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okumenti.zzzs.si/osebno/z0100es/Documents/Moji dokumenti/Okrožnice/2024/10) OKR ZAE 10-24_SNO 10.10.2024/"/>
    </mc:Choice>
  </mc:AlternateContent>
  <xr:revisionPtr revIDLastSave="955" documentId="8_{7A43C99A-3E98-41D8-AD88-6432F4F52B58}" xr6:coauthVersionLast="47" xr6:coauthVersionMax="47" xr10:uidLastSave="{0E060D5D-7D62-4B75-AAA7-E9E69CF3E27B}"/>
  <bookViews>
    <workbookView xWindow="-120" yWindow="-120" windowWidth="29040" windowHeight="15840" tabRatio="911" xr2:uid="{00000000-000D-0000-FFFF-FFFF00000000}"/>
  </bookViews>
  <sheets>
    <sheet name="Naslovnica" sheetId="2" r:id="rId1"/>
    <sheet name="Kazalo" sheetId="3" r:id="rId2"/>
    <sheet name="Š 1" sheetId="4" r:id="rId3"/>
    <sheet name="Š 2" sheetId="5" r:id="rId4"/>
    <sheet name="Š 3" sheetId="6" r:id="rId5"/>
    <sheet name="Š 4" sheetId="7" r:id="rId6"/>
    <sheet name="Š 6" sheetId="8" r:id="rId7"/>
    <sheet name="Š 8" sheetId="9" r:id="rId8"/>
    <sheet name="Š 10" sheetId="10" r:id="rId9"/>
    <sheet name="Š 10.1" sheetId="11" r:id="rId10"/>
    <sheet name="Š 10.2" sheetId="12" r:id="rId11"/>
    <sheet name="Š 12" sheetId="13" r:id="rId12"/>
    <sheet name="Š 13" sheetId="14" r:id="rId13"/>
    <sheet name="Š 14" sheetId="15" r:id="rId14"/>
    <sheet name="Š 15" sheetId="16" r:id="rId15"/>
    <sheet name="Š 15.2" sheetId="17" r:id="rId16"/>
    <sheet name="Š 15.3" sheetId="18" r:id="rId17"/>
    <sheet name="Š 15.6" sheetId="20" r:id="rId18"/>
    <sheet name="Š 15.7a" sheetId="21" r:id="rId19"/>
    <sheet name="Š 15.7b" sheetId="22" r:id="rId20"/>
    <sheet name="Š 15.8" sheetId="23" r:id="rId21"/>
    <sheet name="Š 15.9" sheetId="24" r:id="rId22"/>
    <sheet name="Š 15.10" sheetId="25" r:id="rId23"/>
    <sheet name="Š 15.11" sheetId="26" r:id="rId24"/>
    <sheet name="Š 15.20" sheetId="27" r:id="rId25"/>
    <sheet name="Š 15.20a" sheetId="285" r:id="rId26"/>
    <sheet name="Š 15.21" sheetId="29" r:id="rId27"/>
    <sheet name="Š 15.23" sheetId="30" r:id="rId28"/>
    <sheet name="Š 15.23b" sheetId="31" r:id="rId29"/>
    <sheet name="Š 15.23c" sheetId="32" r:id="rId30"/>
    <sheet name="Š 15.24" sheetId="33" r:id="rId31"/>
    <sheet name="Š 15.25" sheetId="34" r:id="rId32"/>
    <sheet name="Š 15.26" sheetId="286" r:id="rId33"/>
    <sheet name="Š 15.27" sheetId="36" r:id="rId34"/>
    <sheet name="Š 15.28" sheetId="37" r:id="rId35"/>
    <sheet name="Š 15.30" sheetId="39" r:id="rId36"/>
    <sheet name="Š 15.31" sheetId="40" r:id="rId37"/>
    <sheet name="Š 15.32" sheetId="41" r:id="rId38"/>
    <sheet name="Š 15.33" sheetId="42" r:id="rId39"/>
    <sheet name="Š 15.34" sheetId="43" r:id="rId40"/>
    <sheet name="Š 15.35" sheetId="44" r:id="rId41"/>
    <sheet name="Š 15.37" sheetId="45" r:id="rId42"/>
    <sheet name="Š 15.38" sheetId="46" r:id="rId43"/>
    <sheet name="Š 15.39" sheetId="47" r:id="rId44"/>
    <sheet name="Š 15.40" sheetId="365" r:id="rId45"/>
    <sheet name="Š 15.41" sheetId="49" r:id="rId46"/>
    <sheet name="Š 15.42" sheetId="50" r:id="rId47"/>
    <sheet name="Š 15.43" sheetId="51" r:id="rId48"/>
    <sheet name="Š 15.44" sheetId="52" r:id="rId49"/>
    <sheet name="Š 15.46" sheetId="53" r:id="rId50"/>
    <sheet name="Š 15.47" sheetId="54" r:id="rId51"/>
    <sheet name="Š 15.I48" sheetId="55" r:id="rId52"/>
    <sheet name="Š 15.50" sheetId="56" r:id="rId53"/>
    <sheet name="Š 15.51" sheetId="57" r:id="rId54"/>
    <sheet name="Š 15.52" sheetId="58" r:id="rId55"/>
    <sheet name="Š 15.53" sheetId="59" r:id="rId56"/>
    <sheet name="Š 15.53b" sheetId="60" r:id="rId57"/>
    <sheet name="Š 15.54" sheetId="61" r:id="rId58"/>
    <sheet name="Š 15.55" sheetId="62" r:id="rId59"/>
    <sheet name="Š 15.56" sheetId="63" r:id="rId60"/>
    <sheet name="Š 15.58" sheetId="64" r:id="rId61"/>
    <sheet name="Š 15.60" sheetId="65" r:id="rId62"/>
    <sheet name="Š 15.61" sheetId="66" r:id="rId63"/>
    <sheet name="Š 15.62" sheetId="67" r:id="rId64"/>
    <sheet name="Š 15.63" sheetId="68" r:id="rId65"/>
    <sheet name="Š 15.64" sheetId="69" r:id="rId66"/>
    <sheet name="Š 15.65" sheetId="70" r:id="rId67"/>
    <sheet name="Š 15.66" sheetId="71" r:id="rId68"/>
    <sheet name="Š 15.67" sheetId="72" r:id="rId69"/>
    <sheet name="Š 15.68" sheetId="73" r:id="rId70"/>
    <sheet name="Š 15.69" sheetId="74" r:id="rId71"/>
    <sheet name="Š 15.70" sheetId="75" r:id="rId72"/>
    <sheet name="Š 15.71" sheetId="76" r:id="rId73"/>
    <sheet name="Š 15.72" sheetId="77" r:id="rId74"/>
    <sheet name="Š 15.73" sheetId="78" r:id="rId75"/>
    <sheet name="Š 15.74" sheetId="79" r:id="rId76"/>
    <sheet name="Š 15.75" sheetId="80" r:id="rId77"/>
    <sheet name="Š 15.76" sheetId="81" r:id="rId78"/>
    <sheet name="Š 15.77" sheetId="82" r:id="rId79"/>
    <sheet name="Š 15.78" sheetId="83" r:id="rId80"/>
    <sheet name="Š 15.79" sheetId="224" r:id="rId81"/>
    <sheet name="Š 15.80" sheetId="85" r:id="rId82"/>
    <sheet name="Š 15.81" sheetId="86" r:id="rId83"/>
    <sheet name="Š 15.82" sheetId="87" r:id="rId84"/>
    <sheet name="Š 15.83" sheetId="88" r:id="rId85"/>
    <sheet name="Š 15.84" sheetId="89" r:id="rId86"/>
    <sheet name="Š 15.85" sheetId="90" r:id="rId87"/>
    <sheet name="Š 15.86" sheetId="91" r:id="rId88"/>
    <sheet name="Š 15.87" sheetId="92" r:id="rId89"/>
    <sheet name="Š 15.88" sheetId="93" r:id="rId90"/>
    <sheet name="Š 15.89" sheetId="94" r:id="rId91"/>
    <sheet name="Š 15.90" sheetId="95" r:id="rId92"/>
    <sheet name="Š 15.92" sheetId="96" r:id="rId93"/>
    <sheet name="Š 15.93" sheetId="97" r:id="rId94"/>
    <sheet name="Š 15.94" sheetId="98" r:id="rId95"/>
    <sheet name="Š 15.95" sheetId="99" r:id="rId96"/>
    <sheet name="Š 15.96" sheetId="100" r:id="rId97"/>
    <sheet name="Š 15.97" sheetId="101" r:id="rId98"/>
    <sheet name="Š 15.98" sheetId="102" r:id="rId99"/>
    <sheet name="Š 15.99" sheetId="103" r:id="rId100"/>
    <sheet name="Š 15.100" sheetId="104" r:id="rId101"/>
    <sheet name="Š 15.101" sheetId="105" r:id="rId102"/>
    <sheet name="Š 15.102" sheetId="106" r:id="rId103"/>
    <sheet name="Š 15.103" sheetId="107" r:id="rId104"/>
    <sheet name="Š 15.104" sheetId="108" r:id="rId105"/>
    <sheet name="Š 15.105" sheetId="109" r:id="rId106"/>
    <sheet name="Š 15.106" sheetId="243" r:id="rId107"/>
    <sheet name="Š 15.107" sheetId="111" r:id="rId108"/>
    <sheet name="Š 15.108" sheetId="112" r:id="rId109"/>
    <sheet name="Š 15.108a" sheetId="113" r:id="rId110"/>
    <sheet name="Š 15.109" sheetId="214" r:id="rId111"/>
    <sheet name="Š 15.110" sheetId="260" r:id="rId112"/>
    <sheet name="Š 15.111" sheetId="116" r:id="rId113"/>
    <sheet name="Š 15.112" sheetId="117" r:id="rId114"/>
    <sheet name="Š 15.113" sheetId="118" r:id="rId115"/>
    <sheet name="Š 15.114" sheetId="119" r:id="rId116"/>
    <sheet name="Š 15.114a" sheetId="291" r:id="rId117"/>
    <sheet name="Š 15.115" sheetId="120" r:id="rId118"/>
    <sheet name="Š 15.116" sheetId="121" r:id="rId119"/>
    <sheet name="Š 15.117" sheetId="122" r:id="rId120"/>
    <sheet name="Š 15.118" sheetId="123" r:id="rId121"/>
    <sheet name="Š 15.119" sheetId="124" r:id="rId122"/>
    <sheet name="Š 15.120" sheetId="125" r:id="rId123"/>
    <sheet name="Š 15.121" sheetId="126" r:id="rId124"/>
    <sheet name="Š 15.122" sheetId="127" r:id="rId125"/>
    <sheet name="Š 15.123" sheetId="128" r:id="rId126"/>
    <sheet name="Š 15.124" sheetId="129" r:id="rId127"/>
    <sheet name="Š 15.125" sheetId="130" r:id="rId128"/>
    <sheet name="Š 15.126" sheetId="131" r:id="rId129"/>
    <sheet name="Š 15.127" sheetId="132" r:id="rId130"/>
    <sheet name="Š 15.128a" sheetId="216" r:id="rId131"/>
    <sheet name="Š 15.128c" sheetId="218" r:id="rId132"/>
    <sheet name="Š 15.128d" sheetId="136" r:id="rId133"/>
    <sheet name="Š 15.128f" sheetId="221" r:id="rId134"/>
    <sheet name="Š 15.128g" sheetId="219" r:id="rId135"/>
    <sheet name="Š 15.128h" sheetId="220" r:id="rId136"/>
    <sheet name="Š 15.128i" sheetId="237" r:id="rId137"/>
    <sheet name="Š 15.128j" sheetId="277" r:id="rId138"/>
    <sheet name="Š 15.128k" sheetId="278" r:id="rId139"/>
    <sheet name="Š 15.129" sheetId="141" r:id="rId140"/>
    <sheet name="Š 15.130" sheetId="222" r:id="rId141"/>
    <sheet name="Š 15.131" sheetId="143" r:id="rId142"/>
    <sheet name="Š 15.132" sheetId="144" r:id="rId143"/>
    <sheet name="Š 15.133" sheetId="145" r:id="rId144"/>
    <sheet name="Š 15.134" sheetId="146" r:id="rId145"/>
    <sheet name="Š 15.135" sheetId="147" r:id="rId146"/>
    <sheet name="Š 15.136a" sheetId="148" r:id="rId147"/>
    <sheet name="Š 15.136b" sheetId="215" r:id="rId148"/>
    <sheet name="Š 15.136c" sheetId="150" r:id="rId149"/>
    <sheet name="Š 15.137" sheetId="151" r:id="rId150"/>
    <sheet name="Š 15.138" sheetId="152" r:id="rId151"/>
    <sheet name="Š 15.139" sheetId="209" r:id="rId152"/>
    <sheet name="Š 15.140" sheetId="235" r:id="rId153"/>
    <sheet name="Š 15.141" sheetId="236" r:id="rId154"/>
    <sheet name="Š 15.142a" sheetId="246" r:id="rId155"/>
    <sheet name="Š 15.142c" sheetId="248" r:id="rId156"/>
    <sheet name="Š 15.142d" sheetId="249" r:id="rId157"/>
    <sheet name="Š 15.142e" sheetId="250" r:id="rId158"/>
    <sheet name="Š 15.142g" sheetId="252" r:id="rId159"/>
    <sheet name="Š 15.142h" sheetId="253" r:id="rId160"/>
    <sheet name="Š 15.142i" sheetId="254" r:id="rId161"/>
    <sheet name="Š 15.142j" sheetId="275" r:id="rId162"/>
    <sheet name="Š 15.142k" sheetId="276" r:id="rId163"/>
    <sheet name="Š 15.143a" sheetId="273" r:id="rId164"/>
    <sheet name="Š 15.143b" sheetId="274" r:id="rId165"/>
    <sheet name="Š 15.143d" sheetId="280" r:id="rId166"/>
    <sheet name="Š 15.143e" sheetId="281" r:id="rId167"/>
    <sheet name="Š 15.143g" sheetId="323" r:id="rId168"/>
    <sheet name="Š 15.143h" sheetId="324" r:id="rId169"/>
    <sheet name="Š 15.145" sheetId="283" r:id="rId170"/>
    <sheet name="Š 15.147" sheetId="338" r:id="rId171"/>
    <sheet name="Š 15.148a" sheetId="341" r:id="rId172"/>
    <sheet name="Š 15.148b" sheetId="342" r:id="rId173"/>
    <sheet name="Š 15.149a" sheetId="343" r:id="rId174"/>
    <sheet name="Š 15.149b" sheetId="344" r:id="rId175"/>
    <sheet name="Š 15.149c" sheetId="345" r:id="rId176"/>
    <sheet name="Š 15.149d" sheetId="346" r:id="rId177"/>
    <sheet name="Š 15.149e" sheetId="347" r:id="rId178"/>
    <sheet name="Š 15.149f" sheetId="348" r:id="rId179"/>
    <sheet name="Š 15.149g" sheetId="349" r:id="rId180"/>
    <sheet name="Š 15.149h" sheetId="350" r:id="rId181"/>
    <sheet name="Š 15.149i" sheetId="351" r:id="rId182"/>
    <sheet name="Š 15.149j" sheetId="352" r:id="rId183"/>
    <sheet name="Š 15.149k" sheetId="353" r:id="rId184"/>
    <sheet name="Š 15.149l" sheetId="354" r:id="rId185"/>
    <sheet name="Š 15.149m" sheetId="355" r:id="rId186"/>
    <sheet name="Š 15.150" sheetId="363" r:id="rId187"/>
    <sheet name="Š 17" sheetId="153" r:id="rId188"/>
    <sheet name="Š 18" sheetId="154" r:id="rId189"/>
    <sheet name="Š 19" sheetId="245" r:id="rId190"/>
    <sheet name="Š 20" sheetId="156" r:id="rId191"/>
    <sheet name="Š 21" sheetId="157" r:id="rId192"/>
    <sheet name="Š 22" sheetId="158" r:id="rId193"/>
    <sheet name="Š 23" sheetId="159" r:id="rId194"/>
    <sheet name="Š 24" sheetId="160" r:id="rId195"/>
    <sheet name="Š 25" sheetId="161" r:id="rId196"/>
    <sheet name="Š 26" sheetId="162" r:id="rId197"/>
    <sheet name="Š 27" sheetId="163" r:id="rId198"/>
    <sheet name="Š 28" sheetId="164" r:id="rId199"/>
    <sheet name="Š 29" sheetId="165" r:id="rId200"/>
    <sheet name="Š 30" sheetId="166" r:id="rId201"/>
    <sheet name="Š 31" sheetId="167" r:id="rId202"/>
    <sheet name="Š 32" sheetId="168" r:id="rId203"/>
    <sheet name="Š 33" sheetId="169" r:id="rId204"/>
    <sheet name="Š 34" sheetId="170" r:id="rId205"/>
    <sheet name="Š 34.1" sheetId="171" r:id="rId206"/>
    <sheet name="Š 34.2" sheetId="205" r:id="rId207"/>
    <sheet name="Š 34.3" sheetId="173" r:id="rId208"/>
    <sheet name="Š 34.4" sheetId="357" r:id="rId209"/>
    <sheet name="Š 34.5" sheetId="334" r:id="rId210"/>
    <sheet name="Š 35" sheetId="329" r:id="rId211"/>
    <sheet name="Š 36" sheetId="175" r:id="rId212"/>
    <sheet name="Š 37" sheetId="364" r:id="rId213"/>
    <sheet name="Š 38" sheetId="177" r:id="rId214"/>
    <sheet name="Š 39" sheetId="178" r:id="rId215"/>
    <sheet name="Š 40" sheetId="179" r:id="rId216"/>
    <sheet name="Š 41" sheetId="180" r:id="rId217"/>
    <sheet name="Š 42" sheetId="181" r:id="rId218"/>
    <sheet name="Š 43" sheetId="182" r:id="rId219"/>
    <sheet name="Š 44" sheetId="183" r:id="rId220"/>
    <sheet name="Š 45" sheetId="359" r:id="rId221"/>
    <sheet name="Š 46" sheetId="185" r:id="rId222"/>
    <sheet name="Š 47" sheetId="186" r:id="rId223"/>
    <sheet name="Š 48" sheetId="187" r:id="rId224"/>
    <sheet name="Š 49" sheetId="188" r:id="rId225"/>
    <sheet name="Š 50" sheetId="189" r:id="rId226"/>
    <sheet name="Š 51" sheetId="190" r:id="rId227"/>
    <sheet name="Š 52" sheetId="191" r:id="rId228"/>
    <sheet name="Š 53" sheetId="192" r:id="rId229"/>
    <sheet name="Š 54" sheetId="193" r:id="rId230"/>
    <sheet name="Š 55" sheetId="194" r:id="rId231"/>
    <sheet name="Š 55.129o" sheetId="195" r:id="rId232"/>
    <sheet name="Š 55.129d" sheetId="196" r:id="rId233"/>
    <sheet name="Š 55.135" sheetId="198" r:id="rId234"/>
    <sheet name="Š 55.136c" sheetId="199" r:id="rId235"/>
    <sheet name="Š 56" sheetId="200" r:id="rId236"/>
    <sheet name="Š 57" sheetId="201" r:id="rId237"/>
    <sheet name="Š 58" sheetId="257" r:id="rId238"/>
    <sheet name="Š 59" sheetId="284" r:id="rId239"/>
    <sheet name="Š 60" sheetId="314" r:id="rId240"/>
    <sheet name="Š 61" sheetId="315" r:id="rId241"/>
    <sheet name="Š 63" sheetId="366" r:id="rId242"/>
    <sheet name="Š 64" sheetId="367" r:id="rId243"/>
    <sheet name="Š 65.1" sheetId="368" r:id="rId244"/>
  </sheets>
  <definedNames>
    <definedName name="_xlnm._FilterDatabase" localSheetId="100" hidden="1">'Š 15.100'!$A$17:$S$60</definedName>
    <definedName name="_xlnm._FilterDatabase" localSheetId="101" hidden="1">'Š 15.101'!$A$19:$T$94</definedName>
    <definedName name="_xlnm._FilterDatabase" localSheetId="102" hidden="1">'Š 15.102'!$A$17:$T$17</definedName>
    <definedName name="_xlnm._FilterDatabase" localSheetId="105" hidden="1">'Š 15.105'!$A$7:$L$38</definedName>
    <definedName name="_xlnm._FilterDatabase" localSheetId="108" hidden="1">'Š 15.108'!$A$14:$Q$59</definedName>
    <definedName name="_xlnm._FilterDatabase" localSheetId="23" hidden="1">'Š 15.11'!$A$6:$N$6</definedName>
    <definedName name="_xlnm._FilterDatabase" localSheetId="112" hidden="1">'Š 15.111'!$A$13:$S$23</definedName>
    <definedName name="_xlnm._FilterDatabase" localSheetId="113" hidden="1">'Š 15.112'!$A$13:$Q$13</definedName>
    <definedName name="_xlnm._FilterDatabase" localSheetId="114" hidden="1">'Š 15.113'!$A$9:$Q$48</definedName>
    <definedName name="_xlnm._FilterDatabase" localSheetId="115" hidden="1">'Š 15.114'!$A$10:$N$52</definedName>
    <definedName name="_xlnm._FilterDatabase" localSheetId="117" hidden="1">'Š 15.115'!$A$15:$Q$140</definedName>
    <definedName name="_xlnm._FilterDatabase" localSheetId="118" hidden="1">'Š 15.116'!$A$13:$Q$46</definedName>
    <definedName name="_xlnm._FilterDatabase" localSheetId="120" hidden="1">'Š 15.118'!$A$13:$S$26</definedName>
    <definedName name="_xlnm._FilterDatabase" localSheetId="121" hidden="1">'Š 15.119'!$A$17:$R$146</definedName>
    <definedName name="_xlnm._FilterDatabase" localSheetId="122" hidden="1">'Š 15.120'!$A$12:$Q$55</definedName>
    <definedName name="_xlnm._FilterDatabase" localSheetId="123" hidden="1">'Š 15.121'!$A$15:$Q$204</definedName>
    <definedName name="_xlnm._FilterDatabase" localSheetId="124" hidden="1">'Š 15.122'!$A$15:$T$15</definedName>
    <definedName name="_xlnm._FilterDatabase" localSheetId="125" hidden="1">'Š 15.123'!$A$6:$L$114</definedName>
    <definedName name="_xlnm._FilterDatabase" localSheetId="128" hidden="1">'Š 15.126'!$A$19:$IG$163</definedName>
    <definedName name="_xlnm._FilterDatabase" localSheetId="129" hidden="1">'Š 15.127'!$A$13:$S$22</definedName>
    <definedName name="_xlnm._FilterDatabase" localSheetId="130" hidden="1">'Š 15.128a'!$A$9:$V$9</definedName>
    <definedName name="_xlnm._FilterDatabase" localSheetId="133" hidden="1">'Š 15.128f'!$A$8:$AB$8</definedName>
    <definedName name="_xlnm._FilterDatabase" localSheetId="134" hidden="1">'Š 15.128g'!$A$9:$V$9</definedName>
    <definedName name="_xlnm._FilterDatabase" localSheetId="135" hidden="1">'Š 15.128h'!$A$8:$P$8</definedName>
    <definedName name="_xlnm._FilterDatabase" localSheetId="139" hidden="1">'Š 15.129'!$A$11:$O$20</definedName>
    <definedName name="_xlnm._FilterDatabase" localSheetId="141" hidden="1">'Š 15.131'!$A$8:$L$38</definedName>
    <definedName name="_xlnm._FilterDatabase" localSheetId="142" hidden="1">'Š 15.132'!$A$10:$WVS$10</definedName>
    <definedName name="_xlnm._FilterDatabase" localSheetId="143" hidden="1">'Š 15.133'!$A$10:$U$10</definedName>
    <definedName name="_xlnm._FilterDatabase" localSheetId="144" hidden="1">'Š 15.134'!$A$9:$P$9</definedName>
    <definedName name="_xlnm._FilterDatabase" localSheetId="147" hidden="1">'Š 15.136b'!$A$7:$N$107</definedName>
    <definedName name="_xlnm._FilterDatabase" localSheetId="149" hidden="1">'Š 15.137'!$A$3:$K$7</definedName>
    <definedName name="_xlnm._FilterDatabase" localSheetId="150" hidden="1">'Š 15.138'!$A$17:$R$191</definedName>
    <definedName name="_xlnm._FilterDatabase" localSheetId="154" hidden="1">'Š 15.142a'!$A$9:$N$9</definedName>
    <definedName name="_xlnm._FilterDatabase" localSheetId="155" hidden="1">'Š 15.142c'!$A$9:$M$36</definedName>
    <definedName name="_xlnm._FilterDatabase" localSheetId="156" hidden="1">'Š 15.142d'!$A$9:$M$37</definedName>
    <definedName name="_xlnm._FilterDatabase" localSheetId="157" hidden="1">'Š 15.142e'!$A$9:$M$30</definedName>
    <definedName name="_xlnm._FilterDatabase" localSheetId="158" hidden="1">'Š 15.142g'!$A$9:$M$44</definedName>
    <definedName name="_xlnm._FilterDatabase" localSheetId="159" hidden="1">'Š 15.142h'!$A$9:$N$46</definedName>
    <definedName name="_xlnm._FilterDatabase" localSheetId="160" hidden="1">'Š 15.142i'!$A$8:$N$17</definedName>
    <definedName name="_xlnm._FilterDatabase" localSheetId="170" hidden="1">'Š 15.147'!$A$11:$AB$11</definedName>
    <definedName name="_xlnm._FilterDatabase" localSheetId="171" hidden="1">'Š 15.148a'!$A$9:$Q$9</definedName>
    <definedName name="_xlnm._FilterDatabase" localSheetId="173" hidden="1">'Š 15.149a'!$A$9:$N$9</definedName>
    <definedName name="_xlnm._FilterDatabase" localSheetId="174" hidden="1">'Š 15.149b'!$A$9:$N$9</definedName>
    <definedName name="_xlnm._FilterDatabase" localSheetId="175" hidden="1">'Š 15.149c'!$A$8:$AH$8</definedName>
    <definedName name="_xlnm._FilterDatabase" localSheetId="176" hidden="1">'Š 15.149d'!$A$8:$AT$8</definedName>
    <definedName name="_xlnm._FilterDatabase" localSheetId="177" hidden="1">'Š 15.149e'!$A$9:$P$9</definedName>
    <definedName name="_xlnm._FilterDatabase" localSheetId="178" hidden="1">'Š 15.149f'!$A$8:$P$8</definedName>
    <definedName name="_xlnm._FilterDatabase" localSheetId="179" hidden="1">'Š 15.149g'!$A$8:$P$43</definedName>
    <definedName name="_xlnm._FilterDatabase" localSheetId="180" hidden="1">'Š 15.149h'!$A$8:$P$8</definedName>
    <definedName name="_xlnm._FilterDatabase" localSheetId="181" hidden="1">'Š 15.149i'!$A$8:$AF$8</definedName>
    <definedName name="_xlnm._FilterDatabase" localSheetId="182" hidden="1">'Š 15.149j'!$A$11:$P$11</definedName>
    <definedName name="_xlnm._FilterDatabase" localSheetId="183" hidden="1">'Š 15.149k'!$A$9:$P$9</definedName>
    <definedName name="_xlnm._FilterDatabase" localSheetId="184" hidden="1">'Š 15.149l'!$A$9:$P$9</definedName>
    <definedName name="_xlnm._FilterDatabase" localSheetId="15" hidden="1">'Š 15.2'!$A$3:$R$90</definedName>
    <definedName name="_xlnm._FilterDatabase" localSheetId="24" hidden="1">'Š 15.20'!$A$8:$P$47</definedName>
    <definedName name="_xlnm._FilterDatabase" localSheetId="25" hidden="1">'Š 15.20a'!$A$10:$N$10</definedName>
    <definedName name="_xlnm._FilterDatabase" localSheetId="26" hidden="1">'Š 15.21'!$A$9:$L$29</definedName>
    <definedName name="_xlnm._FilterDatabase" localSheetId="27" hidden="1">'Š 15.23'!$A$6:$M$40</definedName>
    <definedName name="_xlnm._FilterDatabase" localSheetId="29" hidden="1">'Š 15.23c'!$A$4:$O$6</definedName>
    <definedName name="_xlnm._FilterDatabase" localSheetId="31" hidden="1">'Š 15.25'!$A$15:$U$15</definedName>
    <definedName name="_xlnm._FilterDatabase" localSheetId="34" hidden="1">'Š 15.28'!$A$5:$N$170</definedName>
    <definedName name="_xlnm._FilterDatabase" localSheetId="16" hidden="1">'Š 15.3'!$A$3:$R$3</definedName>
    <definedName name="_xlnm._FilterDatabase" localSheetId="36" hidden="1">'Š 15.31'!$A$5:$L$53</definedName>
    <definedName name="_xlnm._FilterDatabase" localSheetId="37" hidden="1">'Š 15.32'!$A$11:$J$110</definedName>
    <definedName name="_xlnm._FilterDatabase" localSheetId="38" hidden="1">'Š 15.33'!$A$19:$V$146</definedName>
    <definedName name="_xlnm._FilterDatabase" localSheetId="39" hidden="1">'Š 15.34'!$A$8:$S$147</definedName>
    <definedName name="_xlnm._FilterDatabase" localSheetId="40" hidden="1">'Š 15.35'!$A$5:$M$148</definedName>
    <definedName name="_xlnm._FilterDatabase" localSheetId="41" hidden="1">'Š 15.37'!$A$10:$O$10</definedName>
    <definedName name="_xlnm._FilterDatabase" localSheetId="42" hidden="1">'Š 15.38'!$A$14:$N$14</definedName>
    <definedName name="_xlnm._FilterDatabase" localSheetId="43" hidden="1">'Š 15.39'!$A$18:$R$304</definedName>
    <definedName name="_xlnm._FilterDatabase" localSheetId="45" hidden="1">'Š 15.41'!$A$20:$U$178</definedName>
    <definedName name="_xlnm._FilterDatabase" localSheetId="46" hidden="1">'Š 15.42'!$A$24:$V$24</definedName>
    <definedName name="_xlnm._FilterDatabase" localSheetId="50" hidden="1">'Š 15.47'!$A$16:$O$61</definedName>
    <definedName name="_xlnm._FilterDatabase" localSheetId="52" hidden="1">'Š 15.50'!$A$6:$K$91</definedName>
    <definedName name="_xlnm._FilterDatabase" localSheetId="55" hidden="1">'Š 15.53'!$A$6:$N$27</definedName>
    <definedName name="_xlnm._FilterDatabase" localSheetId="57" hidden="1">'Š 15.54'!$A$19:$T$108</definedName>
    <definedName name="_xlnm._FilterDatabase" localSheetId="58" hidden="1">'Š 15.55'!$A$19:$T$86</definedName>
    <definedName name="_xlnm._FilterDatabase" localSheetId="59" hidden="1">'Š 15.56'!$A$17:$S$85</definedName>
    <definedName name="_xlnm._FilterDatabase" localSheetId="60" hidden="1">'Š 15.58'!$A$19:$T$101</definedName>
    <definedName name="_xlnm._FilterDatabase" localSheetId="61" hidden="1">'Š 15.60'!$A$19:$T$105</definedName>
    <definedName name="_xlnm._FilterDatabase" localSheetId="62" hidden="1">'Š 15.61'!$A$11:$S$38</definedName>
    <definedName name="_xlnm._FilterDatabase" localSheetId="63" hidden="1">'Š 15.62'!$A$17:$S$148</definedName>
    <definedName name="_xlnm._FilterDatabase" localSheetId="64" hidden="1">'Š 15.63'!$A$16:$S$49</definedName>
    <definedName name="_xlnm._FilterDatabase" localSheetId="65" hidden="1">'Š 15.64'!$A$16:$S$38</definedName>
    <definedName name="_xlnm._FilterDatabase" localSheetId="66" hidden="1">'Š 15.65'!$A$17:$S$70</definedName>
    <definedName name="_xlnm._FilterDatabase" localSheetId="67" hidden="1">'Š 15.66'!$A$17:$S$72</definedName>
    <definedName name="_xlnm._FilterDatabase" localSheetId="68" hidden="1">'Š 15.67'!$A$17:$S$67</definedName>
    <definedName name="_xlnm._FilterDatabase" localSheetId="69" hidden="1">'Š 15.68'!$A$20:$T$183</definedName>
    <definedName name="_xlnm._FilterDatabase" localSheetId="70" hidden="1">'Š 15.69'!$A$19:$T$73</definedName>
    <definedName name="_xlnm._FilterDatabase" localSheetId="71" hidden="1">'Š 15.70'!$A$17:$S$109</definedName>
    <definedName name="_xlnm._FilterDatabase" localSheetId="72" hidden="1">'Š 15.71'!$A$16:$S$70</definedName>
    <definedName name="_xlnm._FilterDatabase" localSheetId="73" hidden="1">'Š 15.72'!#REF!</definedName>
    <definedName name="_xlnm._FilterDatabase" localSheetId="74" hidden="1">'Š 15.73'!$A$16:$Y$16</definedName>
    <definedName name="_xlnm._FilterDatabase" localSheetId="75" hidden="1">'Š 15.74'!$A$19:$T$82</definedName>
    <definedName name="_xlnm._FilterDatabase" localSheetId="76" hidden="1">'Š 15.75'!$A$16:$S$54</definedName>
    <definedName name="_xlnm._FilterDatabase" localSheetId="77" hidden="1">'Š 15.76'!$A$10:$S$61</definedName>
    <definedName name="_xlnm._FilterDatabase" localSheetId="78" hidden="1">'Š 15.77'!$A$18:$U$18</definedName>
    <definedName name="_xlnm._FilterDatabase" localSheetId="79" hidden="1">'Š 15.78'!$A$20:$T$129</definedName>
    <definedName name="_xlnm._FilterDatabase" localSheetId="18" hidden="1">'Š 15.7a'!$A$7:$K$7</definedName>
    <definedName name="_xlnm._FilterDatabase" localSheetId="19" hidden="1">'Š 15.7b'!$A$6:$M$6</definedName>
    <definedName name="_xlnm._FilterDatabase" localSheetId="82" hidden="1">'Š 15.81'!$A$18:$S$82</definedName>
    <definedName name="_xlnm._FilterDatabase" localSheetId="83" hidden="1">'Š 15.82'!$A$20:$T$163</definedName>
    <definedName name="_xlnm._FilterDatabase" localSheetId="84" hidden="1">'Š 15.83'!$A$15:$S$57</definedName>
    <definedName name="_xlnm._FilterDatabase" localSheetId="85" hidden="1">'Š 15.84'!$A$13:$S$82</definedName>
    <definedName name="_xlnm._FilterDatabase" localSheetId="86" hidden="1">'Š 15.85'!$A$15:$S$119</definedName>
    <definedName name="_xlnm._FilterDatabase" localSheetId="87" hidden="1">'Š 15.86'!$A$10:$S$10</definedName>
    <definedName name="_xlnm._FilterDatabase" localSheetId="88" hidden="1">'Š 15.87'!$A$19:$U$19</definedName>
    <definedName name="_xlnm._FilterDatabase" localSheetId="90" hidden="1">'Š 15.89'!$A$13:$T$65</definedName>
    <definedName name="_xlnm._FilterDatabase" localSheetId="91" hidden="1">'Š 15.90'!$A$13:$U$83</definedName>
    <definedName name="_xlnm._FilterDatabase" localSheetId="92" hidden="1">'Š 15.92'!$A$20:$T$253</definedName>
    <definedName name="_xlnm._FilterDatabase" localSheetId="93" hidden="1">'Š 15.93'!$A$16:$U$16</definedName>
    <definedName name="_xlnm._FilterDatabase" localSheetId="94" hidden="1">'Š 15.94'!$A$16:$S$96</definedName>
    <definedName name="_xlnm._FilterDatabase" localSheetId="95" hidden="1">'Š 15.95'!$A$16:$T$110</definedName>
    <definedName name="_xlnm._FilterDatabase" localSheetId="96" hidden="1">'Š 15.96'!$A$16:$T$200</definedName>
    <definedName name="_xlnm._FilterDatabase" localSheetId="97" hidden="1">'Š 15.97'!$A$15:$S$35</definedName>
    <definedName name="_xlnm._FilterDatabase" localSheetId="98" hidden="1">'Š 15.98'!$A$16:$S$48</definedName>
    <definedName name="_xlnm._FilterDatabase" localSheetId="99" hidden="1">'Š 15.99'!$A$20:$T$116</definedName>
    <definedName name="_xlnm._FilterDatabase" localSheetId="192" hidden="1">'Š 22'!$A$3:$E$3</definedName>
    <definedName name="_xlnm._FilterDatabase" localSheetId="224" hidden="1">'Š 49'!$A$3:$D$52</definedName>
    <definedName name="_xlnm._FilterDatabase" localSheetId="232" hidden="1">'Š 55.129d'!#REF!</definedName>
    <definedName name="_Toc222037887" localSheetId="6">'Š 6'!$A$1</definedName>
    <definedName name="_Toc222037889" localSheetId="12">'Š 13'!$A$1</definedName>
    <definedName name="_Toc222276058" localSheetId="198">'Š 28'!$A$1</definedName>
    <definedName name="_Toc229557518" localSheetId="201">'Š 31'!$A$1</definedName>
    <definedName name="_Toc229557518" localSheetId="217">'Š 42'!$A$1</definedName>
    <definedName name="_Toc230410772" localSheetId="199">'Š 29'!$A$1</definedName>
    <definedName name="_Toc230410772" localSheetId="202">'Š 32'!$A$1</definedName>
    <definedName name="_Toc230410773" localSheetId="203">'Š 33'!$A$1</definedName>
    <definedName name="_Toc288741392" localSheetId="108">'Š 15.108'!#REF!</definedName>
    <definedName name="_Toc288741392" localSheetId="113">'Š 15.112'!#REF!</definedName>
    <definedName name="_Toc288741392" localSheetId="114">'Š 15.113'!#REF!</definedName>
    <definedName name="_Toc288741392" localSheetId="117">'Š 15.115'!#REF!</definedName>
    <definedName name="_Toc288741392" localSheetId="118">'Š 15.116'!#REF!</definedName>
    <definedName name="_Toc288741392" localSheetId="54">'Š 15.52'!$A$1</definedName>
    <definedName name="_Toc289773548" localSheetId="2">'Š 1'!$A$1</definedName>
    <definedName name="_Toc289773553" localSheetId="7">'Š 8'!$A$1</definedName>
    <definedName name="_Toc289773554" localSheetId="8">'Š 10'!$A$1</definedName>
    <definedName name="_Toc289773554" localSheetId="9">'Š 10.1'!$A$1</definedName>
    <definedName name="_Toc289773555" localSheetId="10">'Š 10.2'!$A$1</definedName>
    <definedName name="_Toc289773558" localSheetId="11">'Š 12'!$A$1</definedName>
    <definedName name="_Toc289773560" localSheetId="14">'Š 15'!$A$1</definedName>
    <definedName name="_Toc289773560" localSheetId="230">'Š 55'!$A$1</definedName>
    <definedName name="_Toc289773565" localSheetId="17">'Š 15.6'!$A$1</definedName>
    <definedName name="_Toc289773566" localSheetId="105">'Š 15.105'!$A$1</definedName>
    <definedName name="_Toc289773567" localSheetId="20">'Š 15.8'!$A$1</definedName>
    <definedName name="_Toc289773568" localSheetId="21">'Š 15.9'!$A$1</definedName>
    <definedName name="_Toc289773569" localSheetId="24">'Š 15.20'!#REF!</definedName>
    <definedName name="_Toc289773570" localSheetId="26">'Š 15.21'!$A$1</definedName>
    <definedName name="_Toc289773572" localSheetId="27">'Š 15.23'!#REF!</definedName>
    <definedName name="_Toc289773572" localSheetId="29">'Š 15.23c'!#REF!</definedName>
    <definedName name="_Toc289773572" localSheetId="52">'Š 15.50'!$A$1</definedName>
    <definedName name="_Toc289773572" localSheetId="53">'Š 15.51'!#REF!</definedName>
    <definedName name="_Toc289773572" localSheetId="55">'Š 15.53'!$A$1</definedName>
    <definedName name="_Toc289773573" localSheetId="31">'Š 15.25'!$A$1</definedName>
    <definedName name="_Toc289773575" localSheetId="216">'Š 41'!$A$1</definedName>
    <definedName name="_Toc289773576" localSheetId="33">'Š 15.27'!$A$1</definedName>
    <definedName name="_Toc289773582" localSheetId="38">'Š 15.33'!#REF!</definedName>
    <definedName name="_Toc289773584" localSheetId="40">'Š 15.35'!#REF!</definedName>
    <definedName name="_Toc289773586" localSheetId="41">'Š 15.37'!$A$1</definedName>
    <definedName name="_Toc289773588" localSheetId="187">'Š 17'!$A$1</definedName>
    <definedName name="_Toc289773589" localSheetId="188">'Š 18'!$A$1</definedName>
    <definedName name="_Toc289773590" localSheetId="190">'Š 20'!$A$1</definedName>
    <definedName name="_Toc289773591" localSheetId="191">'Š 21'!$A$1</definedName>
    <definedName name="_Toc289773592" localSheetId="192">'Š 22'!$A$1</definedName>
    <definedName name="_Toc289773593" localSheetId="193">'Š 23'!$A$1</definedName>
    <definedName name="_Toc289773594" localSheetId="194">'Š 24'!$A$1</definedName>
    <definedName name="_Toc289773595" localSheetId="195">'Š 25'!#REF!</definedName>
    <definedName name="_Toc289773596" localSheetId="196">'Š 26'!$A$1</definedName>
    <definedName name="_Toc289773597" localSheetId="197">'Š 27'!$A$1</definedName>
    <definedName name="_Toc289773600" localSheetId="200">'Š 30'!$A$1</definedName>
    <definedName name="OLE_LINK4" localSheetId="34">'Š 15.28'!$C$112</definedName>
    <definedName name="_xlnm.Print_Area" localSheetId="1">Kazalo!$A$1:$B$236</definedName>
    <definedName name="_xlnm.Print_Area" localSheetId="24">'Š 15.20'!#REF!</definedName>
    <definedName name="_xlnm.Print_Area" localSheetId="37">'Š 15.32'!#REF!</definedName>
    <definedName name="_xlnm.Print_Area" localSheetId="3">'Š 2'!#REF!</definedName>
    <definedName name="_xlnm.Print_Area" localSheetId="195">'Š 25'!#REF!</definedName>
    <definedName name="_xlnm.Print_Area" localSheetId="222">'Š 47'!#REF!</definedName>
    <definedName name="_xlnm.Print_Titles" localSheetId="1">Kazalo!$3:$3</definedName>
    <definedName name="_xlnm.Print_Titles" localSheetId="108">'Š 15.108'!#REF!</definedName>
    <definedName name="_xlnm.Print_Titles" localSheetId="113">'Š 15.112'!#REF!</definedName>
    <definedName name="_xlnm.Print_Titles" localSheetId="114">'Š 15.113'!#REF!</definedName>
    <definedName name="_xlnm.Print_Titles" localSheetId="117">'Š 15.115'!#REF!</definedName>
    <definedName name="_xlnm.Print_Titles" localSheetId="118">'Š 15.116'!#REF!</definedName>
    <definedName name="_xlnm.Print_Titles" localSheetId="24">'Š 15.20'!#REF!</definedName>
    <definedName name="_xlnm.Print_Titles" localSheetId="26">'Š 15.21'!$9:$9</definedName>
    <definedName name="_xlnm.Print_Titles" localSheetId="37">'Š 15.32'!#REF!</definedName>
    <definedName name="_xlnm.Print_Titles" localSheetId="38">'Š 15.33'!#REF!</definedName>
    <definedName name="_xlnm.Print_Titles" localSheetId="40">'Š 15.35'!#REF!</definedName>
    <definedName name="_xlnm.Print_Titles" localSheetId="42">'Š 15.38'!#REF!</definedName>
    <definedName name="_xlnm.Print_Titles" localSheetId="54">'Š 15.52'!$8:$8</definedName>
    <definedName name="_xlnm.Print_Titles" localSheetId="192">'Š 22'!$3:$3</definedName>
    <definedName name="_xlnm.Print_Titles" localSheetId="195">'Š 25'!#REF!</definedName>
    <definedName name="_xlnm.Print_Titles" localSheetId="216">'Š 41'!$3:$3</definedName>
    <definedName name="_xlnm.Print_Titles" localSheetId="222">'Š 47'!#REF!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354" l="1"/>
  <c r="I12" i="346"/>
  <c r="I10" i="346"/>
  <c r="I12" i="345"/>
  <c r="I10" i="345"/>
  <c r="I40" i="344"/>
  <c r="I39" i="344"/>
  <c r="I32" i="344"/>
  <c r="I31" i="344"/>
  <c r="I35" i="343"/>
  <c r="I34" i="343"/>
  <c r="I28" i="343"/>
  <c r="I27" i="343"/>
  <c r="E17" i="45" l="1"/>
  <c r="E16" i="45" s="1"/>
  <c r="I12" i="281" l="1"/>
  <c r="I10" i="281"/>
  <c r="I12" i="280"/>
  <c r="I10" i="280"/>
  <c r="I12" i="278"/>
  <c r="I10" i="278"/>
  <c r="I12" i="277"/>
  <c r="I10" i="277"/>
  <c r="I12" i="276"/>
  <c r="I10" i="276"/>
  <c r="I12" i="275"/>
  <c r="I10" i="275"/>
  <c r="I40" i="274"/>
  <c r="I39" i="274"/>
  <c r="I32" i="274"/>
  <c r="I31" i="274"/>
  <c r="I35" i="273"/>
  <c r="I34" i="273"/>
  <c r="I28" i="273"/>
  <c r="I27" i="273"/>
  <c r="I17" i="246"/>
  <c r="I76" i="128"/>
  <c r="I24" i="128"/>
  <c r="S104" i="65"/>
  <c r="R104" i="65"/>
  <c r="Q104" i="65"/>
  <c r="P104" i="65"/>
  <c r="O104" i="65"/>
  <c r="N104" i="65"/>
  <c r="K104" i="65"/>
  <c r="J104" i="65"/>
  <c r="D104" i="65"/>
</calcChain>
</file>

<file path=xl/sharedStrings.xml><?xml version="1.0" encoding="utf-8"?>
<sst xmlns="http://schemas.openxmlformats.org/spreadsheetml/2006/main" count="154180" uniqueCount="29759">
  <si>
    <t>Priročnik št. 3</t>
  </si>
  <si>
    <t xml:space="preserve">Navodilo o beleženju in obračunavanju </t>
  </si>
  <si>
    <t>zdravstvenih storitev in izdanih materialov</t>
  </si>
  <si>
    <t>Priloga 1.a: Šifranti za obračun Zavodu</t>
  </si>
  <si>
    <t>Kazalo - seznam šifrantov</t>
  </si>
  <si>
    <t>Številka</t>
  </si>
  <si>
    <t>Naslov</t>
  </si>
  <si>
    <t>KLIKNITE NA POVEZAVO V STOLPCU B</t>
  </si>
  <si>
    <t>Vrste zdravstvene dejavnosti</t>
  </si>
  <si>
    <t>Zdravstveni delavci</t>
  </si>
  <si>
    <t>Tipi zavarovane osebe</t>
  </si>
  <si>
    <t>Države nosilcev zdravstvenega zavarovanja</t>
  </si>
  <si>
    <t>Nosilci kritja razlike do polne vrednosti storitev</t>
  </si>
  <si>
    <t xml:space="preserve"> 10.1</t>
  </si>
  <si>
    <t>Razlogi obravnave - za obračun</t>
  </si>
  <si>
    <t xml:space="preserve"> 10.2</t>
  </si>
  <si>
    <t>Razlogi obravnave - za listine OZZ</t>
  </si>
  <si>
    <t>Vsebine obravnave</t>
  </si>
  <si>
    <t>Povečane zahtevnosti obravnave v splošni ambulanti, otroškem in šolskem dispanzerju</t>
  </si>
  <si>
    <t>Načini doplačila</t>
  </si>
  <si>
    <t xml:space="preserve"> 15.2</t>
  </si>
  <si>
    <t>Storitve, ki nimajo strukture PGO</t>
  </si>
  <si>
    <t xml:space="preserve"> 15.3 </t>
  </si>
  <si>
    <t>Storitve PGO</t>
  </si>
  <si>
    <t xml:space="preserve"> 15.6</t>
  </si>
  <si>
    <t>Storitve transplantacije (Q86.100)</t>
  </si>
  <si>
    <t xml:space="preserve"> 15.7a</t>
  </si>
  <si>
    <t>Storitve zdravstvene vzgoje za odrasle (346 025)</t>
  </si>
  <si>
    <t>15.7b</t>
  </si>
  <si>
    <t xml:space="preserve">Storitve zdravstvene vzgoje za odrasle za MedZZ (346 025) </t>
  </si>
  <si>
    <t xml:space="preserve"> 15.8</t>
  </si>
  <si>
    <t>Storitve v programih SVIT (511 030) in DORA (511 031)</t>
  </si>
  <si>
    <t xml:space="preserve"> 15.9</t>
  </si>
  <si>
    <t>Storitve v dializni dejavnosti (216 225)</t>
  </si>
  <si>
    <t xml:space="preserve"> 15.10</t>
  </si>
  <si>
    <t>Cepiva (705 822)</t>
  </si>
  <si>
    <t xml:space="preserve"> 15.11</t>
  </si>
  <si>
    <t>Celostne obravnave v specialistični zunajbolnišnični zdravstveni dejavnosti (Q86.220)</t>
  </si>
  <si>
    <t xml:space="preserve"> 15.20</t>
  </si>
  <si>
    <t>15.20a</t>
  </si>
  <si>
    <t xml:space="preserve"> 15.21</t>
  </si>
  <si>
    <t>Storitve v ginekologiji na primarni ravni (306 007)</t>
  </si>
  <si>
    <t xml:space="preserve"> 15.23</t>
  </si>
  <si>
    <t>Storitve patronažne službe (510 029) - storitve, ki se beležijo po osebi</t>
  </si>
  <si>
    <t>15.23b</t>
  </si>
  <si>
    <t>Evidenčne storitve v patronažni službi (510 029)</t>
  </si>
  <si>
    <t xml:space="preserve"> 15.23c</t>
  </si>
  <si>
    <t>Storitve patronažne službe (510 029) - storitve, ki se ne beležijo po osebi</t>
  </si>
  <si>
    <t xml:space="preserve"> 15.24</t>
  </si>
  <si>
    <t xml:space="preserve"> 15.25</t>
  </si>
  <si>
    <t>Pedopsihiatrične storitve, ki se lahko obračunavajo na VZD (224 242) pri obravnavi oseb do dopolnjenega 19. leta starosti</t>
  </si>
  <si>
    <t xml:space="preserve"> 15.26</t>
  </si>
  <si>
    <t>Skupine primerljivih primerov (SPP)</t>
  </si>
  <si>
    <t xml:space="preserve"> 15.27</t>
  </si>
  <si>
    <t xml:space="preserve"> 15.28</t>
  </si>
  <si>
    <t>Ločeno zaračunljivi material in storitve (LZM)</t>
  </si>
  <si>
    <t xml:space="preserve"> 15.30</t>
  </si>
  <si>
    <t>Storitve računalniške tomografije (231 245)</t>
  </si>
  <si>
    <t xml:space="preserve"> 15.31</t>
  </si>
  <si>
    <t>Storitve radioterapije (221 230)</t>
  </si>
  <si>
    <t xml:space="preserve"> 15.32</t>
  </si>
  <si>
    <t>Storitve aplikacije MP (702 651)</t>
  </si>
  <si>
    <t xml:space="preserve"> 15.33</t>
  </si>
  <si>
    <t>Specialistično ambulantne storitve v okulistiki (220 229, 220 278)</t>
  </si>
  <si>
    <t xml:space="preserve"> 15.34</t>
  </si>
  <si>
    <t>Storitve Univerzitetnega rehabilitacijskega inštituta RS - Soča: DOM IRIS (204 205)</t>
  </si>
  <si>
    <t xml:space="preserve"> 15.35</t>
  </si>
  <si>
    <t>Storitve magnetne resonance (231 244)</t>
  </si>
  <si>
    <t xml:space="preserve"> 15.37</t>
  </si>
  <si>
    <t xml:space="preserve"> 15.38</t>
  </si>
  <si>
    <t>Storitve zdraviliškega zdravljena (104 501, 104 502, 104 504, 104 505, 204 503)</t>
  </si>
  <si>
    <t xml:space="preserve"> 15.39</t>
  </si>
  <si>
    <t>15.40</t>
  </si>
  <si>
    <t>Vrste MP (702 650, 702 652 - 702 656)</t>
  </si>
  <si>
    <t>15.41</t>
  </si>
  <si>
    <t>Storitve specialistične zunajbolnišnične zdravstvene dejavnosti onkologije (210 219)</t>
  </si>
  <si>
    <t>15.42</t>
  </si>
  <si>
    <t>Seznam storitev specialistične zunajbolnišnične zdravstvene dejavnosti</t>
  </si>
  <si>
    <t>15.43</t>
  </si>
  <si>
    <t>Zdravila za nadomestno zdravljenje odvisnosti od drog in pripomočki (743 603)</t>
  </si>
  <si>
    <t>15.44</t>
  </si>
  <si>
    <t xml:space="preserve">Storitve, ki niso v seznamu storitev 15.42 in ki se obračunajo za MedZZ v dejavnostih, ki se plačujejo v pavšalu </t>
  </si>
  <si>
    <t>15.46</t>
  </si>
  <si>
    <t>Storitve fizioterapije (507 028)</t>
  </si>
  <si>
    <t>15.47</t>
  </si>
  <si>
    <t>15.I48</t>
  </si>
  <si>
    <t>15.50</t>
  </si>
  <si>
    <t>15.51</t>
  </si>
  <si>
    <t>Evidenčne preiskave UZ</t>
  </si>
  <si>
    <t>15.52</t>
  </si>
  <si>
    <t>Storitve specialistične endodontije (406 114)</t>
  </si>
  <si>
    <t>15.53</t>
  </si>
  <si>
    <t>Storitve nege na domu ( 544 034)</t>
  </si>
  <si>
    <t>15.53b</t>
  </si>
  <si>
    <t>Evidenčne storitve v negi na domu (544 034)</t>
  </si>
  <si>
    <t>15.54</t>
  </si>
  <si>
    <t>Storitve specialistične zunajbolnišnične zdravstvene dejavnosti abdominalne kirurgije (201 203)</t>
  </si>
  <si>
    <t>15.55</t>
  </si>
  <si>
    <t>Storitve specialistične zunajbolnišnične zdravstvene dejavnosti anesteziologije, reanimatologije in perioperativne intenzivne medicine (202 204)</t>
  </si>
  <si>
    <t>15.56</t>
  </si>
  <si>
    <t>Storitve specialistične zunajbolnišnične zdravstvene dejavnosti protibolečinske ambulante (202 268)</t>
  </si>
  <si>
    <t>15.58</t>
  </si>
  <si>
    <t>Storitve specialistične zunajbolnišnične zdravstvene dejavnosti fiziatrije (204 207)</t>
  </si>
  <si>
    <t>15.60</t>
  </si>
  <si>
    <t>Storitve specialistične zunajbolnišnične zdravstvene dejavnosti gastroenterologije (205 208)</t>
  </si>
  <si>
    <t>15.61</t>
  </si>
  <si>
    <t>Storitve specialistične zunajbolnišnične zdravstvene dejavnosti endoskopije (205 267)</t>
  </si>
  <si>
    <t>15.62</t>
  </si>
  <si>
    <t>Storitve specialistične zunajbolnišnične zdravstvene dejavnosti ginekologije (206 209)</t>
  </si>
  <si>
    <t>15.63</t>
  </si>
  <si>
    <t>Storitve specialistične zunajbolnišnične zdravstvene dejavnosti obravnave bolezni dojk (206 210)</t>
  </si>
  <si>
    <t>15.64</t>
  </si>
  <si>
    <t>Storitve specialistične zunajbolnišnične zdravstvene dejavnosti zdravljenje neplodnosti (206 212)</t>
  </si>
  <si>
    <t>15.65</t>
  </si>
  <si>
    <t>Storitve specialistične zunajbolnišnične zdravstvene dejavnosti porodništvo (206 263)</t>
  </si>
  <si>
    <t>15.66</t>
  </si>
  <si>
    <t>Storitve specialistične zunajbolnišnične zdravstvene dejavnosti hematologije (207 213)</t>
  </si>
  <si>
    <t>15.67</t>
  </si>
  <si>
    <t>Storitve specialistične zunajbolnišnične zdravstvene dejavnosti infektologije (208 214)</t>
  </si>
  <si>
    <t>15.68</t>
  </si>
  <si>
    <t>Storitve specialistične zunajbolnišnične zdravstvene dejavnosti internistike (209 215)</t>
  </si>
  <si>
    <t>15.69</t>
  </si>
  <si>
    <t>Storitve specialistične zunajbolnišnične zdravstvene dejavnosti alergologije (209 240)</t>
  </si>
  <si>
    <t>15.70</t>
  </si>
  <si>
    <t>Storitve specialistične zunajbolnišnične zdravstvene dejavnosti kardiologije in vaskularne medicine (211 220)</t>
  </si>
  <si>
    <t>15.71</t>
  </si>
  <si>
    <t>Storitve specialistične zunajbolnišnične zdravstvene dejavnosti kardiovaskularne kirurgije (212 221)</t>
  </si>
  <si>
    <t>15.72</t>
  </si>
  <si>
    <t>Storitve specialistične zunajbolnišnične zdravstvene dejavnosti klinične genetike (213 222)</t>
  </si>
  <si>
    <t>15.73</t>
  </si>
  <si>
    <t>Storitve specialistične zunajbolnišnične zdravstvene dejavnosti maksilofacialne kirurgije (215 224)</t>
  </si>
  <si>
    <t>15.74</t>
  </si>
  <si>
    <t>15.75</t>
  </si>
  <si>
    <t>Storitve specialistične zunajbolnišnične zdravstvene dejavnosti nevrokirurgije (217 226)</t>
  </si>
  <si>
    <t>15.76</t>
  </si>
  <si>
    <t>Storitve specialistične zunajbolnišnične zdravstvene dejavnosti nevrologije (218 227)</t>
  </si>
  <si>
    <t>15.77</t>
  </si>
  <si>
    <t>Storitve specialistične zunajbolnišnične zdravstvene dejavnosti nuklearne medicine (219 228)</t>
  </si>
  <si>
    <t>15.78</t>
  </si>
  <si>
    <t>Storitve specialistične zunajbolnišnične zdravstvene dejavnosti ortopedije (222 231)</t>
  </si>
  <si>
    <t>15.79</t>
  </si>
  <si>
    <t>Storitve specialistične zunajbolnišnične zdravstvene dejavnosti otorinolaringologije (223 232)</t>
  </si>
  <si>
    <t>15.80</t>
  </si>
  <si>
    <t xml:space="preserve">Storitve specialistične zunajbolnišnične zdravstvene dejavnosti pedopsihiatrije (224 242), ki se lahko obračunavajo Zavodu pri obravnavi odraslih oseb od vključno 19. leta starosti do dopolnjenega 22. leta starosti </t>
  </si>
  <si>
    <t>15.81</t>
  </si>
  <si>
    <t>Storitve specialistične zunajbolnišnične zdravstvene dejavnosti otroške nevrologije (225 234)</t>
  </si>
  <si>
    <t>15.82</t>
  </si>
  <si>
    <t>Storitve specialistične zunajbolnišnične zdravstvene dejavnosti pediatrije (227 237)</t>
  </si>
  <si>
    <t>15.83</t>
  </si>
  <si>
    <t>Storitve specialistične zunajbolnišnične zdravstvene dejavnosti alergologije (227 240)</t>
  </si>
  <si>
    <t>15.84</t>
  </si>
  <si>
    <t>Storitve specialistične zunajbolnišnične zdravstvene dejavnosti ambulantne obravnave invalidne mladine (227 259)</t>
  </si>
  <si>
    <t>15.85</t>
  </si>
  <si>
    <t>Storitve specialistične zunajbolnišnične zdravstvene dejavnosti plastične, rekonstrukcijske in estetske kirurgije (228 238)</t>
  </si>
  <si>
    <t>15.86</t>
  </si>
  <si>
    <t>15.87</t>
  </si>
  <si>
    <t>15.88</t>
  </si>
  <si>
    <t>Storitve specialistične zunajbolnišnične zdravstvene dejavnosti izvajanje mamografije (231 211)</t>
  </si>
  <si>
    <t>15.89</t>
  </si>
  <si>
    <t>Storitve specialistične zunajbolnišnične zdravstvene dejavnosti izvajanje ultrazvoka - UZ (231 246)</t>
  </si>
  <si>
    <t>15.90</t>
  </si>
  <si>
    <t>Storitve specialistične zunajbolnišnične zdravstvene dejavnosti izvajanje rentgena - RTG (231 247)</t>
  </si>
  <si>
    <t>15.92</t>
  </si>
  <si>
    <t>Storitve specialistične zunajbolnišnične zdravstvene dejavnosti splošne kirurgije (234 251)</t>
  </si>
  <si>
    <t>15.93</t>
  </si>
  <si>
    <t>Storitve specialistične zunajbolnišnične zdravstvene dejavnosti torakalne kirurgije (235 252)</t>
  </si>
  <si>
    <t>15.94</t>
  </si>
  <si>
    <t>Storitve specialistične zunajbolnišnične zdravstvene dejavnosti travmatologije (237 254)</t>
  </si>
  <si>
    <t>15.95</t>
  </si>
  <si>
    <t>Storitve specialistične zunajbolnišnične zdravstvene dejavnosti internistike - urgentne ambulante (238 255)</t>
  </si>
  <si>
    <t>15.96</t>
  </si>
  <si>
    <t>Storitve specialistične zunajbolnišnične zdravstvene dejavnosti kirurgije - urgentne ambulante (238 256)</t>
  </si>
  <si>
    <t>15.97</t>
  </si>
  <si>
    <t>Storitve specialistične zunajbolnišnične zdravstvene dejavnosti infektologije - urgentne ambulante (238 261)</t>
  </si>
  <si>
    <t>15.98</t>
  </si>
  <si>
    <t>Storitve specialistične zunajbolnišnične zdravstvene dejavnosti nevrologije - urgentne ambulante (238 262)</t>
  </si>
  <si>
    <t>15.99</t>
  </si>
  <si>
    <t>Storitve specialistične zunajbolnišnične zdravstvene dejavnosti urologije (239 257)</t>
  </si>
  <si>
    <t>15.100</t>
  </si>
  <si>
    <t>Storitve specialistične zunajbolnišnične zdravstvene dejavnosti diabetologije (249 216)</t>
  </si>
  <si>
    <t>15.101</t>
  </si>
  <si>
    <t>Storitve specialistične zunajbolnišnične zdravstvene dejavnosti tireologije (249 217)</t>
  </si>
  <si>
    <t>15.102</t>
  </si>
  <si>
    <t>Storitve specialistične zunajbolnišnične zdravstvene dejavnosti endokrinologije (249 265)</t>
  </si>
  <si>
    <t>Storitve v lekarniški dejavnosti za izdajo zdravil za nadomestno zdravljenje odvisnosti od drog (743 603)</t>
  </si>
  <si>
    <t>Evidenčne storitve zdravstvene vzgoje (346 025)</t>
  </si>
  <si>
    <t>Evidenčne storitve v okviru Programa za krepitev zdravja (346 025)</t>
  </si>
  <si>
    <t>Storitve zunajbolnišnične zobozdravstvene dejavnosti čeljustna in zobna ortopedija - ortodontija (401 110)</t>
  </si>
  <si>
    <t>15.108a</t>
  </si>
  <si>
    <t>Seznam storitev ortodontskega zdravljenja pred kirurškim posegom - odrasli (401 110)</t>
  </si>
  <si>
    <t>Storitve celostne rehabilitacije slepih in slabovidnih (220 278)</t>
  </si>
  <si>
    <t>Storitve ambulantne kardiološke rehabilitacije (211 276)</t>
  </si>
  <si>
    <t>Storitve zobozdravstvene dejavnosti za študente - zdravljenje (404 105)</t>
  </si>
  <si>
    <t>Storitve zobozdravstvene dejavnosti za študente - protetika (404 106)</t>
  </si>
  <si>
    <t>Storitve zobozdravstvene dejavnosti za mladino - zdravljenje (404 103)</t>
  </si>
  <si>
    <t>Storitve zobozdravstvene dejavnosti za mladino - protetika (404 104)</t>
  </si>
  <si>
    <t>Storitve priprave in aplikacije zdravil iz Seznama A in B</t>
  </si>
  <si>
    <t>Storitve UC - Enote za poškodbe (238 281)</t>
  </si>
  <si>
    <t>Storitve zobozdravstvene dejavnosti za odrasle - zdravljenje (404 101, 404 119)</t>
  </si>
  <si>
    <t>Storitve zobozdravstvene dejavnosti za odrasle - protetika (404 102, 404 120)</t>
  </si>
  <si>
    <t>Storitve zobozdravstvene dejavnosti pedontologije (402 111)</t>
  </si>
  <si>
    <t>Storitve specialistične zobozdravstvene dejavnosti stomatološke protetike (405 113)</t>
  </si>
  <si>
    <t>Evidenčne storitve Centrov za preprečevanje in zdravljenje odvisnosti od prepovedanih drog (302 003)</t>
  </si>
  <si>
    <t>Laboratorijske preiskave v Centrih za preprečevanje in zdravljenje odvisnosti od prepovedanih drog (302 003)</t>
  </si>
  <si>
    <t>Evidenčne storitve izdaje zdravil v Centrih za preprečevanje in zdravljenje odvisnosti od prepovedanih drog (302 003)</t>
  </si>
  <si>
    <t>Storitve specialistične zunajbolnišnične zdravstvene dejavnosti rehabilitacije (204 205)</t>
  </si>
  <si>
    <t>Storitve UC - Enote za bolezni (238 280)</t>
  </si>
  <si>
    <t>Centri za duševno zdravje otrok in mladostnikov (512 057) - storitve pedopsihiatra (PP)</t>
  </si>
  <si>
    <t>Centri za duševno zdravje otrok in mladostnikov (512 057) - storitve psihologa (P)</t>
  </si>
  <si>
    <t>Centri za duševno zdravje otrok in mladostnikov (512 057) - storitve socialnega delavca (SD)</t>
  </si>
  <si>
    <t>Centri za duševno zdravje otrok in mladostnikov (512 057) - storitve delovnega terapevta (DT)</t>
  </si>
  <si>
    <t>Centri za duševno zdravje otrok in mladostnikov (512 057) - storitve kliničnega psihologa (KP)</t>
  </si>
  <si>
    <t>Centri za duševno zdravje otrok in mladostnikov (512 057) - storitve programa starševstva Neverjetna leta (NL)</t>
  </si>
  <si>
    <t>Storitve specialistične zunajbolnišnične zdravstvene dejavnosti dermatologije (203 206)</t>
  </si>
  <si>
    <t>Storitve delovne terapije (506 027)</t>
  </si>
  <si>
    <t>Diagnostične storitve specialistične zunajbolnišnične zdravstvene dejavnosti hematologije (207 213)</t>
  </si>
  <si>
    <t>Storitve implantološke kirurgije (215 224, 442 116, 403 112, 406 114)</t>
  </si>
  <si>
    <t xml:space="preserve">Storitve implantološke protetike (405 113)  </t>
  </si>
  <si>
    <t>Storitve specialistične zunajbolnišnične zdravstvene dejavnosti revmatologije (232 249)</t>
  </si>
  <si>
    <t>Molekularna genetska diagnostika v specialistični zunajbolnišnični zdravstveni dejavnosti onkologije (210 219)</t>
  </si>
  <si>
    <t>15.136a</t>
  </si>
  <si>
    <t>Storitve v Centrih za duševno zdravje odraslih in Skupnostni psihiatrični obravnavi (512 058 in 512 059) - storitve, ki se ne beležijo po osebi</t>
  </si>
  <si>
    <t>15.136b</t>
  </si>
  <si>
    <t>Storitve v Centrih za duševno zdravje odraslih in Skupnostni psihiatrični obravnavi (512 058 in 512 059) - storitve, ki se beležijo po osebi</t>
  </si>
  <si>
    <t>Zdravila iz lastne plazme (703 801)</t>
  </si>
  <si>
    <t>Storitve zobozdravstvene dejavnosti oralne in maksilofacialne kirurgije (442 116)</t>
  </si>
  <si>
    <t>Povečane zahtevnosti obravnave v dispanzerju za ženske</t>
  </si>
  <si>
    <t>Načini pridobivanja podatkov o zavarovani osebi</t>
  </si>
  <si>
    <t>Vrste in podvrste dejavnosti zdravnika (IOZ)</t>
  </si>
  <si>
    <t>Vrste plačnikov prispevka</t>
  </si>
  <si>
    <t>Obsegi kritja zdravstvenih storitev iz OZZ</t>
  </si>
  <si>
    <t>Izjemni primeri dostopa brez KZZ</t>
  </si>
  <si>
    <t>Nameni dostopa brez KZZ</t>
  </si>
  <si>
    <t>Načini dostopa do podatkov OZZ zavarovane osebe</t>
  </si>
  <si>
    <t>Podlage zavarovanja</t>
  </si>
  <si>
    <t>Vrste dokumentov za obračun Zavodu</t>
  </si>
  <si>
    <t>Vrste listin v zdravstvu</t>
  </si>
  <si>
    <t>Vrste listin MedZZ</t>
  </si>
  <si>
    <t>Obsegi slikanja</t>
  </si>
  <si>
    <t>Vrste ortodontskih aparatov</t>
  </si>
  <si>
    <t>Fasetirani mostički</t>
  </si>
  <si>
    <t>Lokacije čeljusti</t>
  </si>
  <si>
    <t>Lokacije kvadranta</t>
  </si>
  <si>
    <t>34.1</t>
  </si>
  <si>
    <t>Skupine radioloških diagnostičnih postopkov (RDP)</t>
  </si>
  <si>
    <t>34.2</t>
  </si>
  <si>
    <t>Skupine MP</t>
  </si>
  <si>
    <t>34.3</t>
  </si>
  <si>
    <t>Skupine storitev specialistične zunajbolnišnične zdravstvene dejavnosti</t>
  </si>
  <si>
    <t>Trajnostne dobe MP</t>
  </si>
  <si>
    <t>Tipi standardov zdraviliškega zdravljenja</t>
  </si>
  <si>
    <t>Tuji nosilci zdravstvenega zavarovanja</t>
  </si>
  <si>
    <t>Bolnišnična zdravstvena dejavnost – SBD</t>
  </si>
  <si>
    <t>Podatki na napotnici</t>
  </si>
  <si>
    <t>Vrste obravnav bolnika</t>
  </si>
  <si>
    <t>Najzahtevnejše storitve</t>
  </si>
  <si>
    <t>Enote mere (zdravstvenih storitev)</t>
  </si>
  <si>
    <t>Skupine storitev za potrebe planiranja in spremljanja realizacije na ZZZS</t>
  </si>
  <si>
    <t>Tipi storitev glede na način vrednotenja storitev</t>
  </si>
  <si>
    <t>Cenovni standard/ pogodbena cena MP</t>
  </si>
  <si>
    <t>Datumi plačila akontacije za obdobja opravljenih storitev</t>
  </si>
  <si>
    <t>Možne kombinacije zavarovalnih podlag (6 - mestne šifre)</t>
  </si>
  <si>
    <t>Oznaka določitve cene</t>
  </si>
  <si>
    <t xml:space="preserve">Vrste fizioterapevtskih postopkov </t>
  </si>
  <si>
    <t>MKB-10-AM, ver.6 (Mednarodna klasifikacija bolezni, avstralska modifikacija desete revizije, verzija 6)*</t>
  </si>
  <si>
    <t>Šifranti v povezavi s podrobnimi podatki o storitvi</t>
  </si>
  <si>
    <t>Podatki na nalogu za prevoz</t>
  </si>
  <si>
    <t>Vrste udeležbe zdravstvenega delavca</t>
  </si>
  <si>
    <t>Šifranti potrdil o upravičeni zadržanosti od dela</t>
  </si>
  <si>
    <t>54.1</t>
  </si>
  <si>
    <t>Vrste zdravnikov, ki so pristojni za izdajo potrdila o upravičeni zadržanosti od dela za spremstvo</t>
  </si>
  <si>
    <t>54.2</t>
  </si>
  <si>
    <t>Vrste povezane osebe</t>
  </si>
  <si>
    <t>55.129o</t>
  </si>
  <si>
    <t>Podrobne evidenčne storitve (osnovna košarica) v okviru celotnega in delnega pregleda specialistične zunajbolnišnične zdravstvene dejavnosti dermatologije (203 206)</t>
  </si>
  <si>
    <t>55.129d</t>
  </si>
  <si>
    <t>Podrobne evidenčne storitve v okviru dodatno zaračunljivih storitev specialistične zunajbolnišnične zdravstvene dejavnosti dermatologije (203 206)</t>
  </si>
  <si>
    <t>Podrobne evidenčne storitve molekularne genetske diagnostike v specialistični zunajbolnišnični zdravstveni dejavnosti onkologije (210 219)</t>
  </si>
  <si>
    <t>Lokacije sektorjev</t>
  </si>
  <si>
    <t xml:space="preserve">Šifrant 2: Vrste zdravstvene dejavnosti </t>
  </si>
  <si>
    <t>Legenda:</t>
  </si>
  <si>
    <t>Šifrant SKD</t>
  </si>
  <si>
    <t>Q</t>
  </si>
  <si>
    <t>Zdravstvo in socialno varstvo</t>
  </si>
  <si>
    <t>Q86</t>
  </si>
  <si>
    <t xml:space="preserve">Zdravstvo </t>
  </si>
  <si>
    <t>Q86.1</t>
  </si>
  <si>
    <t>Bolnišnična zdravstvena dejavnost</t>
  </si>
  <si>
    <t xml:space="preserve">Q86.10 </t>
  </si>
  <si>
    <t>Q86.100</t>
  </si>
  <si>
    <t>Abdominalna kirurgija v bolnišnični dejavnosti</t>
  </si>
  <si>
    <t>Načrtovani obseg v bolnišnični dejavnosti</t>
  </si>
  <si>
    <t>Akutna bolnišnična obravnava - SPP</t>
  </si>
  <si>
    <t xml:space="preserve">Zdravstvene storitve po nacionalnem razpisu </t>
  </si>
  <si>
    <t xml:space="preserve">Izvajanje transplantacij </t>
  </si>
  <si>
    <t>Anesteziologija, reanimatologija in perioperativna intenzivna medicina v bolnišnični dejavnosti</t>
  </si>
  <si>
    <t>Dermatovenerologija v bolnišnični dejavnosti</t>
  </si>
  <si>
    <t>Fizikalna in rehabilitacijska medicina v bolnišnični dejavnosti</t>
  </si>
  <si>
    <t>Rehabilitacija</t>
  </si>
  <si>
    <t>Zdraviliško zdravljenje - stacionarno</t>
  </si>
  <si>
    <t>Nadaljevalno zdraviliško zdravljenje - stacionarno</t>
  </si>
  <si>
    <t>Zdraviliško zdravljenje - negovalni oddelek</t>
  </si>
  <si>
    <t>Nadaljevalno zdraviliško zdravljenje - negovalni oddelek</t>
  </si>
  <si>
    <t>Gastroenterologija v bolnišnični dejavnosti</t>
  </si>
  <si>
    <t>Ginekologija in porodništvo v bolnišnični dejavnosti</t>
  </si>
  <si>
    <t>Zdravstvene storitve po nacionalnem razpisu</t>
  </si>
  <si>
    <t>Ostale bolnišnične obravnave</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</si>
  <si>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</si>
  <si>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</si>
  <si>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</si>
  <si>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</si>
  <si>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</si>
  <si>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</si>
  <si>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</si>
  <si>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</si>
  <si>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</si>
  <si>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</si>
  <si>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</si>
  <si>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</si>
  <si>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</si>
  <si>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</si>
  <si>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</si>
  <si>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</si>
  <si>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</si>
  <si>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</si>
  <si>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Psihiatrija</t>
  </si>
  <si>
    <t>Otroška nevrologija v bolnišnični dejavnosti</t>
  </si>
  <si>
    <t>Patologija v bolnišnični dejavnosti</t>
  </si>
  <si>
    <t>Patologija</t>
  </si>
  <si>
    <t>Pediatrija v bolnišnični dejavnosti</t>
  </si>
  <si>
    <t>Bolnišnična obravnava invalidne mladine</t>
  </si>
  <si>
    <t>Plastična, rekonstrukcijska in estetska kirurgija v bolnišnični dejavnosti</t>
  </si>
  <si>
    <t>Pnevmologija v bolnišnični dejavnosti</t>
  </si>
  <si>
    <t>Psihiatrija v bolnišnični dejavnosti</t>
  </si>
  <si>
    <t>Forenzična psihiatrija</t>
  </si>
  <si>
    <t>Radiologija v bolnišnični dejavnosti</t>
  </si>
  <si>
    <t>Revmatologija v bolnišnični dejavnosti</t>
  </si>
  <si>
    <t>Sodna medicina v bolnišnični dejavnosti</t>
  </si>
  <si>
    <t>Sodna medicina</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</si>
  <si>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</si>
  <si>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</si>
  <si>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</si>
  <si>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</si>
  <si>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</si>
  <si>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</si>
  <si>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Paliativna oskrba v bolnišnični dejavnosti</t>
  </si>
  <si>
    <t xml:space="preserve">Paliativna oskrba </t>
  </si>
  <si>
    <t>Paliativna oskrba hospic</t>
  </si>
  <si>
    <t>Oralna kirurgija v bolnišnični dejavnosti</t>
  </si>
  <si>
    <t>Lekarniška dejavnost v bolnišnični dejavnosti</t>
  </si>
  <si>
    <t>Zdravila</t>
  </si>
  <si>
    <t>Zdravstvena nega v bolnišnični dejavnosti</t>
  </si>
  <si>
    <t xml:space="preserve">Zdravstvena nega </t>
  </si>
  <si>
    <t>Podaljšano bolnišnično zdravljenje v bolnišnični dejavnosti</t>
  </si>
  <si>
    <t>Podaljšano bolnišnično zdravljenje</t>
  </si>
  <si>
    <t>Intenzivna medicina v bolnišnični dejavnosti</t>
  </si>
  <si>
    <t>Endokrinologija, diabetologija in tireologija v bolnišnični dejavnosti</t>
  </si>
  <si>
    <t>Babištvo v bolnišnični dejavnosti</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</si>
  <si>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</si>
  <si>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</si>
  <si>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</si>
  <si>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</si>
  <si>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</si>
  <si>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</si>
  <si>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</si>
  <si>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</si>
  <si>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Q86.2</t>
  </si>
  <si>
    <t>Zunajbolnišnična zdravstvena in zobozdravstvena dejavnost</t>
  </si>
  <si>
    <t>Q86.21</t>
  </si>
  <si>
    <t>Splošna zunajbolnišnična zdravstvena dejavnost</t>
  </si>
  <si>
    <t>Q86.210</t>
  </si>
  <si>
    <t>Medicina dela, prometa in športa v splošni zunajbolnišnični dejavnosti</t>
  </si>
  <si>
    <t>Medicina dela</t>
  </si>
  <si>
    <t>Splošna in družinska medicina v splošni zunajbolnišnični dejavnosti</t>
  </si>
  <si>
    <t>001</t>
  </si>
  <si>
    <t>Splošne ambulante, hišni obiski in zdravljenje na domu</t>
  </si>
  <si>
    <t>002</t>
  </si>
  <si>
    <t>Splošna ambulanta v socialnovarstvenem zavodu</t>
  </si>
  <si>
    <t>003</t>
  </si>
  <si>
    <t>Centri za preprečevanje in zdravljenje odvisnosti od prepovedanih drog</t>
  </si>
  <si>
    <t>004</t>
  </si>
  <si>
    <t>Antikoagulantna ambulanta</t>
  </si>
  <si>
    <t>005</t>
  </si>
  <si>
    <t>Obsojenci in priporniki - splošna ambulanta</t>
  </si>
  <si>
    <t>006</t>
  </si>
  <si>
    <t>Obsojenci in priporniki - zdravljenje odvisnosti od prepovedanih drog</t>
  </si>
  <si>
    <t>036</t>
  </si>
  <si>
    <t>Turistična ambulanta</t>
  </si>
  <si>
    <t>Ginekologija in porodništvo v splošni zunajbolnišnični dejavnosti</t>
  </si>
  <si>
    <t>007</t>
  </si>
  <si>
    <t>Dispanzer za ženske</t>
  </si>
  <si>
    <t>008</t>
  </si>
  <si>
    <t>Obsojenci in priporniki - dispanzer za ženske</t>
  </si>
  <si>
    <t>Pediatrija v splošni zunajbolnišnični dejavnosti</t>
  </si>
  <si>
    <t>009</t>
  </si>
  <si>
    <t>Otroški in šolski dispanzer kurativa</t>
  </si>
  <si>
    <t>011</t>
  </si>
  <si>
    <t>Otroški in šolski dispanzer preventiva</t>
  </si>
  <si>
    <t>013</t>
  </si>
  <si>
    <t>Otroški in šolski dispanzer v drugih zavodih</t>
  </si>
  <si>
    <t>014</t>
  </si>
  <si>
    <t>Razvojne ambulante</t>
  </si>
  <si>
    <t>015</t>
  </si>
  <si>
    <t>Obsojenci in priporniki - dispanzer za otroke in šolarje</t>
  </si>
  <si>
    <t>061</t>
  </si>
  <si>
    <t>Razvojna ambulanta z vključenim centrom za zgodnjo obravnavo</t>
  </si>
  <si>
    <t>Urgentna medicina v splošni zunajbolnišnični dejavnosti</t>
  </si>
  <si>
    <t>024</t>
  </si>
  <si>
    <t>Nujna medicinska pomoč - helikopter</t>
  </si>
  <si>
    <t>038</t>
  </si>
  <si>
    <t>Dispečerska služba</t>
  </si>
  <si>
    <t>040</t>
  </si>
  <si>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</si>
  <si>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</si>
  <si>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</si>
  <si>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</si>
  <si>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</si>
  <si>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</si>
  <si>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</si>
  <si>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</si>
  <si>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</si>
  <si>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</si>
  <si>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</si>
  <si>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</si>
  <si>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</si>
  <si>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</si>
  <si>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</si>
  <si>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</si>
  <si>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</si>
  <si>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</si>
  <si>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</si>
  <si>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051</t>
  </si>
  <si>
    <t>Enota za hitre preglede v rednem delovnem času</t>
  </si>
  <si>
    <t>Javno zdravje v splošni zunajbolnišnični dejavnosti</t>
  </si>
  <si>
    <t>025</t>
  </si>
  <si>
    <t>Zdravstvena vzgoja</t>
  </si>
  <si>
    <t>026</t>
  </si>
  <si>
    <t>Izvajanje preventivnih programov</t>
  </si>
  <si>
    <t>060</t>
  </si>
  <si>
    <t>Javno zdravje</t>
  </si>
  <si>
    <t>Q86.22</t>
  </si>
  <si>
    <t>Specialistična zunajbolnišnična zdravstvena dejavnost</t>
  </si>
  <si>
    <t>Q86.220</t>
  </si>
  <si>
    <t>Abdominalna kirurgija v specialistični zunajbolnišnični dejavnosti</t>
  </si>
  <si>
    <t>Abdominalna kirurgija</t>
  </si>
  <si>
    <t>Anesteziologija, reanimatologija in perioperativna intenzivna medicina v specialistični zunajbolnišnični dejavnosti</t>
  </si>
  <si>
    <t>Anesteziologija, reanimatologija in perioperativna intenzivna medicina</t>
  </si>
  <si>
    <t>Protibolečinska ambulanta</t>
  </si>
  <si>
    <t>Dermatovenerologija v specialistični zunajbolnišnični dejavnosti</t>
  </si>
  <si>
    <t>Dermatologija</t>
  </si>
  <si>
    <t>Fizikalna in rehabilitacijska medicina v specialistični zunajbolnišnični dejavnosti</t>
  </si>
  <si>
    <t>Fiziatrija</t>
  </si>
  <si>
    <t>Zdravljenje s hiperbarično komoro</t>
  </si>
  <si>
    <t>Zdraviliško zdravljenje - ambulantno</t>
  </si>
  <si>
    <t>Gastroenterologija v specialistični zunajbolnišnični dejavnosti</t>
  </si>
  <si>
    <t>Gastroenterologija</t>
  </si>
  <si>
    <t>Endoskopija</t>
  </si>
  <si>
    <t>Ginekologija in porodništvo v specialistični zunajbolnišnični dejavnosti</t>
  </si>
  <si>
    <t>Ginekologija</t>
  </si>
  <si>
    <t>Porodništvo</t>
  </si>
  <si>
    <t>Obravnava bolezni dojk</t>
  </si>
  <si>
    <t>Zdravljenje neplodnosti</t>
  </si>
  <si>
    <t>Hematologija v specialistični zunajbolnišnični dejavnosti</t>
  </si>
  <si>
    <t>Hematologija</t>
  </si>
  <si>
    <t>Infektologija v specialistični zunajbolnišnični dejavnosti</t>
  </si>
  <si>
    <t>Infektologija</t>
  </si>
  <si>
    <t>Interna medicina v specialistični zunajbolnišnični dejavnosti</t>
  </si>
  <si>
    <t>Internistika</t>
  </si>
  <si>
    <t>Alergologija</t>
  </si>
  <si>
    <t>Internistična onkologija v specialistični zunajbolnišnični dejavnosti</t>
  </si>
  <si>
    <t>Onkologija</t>
  </si>
  <si>
    <t>Kardiologija in vaskularna medicina v specialistični zunajbolnišnični dejavnosti</t>
  </si>
  <si>
    <t>Kardiologija in vaskularna medicina</t>
  </si>
  <si>
    <t>Ambulantna kardiološka rehabilitacija</t>
  </si>
  <si>
    <t>Kardiovaskularna kirurgija v specialistični zunajbolnišnični dejavnosti</t>
  </si>
  <si>
    <t>Kardiovaskularna kirurgija</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</si>
  <si>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</si>
  <si>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</si>
  <si>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</si>
  <si>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</si>
  <si>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</si>
  <si>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</si>
  <si>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</si>
  <si>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Nefrologija</t>
  </si>
  <si>
    <t>Izvajanje dializ</t>
  </si>
  <si>
    <t>Nevrokirurgija v specialistični zunajbolnišnični dejavnosti</t>
  </si>
  <si>
    <t>Nevrokirurgija</t>
  </si>
  <si>
    <t>Nevrologija v specialistični zunajbolnišnični dejavnosti</t>
  </si>
  <si>
    <t>Nevrologija</t>
  </si>
  <si>
    <t>Nuklearna medicina v specialistični zunajbolnišnični dejavnosti</t>
  </si>
  <si>
    <t>Nuklearna medicina</t>
  </si>
  <si>
    <t>Oftalmologija v specialistični zunajbolnišnični dejavnosti</t>
  </si>
  <si>
    <t>Okulistika</t>
  </si>
  <si>
    <t>Celostna rehabilitacija slepih in slabovidnih</t>
  </si>
  <si>
    <t>Onkologija z radioterapijo v specialistični zunajbolnišnični dejavnosti</t>
  </si>
  <si>
    <t>Radioterapija</t>
  </si>
  <si>
    <t>Ortopedska kirurgija v specialistični zunajbolnišnični dejavnosti</t>
  </si>
  <si>
    <t>Ortopedija</t>
  </si>
  <si>
    <t>Otorinolaringologija v specialistični zunajbolnišnični dejavnosti</t>
  </si>
  <si>
    <t>Otorinolaringologija</t>
  </si>
  <si>
    <t>Otroška in mladostniška psihiatrija v specialistični zunajbolnišnični dejavnosti</t>
  </si>
  <si>
    <t>Pedopsihiatrija</t>
  </si>
  <si>
    <t>Subspecialistični ambulantni timi za obravnavo otrok in mladostnikov s kompleksnejšimi motnjami in kombiniranimi stanji</t>
  </si>
  <si>
    <t>Ambulanta za prednostne obravnave otrok in mladostnikov s težavami v duševnem razvoju na terciarni ravni</t>
  </si>
  <si>
    <t>Otroška nevrologija v specialistični zunajbolnišnični dejavnosti</t>
  </si>
  <si>
    <t>Otroška nevrologija</t>
  </si>
  <si>
    <t>Patologija v specialistični zunajbolnišnični dejavnosti</t>
  </si>
  <si>
    <t>Izvajanje citoloških in patohistoloških preiskav</t>
  </si>
  <si>
    <t>Pediatrija v specialistični zunajbolnišnični dejavnosti</t>
  </si>
  <si>
    <t>Pediatrija</t>
  </si>
  <si>
    <t>Specialistično ambulantna obravnava invalidne mladine</t>
  </si>
  <si>
    <t>Plastična, rekonstrukcijska in estetska kirurgija v specialistični zunajbolnišnični dejavnosti</t>
  </si>
  <si>
    <t>Plastična, rekonstrukcijska in estetska kirurgija</t>
  </si>
  <si>
    <t>Pnevmologija v specialistični zunajbolnišnični dejavnosti</t>
  </si>
  <si>
    <t>Psihiatrija v specialistični zunajbolnišnični dejavnosti</t>
  </si>
  <si>
    <t>Obsojenci in priporniki - psihiatrija</t>
  </si>
  <si>
    <t>Skupnostna psihiatrija</t>
  </si>
  <si>
    <t>Subspecialistični ambulantni gerontopsihiatrični timi</t>
  </si>
  <si>
    <t>Radiologija v specialistični zunajbolnišnični dejavnosti</t>
  </si>
  <si>
    <t>Izvajanje mamografije</t>
  </si>
  <si>
    <t>Izvajanje magnetne resonance</t>
  </si>
  <si>
    <t>Izvajanje računalniške tomografije - CT</t>
  </si>
  <si>
    <t>Izvajanje ultrazvoka - UZ</t>
  </si>
  <si>
    <t>Izvajanje rentgena - RTG</t>
  </si>
  <si>
    <t>Izvajanje PET CT</t>
  </si>
  <si>
    <t>Revmatologija v specialistični zunajbolnišnični dejavnosti</t>
  </si>
  <si>
    <t>Revmatologija</t>
  </si>
  <si>
    <t>Sodna medicina v specialistični zunajbolnišnični dejavnosti</t>
  </si>
  <si>
    <t>Splošna kirurgija v specialistični zunajbolnišnični dejavnosti</t>
  </si>
  <si>
    <t>Splošna kirurgija</t>
  </si>
  <si>
    <t>Torakalna kirurgija v specialistični zunajbolnišnični dejavnosti</t>
  </si>
  <si>
    <t>Torakalna kirurgija</t>
  </si>
  <si>
    <t>Transfuzijska medicina v specialistični zunajbolnišnični dejavnosti</t>
  </si>
  <si>
    <t>Transfuzijska medicina</t>
  </si>
  <si>
    <t>Travmatologija v specialistični zunajbolnišnični dejavnosti</t>
  </si>
  <si>
    <t>Travmatologija</t>
  </si>
  <si>
    <t>Urgentna medicina v specialistični zunajbolnišnični dejavnosti</t>
  </si>
  <si>
    <t>Internistika - urgentna ambulanta</t>
  </si>
  <si>
    <t>Kirurgija - urgentna ambulanta</t>
  </si>
  <si>
    <t>Infektologija - urgentna ambulanta</t>
  </si>
  <si>
    <t>Nevrologija - urgentna ambulanta</t>
  </si>
  <si>
    <t>Pediatrija - urgentna ambulanta</t>
  </si>
  <si>
    <t>Triaža in sprejem</t>
  </si>
  <si>
    <t>Opazovalna enota</t>
  </si>
  <si>
    <t>Dispečerska služba – DMS</t>
  </si>
  <si>
    <t>Dispečerska služba – zdravstveni tehnik</t>
  </si>
  <si>
    <t>Dispečerska služba – zdravnik</t>
  </si>
  <si>
    <t>UC - Enota za bolezni</t>
  </si>
  <si>
    <t>UC - Enota za poškodbe</t>
  </si>
  <si>
    <t>Urologija v specialistični zunajbolnišnični dejavnosti</t>
  </si>
  <si>
    <t>Urologija</t>
  </si>
  <si>
    <t>Paliativna oskrba v specialistični zunajbolnišnični dejavnosti</t>
  </si>
  <si>
    <t>Mobilni paliativni tim</t>
  </si>
  <si>
    <t>Oralna kirurgija v specialistični zunajbolnišnični dejavnosti</t>
  </si>
  <si>
    <t>Oralna kirurgija</t>
  </si>
  <si>
    <t>Lekarniška dejavnost v specialistični zunajbolnišnični dejavnosti</t>
  </si>
  <si>
    <t>Javno zdravje v specialistični zunajbolnišnični dejavnosti</t>
  </si>
  <si>
    <t>Program NIJZ</t>
  </si>
  <si>
    <t>Program terciarne ravni Nacionalnega laboratorija za zdravje, okolje in hrano</t>
  </si>
  <si>
    <t>Endokrinologija, diabetologija in tireologija v specialistični zunajbolnišnični dejavnosti</t>
  </si>
  <si>
    <t>Diabetologija</t>
  </si>
  <si>
    <t>Endokrinologija</t>
  </si>
  <si>
    <t>Tireologija</t>
  </si>
  <si>
    <t>Fabryjeva bolezen</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</si>
  <si>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</si>
  <si>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</si>
  <si>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</si>
  <si>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</si>
  <si>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Q86.23</t>
  </si>
  <si>
    <t>Zobozdravstvena dejavnost</t>
  </si>
  <si>
    <t>Q86.230</t>
  </si>
  <si>
    <t>Čeljustna in zobna ortopedija v zobozdravstveni dejavnosti</t>
  </si>
  <si>
    <t>Ortodontija</t>
  </si>
  <si>
    <t>Otroško in preventivno zobozdravstvo v zobozdravstveni dejavnosti</t>
  </si>
  <si>
    <t>Pedontologija</t>
  </si>
  <si>
    <t>Paradontologija v zobozdravstveni dejavnosti</t>
  </si>
  <si>
    <t>Paradontologija</t>
  </si>
  <si>
    <t>Splošno zobozdravstvo v zobozdravstveni dejavnosti</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</si>
  <si>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</si>
  <si>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</si>
  <si>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</si>
  <si>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</si>
  <si>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</si>
  <si>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</si>
  <si>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</si>
  <si>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</si>
  <si>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</si>
  <si>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Zobozdravstvena dejavnost za mladino - zdravljenje - osebe od vključno 19. leta dalje</t>
  </si>
  <si>
    <t>Zobozdravstvena dejavnost za mladino - protetika - osebe od vključno 19. leta dalje</t>
  </si>
  <si>
    <t>Stomatološka protetika v zobozdravstveni dejavnosti</t>
  </si>
  <si>
    <t>Stomatološko-protetična dejavnost</t>
  </si>
  <si>
    <t>Zobne bolezni in endodontija v zobozdravstveni dejavnosti</t>
  </si>
  <si>
    <t>Paradontologija/zobne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</si>
  <si>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</si>
  <si>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</si>
  <si>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</si>
  <si>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</si>
  <si>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</si>
  <si>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Zobni rentgen</t>
  </si>
  <si>
    <t xml:space="preserve">Q86.9 </t>
  </si>
  <si>
    <t>Druge dejavnosti za zdravje</t>
  </si>
  <si>
    <t xml:space="preserve">Q86.90 </t>
  </si>
  <si>
    <t>Q86.901</t>
  </si>
  <si>
    <t>Alternativne oblike zdravljenja</t>
  </si>
  <si>
    <t>Akupunktura</t>
  </si>
  <si>
    <t>Homeopatija</t>
  </si>
  <si>
    <t>Kiropraktika</t>
  </si>
  <si>
    <t>Osteopatija</t>
  </si>
  <si>
    <t>Q86.909</t>
  </si>
  <si>
    <t>Druge zdravstvene dejavnosti</t>
  </si>
  <si>
    <t>Medicinska biokemija</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</si>
  <si>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</si>
  <si>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</si>
  <si>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</si>
  <si>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</si>
  <si>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</si>
  <si>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</si>
  <si>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</si>
  <si>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</si>
  <si>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</si>
  <si>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</si>
  <si>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</si>
  <si>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</si>
  <si>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</si>
  <si>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</si>
  <si>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</si>
  <si>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039</t>
  </si>
  <si>
    <t>Izvajanje programa ZORA</t>
  </si>
  <si>
    <t>Psihologija</t>
  </si>
  <si>
    <t>032</t>
  </si>
  <si>
    <t>Dispanzer za mentalno zdravje</t>
  </si>
  <si>
    <t>057</t>
  </si>
  <si>
    <t>Center za duševno zdravje otrok in mladostnikov</t>
  </si>
  <si>
    <t>058</t>
  </si>
  <si>
    <t>Ambulantna obravnava v okviru centrov za duševno zdravje odraslih</t>
  </si>
  <si>
    <t>059</t>
  </si>
  <si>
    <t>Skupnostna psihiatrična obravnava v okviru centrov za duševno zdravje odraslih</t>
  </si>
  <si>
    <t>Reševalni prevozi</t>
  </si>
  <si>
    <t>Nenujni reševalni prevozi s spremljevalcem</t>
  </si>
  <si>
    <t>Sanitetni prevozi pacientov na/z dialize</t>
  </si>
  <si>
    <t>Ostali sanitetni prevozi pacientov</t>
  </si>
  <si>
    <t>Helikopterski reševalni prevozi</t>
  </si>
  <si>
    <t>Paliativna oskrba v drugih dejavnostih</t>
  </si>
  <si>
    <t xml:space="preserve">Paliativna oskrba v patronažni službi </t>
  </si>
  <si>
    <t>Zdravstvena nega v drugih dejavnostih</t>
  </si>
  <si>
    <t>034</t>
  </si>
  <si>
    <t>Nega na domu</t>
  </si>
  <si>
    <t>Javno zdravje v drugih dejavnostih</t>
  </si>
  <si>
    <t>Defektologija/specialna pedagogika</t>
  </si>
  <si>
    <t>052</t>
  </si>
  <si>
    <t>Dietetika</t>
  </si>
  <si>
    <t>053</t>
  </si>
  <si>
    <t>Klinična psihologija</t>
  </si>
  <si>
    <t>033</t>
  </si>
  <si>
    <t>050</t>
  </si>
  <si>
    <t>Obsojenci in priporniki – klinična psihologija</t>
  </si>
  <si>
    <t>Ustna higiena</t>
  </si>
  <si>
    <t>054</t>
  </si>
  <si>
    <t>Babiška nega</t>
  </si>
  <si>
    <t>055</t>
  </si>
  <si>
    <t>Ortotika in protetika</t>
  </si>
  <si>
    <t>056</t>
  </si>
  <si>
    <t>Q87</t>
  </si>
  <si>
    <t>Socialno varstvo z nastanitvijo</t>
  </si>
  <si>
    <t>Q87.1</t>
  </si>
  <si>
    <t>Dejavnost nastanitvenih ustanov za bolniško nego</t>
  </si>
  <si>
    <t xml:space="preserve">Q87.10 </t>
  </si>
  <si>
    <t>Q87.100</t>
  </si>
  <si>
    <t>Paliativna oskrba v dejavnosti nastanitvenih ustanov za bolniško nego</t>
  </si>
  <si>
    <t>Paliativna nega III v socialnovarstvenih zavodih</t>
  </si>
  <si>
    <t>Paliativna nega III v domovih za ostarele</t>
  </si>
  <si>
    <t>Paliativna nega III (zavodi tip B, C in C1)</t>
  </si>
  <si>
    <t>Zdravstvena nega v dejavnosti nastanitvenih ustanov za bolniško nego</t>
  </si>
  <si>
    <t>Rehabilitacija po možganski poškodbi</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</si>
  <si>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</si>
  <si>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</si>
  <si>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</si>
  <si>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</si>
  <si>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</si>
  <si>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</si>
  <si>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</si>
  <si>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</si>
  <si>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Nega IV v domovih za ostarele (zavodi tip A)</t>
  </si>
  <si>
    <t>Nega I (zavodi tip B, C in C1)</t>
  </si>
  <si>
    <t>Nega II (zavodi tip B, C in C1)</t>
  </si>
  <si>
    <t>Nega III (zavodi tip B, C in C1)</t>
  </si>
  <si>
    <t>Nega IV (zavodi tip B, C in C1)</t>
  </si>
  <si>
    <t>Q87.3</t>
  </si>
  <si>
    <t>Dejavnost nastanitvenih ustanov za oskrbo starejših in invalidnih oseb</t>
  </si>
  <si>
    <t xml:space="preserve">Q87.30 </t>
  </si>
  <si>
    <t>Q87.300</t>
  </si>
  <si>
    <t xml:space="preserve">Q88 </t>
  </si>
  <si>
    <t xml:space="preserve">Socialno varstvo brez nastanitve </t>
  </si>
  <si>
    <t>Q88.1</t>
  </si>
  <si>
    <t>Socialno varstvo brez nastanitve za starejše in invalidne osebe</t>
  </si>
  <si>
    <t xml:space="preserve">Q88.10 </t>
  </si>
  <si>
    <t>Q88.109</t>
  </si>
  <si>
    <t>Dnevno varstvo v socialnovarstvenih zavodih</t>
  </si>
  <si>
    <t>Nega I (dnevno varstvo)</t>
  </si>
  <si>
    <t>Nega II (dnevno varstvo)</t>
  </si>
  <si>
    <t>Nega III (dnevno varstvo)</t>
  </si>
  <si>
    <t>Dnevno varstvo</t>
  </si>
  <si>
    <t>C</t>
  </si>
  <si>
    <t>Predelovalne dejavnosti</t>
  </si>
  <si>
    <t>C21</t>
  </si>
  <si>
    <t>Proizvodnja farmacevtskih surovin in preparatov</t>
  </si>
  <si>
    <t>C21.2</t>
  </si>
  <si>
    <t>Proizvodnja farmacevtskih preparatov</t>
  </si>
  <si>
    <t>C21.20</t>
  </si>
  <si>
    <t>C21.200</t>
  </si>
  <si>
    <t>Transfuzijska medicina, proizvodnja farmacevtskih preparatov</t>
  </si>
  <si>
    <t>Preskrba s krvjo in krvnimi pripravki</t>
  </si>
  <si>
    <t>C32</t>
  </si>
  <si>
    <t>Druge raznovrstne predelovalne dejavnosti</t>
  </si>
  <si>
    <t>C32.5</t>
  </si>
  <si>
    <t>Proizvodnja medicinskih instrumentov, naprav in pripomočkov</t>
  </si>
  <si>
    <t>C32.50</t>
  </si>
  <si>
    <t>C32.500</t>
  </si>
  <si>
    <t>Zobotehnika</t>
  </si>
  <si>
    <t>G</t>
  </si>
  <si>
    <t>Trgovina; vzdrževanje in popravila motornih vozil</t>
  </si>
  <si>
    <t>G46</t>
  </si>
  <si>
    <t>Posredništvo in trgovina na debelo, razen z motornimi vozili</t>
  </si>
  <si>
    <t>G46.4</t>
  </si>
  <si>
    <t>Trgovina na debelo z izdelki za široko rabo</t>
  </si>
  <si>
    <t>G46.46</t>
  </si>
  <si>
    <t>Trgovina na debelo s farmacevtskimi izdelki ter medicinskimi potrebščinami in materiali</t>
  </si>
  <si>
    <t>G46.460</t>
  </si>
  <si>
    <t>Trgovina na debelo s farmacevtskimi izdelki</t>
  </si>
  <si>
    <t>Distribucija cepiv - NIJZ</t>
  </si>
  <si>
    <t>G47</t>
  </si>
  <si>
    <t>Trgovina na drobno, razen z motornimi vozili</t>
  </si>
  <si>
    <t>G47.7</t>
  </si>
  <si>
    <t>Trgovina na drobno v specializiranih prodajalnah z drugimi izdelki</t>
  </si>
  <si>
    <t>G47.73</t>
  </si>
  <si>
    <t>Trgovina na drobno v specializiranih prodajalnah s farmacevtskimi izdelki</t>
  </si>
  <si>
    <t>G47.730</t>
  </si>
  <si>
    <t>Lekarniška dejavnost</t>
  </si>
  <si>
    <t>Pozitivna lista</t>
  </si>
  <si>
    <t>Zdravila za nadomestno zdravljenje odvisnosti od prepovedanih drog</t>
  </si>
  <si>
    <t>Preparati za fluorizacijo zob</t>
  </si>
  <si>
    <t>Parenteralna prehrana</t>
  </si>
  <si>
    <t>Nerazvrščena zdravila</t>
  </si>
  <si>
    <t>G47.74</t>
  </si>
  <si>
    <t>Trgovina na drobno v specializiranih prodajalnah z medicinskimi in ortopedskimi pripomočki</t>
  </si>
  <si>
    <t>G47.740</t>
  </si>
  <si>
    <t>Medicinski pripomočki (MP)</t>
  </si>
  <si>
    <t>Izdaja MP</t>
  </si>
  <si>
    <t>Aplikacija MP</t>
  </si>
  <si>
    <t>Izposoja MP</t>
  </si>
  <si>
    <t>Popravila MP</t>
  </si>
  <si>
    <t>Vzdrževanje MP</t>
  </si>
  <si>
    <t>Pavšal pri prvi izposoji MP</t>
  </si>
  <si>
    <t>Prilagoditve MP</t>
  </si>
  <si>
    <t>O</t>
  </si>
  <si>
    <t>Dejavnost javne uprave in obrambe; dejavnost obvezne socialne varnosti</t>
  </si>
  <si>
    <t>O84</t>
  </si>
  <si>
    <t>O84.1</t>
  </si>
  <si>
    <t>Dejavnost državne uprave ter ekonomska in socialna politika skupnosti</t>
  </si>
  <si>
    <t>O84.12</t>
  </si>
  <si>
    <t>Urejanje zdravstva, izobraževanja, kulturnih in drugih socialnih storitev, razen obvezne socialne varnosti</t>
  </si>
  <si>
    <t>O84.120</t>
  </si>
  <si>
    <t>Urejanje zdravstva, izobraževanja, kulturnih in drugih socialnih storitev</t>
  </si>
  <si>
    <t>O84.3</t>
  </si>
  <si>
    <t>Dejavnost obvezne socialne varnosti</t>
  </si>
  <si>
    <t xml:space="preserve">O84.30 </t>
  </si>
  <si>
    <t>O84.300</t>
  </si>
  <si>
    <t>Druge obveznosti ZZZS</t>
  </si>
  <si>
    <t>Sredstva za učne ustanove</t>
  </si>
  <si>
    <t>Pripravniki in sekundariji</t>
  </si>
  <si>
    <t>Specializanti</t>
  </si>
  <si>
    <t>Obravnava gluhe zavarovane osebe</t>
  </si>
  <si>
    <t>Sredstva za variabilno nagrajevanje</t>
  </si>
  <si>
    <t>Povračilo proračun RS</t>
  </si>
  <si>
    <t>Doječe matere</t>
  </si>
  <si>
    <t>Sobivanje starša ob hospitaliziranem otroku</t>
  </si>
  <si>
    <t>Letovanje otrok</t>
  </si>
  <si>
    <t>Obnovitvena rehabilitacija - cerebralni pacienti</t>
  </si>
  <si>
    <t>Obnovitvena rehabilitacija - psoriatiki</t>
  </si>
  <si>
    <t>Obnovitvena rehabilitacija - živčno mišični pacienti</t>
  </si>
  <si>
    <t>Obnovitvena rehabilitacija - paraplegiki</t>
  </si>
  <si>
    <t>Obnovitvena rehabilitacija - multipla skleroza</t>
  </si>
  <si>
    <t>Obnovitvena rehabilitacija - otroci s presnovnimi motnjami</t>
  </si>
  <si>
    <t>Obnovitvena rehabilitacija - paralitiki</t>
  </si>
  <si>
    <t>Obnovitvena rehabilitacija - celiakija</t>
  </si>
  <si>
    <t>P</t>
  </si>
  <si>
    <t>Izobraževanje</t>
  </si>
  <si>
    <t>P85</t>
  </si>
  <si>
    <t>P85.1</t>
  </si>
  <si>
    <t>Predšolska vzgoja</t>
  </si>
  <si>
    <t>P85.10</t>
  </si>
  <si>
    <t>P85.100</t>
  </si>
  <si>
    <t>P85.2</t>
  </si>
  <si>
    <t>Osnovnošolsko izobraževanje</t>
  </si>
  <si>
    <t>P85.20</t>
  </si>
  <si>
    <t>P85.200</t>
  </si>
  <si>
    <t xml:space="preserve">P85.3 </t>
  </si>
  <si>
    <t>Srednješolsko izobraževanje</t>
  </si>
  <si>
    <t>P85.31</t>
  </si>
  <si>
    <t>Srednješolsko splošno izobraževanje</t>
  </si>
  <si>
    <t>P85.310</t>
  </si>
  <si>
    <t>P85.32</t>
  </si>
  <si>
    <t>Srednješolsko poklicno in strokovno izobraževanje</t>
  </si>
  <si>
    <t>P85.320</t>
  </si>
  <si>
    <t>P85.4</t>
  </si>
  <si>
    <t>Posrednješolsko izobraževanje</t>
  </si>
  <si>
    <t>P85.42</t>
  </si>
  <si>
    <t>Višješolsko in visokošolsko izobraževanje</t>
  </si>
  <si>
    <t>P85.421</t>
  </si>
  <si>
    <t>Višješolsko izobraževanje</t>
  </si>
  <si>
    <t>P85.422</t>
  </si>
  <si>
    <t>Visokošolsko izobraževanje</t>
  </si>
  <si>
    <t>Šifrant 3: Zdravstveni delavci</t>
  </si>
  <si>
    <t>Šifrant 4: Tip zavarovane osebe</t>
  </si>
  <si>
    <t>Šifra</t>
  </si>
  <si>
    <t>Kratek opis</t>
  </si>
  <si>
    <t xml:space="preserve">Dolg opis </t>
  </si>
  <si>
    <t>Otrok, učenec, dijak, študent (100% OZZ)</t>
  </si>
  <si>
    <t>Duševno ali telesno prizadeta oseba (100% OZZ)</t>
  </si>
  <si>
    <t>Osebe, ki jim je priznana pomoč za opravljanje večine ali vseh življenjskih funkcij (100% OZZ za nujne ZS, če ni PZZ)</t>
  </si>
  <si>
    <t>Osebe, ki jim je priznana pomoč druge osebe za opravljanje večine ali vseh življenjskih funkcij (100% OZZ za nujne zdravstvene storitve iz 2., 3. in 4. točke 23. člena ZZVZZ, če ni PZZ)</t>
  </si>
  <si>
    <t>Invalidi, ki imajo najmanj 70% telesno okvaro (100% OZZ za nujne ZS, če ni PZZ)</t>
  </si>
  <si>
    <t>Invalidi, ki imajo najmanj 70% telesno okvaro (100% OZZ za nujne zdravstvene storitve iz 2., 3. in 4. točke 23. člena ZZVZZ, če ni PZZ)</t>
  </si>
  <si>
    <t>Osebe nad 75 let starosti (100% OZZ za nujne ZS, če ni PZZ)</t>
  </si>
  <si>
    <t>Osebe nad 75 let starosti (100% OZZ za nujne zdravstvene storitve iz 2., 3. in 4. točke 23. člena ZZVZZ, če ni PZZ)</t>
  </si>
  <si>
    <t>Socialni status (100% OZZ za nujne ZS, če ni PZZ)</t>
  </si>
  <si>
    <t>Socialni status (100% OZZ za nujne zdravstvene storitve iz 2., 3. in 4. točke 23. člena ZZVZZ, če ni PZZ)</t>
  </si>
  <si>
    <t>Cenzus doplačil (100% OZZ za nujne ZS, če ni PZZ)</t>
  </si>
  <si>
    <t>Cenzus doplačil (100% OZZ za nujne zdravstvene storitve iz 2., 3. in 4. točke 23. člena ZZVZZ, če ni PZZ)</t>
  </si>
  <si>
    <t>Socialno ogroženi (doplačila ZS so krita iz proračuna Republike Slovenije)</t>
  </si>
  <si>
    <t>Socialno ogroženi. Zavarovanci in po njih zavarovani družinski člani, ki jim je priznana pravica do kritja razlike do polne vrednosti zdravstvenih storitev iz državnega proračuna.</t>
  </si>
  <si>
    <t>Priporniki in obsojenci (doplačila ZS so krita iz proračuna Republike Slovenije)</t>
  </si>
  <si>
    <t>Priporniki in obsojenci (kritje razlik iz državnega proračuna). Osebe, ki so obvezno zdravstveno zavarovane po 22. točki prvega odstavka 15. člena ZZVZZ: priporniki, obsojenci na prestajanju kazni zapora, mladoletniškega zapora, mladoletniki na prestajanju vzgojnega ukrepa oddaje v prevzgojni dom, osebe, ki jim je izrečen varnostni ukrep obveznega psihiatričnega zdravljenja in varstva v zdravstvenem zavodu ter obvezno zdravljenje odvisnosti od alkohola in drog.</t>
  </si>
  <si>
    <t xml:space="preserve">Tuja zavarovana oseba mlajša od 18 let, ki ima EUKZZ, certifikat ali kartico Medicare (100% OZZ) </t>
  </si>
  <si>
    <t>Tuja zavarovana oseba mlajša od 18 let, ki ima EUKZZ, certifikat ali kartico Medicare (100% OZZ)</t>
  </si>
  <si>
    <t>Tuja zavarovana oseba stara 18 let ali več, ki ima EUKZZ, certifikat ali kartico Medicare (doplačila ZS)</t>
  </si>
  <si>
    <t>Tuja zavarovana oseba stara 18 let ali več, ki ima EUKZZ, certifikat ali kartico Medicare - doplačila zdravstvenih storitev vedno krije tuja zavarovana oseba sama</t>
  </si>
  <si>
    <t xml:space="preserve">Tuja zavarovana oseba, ki ima potrdilo MedZZ - otrok, učenec, dijak, študent (100% OZZ) </t>
  </si>
  <si>
    <t xml:space="preserve">Tuja zavarovana oseba, ki ima potrdilo MedZZ - duševno ali telesno prizadeta oseba (100% OZZ) </t>
  </si>
  <si>
    <t>Tuja zavarovana oseba, ki ima potrdilo MedZZ (doplačila ZS)</t>
  </si>
  <si>
    <t>Tuja zavarovana oseba, ki ima potrdilo MedZZ - doplačila zdravstvenih storitev vedno krije tuja zavarovana oseba sama</t>
  </si>
  <si>
    <t>Ostali (doplačila ZS)</t>
  </si>
  <si>
    <t>Ostali (doplačila zdravstvenih storitev)</t>
  </si>
  <si>
    <t>Šifrant 6: Države nosilcev zdravstvenega zavarovanja</t>
  </si>
  <si>
    <t>Naziv</t>
  </si>
  <si>
    <t>Oznaka države, navedena na listinah MedZZ</t>
  </si>
  <si>
    <t>Članica EU, EGP</t>
  </si>
  <si>
    <t>Avstralija</t>
  </si>
  <si>
    <t>/ (na listini ni navedena oznaka države)</t>
  </si>
  <si>
    <t>NE</t>
  </si>
  <si>
    <t>Avstrija</t>
  </si>
  <si>
    <t>AT ali A</t>
  </si>
  <si>
    <t>DA</t>
  </si>
  <si>
    <t>Belgija</t>
  </si>
  <si>
    <t>BE ali B</t>
  </si>
  <si>
    <t>Bolgarija</t>
  </si>
  <si>
    <t>BG</t>
  </si>
  <si>
    <t>070</t>
  </si>
  <si>
    <t>Bosna in Hercegovina</t>
  </si>
  <si>
    <t>BIH/SI in številka obrazca</t>
  </si>
  <si>
    <t>Ciper</t>
  </si>
  <si>
    <t>CY</t>
  </si>
  <si>
    <t>Češka republika</t>
  </si>
  <si>
    <t>CZ</t>
  </si>
  <si>
    <t>Črna gora</t>
  </si>
  <si>
    <t>MNE/SI in številka obrazca</t>
  </si>
  <si>
    <t>Danska</t>
  </si>
  <si>
    <t>DK</t>
  </si>
  <si>
    <t>Estonija</t>
  </si>
  <si>
    <t>EE</t>
  </si>
  <si>
    <t>Finska</t>
  </si>
  <si>
    <t>FI ali FIN</t>
  </si>
  <si>
    <t>Francija</t>
  </si>
  <si>
    <t>FR ali F</t>
  </si>
  <si>
    <t>Grčija</t>
  </si>
  <si>
    <t>EL ali GR</t>
  </si>
  <si>
    <t>Hrvaška</t>
  </si>
  <si>
    <t>HR</t>
  </si>
  <si>
    <t>Irska</t>
  </si>
  <si>
    <t>IE ali IRL</t>
  </si>
  <si>
    <t>Islandija</t>
  </si>
  <si>
    <t>IS</t>
  </si>
  <si>
    <t>Italija</t>
  </si>
  <si>
    <t>IT ali I</t>
  </si>
  <si>
    <t>Latvija</t>
  </si>
  <si>
    <t>LV</t>
  </si>
  <si>
    <t>Lihtenštajn</t>
  </si>
  <si>
    <t>LI ali FL</t>
  </si>
  <si>
    <t>Litva</t>
  </si>
  <si>
    <t>LT</t>
  </si>
  <si>
    <t>Luksemburg</t>
  </si>
  <si>
    <t>LU ali L</t>
  </si>
  <si>
    <t>Madžarska</t>
  </si>
  <si>
    <t>HU</t>
  </si>
  <si>
    <t>Republika Makedonija</t>
  </si>
  <si>
    <t>RM/SI in številka obrazca</t>
  </si>
  <si>
    <t>Malta</t>
  </si>
  <si>
    <t>MT</t>
  </si>
  <si>
    <t>Nemčija</t>
  </si>
  <si>
    <t>DE ali D</t>
  </si>
  <si>
    <t>Nizozemska</t>
  </si>
  <si>
    <t>NL</t>
  </si>
  <si>
    <t>Norveška</t>
  </si>
  <si>
    <t>NO ali N</t>
  </si>
  <si>
    <t>Poljska</t>
  </si>
  <si>
    <t>PL</t>
  </si>
  <si>
    <t>Portugalska</t>
  </si>
  <si>
    <t>PT ali P</t>
  </si>
  <si>
    <t>Romunija</t>
  </si>
  <si>
    <t>RO</t>
  </si>
  <si>
    <t>Slovaška</t>
  </si>
  <si>
    <t>SK</t>
  </si>
  <si>
    <t>Slovenija</t>
  </si>
  <si>
    <t>SLO</t>
  </si>
  <si>
    <t>Španija</t>
  </si>
  <si>
    <t>ES ali E</t>
  </si>
  <si>
    <t>SRB/SI in številka obrazca</t>
  </si>
  <si>
    <t>Švedska</t>
  </si>
  <si>
    <t>SE ali S</t>
  </si>
  <si>
    <t>Švica</t>
  </si>
  <si>
    <t>CH</t>
  </si>
  <si>
    <t>Združeno kraljestvo</t>
  </si>
  <si>
    <t>UK ali GB</t>
  </si>
  <si>
    <t>Šifrant 8: Nosilci kritja razlike do polne vrednosti storitev</t>
  </si>
  <si>
    <t xml:space="preserve">Naziv </t>
  </si>
  <si>
    <t>02</t>
  </si>
  <si>
    <t>Generali</t>
  </si>
  <si>
    <t>03</t>
  </si>
  <si>
    <t>Vzajemna</t>
  </si>
  <si>
    <t>04</t>
  </si>
  <si>
    <t>Triglav</t>
  </si>
  <si>
    <t>06</t>
  </si>
  <si>
    <t>ZZZS – proračun RS</t>
  </si>
  <si>
    <t>07</t>
  </si>
  <si>
    <t>Zavarovana oseba (oseba ni zavarovana za doplačilo ali zavarovanje ne krije doplačila za storitev)</t>
  </si>
  <si>
    <t>10</t>
  </si>
  <si>
    <t>Drugo (tip zavar. osebe 11, 12, 70, 80, 81, otroci do 60 dni brez KZZ/Potrdila KZZ/listine MedZZ)</t>
  </si>
  <si>
    <t>Šifrant 10: Razlogi obravnave</t>
  </si>
  <si>
    <t>Za obračun zdravstvenih storitev se uporablja šifrant 10.1, za predpis listin OZZ pa šifrant 10.2.</t>
  </si>
  <si>
    <t>Šifrant 10.1: Razlogi obravnave - za obračun</t>
  </si>
  <si>
    <t>Opis</t>
  </si>
  <si>
    <t>Bolezen (vključuje tudi preventivo)</t>
  </si>
  <si>
    <t>Poškodba izven dela</t>
  </si>
  <si>
    <t>Poklicna bolezen</t>
  </si>
  <si>
    <t>Poškodba pri delu</t>
  </si>
  <si>
    <t>Poškodba po tretji osebi izven dela</t>
  </si>
  <si>
    <t>Šifrant 10.2: Razlogi obravnave - za listine OZZ</t>
  </si>
  <si>
    <t>Bolezen</t>
  </si>
  <si>
    <t>Poš. po tretji osebi izven dela</t>
  </si>
  <si>
    <t>Nega</t>
  </si>
  <si>
    <t>Transplantacija</t>
  </si>
  <si>
    <t>Izolacija</t>
  </si>
  <si>
    <t>Spremstvo</t>
  </si>
  <si>
    <t>Poš. nastala pri aktiv. iz 18. čl. Zakona</t>
  </si>
  <si>
    <t>Darovanje krvi</t>
  </si>
  <si>
    <t>Bolezen-3 dni</t>
  </si>
  <si>
    <t>Bolezen-46.člen</t>
  </si>
  <si>
    <t>Sobivanje z otrokom</t>
  </si>
  <si>
    <t>Šifrant 12: Vsebine obravnave</t>
  </si>
  <si>
    <t>Šifrant 13: Povečane zahtevnosti obravnave v splošni ambulanti, otroškem in šolskem dispanzerju</t>
  </si>
  <si>
    <t>Starost od</t>
  </si>
  <si>
    <t>Starost do</t>
  </si>
  <si>
    <t>Povečanje števila količnikov</t>
  </si>
  <si>
    <t>Dojenčki, ki še niso stari eno leto</t>
  </si>
  <si>
    <t>Otroci od prvega leta starosti, dokler niso stari štiri leta</t>
  </si>
  <si>
    <t>Otroci od četrtega leta starosti, dokler niso stari devetnajst let</t>
  </si>
  <si>
    <t>Starejše osebe od 65. leta dalje, dokler niso stare 75 let</t>
  </si>
  <si>
    <t>Osebe, stare 75 let in več</t>
  </si>
  <si>
    <t>Invalidi nad 70%</t>
  </si>
  <si>
    <t>Oskrbovanci v socialnovarstvenih zavodih za usposabljanje in Cirius</t>
  </si>
  <si>
    <t>Šifrant 14: Načini doplačila</t>
  </si>
  <si>
    <t>Oproščen</t>
  </si>
  <si>
    <t>Šifrant 15: Seznami storitev</t>
  </si>
  <si>
    <t>Šifrant 15 vsebuje sezname storitev, ki jih izvajalci obračunajo Zavodu.</t>
  </si>
  <si>
    <t>Seznam storitev 15.2: Storitve, ki nimajo strukture PGO</t>
  </si>
  <si>
    <t>Dolg opis</t>
  </si>
  <si>
    <t>Naziv enote mere</t>
  </si>
  <si>
    <t>Št. enot mere</t>
  </si>
  <si>
    <t>Oznaka količine (1 - kol. je 1; 2 - dejanska kol.)</t>
  </si>
  <si>
    <t>Maksimalno dovoljeno št. storitev na obravnavo</t>
  </si>
  <si>
    <t>Oznaka cene</t>
  </si>
  <si>
    <t>Tip storitve</t>
  </si>
  <si>
    <t>Evidenčna storitev</t>
  </si>
  <si>
    <t>Starost v letih od</t>
  </si>
  <si>
    <t>Starost v letih do</t>
  </si>
  <si>
    <t>Nivo planiranja</t>
  </si>
  <si>
    <t>Šifrant 43</t>
  </si>
  <si>
    <t>E0002</t>
  </si>
  <si>
    <t>Medicinska oskrba - dan</t>
  </si>
  <si>
    <t>Medicinska oskrba v dnevih</t>
  </si>
  <si>
    <t>dan</t>
  </si>
  <si>
    <t>*</t>
  </si>
  <si>
    <t>kontrola na trajanje obravnave</t>
  </si>
  <si>
    <t>4 DAN</t>
  </si>
  <si>
    <t>Ne</t>
  </si>
  <si>
    <t>E0007</t>
  </si>
  <si>
    <t>Evidenčno spremljanje - dan</t>
  </si>
  <si>
    <t>Evidenčno spremljanje v dnevih</t>
  </si>
  <si>
    <t>Da</t>
  </si>
  <si>
    <t>E0011</t>
  </si>
  <si>
    <t>Nemedicinska oskrba - dan</t>
  </si>
  <si>
    <t>Nemedicinska oskrba v dnevih</t>
  </si>
  <si>
    <t>E0051</t>
  </si>
  <si>
    <t xml:space="preserve">Medicinska oskrba - primer </t>
  </si>
  <si>
    <t>Medicinska oskrba - primer</t>
  </si>
  <si>
    <t>primer</t>
  </si>
  <si>
    <t>5 PRI</t>
  </si>
  <si>
    <t>E0055</t>
  </si>
  <si>
    <t xml:space="preserve">Medic. oskrba v dnevni obravnavi-primer </t>
  </si>
  <si>
    <t xml:space="preserve">Medicinska oskrba v dnevni obravnavi - primer </t>
  </si>
  <si>
    <t>E0056</t>
  </si>
  <si>
    <t xml:space="preserve">Medicinska oskrba v tuji družini-primer </t>
  </si>
  <si>
    <t>Medicinska oskrba v tuji družini - primer</t>
  </si>
  <si>
    <t>E0057</t>
  </si>
  <si>
    <t>Parenteralna prehrana. Cena je določena na osebo mesečno.</t>
  </si>
  <si>
    <t>9 EME</t>
  </si>
  <si>
    <t>E0214</t>
  </si>
  <si>
    <t>Vabljenje v program SVIT</t>
  </si>
  <si>
    <t>E0215</t>
  </si>
  <si>
    <t>Testiranje v programu SVIT</t>
  </si>
  <si>
    <t>E0221</t>
  </si>
  <si>
    <t>Mamografija - preventiva obeh dojk</t>
  </si>
  <si>
    <t>točka</t>
  </si>
  <si>
    <t>E0259</t>
  </si>
  <si>
    <t>E0265</t>
  </si>
  <si>
    <t>Medicinska oskrba do 48 - dan</t>
  </si>
  <si>
    <t>Medicinska oskrba v dnevih - do 48. dne</t>
  </si>
  <si>
    <t>E0266</t>
  </si>
  <si>
    <t>Medicinska oskrba 49 in več - dan</t>
  </si>
  <si>
    <t>Medicinska oskrba v dnevih - 49. dan in več</t>
  </si>
  <si>
    <t>E0273</t>
  </si>
  <si>
    <t>Evidenčno spremljanje - prvi pregled</t>
  </si>
  <si>
    <t>Evidenčno spremljanje prvih specialističnih ambulantnih pregledov v skladu s Pravilnikom o najdaljših dopustnih čakalnih dobah za posamezne storitve in o načinu vodenja čakalnih seznamov</t>
  </si>
  <si>
    <t>pregled</t>
  </si>
  <si>
    <t>E0274</t>
  </si>
  <si>
    <t>Evidenčno spremljanje - kontrolni pregled</t>
  </si>
  <si>
    <t>Evidenčno spremljanje kontrolnih specialističnih ambulantnih pregledov v skladu s Pravilnikom o najdaljših dopustnih čakalnih dobah za posamezne storitve in o načinu vodenja čakalnih seznamov</t>
  </si>
  <si>
    <t>E0322</t>
  </si>
  <si>
    <t>Nenujni reševalni prevoz</t>
  </si>
  <si>
    <t xml:space="preserve">točka </t>
  </si>
  <si>
    <t>E0339</t>
  </si>
  <si>
    <t xml:space="preserve">Dihalni testi </t>
  </si>
  <si>
    <t>Dihalni testi</t>
  </si>
  <si>
    <t>preiskava</t>
  </si>
  <si>
    <t>E0394</t>
  </si>
  <si>
    <t>Evidenčno spremljanje - novi primeri</t>
  </si>
  <si>
    <t>Evidenčno spremljanje novih primerov</t>
  </si>
  <si>
    <t>E0395</t>
  </si>
  <si>
    <t>Evidenčno spremljanje-zaključeni primeri</t>
  </si>
  <si>
    <t>Evidenčno spremljanje zaključenih primerov</t>
  </si>
  <si>
    <t>E0424</t>
  </si>
  <si>
    <t>Skupnostno psihiatrično zdravljenje</t>
  </si>
  <si>
    <t>E0425</t>
  </si>
  <si>
    <t>Nemedicinski oskrbni dan spremljevalca</t>
  </si>
  <si>
    <t>Nemedicinski oskrbni dan spremljevalca v zdravilišču. Storitev se obračuna pri zdraviliškem zdravljenju skupaj s storitvijo E0428.</t>
  </si>
  <si>
    <t>E0426</t>
  </si>
  <si>
    <t>Nadzorovana obravnava</t>
  </si>
  <si>
    <t>E0427</t>
  </si>
  <si>
    <t>Evidenčni zdraviliški dan</t>
  </si>
  <si>
    <t>E0428</t>
  </si>
  <si>
    <t>Nemedicinski oskrbni dan v zdravilišču</t>
  </si>
  <si>
    <t>E0430</t>
  </si>
  <si>
    <r>
      <t>Nujni reševalni prevoz</t>
    </r>
    <r>
      <rPr>
        <sz val="11"/>
        <color theme="1"/>
        <rFont val="Calibri"/>
        <family val="2"/>
        <scheme val="minor"/>
      </rPr>
      <t xml:space="preserve"> - točke</t>
    </r>
  </si>
  <si>
    <r>
      <t>Nujni reševalni prevoz - točke. Storitev se beleži pri obračunu nujnega reševalnega prevoza tuje zavarovane osebe ter pri evidenčnem obračunu nujnega reševalnega prevoza oseb, ki so obvezno zdravstveno zavarovane v Sloveniji.</t>
    </r>
    <r>
      <rPr>
        <strike/>
        <sz val="10"/>
        <rFont val="Arial CE"/>
        <charset val="238"/>
      </rPr>
      <t xml:space="preserve"> </t>
    </r>
  </si>
  <si>
    <t>E0432</t>
  </si>
  <si>
    <t>Medicinska oskrba - dan (možgan. poškodba)</t>
  </si>
  <si>
    <t>Medicinska oskrba v dnevih - rehabilitacija po možganski poškodbi pri izvajalcih CUDV Draga, Zavod Korak, Naprej</t>
  </si>
  <si>
    <t>E0440</t>
  </si>
  <si>
    <t>Mamografija - preventiva ene dojke</t>
  </si>
  <si>
    <t>E0443</t>
  </si>
  <si>
    <t>Stimulacija globokih možganskih jeder</t>
  </si>
  <si>
    <t>Stimulacija globokih možganskih jeder. Koordinirana intenzivna obravnava širšega ekstrapiramidnega tima, ki vključuje celovito pred in pooperativno nevrološko obravnavo in celovito nevrokirurško obravnavo.</t>
  </si>
  <si>
    <t>E0525</t>
  </si>
  <si>
    <t>Preiskava PET CT</t>
  </si>
  <si>
    <t>E0565</t>
  </si>
  <si>
    <t>Nevromodulac. program - izbor pacientov</t>
  </si>
  <si>
    <t>Nevromodulacijski program - izbor primernih kandidatov - pacientov</t>
  </si>
  <si>
    <t>E0566</t>
  </si>
  <si>
    <t xml:space="preserve">Material-implantacija 1 testna elektroda </t>
  </si>
  <si>
    <t xml:space="preserve">Material za implantacijo z eno testno elektrodo </t>
  </si>
  <si>
    <t>E0567</t>
  </si>
  <si>
    <t xml:space="preserve">Material-implantacija 2 testni elektrodi </t>
  </si>
  <si>
    <t xml:space="preserve">Material za implantacijo z dvema testnima elektrodama </t>
  </si>
  <si>
    <t>E0570</t>
  </si>
  <si>
    <t xml:space="preserve">Nevrokir. implantacija testne elektrode </t>
  </si>
  <si>
    <t xml:space="preserve">Nevrokirurška implantacija testne elektrode </t>
  </si>
  <si>
    <t>E0571</t>
  </si>
  <si>
    <t>Nevrokir. implantacija stimulatorja</t>
  </si>
  <si>
    <t>Nevrokirurška implantacija dokončnega podkožnega stimulatorja</t>
  </si>
  <si>
    <t>E0572</t>
  </si>
  <si>
    <t>Nevrokir. reimplant. elektrode, stimulat.</t>
  </si>
  <si>
    <t>Nevrokirurška reimplantacija testne elektrode in dokončnega podkožnega stimulatorja</t>
  </si>
  <si>
    <t>E0624</t>
  </si>
  <si>
    <t xml:space="preserve">Radiološka obravnava PET CT preiskave </t>
  </si>
  <si>
    <t>E0625</t>
  </si>
  <si>
    <t>Scintigrafija dopaminskega prenašalca</t>
  </si>
  <si>
    <t>E0631</t>
  </si>
  <si>
    <t>Dodatek za robotsko asist. kirurški poseg</t>
  </si>
  <si>
    <t>Dodatek za robotsko asistiran kirurški poseg</t>
  </si>
  <si>
    <t>E0632</t>
  </si>
  <si>
    <t>K – HCV prvi pregled</t>
  </si>
  <si>
    <r>
      <t xml:space="preserve">Kronični hepatitis C - prvi pregled. </t>
    </r>
    <r>
      <rPr>
        <sz val="10"/>
        <rFont val="Arial"/>
        <family val="2"/>
        <charset val="238"/>
      </rPr>
      <t>Za osebe, ki so anti-HCV in/ali HCV RNA pozitivne, se izvede klinična, laboratorijska in mikrobiološka obravnava za opredelitev stanja glede okužbe z virusom hepatitisa C. Opredelitev vključuje določitev genotipa/podtipa virusa, kvantifikacijo virusnega bremena v krvi, oceno prizadetosti jeter, morebitne so-okužbe in pridružene bolezni jeter, oceno morebitnih zunaj jetrnih manifestacij hepatitisa C in določitev specifičnega imunogenetskega ustroja bolnika glede odziva na morebitno zdravljenje.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r>
  </si>
  <si>
    <t>E0633</t>
  </si>
  <si>
    <t>K – HCV ponovni pregled brez zdravljenja</t>
  </si>
  <si>
    <t>Kronični hepatitis C - ponovni pregled brez zdravljenja. Za osebe, ki imajo po predhodno ugotovljenih pokazateljih kronični hepatitis C, se izvaja obdobna klinična, laboratorijska in mikrobiološka obravnava za nadzor nad boleznijo in za opredelitev potrebe po uvedbi zdravljenja ter vrste le-tega. Nadzor vključuje tudi kvantifikacijo virusnega bremena v krvi, posredno oceno prizadetosti jeter ter oceno morebitnih zunaj jetrnih manifestacij hepatitisa C. Kvantifikacija virusnega bremena se praviloma opravi vsakih 6 mesecev, sicer pa prilagojeno glede na bolnikovo izhodiščno stanje in dinamiko bolezenskih sprememb.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</si>
  <si>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E0634</t>
  </si>
  <si>
    <t>K – HCV pregled pred uvedbo zdravljenja</t>
  </si>
  <si>
    <t>Kronični hepatitis C - pregled pred uvedbo zdravljenja. Za osebe s kroničnim hepatitisom C, ki imajo po predhodno ugotovljenih pokazateljih in določenem času spremljanja bolezni indikacijo za uvedbo zdravljenja glede na nacionalna priporočila, se pred uvedbo zdravljenja izvede izhodiščni klinični pregled, določene laboratorijske ter določene mikrobiološke preiskave. Obravnava vedno vključuje kvantifikacijo virusnega bremena, kar je ključno izhodišče za nadaljnje vrednotenje uspešnosti zdravljenja. Tovrstna obravnava omogoča oceno primernosti bolnikovega stanja za uvedbo zdravljenja, skupaj z rezultatom ostalih predhodnih preiskav (prehodna elastografija jeter) pa lahko vpliva tudi na odločitev o vrsti zdravljenja. Storitev izvajata zdravnik specialist infektolog in diplomirana medicinska sestra. Storitev se zaračuna po izdanem izvidu.</t>
  </si>
  <si>
    <t>E0635</t>
  </si>
  <si>
    <t>K – HCV spremljanje zdravljenja</t>
  </si>
  <si>
    <t xml:space="preserve">Kronični hepatitis C - spremljanje zdravljenja. Za osebe s kroničnim hepatitisom C in uvedenim zdravljenjem le-tega se izvaja reden klinični, laboratorijski in mikrobiološki nadzor. Namen rednega nadzora med zdravljenjem je preverjanje uspešnosti zdravljenja, morebitna modifikacija izhodnega zdravljenja in odkrivanje oz. sledenje morebitnih stranskih učinkov zdravljenja ter po potrebi ustreznega ukrepanja ob tem. Redni pregledi se opravijo 2x v prvem mesecu zdravljenja, nato 1x mesečno ter 3 in 6 mesecev po zaključku zdravljenja. V primeru stranskih učinkov zdravljenja ali spremembe temeljnega zdravstvenega stanja so kontrolni pregledi pogostejši, ukrepanje pa lahko vključuje uvedbo ustreznega zdravljenja stranskih učinkov ali napotitev k ustreznemu specialistu, ki določene stranske učinke obravnava. Storitev izvajata zdravnik specialist infektolog in diplomirana medicinska sestra. Storitev se zaračuna po izdanem izvidu. </t>
  </si>
  <si>
    <t>E0636</t>
  </si>
  <si>
    <t>K – HCV pregled po uspešnem zdravljenju</t>
  </si>
  <si>
    <t xml:space="preserve">Kronični hepatitis C - pregled po uspešnem zdravljenju. Storitev se izvede za osebo, ki je zaključila predviden čas zdravljenja kroničnega hepatitisa C in pri kateri je viremija HCV RNA odsotna (rezultat kvantifikacije virusnega bremena je tekom zdravljenja postal negativen, ob njegovem zaključku pa je negativen tudi kvalitativen test) ob zaključku zdravljenja ter v naslednjih treh in šestih mesecih po zaključku zdravljenja (dosežen je t.i. trajen virološki odziv). Kvantificikacija virusnega bremena je negativna, ko se med zdravljenjem prvič ugotovi negativen test kvantitativnega vrednotenja HCV RNA. Preverjanje se nadaljuje le s kvalitativnim testom prisotnosti HCV RNA v krvi. Možno je namreč, da se virus ponovno zazna v krvi, kar nakazuje na mutacijo in pojav odpornega seva virusa ali pa na ne dokončno odstranjen virus iz jetrnih celic. Oseba z opisano odsotno viremijo HCV RNA šest mesecev po zaključku zdravljenja je opredeljena kot uspešno pozdravljena. Frekventnost in vrsta nadaljnjega kliničnega, laboratorijskega in mikrobiološkega nadzora je odvisna od stadija bolezni jeter pred uvedbo zdravljenja. V primeru ciroze je potreben nadzor na 4-6 mesecev, če ciroza ni prisotna, je nadzor le 1x letno. Storitev izvajata zdravnik specialist infektolog in diplomirana medicinska sestra. Storitev se zaračuna po izdanem izvidu. </t>
  </si>
  <si>
    <t>E0637</t>
  </si>
  <si>
    <t>K – HCV pregled po neuspešnem zdravljenju</t>
  </si>
  <si>
    <t>Kronični hepatitis C - pregled po neuspešnem zdravljenju. Bolnik, pri katerem med zdravljenjem hepatitisa C nikoli ni prišlo do aviremije (neodzivni na zdravljenje) ali se je med zdravljenjem pojavila prehodna aviremija (delno neodzivni) oziroma je bil ob zaključku zdravljenja aviremičen, nato pa je bila viremija ponovno zaznana, je opredeljen kot neuspešno zdravljen. Neodzivnost na zdravljenje pomeni, da je po opazovanem času kvantifikacija virusa še vedno pozitivna - opazovalni čas koncentracije virusa do njene negativizacije je v povprečju 3 mesece, odvisno od tega, kako hitro in ali sploh upada koncentracija HCV RNA v krvi. Bolnik potrebuje reden klinični, laboratorijski, mikrobiološki nadzor ter oceno oz. ovrednotenje za ponovno uvedbo zdravljenja ali kakšno drugo ukrepanje (npr. napotitev h gastroenterologu, hepatologu, na transplantacijo jeter). Pogostnost pregledov je odvisna od izhodnega stadija jetrne bolezni, predvidoma na 4-6 mesecev, v primeru dekompenzirane ciroze ali raka na jetrih ali zunaj jetrnih manifestacij pa po potrebi tudi pogosteje. Storitev izvajata zdravnik specialist infektolog in diplomirana medicinska sestra. Storitev se zaračuna po izdanem izvidu.</t>
  </si>
  <si>
    <t>E0638</t>
  </si>
  <si>
    <t>A – HCV prvi pregled</t>
  </si>
  <si>
    <t>Akutni hepatitis C - prvi pregled. Za osebe, pri katerih je bilo na temelju značilne epidemiološke situacije, klinične slike in/ali laboratorijskih izvidov ugotovljeno, da so na novo okužene s HCV in imajo prvič odkrit pozitiven anti-HCV in/ali HCV RNA, se izvede klinična, laboratorijska in mikrobiološka obravnava za opredelitev stanja glede vnetja jeter in narave okužbe. Obravnava vključuje določitev jetrne prizadetosti z laboratorijskimi kazalci, prisotnosti HCV RNA v krvi (v kolikor le-ta že ni bila opravljena), genotipa/podtipa virusa, kvantifikacijo virusnega bremena v krvi, morebitne so-okužbe in pridružene bolezni jeter in določitev specifičnega imunogenetskega ustroja zbolelega glede verjetnosti odstranitve virusa iz organizma. Opredelitev služi za izhodišče nadaljnje obravnave bolnika glede na nacionalne smernice, ki je usmerjena bodisi v zdravljenje akutnega hepatitisa C, bodisi le v spremljanje poteka bolezni z možnostjo spontane ozdravitve. Storitev izvajata zdravnik specialist infektolog in diplomirana medicinska sestra. Storitev se zaračuna po izdanem izvidu.</t>
  </si>
  <si>
    <t>E0639</t>
  </si>
  <si>
    <t>A – HCV ponovni pregled brez zdravljenja</t>
  </si>
  <si>
    <t>Akutni hepatitis C - ponovni pregled brez zdravljenja. Osebe z akutnim hepatitisom so pod rednim nadzorom zdravnika specialista infektologa, katerega frekventnost je odvisna od stanja bolezni jeter. Nadzor vključuje klinično, laboratorijsko in mikrobiološko obravnavo za opredelitev stanja akutnega hepatitisa C. Opredelitev služi za izhodišče nadaljnje obravnave bolnika, ki je usmerjena bodisi v zdravljenje akutnega hepatitisa C, bodisi le v spremljanje poteka bolezni z možnostjo spontane ozdravitve. Storitev izvajata zdravnik specialist infektolog in diplomirana medicinska sestra. Storitev se zaračuna po izdanem izvidu.</t>
  </si>
  <si>
    <t>E0640</t>
  </si>
  <si>
    <t>A – HCV spremljanje zdravljenja</t>
  </si>
  <si>
    <t>Akutni hepatitis C - spremljanje zdravljenja. Za osebe z akutnim hepatitisom C, ki so glede na nacionalne smernice po določenem času kliničnega, laboratorijskega in mikrobiološkega nadzora še viremične ali se je med zdravljenjem pojavila prehodna aviremija (delno neodzivni) ali se jim stanje bolezni slabša, se izvede zdravljenje akutnega hepatitisa C. Viremičen oz. neodziven na zdravljenje pomeni, da je po opazovanem času kvantifikacija HCV RNA še vedno pozitivna. Opazovalni čas koncentracije HCV RNA do njene negativizacije je v povprečju 3 mesece, odvisno od tega, kako hitro in ali sploh upada koncentracija HCV RNA v krvi. V času zdravljenja je potreben reden klinični, laboratorijski in mikrobiološki nadzor. Namen rednega nadzora med zdravljenjem je preverjanje uspešnosti zdravljenja, morebitna modifikacija izhodnega zdravljenja in odkrivanje oz. sledenje morebitnih stranskih učinkov zdravljenja ter po potrebi ustrezno ukrepanje. Redni pregledi se izvedejo 2x v prvem mesecu zdravljenja, nato 1x mesečno ter 3 in 6 mesecev po zaključku zdravljenja. V primeru stranskih učinkov zdravljenja ali spremembe temeljnega zdravstvenega stanja so kontrolni pregledi lahko pogostejši, ukrepanje pa lahko vključuje potrebo po uvedbi ustreznega zdravljenja stranskih učinkov ali napotitvi k ustreznemu specialistu, ki določene stranske učinke obravnava. Storitev izvajata zdravnik specialist infektolog in diplomirana medicinska sestra. Storitev se zaračuna po izdanem izvidu.</t>
  </si>
  <si>
    <t>E0641</t>
  </si>
  <si>
    <t>A – HCV pregled po uspešnem zdravljenju</t>
  </si>
  <si>
    <t>Akutni hepatitis C - pregled po uspešnem zdravljenju. Storitev se izvede za osebe, ki so zaključile predviden čas zdravljenja akutnega hepatitisa C in pri katerem je viremija HCV RNA (negativni izvid kvantificikacije virusnega bremena med zdravljenjem in negativni kvalitativni testi HCV RnA ob njegovem zaključku) negativna. Ko med zdravljenjem prvič ugotovimo negativen test kvantitativnega vrednotenja HCV RNA, nadaljujemo preverjanje le s kvalitativnim testom vrednotenja prisotnosti HCV RNA v krvi. Možno je namreč, da v krvi ponovno zaznamo prisotno HCV RNA, kar nakazuje na mutacijo in pojav odpornega seva virusa ali njegovo nepopolno odstranitev iz jetrnih celic. Aviremičnost ob zaključku zdravljenja ter v naslednjih treh in šestih mesecih po zaključku zdravljenja pomeni, da je dosežen t.i. trajen virološki odziv. Bolnik je opredeljen kot uspešno pozdravljen. Frekventnost in vrsta nadaljnjega kliničnega, laboratorijskega in mikrobiološkega nadzora je odvisna od poteka bolezni pred uvedbo zdravljenja in med njim. Storitev izvajata zdravnik specialist infektolog in diplomirana medicinska sestra. Storitev se zaračuna po izdanem izvidu.</t>
  </si>
  <si>
    <t>E0642</t>
  </si>
  <si>
    <t>A – HCV pregled po neuspešnem zdravljenju</t>
  </si>
  <si>
    <t>Akutni hepatitis C - pregled po neuspešnem zdravljenju. Bolnik, pri katerem med zdravljenjem akutnega hepatitisa C nikoli ni prišlo do aviremije (neodziven na zdravljenje) ali se je med zdravljenjem pojavila prehodna aviremija (delno neodziven) oziroma je bil ob zaključku zdravljenja aviremični, nato pa je bila viremija ponovno zaznana, je opredeljen kot neuspešno zdravljen. Izvede se reden klinični, laboratorijski in mikrobiološki nadzor ter ocena oz. ovrednotenje za ponovno uvedbo zdravljenja ali kakšno drugo ukrepanje (npr. napotitev h gastroenterologu, hepatologu ali na ustrezne presejalne preiskave), saj je najverjetneje prešel v kronični hepatitis C. Pogostnost pregledov je odvisna od obsega jetrne bolezni, predvidoma 2 krat letno, če gre za cirozo in 1 krat letno, če ciroze ni. Storitev izvajata zdravnik specialist infektolog in diplomirana medicinska sestra. Storitev se zaračuna po izdanem izvidu.</t>
  </si>
  <si>
    <t>E0690</t>
  </si>
  <si>
    <t>Dan dnevne obravnave</t>
  </si>
  <si>
    <t>Dan zdravstvene nege v dnevni obravnavi</t>
  </si>
  <si>
    <t>E0698</t>
  </si>
  <si>
    <t>E0699</t>
  </si>
  <si>
    <t>E0700</t>
  </si>
  <si>
    <t>Psihiatrična obravnava otroka</t>
  </si>
  <si>
    <t>Pedopsihiatrična obravnava otroka</t>
  </si>
  <si>
    <t>E0701</t>
  </si>
  <si>
    <t>E0708</t>
  </si>
  <si>
    <t>Dodatek za poseg TAVI</t>
  </si>
  <si>
    <t>Dodatek za Perkutano implantacijo aortnih zaklopk (poseg TAVI)</t>
  </si>
  <si>
    <t>E0719</t>
  </si>
  <si>
    <t>Rehabilitacija po vstavitvi podkožnega stimulatorja</t>
  </si>
  <si>
    <t xml:space="preserve">Storitev temelji na  ocenjevalno triažnem postopku, kjer celoten tim  ugotovi zdravstveno in funkcijsko stanje in rehabilitacijski potencial za sodelovanje v programih zdravljenja nevropatske bolečine z nevromodulacijsko metodo, kot je na primer draženje zadnjih stebričkov hrbtenjače. Storitev se opravi po vstavitvi različnih vrst podkožnih stimulatorjev. </t>
  </si>
  <si>
    <t>E0720</t>
  </si>
  <si>
    <t>Material- implantacija - podkožni stimulator klasični</t>
  </si>
  <si>
    <t>Material potreben za izvajanje  nevromodulacijega programa draženja zadnjih stebričkov hrbtenjače (implantacija podkožnega klasičnega stimulatorja).</t>
  </si>
  <si>
    <t>E0721</t>
  </si>
  <si>
    <t>Material- reimplantacija - podkožni stimulator s polnilno baterijo</t>
  </si>
  <si>
    <t>Material potreben za izvajanje  nevromodulacijega programa draženja zadnjih stebričkov hrbtenjače (implantacija podkožnega  stimulatorja s polnilno baterijo).</t>
  </si>
  <si>
    <t>E0722</t>
  </si>
  <si>
    <t>Material- implantacija - podkožni stimulator s polnilno baterijo</t>
  </si>
  <si>
    <t>Material potreben za izvajanje  nevromodulacijega programa draženja zadnjih stebričkov hrbtenjače (reimplantacija podkožnega stimulatorja s polnilno baterijo).</t>
  </si>
  <si>
    <t>E0723</t>
  </si>
  <si>
    <t>Dodatek za vlito zalivko zaradi alergije</t>
  </si>
  <si>
    <t>E0724</t>
  </si>
  <si>
    <t>Dodatek za prevleko ali mostiček zaradi alergije</t>
  </si>
  <si>
    <t>E0725</t>
  </si>
  <si>
    <t>Dodatek za delno protezo zaradi alergije</t>
  </si>
  <si>
    <t>E0726</t>
  </si>
  <si>
    <t>Dodatek za totalno protezo zaradi alergije</t>
  </si>
  <si>
    <t>E0727</t>
  </si>
  <si>
    <t>Dodatek za ortodontsko zdravljenje - alergija</t>
  </si>
  <si>
    <t>Dodatek za ortodontsko zdravljenje zaradi alergije vsebuje dodatek za snemni ali fiksni ortodontski aparat zaradi alergije na standardni material ali drugega neželenega učinka tega materiala, ki ogroža zdravje. Zaračuna se dodatno plačilo poleg storitve 52460, 52460-02, 52461, 52461-02, 52462, 52462-02, 52463, 52463-02 (snemni ortodontski aparat) in 52469, 52469-02, 52470, 52470-02, 52471, 52471-02, 52473, 52473-02 (fiksni ortodontski aparat) ter 52391, 52391-02 (retiner, fiksni). Pri snemnem ortodontskem aparatu se dodatno plačilo zaračuna za hipoalergeni material (npr. hipoalergeni akrilat..) po ceniku doplačil izvajalca ali za drugačen postopek izdelave in ustrezen material, odvisno od vrste izkazane alergije oz. neželenega učinka materiala, po nabavni ceni materiala oz. po ceniku doplačil izvajalca. Pri fiksnem ortodontskem aparatu se dodatno plačilo zaračuna za konfekcijske elemente iz drugih ustreznih materialov po nabavni ceni materiala oz. po ceniku doplačil izvajalca ali za drugačno tehniko ortodonskega zdravljenja s primerljivim učinkom, v kolikor je ta način, zaradi izkazanega zdravstvenega stanja, edini možen.</t>
  </si>
  <si>
    <t>E0738</t>
  </si>
  <si>
    <t>Mat. - implant. 1 elektr. in program.</t>
  </si>
  <si>
    <t>Material - implantacija z eno kirurško elektrodo in programatorjem - material potreben za izvajanje  nevromodulacijskega programa draženja zadnjih stebričkov hrbtenjače.</t>
  </si>
  <si>
    <t>E0739</t>
  </si>
  <si>
    <t>Mat. - implant. 1 elektr. brez program.</t>
  </si>
  <si>
    <t>Material - implantacija z eno kirurško elektrodo brez programatorja - material potreben za izvajanje  nevromodulacijskega programa draženja zadnjih stebričkov hrbtenjače.</t>
  </si>
  <si>
    <t>E0743</t>
  </si>
  <si>
    <t>Menjava PEG</t>
  </si>
  <si>
    <t>Menjava PEG (perkutana nizkoprofilna gastrostoma). Storitev vključuje menjavo nizkoprofilne perkutane gastrostome in pripadajoči material. Redne menjave se izvajajo vsakih šest mesecev ali prej, če se zunanji del stome poškoduje, poči retencijski balon ipd.</t>
  </si>
  <si>
    <t>Primer</t>
  </si>
  <si>
    <t>E0748</t>
  </si>
  <si>
    <r>
      <t>Zdravljenj</t>
    </r>
    <r>
      <rPr>
        <sz val="10"/>
        <color rgb="FF000000"/>
        <rFont val="Arial"/>
        <family val="2"/>
        <charset val="238"/>
      </rPr>
      <t>e in rehabil. oseb s komorbid.</t>
    </r>
  </si>
  <si>
    <t>Zdravljenje ter zdravstvena in psihosocialna rehabilitacija oseb s komorbidnostjo - celostno zdravljenje in rehabilitacija uživalcev drog s pridruženimi boleznimi</t>
  </si>
  <si>
    <t>E0750</t>
  </si>
  <si>
    <r>
      <t>Zdravljenje geriatrične oseb</t>
    </r>
    <r>
      <rPr>
        <sz val="9"/>
        <color rgb="FF000000"/>
        <rFont val="Calibri"/>
        <family val="2"/>
        <charset val="238"/>
      </rPr>
      <t>e</t>
    </r>
  </si>
  <si>
    <t>E0759</t>
  </si>
  <si>
    <t>Evidenčno spremljanje - samostojno opravljena diagnostika</t>
  </si>
  <si>
    <t>Storitev</t>
  </si>
  <si>
    <t>E0761</t>
  </si>
  <si>
    <t>Pregled in cepljenje proti COVID-19 - cepilno mesto</t>
  </si>
  <si>
    <t>Pregled in cepljenje proti COVID-19 na cepilnem mestu. V ceni storitve je vključen pregled pred cepljenjem, cepljenje, vpis v Centralni register podatkov o pacientih oz. eRCO in izpis EU digitalnega COVID potrdila.</t>
  </si>
  <si>
    <t>E0762</t>
  </si>
  <si>
    <t>Pregled in cepljenje proti COVID-19 - mobilni cepilni tim</t>
  </si>
  <si>
    <t>Pregled in cepljenje proti COVID-19 v izvedbi mobilnega cepilnega tima. V ceni storitve je vključen pregled pred cepljenjem, cepljenje, vpis v Centralni register podatkov o pacientih oz. eRCO in izpis EU digitalnega COVID potrdila.</t>
  </si>
  <si>
    <t>E0763</t>
  </si>
  <si>
    <t>Sobivanje starša ob hospitaliziranem otroku ali invalidu</t>
  </si>
  <si>
    <t>Sobivanje starša ob hospitaliziranem otroku ali invalidu preko noči. Storitev se lahko obračuna za vsak dan sobivanja, če traja preko noči, in sicer za enega od staršev, rejnikov ali skrbnikov, zakoncev ali zunajzakonskih partnerjev v zdravstvenem zavodu z bolnim otrokom do vključno 14. leta starosti; z bolnim otrokom do 18. leta starosti oziroma dokler traja roditeljska pravica, kadar gre za težjo okvaro ali poškodbo možganov ali hrbtenjače, ali kronične bolezni ali okvare in je potrebno usposabljanje za poznejšo medicinsko rehabilitacijo na domu,  ali v primeru zdravljenja težkega zdravstvenega stanja; ne glede na starost z osebo s posebnimi potrebami, ki potrebuje 24-urno nego in oskrbo oziroma z osebo s statusom po zakonu, ki ureja socialno vključevanje invalidov.</t>
  </si>
  <si>
    <t>Dan</t>
  </si>
  <si>
    <t>E0766</t>
  </si>
  <si>
    <t>TMO bolnikov s COVID 19 - center</t>
  </si>
  <si>
    <t>TMO bolnikov s COVID 19 - center - telemedicinska obravnava (TMO) bolnikov s COVID 19  telemedicinski center (TMC) vključuje:
- izobraževanje in usposabljanje bolnika o uporabi merilnih naprav in aplikacije ter o pošiljanju meritev in načinom komunikacije z zdravstvenim osebjem v TMC;
- dnevno spremljanje in analizo meritev in vprašalnikov v skladu s protokolom TMO ter obveščanje matične enote o spremembah zdravstvenega stanja pacienta;
- telemedicinsko intervencijo na relacijah bolnik in DMS ali DMS in zdravnik;
- logistiko merilnih kompletov (šifriranje, evidenca, dostava in reverz za matične enote);
- obvladovanje dokumentacije (navodila za bolnike, algoritmi ukrepov...);
- zaključek TMO in poročilo.
Storitev se lahko evidentira največ 2x na bolnika na leto.
Storitev se izključuje z vsemi ostalimi storitvami iz seznama storitev specialistične ambulantne dejavnosti razen z E0767.
Storitev izvajata zdravnik specialist in DMS. Storitev se obračuna po izdanem poročilu.</t>
  </si>
  <si>
    <t>E0767</t>
  </si>
  <si>
    <t>TMO bolnikov s COVID 19 - matična enota</t>
  </si>
  <si>
    <t>TMO bolnikov s COVID 19 - matična enota - telemedicinska obravnava (TMO) bolnikov s COVID 19 - matična enota vključuje:
- prvi pregled s preverjanjem izpolnjevanja vključitvenih kriterijev po PKP 7 za bolnika s COVID 19 za TMO;
- informiranje bolnika o poteku TMO (osnovne informacije in navodila o uporabi in vračanju kompleta);
- dnevna e-vizita bolnika in pregled meritev, dnevnikov glede na obvestilo TMC o alarmih;
- telemedicinsko intervencijo na relacijah bolnik in DMS, DMS in zdravnik ali zdravnik in zdravnik;
- zaključni pregled in poročilo.
Storitev se lahko evidentira največ 2x na bolnika na leto.
Storitev se izključuje z vsemi ostalimi storitvami iz seznama storitev specialistične ambulantne dejavnosti razen z E0766.
Storitev izvajata zdravnik specialist in DMS. Storitev se obračuna po izdanem poročilu.</t>
  </si>
  <si>
    <t>E0773</t>
  </si>
  <si>
    <t>E0774</t>
  </si>
  <si>
    <t>E0775</t>
  </si>
  <si>
    <t>E0776</t>
  </si>
  <si>
    <t>Dodatek k zdrav. COVID glav/sprem bolez.</t>
  </si>
  <si>
    <t>E0777</t>
  </si>
  <si>
    <t>Dan celodnevne obravnave</t>
  </si>
  <si>
    <t>Dan zdravstvene nege v celodnevni obravnavi</t>
  </si>
  <si>
    <t>E0778</t>
  </si>
  <si>
    <t>Sobivanje starša ob stacionarno zdraviliško zdravljenem otroku ali invalidu</t>
  </si>
  <si>
    <r>
      <t xml:space="preserve">Sobivanje starša ob stacionarno zdraviliško zdravljenem otroku ali invalidu preko noči. Storitev se lahko obračuna za vsak dan sobivanja, če traja preko noči, in sicer za enega od staršev, rejnikov ali skrbnikov, </t>
    </r>
    <r>
      <rPr>
        <sz val="10"/>
        <color rgb="FF000000"/>
        <rFont val="Calibri"/>
        <family val="2"/>
        <charset val="238"/>
      </rPr>
      <t>zakoncev ali zunajzakonskih partnerjev</t>
    </r>
    <r>
      <rPr>
        <sz val="10"/>
        <rFont val="Calibri"/>
        <family val="2"/>
        <charset val="238"/>
      </rPr>
      <t xml:space="preserve"> z bolnim otrokom do vključno 14. leta starosti; z bolnim otrokom do 18. leta starosti </t>
    </r>
    <r>
      <rPr>
        <sz val="10"/>
        <color rgb="FF000000"/>
        <rFont val="Calibri"/>
        <family val="2"/>
        <charset val="238"/>
      </rPr>
      <t>oziroma dokler traja roditeljska pravica, kadar gre za težjo okvaro ali poškodbo možganov ali hrbtenjače, ali kronične bolezni ali okvare in je potrebno usposabljanje za poznejšo medicinsko rehabilitacijo na domu,  ali v primeru zdravljenja težkega zdravstvenega stanja</t>
    </r>
    <r>
      <rPr>
        <sz val="10"/>
        <rFont val="Calibri"/>
        <family val="2"/>
        <charset val="238"/>
      </rPr>
      <t>; ne glede na starost z osebo s posebnimi potrebami, ki potrebuje 24-urno nego in oskrbo oziroma z osebo s statusom po zakonu, ki ureja socialno vključevanje invalidov.</t>
    </r>
  </si>
  <si>
    <t>* Število enot mere izvajalci obračunajo skladno z navodili Zavoda.</t>
  </si>
  <si>
    <t>Seznam storitev 15.3: Storitve PGO</t>
  </si>
  <si>
    <t>Št.enot mere</t>
  </si>
  <si>
    <t>Minimalno št. udeležencev</t>
  </si>
  <si>
    <t>Kontrola podvojenosti obračunavanja storitev v obračunskem obdobju na PGO</t>
  </si>
  <si>
    <t>Oznaka ali je cena določena za skupino spremljanja storitev za planiranje</t>
  </si>
  <si>
    <t>E0005</t>
  </si>
  <si>
    <t>Gel za fluorizacijo zob</t>
  </si>
  <si>
    <t>Kos</t>
  </si>
  <si>
    <t>E0010</t>
  </si>
  <si>
    <t>Pavšal</t>
  </si>
  <si>
    <t>Znesek</t>
  </si>
  <si>
    <t>10 PAV</t>
  </si>
  <si>
    <t>E0012</t>
  </si>
  <si>
    <t>Glavarina</t>
  </si>
  <si>
    <t>E0092</t>
  </si>
  <si>
    <t>Obračun, poračun</t>
  </si>
  <si>
    <t>E0211</t>
  </si>
  <si>
    <t>Pavšal za projekt promoc.zdravja – CINDI</t>
  </si>
  <si>
    <t>Pavšal za projekt promocije zdravja – CINDI</t>
  </si>
  <si>
    <t>E0212</t>
  </si>
  <si>
    <t>Pavšal za koordinacijo preventive –CINDI</t>
  </si>
  <si>
    <t>Pavšal za nacionalno in regijsko koordinacijo preventive – CINDI</t>
  </si>
  <si>
    <t>E0213</t>
  </si>
  <si>
    <t>Pavšal za program presejanja SVIT</t>
  </si>
  <si>
    <t>E0224</t>
  </si>
  <si>
    <t>Epidemije</t>
  </si>
  <si>
    <t>E0264</t>
  </si>
  <si>
    <t xml:space="preserve">Pavšal za dvojezičnost </t>
  </si>
  <si>
    <t>E0336</t>
  </si>
  <si>
    <t>Dodatek za obravnavo gluhe zavar. osebe</t>
  </si>
  <si>
    <t>Dodatek za obravnavo gluhe zavarovane osebe</t>
  </si>
  <si>
    <t>E0418</t>
  </si>
  <si>
    <t xml:space="preserve">Medicinska oskrba - dan (skupina) </t>
  </si>
  <si>
    <t>Medicinska oskrba obračunana v dnevih za skupino.</t>
  </si>
  <si>
    <t>E0429</t>
  </si>
  <si>
    <t>Evidenčno spremljanje - kilometri</t>
  </si>
  <si>
    <r>
      <t xml:space="preserve">Evidenčno spremljanje </t>
    </r>
    <r>
      <rPr>
        <sz val="10"/>
        <rFont val="Arial"/>
        <family val="2"/>
        <charset val="238"/>
      </rPr>
      <t>prevoženih kilometrov pri nujnih reševalnih prevozih</t>
    </r>
  </si>
  <si>
    <t>Kilometer</t>
  </si>
  <si>
    <t>E0519</t>
  </si>
  <si>
    <t>Pavšal NIJZ - preventiva, nalez. bolezni</t>
  </si>
  <si>
    <t>Pavšal NIJZ - koordinacija preventive in spremljanja nalezljivih bolezni</t>
  </si>
  <si>
    <t>E0524</t>
  </si>
  <si>
    <t>Testiranje HIV, HBV, HCV</t>
  </si>
  <si>
    <t>Anonimno brezplačno testiranje HIV, HBV in HCV ter svetovanje na nacionalni ravni</t>
  </si>
  <si>
    <t>Preiskava</t>
  </si>
  <si>
    <t>E0526</t>
  </si>
  <si>
    <t>Oskrbni dan spremljevalca v obnov. rehab.</t>
  </si>
  <si>
    <t>Nemedicinski oskrbni dan spremljevalca v skupinski obnovitveni rehabilitaciji</t>
  </si>
  <si>
    <t>E0527</t>
  </si>
  <si>
    <t>Oskrbni dan terapevta v obnovit. rehab.</t>
  </si>
  <si>
    <t>Nemedicinski oskrbni dan terapevta v skupinski obnovitveni rehabilitaciji</t>
  </si>
  <si>
    <t>E0620</t>
  </si>
  <si>
    <t>Pavšal NIJZ - cepilna mesta</t>
  </si>
  <si>
    <t>E0682**</t>
  </si>
  <si>
    <t>Skupinski konzilijarni pregled</t>
  </si>
  <si>
    <t>Pregled</t>
  </si>
  <si>
    <t>E0709</t>
  </si>
  <si>
    <t xml:space="preserve">Presejalno testiranje pri krvodajalcu na prisotnost virusa Zahodnega Nila </t>
  </si>
  <si>
    <t xml:space="preserve">Presejalno testiranje pri krvodajalcu za vsako odvzeto enoto krvi in komponento krvi za aferezo na prisotnost virusa Zahodnega Nila </t>
  </si>
  <si>
    <t>E0728</t>
  </si>
  <si>
    <t>Sredstva za tuj laboratorij</t>
  </si>
  <si>
    <t xml:space="preserve">E0728 </t>
  </si>
  <si>
    <t>E0730</t>
  </si>
  <si>
    <t>Pavšal - register</t>
  </si>
  <si>
    <t>Pavšal za vzpostavitev in vodenje registra</t>
  </si>
  <si>
    <t>E0731</t>
  </si>
  <si>
    <t>Pavšal Integrirani CKZ - zelo velik</t>
  </si>
  <si>
    <t>Pavšal za Integrirani center za krepitev zdravja – zelo velik</t>
  </si>
  <si>
    <t>E0732</t>
  </si>
  <si>
    <t>Pavšal Integrirani CKZ - velik</t>
  </si>
  <si>
    <t>Pavšal za Integrirani center za krepitev zdravja – velik</t>
  </si>
  <si>
    <t>E0733</t>
  </si>
  <si>
    <t>Pavšal Integrirani CKZ - srednji</t>
  </si>
  <si>
    <t>Pavšal za Integrirani center za krepitev zdravja – srednji</t>
  </si>
  <si>
    <t>E0734</t>
  </si>
  <si>
    <t>Pavšal Integrirani CKZ - majhen</t>
  </si>
  <si>
    <t>Pavšal za Integrirani center za krepitev zdravja – majhen</t>
  </si>
  <si>
    <t>E0735</t>
  </si>
  <si>
    <t>Pavšal Vodenje skupine in prevent. timov</t>
  </si>
  <si>
    <t>Pavšal za Vodenje strokovne skupine za preventivo in preventivnih timov posameznih šol/vrtcev – zelo velik/velik/srednji/majhen</t>
  </si>
  <si>
    <t>E0756</t>
  </si>
  <si>
    <t>E0764</t>
  </si>
  <si>
    <t>Zdravilo Veklury – proračun</t>
  </si>
  <si>
    <t>Stroški nabave zdravila Veklury za potrebe vseh bolnišnic v Sloveniji, ki zdravijo paciente, obolele s COVID-19, v breme proračuna.</t>
  </si>
  <si>
    <t>E0765</t>
  </si>
  <si>
    <t>Distribucija zdravila Veklury - proračun</t>
  </si>
  <si>
    <t>Stroški distribucije zdravila Veklury v breme proračuna (vključujejo naročanje in prevzem, analizo, strokovno evidenco, shranjevanje, impliranje, kontrolo serije izdelave in datuma zapadlosti, pripravo za izročitev in izročitev zdravila ter dodatek k vročitvi).</t>
  </si>
  <si>
    <t>Točka</t>
  </si>
  <si>
    <t>Skupin.zdrav.vzgoj.aktivnosti (6 -9 os.)</t>
  </si>
  <si>
    <t>Z0045</t>
  </si>
  <si>
    <t>Timski posvet v ustanovi tima</t>
  </si>
  <si>
    <t>Timski posvet v ustanovi tima. Tedenski timski posvet o izvajanju načrtov za paciente.</t>
  </si>
  <si>
    <t>2 TOC</t>
  </si>
  <si>
    <t>Z0030</t>
  </si>
  <si>
    <t>Razširjen posvet zunaj ustanove tima</t>
  </si>
  <si>
    <t>Razširjen posvet zunaj ustanove tima. Načrtovanje obravnave za ali s pacientom / svojci / zunanjim sodelavcem.</t>
  </si>
  <si>
    <t>Zdrav.-vzgoj. pred. v V skupini - zdrav.</t>
  </si>
  <si>
    <t>Zdravstveno vzgojno predavanje v veliki skupini, ki šteje več kot 30 ljudi. Izvaja ga zdravnik. Obračunava se le v okviru dogovorjenega programa dela v skupnosti.</t>
  </si>
  <si>
    <t>Zdrav. -vzgoj. pred. v V skupini - VZD</t>
  </si>
  <si>
    <t>Zdravstveno vzgojno predavanje v veliki skupini, ki šteje več kot 30 ljudi. Izvaja ga višji zdravstveni delavec. Obračunava se le v okviru dogovorjenega programa dela v skupnosti.</t>
  </si>
  <si>
    <t>** Storitev se ne pošilja v obračunski sistem Zavoda.</t>
  </si>
  <si>
    <t xml:space="preserve">Tip storitve: </t>
  </si>
  <si>
    <t>Oznaka količine (1 - kol. je 1; 2 - dejanska kol.): 1</t>
  </si>
  <si>
    <t>Oznaka cene: 3</t>
  </si>
  <si>
    <t>Šifra iz šifranta 16</t>
  </si>
  <si>
    <t>Seznam storitev 15.6: Storitve transplantacije (Q86.100)</t>
  </si>
  <si>
    <t>E0113</t>
  </si>
  <si>
    <t>Transplantacija srca</t>
  </si>
  <si>
    <t>Transplantacija srca. Vključuje pripravo na transplantacijo, odvzem organa pri posameznem donorju, izvedbo transplantacije, neposredno intenzivno terapijo (kirurgija in internistika) in enoletno pooperativno obdobje. Storitev se obračuna po izvedbi transplantacije.</t>
  </si>
  <si>
    <t>0113</t>
  </si>
  <si>
    <t>E0114</t>
  </si>
  <si>
    <t>Transplantacija jeter</t>
  </si>
  <si>
    <t>Transplantacija jeter. Vključuje pripravo na transplantacijo, odvzem organa pri posameznem donorju, izvedbo transplantacije, neposredno intenzivno terapijo (kirurgija in internistika) in enoletno pooperativno obdobje. Storitev se obračuna po izvedbi transplantacije.</t>
  </si>
  <si>
    <t>0114</t>
  </si>
  <si>
    <t>E0115</t>
  </si>
  <si>
    <t>Transplantacija ledvic</t>
  </si>
  <si>
    <t>Transplantacija ledvic. Vključuje pripravo na transplantacijo, odvzem organa pri posameznem donorju, izvedbo transplantacije, neposredno intenzivno terapijo (kirurgija in internistika) in enoletno pooperativno obdobje. Storitev se obračuna po izvedbi transplantacije.</t>
  </si>
  <si>
    <t>0115</t>
  </si>
  <si>
    <t>E0116</t>
  </si>
  <si>
    <t>Transplantacija roženice</t>
  </si>
  <si>
    <t>Transplantacija roženice. Vključuje pripravo na transplantacijo, odvzem organa pri posameznem donorju, izvedbo transplantacije, neposredno intenzivno terapijo (kirurgija in internistika oftalmologija) in enoletno pooperativno obdobje. Storitev se obračuna po izvedbi transplantacije.</t>
  </si>
  <si>
    <t>0116</t>
  </si>
  <si>
    <t>E0117</t>
  </si>
  <si>
    <t>Transplantacija kostnega mozga</t>
  </si>
  <si>
    <t>Transplantacija kostnega mozga - avtologna. Vključuje pripravo na transplantacijo, izvedbo transplantacije, neposredno intenzivno terapijo (kirurgija in internistika) in enoletno pooperativno obdobje. Storitev se obračuna po izvedbi transplantacije.</t>
  </si>
  <si>
    <t>0117</t>
  </si>
  <si>
    <t>E0118</t>
  </si>
  <si>
    <t>Transplantacija pljuč</t>
  </si>
  <si>
    <t>Transplantacija pljuč. Vključuje pripravo na transplantacijo, odvzem organa pri posameznem donorju, izvedbo transplantacije, neposredno intenzivno terapijo (kirurgija in internistika) in enoletno pooperativno obdobje. Storitev se obračuna po izvedbi transplantacije.</t>
  </si>
  <si>
    <t>0118</t>
  </si>
  <si>
    <t>E0130</t>
  </si>
  <si>
    <t>Transplant. ledvice s trebušno slinavko</t>
  </si>
  <si>
    <t>Transplantacija ledvice s trebušno slinavko. Vključuje pripravo na transplantacijo, odvzem organa pri posameznem donorju, izvedbo transplantacije, neposredno intenzivno terapijo (kirurgija in internistika) in enoletno pooperativno obdobje. Storitev se obračuna po izvedbi transplantacije.</t>
  </si>
  <si>
    <t>0130</t>
  </si>
  <si>
    <t>E0145</t>
  </si>
  <si>
    <t>Avtologna transplantacija hondrocitov</t>
  </si>
  <si>
    <t>Avtologna transplantacija hondrocitov. Vključuje pripravo na transplantacijo, izvedbo transplantacije, neposredno intenzivno terapijo (ortopedija) in enoletno pooperativno obdobje. Storitev se obračuna po izvedbi transplantacije.</t>
  </si>
  <si>
    <t>0145</t>
  </si>
  <si>
    <t>E0146</t>
  </si>
  <si>
    <t>Gojenje in presaditev kože</t>
  </si>
  <si>
    <t>Gojenje in presaditev kože. Vključuje pripravo na transplantacijo, odvzem organa pri posameznem donorju, izvedbo transplantacije, neposredno intenzivno terapijo (kirurgija in internistika) in enoletno pooperativno obdobje. Storitev se obračuna po izvedbi transplantacije.</t>
  </si>
  <si>
    <t>0146</t>
  </si>
  <si>
    <t>E0249</t>
  </si>
  <si>
    <t>Transplant. kost.mozga-alogen.(z dajal.)</t>
  </si>
  <si>
    <t>Transplantacija kostnega mozga - alogenična (z dajalcem). Vključuje pripravo na transplantacijo, odvzem organa pri posameznem donorju, izvedbo transplantacije, neposredno intenzivno terapijo (kirurgija in internistika) in enoletno pooperativno obdobje. Storitev se obračuna po izvedbi transplantacije.</t>
  </si>
  <si>
    <t>0249</t>
  </si>
  <si>
    <t>E0250</t>
  </si>
  <si>
    <t>Transplant.pljuč-pripr.in zdrav.v tuj.z.</t>
  </si>
  <si>
    <t>Transplantacija pljuč - priprava na in zdravljenje po izvedbi v tujem zavodu</t>
  </si>
  <si>
    <t>0250</t>
  </si>
  <si>
    <t>E0423</t>
  </si>
  <si>
    <t>Vstavitev umetnega srca</t>
  </si>
  <si>
    <t xml:space="preserve">Vstavitev umetnega srca. Vključuje pripravo na transplantacijo, izvedbo transplantacije, neposredno intenzivno terapijo (kirurgija in internistika) in enoletno pooperativno obdobje. Storitev se obračuna po izvedbi transplantacije. </t>
  </si>
  <si>
    <t>0423</t>
  </si>
  <si>
    <t>Seznam storitev 15.7a: Storitve zdravstvene vzgoje za odrasle (346 025)</t>
  </si>
  <si>
    <t>Enota mere</t>
  </si>
  <si>
    <t>E0231</t>
  </si>
  <si>
    <t>Delavnica "Zdrava prehrana"</t>
  </si>
  <si>
    <t>delavnica</t>
  </si>
  <si>
    <t>0231</t>
  </si>
  <si>
    <t>E0233</t>
  </si>
  <si>
    <t>Skupinsko svetov. za opuščanje kajenja</t>
  </si>
  <si>
    <t>0233</t>
  </si>
  <si>
    <t>E0235</t>
  </si>
  <si>
    <t>Individ. svetovanje za opuščanje kajenja</t>
  </si>
  <si>
    <t>0235</t>
  </si>
  <si>
    <t>E0236</t>
  </si>
  <si>
    <t>Individ. svet. za tvegano pitje alkohola</t>
  </si>
  <si>
    <t>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</si>
  <si>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0236</t>
  </si>
  <si>
    <t>E0237</t>
  </si>
  <si>
    <t>Delavnica "Življenjski slog"</t>
  </si>
  <si>
    <t>0237</t>
  </si>
  <si>
    <t>E0239</t>
  </si>
  <si>
    <t>Delavnica "Dejavniki tveganja"</t>
  </si>
  <si>
    <t>0239</t>
  </si>
  <si>
    <t>E0254</t>
  </si>
  <si>
    <t>Šola za starše</t>
  </si>
  <si>
    <t>0254</t>
  </si>
  <si>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</si>
  <si>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</si>
  <si>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</si>
  <si>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E0522</t>
  </si>
  <si>
    <t>Podpora pri spoprijemanju z depresijo</t>
  </si>
  <si>
    <t>E0581</t>
  </si>
  <si>
    <t>Podpora pri spoprijemanju s tesnobo</t>
  </si>
  <si>
    <t>E0582</t>
  </si>
  <si>
    <t>Spoprijemanje s stresom</t>
  </si>
  <si>
    <t>E0583</t>
  </si>
  <si>
    <t>Tehnike sproščanja</t>
  </si>
  <si>
    <t>E0686</t>
  </si>
  <si>
    <t>Delavnica "Ali sem fit?"</t>
  </si>
  <si>
    <t>E0687</t>
  </si>
  <si>
    <t>Delavnica "Gibam se"</t>
  </si>
  <si>
    <t xml:space="preserve">Seznam storitev 15.7b: Storitve zdravstvene vzgoje za odrasle za MedZZ (346 025) </t>
  </si>
  <si>
    <t>Tip storitve: 9 EME</t>
  </si>
  <si>
    <t>E0402</t>
  </si>
  <si>
    <t>0010</t>
  </si>
  <si>
    <t>E0404</t>
  </si>
  <si>
    <t>E0405</t>
  </si>
  <si>
    <t>E0406</t>
  </si>
  <si>
    <t>E0407</t>
  </si>
  <si>
    <t>E0413</t>
  </si>
  <si>
    <t>E0414</t>
  </si>
  <si>
    <t>E0414A</t>
  </si>
  <si>
    <t>E0523</t>
  </si>
  <si>
    <t>E0584</t>
  </si>
  <si>
    <t>E0585</t>
  </si>
  <si>
    <t>E0586</t>
  </si>
  <si>
    <t>E0688</t>
  </si>
  <si>
    <t>E0689</t>
  </si>
  <si>
    <t>Seznam storitev 15.8: Storitve v programih SVIT (511 030) in DORA (511 031)</t>
  </si>
  <si>
    <t>E0332</t>
  </si>
  <si>
    <t>Presejalna kolonoskopija v programu SVIT</t>
  </si>
  <si>
    <t>Presejalna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do 10 mm. V primeru odkritega raka na debelem črevesu in danki vključuje prvo konziliarno obravnavo po smernicah, ki jih sprejme Programski svet. Vključuje poročanje v centralno enoto progama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</si>
  <si>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0332</t>
  </si>
  <si>
    <t>E0333</t>
  </si>
  <si>
    <t>Presejalna terapevt. kolonoskopija-SVIT</t>
  </si>
  <si>
    <t>Presejalna terapevtska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10 mm in več z uporabo polipektomijske zanke. V primeru odkritega raka na debelem črevesu in danki vključuje prvo konziliarno obravnavo po smernicah, ki jih sprejme Programski svet. Vključuje poročanje v centralno enoto programa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</si>
  <si>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0333</t>
  </si>
  <si>
    <t>E0334</t>
  </si>
  <si>
    <t>Kolonoskopija – delna v programu SVIT</t>
  </si>
  <si>
    <t>Kolonoskopija – delna v programu SVIT. Obračuna se, kadar pri totalni kolonoskopiji ni dosežen cekum.</t>
  </si>
  <si>
    <t>0334</t>
  </si>
  <si>
    <t>E0335</t>
  </si>
  <si>
    <t>0335</t>
  </si>
  <si>
    <t>E0436</t>
  </si>
  <si>
    <t>Mamografsko slikanje DORA</t>
  </si>
  <si>
    <t>Mamografsko slikanje DORA. Zajema mamografijo obeh dojk v dveh projekcijah z dogovorjenim poročanjem.</t>
  </si>
  <si>
    <t>E0437</t>
  </si>
  <si>
    <t>Diagnostika DORA</t>
  </si>
  <si>
    <t>E0684</t>
  </si>
  <si>
    <t>Operativna kolonoskopija z 1 nožem-SVIT</t>
  </si>
  <si>
    <t>Operativna kolonoskopija z enim nožem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</si>
  <si>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E0685</t>
  </si>
  <si>
    <t>Operativna kolonoskopija z 2 nožema-SVIT</t>
  </si>
  <si>
    <t>Operativna kolonoskopija z dvema nožema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</si>
  <si>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E0715</t>
  </si>
  <si>
    <t>SVIT - sedacija</t>
  </si>
  <si>
    <t>SVIT - sedacija. V zdravstveni dokumentaciji morajo biti zabeleženi medicinski razlogi za obračun te storitve, ime, količina in čas aplikacije za vsako uporabljeno zdravilo in rezultati merjenja vitalnih funkcij med preiskavo (v času trajanja sedacije) in med nadzorom po posegu. Storitve lahko obračunajo pooblaščeni izvajalci SVIT kolonoskopij.</t>
  </si>
  <si>
    <t>E0716</t>
  </si>
  <si>
    <t>SVIT - globoka sedacija</t>
  </si>
  <si>
    <t>SVIT - globoka sedacija. Sestavni del zdravstvene dokumentacije mora biti Mnenje konzilija Programa Svit, izvid predoperativne obravnave pri anesteziologu, anesteziološki zapisnik in poročilo (z zabeleženimi meritvami vitalnih funkcij) o nadzoru po posegu.  Storitve lahko obračunajo pooblaščeni izvajalci SVIT kolonoskopij.</t>
  </si>
  <si>
    <t>E0717</t>
  </si>
  <si>
    <t>SVIT-globoka sedacija pri op. kolonoskop.</t>
  </si>
  <si>
    <t xml:space="preserve">SVIT - globoka sedacija pri operativni kolonoskopiji. Sestavni del zdravstvene dokumentacije mora biti Mnenje konzilija Programa Svit, izvid predoperativne obravnave pri anesteziologu, anesteziološki zapisnik in poročilo (z zabeleženimi meritvami vitalnih funkcij) o nadzoru po posegu. Storitev lahko obračunata UKC Ljubljana in Diagnostični center Bled. </t>
  </si>
  <si>
    <t>E0772</t>
  </si>
  <si>
    <t>Operativna kolonoskopija brez noža SVIT</t>
  </si>
  <si>
    <t>Operativna kolonoskopija brez noža SVIT – operativna kolonoskopija SVIT, ki vključuje tehniko obravnave lezij EFTR.</t>
  </si>
  <si>
    <t>Seznam storitev 15.9: Storitve v dializni dejavnosti (216 225)</t>
  </si>
  <si>
    <t>Št.enote mere</t>
  </si>
  <si>
    <t>E0154</t>
  </si>
  <si>
    <t>Dializa I</t>
  </si>
  <si>
    <t>Dializa</t>
  </si>
  <si>
    <t>0154</t>
  </si>
  <si>
    <t>E0155</t>
  </si>
  <si>
    <t>Dializa II</t>
  </si>
  <si>
    <t>0155</t>
  </si>
  <si>
    <t>E0156</t>
  </si>
  <si>
    <t>Dializa III</t>
  </si>
  <si>
    <t>0156</t>
  </si>
  <si>
    <t>E0157</t>
  </si>
  <si>
    <t>Dializa IV</t>
  </si>
  <si>
    <t xml:space="preserve">Dan </t>
  </si>
  <si>
    <t>0157</t>
  </si>
  <si>
    <t>E0158</t>
  </si>
  <si>
    <t>Dializa V</t>
  </si>
  <si>
    <t>0158</t>
  </si>
  <si>
    <t>E0619</t>
  </si>
  <si>
    <t>Dializa VI</t>
  </si>
  <si>
    <t>Dializa VI (kronična dializa CVVHDF</t>
  </si>
  <si>
    <t>Seznam storitev 15.10: Cepiva (705 822)</t>
  </si>
  <si>
    <t>Oznaka količine (1 - kol. je 1; 2 - dejanska kol.): 2</t>
  </si>
  <si>
    <t>Oznaka cene: 1</t>
  </si>
  <si>
    <t>Nazive enote mere</t>
  </si>
  <si>
    <t>E0340</t>
  </si>
  <si>
    <t>Bcg cepivo proti tuberkulozi</t>
  </si>
  <si>
    <t>viala</t>
  </si>
  <si>
    <t>E0341</t>
  </si>
  <si>
    <t>Pentaxim</t>
  </si>
  <si>
    <t>škatla</t>
  </si>
  <si>
    <t>E0343</t>
  </si>
  <si>
    <t>Infanrix-ipv+hib</t>
  </si>
  <si>
    <t>E0344</t>
  </si>
  <si>
    <t>Hiberix</t>
  </si>
  <si>
    <t>E0345</t>
  </si>
  <si>
    <t>Poliorix</t>
  </si>
  <si>
    <t>E0346</t>
  </si>
  <si>
    <t>Td-pur</t>
  </si>
  <si>
    <t>E0348</t>
  </si>
  <si>
    <t>Tetanol-pur</t>
  </si>
  <si>
    <t>E0349</t>
  </si>
  <si>
    <t>Priorix</t>
  </si>
  <si>
    <t>E0350</t>
  </si>
  <si>
    <t>M-m-r-vaxpro</t>
  </si>
  <si>
    <t>E0351</t>
  </si>
  <si>
    <t>Rouvax</t>
  </si>
  <si>
    <t>E0352</t>
  </si>
  <si>
    <t>Rudivax</t>
  </si>
  <si>
    <t>E0353</t>
  </si>
  <si>
    <t>Engerix b 20</t>
  </si>
  <si>
    <t>E0354</t>
  </si>
  <si>
    <t>Hbvaxpro10</t>
  </si>
  <si>
    <t>E0355</t>
  </si>
  <si>
    <t>Engerix b 10</t>
  </si>
  <si>
    <t>E0356</t>
  </si>
  <si>
    <t>Hbvaxpro 5</t>
  </si>
  <si>
    <t>E0357</t>
  </si>
  <si>
    <t>Fsme 0,5</t>
  </si>
  <si>
    <t>E0358</t>
  </si>
  <si>
    <t>Encepur za odrasle</t>
  </si>
  <si>
    <t>E0359</t>
  </si>
  <si>
    <t>Fsme 0,25</t>
  </si>
  <si>
    <t>E0360</t>
  </si>
  <si>
    <t>Encepur za otroke</t>
  </si>
  <si>
    <t>E0361</t>
  </si>
  <si>
    <t>Verorab</t>
  </si>
  <si>
    <t>E0362</t>
  </si>
  <si>
    <t>Havrix 720</t>
  </si>
  <si>
    <t>E0363</t>
  </si>
  <si>
    <t>Havrix 1440</t>
  </si>
  <si>
    <t>E0364</t>
  </si>
  <si>
    <t>Pneumo 23</t>
  </si>
  <si>
    <t>E0365</t>
  </si>
  <si>
    <t>Prevenar 13</t>
  </si>
  <si>
    <t>E0366</t>
  </si>
  <si>
    <t>Synflorix</t>
  </si>
  <si>
    <t>E0367</t>
  </si>
  <si>
    <t>Varilrix</t>
  </si>
  <si>
    <t>E0368</t>
  </si>
  <si>
    <t>Twinrix</t>
  </si>
  <si>
    <t>E0370</t>
  </si>
  <si>
    <t>Neisvac-c 0,5</t>
  </si>
  <si>
    <t>E0371</t>
  </si>
  <si>
    <t>Mencevax</t>
  </si>
  <si>
    <t>E0373</t>
  </si>
  <si>
    <t>Fluarix</t>
  </si>
  <si>
    <t>E0374</t>
  </si>
  <si>
    <t>Influvac</t>
  </si>
  <si>
    <t>E0376</t>
  </si>
  <si>
    <t>Vaxigrip pediatric</t>
  </si>
  <si>
    <t>E0378</t>
  </si>
  <si>
    <t>Tetagam p 250 i.e.</t>
  </si>
  <si>
    <t>E0379</t>
  </si>
  <si>
    <t>Imogam rabies 2 ml</t>
  </si>
  <si>
    <t>E0380</t>
  </si>
  <si>
    <t>Berirab 2 ml</t>
  </si>
  <si>
    <t>E0381</t>
  </si>
  <si>
    <t>Hepatect cp 2 ml</t>
  </si>
  <si>
    <t>E0382</t>
  </si>
  <si>
    <t>Synagis 50 mg</t>
  </si>
  <si>
    <t>E0383</t>
  </si>
  <si>
    <t>Synagis 100 mg</t>
  </si>
  <si>
    <t>E0384</t>
  </si>
  <si>
    <t>Boostrix</t>
  </si>
  <si>
    <t>E0385</t>
  </si>
  <si>
    <t>Adacel</t>
  </si>
  <si>
    <t>E0386</t>
  </si>
  <si>
    <t>Silgard</t>
  </si>
  <si>
    <t>E0431</t>
  </si>
  <si>
    <t>TYPHIM VI</t>
  </si>
  <si>
    <t>E0520</t>
  </si>
  <si>
    <t>Nimenrix</t>
  </si>
  <si>
    <t>E0521</t>
  </si>
  <si>
    <t>Fendrix</t>
  </si>
  <si>
    <t>E0573</t>
  </si>
  <si>
    <t>BERIRAB P</t>
  </si>
  <si>
    <t>E0574</t>
  </si>
  <si>
    <t>Act-HIB</t>
  </si>
  <si>
    <t>E0575</t>
  </si>
  <si>
    <t>ENGERIX-B za otroke 10 mcg /0,5 ml</t>
  </si>
  <si>
    <t>E0576</t>
  </si>
  <si>
    <t>ENGERIX-B 20 mcg /1 ml</t>
  </si>
  <si>
    <t>E0577</t>
  </si>
  <si>
    <t>PRIORIX</t>
  </si>
  <si>
    <t>E0578</t>
  </si>
  <si>
    <t>IMOVAX POLIO VACCINE</t>
  </si>
  <si>
    <t>E0579</t>
  </si>
  <si>
    <t>VARIVAX</t>
  </si>
  <si>
    <t>E0580</t>
  </si>
  <si>
    <t>PENTAXIM</t>
  </si>
  <si>
    <t>E0621</t>
  </si>
  <si>
    <t>INFANRIX HEXA</t>
  </si>
  <si>
    <t>E0626</t>
  </si>
  <si>
    <t>GARDASIL 9</t>
  </si>
  <si>
    <t>E0628</t>
  </si>
  <si>
    <t>BEXSERO</t>
  </si>
  <si>
    <t>E0691</t>
  </si>
  <si>
    <t>CLODIVAC</t>
  </si>
  <si>
    <t>E0692</t>
  </si>
  <si>
    <t>TETANA</t>
  </si>
  <si>
    <t>E0737</t>
  </si>
  <si>
    <t>HEXACIMA</t>
  </si>
  <si>
    <t>E0744</t>
  </si>
  <si>
    <t>TETAVAX</t>
  </si>
  <si>
    <t>E0745</t>
  </si>
  <si>
    <t>IMOVAX d. T. ADULT</t>
  </si>
  <si>
    <t>E0746</t>
  </si>
  <si>
    <t>PNEUMOVAX 23/a 10</t>
  </si>
  <si>
    <t>E0779</t>
  </si>
  <si>
    <t>Gardasil 9</t>
  </si>
  <si>
    <t>Seznam storitev 15.11: Celostne obravnave v specialistični zunajbolnišnični zdravstveni dejavnosti (Q86.220)</t>
  </si>
  <si>
    <t>E0088</t>
  </si>
  <si>
    <t>Operacija sive mrene</t>
  </si>
  <si>
    <t>Operacija sive mrene. Izvajalec v okviru cene za eno operacijo opravi ambulantna pregleda pred in po operaciji. Poleg storitve ni mogoče obračunati nobene druge storitve iz seznama storitev specialistične zunajbolnišnične zdravstvene dejavnosti. Hospitalna obravnava je mogoča le, če izvajalec predloži Zavodu indikacije za obravnavo v akutni bolnišnični obravnavi.</t>
  </si>
  <si>
    <t>0088</t>
  </si>
  <si>
    <t>E0220</t>
  </si>
  <si>
    <t>Operacija na ožilju - krčne žile</t>
  </si>
  <si>
    <t>Operacija na ožilju - krčne žile.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</si>
  <si>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0220</t>
  </si>
  <si>
    <t>E0261</t>
  </si>
  <si>
    <t>Operacija kile</t>
  </si>
  <si>
    <t>Operacija kile. V ceni storitve je vključen ambulantni pregled pred in po operaciji. Poleg te storitve Zavodu ni mogoče zaračunati nobene druge storitve iz Seznama storitev v specialistični zunajbolnišnični dejavnosti. Hospitalna obravnava je mogoča le, če izvajalec predloži Zavodu indikacije za obravnavo v akutni bolnišnični obravnavi. V primeru, da se operacija naredi na obeh kilah hkrati, izvajalec obračuna storitev E0622.</t>
  </si>
  <si>
    <t>0261</t>
  </si>
  <si>
    <t>E0263</t>
  </si>
  <si>
    <t>Operacija karpalnega kanala</t>
  </si>
  <si>
    <t>Operacija karpalnega kanala.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</si>
  <si>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0263</t>
  </si>
  <si>
    <t>E0299</t>
  </si>
  <si>
    <t>Biopsija horionskih resic, kordocinteza</t>
  </si>
  <si>
    <t>Biopsija horionskih resic, kordocinteza. Poleg te storitve ni mogoče zaračunati nobene druge storitve iz Seznama storitev v specialistični zunajbolnišnični dejavnosti. Hospitalna obravnava je mogoča le, če izvajalec predloži Zavodu indikacije za obravnavo v akutni bolnišnični obravnavi.</t>
  </si>
  <si>
    <t>0299</t>
  </si>
  <si>
    <t>E0300</t>
  </si>
  <si>
    <t>Amniocenteza</t>
  </si>
  <si>
    <r>
      <t>Amniocenteza.</t>
    </r>
    <r>
      <rPr>
        <b/>
        <sz val="10"/>
        <rFont val="Arial"/>
        <family val="2"/>
        <charset val="238"/>
      </rPr>
      <t xml:space="preserve"> </t>
    </r>
    <r>
      <rPr>
        <sz val="10"/>
        <rFont val="Arial"/>
        <family val="2"/>
        <charset val="238"/>
      </rPr>
      <t>Poleg te storitve ni mogoče zaračunati nobene druge storitve iz Seznama storitev v specialistični zunajbolnišnični dejavnosti. Hospitalna obravnava je mogoča le, če izvajalec predloži Zavodu indikacije za obravnavo v akutni bolnišnični obravnavi.</t>
    </r>
  </si>
  <si>
    <t>0300</t>
  </si>
  <si>
    <t>E0301</t>
  </si>
  <si>
    <t>Medikamentozni splav</t>
  </si>
  <si>
    <t>Medikamentozni splav. Izvajalec v okviru cene za eno operacijo opravi ambulantna pregleda pred in po operaciji. Poleg te storitve ni mogoče zaračunati nobene druge storitve iz Seznama storitev v specialistični zunajbolnišnični dejavnosti, lahko pa se ob izvedbi storitve zaračuna še zdravilo humani imunoglobulin anti-D (Rh), ki je razvrščeno na Seznam A, in sicer v skladu z njegovo omejitvijo predpisovanja. Hospitalna obravnava je mogoča le, če izvajalec predloži Zavodu indikacije za obravnavo v akutni bolnišnični obravnavi.</t>
  </si>
  <si>
    <t>0301</t>
  </si>
  <si>
    <t>E0302</t>
  </si>
  <si>
    <t>Diagnostična histeroskopija</t>
  </si>
  <si>
    <r>
      <t>Diagnostična histeroskopija.</t>
    </r>
    <r>
      <rPr>
        <b/>
        <sz val="10"/>
        <rFont val="Arial"/>
        <family val="2"/>
        <charset val="238"/>
      </rPr>
      <t xml:space="preserve"> </t>
    </r>
    <r>
      <rPr>
        <sz val="10"/>
        <rFont val="Arial"/>
        <family val="2"/>
        <charset val="238"/>
      </rPr>
      <t>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r>
  </si>
  <si>
    <t>0302</t>
  </si>
  <si>
    <t>E0303</t>
  </si>
  <si>
    <t>Histeroskopska operacija</t>
  </si>
  <si>
    <t>Histeroskopska operacija.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</si>
  <si>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0303</t>
  </si>
  <si>
    <t>E0304</t>
  </si>
  <si>
    <t>Zdrav. makule, mak. edema in zapore žil</t>
  </si>
  <si>
    <t>Zdravljenje starostne degeneracijske makule, diabetičnega makularnega edema in zapore žil. Storitev se lahko obračuna, če so bile opravljene in v medicinski dokumentaciji ustrezno zabeležene vse naslednje aktivnosti:
1. Optična koherentna tomografija, tonometrija nekontaktna, fotografija očesnega ozadja brez rdeče svetlobe (foto red free), autofluorescenca, pregled na biomikroskopu, el. refraktometrija, slikanje očesnega ozadja, pregled vidne ostrine po ETDRS (Early Treatment Diabetic Retinopathy Study), zadnja biomikroskopija.
2. Fluorescentna angiografija ali ICG (Indocyanine Green Chorioangiography) so obvezne le pri prvi obravnavi, pri nadaljnjih obravnavah se storitve opravijo po potrebi.
3. Poleg storitve E0304 se pri aplikaciji zdravila lahko obračuna tudi storitev APL004. Obe omenjeni storitvi se lahko obračunata, če so bile opravljene in v medicinski dokumentaciji ustrezno zabeležene vse obvezne storitve za E0304 ter intravitrealna aplikacija zdravila (APL004).
Poleg te storitve Zavodu ni mogoče zaračunati nobene druge storitve iz Seznama storitev spec. zunajbolnišnične zdravstvene dejavnosti.</t>
  </si>
  <si>
    <t>0304</t>
  </si>
  <si>
    <t>E0338</t>
  </si>
  <si>
    <t>Vitroretinalna operacija</t>
  </si>
  <si>
    <t>0016</t>
  </si>
  <si>
    <t>E0389</t>
  </si>
  <si>
    <r>
      <t xml:space="preserve">ESWL - drobljenje </t>
    </r>
    <r>
      <rPr>
        <sz val="10"/>
        <rFont val="Arial"/>
        <family val="2"/>
        <charset val="238"/>
      </rPr>
      <t>kamnov</t>
    </r>
  </si>
  <si>
    <t>E0392</t>
  </si>
  <si>
    <t>Proktoskopija</t>
  </si>
  <si>
    <t>0392</t>
  </si>
  <si>
    <t>E0393</t>
  </si>
  <si>
    <t>Sklerozacija</t>
  </si>
  <si>
    <t>0393</t>
  </si>
  <si>
    <t>E0396</t>
  </si>
  <si>
    <t>Rektoskopija</t>
  </si>
  <si>
    <t>0396</t>
  </si>
  <si>
    <t>E0397</t>
  </si>
  <si>
    <t>Ligatura</t>
  </si>
  <si>
    <t>0397</t>
  </si>
  <si>
    <t>E0433</t>
  </si>
  <si>
    <t>Izrezanje benigne tvorbe kože, podk. tkiva</t>
  </si>
  <si>
    <t>E0434</t>
  </si>
  <si>
    <t>Izrezanje karcinoma kože</t>
  </si>
  <si>
    <t>E0438</t>
  </si>
  <si>
    <t xml:space="preserve">Ortopedska operacija rame (ostali posegi) </t>
  </si>
  <si>
    <t>Ortopedska operacija rame (ostali posegi na ramenu). V ceni storitve je vključen ambulantni pregled pred in po operaciji. Poleg cene za storitev ni mogoče zaračunati nobene druge storitve iz Seznama storitev v specialistični zunajbolnišnični dejavnosti.</t>
  </si>
  <si>
    <t>E0439</t>
  </si>
  <si>
    <t>Terapevtska artroskopija (koleno)</t>
  </si>
  <si>
    <t>Terapevtska artroskopija (posegi na kolenu). V ceni storitve je vključen ambulantni pregled pred in po operaciji. Poleg cene za storitev ni mogoče zaračunati nobene druge storitve iz Seznama storitev v specialistični zunajbolnišnični dejavnosti.</t>
  </si>
  <si>
    <t>E0444</t>
  </si>
  <si>
    <t>Operacija na ožilju na obeh nogah hkrati</t>
  </si>
  <si>
    <t>Operacija na ožilju na obeh nogah hkrati.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</si>
  <si>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E0531</t>
  </si>
  <si>
    <t>HIV - prvi pregled</t>
  </si>
  <si>
    <t xml:space="preserve">Prvi pregled novoodkrite HIV pozitivne osebe. Pri prvem pregledu se opravi anamneza, telesni pregled in laboratorijske preiskave. Z laboratorijskimi preiskavami se opredeli popolno krvno sliko, določi koncentracijo in delež (%) celic CD4, določi virusno breme (kvantitativno HIV RNK), opravi genotipski test odpornosti (pri nosečnici in pri osebi, ki se je okužila v tujini) in teste za oceno delovanja jeter. Določi se vrednosti amilaze, lipaze, elektrolitov (tudi kalcija in fosfata), vrednost glukoze na tešče, vrednost kreatinina, očistek kreatinina, vrednost maščob na tešče (celokupni holesterol, holesterol visoke gostote (HDL), holesterol nizke gostote (LDL) in vrednost trigliceridov). Opravi se pregled urina, določi alel HLA B*5701 in tropizem CCR5. Naredi se tudi serološke teste na sifilis, toksoplazmozo, CMV, VZV, ošpice, hepatitise A, B in C ter testiranje na tuberkulozo (kožni tuberkulinski test ali test izločanja specifičnega IFN-gama v serumu). Včasih je potrebno testiranje na druge spolno prenosljive okužbe. Ocenijo se klasični dejavniki tveganja za srčno-žilne bolezni (družinska anamneza, dislipidemija, hipertenzija, sladkorna bolezen, kajenje, debelost, telesna aktivnost). Vedno je potrebno oceniti socialne in psihološke okoliščine ter potrebo po cepljenju proti HAV, HBV, proti pnevmokoku in HPV. Če je novoodkrit bolnik že simptomatski (HIV bolezen, aids), je potrebna ustrezna diagnostika in zdravljenje. Izvajalec poleg te storitve ne sme obračunati nobene druge storitve.
</t>
  </si>
  <si>
    <t>E0532</t>
  </si>
  <si>
    <t>HIV - redni pregled, ni na ART</t>
  </si>
  <si>
    <t xml:space="preserve">Ponovni pregled HIV pozitivne osebe, ki še ne potrebuje antiretrovirusnega zdravljenja. Na ponovnih pregledih (sprva mesečno, nato pa na 3-12 mesecev) se opravi anamneza in telesni pregled ter številne laboratorijske teste, s katerimi se oceni delovanje različnih organov (predvsem zaradi nevarnosti neželenih učinkov zdravil). Spremlja se koncentracija in delež (%) celic CD4 ter virusno breme. Vsako leto se po potrebi ponavlja serološke teste na sifilis, toksoplazmozo in hepatitis C. Ob uspešnem cepljenju proti HAV in HBV se seroloških testov ne ponavlja. Včasih je potrebno testirati tudi na druge SPO. Pri ženskah se spremlja bris materničnega vratu po PAO, mamografija, pri moških pa anoskopija z brisom po PAP. Izvajalec poleg te storitve ne sme obračunati nobene druge storitve.
</t>
  </si>
  <si>
    <t>E0533</t>
  </si>
  <si>
    <t>HIV - pregled po uvedbi/menjavi ART</t>
  </si>
  <si>
    <t>Ponovni pregled HIV pozitivne osebe, ki potrebuje antiretrovirusno zdravljenje. Bolnika, ki je pričel z ART, se naroči na ponovno kontrolo čez 2 do 4 tedne; preverja se prenašanje ART (toleranca), pojav morebitnih neželenih učinkov zdravil in učinkovitost zdravljenja. Pri večini bolnikov se preide na »Pregled bolnika na ART«. Če se pri bolniku pojavijo kakršnikoli bolezenske težave, povezane s HIV okužbo (npr. IRIS), je potrebna ustrezna diagnostika in zdravljenje. Izvajalec poleg te storitve ne sme obračunati nobene druge storitve.</t>
  </si>
  <si>
    <t>E0534</t>
  </si>
  <si>
    <t>HIV - redni pregled, na ART</t>
  </si>
  <si>
    <t xml:space="preserve">Pregled bolnika na antiretrovirusnem zdravljenju. Na pregledih (vsake 3-6 mesecev) se opravi anamneza in telesni pregled ter številne laboratorijske teste, s katerimi se oceni delovanje različnih organov (predvsem zaradi nevarnosti neželenih učinkov zdravil). Enkrat letno je potrebno preveriti koncentracijo serumskih lipidov, 25(OH) vitamin D, pri določenih bolnikih je potrebno oceniti tudi srčno-žilno ogroženost (s Framinghamskim točkovalnikom), tveganje za morebitni osteoporotični zlom kosti (točkovalnik FRAX®), oceniti morebitno prisotnost depresije in nevrokognitivne motnje. Opraviti je treba tudi presejanje na morebitni pojav določenih drugih rakavih bolezni (npr. pljuča). Spremljati je potrebno koncentracijo in delež (%) celic CD4 ter virusno breme. Če obstaja sum, da je prišlo do odpornosti virusa proti ART, je treba opraviti test odpornosti. Vsako leto se po potrebi ponavlja serološke teste na sifilis in hepatitis C. Ob uspešnem cepljenju proti HAV in HBV se seroloških testov ne ponavlja. Včasih je potrebno testiranje tudi na druge spolno prenosljive okužbe. Pri ženskah je poleg mamografije potrebno spremljati tudi bris materničnega vratu po Papanicolaou (PAP), pri moških pa anoskopijo z brisom (PAP). Pri bolnikih s cirozo jeter je potrebno vsakih 6 mesecev jetra pregledati z ultrazvokom in preveriti vrednost alfafetoproteina v krvi. Če se pri bolniku pojavijo kakršnikoli bolezenske težave, povezane s HIV okužbo (npr. limfom), je potrebna ustrezna diagnostika in zdravljenje. Izvajalec poleg te storitve ne sme obračunati nobene druge storitve.
</t>
  </si>
  <si>
    <t>E0564</t>
  </si>
  <si>
    <t>Zdravljenje s hiperbarično komoro. Izvajalec lahko storitev obračuna v primeru naslednjih strokovnih indikacij: dekompresijska bolezen potapljačev; zastrupitev z ogljikovim monoksidom (CO); zračna embolija; poobsevalne okvare in problematične rane; plinska gangrena; kronični osteomielitis; travmatska periferna ishemija; nezavest ob sprejemu v bolnišnico ali daljša izguba zavesti v poteku zastrupitve; nevropsihološki simptomi ali znaki, ki ne izzvenijo po 1 uri zdravljenja s 100 % kisikom pri tlaku 1 bar; ishemija ali nekroza srčne mišice ali motnje srčnega ritma; nosečnice s kakršnimikoli simptomi zastrupitve ali nivojem karboksihemoglobina nad 10%; pri zastrupitvah z ogljikovim monoksidom in hkratno ishemično boleznijo srca, kronično obstruktivno pljučno boleznijo, anemijo ali pridruženo zastrupitvijo se odloča o zdravljenju v hiperbarični komori individualno glede na klinično sliko, čas izpostavljenosti in nivo karboksihemoglobina v krvi.</t>
  </si>
  <si>
    <t>E0622</t>
  </si>
  <si>
    <t>Operacija obeh kil hkrati</t>
  </si>
  <si>
    <t>Operacija obeh kil hkrati. V ceni storitve je vključen ambulantni pregled pred in po operaciji. Poleg te storitve Zavodu ni mogoče zaračunati nobene druge storitve iz Seznama storitev v specialistični zunajbolnišnični dejavnosti.</t>
  </si>
  <si>
    <t>E0627</t>
  </si>
  <si>
    <t>Presejanje diabetične retinopatije</t>
  </si>
  <si>
    <r>
      <t xml:space="preserve">Presejanje diabetične retinopatije. Napotovanje bolnikov s sladkorno boleznijo na presejanje za diabetično retinopatijo se izvaja v skladu s slovenskimi smernicami za klinično obravnavo sladkorne bolezni tipa 1 in 2. Storitev vključuje: kratko anamnezo - koliko dolgo traja poslabšanje vida, predhodna zdravljenja, osnovne zdravstvene podatke (vrsta sladkorne bolezni, trajanje, terapija, HbA1c, komplikacije), vnos podatkov v elektronski karton bolnika; določanje najboljše korigirane vidne ostrine desnega in levega očesa: midriaza - kapanje midriatika v desno in levo oko; fotografiranje mrežnice - dve 45` fotografiji očesnega ozadja (papila v centru, makula v centru); </t>
    </r>
    <r>
      <rPr>
        <sz val="10"/>
        <rFont val="Arial"/>
        <family val="2"/>
        <charset val="238"/>
      </rPr>
      <t>odčitavanje fotografij mrežnice; vrednotenje stopnje okvare - gradiranje diabetične retinopatije, predvideti datum ponovnega fotografiranja mrežnice ali zdravljenja ali diagnostičnega postopka oziroma oftalmološkega pregleda. Storitev vključuje tudi vpis bolnika v ustrezen nacionalni register. Storitev izvajata zdravnik specialist oftalmologije in diplomirana medicinska sestra. Zaračuna se po izdanem izvidu. Poleg te storitve Zavodu ni mogoče zaračunati nobene druge storitve.</t>
    </r>
  </si>
  <si>
    <t>E0693</t>
  </si>
  <si>
    <t>Rektoskopija in proktoskopija</t>
  </si>
  <si>
    <t>Rektoskopija in proktoskopija. Storitev se obračuna v primeru, ko izvajalec ob istem pregledu hkrati opravi rektoskopijo in proktoskopijo.</t>
  </si>
  <si>
    <t>1 KOL</t>
  </si>
  <si>
    <t>Oznaka storitve:</t>
  </si>
  <si>
    <t>N</t>
  </si>
  <si>
    <t>Neopredeljeno</t>
  </si>
  <si>
    <t>Zahtevnost*</t>
  </si>
  <si>
    <t>Oznaka storitve</t>
  </si>
  <si>
    <t>K0001</t>
  </si>
  <si>
    <t>Kratek obisk</t>
  </si>
  <si>
    <t>Količnik</t>
  </si>
  <si>
    <t>0021</t>
  </si>
  <si>
    <t>Z0031</t>
  </si>
  <si>
    <t>K0002</t>
  </si>
  <si>
    <t>Prvi kurativni pregled</t>
  </si>
  <si>
    <r>
      <t xml:space="preserve">Prvi kurativni pregled je prvi obisk s pregledom pri zdravniku za novo odkrito/e diagnozo/e </t>
    </r>
    <r>
      <rPr>
        <sz val="10"/>
        <rFont val="Arial"/>
        <family val="2"/>
        <charset val="238"/>
      </rPr>
      <t xml:space="preserve">in ni vezan na koledarsko leto. V vrednost količnikov je vključen pavšal za osnovni laboratorij. V medicinski dokumentaciji so minimalni zapisi usmerjene anamneze in kliničnih ugotovitev, ki zadostijo tudi zahtevam stroke.
</t>
    </r>
  </si>
  <si>
    <t>0022</t>
  </si>
  <si>
    <t>K0002-01</t>
  </si>
  <si>
    <t>Prvi kurativni pregled KB</t>
  </si>
  <si>
    <t>Prvi kurativni pregled kroničnega bolnika je prvi obisk s pregledom pri zdravniku za novo odkrito/e kronično diagnozo/e ali ob akutnem poslabšanju kronične/ih bolezni in ni vezan na koledarsko leto. V vrednost količnikov je vključen pavšal za osnovni laboratorij. V medicinski dokumentaciji so minimalni zapisi usmerjene anamneze in kliničnih ugotovitev, ki zadostijo tudi zahtevam stroke.</t>
  </si>
  <si>
    <t>K0003</t>
  </si>
  <si>
    <t>Ponovni kurativni pregled</t>
  </si>
  <si>
    <t>Ponovni kurativni pregled je kontrolni pregled:
nadaljnja obravnava pri zdravniku za že znane bolezni (diagnoze), ki niso v fazi akutnega poslabšanja,
namenski pregled otrok in šolarjev pred zdraviliškim zdravljenjem (v skladu s Pravili obveznega zdravstvenega zavarovanja). 
V medicinski dokumentaciji so minimalni zapisi usmerjene anamneze in kliničnih ugotovitev, ki zadostijo tudi zahtevam stroke. V vrednost količnikov je vključen pavšal za osnovni laboratorij.</t>
  </si>
  <si>
    <t>0023</t>
  </si>
  <si>
    <t>K0003-01</t>
  </si>
  <si>
    <t>Ponovni kurativni pregled KB</t>
  </si>
  <si>
    <t xml:space="preserve">Ponovni kurativni pregled kroničnega bolnika je kontrolni pregled:
nadaljnja obravnava pri zdravniku za že znane bolezni (diagnoze), ki so kronične in niso v fazi akutnega poslabšanja.
V medicinski dokumentaciji so minimalni zapisi usmerjene anamneze in kliničnih ugotovitev, ki zadostijo tudi zahtevam stroke. V vrednost količnikov je vključen pavšal za osnovni laboratorij.
</t>
  </si>
  <si>
    <t>K0004</t>
  </si>
  <si>
    <t>Preventivni pregled otroka in šolarja</t>
  </si>
  <si>
    <t>0024</t>
  </si>
  <si>
    <t>K0005</t>
  </si>
  <si>
    <t>Preventivni pregled odraslega in športnika</t>
  </si>
  <si>
    <t xml:space="preserve">Preventivni pregled odraslega ter predhodni in obdobni pregledi športnikov s statusom "amaterski kategoriziran športnik":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
</t>
  </si>
  <si>
    <t>0025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</si>
  <si>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</si>
  <si>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</si>
  <si>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</si>
  <si>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0026</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</si>
  <si>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</si>
  <si>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</si>
  <si>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</si>
  <si>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0027</t>
  </si>
  <si>
    <t>K0010</t>
  </si>
  <si>
    <t>Pregled pred cepljenjem otroka do 7. leta</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</si>
  <si>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</si>
  <si>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0019</t>
  </si>
  <si>
    <t>K0011</t>
  </si>
  <si>
    <t>Cepljenje šolskega / predšolskega otroka</t>
  </si>
  <si>
    <t>Cepljenje, BCG, izvedba ali odčitavanje rezultatov Mantoux testa šolskega in predšolskega otroka. Storitev se lahko beleži samostojno ali skupaj z eno izmed šifer: K0002, K0002-01, K0003, K0003-01,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</si>
  <si>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0020</t>
  </si>
  <si>
    <t>K0012</t>
  </si>
  <si>
    <t xml:space="preserve">Pregled pred cepljenjem po 7. letu </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</si>
  <si>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 0011. V medicinski dokumentaciji zadošča minimalen zapis »negativnih« anamnestičnih podatkov in kliničnih ugotovitev, ki zadosti zahtevam stroke in Navodilom Ministrstva za zdravje za izvajanje preventivnega programa na primarnem nivoju.</t>
  </si>
  <si>
    <t>0032</t>
  </si>
  <si>
    <t>K0013</t>
  </si>
  <si>
    <t>Pregled otroka pred vstopom v VVO</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</si>
  <si>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</si>
  <si>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0033</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</si>
  <si>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</si>
  <si>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</si>
  <si>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</si>
  <si>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0034</t>
  </si>
  <si>
    <t>K0015</t>
  </si>
  <si>
    <t>Namenski pregled dojenčka pri 2 mesecih</t>
  </si>
  <si>
    <t>Namenski pregled dojenčka v starosti 2 mesecev, ki ga opravi zdravstveni tehnik ali medicinska sestra ter obsega kontrolo telesne teže, dolžine in dojenja.</t>
  </si>
  <si>
    <t>6 mesecev</t>
  </si>
  <si>
    <t>0035</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</si>
  <si>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</si>
  <si>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</si>
  <si>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</si>
  <si>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0036</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</si>
  <si>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</si>
  <si>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</si>
  <si>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</si>
  <si>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t>
  </si>
  <si>
    <t>0228</t>
  </si>
  <si>
    <t>0229</t>
  </si>
  <si>
    <t>K0020</t>
  </si>
  <si>
    <t>Mali poseg</t>
  </si>
  <si>
    <t>0030</t>
  </si>
  <si>
    <t>K0021</t>
  </si>
  <si>
    <t>Srednji poseg</t>
  </si>
  <si>
    <t>4</t>
  </si>
  <si>
    <t>K0022</t>
  </si>
  <si>
    <t>Veliki poseg</t>
  </si>
  <si>
    <t>7</t>
  </si>
  <si>
    <t>K0023</t>
  </si>
  <si>
    <t>Obsežno delo</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</si>
  <si>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</si>
  <si>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18</t>
  </si>
  <si>
    <t>K0024</t>
  </si>
  <si>
    <t>UZ kolkov pri dojenčku</t>
  </si>
  <si>
    <t>UZ kolkov pri dojenčku.</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</si>
  <si>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</si>
  <si>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</si>
  <si>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</si>
  <si>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0390</t>
  </si>
  <si>
    <t>K0041</t>
  </si>
  <si>
    <t>Paliativni hišni obisk</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</si>
  <si>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</si>
  <si>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0391</t>
  </si>
  <si>
    <t>K0044</t>
  </si>
  <si>
    <t>Pregled ob postelji</t>
  </si>
  <si>
    <t>K0045</t>
  </si>
  <si>
    <t>Pregled pred cepljenjem nosečnice</t>
  </si>
  <si>
    <r>
      <t>Pregled pred cepljenjem nosečnice v skladu s Programom cepljenja in zaščite z zdravili. Vključuje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</si>
  <si>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K0046</t>
  </si>
  <si>
    <t>Cepljenje nosečnice</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</si>
  <si>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</si>
  <si>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</si>
  <si>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Pregled pred cepljenjem odraslega</t>
  </si>
  <si>
    <r>
      <t>Pregled pred cepljenjem odraslega v skladu s Programom cepljenja in zaščite z zdravili. Pregled zajema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</si>
  <si>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K0048</t>
  </si>
  <si>
    <t>Cepljenje odraslega</t>
  </si>
  <si>
    <t>Cepljenje odraslega. Storitev se lahko beleži samostojno ali skupaj z eno izmed šifer: K0002, K0002-01, K0003, K0003-01,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</si>
  <si>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K0049</t>
  </si>
  <si>
    <t>Timska obravnava novincev</t>
  </si>
  <si>
    <t xml:space="preserve">Timska obravnava novincev je timska obravnava otrok pred vstopom v šolo - udeležba zdravnika na timski obravnavi, ki jo organizira šola pred vstopom otrok v šolo. </t>
  </si>
  <si>
    <t>K0050</t>
  </si>
  <si>
    <t>Pregled izvida farmakoterapijskega pregleda</t>
  </si>
  <si>
    <t>Pregled izvida farmakoterapijskega pregleda (FTP) in evidentiranje odločitve v zdravstveni dokumentaciji. Storitev se plača po realizaciji.</t>
  </si>
  <si>
    <t>K0051</t>
  </si>
  <si>
    <t>Posvet na daljavo - krajši</t>
  </si>
  <si>
    <t>K0052</t>
  </si>
  <si>
    <t>Posvet na daljavo - srednji</t>
  </si>
  <si>
    <t>K0053</t>
  </si>
  <si>
    <t>Posvet na daljavo - daljši</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</si>
  <si>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</si>
  <si>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</si>
  <si>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</si>
  <si>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</si>
  <si>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</si>
  <si>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</si>
  <si>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</si>
  <si>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</si>
  <si>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</si>
  <si>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</si>
  <si>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</si>
  <si>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</si>
  <si>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Opombe:</t>
  </si>
  <si>
    <t>* Število enot se poveča pri značilnih populacijskih skupinah in storitvah skladno s Sklepom o načrtovanju, beleženju in obračunavanju zdravstvenih storitev.</t>
  </si>
  <si>
    <t>** Izvid odčita zdravnik družinske medicine (ZDM).</t>
  </si>
  <si>
    <t xml:space="preserve">Preventivna obr.–DMS: ogrož.za depresijo
</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</si>
  <si>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</si>
  <si>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</si>
  <si>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</si>
  <si>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</si>
  <si>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</si>
  <si>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</si>
  <si>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</si>
  <si>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</si>
  <si>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</si>
  <si>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</si>
  <si>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</si>
  <si>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</si>
  <si>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</si>
  <si>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</si>
  <si>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</si>
  <si>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</si>
  <si>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</si>
  <si>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</si>
  <si>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</si>
  <si>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</si>
  <si>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</si>
  <si>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</si>
  <si>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</si>
  <si>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</si>
  <si>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</si>
  <si>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</si>
  <si>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</si>
  <si>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</si>
  <si>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Seznam storitev 15.21: Storitve v ginekologiji na primarni ravni (306 007)</t>
  </si>
  <si>
    <t>K1001</t>
  </si>
  <si>
    <t>Izbrani osebni ginekolog evidentira in obračuna kratek obisk v primerih, ki so opravičljivi s strokovnega vidika in obsega: usmerjeno anamnezo; pregled izvidov in/ali posvet med zdravnikom in bolnico z nasvetom zdravnika; odrejanje nadaljnjega zdravljenja ali nadzora; in/ali predpisovanje recepta (obnovljivi recept se obračuna le enkrat v letu); merjenje krvnega pritiska in/ali parenteralno aplikacijo zdravila; izdaja napotnice, če gre za naročeno kontrolo pri specialistu po prvem, nujnem specialističnem pregledu ali hospitalizaciji. V medicinski dokumentaciji so zabeleženi: datum in kratka vsebina posveta z nasvetom v zvezi z zdravstvenimi težavami bolnice; zdravila s številom originalnih pakiranj/število dni zdravljenja/število odmerkov in predpisano dozo. Kratek obisk je samostojna storitev in se ne more beležiti skupaj z drugimi pregledi.</t>
  </si>
  <si>
    <t>1,3</t>
  </si>
  <si>
    <t>K1002</t>
  </si>
  <si>
    <t>Prvi kurativni ginekološki pregled</t>
  </si>
  <si>
    <t xml:space="preserve">Prvi kurativni ginekološki pregled je prvi obisk s pregledom pri zdravniku za novo odkrito/e diagnozo/e ali ob akutnem poslabšanju kronične/ih bolezni in ni vezan na koledarsko leto in obsega: pregled zdravstvene dokumentacije, anamnezo; splošni somatski usmerjeni pregled; ginekološko preiskavo (inspekcija zunanjega spolovila, pregled v spekulih nožnice in materničnega ustja, bimanualna notranja vaginalna preiskava); rektalno preiskavo (po strokovni presoji); izdelavo načrta preiskav in zdravljenja; predpisovanje zdravil; postavitev začetne oz. končne diagnoze; oceno funkcionalne zmogljivosti; izdajo zakonsko predpisanih potrdil in mnenj; individualno zdravstveno-vzgojno svetovanje, vodenje zdravstvene dokumentacije ter statistično evidentiranje. V medicinski dokumentaciji mora biti zapisano naslednje: kratka anamneza (vsaj nekaj besed), opisan ginekološki pregled (inspekcija nožnice in materničnega ustja ter bimanualna palpatorna vaginalna preiskava) ter glede na bolezenske znake in diagnozo še dodatni opisi in terapija.
</t>
  </si>
  <si>
    <t>3,4</t>
  </si>
  <si>
    <t>K1003</t>
  </si>
  <si>
    <t>Ponovni kurativni ginekološki pregled</t>
  </si>
  <si>
    <t>Ponovni kurativni ginekološki je kontrolni pregled - nadaljnja obravnava pri zdravniku za že znane kronične bolezni (diagnoze), ki niso v fazi akutnega poslabšanja in obsega: pregled zdravstvene dokumentacije, usmerjeno anamnezo; usmerjen somatski status; usmerjeno ginekološko preiskavo; rektalno preiskavo (po strokovni presoji); spremljanje načrta preiskav in zdravljenja; predpisovanje zdravil; oceno funkcionalne zmogljivosti; izdajo zakonsko predpisanih potrdil in mnenj; individualno zdravstveno-vzgojno svetovanje, vodenje zdravstvene dokumentacije in statistično evidentiranje. V medicinski dokumentaciji mora biti zapisano naslednje: kratka anamneza (vsaj nekaj besed), ginekološki status opravljenega pregleda (lahko tudi delnega pregleda) ter eventuelna dodatna ali nova terapija.</t>
  </si>
  <si>
    <t>2,5</t>
  </si>
  <si>
    <t>K1004</t>
  </si>
  <si>
    <t>Kurativni pregled nosečnice</t>
  </si>
  <si>
    <t>Kurativni pregled (prvi ali ponovni - kontrolni) nosečnice obsega: pregled zdravstvene dokumentacije, anamnezo; splošni somatski pregled; po strokovni presoji ter skladno s strokovnimi priporočili zunanjo porodniško preiskavo in ginekološko preiskavo (inspekcija zunanjega spolovila, pregled v spekulih nožnice in materničnega ustja, bimanualna notranja vaginalna preiskava); meritev telesne teže in krvnega pritiska ter preverjanje plodovih srčnih utripov; izdelavo načrta preiskav in zdravljenja; predpisovanje zdravil; postavitev začetne oz. končne diagnoze; oceno tveganja za potek nosečnosti in razvoj ploda; funkcionalne zmogljivosti; izdajo zakonsko predpisanih potrdil in mnenj; individualno zdravstveno-vzgojno svetovanje, vodenje zdravstvene dokumentacije ter statistično evidentiranje. V medicinski dokumentaciji mora biti zapisano naslednje: kratka anamneza, status, ki se nanaša na ugotovljeno patologijo, diagnoza, določena terapija ter mnenje zdravnika.</t>
  </si>
  <si>
    <t>K1005</t>
  </si>
  <si>
    <t>Preventivni ginekološki pregled</t>
  </si>
  <si>
    <t>Preventivni pregled za preprečevanje raka materničnega vratu obsega: pregled zdravstvene dokumentacije, anamnezo; ginekološko preiskavo; odvzem brisa na malignost z zunanjega materničnega vratu in iz cervikalnega kanala na eno stekelce v skladu z Navodili Ministrstva za zdravje za izvajanje preventivnega reproduktivnega zdravstvenega varstva na primarni ravni (v nadaljevanju Navodila Ministrstva za zdravje); svetovanje o dejavnikih tveganja in možnostih preprečevanja; vodenje zdravstvene dokumentacije ter statistično evidentiranje. Poleg pregleda s šifro K1005 se beleži tudi storitev s šifro K1012. Preventivni ginekološki pregled za ostale namene obsega: pregled zdravstvene dokumentacije, anamnezo, -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K1005 beleži tudi storitev s šifro K1012. V primeru opravljenega ginekološkega UZ (ob nadzoru hormonskega nadomestnega zdravljenja ali IUD ter po umetni prekinitvi nosečnosti z zdravili) se beleži še storitev s šifro K1022. V medicinski dokumentaciji mora biti opisana kratka anamneza (vsaj nekaj besed) ter opisan ginekološki pregled (inspekcija nožnice in materničnega ustja ter bimanualna palpatorna vaginalna preiskava). V medicinski dokumentaciji mora biti priložen izvid predhodno opravljenega PAP, ali pa je razvidno, da je le ta bil opravljen skladno z Navodilom za izvajanje preventive na primarni ravni (MZ).</t>
  </si>
  <si>
    <t>2,85</t>
  </si>
  <si>
    <t>K1006</t>
  </si>
  <si>
    <t>Prevent.gin.pregled z odkrito patologijo</t>
  </si>
  <si>
    <t>Preventivni ginekološki pregled z odkrito patologijo. Preventivni pregled za preprečevanje raka materničnega vratu z odkrito patologijo se beleži, kadar se ob preventivnem pregledu odkrije patologija in obsega: pregled zdravstvene dokumentacije, anamnezo; ginekološko preiskavo; odvzem brisa na malignost z zunanjega materničnega vratu in iz cervikalnega kanala na eno stekelce v skladu z Navodili Ministrstva za zdravje; izdelavo načrta preiskav in zdravljenja; predpisovanje zdravil; postavitev začetne oz. končne diagnoze; oceno funkcionalne zmogljivosti; izdajo zakonsko predpisanih potrdil in mnenj, indvidualno zdravstveno - vzgojno svetovanje, vodenje zdravstvene dokumentacije ter statistično evidentiranje. Poleg pregleda s šifro K1006 se beleži tudi storitev s šifro K1012, v primeru potrebe po UZ pregledu še K1022, ki je kurativen. Preventivni ginekološki pregled za ostale namene z odkrito patologijo obsega: pregled zdravstvene dokumentacije, anamnezo;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K1006 beleži tudi storitev s šifro K1012, v primeru potrebe po UZ pregledu še K1022, ki je kurativen. V medicinski dokumentaciji mora biti opisana kratka anamneza (vsaj nekaj besed), opisan ginekološki pregled (inspekcija nožnice in materničnega ustja ter bimanualna palpatorna vaginalna preiskava) ter glede na bolezenske znake in diagnozo še dodatni opisi in terapija. V medicinski dokumentaciji mora biti priložen izvid predhodno opravljenega PAP, ali pa je razvidno, da je le ta bil opravljen skladno z Navodilom za izvajanje preventive na primarni ravni (MZ).</t>
  </si>
  <si>
    <t>K1010</t>
  </si>
  <si>
    <t>Svetovanje-kontracepcija,hor.nad.zdrav.</t>
  </si>
  <si>
    <t>Kontracepcijsko svetovanje in svetovanje o hormonskem nadomestnem zdravljenju: Kontracepcijsko svetovanje se lahko beleži kot samostojna storitev, ali ob kurativnem pregledu ali ob preventivnem pregledu po porodu, spontani ali umetni prekinitvi nosečnosti, zunajmaternični nosečnosti, ob preventivnem pregledu zaradi kontracepcije ali ob preventivnem pregledu za preprečevanje raka materničnega vratu. Prvo kontracepcijsko svetovanje je dopustno zabeležiti, kadar je opravljeno prvič ali kadar je prekinitev uporabe vseh metod daljša od 12 mesecev. Prvo kontracepcijsko svetovanje obsega: dajanje informacij o pomenu načrtovanja družine in delovanju menstrualnega ciklusa; pogovor o reproduktivnih namenih in načinih njihovega uresničevanja; o spolnih navadah; o prednostih in slabostih kontracepcijskih metod (vključno z opozorilom glede tveganja za spolno prenosljive bolezni) ter podrobna navodila o uporabi kontracepcijske metode ali sredstva. Ponovno kontracepcijsko svetovanje obsega: preverjanje informacije o pomenu načrtovanja družine; prednostih in slabostih kontracepcijskih metod; dopolnilne informacije o reproduktivnih namenih in načinih njihovega uresničevanja (vključno z opozorilom glede tveganja za spolno prenosljive bolezni) ter podrobna navodila o uporabi kontracepcijske metode. Prvo svetovanje o hormonskem nadomestnem zdravljenju je dopustno zabeležiti, kadar je opravljeno prvič. Beleži se lahko kot samostojna storitev oziroma ob kurativnem ali preventivnem pregledu. Prvo svetovanje o hormonskem nadomestnem zdravljenju: preverjanje informacije o namenu nadomestnega zdravljenja; prednostih in slabostih hormonske nadomestne terapije; dopolnilne informacije o delovanju terapije in opozorilo glede tveganj, podrobna navodila o uporabi hormonskega nadomestnega hormonskega zdravljenja. V medicinski dokumentaciji mora biti zabeležena vrsta svetovanja, na primer: KC svetovanje - diafragma, KC svetovanje - Cilest, KC svetovanje – kondom, navodila.</t>
  </si>
  <si>
    <t>1,9</t>
  </si>
  <si>
    <t>S</t>
  </si>
  <si>
    <t>K1011</t>
  </si>
  <si>
    <t>Klinični pregled dojk</t>
  </si>
  <si>
    <t>Opravi se v skladu z Navodili Ministrstva za zdravje. Beleži se v primerih kliničnega pregleda dojk ob ginekološkem kurativnem pregledu ali kot samostojni klinični pregled dojk ali ob preventivnem pregledu po porodu, spontani ali umetni prekinitvi nosečnosti ali zunajmaternični nosečnosti, ob preventivnem pregledu zaradi kontracepcije ali hormonske nadomestne terapije ali ob preventivnem pregledu za preprečevanje raka materničnega vratu v skladu z Navodili Ministrstva za zdravje. Klinični pregled dojk obsega: palpatorni pregled dojk pri ženskah in po potrebi izdajo napotnice za mamografijo ter individualno zdravstveno - vzgojno svetovanje. V medicinski dokumentaciji mora biti zabeležen pregled dojk ter status po pregledu dojk, na primer: zatrdlina v zgornjem kvadrantu, tkivo vozličasto, ...</t>
  </si>
  <si>
    <t>1,6</t>
  </si>
  <si>
    <t>K1012</t>
  </si>
  <si>
    <t>Odvzem brisa na malignost iz prev.namena</t>
  </si>
  <si>
    <t>Odvzem brisa na malignost iz preventivnega namena obsega: odvzem brisa na malignost z zunanjega materničnega vratu in odvzem brisa iz cervikalnega kanala, oboje na eno stekelce v skladu z Navodili Ministrstva za zdravje. Beleži se skupaj z opravljenim preventivnim pregledom ali ob kurativnem pregledu, če je to strokovno dopustno, kadar je bil odvzem brisa nazadnje opravljen pred več kot tremi leti (po dveh negativnih izvidih testa PAP v obdobju enega leta). V medicinski dokumentaciji mora biti izvid PAP ali vpisan rezultat izvida PAP.</t>
  </si>
  <si>
    <t>1</t>
  </si>
  <si>
    <t>K1015</t>
  </si>
  <si>
    <t>Prvi sistematični pregled nosečnice</t>
  </si>
  <si>
    <t>Prvi sistematični pregled nosečnice obsega: pregled zdravstvene dokumentacije, anamnezo (s poudarkom na dejavnikih tveganja); splošni somatski pregled, ginekološko preiskavo; meritev telesne teže, višine in krvnega pritiska; laboratorijske preiskave v skladu z Navodili Ministrstva za zdravje; izdelavo načrta pregledov in preiskav v nosečnosti, oceno rizičnosti nosečnosti (ob upoštevanju predpisov, ki določajo pogoje v nosečnosti); izdajo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opisan ginekološki status (maternični vrat, maternica in adneksa), PAP, laboratorijske preiskave ali vložen izvid RR, TT in v primeru rizične nosečnosti kratka utemeljitev. V kolikor je bila preiskava PAP opravljena pred manj kot tremi leti in je bil rezultat 1 negativen, preiskave PAP ni potrebno ponovno izvesti, v medicinski dokumentaciji pa mora biti priložen izvid predhodno opravljenega PAP.</t>
  </si>
  <si>
    <t>6,2</t>
  </si>
  <si>
    <t>K1016</t>
  </si>
  <si>
    <t>Ponovni sistematični pregled nosečnice</t>
  </si>
  <si>
    <t>Ponovni sistematični pregled nosečnice obsega: pregled zdravstvene dokumentacije, usmerjeno anamnezo; porodniško preiskavo; spremljanje napredovanja nosečnosti ter razvoja ploda; meritev telesne teže in krvnega tlaka; ugotavljanje prisotnosti plodovih srčnih utripov; osnovne urinske preiskave; krvne preiskave v skladu z Navodili Ministrstva za zdravstvo; spremljanje načrtov, pregledov in preiskav v nosečnosti; izdaja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(vsaj nekaj besed), porodniški status (ocena velikosti maternice, po potrebi materničnega vratu), laboratorijske preiskave ali vloženi izvidi.</t>
  </si>
  <si>
    <t>3,7</t>
  </si>
  <si>
    <t>K1017</t>
  </si>
  <si>
    <t>Sistematični obisk nosečnice pri sestri</t>
  </si>
  <si>
    <t>Sistematični obisk nosečnice pri sestri obsega: pregled zdravstvene dokumentacije, usmerjeno anamnezo; meritev telesne teže; krvnega tlaka; odvzem urina; ugotavljanje prisotnosti plodovih srčnih utripov; merjenje razdalje simfiza - fundus; vodenje zdravstvene dokumentacije in statistično evidentiranje. Individualno zdravstveno - vzgojno svetovanje je sestavni del obiska. V medicinski dokumentaciji mora biti zapisano vse našteto v storitvi.</t>
  </si>
  <si>
    <t>1,1</t>
  </si>
  <si>
    <t>K1020</t>
  </si>
  <si>
    <t>Posegi I</t>
  </si>
  <si>
    <t>V primeru, ko osebni izbrani ginekolog na podlagi medicinske indikacije opravi poseg, ga evidentira in obračuna – razlog in poseg morata biti razvidna iz ginekološke dokumentacije: odstranitev materničnega vložka; odvzem uretralnega brisa; odvzem brisa vagine; odvzem brisa cerviksa; bris dojke; Keglove vaje (praviloma enkrat pri ženski); izpiranje vagine; tuširanje porcije, granulacije,o dvzem brisa na malignost iz kurativnih namenov. V medicinski dokumentaciji mora biti utemeljena opravljena storitev (na primer: odstranitev MV, bris dojke, vagine, cerviksa ali uretre, ...). Keglove vaje se beležijo praviloma enkrat pri ženski. Kadar je iz strokovnih razlogov potrebno ponoviti keglove vaje, je to potrebno utemeljiti v medicinski dokumentaciji (na primer: ponovitev keglovih vaj z valjčki, napačno izvajanje keglovih vaj - ponovitev).</t>
  </si>
  <si>
    <t>K1021</t>
  </si>
  <si>
    <t>Posegi II</t>
  </si>
  <si>
    <t>V primeru, ko osebni izbrani ginekolog na podlagi medicinske indikacije opravi poseg, ga evidentira in obračuna – razlog in poseg morata biti razvidna iz ginekološke dokumentacije: odvzem in mikroskopski pregled nativnega brisa; odvzem vzorca in test za ugotavljanje razpoka plodovih ovojev; odvzem vzorca in test za ugotavljanje prezgodnjega poroda; test kristalizacije Fern; postkoitalni test; kolposkopijo; odstranitev znotraj materničnage vložka (v nadaljevanju IUD) z dilatacijo; odstranitev kožnih izrastkov vulve; ablacijo polipa; UZ preiskavo do 14. tedna nosečnosti; krioterapijo; elektrokavterizacijo; kateterizacijo mehurja; umerjanje diafragme; umerjanje in zamenjava pesarja, kurativno UZ meritev dolžine materničnega vratu pri nosečnici. V medicinski dokumentaciji mora biti utemeljena opravljena storitev z opisom storitve (na primer: odstranitev MV z dilatacijo in kolikšno dilatacijo, kolposkopija, ginekološki UZ do 14. tedna nosečnosti, ...).</t>
  </si>
  <si>
    <t>2</t>
  </si>
  <si>
    <t>K1022</t>
  </si>
  <si>
    <t>Posegi III</t>
  </si>
  <si>
    <t>V primeru, ko osebni izbrani ginekolog na podlagi medicinske indikacije opravi poseg, ga evidentira in obračuna – razlog in poseg morata biti razvidna iz ginekološke dokumentacije: punkcijo dojke; ginekološki UZ; UZ preiskavo po 14. tednu nosečnosti; UZ dojke; elektrostimulacijo medeničnega dna; kardiotokogram (CTG); dekompresijo; vstavitev intrauterinega vložka (razen hormonskega intrauterinega vložka, ki je razvrščen na Seznam A); biopsijo endometrija ali porcije, abrazijo cervikalnega kanala. V medicinski dokumentaciji mora biti utemeljena opravljena storitev (na primer: opis UZ preiskave, opis UZ dojke, opis vstavitve MV, vrsta MV, opis CTG).</t>
  </si>
  <si>
    <t>3,9</t>
  </si>
  <si>
    <t>K1023</t>
  </si>
  <si>
    <t>Posegi IV</t>
  </si>
  <si>
    <t>5,9</t>
  </si>
  <si>
    <t>K1024</t>
  </si>
  <si>
    <t>V primeru, ko osebni izbrani ginekolog na podlagi medicinske indikacije opravi vodenje poroda v ambulanti ali na terenu (tudi na domu), ga evidentira in obračuna kot obsežno delo – razlog in opravljeno delo morata biti razvidna iz ginekološke dokumentacije. V medicinski dokumentaciji mora biti kratek opis poteka poroda.</t>
  </si>
  <si>
    <t>K1025</t>
  </si>
  <si>
    <t>Odvzem brisa za HPV</t>
  </si>
  <si>
    <t>V primeru, ko osebni izbrani ginekolog na podlagi medicinske indikacije opravi odvzem brisa na HPV, ga evidentira in obračuna – razlog in poseg morata biti razvidna iz ginekološke dokumentacije in obsega odvzem brisa na eno stekelce v skladu z Navodili Ministrstva za zdravje. Beleži ga lahko skupaj z opravljenim pregledom. Odvzem brisa za HPV je kurativna storitev. V medicinski dokumentaciji mora biti priložen izvid opravljenega brisa za HPV v skladu z Navodilom za izvajanje preventive na primarni ravni in v skladu s Smernicami za celostno obravnavo žensk s predrakavimi spremembami materničnega vratu.</t>
  </si>
  <si>
    <t>K1045</t>
  </si>
  <si>
    <t>Pregled pred cepljenjem v DŽ</t>
  </si>
  <si>
    <t>Pregled pred cepljenjem v dispanzerju za ženske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 Storitev pregleda pred cepljenjem se ne izključuje z ostalimi pregledi. Poleg storitve pregleda pred cepljenjem je možno obračunati tudi kurativni ali preventivni pregled, če je bil le-ta opravljen.</t>
  </si>
  <si>
    <t>K1046</t>
  </si>
  <si>
    <t>Cepljenje v DŽ</t>
  </si>
  <si>
    <t>Cepljenje v dispanzerju za ženske. Storitev se lahko beleži skupaj s storitvijo K1045. Storitev se obračuna tolikokrat, kolikor aplikacij cepiv je bilo opravljenih. V medicinski dokumentaciji zadošča minimalen zapis »negativnih« anamnestičnih podatkov in kliničnih ugotovitev, ki zadosti zahtevam stroke. Ne dodajajo se količniki za starost, ker so dodani že pri pregledu.</t>
  </si>
  <si>
    <t>K1051</t>
  </si>
  <si>
    <t>Posvet na daljavo - krajši je kratek posvet z bolnico z uporabo IKT (5 min). Vključuje kratko svetovanje po telefonu, elektronski pošti oziroma video povezavi glede zdravstvene težave bolnice. V medicinski dokumentaciji se zabeleži datum in vsebina posveta z nasvetom bolnici.</t>
  </si>
  <si>
    <t>K1052</t>
  </si>
  <si>
    <t>Posvet na daljavo - srednji je posvet z bolnico z uporabo IKT (10 min). Vključuje svetovanje po telefonu, elektronski pošti oziroma video povezavi o KC, HRT, ginekoloških težavah, interpretacijo izvidov. V medicinski dokumentaciji se zabeleži datum in vsebina posveta, vključno z nasvetom bolnici.</t>
  </si>
  <si>
    <t>K1053</t>
  </si>
  <si>
    <t>Posvet na daljavo - daljši je obsežnejši posvet z uporabo IKT (15 min ali več) zaradi novo nastalih stanj oziroma ginekoloških težav. V medicinski dokumentaciji se zabeleži datum in vsebina posveta oziroma obravnave, vključno z nasvetom bolnici.</t>
  </si>
  <si>
    <t>Opomba:</t>
  </si>
  <si>
    <t>* Število enot se poveča pri značilnih populacijskih skupinah in storitvah skladno s šifrantom 17.</t>
  </si>
  <si>
    <t>Seznam storitev 15.23: Storitve patronažne službe (510 029) - storitve, ki se beležijo po osebi</t>
  </si>
  <si>
    <t>Št. enot</t>
  </si>
  <si>
    <t>Odstotek povečanja cene storitve za izvedbo ob nedeljah in praznikih*</t>
  </si>
  <si>
    <t>PZN1101</t>
  </si>
  <si>
    <t xml:space="preserve">Obravnava nosečnice </t>
  </si>
  <si>
    <t>Obravnava nosečnice; Obravnava nosečnice pomeni preventivni obisk nosečnice, ki ga opredeljujejo pravila OZZ in ga PMS (dipl.m.s/viš.med.ses.)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</si>
  <si>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Z0040</t>
  </si>
  <si>
    <t>PZN1102</t>
  </si>
  <si>
    <t>Obravnava otročn./novoroj./dojen. - daljša</t>
  </si>
  <si>
    <t xml:space="preserve">Obravnava otročnice, novorojenčka in dojenčka - daljša pomeni preventivno obravnavo, ki jo medicinska sestra opravi in obračuna vedno, ko prvič obravnava otročnico, novorojenčka in dojenčka. V primeru ugotovljenega povečanega tveganja za poporodno depresijo (pozitiven presejalni test) ali v primeru, da so pri otročnici, novorojenčku in dojenčku ali v družini prisotni kriteriji ranljivosti, ki so določeni v protokolu obravnave se tudi ponovna preventivna obravnava  beleži kot daljša obravnava.
Obravnavo otročnice – daljšo medicinska sestra opravi in obračuna vedno, kadar izvede prvo preventivno obravnavo otročnice. V primeru ugotovljenega povečanega tveganja za poporodno depresijo (pozitiven presejalni test) ali v primeru, da so pri otročnici, novorojenčku in dojenčku ali v družini prisotni kriteriji ranljivosti, ki so določeni v protokolu obravnave, se tudi ponovna preventivna obravnava otročnice lahko beleži kot daljša obravnava.
Skupaj medicinska sestra v patronažni dejavnosti izvede največ 4 preventivne obravnave pri otročnici (2 osnovni preventivni obravnavi in 2 dodatni preventivni obravnavi). 
Dve dodatni daljši preventivni obravnavi otročnice medicinska sestra izvede v primeru povečanega tveganja za poporodno depresijo (pozitiven presejalni test) in v tem primeru ukrepa v skladu s strokovnim protokolom. 
Obravnavo novorojenčka in dojenčka – daljšo medicinska sestra opravi in obračuna vedno kadar izvede prvo preventivno obravnavo novorojenčka in dojenčka. V primeru, da so pri otročnici, novorojenčku in dojenčku ali v družini prisotni kriteriji ranljivosti, ki so določeni v protokolu obravnave, se tudi ponovna preventivna obravnava novorojenčka in dojenčka beleži kot daljša obravnava.
Skupaj lahko medicinska sestra izvede največ 9 (daljših ali krajših) preventivnih obravnav pri novorojenčku in dojenčku (6 osnovnih preventivnih obravnav + 3 dodatne preventivne obravnave). 
Glede na ugotovljene kriterije ranljivosti lahko medicinska sestra izvede največ 3 dodatne obravnave pri novorojenčku in dojenčku. Vsebina dodatnih daljših preventivnih obravnav je spremljanje razvoja in napredka otroka, opolnomočenje in krepitev samozavesti otročnice, krepitev starševskih veščin, pomoč pri skrbi za novorojenčka in izbrane aktivnosti glede na ugotovljeno ranljivost oziroma po strokovni presoji medicinske sestre.
Nabor aktivnosti zdravstvene nege se izvaja v skladu s strokovnim protokolom za obravnavo otročnice, novorojenčka in dojenčka ter kompetenčnim modelom za medicinske sestre.                                                                                                                                                                                                                                                                                                   </t>
  </si>
  <si>
    <t>PZN1103</t>
  </si>
  <si>
    <t>Obravnava otročn./novoroj./dojen. - krajša</t>
  </si>
  <si>
    <t>Obravnava otročnice, novorojenčka in dojenčka – krajša. Obravnava otročnice, novorojenčka in dojenčka pomeni izvajanje vseh aktivnosti zdravstvene nege za krepitev in ohranitev zdravja ter preprečevanje komplikacij pri otročnici, novorojenčku in dojenčku ter vzpostavitev primernih interakcij v družini. Obravnavo izvaja medicinska sestra v patronažni dejavnosti, ki lahko izvede največ 13 preventivnih obravnav pri otročnici, novorojenčku in dojenčku ( skupaj vse, daljše in krajše obravnave).
Obravnava otročnice, novorojenčka in dojenčka - krajša pomeni preventivno obravnavo, ki jo medicinska sestra v patronažni dejavnosti opravi in obračuna vedno, ko ponovno obravnava otročnico,  novorojenčka in dojenčka, če pri otročnici, novorojenčku in dojenčku ni prisotnih kriterijev ranljivosti.
Obravnavo otročnice - krajšo medicinska sestra opravi in obračuna, kadar izvede ponovno preventivno obravnavo otročnice pri kateri ni ugotovljenih kriterijev ranljivosti.
Obravnavo novorojenčka in dojenčka – krajšo medicinska sestra opravi in obračuna vedno, kadar izvede ponovno preventivno obravnavo novorojenčka in dojenčka, če pri otročnici, novorojenčku in dojenčku ali družini niso prisotni kriteriji ranljivosti, ki so določeni v protokolu obravnave. 
Skupaj lahko medicinska sestra v patronažni dejavnosti izvede največ 9 (daljših ali krajših) preventivnih obravnav pri novorojenčku/dojenčku (6 osnovnih preventivnih obravnav + 3 dodatne preventivne obravnave). 
Glede na ugotovljene kriterije ranljivosti, ki so določeni v protokolu, lahko medicinska sestra v patronažni dejavnosti izvede največ 3 dodatne obravnave pri novorojenčku/dojenčku.
Vsebina dodatnih obravnav je spremljanje razvoja in napredka otroka, opolnomočenje in krepitev samozavesti otročnice, krepitev starševskih veščin, pomoč pri skrbi za novorojenčka in izbrane aktivnosti glede na ugotovljeno ranljivost oziroma po strokovni presoji medicinske sestre.
Do tri dodatne kratke preventivne obravnave lahko medicinska sestra po lastni strokovni presoji izvede tudi v primeru zakasnelega celjenja popka, zlatenice novorojenčka in težav pri vzpostavljanju dojenja. 
Nabor izvedenih aktivnosti zdravstvene nege pri krajši obravnavi je enak naboru aktivnosti pri daljši obravnavi in se izvaja v skladu s strokovnim protokolom za obravnavo otročnice, novorojenčka in dojenčka ter kompetenčnim modelom za medicinske sestre.</t>
  </si>
  <si>
    <t>PZN1104</t>
  </si>
  <si>
    <t xml:space="preserve">Obravnava otroka v 2. in 3. letu starosti </t>
  </si>
  <si>
    <t>Obravnava otroka v 2. in 3. letu starosti; Obravnava otroka v 2. in 3. letu starosti pomeni predpisan preventivni obisk, ki ga opravi PMS (dipl.m.s./viš.med.ses.)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</si>
  <si>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PZN1105</t>
  </si>
  <si>
    <t>Preventivna obrav. kron. pacienta - daljša</t>
  </si>
  <si>
    <t>Preventivna obravnava kroničnega pacienta – daljša. Namen preventivne obravnave kroničnega pacienta na domu je, da z aktivnim nadzorom zdravja in zgodnjim odkrivanjem dodatno prisotnih dejavnikov tveganja ter zdravim načinom življenja, upočasnimo napredovanje in poslabšanje kronično nenalezljivih bolezni (KNB), zmanjšamo tveganje za nastanek novih ter preprečimo nastanek morebitnih invalidnosti. Obravnavo izvaja medicinska sestra v patronažni dejavnosti, ki lahko skupaj izvede največ štiri preventivne obravnave kroničnega pacienta na leto (ena daljša in največ tri krajše obravnave).
Kronični pacienti oziroma pacienti s KNB so vse osebe, ki imajo že postavljeno diagnozo KNB. Pogostejše KNB so: bolezni srca in žilja, rak, sladkorna bolezen tip 2, bolezni kostno-mišičnega sistema, kronične bolezni dihal, debelost ter nekatere duševne bolezni. 
Preventivna obravnava kroničnega pacienta - daljša pomeni izvedbo nadgrajene preventivne obravnave (sekundarna in terciarna preventiva) pri kroničnem pacientu, ki že ima diagnozo KNB. Obravnavo v skladu s strokovnim protokolom medicinska sestra opravi in obračuna pri istem pacientu največ enkrat na leto. 
Medicinska sestra pri pacientu z eno ali več KNB izvede presejanje za posamezne dejavnike tveganja v skladu z »Algoritmom odločanja in ukrepanja v procesu izvajanja preventivnega pregleda v patronažnem varstvu« in pri tem smiselno uporablja posamezne sklope vprašalnika za preventivni pregled na področju KNB v patronažnem varstvu. Če izvaja daljšo preventivno obravnavo pri kroničnem pacientu starem 65 let in več, v okviru obravnave izvede tudi oceno tveganja za padce v domačem okolju in ukrepa v skladu s strokovnim protokolom. V dokumentacijo patronažne zdravstvene nege vloži samo del vprašalnika z rezultati (strani 15 -17) in pri osebah starejših od 65 let še vprašalnik Ocena tveganja za padce.
V primeru, da pri pacientu odkrije samo en dejavnik tveganja (DT), izvede kratko zdravstveno vzgojno svetovanje glede na odkrit DT v okviru preventivne obravnave kroničnega pacienta-daljša.
V primeru, da pri pacientu odkrije več DT, načrtuje izvedbo preventivne obravnave kroničnega pacienta- krajše, v skladu s strokovnimi smernicami in glede na število odkritih DT. Število dodatnih obravnav je odvisno od števila ugotovljenih DT:
2 DT – ena dodatna preventivna obravnava kroničnega pacienta - krajša,
3 DT – dve dodatni preventivni obravnavi kroničnega pacienta – krajši,
4 DT ali več DT- tri  dodatne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t>
  </si>
  <si>
    <t>PZN1106</t>
  </si>
  <si>
    <t>Preventivna obrav. kron. pacienta - krajša</t>
  </si>
  <si>
    <t>PZN1107</t>
  </si>
  <si>
    <t>Obravnava oseb, ki se ne odzovejo na preventivne programe</t>
  </si>
  <si>
    <t xml:space="preserve">Obravnava oseb, ki se ne odzovejo na preventivne programe. S preventivno obravnavo pacientov, ki se ne odzovejo na preventivne programe želimo spodbuditi ciljno populacijo, da se odzove na vabilo in sodeluje v državnih presejalnih programih za zgodnje odkrivanje predrakavih sprememb in raka (SVIT, ZORA, DORA) ter da se udeleži preventivnih pregledov v ambulantah družinske medicine. Obravnavo izvaja medicinska sestra v patronažni dejavnosti. 
Obravnava pacienta zaradi presejalnega programa pomeni preventivno obravnavo, ki jo medicinska sestra opravi pri osebah, ki se ne ali pa se neustrezno odzivajo na vabila. V programih ZORA, DORA, SVIT in DRUGIH presejalnih programih medicinska sestra opravi svetovalni preventivni patronažni obisk. V programu SVIT lahko osebi, ki ne more sama odvzeti vzorcev blata, medicinska sestra pri izvedbi postopka pomaga. Do preventivnega obiska imajo pravico tudi slabovidne, slepe, naglušne in gluhe ter drugače invalidne osebe, kronični bolniki ter socialno depriviligirane osebe, ki se slabše odzivajo v program SVIT. 
Za izvedbo preventivne obravnave posameznika, ki se ne odzove na poziv iz presejalnega programa (DORA; ZORA; SVIT, ADM ...) ni potreben delovni nalog osebnega zdravnika, ampak je potrebno samo obvestilo patronažni dejavnosti oziroma seznam neodzivnikov. </t>
  </si>
  <si>
    <t>PZN1108</t>
  </si>
  <si>
    <t>Prva kurativna obravnava pacienta</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</si>
  <si>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rano,+C17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</si>
  <si>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PZN1109</t>
  </si>
  <si>
    <t>Ponovna kurativna obravnava pacienta</t>
  </si>
  <si>
    <r>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</si>
  <si>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PZN1110</t>
  </si>
  <si>
    <t>Pal.zdr.nega/oskrba pac.-prva kur.obrav.</t>
  </si>
  <si>
    <t>Paliativna zdravstvena nega in oskrba pacienta;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</si>
  <si>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PZN1111</t>
  </si>
  <si>
    <t>Pal.zdr.nega/oskrba pac.-pon.kur.obrav.</t>
  </si>
  <si>
    <t>Paliativna zdravstvena nega in oskrba pacienta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</si>
  <si>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PZN1112</t>
  </si>
  <si>
    <t>Obrav.pac. v zadnjem obd. življ.-pal.obrav.</t>
  </si>
  <si>
    <t>Obravnava pacienta v zadnjem obdobju življenja - paliativna obravnava;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</si>
  <si>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PZN1113</t>
  </si>
  <si>
    <t>Obravnava v oddaljenem kraju</t>
  </si>
  <si>
    <t>Obravnava v oddaljenem kraju; Za oddaljen kraj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storitev za oddaljen kraj le enkrat v tem dnevu.</t>
  </si>
  <si>
    <t>PZN1114</t>
  </si>
  <si>
    <t>Preventivna obravnava starejše osebe</t>
  </si>
  <si>
    <t xml:space="preserve">Namen preventivne obravnave starejše osebe (stare 65 let in več) v domačem okolju je ohranjanje obstoječega zdravstvenega stanja, ki temelji na učinkoviti preventivni dejavnosti. Ključni elementi zdravstvenovzgojnega delovanja so promocija zdravja in preprečevanje bolezni, svetovanje o zdravem načinu življenja in zgodnjem odkrivanju dejavnikov tveganja, ki lahko ogrozijo zdravje. Ocena stanja omogoči nudenje pomoči starejši osebi in njegovi družini v domačem okolju, tako da se lažje soočijo z boleznijo, telesno nezmožnostjo ali s stresom, da znajo oceniti njegovo sposobnost samooskrbe ter da starejša oseba sprejme in dovoli pravočasno podporo ali pomoč drugih. Cilj obravnave je opolnomočiti starejše osebe ter jim s tem omogočiti, da kakovostno in samostojno čim dlje živijo v domačem okolju.
S preventivno obravnavo starejše osebe želimo izboljšati kakovost življenja starejše osebe na domu z ugotavljanjem še ohranjenih vitalnih funkcij, povezanih z dnevnimi aktivnostmi in stopnjo samostojnosti. Obravnavo v skladu s strokovnim protokolom medicinska sestra opravi in obračuna pri isti starejši osebi največ dvakrat na leto.
V okviru obravnave starejše osebe vsaj enkrat na leto obvezno izvede tudi oceno tveganja za padce v domačem okolju in ukrepa v skladu s strokovnim protokolom. </t>
  </si>
  <si>
    <t>PZN1115</t>
  </si>
  <si>
    <t>Prev.obrav.na domu–daljša(Integrirano presejanje KNB)</t>
  </si>
  <si>
    <t>Preventivna obravnava na domu - daljša (Integrirano presejanje za KNB)  pomeni izvedbo integriranega presejanja za KNB v patronažnem varstvu in se izvaja pri osebah, ki se zaradi svoje ranljivosti ne morejo udeležiti preventivnega pregleda v ambulanti družinske medicine in še nimajo diagnoze arterijske hipertenizije, sladkorne bolezni tipa 2 in koronarne bolezni.
Namen preventivne obravnave je zgodnje odkrivanje oseb z biološkimi in vedenjskimi dejavniki tveganja za razvoj KNB in visoko/zelo visoko ogroženih za razvoj KNB ter ustrezno ukrepanje, vključno s svetovanjem za obvladovanje DT in spremembo življenjskega sloga ter uvajanjem ustreznih strokovnih obravnav za preprečevanje nastanka KNB in ustrezno zdravljenje odkritih bolezni. Obravnavo izvaja medicinska sestra v patronažni dejavnosti, ki lahko skupaj izvede največ štiri preventivne obravnave na domu (ena daljša in največ tri krajše obravnave).
Obravnavo v skladu s strokovnim protokolom medicinska sestra opravi in obračuna pri istem pacientu največ enkrat na leto.
V primeru, da pri pacientu odkrije samo en dejavnik tveganja (DT), izvede kratko zdravstveno vzgojno svetovanje glede na odkrit DT v okviru preventivne obravnave na domu - daljša.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V primeru, da pri pacientu odkrije več DT, načrtuje izvedbo preventivne obravnave na domu -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t>
  </si>
  <si>
    <t>PZN1116</t>
  </si>
  <si>
    <t>Prev. obrav. na domu – krajša (odkrit DT)</t>
  </si>
  <si>
    <t>Preventivna obravnava na domu – krajša (odkrit DT) pomeni dodatno preventivno obravnavo pacienta, ki še nima diagnoze KNB (arterijske hipertenizije, sladkorne bolezni tipa 2 in koronarne bolezni) in je pri njem ugotovljen več kot en DT za nastanek KNB. Obravnavo izvaja medicinska sestra v patronažni dejavnosti, ki lahko skupaj izvede največ tri kratke preventivne obravnave na domu. Preventivno obravnavo na domu - krajšo lahko medicinska sestra v patronažni dejavnosti izvede samo v primeru, da je pred tem v koledarskem letu pri pacientu že izvedla daljšo preventivno obravnavo na domu in ugotovila DT.
V primeru, da pri pacientu odkrije več DT, načrtuje izvedbo preventivne obravnave na domu-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zmanjšanje zgodnje obolevnosti, invalidnosti in umrljivosti.</t>
  </si>
  <si>
    <t>PZN1119</t>
  </si>
  <si>
    <t>Cepljenje na domu</t>
  </si>
  <si>
    <t>Cepljenje na domu je obravnava, ki jo medicinska sestra v patronažni dejavnosti opravi in obračuna, ko na osnovi delovnega naloga izbranega zdravnika izvede cepljenje na domu. Namen cepljenja je zaščita cepljene osebe in oseb ki, prihajajo z njo v stik.
Cepljenje na domu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</si>
  <si>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PZN1120</t>
  </si>
  <si>
    <t>Kurativna obravnava – obsežna</t>
  </si>
  <si>
    <t xml:space="preserve">Kurativna obravnava – obsežna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</si>
  <si>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PZN2105</t>
  </si>
  <si>
    <t>Prev.obrav.kron.pac.-prva obrav.- v oskr.stan.</t>
  </si>
  <si>
    <t>Preventivna obravnava kroničnega pacienta - prva obravnava – v oskrbovanem stanovanju</t>
  </si>
  <si>
    <t>PZN2106</t>
  </si>
  <si>
    <t>Prev.obrav.kron.pac.-pon.  obrav.- v oskr.stan.</t>
  </si>
  <si>
    <t>Preventivna obravnava kroničnega pacienta - ponovna obravnava – v oskrbovanem stanovanju</t>
  </si>
  <si>
    <t>PZN2107</t>
  </si>
  <si>
    <t>Obrav.pac. zaradi sodel. v nac.prev.prog. .- v oskr.stan.</t>
  </si>
  <si>
    <t>Obravnava pacienta zaradi sodelovanja v nacionalnih preventivnih programih (SVIT, ZORA, DORA) v oskrbovanem stanovanju</t>
  </si>
  <si>
    <t>PZN2108</t>
  </si>
  <si>
    <t>Prva kurat.obrav. v oskrbovanem stan.</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</si>
  <si>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</si>
  <si>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PZN2109</t>
  </si>
  <si>
    <t>Ponovna kurat.obrav. v oskrbovanem stan.</t>
  </si>
  <si>
    <r>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</si>
  <si>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PZN2110</t>
  </si>
  <si>
    <t>Pal.zdr.nega/osk.v osk.stan-prva kur.obr.</t>
  </si>
  <si>
    <t>Paliativna zdravstvena nega in oskrba pacienta v oskrbovanem stanovanju-prva kurativna obravnava;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</si>
  <si>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PZN2111</t>
  </si>
  <si>
    <t>Pal.zdr.nega/osk.v osk.stan-pon.kur.obr.</t>
  </si>
  <si>
    <t>Paliativna zdravstvena nega in oskrba pacienta v oskrbovanem stanovanju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</si>
  <si>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PZN2112</t>
  </si>
  <si>
    <t>Obrav.v zad.obd.življ.-pal.obr.v osk.stan</t>
  </si>
  <si>
    <t>Obravnava pacienta v zadnjem obdobju življenja - paliativna obravnava v oskrbovanem stanovanju;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</si>
  <si>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PZN2119</t>
  </si>
  <si>
    <t>Cepljenje v oskrbovanem stanovanju</t>
  </si>
  <si>
    <t>Cepljenje v oskrbovanem stanovanju je obravnava, ki jo medicinska sestra v patronažni dejavnosti opravi in obračuna, ko na osnovi delovnega naloga izbranega zdravnika izvede cepljenje v oskrbovanem stanovanju. Namen cepljenja je zaščita cepljene osebe in oseb ki, prihajajo z njo v stik.
Cepljenje v oskrbovanem stanovanju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</si>
  <si>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PZN2120</t>
  </si>
  <si>
    <t>Kurativna obravnava – obsežna v oskrbovanem stanovanju</t>
  </si>
  <si>
    <t xml:space="preserve">Kurativna obravnava – obsežna v oskrbovanem stanovanju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</si>
  <si>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PZN3101</t>
  </si>
  <si>
    <t>Kur.pat.obisk pac.z APD-pod.obisk(zju)</t>
  </si>
  <si>
    <t>Kurativni patronažni obisk pri pacientu z APD-podaljšan obisk (zjutraj). Patronažna medicinska sestra opravi patronažni obisk na podlagi izdanega delovnega naloga pri pacientu,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patronažni obisk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</si>
  <si>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Z0044</t>
  </si>
  <si>
    <t>PZN3102</t>
  </si>
  <si>
    <t>Kur.pat.obisk pac.z APD (zv)</t>
  </si>
  <si>
    <t>Kurativni patronažni obisk pri pacientu z APD (zvečer). Patronažna medicinska sestra opravi patronažni obisk na podlagi izdanega delovnega naloga pri pacientu, ki se zdravi z asistirano APD. Izvede na delovnem nalogu naročene negovalne intervencije: priključitev pacienta na aparat za APD, merjenje RR, merjenje telesne teže. Patronažna medicinska sestra opravi patronažni obisk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</si>
  <si>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PZN3103</t>
  </si>
  <si>
    <t>Kur.pat.obisk pac. s CAPD</t>
  </si>
  <si>
    <t>Kurativni patronažni obisk pri pacientu s CAPD. Patronažna medicinska sestra opravi patronažni obisk na podlagi izdanega delovnega naloga do 2 krat dnevno pri pacientu,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</si>
  <si>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PZN4101</t>
  </si>
  <si>
    <t>Kur.obr.pac.z APD-pod.obr.(zju)</t>
  </si>
  <si>
    <t>Kurativna obravnava pri pacientu z APD-podaljšana obravnava (zjutraj). Patronažna medicinska sestra opravi patronažno obravnavo na podlagi izdanega delovnega naloga pri pacientu v socialno varstvenem zavodu,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patronažno obravnavo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</si>
  <si>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PZN4102</t>
  </si>
  <si>
    <t>Kur.obr.pac.z APD(zv)</t>
  </si>
  <si>
    <t>Kurativna obravnava pri pacientu z APD (zvečer). Patronažna medicinska sestra opravi patronažni obisk na podlagi izdanega delovnega naloga pri pacientu v socialno varstvenem zavodu, ki se zdravi z asistirano APD. Izvede na delovnem nalogu naročene negovalne intervencije: priključitev pacienta na aparat za APD, merjenje RR, merjenje telesne teže. Patronažna medicinska sestra opravi patronažno obravnavo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</si>
  <si>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PZN4103</t>
  </si>
  <si>
    <t>Kur.obr.pac. s CAPD</t>
  </si>
  <si>
    <t>Kurativna obravnava pri pacientu s CAPD. Patronažna medicinska sestra opravi patronažni obisk na podlagi izdanega delovnega naloga do 2 krat dnevno pri pacientu v socialno varstvenem zavodu,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</si>
  <si>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PZN5101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</si>
  <si>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diplomirana medicinska sestra.</t>
  </si>
  <si>
    <t>PZN5102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</si>
  <si>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diplomirana medicinska sestra.</t>
  </si>
  <si>
    <t>PZN5103</t>
  </si>
  <si>
    <t>Posvet na daljavo - preventiva, krajši</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</si>
  <si>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diplomirana medicinska sestra.</t>
  </si>
  <si>
    <t>PZN5104</t>
  </si>
  <si>
    <t>Posvet na daljavo - preventiva, daljši</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</si>
  <si>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diplomirana medicinska sestra.</t>
  </si>
  <si>
    <t>*Storitve patronaže službe, ki jih v skladu z delovnim nalogom izvajalec opravi ob nedeljah in praznikih, lahko Zavodu obračuna po ceni osnovne storitve, povečani za 30%. Dodatek v obliki storitve Obravnava v oddaljenem kraju se ne poveča za 30%.</t>
  </si>
  <si>
    <t xml:space="preserve">Storitev Obravnava v oddaljenem kraju se ne evidentira in obračuna kot samostojna storitev, temveč skupaj z osnovno storitvijo, ki je opravljena v oddaljenem kraju. </t>
  </si>
  <si>
    <t>V eni družini je možno evidentirati le eno obravnavo.</t>
  </si>
  <si>
    <t>Seznam 15.23b: Evidenčne storitve v patronažni službi (510 029)</t>
  </si>
  <si>
    <t>Podseznam 1: Storitve, ki se lahko evidenčno beležijo v okviru obračunske storitve PZN1108 "Prva kurativna obravnava pacienta"</t>
  </si>
  <si>
    <t>EPZN110801</t>
  </si>
  <si>
    <t>Poop./akutna/kronična rana-prva kur.obr.</t>
  </si>
  <si>
    <t>Obravnava pacienta s pooperativno, akutno ali kronično rano - prva kurativna obravnava</t>
  </si>
  <si>
    <t>EPZN110802</t>
  </si>
  <si>
    <t>Kontrola živ.funkcij,stanja-prva kur.obr.</t>
  </si>
  <si>
    <t>Obravnava pacienta zaradi kontrole življenjskih funkcij in zdravstvenega stanja - prva kurativna obravnava</t>
  </si>
  <si>
    <t>EPZN110803</t>
  </si>
  <si>
    <t>Trajni urinski kateter - prva kur. obr.</t>
  </si>
  <si>
    <t>Obravnava pacienta s trajnim urinskim katetrom - prva kurativna obravnava</t>
  </si>
  <si>
    <t>EPZN110804</t>
  </si>
  <si>
    <t>Aplikacija zdravil - prva kurativna obr.</t>
  </si>
  <si>
    <t xml:space="preserve">Obravnava pacienta zaradi aplikacije zdravil - prva kurativna obravnava              </t>
  </si>
  <si>
    <t>EPZN110805</t>
  </si>
  <si>
    <t>Aplikacija klizme - prva kurativna obr.</t>
  </si>
  <si>
    <t xml:space="preserve">Obravnava pacienta zaradi aplikacije klizme - prva kurativna obravnava              </t>
  </si>
  <si>
    <t>EPZN110806</t>
  </si>
  <si>
    <t>Pacient s stomo - prva kurativna obr.</t>
  </si>
  <si>
    <t>Obravnava pacienta s stomo - prva kurativna obravnava</t>
  </si>
  <si>
    <t>EPZN110807</t>
  </si>
  <si>
    <t>Nasogast./nasointest.sonda-prva kur.obr.</t>
  </si>
  <si>
    <t>Obravnava pacienta z nasogastrično ali nasointestinalno sondo - prva kurativna obravnava</t>
  </si>
  <si>
    <t>EPZN110808</t>
  </si>
  <si>
    <t>Odvzem vzorcev za laboratorij-prva kur.obr.</t>
  </si>
  <si>
    <t>Obravnava pacienta zaradi odvzema, priprave in transporta vzorcev za laboratorijske preiskave - prva kurativna obravnava</t>
  </si>
  <si>
    <t>EPZN110810</t>
  </si>
  <si>
    <t>Ostale kurativne obravnave-prva.kur.obr.</t>
  </si>
  <si>
    <t>Obravnava pacienta zaradi ostalih kurativnih obravnav - prva kurativna obravnava</t>
  </si>
  <si>
    <t>Podseznam 2: Storitve, ki se lahko evidenčno beležijo v okviru obračunske storitve PZN1109 "Ponovna kurativna obravnava pacienta"</t>
  </si>
  <si>
    <t>EPZN110901</t>
  </si>
  <si>
    <t>Poop./akutna/kronična rana-pon.kur.obr.</t>
  </si>
  <si>
    <t>Obravnava pacienta s pooperativno, akutno ali kronično rano - ponovna kurativna obravnava</t>
  </si>
  <si>
    <t>EPZN110902</t>
  </si>
  <si>
    <t>Kontrola živ.funkcij,stanja-pon.kur.obr.</t>
  </si>
  <si>
    <r>
      <t xml:space="preserve">Obravnava pacienta zaradi </t>
    </r>
    <r>
      <rPr>
        <sz val="10"/>
        <color indexed="8"/>
        <rFont val="Calibri"/>
        <family val="2"/>
        <charset val="238"/>
      </rPr>
      <t>kontrole življenjskih funkcij in zdravstvenega stanja - ponovna kurativna obravnava</t>
    </r>
  </si>
  <si>
    <t>EPZN110903</t>
  </si>
  <si>
    <t>Trajni urinski kateter - pon. kur. obr.</t>
  </si>
  <si>
    <r>
      <t xml:space="preserve">Obravnava pacienta s </t>
    </r>
    <r>
      <rPr>
        <sz val="10"/>
        <color indexed="8"/>
        <rFont val="Calibri"/>
        <family val="2"/>
        <charset val="238"/>
      </rPr>
      <t>trajnim urinskim katetrom - ponovna kurativna obravnava</t>
    </r>
  </si>
  <si>
    <t>EPZN110904</t>
  </si>
  <si>
    <t>Aplikacija zdravil - pon. kurativna obr.</t>
  </si>
  <si>
    <t xml:space="preserve">Obravnava pacienta zaradi aplikacije zdravil - ponovna kurativna obravnava              </t>
  </si>
  <si>
    <t>EPZN110905</t>
  </si>
  <si>
    <r>
      <t xml:space="preserve">Aplikacija </t>
    </r>
    <r>
      <rPr>
        <sz val="10"/>
        <color indexed="8"/>
        <rFont val="Calibri"/>
        <family val="2"/>
        <charset val="238"/>
      </rPr>
      <t>klizme - pon. kurativna obr.</t>
    </r>
  </si>
  <si>
    <t xml:space="preserve">Obravnava pacienta zaradi aplikacije klizme - ponovna kurativna obravnava              </t>
  </si>
  <si>
    <t>EPZN110906</t>
  </si>
  <si>
    <r>
      <t xml:space="preserve">Pacient s </t>
    </r>
    <r>
      <rPr>
        <sz val="10"/>
        <color indexed="8"/>
        <rFont val="Calibri"/>
        <family val="2"/>
        <charset val="238"/>
      </rPr>
      <t>stomo - pon. kurativna obr.</t>
    </r>
  </si>
  <si>
    <r>
      <t xml:space="preserve">Obravnava pacienta s </t>
    </r>
    <r>
      <rPr>
        <sz val="10"/>
        <color indexed="8"/>
        <rFont val="Calibri"/>
        <family val="2"/>
        <charset val="238"/>
      </rPr>
      <t>stomo - ponovna kurativna obravnava</t>
    </r>
  </si>
  <si>
    <t>EPZN110907</t>
  </si>
  <si>
    <t>Nasogast./nasointest.sonda-pon. kur.obr.</t>
  </si>
  <si>
    <r>
      <t xml:space="preserve">Obravnava pacienta </t>
    </r>
    <r>
      <rPr>
        <sz val="10"/>
        <color indexed="8"/>
        <rFont val="Calibri"/>
        <family val="2"/>
        <charset val="238"/>
      </rPr>
      <t>z nasogastrično ali nasointestinalno sondo - ponovna kurativna obravnava</t>
    </r>
  </si>
  <si>
    <t>EPZN110908</t>
  </si>
  <si>
    <r>
      <t xml:space="preserve">Odvzem vzorcev za </t>
    </r>
    <r>
      <rPr>
        <sz val="10"/>
        <color indexed="8"/>
        <rFont val="Calibri"/>
        <family val="2"/>
        <charset val="238"/>
      </rPr>
      <t>laboratorij-pon.kur.obr.</t>
    </r>
  </si>
  <si>
    <r>
      <t xml:space="preserve">Obravnava pacienta zaradi odvzema, priprave in transporta vzorcev za </t>
    </r>
    <r>
      <rPr>
        <sz val="10"/>
        <color indexed="8"/>
        <rFont val="Calibri"/>
        <family val="2"/>
        <charset val="238"/>
      </rPr>
      <t>laboratorijske preiskave - ponovna kurativna obravnava</t>
    </r>
  </si>
  <si>
    <t>EPZN110910</t>
  </si>
  <si>
    <t>Ostale kurativne obravnave-pon.kur.obr.</t>
  </si>
  <si>
    <t>Obravnava pacienta zaradi ostalih kurativnih obravnav - ponovna kurativna obravnava</t>
  </si>
  <si>
    <t>Podseznam 3: Storitve, ki se lahko evidenčno beležijo v okviru obračunske storitve PZN2108 "Prva kurativna obravnava pacienta v oskrbovanem stanovanju"</t>
  </si>
  <si>
    <t>EPZN210801</t>
  </si>
  <si>
    <t>EPZN210802</t>
  </si>
  <si>
    <r>
      <t xml:space="preserve">Obravnava pacienta zaradi </t>
    </r>
    <r>
      <rPr>
        <sz val="10"/>
        <color indexed="8"/>
        <rFont val="Calibri"/>
        <family val="2"/>
        <charset val="238"/>
      </rPr>
      <t>kontrole življenjskih funkcij in zdravstvenega stanja - prva kurativna obravnava</t>
    </r>
  </si>
  <si>
    <t>EPZN210803</t>
  </si>
  <si>
    <r>
      <t xml:space="preserve">Obravnava pacienta s </t>
    </r>
    <r>
      <rPr>
        <sz val="10"/>
        <color indexed="8"/>
        <rFont val="Calibri"/>
        <family val="2"/>
        <charset val="238"/>
      </rPr>
      <t>trajnim urinskim katetrom - prva kurativna obravnava</t>
    </r>
  </si>
  <si>
    <t>EPZN210804</t>
  </si>
  <si>
    <t>EPZN210805</t>
  </si>
  <si>
    <r>
      <t xml:space="preserve">Aplikacija </t>
    </r>
    <r>
      <rPr>
        <sz val="10"/>
        <color indexed="8"/>
        <rFont val="Calibri"/>
        <family val="2"/>
        <charset val="238"/>
      </rPr>
      <t>klizme - prva kurativna obr.</t>
    </r>
  </si>
  <si>
    <t>EPZN210806</t>
  </si>
  <si>
    <r>
      <t xml:space="preserve">Obravnava pacienta s </t>
    </r>
    <r>
      <rPr>
        <sz val="10"/>
        <color indexed="8"/>
        <rFont val="Calibri"/>
        <family val="2"/>
        <charset val="238"/>
      </rPr>
      <t>stomo - prva kurativna obravnava</t>
    </r>
  </si>
  <si>
    <t>EPZN210807</t>
  </si>
  <si>
    <r>
      <t xml:space="preserve">Obravnava pacienta </t>
    </r>
    <r>
      <rPr>
        <sz val="10"/>
        <color indexed="8"/>
        <rFont val="Calibri"/>
        <family val="2"/>
        <charset val="238"/>
      </rPr>
      <t>z nasogastrično ali nasointestinalno sondo - prva kurativna obravnava</t>
    </r>
  </si>
  <si>
    <t>EPZN210808</t>
  </si>
  <si>
    <r>
      <t xml:space="preserve">Odvzem vzorcev za </t>
    </r>
    <r>
      <rPr>
        <sz val="10"/>
        <color indexed="8"/>
        <rFont val="Calibri"/>
        <family val="2"/>
        <charset val="238"/>
      </rPr>
      <t>laboratorij-prva kur.obr.</t>
    </r>
  </si>
  <si>
    <r>
      <t xml:space="preserve">Obravnava pacienta zaradi odvzema, priprave in transporta vzorcev za </t>
    </r>
    <r>
      <rPr>
        <sz val="10"/>
        <color indexed="8"/>
        <rFont val="Calibri"/>
        <family val="2"/>
        <charset val="238"/>
      </rPr>
      <t>laboratorijske preiskave - prva kurativna obravnava</t>
    </r>
  </si>
  <si>
    <t>EPZN210810</t>
  </si>
  <si>
    <t>Podseznam 4: Storitve, ki se lahko evidenčno beležijo v okviru obračunske storitve PZN2109 "Ponovna kurativna obravnava pacienta v oskrbovanem stanovanju"</t>
  </si>
  <si>
    <t>EPZN210901</t>
  </si>
  <si>
    <t>EPZN210902</t>
  </si>
  <si>
    <r>
      <t xml:space="preserve">Obravnava pacienta zaradi </t>
    </r>
    <r>
      <rPr>
        <sz val="10"/>
        <color indexed="8"/>
        <rFont val="Arial"/>
        <family val="2"/>
        <charset val="238"/>
      </rPr>
      <t>kontrole življenjskih funkcij in zdravstvenega stanja - ponovna kurativna obravnava</t>
    </r>
  </si>
  <si>
    <t>EPZN210903</t>
  </si>
  <si>
    <r>
      <t xml:space="preserve">Obravnava pacienta s </t>
    </r>
    <r>
      <rPr>
        <sz val="10"/>
        <color indexed="8"/>
        <rFont val="Arial"/>
        <family val="2"/>
        <charset val="238"/>
      </rPr>
      <t>trajnim urinskim katetrom - ponovna kurativna obravnava</t>
    </r>
  </si>
  <si>
    <t>EPZN210904</t>
  </si>
  <si>
    <t>EPZN210905</t>
  </si>
  <si>
    <r>
      <t xml:space="preserve">Aplikacija </t>
    </r>
    <r>
      <rPr>
        <sz val="10"/>
        <color indexed="8"/>
        <rFont val="Arial"/>
        <family val="2"/>
        <charset val="238"/>
      </rPr>
      <t>klizme - pon. kurativna obr.</t>
    </r>
  </si>
  <si>
    <t>EPZN210906</t>
  </si>
  <si>
    <r>
      <t xml:space="preserve">Pacient s </t>
    </r>
    <r>
      <rPr>
        <sz val="10"/>
        <color indexed="8"/>
        <rFont val="Arial"/>
        <family val="2"/>
        <charset val="238"/>
      </rPr>
      <t>stomo - pon. kurativna obr.</t>
    </r>
  </si>
  <si>
    <r>
      <t xml:space="preserve">Obravnava pacienta s </t>
    </r>
    <r>
      <rPr>
        <sz val="10"/>
        <color indexed="8"/>
        <rFont val="Arial"/>
        <family val="2"/>
        <charset val="238"/>
      </rPr>
      <t>stomo - ponovna kurativna obravnava</t>
    </r>
  </si>
  <si>
    <t>EPZN210907</t>
  </si>
  <si>
    <r>
      <t xml:space="preserve">Obravnava pacienta </t>
    </r>
    <r>
      <rPr>
        <sz val="10"/>
        <color indexed="8"/>
        <rFont val="Arial"/>
        <family val="2"/>
        <charset val="238"/>
      </rPr>
      <t>z nasogastrično ali nasointestinalno sondo - ponovna kurativna obravnava</t>
    </r>
  </si>
  <si>
    <t>EPZN210908</t>
  </si>
  <si>
    <r>
      <t xml:space="preserve">Odvzem vzorcev za </t>
    </r>
    <r>
      <rPr>
        <sz val="10"/>
        <color indexed="8"/>
        <rFont val="Arial"/>
        <family val="2"/>
        <charset val="238"/>
      </rPr>
      <t>laboratorij-pon.kur.obr.</t>
    </r>
  </si>
  <si>
    <r>
      <t xml:space="preserve">Obravnava pacienta zaradi odvzema, priprave in transporta vzorcev za </t>
    </r>
    <r>
      <rPr>
        <sz val="10"/>
        <color indexed="8"/>
        <rFont val="Arial"/>
        <family val="2"/>
        <charset val="238"/>
      </rPr>
      <t>laboratorijske preiskave - ponovna kurativna obravnava</t>
    </r>
  </si>
  <si>
    <t>EPZN210910</t>
  </si>
  <si>
    <t>PZN1117</t>
  </si>
  <si>
    <t>Obravnava v lokalni skupnosti - posvetovalnica</t>
  </si>
  <si>
    <t>Obravnava v lokalni skupnosti - posvetovalnica pomeni preventivno obravnavo v lokalni skupnosti, ki jo medicinska sestra v patronažni dejavnosti izvaja na geografsko opredeljenem območju, kjer sicer izvaja patronažno varstvo. 
Obravnavo v lokalni skupnosti lahko medicinska sestra izvaja in evidentira največ enkrat tedensko oziroma največ štirikrat mesečno. V primeru, da geografsko območje, za katerega je odgovorna medicinska sestra, pokriva več mestnih četrti, vasi ali naselij, posvetovalnice izvaja izmenično na posamezni lokaciji.
V okviru posvetovalnic medicinska sestra izvaja individualna svetovanja, pomaga pri ureditvi obveznega zdravstvenega zavarovanja, predstavlja in usmerja v CKZ, izvaja meritve, krajša predavanja ter krajše delavnice in sodeluje pri različnih dogodkih v lokalni skupnosti.</t>
  </si>
  <si>
    <t>PZN1118</t>
  </si>
  <si>
    <t>Analiza terenskega območja</t>
  </si>
  <si>
    <t>*Storitve patronaže službe, ki jih v skladu z delovnim nalogom izvajalec opravi ob nedeljah in praznikih, lahko Zavodu obračuna po ceni osnovne storitve, povečani za 30%. Storitvama PZN1117 in PZN1118 se cena ne poveča za 30%.</t>
  </si>
  <si>
    <t>Kadrovski normativ</t>
  </si>
  <si>
    <t>Normativ v min</t>
  </si>
  <si>
    <t>Št. zvezdic storitve</t>
  </si>
  <si>
    <t>7000(0)</t>
  </si>
  <si>
    <t>Vročitev zdravila in obdelava recepta</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</si>
  <si>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</si>
  <si>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</si>
  <si>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1 magister farmacije; 1 inženir farmacije; 1 farmacevtski tehnik</t>
  </si>
  <si>
    <t>0,48; 0,08; 0,43</t>
  </si>
  <si>
    <t>0006</t>
  </si>
  <si>
    <t>Z0036</t>
  </si>
  <si>
    <t>Dodatek k vročitvi zdravil -4x večje pakiranje</t>
  </si>
  <si>
    <t>Dodatek k vročitvi zdravil za 4x večje pakiranje od najmanjšega. Storitev s šifro 70013 se evidentira skupaj s storitvijo s šifro 70010.</t>
  </si>
  <si>
    <t>Dodatek k vročitvi zdravil -3x večje pakiranje</t>
  </si>
  <si>
    <t>Dodatek k vročitvi zdravil za 3x večje pakiranje od najmanjšega. Storitev s šifro 70014 se evidentira skupaj s storitvijo s šifro 70010.</t>
  </si>
  <si>
    <t>Dodatek k vročitvi zdravil na ObnRp</t>
  </si>
  <si>
    <t>Dodatek k vročitvi zdravil na obnovljivi recept. Storitev s šifro 70021 se evidentira skupaj s storitvijo s šifro 70010 za vsako izdano škatlo zdravila na obnovljivi recept.</t>
  </si>
  <si>
    <t>Dodatek k vročitvi zdr. ObnRp-4x večje pakiranje</t>
  </si>
  <si>
    <t>Dodatek k vročitvi zdr. ObnRp-3x večje pakiranje</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</si>
  <si>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</si>
  <si>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</si>
  <si>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0,82; 0,18; 1,00</t>
  </si>
  <si>
    <t>Dodatek k obdelavi Rp - izdaja na ObnRp</t>
  </si>
  <si>
    <t>Dodatek k obdelavi recepta ob izdaji zdravil na obnovljivi recept. Storitev s šifro 71013 se evidentira skupaj s storitvijo s šifro 71010 ob vsaki izdaji zdravil na obnovljiv recept (tako pri prvi kot ponovni izdaji).</t>
  </si>
  <si>
    <t>Obdelava naročilnice - vrstica</t>
  </si>
  <si>
    <t>1 magister farmacije; 1 farmacevtski tehnik</t>
  </si>
  <si>
    <t>0,35; 0,25</t>
  </si>
  <si>
    <t>7200(0)</t>
  </si>
  <si>
    <t>Izdelava magistralno pripravljenih zdravil</t>
  </si>
  <si>
    <t>IZDELAVA MAGISTRALNO PRIPRAVLJENIH ZDRAVIL</t>
  </si>
  <si>
    <t>0,67; 1</t>
  </si>
  <si>
    <t>Tehtanje/merjenje 1 sestavine (nad 1000 g)</t>
  </si>
  <si>
    <t xml:space="preserve">Tehtanje praškov nad 0,5 g (10 kom) </t>
  </si>
  <si>
    <t xml:space="preserve">Tehtanje praškov nad 0,5 g (20 kom) </t>
  </si>
  <si>
    <t xml:space="preserve">Tehtanje praškov nad 0,5 g (30 kom) </t>
  </si>
  <si>
    <t>1 magister farmacije</t>
  </si>
  <si>
    <t>Priprava kapljic za oči -uporaba na domu</t>
  </si>
  <si>
    <t>5,17; 1,5</t>
  </si>
  <si>
    <t>7,67; 8,34</t>
  </si>
  <si>
    <t>Mešanje praškov (do 300 g)</t>
  </si>
  <si>
    <t>6,7; 12</t>
  </si>
  <si>
    <t>Mešanje praškov (nad 300 g)</t>
  </si>
  <si>
    <t>Razdelitev praškov do 0,5 g (1 kom)</t>
  </si>
  <si>
    <t>1 farmacevtski tehnik</t>
  </si>
  <si>
    <t>Razdelitev praškov do 0,5 g (10 kom)</t>
  </si>
  <si>
    <t>Razdelitev praškov do 0,5 g (20 kom)</t>
  </si>
  <si>
    <t>Razdelitev praškov do 0,5 g (30 kom)</t>
  </si>
  <si>
    <t>Razdelitev praškov v kapsule (1 kom)</t>
  </si>
  <si>
    <t>Razdelitev praškov v kapsule (10 kom)</t>
  </si>
  <si>
    <t>Razdelitev praškov v kapsule (20 kom)</t>
  </si>
  <si>
    <t>Razdelitev praškov v kapsule (30 kom)</t>
  </si>
  <si>
    <t>9,67; 11,67</t>
  </si>
  <si>
    <t>Oblikovanje globul (za 1 kom)</t>
  </si>
  <si>
    <t>Oblikovanje svečk (za 1 kom)</t>
  </si>
  <si>
    <t>Oblikovanje globul (10 kom)</t>
  </si>
  <si>
    <t>Oblikovanje svečk (10 kom)</t>
  </si>
  <si>
    <t>5; 15</t>
  </si>
  <si>
    <t>27; 8</t>
  </si>
  <si>
    <t>6; 18</t>
  </si>
  <si>
    <t>Seznam storitev 15.25: Pedopsihiatrične storitve, ki se lahko obračunavajo na VZD (224 242) pri obravnavi oseb do dopolnjenega 19. leta starosti</t>
  </si>
  <si>
    <t>Št. zvezdic storitve:</t>
  </si>
  <si>
    <t>Dve zvezdici: storitev je sestavni del bolnišnične oskrbe in je zato ni mogoče posebej zaračunati. Storitev je mogoče obračunati poleg ambulantne oskrbe;</t>
  </si>
  <si>
    <t>K</t>
  </si>
  <si>
    <t>Konzultacija</t>
  </si>
  <si>
    <t>Izjema glede na pogodbo:</t>
  </si>
  <si>
    <t>Storitev, ki jo lahko obračunajo le nekateri izvajalci</t>
  </si>
  <si>
    <t>Normativ v minutah</t>
  </si>
  <si>
    <t>Omejitve</t>
  </si>
  <si>
    <t>Garanc. doba v mesecih</t>
  </si>
  <si>
    <t>Skupina storitev</t>
  </si>
  <si>
    <t>Izjema glede na pogodbo**</t>
  </si>
  <si>
    <t>Prva obravnava s starši</t>
  </si>
  <si>
    <t>53,2</t>
  </si>
  <si>
    <t>1 pedopsihiater; 1 višja medicinska sestra</t>
  </si>
  <si>
    <t>1100(0)</t>
  </si>
  <si>
    <t>Prva obravnava otroka samega</t>
  </si>
  <si>
    <t>45,6</t>
  </si>
  <si>
    <t>Prva obravnava s starši v odsotnosti otroka</t>
  </si>
  <si>
    <t>38,0</t>
  </si>
  <si>
    <t>Prva obravnava s starši - na daljavo</t>
  </si>
  <si>
    <t>Prva obravnava s starši - na daljavo se izvaja s pomočjo IKT.
V medicinski dokumentaciji mora biti zapis s podatkom o datumu in s povzetkom navodil, ki jih je pacient prejel od zdravnika specialista.</t>
  </si>
  <si>
    <t>Prva obravnava otroka samega - na daljavo</t>
  </si>
  <si>
    <t>Prva obravnava otroka samega - na daljavo se izvaja s pomočjo IKT.
V medicinski dokumentaciji mora biti zapis s podatkom o datumu in s povzetkom navodil, ki jih je pacient prejel od zdravnika specialista.</t>
  </si>
  <si>
    <t>Prva obrav. s starši v odsotnosti otroka - na daljavo</t>
  </si>
  <si>
    <t>Prva obravnava s starši v odsotnosti otroka - na daljavo se izvaja s pomočjo IKT.
V medicinski dokumentaciji mora biti zapis s podatkom o datumu in s povzetkom navodil, ki jih je pacient prejel od zdravnika specialista.</t>
  </si>
  <si>
    <t>Ponovna obravnava s starši</t>
  </si>
  <si>
    <t>39,9</t>
  </si>
  <si>
    <t>1130(0)</t>
  </si>
  <si>
    <t>Ponovna obravnava otroka samega</t>
  </si>
  <si>
    <t>28,5</t>
  </si>
  <si>
    <t>Ponovna obravnava s starši v odsotnosti otroka</t>
  </si>
  <si>
    <t>17,1</t>
  </si>
  <si>
    <t>Ponovna obravnava s starši - na daljavo</t>
  </si>
  <si>
    <t>Ponovna obravnava s starši - na daljavo se izvaja s pomočjo IKT.
V medicinski dokumentaciji mora biti zapis s podatkom o datumu in s povzetkom navodil, ki jih je pacient prejel od zdravnika specialista.</t>
  </si>
  <si>
    <t>Ponovna obravnava otroka samega - na daljavo</t>
  </si>
  <si>
    <t>Ponovna obravnava otroka samega - na daljavo se izvaja s pomočjo IKT.
V medicinski dokumentaciji mora biti zapis s podatkom o datumu in s povzetkom navodil, ki jih je pacient prejel od zdravnika specialista.</t>
  </si>
  <si>
    <t>Pon. obrav. s starši v odsotnosti otroka - na daljavo</t>
  </si>
  <si>
    <t>Ponovna obravnava s starši v odsotnosti otroka - na daljavo se izvaja s pomočjo IKT.
V medicinski dokumentaciji mora biti zapis s podatkom o datumu in s povzetkom navodil, ki jih je pacient prejel od zdravnika specialista.</t>
  </si>
  <si>
    <t>Konzultacija pri psihologu**</t>
  </si>
  <si>
    <t>1 psiholog</t>
  </si>
  <si>
    <t>** se ne zaračunava hospitalno</t>
  </si>
  <si>
    <t/>
  </si>
  <si>
    <t>1160(0)</t>
  </si>
  <si>
    <t>Kratka timska obravnava</t>
  </si>
  <si>
    <t>13,3</t>
  </si>
  <si>
    <t>1 pedopsihiater ali psihiater; 1 višja medicinska sestra</t>
  </si>
  <si>
    <t>1161(0)</t>
  </si>
  <si>
    <t xml:space="preserve">Obsežna timska obravnava </t>
  </si>
  <si>
    <t>32,3</t>
  </si>
  <si>
    <t>Kratka timska obravnava - na daljavo</t>
  </si>
  <si>
    <t>Kratka timska obravnava - na daljavo se izvaja s pomočjo IKT.
V medicinski dokumentaciji mora biti zapis s podatkom o datumu in s povzetkom navodil, ki jih je pacient prejel od zdravnika specialista.</t>
  </si>
  <si>
    <t>Obsežna timska obravnava - na daljavo</t>
  </si>
  <si>
    <t>Obsežna timska obravnava - na daljavo se izvaja s pomočjo IKT.
V medicinski dokumentaciji mora biti zapis s podatkom o datumu in s povzetkom navodil, ki jih je pacient prejel od zdravnika specialista.</t>
  </si>
  <si>
    <t>Test motoričnih funkcij</t>
  </si>
  <si>
    <t>Test motoričnih funkcij. Klinična preiskovalna metoda za ugotavljanje raznih vzorcev aktivne gibljivosti. Vsebovati mora opis motoričnih funkcij, predvsem zgornjih in spodnjih udov, vključno z opisom obsega gibljivosti sklepov in opis ravnotežja.</t>
  </si>
  <si>
    <t>1 višji zdravstveni delavec</t>
  </si>
  <si>
    <t>1750(0)</t>
  </si>
  <si>
    <t>Začetna psihološka evalvacija</t>
  </si>
  <si>
    <t xml:space="preserve">Začetna psihološka evalvacija. Obsega opredelitev problema in načrt diagnostičnega obravnavanja s potrebnimi konzultacijami z drugimi strokovnimi delavci (zdravnikom, pedagogom, defektologom, tehnologom in podobno). </t>
  </si>
  <si>
    <t>1920(0)</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</si>
  <si>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</si>
  <si>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</si>
  <si>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</si>
  <si>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</si>
  <si>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</si>
  <si>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Zbiranje podatkov - kategorija C</t>
  </si>
  <si>
    <t xml:space="preserve">Zbiranje podatkov s psihološko-diagnostičnimi postopki in metodami - kategorija C. Obsega teste WB, WISC, OI, FPI, EPQ, PIE, in podobne druge. </t>
  </si>
  <si>
    <t>Zbiranje podatkov - kategorija D</t>
  </si>
  <si>
    <t xml:space="preserve">Zbiranje podatkov s psihološko-diagnostičnimi postopki in metodami - kategorija D. Obsega Rorschahov diagnostični preskus PPM in druge zahtevnejše projektivne tehnike, usmerjeni diagnostični intervju, nevropsihološko analizo, usmerjeno anamnezo in podobno. </t>
  </si>
  <si>
    <t>1 psiholog specialist</t>
  </si>
  <si>
    <t>19216</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</si>
  <si>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</si>
  <si>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</si>
  <si>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</si>
  <si>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</si>
  <si>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</si>
  <si>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</si>
  <si>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</si>
  <si>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</si>
  <si>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 xml:space="preserve">Evalvacija sposobnosti - celotna </t>
  </si>
  <si>
    <t xml:space="preserve">Evalvacija sposobnosti za opravljanje dnevnih aktivnosti vsebuje kompleksno analizo sposobnosti za opravljanje dnevnih aktivnosti - celotna. </t>
  </si>
  <si>
    <t>1 zdravnik specialist; 1 delovni terapevt</t>
  </si>
  <si>
    <t>15; 120</t>
  </si>
  <si>
    <t>1970(0)</t>
  </si>
  <si>
    <t>1 zdravnik; 1 srednja medicinska sestra</t>
  </si>
  <si>
    <t>*** se ne zaračunava ambulantno in hospitalno, razen če ni bila obračunana ustrezna zdravstvena oskrba bolnika</t>
  </si>
  <si>
    <t>9100(0)</t>
  </si>
  <si>
    <t>Trening koordinacije</t>
  </si>
  <si>
    <t xml:space="preserve">Trening koordinacije. Terapevtska tehnika za vzpostavitev usklajenih gibov </t>
  </si>
  <si>
    <t>9430(0)</t>
  </si>
  <si>
    <t>Vaje transfera/dnevnih aktivnosti</t>
  </si>
  <si>
    <t>Vaje transfera ali vaje dnevnih aktivnosti</t>
  </si>
  <si>
    <t>1 delovni terapevt</t>
  </si>
  <si>
    <t>9520(0)</t>
  </si>
  <si>
    <t>Okupacijska del. terapija – individualna</t>
  </si>
  <si>
    <t xml:space="preserve">Okupacijska delovna terapija. Metode dela, katerih cilj je izboljševanje kognitivnih sposobnosti, koniativnih lastnosti, socialnih sposobnosti – individualna. </t>
  </si>
  <si>
    <t>Družinska psihoterapija</t>
  </si>
  <si>
    <t>20,7</t>
  </si>
  <si>
    <t>9600(0)</t>
  </si>
  <si>
    <t>Družinska psihoterapija - na daljavo</t>
  </si>
  <si>
    <t>Družinska psihoterapija - na daljavo se izvaja s pomočjo IKT.
V medicinski dokumentaciji mora biti zapis s podatkom o datumu in s povzetkom navodil, ki jih je pacient prejel od zdravnika specialista.</t>
  </si>
  <si>
    <t>90</t>
  </si>
  <si>
    <t>Skupinska psihoterapija v pedopsihiat.</t>
  </si>
  <si>
    <t xml:space="preserve">Skupinska psihoterapija v pedopsihiatriji (izvaja se v skupini, v kateri je najmanj 6 pacientov). Časovni (18 min), kadrovski in točkovni normativ velja na osebo v skupini. </t>
  </si>
  <si>
    <t>1 zdravnik specialist; 1 višja medicinska sestra</t>
  </si>
  <si>
    <t>Socialna obravnava psihiatr. bolnika</t>
  </si>
  <si>
    <t xml:space="preserve">Socialna obravnava psihiatričnega bolnika - ambulantna obsega intervju z bolnikom in svojci, posvet z zdravstvenimi sodelavci, dokumentiranje, ukrepanje na podlagi dobljenih podatkov pri socialni službi, delovni organizacijo in podobno. Vključuje tudi socialni posvet. </t>
  </si>
  <si>
    <t>1 socialni delavec</t>
  </si>
  <si>
    <t>9710(0)</t>
  </si>
  <si>
    <t>Krajša socialna obravnava/intervencija</t>
  </si>
  <si>
    <t>Krajša socialna obravnava ali intervencija</t>
  </si>
  <si>
    <t>Krajša socialna obrav./interv. na terenu</t>
  </si>
  <si>
    <t>Krajša socialna obravnava ali intervencija na terenu</t>
  </si>
  <si>
    <t>97106</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</si>
  <si>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</si>
  <si>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</si>
  <si>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Ortopedagoška obravnava otroka</t>
  </si>
  <si>
    <t>1 ortopedagog</t>
  </si>
  <si>
    <t>9730(0)</t>
  </si>
  <si>
    <t>Psih. intervju s svojcem/informat. **</t>
  </si>
  <si>
    <t>Psihiatrični intervju s svojcem oziroma informatorjem**</t>
  </si>
  <si>
    <t>1 zdravnik specialist</t>
  </si>
  <si>
    <t>9740(0)</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</si>
  <si>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</si>
  <si>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</si>
  <si>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6,90</t>
  </si>
  <si>
    <t>30</t>
  </si>
  <si>
    <t>**</t>
  </si>
  <si>
    <t>Informativni podatek</t>
  </si>
  <si>
    <t>Seznam storitev 15.26: Skupine primerljivih primerov (SPP)</t>
  </si>
  <si>
    <t>3 UTE</t>
  </si>
  <si>
    <t>Opomba: * Zavod SPP planira skupaj na dejavnosti 101 300</t>
  </si>
  <si>
    <t>Nivo planiranja*</t>
  </si>
  <si>
    <t>Utež</t>
  </si>
  <si>
    <t>Z0034</t>
  </si>
  <si>
    <t>A40Z</t>
  </si>
  <si>
    <t>B01Z</t>
  </si>
  <si>
    <t>B02A</t>
  </si>
  <si>
    <t>B02B</t>
  </si>
  <si>
    <t>B02C</t>
  </si>
  <si>
    <t>B03A</t>
  </si>
  <si>
    <t>B03B</t>
  </si>
  <si>
    <t>B04A</t>
  </si>
  <si>
    <t>B04B</t>
  </si>
  <si>
    <t>B05Z</t>
  </si>
  <si>
    <t>Sprostitev karpalnega kanala</t>
  </si>
  <si>
    <t>B06A</t>
  </si>
  <si>
    <t>B06B</t>
  </si>
  <si>
    <t>B07A</t>
  </si>
  <si>
    <t>B07B</t>
  </si>
  <si>
    <t>B40Z</t>
  </si>
  <si>
    <t>B62Z</t>
  </si>
  <si>
    <t>B65Z</t>
  </si>
  <si>
    <t>Cerebralna paraliza</t>
  </si>
  <si>
    <t>B66A</t>
  </si>
  <si>
    <t>B66B</t>
  </si>
  <si>
    <t>B67A</t>
  </si>
  <si>
    <t>B67B</t>
  </si>
  <si>
    <t>B68A</t>
  </si>
  <si>
    <t>B68B</t>
  </si>
  <si>
    <t>B69A</t>
  </si>
  <si>
    <t>B69B</t>
  </si>
  <si>
    <t>B70A</t>
  </si>
  <si>
    <t>B70B</t>
  </si>
  <si>
    <t>B70C</t>
  </si>
  <si>
    <t>B70D</t>
  </si>
  <si>
    <t>B71A</t>
  </si>
  <si>
    <t>B71B</t>
  </si>
  <si>
    <t>B75Z</t>
  </si>
  <si>
    <t>B76A</t>
  </si>
  <si>
    <t>B76B</t>
  </si>
  <si>
    <t>B81A</t>
  </si>
  <si>
    <t>B81B</t>
  </si>
  <si>
    <t>C01Z</t>
  </si>
  <si>
    <t>C05Z</t>
  </si>
  <si>
    <t>C10Z</t>
  </si>
  <si>
    <t>Posegi pri strabizmu</t>
  </si>
  <si>
    <t>C11Z</t>
  </si>
  <si>
    <t>C13Z</t>
  </si>
  <si>
    <t>Posegi na solznih žlezah</t>
  </si>
  <si>
    <t>C60A</t>
  </si>
  <si>
    <t>C60B</t>
  </si>
  <si>
    <t>C63A</t>
  </si>
  <si>
    <t>C63B</t>
  </si>
  <si>
    <t>D01Z</t>
  </si>
  <si>
    <t>D02A</t>
  </si>
  <si>
    <t>D02B</t>
  </si>
  <si>
    <t>D04A</t>
  </si>
  <si>
    <t>D04B</t>
  </si>
  <si>
    <t>D05Z</t>
  </si>
  <si>
    <t>D06Z</t>
  </si>
  <si>
    <t>D10Z</t>
  </si>
  <si>
    <t>D11Z</t>
  </si>
  <si>
    <t>Tonzilektomija ali adenoidektomija</t>
  </si>
  <si>
    <t>D13Z</t>
  </si>
  <si>
    <t>D40Z</t>
  </si>
  <si>
    <t>D60A</t>
  </si>
  <si>
    <t>D60B</t>
  </si>
  <si>
    <t>D63A</t>
  </si>
  <si>
    <t>D63B</t>
  </si>
  <si>
    <t>D66A</t>
  </si>
  <si>
    <t>D66B</t>
  </si>
  <si>
    <t>E01A</t>
  </si>
  <si>
    <t>E01B</t>
  </si>
  <si>
    <t>E02A</t>
  </si>
  <si>
    <t>E02B</t>
  </si>
  <si>
    <t>E02C</t>
  </si>
  <si>
    <t>E60A</t>
  </si>
  <si>
    <t>E60B</t>
  </si>
  <si>
    <t>E61A</t>
  </si>
  <si>
    <t>E61B</t>
  </si>
  <si>
    <t>E62A</t>
  </si>
  <si>
    <t>E62B</t>
  </si>
  <si>
    <t>E65A</t>
  </si>
  <si>
    <t>E65B</t>
  </si>
  <si>
    <t>E66A</t>
  </si>
  <si>
    <t>E66B</t>
  </si>
  <si>
    <t>E67A</t>
  </si>
  <si>
    <t>E67B</t>
  </si>
  <si>
    <t>E69A</t>
  </si>
  <si>
    <t>E69B</t>
  </si>
  <si>
    <t>E70A</t>
  </si>
  <si>
    <t>E70B</t>
  </si>
  <si>
    <t>E71A</t>
  </si>
  <si>
    <t>E71B</t>
  </si>
  <si>
    <t>E72Z</t>
  </si>
  <si>
    <t>E73A</t>
  </si>
  <si>
    <t>E73B</t>
  </si>
  <si>
    <t>E73C</t>
  </si>
  <si>
    <t>E74A</t>
  </si>
  <si>
    <t>E74B</t>
  </si>
  <si>
    <t>E75A</t>
  </si>
  <si>
    <t>E75B</t>
  </si>
  <si>
    <t>F02Z</t>
  </si>
  <si>
    <t>F04A</t>
  </si>
  <si>
    <t>F04B</t>
  </si>
  <si>
    <t>F05A</t>
  </si>
  <si>
    <t>F05B</t>
  </si>
  <si>
    <t>F06A</t>
  </si>
  <si>
    <t>F06B</t>
  </si>
  <si>
    <t>F08A</t>
  </si>
  <si>
    <t>F08B</t>
  </si>
  <si>
    <t>F11A</t>
  </si>
  <si>
    <t>F11B</t>
  </si>
  <si>
    <t>F14A</t>
  </si>
  <si>
    <t>F14B</t>
  </si>
  <si>
    <t>F14C</t>
  </si>
  <si>
    <t>F18Z</t>
  </si>
  <si>
    <t>F20Z</t>
  </si>
  <si>
    <t>F21A</t>
  </si>
  <si>
    <t>F21B</t>
  </si>
  <si>
    <t>F41A</t>
  </si>
  <si>
    <t>F41B</t>
  </si>
  <si>
    <t>F42A</t>
  </si>
  <si>
    <t>F42B</t>
  </si>
  <si>
    <t>F60A</t>
  </si>
  <si>
    <t>F60B</t>
  </si>
  <si>
    <t>F62A</t>
  </si>
  <si>
    <t>F62B</t>
  </si>
  <si>
    <t>F63A</t>
  </si>
  <si>
    <t>F63B</t>
  </si>
  <si>
    <t>F65A</t>
  </si>
  <si>
    <t>F65B</t>
  </si>
  <si>
    <t>F66A</t>
  </si>
  <si>
    <t>F66B</t>
  </si>
  <si>
    <t>F67A</t>
  </si>
  <si>
    <t>F67B</t>
  </si>
  <si>
    <t>F68Z</t>
  </si>
  <si>
    <t>F69A</t>
  </si>
  <si>
    <t>F69B</t>
  </si>
  <si>
    <t>F72A</t>
  </si>
  <si>
    <t>F72B</t>
  </si>
  <si>
    <t>F73A</t>
  </si>
  <si>
    <t>F73B</t>
  </si>
  <si>
    <t>F75A</t>
  </si>
  <si>
    <t>F75B</t>
  </si>
  <si>
    <t>G01A</t>
  </si>
  <si>
    <t>G01B</t>
  </si>
  <si>
    <t>G02A</t>
  </si>
  <si>
    <t>G02B</t>
  </si>
  <si>
    <t>G03A</t>
  </si>
  <si>
    <t>G03B</t>
  </si>
  <si>
    <t>G03C</t>
  </si>
  <si>
    <t>G04A</t>
  </si>
  <si>
    <t>G04B</t>
  </si>
  <si>
    <t>G04C</t>
  </si>
  <si>
    <t>G05A</t>
  </si>
  <si>
    <t>G05B</t>
  </si>
  <si>
    <t>G06Z</t>
  </si>
  <si>
    <t>G07A</t>
  </si>
  <si>
    <t>G07B</t>
  </si>
  <si>
    <t>G11A</t>
  </si>
  <si>
    <t>G11B</t>
  </si>
  <si>
    <t>G12A</t>
  </si>
  <si>
    <t>G12B</t>
  </si>
  <si>
    <t>G60A</t>
  </si>
  <si>
    <t>G60B</t>
  </si>
  <si>
    <t>G61A</t>
  </si>
  <si>
    <t>G61B</t>
  </si>
  <si>
    <t>G64Z</t>
  </si>
  <si>
    <t>Vnetna bolezen črevesa</t>
  </si>
  <si>
    <t>G65A</t>
  </si>
  <si>
    <t>G65B</t>
  </si>
  <si>
    <t>G66A</t>
  </si>
  <si>
    <t>G66B</t>
  </si>
  <si>
    <t>G67A</t>
  </si>
  <si>
    <t>G67B</t>
  </si>
  <si>
    <t>G70A</t>
  </si>
  <si>
    <t>G70B</t>
  </si>
  <si>
    <t>H01A</t>
  </si>
  <si>
    <t>H01B</t>
  </si>
  <si>
    <t>H01C</t>
  </si>
  <si>
    <t>H02A</t>
  </si>
  <si>
    <t>H02B</t>
  </si>
  <si>
    <t>H02C</t>
  </si>
  <si>
    <t>H05A</t>
  </si>
  <si>
    <t>H05B</t>
  </si>
  <si>
    <t>H60A</t>
  </si>
  <si>
    <t>H60B</t>
  </si>
  <si>
    <t>H60C</t>
  </si>
  <si>
    <t>H61A</t>
  </si>
  <si>
    <t>H61B</t>
  </si>
  <si>
    <t>H62A</t>
  </si>
  <si>
    <t>H62B</t>
  </si>
  <si>
    <t>H63A</t>
  </si>
  <si>
    <t>H63B</t>
  </si>
  <si>
    <t>H64A</t>
  </si>
  <si>
    <t>H64B</t>
  </si>
  <si>
    <t>I02A</t>
  </si>
  <si>
    <t>I02B</t>
  </si>
  <si>
    <t>I03A</t>
  </si>
  <si>
    <t>I03B</t>
  </si>
  <si>
    <t>I04A</t>
  </si>
  <si>
    <t>I04B</t>
  </si>
  <si>
    <t>I06Z</t>
  </si>
  <si>
    <t>Učvrstitev hrbtenice pri deformacijah</t>
  </si>
  <si>
    <t>I07Z</t>
  </si>
  <si>
    <t>Amputacija</t>
  </si>
  <si>
    <t>I08A</t>
  </si>
  <si>
    <t>I08B</t>
  </si>
  <si>
    <t>I08C</t>
  </si>
  <si>
    <t>I09A</t>
  </si>
  <si>
    <t>I09B</t>
  </si>
  <si>
    <t>I10A</t>
  </si>
  <si>
    <t>I10B</t>
  </si>
  <si>
    <t>I11Z</t>
  </si>
  <si>
    <t>Posegi podaljševanja okončine</t>
  </si>
  <si>
    <t>I12A</t>
  </si>
  <si>
    <t>I12B</t>
  </si>
  <si>
    <t>I12C</t>
  </si>
  <si>
    <t>I13A</t>
  </si>
  <si>
    <t>I13B</t>
  </si>
  <si>
    <t>I13C</t>
  </si>
  <si>
    <t>I15Z</t>
  </si>
  <si>
    <t>I16Z</t>
  </si>
  <si>
    <t>Ostali posegi na ramenu</t>
  </si>
  <si>
    <t>I28A</t>
  </si>
  <si>
    <t>I28B</t>
  </si>
  <si>
    <t>I60Z</t>
  </si>
  <si>
    <t>I61Z</t>
  </si>
  <si>
    <t>I64A</t>
  </si>
  <si>
    <t>I64B</t>
  </si>
  <si>
    <t>I65A</t>
  </si>
  <si>
    <t>I65B</t>
  </si>
  <si>
    <t>I66A</t>
  </si>
  <si>
    <t>I66B</t>
  </si>
  <si>
    <t>I67A</t>
  </si>
  <si>
    <t>I67B</t>
  </si>
  <si>
    <t>I68A</t>
  </si>
  <si>
    <t>I68B</t>
  </si>
  <si>
    <t>I69A</t>
  </si>
  <si>
    <t>I69B</t>
  </si>
  <si>
    <t>I71A</t>
  </si>
  <si>
    <t>I71B</t>
  </si>
  <si>
    <t>I72A</t>
  </si>
  <si>
    <t>I72B</t>
  </si>
  <si>
    <t>I73A</t>
  </si>
  <si>
    <t>I73B</t>
  </si>
  <si>
    <t>I74A</t>
  </si>
  <si>
    <t>I74B</t>
  </si>
  <si>
    <t>I75A</t>
  </si>
  <si>
    <t>I75B</t>
  </si>
  <si>
    <t>I75C</t>
  </si>
  <si>
    <t>I76A</t>
  </si>
  <si>
    <t>I76B</t>
  </si>
  <si>
    <t>J06A</t>
  </si>
  <si>
    <t>J06B</t>
  </si>
  <si>
    <t>J08A</t>
  </si>
  <si>
    <t>J08B</t>
  </si>
  <si>
    <t>J09Z</t>
  </si>
  <si>
    <t>J60A</t>
  </si>
  <si>
    <t>J60B</t>
  </si>
  <si>
    <t>J62A</t>
  </si>
  <si>
    <t>J62B</t>
  </si>
  <si>
    <t>J63Z</t>
  </si>
  <si>
    <t>J64A</t>
  </si>
  <si>
    <t>J64B</t>
  </si>
  <si>
    <t>J65A</t>
  </si>
  <si>
    <t>J65B</t>
  </si>
  <si>
    <t>J67A</t>
  </si>
  <si>
    <t>J67B</t>
  </si>
  <si>
    <t>K02Z</t>
  </si>
  <si>
    <t>Posegi na hipofizi</t>
  </si>
  <si>
    <t>K03Z</t>
  </si>
  <si>
    <t>Posegi na nadledvični žlezi</t>
  </si>
  <si>
    <t>K08Z</t>
  </si>
  <si>
    <t>K60A</t>
  </si>
  <si>
    <t>K60B</t>
  </si>
  <si>
    <t>K62A</t>
  </si>
  <si>
    <t>K62B</t>
  </si>
  <si>
    <t>K62C</t>
  </si>
  <si>
    <t>K64A</t>
  </si>
  <si>
    <t>K64B</t>
  </si>
  <si>
    <t>L03A</t>
  </si>
  <si>
    <t>L03B</t>
  </si>
  <si>
    <t>L04A</t>
  </si>
  <si>
    <t>L04B</t>
  </si>
  <si>
    <t>L05A</t>
  </si>
  <si>
    <t>L05B</t>
  </si>
  <si>
    <t>L06A</t>
  </si>
  <si>
    <t>L06B</t>
  </si>
  <si>
    <t>L07A</t>
  </si>
  <si>
    <t>L07B</t>
  </si>
  <si>
    <t>L09A</t>
  </si>
  <si>
    <t>L09B</t>
  </si>
  <si>
    <t>L09C</t>
  </si>
  <si>
    <t>L60A</t>
  </si>
  <si>
    <t>L60B</t>
  </si>
  <si>
    <t>L60C</t>
  </si>
  <si>
    <t>L62A</t>
  </si>
  <si>
    <t>L62B</t>
  </si>
  <si>
    <t>L63A</t>
  </si>
  <si>
    <t>L63B</t>
  </si>
  <si>
    <t>L65A</t>
  </si>
  <si>
    <t>L65B</t>
  </si>
  <si>
    <t>L66Z</t>
  </si>
  <si>
    <t>Zožitev sečnice</t>
  </si>
  <si>
    <t>L67A</t>
  </si>
  <si>
    <t>L67B</t>
  </si>
  <si>
    <t>L67C</t>
  </si>
  <si>
    <t>M02A</t>
  </si>
  <si>
    <t>M02B</t>
  </si>
  <si>
    <t>M03A</t>
  </si>
  <si>
    <t>M03B</t>
  </si>
  <si>
    <t>M05Z</t>
  </si>
  <si>
    <t>Obrezovanje (cirkumcizija)</t>
  </si>
  <si>
    <t>M06A</t>
  </si>
  <si>
    <t>M06B</t>
  </si>
  <si>
    <t>M40Z</t>
  </si>
  <si>
    <t>M60A</t>
  </si>
  <si>
    <t>M60B</t>
  </si>
  <si>
    <t>M61A</t>
  </si>
  <si>
    <t>M61B</t>
  </si>
  <si>
    <t>M62A</t>
  </si>
  <si>
    <t>M62B</t>
  </si>
  <si>
    <t>M63Z</t>
  </si>
  <si>
    <t>Sterilizacija, moški</t>
  </si>
  <si>
    <t>N01Z</t>
  </si>
  <si>
    <t>Evisceracija medenice,radik.vulvektomija</t>
  </si>
  <si>
    <t>Evisceracija medenice in radikalna vulvektomija</t>
  </si>
  <si>
    <t>N05A</t>
  </si>
  <si>
    <t>N05B</t>
  </si>
  <si>
    <t>N08Z</t>
  </si>
  <si>
    <t>N10Z</t>
  </si>
  <si>
    <t>Diag. abrazija, diag. histeroskopija</t>
  </si>
  <si>
    <t>Diagnostična abrazija ali diagnostična histeroskopija</t>
  </si>
  <si>
    <t>N11A</t>
  </si>
  <si>
    <t>N11B</t>
  </si>
  <si>
    <t>N60A</t>
  </si>
  <si>
    <t>N60B</t>
  </si>
  <si>
    <t>N62A</t>
  </si>
  <si>
    <t>N62B</t>
  </si>
  <si>
    <t>O01A</t>
  </si>
  <si>
    <t>O01B</t>
  </si>
  <si>
    <t>O01C</t>
  </si>
  <si>
    <t>O03Z</t>
  </si>
  <si>
    <t>Ektopična nosečnost</t>
  </si>
  <si>
    <t>O60A</t>
  </si>
  <si>
    <t>O60B</t>
  </si>
  <si>
    <t>O60C</t>
  </si>
  <si>
    <t>P01Z</t>
  </si>
  <si>
    <t>P02Z</t>
  </si>
  <si>
    <t>Kardiotorakalni ali vaskularni posegi pri novorojenčkih</t>
  </si>
  <si>
    <t>P06A</t>
  </si>
  <si>
    <t>P06B</t>
  </si>
  <si>
    <t>P60A</t>
  </si>
  <si>
    <t>P60B</t>
  </si>
  <si>
    <t>P61Z</t>
  </si>
  <si>
    <t>P65A</t>
  </si>
  <si>
    <t>P65B</t>
  </si>
  <si>
    <t>P65C</t>
  </si>
  <si>
    <t>P65D</t>
  </si>
  <si>
    <t>P66A</t>
  </si>
  <si>
    <t>P66B</t>
  </si>
  <si>
    <t>P66C</t>
  </si>
  <si>
    <t>P66D</t>
  </si>
  <si>
    <t>P67A</t>
  </si>
  <si>
    <t>P67B</t>
  </si>
  <si>
    <t>P67C</t>
  </si>
  <si>
    <t>P67D</t>
  </si>
  <si>
    <t>Q01Z</t>
  </si>
  <si>
    <t>Odstranitev vranice (splenektomija)</t>
  </si>
  <si>
    <t>Q02A</t>
  </si>
  <si>
    <t>Q02B</t>
  </si>
  <si>
    <t>Q60A</t>
  </si>
  <si>
    <t>Q60B</t>
  </si>
  <si>
    <t>Q61A</t>
  </si>
  <si>
    <t>Q61B</t>
  </si>
  <si>
    <t>Q61C</t>
  </si>
  <si>
    <t>Q62A</t>
  </si>
  <si>
    <t>Q62B</t>
  </si>
  <si>
    <t>R01A</t>
  </si>
  <si>
    <t>R01B</t>
  </si>
  <si>
    <t>R02A</t>
  </si>
  <si>
    <t>R02B</t>
  </si>
  <si>
    <t>R03A</t>
  </si>
  <si>
    <t>R03B</t>
  </si>
  <si>
    <t>R04A</t>
  </si>
  <si>
    <t>R04B</t>
  </si>
  <si>
    <t>R60A</t>
  </si>
  <si>
    <t>R60B</t>
  </si>
  <si>
    <t>R60C</t>
  </si>
  <si>
    <t>R61A</t>
  </si>
  <si>
    <t>R61B</t>
  </si>
  <si>
    <t>R61C</t>
  </si>
  <si>
    <t>R62A</t>
  </si>
  <si>
    <t>R62B</t>
  </si>
  <si>
    <t>R63Z</t>
  </si>
  <si>
    <t>Kemoterapija</t>
  </si>
  <si>
    <t>T01A</t>
  </si>
  <si>
    <t>T01B</t>
  </si>
  <si>
    <t>T01C</t>
  </si>
  <si>
    <t>T60A</t>
  </si>
  <si>
    <t>T60B</t>
  </si>
  <si>
    <t>T61A</t>
  </si>
  <si>
    <t>T61B</t>
  </si>
  <si>
    <t>T62A</t>
  </si>
  <si>
    <t>T62B</t>
  </si>
  <si>
    <t>T63A</t>
  </si>
  <si>
    <t>T63B</t>
  </si>
  <si>
    <t>T64A</t>
  </si>
  <si>
    <t>T64B</t>
  </si>
  <si>
    <t>U40Z</t>
  </si>
  <si>
    <t>U60Z</t>
  </si>
  <si>
    <t>U61A</t>
  </si>
  <si>
    <t>U61B</t>
  </si>
  <si>
    <t>U62A</t>
  </si>
  <si>
    <t>U62B</t>
  </si>
  <si>
    <t>U63A</t>
  </si>
  <si>
    <t>U63B</t>
  </si>
  <si>
    <t>V61A</t>
  </si>
  <si>
    <t>V61B</t>
  </si>
  <si>
    <t>V62A</t>
  </si>
  <si>
    <t>V62B</t>
  </si>
  <si>
    <t>V63Z</t>
  </si>
  <si>
    <t>W03Z</t>
  </si>
  <si>
    <t>Posegi v trebušni votlini pri težki politravmi</t>
  </si>
  <si>
    <t>W60Z</t>
  </si>
  <si>
    <t>X04A</t>
  </si>
  <si>
    <t>X04B</t>
  </si>
  <si>
    <t>X06A</t>
  </si>
  <si>
    <t>X06B</t>
  </si>
  <si>
    <t>X60A</t>
  </si>
  <si>
    <t>X60B</t>
  </si>
  <si>
    <t>X62A</t>
  </si>
  <si>
    <t>X62B</t>
  </si>
  <si>
    <t>X63A</t>
  </si>
  <si>
    <t>X63B</t>
  </si>
  <si>
    <t>X64A</t>
  </si>
  <si>
    <t>X64B</t>
  </si>
  <si>
    <t>Y01Z</t>
  </si>
  <si>
    <t>Y02A</t>
  </si>
  <si>
    <t>Y02B</t>
  </si>
  <si>
    <t>Y60Z</t>
  </si>
  <si>
    <t>Y61Z</t>
  </si>
  <si>
    <t>Y62A</t>
  </si>
  <si>
    <t>Y62B</t>
  </si>
  <si>
    <t>Z01A</t>
  </si>
  <si>
    <t>Z01B</t>
  </si>
  <si>
    <t>Z40Z</t>
  </si>
  <si>
    <t>Z63A</t>
  </si>
  <si>
    <t>Z63B</t>
  </si>
  <si>
    <t>Z64A</t>
  </si>
  <si>
    <t>Z64B</t>
  </si>
  <si>
    <t>Z65Z</t>
  </si>
  <si>
    <t>O-z</t>
  </si>
  <si>
    <t>Oskrba - začetna</t>
  </si>
  <si>
    <t>Šifra*</t>
  </si>
  <si>
    <t>Zahtevnost</t>
  </si>
  <si>
    <t>K0195</t>
  </si>
  <si>
    <t>Lažja oskrba na terenu</t>
  </si>
  <si>
    <t>Pregled obsega: pregled akutno ogroženega bolnika (primarna obravnava, pregled zavesti, dihanja, krvnega obtoka, poškodbe, ...), enostavna imobilizacija, zaustavljanje krvavitev in obveze.</t>
  </si>
  <si>
    <t>količnik</t>
  </si>
  <si>
    <t>100</t>
  </si>
  <si>
    <t>0195</t>
  </si>
  <si>
    <t>K0196</t>
  </si>
  <si>
    <t>Srednje težka oskrba na terenu</t>
  </si>
  <si>
    <t>Pregled obsega: pregled akutno ogroženega bolnika, nastavitev infuzije, protibolečinska terapija, ostala potrebna zdravila, spremljanje pulzne oksimetrije, imobilizacija.</t>
  </si>
  <si>
    <t>150</t>
  </si>
  <si>
    <t>0196</t>
  </si>
  <si>
    <t>K0197</t>
  </si>
  <si>
    <t>Težka oziroma zahtevna oskrba na terenu</t>
  </si>
  <si>
    <t>Pregled obsega: pregled akutno ogroženega bolnika, oživljanje (umetno dihanje, masaža srca, defibrilacija), intubacija, aspiracija dihalnih poti, nastavitev infuzije in dajanje zdravil, spremljanje srčne akcije na EKG monitorju, spremljanje pulzne oksimetrije, zahtevna imobilizacija: uporaba imobilizacijskega steznika, uporaba vakumske blazine oziroma zajemalnih nosil, invazivni posegi (torakalna punkcija, ...)</t>
  </si>
  <si>
    <t>200</t>
  </si>
  <si>
    <t>0197</t>
  </si>
  <si>
    <t>Seznam storitev 15.28: Ločeno zaračunljivi material in storitve (LZM)</t>
  </si>
  <si>
    <t>6 LZM</t>
  </si>
  <si>
    <t>Naziv enote mere ***</t>
  </si>
  <si>
    <t>Število enot mere</t>
  </si>
  <si>
    <t>Sklop LZM zdravila</t>
  </si>
  <si>
    <t>Šifra liste za izvajalce (CBZ)</t>
  </si>
  <si>
    <t>Q0001</t>
  </si>
  <si>
    <t>Nazidki z zatič.,prevleke, most.s stand. kovino</t>
  </si>
  <si>
    <t>Nazidki z zatičkom ali koreninske kapice, prevleke in mostički s standardno kovino v zobozdravstvu</t>
  </si>
  <si>
    <t>gram</t>
  </si>
  <si>
    <t>max. 2g</t>
  </si>
  <si>
    <t>Z0032</t>
  </si>
  <si>
    <t>Q0003</t>
  </si>
  <si>
    <t>Ort.konf.el-vratni teg</t>
  </si>
  <si>
    <t>Konfekcijski elementi za fiksne ortodontske aparate – vratni teg</t>
  </si>
  <si>
    <t>kos</t>
  </si>
  <si>
    <t>Q0004</t>
  </si>
  <si>
    <t>Ort.konf.el-obrazni lok</t>
  </si>
  <si>
    <t>Konfekcijski elementi za fiksne ortodontske aparate – obrazni lok</t>
  </si>
  <si>
    <t>Q0005</t>
  </si>
  <si>
    <t>Oke-lok-okrogli</t>
  </si>
  <si>
    <t>Konfekcijski elementi za fiksne ortodontske aparate – lok – okrogli</t>
  </si>
  <si>
    <t>Q0006</t>
  </si>
  <si>
    <t>Oke-lok-oglati</t>
  </si>
  <si>
    <t>Konfekcijski elementi za fiksne ortodontske aparate – lok – oglati</t>
  </si>
  <si>
    <t>Q0008</t>
  </si>
  <si>
    <t>Oke-tuba</t>
  </si>
  <si>
    <t>Konfekcijski elementi za fiksne ortodontske aparate – tuba</t>
  </si>
  <si>
    <t>Q0009</t>
  </si>
  <si>
    <t>Oke-pleteni lok</t>
  </si>
  <si>
    <t>Konfekcijski elementi za fiksne ortodontske aparate – pleteni lok</t>
  </si>
  <si>
    <t>Q0010</t>
  </si>
  <si>
    <t>Oke-kljukica za lok</t>
  </si>
  <si>
    <t>Konfekcijski elementi za fiksne ortodontske aparate – kljukica za lok</t>
  </si>
  <si>
    <t>Q0011</t>
  </si>
  <si>
    <t>Oke-obroček-tuba-k-lng.c</t>
  </si>
  <si>
    <t>Konfekcijski elementi za fiksne ortodontske aparate - obroček za pričvrstitev (s tubo in kaveljčkom, z lingv.cevkami)</t>
  </si>
  <si>
    <t>Q0012</t>
  </si>
  <si>
    <t>Oke-nosilec (Bracket)</t>
  </si>
  <si>
    <t>Konfekcijski elementi za fiksne ortodontske aparate – nosilec (Bracket)</t>
  </si>
  <si>
    <t>Q0013</t>
  </si>
  <si>
    <t>Oke-obrazna maska</t>
  </si>
  <si>
    <t>Konfekcijski elementi za fiksne ortodontske aparate – obrazna maska</t>
  </si>
  <si>
    <t>Q0014</t>
  </si>
  <si>
    <t>ICT-nosečnice</t>
  </si>
  <si>
    <t>ICT – indirektni Coombsov test (pri nosečnicah RH poz.)</t>
  </si>
  <si>
    <t>Q0015</t>
  </si>
  <si>
    <t>ICT-Specifikacija / gel</t>
  </si>
  <si>
    <t>ICT-Specifikacija / gel (pri nosečnicah)</t>
  </si>
  <si>
    <t>Q0016</t>
  </si>
  <si>
    <t>ICT-titri protiteles</t>
  </si>
  <si>
    <t>ICT - titri protiteles (pri nosečnicah)</t>
  </si>
  <si>
    <t>Q0017</t>
  </si>
  <si>
    <t>ICT-določitev antig.-1x</t>
  </si>
  <si>
    <t>ICT - določitev antigena (1x) (pri nosečnicah)</t>
  </si>
  <si>
    <t>Q0018</t>
  </si>
  <si>
    <t>ICT-ADCC test</t>
  </si>
  <si>
    <t>ICT - ADCC test, Antibody Dependent Cellular Cytotoxycity</t>
  </si>
  <si>
    <t>Q0019</t>
  </si>
  <si>
    <t>HBS-Ag</t>
  </si>
  <si>
    <t>HBS-Ag (preiskava za dokaz virusnega hepatitisa)</t>
  </si>
  <si>
    <t>Q0020</t>
  </si>
  <si>
    <t>Tokspl-ELISA ali IFT IgG</t>
  </si>
  <si>
    <t>Test na toksoplazmo - ELISA igg ali IFT igg</t>
  </si>
  <si>
    <t>test</t>
  </si>
  <si>
    <t>Q0021</t>
  </si>
  <si>
    <t>Tokspl-ELISA IgM</t>
  </si>
  <si>
    <t>Test na toksoplazmo - ELISA igm</t>
  </si>
  <si>
    <t>Q0022</t>
  </si>
  <si>
    <t>Tokspl-ELISA IgG avidnost</t>
  </si>
  <si>
    <t>Test na toksoplazmo - ELISA igg avidnost</t>
  </si>
  <si>
    <t>Q0024</t>
  </si>
  <si>
    <t>Papanicolau</t>
  </si>
  <si>
    <t>Preiskava brisov pri ženskah Papanicolau</t>
  </si>
  <si>
    <t>Q0026</t>
  </si>
  <si>
    <t>Četverni presajalni test</t>
  </si>
  <si>
    <t>Četverni presajalni test (AFP, hcg.ue3, Inhibin A in BIP)</t>
  </si>
  <si>
    <t>Q0030</t>
  </si>
  <si>
    <t>Boreli.ELISA,imfl.IgM,IgG</t>
  </si>
  <si>
    <t>Serološke preiskave na boreliozo – ugotavljanje protiteles z ELISA metodo ali indirektnim imunofluorescenčnim testom igm ali igg</t>
  </si>
  <si>
    <t>Q0031</t>
  </si>
  <si>
    <t>Borelio.-imunoblot IgM,IgG</t>
  </si>
  <si>
    <t>Serološke preiskave na boreliozo – imunoblot igm ali igg</t>
  </si>
  <si>
    <t>Q0032</t>
  </si>
  <si>
    <t>Testiranje HIV</t>
  </si>
  <si>
    <t>Q0033</t>
  </si>
  <si>
    <t>Q0035</t>
  </si>
  <si>
    <t>Cito.preis.punkt. dojke</t>
  </si>
  <si>
    <t>Citološke preiskave punktata dojke</t>
  </si>
  <si>
    <t>Q0036</t>
  </si>
  <si>
    <t>Tumor. markerji za dojke</t>
  </si>
  <si>
    <t>Tumorski markerji za dejavnost bolezni dojk</t>
  </si>
  <si>
    <t>Q0037</t>
  </si>
  <si>
    <t>Preiskave TSH</t>
  </si>
  <si>
    <t>Q0038</t>
  </si>
  <si>
    <t>Preiskave FT3</t>
  </si>
  <si>
    <t>Q0039</t>
  </si>
  <si>
    <t>Preiskave FT4</t>
  </si>
  <si>
    <t>Q0046</t>
  </si>
  <si>
    <t>Polnjenje baklofenske črp.</t>
  </si>
  <si>
    <t>Polnjenje baklofenske črpalke</t>
  </si>
  <si>
    <t>Q0048</t>
  </si>
  <si>
    <t>Določitev PSA</t>
  </si>
  <si>
    <t>Določitev PSA v skladu s strokovnimi priporočili</t>
  </si>
  <si>
    <t>Q0060</t>
  </si>
  <si>
    <t>Meritev nuhalne svetline</t>
  </si>
  <si>
    <t>Q0061</t>
  </si>
  <si>
    <t>PAPP-A, HCG</t>
  </si>
  <si>
    <t>Dvojni presejalni test (PAPP-A, prosti HCG)</t>
  </si>
  <si>
    <t>Q0062</t>
  </si>
  <si>
    <t>Polip. zanke - enkratne</t>
  </si>
  <si>
    <t>Polipektomijske zanke (za enkratno uporabo) za endoskopsko operativno odstranjevanje polipov</t>
  </si>
  <si>
    <t>Q0063</t>
  </si>
  <si>
    <t>Polip. zanke - specifične</t>
  </si>
  <si>
    <t>Polipektomijske zanke za specifične potrebe</t>
  </si>
  <si>
    <t>Q0064</t>
  </si>
  <si>
    <t>HPV testiranje</t>
  </si>
  <si>
    <t>HPV testiranje v skladu s Smernicami za celostno obravnavo žensk s predrakavimi spremembami materničnega vratu</t>
  </si>
  <si>
    <t>Q0067</t>
  </si>
  <si>
    <t>Komplet za odvzem (test HPV)</t>
  </si>
  <si>
    <t>Komplet za odvzem vzorca za test HPV (epruveta za odvzem, pisemska ovojnica, nalepke, poštnina itd.)</t>
  </si>
  <si>
    <t>komplet</t>
  </si>
  <si>
    <t>Q0098</t>
  </si>
  <si>
    <t>Testni komplet-prik.krvavitev v blatu</t>
  </si>
  <si>
    <t>Testni komplet za ugotavljanje prikrite krvavitve v blatu</t>
  </si>
  <si>
    <t>Q0115</t>
  </si>
  <si>
    <t>Sok</t>
  </si>
  <si>
    <t>liter</t>
  </si>
  <si>
    <t>Q0116</t>
  </si>
  <si>
    <t>Plastenka</t>
  </si>
  <si>
    <t>Q0117</t>
  </si>
  <si>
    <t>Signatura</t>
  </si>
  <si>
    <t>Q0176</t>
  </si>
  <si>
    <t>Zdravilo etambutol</t>
  </si>
  <si>
    <t>Zdravilo etambutol, tablete</t>
  </si>
  <si>
    <t>Q0177</t>
  </si>
  <si>
    <t>Zdravilo pirazinamid</t>
  </si>
  <si>
    <t>Zdravilo pirazinamid, tablete</t>
  </si>
  <si>
    <t>Q0178</t>
  </si>
  <si>
    <t>Zdravilo rifampicin</t>
  </si>
  <si>
    <t>Zdravilo rifampicin, tablete</t>
  </si>
  <si>
    <t>Q0179</t>
  </si>
  <si>
    <t>Zdravilo cikloserin</t>
  </si>
  <si>
    <t>Zdravilo cikloserin, tablete</t>
  </si>
  <si>
    <t>Q0180</t>
  </si>
  <si>
    <t>Zdravilo izoniazid</t>
  </si>
  <si>
    <r>
      <t xml:space="preserve">Zdravilo </t>
    </r>
    <r>
      <rPr>
        <sz val="10"/>
        <rFont val="Arial"/>
        <family val="2"/>
        <charset val="238"/>
      </rPr>
      <t>izoniazid, tablete</t>
    </r>
  </si>
  <si>
    <t>Q0181</t>
  </si>
  <si>
    <t>Zdravilo aminosalicilna kislina</t>
  </si>
  <si>
    <t>Zdravilo aminosalicilna kislina, tablete</t>
  </si>
  <si>
    <t>Q0182</t>
  </si>
  <si>
    <t>Zdravilo protionamid</t>
  </si>
  <si>
    <t>Zdravilo protionamid, tablete</t>
  </si>
  <si>
    <t>Q0203</t>
  </si>
  <si>
    <t>Fiksni zob. nadomestek s podstand. kovino</t>
  </si>
  <si>
    <t>Fiksni zobnoprotetični nadomestek s podstandardno kovino v zobozdravstvu</t>
  </si>
  <si>
    <t>Q0206</t>
  </si>
  <si>
    <t>Hemogram + DKS</t>
  </si>
  <si>
    <t>Q0207</t>
  </si>
  <si>
    <t>Kreatinin</t>
  </si>
  <si>
    <t>Q0208</t>
  </si>
  <si>
    <t>AST</t>
  </si>
  <si>
    <t>Q0209</t>
  </si>
  <si>
    <t>ALT</t>
  </si>
  <si>
    <t>Q0210</t>
  </si>
  <si>
    <t>Albumin</t>
  </si>
  <si>
    <t>Q0211</t>
  </si>
  <si>
    <t>Preiskave seča</t>
  </si>
  <si>
    <t>Q0212</t>
  </si>
  <si>
    <t>Infuzijski sistem</t>
  </si>
  <si>
    <t>Q0213</t>
  </si>
  <si>
    <t>i.v. kanila</t>
  </si>
  <si>
    <t>Q0214</t>
  </si>
  <si>
    <t>Konzervans za sok</t>
  </si>
  <si>
    <t>Q0220</t>
  </si>
  <si>
    <t>Hemostazni klip</t>
  </si>
  <si>
    <t>Q0221</t>
  </si>
  <si>
    <t>Aplikacija držala za klipe</t>
  </si>
  <si>
    <t>Ena aplikacija držala za klipe</t>
  </si>
  <si>
    <t>aplikacija</t>
  </si>
  <si>
    <t>Q0222</t>
  </si>
  <si>
    <t>Fleksibilna injekcijska igla za endoskop</t>
  </si>
  <si>
    <t>Q0223</t>
  </si>
  <si>
    <t>Ligacijska zanka</t>
  </si>
  <si>
    <t>Q0224</t>
  </si>
  <si>
    <t>Aplikacija aplikatorja za ligacij. zanko</t>
  </si>
  <si>
    <t>Ena aplikacija aplikatorja za ligacijsko zanko</t>
  </si>
  <si>
    <t>Q0225</t>
  </si>
  <si>
    <t>Tuš označ. - veliki polipi,tumorji (SPOT)</t>
  </si>
  <si>
    <t>Tuš označevalec za velike polipe, tumorje (SPOT)</t>
  </si>
  <si>
    <t>Q0235</t>
  </si>
  <si>
    <t xml:space="preserve">Seznam A </t>
  </si>
  <si>
    <t>Zdravila iz Seznama A</t>
  </si>
  <si>
    <t>znesek</t>
  </si>
  <si>
    <t>6 - Seznam A</t>
  </si>
  <si>
    <t>Q0236</t>
  </si>
  <si>
    <t>Blagovni rabat - Seznam A</t>
  </si>
  <si>
    <t>Blagovni rabat zdravil iz Seznama A v skladu z dogovori o blagovnem rabatu med ZZZS, farmacevtsko industrijo in izvajalci zdravstvenih storitev.</t>
  </si>
  <si>
    <t>Q0237</t>
  </si>
  <si>
    <t xml:space="preserve">Poslovna donacija - Seznam A </t>
  </si>
  <si>
    <t>Poslovna donacija zdravil iz Seznama A je namensko in brezpogojno darilo, ki ga poslovni subjekt brezplačno daje izvajalcu zdravstvenih dejavnosti.</t>
  </si>
  <si>
    <t>Q0238</t>
  </si>
  <si>
    <t>Hexvix</t>
  </si>
  <si>
    <t>Diagnostično sredstvo za izvedbo fotodinamične diagnostike oziroma florescentne cistoskopije (Hexvix)</t>
  </si>
  <si>
    <t>Q0239</t>
  </si>
  <si>
    <t xml:space="preserve">Material za oskrbo podkožne valvule </t>
  </si>
  <si>
    <t>Material za oskrbo (prebrizgavanje) podkožne valvule (porta) pri onkoloških bolnikih</t>
  </si>
  <si>
    <t>Q0240</t>
  </si>
  <si>
    <t>Komplet za dekolonizacijo</t>
  </si>
  <si>
    <t>Komplet za dekolonizacijo vključuje raztopino za dekolonizacijo v ustni votlini, grlu, žrelu, milo za dekolonizacijo kože, raztopino za nego telesa po kopanju, zaščitni plašč pri kopanju, masko, razkužilo za posteljo in obposteljne površine ter razkužilo za roke. Komplet za dekolonizacijo izvajalec lahko zaračuna po opravljeni storitvi, skladno s strokovnimi podlagami in smernicami za obvladovanje in preprečevanje okužb (Ministrstvo za zdravje)</t>
  </si>
  <si>
    <t>Q0241</t>
  </si>
  <si>
    <r>
      <t>Dodatna reimplantacija</t>
    </r>
    <r>
      <rPr>
        <b/>
        <sz val="10"/>
        <rFont val="Arial"/>
        <family val="2"/>
        <charset val="238"/>
      </rPr>
      <t xml:space="preserve"> </t>
    </r>
    <r>
      <rPr>
        <sz val="10"/>
        <rFont val="Arial"/>
        <family val="2"/>
        <charset val="238"/>
      </rPr>
      <t>baklofenske črpalke</t>
    </r>
  </si>
  <si>
    <t>Dodatna reimplantacija baklofenske črpalke. Zamenjava intratekalne baklofenske črpalke.</t>
  </si>
  <si>
    <t>Q0242</t>
  </si>
  <si>
    <t>ePosvet med zdravniki</t>
  </si>
  <si>
    <t>ePosvet med zdravniki je posvet med zdravnikom, ki napotuje (zdravnik na primarnem ali sekundarnem nivoju), in zdravnikom konzultantom (zdravnik na sekundarnem ali terciarnem nivoju). Zdravnik, ki napotuje, posreduje zdravniku konzultantu e-napotnico s postavljenim kliničnim vprašanjem. Pogoji za obračun zdravnika, ki napotuje so:
- podlaga za obračun je poslana e-napotnica z izpolnjeno zadnjo stranjo (opis problematike bolnika s kliničnim vprašanjem, in izpolnjene druge, za odgovor na vprašanje, pomembne rubrike),
- zapis v zdravstveni dokumentaciji (prejeti odgovor na klinično vprašanje in nadaljnji pogovor z bolnikom/svojci),
- zdravnik nadaljnjega pogovora  z bolnikom in/ali svojci v zvezi s problematiko ne more dodatno obračunati.
Pogoji za obračun storitve zdravnika konzultanta so:
- podlaga za obračun je e-napotnica z izpolnjeno zadnjo stranjo (opis problematike bolnika s kliničnim vprašanjem in izpolnjene druge, za odgovor na vprašanje, pomembne rubrike),
- zapis v zdravstveni dokumentaciji (poslani odgovor),
- odgovor na postavljeno klinično vprašanje je bil poslan znotraj petih delovnih dni.
Storitev se ne uporablja za beleženje posveta med zdravnikom in bolnikom.</t>
  </si>
  <si>
    <t>storitev</t>
  </si>
  <si>
    <t>Q0243</t>
  </si>
  <si>
    <t>Test. vz. na MRSA- kultivacija,izolacija</t>
  </si>
  <si>
    <t>Preiskava posameznega vzorca na MRSA – metoda kultivacije in izolacije</t>
  </si>
  <si>
    <t>Q0244</t>
  </si>
  <si>
    <t>Test. zdr.vz.na MRSA - kultivacija,izol.</t>
  </si>
  <si>
    <t>Preiskava združenega vzorca na MRSA - metoda kultivacije in izolacije</t>
  </si>
  <si>
    <t>Q0245</t>
  </si>
  <si>
    <t>Test.vz.na MRSA - PCR (za 1 vz.v pool-u)</t>
  </si>
  <si>
    <t>Preiskava vzorca na MRSA – metoda PCR (za 1 vzorec v pool-u)</t>
  </si>
  <si>
    <t>Q0246</t>
  </si>
  <si>
    <t>Antibio. pri izolatu MRSA - dif. z diski</t>
  </si>
  <si>
    <t>Določanje občutljivosti za antibiotike pri izolatu MRSA z metodo difuzije z diski</t>
  </si>
  <si>
    <t>Q0247</t>
  </si>
  <si>
    <t>Antibiogr. za vankomicin – določanje MIK</t>
  </si>
  <si>
    <t>Določanje občutljivosti za vankomicin – določanje MIK</t>
  </si>
  <si>
    <t>Q0248</t>
  </si>
  <si>
    <t>Test. vz.na ESBL - kultivacija,izolacija</t>
  </si>
  <si>
    <t>Preiskava vzorca na ESBL pozitivne bakterije – metoda kultivacije in izolacije</t>
  </si>
  <si>
    <t>Q0249</t>
  </si>
  <si>
    <t>Določanje ESBL</t>
  </si>
  <si>
    <t>Q0250</t>
  </si>
  <si>
    <t>Anti.pri ESBL poz. Izolatu-dif. z diski,</t>
  </si>
  <si>
    <t>Določanje občutljivosti za antibiotike pri ESBL pozitivnemu izolatu – metoda difuzije z diski</t>
  </si>
  <si>
    <t>Q0251</t>
  </si>
  <si>
    <t>Test. vz.na VRE - kultivacija, izolacija</t>
  </si>
  <si>
    <t>Preiskava vzorca na VRE – metoda kultivacije in izolacije</t>
  </si>
  <si>
    <t>Q0252</t>
  </si>
  <si>
    <t>Anti. pri izolatu VRE - difuzija z diski</t>
  </si>
  <si>
    <t>Določanje občutljivosti za antibiotike pri izolatu VRE – metoda difuzije z diski</t>
  </si>
  <si>
    <t>Q0253</t>
  </si>
  <si>
    <t>Antib. za vanko.in teikoplanin - dol.MIK</t>
  </si>
  <si>
    <t>Določanje občutljivosti za vankomicin in teikoplanin – določanje MIK</t>
  </si>
  <si>
    <t>Q0254</t>
  </si>
  <si>
    <t>Test.vz. na P.aer. (CRPs)- kultiv.,izol.</t>
  </si>
  <si>
    <t>Preiskava vzorca na P.aeruginosa, odporen proti karbapenemom in drugim betalaktamskim antibiotikom (CRPs) – metoda kultivacije in izolacije</t>
  </si>
  <si>
    <t>Q0255</t>
  </si>
  <si>
    <t>Test. na A. baum.(CRAb) - kultiv., izol.</t>
  </si>
  <si>
    <t>Preiskava na A. baumanii, odporen proti karbapenemom (CRAb) – metoda kultivacije in izolacije</t>
  </si>
  <si>
    <t>Q0256</t>
  </si>
  <si>
    <t>Test. vzorca (CRE) - kultivac., izolac.</t>
  </si>
  <si>
    <t>Preiskava vzorca na enterobakterije, odporne proti karbapenenom (CRE) – metoda kultivacije in izolacije</t>
  </si>
  <si>
    <t>Q0257</t>
  </si>
  <si>
    <t>Test. (CR) -- kultivacija, izolacija</t>
  </si>
  <si>
    <t>Preiskava na bakterije, odporne proti karbapenenom (CR) – metoda kultivacije in izolacije</t>
  </si>
  <si>
    <t>Q0258</t>
  </si>
  <si>
    <t>Dol.U.O.B.– metoda difuzije z diski</t>
  </si>
  <si>
    <t>Določanje občutljivosti za antibiotike pri večkratno odpornih bakterijah – metoda difuzije z diski</t>
  </si>
  <si>
    <t>Q0259</t>
  </si>
  <si>
    <t>Dol. obč. za kolistin – določanje MIK</t>
  </si>
  <si>
    <t>Določanje občutljivosti za kolistin – določanje MIK</t>
  </si>
  <si>
    <t>Q0260</t>
  </si>
  <si>
    <t>Fenot .testi za dol. izloč. karbapenemaz</t>
  </si>
  <si>
    <t>Fenotipski testi za določanje izločanja karbapenemaz</t>
  </si>
  <si>
    <t>Q0261</t>
  </si>
  <si>
    <t>Identifikacija izolata- metoda MALDI-TOF</t>
  </si>
  <si>
    <t>Q0262</t>
  </si>
  <si>
    <t>Seznam A - kalo</t>
  </si>
  <si>
    <t>Kalo zdravil iz Seznama A</t>
  </si>
  <si>
    <t>Q0263</t>
  </si>
  <si>
    <t>Blagovni rabat - Seznam A - kalo</t>
  </si>
  <si>
    <t>Kalo iz blagovnega rabata zdravil iz Seznama A v skladu z dogovori o blagovnem rabatu med ZZZS, farmacevtsko industrijo in izvajalci zdravstvenih storitev.</t>
  </si>
  <si>
    <t>Q0264</t>
  </si>
  <si>
    <t>Poslovna donacija - Seznam A - kalo</t>
  </si>
  <si>
    <t>Kalo iz poslovne donacije iz Seznama A, ki je namensko in brezpogojno darilo, ki ga poslovni subjekt brezplačno daje izvajalcu zdravstvenih dejavnosti.</t>
  </si>
  <si>
    <t>Q0265</t>
  </si>
  <si>
    <t>Seznam B</t>
  </si>
  <si>
    <t>Zdravila iz Seznama B, ki jih izvajalec zaračunava v skladu z omejitvijo predpisovanja ZZZS.</t>
  </si>
  <si>
    <t>4 - Seznam B</t>
  </si>
  <si>
    <t>Q0266</t>
  </si>
  <si>
    <t>Blagovni rabat  - Seznam B</t>
  </si>
  <si>
    <t xml:space="preserve">Blagovni rabat zdravil iz Seznama B v skladu z dogovori o blagovnem rabatu med ZZZS, farmacevtsko industrijo in izvajalci zdravstvenih storitev. </t>
  </si>
  <si>
    <t>Q0267</t>
  </si>
  <si>
    <r>
      <rPr>
        <sz val="11"/>
        <color theme="1"/>
        <rFont val="Calibri"/>
        <family val="2"/>
        <scheme val="minor"/>
      </rPr>
      <t>Zdravila iz lastne plazme ALI poslovna donacija - Seznam B</t>
    </r>
  </si>
  <si>
    <t>a. Zdravila iz lastne plazme, ki jih ZTM deli bolnišnicam po razdelilniku MZ. ALI
b. Poslovna donacija zdravil iz Seznama B je namensko in brezpogojno darilo, ki ga poslovni subjekt brezplačno daje izvajalcu zdravstvenih dejavnosti.</t>
  </si>
  <si>
    <t>Q0268</t>
  </si>
  <si>
    <t>Ostanek iz prenapolnjenih vial -Seznam B</t>
  </si>
  <si>
    <t>Ostanek zdravil iz Seznama B zaradi prenapolnjenosti osnovne enote za aplikacijo (osnovna enota za aplikacijo vsebuje večjo količino zdravila kot je določena v dovoljenju za promet z zdravilom).</t>
  </si>
  <si>
    <t>Q0269</t>
  </si>
  <si>
    <t>Seznam B - kalo</t>
  </si>
  <si>
    <t>Kalo zdravila iz Seznama B</t>
  </si>
  <si>
    <t>Q0270</t>
  </si>
  <si>
    <t>Blagovni rabat - Seznam B - kalo</t>
  </si>
  <si>
    <t>Kalo iz blagovnega rabata zdravila iz Seznama B.</t>
  </si>
  <si>
    <t>Q0271</t>
  </si>
  <si>
    <r>
      <rPr>
        <sz val="11"/>
        <color theme="1"/>
        <rFont val="Calibri"/>
        <family val="2"/>
        <scheme val="minor"/>
      </rPr>
      <t>Zdravila iz lastne plazme ALI poslovna donacija - Seznam B - kalo</t>
    </r>
  </si>
  <si>
    <t>a. Kalo za zdravila iz lastne plazme, ki jih ZTM deli bolnišnicam po razdelilniku MZ. ALI
b. Kalo iz poslovne donacije zdravila iz Seznama B, ki je namensko in brezpogojno darilo, ki ga poslovni subjekt brezplačno daje izvajalcu zdravstvenih dejavnosti.</t>
  </si>
  <si>
    <t>Q0272</t>
  </si>
  <si>
    <t>Ostanek iz prenapol. vial -Seznam B-kalo</t>
  </si>
  <si>
    <t>Kalo iz ostanka zdravila iz Seznama B zaradi prenapolnjenosti osnovne enote za aplikacijo (osnovna enota za aplikacijo vsebuje večjo količino zdravila kot je določena v dovoljenju za promet z zdravilom).</t>
  </si>
  <si>
    <t>Q0275</t>
  </si>
  <si>
    <t>Krvne preiskave</t>
  </si>
  <si>
    <t>Q0276</t>
  </si>
  <si>
    <t>Q0277</t>
  </si>
  <si>
    <t>CBCT slikanje</t>
  </si>
  <si>
    <t xml:space="preserve">CB CT slikanje. Računalniška tomografijia s stožčastim snopom je rentgensko slikanje, ki omogoče tridimenzionalen prikaz struktur. CB CT dopolnjuje obstoječe ekstraoralne in intraoralne tehnike slikanja. Storitev se obračuna ob naslednjih indikacijah:
- motnje v izraščanju, zgradbi ali številu zob (neizrasli ali nadštevilčni zobje, nepravilna lega zasnove zoba oziroma zob),
- shiza ustnice, čeljustnega grebena in/ali neba,
- težke prirojene nepravilnosti kraniofacialnega kompleksa (sindromi, hemifacialna mikrosomija itd.),
- težka skeletna nepravilnost, pri kateri se načrtuje ortognatski poseg (asimterije, težje skeletne nepravilnosti v sagitalni in vertikalni smeri),
- prikaz in ocena zračnih poti pri motnjah dihanja,
- tumorji v področju glave ali vratu,
- oligodontije (če manjka 6 ali več zob, pri čemer modrostniki niso všteti),
- prikaz in ocena temporomandibularnega sklepa zaradi TM motenj,
- delna ali popolna brezzobost, razvrščena v IV.razred protetično diagnostičnega indeksa (PDI),
- poškodbe obraznega skeleta in zob,
- razpoznava poškodb zobovja in njihovih posledic,
- anatomske variacije, tujki in aberacije kanalskega sistema korenine pred, med ali po endodontskem zdravljenju,
- interne in eksterne resorpcije korenin,
- endokirurški posegi,
- razpoznava periapikalnih procesov,
- frakture korenin,
- vertikalni kostni defekti (pred regenerativnimi postopki),
- parodontitis interradikularis,
- endoperio lezije.
</t>
  </si>
  <si>
    <t>Q0278</t>
  </si>
  <si>
    <t>CBCT odčitavanje</t>
  </si>
  <si>
    <t>CB CT odčitavanje je interpretacija CB CT slike. Vključuje velikost polja, velikost voksla, zobe, ki so zajeti v polju slikanja ter opis prikazanih struktur</t>
  </si>
  <si>
    <t>Q0279</t>
  </si>
  <si>
    <t>Direktna imunoflorescenčna preiskava kože</t>
  </si>
  <si>
    <t>Direktna imunoflorescenčna preiskava kože za diagnostično potrditev ob kliničnem sumu na avtoimunske bulozne kožne bolezni, avtoimunske bolezni vezivnega tkiva in vaskulitise s kožno prizadetostjo (DIF kože)</t>
  </si>
  <si>
    <t>Q0280</t>
  </si>
  <si>
    <t>Substitucijska zdravila - delitev</t>
  </si>
  <si>
    <t>Substitucijska zdravila-delitev. Zdravila za nadomestno zdravljenje odvisnosti od prepovedanih drog v okviru substitucijskega programa, ki ga izvajajo Centri za zdravljenje odvisnosti od prepovedanih drog.</t>
  </si>
  <si>
    <t>Q0281</t>
  </si>
  <si>
    <t>Pres.test plod.genotip.RHD RhDnegat. noseč.</t>
  </si>
  <si>
    <t>Presejalni test za neinvazivno določitev plodovnega genotipa RHD iz periferne krvi RhD negativnih nosečnic. Cena vsebuje tudi stroške posredovanja vzorcev za test.</t>
  </si>
  <si>
    <t>Q0282</t>
  </si>
  <si>
    <t>Vlite zalivke s standardno kovino</t>
  </si>
  <si>
    <t>Vlite zalivke s standardno kovino v zobozdravstvu</t>
  </si>
  <si>
    <t>Q0283</t>
  </si>
  <si>
    <t>Dvojna prevleka s standardno kovino</t>
  </si>
  <si>
    <t>Dvojna prevleka s standardno kovino v zobozdravstvu</t>
  </si>
  <si>
    <t>max. 4g</t>
  </si>
  <si>
    <t>Q0284</t>
  </si>
  <si>
    <t>Strep A</t>
  </si>
  <si>
    <t>Hitri test na streptokoke skupine A</t>
  </si>
  <si>
    <t>Q0285</t>
  </si>
  <si>
    <t>Nespecifični Mono test</t>
  </si>
  <si>
    <t>Hitri nespecifični test na infekcijsko mononukleozo</t>
  </si>
  <si>
    <t>Q0286</t>
  </si>
  <si>
    <t>Specifični Mono test</t>
  </si>
  <si>
    <t>Hitri specifični test na infekcijsko mononukleozo</t>
  </si>
  <si>
    <t>Q0287</t>
  </si>
  <si>
    <t>Zobni vsadek</t>
  </si>
  <si>
    <t>Zobni vsadek. Zobni vsadek je vsadek v čeljustni kosti, ki  omogoča funkcionalno protetično rehabilitacijo.  Zobni vsadek je izdelan iz titana in titanove zlitine, ki vsebuje vsaj 85 % titana.  LZM vključuje tudi oblikovalec dlesni ali sulkus former.  LZM se lahko obračuna le dodatno k storitvam 52404, 52408. LZM  se obračuna za vsak vstavljen zobni vsadek,  kar se zabeleži v zdravstveno dokumentacijo.</t>
  </si>
  <si>
    <t>Q0288</t>
  </si>
  <si>
    <t>Kostni nadomestek-gran.0,25-1 mm</t>
  </si>
  <si>
    <t xml:space="preserve">Kostni nadomestek v granulah - velikost granul 0,25-1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</si>
  <si>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Q0289</t>
  </si>
  <si>
    <t>Kostni nadomestek-gran. 1-2 mm</t>
  </si>
  <si>
    <t xml:space="preserve">Kostni nadomestek v granulah - velikost granul 1 – 2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</si>
  <si>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Q0290</t>
  </si>
  <si>
    <t xml:space="preserve">Membrana-vodena kost.reg. </t>
  </si>
  <si>
    <t>Membrana za vodeno kostno regeneracijo. Membrana za vodeno kostno regeneracijo se uporabi skupaj s kostnim nadomestkom kadar je to strokovno utemeljeno in potrebno.  Storitev se lahko obračuna le dodatno k storitvam 52450, 52452, 52453, 52411. LZM se obračuna za vsak porabljen kos membrane,  kar se zabeleži v zdravstveno dokumentacijo.</t>
  </si>
  <si>
    <t>Q0291</t>
  </si>
  <si>
    <t>Protetična nadgradnja-krogl./valj.sist.</t>
  </si>
  <si>
    <t>Q0292</t>
  </si>
  <si>
    <t>Protetična nadgradnja-konusni sist.</t>
  </si>
  <si>
    <t>Q0293</t>
  </si>
  <si>
    <t>Protetična nadgradnja-gredna konstr.</t>
  </si>
  <si>
    <t>Protetična nadgradnja in njeni sestavni deli - za gredno konstrukcijo. Protetične nadgradnje (abutment)  pri grednih konstrukcijah so nadgradnje tipa base,..  Sestavni deli nadgradnje so:
- deli, ki so privijačeni na kostni del zobnega vsadka,
- del, ki se porabi/ostane v protetičnem nadomestku (jahač).                                       Nadgradnje pri grednih konstrukcijah morajo biti izdelane iz titana in titanove zlitine, ki vsebuje vsaj 85 % titana. LZM se lahko obračuna le k storitvi 93035. LZM se obračuna po elementu.</t>
  </si>
  <si>
    <t>Q0294</t>
  </si>
  <si>
    <t>Protetična nadgradnja - prevleka IKS</t>
  </si>
  <si>
    <t xml:space="preserve">Protetična nadgradnja in njeni sestavni deli - za prevleko v IKS. Protetične nadgradnje (abutment) za prevleko v IKS so privijačene na kostni del zobnega vsadka in omogočajo izdelavo prevleke v IKS. Protetične nadgradnje za prevleko v IKS morajo biti izdelane iz titana in titanove zlitine, ki vsebuje vsaj 85 % titana. LZM se lahko obračuna le k storitvi 93038. LZM se obračuna za vsako protetično nadgradnjo prevleke v IKS. Število nadgradenj ne sme biti večje od števila zobnih vsadkov. </t>
  </si>
  <si>
    <t>Q0295</t>
  </si>
  <si>
    <t>Protetična nadgradnja - prevleka TKS</t>
  </si>
  <si>
    <t xml:space="preserve">Protetična nadgradnja in njeni sestavni deli - za prevleko v TKS. Protetične nadgradnje (abutment) za prevleko v TKS so privijačene na kostni del zobnega vsadka in omogočajo izdelavo prevleke v TKS. Protetične nadgradnje za prevleko v TKS morajo biti izdelane iz titana in titanove zlitine, ki vsebuje vsaj 85 % titana.  LZM se lahko obračuna le k storitvi 93038. LZM se obračuna za vsako protetično nadgradnjo prevleke v TKS. Število nadgradenj ne sme biti večje od števila zobnih vsadkov. </t>
  </si>
  <si>
    <t>Q0296</t>
  </si>
  <si>
    <t>Dodatna reimplantacija stimulatorja</t>
  </si>
  <si>
    <t>Dodatna reimplantacija stimulatorja v nevromodulacijskem programu</t>
  </si>
  <si>
    <t>Q0297</t>
  </si>
  <si>
    <t>Kultura in antibiogram Helicobacter pylori</t>
  </si>
  <si>
    <t>Kultura in antibiogram Helicobacter pylori po dveh neuspešnih poskusih zdravljenja okužbe</t>
  </si>
  <si>
    <t>Q0298</t>
  </si>
  <si>
    <t>Enostavni grafični komun. pripomoček</t>
  </si>
  <si>
    <t>Enostavni grafični komunikacijski pripomoček je grafični sistem, ki vsebuje do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</si>
  <si>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Q0299</t>
  </si>
  <si>
    <t>Zahtevni grafični komun. pripomoček</t>
  </si>
  <si>
    <t>Zahtevni grafični komunikacijski pripomoček je grafični sistem, ki vsebuje več kot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</si>
  <si>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Q0300</t>
  </si>
  <si>
    <t>Enostavni elektronski komun. pripomoček</t>
  </si>
  <si>
    <t>Enostavni elektronski komunikacijski pripomoček omogoča: 
- do 12 sporočil (omogoča snemanje, hranjenje in posredovanje posnetega govora), 
- preprosto zaporedno komunikacijo (sporočila si sledijo v zaporedju) ali - do 12 sporočil na več nivojih (do 5). 
Simboli se izbirajo neposredno (z roko ali s prsti).</t>
  </si>
  <si>
    <t>Q0301</t>
  </si>
  <si>
    <t>Zahtevni elektronski komun. pripomoček</t>
  </si>
  <si>
    <t>Zahtevni elektronski komunikacijski pripomoček omogoča: 
- več kot 12 sporočil (omogoča snemanje, hranjenje in posredovanje posnetega govora), 
- do 32 sporočil na več nivojih (do 5), 
- do 20 minut snemalnega časa z možnostjo različnih dolžin sporočila. 
Simboli se izbirajo neposredno (z roko ali s prsti).</t>
  </si>
  <si>
    <t>Q0302</t>
  </si>
  <si>
    <t>Zahtevni elektr. kom. pripomoček-dodatno</t>
  </si>
  <si>
    <t>Zahtevni elektronski komunikacijski pripomoček z dodatno funkcionalnostjo omogoča: 
- več kot 12 sporočil (omogoča snemanje, hranjenje in posredovanje posnetega govora), 
- do 32 sporočil na več nivojih (do 5), 
- ponuja hitro napredovanje iz enega ali dveh sporočil do več sporočil v več nivojih, 
- do 20 minut snemalnega časa z možnostjo različnih dolžin sporočila. 
Simboli se izbirajo posredno (s stikali).</t>
  </si>
  <si>
    <t>Q0303</t>
  </si>
  <si>
    <t>Enostavni računalniški komun. pripomoček</t>
  </si>
  <si>
    <t>Enostavni računalniški komunikacijski pripomoček ima aktiven zaslon, ki omogoča hitrejše simbolno in pisno komuniciranje za uporabnike vseh starosti. Uporablja lastno programsko opremo in sintetiziran govor ter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(s prsti).</t>
  </si>
  <si>
    <t>Q0304</t>
  </si>
  <si>
    <t>Zahtevni računalniški komun. pripomoček</t>
  </si>
  <si>
    <t>Zahtevni računalniški komunikacijski pripomoček ima aktiven zaslon, ki omogoča hitrejše simbolno in pisno komuniciranje za uporabnike vseh starosti. Uporablja lastno programsko opremo in sintetiziran govor. Ima kamero za upravljanje z očmi.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(z očmi).</t>
  </si>
  <si>
    <t>Q0305</t>
  </si>
  <si>
    <t>Zahtevni računal. kom. pripomoček-dodatno</t>
  </si>
  <si>
    <t>Zahtevni računalniški komunikacijski pripomoček z dodatno funkcionalnostjo ima aktiven zaslon, ki omogoča hitrejše simbolno in pisno komuniciranje za uporabnike vseh starosti. Uporablja lastno programsko opremo in sintetiziran govor. Omogoča: 
- priklop dodatnih alternativnih enot (dodatki kot so sledilna ploščica, upravljalna ploščica, stikala, naglavna tipka, prilagojeno pisalo, infrardeča kamera z odsevnikom...), 
- enostavno prehajanje med vsebinami in shranjevanje sporočil, 
- napoved besed (slušni namigi za pomoč osebam z motnjami vida), 
- besedno predikacijo, s katero ponudi uporabniku najbolj pogoste besede in jih avtomatično razvrsti po abecedi, 
- snemanje govora, 
- avtomatično ali stopenjsko skeniranje, 
- Bluetooth kanal za dostop ali priključitev na zunanji računalnik, telefon ali zvočnike, 
- sprejemanje ali pošiljanje elektronskih sporočil in 
- možnost napajanja iz elektromotornega vozička. 
Simboli se izbirajo posredno (s stikali).</t>
  </si>
  <si>
    <t>Q0306</t>
  </si>
  <si>
    <r>
      <t>Odtisnik</t>
    </r>
    <r>
      <rPr>
        <sz val="11"/>
        <rFont val="Calibri"/>
        <family val="2"/>
        <charset val="238"/>
        <scheme val="minor"/>
      </rPr>
      <t xml:space="preserve"> in</t>
    </r>
    <r>
      <rPr>
        <sz val="11"/>
        <color theme="1"/>
        <rFont val="Calibri"/>
        <family val="2"/>
        <scheme val="minor"/>
      </rPr>
      <t xml:space="preserve"> analog</t>
    </r>
  </si>
  <si>
    <t>Q0307</t>
  </si>
  <si>
    <t>Zigomatični vsadek</t>
  </si>
  <si>
    <t>Zigomatični vsadek je zobni vsadek, ki se vstavi neposredno v ličnično obrazno kost. Izdelan je iz titana ali titanove zlitine, ki vsebuje vsaj 85% titana. LZM vključuje tudi oblikovalec dlesni ali sulkus former. Uporablja se v primerih, ko je preostale kostnine zgornje čeljusti premalo za odprt dvig sinusnega dna, hkrati pa je v sprednjem delu zgornje čeljusti dovolj kostnine za vstavitev klasičnih zobnih vsadkov. Oceno o ustreznosti uporabe zigomatičnih vsadkov v posameznem primeru poda konzilij.  LZM se lahko obračuna le dodatno k storitvam 52404, 52408. LZM Storitev se obračuna za vsak vstavljen zigomatični vsadek,  kar se zabeleži v zdravstveno dokumentacijo.</t>
  </si>
  <si>
    <t>Odvzem brisa SARS-CoV-2 in HAGT</t>
  </si>
  <si>
    <t>Q0316</t>
  </si>
  <si>
    <t>Enostavni računal. kom. pripomoček-tablični</t>
  </si>
  <si>
    <t>Enostavni računalniški komunikacijski pripomoček – tablični je tablični računalnik z aktivnim zaslonom, ki omogoča simbolno in pisno komuniciranje za uporabnike vseh starosti. Uporablja lastno programsko opremo in sintetiziran govor. Nudi enostavno prehajanje med vsebinami in shranjevanje sporočil, napoved besed (slušni namigi za pomoč osebam z motnjami vida), besedno predikacijo, s katero ponudi uporabniku najbolj pogoste besede in jih avtomatično razvrsti po abecedi, snemanje govora, Bluetooth kanal za dostop ali priključitev na zunanji računalnik, telefon ali zvočnike, sprejemanje ali pošiljanje elektronskih sporočil in možnost napajanja iz elektromotornega vozička. Simboli se izbirajo neposredno (s prsti) ali uporabo pisala za zaslon.
Pripomoček ima programsko opremo, ki omogoča simbolno sporazumevanje, sintetizator slovenskega govora (licenca za čas trajnostne dobe - 4 leta), programe za spremljanje uporabe in oddaljeni dostop.
Vključuje nosilec za napravo, držalo s podstavkom, mrežo, zaščito, pas za prenašanje, torbo, pisalo za zaslon.</t>
  </si>
  <si>
    <t>* Število enot mere izvajalci izračunajo skladno z navodili Zavoda.</t>
  </si>
  <si>
    <t>** Vpiše se povprečno število gramov kovine na prevleko in/ali člen.</t>
  </si>
  <si>
    <t>*** Naziv enote mere je po šifrantu osnovnih enot v CBZ (npr: ampula, viala, steklenica, plastenka, injekcijska brizga…)</t>
  </si>
  <si>
    <t>Govorni avdiogram</t>
  </si>
  <si>
    <t>Ni omejitve</t>
  </si>
  <si>
    <t>105</t>
  </si>
  <si>
    <t>45,60</t>
  </si>
  <si>
    <t>120</t>
  </si>
  <si>
    <t>6,00</t>
  </si>
  <si>
    <t>Logopedska anamneza</t>
  </si>
  <si>
    <t>6,9</t>
  </si>
  <si>
    <t>Ponovitve v enem letu - 1X</t>
  </si>
  <si>
    <t>1 profesor logoped ali specialist klinične logopedije</t>
  </si>
  <si>
    <t>Ocena komunikacije</t>
  </si>
  <si>
    <t>3,45</t>
  </si>
  <si>
    <t>Klinična ocena komunikacije</t>
  </si>
  <si>
    <t>11,5</t>
  </si>
  <si>
    <t>Ponovitve v enem letu - do 3X</t>
  </si>
  <si>
    <t>1 specialist klinične logopedije</t>
  </si>
  <si>
    <t>Klinična ocena razumevanja govora</t>
  </si>
  <si>
    <t>17,25</t>
  </si>
  <si>
    <t>10,35</t>
  </si>
  <si>
    <t>Klinična ocena izražanja – ponavljanje</t>
  </si>
  <si>
    <t xml:space="preserve">Klinična ocena izražanja – poimenovanje </t>
  </si>
  <si>
    <t>Klinična ocena jezikovnih elementov – ocena besednega zaklada</t>
  </si>
  <si>
    <t>13,8</t>
  </si>
  <si>
    <t>Klinična ocena jezikovnih elementov – ocena sintakse</t>
  </si>
  <si>
    <t>8,05</t>
  </si>
  <si>
    <t>Klinična ocena jezikovnih elementov – ocena gramatike</t>
  </si>
  <si>
    <t>Klinična ocena branja – bralne veščine</t>
  </si>
  <si>
    <t>9,2</t>
  </si>
  <si>
    <t>Klinična ocena branja – razumevanje prebranega</t>
  </si>
  <si>
    <t>Pregled orofacialnih struktur</t>
  </si>
  <si>
    <t>Klinična ocena funkcije hranjenja in požiranja</t>
  </si>
  <si>
    <t>Pregled artikulacije</t>
  </si>
  <si>
    <t>Pregled artikulacije posameznega glasu</t>
  </si>
  <si>
    <t>Samo pri motnjah artikulacije</t>
  </si>
  <si>
    <t>2,3</t>
  </si>
  <si>
    <t>27,6</t>
  </si>
  <si>
    <t>48,3</t>
  </si>
  <si>
    <t>Ponovitve v enem letu - do 3X. Izvaja se le na terciarnem nivoju</t>
  </si>
  <si>
    <t>1 specialist klinične logopedije, logoped s specifičnim znanjem iz NDK</t>
  </si>
  <si>
    <t>Klinični pregled sposobnosti, ki so potrebne pri uvajanju NDK – trenutne funkcionalne komunikacijske sposobnosti</t>
  </si>
  <si>
    <t>41,4</t>
  </si>
  <si>
    <t>23</t>
  </si>
  <si>
    <t xml:space="preserve">II. Klinični pregled sposobnosti, ki so potrebne pri uvajanju NDK – motorične sposobnosti in primerni položaji </t>
  </si>
  <si>
    <t>32,5</t>
  </si>
  <si>
    <t>90; 60</t>
  </si>
  <si>
    <t>1 specialist klinične logopedije, logoped s specifičnim znanjem iz NDK in 1 diplomirani delovni 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</si>
  <si>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</si>
  <si>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</si>
  <si>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Klinični pregled sposobnosti, ki so potrebne pri uvajanju NDK – senzorična obdelava vizualnih in auditivnih stimulusov</t>
  </si>
  <si>
    <t xml:space="preserve">I. Klinični pregled sposobnosti, ki so potrebne pri uvajanju NDK – sposobnosti neposredne izbire ali uporabe stikal </t>
  </si>
  <si>
    <t xml:space="preserve">II. Klinični pregled sposobnosti, ki so potrebne pri uvajanju NDK – sposobnosti neposredne izbire ali uporabe stikal </t>
  </si>
  <si>
    <t>35</t>
  </si>
  <si>
    <t>100; 60</t>
  </si>
  <si>
    <t xml:space="preserve">IV. Klinični pregled sposobnosti, ki so potrebne pri uvajanju NDK – sposobnosti neposredne izbire ali uporabe stikal </t>
  </si>
  <si>
    <t>47</t>
  </si>
  <si>
    <t>100; 60; 60</t>
  </si>
  <si>
    <t>Klinični pregled sposobnosti, ki so potrebne pri uvajanju NDK – branje</t>
  </si>
  <si>
    <t xml:space="preserve">I. Klinični pregled sposobnosti, ki so potrebne pri uvajanju NDK – pisanje </t>
  </si>
  <si>
    <t xml:space="preserve">II. Klinični pregled sposobnosti, ki so potrebne pri uvajanju NDK – pisanje </t>
  </si>
  <si>
    <t>39,6</t>
  </si>
  <si>
    <t>120; 60</t>
  </si>
  <si>
    <t>Ocena trenutnih komunikacijskih potreb v vsaj dveh različnih okoljih</t>
  </si>
  <si>
    <t>Klinični pregled komunikacije z uporabo komunikacijskega pripomočka</t>
  </si>
  <si>
    <t>34,5</t>
  </si>
  <si>
    <t>Ni omejitve. Izvaja se le na terciarnem nivoju</t>
  </si>
  <si>
    <t>Sistematski logopedski pregled GJK pri pet letnem otroku. Zajema oceno komunikacije, oceno izgovora posameznih glasov in orientacijsko oceno razvitosti jezika</t>
  </si>
  <si>
    <t>Ponovitve v enem letu - 1X pri petletniku</t>
  </si>
  <si>
    <t>Razvijanje avditivno perceptivnih in kinestetičnih zaznav</t>
  </si>
  <si>
    <t>4,6</t>
  </si>
  <si>
    <t>Terapija artikulacijske motnje enega glasu</t>
  </si>
  <si>
    <t>Samo pri artikulacijski motnji glasu</t>
  </si>
  <si>
    <t>Terapija artikulacijske motnje več glasov</t>
  </si>
  <si>
    <t>Samo pri artikulacijskih motnjah</t>
  </si>
  <si>
    <t>Terapija pri razvojnih motnjah fluentnost</t>
  </si>
  <si>
    <t>Samo pri razvojnih motnjah fluentnosti</t>
  </si>
  <si>
    <t>Spremljanje rizičnega razvoja GJK pri otrocih</t>
  </si>
  <si>
    <t>Samo pri rizičnem razvoju GJK</t>
  </si>
  <si>
    <t>Terapija pri zakasnelem razvoju govorno jezikovne komunikacije ali pri specifičnih jezikovnih primanjkljajih</t>
  </si>
  <si>
    <t>19,55</t>
  </si>
  <si>
    <t>Samo pri zakasnelem razvoju GJK</t>
  </si>
  <si>
    <t>Terapija pri specifičnih motnjah na področju jezikovne funkcije</t>
  </si>
  <si>
    <t>Samo pri spec. motnjah na področju jezikovne funkcije</t>
  </si>
  <si>
    <t>Senzomotorna stimulacija orofacialnega področja</t>
  </si>
  <si>
    <t>Terapija pri motnjah požiranja</t>
  </si>
  <si>
    <t>Samo pri motnjah požiranja</t>
  </si>
  <si>
    <t>Terapija pri motnjah fluentnosti</t>
  </si>
  <si>
    <t>Samo pri motnjah fluentnosti</t>
  </si>
  <si>
    <t>Klinična terapija pri motnjah fluentnosti</t>
  </si>
  <si>
    <t>Terapija GJK pri motnjah v duševnem razvoju ali pervazivnih ali psihogenih motnjah</t>
  </si>
  <si>
    <t>Samo pri motnjah v duševnem razvoju ali pervazivnih ali psihogenih motnjah</t>
  </si>
  <si>
    <t>Terapija pri motnjah branja in pisanja</t>
  </si>
  <si>
    <t>Samo pri motnjah branja in pisanja</t>
  </si>
  <si>
    <t xml:space="preserve">Terapija GJK pri osebah, ki imajo več drugih motenj (poleg motnje v GJK vsaj še dve drugi npr. motnjo v duševnem razvoju, okvaro CŽS ) </t>
  </si>
  <si>
    <t>Samo pri osebah, ki imajo poleg motnje v GJK vsaj še dve drugi</t>
  </si>
  <si>
    <t>Klinična terapija GJM pri okvarah sluha</t>
  </si>
  <si>
    <t>Samo pri okvarah sluha</t>
  </si>
  <si>
    <t>18,4</t>
  </si>
  <si>
    <t xml:space="preserve">Terapija oseb z motnjo v GJK po okvarah CŽS – otroci </t>
  </si>
  <si>
    <t>Samo pri terapiji z motnjo v GJK po okvarah CŽS</t>
  </si>
  <si>
    <t xml:space="preserve">Terapija oseb z motnjo v GJK po okvarah CŽS – odrasli </t>
  </si>
  <si>
    <t>Terapija pri verbalnih disfunkcijah pri starostnikih</t>
  </si>
  <si>
    <t>Samo pri verbalnih disfunkcijah pri starostnikih</t>
  </si>
  <si>
    <t>Trening veščin potrebnih za obvladovanje komunikacijskega pripomočka – izbira in uvajanje simbolov</t>
  </si>
  <si>
    <t>29,9</t>
  </si>
  <si>
    <t>Samo pri treningu veščin potrebnih za obvladovanje komunikacijskega pripomočka;</t>
  </si>
  <si>
    <t xml:space="preserve">I. Trening veščin potrebnih za obvladovanje komunikacijskega pripomočka – kontrola izbranih stikal </t>
  </si>
  <si>
    <t xml:space="preserve">II. Trening veščin potrebnih za obvladovanje komunikacijskega pripomočka – kontrola izbranih stikal </t>
  </si>
  <si>
    <t>31,55</t>
  </si>
  <si>
    <t>85; 60</t>
  </si>
  <si>
    <t xml:space="preserve">III. Trening veščin potrebnih za obvladovanje komunikacijskega pripomočka – kontrola izbranih stikal </t>
  </si>
  <si>
    <t>Trening veščin potrebnih za obvladovanje komunikacijskega pripomočka – komunikacijske veščine</t>
  </si>
  <si>
    <t>1 logoped, logoped s specifičnim znanjem iz NDK</t>
  </si>
  <si>
    <t>Trening veščin potrebnih za obvladovanje komunikacijskega pripomočka – socialne interakcije</t>
  </si>
  <si>
    <t>Trening veščin potrebnih za obvladovanje komunikacijskega pripomočka – lingvistične veščine</t>
  </si>
  <si>
    <t xml:space="preserve">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</si>
  <si>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</si>
  <si>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</si>
  <si>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Terapija oseb z motnjo v GJK ob računalniku z ustrezno programsko opremo za terapijo pri GJM</t>
  </si>
  <si>
    <t>Terapija oseb z motnjo v GJK ob aparaturah – prilagajanje ustreznih računalniških programov v rehabilitaciji oseb z motnjo v GJK pri uvajanju NDK</t>
  </si>
  <si>
    <t>1 specialist klinične logopedije, terapevt RNO, s specifičnim znanjem iz NDK</t>
  </si>
  <si>
    <t>Ponovitve v enem letu - do 2X oz. ni omejitve pri uvajanju nadomestne komunikacije</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</si>
  <si>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</si>
  <si>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</si>
  <si>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</si>
  <si>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</si>
  <si>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Skupinska terapija</t>
  </si>
  <si>
    <t xml:space="preserve">Vrednotenje testov </t>
  </si>
  <si>
    <t>Krajši timski posvet</t>
  </si>
  <si>
    <t>Krajši timski posvet (30 min) je posvet z enim ali več strokovnjaki iz iste ustanove. Datum in vsebina posveta sta zabeležena v medicinski dokumentaciji.</t>
  </si>
  <si>
    <t>Daljši timski posvet</t>
  </si>
  <si>
    <t xml:space="preserve">Daljši timski posvet (60 min) je posvet z enim ali več strokovnjaki iz iste ustanove. Datum in vsebina posveta sta zabeležena v medicinski dokumentaciji. </t>
  </si>
  <si>
    <t>Timski posvet z zunanjimi izvajalci</t>
  </si>
  <si>
    <t>Priprava daljšega poročila</t>
  </si>
  <si>
    <t>Koord.in sodel.z zun.strok.službami</t>
  </si>
  <si>
    <t xml:space="preserve">Koordinacija in sodelovanje z zunanjimi strokovnimi službami vključuje medinstitucionalno sodelovanje in koordinacijo aktivnosti. Izvedba je dokumentirana z zapisom v zdravstveni dokumentaciji. </t>
  </si>
  <si>
    <t>Dodatek za obravnavo na terenu-do 20km</t>
  </si>
  <si>
    <t>Dodatek za obravnavo na terenu-nad 20km</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</si>
  <si>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</si>
  <si>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</si>
  <si>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</si>
  <si>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</si>
  <si>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t>
  </si>
  <si>
    <t>Logopedska diagnostika na daljavo vključuje oceno komunikacije. V zdravstveno dokumentacijo se zapiše način komunikacije z uporabnikom, razlog za izvedbo storitve na daljavo, datum in vsebina storitve, trajanje storitve ter zaključki in usmeritve uporabniku.</t>
  </si>
  <si>
    <t>1 logoped</t>
  </si>
  <si>
    <t>Logopedska terapija na daljavo</t>
  </si>
  <si>
    <t>Logopedska terapija na daljavo vključuje terapijo komunikacije.V zdravstveno dokumentacijo se zapiše način komunikacije z uporabnikom, razlog za izvedbo storitve na daljavo, datum in vsebina storitve, trajanje storitve ter zaključki in usmeritve uporabniku.</t>
  </si>
  <si>
    <t>Seznam storitev 15.30: Storitve računalniške tomografije (231 245)</t>
  </si>
  <si>
    <t>8 CMP</t>
  </si>
  <si>
    <t xml:space="preserve">Šifra </t>
  </si>
  <si>
    <t>Skupina RDP - CT</t>
  </si>
  <si>
    <t>CT10000</t>
  </si>
  <si>
    <t>CT GLAVE IN VRATU</t>
  </si>
  <si>
    <t>CT10001</t>
  </si>
  <si>
    <t>CT glave brez KS</t>
  </si>
  <si>
    <t>C001</t>
  </si>
  <si>
    <t>Z0033</t>
  </si>
  <si>
    <t>CT10002</t>
  </si>
  <si>
    <t>CT orbit brez KS</t>
  </si>
  <si>
    <t>C002</t>
  </si>
  <si>
    <t>CT10003</t>
  </si>
  <si>
    <t xml:space="preserve">CT skeleta glave </t>
  </si>
  <si>
    <t>C003</t>
  </si>
  <si>
    <t>CT10004</t>
  </si>
  <si>
    <t>CT srednjega ušesa in temporalke</t>
  </si>
  <si>
    <t>C004</t>
  </si>
  <si>
    <t>CT10005</t>
  </si>
  <si>
    <t>CT obraznih kosti</t>
  </si>
  <si>
    <t>C005</t>
  </si>
  <si>
    <t>CT10006</t>
  </si>
  <si>
    <t>CT obnosnih votlin brez KS</t>
  </si>
  <si>
    <t>C006</t>
  </si>
  <si>
    <t>CT10007</t>
  </si>
  <si>
    <t>CT vratu brez KS</t>
  </si>
  <si>
    <t>C007</t>
  </si>
  <si>
    <t>CT11001</t>
  </si>
  <si>
    <t>CT glave s KS</t>
  </si>
  <si>
    <t>C008</t>
  </si>
  <si>
    <t>CT11002</t>
  </si>
  <si>
    <t>CT orbit s KS</t>
  </si>
  <si>
    <t>C009</t>
  </si>
  <si>
    <t>CT11003</t>
  </si>
  <si>
    <t>CT skeleta glave s KS</t>
  </si>
  <si>
    <t>C010</t>
  </si>
  <si>
    <t>CT11006</t>
  </si>
  <si>
    <t>CT obnosnih votlin s KS</t>
  </si>
  <si>
    <t>C011</t>
  </si>
  <si>
    <t>CT11007</t>
  </si>
  <si>
    <t>CT vratu s KS</t>
  </si>
  <si>
    <t>C012</t>
  </si>
  <si>
    <t>CT SKELETA</t>
  </si>
  <si>
    <t>CT20000</t>
  </si>
  <si>
    <t>CT20001</t>
  </si>
  <si>
    <t>CT skeleta okončin</t>
  </si>
  <si>
    <t>C013</t>
  </si>
  <si>
    <t>CT20002</t>
  </si>
  <si>
    <t xml:space="preserve">CT skeleta hrbtenice </t>
  </si>
  <si>
    <t>C014</t>
  </si>
  <si>
    <t>CT20003</t>
  </si>
  <si>
    <t>CT cervikalne hrbtenice</t>
  </si>
  <si>
    <t>C015</t>
  </si>
  <si>
    <t>CT20004</t>
  </si>
  <si>
    <t>CT torakalne hrbtenice</t>
  </si>
  <si>
    <t>C016</t>
  </si>
  <si>
    <t>CT20005</t>
  </si>
  <si>
    <t>CT lumbo-sakralne hrbtenice</t>
  </si>
  <si>
    <t>C017</t>
  </si>
  <si>
    <t>CT20007</t>
  </si>
  <si>
    <t>CT skeleta medenice</t>
  </si>
  <si>
    <t>C019</t>
  </si>
  <si>
    <t>CT20008</t>
  </si>
  <si>
    <t>CT kolkov</t>
  </si>
  <si>
    <t>C020</t>
  </si>
  <si>
    <t>CT20009</t>
  </si>
  <si>
    <t>CT SIS</t>
  </si>
  <si>
    <t>C021</t>
  </si>
  <si>
    <t>CT20011</t>
  </si>
  <si>
    <t>CT kolena</t>
  </si>
  <si>
    <t>C023</t>
  </si>
  <si>
    <t>CT20012</t>
  </si>
  <si>
    <t>CT ramena</t>
  </si>
  <si>
    <t>C024</t>
  </si>
  <si>
    <t>CT20013</t>
  </si>
  <si>
    <t>CT gležnja</t>
  </si>
  <si>
    <t>C025</t>
  </si>
  <si>
    <t>CT20015</t>
  </si>
  <si>
    <t>CT po LSR brez KS</t>
  </si>
  <si>
    <t>C084</t>
  </si>
  <si>
    <t>CT20016</t>
  </si>
  <si>
    <t>CT skeleta sklepov (vsak večji sklep)</t>
  </si>
  <si>
    <t>C028</t>
  </si>
  <si>
    <t>CT20017</t>
  </si>
  <si>
    <t>CT skeleta ostalo - brez KS</t>
  </si>
  <si>
    <t>C029</t>
  </si>
  <si>
    <t>CT20018</t>
  </si>
  <si>
    <t xml:space="preserve">CT - dentalni </t>
  </si>
  <si>
    <t>C030</t>
  </si>
  <si>
    <t>CT20019</t>
  </si>
  <si>
    <t>CT pelvimetrija</t>
  </si>
  <si>
    <t>C031</t>
  </si>
  <si>
    <t>CT20020</t>
  </si>
  <si>
    <t>CT zapestja</t>
  </si>
  <si>
    <t>CT20021</t>
  </si>
  <si>
    <t>CT komolca</t>
  </si>
  <si>
    <t>CT21001</t>
  </si>
  <si>
    <t>CT skeleta okončin s KS</t>
  </si>
  <si>
    <t>C032</t>
  </si>
  <si>
    <t>CT21002</t>
  </si>
  <si>
    <t>CT skeleta hrbtenice s KS</t>
  </si>
  <si>
    <t>C033</t>
  </si>
  <si>
    <t>CT21003</t>
  </si>
  <si>
    <t>CT cervikalne hrbtenice s KS</t>
  </si>
  <si>
    <t>C034</t>
  </si>
  <si>
    <t>CT21004</t>
  </si>
  <si>
    <t>CT torakalne hrbtenice s KS</t>
  </si>
  <si>
    <t>C035</t>
  </si>
  <si>
    <t>CT21005</t>
  </si>
  <si>
    <t>CT lumbo-sakralne hrbtenice s KS</t>
  </si>
  <si>
    <t>C036</t>
  </si>
  <si>
    <t>CT21006</t>
  </si>
  <si>
    <t>CT po mielografiji s KS</t>
  </si>
  <si>
    <t>C018</t>
  </si>
  <si>
    <t>CT21007</t>
  </si>
  <si>
    <t>CT skeleta medenice s KS</t>
  </si>
  <si>
    <t>C038</t>
  </si>
  <si>
    <t>CT21010</t>
  </si>
  <si>
    <t>CT artrografija rame s KS</t>
  </si>
  <si>
    <t>C022</t>
  </si>
  <si>
    <t>CT21014</t>
  </si>
  <si>
    <t>CT artrografija - ostalo s KS</t>
  </si>
  <si>
    <t>C026</t>
  </si>
  <si>
    <t>CT21015</t>
  </si>
  <si>
    <t>CT po LSR s KS</t>
  </si>
  <si>
    <t>C027</t>
  </si>
  <si>
    <t>CT21016</t>
  </si>
  <si>
    <t>CT skeleta sklepov s KS</t>
  </si>
  <si>
    <t>C039</t>
  </si>
  <si>
    <t>CT21017</t>
  </si>
  <si>
    <t>CT skeleta ostalo s KS</t>
  </si>
  <si>
    <t>C040</t>
  </si>
  <si>
    <t>CT21020</t>
  </si>
  <si>
    <t>CT hrbtenice z intratekalno aplik. KS</t>
  </si>
  <si>
    <t>C037</t>
  </si>
  <si>
    <t>CT TORAKS IN ABDOMEN</t>
  </si>
  <si>
    <t>CT30000</t>
  </si>
  <si>
    <t>CT30001</t>
  </si>
  <si>
    <t>CT prsnih organov brez KS</t>
  </si>
  <si>
    <t>C041</t>
  </si>
  <si>
    <t>CT30002</t>
  </si>
  <si>
    <t>CT prsnih organov brez KS - ostalo</t>
  </si>
  <si>
    <t>C042</t>
  </si>
  <si>
    <t>CT30003</t>
  </si>
  <si>
    <t>CT trebušnih organov brez KS</t>
  </si>
  <si>
    <t>C043</t>
  </si>
  <si>
    <t>CT30004</t>
  </si>
  <si>
    <t>CT zgornjega abdomna brez KS</t>
  </si>
  <si>
    <t>C044</t>
  </si>
  <si>
    <t>CT30005</t>
  </si>
  <si>
    <t>CT medeničnih organov brez KS</t>
  </si>
  <si>
    <t>C045</t>
  </si>
  <si>
    <t>CT30006</t>
  </si>
  <si>
    <t>CT prsnega koša - pljuč HRCT</t>
  </si>
  <si>
    <t>C046</t>
  </si>
  <si>
    <t>CT30007</t>
  </si>
  <si>
    <t>CT abdomna brez KS - ostalo</t>
  </si>
  <si>
    <t>C047</t>
  </si>
  <si>
    <t>CT30008</t>
  </si>
  <si>
    <t>CT pljuč protokol lungcare</t>
  </si>
  <si>
    <t>C048</t>
  </si>
  <si>
    <t>CT30011</t>
  </si>
  <si>
    <t>CT širokega črevesa brez KS</t>
  </si>
  <si>
    <t>C085</t>
  </si>
  <si>
    <t>CT30012</t>
  </si>
  <si>
    <t>CT ozkega črevesa brez KS</t>
  </si>
  <si>
    <t>C086</t>
  </si>
  <si>
    <t>CT31001</t>
  </si>
  <si>
    <t>CT prsnih organov s KS</t>
  </si>
  <si>
    <t>C050</t>
  </si>
  <si>
    <t>CT31003</t>
  </si>
  <si>
    <t>CT trebušnih organov s KS</t>
  </si>
  <si>
    <t>C051</t>
  </si>
  <si>
    <t>CT31004</t>
  </si>
  <si>
    <t>CT zgornjega abdomna s KS</t>
  </si>
  <si>
    <t>C052</t>
  </si>
  <si>
    <t>CT31005</t>
  </si>
  <si>
    <t>CT medeničnih organov s KS</t>
  </si>
  <si>
    <t>C053</t>
  </si>
  <si>
    <t>CT31009</t>
  </si>
  <si>
    <t>CT urografija - kontrast</t>
  </si>
  <si>
    <t>C055</t>
  </si>
  <si>
    <t>CT31010</t>
  </si>
  <si>
    <t>CT jeter s portalnim ojačanjem</t>
  </si>
  <si>
    <t>C054</t>
  </si>
  <si>
    <t>CT31011</t>
  </si>
  <si>
    <t>CT širokega črevesa s KS</t>
  </si>
  <si>
    <t>C056</t>
  </si>
  <si>
    <t>CT31012</t>
  </si>
  <si>
    <t>CT ozkega črevesa s KS</t>
  </si>
  <si>
    <t>C057</t>
  </si>
  <si>
    <t>CT31013</t>
  </si>
  <si>
    <t>CT jeter s KS - 4 faze</t>
  </si>
  <si>
    <t>CT ANGIOGRAFIJE</t>
  </si>
  <si>
    <t>CT40000</t>
  </si>
  <si>
    <t>CT41001</t>
  </si>
  <si>
    <t>CTA torakalne aorte</t>
  </si>
  <si>
    <t>C058</t>
  </si>
  <si>
    <t>CT41002</t>
  </si>
  <si>
    <t>CTA abdominalne aorte</t>
  </si>
  <si>
    <t>C059</t>
  </si>
  <si>
    <t>CT41003</t>
  </si>
  <si>
    <t>CTA pelvičnih žil</t>
  </si>
  <si>
    <t>C060</t>
  </si>
  <si>
    <t>CT41004</t>
  </si>
  <si>
    <t>CTA zgornjih udov</t>
  </si>
  <si>
    <t>C061</t>
  </si>
  <si>
    <t>CT41005</t>
  </si>
  <si>
    <t>CTA pljučnih arterij</t>
  </si>
  <si>
    <t>C062</t>
  </si>
  <si>
    <t>CT41006</t>
  </si>
  <si>
    <t>CTA jeter</t>
  </si>
  <si>
    <t>C063</t>
  </si>
  <si>
    <t>CT41007</t>
  </si>
  <si>
    <t>CTA ledvic</t>
  </si>
  <si>
    <t>C064</t>
  </si>
  <si>
    <t>CT41008</t>
  </si>
  <si>
    <t>CTA selektivne angiografije</t>
  </si>
  <si>
    <t>C065</t>
  </si>
  <si>
    <t>CT41009</t>
  </si>
  <si>
    <t xml:space="preserve">CTA aorto- cervikalna </t>
  </si>
  <si>
    <t>C066</t>
  </si>
  <si>
    <t>CT41010</t>
  </si>
  <si>
    <t>CTA pelvičnih a. in a. spodnjih udov</t>
  </si>
  <si>
    <t>C067</t>
  </si>
  <si>
    <t>CT41011</t>
  </si>
  <si>
    <t>CTA torakalne in abdominalne aorte</t>
  </si>
  <si>
    <t>C068</t>
  </si>
  <si>
    <t>CT41012</t>
  </si>
  <si>
    <t>CTA možganskih arterij</t>
  </si>
  <si>
    <t>C069</t>
  </si>
  <si>
    <t>CT41013</t>
  </si>
  <si>
    <t>CTA venografija možganov</t>
  </si>
  <si>
    <t>C070</t>
  </si>
  <si>
    <t>CT41014</t>
  </si>
  <si>
    <t>CTA venografija vrata</t>
  </si>
  <si>
    <t>C071</t>
  </si>
  <si>
    <t>CT41015</t>
  </si>
  <si>
    <t>CTA venografija ostalo</t>
  </si>
  <si>
    <t>C072</t>
  </si>
  <si>
    <t>CT SRCA</t>
  </si>
  <si>
    <t>CT50000</t>
  </si>
  <si>
    <t>CT50001</t>
  </si>
  <si>
    <t>CTA srca - prikaz kalcinacij</t>
  </si>
  <si>
    <t>C073</t>
  </si>
  <si>
    <t>CT50005</t>
  </si>
  <si>
    <t>CT srca - prikaz kalcinacij</t>
  </si>
  <si>
    <t>CT51002</t>
  </si>
  <si>
    <t>CTA srca - prikaz morfoloških struktur</t>
  </si>
  <si>
    <t>C074</t>
  </si>
  <si>
    <t>CT51003</t>
  </si>
  <si>
    <t>CTA srca - prikaz funkcije</t>
  </si>
  <si>
    <t>C075</t>
  </si>
  <si>
    <t>CT51004</t>
  </si>
  <si>
    <t>CTA koronarnih arterij</t>
  </si>
  <si>
    <t>C076</t>
  </si>
  <si>
    <t>SPECIALNA CT SLIKANJA</t>
  </si>
  <si>
    <t>CT60000</t>
  </si>
  <si>
    <t>CT60001</t>
  </si>
  <si>
    <t>Iga (imaging guided ablation pod CT)</t>
  </si>
  <si>
    <t>C077</t>
  </si>
  <si>
    <t>CT60002</t>
  </si>
  <si>
    <t>Punkcija organa pod CT</t>
  </si>
  <si>
    <t>C078</t>
  </si>
  <si>
    <t>CT61003</t>
  </si>
  <si>
    <t>CT perfuzija posameznega organa</t>
  </si>
  <si>
    <t>C079</t>
  </si>
  <si>
    <t>CT PRIMERJAVA</t>
  </si>
  <si>
    <t>CT90000</t>
  </si>
  <si>
    <t>CT90001</t>
  </si>
  <si>
    <t>CT primerjava za skupino CT preiskave</t>
  </si>
  <si>
    <t>C080</t>
  </si>
  <si>
    <t>Seznam storitev 15.31: Storitve radioterapije (221 230)</t>
  </si>
  <si>
    <t>R0001</t>
  </si>
  <si>
    <t>PAL. ZDRAV. Z OBSEV. RTG - PRIPRAVA</t>
  </si>
  <si>
    <t>PALIATIVNO ZDRAVLJENJE Z OBSEVANJEM Z RTG - PRIPRAVA</t>
  </si>
  <si>
    <t>R0002</t>
  </si>
  <si>
    <t>PAL. ZDRAV. Z OBSEV. RTG - IZVEDBA</t>
  </si>
  <si>
    <t>PALIATIVNO ZDRAVLJENJE Z OBSEVANJEM Z RTG - IZVEDBA</t>
  </si>
  <si>
    <t>R0003</t>
  </si>
  <si>
    <t>PAL. ZDRAV. Z OBSEV. ELEKTRONI - PRIPRAVA</t>
  </si>
  <si>
    <t>PALIATIVNO ZDRAVLJENJE Z OBSEVANJEM Z ELEKTRONI - PRIPRAVA</t>
  </si>
  <si>
    <t>R0004</t>
  </si>
  <si>
    <t>PAL. ZDRAV. Z OBSEV. ELEKTRONI - IZVEDBA</t>
  </si>
  <si>
    <t>PALIATIVNO ZDRAVLJENJE Z OBSEVANJEM Z ELEKTRONI - IZVEDBA</t>
  </si>
  <si>
    <t>R0005</t>
  </si>
  <si>
    <t>PAL. ZDRAV. OBSEV. FOTONI 1D PLAN.-PRIPRAVA</t>
  </si>
  <si>
    <t>PALIATIVNO ZDRAVLJENJE Z OBSEVANJE S FOTONI Z 1D PLANIRANJEM - PRIPRAVA</t>
  </si>
  <si>
    <t>R0006</t>
  </si>
  <si>
    <t>PAL. ZDRAV. OBSEV. FOTONI 1D PLAN.-IZVEDBA</t>
  </si>
  <si>
    <t>PALIATIVNO ZDRAVLJENJE Z OBSEVANJE S FOTONI Z 1D PLANIRANJEM - IZVEDBA</t>
  </si>
  <si>
    <t>R0007</t>
  </si>
  <si>
    <t>PAL. ZDRAV. OBSEV. FOTONI 2D PLAN.-PRIPRAVA</t>
  </si>
  <si>
    <t>PALIATIVNO ZDRAVLJENJE Z OBSEVANJE S FOTONI Z 2D PLANIRANJEM - PRIPRAVA</t>
  </si>
  <si>
    <t>R0008</t>
  </si>
  <si>
    <t>PAL. ZDRAV. OBSEV. FOTONI 2D PLAN.-IZVEDBA</t>
  </si>
  <si>
    <t>PALIATIVNO ZDRAVLJENJE Z OBSEVANJE S FOTONI Z 2D PLANIRANJEM - IZVEDBA</t>
  </si>
  <si>
    <t>R0009</t>
  </si>
  <si>
    <t>PAL. ZDRAV. OBSEV. FOTONI 3D PLAN.-PRIPRAVA</t>
  </si>
  <si>
    <t>PALIATIVNO ZDRAVLJENJE Z OBSEVANJEM S FOTONI Z 3D PLANIRANJEM - PRIPRAVA</t>
  </si>
  <si>
    <t>R0010</t>
  </si>
  <si>
    <t>PAL. ZDRAV. OBSEV. FOTONI 3D PLAN.-IZVEDBA</t>
  </si>
  <si>
    <t>PALIATIVNO ZDRAVLJENJE Z OBSEVANJEM S FOTONI Z 3D PLANIRANJEM - IZVEDBA</t>
  </si>
  <si>
    <t>R0011</t>
  </si>
  <si>
    <t>KUR. ZDRAV. Z OBSEV. RTG - PRIPRAVA</t>
  </si>
  <si>
    <t>KURATIVNO ZDRAVLJENJE Z OBSEVANJEM Z RTG - PRIPRAVA</t>
  </si>
  <si>
    <t>R0012</t>
  </si>
  <si>
    <t>KUR. ZDRAV. Z OBSEV. RTG - IZVEDBA</t>
  </si>
  <si>
    <t>KURATIVNO ZDRAVLJENJE Z OBSEVANJEM Z RTG - IZVEDBA</t>
  </si>
  <si>
    <t>R0013</t>
  </si>
  <si>
    <t>KUR. ZDRAV. Z OBSEV. ELEKTRONI - PRIPRAVA</t>
  </si>
  <si>
    <t>KURATIVNO ZDRAVLJENJE Z OBSEVANJEM Z ELEKTRONI - PRIPRAVA</t>
  </si>
  <si>
    <t>R0014</t>
  </si>
  <si>
    <t>KUR. ZDRAV. Z OBSEV. ELEKTRONI - IZVEDBA</t>
  </si>
  <si>
    <t>KURATIVNO ZDRAVLJENJE Z OBSEVANJEM Z ELEKTRONI - IZVEDBA</t>
  </si>
  <si>
    <t>R0015</t>
  </si>
  <si>
    <t>KUR. ZDRAV. OBSEV. FOTONI 2D PLAN. IN IND. ZAŠČ.-PRIPRAVA</t>
  </si>
  <si>
    <t>KURATIVNO ZDRAVLJENJE Z OBSEVANJEM S FOTONI Z 2D PLANIR. IN INDIV. ZAŠČ. - PRIPRAVA</t>
  </si>
  <si>
    <t>R0016</t>
  </si>
  <si>
    <t>KUR. ZDRAV. OBSEV. FOTONI 2D PLAN. IN IND. ZAŠČ.-IZVEDBA</t>
  </si>
  <si>
    <t>KURATIVNO ZDRAVLJENJE Z OBSEVANJEM S FOTONI Z 2D PLANIR. IN INDIV. ZAŠČ. - IZVEDBA</t>
  </si>
  <si>
    <t>R0017</t>
  </si>
  <si>
    <t>KUR. ZDRAV. OBSEV. FOTONI 3D PLAN.-PRIPRAVA</t>
  </si>
  <si>
    <t>KURATIVNO ZDRAVLJENJE Z OBSEVANJEM S FOTONI S 3D PLANIRANJEM - PRIPRAVA</t>
  </si>
  <si>
    <t>R0018</t>
  </si>
  <si>
    <t>KUR. ZDRAV. OBSEV. FOTONI 3D PLAN.-IZVEDBA</t>
  </si>
  <si>
    <t>KURATIVNO ZDRAVLJENJE Z OBSEVANJEM S FOTONI S 3D PLANIRANJEM - IZVEDBA</t>
  </si>
  <si>
    <t>R0019</t>
  </si>
  <si>
    <t>KUR. ZDRAV. OBSEV. FOTONI 3D PLAN. S KONTR.-PRIPRAVA</t>
  </si>
  <si>
    <t>KURATIVNO ZDRAVLJ. Z OBSEV. S FOTONI S 3D PLANIRANJEM S KONTRASTOM - PRIPRAVA</t>
  </si>
  <si>
    <t>R0020</t>
  </si>
  <si>
    <t>KUR. ZDRAV. OBSEV. FOTONI 3D PLAN. S KONTR.-IZVEDBA</t>
  </si>
  <si>
    <t>KURATIVNO ZDRAVLJ. Z OBSEV. S FOTONI S 3D PLANIRANJEM S KONTRASTOM - IZVEDBA</t>
  </si>
  <si>
    <t>R0021</t>
  </si>
  <si>
    <t>INTENZITETNO MODUL. OBSEVANJE - PRIPRAVA</t>
  </si>
  <si>
    <t>INTENZITETNO MODULARNO OBSEVANJE - PRIPRAVA</t>
  </si>
  <si>
    <t>R0022</t>
  </si>
  <si>
    <t>INTENZITETNO MODUL.OBSEVANJE - IZVEDBA</t>
  </si>
  <si>
    <t>INTENZITETNO MODULARNO OBSEVANJE - IZVEDBA</t>
  </si>
  <si>
    <t>R0023</t>
  </si>
  <si>
    <t>STEREO. RADIOKIRURGIJA (PRIPRAVA, IZVEDBA)</t>
  </si>
  <si>
    <t>STEREOTAKTIČNA RADIOKIRURGIJA (PRIPRAVA IN IZVEDBA)</t>
  </si>
  <si>
    <t>R0024</t>
  </si>
  <si>
    <t>STEREOTAKTIČNA RADIOTERAPIJA - PRIPRAVA</t>
  </si>
  <si>
    <t>R0025</t>
  </si>
  <si>
    <t>STEREOTAKTIČNA RADIOTERAPIJA - IZVEDBA</t>
  </si>
  <si>
    <t>R0026</t>
  </si>
  <si>
    <t>OBSEV. BOLNIKA V SPL. ANESTEZIJI - PRIPRAVA</t>
  </si>
  <si>
    <t>OBSEVANJE BOLNIKA V SPLOŠNI ANESTEZIJI - PRIPRAVA</t>
  </si>
  <si>
    <t>R0027</t>
  </si>
  <si>
    <t>OBSEVANJE BOLNIKA V SPL. ANESTEZIJI - IZVEDBA</t>
  </si>
  <si>
    <t>OBSEVANJE BOLNIKA V SPLOŠNI ANESTEZIJI - IZVEDBA</t>
  </si>
  <si>
    <t>R0028</t>
  </si>
  <si>
    <t>ELEKTRONSKO PORTALNO SLIKANJE - EPI</t>
  </si>
  <si>
    <t>R0029</t>
  </si>
  <si>
    <t>SLIKOVNO VODENA RADIOTERAPIJA - IGRT</t>
  </si>
  <si>
    <t>R0030</t>
  </si>
  <si>
    <t>IN VIVO DOZIMETRIJA</t>
  </si>
  <si>
    <t>R0031</t>
  </si>
  <si>
    <t>IZDELAVA BOLUSA</t>
  </si>
  <si>
    <t>R0032</t>
  </si>
  <si>
    <t>IZDELAVA INDIVIDUALNIH ZAŠČIT</t>
  </si>
  <si>
    <t>R0033</t>
  </si>
  <si>
    <t>IZDELAVA KOMPENZATORJEV MANJKAJOČEGA TKIVA</t>
  </si>
  <si>
    <t>R0034</t>
  </si>
  <si>
    <t>Priprava bolnika na obsevanje MR</t>
  </si>
  <si>
    <t>Priprava bolnika na obsevanje s pomočjo MR</t>
  </si>
  <si>
    <t>R0035</t>
  </si>
  <si>
    <t>Priprava bolnika na obsevanje MR kontrast</t>
  </si>
  <si>
    <t>Priprava bolnika na obsevanje s pomočjo MR s kontrastom</t>
  </si>
  <si>
    <t>R0036</t>
  </si>
  <si>
    <t>Pal. zdrav. obsev. fotoni 3D plan. kontrast-PRIPRAVA</t>
  </si>
  <si>
    <t>Paliativno zdravljenje z obsevanjem s fotoni s 3Dplaniranjem s kontrastom - PRIPRAVA</t>
  </si>
  <si>
    <t>R0037</t>
  </si>
  <si>
    <t>Pal. zdrav. obsev. fotoni 3D plan. PET CT-PRIPRAVA</t>
  </si>
  <si>
    <t>Paliativno zdravljenje z obsevanjem s fotoni s 3Dplaniranjem na PET CT - PRIPRAVA</t>
  </si>
  <si>
    <t>R0038</t>
  </si>
  <si>
    <t>Pal. zdrav. obsev. fotoni 3D plan. PET CT kontrast-PRIPRAVA</t>
  </si>
  <si>
    <t>Paliativno zdravljenje z obsevanjem s fotoni s 3Dplaniranjem na PET CT s kontrastom - PRIPRAVA</t>
  </si>
  <si>
    <t>R0039</t>
  </si>
  <si>
    <t>Kur. zdrav. obsev. fotoni 3D plan. PET CT-PRIPRAVA</t>
  </si>
  <si>
    <t>Kurativno zdravljenje z obsevanjem s fotoni s 3Dplaniranjem na PET CT - PRIPRAVA</t>
  </si>
  <si>
    <t>R0040</t>
  </si>
  <si>
    <t>Kur. zdrav. obsev. fotoni 3D plan. PET CT kontrast-PRIPRAVA</t>
  </si>
  <si>
    <t>Kurativno zdravljenje z obsevanjem s fotoni s 3Dplaniranjem na PET CT s kontrastom - PRIPRAVA</t>
  </si>
  <si>
    <t>R0041</t>
  </si>
  <si>
    <t>Zdrav. fotoni IMRT/VMAT priprava na PET CT-PRIPRAVA</t>
  </si>
  <si>
    <t>Zdravljenje s fotoni z intezitetno modulirano radioterapijo - IMRT ali volumetrično ločno radioterapijo - VMAT s pripravo na PET CT -PRIPRAVA</t>
  </si>
  <si>
    <t>R0042</t>
  </si>
  <si>
    <t>Zdrav. fotoni IMRT/VMAT priprava PET CT kontrast-PRIPRAVA</t>
  </si>
  <si>
    <t>Zdravljenje s fotoni z intezitetno modulirano radioterapijo - IMRT ali volumetrično ločno radioterapijo - VMAT s pripravo na PET CT s kontrastom - PRIPRAVA</t>
  </si>
  <si>
    <t>R0043</t>
  </si>
  <si>
    <t>Zdrav. fotoni IMRT/VMAT kontrast-PRIPRAVA</t>
  </si>
  <si>
    <t>Zdravljenje s fotoni z intezitetno modulirano radioterapijo - IMRT ali volumetrično ločno radioterapijo VMAT s kontrastom - PRIPRAVA</t>
  </si>
  <si>
    <t>R0044</t>
  </si>
  <si>
    <t>SBRT - PRIPRAVA</t>
  </si>
  <si>
    <t>Ekstrakranialna stereotaktična radioterapija (SBRT) - PRIPRAVA</t>
  </si>
  <si>
    <t>R0045</t>
  </si>
  <si>
    <t>SBRT (ena frakcija) - IZVEDBA</t>
  </si>
  <si>
    <t>Ekstrakranialna stereotaktična radioterapija (SBRT) (ena frakcija) - IZVEDBA</t>
  </si>
  <si>
    <t>R0046</t>
  </si>
  <si>
    <t xml:space="preserve">Priprava bolnika za ABC </t>
  </si>
  <si>
    <t>Priprava bolnika za ABC ("active breathing control")</t>
  </si>
  <si>
    <t>R0047</t>
  </si>
  <si>
    <t xml:space="preserve">Vaja z bolnikom za ABC </t>
  </si>
  <si>
    <t>Vaja z bolnikom za ABC ("active breathing control")</t>
  </si>
  <si>
    <t>R0048</t>
  </si>
  <si>
    <t>Izvedba ABC (ena frakcija)</t>
  </si>
  <si>
    <t>Izvedba ABC ("active breathing control") (ena frakcija)</t>
  </si>
  <si>
    <t>Seznam storitev 15.32: Storitve aplikacije MP (702 651)</t>
  </si>
  <si>
    <t>Št. zvezdic storitve: /</t>
  </si>
  <si>
    <t xml:space="preserve"> Šifra</t>
  </si>
  <si>
    <t>Opis vrste MP</t>
  </si>
  <si>
    <t>Opis storitve</t>
  </si>
  <si>
    <t>0131</t>
  </si>
  <si>
    <t>Proteza po delni amputaciji stopala - leva</t>
  </si>
  <si>
    <t>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t>
  </si>
  <si>
    <t>zdravnik specialist FRM; dipl. inž. ortotike in protetike; fizioterapevt</t>
  </si>
  <si>
    <t>0003</t>
  </si>
  <si>
    <t>0132</t>
  </si>
  <si>
    <t>Proteza po delni amputaciji stopala - desna</t>
  </si>
  <si>
    <t>0133</t>
  </si>
  <si>
    <t>Proteza za stopalo - leva</t>
  </si>
  <si>
    <t>0134</t>
  </si>
  <si>
    <t>Proteza za stopalo - desna</t>
  </si>
  <si>
    <t>0193</t>
  </si>
  <si>
    <t>Proteza za stopalo iz silikona - leva</t>
  </si>
  <si>
    <t>0194</t>
  </si>
  <si>
    <t>Proteza za stopalo iz silikona - desna</t>
  </si>
  <si>
    <t>0135</t>
  </si>
  <si>
    <t>Podkolenska proteza - začasna - leva</t>
  </si>
  <si>
    <t>0136</t>
  </si>
  <si>
    <t>Podkolenska proteza - začasna - desna</t>
  </si>
  <si>
    <t>0137</t>
  </si>
  <si>
    <t>Podkolenska proteza - plastična - leva</t>
  </si>
  <si>
    <t>0138</t>
  </si>
  <si>
    <t>Podkolenska proteza - plastična - desna</t>
  </si>
  <si>
    <t>0139</t>
  </si>
  <si>
    <t>Podkolenska proteza - lesena - leva</t>
  </si>
  <si>
    <t>0140</t>
  </si>
  <si>
    <t>Podkolenska proteza - lesena - desna</t>
  </si>
  <si>
    <t>0141</t>
  </si>
  <si>
    <t>Podkolenska proteza - skeletna - za telesno manj aktivne - leva</t>
  </si>
  <si>
    <t>0142</t>
  </si>
  <si>
    <t>Podkolenska proteza - skeletna - za telesno manj aktivne - desna</t>
  </si>
  <si>
    <t>0143</t>
  </si>
  <si>
    <t>Podkolenska proteza - za kopanje - leva</t>
  </si>
  <si>
    <t>0144</t>
  </si>
  <si>
    <t>Podkolenska proteza - za kopanje - desna</t>
  </si>
  <si>
    <t>0177</t>
  </si>
  <si>
    <t>Podkolenska proteza - skeletna - za telesno polno aktivne - leva</t>
  </si>
  <si>
    <t>0178</t>
  </si>
  <si>
    <t>Podkolen.proteza-skeletna-polno aktivne-desna</t>
  </si>
  <si>
    <t>0185</t>
  </si>
  <si>
    <t>Podkolenska proteza - skeletna - za telesno zelo aktivne - leva</t>
  </si>
  <si>
    <t>0186</t>
  </si>
  <si>
    <t>Podkolenska proteza - skeletna - za telesno zelo aktivne - desna</t>
  </si>
  <si>
    <t>Proteza po eksartikulaciji kolena - za telesno manj aktivne - leva</t>
  </si>
  <si>
    <t>Proteza po eksartikulaciji kolena - za telesno manj aktivne - desna</t>
  </si>
  <si>
    <t>0179</t>
  </si>
  <si>
    <t xml:space="preserve">Proteza po eksartikulaciji kolena - za telesno polno aktivne - leva </t>
  </si>
  <si>
    <t>0180</t>
  </si>
  <si>
    <t xml:space="preserve">Proteza po eksartikulaciji kolena - za telesno polno aktivne - desna </t>
  </si>
  <si>
    <t>0187</t>
  </si>
  <si>
    <t>Proteza po eksartikulaciji kolena - za telesno zelo aktivne - leva</t>
  </si>
  <si>
    <t>0188</t>
  </si>
  <si>
    <t>Proteza po eksartikulaciji kolena - za telesno zelo aktivne - desna</t>
  </si>
  <si>
    <t>0147</t>
  </si>
  <si>
    <t>Nadkolenska proteza - začasna - leva</t>
  </si>
  <si>
    <t xml:space="preserve">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 </t>
  </si>
  <si>
    <t>0148</t>
  </si>
  <si>
    <t>Nadkolenska proteza - začasna - desna</t>
  </si>
  <si>
    <t>0149</t>
  </si>
  <si>
    <t>Nadkolenska proteza - plastična - leva</t>
  </si>
  <si>
    <t>0150</t>
  </si>
  <si>
    <t>Nadkolenska proteza - plastična - desna</t>
  </si>
  <si>
    <t>0151</t>
  </si>
  <si>
    <t>Nadkolenska proteza - lesena - leva</t>
  </si>
  <si>
    <t>0152</t>
  </si>
  <si>
    <t>Nadkolenska proteza - lesena - desna</t>
  </si>
  <si>
    <t>0153</t>
  </si>
  <si>
    <t>Nadkolenska proteza - skeletna - za telesno manj aktivne - leva</t>
  </si>
  <si>
    <t>Nadkolenska proteza - skeletna - za telesno manj aktivne - desna</t>
  </si>
  <si>
    <t>0181</t>
  </si>
  <si>
    <t>Nadkolenska proteza - skeletna - za telesno polno aktivne - leva</t>
  </si>
  <si>
    <t>0182</t>
  </si>
  <si>
    <t>Nadkolenska proteza - skeletna - za telesno polno aktivne - desna</t>
  </si>
  <si>
    <t>0189</t>
  </si>
  <si>
    <t>Nadkolenska proteza - skeletna - za telesno zelo aktivne - leva</t>
  </si>
  <si>
    <t>0190</t>
  </si>
  <si>
    <t>Nadkolenska proteza - skeletna - za telesno zelo aktivne - desna</t>
  </si>
  <si>
    <t>Proteza po eksartikulaciji kolka - za telesno manj aktivne - leva</t>
  </si>
  <si>
    <t>Proteza po eksartikulaciji kolka - za telesno manj aktivne - desna</t>
  </si>
  <si>
    <t>0183</t>
  </si>
  <si>
    <t>Proteza po eksartikulaciji kolka - za telesno polno aktivne - leva</t>
  </si>
  <si>
    <t>0184</t>
  </si>
  <si>
    <t>Proteza po eksartikulaciji kolka - za telesno polno aktivne - desna</t>
  </si>
  <si>
    <t>0191</t>
  </si>
  <si>
    <t>Proteza po eksartikulaciji kolka - za telesno zelo aktivne - leva</t>
  </si>
  <si>
    <t>0192</t>
  </si>
  <si>
    <t>Proteza po eksartikulaciji kolka - za telesno zelo aktivne - desna</t>
  </si>
  <si>
    <t>Proteza po delni amputaciji prstov - leva</t>
  </si>
  <si>
    <t>zdravnik specialist FRM; dipl. inž. ortotike in protetike; delovni nevroterapevt</t>
  </si>
  <si>
    <t>Proteza po delni amputaciji prstov - desna</t>
  </si>
  <si>
    <t>0159</t>
  </si>
  <si>
    <t>Proteza za dlan in prste - silikonska - leva</t>
  </si>
  <si>
    <t>0160</t>
  </si>
  <si>
    <t>Proteza za dlan in prste - silikonska - desna</t>
  </si>
  <si>
    <t>0161</t>
  </si>
  <si>
    <t>Podlaktna proteza - leva</t>
  </si>
  <si>
    <t>0162</t>
  </si>
  <si>
    <t>Podlaktna proteza - desna</t>
  </si>
  <si>
    <t>0163</t>
  </si>
  <si>
    <t>Podlaktna proteza funkcionalna-mehanska -leva</t>
  </si>
  <si>
    <t>0164</t>
  </si>
  <si>
    <t>Podlaktna proteza funkcionalna-mehanska-desna</t>
  </si>
  <si>
    <t>0165</t>
  </si>
  <si>
    <t>Podlaktna proteza funkcionalna - mioelektrična-leva</t>
  </si>
  <si>
    <t>0166</t>
  </si>
  <si>
    <t>Podlaktna proteza funkcionalna - mioelektrična-desna</t>
  </si>
  <si>
    <t>0167</t>
  </si>
  <si>
    <t>Proteza po eksartikulaciji v komolcu - leva</t>
  </si>
  <si>
    <t>0168</t>
  </si>
  <si>
    <t>Proteza po eksartikulaciji v komolcu - desna</t>
  </si>
  <si>
    <t>0169</t>
  </si>
  <si>
    <t>Nadlaktna proteza - leva</t>
  </si>
  <si>
    <t>0170</t>
  </si>
  <si>
    <t>Nadlaktna proteza - desna</t>
  </si>
  <si>
    <t>0171</t>
  </si>
  <si>
    <t>Nadlaktna proteza - skeletna - leva</t>
  </si>
  <si>
    <t>0172</t>
  </si>
  <si>
    <t>Nadlaktna proteza - skeletna - desna</t>
  </si>
  <si>
    <t>0173</t>
  </si>
  <si>
    <t>Nadlaktna proteza funkcionalna - leva</t>
  </si>
  <si>
    <t>0174</t>
  </si>
  <si>
    <t>Nadlaktna proteza funkcionalna - desna</t>
  </si>
  <si>
    <t>0175</t>
  </si>
  <si>
    <t>Proteza po eksartikulaciji rame - leva</t>
  </si>
  <si>
    <t>0176</t>
  </si>
  <si>
    <t>Proteza po eksartikulaciji rame - desna</t>
  </si>
  <si>
    <t>Obrazna proteza (epiteza)</t>
  </si>
  <si>
    <t>zdravnik specialist FRM; dipl. inž. ortotike in protetike; delovni nevroterapevt in po potrebi specialist:maksilofacialne kirurgije; ORL ali okulist</t>
  </si>
  <si>
    <t>0232</t>
  </si>
  <si>
    <t>Proteza za nos (epiteza)</t>
  </si>
  <si>
    <t>zdravnik specialist FRM, ORL ali maksilofacialne kirurgije; dipl. inž. ortotike in protetike; delovni nevroterapevt</t>
  </si>
  <si>
    <t>Proteza za uho (epiteza) - leva</t>
  </si>
  <si>
    <t>0234</t>
  </si>
  <si>
    <t>Proteza za uho (epiteza) - desna</t>
  </si>
  <si>
    <t>Ortoza za hrbtenico (ctlso) - po modelu</t>
  </si>
  <si>
    <t>zdravnik specialist FRM ali ortoped subspecialist za skolioze; dipl. inž. ortotike in protetike; fizioterapevt</t>
  </si>
  <si>
    <t>0336</t>
  </si>
  <si>
    <t>Ortoza za hrbtenico (tlso) - po modelu</t>
  </si>
  <si>
    <t>0346</t>
  </si>
  <si>
    <t>Ortoza za zapestje po modelu - funkcionalna - desna</t>
  </si>
  <si>
    <t>zdravnik specialist FRM ali ortoped; dipl. inž. ortotike in protetike; delovni nevroterapevt</t>
  </si>
  <si>
    <t>0347</t>
  </si>
  <si>
    <t>Ortoza za zapestje po modelu - funkcionalna - leva</t>
  </si>
  <si>
    <t>0348</t>
  </si>
  <si>
    <t>Ortoza za komolec- po modelu - funkcionalna - desna</t>
  </si>
  <si>
    <t>0349</t>
  </si>
  <si>
    <t>Ortoza za komolec- po modelu - funkcionalna - leva</t>
  </si>
  <si>
    <t>0350</t>
  </si>
  <si>
    <t>Ortoza za zapestje, komolec in ramo - po modelu - funkcionalna - desna</t>
  </si>
  <si>
    <t>0351</t>
  </si>
  <si>
    <t>Ortoza za zapestje, komolec in ramo - po modelu - funkcionalna - leva</t>
  </si>
  <si>
    <t>0367</t>
  </si>
  <si>
    <t xml:space="preserve">Korekcijska ortoza za gleženj in stopalo - po modelu - leva </t>
  </si>
  <si>
    <t>zdravnik specialist FRM ali ortoped; dipl. inž. ortotike in protetike; fizioterapevt</t>
  </si>
  <si>
    <t>0368</t>
  </si>
  <si>
    <t xml:space="preserve">Korekcijska ortoza za gleženj in stopalo - po modelu - desna </t>
  </si>
  <si>
    <t>0369</t>
  </si>
  <si>
    <t>Ortoza za koleno, gleženj in stopalo - okgs - za srednjo gibalno oviranost - leva</t>
  </si>
  <si>
    <t>0370</t>
  </si>
  <si>
    <t>Ortoza za koleno, gleženj in stopalo - okgs - za srednjo gibalno oviranost - desna</t>
  </si>
  <si>
    <t>0383</t>
  </si>
  <si>
    <t>Ortoza za koleno, gleženj in stopalo - okgs - za težko gibalno oviranost - leva</t>
  </si>
  <si>
    <t>0382</t>
  </si>
  <si>
    <t>Ortoza za koleno, gleženj in stopalo - okgs - za težko gibalno oviranost - desna</t>
  </si>
  <si>
    <t>0385</t>
  </si>
  <si>
    <t>Ortoza za koleno, gleženj in stopalo - okgs - za zelo težko gibalno oviranost - leva</t>
  </si>
  <si>
    <t>0384</t>
  </si>
  <si>
    <t>Ortoza za koleno, gleženj in stopalo - okgs - za zelo težko gibalno oviranost - desna</t>
  </si>
  <si>
    <t>0371</t>
  </si>
  <si>
    <t>Ortoza za kolk, koleno, gleženj in stopalo (visoka ortoza za spodnje ude z medenično košaro) - leva</t>
  </si>
  <si>
    <t>0372</t>
  </si>
  <si>
    <t>Ortoza za kolk, koleno, gleženj in stopalo (visoka ortoza za spodnje ude z medenič. košaro) - desna</t>
  </si>
  <si>
    <t>0373</t>
  </si>
  <si>
    <t>Recipročna ortoza za spodnje ude (recipročna - okkgs)</t>
  </si>
  <si>
    <t>0375</t>
  </si>
  <si>
    <t>Visoka ortoza za stojo in hojo s pomično ploščo</t>
  </si>
  <si>
    <t>0530</t>
  </si>
  <si>
    <t>Voziček na ročni pogon - za srednjo gibalno oviranost</t>
  </si>
  <si>
    <t>Storitev vključuje: 1. ugotavljanje specifičnosti sedenja glede na telesne deformacije; 2.meritve telesnih parametrov in izdelava testnega lista; 3. svetovanje glede funkcionalnoste ustreznosti vozička in določitev tehničnih karakteristik vozička; 4. nadzorovanje pravilnosti posameznih faz izdelave in izbire vozička; 5. preiskus vozička in potrditev tehnične in funkcionalne ustreznosti vozička. Vse faze procesa so načrtovane in podprte z dokumentacijo.</t>
  </si>
  <si>
    <t>0531</t>
  </si>
  <si>
    <t>Voziček na ročni pogon - za težko gibalno oviranost</t>
  </si>
  <si>
    <t>zdravnik specialist FRM; dipl. inž. ortotike in protetike; delovni nevroterapevt; fizioterapevt po potrebi</t>
  </si>
  <si>
    <t>0532</t>
  </si>
  <si>
    <t>Počivalnik - individualno izdelan</t>
  </si>
  <si>
    <t>0538</t>
  </si>
  <si>
    <t>Počivalnik - serijsko izdelan</t>
  </si>
  <si>
    <t>0533</t>
  </si>
  <si>
    <t>Voziček na elektromotorni pogon - za srednjo gibalno oviranost</t>
  </si>
  <si>
    <t>0534</t>
  </si>
  <si>
    <t>Voziček na elektromotorni pogon - za težko gibalno oviranost</t>
  </si>
  <si>
    <t>zdravnik specialist FRM; dipl. inž. ortotike in protetike; delovni nevroterapevt ter po potrebi fizioterapevt in psiholog</t>
  </si>
  <si>
    <t>0535</t>
  </si>
  <si>
    <t>Voziček na elektromotorni pogon - za zelo težko gibalno oviranost</t>
  </si>
  <si>
    <t>0507</t>
  </si>
  <si>
    <t>Prenosni posebni sedež s podvozjem (izdelan po računalniškem modelu)</t>
  </si>
  <si>
    <t>0560</t>
  </si>
  <si>
    <t>Prenosni posebni sedež brez podvozja (izdelan po računalniškem modelu)</t>
  </si>
  <si>
    <t>0601</t>
  </si>
  <si>
    <t>Funkcionalni električni stimulator - enokanalni</t>
  </si>
  <si>
    <t>Storitev vključuje: 1. ugotavljanje funkcionalne oviranosti osebe; 2.načrtovanje stimuliranja, meritve in izdelavo testnega lista; 3. preiskus in izbiro nastavitev; 4. pregled pravilnosti predhodnih postopkov; 5. ugotavljanje in potrditev funkcionalne ustreznosti električne stimulacije. Vse faze procesa so načrtovane in podprte z dokumentacijo.</t>
  </si>
  <si>
    <t>zdravnik specialist FRM; delovni nevroterapevt; fizioterapevt</t>
  </si>
  <si>
    <t>0602</t>
  </si>
  <si>
    <t xml:space="preserve">Funkcionalni električni stimulator - dvokanalni </t>
  </si>
  <si>
    <t>Seznam storitev 15.33: Specialistično ambulantne storitve v okulistiki (220 229, 220 278)</t>
  </si>
  <si>
    <t>Ena zvezdica: storitev je že zajeta v ambulantno oskrbo in je zato ni mogoče posebej zaračunati. Storitev je mogoče obračunati, če ni bila opravljena in obračunana ustrezna zdravstvena oskrba bolnika;</t>
  </si>
  <si>
    <t>Tri zvezdice: storitev je že zajeta v ambulantno oz. bolnišnično oskrbo in je zato ni mogoče posebej zaračunati. Storitev je mogoče obračunati, če ni bila opravljena in obračunana ustrezna zdravstvena oskrba bolnika.</t>
  </si>
  <si>
    <t>O-n</t>
  </si>
  <si>
    <t>Oskrba - nadaljnja</t>
  </si>
  <si>
    <t>T</t>
  </si>
  <si>
    <t>Triažiranje napotnice</t>
  </si>
  <si>
    <t>Posebnosti obračuna 
(# - le v 220 229)</t>
  </si>
  <si>
    <t>Podseznam 1: Pregledi in oskrba bolnikov</t>
  </si>
  <si>
    <t>00002</t>
  </si>
  <si>
    <t xml:space="preserve">Kratek lokalni pregled pri zdravniku v specialistični dejavnosti </t>
  </si>
  <si>
    <t>Kratek lokalni pregled pri zdravniku v specialistični dejavnosti - vključuje anamnezo s splošnim zunanjim vizuelnim pregledom dela telesa brez fizikalnih metod preiskave ali eventuelno le s tipanjem in opisom ugotovitev v individualno kartoteko, oziroma tudi kratek kontrolni pregled za odrejanje nadaljnega zdravljenja ter evidentiranje ugotovitev v zdravstveni kartoteki občana.</t>
  </si>
  <si>
    <t>1 zdravnik specialist; 1 srednja medicinska sestra</t>
  </si>
  <si>
    <t>0000(0)</t>
  </si>
  <si>
    <t>00002-01</t>
  </si>
  <si>
    <t>Z0048</t>
  </si>
  <si>
    <t>#</t>
  </si>
  <si>
    <t>01003</t>
  </si>
  <si>
    <t>Delni pregled v spec. dej.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</si>
  <si>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</si>
  <si>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0100(0)</t>
  </si>
  <si>
    <t>01003-01</t>
  </si>
  <si>
    <t>01004</t>
  </si>
  <si>
    <t>Delni pregled predšolskega ali šoloobveznega otroka do 14. leta starosti v spec. dej.**</t>
  </si>
  <si>
    <t>Delni pregled predšolskega ali šoloobveznega otroka do 14. leta starosti v specialistični dejavnosti **</t>
  </si>
  <si>
    <t>01004-01</t>
  </si>
  <si>
    <t>01010</t>
  </si>
  <si>
    <t>Delni pregled duševno ali telesno bolnih oseb s hujšimi motnjami v duševnem in telesnem razvoju**</t>
  </si>
  <si>
    <t>Delni pregled duševno ali telesno bolnih oseb s hujšimi motnjami v duševnem in telesnem razvoju ali pri osebah z resnejšemi vedenjskimi motnjami **</t>
  </si>
  <si>
    <t>1ZS; 1SMS</t>
  </si>
  <si>
    <t>01010-01</t>
  </si>
  <si>
    <t xml:space="preserve">Začetna ali celotna specialistična ambulantna oskrba v operativnih strokah </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</si>
  <si>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</si>
  <si>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11003-01</t>
  </si>
  <si>
    <t xml:space="preserve">Nadaljna ali delna specialistična ambulantna oskrba v operativnih strokah </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</si>
  <si>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</si>
  <si>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1 zdravnik; 1 višja medicinska sestra</t>
  </si>
  <si>
    <t>Podseznam 2: Testiranje vida. Določitev vidnega polja.</t>
  </si>
  <si>
    <t>Detekcija senzor. cerebralnih potenc.</t>
  </si>
  <si>
    <t>Detekcija senzoričnih cerebralnih potencialov</t>
  </si>
  <si>
    <t>65,70</t>
  </si>
  <si>
    <t>1 zdravnik specialist; 1 višji zdravstveni tehnik</t>
  </si>
  <si>
    <t>90; 300</t>
  </si>
  <si>
    <t>1200(0)</t>
  </si>
  <si>
    <t>Testiranje vida, določitev vidnega polja po Goldmannu</t>
  </si>
  <si>
    <t>1višja medicinska sestra</t>
  </si>
  <si>
    <t>1210(0)</t>
  </si>
  <si>
    <t>Testiranje vida, določitev vidnega polja s perimetrom Tübingen</t>
  </si>
  <si>
    <t>1 zdravnik specialist; 1višja medicinska sestra</t>
  </si>
  <si>
    <t>Preiskave na sinoptoforju***</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</si>
  <si>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</si>
  <si>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1 zdravnik specialist; 1 DMS</t>
  </si>
  <si>
    <t>10; 15</t>
  </si>
  <si>
    <t>Določanje binokularnega vida s prizmami***</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</si>
  <si>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</si>
  <si>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Mikroperimetrija***</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</si>
  <si>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</si>
  <si>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20; 30</t>
  </si>
  <si>
    <t>Podseznam 3: Adaptometrija</t>
  </si>
  <si>
    <t>Adaptometrija na registriranih aparatih</t>
  </si>
  <si>
    <t>18,00</t>
  </si>
  <si>
    <t>Integralna adaptometrija</t>
  </si>
  <si>
    <t>9,00</t>
  </si>
  <si>
    <t>Niktometrija**</t>
  </si>
  <si>
    <t>4,50</t>
  </si>
  <si>
    <t>Testiranje dvojnih slik pred operacijo***</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</si>
  <si>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</si>
  <si>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10; 10</t>
  </si>
  <si>
    <t>Aberometrija***</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</si>
  <si>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</si>
  <si>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10; 20</t>
  </si>
  <si>
    <t>Podseznam 4: Določitev barvnega čutila</t>
  </si>
  <si>
    <t>Določitev barvnega čutila po Stillingu, Ishihari, z anomaloskopom, z Rothovim testom***</t>
  </si>
  <si>
    <t>1,2</t>
  </si>
  <si>
    <t>Določitev barvnega čutila po Farnsworthu</t>
  </si>
  <si>
    <t>Schirmer test</t>
  </si>
  <si>
    <t>1,20</t>
  </si>
  <si>
    <t>Amsler test</t>
  </si>
  <si>
    <t>Hirschbergov test***</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</si>
  <si>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</si>
  <si>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5; 5</t>
  </si>
  <si>
    <t>Bielschowsky test***</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</si>
  <si>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</si>
  <si>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Pachimetrija***</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</si>
  <si>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</si>
  <si>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10; 5</t>
  </si>
  <si>
    <t>Predpis kontaktnih leč</t>
  </si>
  <si>
    <t>30; 30</t>
  </si>
  <si>
    <t>Uvajanje v nošenje kontaktnih leč</t>
  </si>
  <si>
    <t>20; 20</t>
  </si>
  <si>
    <t xml:space="preserve">Aplikacija Fresnelovih prizem***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</si>
  <si>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</si>
  <si>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1 DMS</t>
  </si>
  <si>
    <t>Rp. za predpis pripomočkov za izboljšanje vida***</t>
  </si>
  <si>
    <t>Rp. za predpis pripomočkov za izboljšanje vida***. Izpolnjevanje Naročilnice za pripomoček za izboljšanje vida - za vse dioptrije. Storitev izvajata specialist in diplomirana medicinska sestra. Storitev se obračuna po izdaji naročilnice.</t>
  </si>
  <si>
    <t>Podseznam 5: Druge oftalmološke preiskave</t>
  </si>
  <si>
    <t>Eksoftalmometrija***</t>
  </si>
  <si>
    <t>1,04</t>
  </si>
  <si>
    <t>1 zdravnik specialist; 1srednja medicinska sestra</t>
  </si>
  <si>
    <t>1220(0)</t>
  </si>
  <si>
    <t>Fundoskopija pri široki zenici***</t>
  </si>
  <si>
    <t>2,30</t>
  </si>
  <si>
    <t>1 zdravnik</t>
  </si>
  <si>
    <t>12220-01</t>
  </si>
  <si>
    <t>Foto fundi (slikanje očesnega ozadja)***</t>
  </si>
  <si>
    <t>4,55</t>
  </si>
  <si>
    <t>1 ZS; 1 VMS/DMS</t>
  </si>
  <si>
    <t>Refraktometrija***</t>
  </si>
  <si>
    <t>1,73</t>
  </si>
  <si>
    <t>12240-01</t>
  </si>
  <si>
    <t>Elektronska refraktometija</t>
  </si>
  <si>
    <t>0,75</t>
  </si>
  <si>
    <t>12241-01</t>
  </si>
  <si>
    <t>Merjenje in ugotavljanje škilnega kota s testom pokrivanja - odkrivanja (cover - uncover test)***</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</si>
  <si>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</si>
  <si>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Ocena gibljivosti zrkel***</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</si>
  <si>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</si>
  <si>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Določanje najbližje točke konvergence - (punktum proksimum konvergence - ppk)***</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</si>
  <si>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</si>
  <si>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Določanje globinskega vida s titmus testom***</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</si>
  <si>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</si>
  <si>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5; 10</t>
  </si>
  <si>
    <t>Določanje retinalne korespondence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</si>
  <si>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</si>
  <si>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Maddox na 5 m***</t>
  </si>
  <si>
    <t xml:space="preserve">Maddox na 5 m***. Določanje heteroforije na daleč. Preiskava se opravi pri evidentni patologiji ali pri sumu na patologijo. Storitev izvajata specialist in diplomirana medicinska sestra. Storitev se obračuna po izdaji izvida.                                                                                                                                   </t>
  </si>
  <si>
    <t>Maddox krilo***</t>
  </si>
  <si>
    <t xml:space="preserve">Maddox krilo***. Določanje heteroforije na blizu. Preiskava se opravi pri evidentni patologiji ali pri sumu na patologijo. Storitev izvajata specialist in diplomirana medicinska sestra. Storitev se obračuna po izdaji izvida.                                                                                                                                                               </t>
  </si>
  <si>
    <t>Določanje gledanja z globinskim vidom***</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</si>
  <si>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</si>
  <si>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10, 15</t>
  </si>
  <si>
    <t>Odbojna tonometrija***</t>
  </si>
  <si>
    <t>12251-01</t>
  </si>
  <si>
    <t>Aplanacijska tonometrija***</t>
  </si>
  <si>
    <t>2,77</t>
  </si>
  <si>
    <t>Sprednja biomikroskopija ***</t>
  </si>
  <si>
    <t>Sprednja biomikroskopija *** zajema: opis vek, veznice, roženice, irisa, pupile, prekata, leče, steklovine</t>
  </si>
  <si>
    <t>3,46</t>
  </si>
  <si>
    <t>12255-01</t>
  </si>
  <si>
    <t>Zadnja biomikroskopija ***</t>
  </si>
  <si>
    <t>Zadnja biomikroskopija *** zajema: opis papile opt.živca ( C/D,omejenost,barva...), opis ožilja (arterije + vene), opis makule</t>
  </si>
  <si>
    <t>5,76</t>
  </si>
  <si>
    <t>20; 10</t>
  </si>
  <si>
    <t>Skiaskopija</t>
  </si>
  <si>
    <t>6,1</t>
  </si>
  <si>
    <t>Nekontaktna laserska biometrija***</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</si>
  <si>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</si>
  <si>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Gonioskopija***</t>
  </si>
  <si>
    <t>1ZS</t>
  </si>
  <si>
    <t>Pupilografija***</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</si>
  <si>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</si>
  <si>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Krivulja pri sumu na glavkom</t>
  </si>
  <si>
    <t>Pregled s kontaktnim steklom***</t>
  </si>
  <si>
    <t>Laserska flaremetrija***</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</si>
  <si>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</si>
  <si>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Kornealna topografija površine roženice***</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</si>
  <si>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</si>
  <si>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Spekularna mikroskopija***</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</si>
  <si>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</si>
  <si>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Probatorna ekscizija, biopsija kože</t>
  </si>
  <si>
    <t>1500(0)</t>
  </si>
  <si>
    <t>Fluoresceinska angiografija**</t>
  </si>
  <si>
    <t>Uvajanje diagnostičnega barvila - Fluoresceinska angiografija**</t>
  </si>
  <si>
    <t>1800(0)</t>
  </si>
  <si>
    <t>Impresijska citologija očesne veznice***</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</si>
  <si>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</si>
  <si>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Scheinpflug imaging***</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</si>
  <si>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</si>
  <si>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Konfokalna biomikroskopija***</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</si>
  <si>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</si>
  <si>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15; 20</t>
  </si>
  <si>
    <t>OCT zadnjega segmenta***</t>
  </si>
  <si>
    <t>6,45</t>
  </si>
  <si>
    <t>3440(0)</t>
  </si>
  <si>
    <t>OCT sprednjega segmenta***</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</si>
  <si>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</si>
  <si>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15; 15</t>
  </si>
  <si>
    <t>Foto NIR (slikanje ozadja s svetlobo blizu infrardeče)***</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</si>
  <si>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</si>
  <si>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Foto RF (Slikanje "brez rdeče")***</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</si>
  <si>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</si>
  <si>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ICGA (angiografija z Indocianin zelenim)***</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</si>
  <si>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</si>
  <si>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1 zdravnik specialist; 1 DMS, 1 inženir tehničnih strok</t>
  </si>
  <si>
    <t>60; 50; 30</t>
  </si>
  <si>
    <t>OCT angiografija (OCTA)***</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</si>
  <si>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</si>
  <si>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1 zdravnik specialist; 1 DMS ali inženir tehničnih strok</t>
  </si>
  <si>
    <t>30; 20</t>
  </si>
  <si>
    <t>Okuloehografija</t>
  </si>
  <si>
    <t>Okuloehografija obsega: ultrazvočni pregled odboja iz zrkla in očnice v eni dimenziji za diferenciacijo tkiv in biometrijo</t>
  </si>
  <si>
    <t>3610(0)</t>
  </si>
  <si>
    <t>Stereookuloehografija</t>
  </si>
  <si>
    <t>Stereookuloehografija. Obsega: ultrazvočni pregled odbojev iz zrkla in očnice v dveh dimenzijah za diferenciacijo tkiv in topografijo</t>
  </si>
  <si>
    <t>5,19</t>
  </si>
  <si>
    <t>Avtofluorescenca***</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</si>
  <si>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</si>
  <si>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Podseznam 6: Posegi na očesu</t>
  </si>
  <si>
    <t>Odstranitev tujkov</t>
  </si>
  <si>
    <t>2 zdravnika specialista; 1 DMS</t>
  </si>
  <si>
    <t>5080(0)</t>
  </si>
  <si>
    <t>Incizija veke, blefarotomija, drenaža halacija, drenaža hordeola</t>
  </si>
  <si>
    <t>6,92</t>
  </si>
  <si>
    <t>5090(0)</t>
  </si>
  <si>
    <t>Ekscizija ali destrukcija veke, Eksciz. trepalničnega roba, Eksciz. Meibobomove žleze, Tarzektomija</t>
  </si>
  <si>
    <t>Ekscizija ali destrukcija veke, Ekscizija trepalničnega roba, Ekscizija Meibobomove žleze, Tarzektomija</t>
  </si>
  <si>
    <t>Operacija tarzalnega roba. Reparacija epikantusa. Reparacija palpebralne fisure.</t>
  </si>
  <si>
    <t>Korekcija entropija ali ektropija</t>
  </si>
  <si>
    <t>10,38</t>
  </si>
  <si>
    <t>Korekcija blefaroptoze - enostranska</t>
  </si>
  <si>
    <t>2 zdravnika specialista;2 DMS</t>
  </si>
  <si>
    <t>Depilacija vraščenih trepalnic (laserska, operativna)</t>
  </si>
  <si>
    <t>9,5</t>
  </si>
  <si>
    <t>Druge reparacije vek</t>
  </si>
  <si>
    <t>Druge reparacije vek. Reponiranje trepalničnega roba. Transplantacija lasnih mešičkov</t>
  </si>
  <si>
    <t>2 zdravnika specialista; 1 instrumentarka</t>
  </si>
  <si>
    <t>Druge operacije vek</t>
  </si>
  <si>
    <t>Miotomija in tenotomija očesnih mišic</t>
  </si>
  <si>
    <t>5100(0)</t>
  </si>
  <si>
    <t>Ekscizija očesne mišice ali kite s skrajšanjem ali podaljšanjem mišice</t>
  </si>
  <si>
    <t>Odstranitev tujka iz veznice z incizijo**</t>
  </si>
  <si>
    <t>Odstranitev tujka iz veznice z incizijo ** (izključuje ekstrakcija z magnetom – 51200, ostale 81010)</t>
  </si>
  <si>
    <t>5110(0)</t>
  </si>
  <si>
    <t>Druge incizije veznice. Ekspresija foliklov</t>
  </si>
  <si>
    <t>Šiv veznice</t>
  </si>
  <si>
    <t>4,19</t>
  </si>
  <si>
    <t>Odstranitev tujka iz roženice z magnetom**</t>
  </si>
  <si>
    <t>5120(0)</t>
  </si>
  <si>
    <t>Incizija roženice. Keratotomija**</t>
  </si>
  <si>
    <t>Incizija roženice. Keratotomija. Sekcija po Saemischu**</t>
  </si>
  <si>
    <t>Evisceracija zrkla. Odstranitev okularne vsebine z vložkom v skleralni plasti</t>
  </si>
  <si>
    <t>5160(0)</t>
  </si>
  <si>
    <t>Odstranitev zrkla. Vključuje: vložek v Tenonovo kapsulo</t>
  </si>
  <si>
    <t>2 zdravnika specialista; 2 DMS</t>
  </si>
  <si>
    <t>Vstavljanje orbitalnega vložka. Ponovna vstavitev iztisnjenega vložka</t>
  </si>
  <si>
    <t>Kirurška oskrba ostalih majhnih ran</t>
  </si>
  <si>
    <t>5880(0)</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</si>
  <si>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</si>
  <si>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</si>
  <si>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Radikalna ekscizija kožne lezije</t>
  </si>
  <si>
    <t>Radikalna ekscizija kožne lezije (jemanje kožnega transplantata posebej)</t>
  </si>
  <si>
    <t>Rotacijski kožni reženj…</t>
  </si>
  <si>
    <t>Rotacijski kožni reženj, drseči kožni reženj, transpozicijski reženj, kožno-podkožni tubus, subkutani pecljati reženj, cross-leg, cross-arm, čelni reženj in podobno (jemanje prostega kožnega transplantata in pokrivanje odvzemnega mesta posebej)</t>
  </si>
  <si>
    <t>5890(0)</t>
  </si>
  <si>
    <t>Dermoepidermalni transplan. do 10 cm2**</t>
  </si>
  <si>
    <t>Dermoepidermalni transplantat do 10 cm2 **</t>
  </si>
  <si>
    <t>Elektrokoagulacija ekskohleacija kožnih tumorjev, bradavic ***</t>
  </si>
  <si>
    <t>3,80</t>
  </si>
  <si>
    <t>5900(0)</t>
  </si>
  <si>
    <t>Kriokauterizacija ***</t>
  </si>
  <si>
    <t>5940(0)</t>
  </si>
  <si>
    <t>Krioterapija do 10 mest***</t>
  </si>
  <si>
    <t>Krioterapija do 10 mest***. Pri zdravljenju do 10 kožnih sprememb (vključno z 10 spremembami) se storitev obračuna 1-krat. Pri zdravljenju več kot 10 kožnih sprememb se storitev obračuna 2-krat. Obračun storitve več kot 2-krat ni možen.</t>
  </si>
  <si>
    <t>Prebrizganje solznih poti, sondiranje***</t>
  </si>
  <si>
    <t>8170(0)</t>
  </si>
  <si>
    <t>Argon laser</t>
  </si>
  <si>
    <t>11,40</t>
  </si>
  <si>
    <t>1ZS; 1VMS/DMS</t>
  </si>
  <si>
    <t>8622(0)</t>
  </si>
  <si>
    <t>Yag laser</t>
  </si>
  <si>
    <t>7,60</t>
  </si>
  <si>
    <t>Površinska, lokalna anestezija***</t>
  </si>
  <si>
    <t>1 zdravnik specialist; 1 SMS</t>
  </si>
  <si>
    <t>8890(0)</t>
  </si>
  <si>
    <t>Lokalna infiltra. oz. prevodna anest.***</t>
  </si>
  <si>
    <t>Lokalna infiltracijska oziroma prevodna anestezija***</t>
  </si>
  <si>
    <t>Prevodna anestezija</t>
  </si>
  <si>
    <t>Prevodna anestezija (subarahnoidalna blokada, blokada živčnih pletežev, blokada simpatikusa, intravenska regionalna blokada za operacije na okončinah)</t>
  </si>
  <si>
    <t>Splošna anestezija</t>
  </si>
  <si>
    <t>Splošna anestezija - polurna</t>
  </si>
  <si>
    <t>Odstranitev šivov ali sponk***</t>
  </si>
  <si>
    <t>Podseznam 7: Možni posegi in storitve raznih strok</t>
  </si>
  <si>
    <t>0,63</t>
  </si>
  <si>
    <t>1 zdravnik ; 1 srednja medicinska sestra</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</si>
  <si>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</si>
  <si>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</si>
  <si>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1 zdravnik specialist, 1 diplomirana medicinska sestra</t>
  </si>
  <si>
    <t>Pomerjanje/predelava očesne proteze</t>
  </si>
  <si>
    <t>Pomerjanje ali vstavitev očesne proteze ali njena predelava</t>
  </si>
  <si>
    <t>1 višja medicinska sestra</t>
  </si>
  <si>
    <t>9320(0)</t>
  </si>
  <si>
    <t>Pleoptične ali ortoptične vaje</t>
  </si>
  <si>
    <t>Pleoptične ali ortoptične vaje - storitev vključuje vse izvedene vaje na vseh aparatih.</t>
  </si>
  <si>
    <t>9400(0)</t>
  </si>
  <si>
    <t># Opomba: storitve 00002-01, 01003-01, 01004-01, 01010-01, 11003-01, 12105-12107, 12114, 12115, 12125-12127, 12133, 12134, 12220-01, 12240-01, 12241-01, 12242-12249, 12251-01, 12255-01, 12259, 12261, 12294-12296, 18022-18024, 34411-34415, 36183 se lahko obračuna samo v specialistični zunajbolnišnični dejavnosti okulistike (220 229)</t>
  </si>
  <si>
    <t>Seznam storitev 15.34: Storitve Univerzitetnega rehabilitacijskega inštituta RS - Soča: DOM IRIS (204 205)</t>
  </si>
  <si>
    <t>E0445</t>
  </si>
  <si>
    <t>OTP</t>
  </si>
  <si>
    <r>
      <t>Osebe s kronično nerakavo bolečino so napotene v ocenjevalno triažni postopek, da se ugotovi zdravstveno in funkcijsko stanje, rehabilitacijski potencial za sodelovanje v programih interdisciplinarne rehabilitacije za osebe s kronično bolečino ali potrebe po dodatni diagnostiki ali zdravljenju s strani drugih specialistov.</t>
    </r>
    <r>
      <rPr>
        <sz val="11"/>
        <rFont val="Calibri"/>
        <family val="2"/>
        <charset val="238"/>
      </rPr>
      <t xml:space="preserve"> </t>
    </r>
    <r>
      <rPr>
        <sz val="10"/>
        <rFont val="Arial"/>
        <family val="2"/>
        <charset val="238"/>
      </rPr>
      <t xml:space="preserve">V ocenjevalno triažnem postopku sodelujejo zdravnik, fizioterapevt, psiholog in socialni delavec, ki napotenega pacienta pregledajo in na timskem sestanku na podlagi ugotovitev predlagajo najprimernejšo obliko obravnave. </t>
    </r>
  </si>
  <si>
    <t>E0446</t>
  </si>
  <si>
    <t>Edukacija</t>
  </si>
  <si>
    <t>Dvodnevni program edukacije o kronični razširjeni bolečini. Storitev se izvede, če je bila ob zdravniškem pregledu ugotovljena smiselnost vključitve osebe v ta program.</t>
  </si>
  <si>
    <t>E0447</t>
  </si>
  <si>
    <t>PIRP</t>
  </si>
  <si>
    <t>Prilagojen interdisciplinarni rehabilitacijski program sindroma kronično razširjene bolečine. Storitev se izvede za osebe, za katere je bila v ocenjevalno triažnem postopku ugotovljena potreba po tej obliki interdisciplinarne rehabilitacije.</t>
  </si>
  <si>
    <t>E0448</t>
  </si>
  <si>
    <t>IPFO</t>
  </si>
  <si>
    <t>Interdisciplinarni program funkcionalne obnove sindroma kronično razširjene bolečine. Storitev se izvede za osebe, za katere je bila v ocenjevalno triažnem postopku ugotovljena potreba po tej obliki interdisciplinarne rehabilitacije.</t>
  </si>
  <si>
    <t>E0449</t>
  </si>
  <si>
    <t>Računalniško vodena podprta vadba hoje</t>
  </si>
  <si>
    <t xml:space="preserve">Računalniško vodena mehansko podprta vadba hoje omogoči gibanje za osebo, ki zaradi poškodbe ali bolezni živčevja gibanja še ni zmožna hoditi in bi še ležala v postelji oz sedela v vozičku. Za osebe, ki zaradi okvare živčevja hodijo nepravilno, asimetrično, okorno in napeto, je omogočeno učenje pravilnejše in bolj učinkovite hoje z manj možnosti slabšanja vzorca gibanja in razvoja deformacij. </t>
  </si>
  <si>
    <t>04007</t>
  </si>
  <si>
    <t xml:space="preserve">Celotni pregled v spec. nevrološki dej. </t>
  </si>
  <si>
    <t>Celotni pregled pri zdravniku v specialistični nevrološki dejavnosti</t>
  </si>
  <si>
    <t>04007-01</t>
  </si>
  <si>
    <t>Razširjena ocena funkcijskega stanja</t>
  </si>
  <si>
    <t>Razširjena ocena funkcijskega stanja. Zdravnik specialist pripravi končno razširjeno oceno funkcijskega stanja pri zahtevnejših obolenjih oziroma stanjih, kjer je potrebno presojati kompleksne anamnestične podatke in časovni potek, klinični izvid stanja več / večine organskih sistemov, rezultate timskega ocenjevanja motoričnega, perceptivnega in kognitivnegafunkcioniranja z vidika dosežene ravni zdravstvene obravnave in za potrebe le - te podati oceno rehabilitacijskih (rezervnih) funkcionalnih sposobnosti in možnosti / utemeljenosti za izvedbo nadaljnih rehabilitacijskih postopkov. Dokumentacija: vsa razpoložljiva medicinska dokumentacija vezano na vsa obolenja in stanja, dokumentacija vseh članov tima o izvedenih / uporabljenih metodah / tehnikah in dobljenih rezultatih, obrazec za razširjeno oceno funkcijskega stanja z mnenjem. Merila za uporabo storitve: - ob zaključku ambulantno specialistične obravnave tima za poklicno rehabilitacijo, katerega član je zdravnik specialist / izvajalec; - zahtevnejša obolenja / stanja, pri katerih je storitev potrebna: okvara osrednjega živčevja, kompleksna okvara funkcijske sposobnosti / zmožnosti zgornjih udov, stanje po politravmi, sistemska bolezen, ki je že prizadela več ciljnih (tarčnih) organov.</t>
  </si>
  <si>
    <t>Pregled, izdaja mnenja -invalidi vozniki</t>
  </si>
  <si>
    <t>Kontrolni pregled in izdaja mnenja za invalide - voznike motornih vozil</t>
  </si>
  <si>
    <t>3</t>
  </si>
  <si>
    <t>Motorični evocirani potenciali</t>
  </si>
  <si>
    <t>47,70</t>
  </si>
  <si>
    <t>1 specialist nevrolog (s posebnim znanjem); 2 nevrofiziološka asistenta</t>
  </si>
  <si>
    <t>90; 90</t>
  </si>
  <si>
    <t>Simpatični odziv kože</t>
  </si>
  <si>
    <t>12,90</t>
  </si>
  <si>
    <t>1 specialist nevrolog (s posebnim znanjem); 1 nevrofiziološki asistent</t>
  </si>
  <si>
    <t>30; 40</t>
  </si>
  <si>
    <t>Testiranje funkcije avtonomnega živčevja</t>
  </si>
  <si>
    <t>24,20</t>
  </si>
  <si>
    <t>1 specialist nevrolog; 1 višji medicinski tehnik</t>
  </si>
  <si>
    <t>40; 100</t>
  </si>
  <si>
    <t>Nevrofiziološka evaluacija bolečine</t>
  </si>
  <si>
    <t>34,35</t>
  </si>
  <si>
    <t>1 zdravnik specialist; 1višji zdravstveni tehnik</t>
  </si>
  <si>
    <t>120; 45</t>
  </si>
  <si>
    <t>Nevrofiziološka terapija bolečine</t>
  </si>
  <si>
    <t>12,45</t>
  </si>
  <si>
    <t>15; 60</t>
  </si>
  <si>
    <t>Kvantitativna senziometrija</t>
  </si>
  <si>
    <t>Kvantitativna senziometrija: - občutek rahlega dotika, tresenja ali - občutek toplote, hladu, bolečine</t>
  </si>
  <si>
    <t>22,70</t>
  </si>
  <si>
    <t>1 specialist nevrolog; 1 nevrofiziološki asistent</t>
  </si>
  <si>
    <t>40; 90</t>
  </si>
  <si>
    <t xml:space="preserve">Elektroencefalografija 16k EEG </t>
  </si>
  <si>
    <t>Elektroencefalografija po 16-kanalnem EEG aparatu s hiperventilacijo in fotostimulacijo</t>
  </si>
  <si>
    <t>13,60</t>
  </si>
  <si>
    <t>20; 60</t>
  </si>
  <si>
    <t>EEG s 16k EEG aparatom (v spanju)</t>
  </si>
  <si>
    <t>Elektroencefalografija po 16-kanalnem EEG aparatu, s perventilacijo in fotostimulacijo z dodatnim snemanjem v spanju</t>
  </si>
  <si>
    <t>18,15</t>
  </si>
  <si>
    <t>30; 75</t>
  </si>
  <si>
    <t>Ocenjevanje kognitivnih funkcij</t>
  </si>
  <si>
    <t>Ocenjevanje kognitivnih funkcij (z dogodki povezani možganski potenciali)</t>
  </si>
  <si>
    <t>38,50</t>
  </si>
  <si>
    <t>50; 180</t>
  </si>
  <si>
    <t>Farmakološko test. nevro. bolnika</t>
  </si>
  <si>
    <t>Farmakološko testiranje nevrološkega bolnika</t>
  </si>
  <si>
    <t>22,80</t>
  </si>
  <si>
    <t>1 specialist nevrolog; 1 višja medicinska sestra</t>
  </si>
  <si>
    <t>Statokineziometrija</t>
  </si>
  <si>
    <t>7,95</t>
  </si>
  <si>
    <t>15; 30</t>
  </si>
  <si>
    <t>Statokineziometrija z rač. analizo</t>
  </si>
  <si>
    <t>Statokineziometrija z računalniško analizo</t>
  </si>
  <si>
    <t>11,35</t>
  </si>
  <si>
    <t>20; 45</t>
  </si>
  <si>
    <t>Elektrokohleografija</t>
  </si>
  <si>
    <t>Elektrokohleografija - detekcija potencialov možganskega debla</t>
  </si>
  <si>
    <t>36,30</t>
  </si>
  <si>
    <t>60; 150</t>
  </si>
  <si>
    <t>Arterijska pletizmografija</t>
  </si>
  <si>
    <t>13,84</t>
  </si>
  <si>
    <t>40</t>
  </si>
  <si>
    <t>Venska pletizmografija</t>
  </si>
  <si>
    <t>Venska pletizmografija, merjenje učinka mišične črpalke</t>
  </si>
  <si>
    <t xml:space="preserve">Običajna elektrokardiografija*** </t>
  </si>
  <si>
    <t>Običajna elektrokardiografija. *** Snemanje 12 odvodov elektrokardiograma. Storitev se ne more obračunati skupaj s pregledom.</t>
  </si>
  <si>
    <t>2,16</t>
  </si>
  <si>
    <t>Holter monitoring</t>
  </si>
  <si>
    <t xml:space="preserve">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 </t>
  </si>
  <si>
    <t>9,10</t>
  </si>
  <si>
    <t>Dinamična elektrokardiografija</t>
  </si>
  <si>
    <t xml:space="preserve">Dinamična elektrokardiografija-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 stopenjski, pri vsaki stopnji ter pred in nekajkrat po obremenitvi snemamo kompletni elktrokardiogram s pomočjo telemetrije. Pred, med in po testu vsako minuto merimo RR. </t>
  </si>
  <si>
    <t>22,40</t>
  </si>
  <si>
    <t>55; 65</t>
  </si>
  <si>
    <t>Cistometrija, dinamična</t>
  </si>
  <si>
    <t>29,76</t>
  </si>
  <si>
    <t>1 zdravnik specialist; 1 višja medicinska sestra; 1 delavec s srednjo izobrazbo</t>
  </si>
  <si>
    <t>60</t>
  </si>
  <si>
    <t>IA pr., CM, PP v uretri, EMG sf.</t>
  </si>
  <si>
    <t>Sočasno kombinirano merjenje intraabdominalnega pritiska, cistometrija, profilov pritiskov v uretri in elektromiografije sfinktra</t>
  </si>
  <si>
    <t>1 zdravnik specialist; 1 delavec z visoko izobrazbo; 1 višja medicinska sestra</t>
  </si>
  <si>
    <t>80</t>
  </si>
  <si>
    <t>Uroflow**</t>
  </si>
  <si>
    <t>Uroflow. Tudi merjenje pretoka urina**</t>
  </si>
  <si>
    <t>4,96</t>
  </si>
  <si>
    <t>Polielektromiografija</t>
  </si>
  <si>
    <t>Polielektromiografija. Klinično laboratorijska preiskovalna diagnostična metoda evaluacije refleksne ali hotene aktivnosti najmanj osmih mišičnih skupin z detekcijo s površinskimi elektrodami ali živčnimi in uporabo filigrafa na papir ali osciloskopa</t>
  </si>
  <si>
    <t>27,30</t>
  </si>
  <si>
    <t>1 zdravnik specialist; 1 fizioterapevt</t>
  </si>
  <si>
    <t>60; 90</t>
  </si>
  <si>
    <t>Elektomiografija s frekvenčno analizo</t>
  </si>
  <si>
    <t>Elektomiografija s frekvenčno analizo. Laboratorijska preiskovalna metoda z uporabo aparature za elektromiografijo in računalnika</t>
  </si>
  <si>
    <t>Elektromiografija anal./uretr. sfinktra</t>
  </si>
  <si>
    <t>Elektromiografija analnega in uretralnega sfinktra</t>
  </si>
  <si>
    <t>1 zdravnik specialist; 1 višji zdravstveni delavec</t>
  </si>
  <si>
    <t>Elektromiografija zunanjih očesnih mišic</t>
  </si>
  <si>
    <t>23,55</t>
  </si>
  <si>
    <t>60; 65</t>
  </si>
  <si>
    <t>Kinez. meritev hoje z elketrobazogramom</t>
  </si>
  <si>
    <t>Kineziološka meritev hoje z elketrobazogramom. Klinično laboratorijska preiskovalna metoda evaluacije hoje obeh spodnjih ekstremitet</t>
  </si>
  <si>
    <t>Kinez. meritev hoje z elktrogoniogramom</t>
  </si>
  <si>
    <t>Kineziološka meritev hoje z elktrogoniogramom. Klinično laboratorijska preiskovalna metoda gibov v gležnju, kolenu in kolku obeh spodnjih ekstremitet med hojo</t>
  </si>
  <si>
    <t>Kinez. meritev hoje s polielektromiogr.</t>
  </si>
  <si>
    <t>Kineziološka meritev hoje s polielektromiogramom. Klinično laboratorijska preiskovalna metoda električne aktivnosti najmanj osmih mišičnih skupin obeh spodnjih ekstremitet med hojo</t>
  </si>
  <si>
    <t>Kinez. meritev zg. eks. z elektrogoniog.</t>
  </si>
  <si>
    <t>Kineziološka meritev gibov zgornje ekstremitete z elektrogoniogramom ter polielektromiogramom. Klinična laboratorijska preiskovalna metoda gibov in hotene refleksne električne aktivnosti mišičnih skupin zgornje ekstremitete</t>
  </si>
  <si>
    <t>Spirometrija**</t>
  </si>
  <si>
    <t>Spirometrija je merjenje pljučnih volumnov in kapacitet. Obsega merjenje vitalne kapacitete (VC) ali forsirane vitalne kapacitete (FVC), forsiranega ekspiratornega volumna v prvi sekundi FEV1 ), indeks Tiffeneau (FEV1/VC x 100) in forsirani srednji ekspiratorni pretok (FEF 25 % - 75 % FVC)**</t>
  </si>
  <si>
    <t>4,90</t>
  </si>
  <si>
    <t>5; 25</t>
  </si>
  <si>
    <t>Ugotav. krvnega obtoka v ekstremitetah**</t>
  </si>
  <si>
    <t>Ugotavljanje krvnega obtoka v ekstremitetah (ena ali obe)**</t>
  </si>
  <si>
    <t>4,15</t>
  </si>
  <si>
    <t>5; 20</t>
  </si>
  <si>
    <t>Analiza hoje</t>
  </si>
  <si>
    <t>Analiza hoje. Ugotavljanje patološke hoje in odstopanja od vzorcev normalne hoje</t>
  </si>
  <si>
    <t>Miotest</t>
  </si>
  <si>
    <t>Miotest. Klinična instrumentalna preiskovalna metoda za ugotavljanje sposobnosti nošenja bioelektrične ročne proteze</t>
  </si>
  <si>
    <t>1zdravnik specialist; 1 višji zdravstveni delavec</t>
  </si>
  <si>
    <t>10; 40</t>
  </si>
  <si>
    <t>16,00</t>
  </si>
  <si>
    <t>3,00</t>
  </si>
  <si>
    <t>15</t>
  </si>
  <si>
    <t>10,00</t>
  </si>
  <si>
    <t>50</t>
  </si>
  <si>
    <t>27,60</t>
  </si>
  <si>
    <t>Evalvacija preostalih potencialov</t>
  </si>
  <si>
    <t xml:space="preserve">Evalvacija preostalih zdravstvenih in rehabilitacijskih potencialov vsebuje: ugotavljanje preostalih (rezervnih) funkcionalnih sposobnosti in možnosti za izvedbo rehabilitacijskih postopkov različnih stopenj. </t>
  </si>
  <si>
    <t>7,26</t>
  </si>
  <si>
    <t>1 zdravnik specialist; 1 višji zdravstveni delavec; 1 protetik</t>
  </si>
  <si>
    <t>20; 10; 10</t>
  </si>
  <si>
    <t>Eval. možnosti za aplikacijo orto. prip.</t>
  </si>
  <si>
    <t xml:space="preserve">Evalvacija možnosti za aplikacijo ortopedskega pripomočka vsebuje kompleksno oceno možnosti uporabe ortopedskega pripomočka. </t>
  </si>
  <si>
    <t>1 zdravnik specialist; 2 višja zdravstvena delavca; 1 protetik</t>
  </si>
  <si>
    <t>Eval. dosežene stopnje rehabilitiranosti</t>
  </si>
  <si>
    <t xml:space="preserve">Evalvacija dosežene stopnje rehabilitiranosti pri težje telesno prizadetih vsebuje kompleksno oceno funkcionalnega in psihosocialnega stanja. </t>
  </si>
  <si>
    <t>10,30</t>
  </si>
  <si>
    <t>1 zdravnik specialist; 3 višji zdravstveni delavci; 1 psiholog; 1 socialni delavec</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</si>
  <si>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</si>
  <si>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</si>
  <si>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Ehokardiografija 2 D</t>
  </si>
  <si>
    <t>28,10</t>
  </si>
  <si>
    <t>70; 80</t>
  </si>
  <si>
    <t>Merjenje segment. sistol. pritiskov - angio</t>
  </si>
  <si>
    <t>Merjenje segmentalnih sistoličnih pritiskov s pomočjo ultrazvočnega Dopplerjevega detektorja. Je samostojna preiskava v angiološki diagnostiki. Možna je dodatna registracija ultrazvočnega signala s pomočjo elektronskega pisala. Opis storitve: sistolični pritiski se merijo na štirih segmentih spodnjih udov in dveh segmentih zgornjih udov. Obe meritvi se izvajata simetrično s pomočjo ultrazvočne sonde in živosrebrnega manometra</t>
  </si>
  <si>
    <t>5,65</t>
  </si>
  <si>
    <t>5; 30</t>
  </si>
  <si>
    <t>Merjenje gleženjskih sistol. pritiskov</t>
  </si>
  <si>
    <t>Merjenje gleženjskih sistoličnih pritiskov s pomočjo ultrazvočnega detektorja neposredno po obremenitvi s hojo. Sistolični pritiski se merijo s pomočjo ultrazvočnega Dopplerjevega detektorja in živosrebrnega manometra takoj po obremenitvi na tekočem traku, ki traja 5 minut. Merjenja se izvajajo v razmikih 1, 3, 5 in 10 minut. To je dopolnilna preiskava v angiološki diagnostiki</t>
  </si>
  <si>
    <t>2,65</t>
  </si>
  <si>
    <t>Ogledi del. mest s poročilom o razmerah</t>
  </si>
  <si>
    <t>Ogledi delovnih mest s poročilom o delovnih razmerah</t>
  </si>
  <si>
    <t>1 ekolog višja</t>
  </si>
  <si>
    <t>Zdravstvena ocena in analiza del. mesta</t>
  </si>
  <si>
    <t>Zdravstvena ocena in analiza delovnega mesta</t>
  </si>
  <si>
    <t>34,80</t>
  </si>
  <si>
    <t>1 zdravnik specialist; 1 psiholog; 1 ekolog višja</t>
  </si>
  <si>
    <t>Toaleta in čiščenje rane***</t>
  </si>
  <si>
    <t>Toaleta in čiščenje rane, odstranitev nekrotičnega kontaminiranega tkiva***</t>
  </si>
  <si>
    <t>3,16</t>
  </si>
  <si>
    <t>Aktivna lumbalna trakcija</t>
  </si>
  <si>
    <t>1 fizioterapevt</t>
  </si>
  <si>
    <t>Aplikacija raznih FES sistemov</t>
  </si>
  <si>
    <t>Aplikacija raznih FES sistemov (FES ortoz). Vsakodnevno nameščanje raznih FES sistemov za terapijo</t>
  </si>
  <si>
    <t>1,50</t>
  </si>
  <si>
    <t>Merjenje/prilagajanje ortopedske obutve</t>
  </si>
  <si>
    <t>Merjenje, prilagajanje ali nadomestitev ortopedske obutve. Dajanje navodil za uporabo</t>
  </si>
  <si>
    <t>5,21</t>
  </si>
  <si>
    <t>1 zdravnik specialist; 1 protetik</t>
  </si>
  <si>
    <t>5; 35</t>
  </si>
  <si>
    <t xml:space="preserve">Aplikacija kozm. nadomestila za deform. </t>
  </si>
  <si>
    <t>Aplikacija kozmetičnega nadomestila za deformacijo. Namestitev novih ortopedskih kozmetičnih nadomestkov za deformacijo, dajanje navodil za vzdrževanje</t>
  </si>
  <si>
    <t>8,32</t>
  </si>
  <si>
    <t>1 fizioterapevt; 1 delovni terapevt; 1ortopedski tehnik</t>
  </si>
  <si>
    <t>20</t>
  </si>
  <si>
    <t>Test inval. vozička - standardne izvedbe</t>
  </si>
  <si>
    <t>8,89</t>
  </si>
  <si>
    <t>1 zdravnik specialist; 1 delovni terapevt; 1 protetik</t>
  </si>
  <si>
    <t>5; 15; 15</t>
  </si>
  <si>
    <t>Celovita obravnava pacienta za pod. teh.</t>
  </si>
  <si>
    <t>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demonstracijskem stanovanju.</t>
  </si>
  <si>
    <t>Zdravnik specialist fizikalne medicine in rehabilitacije, diplomirani delovni terapevt, diplomirani inženir tehnične stroke, zdravstveni administrator</t>
  </si>
  <si>
    <t>Klinična ocena spontanega izražanja</t>
  </si>
  <si>
    <t>Klinična ocena izražanja – spontano izražanje</t>
  </si>
  <si>
    <t>Klinična ocena – ponavljanje</t>
  </si>
  <si>
    <t xml:space="preserve">Klinična ocena – poimenovanje </t>
  </si>
  <si>
    <t>Klinična ocena besednega zaklada</t>
  </si>
  <si>
    <t>Klinična ocena sintakse</t>
  </si>
  <si>
    <t>Klinična ocena gramatike</t>
  </si>
  <si>
    <t>Klinična ocena bralnih veščin</t>
  </si>
  <si>
    <t>Klinična ocena razumevanja prebranega</t>
  </si>
  <si>
    <t>Klinična ocena prepisa</t>
  </si>
  <si>
    <t xml:space="preserve">Klinična ocena pisanja in računanja ob motnjah GJK – prepis </t>
  </si>
  <si>
    <t>Klinična ocena nareka</t>
  </si>
  <si>
    <t>Klinična ocena pisanja in računanja ob motnjah GJK – narek</t>
  </si>
  <si>
    <t>Klinična ocena samostojnega zapisa</t>
  </si>
  <si>
    <t>Klinična ocena pisanja in računanja ob motnjah GJK – samostojni zapis</t>
  </si>
  <si>
    <t>Klinična ocena hranjenja in požiranja</t>
  </si>
  <si>
    <t>Ocena možnosti za uvajanje NDK</t>
  </si>
  <si>
    <t xml:space="preserve">Ocena možnosti za uvajanje nadomestne in dopolnilne komunikacije (v nadaljnjem besedilu NDK) </t>
  </si>
  <si>
    <t>NDK – trenutne funkc. kom. sposobnosti</t>
  </si>
  <si>
    <t>NDK – sposobnosti soc. interak. vedenja</t>
  </si>
  <si>
    <t>Klinični pregled sposobnosti, ki so potrebne pri uvajanju NDK – sposobnosti socialnega interakcijskega vedenja</t>
  </si>
  <si>
    <t xml:space="preserve">II. NDK – motor. spos. in primerni pol. </t>
  </si>
  <si>
    <t xml:space="preserve">NDK – senz. obdelava viz./aud. stimul. </t>
  </si>
  <si>
    <t xml:space="preserve">I. NDK – spos. izbire/uporabe stikal </t>
  </si>
  <si>
    <t>II. NDK – spos. izbire/uporabe stikal</t>
  </si>
  <si>
    <t>NDK – branje</t>
  </si>
  <si>
    <t xml:space="preserve">I. NDK – pisanje </t>
  </si>
  <si>
    <t>1 specialist klinične logopedije s specifičnim znanjem iz NDK</t>
  </si>
  <si>
    <t xml:space="preserve">II. NDK – pisanje </t>
  </si>
  <si>
    <t>Ocena kom. potreb v vsaj 2 okoljih</t>
  </si>
  <si>
    <t xml:space="preserve">Klin. pregled kom. z uporabo kom. prip. </t>
  </si>
  <si>
    <t>Razvijanje avdit. percept./kines. zaznav</t>
  </si>
  <si>
    <t>Terapija artikulac. motnje več glasov</t>
  </si>
  <si>
    <t>Sprem. rizičnega razvoja GJK pri otrocih</t>
  </si>
  <si>
    <t xml:space="preserve">Terapija specif. motenj jezikovne funk. </t>
  </si>
  <si>
    <t>Senzomotorna stim. orofac. področja</t>
  </si>
  <si>
    <t>Terapija GJK pri motnjah v duš. razvoju</t>
  </si>
  <si>
    <t>Terapija GJK pri osebah z več motnjami</t>
  </si>
  <si>
    <t xml:space="preserve">Terapija GJK po okvarah CŽS – otroci </t>
  </si>
  <si>
    <t xml:space="preserve">Terapija GJK po okvarah CŽS – odrasli </t>
  </si>
  <si>
    <t>Terapija pri verb. disfunk. pri starost.</t>
  </si>
  <si>
    <t>Trening – izbira in uvajanje simbolov</t>
  </si>
  <si>
    <t xml:space="preserve">I. Trening – kontrola izbranih stikal </t>
  </si>
  <si>
    <t xml:space="preserve">II. Trening – kontrola izbranih stikal </t>
  </si>
  <si>
    <t xml:space="preserve">III. Trening – kontrola izbranih stikal </t>
  </si>
  <si>
    <t>Trening – komunikacijske veščine</t>
  </si>
  <si>
    <t>Trening – socialne interakcije</t>
  </si>
  <si>
    <t>Trening – lingvistične veščine</t>
  </si>
  <si>
    <t xml:space="preserve">I. Trening– pisne veščine </t>
  </si>
  <si>
    <t xml:space="preserve">III. Trening – pisne veščine </t>
  </si>
  <si>
    <t xml:space="preserve">Terapija GJK ob aparaturah – prilag. </t>
  </si>
  <si>
    <t>Logopedska intervencija na terenu</t>
  </si>
  <si>
    <t xml:space="preserve">Logopedska intervencija na terenu. Obsega opazovanje, pridobivanje in izmenjavo informaciji o osebi z motnjo v GJK. </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</si>
  <si>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</si>
  <si>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</si>
  <si>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Trening hoje za protezo</t>
  </si>
  <si>
    <t>Trening hoje za protezo (navodilo, trening)</t>
  </si>
  <si>
    <t>2,25</t>
  </si>
  <si>
    <t>1,5 fizioterapevta</t>
  </si>
  <si>
    <t>Trening hoje za ortezo</t>
  </si>
  <si>
    <t>Trening hoje za ortezo (navodilo, trening)</t>
  </si>
  <si>
    <t>Trening up. prip. za zg. okon. s protezo</t>
  </si>
  <si>
    <t>Trening uporabe pripomočkov za zgornjo okončino. Navodila za uporabo in trening z različnimi tehnikami - s protezo</t>
  </si>
  <si>
    <t>Trening up. prip. pri težje telesnopriz.</t>
  </si>
  <si>
    <t>Trening uporabe pripomočkov in tehničnih sredstev za gibanje in komunikacije pri težje telesnoprizadetih</t>
  </si>
  <si>
    <t>Zdrav. -vzgoj. delo- zdrav.</t>
  </si>
  <si>
    <t>Zdravstveno vzgojno delo je aktivna sodobna metoda, pri kateri se obravnava izbrana tema, ki omogoča izmenjavo izkušenj, mnenj in stališč v cilju ohranitve zdravja, zdravljenja ali rehabilitacije osebe. Izvaja ga zdravnik. Obračunava se le v okviru dogovorjenega programa dela v skupnosti. Število enot mere je določeno za enega udeleženca.</t>
  </si>
  <si>
    <t>2 (po osebi)</t>
  </si>
  <si>
    <t>Zdrav. -vzgoj. delo v M skupini - VZD</t>
  </si>
  <si>
    <t>Zdravstveno vzgojno delo v majhni skupini je aktivna sodobna metoda pri kateri se obravnava izbrana tema, ki omogoča izmenjavo izkušenj, mnenj in stališč v cilju ohranitve zdravja, zdravljenja ali rehabilitacije (6-9) oseb. Izvaja ga višji zdravstveni delavec. Obračunava se le v okviru dogovorjenega programa dela v skupnosti. Število enot mere je določeno za enega udeleženca.</t>
  </si>
  <si>
    <t>1,5 (po osebi)</t>
  </si>
  <si>
    <t>Okupacijska del. terapija – skupinska</t>
  </si>
  <si>
    <t xml:space="preserve">Okupacijska delovna terapija. Metode dela, katerih cilj je izboljševanje kognitivnih sposobnosti, koniativnih lastnosti, socialnih sposobnosti – skupinska. Časovni, kadrovski in točkovni normativ velja na osebo. </t>
  </si>
  <si>
    <t>Psihoterapevtski ukrep - površinski**</t>
  </si>
  <si>
    <t>1 zdravnik specialist oz. psiholog specialist</t>
  </si>
  <si>
    <t>Vedenjska psihoterapija**</t>
  </si>
  <si>
    <t>13,80</t>
  </si>
  <si>
    <t>Skupinska socioterap. (težje tel. priz.)</t>
  </si>
  <si>
    <t xml:space="preserve">Skupinska socioterapija pri težje telesno prizadetih (skupina 8 do 12 oseb). Časovni, kadrovski in točkovni normativ velja na osebo. </t>
  </si>
  <si>
    <t>3,50</t>
  </si>
  <si>
    <t xml:space="preserve">Časovni, kadrovski in točkovni normativ velja na osebo. </t>
  </si>
  <si>
    <t>Psihoterapevtski ukrep, analitski**</t>
  </si>
  <si>
    <t>Sprostitvene tehnike**</t>
  </si>
  <si>
    <t>Sprostitvene tehnike** - obsegajo različne oblike treninga in aktivnosti za telesno in psihično relaksacijo</t>
  </si>
  <si>
    <t>11,50</t>
  </si>
  <si>
    <t>Terenska socialna obrav. psih. bolnika</t>
  </si>
  <si>
    <t xml:space="preserve">Terenska socialna obravnava psihiatričnega bolnika ali težje prizadetega bolnika z motnjami v telesnem razvoju vključuje poleg opravil iz šifre 97101 tudi pot na teren ter intervju z bolnikovim ožjim in širšim okoljem. </t>
  </si>
  <si>
    <t>36,00</t>
  </si>
  <si>
    <t>240</t>
  </si>
  <si>
    <t>Seznam storitev 15.35: Storitve magnetne resonance (231 244)</t>
  </si>
  <si>
    <t>Skupina RDP - MR</t>
  </si>
  <si>
    <t>MR GLAVE IN VRATU</t>
  </si>
  <si>
    <t>MR10000</t>
  </si>
  <si>
    <t>MR10001</t>
  </si>
  <si>
    <t>MR glave brez kontrasta</t>
  </si>
  <si>
    <t>MR10002</t>
  </si>
  <si>
    <t>MR obraz in drugo brez KS</t>
  </si>
  <si>
    <t>MR10003</t>
  </si>
  <si>
    <t>MR vratu brez KS</t>
  </si>
  <si>
    <t>MR10004</t>
  </si>
  <si>
    <t>MR protokol epilepsija brez KS</t>
  </si>
  <si>
    <t>MR10005</t>
  </si>
  <si>
    <t>MR multipla skleroza brez KS</t>
  </si>
  <si>
    <t>MR11001</t>
  </si>
  <si>
    <t xml:space="preserve">MR glave s kontrastom </t>
  </si>
  <si>
    <t>MR11002</t>
  </si>
  <si>
    <t xml:space="preserve">MR obraz in drugo s KS </t>
  </si>
  <si>
    <t xml:space="preserve">MR vratu s KS </t>
  </si>
  <si>
    <t>MR11004</t>
  </si>
  <si>
    <t>MR protokol epilepsija s KS</t>
  </si>
  <si>
    <t>MR11005</t>
  </si>
  <si>
    <t>MR multipla skleroza s KS</t>
  </si>
  <si>
    <t>MR11007</t>
  </si>
  <si>
    <t>MR multipla skleroza s KS s 3D</t>
  </si>
  <si>
    <t>MR SKELETA</t>
  </si>
  <si>
    <t>MR20000</t>
  </si>
  <si>
    <t>MR20001</t>
  </si>
  <si>
    <t xml:space="preserve">MR cervikalne hrbtenice </t>
  </si>
  <si>
    <t>MR20002</t>
  </si>
  <si>
    <t>MR preiskava ramena</t>
  </si>
  <si>
    <t>MR20003</t>
  </si>
  <si>
    <t xml:space="preserve">MR torakalne hrbtenice </t>
  </si>
  <si>
    <t>MR20004</t>
  </si>
  <si>
    <t>MR preiskava komolca</t>
  </si>
  <si>
    <t>MR20005</t>
  </si>
  <si>
    <t xml:space="preserve">MR lS hrbtenice </t>
  </si>
  <si>
    <t>MR20006</t>
  </si>
  <si>
    <t>MR preiskava zapestja</t>
  </si>
  <si>
    <t>MR20007</t>
  </si>
  <si>
    <t>MR preiskava roke</t>
  </si>
  <si>
    <t>MR20008</t>
  </si>
  <si>
    <t>MR preiskava kolka</t>
  </si>
  <si>
    <t>MR20009</t>
  </si>
  <si>
    <t>MR preiskava kolena</t>
  </si>
  <si>
    <t>MR20010</t>
  </si>
  <si>
    <t>MR preiskava gležnja</t>
  </si>
  <si>
    <t>MR20011</t>
  </si>
  <si>
    <t>MR preiskava stopala</t>
  </si>
  <si>
    <t>MR20012</t>
  </si>
  <si>
    <t>MR skeleta artrografija - vsak sklep</t>
  </si>
  <si>
    <t>MR20013</t>
  </si>
  <si>
    <t xml:space="preserve">MR skeleta brez KS - ostalo </t>
  </si>
  <si>
    <t>MR20014</t>
  </si>
  <si>
    <t>MR SIS brez KS</t>
  </si>
  <si>
    <t>MR20015</t>
  </si>
  <si>
    <t>MR celotne hrbtenice</t>
  </si>
  <si>
    <t>MR21001</t>
  </si>
  <si>
    <t>MR cervikalne hrbtenice s KS</t>
  </si>
  <si>
    <t>MR21002</t>
  </si>
  <si>
    <t>MR preiskava ramena s KS</t>
  </si>
  <si>
    <t>MR21003</t>
  </si>
  <si>
    <t>MR torakalne hrbtenice s KS</t>
  </si>
  <si>
    <t>MR21004</t>
  </si>
  <si>
    <t>MR komolca s KS</t>
  </si>
  <si>
    <t>MR21005</t>
  </si>
  <si>
    <t>MR lS hrbtenice s KS</t>
  </si>
  <si>
    <t>MR21006</t>
  </si>
  <si>
    <t>MR preiskava zapestja s KS</t>
  </si>
  <si>
    <t>MR21007</t>
  </si>
  <si>
    <t>MR preiskava roke s KS</t>
  </si>
  <si>
    <t>MR21008</t>
  </si>
  <si>
    <t>MR preiskava kolka s KS</t>
  </si>
  <si>
    <t>MR21009</t>
  </si>
  <si>
    <t>MR preiskava kolena s KS</t>
  </si>
  <si>
    <t>MR21010</t>
  </si>
  <si>
    <t>MR preiskava gležnja s KS</t>
  </si>
  <si>
    <t>MR21011</t>
  </si>
  <si>
    <t>MR preiskava stopala s KS</t>
  </si>
  <si>
    <t>MR21013</t>
  </si>
  <si>
    <t xml:space="preserve">MR skeleta s KS - ostalo </t>
  </si>
  <si>
    <t>MR21014</t>
  </si>
  <si>
    <t>MR SIS s KS</t>
  </si>
  <si>
    <t>MR21015</t>
  </si>
  <si>
    <t>MR celotne hrbtenice s KS</t>
  </si>
  <si>
    <t>MR TORAKS IN ABDOMEN</t>
  </si>
  <si>
    <t>MR30000</t>
  </si>
  <si>
    <t>MR30001</t>
  </si>
  <si>
    <t>MR preiskava prsnega koša</t>
  </si>
  <si>
    <t>MR30002</t>
  </si>
  <si>
    <t>MR trebušnih organov</t>
  </si>
  <si>
    <t>MR30003</t>
  </si>
  <si>
    <t xml:space="preserve">MR abdomna - ostalo </t>
  </si>
  <si>
    <t>MR30004</t>
  </si>
  <si>
    <t>MR zgornjega abdomna</t>
  </si>
  <si>
    <t>MR30005</t>
  </si>
  <si>
    <t xml:space="preserve">MR medenice </t>
  </si>
  <si>
    <t>MR30006</t>
  </si>
  <si>
    <t>MR jeter</t>
  </si>
  <si>
    <t>MR30007</t>
  </si>
  <si>
    <t>MR dojke</t>
  </si>
  <si>
    <t>MR30008</t>
  </si>
  <si>
    <t>MRCP (pregled žolčnega sistema)</t>
  </si>
  <si>
    <t>MR30009</t>
  </si>
  <si>
    <t>MR enterografija</t>
  </si>
  <si>
    <t>MR30010</t>
  </si>
  <si>
    <t>MR male medenice</t>
  </si>
  <si>
    <t>MR31001</t>
  </si>
  <si>
    <t>MR preiskava prsnega koša s KS</t>
  </si>
  <si>
    <t>MR31002</t>
  </si>
  <si>
    <t xml:space="preserve">MR trebušnih organov s KS </t>
  </si>
  <si>
    <t>MR31003</t>
  </si>
  <si>
    <t xml:space="preserve">MR abdomna s KS - ostalo </t>
  </si>
  <si>
    <t>MR31004</t>
  </si>
  <si>
    <t xml:space="preserve">MR zgornjega abdomna s KS </t>
  </si>
  <si>
    <t>MR31005</t>
  </si>
  <si>
    <t xml:space="preserve">MR medenice s KS </t>
  </si>
  <si>
    <t>MR31006</t>
  </si>
  <si>
    <t>MR jeter s kontrastom</t>
  </si>
  <si>
    <t>MR31007</t>
  </si>
  <si>
    <t xml:space="preserve">MR dojke s KS </t>
  </si>
  <si>
    <t>MR31009</t>
  </si>
  <si>
    <t>MR enterografija s KS</t>
  </si>
  <si>
    <t>MR31010</t>
  </si>
  <si>
    <t>MR male medenice s KS</t>
  </si>
  <si>
    <t>MR ANGIOGRAFIJE</t>
  </si>
  <si>
    <t>MR40000</t>
  </si>
  <si>
    <t>MR40001</t>
  </si>
  <si>
    <t>MRA možganskega žilja - arterije TOF</t>
  </si>
  <si>
    <t>MR40002</t>
  </si>
  <si>
    <t>MRA možganskega žilja - vene TOF</t>
  </si>
  <si>
    <t>MR40003</t>
  </si>
  <si>
    <t>MRA aorto- cervikalna TOF</t>
  </si>
  <si>
    <t>MR40004</t>
  </si>
  <si>
    <t>MRA torakalne aorte TOF</t>
  </si>
  <si>
    <t>MR40005</t>
  </si>
  <si>
    <t>MRA abdominalne aorte TOF</t>
  </si>
  <si>
    <t>MR40006</t>
  </si>
  <si>
    <t>MRA pljučnih arterij TOF</t>
  </si>
  <si>
    <t>MR40007</t>
  </si>
  <si>
    <t>MRA pelvično žilje TOF</t>
  </si>
  <si>
    <t>MR40008</t>
  </si>
  <si>
    <t>MRA ekstremiteti ( vsak ud posebej ) TOF</t>
  </si>
  <si>
    <t>MR40009</t>
  </si>
  <si>
    <t>MRA renalno žilje TOF</t>
  </si>
  <si>
    <t>MR40010</t>
  </si>
  <si>
    <t>MRA TOF - ostalo</t>
  </si>
  <si>
    <t>MR41001</t>
  </si>
  <si>
    <t xml:space="preserve">MRA možganskega žilja - arterije KS </t>
  </si>
  <si>
    <t>MR41002</t>
  </si>
  <si>
    <t xml:space="preserve">MRA možganskega žilja - vene KS </t>
  </si>
  <si>
    <t>MR41003</t>
  </si>
  <si>
    <t>MRA aorto- cervikalna KS</t>
  </si>
  <si>
    <t>MR41004</t>
  </si>
  <si>
    <t xml:space="preserve">MRA torakalne aorte KS </t>
  </si>
  <si>
    <t>MR41005</t>
  </si>
  <si>
    <t xml:space="preserve">MRA abdominalne aorte KS </t>
  </si>
  <si>
    <t>MR41006</t>
  </si>
  <si>
    <t xml:space="preserve">MRA pljučnih arterij KS </t>
  </si>
  <si>
    <t>MR41007</t>
  </si>
  <si>
    <t xml:space="preserve">MRA pelvično žilje KS </t>
  </si>
  <si>
    <t>MR41008</t>
  </si>
  <si>
    <t>MRA pelvičnih a. In arterij spodnj.udov</t>
  </si>
  <si>
    <t>MRA pelvičnih a. In arterij spodnjih udov</t>
  </si>
  <si>
    <t>MR41009</t>
  </si>
  <si>
    <t xml:space="preserve">MRA renalno žilje KS </t>
  </si>
  <si>
    <t>MR41010</t>
  </si>
  <si>
    <t>MRA drugih področij s KS</t>
  </si>
  <si>
    <t>MR41011</t>
  </si>
  <si>
    <t>MRA zgornje okončine s KS</t>
  </si>
  <si>
    <t>MR41012</t>
  </si>
  <si>
    <t>MRA prsnega koša s KS</t>
  </si>
  <si>
    <t>MR41013</t>
  </si>
  <si>
    <t>MRA hrbtenice s KS</t>
  </si>
  <si>
    <t>MR41014</t>
  </si>
  <si>
    <t>MRA trebuha s KS</t>
  </si>
  <si>
    <t>MR41015</t>
  </si>
  <si>
    <t>MRA medenice s KS</t>
  </si>
  <si>
    <t>MR41016</t>
  </si>
  <si>
    <t>MRA pljučnih ven s KS</t>
  </si>
  <si>
    <t>MR SRCA</t>
  </si>
  <si>
    <t>MR50000</t>
  </si>
  <si>
    <t>MR50001</t>
  </si>
  <si>
    <t>MR srca - prikaz morfol.struktur brez KS</t>
  </si>
  <si>
    <t>MR srca - prikaz morfoloških struktur brez KS</t>
  </si>
  <si>
    <t>MR50002</t>
  </si>
  <si>
    <t>MR srca - prikaz funkcije brez KS</t>
  </si>
  <si>
    <t>MR50005</t>
  </si>
  <si>
    <t>MR srca in velikih žil brez KS</t>
  </si>
  <si>
    <t>MR51001</t>
  </si>
  <si>
    <t>MR srca - prikaz morfol.struktur s KS</t>
  </si>
  <si>
    <t>MR srca - prikaz morfoloških struktur s KS</t>
  </si>
  <si>
    <t>MR51002</t>
  </si>
  <si>
    <t>MR srca - prikaz funkcije s KS</t>
  </si>
  <si>
    <t>MR51003</t>
  </si>
  <si>
    <t>MR koronarnih arterij s KS</t>
  </si>
  <si>
    <t>MR51004</t>
  </si>
  <si>
    <t>MRA srca,velikih žil-prikaz pretoka s KS</t>
  </si>
  <si>
    <t>MRA srca in velikih žil - prikaz pretoka s KS</t>
  </si>
  <si>
    <t>MR51006</t>
  </si>
  <si>
    <t>MR srca s perfuzijo ob obremenitvi s KS</t>
  </si>
  <si>
    <t>SPECIALNA MR SLIKANJA</t>
  </si>
  <si>
    <t>MR60000</t>
  </si>
  <si>
    <t>MR60001</t>
  </si>
  <si>
    <t>MR vodeni posegi</t>
  </si>
  <si>
    <t>MR60002</t>
  </si>
  <si>
    <t>Vdib (vakum.debeloigel.punkcija dojk)MRI</t>
  </si>
  <si>
    <t>Vdib (vakumska debeloigelna punkcija dojk) MRI</t>
  </si>
  <si>
    <t>MR60003</t>
  </si>
  <si>
    <t>Punkcija organa pod MRi</t>
  </si>
  <si>
    <t>MR60004</t>
  </si>
  <si>
    <t>MR spektroskopija</t>
  </si>
  <si>
    <t>MR60005</t>
  </si>
  <si>
    <t>MR spektroskopija glave</t>
  </si>
  <si>
    <t>MR60006</t>
  </si>
  <si>
    <t>MR spektroskopija dojke</t>
  </si>
  <si>
    <t>MR60007</t>
  </si>
  <si>
    <t>MR spektroskopija prostate</t>
  </si>
  <si>
    <t>MR60008</t>
  </si>
  <si>
    <t>MR z endorektalno tuljavo</t>
  </si>
  <si>
    <t>MR60010</t>
  </si>
  <si>
    <t>DTR glave (difusion tensor imaging)</t>
  </si>
  <si>
    <t>MR60011</t>
  </si>
  <si>
    <t>MR funkcionalna preiskava</t>
  </si>
  <si>
    <t>MR60012</t>
  </si>
  <si>
    <t>MR druga specialna slikanja</t>
  </si>
  <si>
    <t>MR60013</t>
  </si>
  <si>
    <t>MR dinamično slikanje</t>
  </si>
  <si>
    <t>MR60014</t>
  </si>
  <si>
    <t>MR fetusa</t>
  </si>
  <si>
    <t>MR61009</t>
  </si>
  <si>
    <t>MR difuzijsko perfuzijsko slikanje s KS</t>
  </si>
  <si>
    <t>MR Z ANESTEZIJO</t>
  </si>
  <si>
    <t>MR70000</t>
  </si>
  <si>
    <t>MR70001</t>
  </si>
  <si>
    <t>MR z anestezijo</t>
  </si>
  <si>
    <t>MT PRIMERJAVA</t>
  </si>
  <si>
    <t>MR90000</t>
  </si>
  <si>
    <t>MR90001</t>
  </si>
  <si>
    <t>MR primerjava za skupino MR preiskave</t>
  </si>
  <si>
    <t>Kratek lokalni pregled</t>
  </si>
  <si>
    <t>Seznam storitev 15.38: Storitve zdraviliškega zdravljenja (104 501, 104 502, 104 504, 104 505, 204 503)</t>
  </si>
  <si>
    <t>Tip storitve: 2 TOC</t>
  </si>
  <si>
    <t>Oskrba</t>
  </si>
  <si>
    <t>Zač. bol. std. osk. na internem oddelku</t>
  </si>
  <si>
    <t>Začetna bolnišnična standardna oskrba na internem oddelku. Storitev se obračuna na podlagi pogodbe z ZZZS. Pri zdraviliškem zdravljenju se uporabi prvi dan zdraviliškega zdravljenja, kadar je zavarovana oseba premeščena v negovalni oddelek zdraviliškega zdravljenja neposredno iz bolnišnice in tudi v primeru, ko ne gre za premestitev iz bolnišnice, oseba pa je nameščena v negovalni oddelek.</t>
  </si>
  <si>
    <t>22,01</t>
  </si>
  <si>
    <t>1 zdravnik specialist; 1 višja medicinska sestra; 1 srednja medicinska sestra</t>
  </si>
  <si>
    <t>35; 8; 110</t>
  </si>
  <si>
    <t>Zač. bol. std. osk. na nevrologiji</t>
  </si>
  <si>
    <t>Začetna bolnišnična standardna oskrba na nevrologiji. Uporabi se prvi dan zdraviliškega zdravljenja, kadar je zavarovana oseba premeščena v negovalni oddelek zdraviliškega zdravljenja iz bolnišničnega oddelka nevrologije.</t>
  </si>
  <si>
    <t>21,69</t>
  </si>
  <si>
    <t>30; 8,5; 116,5</t>
  </si>
  <si>
    <t xml:space="preserve">Zač. bol. std. osk. na kirurgiji/travm. </t>
  </si>
  <si>
    <t>Začetna bolnišnična standardna oskrba na kirurgiji in travmatologiji. Uporabi se prvi dan zdraviliškega zdravljenja, kadar je zavarovana oseba premeščena v negovalni oddelek zdraviliškega zdravljenja iz bolnišničnega oddelka kirurgije ali travmatologije.</t>
  </si>
  <si>
    <t>22,31</t>
  </si>
  <si>
    <t>25; 9,5; 130,5</t>
  </si>
  <si>
    <t>Zač. bol. std. osk. na ortopediji</t>
  </si>
  <si>
    <t>Začetna bolnišnična standardna oskrba na ortopediji. Uporabi se prvi dan zdraviliškega zdravljenja, kadar je zavarovana oseba premeščena v negovalni oddelek zdraviliškega zdravljenja iz bolnišničnega oddelka ortopedije.</t>
  </si>
  <si>
    <t>Zač. bol. std. osk. na onkologiji</t>
  </si>
  <si>
    <t>Začetna bolnišnična standardna oskrba na onkologiji. Uporabi se prvi dan zdraviliškega zdravljenja, kadar je zavarovana oseba premeščena v negovalni oddelek zdraviliškega zdravljenja iz bolnišničnega oddelka onkologije.</t>
  </si>
  <si>
    <t>27,10</t>
  </si>
  <si>
    <t>35; 11; 150</t>
  </si>
  <si>
    <t>Dodatek za začetno zdraviliško oskrbo osebe, okužene z VOM</t>
  </si>
  <si>
    <t>Dodatek za začetno zdraviliško oskrbo osebe, okužene z večkratno odpornimi mikroorganizmi. Storitev se uporabi za prvi dan, ko je oseba z VOM premeščena v negovalni oddelek zdraviliškega zdravljenja iz bolnišničnega oddelka nevrologije, kirurgije ali travmatologije, ortopedije, kardiokirurgije, onkologije.</t>
  </si>
  <si>
    <t>1 zdravnik specialist; 1 diplomirana medicinska sestra, 
1 srednja medicinska sestra</t>
  </si>
  <si>
    <t>10; 13; 20</t>
  </si>
  <si>
    <t xml:space="preserve">Nad. bol. zdrav. osk. na internem odd. </t>
  </si>
  <si>
    <t>Nadaljnja standardna bolnišnična zdravstvena oskrba na internem oddelku. Uporabi se za ostale dni zdraviliškega zdravljenja, kadar je oseba premeščena na negovalni oddelek zdraviliškega zdravljenja neposredno iz bolnišnice in tudi v primeru, ko ne gre za premestitev iz bolnišnice, oseba pa je nameščena v negovalni oddelek.</t>
  </si>
  <si>
    <t>16,44</t>
  </si>
  <si>
    <t>20; 7; 93</t>
  </si>
  <si>
    <t>Nad. bol. zdrav. osk. na nevrologiji</t>
  </si>
  <si>
    <t>Nadaljnja standardna bolnišnična zdravstvena oskrba na nevrologiji. Uporabi se za ostale dni zdraviliškega zdravljenja, kadar je oseba premeščena v negovalni oddelek zdraviliškega zdravljenja iz bolnišničnega oddelka nevrologije.</t>
  </si>
  <si>
    <t>18,54</t>
  </si>
  <si>
    <t>20; 7,5; 110,5</t>
  </si>
  <si>
    <t xml:space="preserve">Nad. bol. zdrav. osk. na kirurg./trav. </t>
  </si>
  <si>
    <t>Nadaljnja standardna bolnišnična zdravstvena oskrba na kirurgiji oziroma travmatologiji. Uporabi se za ostale dni zdraviliškega zdravljenja, kadar je oseba premeščena v negovalni oddelek zdraviliškega zdravljenja iz bolnišničnega oddelka kirurgije oziroma travmatologije.</t>
  </si>
  <si>
    <t>17,85</t>
  </si>
  <si>
    <t>18; 7,5; 108,5</t>
  </si>
  <si>
    <t>Nad. bol. zdrav. osk. na ortopediji</t>
  </si>
  <si>
    <t>Nadaljnja standardna bolnišnična oskrba na ortopediji.Uporabi se za ostale dni zdraviliškega zdravljenja, kadar je oseba premeščena v negovalni oddelek zdraviliškega zdravljenja iz bolnišničnega oddelka ortopedije.</t>
  </si>
  <si>
    <t>Nad. bol. zdrav. osk. na onkologiji</t>
  </si>
  <si>
    <t>Nadaljnja standardna bolnišnična oskrba na onkologiji. Uporabi se za ostale dni zdraviliškega zdravljenja, kadar je oseba premeščena v negovalni oddelek zdraviliškega zdravljenja iz bolnišničnega oddelka onkologije.</t>
  </si>
  <si>
    <t>22,34</t>
  </si>
  <si>
    <t>20; 10; 140</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</si>
  <si>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</si>
  <si>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</si>
  <si>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14,19</t>
  </si>
  <si>
    <t>1 zdravnik specialist; 1 višja medicinska sestra; 1 srednja medicinska sestra; 1 delovni terapevt</t>
  </si>
  <si>
    <t>12; 5,5; 72; 15</t>
  </si>
  <si>
    <t>Dodatek za nadaljnjo zdraviliško oskrbo osebe, okužene z VOM</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</si>
  <si>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</si>
  <si>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Začetna zdraviliška std. zdrav. oskrba</t>
  </si>
  <si>
    <t xml:space="preserve">Začetna zdraviliška standardna zdravstvena oskrba. Uporabi se prvi dan zdraviliškega zdravljenja, kadar zavarovana oseba ni nameščena na negovalni oddelek in pri ambulantnem zdraviliškem zdravljenju. </t>
  </si>
  <si>
    <t>9; 64</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</si>
  <si>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</si>
  <si>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</si>
  <si>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7,5; 51</t>
  </si>
  <si>
    <t>Testiranje mišične moči - orientacijski</t>
  </si>
  <si>
    <t>Testiranje mišične moči. (Mišični status). Klinično preiskovalna metoda za ocenjevanje mišične moči: - orientacijski</t>
  </si>
  <si>
    <t>3,30</t>
  </si>
  <si>
    <t>1 višji zdravstveni tehnik</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</si>
  <si>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</si>
  <si>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</si>
  <si>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Dinamična elektrokardiografija-obremenitveni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</si>
  <si>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4,05</t>
  </si>
  <si>
    <t>27</t>
  </si>
  <si>
    <t xml:space="preserve">Ehokardiografija 2 D </t>
  </si>
  <si>
    <t xml:space="preserve">Intermitentna trakcija - zdr. in FZT </t>
  </si>
  <si>
    <t>Intermitentna trakcija. Terapevtska metoda za intermitirajočo vleko cervikalnih ali lumbalnih vretenc in ligamentov. Izvajata zdravnik specialist in fizioterapevt.</t>
  </si>
  <si>
    <t>3; 10</t>
  </si>
  <si>
    <t xml:space="preserve">Trakcija enoosnih sklepov </t>
  </si>
  <si>
    <t>Trakcija enoosnih sklepov. Terapevtska metoda za vleko kolena, komolca, prstov itd. (konstantna ali intermitirajoča</t>
  </si>
  <si>
    <t xml:space="preserve">Hidroterapija v bazenu </t>
  </si>
  <si>
    <t xml:space="preserve">Hidroterapija v bazenu z: normalno vodo, termalno vodo, morsko vodo. Metoda fizikalne terapije - skupinska hidrogimnastika za dosego in ohranitev telesne sposobnosti. Skupina šteje najmanj 8-15 oseb. Časovni in točkovni normativ šteje na 1 osebo. </t>
  </si>
  <si>
    <t xml:space="preserve">Vaja z asistenco v bazenu </t>
  </si>
  <si>
    <t>Vaja z asistenco v bazenu. Terapevtska tehnika (individualna) za pridobivanje gibljivosti in/ali mišične moči. Vsebuje tudi ponovno priključitev hoje s pomočjo dipl. fizioterapevta/višjega fizioterapevta</t>
  </si>
  <si>
    <t>Proste vaje v bazenu</t>
  </si>
  <si>
    <t xml:space="preserve">Proste vaje v bazenu (normalna, termalna, morska voda). Fizioterapevtska tehnika, individualna ali skupinska za dosego in/ali ohranitev gibljivosti in mišične moči (8 do 15 oseb). Časovni in točkovni normativ šteje na 1 osebo. </t>
  </si>
  <si>
    <t>1 višji delovni terapevt</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</si>
  <si>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</si>
  <si>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</si>
  <si>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</si>
  <si>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</si>
  <si>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</si>
  <si>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</si>
  <si>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</si>
  <si>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</si>
  <si>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</si>
  <si>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</si>
  <si>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</si>
  <si>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</si>
  <si>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</si>
  <si>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</si>
  <si>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</si>
  <si>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</si>
  <si>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</si>
  <si>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</si>
  <si>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1,05</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</si>
  <si>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</si>
  <si>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</si>
  <si>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</si>
  <si>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</si>
  <si>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</si>
  <si>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</si>
  <si>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5,30</t>
  </si>
  <si>
    <t>1 zdravnik specialist 1 fizioterapevt</t>
  </si>
  <si>
    <t>Fotokemoterapija (PUVA)</t>
  </si>
  <si>
    <t>Kratka bio stimulacija z laserjem</t>
  </si>
  <si>
    <t>Kratka biostimulacija z laserjem majhne moči (indikacija bolečina)</t>
  </si>
  <si>
    <t>Daljša biostimulacija z laserjem</t>
  </si>
  <si>
    <t>Daljša biostimulacija z laserjem majhne moči (indikacija nadaljnja aplikacija pri zdravljenju rane)</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</si>
  <si>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</si>
  <si>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</si>
  <si>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</si>
  <si>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</si>
  <si>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</si>
  <si>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</si>
  <si>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</si>
  <si>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električnim tokom</t>
  </si>
  <si>
    <t>3,40</t>
  </si>
  <si>
    <t>Asistirano izkašljevanje**</t>
  </si>
  <si>
    <t>Položajna drenaža</t>
  </si>
  <si>
    <t>Zdravilni aerosol***</t>
  </si>
  <si>
    <t>1,74</t>
  </si>
  <si>
    <t>1 srednja medicinska sestra</t>
  </si>
  <si>
    <t>Zdravljenje s kisikom***</t>
  </si>
  <si>
    <t>Klinična prehrana - začetna obravnava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</si>
  <si>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t>
  </si>
  <si>
    <t>1 zdravnik specialist; 1 klinični dietetik; 1 diplomirana medicinska sestra</t>
  </si>
  <si>
    <t>30; 30; 30</t>
  </si>
  <si>
    <t>Klinična prehrana - nadaljnja obravnava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</si>
  <si>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</si>
  <si>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15; 15; 15</t>
  </si>
  <si>
    <t>Fiziološka pomoč za gibanje</t>
  </si>
  <si>
    <t>Fiziološka pomoč za gibanje. Učenje hoje z berglami, z opornimi longetami in drugimi začasnimi pripomočki</t>
  </si>
  <si>
    <t>Preverjanje branja in pisanja</t>
  </si>
  <si>
    <r>
      <t>Preverjanje branja in pisanja (preizkusni narek, test MBP, preizkus vidnega zaznavanja vizualne motorične koordinacije ter vrednotenje dobljenih rezultatov)</t>
    </r>
    <r>
      <rPr>
        <sz val="10"/>
        <color indexed="10"/>
        <rFont val="Arial"/>
        <family val="2"/>
        <charset val="238"/>
      </rPr>
      <t/>
    </r>
  </si>
  <si>
    <t>6,75</t>
  </si>
  <si>
    <t>Reedukacija nevromusk. sistema - celotna</t>
  </si>
  <si>
    <t>Reedukcija nevromuskularnega sistema. Fizioterpevtska metoda proprioceptivne živčnomišične facilitacije - celotna</t>
  </si>
  <si>
    <t>Reedukacija nevromusk. sistema - delna</t>
  </si>
  <si>
    <t>Reedukcija nevromuskularnega sistema. Fizioterpevtska metoda proprioceptivne živčnomišične facilitacije - delna</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</si>
  <si>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</si>
  <si>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</si>
  <si>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</si>
  <si>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</si>
  <si>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</si>
  <si>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</si>
  <si>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</si>
  <si>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 (8-12 bolnikov)</t>
  </si>
  <si>
    <t xml:space="preserve">Telesne vaje. Terapevtske vaje. Terapevtska tehnika za izpopolnitev ali izboljšanje gibljivosti moči ali/in opravljanje mišičnih korektur - skupinske </t>
  </si>
  <si>
    <t>0,45</t>
  </si>
  <si>
    <t>Telesne vaje - individualne</t>
  </si>
  <si>
    <t>Telesne vaje. Terapevtske vaje. Terapevtska tehnika za izpopolnitev ali izboljšanje gibljivosti moči ali/in opravljanje mišičnih korektur - individualne</t>
  </si>
  <si>
    <t>3,75</t>
  </si>
  <si>
    <t>Aktivne vaje - skupinske (8-12 bolnikov)</t>
  </si>
  <si>
    <t xml:space="preserve">Aktivne vaje. Terapevtska tehnika za pridobivanje in izboljšanje mišične moči in pridobivanje splošne kondicije - skupinske (8-12 bolnikov). Časovni in točkovni normativ velja na osebo. </t>
  </si>
  <si>
    <t>Aktivne vaje - individualne</t>
  </si>
  <si>
    <t>Aktivne vaje. Terapevtska tehnika za pridobivanje in izboljšanje mišične moči in pridobivanje splošne kondicije - individualne</t>
  </si>
  <si>
    <t xml:space="preserve">Asistirane vaje. </t>
  </si>
  <si>
    <t>Asistirane vaje. Fizioterapevtska metoda,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</si>
  <si>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</si>
  <si>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</si>
  <si>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</si>
  <si>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</si>
  <si>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</si>
  <si>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</si>
  <si>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</si>
  <si>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</si>
  <si>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</si>
  <si>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</si>
  <si>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</si>
  <si>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</si>
  <si>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</si>
  <si>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</si>
  <si>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</si>
  <si>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</si>
  <si>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</si>
  <si>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</si>
  <si>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</si>
  <si>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omenjanja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</si>
  <si>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</si>
  <si>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</si>
  <si>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 xml:space="preserve">Dihalne vaje. </t>
  </si>
  <si>
    <t>Dihalne vaje. Terapevtska metoda, s katero dosežemo boljšo ventilacijo, enakomerno porazdelitev vdihanih plinov, ekonomičnost in sproščenost dihanja</t>
  </si>
  <si>
    <t xml:space="preserve">Kardiovaskularni retrening. </t>
  </si>
  <si>
    <t>Kardiovaskularni retrening. Terapevtska metoda za ponovno stabilizacijo kardiovaskularnega sistema (npr. Tilt table nagibna miza, postopno posedanje v postelji)</t>
  </si>
  <si>
    <t>3,38</t>
  </si>
  <si>
    <t>1,5 fizioterapevt</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</si>
  <si>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</si>
  <si>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</si>
  <si>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</si>
  <si>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</si>
  <si>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</si>
  <si>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</si>
  <si>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</si>
  <si>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</si>
  <si>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 xml:space="preserve">Okupacijska delovna terapija. </t>
  </si>
  <si>
    <t>Okupacijska delovna terapija. Metode dela, katerih cilj je izboljševanje kognitivnih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</si>
  <si>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</si>
  <si>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</si>
  <si>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30; 60</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</si>
  <si>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</si>
  <si>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</si>
  <si>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</si>
  <si>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</si>
  <si>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5,00</t>
  </si>
  <si>
    <t>1 zdravnik; 1 fizioterapevt</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</si>
  <si>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</si>
  <si>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</si>
  <si>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Psihoterapevtski ukrep - površinski.** Storitev lahko obračunavajo zdravilišča, ki imajo v kadrovski zasedbi specialista klinične psihologije ali psihiatrije. Storitev je moč obračunati pri individualni obravnavi, največ enkrat na teden.</t>
  </si>
  <si>
    <t>Svetovanje</t>
  </si>
  <si>
    <t>Št. enot s povečano zahtevnostjo*</t>
  </si>
  <si>
    <t xml:space="preserve">Kratek lokalni pregled v spec. dej. </t>
  </si>
  <si>
    <t>Kratek lokalni pregled pri zdravniku v specialistični dejavnosti</t>
  </si>
  <si>
    <t>00003</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</si>
  <si>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</si>
  <si>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Delni pregled otroka v spec. dej. **</t>
  </si>
  <si>
    <t>Delni pregled predšolskega ali šoloobveznega otroka do 14. leta starosti v specialistični dejavnosti**</t>
  </si>
  <si>
    <t>2,42</t>
  </si>
  <si>
    <t>01007</t>
  </si>
  <si>
    <t>01008</t>
  </si>
  <si>
    <t>Specialistični ortodontski pregled</t>
  </si>
  <si>
    <t>p</t>
  </si>
  <si>
    <t>01009</t>
  </si>
  <si>
    <t>Specialistični stomatološki pregled</t>
  </si>
  <si>
    <t>02003</t>
  </si>
  <si>
    <t>Srednje obsežen pregled v spec. dej.**</t>
  </si>
  <si>
    <t>Srednje obsežen pregled v specialistični dejavnosti**</t>
  </si>
  <si>
    <t>Začetna ali celotna specialistična ambulantna oskrba v operativnih strokah</t>
  </si>
  <si>
    <t>Nadaljna ali delna specialistična ambulantna oskrba v operativnih strokah</t>
  </si>
  <si>
    <t>Konzultacija pri stomatologu.</t>
  </si>
  <si>
    <t>Konzultacija pri specialistu.</t>
  </si>
  <si>
    <t>Konzultacija pri specialistu. Velja za specialiste ambulantne in bolnišnične dejavnosti.</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</si>
  <si>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</si>
  <si>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</si>
  <si>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Kontrola plaka z barvilom</t>
  </si>
  <si>
    <t>Kontrola plaka z barvilom (registracija oblog) obsega nanašanje barvila za zobovje, odčitanje in zapis zabarvanosti, določitev indeksa (oba loka)</t>
  </si>
  <si>
    <t>Odpošiljanje biološkega materiala***</t>
  </si>
  <si>
    <t>Odpošiljanje biološkega materiala za preiskavo po pošti ***</t>
  </si>
  <si>
    <t>0,23</t>
  </si>
  <si>
    <t>Priprava zdravniškega potrdila***</t>
  </si>
  <si>
    <t>Priprava zdravniškega potrdila. Gre za potrdilo, ki ga izda zdravnik zavarovani osebi o njenem zdravstvenem stanju, ker oseba z njim uveljavlja določene pravice na področjih izven zdravstvenega varstva. Te storitve ni mogoče evidentirati v primerih, ko zdravnik posreduje osebnemu zdravniku osebe svoje mnenje o začasni zadržanosti z dela. ***</t>
  </si>
  <si>
    <t>1,58</t>
  </si>
  <si>
    <t>Odstranitev mehkih in trdih zobnih oblog - po zobnem loku najmanj pri 4 zobeh</t>
  </si>
  <si>
    <t>Odstranitev mehkih in trdih zobnih oblog sub- in supragingivalno - po zobnem loku najmanj pri 4 zobeh.</t>
  </si>
  <si>
    <t>Čiščenje zobnih lokov - po loku</t>
  </si>
  <si>
    <t>Čiščenje zobnih lokov in krtačenje s strojem, pastami oziroma praški - po loku</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</si>
  <si>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</si>
  <si>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</si>
  <si>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</si>
  <si>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</si>
  <si>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</si>
  <si>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Desenzibilizacija zbonih vratov po kvadrantu</t>
  </si>
  <si>
    <t>Operacija lakunarnih resorbcij na opornem obzobnem tkivu</t>
  </si>
  <si>
    <t>Operacija lakunarnih resorbcijskih sprememb z vstavitvjo kostnega avtoimplantata</t>
  </si>
  <si>
    <t>Operacija lakunarnih resorbcijskih sprememb na opornem obzobnem tkivu z vstavitvjo kostnega avtoimplantata</t>
  </si>
  <si>
    <t>Parodontoplastika, površinska - po kvadrantu</t>
  </si>
  <si>
    <t>Parodontoplastika, površinska ali operativno preoblikovanje mehkih obzobnih tkiv - po kvadrantu</t>
  </si>
  <si>
    <t>Parodontoplastika, globoka - po kvadrantu</t>
  </si>
  <si>
    <t>Parodontoplastika, globoka pomeni operativno preoblikovanje kostnih obzobnih tkiv - po kvadrantu</t>
  </si>
  <si>
    <t>Režnjeva operacija</t>
  </si>
  <si>
    <t>Ingvipunkcija</t>
  </si>
  <si>
    <t>Drugi kirurški posegi pri parodontopatijah</t>
  </si>
  <si>
    <t>Fluorizacija z izplakovanjem - skupina najmanj 5 oseb</t>
  </si>
  <si>
    <t>Fluorizacija z izplakovanjem z nizkokoncentrantnimi raztopinami obsega demonstracijo metode in nadzor nad njenim izvajanjem pri skupini, ki obsega najmanj 5 oseb. Opravi se največ 10-krat letno pri skupini predšolskih in šoloobveznih otrok</t>
  </si>
  <si>
    <t>Fluorizacija s ščetkanjem - skupina najmanj 5 oseb</t>
  </si>
  <si>
    <t>Fluorizacija s ščetkanjem z visokokoncentriranimi fluorjevimi pastami obsega demonstracijo metode in nadzor nad njenim izvajanjem pri skupini, ki obsega najmanj 5 oseb.</t>
  </si>
  <si>
    <t>Topikalna aplikacija fluoridov v obeh zobnih lokih.</t>
  </si>
  <si>
    <t>Topikalna aplikacija fluoridov v obeh zobnih lokih. Opravi se lahko le po končanem saniranju zob ali pri nekarioznem zobovju in pri osebah, ki so vključene v sistematično zobozdravstveno oskrbo</t>
  </si>
  <si>
    <t>Zalitje fisur na kočnikih - po zobu</t>
  </si>
  <si>
    <t>Zalitje fisur na kočnikih - po zobu. Vključuje tudi jedkanje in morebitno odontomijo.</t>
  </si>
  <si>
    <t>Odontomija fisur na kočnikih - po zobu</t>
  </si>
  <si>
    <t>Odontomija fisur na kočnikih - po zobu.</t>
  </si>
  <si>
    <t>Impregnacija ali zaščita zoba</t>
  </si>
  <si>
    <t>Poduk o pravilni prehrani in demonstracija pravilnega čiščenja zob - skupina najmanj 5 oseb</t>
  </si>
  <si>
    <t>Poduk o pravilni prehrani in demonstracija pravilnega čiščenja zob nosečnicam, predšolskim in šolskim otrokom v skupini, ki obsega najmanj 5 oseb. Opravi se največ 4-krat letno pri predšolskih otrocih oziroma 2-krat letno pri šoloobveznih otrocih in 1-krat pri nosečnicah.</t>
  </si>
  <si>
    <t>Demonstracija ( skupina 6-9 oseb).</t>
  </si>
  <si>
    <t>Demonstracija, aktivna metoda poučevanja, pri kateri se usposablja skupina s praktičnim delovanjem za izboljšanje ali ohranitev zdravja ( skupina 6-9 oseb). Obračuna se le v okviru dogovorjenega programa dela v skupnosti.</t>
  </si>
  <si>
    <t>Serijski zobozdravniški pregled otroka, mlajšega od 7 let</t>
  </si>
  <si>
    <t>Serijski zobozdravniški pregled otroka, mlajšega od 7 let. Obsega ugotavljanje stanja zob in ustne votline, odkrivanje zobnih in ustnih bolezni, razvojnih funkcionalnih in oblikovnih nepravilnosti; zapis stanja zob (status po KEP po ploskvah) zobnih oblog; medčeljustnih odnosov in drugih ugotovitev.</t>
  </si>
  <si>
    <t>Serijski zobozdravniški pregled otroka, starejšega od 7 let, ali mladinca</t>
  </si>
  <si>
    <t>Serijski zobozdravniški pregled otroka, starejšega od 7 let, ali mladinca. Obsega ugotavljanje stanja zob in ustne votline, odkrivanje zobnih in ustnih bolezni, razvojnih funkcionalnih in oblikovnih nepravilnosti; zapis stanja zob (status po KEP po ploskvah) zobnih oblog; medčeljustnih odnosov in drugih ugotovitev.</t>
  </si>
  <si>
    <t>Blokada II. ali III. veje trigeminusa</t>
  </si>
  <si>
    <t>Ostale živčne blokade</t>
  </si>
  <si>
    <t>Punkcija čelj. votline z izpiranjem**</t>
  </si>
  <si>
    <t>Punkcija čeljustne votline z izpiranjem**</t>
  </si>
  <si>
    <t>Transnazalna trepanacija čeljustne votline</t>
  </si>
  <si>
    <t>Transnazalna trepanacija čeljustne votline ali obnosnih votlin</t>
  </si>
  <si>
    <t>Trepanacija čeljustne votline skozi prednjo steno (Caldwel-Luc)</t>
  </si>
  <si>
    <t>Plastika antrooralne komunikacije, brez oprecije po Caldwell-Lucu</t>
  </si>
  <si>
    <t>Plastika antrooralne komunikacije, kombinirano z operacijo po Caldwell-Locu</t>
  </si>
  <si>
    <t>Zapora antrooralne komunikacije z dvoslojno zaporo po Čelesniku</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</si>
  <si>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</si>
  <si>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</si>
  <si>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</si>
  <si>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</si>
  <si>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 xml:space="preserve">Komplicirana ekstrakcija zoba </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</si>
  <si>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</si>
  <si>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</si>
  <si>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</si>
  <si>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</si>
  <si>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</si>
  <si>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</si>
  <si>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</si>
  <si>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Izklesavanje zaostale korenine</t>
  </si>
  <si>
    <t>Izklesavanje zaostale korenine z alveolotomijo in šivi</t>
  </si>
  <si>
    <t>Zalivka na 1 ploskvi</t>
  </si>
  <si>
    <t xml:space="preserve">Zalivka na 1 ploskvi. Izključuje provizorično zaporo ali provizorično zalivko. </t>
  </si>
  <si>
    <t>52320-01</t>
  </si>
  <si>
    <t>Zalivka na 1 ploskvi - IKS - kompozit</t>
  </si>
  <si>
    <t>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</si>
  <si>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52320-02</t>
  </si>
  <si>
    <r>
      <t>Zalivka na 1 ploskvi -</t>
    </r>
    <r>
      <rPr>
        <sz val="9"/>
        <color indexed="8"/>
        <rFont val="Arial"/>
        <family val="2"/>
        <charset val="238"/>
      </rPr>
      <t xml:space="preserve"> TKS - kompozit</t>
    </r>
  </si>
  <si>
    <t>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</si>
  <si>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ploskvah</t>
  </si>
  <si>
    <t>52321-01</t>
  </si>
  <si>
    <r>
      <t>Zalivka na 2 ploskvah-IKS-</t>
    </r>
    <r>
      <rPr>
        <sz val="9"/>
        <rFont val="Arial"/>
        <family val="2"/>
        <charset val="238"/>
      </rPr>
      <t xml:space="preserve"> kompozit</t>
    </r>
  </si>
  <si>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</si>
  <si>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52321-02</t>
  </si>
  <si>
    <r>
      <t>Zalivka na 2 ploskvah-</t>
    </r>
    <r>
      <rPr>
        <sz val="9"/>
        <color indexed="8"/>
        <rFont val="Arial"/>
        <family val="2"/>
        <charset val="238"/>
      </rPr>
      <t>TKS- kompozit</t>
    </r>
  </si>
  <si>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</si>
  <si>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t>
  </si>
  <si>
    <t>Zalivka na 3 ali več ploskvah ali dograjevanje zobne krone z obročkom oziroma nazidkom, dentiskim vijakom</t>
  </si>
  <si>
    <t>52322-01</t>
  </si>
  <si>
    <r>
      <t>Zalivka na 3 ali več ploskvah-IKS</t>
    </r>
    <r>
      <rPr>
        <sz val="9"/>
        <rFont val="Arial"/>
        <family val="2"/>
        <charset val="238"/>
      </rPr>
      <t>-kompozit</t>
    </r>
  </si>
  <si>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</si>
  <si>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52322-02</t>
  </si>
  <si>
    <r>
      <t>Zalivka na 3 ali več ploskvah-</t>
    </r>
    <r>
      <rPr>
        <sz val="9"/>
        <color indexed="8"/>
        <rFont val="Arial"/>
        <family val="2"/>
        <charset val="238"/>
      </rPr>
      <t>TKS-kompozit</t>
    </r>
  </si>
  <si>
    <t xml:space="preserve">Zalivka na 3 ali več ploskvah-TKS-kompozit.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</si>
  <si>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Zalivka na 1 plosk.pri šolar.do 15.leta</t>
  </si>
  <si>
    <t xml:space="preserve">Zalivka na 1 ploskvi pri šolarjih do 15. leta starosti. Izključuje provizorično zaporo ali provizorično zalivko. </t>
  </si>
  <si>
    <t>52323-01</t>
  </si>
  <si>
    <r>
      <t>Zalivka na 1 ploskvi do 15 let-IKS</t>
    </r>
    <r>
      <rPr>
        <sz val="11"/>
        <rFont val="Arial"/>
        <family val="2"/>
        <charset val="238"/>
      </rPr>
      <t>-kompozit</t>
    </r>
  </si>
  <si>
    <t>Zalivka na 1 ploskvi do 15 let-IKS-kompozit.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</si>
  <si>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52323-02</t>
  </si>
  <si>
    <r>
      <t>Zalivka na 1 ploskvi do 15 let-</t>
    </r>
    <r>
      <rPr>
        <sz val="9"/>
        <color indexed="8"/>
        <rFont val="Arial"/>
        <family val="2"/>
        <charset val="238"/>
      </rPr>
      <t>TKS-kompozit</t>
    </r>
  </si>
  <si>
    <t>Zalivka na 1 ploskvi do 15 let-TKS-kompozit.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</si>
  <si>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plosk.pri šolar.do 15.leta</t>
  </si>
  <si>
    <t>Zalivka na 2 ploskvah pri šolarjih do 15. leta starosti</t>
  </si>
  <si>
    <t>52324-01</t>
  </si>
  <si>
    <r>
      <t>Zalivka na 2 ploskvah do 15 let-IKS-</t>
    </r>
    <r>
      <rPr>
        <sz val="11"/>
        <rFont val="Arial"/>
        <family val="2"/>
        <charset val="238"/>
      </rPr>
      <t xml:space="preserve"> kompozit</t>
    </r>
  </si>
  <si>
    <t>Zalivka na 2 ploskvah do 15 let-IKS-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</si>
  <si>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52324-02</t>
  </si>
  <si>
    <r>
      <t>Zalivka na 2 ploskvah do 15 let-</t>
    </r>
    <r>
      <rPr>
        <sz val="9"/>
        <color indexed="8"/>
        <rFont val="Arial"/>
        <family val="2"/>
        <charset val="238"/>
      </rPr>
      <t>TKS- kompozit</t>
    </r>
  </si>
  <si>
    <t>Zalivka na 2 ploskvah do 15 let-TKS-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</si>
  <si>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plosk.pri šolar.do 15.leta</t>
  </si>
  <si>
    <t>Zalivka na 3 ali več ploskvah ali dograjevaje zobne krone z obročkom ali nadzidkom oziroma dentinskim vijakom pri šolarjih do 15. leta starosti</t>
  </si>
  <si>
    <t>52325-01</t>
  </si>
  <si>
    <r>
      <t>Zalivka na 3 ali več pl.do 15 let-IKS</t>
    </r>
    <r>
      <rPr>
        <sz val="11"/>
        <rFont val="Arial"/>
        <family val="2"/>
        <charset val="238"/>
      </rPr>
      <t>-kompozit</t>
    </r>
  </si>
  <si>
    <t xml:space="preserve">Zalivka na 3 ali več ploskvah do 15 let-IKS-kompozit.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</si>
  <si>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52325-02</t>
  </si>
  <si>
    <r>
      <t>Zalivka na 3 ali več pl.do 15 let</t>
    </r>
    <r>
      <rPr>
        <sz val="9"/>
        <color indexed="8"/>
        <rFont val="Arial"/>
        <family val="2"/>
        <charset val="238"/>
      </rPr>
      <t>-TKS-kompozit</t>
    </r>
  </si>
  <si>
    <t>Zalivka na 3 ali več ploskvah do 15 let-TKS-kompozit.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</si>
  <si>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1 ploskvi pri predšolskih otrocih</t>
  </si>
  <si>
    <t>52326-01</t>
  </si>
  <si>
    <r>
      <t>Zalivka na 1 ploskvi predšolski-IKS</t>
    </r>
    <r>
      <rPr>
        <sz val="11"/>
        <rFont val="Arial"/>
        <family val="2"/>
        <charset val="238"/>
      </rPr>
      <t>- kompozit</t>
    </r>
  </si>
  <si>
    <t>Zalivka na 1 ploskvi predšolski-IKS-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</si>
  <si>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52326-02</t>
  </si>
  <si>
    <r>
      <t>Zalivka na 1 ploskvi predšolski-</t>
    </r>
    <r>
      <rPr>
        <sz val="9"/>
        <color indexed="8"/>
        <rFont val="Arial"/>
        <family val="2"/>
        <charset val="238"/>
      </rPr>
      <t>TKS- kompozit</t>
    </r>
  </si>
  <si>
    <t>Zalivka na 1 ploskvi pri predšolskih otrocih-TKS- kompozit. To pomeni zalivko, ki je le na 1 ploskvi od 5 (mezialni ,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</si>
  <si>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pri predšolskih otrocih</t>
  </si>
  <si>
    <t>52327-01</t>
  </si>
  <si>
    <r>
      <t>Zalivka na 2 ploskvah predšolski-IKS</t>
    </r>
    <r>
      <rPr>
        <sz val="11"/>
        <rFont val="Arial"/>
        <family val="2"/>
        <charset val="238"/>
      </rPr>
      <t>-kompozit</t>
    </r>
  </si>
  <si>
    <t>Zalivka na 2 ploskvah predšolski-IKS-kompozit.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</si>
  <si>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52327-02</t>
  </si>
  <si>
    <r>
      <t>Zalivka na 2 ploskvah predšolski</t>
    </r>
    <r>
      <rPr>
        <sz val="9"/>
        <color indexed="8"/>
        <rFont val="Arial"/>
        <family val="2"/>
        <charset val="238"/>
      </rPr>
      <t>-TKS-kompozit</t>
    </r>
  </si>
  <si>
    <t>Zalivka na 2 ploskvah pri predšolskih otrocih-TKS-kompozit.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</si>
  <si>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Dograditev zobne krone z obročkom pri predšolskih otrocih</t>
  </si>
  <si>
    <t>52328-01</t>
  </si>
  <si>
    <r>
      <t xml:space="preserve">Dograditev zob.krone predšolski-IKS- </t>
    </r>
    <r>
      <rPr>
        <sz val="9"/>
        <rFont val="Arial"/>
        <family val="2"/>
        <charset val="238"/>
      </rPr>
      <t>kompozit</t>
    </r>
  </si>
  <si>
    <t>Dograditev zobne krone pri predšolskih otrocih-IKS- kompozit. To pomeni zalivko na sprednjih zobeh,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</si>
  <si>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52328-02</t>
  </si>
  <si>
    <t>Dograditev zob.krone predšolski-TKS- kompozit</t>
  </si>
  <si>
    <t>Dograditev zobne krone pri predšolskih otrocih-TKS- 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</si>
  <si>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Poliranje zalivke</t>
  </si>
  <si>
    <t>Poliranje zalivke obsega izgladitev zalivke, odstranitev previsov in podobno s polirnimi trakovi in dr. polirnimi instrumenti</t>
  </si>
  <si>
    <t>Uporaba koferdama (dodatno)</t>
  </si>
  <si>
    <t>1. Inlay na 1 ploskvi, indirektna metoda; 2. Konfekcijski zatiček</t>
  </si>
  <si>
    <t>1. Inlay na 1 ploskvi, indirektna metoda. 2. Konfekcijski zatiček iz steklenih vlaken (fiberglasa).</t>
  </si>
  <si>
    <t>Pinlay, overlay</t>
  </si>
  <si>
    <t>Gred za togo povezavo najmanj 2 sider</t>
  </si>
  <si>
    <t>Gred za togo povezavo najmanj 2 sider in pričvrstitev snemnoprotetičnega nadomestka</t>
  </si>
  <si>
    <t>Polna kovinska prevleka z intrakor. sid.</t>
  </si>
  <si>
    <t>Polna kovinska prevleka z intrakoronarnim sidranjem</t>
  </si>
  <si>
    <t>Začasni mostiček ali prevleka</t>
  </si>
  <si>
    <t>Začasni mostiček ali prevleka, po členu s polfabikati oziroma prefabiciranimi prevlekami</t>
  </si>
  <si>
    <t>Polna kovinska prevleka</t>
  </si>
  <si>
    <t>Akrilna in armirana prevleka</t>
  </si>
  <si>
    <t>Fasetirana prevleka vlita</t>
  </si>
  <si>
    <t>Teleskopska prevleka</t>
  </si>
  <si>
    <t>Teleskopska prevleka (zunanja in notranja prevleka)</t>
  </si>
  <si>
    <t>Enodelna, vlita polna kovinska prevleka</t>
  </si>
  <si>
    <t>Richmond kapica</t>
  </si>
  <si>
    <t>Vmesni masivni člen</t>
  </si>
  <si>
    <t>Vmesni fasetirani člen</t>
  </si>
  <si>
    <t>Vezava solitarnih prevlek, spajkovno mesto v mostičku.</t>
  </si>
  <si>
    <t>Vezava solitarnih prevlek, spajkovno mesto v mostičku. Izključuje zaračunavanje pri enodelnih vlitih mostičkih</t>
  </si>
  <si>
    <t>Repozicija subluksiranega zoba</t>
  </si>
  <si>
    <t>Repozicija subluksiranega zoba (opornica posebej)</t>
  </si>
  <si>
    <t>Reimplantacija zoba s fiksacijo</t>
  </si>
  <si>
    <t>Transplantacija zoba v novo alveolo</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</si>
  <si>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</si>
  <si>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</si>
  <si>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</si>
  <si>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</si>
  <si>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</si>
  <si>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</si>
  <si>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Mortalna amputacija pri predšolskih in šolskih otrocih</t>
  </si>
  <si>
    <t>Mortalna amputacija pri predšolskih in šolskih otrocih (na mlečnih zobeh)</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</si>
  <si>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</si>
  <si>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</si>
  <si>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</si>
  <si>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</si>
  <si>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</si>
  <si>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</si>
  <si>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Izdelava nove fasete oziroma nadomestitev izpadle (ind. metoda)</t>
  </si>
  <si>
    <t>Vlita fiksna opornica - po zobu</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</si>
  <si>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</si>
  <si>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Razbremenilna opornica opornica do 4 zob v istem kvadrantu</t>
  </si>
  <si>
    <t>Razbremenilna opornica (tudi akrilatna ali kovinska kapica) do štirih zob v istem kvadrantu</t>
  </si>
  <si>
    <t>Vgraditev polzila sklepa - direktna metoda k ustrezni storitvi</t>
  </si>
  <si>
    <t>Gibljiva vez v fiksni konstrukciji</t>
  </si>
  <si>
    <t>Retiner, fiksni</t>
  </si>
  <si>
    <t>Incizija submuk. absc. v ustni votlini**</t>
  </si>
  <si>
    <t>Incizija submukoznih abscesov v ustni votlini**</t>
  </si>
  <si>
    <t>Trepanacija pulpalnega kanala**</t>
  </si>
  <si>
    <t>Schroderjeva trepanacija kosti</t>
  </si>
  <si>
    <t>Ekscizija brazgotin, kiretaža kožnih fistul</t>
  </si>
  <si>
    <t>Dekapsulacija pri dentitio difficilis**</t>
  </si>
  <si>
    <t>Oskrba manjše rane in mehkih delov orofacialnega kompleksa s primarnim šivom</t>
  </si>
  <si>
    <t>Operacija tumorjev dlesni</t>
  </si>
  <si>
    <t>Poglobitev ustnega dna po Tranzerju</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</si>
  <si>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</si>
  <si>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</si>
  <si>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</si>
  <si>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</si>
  <si>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</si>
  <si>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</si>
  <si>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</si>
  <si>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Vestibulum plastika s plastiko tuberjev po Čelesniku</t>
  </si>
  <si>
    <t>Vestibulum plastika s plastiko tuberjev po Čelesniku, skupaj s transplatatom (plošče in fiksacija posebej)</t>
  </si>
  <si>
    <t>Frenulotomija labii oris in lingue</t>
  </si>
  <si>
    <t>Frenuloplastika s kortikotomijo</t>
  </si>
  <si>
    <t>Korektivna osteotomija - po kvadrantu</t>
  </si>
  <si>
    <t>Snemni ort. aparat , izdelan brez konstrukcijskega griza do vključno 4 elementov poleg baze</t>
  </si>
  <si>
    <t>Snemni ortodontski aparat , izdelan brez konstrukcijskega griza do vključno 4 elementov poleg baze. V dejavnosti pedontologije: Pri stanjih po poškodbah zobovja, pri potrebi po nadomestitvi 1 ali več zob, pri križnem grizu enega zoba v interkaninem sektorju s travmatsko okluzijo. Obračun je možen le po predhodnem ali hkratnem obračunu šifer 13020 in 13021.</t>
  </si>
  <si>
    <t>Snemni ort. aparat, izdelan na podlagi konstrukcijskega griza z največ 4 elementi poleg baze</t>
  </si>
  <si>
    <t>Snemni ortodontski aparat, izdelan na podlagi konstrukcijskega griza z največ 4 elementi poleg baze</t>
  </si>
  <si>
    <t>Snemni ort. aparat s 5 ali več elementi poleg baze, izdelan brez konstrukcijskega griza</t>
  </si>
  <si>
    <t>Snemni ortodontski aparat s 5 ali več elementi poleg baze, izdelan brez konstrukcijskega griza</t>
  </si>
  <si>
    <t>Snemni ort. aparat s 5 ali več elementi poleg baze, izdelan na podlagi konstrukcijskega griza</t>
  </si>
  <si>
    <t>Snemni ortodontski aparat s 5 ali več elementi poleg baze, izdelan na podlagi konstrukcijskega griza</t>
  </si>
  <si>
    <t>Reparatura ort. aparata brez eli z enim elementom</t>
  </si>
  <si>
    <t>Reparatura ort. aparata z dvema ali več elementi</t>
  </si>
  <si>
    <t>Readaptacija ort. aparata</t>
  </si>
  <si>
    <t>Izdelava poševne ravnine - direktna metoda</t>
  </si>
  <si>
    <t>Obročki za fiksakcijo - po obročku</t>
  </si>
  <si>
    <t>Lingvalni ali labialni lok v fiksnih konstrukcijah</t>
  </si>
  <si>
    <t>Aktivni element v fiksnih konstrukcijah – po elementu</t>
  </si>
  <si>
    <t>Headgear</t>
  </si>
  <si>
    <t>Fiksacija nosilca s tehniko jedkanja ali brez</t>
  </si>
  <si>
    <t>Vitalitetna kontrola, po zobu.</t>
  </si>
  <si>
    <t>Vitalitetna kontrola, po zobu. Storitve ni mogoče zaračunati dodatno k pregledu</t>
  </si>
  <si>
    <t>Načrt ortodontskega zdravljenja</t>
  </si>
  <si>
    <t>Merjenje stopnje majavosti zob - po loku</t>
  </si>
  <si>
    <t>Ekstirpacija benignih tumorjev jezika</t>
  </si>
  <si>
    <r>
      <t>Korekcija jezika - gl</t>
    </r>
    <r>
      <rPr>
        <sz val="10"/>
        <rFont val="Arial"/>
        <family val="2"/>
        <charset val="238"/>
      </rPr>
      <t>osoplastika</t>
    </r>
  </si>
  <si>
    <r>
      <t>Korekcija (postoper.) jezika - gl</t>
    </r>
    <r>
      <rPr>
        <sz val="10"/>
        <rFont val="Arial"/>
        <family val="2"/>
        <charset val="238"/>
      </rPr>
      <t>osoplastika</t>
    </r>
  </si>
  <si>
    <t>Incizija abscesa na gibljivem delu jezika</t>
  </si>
  <si>
    <t>Incizija na korenu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</si>
  <si>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</si>
  <si>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</si>
  <si>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</si>
  <si>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</si>
  <si>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t>
  </si>
  <si>
    <t>Ekstirpacija benignega tumorja žleze slinavke (submandibularna)</t>
  </si>
  <si>
    <t>Injekcija kontrasta v žlezo slinavko</t>
  </si>
  <si>
    <t>Injekcija kontrasta v žlezo slinavko (katerokoli)</t>
  </si>
  <si>
    <t>Druge operacije žlez slinavk in njihovih izvodil</t>
  </si>
  <si>
    <t>Incizija in drenaža abscesa na obrazu**</t>
  </si>
  <si>
    <t>Incizija abscesa ustnega dna**</t>
  </si>
  <si>
    <t>Incizija na področju neba**</t>
  </si>
  <si>
    <t>Ekscizija tumorja ali mehkega neba</t>
  </si>
  <si>
    <t>Repozicija mandibule, zaprta</t>
  </si>
  <si>
    <t>Repozicija mandibule, zaprta, z imobilizacijo s kambo</t>
  </si>
  <si>
    <t>Kortikotomija v enem kvadrantu</t>
  </si>
  <si>
    <t>Trepanacija kosti</t>
  </si>
  <si>
    <t>Trepanacija kosti s sekvestrektomijo</t>
  </si>
  <si>
    <t>Trepanacija kosti s perfuzijo</t>
  </si>
  <si>
    <t>Trepanacija kosti s sekvestrektomijo in perfuzijo.</t>
  </si>
  <si>
    <t>Trepanacija kosti s sekvestrektomijo in perfuzijo. Če se pri trepanaciji opravi tudi dekortikacija in spongioplastika ali zunanja fiksacija, se čas podaljša za 60 min.</t>
  </si>
  <si>
    <t>Osteotomije na malih kosteh</t>
  </si>
  <si>
    <t>Osteotomija in osteosinteza na malih kosteh</t>
  </si>
  <si>
    <t>Ekskohleacija tumorjev brez kostnih transplantatov</t>
  </si>
  <si>
    <t>Ekskohleacija tumorjev, odstranitev kostne ciste, s kostnim transplantatom</t>
  </si>
  <si>
    <t>Ekskohleacija tumorjev, odstranitev kostne ciste, s kostnim transplantatom in osteosintezo</t>
  </si>
  <si>
    <t>Ablacija eksostoze na malih kosteh</t>
  </si>
  <si>
    <t>Delna ostektomija - odvzem kosti za transplantacijo</t>
  </si>
  <si>
    <t>Aplikacija kostnega transplantata</t>
  </si>
  <si>
    <t>Odstranitev osteosintetičnega materiala na malih kosteh</t>
  </si>
  <si>
    <t>Artrotomija (drenaža, eksploracija, odstranitev kostnega tujka, odprta repozicija luksiran. sklepa)</t>
  </si>
  <si>
    <t>Artrotomija zaradi drenaže, eksploracije, odstranitve kostnega tujka, odprte repozicije luksiranega sklepa</t>
  </si>
  <si>
    <t>Ekscizija tumorja ali ciste vratu</t>
  </si>
  <si>
    <t>Incizija kože in podkožja***</t>
  </si>
  <si>
    <t>Ekscizijo kapilarnega hemangioma</t>
  </si>
  <si>
    <t>Ekscizijo kapilarnega hemangioma in prost kožni transplantat (odvzem posebej)</t>
  </si>
  <si>
    <t>Ekscizija kavernoznega hemangioma</t>
  </si>
  <si>
    <t>Rotacijski kožni reženj, drseči kožni reženj, transpozicijski reženj, kožno-podkožni tubus…</t>
  </si>
  <si>
    <t>Dermoepidermalni transplantat do 10 cm2**</t>
  </si>
  <si>
    <t>Resekcija ustnice zaradi tumorja</t>
  </si>
  <si>
    <t>Resekcija tumorja iz bukalne stene</t>
  </si>
  <si>
    <t>Elektrokoagulacija ekskohleacija***</t>
  </si>
  <si>
    <t>Elektrokoagulacija ekskohleacija kožnih tumorjev, bradavic***</t>
  </si>
  <si>
    <t>Kriokirurški poseg pri tumorju glave in vratu, dojke, kožnih tumorjev in rektuma</t>
  </si>
  <si>
    <t>Kriokauterizacija***</t>
  </si>
  <si>
    <t>Odstranitev tujka ali kalkulusa iz ust, nazofarinksa, slinovoda tonzil</t>
  </si>
  <si>
    <t>Zaprta repozicija prelomljenih nosnih kosti. Vključuje tudi lokalno anestezijo in tamponado</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</si>
  <si>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</si>
  <si>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</si>
  <si>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</si>
  <si>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</si>
  <si>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</si>
  <si>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t>
  </si>
  <si>
    <t>Odstranitev zobne ligature, kambe oziroma opornice s toaleto. V dejavnosti pedontologije: Odstranitev imobilizacije z lokom in kompozitnim materialom obračuna specialist, ki ni sam izvedel imobilizacije.</t>
  </si>
  <si>
    <t>Izdelava in prilagoditev zobnega oziroma nebnega obturatorja</t>
  </si>
  <si>
    <t>Resekcijska proteza po totalni resekciji maksile – izdelava in vstavitev (za vsak posamezni del proteze)</t>
  </si>
  <si>
    <t>Lokalno gretje (IR)</t>
  </si>
  <si>
    <t>Lokalno gretje (IR). Terapevtska tehnika površinskega ogrevanja posameznih delov telesa z IR svetilko</t>
  </si>
  <si>
    <t>Splošna anestezija (vsakih nadaljnjih pet minut se zaračunava posebej)</t>
  </si>
  <si>
    <t xml:space="preserve">Vsakih nadaljnjih 5 minut spl. anest. </t>
  </si>
  <si>
    <t xml:space="preserve">Vsakih nadaljnjih 5 minut splošne anestezije. Storitev se lahko evidentira le skupaj s storitvama 88922 in 88927. </t>
  </si>
  <si>
    <t>1,90</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</si>
  <si>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</si>
  <si>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</si>
  <si>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</si>
  <si>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 Ta storitev se ne more zaračunavati istočasno z malimi kirurškimi posegi.</t>
  </si>
  <si>
    <t>Posvet zobozdr. na daljavo - krajši</t>
  </si>
  <si>
    <t>Posvet zobozdravnika z bolnikom na daljavo - krajši. Storitev opravi zobozdravnik v ordinacijskem času z uporabo IKT. V zdravstveni dokumentaciji se zabeleži datum in čas kontakta, zdravstveno stanje pacienta, ugotovitve glede stopnje nujnosti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</si>
  <si>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na daljavo - daljši</t>
  </si>
  <si>
    <t>Posvet zobozdravnika z bolnikom na daljavo - daljši. Storitev opravi zobozdravnik v ordinacijskem času z uporabo IKT. Storitev po potrebi obsega tudi preučitev dostopne zdravstvene dokumentacije, pridobitev dodatnih anamnestičnih podatkov, oceno poškodbe zob in/ali obzobnih tkiv, presojo glede potrebne specialistične obravnave ter stopnje nujnosti, oceno poteka zdravljenja. V zdravstveni dokumentaciji se zabeleži datum in čas kontakta, zdravstveno stanje pacienta, ugotovitve na osnovi opravljenih preiskav in pregleda slikovne diagnostike, ugotovitve glede stopnje nujnosti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</si>
  <si>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</si>
  <si>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</si>
  <si>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</si>
  <si>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</si>
  <si>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Kontrola poteka ortodontskega zdravljenja</t>
  </si>
  <si>
    <t>Kontrola poteka ortodontskega zdravljenja. V dejavnosti pedontologije: Storitev vključuje tudi morebitno readaptacijo aparata.</t>
  </si>
  <si>
    <t>Kontrola po opravljeni najzaht.rehab.**</t>
  </si>
  <si>
    <t>Kontrola po opravljeni najzahtevnejši rehabilitaciji (protetika max. fac.kirurgija - največ 2x)**</t>
  </si>
  <si>
    <t>Provizorična zobna zalivka iz cementa, pri mladih do 15. leta starosti.</t>
  </si>
  <si>
    <t>Provizorična zapora zoba z zdravilom pri prvi pomoči. Izključuje: kritja, ampultacija, ekstirpacija</t>
  </si>
  <si>
    <t>Totalna zobna proteza</t>
  </si>
  <si>
    <t>Izdelava bradne opornice.</t>
  </si>
  <si>
    <t>Akrilna snemna grizna plošča - celotni zobni lok</t>
  </si>
  <si>
    <t>Akrilna snemna grizna plošča (SWEDOVA, DRUMOVA, SCHOREOVA), ki zaobjema celotni zobni lok (izključuje opornico, izdelano na način, ki velja za parcialno protezo)</t>
  </si>
  <si>
    <t>Kovinska, individualna faseta v protezi</t>
  </si>
  <si>
    <t>Reokluzija proteze, prilagoditev proteze</t>
  </si>
  <si>
    <t>Reokluzija proteze, prilagoditev proteze (vključuje tudi obdelavo in poliranje proteze)</t>
  </si>
  <si>
    <t>Podložitev proteze po direktni metodi</t>
  </si>
  <si>
    <t>Podložitev proteze po direktni metodi (vključno s poliranjem)</t>
  </si>
  <si>
    <t>Podložitev proteze, po indirektni metodi</t>
  </si>
  <si>
    <t>Podložitev proteze, po indirektni metodi (vključno s poliranjem)</t>
  </si>
  <si>
    <t>Reparatura proteze (prelom in dodatno še 1 element), tudi enostavnejša reparatura kovinske proteze</t>
  </si>
  <si>
    <t>Reparatura proteze z 2 ali več elementi (poleg preloma). Vključuje tudi reparaturo kovinske proteze z dolitjem</t>
  </si>
  <si>
    <t>Akrilna individualna žlica</t>
  </si>
  <si>
    <t>Akrilna individualna žlica (dodatno k ustreznemu protetičnemu delu)</t>
  </si>
  <si>
    <t>Grizna šablona pri fiksni protetiki</t>
  </si>
  <si>
    <t>Grizna šablona pri fiksni protetiki (dodatno k ustreznemu protetičnemu izdelku)</t>
  </si>
  <si>
    <t>Mastikatorne vaje, miofunkcijske vaje…</t>
  </si>
  <si>
    <t>Mastikatorne vaje, miofunkcijske vaje, vaje po Dechaumpsu</t>
  </si>
  <si>
    <t xml:space="preserve">Kombinirana fizikalna terapija brez omenjanja sestavnih delov. Kombinacija fizioterapevtskih tehnik za dosego izboljšave funkcije določenega organa in/ali za odpravljanje bolečin. </t>
  </si>
  <si>
    <t>Razna individ. navodila in svetovanje***</t>
  </si>
  <si>
    <t>Razna individualna navodila in svetovanje občanom oziroma bolnikom***</t>
  </si>
  <si>
    <t>* Zobozdravstvene ambulante obračunajo Zavodu za duševno prizadete osebe število enot s povečano zahtevnostjo obravnave (število enot se za te osebe poveča za 30%)</t>
  </si>
  <si>
    <t>Seznam storitev 15.40: Vrste MP (702 650, 702 652 - 702 656)</t>
  </si>
  <si>
    <t>Opomba: Stopnja DDV "0" pomeni, da sta za šifro vrste MP dovoljeni obe stopnji DDV (9,5 % in 22 %)</t>
  </si>
  <si>
    <t>Šifra vrste MP</t>
  </si>
  <si>
    <t>Šifra izdaje/izposoje MP</t>
  </si>
  <si>
    <t>Opis izdaje/izposoje MP</t>
  </si>
  <si>
    <t>Šifra pooblaščenega 
zdravnika za predpis</t>
  </si>
  <si>
    <t>Opis pooblaščenega 
zdravnika za predpis</t>
  </si>
  <si>
    <t>Oznaka ali je potrebna 
odločba imenovanega zdravnika</t>
  </si>
  <si>
    <t>Šifra vzdrževanja/popravila pripomočka</t>
  </si>
  <si>
    <t>Opis vzdrževanja/popravila pripomočka</t>
  </si>
  <si>
    <t>Oznaka navajanja obdobja
za izdajo MP</t>
  </si>
  <si>
    <t>Število dni predhodnega 
zavarovanja</t>
  </si>
  <si>
    <t>Šifra vrste cene</t>
  </si>
  <si>
    <t>Opis vrste cene</t>
  </si>
  <si>
    <t>Stopnja DDV</t>
  </si>
  <si>
    <t>Šifra prilagoditve MP</t>
  </si>
  <si>
    <t>Opis prilagoditve MP</t>
  </si>
  <si>
    <t>01</t>
  </si>
  <si>
    <t>IZDAJA</t>
  </si>
  <si>
    <t>SPECIALIST</t>
  </si>
  <si>
    <t>SE VZDRŽUJE IN POPRAVLJA</t>
  </si>
  <si>
    <t>DOBAVITELJ NAVEDE CENO</t>
  </si>
  <si>
    <t>Prilagoditev v breme OZZ</t>
  </si>
  <si>
    <t>PODKOLENSKA PROTEZA ZA KOPANJE - leva</t>
  </si>
  <si>
    <t>PODKOLENSKA PROTEZA ZA KOPANJE - desna</t>
  </si>
  <si>
    <t>D</t>
  </si>
  <si>
    <t>PROTEZA PO DELNI AMPUTACIJI PRSTOV - leva</t>
  </si>
  <si>
    <t>PROTEZA PO DELNI AMPUTACIJI PRSTOV - desna</t>
  </si>
  <si>
    <t>PROTEZA ZA DLAN IN PRSTE - SILIKONSKA - leva</t>
  </si>
  <si>
    <t>PROTEZA ZA DLAN IN PRSTE - SILIKONSKA - desna</t>
  </si>
  <si>
    <t>PODLAKTNA PROTEZA - leva</t>
  </si>
  <si>
    <t>PODLAKTNA PROTEZA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</si>
  <si>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</si>
  <si>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</si>
  <si>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</si>
  <si>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</si>
  <si>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</si>
  <si>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PROTEZA PO EKSARTIKULACIJI V KOMOLCU - desna</t>
  </si>
  <si>
    <t>NADLAKTNA PROTEZA - leva</t>
  </si>
  <si>
    <t>NADLAKTNA PROTEZA - desna</t>
  </si>
  <si>
    <t>NADLAKTNA PROTEZA - SKELETNA - leva</t>
  </si>
  <si>
    <t>NADLAKTNA PROTEZA - SKELETNA - desna</t>
  </si>
  <si>
    <t>NADLAKTNA PROTEZA FUNKCIONALNA - leva</t>
  </si>
  <si>
    <t>NADLAKTNA PROTEZA FUNKCIONALNA - desna</t>
  </si>
  <si>
    <t>PROTEZA PO EKSARTIKULACIJI RAME - leva</t>
  </si>
  <si>
    <t>PROTEZA PO EKSARTIKULACIJI RAME - desna</t>
  </si>
  <si>
    <t>OBRAZNA PROTEZA (EPITEZA)</t>
  </si>
  <si>
    <t>SE NE VZDRŽUJE IN NE POPRAVLJA</t>
  </si>
  <si>
    <t>PROTEZA ZA NOS (EPITEZA)</t>
  </si>
  <si>
    <t>PROTEZA ZA UHO (EPITEZA) - leva</t>
  </si>
  <si>
    <t>PROTEZA ZA UHO (EPITEZA) - desna</t>
  </si>
  <si>
    <t>PRSNA PROTEZA ZA NOŠENJE V NEDRČKU - desna</t>
  </si>
  <si>
    <t>OSEBNI ZDRAVNIK IN SPECIALIST</t>
  </si>
  <si>
    <t>CENOVNI STANDARD</t>
  </si>
  <si>
    <t>Se ne prilagaja v breme OZZ</t>
  </si>
  <si>
    <t>PRSNA PROTEZA ZA NOŠENJE V NEDRČKU - leva</t>
  </si>
  <si>
    <t>LASULJA</t>
  </si>
  <si>
    <t>0238</t>
  </si>
  <si>
    <t>ZAČASNA PRSNA PROTEZA - leva</t>
  </si>
  <si>
    <t>ZAČASNA PRSNA PROTEZA - desna</t>
  </si>
  <si>
    <t>0240</t>
  </si>
  <si>
    <t>PRSNA PROTEZA SAMOLEPLJIVA - desna</t>
  </si>
  <si>
    <t>0241</t>
  </si>
  <si>
    <t>PRSNA PROTEZA SAMOLEPLJIVA - leva</t>
  </si>
  <si>
    <t>0242</t>
  </si>
  <si>
    <t>ORTOPEDSKI NEDRČEK ZA PRSNO PROTEZO</t>
  </si>
  <si>
    <t>ORTOZA ZA VRATNO HRBTENICO - TRDA (CO)</t>
  </si>
  <si>
    <t>ORTOZA ZA VRATNO HRBTENICO - TRDA (CTO)</t>
  </si>
  <si>
    <t>ORTOZA - TORAKALNI OPRTNIK (TO)</t>
  </si>
  <si>
    <t>ORTOZA ZA HRBTENICO (CTLSO) - PO MODELU</t>
  </si>
  <si>
    <t>ORTOZA ZA HRBTENICO (TLSO) - PO MODELU</t>
  </si>
  <si>
    <t>0337</t>
  </si>
  <si>
    <t>ORTOZA ZA HRBTENICO - TRITOČKOVNA (TLSO)</t>
  </si>
  <si>
    <t>0338</t>
  </si>
  <si>
    <t>ORTOZA - PAS KRIŽNI OJAČAN (LSO)</t>
  </si>
  <si>
    <t>0339</t>
  </si>
  <si>
    <t>ORTOZA - PAS KRIŽNI KLASIČNI (LSO)</t>
  </si>
  <si>
    <t>0340</t>
  </si>
  <si>
    <t>ORTOZA ZA RAMO - desna</t>
  </si>
  <si>
    <t>0341</t>
  </si>
  <si>
    <t>ORTOZA ZA RAMO - leva</t>
  </si>
  <si>
    <t>0342</t>
  </si>
  <si>
    <t>ORTOZA ZA KOMOLEC - desna</t>
  </si>
  <si>
    <t>0343</t>
  </si>
  <si>
    <t>ORTOZA ZA KOMOLEC - leva</t>
  </si>
  <si>
    <t>0344</t>
  </si>
  <si>
    <t>ORTOZA ZA ZAPESTJE - desna</t>
  </si>
  <si>
    <t>0345</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</si>
  <si>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</si>
  <si>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</si>
  <si>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</si>
  <si>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</si>
  <si>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</si>
  <si>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</si>
  <si>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</si>
  <si>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0352</t>
  </si>
  <si>
    <t>ŠČITNIK ZA KOMOLEC - desni</t>
  </si>
  <si>
    <t>0353</t>
  </si>
  <si>
    <t>ŠČITNIK ZA KOMOLEC - levi</t>
  </si>
  <si>
    <t>0354</t>
  </si>
  <si>
    <t>ORTOZA ZA KOLKE</t>
  </si>
  <si>
    <t>0355</t>
  </si>
  <si>
    <t>ORTOZA ZA POGAČICO - leva</t>
  </si>
  <si>
    <t>0356</t>
  </si>
  <si>
    <t>ORTOZA ZA POGAČICO - desna</t>
  </si>
  <si>
    <t>0359</t>
  </si>
  <si>
    <t>0360</t>
  </si>
  <si>
    <t>0361</t>
  </si>
  <si>
    <t>ORTOZA ZA GLEŽENJ - leva</t>
  </si>
  <si>
    <t>0362</t>
  </si>
  <si>
    <t>ORTOZA ZA GLEŽENJ - desna</t>
  </si>
  <si>
    <t>0365</t>
  </si>
  <si>
    <t>ORTOZA ZA GLEŽENJ IN STOPALO - PERONEALNA - leva</t>
  </si>
  <si>
    <t>0366</t>
  </si>
  <si>
    <t>ORTOZA ZA GLEŽENJ IN STOPALO - PERONEALNA - desna</t>
  </si>
  <si>
    <t>KOREKCIJSKA ORTOZA ZA GLEŽENJ IN STOPALO  PO MODELU - leva</t>
  </si>
  <si>
    <t>KOREKCIJSKA ORTOZA ZA GLEŽENJ IN STOPALO  PO MODELU - desna</t>
  </si>
  <si>
    <t>ORTOZA ZA KOLENO, GLEŽENJ IN STOPALO - OKGS - za srednjo gibalno oviranost - leva</t>
  </si>
  <si>
    <t>ORTOZA ZA KOLENO, GLEŽENJ IN STOPALO - OKGS - za srednjo gibalno oviranost - desna</t>
  </si>
  <si>
    <t>ORTOZA ZA KOLK, KOLENO, GLEŽENJ IN STOPALO (VISOKA ORTOZA ZA SPODNJE UDE Z MEDENIČNO KOŠARO) - leva</t>
  </si>
  <si>
    <t>ORTOZA ZA KOLK, KOLENO, GLEŽENJ IN STOPALO (VISOKA ORTOZA ZA SPODNJE UDE Z MEDENIČNO KOŠARO) - desna</t>
  </si>
  <si>
    <t>RECIPROČNA ORTOZA ZA SPODNJE UDE (RECIPROČNA - OKKGS)</t>
  </si>
  <si>
    <t>VISOKA ORTOZA ZA STOJO IN HOJO S POMIČNO PLOŠČO</t>
  </si>
  <si>
    <t>0377</t>
  </si>
  <si>
    <t>ŠČITNIK ZA KOLENO - levi</t>
  </si>
  <si>
    <t>0378</t>
  </si>
  <si>
    <t>ŠČITNIK ZA KOLENO - desni</t>
  </si>
  <si>
    <t>0379</t>
  </si>
  <si>
    <t>TRAČNA ORTOZA ZA GLEŽENJ IN STOPALO - leva</t>
  </si>
  <si>
    <t>0380</t>
  </si>
  <si>
    <t>TRAČNA ORTOZA ZA GLEŽENJ IN STOPALO - desna</t>
  </si>
  <si>
    <t>0381</t>
  </si>
  <si>
    <t>ORTOZA ZA KOLKE PRI OTROKU</t>
  </si>
  <si>
    <t>ORTOZA ZA KOLENO, GLEŽENJ IN STOPALO - OKGS - za težko gibalno oviranost - desna</t>
  </si>
  <si>
    <t>ORTOZA ZA KOLENO, GLEŽENJ IN STOPALO - OKGS - za težko gibalno oviranost - leva</t>
  </si>
  <si>
    <t>ORTOZA ZA KOLENO, GLEŽENJ IN STOPALO - OKGS - za zelo težko gibalno oviranost - desna</t>
  </si>
  <si>
    <t>ORTOZA ZA KOLENO, GLEŽENJ IN STOPALO - OKGS - za zelo težko gibalno oviranost - leva</t>
  </si>
  <si>
    <t>0386</t>
  </si>
  <si>
    <t>VAKUUMSKA OPORNICA ZA STOPALO - KRATKA GIBLJIVA - desna</t>
  </si>
  <si>
    <t>IZPOSOJA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</si>
  <si>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</si>
  <si>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</si>
  <si>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</si>
  <si>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</si>
  <si>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</si>
  <si>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</si>
  <si>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</si>
  <si>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0431</t>
  </si>
  <si>
    <t>INDIVIDUALNO IZDELANI ČEVLJI</t>
  </si>
  <si>
    <t>0432</t>
  </si>
  <si>
    <t>ZAČASNI ČEVELJ - desni</t>
  </si>
  <si>
    <t>0433</t>
  </si>
  <si>
    <t>ZAČASNI ČEVELJ - levi</t>
  </si>
  <si>
    <t>0434</t>
  </si>
  <si>
    <t>ORTOPEDSKI ČEVELJ PO SCHEJNU - desni</t>
  </si>
  <si>
    <t>0435</t>
  </si>
  <si>
    <t>ORTOPEDSKI ČEVELJ PO SCHEJNU - levi</t>
  </si>
  <si>
    <t>0436</t>
  </si>
  <si>
    <t>INDIVIDUALNO IZDELANI ČEVLJI - ZAHTEVNEJŠI</t>
  </si>
  <si>
    <t>0437</t>
  </si>
  <si>
    <t>INDIVIDUALNO IZDELANI ČEVLJI - NAJZAHTEVNEJŠI</t>
  </si>
  <si>
    <t>0438</t>
  </si>
  <si>
    <t>ORTOPEDSKI ČEVLJI PO PONSETIJEVI METODI</t>
  </si>
  <si>
    <t>0439</t>
  </si>
  <si>
    <t>SPONA PO PONSETIJEVI METODI</t>
  </si>
  <si>
    <t>0440</t>
  </si>
  <si>
    <t>0501</t>
  </si>
  <si>
    <t>BERGLA - KOS</t>
  </si>
  <si>
    <t>05</t>
  </si>
  <si>
    <t>OSEBNI ZDRAVNIK</t>
  </si>
  <si>
    <t>0502</t>
  </si>
  <si>
    <t>0503</t>
  </si>
  <si>
    <t>VOZIČEK NA ROČNI POGON ZA OTROKE AKTIVNI</t>
  </si>
  <si>
    <t>0504</t>
  </si>
  <si>
    <t>VOZIČEK NA ROČNI POGON STANDARDNI</t>
  </si>
  <si>
    <t>VZDRŽUJE/POPRAVLJA V BREME DOBAVITELJA</t>
  </si>
  <si>
    <t>DNEVNI NAJEM</t>
  </si>
  <si>
    <t>Se prilagaja v okviru izposoje DN</t>
  </si>
  <si>
    <t>0505</t>
  </si>
  <si>
    <t>VOZIČEK NA ROČNI POGON AKTIVNI</t>
  </si>
  <si>
    <t>0506</t>
  </si>
  <si>
    <t>OTROŠKI TRICIKEL</t>
  </si>
  <si>
    <t>PRENOSNI POSEBNI SEDEŽ S PODVOZJEM (IZDELAN PO RAČUNALNIŠKEM MODELU)</t>
  </si>
  <si>
    <t>0510</t>
  </si>
  <si>
    <t>TRINOŽNA PALICA ZA OPORO</t>
  </si>
  <si>
    <t>0511</t>
  </si>
  <si>
    <t>ŠTIRINOŽNA PALICA ZA OPORO</t>
  </si>
  <si>
    <t>0512</t>
  </si>
  <si>
    <t>HODULJA NAVADNA</t>
  </si>
  <si>
    <t>0513</t>
  </si>
  <si>
    <t>HODULJA - S KOLESI</t>
  </si>
  <si>
    <t>0515</t>
  </si>
  <si>
    <t>TERAPEVTSKI VALJ ZA OTROKA Z MOTORIČNO PRIZADETOSTJO</t>
  </si>
  <si>
    <t>0516</t>
  </si>
  <si>
    <t>TERAPEVTSKA ŽOGA ZA OTROKA Z MOTORIČNO PRIZADETOSTJO</t>
  </si>
  <si>
    <t>0517</t>
  </si>
  <si>
    <t>TERAPEVTSKA GIBALNA DESKA ZA OTROKA Z MOTORIČNO PRIZADETOSTJO</t>
  </si>
  <si>
    <t>0518</t>
  </si>
  <si>
    <t>TERAPEVTSKA BLAZINA ZA OTROKA Z MOTORIČNO PRIZADETOSTJO</t>
  </si>
  <si>
    <t>0519</t>
  </si>
  <si>
    <t>NEGOVALNA POSTELJA</t>
  </si>
  <si>
    <t>0522</t>
  </si>
  <si>
    <t>POSTELJNA MIZICA</t>
  </si>
  <si>
    <t>0523</t>
  </si>
  <si>
    <t>PRENOSNI NASTAVLJIVI HRBTNI NASLON</t>
  </si>
  <si>
    <t>0524</t>
  </si>
  <si>
    <t>SOBNO DVIGALO</t>
  </si>
  <si>
    <t>0527</t>
  </si>
  <si>
    <t>0528</t>
  </si>
  <si>
    <t>VOZIČEK NA ROČNI POGON AKTIVNI - za srednjo gibalno oviranost</t>
  </si>
  <si>
    <t>VOZIČEK NA ROČNI POGON AKTIVNI - za težko gibalno oviranost</t>
  </si>
  <si>
    <t>POČIVALNIK - individualno izdelan</t>
  </si>
  <si>
    <t>VOZIČEK NA ELEKTROMOTORNI POGON - za srednjo gibalno oviranost</t>
  </si>
  <si>
    <t>VOZIČEK NA ELEKTROMOTORNI POGON - za težko gibalno oviranost</t>
  </si>
  <si>
    <t>VOZIČEK NA ELEKTROMOTORNI POGON - za zelo težko gibalno oviranost</t>
  </si>
  <si>
    <t>0536</t>
  </si>
  <si>
    <t>VOZIČEK NA ELEKTROMOTORNI POGON</t>
  </si>
  <si>
    <t>0537</t>
  </si>
  <si>
    <t>AKUMULATOR ZA VOZIČEK NA ELEKTROMOTORNI POGON</t>
  </si>
  <si>
    <t>POČIVALNIK - serijsko izdelan</t>
  </si>
  <si>
    <t>0539</t>
  </si>
  <si>
    <t>VOZIČEK TRANSPORTNI ZA OTROKE</t>
  </si>
  <si>
    <t>0540</t>
  </si>
  <si>
    <t>VOZIČEK NA ROČNI POGON ZA OTROKE STANDRADNI</t>
  </si>
  <si>
    <t>0541</t>
  </si>
  <si>
    <t>DODATEK NASLON ZA GLAVO</t>
  </si>
  <si>
    <t>0542</t>
  </si>
  <si>
    <t>DODATEK PAS ZA TELO</t>
  </si>
  <si>
    <t>0543</t>
  </si>
  <si>
    <t>DODATEK PAS ZA TELO V OBLIKI ČRKE "H"</t>
  </si>
  <si>
    <t>0544</t>
  </si>
  <si>
    <t>DODATEK PAS ZA UDE</t>
  </si>
  <si>
    <t>0545</t>
  </si>
  <si>
    <t>DODATEK STRANSKA OPORA ZA TRUP</t>
  </si>
  <si>
    <t>0546</t>
  </si>
  <si>
    <t>DODATEK STRANSKA OPORA ZA MEDENICO</t>
  </si>
  <si>
    <t>0547</t>
  </si>
  <si>
    <t>DODATEK MIZICA</t>
  </si>
  <si>
    <t>0548</t>
  </si>
  <si>
    <t>DODATEK ABDUKCIJSKA ZAGOZDA</t>
  </si>
  <si>
    <t>0549</t>
  </si>
  <si>
    <t>DODATEK ABDUKCIJSKE HLAČKE</t>
  </si>
  <si>
    <t>0550</t>
  </si>
  <si>
    <t>DODATEK BLAZINA Z ABDUKCIJSKO ZAGOZDO</t>
  </si>
  <si>
    <t>0551</t>
  </si>
  <si>
    <t>NAVADNA STOJKA - za osebe, visoke 60 cm - 100 cm</t>
  </si>
  <si>
    <t>0552</t>
  </si>
  <si>
    <t>NAVADNA STOJKA - za osebe, visoke 90 cm -120 cm</t>
  </si>
  <si>
    <t>0553</t>
  </si>
  <si>
    <t>NAVADNA STOJKA - za osebe, visoke 100 cm - 155 cm</t>
  </si>
  <si>
    <t>0554</t>
  </si>
  <si>
    <t>NAVADNA STOJKA - za osebe, visoke 155 cm - 190 cm</t>
  </si>
  <si>
    <t>0555</t>
  </si>
  <si>
    <t>TRAPEZ ZA OBRAČANJE - posteljni</t>
  </si>
  <si>
    <t>0556</t>
  </si>
  <si>
    <t>TRAPEZ ZA OBRAČANJE - prostostoječi</t>
  </si>
  <si>
    <t>0557</t>
  </si>
  <si>
    <t>STOLČEK ZA OTROKE Z MOTORIČNO PRIZADETOSTJO - do sedmega leta starosti</t>
  </si>
  <si>
    <t>0558</t>
  </si>
  <si>
    <t>STOLČEK ZA OTROKE Z MOTORIČNO PRIZADETOSTJO - od sedmega do 18. leta starosti</t>
  </si>
  <si>
    <t>0559</t>
  </si>
  <si>
    <t>ELEKTRIČNI SKUTER</t>
  </si>
  <si>
    <t>PRENOSNI POSEBNI SEDEŽ BREZ PODVOZJA (IZDELAN PO RAČUNALNIŠKEM MODELU)</t>
  </si>
  <si>
    <t>0561</t>
  </si>
  <si>
    <t>HODULJA ZA ZADAJŠNJI VLEK</t>
  </si>
  <si>
    <t>0562</t>
  </si>
  <si>
    <t>AKUMULATOR ZA ELEKTRIČNI SKUTER</t>
  </si>
  <si>
    <t>FUNKCIONALNI ELEKTRIČNI STIMULATOR - ENOKANALNI</t>
  </si>
  <si>
    <t>FUNKCIONALNI ELEKTRIČNI STIMULATOR - DVOKANALNI</t>
  </si>
  <si>
    <t>0603</t>
  </si>
  <si>
    <t>ELEKTRIČNI STIMULATOR PRI INKONTINENCI URINA</t>
  </si>
  <si>
    <t>11</t>
  </si>
  <si>
    <t>OSEBNI GINEKOLOG IN SPECIALIST</t>
  </si>
  <si>
    <t>0604</t>
  </si>
  <si>
    <t>0605</t>
  </si>
  <si>
    <t>MERILEC PRETOKA ZRAKA</t>
  </si>
  <si>
    <t>0606</t>
  </si>
  <si>
    <t>KONCENTRATOR KISIKA</t>
  </si>
  <si>
    <t>0607</t>
  </si>
  <si>
    <t>APARAT ZA VZDRŽEVANJE STALNEGA PRITISKA V DIHALNIH POTEH (CPAP)</t>
  </si>
  <si>
    <t>0608</t>
  </si>
  <si>
    <t>ASPIRATOR</t>
  </si>
  <si>
    <t>0609</t>
  </si>
  <si>
    <t>VENTILATOR - APARAT ZA UMETNO PREDIHAVANJE PLJUČ</t>
  </si>
  <si>
    <t>0610</t>
  </si>
  <si>
    <t>ELEKTROSTIMULATOR PRI INKONTINENCI BLATA</t>
  </si>
  <si>
    <t>0613</t>
  </si>
  <si>
    <t>0615</t>
  </si>
  <si>
    <t>PRENOSNI ASPIRATOR</t>
  </si>
  <si>
    <t>0616</t>
  </si>
  <si>
    <t>NAJEM IN POLNJENJE KISIKOVE JEKLENKE</t>
  </si>
  <si>
    <t>0617</t>
  </si>
  <si>
    <t>SISTEM ZA DOVAJANJE TEKOČEGA KISIKA DO 5 l/min</t>
  </si>
  <si>
    <t>0618</t>
  </si>
  <si>
    <t>SISTEM ZA DOVAJANJE TEKOČEGA KISIKA NAD 5 l/min</t>
  </si>
  <si>
    <t>0619</t>
  </si>
  <si>
    <t>ELEKTRODI ZA FES - SAMOLEPILNI PAR</t>
  </si>
  <si>
    <t>0620</t>
  </si>
  <si>
    <t>ELEKTRODI ZA FES - IZ GAZE PAR ALI KOMPLET</t>
  </si>
  <si>
    <t>0621</t>
  </si>
  <si>
    <t>ELEKTRODE ZA FES - DVE SAMOLEPILNI IN ROKAVICA</t>
  </si>
  <si>
    <t>0622</t>
  </si>
  <si>
    <t>ELEKTRODE ZA FES - DVE SAMOLEPILNI IN NOGAVICA</t>
  </si>
  <si>
    <t>0623</t>
  </si>
  <si>
    <t>ELEKTRODA ZA KONTINENČNI ELEKTRIČNI STIMULATOR REKTALNA ALI VAGINALNA</t>
  </si>
  <si>
    <t>0624</t>
  </si>
  <si>
    <t>NAVLEKA ZA FES - ELEKTRIČNA MANŠETA ZA FIKSACIJO DVEH ELEKTROD IZ GAZE</t>
  </si>
  <si>
    <t>0625</t>
  </si>
  <si>
    <t>NAVLEKA ZA FES - DVA TRAKOVA ZA FIKSACIJO ELEKTROD IZ GAZE</t>
  </si>
  <si>
    <t>0626</t>
  </si>
  <si>
    <t>PRIKLJUČNI KABEL ZA FES ZA ELEKTRODE</t>
  </si>
  <si>
    <t>0627</t>
  </si>
  <si>
    <t>PRIKLJUČEK ZA FES - SINHRONIZACIJSKO STIKALO S KABLOM</t>
  </si>
  <si>
    <t>0628</t>
  </si>
  <si>
    <t>APARAT ZA PODPORO DIHANJU S POZITIVNIM TLAKOM OB VDIHU IN IZDIHU (BIPAP)</t>
  </si>
  <si>
    <t>0629</t>
  </si>
  <si>
    <t>APARAT ZA PODPORO DIHANJU S POZITIVNIM TLAKOM OB VDIHU IN IZDIHU (BIPAP) - ZAHTEVEN</t>
  </si>
  <si>
    <t>0630</t>
  </si>
  <si>
    <t>APARAT ZA PODPORO DIHANJU S POZITIVNIM TLAKOM OB VDIHU IN IZDIHU (BIPAP) - ZELO ZAHTEVEN</t>
  </si>
  <si>
    <t>0631</t>
  </si>
  <si>
    <t>ELEKTRIČNI MASATOR PLJUČ</t>
  </si>
  <si>
    <t>0632</t>
  </si>
  <si>
    <t>PULZNI OKSIMETER Z ALARMOM</t>
  </si>
  <si>
    <t>0633</t>
  </si>
  <si>
    <t>SENZORJI ZA PULZNI OKSIMETER ZA VEČKRATNO UPORABO</t>
  </si>
  <si>
    <t>0634</t>
  </si>
  <si>
    <t>0701</t>
  </si>
  <si>
    <t>DVIGALO ZA KOPALNICO</t>
  </si>
  <si>
    <t>0703</t>
  </si>
  <si>
    <t>NASTAVEK ZA TOALETNO ŠKOLJKO</t>
  </si>
  <si>
    <t>0704</t>
  </si>
  <si>
    <t>TOALETNI STOL</t>
  </si>
  <si>
    <t>0705</t>
  </si>
  <si>
    <t>SEDEŽ ZA KOPALNO KAD</t>
  </si>
  <si>
    <t>0706</t>
  </si>
  <si>
    <t>SEDEŽ ZA TUŠ KABINO</t>
  </si>
  <si>
    <t>0801</t>
  </si>
  <si>
    <t>08</t>
  </si>
  <si>
    <t>0802</t>
  </si>
  <si>
    <t>0804</t>
  </si>
  <si>
    <t>0805</t>
  </si>
  <si>
    <t>0806</t>
  </si>
  <si>
    <t>0901</t>
  </si>
  <si>
    <t>KILNI PAS - INGVINALNI ENOSTRANSKI</t>
  </si>
  <si>
    <t>09</t>
  </si>
  <si>
    <t>0902</t>
  </si>
  <si>
    <t>KILNI PAS - INGVINALNI OBOJESTRANSKI</t>
  </si>
  <si>
    <t>0903</t>
  </si>
  <si>
    <t>KILNI PAS - ENOSTRANSKI FEMORALNI</t>
  </si>
  <si>
    <t>0904</t>
  </si>
  <si>
    <t>KILNI PAS - OBOJESTRANSKI FEMORALNI</t>
  </si>
  <si>
    <t>0905</t>
  </si>
  <si>
    <t>KILNI PAS - TREBUŠNI</t>
  </si>
  <si>
    <t>1003</t>
  </si>
  <si>
    <t>PAS ZA STOMO</t>
  </si>
  <si>
    <t>1005</t>
  </si>
  <si>
    <t>1006</t>
  </si>
  <si>
    <t>1008</t>
  </si>
  <si>
    <t>1011</t>
  </si>
  <si>
    <t>1013</t>
  </si>
  <si>
    <t>1014</t>
  </si>
  <si>
    <t>1015</t>
  </si>
  <si>
    <t>1016</t>
  </si>
  <si>
    <t>1017</t>
  </si>
  <si>
    <t>1018</t>
  </si>
  <si>
    <t>1019</t>
  </si>
  <si>
    <t>1020</t>
  </si>
  <si>
    <t>1021</t>
  </si>
  <si>
    <t>1022</t>
  </si>
  <si>
    <t>1023</t>
  </si>
  <si>
    <t>1025</t>
  </si>
  <si>
    <t>1026</t>
  </si>
  <si>
    <t>1106</t>
  </si>
  <si>
    <t>VREČKA ZA SEČ NE-STERILNA MED 1300 IN 2000 ml</t>
  </si>
  <si>
    <t>1107</t>
  </si>
  <si>
    <t>1108</t>
  </si>
  <si>
    <t>1109</t>
  </si>
  <si>
    <t>1110</t>
  </si>
  <si>
    <t>NEFROSTOMSKA VREČKA STERILNA MED 400 IN 800 ml</t>
  </si>
  <si>
    <t>1111</t>
  </si>
  <si>
    <t>NOČNA URINSKA VREČKA NE-STERILNA 2000 ml</t>
  </si>
  <si>
    <t>1112</t>
  </si>
  <si>
    <t>MOBILNE NEPREPUSTNE HLAČKE - obseg pasu do 65 cm</t>
  </si>
  <si>
    <t>1113</t>
  </si>
  <si>
    <t>MOBILNE NEPREPUSTNE HLAČKE - obseg pasu 50 - 90 cm</t>
  </si>
  <si>
    <t>1114</t>
  </si>
  <si>
    <t>MOBILNE NEPREPUSTNE HLAČKE - obseg pasu 80 - 110 cm</t>
  </si>
  <si>
    <t>1115</t>
  </si>
  <si>
    <t>MOBILNE NEPREPUSTNE HLAČKE - obseg pasu 100 - 150 cm</t>
  </si>
  <si>
    <t>1116</t>
  </si>
  <si>
    <t>MOBILNE NEPREPUSTNE HLAČKE - obseg pasu več kot 150 cm</t>
  </si>
  <si>
    <t>1134</t>
  </si>
  <si>
    <t>1136</t>
  </si>
  <si>
    <t>URINSKI KATETER ZA ENKRATNO UPORABO</t>
  </si>
  <si>
    <t>1137</t>
  </si>
  <si>
    <t>NEPREPUSTNE HLAČKE za lahko inkontinenco</t>
  </si>
  <si>
    <t>1138</t>
  </si>
  <si>
    <t>PREDLOGA ZA SREDNJO INKONTINENCO</t>
  </si>
  <si>
    <t>1148</t>
  </si>
  <si>
    <t>1149</t>
  </si>
  <si>
    <t>1150</t>
  </si>
  <si>
    <t>1151</t>
  </si>
  <si>
    <t>1152</t>
  </si>
  <si>
    <t>1153</t>
  </si>
  <si>
    <t>1154</t>
  </si>
  <si>
    <t>1156</t>
  </si>
  <si>
    <t>1157</t>
  </si>
  <si>
    <t>1159</t>
  </si>
  <si>
    <t>1160</t>
  </si>
  <si>
    <t>1161</t>
  </si>
  <si>
    <t>1162</t>
  </si>
  <si>
    <t>POSTELJNE PREDLOGE 60 x 60 cm</t>
  </si>
  <si>
    <t>1163</t>
  </si>
  <si>
    <t>POSTELJNE PREDLOGE 60 x 90 cm</t>
  </si>
  <si>
    <t>1164</t>
  </si>
  <si>
    <t>1165</t>
  </si>
  <si>
    <t>1170</t>
  </si>
  <si>
    <t>1179</t>
  </si>
  <si>
    <t>1180</t>
  </si>
  <si>
    <t>1183</t>
  </si>
  <si>
    <t>1184</t>
  </si>
  <si>
    <t>1187</t>
  </si>
  <si>
    <t>VREČKA ZA SEČ STERILNA MED 1300 IN 2000 ml</t>
  </si>
  <si>
    <t>1188</t>
  </si>
  <si>
    <t>VREČKA ZA SEČ STERILNA MED 700 IN 1200 ml</t>
  </si>
  <si>
    <t>1189</t>
  </si>
  <si>
    <t>1190</t>
  </si>
  <si>
    <t>1191</t>
  </si>
  <si>
    <t>1193</t>
  </si>
  <si>
    <t>1194</t>
  </si>
  <si>
    <t>URINAL KONDOM SILIKONSKI</t>
  </si>
  <si>
    <t>1195</t>
  </si>
  <si>
    <t>STALNI URINSKI KATETER SILIKONSKI ZA ŠEST TEDNOV</t>
  </si>
  <si>
    <t>1197</t>
  </si>
  <si>
    <t>URINSKI KATETER S HIDROFILNO PREVLEKO ALI IZ SILIKONA</t>
  </si>
  <si>
    <t>1231</t>
  </si>
  <si>
    <t>APARAT ZA DOLOČANJE GLUKOZE V KRVI</t>
  </si>
  <si>
    <t>12</t>
  </si>
  <si>
    <t>1232</t>
  </si>
  <si>
    <t>DIAGNOSTIČNI TRAKOVI ZA APARAT ZA DOLOČANJE GLUKOZE V KRVI</t>
  </si>
  <si>
    <t>1233</t>
  </si>
  <si>
    <t>MEHANSKI INJEKTOR</t>
  </si>
  <si>
    <t>1234</t>
  </si>
  <si>
    <t>IGLA ZA MEHANSKI INJEKTOR</t>
  </si>
  <si>
    <t>1235</t>
  </si>
  <si>
    <t>PROŽILNA NAPRAVA</t>
  </si>
  <si>
    <t>1236</t>
  </si>
  <si>
    <t>LANCETA ZA PROŽILNO NAPRAVO</t>
  </si>
  <si>
    <t>1240</t>
  </si>
  <si>
    <t>TRAKOVI ZA OPTIČNO (SEMIKVANTITATIVNO) DOLOČANJE GLUKOZE V KRVI</t>
  </si>
  <si>
    <t>1243</t>
  </si>
  <si>
    <t>SET ZA INZULINSKO ČRPALKO</t>
  </si>
  <si>
    <t>1244</t>
  </si>
  <si>
    <t>AMPULA ZA INZULINSKO ČRPALKO</t>
  </si>
  <si>
    <t>1247</t>
  </si>
  <si>
    <t>SENZOR ZA KONTINUIRANO MERJENJE GLUKOZE V MEDCELIČNINI</t>
  </si>
  <si>
    <t>1248</t>
  </si>
  <si>
    <t>ODDAJNIK ZA KONTINUIRANO MERJENJE GLUKOZE V MEDCELIČNINI</t>
  </si>
  <si>
    <t>1249</t>
  </si>
  <si>
    <t>SPREJEMNIK REZULTATOV KONTINUIRANEGA MERJENJA GLUKOZE V MEDCELIČNINI</t>
  </si>
  <si>
    <t>1250</t>
  </si>
  <si>
    <t>TRAKOVI ZA OPTIČNO (SEMIKVANTITATIVNO) DOLOČANJE GLUKOZE IN KETONOV V URINU</t>
  </si>
  <si>
    <t>1252</t>
  </si>
  <si>
    <t>INZULINSKA ČRPALKA</t>
  </si>
  <si>
    <t>1253</t>
  </si>
  <si>
    <t>SENZOR ZA SPREMLJANJE GLUKOZE V MEDCELIČNINI</t>
  </si>
  <si>
    <t>1254</t>
  </si>
  <si>
    <t>ČITALNIK ZA SPREMLJANJE GLUKOZE V MEDCELIČNINI</t>
  </si>
  <si>
    <t>1255</t>
  </si>
  <si>
    <t>INZULINSKA ČRPALKA S SISTEMOM ZAPRTE ZANKE</t>
  </si>
  <si>
    <t>1331</t>
  </si>
  <si>
    <t>ENDOTRAHEALNA KANILA - KOVINSKA</t>
  </si>
  <si>
    <t>13</t>
  </si>
  <si>
    <t>1333</t>
  </si>
  <si>
    <t>KATETER ZA DOVAJANJE KISIKA - NAZALNI</t>
  </si>
  <si>
    <t>1334</t>
  </si>
  <si>
    <t>KATETER ZA DOVAJANJE KISIKA - BINAZALNI</t>
  </si>
  <si>
    <t>1335</t>
  </si>
  <si>
    <t>GOVORNA VALVULA</t>
  </si>
  <si>
    <t>1336</t>
  </si>
  <si>
    <t>ASPIRACIJSKI KATETER</t>
  </si>
  <si>
    <t>1337</t>
  </si>
  <si>
    <t>TRAK ZA FIKSACIJO KANILE</t>
  </si>
  <si>
    <t>1338</t>
  </si>
  <si>
    <t>FILTER ZA KANILO PRI TRAHEOSTOMI</t>
  </si>
  <si>
    <t>1339</t>
  </si>
  <si>
    <t>ZAŠČITNA RUTKA ZA TRAHEOSTOMO</t>
  </si>
  <si>
    <t>1340</t>
  </si>
  <si>
    <t>ŠČITNIK ZA TRAHEOSTOMO PRI TUŠIRANJU</t>
  </si>
  <si>
    <t>1341</t>
  </si>
  <si>
    <t>NASTAVEK Z MASKO ZA DAJANJE ZDRAVILA</t>
  </si>
  <si>
    <t>1342</t>
  </si>
  <si>
    <t>PODALJŠEK ZA USTNIK ZA DAJANJE ZDRAVILA</t>
  </si>
  <si>
    <t>1343</t>
  </si>
  <si>
    <t>KOŽNA PODLAGA ZA ZAŠČITO PRI KANILI</t>
  </si>
  <si>
    <t>1344</t>
  </si>
  <si>
    <t>FILTER ZA LEPLJENJE NA KOŽO PRI TRAHEOSTOMI</t>
  </si>
  <si>
    <t>1346</t>
  </si>
  <si>
    <t>KATETER ZA DOVAJANJE KISIKA ZA OTROKE DO PETIH LET</t>
  </si>
  <si>
    <t>1347</t>
  </si>
  <si>
    <t>ENDOTRAHEALNA KANILA KRATKA - ENODELNA - SILIKONSKA</t>
  </si>
  <si>
    <t>1348</t>
  </si>
  <si>
    <t>ENDOTRAHEALNA KANILA BREZ TESNILKE - DVODELNA - PLASTIČNA</t>
  </si>
  <si>
    <t>1349</t>
  </si>
  <si>
    <t>ENDOTRAHEALNA KANILA BREZ TESNILKE - ENODELNA - PLASTIČNA</t>
  </si>
  <si>
    <t>1350</t>
  </si>
  <si>
    <t>ENDOTRAHEALNA KANILA S TESNILKO - ENODELNA - PLASTIČNA</t>
  </si>
  <si>
    <t>1351</t>
  </si>
  <si>
    <t>VAKUUMSKI ZBIRALNIK ZA PLEVRALNO DRENAŽO</t>
  </si>
  <si>
    <t>1352</t>
  </si>
  <si>
    <t>MEDICINSKI PRIPOMOČEK ZA VZDRŽEVANJE POZITIVNEGA TLAKA MED IZDIHOM (PEEP VALVULA) Z MASKO</t>
  </si>
  <si>
    <t>1353</t>
  </si>
  <si>
    <t>DIHALNI BALON</t>
  </si>
  <si>
    <t>1354</t>
  </si>
  <si>
    <t>MEDICINSKI PRIPOMOČEK ZA IZKAŠLJEVANJE Z OSCILIRAJOČO PEEP VALVULO</t>
  </si>
  <si>
    <t>1355</t>
  </si>
  <si>
    <t>MEDICINSKI PRIPOMOČEK ZA VZDRŽEVANJE POZITIVNEGA TLAKA MED IZDIHOM (PEEP VALVULA) Z USTNIKOM</t>
  </si>
  <si>
    <t>1401</t>
  </si>
  <si>
    <t>ROKAVICE ZA POGANJANJE VOZIČKA (PAR)</t>
  </si>
  <si>
    <t>14</t>
  </si>
  <si>
    <t>1402</t>
  </si>
  <si>
    <t>USNJENE ROKAVICE</t>
  </si>
  <si>
    <t>1404</t>
  </si>
  <si>
    <t>NAVLEKA ZA KRN</t>
  </si>
  <si>
    <t>1405</t>
  </si>
  <si>
    <t>ZAŠČITNA ČELADA</t>
  </si>
  <si>
    <t>1407</t>
  </si>
  <si>
    <t>1408</t>
  </si>
  <si>
    <t>1409</t>
  </si>
  <si>
    <t>1410</t>
  </si>
  <si>
    <t>1411</t>
  </si>
  <si>
    <t>1412</t>
  </si>
  <si>
    <t>TESTNI TRAKOVI ZA DOLOČANJE BELJAKOVIN V URINU</t>
  </si>
  <si>
    <t>1556</t>
  </si>
  <si>
    <t>BRAILLOV PISALNI STROJ</t>
  </si>
  <si>
    <t>1557</t>
  </si>
  <si>
    <t>PREDVAJALNIK ZVOČNIH ZAPISOV</t>
  </si>
  <si>
    <t>1558</t>
  </si>
  <si>
    <t>ULTRAZVOČNA PALICA ZA SLEPE</t>
  </si>
  <si>
    <t>1559</t>
  </si>
  <si>
    <t>BELA PALICA ZA SLEPE</t>
  </si>
  <si>
    <t>1564</t>
  </si>
  <si>
    <t>BRAILLOVA VRSTICA</t>
  </si>
  <si>
    <t>1631</t>
  </si>
  <si>
    <t>ZA - UŠESNI APARAT - levi</t>
  </si>
  <si>
    <t>16</t>
  </si>
  <si>
    <t>1632</t>
  </si>
  <si>
    <t>ZA - UŠESNI APARAT - desni</t>
  </si>
  <si>
    <t>1633</t>
  </si>
  <si>
    <t>V - UŠESNI APARAT - levi</t>
  </si>
  <si>
    <t>1634</t>
  </si>
  <si>
    <t>V - UŠESNI APARAT - desni</t>
  </si>
  <si>
    <t>1635</t>
  </si>
  <si>
    <t>APARAT ZA KOSTNO PREVODNOST - levi</t>
  </si>
  <si>
    <t>1636</t>
  </si>
  <si>
    <t>APARAT ZA KOSTNO PREVODNOST - desni</t>
  </si>
  <si>
    <t>1639</t>
  </si>
  <si>
    <t>APARAT ZA OMOGOČANJE GLASNEGA GOVORA</t>
  </si>
  <si>
    <t>1642</t>
  </si>
  <si>
    <t>MIKROFON ZA POLŽEV VSADEK</t>
  </si>
  <si>
    <t>1643</t>
  </si>
  <si>
    <t>GOVORNI PROCESOR ZA POLŽEV VSADEK</t>
  </si>
  <si>
    <t>1644</t>
  </si>
  <si>
    <t>ODDAJNIK ZA POLŽEV VSADEK</t>
  </si>
  <si>
    <t>1645</t>
  </si>
  <si>
    <t>VRVICE ZA POLŽEV VSADEK</t>
  </si>
  <si>
    <t>1646</t>
  </si>
  <si>
    <t>1647</t>
  </si>
  <si>
    <t>1648</t>
  </si>
  <si>
    <t>1649</t>
  </si>
  <si>
    <t>1650</t>
  </si>
  <si>
    <t>APARAT ZA BOLJŠE SPORAZUMEVANJE za manjše in srednje izgube sluha</t>
  </si>
  <si>
    <t>1651</t>
  </si>
  <si>
    <t>APARAT ZA BOLJŠE SPORAZUMEVANJE za srednje in večje izgube sluha</t>
  </si>
  <si>
    <t>1653</t>
  </si>
  <si>
    <t>1654</t>
  </si>
  <si>
    <t>PROCESOR ZA KOSTNO VSIDRAN SLUŠNI APARAT</t>
  </si>
  <si>
    <t>1714</t>
  </si>
  <si>
    <t>KOMPRESA STERILNA 5 X 5 cm</t>
  </si>
  <si>
    <t>17</t>
  </si>
  <si>
    <t>1715</t>
  </si>
  <si>
    <t>KOMPRESA STERILNA 5 x 8 cm pakiranje posamično</t>
  </si>
  <si>
    <t>1716</t>
  </si>
  <si>
    <t>KOMPRESA STERILNA 0,2 m2, pakiranje posamično</t>
  </si>
  <si>
    <t>1717</t>
  </si>
  <si>
    <t>KOMPRESA STERILNA 0,4 m2,pakiranje posamično</t>
  </si>
  <si>
    <t>1718</t>
  </si>
  <si>
    <t>KOMPRESA STERILNA 0,8 m2, pakiranje posamično</t>
  </si>
  <si>
    <t>1719</t>
  </si>
  <si>
    <t>STERILNI SET MALI (pinceta, 3 tamponi, kompresa 2 a 5 x 5 cm in 2 a 7,5 x 7,5 cm)</t>
  </si>
  <si>
    <t>1720</t>
  </si>
  <si>
    <t>STERILNI SET SREDNJI (pinceta, 4 tamponi, kompresa 2 a 5 x 5 cm in 2 a 7,5 x 7,5 cm, 2 a 10 x 10 cm</t>
  </si>
  <si>
    <t>1721</t>
  </si>
  <si>
    <t>STERILNI SET VEČJI (PINCETA,5 TAMP.,KOMPRESA 3 A 7.5x7.5 cm, 3 A 10x10 cm IN 1 VATIRANEC VSAJ 25x15</t>
  </si>
  <si>
    <t>1722</t>
  </si>
  <si>
    <t>HIDROFILNA KABEL GAZA 0,05 x 5 m</t>
  </si>
  <si>
    <t>1723</t>
  </si>
  <si>
    <t>HIDROFILNA KABEL GAZA 0,1 x 5 m</t>
  </si>
  <si>
    <t>1724</t>
  </si>
  <si>
    <t>KOMPRESA NESTERILNA 5 x 5 cm</t>
  </si>
  <si>
    <t>1725</t>
  </si>
  <si>
    <t>KOMPRESA NESTERILNA 7,5 x 7,5 cm</t>
  </si>
  <si>
    <t>1726</t>
  </si>
  <si>
    <t>KOMPRESA NESTERILNA 10 x 10 cm</t>
  </si>
  <si>
    <t>1727</t>
  </si>
  <si>
    <t>POVOJ BOMBAŽNI KREP 6 cm x 5 m</t>
  </si>
  <si>
    <t>1728</t>
  </si>
  <si>
    <t>POVOJ BOMBAŽNI KREP 8 cm x 5 m</t>
  </si>
  <si>
    <t>1729</t>
  </si>
  <si>
    <t>POVOJ BOMBAŽNI KREP 10 cm x 5 m</t>
  </si>
  <si>
    <t>1730</t>
  </si>
  <si>
    <t>POVOJ BOMBAŽNI KREP 6 cm x 10 m</t>
  </si>
  <si>
    <t>1731</t>
  </si>
  <si>
    <t>POVOJ BOMBAŽNI KREP 8 cm x 10 m</t>
  </si>
  <si>
    <t>1732</t>
  </si>
  <si>
    <t>POVOJ BOMBAŽNI KREP 10 cm x 10 m</t>
  </si>
  <si>
    <t>1733</t>
  </si>
  <si>
    <t>LEPILNI TRAK 1,25 cm x 9 m</t>
  </si>
  <si>
    <t>1734</t>
  </si>
  <si>
    <t>LEPILNI TRAK 2,5 cm x 9 m</t>
  </si>
  <si>
    <t>1735</t>
  </si>
  <si>
    <t>LEPILNI TRAK 5 cm x 9 m</t>
  </si>
  <si>
    <t>1736</t>
  </si>
  <si>
    <t>VATA NESTERILNA 1 kg</t>
  </si>
  <si>
    <t>1737</t>
  </si>
  <si>
    <t>VATA NESTERILNA 100 g</t>
  </si>
  <si>
    <t>1738</t>
  </si>
  <si>
    <t>VATIRANEC Z GAZO 15 x 10 cm</t>
  </si>
  <si>
    <t>1739</t>
  </si>
  <si>
    <t>VATIRANEC Z GAZO 25 x 15 cm</t>
  </si>
  <si>
    <t>1740</t>
  </si>
  <si>
    <t>VATIRANEC Z GAZO 45 x 15 cm</t>
  </si>
  <si>
    <t>1741</t>
  </si>
  <si>
    <t>IGLA ZA ENKRATNO UPORABO ZA IZVLEK ZDRAVILA</t>
  </si>
  <si>
    <t>1742</t>
  </si>
  <si>
    <t>IGLA ZA ENKRATNO SUBCUTANO UPORABO</t>
  </si>
  <si>
    <t>1743</t>
  </si>
  <si>
    <t>BRIZGA ZA ENKRATNO UPORABO 2 ml</t>
  </si>
  <si>
    <t>1744</t>
  </si>
  <si>
    <t>BRIZGA Z IGLO INZULINKA</t>
  </si>
  <si>
    <t>1745</t>
  </si>
  <si>
    <t>BRIZGA Z IGLO SUBCUTANA 2 ml</t>
  </si>
  <si>
    <t>1802</t>
  </si>
  <si>
    <t>FIZIOLOŠKA RAZTOPINA 500 ml</t>
  </si>
  <si>
    <t>1803</t>
  </si>
  <si>
    <t>FIZIOLOŠKA RAZTOPINA 1000 ml</t>
  </si>
  <si>
    <t>1804</t>
  </si>
  <si>
    <t>GEL ZA ZAŠČITO USTNE SLUZNICE ZA 7 DNI</t>
  </si>
  <si>
    <t>1901</t>
  </si>
  <si>
    <t>OČALA Z MINERALNIMI ALI PLASTIČNIMI STEKLI ZA DALJAVO brez Dcyl</t>
  </si>
  <si>
    <t>19</t>
  </si>
  <si>
    <t>1902</t>
  </si>
  <si>
    <t>OČALA Z MINERALNIMI ALI PLASTIČNIMI STEKLI ZA DALJAVO do vključno 2 Dcyl</t>
  </si>
  <si>
    <t>1903</t>
  </si>
  <si>
    <t>OČALA Z MINERALNIMI ALI PLASTIČNIMI STEKLI ZA DALJAVO nad 2 Dcyl</t>
  </si>
  <si>
    <t>1904</t>
  </si>
  <si>
    <t>OČALA Z ORGANSKIMI STEKLI ZA DALJAVO brez Dcyl do 8 Dsph</t>
  </si>
  <si>
    <t>1905</t>
  </si>
  <si>
    <t>OČALA Z ORGANSKIMI STEKLI ZA DALJAVO do vključno 2 Dcyl</t>
  </si>
  <si>
    <t>1906</t>
  </si>
  <si>
    <t>OČALA Z ORGANSKIMI STEKLI ZA DALJAVO nad 2 Dcyl</t>
  </si>
  <si>
    <t>1907</t>
  </si>
  <si>
    <t>OČALA S TANJŠIMI IN LAŽJIMI STEKLI ZA DALJAVO do 16 Dsph in vsi Dcyl  (+ in -)</t>
  </si>
  <si>
    <t>1908</t>
  </si>
  <si>
    <t>OČALA S TANJŠIMI IN LAŽJIMI STEKLI ZA DALJAVO nad 16 Dsph in vsi Dcyl  (v plus Dsph) do 20 Dsph</t>
  </si>
  <si>
    <t>1909</t>
  </si>
  <si>
    <t>OČALA S TANJŠIMI IN LAŽJIMI STEKLI ZA DALJAVO nad 20 Dsph in vsi Dcyl  (v plus Dsph)</t>
  </si>
  <si>
    <t>1910</t>
  </si>
  <si>
    <t>OČALA S TANJŠIMI IN LAŽJIMI STEKLI ZA DALJAVO nad 16 Dsph in vsi Dcyl  (v minus Dsph)</t>
  </si>
  <si>
    <t>1911</t>
  </si>
  <si>
    <t>OČALA Z MINERALNIMI ALI PLASTIČNIMI STEKLI ZA BLIŽINO brez Dcyl</t>
  </si>
  <si>
    <t>1912</t>
  </si>
  <si>
    <t>OČALA Z MINERALNIMI ALI PLASTIČNIMI STEKLI ZA BLIŽINO do vključno 2 Dcyl</t>
  </si>
  <si>
    <t>1913</t>
  </si>
  <si>
    <t>OČALA Z MINERALNIMI ALI PLASTIČNIMI STEKLI ZA BLIŽINO nad 2 Dcyl</t>
  </si>
  <si>
    <t>1914</t>
  </si>
  <si>
    <t>OČALA Z ORGANSKIMI STEKLI ZA BLIŽINO brez Dcyl do 8 Dsph</t>
  </si>
  <si>
    <t>1915</t>
  </si>
  <si>
    <t>OČALA Z ORGANSKIMI STEKLI ZA BLIŽINO do vključno 2 Dcyl</t>
  </si>
  <si>
    <t>1916</t>
  </si>
  <si>
    <t>OČALA Z ORGANSKIMI STEKLI ZA BLIŽINO nad 2 Dcyl</t>
  </si>
  <si>
    <t>1917</t>
  </si>
  <si>
    <t>OČALA S TANJŠIMI IN LAŽJIMI STEKLI ZA BLIŽINO do 16 Dsph in vsi Dcyl  (+ in -)</t>
  </si>
  <si>
    <t>1918</t>
  </si>
  <si>
    <t>OČALA S TANJŠIMI IN LAŽJIMI STEKLI ZA BLIŽINO nad 16 Dsph in vsi Dcyl  (v plus Dsph) do 20 Dsph</t>
  </si>
  <si>
    <t>1919</t>
  </si>
  <si>
    <t>OČALA S TANJŠIMI IN LAŽJIMI STEKLI ZA BLIŽINO nad 20 Dsph in vsi Dcyl  (v plus Dsph)</t>
  </si>
  <si>
    <t>1920</t>
  </si>
  <si>
    <t>OČALA S TANJŠIMI IN LAŽJIMI STEKLI ZA BLIŽINO nad 16 Dsph in vsi Dcyl  (v minus Dsph)</t>
  </si>
  <si>
    <t>1921</t>
  </si>
  <si>
    <t>TELESKOPSKA OČALA ZA DALJAVO MONOKULARNA 1.9, 2.5, 2.8 in 4.2 x povečava</t>
  </si>
  <si>
    <t>1922</t>
  </si>
  <si>
    <t>TELESKOPSKA OČALA ZA DALJAVO MONOKULARNA 2 x povečava serijsko izdelane</t>
  </si>
  <si>
    <t>1923</t>
  </si>
  <si>
    <t>TELESKOPSKA OČALA ZA DALJAVO BIOKULARNA 2 x povečava serijsko izdelane</t>
  </si>
  <si>
    <t>1924</t>
  </si>
  <si>
    <t>TELESKOPSKA OČALA ZA DALJAVO BIOKULARNA 1.9, 2.5, 2.8 in 4.2 x povečava</t>
  </si>
  <si>
    <t>1925</t>
  </si>
  <si>
    <t>TELESKOPSKA OČALA ZA BLIŽINO MONOKULARNA 2 in 3 x povečava</t>
  </si>
  <si>
    <t>1926</t>
  </si>
  <si>
    <t>TELESKOPSKA OČALA ZA BLIŽINO MONOKULARNA 4 in 5 x povečava</t>
  </si>
  <si>
    <t>1927</t>
  </si>
  <si>
    <t>TELESKOPSKA OČALA ZA BLIŽINO MONOKULARNA 6 in 8 x povečava</t>
  </si>
  <si>
    <t>1929</t>
  </si>
  <si>
    <t>TELESKOPSKA OČALA ZA BLIŽINO BIOKULARNA do 5 x povečava</t>
  </si>
  <si>
    <t>1930</t>
  </si>
  <si>
    <t>TEMNA OČALA BREZ DIOPTRIJE</t>
  </si>
  <si>
    <t>1931</t>
  </si>
  <si>
    <t>OČALA Z MNOGOŽARIŠČNIMI STEKLI</t>
  </si>
  <si>
    <t>1933</t>
  </si>
  <si>
    <t>TRDA KONTAKTNA LEČA - leva</t>
  </si>
  <si>
    <t>1934</t>
  </si>
  <si>
    <t>TRDA KONTAKTNA LEČA - desna</t>
  </si>
  <si>
    <t>1935</t>
  </si>
  <si>
    <t>POLTRDA KONTAKTNA LEČA - leva</t>
  </si>
  <si>
    <t>1936</t>
  </si>
  <si>
    <t>POLTRDA KONTAKTNA LEČA - desna</t>
  </si>
  <si>
    <t>1937</t>
  </si>
  <si>
    <t>POLTRDA TORIČNA KONTAKTNA LEČA - leva</t>
  </si>
  <si>
    <t>1938</t>
  </si>
  <si>
    <t>POLTRDA TORIČNA KONTAKTNA LEČA - desna</t>
  </si>
  <si>
    <t>1939</t>
  </si>
  <si>
    <t>MEHKA KONTAKTNA LEČA - leva</t>
  </si>
  <si>
    <t>1940</t>
  </si>
  <si>
    <t>MEHKA KONTAKTNA LEČA - desna</t>
  </si>
  <si>
    <t>1941</t>
  </si>
  <si>
    <t>MEHKA TORIČNA KONTAKTNA LEČA - leva</t>
  </si>
  <si>
    <t>1942</t>
  </si>
  <si>
    <t>MEHKA TORIČNA KONTAKTNA LEČA - desna</t>
  </si>
  <si>
    <t>1943</t>
  </si>
  <si>
    <t>ZATEMNITEV STEKLA</t>
  </si>
  <si>
    <t>1944</t>
  </si>
  <si>
    <t>FRESNELOVA - FOLIA PRIZMA</t>
  </si>
  <si>
    <t>1945</t>
  </si>
  <si>
    <t>DODATEK ZA PRIZMO</t>
  </si>
  <si>
    <t>1946</t>
  </si>
  <si>
    <t>MLEČNO STEKLO</t>
  </si>
  <si>
    <t>1947</t>
  </si>
  <si>
    <t>1948</t>
  </si>
  <si>
    <t>TELESKOPSKA OČALA ZA DALJAVO MONOKULARNA 4 x, 6 x, 8 x in 10 x povečava</t>
  </si>
  <si>
    <t>1949</t>
  </si>
  <si>
    <t>TELESKOPSKA OČALA ZA BLIŽINO MONOKULARNA 10 x do 20 x povečava</t>
  </si>
  <si>
    <t>1950</t>
  </si>
  <si>
    <t>TELESKOPSKA OČALA ZA BLIŽINO BIOKULARNA do 4 x povečava serijsko izdelana</t>
  </si>
  <si>
    <t>1951</t>
  </si>
  <si>
    <t>TEMNA OČALA S FILTRI IN STRANSKIMI ŠČITNIKI</t>
  </si>
  <si>
    <t>2001</t>
  </si>
  <si>
    <t>BRIZGE ZA DAJANJE OLJA IN ZDRAVIL 10 ml</t>
  </si>
  <si>
    <t>2002</t>
  </si>
  <si>
    <t>BRIZGE ZA DAJANJE OLJA IN ZDRAVIL Z ENFIT NASTAVKOM 10 ml</t>
  </si>
  <si>
    <t>2003</t>
  </si>
  <si>
    <t>BRIZGE ZA DAJANJE OLJA IN ZDRAVIL Z ENFIT NASTAVKOM 10 ml - večdnevne</t>
  </si>
  <si>
    <t>2004</t>
  </si>
  <si>
    <t>BRIZGE ZA DAJANJE OLJA IN ZDRAVIL 20 ml</t>
  </si>
  <si>
    <t>2005</t>
  </si>
  <si>
    <t>BRIZGE ZA DAJANJE OLJA IN ZDRAVIL Z ENFIT NASTAVKOM 20 ml</t>
  </si>
  <si>
    <t>2006</t>
  </si>
  <si>
    <t>BRIZGE ZA DAJANJE OLJA IN ZDRAVIL Z ENFIT NASTAVKOM 20 ml  - večdneve</t>
  </si>
  <si>
    <t>2007</t>
  </si>
  <si>
    <t>BRIZGE ZA HRANJENJE 50 - 60 ml</t>
  </si>
  <si>
    <t>2008</t>
  </si>
  <si>
    <t>BRIZGE ZA HRANJENJE Z ENFIT NASTAVKOM 50 - 60 ml</t>
  </si>
  <si>
    <t>2009</t>
  </si>
  <si>
    <t>BRIZGE ZA HRANJENJE Z ENFIT NASTAVKOM 50 - 60 ml - večdnevne</t>
  </si>
  <si>
    <t>2010</t>
  </si>
  <si>
    <t>PODALJŠEK ZA HRANJENJE PO GASTROSTOMI</t>
  </si>
  <si>
    <t>2011</t>
  </si>
  <si>
    <t>PODALJŠEK ZA HRANJENJE PO GASTROSTOMI Z ENFIT NASTAVKOM</t>
  </si>
  <si>
    <t>Seznam storitev 15.41: Storitve specialistične zunajbolnišnične zdravstvene dejavnosti onkologije (210 219)</t>
  </si>
  <si>
    <t>Delni pregled v specialistični dejavnosti**</t>
  </si>
  <si>
    <t>01006</t>
  </si>
  <si>
    <t>Osnovni ginek. pregled v spec. dej. **</t>
  </si>
  <si>
    <t>Osnovni ginekološki pregled v specialistični dejavnosti**</t>
  </si>
  <si>
    <t>Delni pregled duševno/telesno bolnih**</t>
  </si>
  <si>
    <t>Delni pregled duševno ali telesno bolnih oseb s hujšimi motnjami v duševnem in telesnem razvoju, ali pri osebah z resnejšimi vedenjskimi motnjami**</t>
  </si>
  <si>
    <t>Srednje obsežen pregled v spec. dej. **</t>
  </si>
  <si>
    <t>0200(0)</t>
  </si>
  <si>
    <t>02004</t>
  </si>
  <si>
    <t xml:space="preserve">Sr. obs. pregled otroka v spec. dej. ** </t>
  </si>
  <si>
    <t xml:space="preserve">Srednje obsežen pregled predšolskega ali šoloobveznega otroka do 14. leta starosti v specialistični ambulantni dejavnosti** </t>
  </si>
  <si>
    <t>02005</t>
  </si>
  <si>
    <t>Sr. obs. pregled duš./telesno bolnih**</t>
  </si>
  <si>
    <t>Srednje obsežen pregled duševno in telesno bolnih oseb s hujšimi motnjami v duševnem in telesnem razvoju, ali pri osebah z resnejšimi vedenjskimi motnjami. **</t>
  </si>
  <si>
    <t>03004</t>
  </si>
  <si>
    <t>Razširjen pregled v spec. dej. **</t>
  </si>
  <si>
    <t>Razširjen pregled pri zdravniku v specialistični dejavnosti**</t>
  </si>
  <si>
    <t>0300(0)</t>
  </si>
  <si>
    <t>03005</t>
  </si>
  <si>
    <t>Razšir. pregled duševno/telesno bolnih**</t>
  </si>
  <si>
    <t>Razširjen pregled duševno ali telesno bolnih oseb s hujšimi motnjami v duševnem in telesnem razvoju, ali pri osebah z resnejšimi vedenjskimi motnjami**</t>
  </si>
  <si>
    <t>03006</t>
  </si>
  <si>
    <t>Razširjen pregled otroka v spec. dej. **</t>
  </si>
  <si>
    <t>Razširjen pregled predšolskega ali šoloobveznega otroka do 14. leta starosti pri zdravniku v specialistični dejavnosti**</t>
  </si>
  <si>
    <t>03010</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</si>
  <si>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</si>
  <si>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</si>
  <si>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04003</t>
  </si>
  <si>
    <t>Celotni pregled v spec. dej. **</t>
  </si>
  <si>
    <t>Celotni pregled pri zdravniku v specialistični dejavnosti**</t>
  </si>
  <si>
    <t>0400(0)</t>
  </si>
  <si>
    <t>04004</t>
  </si>
  <si>
    <t>Celotni pregled otroka v spec. dej. **</t>
  </si>
  <si>
    <t>Celotni pregled predšolskega in šoloobveznega otroka do 14. leta starosti pri zdravniku v specialistični dejavnosti**</t>
  </si>
  <si>
    <t>04005</t>
  </si>
  <si>
    <t>Celotni pregled duševno/telesno bolnih**</t>
  </si>
  <si>
    <t>Celotni pregled duševno ali telesno bolnih oseb s hujšimi motnjami v duševnem in telesnem razvoju, ali pri osebah z resnejšimi vedenjskimi motnjami**</t>
  </si>
  <si>
    <t>Začetna/celotna oskrba v op. strokah</t>
  </si>
  <si>
    <t>Začetna/celotna oskrba v neop. strokah</t>
  </si>
  <si>
    <t>Začetna ali celotna specialistična ambulantna oskrba v neoperativnih strokah</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</si>
  <si>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</si>
  <si>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</si>
  <si>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</si>
  <si>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</si>
  <si>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Nadaljnja/delna oskrba v neop. strokah</t>
  </si>
  <si>
    <t>Nadaljnja ali delna specialistična ambulantna oskrba v neoperativnih strokah</t>
  </si>
  <si>
    <t>Nadaljnja/delna oskrba v op. strokah</t>
  </si>
  <si>
    <t>Nadaljnja ali delna specialistična ambulantna oskrba v operativnih strokah</t>
  </si>
  <si>
    <t>Nadaljnja ambulantna psihiatrična oskrba</t>
  </si>
  <si>
    <t xml:space="preserve">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t>
  </si>
  <si>
    <t>Nadaljnja ambulantna psihiatrična oskrba - na daljavo</t>
  </si>
  <si>
    <t>Nadaljnja ambulantna psihiatrična oskrba - na daljavo (tudi nadaljnji psihiatrični intervju) se izvaja s pomočjo IKT in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V medicinski dokumentaciji mora biti zapis s podatkom o datumu in s povzetkom navodil, ki jih je pacient prejel od zdravnika specialista.</t>
  </si>
  <si>
    <t>5</t>
  </si>
  <si>
    <t>Konzultacija pri specialistu</t>
  </si>
  <si>
    <t xml:space="preserve">Timska konzultacija v spec. amb. dej. </t>
  </si>
  <si>
    <t>Timska konzultacija v specialistični ambulantni dejavnosti. Šifra se lahko obračuna v breme OZZ, če je pisno mnenje konzilija klinike oziroma inštituta za razvrščeno zdravilo z omejitvijo predpisovanja izdano na zaprosilo druge klinike, bolnišnice ali zdravnika.</t>
  </si>
  <si>
    <t>3 zdravniki specialisti; 1 srednja medicinska sestra</t>
  </si>
  <si>
    <t>Biopsija kostnega mozga</t>
  </si>
  <si>
    <t>1 zdravnik specialist; 1 DMS; ing.lab.biomedicine</t>
  </si>
  <si>
    <t>20;15;15</t>
  </si>
  <si>
    <t>1420(0)</t>
  </si>
  <si>
    <t>14250-01</t>
  </si>
  <si>
    <t>Punkcija kostnega mozga</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</si>
  <si>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obračunajo vsi izvajalci, razen Onkološkega inštituta Ljubljana.</t>
  </si>
  <si>
    <t>14251-01</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</si>
  <si>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lahko obračuna Onkološki inštitut Ljubljana.</t>
  </si>
  <si>
    <t>Biopsija s kleščicami pri endoskopiji**</t>
  </si>
  <si>
    <t>Biopsija s kleščicami pri endoskopiji zgornjega in spodnjega prebavnega trakta (vključno rektoskopijo)**</t>
  </si>
  <si>
    <t>1 zdravnik specialist; 2 višji medicinski sestri</t>
  </si>
  <si>
    <t>1440(0)</t>
  </si>
  <si>
    <t>Ezofago-gastro-duodenoskopija</t>
  </si>
  <si>
    <t>35; 45; 45</t>
  </si>
  <si>
    <t>1630(0)</t>
  </si>
  <si>
    <t>Koloskopija - delna</t>
  </si>
  <si>
    <t>Koloskopija - delna. Fiberoptična koloskopija z instrumentom (koloskopom) srednje dolžine ali drugačnim - s pregledom levega hemikolona vsaj do linearne fleksure, praviloma pa do vključno levega transverzuma ali še dlje. To definicijo preiskave uporabljamo ali primarno - namensko, če želimo opraviti samo parcialno koloskopijo - ali pa v primeru neuspeha pri poskusu totalne koloskopije. Možnost dodatnih posegov z biopsijami in elektrokirurgičnimi posegi (polipektomije ipd.). Praviloma možnost RTG vodenja! Vključuje čas za pregled dokumentacije in presojo indikacije, samo preiskavo ter izdelavo izvida in čas za pripravo bolnika in instrumentarija, čas za nego instrumentarija, pripravo premedikacije ter osnovno administracijo v preiskovalnici</t>
  </si>
  <si>
    <t>30; 40; 40</t>
  </si>
  <si>
    <t>Totalna koloskopija</t>
  </si>
  <si>
    <r>
      <t xml:space="preserve">Totalna koloskopija: endoskopska preiskava celotnega širokega črevesja vključno s cekumom. Vključuje tudi biopsijo in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in 16333. </t>
    </r>
  </si>
  <si>
    <t>40; 50; 50</t>
  </si>
  <si>
    <t>Rektoskopija**</t>
  </si>
  <si>
    <t>Rektoskopija. Preiskava rektuma in distalne sigme s togim rektoskopom konvencionalnega tipa in dolžine do 30 cm. Izvedba preiskave do praktično dosegljive globine. Možnost ciljanih biopsij z dodatnimi instrumenti. Vključuje preiskavo in pregled dokumentacije ter izdelavo izvida, všteta je tudi priprava instrumentarija in priprava bolnika, z asistiranjem pri preiskavi**</t>
  </si>
  <si>
    <t>Uretro-cistoskopija</t>
  </si>
  <si>
    <t>1 zdravnik specialist; 2višji medicinski sestri</t>
  </si>
  <si>
    <t>1650(0)</t>
  </si>
  <si>
    <t>Krivulja pretok/volumen</t>
  </si>
  <si>
    <t>Krivulja pretok/volumen predstavlja zapis pretokov pri različnih pljučnih volumnih. Obsega merjenje največjega pretoka med vdihom in izdihom (peak flow - PF), maksimalnih inspiratornih in ekspiratornih pretokov pri 25 in 50 % VC (MIF 25 %, MIF 50 %, MEF 25 %, MEF 50 %)</t>
  </si>
  <si>
    <t>10; 35</t>
  </si>
  <si>
    <t>1710(0)</t>
  </si>
  <si>
    <t>Izvajanje enostavnih endo/meta. testov**</t>
  </si>
  <si>
    <t>Izvajanje enostavnih endokrinološkometabolnih testov (estrogenski, dexamethasonski, reserpinski, koncentracijski test in podobno)**</t>
  </si>
  <si>
    <t>5; 40; 20</t>
  </si>
  <si>
    <t>1760(0)</t>
  </si>
  <si>
    <t>Diag. punkcija plevralne votline**</t>
  </si>
  <si>
    <t>Diagnostična ali terapevtska punkcija plevralne votline**</t>
  </si>
  <si>
    <t>1840(0)</t>
  </si>
  <si>
    <t xml:space="preserve">Mediastinalna, medenična venograf. idr. </t>
  </si>
  <si>
    <t>Mediastinalna, medenična venografija, kavografija</t>
  </si>
  <si>
    <t>1 zdravnik specialist; 2 višja rentgenska tehnika; 1 srednja medicinska sestra</t>
  </si>
  <si>
    <t>3360(0)</t>
  </si>
  <si>
    <t>SPECT – tomografska scintigrafija</t>
  </si>
  <si>
    <t>1 zdravnik specialist; 1 višji rentgenski tehnik</t>
  </si>
  <si>
    <t>Kopičenje radiojoda v ščitnici</t>
  </si>
  <si>
    <t>1 radiofarmac.; 1 zdravnik specialist; 1 višji zdravstveni delavec; 1 srednja medicinska sestra</t>
  </si>
  <si>
    <t>6; 5; 30; 5</t>
  </si>
  <si>
    <t>3500(0)</t>
  </si>
  <si>
    <t>Izotopne tehnike</t>
  </si>
  <si>
    <t>1 radiofarmac.; 1 zdravnik specialist; 1 višji zdravstveni delavec</t>
  </si>
  <si>
    <t>10; 5; 45</t>
  </si>
  <si>
    <t>Scintigrafija ščitnice z radiojodom</t>
  </si>
  <si>
    <t>1 radiofarmac.; 1 zdravnik specialist; 1 višji zdravst. delavec; 1 srednja medicinska sestra</t>
  </si>
  <si>
    <t>5; 20; 45; 30</t>
  </si>
  <si>
    <t>3520(0)</t>
  </si>
  <si>
    <t>Scintigrafija ščit. z radiopertehnetatom</t>
  </si>
  <si>
    <t>Scintigrafija ščitnice z radiopertehnetatom</t>
  </si>
  <si>
    <t>3; 20; 30; 3</t>
  </si>
  <si>
    <t>Scintigrafija obščitnice</t>
  </si>
  <si>
    <t>Scintigrafija obščitnice z dvoizotopsko metodo in računalniško analizo</t>
  </si>
  <si>
    <t>10; 45; 90; 10</t>
  </si>
  <si>
    <t>Scintigrafija jeter (foto, 3 projekcije)</t>
  </si>
  <si>
    <t>1 radiofarmac.; 1 zdravnik specialist; 1 višji zdravst delavec; 1 srednja medicinska sestra</t>
  </si>
  <si>
    <t>10; 30; 30; 2</t>
  </si>
  <si>
    <t>Scintigrafija črevesja</t>
  </si>
  <si>
    <t>5; 40; 60; 5</t>
  </si>
  <si>
    <t>Scintigrafija kosti ali sklepov (do 3)</t>
  </si>
  <si>
    <t>Scintigrafija kosti ali sklepov (do 3 scintifotograme)</t>
  </si>
  <si>
    <t>10; 15; 30; 5</t>
  </si>
  <si>
    <t>Scintigrafija celega skeleta (foto)</t>
  </si>
  <si>
    <t>10; 30; 50; 5</t>
  </si>
  <si>
    <t>Scintigrafija placente</t>
  </si>
  <si>
    <t>1 radiofarmac.; 1 zdravnik specialist; 1 višji zdravst. delavec</t>
  </si>
  <si>
    <t>10; 15; 30</t>
  </si>
  <si>
    <t>Scintigrafija bezgavk</t>
  </si>
  <si>
    <t>Scintigrafija bezgavk - limfografija s scintigrafijo trupa</t>
  </si>
  <si>
    <t>10; 35; 73; 15</t>
  </si>
  <si>
    <t>Scintigrafija celega telesa</t>
  </si>
  <si>
    <t>Scintigrafija celega telesa z dvoizotopsko metodo in računalniško analizo</t>
  </si>
  <si>
    <t>3; 20; 200; 10</t>
  </si>
  <si>
    <t>Ventrikulografija (sistola in diastola)</t>
  </si>
  <si>
    <t>10; 45; 45; 5</t>
  </si>
  <si>
    <t>3530(0)</t>
  </si>
  <si>
    <t>Funkcijska scintigrafija ledvic</t>
  </si>
  <si>
    <t>5; 30; 60; 15</t>
  </si>
  <si>
    <t>Funkcijska scintigrafija jeter</t>
  </si>
  <si>
    <t>10; 60; 90; 5</t>
  </si>
  <si>
    <t>Regionalna perfuzija</t>
  </si>
  <si>
    <t>10; 30; 45; 5</t>
  </si>
  <si>
    <t>30; 10</t>
  </si>
  <si>
    <t>Diagnost./terapevt. punkcija organa z UZ</t>
  </si>
  <si>
    <t>Diagnostična ali terapevtska punkcija organa z ultrazvočno tehnologijo</t>
  </si>
  <si>
    <t xml:space="preserve">1 zdravnik specialist; 1 srednja medicinska sestra </t>
  </si>
  <si>
    <t>Meritev kostne gostote in sestave telesa</t>
  </si>
  <si>
    <t>Meritev kostne gostote in sestave telesa - DXA (dvoenergetska rentgenska absorpciometrija) je tehnologija raziskav, ki deluje na principu dvojno energijske rentgenske absorpciometrije (ionizirajoče sevanje). Meritev omogoča natančno merjenje puste mase, telesne maščobe in kostne gostote. V kliničnem okolju je uporabna za merjenje in spremljanje sestave telesa pri ocenjevanju prehranskega stanja. Ocena prehranskega stanja z meritvijo sestave telesa omogoča kliničnemu dietetiku osnovo za objektivno načrtovanje, spremljanje in prilagajanje prehranskih ukrepov prehranske podpore in terapije. Zdravniku rezultati meritve omogočajo spremljanje različnih motenj prehranskega stanja, kar je ključnega pomena za boljši izzid zdravljenja različnih bolezenskih stanj. Uporablja se tudi za diagnosticiranje osteopenije in osteoporoze. Časi vključujejo diktiranje, pregled in avtorizacijo izvidov. Storitev opravljajo zdravnik specialist, diplomirana medicinska sestra in klinični dietetik.</t>
  </si>
  <si>
    <t>1 zdravnik specialist klinične prehrane, 1 diplomirana medicinska sestra; 1 klinični dietetik</t>
  </si>
  <si>
    <t>Iradiacija z drugimi radioizotopi</t>
  </si>
  <si>
    <t xml:space="preserve">1 radiofarmacevt; 1 zdravnik specialist; 1 višji zdravstveni delavec; 1 srednja medicinska sestra </t>
  </si>
  <si>
    <t>40; 65; 76; 40</t>
  </si>
  <si>
    <t>3800(0)</t>
  </si>
  <si>
    <t>Vstavitev IUD (razen hormonskega IUD)**</t>
  </si>
  <si>
    <t>Vstavitev intrauterinega vložka (razen hormonskega intrauterinega vložka, ki je razvrščen na Seznam A)**</t>
  </si>
  <si>
    <t>1 zdravnik specialist; 2 srednji medicinski sestri</t>
  </si>
  <si>
    <t>4600(0)</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</si>
  <si>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</si>
  <si>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</si>
  <si>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60; 180</t>
  </si>
  <si>
    <t>4660(0)</t>
  </si>
  <si>
    <t>Blokada interkostalnega živca</t>
  </si>
  <si>
    <t>1 zdravnik specialist; 1 instrumentarka</t>
  </si>
  <si>
    <t>5040(0)</t>
  </si>
  <si>
    <t>Vstavitev centralnega venskega katetra</t>
  </si>
  <si>
    <t>5380(0)</t>
  </si>
  <si>
    <t>Odstranitev centralnega venskega katetra</t>
  </si>
  <si>
    <t>Druge ekscizije, kavterizacija…</t>
  </si>
  <si>
    <t>Druge ekscizije, kavterizacija ali elektrokavterizacija cerviksa ablatio polipi cervicis</t>
  </si>
  <si>
    <t>1 zdravnik specialist; 1 zdravnik; 1 instrumentarka</t>
  </si>
  <si>
    <t>5670(0)</t>
  </si>
  <si>
    <t>Dilatacija in kiretaža**</t>
  </si>
  <si>
    <t>Dilatacija in kiretaža:** odstranitev mole, mrtvega ploda (missed abortion), retiniranih produktov koncepcije po porodu ali splava. Izključuje: prekinitev nosečnosti (57520)</t>
  </si>
  <si>
    <t>5690(0)</t>
  </si>
  <si>
    <t>Vaginalna odstranitev tujka iz maternice</t>
  </si>
  <si>
    <t>Vaginalna odstranitev tujka iz maternice, odstranitev IUV (s histeroskopijo)</t>
  </si>
  <si>
    <t>Kuldocenteza, punkcija c. Douglasi. **</t>
  </si>
  <si>
    <t xml:space="preserve"> 6,92</t>
  </si>
  <si>
    <t>5700(0)</t>
  </si>
  <si>
    <t>Incizija vagine</t>
  </si>
  <si>
    <t>Incizija vagine (kolpotomija, kuldotomija, drenaža pelvičnega abscesa, eksploracija, himenotomija, vaginoperineotomija (Schuchard)</t>
  </si>
  <si>
    <t>Aplikacija citostatikov</t>
  </si>
  <si>
    <t>1 višja medicinska sestra; 0,5 srednje medicinske sestre</t>
  </si>
  <si>
    <t>5960(0)</t>
  </si>
  <si>
    <t>Elektrokemoterapija</t>
  </si>
  <si>
    <t xml:space="preserve">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 </t>
  </si>
  <si>
    <t>60; 60</t>
  </si>
  <si>
    <t>Kateterizacija mehurja/vstav. kat. ***</t>
  </si>
  <si>
    <t>Kateterizacija mehurja, vstavljanje trajnega katetra ali tudi zamenjava trajnega katetra***</t>
  </si>
  <si>
    <t>8130(0)</t>
  </si>
  <si>
    <t>Aspiracija plevralne votline**</t>
  </si>
  <si>
    <t>25; 35</t>
  </si>
  <si>
    <t>8150(0)</t>
  </si>
  <si>
    <t>Aspiracija peritonealne votline**</t>
  </si>
  <si>
    <t>25; 30</t>
  </si>
  <si>
    <t>Druge izpraznitvene punkcije**</t>
  </si>
  <si>
    <t>Druge izpraznitvene punkcije ali aspiracije tekočine s punkcijo**</t>
  </si>
  <si>
    <t>Odstranitev nohta***</t>
  </si>
  <si>
    <t>Odstranitev nohta (vključuje lokalno anestezijo in prevezo)***</t>
  </si>
  <si>
    <t>8180(0)</t>
  </si>
  <si>
    <t>8190(0)</t>
  </si>
  <si>
    <t>8500(0)</t>
  </si>
  <si>
    <t>8600(0)</t>
  </si>
  <si>
    <t>Električna stimulacija, nedoločena - VZD</t>
  </si>
  <si>
    <t xml:space="preserve">Električna stimulacija, nedoločena. Terapevtska tehnika za ohranjanje ali pridobivanje funkcionalne gibljivosti sklepov, krepitev mišične moči ali s protibolečinskimi efekti (TENS, FES enokanalna, večkanalna) z električnim tokom. </t>
  </si>
  <si>
    <t>8660(0)</t>
  </si>
  <si>
    <t>Vstavitev peritonealnega katetra**</t>
  </si>
  <si>
    <t>Vstavitev peritonealnega katetra** - perkutana vstavitev plastičnega katetra v peritonealno dializo v Douglasov prostor s fiksacijo in preiskusom polnitve in praznjenja</t>
  </si>
  <si>
    <t>8800(0)</t>
  </si>
  <si>
    <t>Odstranitev peritonealnega katetra**</t>
  </si>
  <si>
    <t xml:space="preserve">Odstranitev peritonealnega katetra** - perkutana odstranitev peritonealnega katetra z zašitjem rane </t>
  </si>
  <si>
    <t>Intravenska injekcija***</t>
  </si>
  <si>
    <t>Preanestezijsko ocenjevanje</t>
  </si>
  <si>
    <t>Preanestezijsko ocenjevanje; tudi anesteziološki pregled in ocena operativne sposobnosti. Obračun je možen le pri elektivnih posegih v specialistični zunajbolnišnični zdravstveni dejavnosti.</t>
  </si>
  <si>
    <t>Epiduralna ali druge regionalne blokade</t>
  </si>
  <si>
    <t>Epiduralna ali druge regionalne blokade z uvajanjem katetra za operativne, diagnostične in terapevtične posege, tudi za porodno analgezijo</t>
  </si>
  <si>
    <t>Neposredni pooperativni nadzor</t>
  </si>
  <si>
    <t>Neposredni pooperativni nadzor v organizirani enoti (recovery). Vključuje opazovanje in ocenjevanje stopnje zavesti, opazovanje in beleženje vseh življenjskih funkcij (RR, utrip, dihanje, merjenje izgube tekočin in krvi) v 10-minutnih presledkih; tudi začasno uporabo respiratorja pri dihalni stiski in EKG monitorja; zdravljenje ogroženih življenjskih funkcij in pooperativne bolečine. Pooperativni nadzor traja toliko časa, da so zavest in življenjske funkcije stabilizirane, da lahko bolnika premestimo v oddelčno nego. Obračun je možen le pri elektivnih posegih v specialistični zunajbolnišnični zdravstveni dejavnosti.</t>
  </si>
  <si>
    <t>7,5; 15</t>
  </si>
  <si>
    <t>Intramuskularna, podkožna injekcija***</t>
  </si>
  <si>
    <t>0,58</t>
  </si>
  <si>
    <t>9150(0)</t>
  </si>
  <si>
    <t>Patronažna obravnava</t>
  </si>
  <si>
    <t>Patronažna zdravstveno socialna obravnava varovanca oziroma družine zajema obravnavo posameznika in družine na domu, delovišču, oddelku bolnišnice ali drugje izven sedeža patronažne dejavnosti. Obravnavan je katerikoli varovanec biološke skupine po starosti, vrsti bolezni ali vrsti zdravstveno socialne ogroženosti. Obravnava vključuje izvajanje splošnih in specialnih nalog in ukrepov medicinskega, socialnega in zdravstveno vzgojnega značaja ter koordinacijo z drugimi zdravstvenimi dejavostmi, organi in organizacijami.</t>
  </si>
  <si>
    <t>9200(0)</t>
  </si>
  <si>
    <t>Imunoterapija</t>
  </si>
  <si>
    <t>Imunoterapija - intralezialna ali sistemska aplikacija imunostimulatorja (nespecifičen ali specifičen agens)</t>
  </si>
  <si>
    <t>9220(0)</t>
  </si>
  <si>
    <t>Telesne vaje. Terapevtske vaje. Terapevtska tehnika za izpopolnitev ali izboljšanje gibljivosti, mišične moči ali/in opravljanje mišičnih korektur - individualne</t>
  </si>
  <si>
    <t>9450(0)</t>
  </si>
  <si>
    <t>Asistirane vaje</t>
  </si>
  <si>
    <t>Asistirane vaje Fizioterapevtska metoda, pri kateri na različne načine bolniku omogočamo, da izvede aktivni gib.</t>
  </si>
  <si>
    <t>Fizioterapija za zmanjšanje edema</t>
  </si>
  <si>
    <t xml:space="preserve">Fizioterapija za zmanjšanje edema. Fizioterapevtska metoda, ki z različnimi tehnikami vpliva na zmanjšanje edema (različni položaji, pripomočki). </t>
  </si>
  <si>
    <t>9470(0)</t>
  </si>
  <si>
    <t>Terapija UZ</t>
  </si>
  <si>
    <t>Terapija UZ Fizioterapevtska metoda, ki izkorišča UZ valove ustrezne frekvence za notranjo masažo tkiva</t>
  </si>
  <si>
    <t>Psihoterapevtski ukrep - površinski - na daljavo</t>
  </si>
  <si>
    <t>Psihoterapevtski ukrep - površinski - na daljavo se izvaja s pomočjo IKT.
V medicinski dokumentaciji mora biti zapis s podatkom o datumu in s povzetkom navodil, ki jih je pacient prejel od zdravnika specialista.</t>
  </si>
  <si>
    <t>Vedenjska psihoterapija - na daljavo</t>
  </si>
  <si>
    <t>Vedenjska psihoterapija - na daljavo se izvaja s pomočjo IKT.
V medicinski dokumentaciji mora biti zapis s podatkom o datumu in s povzetkom navodil, ki jih je pacient prejel od zdravnika specialista.</t>
  </si>
  <si>
    <t>Skupinska psihoterapija**</t>
  </si>
  <si>
    <t xml:space="preserve">Skupinska psihoterapija **(izvaja se v skupini, v kateri je najmanj 6 pacientov). Zajema skupinske psiho-terapevtske tehnike za obravnavo psihodinamičnih in sociodinamičnih konfliktov. Časovni (18 min), kadrovski in točkovni normativ velja na osebo v skupini. </t>
  </si>
  <si>
    <t>Sprostitvene tehnike - na daljavo</t>
  </si>
  <si>
    <t>Sprostitvene tehnike - na daljavo  - se izvajajo s pomočjo IKT ter obsegajo različne oblike treninga in aktivnosti za telesno in psihično relaksacijo. 
V medicinski dokumentaciji mora biti zapis s podatkom o datumu in s povzetkom navodil, ki jih je pacient prejel od zdravnika specialista.</t>
  </si>
  <si>
    <t>Razna individualna navodila in svetovanje bolnikom***</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</si>
  <si>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</si>
  <si>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</si>
  <si>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Seznam storitev 15.42: Seznam storitev specialistične zunajbolnišnične zdravstvene dejavnosti</t>
  </si>
  <si>
    <t xml:space="preserve">Opomba: </t>
  </si>
  <si>
    <t>Zvezdice v omejitvah pomenijo:</t>
  </si>
  <si>
    <t>- ena zvezdica: storitev je že zajeta v ambulantno oskrbo in je zato ni mogoče posebej zaračunati. Storitev je mogoče obračunati, če ni bila opravljena in obračunana ustrezna zdravstvena oskrba bolnika;</t>
  </si>
  <si>
    <t>- dve zvezdici: storitev je sestavni del bolnišnične oskrbe in je zato ni mogoče posebej zaračunati. Storitev je mogoče obračunati poleg ambulantne oskrbe;</t>
  </si>
  <si>
    <t>- tri zvezdice: storitev je že zajeta v ambulantno oz. bolnišnično oskrbo in je zato ni mogoče posebej zaračunati. Storitev je mogoče obračunati, če ni bila opravljena in obračunana ustrezna zdravstvena oskrba bolnika.</t>
  </si>
  <si>
    <r>
      <rPr>
        <b/>
        <sz val="10"/>
        <rFont val="Arial"/>
        <family val="2"/>
        <charset val="238"/>
      </rPr>
      <t>Kratek lokalni pregled</t>
    </r>
    <r>
      <rPr>
        <sz val="10"/>
        <rFont val="Arial"/>
        <family val="2"/>
        <charset val="238"/>
      </rPr>
      <t xml:space="preserve">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 </t>
    </r>
  </si>
  <si>
    <t>1 zobozdravnik; 1 srednja medicinska sestra</t>
  </si>
  <si>
    <t>Delni pregled</t>
  </si>
  <si>
    <r>
      <t xml:space="preserve">Delni pregled </t>
    </r>
    <r>
      <rPr>
        <sz val="10"/>
        <rFont val="Arial"/>
        <family val="2"/>
        <charset val="238"/>
      </rPr>
      <t xml:space="preserve">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 </t>
    </r>
  </si>
  <si>
    <t>2,08</t>
  </si>
  <si>
    <t>6</t>
  </si>
  <si>
    <t>01006-01</t>
  </si>
  <si>
    <t>3,79</t>
  </si>
  <si>
    <t>1 zobozdravnik specialist; 1 srednja medicinska sestra</t>
  </si>
  <si>
    <t>01011</t>
  </si>
  <si>
    <t>Delni pregled pri specialistu v DMDPŠ</t>
  </si>
  <si>
    <t xml:space="preserve">Delni pregled pri specialistu v dispanzerju medicine dela, prometa in športa. </t>
  </si>
  <si>
    <t>1 zdravnik specialist; 1,5 srednja medicinska sestra</t>
  </si>
  <si>
    <t>Srednje obsežen pregled</t>
  </si>
  <si>
    <r>
      <t xml:space="preserve">Srednje obsežen pregled </t>
    </r>
    <r>
      <rPr>
        <sz val="10"/>
        <rFont val="Arial"/>
        <family val="2"/>
        <charset val="238"/>
      </rPr>
      <t xml:space="preserve">vključuje družinsko in osebno anamnezo o poteku bolezni, zunanji pregled enega telesnega sistema s palpacijo, perkusijo in avskultacijo oziroma drugimi preiskovalnimi metodami, značilnimi za posamezno stroko ter evidentiranje vseh ugotovitev v zdravstveni karton. </t>
    </r>
  </si>
  <si>
    <t xml:space="preserve">8 </t>
  </si>
  <si>
    <t>02003-01</t>
  </si>
  <si>
    <t>Sr. obs. pregled otroka v spec. dej. **</t>
  </si>
  <si>
    <t>3,11</t>
  </si>
  <si>
    <t>9</t>
  </si>
  <si>
    <t>02004-01</t>
  </si>
  <si>
    <t>3,81</t>
  </si>
  <si>
    <t>02005-01</t>
  </si>
  <si>
    <t>02006</t>
  </si>
  <si>
    <t>Srednje obsežen pregled v DMDPŠ</t>
  </si>
  <si>
    <t xml:space="preserve">Srednje obsežen pregled v dispanzerju medicine dela, prometa in športa. </t>
  </si>
  <si>
    <t>3,23</t>
  </si>
  <si>
    <t>8</t>
  </si>
  <si>
    <t>Razširjen pregled</t>
  </si>
  <si>
    <r>
      <rPr>
        <b/>
        <sz val="10"/>
        <rFont val="Arial"/>
        <family val="2"/>
        <charset val="238"/>
      </rPr>
      <t>Razširjen pregled</t>
    </r>
    <r>
      <rPr>
        <sz val="10"/>
        <rFont val="Arial"/>
        <family val="2"/>
        <charset val="238"/>
      </rPr>
      <t xml:space="preserve">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 </t>
    </r>
  </si>
  <si>
    <t>03004-01</t>
  </si>
  <si>
    <t>03005-01</t>
  </si>
  <si>
    <t>03006-01</t>
  </si>
  <si>
    <t>03007</t>
  </si>
  <si>
    <t>Razširjen pregled v DMDPŠ</t>
  </si>
  <si>
    <t xml:space="preserve">Razširjen pregled pri specialistu v dispanzerju medicine dela, prometa in športa. </t>
  </si>
  <si>
    <t>4,04</t>
  </si>
  <si>
    <t>Celotni pregled</t>
  </si>
  <si>
    <r>
      <t xml:space="preserve">Celotni pregled </t>
    </r>
    <r>
      <rPr>
        <sz val="10"/>
        <rFont val="Arial"/>
        <family val="2"/>
        <charset val="238"/>
      </rPr>
      <t xml:space="preserve">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 </t>
    </r>
  </si>
  <si>
    <t>04003-01</t>
  </si>
  <si>
    <t>04004-01</t>
  </si>
  <si>
    <t>04005-01</t>
  </si>
  <si>
    <t>04006</t>
  </si>
  <si>
    <t>Celotni pregled v DMDPŠ</t>
  </si>
  <si>
    <t xml:space="preserve">Celotni pregled pri specialistu v dispanzerju medicine dela, prometa in športa. </t>
  </si>
  <si>
    <t>5,25</t>
  </si>
  <si>
    <t>04006-01</t>
  </si>
  <si>
    <t>04008</t>
  </si>
  <si>
    <t>Pregled novorojenca - porod doma</t>
  </si>
  <si>
    <t>Pregled novorojenca - porod doma vsebuje naslednje storitve, ki jih izvede porodnišnica: 
- pregled, kot ga opisuje točka 2. a Pravilnika za izvajanje preventivnega zdravstvenega varstva na primarni ravni,
- odvzem vzorca krvi novorojencu,
- presejalno testiranje novorojenca za vrojene bolezni,
- presejalni ultrazvočni pregled kolkov,
- presejalni pregled sluha,
- cepljenje proti tuberkolozi,
- imunoprofilakso in cepljenje novorojenca HbS Ag pozitivnih mater,
- presvetlitev očesnih medijev (za izključitev katarakte) in
- merjenje Sa=2 (za izključitev kritične prirojene srčne napake).
Storitev izvajata zdravnik specialist pediater in diplomirana medicinska sestra.</t>
  </si>
  <si>
    <t>1 zdravnik specialist; 1 diplomirana medicinska sestra</t>
  </si>
  <si>
    <t>80; 15</t>
  </si>
  <si>
    <t>0600(0)</t>
  </si>
  <si>
    <t>Specialistični pregled na domu</t>
  </si>
  <si>
    <r>
      <rPr>
        <b/>
        <sz val="10"/>
        <rFont val="Arial"/>
        <family val="2"/>
        <charset val="238"/>
      </rPr>
      <t>Specialistični pregled na domu</t>
    </r>
    <r>
      <rPr>
        <sz val="10"/>
        <rFont val="Arial"/>
        <family val="2"/>
        <charset val="238"/>
      </rPr>
      <t xml:space="preserve">. Zaračunava se, če je bil opravljen pregled na bolnikovem domu. </t>
    </r>
  </si>
  <si>
    <t>06009</t>
  </si>
  <si>
    <t>Sr. obsežen pregled na domu v strnjenem</t>
  </si>
  <si>
    <t>Srednje obsežen specialistični pregled na domu, v strnjenem naselju. Storitev se lahko obračuna le na podlagi dogovora z ZZZS.</t>
  </si>
  <si>
    <t>8,74</t>
  </si>
  <si>
    <t>38</t>
  </si>
  <si>
    <t>06009-01</t>
  </si>
  <si>
    <t>06010</t>
  </si>
  <si>
    <t>Razširjen pregled na domu v strnjenem</t>
  </si>
  <si>
    <t>Razširjen specialistični pregled na domu, v strnjenem naselju. Storitev se lahko obračuna le na podlagi dogovora z ZZZS.</t>
  </si>
  <si>
    <t>9,20</t>
  </si>
  <si>
    <t>06010-01</t>
  </si>
  <si>
    <t>06011</t>
  </si>
  <si>
    <t>Celotni pregled na domu v strnjenem</t>
  </si>
  <si>
    <t>Celotni specialistični pregled na domu, v strnjenem naselju. Storitev se lahko obračuna le na podlagi dogovora z ZZZS.</t>
  </si>
  <si>
    <t>9,89</t>
  </si>
  <si>
    <t>43</t>
  </si>
  <si>
    <t>06011-01</t>
  </si>
  <si>
    <t>06012</t>
  </si>
  <si>
    <t>Sr. obsež. pregled na domu v odmaknjenih</t>
  </si>
  <si>
    <t>Srednje obsežen specialistični pregled na domu v odmaknjenih hribovskih oziroma nestrnjenih naseljih. Storitev se lahko obračuna le na podlagi dogovora z ZZZS.</t>
  </si>
  <si>
    <t>15,64</t>
  </si>
  <si>
    <t>68</t>
  </si>
  <si>
    <t>06012-01</t>
  </si>
  <si>
    <t>06013</t>
  </si>
  <si>
    <t>Razširjen pregled na domu v odmaknjenih</t>
  </si>
  <si>
    <t>Razširjen specialistični pregled na domu v odmaknjenih, hribovskih, oziroma nestrnjenih naseljih. Storitev se lahko obračuna le na podlagi dogovora z ZZZS.</t>
  </si>
  <si>
    <t>16,10</t>
  </si>
  <si>
    <t>70</t>
  </si>
  <si>
    <t>06013-01</t>
  </si>
  <si>
    <t>06014</t>
  </si>
  <si>
    <t>Celotni pregled na domu v odmaknjenih</t>
  </si>
  <si>
    <t>Celotni specialistični pregled na domu v odmaknjenih, hribovskih oziroma nestrnjenih naseljih. Storitev se lahko obračuna le na podlagi dogovora z ZZZS.</t>
  </si>
  <si>
    <t>16,79</t>
  </si>
  <si>
    <t>73</t>
  </si>
  <si>
    <t>06014-01</t>
  </si>
  <si>
    <t>Začetna ali celotna ambulantna oskrba</t>
  </si>
  <si>
    <r>
      <rPr>
        <b/>
        <sz val="10"/>
        <rFont val="Arial"/>
        <family val="2"/>
        <charset val="238"/>
      </rPr>
      <t xml:space="preserve">Začetna ali celotna ambulantna oskrba </t>
    </r>
    <r>
      <rPr>
        <sz val="10"/>
        <rFont val="Arial"/>
        <family val="2"/>
        <charset val="238"/>
      </rPr>
      <t xml:space="preserve">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 </t>
    </r>
  </si>
  <si>
    <t>Začetna/celotna zdrav. oskrba v DMDPŠ</t>
  </si>
  <si>
    <t xml:space="preserve">Začetna ali celotna zdravstvena oskrba v dispanzerju medicine dela, prometa, športa. </t>
  </si>
  <si>
    <t>2,98</t>
  </si>
  <si>
    <t>11004-01</t>
  </si>
  <si>
    <t>Prva obrav. s starši v odsotnosti otroka</t>
  </si>
  <si>
    <t>1110(0)</t>
  </si>
  <si>
    <t>Začetna bolnišnična std. zdrav. oskrba</t>
  </si>
  <si>
    <r>
      <t xml:space="preserve">Začetna bolnišnična standardna zdravstvena oskrba </t>
    </r>
    <r>
      <rPr>
        <sz val="10"/>
        <rFont val="Arial"/>
        <family val="2"/>
        <charset val="238"/>
      </rPr>
      <t>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r>
    <r>
      <rPr>
        <b/>
        <sz val="10"/>
        <rFont val="Arial"/>
        <family val="2"/>
        <charset val="238"/>
      </rPr>
      <t xml:space="preserve"> </t>
    </r>
  </si>
  <si>
    <r>
      <t>Nadaljnja ali delna ambulantna oskrba</t>
    </r>
    <r>
      <rPr>
        <sz val="10"/>
        <rFont val="Arial"/>
        <family val="2"/>
        <charset val="238"/>
      </rPr>
      <t xml:space="preserve"> </t>
    </r>
  </si>
  <si>
    <r>
      <t xml:space="preserve">Nadaljnja ali delna ambulantna zdravstvena oskrba </t>
    </r>
    <r>
      <rPr>
        <sz val="10"/>
        <rFont val="Arial"/>
        <family val="2"/>
        <charset val="238"/>
      </rPr>
      <t xml:space="preserve">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 </t>
    </r>
  </si>
  <si>
    <t>Nadaljnja ali delna amb. oskrba v DMDPŠ</t>
  </si>
  <si>
    <t xml:space="preserve">Nadaljnja ali delna ambulantna zdravstvena oskrba v dispanzerju medicine dela, prometa in športa. </t>
  </si>
  <si>
    <t>1,49</t>
  </si>
  <si>
    <t>1,38</t>
  </si>
  <si>
    <t>1,14</t>
  </si>
  <si>
    <t>Pon. obrav. s starši v odsotnosti otroka</t>
  </si>
  <si>
    <t>1140(0)</t>
  </si>
  <si>
    <t>Nadaljnja std. bolnišnična zdrav. oskrba</t>
  </si>
  <si>
    <r>
      <rPr>
        <b/>
        <sz val="10"/>
        <rFont val="Arial"/>
        <family val="2"/>
        <charset val="238"/>
      </rPr>
      <t xml:space="preserve">Nadaljnja standardna bolnišnična zdravstvena oskrba </t>
    </r>
    <r>
      <rPr>
        <sz val="10"/>
        <rFont val="Arial"/>
        <family val="2"/>
        <charset val="238"/>
      </rPr>
      <t xml:space="preserve">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 </t>
    </r>
  </si>
  <si>
    <t>Nadaljnja standardna bolnišnična zdravstvena oskrba na internem oddelku. Storitev se obračuna na podlagi pogodbe z ZZZS. Pri zdraviliškem zdravljenju se uporabi za ostale dni zdraviliškega zdravljenja, kadar je oseba premeščena na negovalni oddelek zdraviliškega zdravljenja neposredno iz bolnišnice in tudi v primeru, ko ne gre za premestitev iz bolnišnice, oseba pa je nameščena v negovalni oddelek.</t>
  </si>
  <si>
    <t>1150(0)</t>
  </si>
  <si>
    <t>Nadaljnja ali delna zdr. oskrba na domu</t>
  </si>
  <si>
    <r>
      <rPr>
        <b/>
        <sz val="10"/>
        <rFont val="Arial"/>
        <family val="2"/>
        <charset val="238"/>
      </rPr>
      <t>Nadaljnja ali delna zdravstvena oskrba na bolnikovem domu.</t>
    </r>
    <r>
      <rPr>
        <sz val="10"/>
        <rFont val="Arial"/>
        <family val="2"/>
        <charset val="238"/>
      </rPr>
      <t xml:space="preserve">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 </t>
    </r>
  </si>
  <si>
    <t>Nadaljnja/delna spec. oskrba na domu</t>
  </si>
  <si>
    <t xml:space="preserve">Nadaljnja ali delna specialistična zdravstvena oskrba na bolnikovem domu. Opravljajo jo zdravniki specialistične oziroma bolnišnične dejavnosti na predlog zdravnika osnovne dejavnosti. Po vsebini je enaka opisu iz 1150(0) oziroma 1130(0). Ne vključuje sestrske nege na domu. </t>
  </si>
  <si>
    <t>1,15</t>
  </si>
  <si>
    <t>9,49</t>
  </si>
  <si>
    <t xml:space="preserve">Nadaljnja standardna zdraviliška zdravstvena oskrba. Uporabi se vsak drugi dan bivanja zavarovane osebe v zdravilišču kadar zavarovana oseba ni nameščena na negovalnem oddelku in dvakrat v času rehabilitacije pri ambulantnem zdraviliškem zdravljenju. </t>
  </si>
  <si>
    <t>7,65</t>
  </si>
  <si>
    <r>
      <rPr>
        <b/>
        <sz val="10"/>
        <rFont val="Arial"/>
        <family val="2"/>
        <charset val="238"/>
      </rPr>
      <t>Konzultacija</t>
    </r>
    <r>
      <rPr>
        <sz val="10"/>
        <rFont val="Arial"/>
        <family val="2"/>
        <charset val="238"/>
      </rPr>
      <t xml:space="preserve">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 </t>
    </r>
  </si>
  <si>
    <t>4,00</t>
  </si>
  <si>
    <t>Timska konzultacija</t>
  </si>
  <si>
    <r>
      <t>Timska konzultacija</t>
    </r>
    <r>
      <rPr>
        <sz val="10"/>
        <rFont val="Arial"/>
        <family val="2"/>
        <charset val="238"/>
      </rPr>
      <t xml:space="preserve"> vključuje pismeni nasvet ali pismeno mnenje o oceni stanja bolnika ali o najprimernejšemu načinu zdravljenja, ki ga na zahtevo lečečega zdravnika podajo najmanj 3 zdravniki oziroma specialisti različnih ali iste stroke. </t>
    </r>
  </si>
  <si>
    <t>Obsežna timska obravnava</t>
  </si>
  <si>
    <t>Nevrološke preiskave</t>
  </si>
  <si>
    <t>Testiranje živčne prevodnosti</t>
  </si>
  <si>
    <t xml:space="preserve">Testiranje živčne prevodnosti. (Merjenje motorične prevodnosti hitrosti enega živca). Klinično laboratorijska preiskovalna diagnostična metoda z uporabo električne stimulacije in uporabo osciloskopa. </t>
  </si>
  <si>
    <t>1višji zdravstveni tehnik</t>
  </si>
  <si>
    <t>APMD</t>
  </si>
  <si>
    <t>Avdiometrija z akustičnimi potenciali možganskega debla (APMD)</t>
  </si>
  <si>
    <t>40,80</t>
  </si>
  <si>
    <t>Merjenje živčno-mišičnega drgeta</t>
  </si>
  <si>
    <t>Merjenje živčno-mišičnega drgeta z aksonskim draženjem</t>
  </si>
  <si>
    <t>34,20</t>
  </si>
  <si>
    <t>90: 90</t>
  </si>
  <si>
    <t>Test. ortostatskih funk. z nagibno mizo</t>
  </si>
  <si>
    <t>Testiranje ortostatskih funkcij z nagibno mizo</t>
  </si>
  <si>
    <t>23,40</t>
  </si>
  <si>
    <t>30; 110</t>
  </si>
  <si>
    <t>Testiranje ortostatske hemodinamike</t>
  </si>
  <si>
    <t>Testiranje ortostatske hemodinamike z neinvazivnim kontinuiranim merjenjem krvnega tlaka</t>
  </si>
  <si>
    <t>1 specialist nevrolog (s posebnim znanjem); 1 višji medicinski tehnik</t>
  </si>
  <si>
    <t>Klinična eval. ekstrapiramid. sindromov</t>
  </si>
  <si>
    <t>Klinična nevrofiziološka evaluacija ekstrapiramidnih sindromov</t>
  </si>
  <si>
    <t>25,20</t>
  </si>
  <si>
    <t>90; 30</t>
  </si>
  <si>
    <t>Nevrofiz. eval. in terapija spastičnosti</t>
  </si>
  <si>
    <t>Nevrofiziološka evaluacija in terapija spastičnosti</t>
  </si>
  <si>
    <t>20,55</t>
  </si>
  <si>
    <t>60; 45</t>
  </si>
  <si>
    <t>Merjenje spastičnosti in rigorja</t>
  </si>
  <si>
    <t>Merjenje spastičnosti in rigorja z nihajnim preizkusom</t>
  </si>
  <si>
    <t xml:space="preserve">Testiranje mišične moči - celotna </t>
  </si>
  <si>
    <t>Testiranje mišične moči. (Mišični status). Klinično preiskovalna metoda za ocenjevanje mišične moči: - celotna (vse glavne mišične skupine)</t>
  </si>
  <si>
    <t>13,50</t>
  </si>
  <si>
    <t xml:space="preserve">Testiranje mišične moči - delna </t>
  </si>
  <si>
    <t>Testiranje mišične moči. (Mišični status). Klinično preiskovalna metoda za ocenjevanje mišične moči: - delna (oba zgornja ali spodnja uda)</t>
  </si>
  <si>
    <t>5,55</t>
  </si>
  <si>
    <t>Izokinetična dinamometrija</t>
  </si>
  <si>
    <t>Izokinetična dinamometrija. Izokinetična dinamometrija omogoča merjenje navora mišic pri stalni kotni hitrosti. S preiskavo ugotavljamo mišično (ne)ravnovesje med agonisti in antagonisti določenega sklepa ter primerjavo navorov okvarjene/poškodovane in neokvarjene strani. Z meritvijo dobimo tudi kvalitativno in kvantitativno informacijo o mišični aktivaciji. Z izokinetičnim testiranjem lahko izvajamo teste utrujanja mišic po različnih protokolih (v določenem številu ponovitev giba, v določenem časovnem okviru ali kot upad navora v primerjavi dveh segmentov testiranja), ki morajo biti razvidni iz medicinske dokumentacije. Merimo navore mišic kolenskega in ramenskega sklepa, gležnja, komolca, zapestja, kolka in trupa. Opravljene meritve morajo biti evidentirane v medicinski dokumentaciji.</t>
  </si>
  <si>
    <t>13,65</t>
  </si>
  <si>
    <t>30; 45</t>
  </si>
  <si>
    <t>Diagnost. lumbalna punkcija/cisterne**</t>
  </si>
  <si>
    <t>Diagnostična lumbalna punkcija ali punkcija cisterne**</t>
  </si>
  <si>
    <t>7,44</t>
  </si>
  <si>
    <t xml:space="preserve">Dnevna polisomnografija </t>
  </si>
  <si>
    <t>Dnevna polisomnografija (čas do zaspanja)</t>
  </si>
  <si>
    <t>34,70</t>
  </si>
  <si>
    <t>40; 170</t>
  </si>
  <si>
    <t>EEG s 16k EEG(aktivacijski poskus)</t>
  </si>
  <si>
    <t>Elektroencefalografija po 16-kanalnem EEG aparatu, z dodatnim aktivacijskim poskusom</t>
  </si>
  <si>
    <t>Elektroencefalografija 8k EEG</t>
  </si>
  <si>
    <t>Elektroencefalografija z 8-kanalnim EEG aparatom</t>
  </si>
  <si>
    <t>20; 150</t>
  </si>
  <si>
    <t>EEG z 8k EEG (cerebralna smrt)</t>
  </si>
  <si>
    <t>Elektroencefalografija z 8-kanalnim EEG aparatom pri ugotavljanju cerebralne smrti</t>
  </si>
  <si>
    <t>36,20</t>
  </si>
  <si>
    <t>40; 180</t>
  </si>
  <si>
    <t>EEG in detekcija s sfenoidalnimi elektr.</t>
  </si>
  <si>
    <t>Elektroencefalografija in detekcija s sfenoidalnimi elektrodami</t>
  </si>
  <si>
    <t>Celodnevno/nočno EEG</t>
  </si>
  <si>
    <t>Celodnevno snemanje EEG ali tudi nočno snemanje EEG</t>
  </si>
  <si>
    <t>58,80</t>
  </si>
  <si>
    <t>60; 300</t>
  </si>
  <si>
    <t>EEG pri novorojenčku</t>
  </si>
  <si>
    <t>Elektroencefalografija pri novorojenčku in dojenčku do 1. leta starosti, rutinska</t>
  </si>
  <si>
    <t>22,86</t>
  </si>
  <si>
    <t>1 zdravnik specialist; 1 višji zdravstveni tehnik; 1 srednja medicinska sestra</t>
  </si>
  <si>
    <t>30; 60; 60</t>
  </si>
  <si>
    <t>EEG s poligrafijo pri novorojenčku</t>
  </si>
  <si>
    <t>Elektroencefalografija s poligrafijo pri novorojenčku in dojenčku do 1. leta starosti, rutinska</t>
  </si>
  <si>
    <t>53,70</t>
  </si>
  <si>
    <t>60; 150; 150</t>
  </si>
  <si>
    <t>EEG s poligrafijo pri novoroj., dolgotr.</t>
  </si>
  <si>
    <t>Elektroencefalografija s poligrafijo pri novorojenčku in dojenčku do 1. leta starosti, dolgotrajno snemanje (12 do 24 ur)</t>
  </si>
  <si>
    <t>82,38</t>
  </si>
  <si>
    <t>150; 180; 180</t>
  </si>
  <si>
    <t>EEG predšolskega otroka</t>
  </si>
  <si>
    <t>Elektroencefalografija predšolskega otroka, rutinska</t>
  </si>
  <si>
    <t>28,54</t>
  </si>
  <si>
    <t>20; 90; 90</t>
  </si>
  <si>
    <t>EEG s poligrafijo pri predš. otroku</t>
  </si>
  <si>
    <t>Elektroencefalografija s poligrafijo pri predšolskem otroku, rutinska</t>
  </si>
  <si>
    <t>35,44</t>
  </si>
  <si>
    <t>50; 90; 90</t>
  </si>
  <si>
    <t>EEG s poligrafijo pri predš. otr., dolg.</t>
  </si>
  <si>
    <t>Elektroencefalografija s poligrafijo pri predšolskem otroku, dolgotrajno snemanje (12 do 24 ur)</t>
  </si>
  <si>
    <t>EEG pri šolskem otroku</t>
  </si>
  <si>
    <t>Elektroencefalografija pri šolskem otroku do 10. leta starosti, rutinska</t>
  </si>
  <si>
    <t>20,56</t>
  </si>
  <si>
    <t>20; 60; 60</t>
  </si>
  <si>
    <t>EEG s poligrafijo pri šol. otroku</t>
  </si>
  <si>
    <t>Elektroencefalografija s poligrafijo pri šolskem otroku do 10. leta starosti, rutinska</t>
  </si>
  <si>
    <t>43,42</t>
  </si>
  <si>
    <t>50; 120; 120</t>
  </si>
  <si>
    <t xml:space="preserve">EEG s poligrafijo pri šol. otr., dolg. </t>
  </si>
  <si>
    <t>Elektroencefalografija s poligrafijo pri šolskem otroku do 10. leta starosti, dolgotrajno snemanje (12 do 24 ur)</t>
  </si>
  <si>
    <t>EEG v induciranem spanju</t>
  </si>
  <si>
    <t>Elektroencefalografija v induciranem spanju, rutinska</t>
  </si>
  <si>
    <t>Diagnostika kortikalne smrti</t>
  </si>
  <si>
    <t>67,80</t>
  </si>
  <si>
    <t>1 zdravnik specialist; 2 višja zdravstvena tehnika</t>
  </si>
  <si>
    <t>Poligrafija z okulokardialnim refleksom</t>
  </si>
  <si>
    <t>Poligrafija z okulokardialnim refleksom v otroški dobi</t>
  </si>
  <si>
    <t>Kvantitativni EMG</t>
  </si>
  <si>
    <t>19,00</t>
  </si>
  <si>
    <t>Diafanoskopija**</t>
  </si>
  <si>
    <t>Diafanoskopija (presvetljevanje lobanje)**</t>
  </si>
  <si>
    <t>1zdravnik specialist; 1srednja medicinska sestra</t>
  </si>
  <si>
    <t>ERG</t>
  </si>
  <si>
    <t>Fotopična in skotopična elektroretinografija (ERG)</t>
  </si>
  <si>
    <t>60; 140</t>
  </si>
  <si>
    <t>Plastna elektrofiz. diagn. vidne poti</t>
  </si>
  <si>
    <t>Plastna elektrofiziološka diagnostika vidne poti (ERG, VEP)</t>
  </si>
  <si>
    <t>Testiranje vida</t>
  </si>
  <si>
    <t>Določitev vidnega polja po Goldmannu</t>
  </si>
  <si>
    <t>Določitev vidnega polja po Friedmanu***</t>
  </si>
  <si>
    <t>Določitev vidnega polja po Friedmanu, s kompjuteriziranim perimetrom***</t>
  </si>
  <si>
    <t>25</t>
  </si>
  <si>
    <t>Določitev vidnega polja - Tübingen</t>
  </si>
  <si>
    <t>Določitev vidnega polja s perimetrom Tübingen</t>
  </si>
  <si>
    <t>17,30</t>
  </si>
  <si>
    <t>Določitev barv. čut. po Stillingu***</t>
  </si>
  <si>
    <t>Pregled z orthoratherjem***</t>
  </si>
  <si>
    <t>Pregled z orthoratherjem*** Storitev je mogoče obračunati le v medicini dela pri obravnavi kategoriziranega športnika v skladu s Pravilnikom za izvajanje preventivnega zdravstvenega varstva na primarni ravni.</t>
  </si>
  <si>
    <t>Druge oftalmološke preiskave</t>
  </si>
  <si>
    <t>Zadnja biomikroskopija *** zajema: opis papile opt. živca ( C/D,omejenost,barva...), opis ožilja (arterije + vene), opis makule</t>
  </si>
  <si>
    <t>Test provokacije pri Glavkomu**</t>
  </si>
  <si>
    <t>1230(0)</t>
  </si>
  <si>
    <t>Testiranje avditornih in vestib. funkcij</t>
  </si>
  <si>
    <t>Testiranje avditornih in vestibularnih funkcij</t>
  </si>
  <si>
    <t>Pražna tonalna avdiometrija</t>
  </si>
  <si>
    <t>9,50</t>
  </si>
  <si>
    <t>1 zdravnik specialist; 1 avdiometrist</t>
  </si>
  <si>
    <t>Pražna tonalna avdiometrija - alaliki</t>
  </si>
  <si>
    <t>17,10</t>
  </si>
  <si>
    <t>45</t>
  </si>
  <si>
    <t>Bekesy avdiometrija</t>
  </si>
  <si>
    <t>Nadpražna tonalna avdiometrija</t>
  </si>
  <si>
    <t>Nadpražna tonalna avdiometrija. Testi: Fowler, Lüscher, Si-Si, TDT, intenzitetna širina</t>
  </si>
  <si>
    <t>5,70</t>
  </si>
  <si>
    <t>Testi za ugotavljanje funkcije sr. ušesa</t>
  </si>
  <si>
    <t>Testi za ugotavljanje funkcije srednjega ušesa (Runge, absolutna kostna prevodnost)</t>
  </si>
  <si>
    <t>1231(0)</t>
  </si>
  <si>
    <t>Impendance avdiometrija</t>
  </si>
  <si>
    <t>Timpanogram</t>
  </si>
  <si>
    <t>Stapedius refleks</t>
  </si>
  <si>
    <t>1232(0)</t>
  </si>
  <si>
    <t>Klinično testiranje sluha</t>
  </si>
  <si>
    <t>Testi z glasbenimi vilicami***</t>
  </si>
  <si>
    <t>Kvantitativno ocenjevanje sluha***</t>
  </si>
  <si>
    <t>Kvantitativno ocenjevanje sluha s šepetom in glasnim govorom***</t>
  </si>
  <si>
    <t>Agravacijski in simulacijski testi</t>
  </si>
  <si>
    <t>Agravacijski in simulacijski testi: (Stenger,Lombard, Dörfler-Steward, Azzi)</t>
  </si>
  <si>
    <t>1zdravnik specialist; 1 avdiometrist</t>
  </si>
  <si>
    <t>21</t>
  </si>
  <si>
    <t>1234(0)</t>
  </si>
  <si>
    <t>Klinični testi vestibularne funkcije</t>
  </si>
  <si>
    <t>Bitermalni kalorični test z vodo</t>
  </si>
  <si>
    <t>Bitermalni kalorični test po Hallpike-Fitzgeraldu z vodo</t>
  </si>
  <si>
    <t>15,57</t>
  </si>
  <si>
    <t>Bitermalni kalorični test z zrakom</t>
  </si>
  <si>
    <t xml:space="preserve">Bitermalni kalorični test z zrakom po Hallpike-Fitzgeraldu </t>
  </si>
  <si>
    <t>Kalorični test po Barranyju**</t>
  </si>
  <si>
    <t>Kalorični test po Kobracku**</t>
  </si>
  <si>
    <t>Rotatorna preiskava ravnovesnega ap. **</t>
  </si>
  <si>
    <t>Rotatorna preiskava ravnovesnega aparata po Barrnyju**</t>
  </si>
  <si>
    <t>Kalorična elektronistagmografija</t>
  </si>
  <si>
    <t>Rotatorna elektonistagmografija</t>
  </si>
  <si>
    <t>Pendularna elektonistagmografija</t>
  </si>
  <si>
    <t>Statokineziometrija s stim. z rač. anal.</t>
  </si>
  <si>
    <t>Statokineziometrija s stimulacijo z računalniško analizo</t>
  </si>
  <si>
    <t>19,35</t>
  </si>
  <si>
    <t>45; 60</t>
  </si>
  <si>
    <t>1240(0)</t>
  </si>
  <si>
    <t>Otorinolaringološke preiskave</t>
  </si>
  <si>
    <t>Rutinska otoskopija***</t>
  </si>
  <si>
    <t>0,60</t>
  </si>
  <si>
    <t>Otomikroskopija**</t>
  </si>
  <si>
    <t>Foniatrični pregled</t>
  </si>
  <si>
    <t>4,60</t>
  </si>
  <si>
    <t>Merjenje fonacijskega časa**</t>
  </si>
  <si>
    <t>Merjenje fonacijskega časa, Fonospirometrija**</t>
  </si>
  <si>
    <t>1250(0)</t>
  </si>
  <si>
    <t>Kardiovaskularne preiskave</t>
  </si>
  <si>
    <t>Polikardiografija</t>
  </si>
  <si>
    <t>Polikardiografija je grafični zapis akustičnih in mehanskih fenomenov nad srcem. Obsega fonokardiogram, elektrokardiogram in apekskardiogram</t>
  </si>
  <si>
    <t>Razširjena polikardiografija</t>
  </si>
  <si>
    <t xml:space="preserve">Razširjena polikardiografija. Vključuje poleg komponent pod šifro 12510 še kinetokardiogram ali sfigmogram vene jugularis ali ortostatski Valsalva test in se točkovno tudi tako obračuna. </t>
  </si>
  <si>
    <t>CTG (karidogram)</t>
  </si>
  <si>
    <t>CTG (karidogram). Storitev je mogoče evidentirati samo ob indikacijah, ki jih je predpisal RSK za ginekologijo in porodništvo.</t>
  </si>
  <si>
    <t>Mehanografski prikaz pulza arterije</t>
  </si>
  <si>
    <t xml:space="preserve">Mehanografski prikaz pulza arterije. Snemanje pulza arterije v sklopu polikardiografije z namenom izračuna vrednosti sistoličnih časovnih intervalov. </t>
  </si>
  <si>
    <t>7,00</t>
  </si>
  <si>
    <t>Intrakardialna fonokardiografija</t>
  </si>
  <si>
    <t xml:space="preserve">Intrakardialna fonokardiografija. Snemanje akustičnih fenomenov znotraj srčnih votlih s pomočjo kateter tip mikrofona, v sklopu kateterizacije srca. </t>
  </si>
  <si>
    <t>6,85</t>
  </si>
  <si>
    <t>20; 15</t>
  </si>
  <si>
    <t>1260(0)</t>
  </si>
  <si>
    <t>Električni odziv srca</t>
  </si>
  <si>
    <t>Telemetrija</t>
  </si>
  <si>
    <t>Telemetrija. Telemetrično snemanje EKG (1odvod) z namenom monitorizacije med obremenitvenim testom (dinamična elektrokardiografija)</t>
  </si>
  <si>
    <t>11,85</t>
  </si>
  <si>
    <t>45; 10</t>
  </si>
  <si>
    <t>Elektrokardiogram - Frankovi odvodi**</t>
  </si>
  <si>
    <t xml:space="preserve">Elektrokardiogram - Frankovi odvodi. ** Snemanje ortogonalnih odvodov po Franku, kot dodatek standardnemu elektrokardiogramu. Pomen dodatnih odvodov je v večji verjetnosti odkrivanje neobičajnih lokalizacij miokardnega infarkta. </t>
  </si>
  <si>
    <t xml:space="preserve">Zapis potencialov Hissovega snopa </t>
  </si>
  <si>
    <t>31,66</t>
  </si>
  <si>
    <t>120; 35</t>
  </si>
  <si>
    <t>1270(0)</t>
  </si>
  <si>
    <t>Kateterizacija srca in žil</t>
  </si>
  <si>
    <t>Kateterizacija pljučnega obtoka</t>
  </si>
  <si>
    <t>Kateterizacija pljučnega obtoka z meritvijo pritiskov vključuje tudi vrednotenje in oceno rezultatov</t>
  </si>
  <si>
    <t>18,44</t>
  </si>
  <si>
    <t>60; 40</t>
  </si>
  <si>
    <t>Kateterizacija malega obtoka</t>
  </si>
  <si>
    <t>Kateterizacija malega obtoka z odvzemom 12 vzorcev krvi za odkrivanje shuntov</t>
  </si>
  <si>
    <t>26,50</t>
  </si>
  <si>
    <t>90; 50</t>
  </si>
  <si>
    <t>Kateterizacija malega obtoka in aorte</t>
  </si>
  <si>
    <t>Kateterizacija malega obtoka in aorte z ugotavljanjem shuntov, z metodo razredčevanja barvil (kvantitativna analiza shuntov)</t>
  </si>
  <si>
    <t>28,21</t>
  </si>
  <si>
    <t>105; 35</t>
  </si>
  <si>
    <t>Kateterizacija pljučnega obtoka in aorte</t>
  </si>
  <si>
    <t>Kateterizacija pljučnega obtoka in aorte s tremi katetri za ugotavljanje lokalizacije in kvantitativno analizo shuntov s pomočjo metode razredčevanja barvil</t>
  </si>
  <si>
    <t>39,14</t>
  </si>
  <si>
    <t>150; 40</t>
  </si>
  <si>
    <t>Katet. pljučnega obtoka (obremenitve)</t>
  </si>
  <si>
    <t>Kateterizacija pljučnega obtoka z meritvijo pritiskov v mirovanju in med obremenitvijo na ergometru in z odvzemom krvi iz pljučne arterije pri vsaki stopnji obremenitve</t>
  </si>
  <si>
    <t>34,56</t>
  </si>
  <si>
    <t>Dodatno za vsako stopnjo pri šifri 12705</t>
  </si>
  <si>
    <t>1zdravnik specialist</t>
  </si>
  <si>
    <t>Katet. l. prekata in aorte (perkutani)</t>
  </si>
  <si>
    <t>Kateterizacija levega prekata in aorte s perkutanim pristopom preko femoralne arterije z meritvami pritiskov</t>
  </si>
  <si>
    <t>21,31</t>
  </si>
  <si>
    <t>75; 35</t>
  </si>
  <si>
    <t>Katet. l. prekata in aorte (Seldinger)</t>
  </si>
  <si>
    <t>Kateterizacija levega prekata in aorte z mikrotransducerji in perkutanim pristopom preko femoralne arterije po modificirani Seldingerjevi metodi</t>
  </si>
  <si>
    <t>55,26</t>
  </si>
  <si>
    <t>210; 60</t>
  </si>
  <si>
    <t>Katet. l. prekata in aorte (brah. art.)</t>
  </si>
  <si>
    <t>Kateterizacija levega prekata in aorte preko spreparirane brahialne arterije z meritvami pritiskov</t>
  </si>
  <si>
    <t>32,82</t>
  </si>
  <si>
    <t>Katet. l. prekata (obremenitve)</t>
  </si>
  <si>
    <t>Kateterizacija levega prekata preko spreparirane brahialne arterije z meritvijo pritiskov med obremenitvijo na ergometru</t>
  </si>
  <si>
    <t>44,94</t>
  </si>
  <si>
    <t>150; 90</t>
  </si>
  <si>
    <t>Dodatno za vsako stopnjo pri šifri 12714</t>
  </si>
  <si>
    <t>Dodatno za vsako stopnjo obremenitve pri šifri 12714</t>
  </si>
  <si>
    <t>Transkubitalna kateterizacija</t>
  </si>
  <si>
    <t>51,90</t>
  </si>
  <si>
    <t>Transseptalna kateterizacija l. prekata</t>
  </si>
  <si>
    <t>Transseptalna kateterizacija levega prekata</t>
  </si>
  <si>
    <t>Farmakodinamski testi pri katet. srca</t>
  </si>
  <si>
    <t>Farmakodinamski testi pri kateterizaciji srca</t>
  </si>
  <si>
    <t>11,52</t>
  </si>
  <si>
    <t>40; 20</t>
  </si>
  <si>
    <t>Vstavitev subklavija katetra/arter. kat.</t>
  </si>
  <si>
    <t>Vstavitev subklavija katetra ali arterijskega katetra</t>
  </si>
  <si>
    <t>Določanje srčnega minut. vol. po Ficku</t>
  </si>
  <si>
    <t>Določanje srčnega minutnega volumna po Ficku, z uvajanjem arterijskega in venskega katetra, odvzemom 2 vzorcev krvi in zbiranjem izdihanega zraka</t>
  </si>
  <si>
    <t>12,09</t>
  </si>
  <si>
    <t>45; 15</t>
  </si>
  <si>
    <t>Določanje gradientov pritiska</t>
  </si>
  <si>
    <t>Določanje gradientov pritiska v velikem in malem obtoku z izračunavanjem površinskih zaklopk</t>
  </si>
  <si>
    <t>17,28</t>
  </si>
  <si>
    <t>60; 30</t>
  </si>
  <si>
    <t>1300(0)</t>
  </si>
  <si>
    <t>Stomatološke preiskave</t>
  </si>
  <si>
    <t>Odtiskovanje zobnih lokov in štud. model</t>
  </si>
  <si>
    <t>15,02</t>
  </si>
  <si>
    <t>1 zobozdravnik; 1 srednja medicinska sestra; 1 zobotehnik</t>
  </si>
  <si>
    <t>20; 20; 75</t>
  </si>
  <si>
    <t>Analiza študijskih modelov</t>
  </si>
  <si>
    <t>Analiza artikul. in okluzijskih motenj</t>
  </si>
  <si>
    <t>53,46</t>
  </si>
  <si>
    <t>1 zdravnik specialist; 1 srednja medicinska sestra; 1 višji zobotehnik</t>
  </si>
  <si>
    <t>135; 135; 45</t>
  </si>
  <si>
    <t>1310(0)</t>
  </si>
  <si>
    <t>Preiskave zgor. digest./ respir. trakta</t>
  </si>
  <si>
    <t>Preiskave zgornjega digestivnega in respiratornega trakta</t>
  </si>
  <si>
    <t>Merjenje pritiskov v žolčevodih pri ERCP</t>
  </si>
  <si>
    <t>15,90</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</si>
  <si>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</si>
  <si>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</si>
  <si>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Preiskava vonja**</t>
  </si>
  <si>
    <t>8,19</t>
  </si>
  <si>
    <t>1 zdravnik specialist; 1 zdravnik; 1 srednja medicinska sestra</t>
  </si>
  <si>
    <t>1330(0)</t>
  </si>
  <si>
    <t>Preiskave urinarnega trakta</t>
  </si>
  <si>
    <t>Bimanuelna palpacija mehurja**</t>
  </si>
  <si>
    <t>Bimanuelna palpacija mehurja in vsebine male medenice v anesteziji**</t>
  </si>
  <si>
    <t>Cistometrija, statična</t>
  </si>
  <si>
    <t>22,32</t>
  </si>
  <si>
    <t>1 zdravnik specialist; 1 višja medicinska sestra; 1 srednji medicinski tehnik</t>
  </si>
  <si>
    <t>IA pr., CM, PP v uretri, EMG sf., MCU</t>
  </si>
  <si>
    <t>Sočasno kombinirano merjenje intraabdominalnega pritiska cistometrije profilov pritiskov v uretri in elektromiografije sfinktrov in mikcijskega cisto-uretrograma</t>
  </si>
  <si>
    <t>74,08</t>
  </si>
  <si>
    <t>2 zdravnika specialista (urolog in rentgenolog); 1 delavec z visoko izobrazbo; 1 srednja medicinska sestra; 1 višji rentgenski tehnik</t>
  </si>
  <si>
    <t>Ugotavljanje profila uretre**</t>
  </si>
  <si>
    <t>Ugotavljanje profila uretre (vodno in zračno)**</t>
  </si>
  <si>
    <t>Statični uretralni pritiski**</t>
  </si>
  <si>
    <t>Merjenje pritiskov zg. ur. poti, enostr.</t>
  </si>
  <si>
    <t>Merjenje pritiskov zgornjih urinskih poti, enostransko</t>
  </si>
  <si>
    <t>52,20</t>
  </si>
  <si>
    <t>Merjenje pritiskov zg. ur. poti, obojes.</t>
  </si>
  <si>
    <t>Merjenje pritiskov zgornjih urinskih pott, obojestransko</t>
  </si>
  <si>
    <t>60,90</t>
  </si>
  <si>
    <t>Farmakološki test spodnjega urotrakta</t>
  </si>
  <si>
    <t>Farmakološko testiranje spodnjega urotrakta (ureholinski test ali test s fenoksibenzaminom)</t>
  </si>
  <si>
    <t>Testiranje občutljivosti mehurja</t>
  </si>
  <si>
    <t>17,40</t>
  </si>
  <si>
    <t>Sfinktrometrija</t>
  </si>
  <si>
    <t>Merjenje abdominalnega pritiska</t>
  </si>
  <si>
    <t>Merjenje abdominalnega pritiska ali pritiska analnega sfinktra</t>
  </si>
  <si>
    <t>19,84</t>
  </si>
  <si>
    <t>1350(0)</t>
  </si>
  <si>
    <t>Preiskave ženskega genitalnega sistema</t>
  </si>
  <si>
    <t>Preiskava fetomatern. krvav.- porod doma</t>
  </si>
  <si>
    <r>
      <t>Preiskava fetomaternalne krvavitve - porod doma - pri RhD negativni porodnici, ki rodi RhD pozitivnega otroka, porodnišnica opravi tudi preiskavo obsega fetomaternalne krvavitve in po potrebi v primeru večje fetomaternalne krvavitve prilagodi</t>
    </r>
    <r>
      <rPr>
        <strike/>
        <sz val="10"/>
        <rFont val="Arial"/>
        <family val="2"/>
        <charset val="238"/>
      </rPr>
      <t>ti</t>
    </r>
    <r>
      <rPr>
        <sz val="10"/>
        <rFont val="Arial"/>
        <family val="2"/>
        <charset val="238"/>
      </rPr>
      <t>/doda</t>
    </r>
    <r>
      <rPr>
        <strike/>
        <sz val="10"/>
        <rFont val="Arial"/>
        <family val="2"/>
        <charset val="238"/>
      </rPr>
      <t>ti</t>
    </r>
    <r>
      <rPr>
        <sz val="10"/>
        <rFont val="Arial"/>
        <family val="2"/>
        <charset val="238"/>
      </rPr>
      <t xml:space="preserve"> odmerke IgG anti D. Storitev izvaja diplomirana babica ali diplomirana medicinska sestra.</t>
    </r>
  </si>
  <si>
    <t>1 diplomirana babica ali 1 diplomirana medicinska sestra</t>
  </si>
  <si>
    <t>Postkoitalni test**</t>
  </si>
  <si>
    <t>Postkoitalni test vključuje odvzem in mikroskopski pregled**</t>
  </si>
  <si>
    <t>1360(0)</t>
  </si>
  <si>
    <t>Preiskave mišičja in skeleta</t>
  </si>
  <si>
    <t>Klinična preiskava muskuloskel. sistema</t>
  </si>
  <si>
    <t>Klinična preiskava muskuloskeletnega sistema, informacija in /ali orientacija za predpis programa rehabilitacije ali izvedbo vaj ali delovnih aktivnosti</t>
  </si>
  <si>
    <t>Merjenje dolžine ekstremitete**</t>
  </si>
  <si>
    <t>Merjenje dolžine ekstremitete. ** Ugotavljanje asimetrije. Klinična preiskovalna metoda za ugotavljanje dolžine ekstremitete in simetrije</t>
  </si>
  <si>
    <t>1362(0)</t>
  </si>
  <si>
    <t>Merjenje obsega gibov</t>
  </si>
  <si>
    <r>
      <t xml:space="preserve">Merjenje obsega gibov. </t>
    </r>
    <r>
      <rPr>
        <sz val="10"/>
        <rFont val="Arial"/>
        <family val="2"/>
        <charset val="238"/>
      </rPr>
      <t xml:space="preserve">Klinična preiskovalna metoda za ugotavljanje obsega gibljivosti posameznih sklepov. </t>
    </r>
  </si>
  <si>
    <t>Enoosni sklepi**</t>
  </si>
  <si>
    <t>Merjenje obsegov gibov enoosnih sklepov. Klinično preiskovalna metoda za ugotavljanje obsegov gibljivosti posameznih enoosnih sklepov**.</t>
  </si>
  <si>
    <t>Večosni sklepi</t>
  </si>
  <si>
    <t>Merjenje obsegov gibov večosnih sklepov. Klinično preiskovalna metoda za ugotavljanje obsegov gibljivosti posameznih večosnih sklepov.</t>
  </si>
  <si>
    <t>7,50</t>
  </si>
  <si>
    <t>2 fizioterapevta</t>
  </si>
  <si>
    <t>1363(0)</t>
  </si>
  <si>
    <t>Elektromiografija</t>
  </si>
  <si>
    <t xml:space="preserve">Rutinska elektromiografija ene mišice. </t>
  </si>
  <si>
    <t>Rutinska elektromiografija ene mišice. Klinično laboratorijska preiskovalna diagnostična metoda z uporabo igelne koaksialne elektrode in uporabe osciloskopa</t>
  </si>
  <si>
    <t>Določanje latence in drugih parametrov**</t>
  </si>
  <si>
    <t>Določanje latence in drugih parametrov valat** (elektrofiziološko detektiranega kitnega refleksa). Klinično laboratorijska preiskovalna diagnostična metoda z uporabo mehanične stimulacije in detekcije s površinskimi ali igelnimi elektrodami in uporabo osciloskopa</t>
  </si>
  <si>
    <t>Določanje parametrov evociranih valov**</t>
  </si>
  <si>
    <t>Določevanje parametrov evociranih valov** M, H, F. Klinično laboratorijska preiskovalna diagnostična metoda z uporabo električne stimulacije in detekcije s površinskimi ali igelnimi elektrodami in uporabo osciloskopa</t>
  </si>
  <si>
    <t>Določanje funk. spos. živč. -miš. sin.**</t>
  </si>
  <si>
    <t>Določevanje funkcionalne sposobnosti živčno-mišične sinapse s tetanično električno stimulacijo. ** Klinično laboratorijska preiskovalna diagnostična metoda z uporabo igelnih elektrod ter osciloskopa (najmanj tri različne frekvence električnega stimulusa)</t>
  </si>
  <si>
    <t>Določanje živ. -miš. drgeta</t>
  </si>
  <si>
    <t>Določanje živčno-mišičnega drgeta in teritorialne gostote mišičnih vlaken v motorični enoti</t>
  </si>
  <si>
    <t>36,45</t>
  </si>
  <si>
    <t>90; 105</t>
  </si>
  <si>
    <t xml:space="preserve">Določanje živ. -miš. drgeta (farm. sr.) </t>
  </si>
  <si>
    <t xml:space="preserve">Določanje živčno-mišičnega drgeta in teritorialne gostote z intravensko aplikacijo farmakološkega sredstva </t>
  </si>
  <si>
    <t>41,00</t>
  </si>
  <si>
    <t>100; 120</t>
  </si>
  <si>
    <t>Elektrostatus</t>
  </si>
  <si>
    <t>Elektrostatus. Diagnostična metoda za ocenjevanje sposobnosti mišične kontrakcije z električnimi tokovi</t>
  </si>
  <si>
    <t>8,30</t>
  </si>
  <si>
    <t>Elektroneurografija 1 živčnega debla**</t>
  </si>
  <si>
    <t>Elektroneurografija enega živčnega debla. ** Klinično laboratorijska preiskovalna metoda z uporabo električne stimulacije in detekcije s površinskimi ali igelnimi elektrodami, uporabo osciloskopa in fotografsko superpozicijo</t>
  </si>
  <si>
    <t xml:space="preserve">Določanje param. hotenega motor. odg. </t>
  </si>
  <si>
    <t>Določevanje parametrov hotenega motoričnega odgovora na vizualno ali akustično stimulacijo z uporabo površinskih elektrod in poligrafa na papir osciloskopa</t>
  </si>
  <si>
    <t>1370(0)</t>
  </si>
  <si>
    <t>Preiskave drugih sistemov</t>
  </si>
  <si>
    <t>Registriranje bazalne temp. vsako uro*</t>
  </si>
  <si>
    <t>Registriranje bazalne (kožne) temperature vsako uro* 9 registracij v osmih urah na delovnem mestu 1 snemanje</t>
  </si>
  <si>
    <t xml:space="preserve">* se ne zaračunava ambulantno, razen če ni bila obračunana ustrezna zdravstvena oskrba bolnika </t>
  </si>
  <si>
    <t xml:space="preserve">Evapor. znoja v 8 urah na del. mestu* </t>
  </si>
  <si>
    <t xml:space="preserve">Evaporacija znoja v 8 urah na delovnem mestu* </t>
  </si>
  <si>
    <t>Biopsija in punkcija kostnega mozga</t>
  </si>
  <si>
    <t>1430(0)</t>
  </si>
  <si>
    <t>Biopsija respiratornih organov</t>
  </si>
  <si>
    <r>
      <t>Biopsija respiratornih organov.</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</si>
  <si>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7,20</t>
  </si>
  <si>
    <t>15; 25</t>
  </si>
  <si>
    <t>1 zdravnik specialist; 1 višji zdravstveni delavec; 1 višja medicinska sestra</t>
  </si>
  <si>
    <t>Biopsija pljuč transbronhialno</t>
  </si>
  <si>
    <t>Biopsija pljuč transbronhialno je biopsija z endoskopijo in obvezno uporabo rentgenske diaskopije za lokalizacijo biopsijskega instrumenta</t>
  </si>
  <si>
    <t>9,85</t>
  </si>
  <si>
    <t>20; 25; 10</t>
  </si>
  <si>
    <t>Krtačenje bronhov**</t>
  </si>
  <si>
    <t>Krtačenje bronhov je postopek za odvzem citološkega materiala s periferije bronhov. Občasno se uporablja rentgenska biopsija za lokalizacijo instrumenta**</t>
  </si>
  <si>
    <t>6,05</t>
  </si>
  <si>
    <t>1 zdravnik specialist; 1 višja medicinska sestra; 1 višja medicinska sestra</t>
  </si>
  <si>
    <t>10; 15; 10</t>
  </si>
  <si>
    <t>Igelna biopsija plevre</t>
  </si>
  <si>
    <t>Igelna biopsija plevre je biopsija s posebej oblikovano iglo, brez kontrole očesa, z minimalno incizijo kože in podkožja ter mišične plasti</t>
  </si>
  <si>
    <t>10,25</t>
  </si>
  <si>
    <t>Biopsija zgornjega alimentarnega trakta</t>
  </si>
  <si>
    <r>
      <t xml:space="preserve">Biopsija zgornjega alimentarnega trakta.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</si>
  <si>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Elektrodiamet. endoskopska polipektomija</t>
  </si>
  <si>
    <t>Elektrodiametrijska endoskopska polipektomija ali biopsija (makropartikelna biopsija ali rugektomija) - vključuje: rugektomijo ali tudi polipektomijo</t>
  </si>
  <si>
    <t>Endos. diatermijska elektrokoagulacija**</t>
  </si>
  <si>
    <t>Endoskopska diatermijska elektrokoagulacija. Vključuje elektrokoagulacija malih rašč (polipov) po biopsiji ali malih krvavečih mest s posebno diatermijsko sondo**</t>
  </si>
  <si>
    <t>EPT pri ERCP</t>
  </si>
  <si>
    <t>Endoskopska papilosfinkterotomija (EPT) pri ERCP. Vključuje: s posebno elektrodiatermijsko zanko (papilotom) se ob ERCP oziroma globoki duodenoskopiji izvrši disekcija papile in Oddijevega sfinktra</t>
  </si>
  <si>
    <t>10,60</t>
  </si>
  <si>
    <t>1450(0)</t>
  </si>
  <si>
    <t>Biopsija drugih alimentarnih organov</t>
  </si>
  <si>
    <r>
      <t xml:space="preserve">Biopsija drugih alimentarnih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</si>
  <si>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Biopsija tankega črevesa</t>
  </si>
  <si>
    <t>Biopsija tankega črevesa. Definicija: aspiracijska biopsija proksimalnega tankega črevesa s posebno biopsijsko sondo (kapsulo) v raznih modifikacijah. Praviloma mora biti lega sonde in eventualno proces uvajanja rentgenološko voden in kontrolirana končna pozicija biopsijske kapsule. Vključuje tudi pripravo bolnika in instrumentarija in neposredno administracijo v delovnem prostoru</t>
  </si>
  <si>
    <t>Igelna biopsija jeter (perkutana)</t>
  </si>
  <si>
    <t>1460(0)</t>
  </si>
  <si>
    <t>Biopsija uri. trakta in moških genitalij</t>
  </si>
  <si>
    <r>
      <t xml:space="preserve">Biopsija urinarnega trakta in moških genitalnih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</si>
  <si>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Perkutana ledvična biopsija</t>
  </si>
  <si>
    <t>Perkutana transperinealna biop. prostate</t>
  </si>
  <si>
    <t>Perkutana transperinealna biopsija prostate</t>
  </si>
  <si>
    <t>Transrektalna biopsija prostate</t>
  </si>
  <si>
    <t>1470(0)</t>
  </si>
  <si>
    <t>Biopsija ženskega genitalnega trakta</t>
  </si>
  <si>
    <r>
      <t>Biopsija ženskega genitalnega trakta.</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</si>
  <si>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endometrije ali porcije***</t>
  </si>
  <si>
    <t>Parcelioskopska salpingoliza fimbroliza</t>
  </si>
  <si>
    <t>Parcelioskopska salpingoliza fimbroliza. Parcelioskopska biopsija ovarija (mikrokirurg)</t>
  </si>
  <si>
    <t>107,04</t>
  </si>
  <si>
    <t>2 zdravnika specialista; 1 zdravnik; 2 instrumentarki</t>
  </si>
  <si>
    <t>1480(0)</t>
  </si>
  <si>
    <t>Druge specifične biopsije brez incizije</t>
  </si>
  <si>
    <r>
      <t>Druge specifične biopsije brez incizije.</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</si>
  <si>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Faure, punch biopsija***</t>
  </si>
  <si>
    <t>Biopsija kože in podkožja s kleščicami (Faure), punch biopsija***</t>
  </si>
  <si>
    <t>Punkcijska biopsija dojke***</t>
  </si>
  <si>
    <t>Kirurška biop. kože, dojke, osteom. sis.</t>
  </si>
  <si>
    <r>
      <t xml:space="preserve">Kirurška biopsija kože , dojke in osteomuskularnega sistema. </t>
    </r>
    <r>
      <rPr>
        <sz val="10"/>
        <rFont val="Arial"/>
        <family val="2"/>
        <charset val="238"/>
      </rPr>
      <t xml:space="preserve">Kirurške biopsije vključujejo biopsije z incizijo ali ekscizijo tkiva ter izključujejo biopsijo z endoskopijo, perkutano biopsijo z iglo in površinski bris. </t>
    </r>
  </si>
  <si>
    <t>Kirurška biopsija mišice ali kosti</t>
  </si>
  <si>
    <t>16,38</t>
  </si>
  <si>
    <t>Kirurška biopsija sklepa</t>
  </si>
  <si>
    <t>Kirurška biopsija sklepa (artrotomija z biopsijo)</t>
  </si>
  <si>
    <t>29,79</t>
  </si>
  <si>
    <t>1 zdravnik specialist; 1 zdravnik; 2 srednji medicinski sestri</t>
  </si>
  <si>
    <t>1580(0)</t>
  </si>
  <si>
    <t>Kirurška biopsija drugih organov</t>
  </si>
  <si>
    <r>
      <t xml:space="preserve">Kirurška biopsija drugih organov. </t>
    </r>
    <r>
      <rPr>
        <sz val="10"/>
        <rFont val="Arial"/>
        <family val="2"/>
        <charset val="238"/>
      </rPr>
      <t xml:space="preserve">Kirurške biopsije vključujejo biopsije z incizijo ali ekscizijo tkiva ter izključujejo biopsijo z endoskopijo, perkutano biopsijo z iglo in površinski bris. </t>
    </r>
  </si>
  <si>
    <t>Biopsija mediastinalnih bezgavk**</t>
  </si>
  <si>
    <t>Biopsija mediastinalnih bezgavk pri mediastinoskopiji**</t>
  </si>
  <si>
    <t>Biopsija plevre pri torakoskopiji**</t>
  </si>
  <si>
    <t>Biopsija supraklavikularnih bezgavk</t>
  </si>
  <si>
    <t>Biopsija supraklavikularnih bezgavk po Danielsu je kirurška biopsija bezgavk, ki so pogosto prizadete pri pljučnih obolenjih. Anestezija posebej</t>
  </si>
  <si>
    <t>11,75</t>
  </si>
  <si>
    <t>25; 40</t>
  </si>
  <si>
    <t>1610(0)</t>
  </si>
  <si>
    <t>Laringoskopija in faringoskopija</t>
  </si>
  <si>
    <t>Mikrolaringoskopija</t>
  </si>
  <si>
    <t>Mikrolaringoskopija - Splošna anestezija posebej. Je endoskopska preiskava grla in spodnjega dela žrela. Izvede se ob ustrezni medicinski indikaciji.</t>
  </si>
  <si>
    <t>Stroboskopija**</t>
  </si>
  <si>
    <t>1620(0)</t>
  </si>
  <si>
    <t>Bronhoskopija in traheoskopija</t>
  </si>
  <si>
    <t>Bronhoskopija z rigidnim instrumentom</t>
  </si>
  <si>
    <t>Bronhoskopija z rigidnim instrumentom - lokalna anestezija je všteta, splošna posebej</t>
  </si>
  <si>
    <t>20; 40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</si>
  <si>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</si>
  <si>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</si>
  <si>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Endoskopija alimentarnega trakta</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</si>
  <si>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</si>
  <si>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</si>
  <si>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12,58</t>
  </si>
  <si>
    <t>20; 30; 30</t>
  </si>
  <si>
    <t>Gastroskopija (ezofago-gastroskopija)</t>
  </si>
  <si>
    <t>Gastroskopija (ezofago-gastroskopija). Fiberoptična endoskopija želodca vključno z endoskopijo požiralnika (dejansko “Ezofagogastroskopija”, ker se sedaj uporabljajo skoraj izključno progradni “panendoskopi”. Vključuje tudi pregled dokumentacije, presojo indikacije in izdelavo izvida z mnenjem po pregledu ter čas za pripravo bolnika s premedikacijo in administrativni opravki ter nego instrumentarija</t>
  </si>
  <si>
    <t>18,90</t>
  </si>
  <si>
    <t>1 zdravnik specialist; 1 višja medicinska sestra; 1 višji medicinski tehnik</t>
  </si>
  <si>
    <t>ERCP</t>
  </si>
  <si>
    <r>
      <t xml:space="preserve">ERCP: kombinirana endoskopska in rentgenska preiskava z namenom prikaza žolčnih vodov in vodov trebušne slinavke z rentgenskim kontrastnim sredstvom. 
Skupaj s to storitvijo se ne more obračunati </t>
    </r>
    <r>
      <rPr>
        <sz val="10"/>
        <rFont val="Arial"/>
        <family val="2"/>
        <charset val="238"/>
      </rPr>
      <t xml:space="preserve">konzultacija. Ta storitev izključuje tudi hkratno obračunavanje storitev s šiframi 14451, 16301, 16302, 16310, 16331 in 16332. </t>
    </r>
  </si>
  <si>
    <t>60; 80</t>
  </si>
  <si>
    <t>Endoskop. skleroterap. varic požiralnika</t>
  </si>
  <si>
    <t>Endoskopska skleroterapija varic požiralnika. Ob ezofagoskopiji z rigidnim ali fleksibilnim ezofagoskopom izvršimo s posebnimi iglami injiciranje sklerozirajočega medikamenta v sluznico spodnjega požiralnika z namenom obliteracije požiralnikovih varic. Pri uporabi rigidnega ezofagoskopa se vrši poseg v splošni anesteziji in relaksaciji. Vključuje pripravo bolnika in instrumentarija, neg instrumentov, sodelovanje pri premedikaciji in posegu, ter osnovna medicinska administracija v preiskovalnici</t>
  </si>
  <si>
    <t>25,16</t>
  </si>
  <si>
    <t>40; 60; 60</t>
  </si>
  <si>
    <t>Urgentna ezofago-gastro-duodenoskopija</t>
  </si>
  <si>
    <r>
      <t xml:space="preserve">Urgentna ezofago-gastro-duodenoskopija: endoskopija pod urgentnimi pogoji pri življenjsko ogroženem bolniku. Kontrolna ezofago-gastro-duodenoskopija se praviloma evidentira kot običajna (neurgentna) storitev, razen v primeru, ko so potrebni dodatni posegi.
Skupaj s to storitvijo se ne more obračunati </t>
    </r>
    <r>
      <rPr>
        <sz val="10"/>
        <rFont val="Arial"/>
        <family val="2"/>
        <charset val="238"/>
      </rPr>
      <t>konzultacija. Ta storitev izključije tudi hkratno obračunavanje storitev s šiframi 14451, 16301, 16302 in 16331.</t>
    </r>
  </si>
  <si>
    <t>24h Ph-metrija požiralnika</t>
  </si>
  <si>
    <r>
      <t xml:space="preserve">24h Ph-metrija požiralnika: preiskava vključuje predhodno uvajanje sonde v požiralnik. Skupaj s to storitvijo se ne more obračunati </t>
    </r>
    <r>
      <rPr>
        <sz val="10"/>
        <rFont val="Arial"/>
        <family val="2"/>
        <charset val="238"/>
      </rPr>
      <t xml:space="preserve">konzultacija. </t>
    </r>
  </si>
  <si>
    <t>Manometrija sfinktrov</t>
  </si>
  <si>
    <r>
      <t xml:space="preserve">Manometrija požiralnikovega sfinktra, anorektalnega sfinktra in drugih sfinktrov - pullthrough tehnika. 
Skupaj s to storitvijo se ne more obračunati </t>
    </r>
    <r>
      <rPr>
        <sz val="10"/>
        <rFont val="Arial"/>
        <family val="2"/>
        <charset val="238"/>
      </rPr>
      <t xml:space="preserve">konzultacija. </t>
    </r>
  </si>
  <si>
    <t>Perkutana endoskopska gastrostoma</t>
  </si>
  <si>
    <t xml:space="preserve">PEG - Perkutana endoskopska gastrostoma: perkutano uvajanje gastrostome pod kontrolo endoskopa. 
Skupaj s to storitvijo se ne more obračunati konzultacija. </t>
  </si>
  <si>
    <t>Globoka duodenoskopija</t>
  </si>
  <si>
    <t xml:space="preserve">Globoka duodenoskopija. Endoskopska preiskava dvanjsternika vključno s pregledom Vaterjeve papile in možnostjo dodatne ERCP (endoskopske retrogradne holangio-pankreatikografija), ali pa biopsije tega področja. Uporaba posebnega duodenoskopa z lateralno optiko (ortogradna optika). Vključuje pregled dokumentacije, presojo indikacije, ev. dopolnitvijo premedikacije in izdelavo izvida z mnenjem. Posegi niso vključeni. Všteta je tudi poraba časa za premedikacijo in nego instrumentarija in osnovno administracijo </t>
  </si>
  <si>
    <t>22,50</t>
  </si>
  <si>
    <t>17,54</t>
  </si>
  <si>
    <t>Enteroskopija</t>
  </si>
  <si>
    <r>
      <t xml:space="preserve">Enteroskopija: pregled tankega črevesa z upogljivim instrumentom. 
Skupaj s to storitvijo se ne more obračunati </t>
    </r>
    <r>
      <rPr>
        <sz val="10"/>
        <rFont val="Arial"/>
        <family val="2"/>
        <charset val="238"/>
      </rPr>
      <t xml:space="preserve">konzultacija in storitev s šifro 14451. </t>
    </r>
  </si>
  <si>
    <t>Proktoskopija**</t>
  </si>
  <si>
    <t>Proktoskopija. Endoskopska preiskava terminalnega dela rektuma in analnega kanala s togim kratkim “proktoskopom”, ki se praviloma opravlja brez predhodne medikacije ali higienske priprave v splošni ali proktološki ambulanti. Vključuje sam pregled, pregled napotne dokumentacije in izdelavo izvida ter pripravo bolnika in temeljno administracijo v sami ordinaciji, priprava instrumentarija (ne vključuje asistiranja pri dopolnilnih posegih in sterilizacije instrumentarija itd.)**</t>
  </si>
  <si>
    <t>3,74</t>
  </si>
  <si>
    <t>Rektosigmoskopija (fiberoptična)</t>
  </si>
  <si>
    <t>Rektosigmoskopija (fiberoptična). Rektoskopijo vse bolj nadomešča rekto-sigmaskopija s kratkim fiberkoloskopom (sigmoskopom), kar omogoča najmanj pregled celotnega rektuma in celotne sigme, kjer je lokaliziranih največ malignomov in prekanceroznih polipov ter vnetih bolezni (ulcerozni kolitis). Omogoča dodatne posege (biopsije, elektokirurgične ablacije polipov). Vključuje čas za pregled dokumentacije, presojo indikacije in izvedbo preiskave, ter izdelavo izvida ter čas za preiskavo (asistiranje), pripravo instrumentarija in nego instrumentarija ter osnovno administracijo v ordinaciji - preiskovalnici</t>
  </si>
  <si>
    <t>20; 35</t>
  </si>
  <si>
    <t>Retrogradna ileoskopija pri koloskopiji</t>
  </si>
  <si>
    <r>
      <t xml:space="preserve">Ileoskopija: endoskopska preiskava širokega črevesja in terminalnega ileuma. Vključuje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16333 in 16344. </t>
    </r>
  </si>
  <si>
    <t>Endoskopija urinarnega trakta</t>
  </si>
  <si>
    <t>Perkutana suprapubična cistoskopija</t>
  </si>
  <si>
    <t>21,20</t>
  </si>
  <si>
    <t>Cistoskopija s foto. patoloških sprememb</t>
  </si>
  <si>
    <t>Cistoskopija s fotografiranjem patoloških sprememb</t>
  </si>
  <si>
    <t>1 zdravnik specialist; 2višj medicinski sestri</t>
  </si>
  <si>
    <t>Uretropieloskopija</t>
  </si>
  <si>
    <t>31,80</t>
  </si>
  <si>
    <t xml:space="preserve">Cistoskopija z uvajanjem ureternih kat. </t>
  </si>
  <si>
    <t>Cistoskopija z uvajanjem ureternih katetrov (za retrogradno ali za separatno funkcionalno diagnostiko ledvic)</t>
  </si>
  <si>
    <t>1660(0)</t>
  </si>
  <si>
    <t>Endoskopija ženskega genitalnega organa</t>
  </si>
  <si>
    <t>Histeroskopija</t>
  </si>
  <si>
    <t>13,30</t>
  </si>
  <si>
    <t>Histeroskopija s hidro in pneumometrom</t>
  </si>
  <si>
    <t>Amnioskopija**</t>
  </si>
  <si>
    <t>Fetoskopija</t>
  </si>
  <si>
    <t>1 zdravnik specialist; 1 zdravnik; 1višja medicinska sestra</t>
  </si>
  <si>
    <t>1690(0)</t>
  </si>
  <si>
    <t>Endoskopija s punkcijo ali incizijo</t>
  </si>
  <si>
    <t>Torakoskopija</t>
  </si>
  <si>
    <t>Torakoskopija je endoskopska metoda eksploracije plevralnega prostora, pljuč in mediastinuma (površinsko). Obsega: diagnostični pnevmotoraks, incizijo torakalne stene in uvedbo instrumenta z eksploracijo in interpretacijo ekscizijo parietalne ali visceralne plevre z optičnim instrumentom. Lokalna anestezija je všteta, splošna posebej</t>
  </si>
  <si>
    <t>22,83</t>
  </si>
  <si>
    <t>1 zdravnik specialist; 1višja medicinska sestra; 1 srednja medicinska sestra</t>
  </si>
  <si>
    <t>45; 60; 30</t>
  </si>
  <si>
    <t>Mediastinoskopija</t>
  </si>
  <si>
    <t>Mediastinoskopija je endoskopski pregled sprednjega mediastinuma z incizijo v jugularni kotanji. Splošna anestezija posebej</t>
  </si>
  <si>
    <t>24,44</t>
  </si>
  <si>
    <t>2 zdravnika specialista; 1višja medicinska sestra; 1 srednja medicinska sestra</t>
  </si>
  <si>
    <t>Hiloskopija</t>
  </si>
  <si>
    <t>Hiloskopija je pregled mediastinuma z incizijo v 2. ali 3. medreberju parasternalno. Splošna anestezija posebej</t>
  </si>
  <si>
    <t>Laparoskopija</t>
  </si>
  <si>
    <t>1700(0)</t>
  </si>
  <si>
    <t>Testi imunološkega statusa</t>
  </si>
  <si>
    <t>Kožni test - preob. takojšnjega tipa I**</t>
  </si>
  <si>
    <t>Kožni testi glede preobčutljivosti takojšnjega tipa I** (reaginskega po metodi vboda skarifikacije ali intradermalne z izvlečki alergenov)</t>
  </si>
  <si>
    <t>Kožni test - preob. takojšnj. tipa III**</t>
  </si>
  <si>
    <t>Kožni testi na preobčutljivost takojšnjega tipa III** (Arthus fenomen z izvlečki alergenov organskega izvora - intradermalno; ocenitev rezultatov po 6 do 9 urah</t>
  </si>
  <si>
    <t>Kožni test - preob. zapoznelega tipa**</t>
  </si>
  <si>
    <t>Kožni test na preobčutljivost zapoznelega tipa** (celična reakcija), intradermalno; ocenitev po 24 urah</t>
  </si>
  <si>
    <t>Krpični test**</t>
  </si>
  <si>
    <t>Krpični test s poklicnimi ali standardnimi alergeni;** ocenitev po 48 do 72 urah</t>
  </si>
  <si>
    <t>Tuberkulinsko testiranje**</t>
  </si>
  <si>
    <t>Tuberkulinsko testiranje** ali drugo intradermalno vbrizgavanje alergena in odčitavanje po določenem času</t>
  </si>
  <si>
    <t>Kweimov test</t>
  </si>
  <si>
    <t>Kweimov test je test na sarkoidozo z intradermalnim injiciranjem antigena in biopsijo kože po določenem času. Histološki pregled posebej</t>
  </si>
  <si>
    <t>Pasivni transfer test</t>
  </si>
  <si>
    <t>Pasivni transfer test (Prausnitz - Kastnerjeva reakcija), nosno provokacijski testi s citološko kontrolo, subkonjuktivalni, sublingvalni in drugi specifični testi</t>
  </si>
  <si>
    <t>Provokacijski nespecifični bronh. test**</t>
  </si>
  <si>
    <t xml:space="preserve">Provokacijski bronhialni test (nespecifični)** je testiranje preobčutljivosti sluznice z vdihovanjem histamina ali acetilholina v aerosolu. Respiratorni testi posebej. </t>
  </si>
  <si>
    <t>Provokacijski specifični bronh. test**</t>
  </si>
  <si>
    <t xml:space="preserve">Provokacijski bronhialni test (specifični)** je testiranje preobčutljivosti dihal s specifičnim alergonom v aerosolu. Respiratorni testi posebej. </t>
  </si>
  <si>
    <t>Oralni obremenilni test z zaužito hrano</t>
  </si>
  <si>
    <t>Dihalni funkcijski testi</t>
  </si>
  <si>
    <t>Rezidualni volumen (RV)</t>
  </si>
  <si>
    <t>Rezidualni volumen (RV) predstavlja merjenje funkcionalne rezidualne kapacitete (FRC) z dilucijsko metodo s helijem in izračunom totalne pljučne kapacitete (TLC)</t>
  </si>
  <si>
    <t>7,15</t>
  </si>
  <si>
    <t>5; 40</t>
  </si>
  <si>
    <t>Merjenje NO v izdihanem zraku</t>
  </si>
  <si>
    <t>Merjenje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Izvajata jo zdravnik specialist in diplomirana medicinska sestra.</t>
  </si>
  <si>
    <t>1; 10</t>
  </si>
  <si>
    <t>7,55</t>
  </si>
  <si>
    <t>Merjenje volumna ob enakem pretoku</t>
  </si>
  <si>
    <t xml:space="preserve">Merjenje volumna ob enakem pretoku (volume ofiso-flow, Viso V). Preiskavi, pri katerih se merita maksimalna ekspiratorna pretoka po vdihavanju zraka in po vdihavanju mešanice s kisikom. </t>
  </si>
  <si>
    <t>11,05</t>
  </si>
  <si>
    <t>1 klinični fiziolog; 1 inženir kemije; 1 višji zdravstveni delavec</t>
  </si>
  <si>
    <t>10; 10; 45</t>
  </si>
  <si>
    <t>Telesna pletizmografija</t>
  </si>
  <si>
    <t>Telesna pletizmografija zajema merjenje celokupnega upora v dihalnih poteh (Rt), upora med inspirijem (Ri) in ekspirijem (Re), intratorakalnega pljučnega volumna (IPV) in konduktance dihalnih poti (G)</t>
  </si>
  <si>
    <t>7,05</t>
  </si>
  <si>
    <t xml:space="preserve">1 klinični fiziolog; 1 inženir kemije; 1 višji zdravstveni delavec </t>
  </si>
  <si>
    <t>10; 5; 25</t>
  </si>
  <si>
    <t>Pritisk v požiralniku</t>
  </si>
  <si>
    <t>Pritisk v požiralniku pomeni indirektno merjenje plevralnega pritiska (Ppl)</t>
  </si>
  <si>
    <t>5,60</t>
  </si>
  <si>
    <t>10; 22</t>
  </si>
  <si>
    <t>Kompliansa pljuč</t>
  </si>
  <si>
    <t>Kompliansa pljuč zajema merjenje statične (Cstat) in dinamične (Cdyn) komplianse ter izračun specifične (Cspec) komplianse</t>
  </si>
  <si>
    <t>12,10</t>
  </si>
  <si>
    <t>1 klinični fiziolog; 1 višja medicinska sestra; 1 višji laboratorijski tehnik</t>
  </si>
  <si>
    <t>20; 35; 15</t>
  </si>
  <si>
    <t>Titracija nadtlaka v zgornjih dihalnih poteh</t>
  </si>
  <si>
    <t>Test enkratnega diha**</t>
  </si>
  <si>
    <t>Test enkratnega diha (npr. He, N2, CO2, SF6, O2) pomeni zapis krivulje izpiranja indikatorskega plina**</t>
  </si>
  <si>
    <t>6,15</t>
  </si>
  <si>
    <t>5; 10; 20</t>
  </si>
  <si>
    <t>Test večkratnega diha</t>
  </si>
  <si>
    <t>Test večkratnega diha (npr. He, N2) obsega zapis krivulje izpiranja indikatorskega plina med vdihavanjem ali izdihavanjem</t>
  </si>
  <si>
    <t>Gradienti tlaka respiratornih plinov</t>
  </si>
  <si>
    <t>Gradienti tlaka respiratornih plinov med alveoli in arterijo obsegajo merjenje razlike parcialnih tlakov kisika ali ogljikovega dioksida med alveolarnim zrakom in arterijsko krvjo</t>
  </si>
  <si>
    <t>9,45</t>
  </si>
  <si>
    <t xml:space="preserve">1 klinični fiziolog; 1 višji zdravstveni delavec </t>
  </si>
  <si>
    <t>15; 40</t>
  </si>
  <si>
    <t>Merjenje Vd/Vt</t>
  </si>
  <si>
    <t>Merjenje Vd/Vt predstavlja merjenje razmerja med volumnom mrtvega prostora in dihalnim volumnom</t>
  </si>
  <si>
    <t>DLco (single breath)</t>
  </si>
  <si>
    <t xml:space="preserve">Transferni faktor pljuč za ogljikov monoksid (DLco - single breath metoda) pomeni merjenje transfernega faktorja (difuzijske kapacitete pljuč) za ogljikov monoksid z metodo enkratnega vdiha. </t>
  </si>
  <si>
    <t>11,45</t>
  </si>
  <si>
    <t>15; 10; 40</t>
  </si>
  <si>
    <t>DLco (steady state metoda)</t>
  </si>
  <si>
    <t xml:space="preserve">Transferni faktor pljuč za ogljikov monoksid (DLco - steady state metoda) obsega merjenje transfernega faktorja (difuzijske kapacitete) pljuč za ogljikov monoksid z metodo večkratnega vdiha. </t>
  </si>
  <si>
    <t>13,70</t>
  </si>
  <si>
    <t>15; 10; 55</t>
  </si>
  <si>
    <t>Odgovor na CO2 in hipoksemijo</t>
  </si>
  <si>
    <t>Odgovor na ogljikov dioksid in hipoksemijo obsega merjenje minutne ventilacije po vdihovanju različnih koncentracij ogljikovega dioksida ali kisika</t>
  </si>
  <si>
    <t>14,10</t>
  </si>
  <si>
    <t>20; 10; 50</t>
  </si>
  <si>
    <t>Minutna ventilacija med obremenitvijo</t>
  </si>
  <si>
    <t>Minutna ventilacija med obremenitvijo. Merjenje minutne ventilacije, porabe O2, eliminacije CO2, RQ vsaj pri treh različnih obremenitvah</t>
  </si>
  <si>
    <t>1 klinični fiziolog; 1 višja medicinska sestra</t>
  </si>
  <si>
    <t>Volumen zapiranja (CV)</t>
  </si>
  <si>
    <t>Volumen zapiranja (Closing volume) (CV) obsega merjenje volumna pljuč, pri katerem se med ekspiracijo prično zapirati mala dihalna pota</t>
  </si>
  <si>
    <t>13,15</t>
  </si>
  <si>
    <t>5; 15; 60</t>
  </si>
  <si>
    <t>Desno - levi intrapulmonalni shunt</t>
  </si>
  <si>
    <t>Desno - levi intrapulmonalni shunt (Qs/Qt). Merjenje velikosti venskega priliva</t>
  </si>
  <si>
    <t>39,10</t>
  </si>
  <si>
    <t xml:space="preserve">1 klinični fiziolog; 1 inženir kemije; 1 višji zdravstveni delavec; 1 višji laboratorijski tehnik </t>
  </si>
  <si>
    <t>20; 15; 105; 105</t>
  </si>
  <si>
    <t>Obremenilni test**</t>
  </si>
  <si>
    <t>Obremenilni test. Izvedba fizične obremenitve na 2-3 stopnjah na bicikelergometru, tekoči preprogi ali na laboratorijski stopnički**</t>
  </si>
  <si>
    <t>1730(0)</t>
  </si>
  <si>
    <t>Cirkulacijski funkcionalni testi</t>
  </si>
  <si>
    <t>Skeletomuskularne funkcije</t>
  </si>
  <si>
    <t>Ciklodinamometer**</t>
  </si>
  <si>
    <t>Ciklodinamometer. Metoda fizikalne terapije za pridobivanje in ugotavljanje moči mišičnih skupin. **</t>
  </si>
  <si>
    <t>Maksimalna moč mišičnih skupin**</t>
  </si>
  <si>
    <t>Maksimalna moč mišičnih skupin. Uporaba raznih mehaničnih pripomočkov za določanje moči mišičnih skupin (ergometri, škripci z določeno težo ipd.) stisk in poteg**</t>
  </si>
  <si>
    <t>Test hoje</t>
  </si>
  <si>
    <t>Test hoje. Ugotavljanje funkcionalne sposobnosti za hojo pod različnimi pogoji</t>
  </si>
  <si>
    <t>8,35</t>
  </si>
  <si>
    <t>20; 25</t>
  </si>
  <si>
    <t>Zdravljenje motenj gibanja z botulinom</t>
  </si>
  <si>
    <t>Testi metabolične funkcije</t>
  </si>
  <si>
    <t>9,47</t>
  </si>
  <si>
    <t>Izvajanje zahtevnih endo/meta. testov**</t>
  </si>
  <si>
    <t>Izvajanje zahtevnejših endokrinološkometabolnih testov (adrenalinski, EDTA, glukagonski, inulinski, L-Dopa test s P, LH-FSP realizing test, TRH test in podobno**</t>
  </si>
  <si>
    <t>14,78</t>
  </si>
  <si>
    <t>10; 60; 30</t>
  </si>
  <si>
    <t>Oralni glukoza tolerančni test**</t>
  </si>
  <si>
    <t>8,65</t>
  </si>
  <si>
    <t>5; 50</t>
  </si>
  <si>
    <t>Stimulacijski testi**</t>
  </si>
  <si>
    <t>Stimulacijski testi (Rastinonski t., gliben-kamidski, glukagonski**)</t>
  </si>
  <si>
    <t>17,65</t>
  </si>
  <si>
    <t>1 zdravnik specialist; 1 zdravnik; 1 višja medicinska sestra</t>
  </si>
  <si>
    <t>5; 15; 90</t>
  </si>
  <si>
    <t>Profil krvnega sladkorja**</t>
  </si>
  <si>
    <t>Daljši testi v ginekologiji</t>
  </si>
  <si>
    <t>Daljši testi v ginekologiji (supresijsko-stimulacijski test ali gonadotropinski test)</t>
  </si>
  <si>
    <t>31,60</t>
  </si>
  <si>
    <t>20; 180</t>
  </si>
  <si>
    <t>DIAGNOSTIČNI POSEGI</t>
  </si>
  <si>
    <t>Kapilaroskopija</t>
  </si>
  <si>
    <t xml:space="preserve">Diagnostična preiskava - storitev se izvede s posebnim mikroskopom (kapilaroskopom), s katero se oceni kapilare v obnohtju osmih prstov rok (razen palcev). Odkrijejo se spremembe na kapilarah, ki se lahko morfološko spremenijo pri različnih revamatskih pa tudi drugih obolenjih. Je temeljna preiskava za ločevanje med primarnim in sekundarnim Raynaudovim fenomenom - tudi kot zaključna preiskava in nadaljnja diagnostika ni več potrebna. Posebej pomembna je za odkrivanje sprememb na kapilarah, še posebej pri sistemski sklerozi, ko so spremembe vidne prej, kot se pojavi tipična klinična slika. Preiskavo izvede ustrezno usposobljen revmatolog. Po zaključku izda pisni izvid. </t>
  </si>
  <si>
    <t>1 zdravnik specialist internist/revmatolog, 1 srednja medicinska sestra, 1 zdravstveni administrator</t>
  </si>
  <si>
    <t>Diagnostična punkcija ali aspiracija</t>
  </si>
  <si>
    <t>Pertrahealna in bronhialna aspiracija**</t>
  </si>
  <si>
    <t>Diag. punkcija/aspiracija jeter**</t>
  </si>
  <si>
    <t>Diagnostična punkcija oziroma aspiracija jeter**</t>
  </si>
  <si>
    <t>Diag. punkcija/aspiracija ledvic**</t>
  </si>
  <si>
    <t>Diagnostična punkcija oziroma aspiracija ledvic**</t>
  </si>
  <si>
    <t>Punkcija bezgavke**</t>
  </si>
  <si>
    <t>6,5; 10</t>
  </si>
  <si>
    <t>Diagnostična psihologija</t>
  </si>
  <si>
    <t>Med. eval. pri rehab. težje prizadetih</t>
  </si>
  <si>
    <t xml:space="preserve">Medicinska evalvacija pri rehabilitaciji težje telesno prizadetih </t>
  </si>
  <si>
    <t>21,45</t>
  </si>
  <si>
    <t>Evalvacija sposobnosti - delna</t>
  </si>
  <si>
    <t xml:space="preserve">Evalvacija sposobnosti za opravljanje dnevnih aktivnosti vsebuje: kompleksno analizo sposobnosti za opravljanje dnevnih aktivnosti - delna. </t>
  </si>
  <si>
    <t>9,80</t>
  </si>
  <si>
    <t>10; 50</t>
  </si>
  <si>
    <t>2840(0)</t>
  </si>
  <si>
    <t>Različice hemoglobina</t>
  </si>
  <si>
    <t>HB glikozilirani hemoglobin</t>
  </si>
  <si>
    <t>(K) Hb-Hemoglobin A/C, poreldel … poE /(K) Hb-HbA/C</t>
  </si>
  <si>
    <t>standardna ekipa</t>
  </si>
  <si>
    <t>3060(0)</t>
  </si>
  <si>
    <t>Specifične zahteve v radioterapiji</t>
  </si>
  <si>
    <t>Specifične zahteve v radioterapiji - planiranje obsevanja</t>
  </si>
  <si>
    <t>Izris 1 plana za obsevanje</t>
  </si>
  <si>
    <t>1 tehnični risar</t>
  </si>
  <si>
    <t>300</t>
  </si>
  <si>
    <t>Izdelava individualne zaščite</t>
  </si>
  <si>
    <t>1 zobotehnik</t>
  </si>
  <si>
    <t>Izdelava kompenzatorjev manjkajoč. tkiva</t>
  </si>
  <si>
    <t>Izdelava kompenzatorjev manjkajočega tkiva</t>
  </si>
  <si>
    <t>Določitev in naris obsevalnega volumna</t>
  </si>
  <si>
    <t>Določitev in naris obsevalnega volumna na simulatorju ali odvzem profila ali oboda ali slikanje</t>
  </si>
  <si>
    <t>19,97</t>
  </si>
  <si>
    <t>1 zdravnik specialist; 2,5 višja rentgenska tehnika</t>
  </si>
  <si>
    <t>33</t>
  </si>
  <si>
    <t>3100(0)</t>
  </si>
  <si>
    <t>Radiografija</t>
  </si>
  <si>
    <t>Slikanje skeleta v dveh projekcijah</t>
  </si>
  <si>
    <t>Specialno slikanje skeleta (vsaka eksp.)</t>
  </si>
  <si>
    <t>Specialno slikanje skeleta (vsaka ekspozicija)</t>
  </si>
  <si>
    <t>Slikanje celotne hrbtenice</t>
  </si>
  <si>
    <t>Slikanje celotne hrbtenice (vsaka projekcija)</t>
  </si>
  <si>
    <t>Slikanje prsnih organov v dveh smereh</t>
  </si>
  <si>
    <t>Telerentg. slikanje srca v 2 projekcijah</t>
  </si>
  <si>
    <t>Telerentgensko slikanje srca v dveh projekcijah</t>
  </si>
  <si>
    <t>1 zdravnik specialist; 1 višji rentgenski; tehnik</t>
  </si>
  <si>
    <t>Nativno slikanje ledvic in seč. mehurja</t>
  </si>
  <si>
    <t>Nativno slikanje ledvic in sečnega mehurja</t>
  </si>
  <si>
    <t>1 zdravnik specialist; 1 višji rentegenski tehnik</t>
  </si>
  <si>
    <t>Slikanje prsnih organov v eni smeri</t>
  </si>
  <si>
    <t>3200(0)</t>
  </si>
  <si>
    <t>Kontrastne nevroradiološke preiskave</t>
  </si>
  <si>
    <t>Ventrikulografija (brez trepanacije)</t>
  </si>
  <si>
    <t>21,30</t>
  </si>
  <si>
    <t>60; 50</t>
  </si>
  <si>
    <t>Cisternografija s pozitivnim kontrastom</t>
  </si>
  <si>
    <t>Pneumoencefalografija (brez punkcije)</t>
  </si>
  <si>
    <t>Pneumomielografija - cervikalna</t>
  </si>
  <si>
    <t>Pneumomielografija (brez punkcije) - cervikalna</t>
  </si>
  <si>
    <t>17,50</t>
  </si>
  <si>
    <t>50; 40</t>
  </si>
  <si>
    <t>Pneumomielografija cel. spinal. kanala</t>
  </si>
  <si>
    <t>Pneumomielografija celotnega spinalnega kanala (brez punkcije)</t>
  </si>
  <si>
    <t>Lumbalna mielografija (brez punkcije)</t>
  </si>
  <si>
    <t>15,20</t>
  </si>
  <si>
    <t>Mielografija s pozitivnim KS</t>
  </si>
  <si>
    <t>Subokcipitalna mielografija (brez punk.)</t>
  </si>
  <si>
    <t>Subokcipitalna mielografija (brez punkcije)</t>
  </si>
  <si>
    <t>3220(0)</t>
  </si>
  <si>
    <t>Kontrastne preiskave respirat. organov</t>
  </si>
  <si>
    <t>Kontrastne preiskave respiratornih organov</t>
  </si>
  <si>
    <t>1 zdravnik specialist; 1 višji rentgenski tehnik; 1 srednja medicinska sestra</t>
  </si>
  <si>
    <t xml:space="preserve">Diagnostični pnevmotoraks idr. </t>
  </si>
  <si>
    <t>Diagnostični pnevmotoraks, pnevmomediastinum, pnevmoperitoneum</t>
  </si>
  <si>
    <t>3250(0)</t>
  </si>
  <si>
    <t>Kontrastne preiskave urinarnega trakta</t>
  </si>
  <si>
    <t>Intravenska urografija</t>
  </si>
  <si>
    <t>Infuzijska urografija</t>
  </si>
  <si>
    <t>26,60</t>
  </si>
  <si>
    <t>Retrogradna pielografija</t>
  </si>
  <si>
    <t>Cistografija</t>
  </si>
  <si>
    <t>Mikcijska uretrocistografija</t>
  </si>
  <si>
    <t>Kineuretrocistografija</t>
  </si>
  <si>
    <t>3260(0)</t>
  </si>
  <si>
    <t>Kontrastne preiskave biliarnega trakta</t>
  </si>
  <si>
    <t>Med - in pooperacijska holangiografija</t>
  </si>
  <si>
    <t>Perkutano transhepatalna holangiografija</t>
  </si>
  <si>
    <t>Intravenska holangiografija</t>
  </si>
  <si>
    <t>Intravenska holangio-holecistografija</t>
  </si>
  <si>
    <t>Infuzijska holangio-holecistografija</t>
  </si>
  <si>
    <t>Peroralna holegrafija</t>
  </si>
  <si>
    <t>3270(0)</t>
  </si>
  <si>
    <t>Kontrastne preiskave genitalij</t>
  </si>
  <si>
    <t>Histerosalpingografija</t>
  </si>
  <si>
    <t>24,80</t>
  </si>
  <si>
    <t>Pnevmoginekografija</t>
  </si>
  <si>
    <t>Vaginografija</t>
  </si>
  <si>
    <t>14,88</t>
  </si>
  <si>
    <t xml:space="preserve">Epididimografija, deferentografija idr. </t>
  </si>
  <si>
    <t>Epididimografija, deferentografija, kavernozagrafija</t>
  </si>
  <si>
    <t>3280(0)</t>
  </si>
  <si>
    <t>Kontrastne preiskave vodov, žlez, fistul</t>
  </si>
  <si>
    <t>Dakrocistografija, galektografija</t>
  </si>
  <si>
    <t>Sialografija</t>
  </si>
  <si>
    <t>Mamografija dojke v dveh smereh</t>
  </si>
  <si>
    <t xml:space="preserve">Mamografija obeh dojk, vsaka v 2 proj. </t>
  </si>
  <si>
    <t>Mamografija obeh dojk, vsaka v dveh projekcijah (4 slike)</t>
  </si>
  <si>
    <t>1 zdravnik specialist; 1 ing. radiologije; 1 zdravstveni tehnik</t>
  </si>
  <si>
    <t>15; 30; 15</t>
  </si>
  <si>
    <t>Tomosinteza dojke - enostransko</t>
  </si>
  <si>
    <t>Tomosinteza dojke - enostransko je diagnostična metoda za ugotavljanje sprememb v dojki, ki se izvaja z ustreznim radiološkim aparatom. Storitev izvajata zdravnik specialist radiolog in diplomirani inženir radiologije. Zaračuna se po izdanem izvidu.</t>
  </si>
  <si>
    <t>1 zdravnik specialist radiolog, 2 diplomirana inženirja radiologije, 1 administrativni delavec</t>
  </si>
  <si>
    <t>15; 24; 10</t>
  </si>
  <si>
    <t>Tomosinteza dojke - dvostransko</t>
  </si>
  <si>
    <t>Tomosinteza dojke - dvostransko je diagnostična metoda za ugotavljanje sprememb v dojki, ki se izvaja z ustreznim radiološkim aparatom. Storitev izvajata zdravnik specialist radiolog in diplomirani inženir radiologije. Zaračuna se po izdanem izvidu.</t>
  </si>
  <si>
    <t>15; 32; 10</t>
  </si>
  <si>
    <t>Mamografija s kontrastom - enostranska</t>
  </si>
  <si>
    <t>Mamografija s kontrastom - dvostranska</t>
  </si>
  <si>
    <t>Fistulografija</t>
  </si>
  <si>
    <t>3290(0)</t>
  </si>
  <si>
    <t>Kontrastne preiskave sklepov</t>
  </si>
  <si>
    <t>Artrografija</t>
  </si>
  <si>
    <t>Artrografija z dvojnim kontrastom</t>
  </si>
  <si>
    <t>Diskografija</t>
  </si>
  <si>
    <t>3300(0)</t>
  </si>
  <si>
    <t>Angiografije - arterijske</t>
  </si>
  <si>
    <t>Selekt. angio. art. mož. - direkt. punk.</t>
  </si>
  <si>
    <t>Selektivna angiografija arterij možgan (z direktno punkcijo) v dveh smereh</t>
  </si>
  <si>
    <t>38,76</t>
  </si>
  <si>
    <t xml:space="preserve">Selekt. angio. art. možg. - katet. teh. </t>
  </si>
  <si>
    <t>Selektivna angiografija arterij možgan (katetrska tehnika) v dveh smereh</t>
  </si>
  <si>
    <t>58,14</t>
  </si>
  <si>
    <t>Dodatna projekcija (v isti seji)</t>
  </si>
  <si>
    <t>19,38</t>
  </si>
  <si>
    <t>Koronarografija</t>
  </si>
  <si>
    <t>99,20</t>
  </si>
  <si>
    <t>2 zdravnika specialista; 2 višja rentgenska tehnika; 1 srednja medicinska sestra; 1 srednji medicinski tehnik</t>
  </si>
  <si>
    <t>Kardioangiografija</t>
  </si>
  <si>
    <t>Kardioangiografija (desna, leva pulmonalna)</t>
  </si>
  <si>
    <t>68,58</t>
  </si>
  <si>
    <t>1 zdravnik specialist; 2 višja rentgenska tehnika; 1 srednja medicinska sestra; 1 srednji medicinski tehnik</t>
  </si>
  <si>
    <t>Dodatna kardioangiografija v isti seji</t>
  </si>
  <si>
    <t>Dodatna kardioangiografija v isti seji (vsaka projekcija)</t>
  </si>
  <si>
    <t>30,48</t>
  </si>
  <si>
    <t>Angiografija aorte</t>
  </si>
  <si>
    <t>Angiografija aorte (torakalne, abdominalne)</t>
  </si>
  <si>
    <t>Dodatna angiografija (vsaka projekcija)</t>
  </si>
  <si>
    <t>25,84</t>
  </si>
  <si>
    <t xml:space="preserve">Selektivna angiografija - dodatna proj. </t>
  </si>
  <si>
    <t>Selektivna angiografija - dodatna projekcija v isti smeri</t>
  </si>
  <si>
    <t>Selektivna angiografija</t>
  </si>
  <si>
    <t>Superselektivna angiografija</t>
  </si>
  <si>
    <t>Angiografije - venske</t>
  </si>
  <si>
    <t>Selektivna venografija, splenoportograf.</t>
  </si>
  <si>
    <t>Selektivna venografija, splenoportografija</t>
  </si>
  <si>
    <t>Periferna flebografija</t>
  </si>
  <si>
    <t>3380(0)</t>
  </si>
  <si>
    <t>Kontrastne preiskave limfat. sistema</t>
  </si>
  <si>
    <t>Kontrastne preiskave limfatičnega sistema</t>
  </si>
  <si>
    <t>Limfografija vratu</t>
  </si>
  <si>
    <t>89,28</t>
  </si>
  <si>
    <t>1 zdravnik specialist; 1 višji rentgenski tehnik; 1 višja medicinska sestra</t>
  </si>
  <si>
    <t>180</t>
  </si>
  <si>
    <t>Ostale limfografije</t>
  </si>
  <si>
    <t>59,52</t>
  </si>
  <si>
    <t>3400(0)</t>
  </si>
  <si>
    <t>Fluoroskopije</t>
  </si>
  <si>
    <t>Fluoroskopija prsnih organov</t>
  </si>
  <si>
    <t>Fluoroskopija/slikanje trebuha na prazno</t>
  </si>
  <si>
    <t>Fluoroskopija ali slikanje trebuha na prazno</t>
  </si>
  <si>
    <t>Fluoroskopska kontrola uvajanja sonde</t>
  </si>
  <si>
    <t>Fluoroskopska kontrola uvajanja in nameščanja sonde (z usmer. slikanjem)</t>
  </si>
  <si>
    <t>3410(0)</t>
  </si>
  <si>
    <t>Fluoroskopije z usmerjeno radiografijo</t>
  </si>
  <si>
    <t>Slikanje prsnih organov v eni smeri s fluoroskopijo</t>
  </si>
  <si>
    <t>Slikanje prsnih organov v dveh smereh s fluoroskopijo</t>
  </si>
  <si>
    <t>Slikanje prsnih organov z uporabo Ba SO4</t>
  </si>
  <si>
    <t>Slikanje prsnih organov in fluoroskopija retrokarda z uporabo Ba SO4 in usmerjenim slikanjem</t>
  </si>
  <si>
    <t>Fluoros. prsnih organov in kimografija</t>
  </si>
  <si>
    <t>Fluoroskopija prsnih organov in kimografija v eni smeri</t>
  </si>
  <si>
    <t>Fluoros. požiralnika z usmer. slikanjem</t>
  </si>
  <si>
    <t>Fluoroskopija požiralnika z usmerjenim slikanjem</t>
  </si>
  <si>
    <t>Fluoros. želodca in dvanajstnika</t>
  </si>
  <si>
    <t>Fluoroskopija želodca in dvanajsternika z usmerjenim slikanjem</t>
  </si>
  <si>
    <t xml:space="preserve">Fluoros. kontrola usm. biop. tan. črev. </t>
  </si>
  <si>
    <t>Fluoroskopska kontrola usmerjene biopsije tankega črevesa (s slikanjem)</t>
  </si>
  <si>
    <t>Pasaža črevesja</t>
  </si>
  <si>
    <t>Pasaža črevesja (fluoroskopija in slikanje). Vsaka kontrola</t>
  </si>
  <si>
    <t>Fluoros. in usm. slikanje hipofarinksa</t>
  </si>
  <si>
    <t>Fluoroskopija in usmerjeno slikanje hipofarinksa s kontrastom</t>
  </si>
  <si>
    <t>Slikanje mehkega neba z aplikacijo kont.</t>
  </si>
  <si>
    <t>Slikanje mehkega neba z aplikacijo kontrasta</t>
  </si>
  <si>
    <t>Jejuno-ileografija z uvajanjem sonde</t>
  </si>
  <si>
    <t>Irigografija</t>
  </si>
  <si>
    <t>Hipotonična duodenografija s farmaki</t>
  </si>
  <si>
    <t>Hipotonična duodenografija z uvaj. sonde</t>
  </si>
  <si>
    <t>Hipotonična duodenografija z uvajanjem sonde</t>
  </si>
  <si>
    <t>Parietografija želodca</t>
  </si>
  <si>
    <t>Irigografija z dvojno kontrastno metodo</t>
  </si>
  <si>
    <t>Iriografija z dvojno kontrastno metodo</t>
  </si>
  <si>
    <t>3430(0)</t>
  </si>
  <si>
    <t>Funkcionalne študije</t>
  </si>
  <si>
    <t>Kinematografija/videografija požiralnika</t>
  </si>
  <si>
    <t>Kinematografija ali videografija požiralnika</t>
  </si>
  <si>
    <t>Kinemat./video. želodca in dvanajstnika</t>
  </si>
  <si>
    <t>Kinematografija ali videografija želodca in dvanajstnika</t>
  </si>
  <si>
    <t>Kimografija - vsaka dodatna smer</t>
  </si>
  <si>
    <t>Računalniška tomografija</t>
  </si>
  <si>
    <t>OCT zadnjega sedmenta***</t>
  </si>
  <si>
    <t>3460(0)</t>
  </si>
  <si>
    <t>Stereotaktične preiskave</t>
  </si>
  <si>
    <t>Stereotaktične in stereoskopske preiskave</t>
  </si>
  <si>
    <t>Stereotaksija</t>
  </si>
  <si>
    <t>36,60</t>
  </si>
  <si>
    <t>2 zdravnika specialista; 1 višji rentgenski tehnik</t>
  </si>
  <si>
    <t>Vakumska stereoteksija</t>
  </si>
  <si>
    <t>Vakumska stereoteksija je vakumska debeloigelna punkcija dojke, pri kateri se odvzamejo stebrički tkiva iz dojke, ki se pošljejo na histopatologijo za natančnejšo oceno. Preiskava se dela večinoma, kadar so na mamografiji vidne mikrokalcinacije, ki lahko predstavljajo začetno obliko raka (DCIS) ali pa že rakavo bolezen. S preiskavo se lahko potrdi, da mikrokalcinacije niso nevarne etioligije, zato potem dodatna operacija ni potrebna. Včasih se preiskava dela tudi, kadar so na mamografiji vidne zelo majhne, sumljive spremembe, če obstaja možnost, da se jih z UZ vodeno punkcijo ne doseže. Preiskava tako občasno nadomesti operacijo. Storitev izvajata zdravnik specialist radiolog in diplomirani inženir radiologije. Zaračuna se po izdanem izvidu.</t>
  </si>
  <si>
    <t>1 zdravnik specialist radiolog, 1 diplomirani inženir radiologije</t>
  </si>
  <si>
    <t>Študije akumulacije in ekskrecije</t>
  </si>
  <si>
    <t>7,43</t>
  </si>
  <si>
    <t>9,90</t>
  </si>
  <si>
    <t>3510(0)</t>
  </si>
  <si>
    <t>Dinamične študije (brez scintigrafije)</t>
  </si>
  <si>
    <t>Možganski pretok krvi (ksenografija)</t>
  </si>
  <si>
    <t>37,58</t>
  </si>
  <si>
    <t>10; 100; 80; 5</t>
  </si>
  <si>
    <t>Deplecijski test ščitnice</t>
  </si>
  <si>
    <t>6,25</t>
  </si>
  <si>
    <t>3; 5; 30</t>
  </si>
  <si>
    <t xml:space="preserve">N </t>
  </si>
  <si>
    <t>Radionefrografija (kvalitativna)</t>
  </si>
  <si>
    <t>10,05</t>
  </si>
  <si>
    <t>3; 15; 40</t>
  </si>
  <si>
    <t>Radionefrografija z relativnim očistkom</t>
  </si>
  <si>
    <t>14,20</t>
  </si>
  <si>
    <t>3; 20; 60</t>
  </si>
  <si>
    <t>Radionefrog. z rel. očistki pos. ledvice</t>
  </si>
  <si>
    <t>Radionefrografija z relativnimi očistki posamezne ledvice</t>
  </si>
  <si>
    <t>16,45</t>
  </si>
  <si>
    <t>1 radiofarmac.; 1 zdravnik specialist; 1 višji zdravst delavec</t>
  </si>
  <si>
    <t>3; 20; 75</t>
  </si>
  <si>
    <t>Periferni pretok krvi</t>
  </si>
  <si>
    <t>9,35</t>
  </si>
  <si>
    <t xml:space="preserve">1 radiofarmac.; 1 zdravnik specialist; 1 višji zdravst. delavec </t>
  </si>
  <si>
    <t>3; 25; 20</t>
  </si>
  <si>
    <t>Rezidualni urin</t>
  </si>
  <si>
    <t>5,50</t>
  </si>
  <si>
    <t>3; 5; 25</t>
  </si>
  <si>
    <t>Statična scintigrafija</t>
  </si>
  <si>
    <t>Scintigrafija možgan (foto, 4 proj.)</t>
  </si>
  <si>
    <t>Scintigrafija možgan (foto, 4 projekcije)</t>
  </si>
  <si>
    <t>14,32</t>
  </si>
  <si>
    <t>10; 20; 36; 20</t>
  </si>
  <si>
    <t>Scintigrafija možgan (vrstična, 4 proj.)</t>
  </si>
  <si>
    <t>Scintigrafija možgan (vrstična, 4 projekcije)</t>
  </si>
  <si>
    <t>27,82</t>
  </si>
  <si>
    <t>10; 20; 126; 20</t>
  </si>
  <si>
    <t>Scintigrafija velikih slinavk</t>
  </si>
  <si>
    <t>10,10</t>
  </si>
  <si>
    <t>5; 20; 30</t>
  </si>
  <si>
    <t>12,69</t>
  </si>
  <si>
    <t>27,01</t>
  </si>
  <si>
    <t xml:space="preserve">Scintigrafija nadledvičnic z rač. anal. </t>
  </si>
  <si>
    <t>Scintigrafija nadobistnic z računalniško analizo</t>
  </si>
  <si>
    <t>26,93</t>
  </si>
  <si>
    <t>5; 45; 100; 5</t>
  </si>
  <si>
    <t>Perf. scintigraf. pljuč (foto, 4 proj.)</t>
  </si>
  <si>
    <t>Perfuzijska scintigrafija pljuč (foto, 4 projekcije)</t>
  </si>
  <si>
    <t>16,14</t>
  </si>
  <si>
    <t>15; 30; 30; 15</t>
  </si>
  <si>
    <t>Scintigrafija pljuč (vrstična, 2 proj.)</t>
  </si>
  <si>
    <t>Scintigrafija pljuč (vrstična, 2 projekciji)</t>
  </si>
  <si>
    <t>32,84</t>
  </si>
  <si>
    <t>15; 55; 100; 15</t>
  </si>
  <si>
    <t>Scintigrafija miokarda v bazal. pogojih</t>
  </si>
  <si>
    <t>Scintigrafija miokarda v bazalnih pogojih</t>
  </si>
  <si>
    <t>15,86</t>
  </si>
  <si>
    <t>5; 40; 30; 10</t>
  </si>
  <si>
    <t>Scintigrafija ledvic (vrstična)</t>
  </si>
  <si>
    <t>9,78</t>
  </si>
  <si>
    <t>10; 10; 35; 2</t>
  </si>
  <si>
    <t>Scintigrafija ledvic (foto, v 2 pol.)</t>
  </si>
  <si>
    <t>Scintigrafija ledvic (foto, v 2 položajih)</t>
  </si>
  <si>
    <t>10,33</t>
  </si>
  <si>
    <t>10; 15; 30; 2</t>
  </si>
  <si>
    <t>Scintigrafija jeter (vrstična, 3 proj.)</t>
  </si>
  <si>
    <t>Scintigrafija jeter (vrstična, 3 projekcije)</t>
  </si>
  <si>
    <t>22,63</t>
  </si>
  <si>
    <t>10; 30; 90; 2</t>
  </si>
  <si>
    <t>13,63</t>
  </si>
  <si>
    <t>Scintigrafija vranice</t>
  </si>
  <si>
    <t>21,18</t>
  </si>
  <si>
    <t>5; 20; 100; 5</t>
  </si>
  <si>
    <t>Scintigrafija pankreasa</t>
  </si>
  <si>
    <t>Scintigrafija pankreasa z dvoizotopsko metodo in računalniško analizo</t>
  </si>
  <si>
    <t>26,08</t>
  </si>
  <si>
    <t>10; 45; 90; 5</t>
  </si>
  <si>
    <t>19,78</t>
  </si>
  <si>
    <t>10,53</t>
  </si>
  <si>
    <t>16,98</t>
  </si>
  <si>
    <t>Scintigrafija sakroiliakalnih sklepov</t>
  </si>
  <si>
    <t>Scintigrafija sakroiliakalnih sklepov z računalniško analizo</t>
  </si>
  <si>
    <t>7,93</t>
  </si>
  <si>
    <t>10; 15; 15; 2</t>
  </si>
  <si>
    <t>Scintigrafija sklepov/kosti (vrstična)</t>
  </si>
  <si>
    <t>Scintigrafija sklepov ali kosti (vrstična, do 3 scintigrame)</t>
  </si>
  <si>
    <t>14,79</t>
  </si>
  <si>
    <t>10; 15; 60; 30</t>
  </si>
  <si>
    <t>Scintigrafija kostnega mozga</t>
  </si>
  <si>
    <t>23,43</t>
  </si>
  <si>
    <t>10; 30; 93; 5</t>
  </si>
  <si>
    <t>Vrstična scintigrafija celega skeleta</t>
  </si>
  <si>
    <t>25,98</t>
  </si>
  <si>
    <t>10; 30; 110; 5</t>
  </si>
  <si>
    <t>9,95</t>
  </si>
  <si>
    <t>22,74</t>
  </si>
  <si>
    <t>Scintigrafija replantata z rač. analizo</t>
  </si>
  <si>
    <t>Scintigrafija replantata z računalniško analizo</t>
  </si>
  <si>
    <t>12,41</t>
  </si>
  <si>
    <t>5; 25; 30; 10</t>
  </si>
  <si>
    <t>36,36</t>
  </si>
  <si>
    <t>Scintigrafija celičnega ciklusa</t>
  </si>
  <si>
    <t>Scintigrafija celičnega ciklusa, 5 do 7 posameznih preiskav na bolnika z računalniško analizo</t>
  </si>
  <si>
    <t>86,33</t>
  </si>
  <si>
    <t>75; 35; 360; 80</t>
  </si>
  <si>
    <t>Dinamična scintigrafija</t>
  </si>
  <si>
    <t>Cisternografija</t>
  </si>
  <si>
    <t>Cisternografija - funkcijska scintigrafija intrakranialnih likvorskih prostorov</t>
  </si>
  <si>
    <t>40,42</t>
  </si>
  <si>
    <t>15; 45; 165; 20</t>
  </si>
  <si>
    <t xml:space="preserve">Možganska angioscint. in stat. scint. </t>
  </si>
  <si>
    <t>Možganska angioscintigrafija in statična scintigrafija</t>
  </si>
  <si>
    <t>19,64</t>
  </si>
  <si>
    <t>10; 30; 60; 15</t>
  </si>
  <si>
    <t>Funkcijska scintigrafija velikih slinavk</t>
  </si>
  <si>
    <t>15,60</t>
  </si>
  <si>
    <t>10; 20; 60</t>
  </si>
  <si>
    <t>Perfuzijska scintigrafija ščitnice</t>
  </si>
  <si>
    <t>16,23</t>
  </si>
  <si>
    <t>Dinamična scintigrafija miokarda</t>
  </si>
  <si>
    <t>Dinamična scintigrafija miokarda v bazalnih pogojih in po obremenitvi</t>
  </si>
  <si>
    <t>27,68</t>
  </si>
  <si>
    <t>10; 70; 60; 5</t>
  </si>
  <si>
    <t>Ravnovesna scintigrafija srčnih votlin</t>
  </si>
  <si>
    <t>29,46</t>
  </si>
  <si>
    <t>5; 60; 90; 10</t>
  </si>
  <si>
    <t>Dinamična scintigrafija velikih arterij</t>
  </si>
  <si>
    <t>13,48</t>
  </si>
  <si>
    <t>15; 30; 20; 5</t>
  </si>
  <si>
    <t>19,68</t>
  </si>
  <si>
    <t>Perfuzijska scintigrafija miokarda</t>
  </si>
  <si>
    <t>38,28</t>
  </si>
  <si>
    <t>10; 90; 100; 5</t>
  </si>
  <si>
    <t>Regionalna spirometrija</t>
  </si>
  <si>
    <t>32,70</t>
  </si>
  <si>
    <t>15; 90; 60</t>
  </si>
  <si>
    <t>18,64</t>
  </si>
  <si>
    <t>Perfuzijska scintigrafija ledvic</t>
  </si>
  <si>
    <t>14,56</t>
  </si>
  <si>
    <t>10; 30; 30; 10</t>
  </si>
  <si>
    <t>Urocistografija</t>
  </si>
  <si>
    <t>27,13</t>
  </si>
  <si>
    <t>10; 55; 60; 30</t>
  </si>
  <si>
    <t>29,88</t>
  </si>
  <si>
    <t>Perfuzijska scintigrafija jeter</t>
  </si>
  <si>
    <t>13,98</t>
  </si>
  <si>
    <t>10; 30; 30; 5</t>
  </si>
  <si>
    <t>Aplenoportografija</t>
  </si>
  <si>
    <t>26,96</t>
  </si>
  <si>
    <t>15; 60; 60; 10</t>
  </si>
  <si>
    <t>Dinamična flebografija</t>
  </si>
  <si>
    <t>Ultrazvočna diagnostika</t>
  </si>
  <si>
    <t>Ehoencefalografija</t>
  </si>
  <si>
    <t>Ehoencefalografija obsega snemanje ultrazvočnih odbojev medianih struktur možganov v standardnih ravninah z namenom prikaza njihove topografske lokacije. Metoda nudi v eni dimenziji pregled medianih struktur, ter je primerna za diagnostiko procesov, ki vodijo do pomika teh struktur</t>
  </si>
  <si>
    <t>Ehoencefalografija (tudi poš. ravnine)</t>
  </si>
  <si>
    <t xml:space="preserve">Ehoencefalografija obsega snemanje ultrazvočnih odbojev medianih struktur v standardnih ravninah in v poševnih ravninah z namenom prikaza njihove topografske lokacije. Metoda nudi informacije o pomiku medianih struktur in za prikaz procesov izven standardnih ravnin v odvodih. Ehoencefalografska preiskava se dela pod posebnimi merilnimi pogoji in tudi daje nove kvalitativne podatke. </t>
  </si>
  <si>
    <t>12,55</t>
  </si>
  <si>
    <t>35; 30</t>
  </si>
  <si>
    <t>Merjenje segment. sistol. pritiskov - nevro</t>
  </si>
  <si>
    <t xml:space="preserve">Merjenje segmentalnih sistoličnih pritiskov s pomočjo ultrazvočnega Dopplerjevega detektorja. Je samostojna preiskava v nevrološki diagnostiki s katero je možno dodatno registrirati ultrazvočni signal s pomočjo elektronskega pisala. Sistolični pritiski se merijo v nevrologiji v vratnem in čelnem predelu. </t>
  </si>
  <si>
    <t>UZ glave</t>
  </si>
  <si>
    <t>UZ preiskava transkranialni Doppler.</t>
  </si>
  <si>
    <t>1 zdravnik specialist, 1 srednja medicinska sestra</t>
  </si>
  <si>
    <t>UZ vratnega ožilja</t>
  </si>
  <si>
    <t>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</si>
  <si>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</si>
  <si>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</si>
  <si>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</si>
  <si>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</si>
  <si>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</si>
  <si>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</si>
  <si>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skrotuma</t>
  </si>
  <si>
    <t>UZ preiskava struktur v skrotalni vreči.</t>
  </si>
  <si>
    <t>Ehokardiografija 1 D</t>
  </si>
  <si>
    <t xml:space="preserve">Ehokardiografija 1 D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t>
  </si>
  <si>
    <t>20,50</t>
  </si>
  <si>
    <t>50; 60</t>
  </si>
  <si>
    <t>Ehokardiografija s kontrastnimi sredstvi</t>
  </si>
  <si>
    <t xml:space="preserve">Ehokardiografija s kontrastnimi sredstvi obsega ehokardiografijo s kontrastnimi sredstvi je enaka običajni 1 D in 2 D ehografiji, le da del preiskave ponovimo po vbrizganju kontrastnega sredstva. To omogoča prikaz nekaterih anomalnih poti pretoka v srcu (šantov). </t>
  </si>
  <si>
    <t>Ehokardiogarfija s farmakodinam. testi</t>
  </si>
  <si>
    <t xml:space="preserve">Ehokardiogarfija s farmakodinamskimi testi obsega ehokardiografsko preiskavo s farmakodinamskimi testi, je ponovitev dela ehokardiografske preiskave, vendar pod posebnimi pogoji - to je po aplikaciji farmakodinamskega sredstva. Taka preiskava da bodisi nove kvalitativne podatke, bodisi zanesljiveje potrdi informacije, dobljene z običajno 1 D in 2 D ehokardiografijo. </t>
  </si>
  <si>
    <t>14,05</t>
  </si>
  <si>
    <t>35; 40</t>
  </si>
  <si>
    <t>8,40</t>
  </si>
  <si>
    <t>UZ preiskava ščitnice</t>
  </si>
  <si>
    <t>1 zdravnik specialist; 1 zdravstveni tehnik</t>
  </si>
  <si>
    <t>Punkcija ščitnice z uporabo UZ</t>
  </si>
  <si>
    <t>1 zdravnik specialist; 1 višja medicinska sestra; 1 zdravstveni tehnik</t>
  </si>
  <si>
    <t>30; 10; 20</t>
  </si>
  <si>
    <t>Ehosonografija trebušnih organov</t>
  </si>
  <si>
    <t>UZ spremljanje menstruacijskega ciklusa</t>
  </si>
  <si>
    <t>Ultrazvočno spremljanje menstruacijskega ciklusa ali ultrazvočna preiskava ginekoloških tumorjev</t>
  </si>
  <si>
    <t>UZ preiskava bolnic z gin. rakom</t>
  </si>
  <si>
    <t>Ultrazvočna preiskava bolnic z ginekološkim rakom. Poleg preiskave genitalnih organov (zajetih pod šifro 36131) obsega preiskavo abdomna z ozirom na ascites, orientacijsko preiskavo jeter, ledvic, paraortalnih in drugih bezgavk ter drugega peritonealnega in retroperitonealnega prostora zaradi ugotavljanja in izključitve metastaz</t>
  </si>
  <si>
    <t>UZ abdomna - celotni</t>
  </si>
  <si>
    <t>Ultrazvočna preiskava celotnega abdomna obsega preiskave vseh abdominalnih organov in struktur (jetra, žolčnik, žolčni vodi, trebušna slinavka, vranica, ledvici, mala medenica, aorta in retroperitonej). V primeru opravljenih dodatnih preiskav ingvinalnih regij se lahko poleg te preiskave dodatno obračuna še storitev 36190.</t>
  </si>
  <si>
    <t>Usmerjen UZ abdomna</t>
  </si>
  <si>
    <t xml:space="preserve">Usmerjena ultrazočna preiskava abdomna obsega preiskavo enega trebušnega organa ali organskega sistema. 
</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</si>
  <si>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</si>
  <si>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</si>
  <si>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</si>
  <si>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</si>
  <si>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Dopplerjeva krivulja ureternih curkov</t>
  </si>
  <si>
    <t>Dopplerjeva krivulja ureternih curkov (DKUC). Preiskava vključuje UZ sečil, ki mu sledi barni in pulzni Doppler ureternih curkov z namenom določitve spektra dopplerjeve krivulje. Na osnovi zaporedja spektra se določi verjetnost, prisotnosti vezikoureternega refluksa. Ob visoki verjetnosti se izvede nUMCG, ob srednji in nizki pa ne.</t>
  </si>
  <si>
    <t>UZ Dopplerske ocene erektilne disfunkcije</t>
  </si>
  <si>
    <t>UZ Dopplerske ocene erektilne disfunkcije je UZ preiskava erektilne disfunkcije.</t>
  </si>
  <si>
    <t>UZ hidrokolon</t>
  </si>
  <si>
    <t>UZ hidrokolon. UZ kot terapevtski postopek pri invaginaciji ali kot diagnostični postopek za oceno črevesa.</t>
  </si>
  <si>
    <t>Preiskava z UZ (do 14. tedna nosečnosti)</t>
  </si>
  <si>
    <t>Preiskava z ultrazvokom (do 14. tedna nosečnosti)</t>
  </si>
  <si>
    <t>Preiskava z UZ (po 14. tednu nosečnosti)</t>
  </si>
  <si>
    <t>Preiskava z ultrazvokom (po 14. tednu nosečnosti)</t>
  </si>
  <si>
    <t>Endo UZ z rigidnim instrumentom</t>
  </si>
  <si>
    <t xml:space="preserve">Endo ultrazvok z rigidnim instrumentom: ultrazvočni pregled danke s pomočjo rigidnega instrumenta. </t>
  </si>
  <si>
    <t>Endo UZ s fleksibilnim instrumentom</t>
  </si>
  <si>
    <t xml:space="preserve">Endo ultrazvok s fleksibilnim instrumentom: kombinirani endoskopski ultrazvočni pregled votlega organa s pomočjo fleksibilnega instrumenta. </t>
  </si>
  <si>
    <t>Elastografija</t>
  </si>
  <si>
    <t>Ocena enega organa z uporabo elastografije. Poleg te preiskave izvajalec obračuna tudi osnovno UZ preiskavo.</t>
  </si>
  <si>
    <t>Fuzijski UZ</t>
  </si>
  <si>
    <t>Fuzija zajetih volumnov slik dveh presečnih slikovnih tehnik: hkratni prikaz UZ v realnem času in slik CT, MR, PET CT ali SPECT preiskave.</t>
  </si>
  <si>
    <t>UZ plevralnega prostora</t>
  </si>
  <si>
    <t>UZ ocena plevralnih prostorov.</t>
  </si>
  <si>
    <t>20,76</t>
  </si>
  <si>
    <t>Okuloehografija obsega ultrazvočni pregled odboja iz zrkla in očnice v eni dimenziji za diferenciacijo tkiv in biometrijo</t>
  </si>
  <si>
    <t>Stereookuloehografija obsega ultrazvočni pregled odbojev iz zrkla in očnice v dveh dimenzijah za diferenciacijo tkiv in topografijo</t>
  </si>
  <si>
    <t xml:space="preserve">15 </t>
  </si>
  <si>
    <t>UZ zdravljenje tendinopatij s fenestracijo</t>
  </si>
  <si>
    <t>UZ zdravljenje tendinopatij s fenestracijo je pod kontrolo UZ izvedena tenofenestracija in aplikacija zdravila ali venske krvi.</t>
  </si>
  <si>
    <t>UZ zdravljenje tendinopatij z aplikacijo trombocitne plazme</t>
  </si>
  <si>
    <t>UZ zdravljenje tendinopatij z aplikacijo trombocitne plazme.</t>
  </si>
  <si>
    <t>Ehoskopija</t>
  </si>
  <si>
    <t>Ehoskopija. Ultrazvok manjših topografskih regij telesa. Ultrazvok mehkih tkiv.</t>
  </si>
  <si>
    <t>4,03</t>
  </si>
  <si>
    <t>15; 5</t>
  </si>
  <si>
    <t>UZ vratu</t>
  </si>
  <si>
    <t>Ultrazvočna preiskava struktur na vratu vključno s slinavko, ščitnico in bezgavkami  v vseh regijah  vratu.</t>
  </si>
  <si>
    <t>UZ sklepa</t>
  </si>
  <si>
    <t>Ultrazvočna preiskava sklepa obsega ultrazvočno preiskavo enega izmed naslednjih sklepov: rama, komolec, zapestje, kolk, koleno, gleženj, ostalo (sternoklavikularni, čeljustni sklep itn.).</t>
  </si>
  <si>
    <t>UZ mehkih tkiv</t>
  </si>
  <si>
    <t>Denzitometrija</t>
  </si>
  <si>
    <t>Denzitometrija – merjenje mineralne gostote kosti nad lumbalnimi vretenci</t>
  </si>
  <si>
    <t>Dod. mer. miner. gost. kosti nad kolkom</t>
  </si>
  <si>
    <t>Dodatno merjenje mineralne gostote kosti nad kolkom</t>
  </si>
  <si>
    <t>3620(0)</t>
  </si>
  <si>
    <t>Termografija</t>
  </si>
  <si>
    <t>Tele ali kontaktna termografija</t>
  </si>
  <si>
    <t>Teletermografija ali kontaktna termografija</t>
  </si>
  <si>
    <t>Interna metabolična terapija</t>
  </si>
  <si>
    <t>Terapija ščitnice z radiojodom</t>
  </si>
  <si>
    <t>1 radiofarmacevt; 1 zdravnik specialist; 1 višji zdravstveni delavec</t>
  </si>
  <si>
    <t>15; 30; 20</t>
  </si>
  <si>
    <t>Iradiacija tumorjev ščitnice in metastaz</t>
  </si>
  <si>
    <t>Iradiacija tumorjev ščitnice in metastaze</t>
  </si>
  <si>
    <t>24,39</t>
  </si>
  <si>
    <t>1 radiofarmacevt; 1 zdravnik specialist; 1 višji zdravstveni delavec; 1 srednja medicinska sestra</t>
  </si>
  <si>
    <t>15; 30; 85; 15</t>
  </si>
  <si>
    <t>Iradiacija za policitemijo</t>
  </si>
  <si>
    <t>12,40</t>
  </si>
  <si>
    <t>5; 30; 30</t>
  </si>
  <si>
    <t>Iradiacija kostnih tumorjev in metastaz</t>
  </si>
  <si>
    <t>25,58</t>
  </si>
  <si>
    <t>15; 35; 93; 5</t>
  </si>
  <si>
    <t>38,99</t>
  </si>
  <si>
    <t>Iradiacija benignih kostnih bolezni</t>
  </si>
  <si>
    <t>6,04</t>
  </si>
  <si>
    <t>1 radiofarmacevt; 1 zdravnik specialist; 1 srednja medicinska sestra</t>
  </si>
  <si>
    <t>10; 10; 15</t>
  </si>
  <si>
    <t>Instilacija Au-198 v plev. per. votlino</t>
  </si>
  <si>
    <t>Instilacija koloidnega zlata (Au-198 ) v plevralno peritonealno votlino</t>
  </si>
  <si>
    <t>1 radioterapevt; 1 višja medicinska sestra</t>
  </si>
  <si>
    <t>Trajni implantat z zlatimi zrni</t>
  </si>
  <si>
    <t>Trajni implantat z zlatimi zrni (Au-198)</t>
  </si>
  <si>
    <t>47,10</t>
  </si>
  <si>
    <t>1 radioterapevt; 1 višja medicinska sestra 1 višji rentgenski tehnik</t>
  </si>
  <si>
    <t>120; 120; 10</t>
  </si>
  <si>
    <t>Zač. impl. Ir-192 v ustni votlini/žrelu</t>
  </si>
  <si>
    <t>Začasna implantacija radioaktivnega Ir-192 v ustni votlini in žrelu</t>
  </si>
  <si>
    <t>69,90</t>
  </si>
  <si>
    <t>1 radioterapevt; 1 višja medicinska sestra; 1 višji rentgenski tehnik</t>
  </si>
  <si>
    <t>180; 180; 10</t>
  </si>
  <si>
    <t xml:space="preserve">Zač. impl. Ir-192 v zunanje ž. genit. </t>
  </si>
  <si>
    <t>Začasna implantacija Ir-192 v zunanje ženske genitalije</t>
  </si>
  <si>
    <t>58,50</t>
  </si>
  <si>
    <t>150; 150; 10</t>
  </si>
  <si>
    <t>Intrakavitarna terapija epifarinksa z Ra</t>
  </si>
  <si>
    <t>30; 30; 10</t>
  </si>
  <si>
    <t>Intrakavitarna terapija uterusa z Ra</t>
  </si>
  <si>
    <t>16,70</t>
  </si>
  <si>
    <t>40; 40; 10</t>
  </si>
  <si>
    <t>Aplikacije Ra v vagino</t>
  </si>
  <si>
    <t>Aplikacija Ce-137 v uterus in vagino</t>
  </si>
  <si>
    <t>Aplikacija Ce-137 z ročnim naknadnim polnjenjem v uterus in vagino</t>
  </si>
  <si>
    <t>20,45</t>
  </si>
  <si>
    <t>40; 60; 15</t>
  </si>
  <si>
    <t>PDR frakcionirana brahiterapija</t>
  </si>
  <si>
    <t>PDR frakcionirana brahiterapija - ena aplikacija</t>
  </si>
  <si>
    <t>HDR frakcionirana brahiterapija</t>
  </si>
  <si>
    <t>HDR frakcionirana brahiterapija - ena aplikacija</t>
  </si>
  <si>
    <t>3990(0)</t>
  </si>
  <si>
    <t>Instrum. terap. posegi v rentgenologiji</t>
  </si>
  <si>
    <t>Instrumentalni terapevtski posegi v rentgenologiji</t>
  </si>
  <si>
    <t>Perikardiocenteza z iglo</t>
  </si>
  <si>
    <t>Perikardiocenteza s katetrom</t>
  </si>
  <si>
    <t>65,34</t>
  </si>
  <si>
    <t>2 zdravnika specialista; 1 višji rentgenski tehnik; 1 srednja medicinska sestra</t>
  </si>
  <si>
    <t>Perkutana punkcija/aspiracija led. ciste</t>
  </si>
  <si>
    <t>Perkutana punkcija in aspiracija ledvične ciste</t>
  </si>
  <si>
    <t>Embolizacija arterije, vene</t>
  </si>
  <si>
    <t>105,12</t>
  </si>
  <si>
    <t>2 zdravnika specialista; 2 višja rentgenska tehnika; 1 srednja medicinska sestra</t>
  </si>
  <si>
    <t>Selektivni odvzem krvi za biokem. preis.</t>
  </si>
  <si>
    <t>Selektivni odvzem krvi za biokemične preiskave</t>
  </si>
  <si>
    <t>44,64</t>
  </si>
  <si>
    <t>Farmakoterapija krvavitve</t>
  </si>
  <si>
    <t>Farmakoterapija krvavitve (s katetrsko tehnologijo)</t>
  </si>
  <si>
    <t>130,68</t>
  </si>
  <si>
    <t>Zapora vene kave s filtrom</t>
  </si>
  <si>
    <t>87,12</t>
  </si>
  <si>
    <t>Perkutana transheptalna emboliz. varic</t>
  </si>
  <si>
    <t>Perkutana transheptalna embolizacija varic</t>
  </si>
  <si>
    <t>Perkutana drenaža abcesov</t>
  </si>
  <si>
    <t xml:space="preserve">Odstranjevanje tujkov s kat. teh. </t>
  </si>
  <si>
    <t>Odstranjevanje tujkov s katetrsko tehnologijo</t>
  </si>
  <si>
    <t>Perkutana translum. dilatacija arterije</t>
  </si>
  <si>
    <t>Perkutana transluminalna dilatacija arterije</t>
  </si>
  <si>
    <t>114,96</t>
  </si>
  <si>
    <t>2 zdravnika specialista; 1 višji rentgenski tehnik; 2 srednji medicinski sestri; 1 srednji medicinski tehnik</t>
  </si>
  <si>
    <t>Endosk. retrogr. holangio-pankreatograf.</t>
  </si>
  <si>
    <t>Endoskopska retrogradna holangio-pankreatografija</t>
  </si>
  <si>
    <t>Uvajanje elektrode v spinalni kanal</t>
  </si>
  <si>
    <t>36,72</t>
  </si>
  <si>
    <t>1 zdravnik specialist; 1 višji rentgenski tehnik; 1 srednja medicinska sestra; 1 srednji medicinski tehnik</t>
  </si>
  <si>
    <t>Zunanja/notranja perkutana dren. žolčil</t>
  </si>
  <si>
    <t>Zunanja ali notranja perkutana drenaža žolčil</t>
  </si>
  <si>
    <t>Dilatacija struktur na žolčnih vodih</t>
  </si>
  <si>
    <t>Sprostitev zamašenega T drena</t>
  </si>
  <si>
    <t>Sprostitev zamašenega T drena s katetrsko tehnologijo</t>
  </si>
  <si>
    <t>43,56</t>
  </si>
  <si>
    <t>Odstranjevanje zaostalih konkrementov</t>
  </si>
  <si>
    <t>Odstranjevanje zaostalih konkrementov s katetrsko tehnologijo</t>
  </si>
  <si>
    <t>Uvajanje T drena v biliarni sistem</t>
  </si>
  <si>
    <t>Perkutana anterogr. pieloureterografija</t>
  </si>
  <si>
    <t>Perkutana anterogradna pieloureterografija</t>
  </si>
  <si>
    <t>Perkutana nefrostomija</t>
  </si>
  <si>
    <t>Nefrektomija s katetrsko tehnologijo</t>
  </si>
  <si>
    <t>Ektomija organov s katetrsko tehnologijo</t>
  </si>
  <si>
    <t>4100(0)</t>
  </si>
  <si>
    <t>Sistem. in prevent. pregledi in posegi</t>
  </si>
  <si>
    <t>Sistematični in preventivni pregledi in posegi</t>
  </si>
  <si>
    <t xml:space="preserve">Predhodni zdravstveni pregled </t>
  </si>
  <si>
    <t xml:space="preserve">Predhodni zdravstveni pregled obsega pregled podatkov iz delovne organizacije (posebnost dela in delovnega procesa, zahteve, obremenitve), delovno socialno, družinsko in osebno anamnezo, klinični pregled vseh organskih sistemov, biometrijo, laboratorijske analize, rentgenski pregled organov prsne votline, funkcionalno preiskavo vida s pomočjo Suelleuove tablice, preiskavo sluha s šepetom. Izdajo potrdila o delovni sposobnosti. </t>
  </si>
  <si>
    <t>9,92</t>
  </si>
  <si>
    <t>Obdobni (usmerjeni, ciljani) pregled I</t>
  </si>
  <si>
    <t>Obdobni (usmerjeni, ciljani) pregled II</t>
  </si>
  <si>
    <t xml:space="preserve">Obdobni (usmerjeni, ciljani) pregled II obsega usmerjeno anamnezo, usmerjen klinični pregled v smislu zakona o preprečevanju in zatiranju nalezljivih bolezni, ki ogrožajo vso državo, izpolnjevanje kartona in druge obvezne dokumentacije, evidence izdajo potrdila. </t>
  </si>
  <si>
    <t>Pregled športnika, šoferja, nabornika</t>
  </si>
  <si>
    <t>Pregled športnika tekmovalca, šoferja amaterja ter nabornika. Vsebina pregleda smiselno opredeljena pod šifro 41201</t>
  </si>
  <si>
    <t>Priprava zdravniškega spričevala***</t>
  </si>
  <si>
    <t>6,32</t>
  </si>
  <si>
    <t>4200(0)</t>
  </si>
  <si>
    <t>Screening preiskave</t>
  </si>
  <si>
    <t>Screening na gluhost v otroški dobi**</t>
  </si>
  <si>
    <t>Screening na gluhost v otroški dobi. Uporablja se le odkrivanje naglušnosti pri organizirani in dispanzerski obravnavi otrok predšolske in šolske dobe**</t>
  </si>
  <si>
    <t>1 zdravnik specialist; 1 surdopedagog</t>
  </si>
  <si>
    <t>Screening na rakave celice v sputumu</t>
  </si>
  <si>
    <t xml:space="preserve">Screening na rakave celice v sputumu. Vključuje zbiranje, izdelavo preparatov in pregled treh vzorcev izmečka. </t>
  </si>
  <si>
    <t>11,64</t>
  </si>
  <si>
    <t>30; 20; 15</t>
  </si>
  <si>
    <t>4310(0)</t>
  </si>
  <si>
    <t>Nadzor in raziskovanje okužbe</t>
  </si>
  <si>
    <t>Zdravstveni nadzor nad osebami</t>
  </si>
  <si>
    <t xml:space="preserve">Zdravstveni nadzor nad osebami, ki so obolele ali prebolele bolezen, za katere to določajo zakonski predpisi, zajema zdravstveni pregled osebe, ki je prebolela določeno bolezen, nadzor nad osebo, ki je pripotovala iz karantenskih področij, prijava kliconosca in vso potrebno evidenco. </t>
  </si>
  <si>
    <t>Epidemiološko anketiranje</t>
  </si>
  <si>
    <t xml:space="preserve">Epidemiološko anketiranje zajema zbiranje in evidentiranje splošnih, medicinskih in epidemioloških podatkov na terenu. Se uporablja skladno z zakonskimi predpisi. </t>
  </si>
  <si>
    <t>1 zdravnik specialist; 1 višji zdravstveni delavec; (na anketni list)</t>
  </si>
  <si>
    <t>Obdelava obvezne prijave obolenja/smrti</t>
  </si>
  <si>
    <t xml:space="preserve">Obdelava obvezne prijave obolenja - smrti za nalezljivo bolezen služi kot osnova za spremljanje, preučevanje zdravstvenega stanja za programiranje in podvzemanje potrebnih ukrepov. Zajema evidenco priprav, obdelavo in opisna poročila o gibanju nalezljivih bolezni. </t>
  </si>
  <si>
    <t>Izdelava poročil o cepljenju (osnovna)</t>
  </si>
  <si>
    <t xml:space="preserve">Izdelava poročil o cepljenju za območje osnovne epidemiološke dejavnosti. </t>
  </si>
  <si>
    <t>Izdelava poročil o cepljenju (regional.)</t>
  </si>
  <si>
    <t>Izdelava poročil o cepljenju za območje regionalne epidemiološke dejavnosti, ki obsega najmanj 90. 000 prebivalcev,</t>
  </si>
  <si>
    <t>2 zdravnik specialist; 1 višji zdravstveni delavec</t>
  </si>
  <si>
    <t>4330(0)</t>
  </si>
  <si>
    <t>Imunizacija</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</si>
  <si>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</si>
  <si>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t>
  </si>
  <si>
    <t>1,98</t>
  </si>
  <si>
    <t>Imunizacija proti Papova virusu**</t>
  </si>
  <si>
    <t>Imunizacija proti Papova virusu pri papilomih grla v otroški dobi**</t>
  </si>
  <si>
    <t>4400(0)</t>
  </si>
  <si>
    <t>Spreminjanje imunološkega statusa</t>
  </si>
  <si>
    <t>Dajanje gamaglobulina***</t>
  </si>
  <si>
    <t>Specifična desenzibilizacija**</t>
  </si>
  <si>
    <t xml:space="preserve">Specifična desenzibilizacija (hišni prah, itd.)** Pomeni izpostavljanje bolnika vse večjim količinam antigena. </t>
  </si>
  <si>
    <t>25,80</t>
  </si>
  <si>
    <t>4520(0)</t>
  </si>
  <si>
    <t>Zobna profilaksa</t>
  </si>
  <si>
    <t xml:space="preserve">Brušenje v artikulacijo, odstranjevanje drsnih ovir, razbremenilno brušenje, selektivno brušenje - po zobu. Izključuje usklajevalno brušenje na novo izdelanih protetičnih nadomestkov. Zaračuna se le enkrat ne glede na število sej, v katerih se brušenje dejansko opravlja. </t>
  </si>
  <si>
    <t>32,34</t>
  </si>
  <si>
    <t>1 zobozdravnik specialist; 2 srednji medicinski sestri</t>
  </si>
  <si>
    <t>55,44</t>
  </si>
  <si>
    <t>Drugi kirur. posegi pri parodontopatijah</t>
  </si>
  <si>
    <t>9,24</t>
  </si>
  <si>
    <t>4550(0)</t>
  </si>
  <si>
    <t>Sanitarno-higienski postopki</t>
  </si>
  <si>
    <t>Profesiogram - kompleksno delo</t>
  </si>
  <si>
    <t xml:space="preserve">Prvostopenjska analiza in zdravstvena ocena delovnega mesta - profesiogram. Kompleksno delo na delovnem mestu. </t>
  </si>
  <si>
    <t>537,12</t>
  </si>
  <si>
    <t>1 zdravnik specialist; 1 diplomirani inženir ekolog; 1 psiholog; 1 tehnični sodelavec</t>
  </si>
  <si>
    <t>720</t>
  </si>
  <si>
    <t>Ambulantna zdrav. oskrba pred in po porodu</t>
  </si>
  <si>
    <t>Ambulantna zdravstvena oskrba pred in po porodu</t>
  </si>
  <si>
    <t>Engemični postopki</t>
  </si>
  <si>
    <t>Genetično svetovanje</t>
  </si>
  <si>
    <t>Genetično svetovanje za prevencijo specifičnih kongenitalnih obolenj</t>
  </si>
  <si>
    <t>(Pt) Diagnostika in genet. nasvet (Kri)</t>
  </si>
  <si>
    <t>(Pt) Diagnostika in genetski nasvet (Kri)</t>
  </si>
  <si>
    <t>137,36</t>
  </si>
  <si>
    <t>1 zdravnik specialist; 1 višji laboratorijski tehnik; 1 srednji laboratorijski tehnik</t>
  </si>
  <si>
    <t>490; 60; 135</t>
  </si>
  <si>
    <t>(K) Kromosomska preiskava limfocitov</t>
  </si>
  <si>
    <t>(K) Limfocit - Število in morfologija kromosomov, kultiviranje … poE (Kromosomska preiskava limfocitov)</t>
  </si>
  <si>
    <t>304,03</t>
  </si>
  <si>
    <t>1 zdravnik ali biolog specialist; 1 višji laboratorijski tehnik; 1 srednji laboratorijski tehnik</t>
  </si>
  <si>
    <t>415; 1000; 505</t>
  </si>
  <si>
    <t xml:space="preserve">(K) Obdelava z BrdU in A. O. </t>
  </si>
  <si>
    <t>(K) Limfocit - Število in morfologija ter aktivnost posameznih kromosomov, kultiviranje ob dodatku BrdU … poE (obdelava kromosomov limfocita z BrdU in A. O.)</t>
  </si>
  <si>
    <t>297,00</t>
  </si>
  <si>
    <t>745; 625; 275</t>
  </si>
  <si>
    <t>(K) Obdelava z BrdU, timidinom, Giemso</t>
  </si>
  <si>
    <t>(K) Limfocit - Število in morfologija ter aktivnost posameznih kromosomov, kultiviranje ob dodatku BrdU in timidina. Barvanje z Giemso … poE (obdelava kromosomov limfocita z BrdU, timidina in Giemso)</t>
  </si>
  <si>
    <t>53,13</t>
  </si>
  <si>
    <t>1 zdravnik specialist ; 1 višji laboratorijski tehnik; 1 srednji laboratorijski tehnik</t>
  </si>
  <si>
    <t>180; 55; 30</t>
  </si>
  <si>
    <t>(K) Obdelava z BrdU, tim., Giemso, A.O.</t>
  </si>
  <si>
    <t>(K) Limfocit - Število in morfologija ter aktivnost posameznih kromosomov, kultiviranje ob dodatku BrdU in timidina. Barvanje z Giemso in A. O. … poE (obdelava kromosomov limfocita z BrdU, timidina, Giemso in A. O.)</t>
  </si>
  <si>
    <t>336,99</t>
  </si>
  <si>
    <t>895; 650; 290</t>
  </si>
  <si>
    <t>(K) Limfocit - R-proge</t>
  </si>
  <si>
    <t>(K) Limfocit - Število in morfologija kromosomov, kultiviranje, denaturacija kromosomov s toploto; pH 6,5/°C 86 ... poE (R- proge)</t>
  </si>
  <si>
    <t>121,25</t>
  </si>
  <si>
    <t>440; 95; 50</t>
  </si>
  <si>
    <t>(K) Limfocit - G-proge</t>
  </si>
  <si>
    <t>(K) Limfocit - Število in morfologija kromosomov, kultiviranje, denaturacija s tripsinom … poE (G-proge)</t>
  </si>
  <si>
    <t>105,37</t>
  </si>
  <si>
    <t>380; 85; 45</t>
  </si>
  <si>
    <t>(K) Limfocit - Q-proge</t>
  </si>
  <si>
    <t>(K) Limfocit - Število in morfologija kromosomov, kultiviranje, barvanje s Quinacrinom … poE (Q-proge)</t>
  </si>
  <si>
    <t>80,77</t>
  </si>
  <si>
    <t>315; 40; 20</t>
  </si>
  <si>
    <t>(K) Limfocit - C-proge</t>
  </si>
  <si>
    <t>(K) Limfocit -Število in morfologija kromosomov, kultiviranje, denaturacija z Ba(OH)2 … poE (C-proge)</t>
  </si>
  <si>
    <t>67,82</t>
  </si>
  <si>
    <t>220; 80; 45</t>
  </si>
  <si>
    <t>(K) Limfocit - T-proge</t>
  </si>
  <si>
    <t>(K) Limfocit - Število in orfologija kromosomov, kultiviranje, denaturacija s toploto pH 5,1/°C 86 … poE (T-proge)</t>
  </si>
  <si>
    <t>78,39</t>
  </si>
  <si>
    <t>220; 135; 65</t>
  </si>
  <si>
    <t>(Pt) Diagnostika - genetski nasvet (PVO)</t>
  </si>
  <si>
    <t>134,70</t>
  </si>
  <si>
    <t>490; 50; 125</t>
  </si>
  <si>
    <t>(PVO) Kromosomska preiskava celic</t>
  </si>
  <si>
    <t>(PVO) Celice - Število in morfologija kromosomov, kultiviranje … poE (Kromosomska preiskava celic PVO)</t>
  </si>
  <si>
    <t>371,17</t>
  </si>
  <si>
    <t>670; 1045; 520</t>
  </si>
  <si>
    <t xml:space="preserve">(PVO) Obdelava PVO z BrdU in A. O. </t>
  </si>
  <si>
    <t>(PVO) Celice - Število in morfologija ter aktivnost posameznih kromosomov, kultiviranje ob dodatku BrdU … poE (Obdelava kromosomov celic PVO z BrdU in A. O.)</t>
  </si>
  <si>
    <t>745; 624; 275</t>
  </si>
  <si>
    <t>(PVO) Obdelava z BrdU, timidinom, Giemso</t>
  </si>
  <si>
    <t>(PVO) Celice - Število in morfologija ter aktivnost posameznih kromosomov, kultiviranje od dodatku BrdU in timidina, barvanje z Giemso … poE (Obdelava kromosomov celic PVO z BrdU, timidinom in Giemso)</t>
  </si>
  <si>
    <t>(PVO) Obdelava z BrdU, tim., Giem., A.O.</t>
  </si>
  <si>
    <t>(PVO) Celice - Število in morfologija ter aktivnost posameznih kromosomov, kultiviranje od dodatku BrdU in timidina. Barvanje z Giemso in A. O. … poE (Obdelava kromosomov celic PVO z BrdU, timidinom , Giemso in A. O.)</t>
  </si>
  <si>
    <t>(PVO) Celice - R-proge</t>
  </si>
  <si>
    <t>(PVO) Celice _ Število in morfologija kromosomov, kultiviranje, denaturacija kromosomov s toploto; pH 6,5/86°C … poE (R-proge, PVO)</t>
  </si>
  <si>
    <t>(PVO) Celice - G-proge</t>
  </si>
  <si>
    <t>(PVO) Celice _ Število in morfologija kromosomov, kultiviranje, denaturacija s tripsinom … poE (G-proge, PVO)</t>
  </si>
  <si>
    <t>(PVO) Celice - Q-proge</t>
  </si>
  <si>
    <t>(PVO) Celice _ Število in morfologija kromosomov, kultiviranje, barvanje s Quinacrinom … poE (Q-proge , PVO)</t>
  </si>
  <si>
    <t>(PVO) Celice - C-proge</t>
  </si>
  <si>
    <t>(PVO) Celice -Število in morfologija kromosomov, kultiviranje, denaturacija z Ba(OH)2 … poE (C-proge, PVO)</t>
  </si>
  <si>
    <t>(PVO) Celice - T-proge</t>
  </si>
  <si>
    <t>(PVO) Celice -Število in morfologija kromosomov, kultiviranje, denaturacija s toploto; pH 5,1/86°C … poE (T-proge, PVO)</t>
  </si>
  <si>
    <t>(Pt) Diagnostika in gene. nasvet (Tkivo)</t>
  </si>
  <si>
    <t>(Pt) Diagnostika in genetski nasvet (Tkivo)</t>
  </si>
  <si>
    <t>(Tkivo) Kromosomska preiskava celic tkiv</t>
  </si>
  <si>
    <t>(Tkivo) Celice - Število in morfologija kromosomov, kultiviranje ... poE (Kromosomska preiskava celic tkiv)</t>
  </si>
  <si>
    <t>356,84</t>
  </si>
  <si>
    <t>620; 1030; 515</t>
  </si>
  <si>
    <t xml:space="preserve">(Tkivo) Obdelava z BrdU in A. O. </t>
  </si>
  <si>
    <t>(Tkivo) Celice - Število in morfologija ter aktivnosti posameznih kromosomov, kultiviranje ob dodatku BrdU … poE (Obdelava kromosomov celic tkiv z BrdU in A. O.)</t>
  </si>
  <si>
    <t>(Tkivo) Obdelava z BrdU, timid., Giemso</t>
  </si>
  <si>
    <t>(Tkivo) Celice - Število in morfologija ter aktivnosti posameznih kromosomov, kultiviranje ob dodatku BrdU in timidina. Barvanje z Giemso … poE (Obdelava kromosomov celic tkiv z BrdU, timidinom in Giemso )</t>
  </si>
  <si>
    <t>(Tkivo) Obdelava z BrdU, tim., Gi., A.O.</t>
  </si>
  <si>
    <t>(Tkivo) Celice - Število in morfologija ter aktivnosti posameznih kromosomov, kultiviranje ob dodatku BrdU in timidina. Barvanje z Giemso in A. O. … poE (Obdelava kromosomov celic tkiv z BrdU, timidinom , Giemso in A. O.)</t>
  </si>
  <si>
    <t>(Tkivo) R-proge</t>
  </si>
  <si>
    <t>(Tkivo) Celice - Število in morfologija kromosomov, kultiviranje, denaturacija kromosomov s toploto; pH 6,5/°C 86 … poE (R-proge, Tkivo)</t>
  </si>
  <si>
    <t>(Tkivo) G-proge</t>
  </si>
  <si>
    <t>(Tkivo) Celice - Število in morfologija kromosomov, kultiviranje, denaturacija s tripsinom … poE (G-proge, Tkivo)</t>
  </si>
  <si>
    <t>(Tkivo) Q-proge</t>
  </si>
  <si>
    <t>(Tkivo) Celice - Število in morfologija kromosomov, kultiviranje, barvanje s Quinacrinom … poE (Q-proge, tkivo)</t>
  </si>
  <si>
    <t>(Tkivo) C-proge</t>
  </si>
  <si>
    <t>(Tkivo) Celice - Število in morfologija kromosomov, kultiviranje, denaturacija z Ba(0H)2 … poE (C-proge)</t>
  </si>
  <si>
    <t>(Tkivo) T-proge</t>
  </si>
  <si>
    <t>(Tkivo) Celice - Število in morfologija kromosomov, kultiviranje, denaturacija s toploto; pH 5,1/°C 86 ... poE (T-proge, Tkivo)</t>
  </si>
  <si>
    <t>(Tkivo) Kultura za biokemijske preiskave</t>
  </si>
  <si>
    <t>(Tkivo) Celice le - Kultura za biokemijske preiskave</t>
  </si>
  <si>
    <t>108,52</t>
  </si>
  <si>
    <t>300; 190; 95</t>
  </si>
  <si>
    <t>Bks - Celice na vrsto spola, F telo</t>
  </si>
  <si>
    <t>Bks - Celice na vrsto spola, F telo, relštdel ... I (Bks - celice na vrsto spola, F telo)</t>
  </si>
  <si>
    <t>85,65</t>
  </si>
  <si>
    <t>315; 30; 75</t>
  </si>
  <si>
    <t>Dlani - odtisi in analiza</t>
  </si>
  <si>
    <t>Dlani - odtisi in analiza ... poE (Dermatoglifi dlani)</t>
  </si>
  <si>
    <t>24,36</t>
  </si>
  <si>
    <t>30; 70; 60</t>
  </si>
  <si>
    <t>4690(0)</t>
  </si>
  <si>
    <t>Dispanzerska zdravstvena vzgoja</t>
  </si>
  <si>
    <t>Demonstracija (skupina 6-9 oseb)</t>
  </si>
  <si>
    <t>Demonstracija, aktivna metoda poučevanja, pri kateri se usposablja skupina s praktičnim delovanjem za izboljšanje ali ohranitev zdravja (skupina 6-9 oseb). Obračuna se le v okviru dogovorjenega programa dela v skupnosti. Časovni in toškovni normativ je na osebo v skupini.</t>
  </si>
  <si>
    <t>4700(0)</t>
  </si>
  <si>
    <t>Preventivni pregledi otrok</t>
  </si>
  <si>
    <t>Teamska obravnava učenca</t>
  </si>
  <si>
    <t xml:space="preserve">Teamska obravnava učenca. Zajema sodelovanje različnih strokovnjakov, ki pregledajo otrokov razvoj, zmožnosti ali motnje in kompleksen pristop k odločitvi in reševanju dejanskega stanja, razgovor s posameznikom, pregled in analiza zdravstvenega kartona, določitev potrebnih dodatnih pregledov, priprav posebne dokumentacije za teamsko konferenco, določitev termina teamske konference, obravnava učenca z ostalimi strokovnjaki na teamski konferenci, zaključki, evidenca obravnave in zaključkov v zdravstveni karton. </t>
  </si>
  <si>
    <t>6,96</t>
  </si>
  <si>
    <t>1 zdravnik specialist; 1 psiholog; 1 socialni delavec</t>
  </si>
  <si>
    <t>Teamska obravnava prizadetega otroka</t>
  </si>
  <si>
    <t>Teamska obravnava centralno-motorično prizadetega otroka</t>
  </si>
  <si>
    <t>34,40</t>
  </si>
  <si>
    <t>4 zdravniki specialisti (raznih strok); 1 psiholog; 3 delavci z višjo izobrazbo (raznih področij); 1 višja medicinska sestra</t>
  </si>
  <si>
    <t>5010(0)</t>
  </si>
  <si>
    <t>Incizija in ekstrakcija lobanje, možganov in mening</t>
  </si>
  <si>
    <t>Poseg na ekstrakranih strukturah</t>
  </si>
  <si>
    <t>5030(0)</t>
  </si>
  <si>
    <t>Operacije medule spinalis, spin. kanala</t>
  </si>
  <si>
    <t>Operacije medule spinalis in struktur spinalnega kanala</t>
  </si>
  <si>
    <t>Blokada malih sklepov na hrbtenici</t>
  </si>
  <si>
    <t>Operacije kranialnih in perifer. živcev</t>
  </si>
  <si>
    <t>Operacije kranialnih in perifernih živcev</t>
  </si>
  <si>
    <t>Spinalna rizotomija</t>
  </si>
  <si>
    <t>1 zdravnik specialist; 1 zdravnik; 2 instrumentarki</t>
  </si>
  <si>
    <t>Transtemporalna rizotomija trigeminusa</t>
  </si>
  <si>
    <t>Ostale destrukcije živcev</t>
  </si>
  <si>
    <t>1 zdravnik specialist 1 instrumentarka</t>
  </si>
  <si>
    <t>Šiv digitalnega živca - direktni</t>
  </si>
  <si>
    <t>Ostali kompres. sindromi perifer. živcev</t>
  </si>
  <si>
    <t>Ostali kompresijski sindromi perifernih živcev</t>
  </si>
  <si>
    <t>Blokada I. veje trigeminusa</t>
  </si>
  <si>
    <t>Blokada Gasserijevega ganglija</t>
  </si>
  <si>
    <t xml:space="preserve">Selektivna blokada Gasserijevega gang. </t>
  </si>
  <si>
    <t>Selektivna blokada Gasserijevega ganglija</t>
  </si>
  <si>
    <t>Operacije solznega aparata</t>
  </si>
  <si>
    <t>Incizija solzne žleze**</t>
  </si>
  <si>
    <t>1 zdravnik; 1 instrumentarka</t>
  </si>
  <si>
    <t>Ekscizija solzne žleze / Dakrioadenekto.</t>
  </si>
  <si>
    <t>Ekscizija solzne žleze ali lezije Dakrioadenektomija</t>
  </si>
  <si>
    <t>Druge operacije solzne žleze</t>
  </si>
  <si>
    <t>Odstranitev lezije solzevoda</t>
  </si>
  <si>
    <t>Odstranitev lezije solzevoda. Odstranitev kamenčka</t>
  </si>
  <si>
    <t>Incizija solznega mešička in solzevodov</t>
  </si>
  <si>
    <t>Incizija solznega mešička in solzevodov. Drenaža, Spliting solzne papile</t>
  </si>
  <si>
    <t>Ekscizija solznega mešička ali lezije</t>
  </si>
  <si>
    <t>Ekscizija solznega mešička ali lezije. Dakriocistektomija. Destrukcija mešička</t>
  </si>
  <si>
    <t xml:space="preserve">1 zdravnik specialist; 1 zdravnik; 2 instrumentarki; </t>
  </si>
  <si>
    <t>Reparacija kanalikulusa in punktuma</t>
  </si>
  <si>
    <t xml:space="preserve">Reparacija kanalikulusa in punktuma. Korelacija evertiranega punkturna. Plastična operacija . Reparacija punktuma. Šiv kanalikulusa </t>
  </si>
  <si>
    <t>2 zdravnika specialista; 2 instrumentarki</t>
  </si>
  <si>
    <t>Operacije vek</t>
  </si>
  <si>
    <t>Incizija veke, blefarotomija, drenaža…</t>
  </si>
  <si>
    <t xml:space="preserve">Ekscizija ali destrukcija veke idr. </t>
  </si>
  <si>
    <t>Depilacija vraščenih trepalnic</t>
  </si>
  <si>
    <t>Operacije očesnih mišic</t>
  </si>
  <si>
    <t>Operacije veznice</t>
  </si>
  <si>
    <t>Druge incizije veznice</t>
  </si>
  <si>
    <t>Operacije roženice</t>
  </si>
  <si>
    <t>Odstranitev tujka iz rožen. z magnetom**</t>
  </si>
  <si>
    <t>Operacije orbite in zrkla</t>
  </si>
  <si>
    <t>5180(0)</t>
  </si>
  <si>
    <t>Operacije zunanjega ušesa</t>
  </si>
  <si>
    <t>Incizija v področju zunanjega ušesa**</t>
  </si>
  <si>
    <t>Ekscizija patološ. aberacij v zun. ušesu</t>
  </si>
  <si>
    <t>Ekscizija pataloških aberacij v področju zunanjega ušesa</t>
  </si>
  <si>
    <t>Druge ekscizije v področju zun. ušesa</t>
  </si>
  <si>
    <t>Druge ekscizije v področju zunanjega ušesa</t>
  </si>
  <si>
    <t>Oskrba poškodbe zunanjega ušesa</t>
  </si>
  <si>
    <t>Drugi operativni plast. posegi zun. ušesa</t>
  </si>
  <si>
    <t>Drugi operativni plastični posegi v področju zunanjega ušesa</t>
  </si>
  <si>
    <t>2 zdravnika specialista; 2 inštrumentarki</t>
  </si>
  <si>
    <t>5190(0)</t>
  </si>
  <si>
    <t>Rekonstruktivne operacije srednjega ušesa</t>
  </si>
  <si>
    <t xml:space="preserve">Miringoplastika. Tip I </t>
  </si>
  <si>
    <t>Miringoplastika. Tip I mikrokirurška oskrba, rupture bobniča</t>
  </si>
  <si>
    <t>5200(0)</t>
  </si>
  <si>
    <t>Ostale operacije sred. in not. ušesa</t>
  </si>
  <si>
    <t>Ostale operacije srednjega in notranjega ušesa</t>
  </si>
  <si>
    <t>Miringotomija**</t>
  </si>
  <si>
    <t>Miringotomija . Vstavitev timpanalne cevke**</t>
  </si>
  <si>
    <t>Odstranitev timpanalne cevke ***</t>
  </si>
  <si>
    <t>5210(0)</t>
  </si>
  <si>
    <t>Operacije v področju nosu</t>
  </si>
  <si>
    <t>Zaustavljanje krvavitve iz nosu***</t>
  </si>
  <si>
    <t>4,74</t>
  </si>
  <si>
    <t>Incizija kože nosu ali nosne sluznice</t>
  </si>
  <si>
    <t>Incizija kože nosu ali nosne sluznice zaradi vnetja ali tujka z drenažo oziroma odstranitvijo tujka</t>
  </si>
  <si>
    <t>Odstranitev nosnih polipov</t>
  </si>
  <si>
    <t>Submukozna parc. resekcija nos. pretina</t>
  </si>
  <si>
    <t>Submukozna parcialna resekcija nosnega pretina</t>
  </si>
  <si>
    <t>1 zdravnik specialist;
1 zdravnik;
1 inštrumentarka</t>
  </si>
  <si>
    <t>Razrešitev sinehij v nosu</t>
  </si>
  <si>
    <t>5220(0)</t>
  </si>
  <si>
    <t>Operacije obnosnih votlin</t>
  </si>
  <si>
    <t>Transnazalna trepanacija čelj. votline</t>
  </si>
  <si>
    <t>1 zdravnik specialist; 2 zdravnika; 2 instrumentarki</t>
  </si>
  <si>
    <t>Trepanacija čelj. votl. skozi pr. steno</t>
  </si>
  <si>
    <t>Operacije front. sinusa - radikalna</t>
  </si>
  <si>
    <t>Operacije frontalnega sinusa - radikalna</t>
  </si>
  <si>
    <t>Operacije front. sinusa - osteoplastična</t>
  </si>
  <si>
    <t>Operacije frontalnega sinusa - osteoplastična</t>
  </si>
  <si>
    <t>Operacija front. sinusa zaradi razbreme.</t>
  </si>
  <si>
    <t>Operacija frontalnega sinusa zaradi razbremenitve</t>
  </si>
  <si>
    <t>Antrotomija kombinirana z etmoidom</t>
  </si>
  <si>
    <t>Plastika antrooralne komunikacije</t>
  </si>
  <si>
    <t>Plastika antrooralne komunikacije, brez operacije po Caldwell-Lucu</t>
  </si>
  <si>
    <t>Plastika antrooralne kom. z Caldwell-Loc</t>
  </si>
  <si>
    <t>Zapora antrooralne komunikacije</t>
  </si>
  <si>
    <t>Etmoidektomija skozi nosni hodnik</t>
  </si>
  <si>
    <t>1 zdravnik specialist; 2 instrumentarki</t>
  </si>
  <si>
    <t>Etmoidektomija zunanji pristop</t>
  </si>
  <si>
    <t>Sfenoidektomija transnazalno</t>
  </si>
  <si>
    <t>5230(0)</t>
  </si>
  <si>
    <t>Odstranitev in restavriranje zob</t>
  </si>
  <si>
    <t>Komplicirana ekstrakcija zoba</t>
  </si>
  <si>
    <t>Mali pooperativni posegi po ekstrakciji</t>
  </si>
  <si>
    <t>Mali pooperativni posegi po ekstrakciji. Pooperativno zdravljenje, odstranitev šivov, toaleta rane itd. Tudi po drugih kirurških posegih</t>
  </si>
  <si>
    <t>41,58</t>
  </si>
  <si>
    <t>1 zobozdravnik - specialist ; 2 srednji medicinski sestri</t>
  </si>
  <si>
    <t>23,10</t>
  </si>
  <si>
    <r>
      <t xml:space="preserve">Zalivka na 1 ploskvi - IKS - </t>
    </r>
    <r>
      <rPr>
        <sz val="10"/>
        <rFont val="Calibri"/>
        <family val="2"/>
        <charset val="238"/>
      </rPr>
      <t>kompozit</t>
    </r>
  </si>
  <si>
    <r>
      <t>Zalivka na 2 ploskvah-IKS-</t>
    </r>
    <r>
      <rPr>
        <sz val="9"/>
        <rFont val="Calibri"/>
        <family val="2"/>
        <charset val="238"/>
      </rPr>
      <t xml:space="preserve"> kompozit</t>
    </r>
  </si>
  <si>
    <r>
      <t>Zalivka na 3 ali več ploskvah-IKS</t>
    </r>
    <r>
      <rPr>
        <sz val="9"/>
        <rFont val="Calibri"/>
        <family val="2"/>
        <charset val="238"/>
      </rPr>
      <t>-kompozit</t>
    </r>
  </si>
  <si>
    <r>
      <t>Zalivka na 1 ploskvi do 15 let-IKS</t>
    </r>
    <r>
      <rPr>
        <sz val="11"/>
        <rFont val="Arial"/>
        <family val="2"/>
        <charset val="238"/>
      </rPr>
      <t>-</t>
    </r>
    <r>
      <rPr>
        <sz val="11"/>
        <rFont val="Calibri"/>
        <family val="2"/>
        <charset val="238"/>
      </rPr>
      <t>kompozit</t>
    </r>
  </si>
  <si>
    <r>
      <t>Zalivka na 1 ploskvi do 15 let-</t>
    </r>
    <r>
      <rPr>
        <sz val="9"/>
        <rFont val="Arial"/>
        <family val="2"/>
        <charset val="238"/>
      </rPr>
      <t>TKS-kompozit</t>
    </r>
  </si>
  <si>
    <r>
      <t>Zalivka na 2 ploskvah do 15 let-IKS-</t>
    </r>
    <r>
      <rPr>
        <sz val="11"/>
        <rFont val="Arial"/>
        <family val="2"/>
        <charset val="238"/>
      </rPr>
      <t xml:space="preserve"> </t>
    </r>
    <r>
      <rPr>
        <sz val="11"/>
        <rFont val="Calibri"/>
        <family val="2"/>
        <charset val="238"/>
      </rPr>
      <t>kompozit</t>
    </r>
  </si>
  <si>
    <r>
      <t>Zalivka na 3 ali več pl.do 15 let-IKS</t>
    </r>
    <r>
      <rPr>
        <sz val="11"/>
        <rFont val="Arial"/>
        <family val="2"/>
        <charset val="238"/>
      </rPr>
      <t>-</t>
    </r>
    <r>
      <rPr>
        <sz val="11"/>
        <rFont val="Calibri"/>
        <family val="2"/>
        <charset val="238"/>
      </rPr>
      <t>kompozit</t>
    </r>
  </si>
  <si>
    <r>
      <t>Zalivka na 3 ali več pl.do 15 let</t>
    </r>
    <r>
      <rPr>
        <sz val="9"/>
        <rFont val="Arial"/>
        <family val="2"/>
        <charset val="238"/>
      </rPr>
      <t>-TKS-kompozit</t>
    </r>
  </si>
  <si>
    <r>
      <t>Zalivka na 1 ploskvi predšolski-IKS</t>
    </r>
    <r>
      <rPr>
        <sz val="11"/>
        <rFont val="Arial"/>
        <family val="2"/>
        <charset val="238"/>
      </rPr>
      <t>-</t>
    </r>
    <r>
      <rPr>
        <sz val="11"/>
        <rFont val="Calibri"/>
        <family val="2"/>
        <charset val="238"/>
      </rPr>
      <t xml:space="preserve"> kompozit</t>
    </r>
  </si>
  <si>
    <r>
      <t>Zalivka na 1 ploskvi predšolski-</t>
    </r>
    <r>
      <rPr>
        <sz val="9"/>
        <rFont val="Arial"/>
        <family val="2"/>
        <charset val="238"/>
      </rPr>
      <t>TKS- kompozit</t>
    </r>
  </si>
  <si>
    <r>
      <t>Zalivka na 2 ploskvah predšolski-IKS</t>
    </r>
    <r>
      <rPr>
        <sz val="11"/>
        <rFont val="Calibri"/>
        <family val="2"/>
        <charset val="238"/>
      </rPr>
      <t>-kompozit</t>
    </r>
  </si>
  <si>
    <r>
      <t>Zalivka na 2 ploskvah predšolski</t>
    </r>
    <r>
      <rPr>
        <sz val="9"/>
        <rFont val="Arial"/>
        <family val="2"/>
        <charset val="238"/>
      </rPr>
      <t>-TKS-kompozit</t>
    </r>
  </si>
  <si>
    <t>55</t>
  </si>
  <si>
    <r>
      <t xml:space="preserve">Dograditev zob.krone predšolski-IKS- </t>
    </r>
    <r>
      <rPr>
        <sz val="9"/>
        <rFont val="Calibri"/>
        <family val="2"/>
        <charset val="238"/>
      </rPr>
      <t>kompozit</t>
    </r>
  </si>
  <si>
    <t>0,95</t>
  </si>
  <si>
    <t xml:space="preserve">1 zobozdravnik; 1 srednja medicinska sestra </t>
  </si>
  <si>
    <t>29,30</t>
  </si>
  <si>
    <t>1 zobozdravnik; 1 srednja medicinska sestra; 1 srednji tehnik</t>
  </si>
  <si>
    <t>45; 45; 130</t>
  </si>
  <si>
    <t>71,52</t>
  </si>
  <si>
    <t>1 zobozdravnik - specialist; 1 višji zobotehnik; 1 srednja medicinska sestra</t>
  </si>
  <si>
    <t>120; 200; 120</t>
  </si>
  <si>
    <t>Inlay na 1 ploskvi, fiks. prot. nadzidek</t>
  </si>
  <si>
    <t>Inlay na 1 ploskvi, fiksno protetični nadzidek, delna (tričetrtinska, štiripetinska) - direktna metoda</t>
  </si>
  <si>
    <t>25,60</t>
  </si>
  <si>
    <t>70; 70; 30</t>
  </si>
  <si>
    <t>20; 20; 80</t>
  </si>
  <si>
    <t>53,32</t>
  </si>
  <si>
    <t>110; 110; 160</t>
  </si>
  <si>
    <t>Začasni mostiček ali prevleka, po členu s polfabrikati oziroma prefabriciranimi prevlekami</t>
  </si>
  <si>
    <t>5,32</t>
  </si>
  <si>
    <t>1 zobozdravnik; 1 srednja medicinska sestra; 1 zobotehnik za dokončno izdelavo</t>
  </si>
  <si>
    <t>15; 15; 5</t>
  </si>
  <si>
    <t>40,36</t>
  </si>
  <si>
    <t>1 zdravnik specialist; 1 srednja medicinska sestra; 1 zobotehnik</t>
  </si>
  <si>
    <t>80; 80; 130</t>
  </si>
  <si>
    <t>43,52</t>
  </si>
  <si>
    <t>90; 90; 130</t>
  </si>
  <si>
    <t>Delna prevleka ali inlay na 2-3 ploskvah</t>
  </si>
  <si>
    <t>Delna prevleka ali inlay na 2 - 3 ploskvah (indirektna metoda)</t>
  </si>
  <si>
    <t>54,80</t>
  </si>
  <si>
    <t>100; 100; 200</t>
  </si>
  <si>
    <t>67,60</t>
  </si>
  <si>
    <t>1 zobozdravnik; 1 višji zobotehnik; 1 srednja medicinska sestra</t>
  </si>
  <si>
    <t>100; 240; 100</t>
  </si>
  <si>
    <t>43,84</t>
  </si>
  <si>
    <t>80; 80; 160</t>
  </si>
  <si>
    <t>39,20</t>
  </si>
  <si>
    <t>80; 80; 120</t>
  </si>
  <si>
    <t>19,50</t>
  </si>
  <si>
    <t>1 zobozdravnik; 1srednja medicinska sestra; 1 zobotehnik</t>
  </si>
  <si>
    <t>25; 25; 170</t>
  </si>
  <si>
    <t>27,62</t>
  </si>
  <si>
    <t>Vezava solitarnih prevlek</t>
  </si>
  <si>
    <t>27,72</t>
  </si>
  <si>
    <t>13,86</t>
  </si>
  <si>
    <t>Osvoboditev retinir. zoba z osteotomijo</t>
  </si>
  <si>
    <t>Osvoboditev retinir. zoba in zanka</t>
  </si>
  <si>
    <t>Jedkanje zobne površine brez zaščite</t>
  </si>
  <si>
    <t>2,21</t>
  </si>
  <si>
    <t>Mortalna amputacija na mlečnih zobeh</t>
  </si>
  <si>
    <t>9,48</t>
  </si>
  <si>
    <t>Apikotomija enokoreninskega zoba</t>
  </si>
  <si>
    <t>Apikotomija večkoreninskega zoba</t>
  </si>
  <si>
    <t>50,82</t>
  </si>
  <si>
    <t>110</t>
  </si>
  <si>
    <t>20,79</t>
  </si>
  <si>
    <t>Cementiranje stare prevleke ali fasete, poševne ravnine ali demontaža prevleke, krone, oddelitev člena ali gredi po členu</t>
  </si>
  <si>
    <t>Izdelava nove fasete/nadom. izpadle</t>
  </si>
  <si>
    <t>30; 30; 60</t>
  </si>
  <si>
    <t>33,22</t>
  </si>
  <si>
    <t>1 zobozdravnik specialist; 1 srednja medicinska sestra; 1 višji zobotehnik</t>
  </si>
  <si>
    <t>70; 70; 60</t>
  </si>
  <si>
    <t xml:space="preserve">Poskusna protetska in funkc. rehab. </t>
  </si>
  <si>
    <t>Razbremenilna opornica do 4 zob v istem kvadrantu</t>
  </si>
  <si>
    <t>1 zobozdravnik specialist; 1 srednja medicinska sestra; 1 višji zdravstveni tehnik</t>
  </si>
  <si>
    <t>Vgraditev polzila sklepa</t>
  </si>
  <si>
    <t xml:space="preserve">1zobozdr. spec.; 1 svis; 1 višji zoboteh. </t>
  </si>
  <si>
    <t>Registracija griza v fiksni protetiki</t>
  </si>
  <si>
    <t>Registracija griza v fiksni protetiki. Izvaja se pri reokluzijah in rekonstrukcijah griza (nestabilne okluzije, abrazije, disgnate okluzije)</t>
  </si>
  <si>
    <t>1zobotehnik</t>
  </si>
  <si>
    <t>47,06</t>
  </si>
  <si>
    <t>110; 110; 60</t>
  </si>
  <si>
    <t>5240(0)</t>
  </si>
  <si>
    <t>Ostale operacije na dlesnih in alveolah</t>
  </si>
  <si>
    <t>Incizija submukoznih abscesov v ustni votlini **</t>
  </si>
  <si>
    <t>Trepanacija pulpalnega kanala **</t>
  </si>
  <si>
    <t>Ekscizija brazg., kiretaža kož. fistul</t>
  </si>
  <si>
    <t>Oskrba manjše rane s primarnim šivom</t>
  </si>
  <si>
    <t>1 zobozdravnik specialist; 1 zdravnik; 1 srednja medicinska sestra</t>
  </si>
  <si>
    <t>21,84</t>
  </si>
  <si>
    <t>Ekstirpacija ali marsupializacija ciste</t>
  </si>
  <si>
    <t xml:space="preserve">41,58 </t>
  </si>
  <si>
    <t>Redukcija alveolarnih grebenov/turberov</t>
  </si>
  <si>
    <t>18,48</t>
  </si>
  <si>
    <t>Vestibulum plastika po Čelesniku</t>
  </si>
  <si>
    <t>Vestibulum plastika s plastiko tuberjev po Čelesniku, skupaj s transplantatom (plošče in fiksacija posebej)</t>
  </si>
  <si>
    <t>Kortikotomija sec. Kolle</t>
  </si>
  <si>
    <t>Snem. ort. ap. s 5 in več el. z grizom</t>
  </si>
  <si>
    <t>Snemni ortodontski aparat s 5 ali več elementi poleg baze , izdelan na podlagi konstrukcijskega griza</t>
  </si>
  <si>
    <t>60; 60; 450</t>
  </si>
  <si>
    <t>Obročki za fiksacijo ali rotacijo</t>
  </si>
  <si>
    <t>Obročki za fiksacijo ali rotacijo - po obročku</t>
  </si>
  <si>
    <t>11,88</t>
  </si>
  <si>
    <t xml:space="preserve">Ling./lab. lok v fiksnih ortod. konst. </t>
  </si>
  <si>
    <t>Lingvalni ali labialni lok v fiksnih ortodontskih konstrukcijah</t>
  </si>
  <si>
    <t>31,14</t>
  </si>
  <si>
    <t>Fiksacija nosilca z jedkanjem ali brez</t>
  </si>
  <si>
    <t>Vitalitetna kontrola, po zobu</t>
  </si>
  <si>
    <t xml:space="preserve">Vitalitetna kontrola, po zobu. Storitve ni mogoče zaračunati dodatno k pregledu. </t>
  </si>
  <si>
    <t>5250(0)</t>
  </si>
  <si>
    <t>Operacija jezika</t>
  </si>
  <si>
    <t>Pristop skozi usta</t>
  </si>
  <si>
    <t>1 zdravnik; specialist; 2 zdravnika; 2 instrumentarki</t>
  </si>
  <si>
    <t>Pristop od zunaj z mandibulotomijo</t>
  </si>
  <si>
    <t>S parcialno mandibulektomijo</t>
  </si>
  <si>
    <t>Pull-through operacija</t>
  </si>
  <si>
    <t>Pull-through operacija. Hemiglosektomija ustnega dna z ohranitvijo kontinuitete mandibule</t>
  </si>
  <si>
    <t>Hemiglosektomija s parc. mandibulekt.</t>
  </si>
  <si>
    <t>Hemiglosektomija s parcialno mandibulektomijo</t>
  </si>
  <si>
    <t>Komando operacija</t>
  </si>
  <si>
    <t>Komando operacija - isto kot prejšnje + RND</t>
  </si>
  <si>
    <t>270</t>
  </si>
  <si>
    <t>Glosektomija</t>
  </si>
  <si>
    <t>Incizija abscesa na gibljiv. delu jezika</t>
  </si>
  <si>
    <t>5260(0)</t>
  </si>
  <si>
    <t>Operacije žlez slinavk in izvodil</t>
  </si>
  <si>
    <t>Ekstirpacija salivarnega kalkulusa</t>
  </si>
  <si>
    <t>Ekstirpacija benig. tum. žleze slinavke</t>
  </si>
  <si>
    <t>Ekstirpacija slinavke - malig. tum.</t>
  </si>
  <si>
    <t>Ekstirpacija žleze slinavke zaradi malignega tumorja (submandibularna)</t>
  </si>
  <si>
    <t>Ekstirpacija sublingualne žleze slinavke</t>
  </si>
  <si>
    <t>Ekstirpacija submandib. žleze slinavke</t>
  </si>
  <si>
    <t>Ekstirpacija submandibularne žleze slinavke</t>
  </si>
  <si>
    <t>Parotidekt. s prep. obr. živca - totalna</t>
  </si>
  <si>
    <t>Parotidektomija s prepariranjem obraznega živca - totalna</t>
  </si>
  <si>
    <t>Parotidekt. s prep. obr. živca - delna</t>
  </si>
  <si>
    <t>Parotidektomija s prepariranjem obraznega živca - parcialna</t>
  </si>
  <si>
    <t>Dr. op. žlez slinavk in njihovih izvodil</t>
  </si>
  <si>
    <t>5270(0)</t>
  </si>
  <si>
    <t>Druge operacije v ustih in na obrazu</t>
  </si>
  <si>
    <t>10,92</t>
  </si>
  <si>
    <t>1 zdravnik specialist; 1 zdravnik; instrumentarka</t>
  </si>
  <si>
    <t>39,72</t>
  </si>
  <si>
    <t>Parc. res. ustnega dna z intraoral. pr.</t>
  </si>
  <si>
    <t>Parcialna resekcija ustnega dna z intraoralnim pristopom</t>
  </si>
  <si>
    <t>Parc. res. ustnega dna z mandibulotomijo</t>
  </si>
  <si>
    <t>Parcialna resekcija ustnega dna z mandibulotomijo</t>
  </si>
  <si>
    <t>Parc. res. ustnega dna s parc. mandibul.</t>
  </si>
  <si>
    <t>Parcialna resekcija ustnega dna s parcialno mandibulektomijo</t>
  </si>
  <si>
    <t>Rekon. mehkega neba - dvofaz. zapiranje</t>
  </si>
  <si>
    <t>Rekonstrukcija mehkega neba pri dvofaznem zapiranju</t>
  </si>
  <si>
    <t>Rekon. trdega neba - dvofazno zapiranjo</t>
  </si>
  <si>
    <t>Rekonstrukcija trdega neba pri dvofaznem zapiranju</t>
  </si>
  <si>
    <t>Rekon. trdega neba/gnatosh. pri otrocih</t>
  </si>
  <si>
    <t>Rekonstrukcija trdega neba in zapora gnatoshize pri otrocih z odprto gnatopalatoshizo</t>
  </si>
  <si>
    <t xml:space="preserve">Palatoplastika pri izolir. palatoshizah </t>
  </si>
  <si>
    <t>Palatoplastika pri izoliranih palatoshizah s push-backom</t>
  </si>
  <si>
    <r>
      <t>V</t>
    </r>
    <r>
      <rPr>
        <sz val="10"/>
        <rFont val="Arial"/>
        <family val="2"/>
        <charset val="238"/>
      </rPr>
      <t>elofaringoplastika</t>
    </r>
  </si>
  <si>
    <r>
      <t>V</t>
    </r>
    <r>
      <rPr>
        <sz val="10"/>
        <rFont val="Arial"/>
        <family val="2"/>
        <charset val="238"/>
      </rPr>
      <t>elofaringoplastika pri insuficienci mehkega neba s kranialno ali kavdalno bazirano krpo</t>
    </r>
  </si>
  <si>
    <t>210</t>
  </si>
  <si>
    <t>Operacija uvule bifide</t>
  </si>
  <si>
    <t>Kor. pareze fac. - suspenz. ustnega kota</t>
  </si>
  <si>
    <t>Korekcija pareze facialisa - suspenzija ustnega kota s fascijo lato ali tetivnim transplantatom</t>
  </si>
  <si>
    <t>Kor. pareze fac. s trans. mišič. režnja</t>
  </si>
  <si>
    <t>Korekcija pareze facialisa s transpozicijo mišičnega režnja frontalne mišice</t>
  </si>
  <si>
    <t>Kor. pareze fac. s trans. režnja masetra</t>
  </si>
  <si>
    <t>Korekcija pareze facialisa s transpozicijo režnja masetra</t>
  </si>
  <si>
    <t>Kor. pareze fac. - 1. faza</t>
  </si>
  <si>
    <t>Korekcija pareze facialisa - Thompsonova operacija - 1. faza</t>
  </si>
  <si>
    <t>Kor. pareze fac. - priprava ležišča</t>
  </si>
  <si>
    <t>Korekcija pareze facialisa - Thompsonova operacija - priprava ležišča za orbicularis oculi</t>
  </si>
  <si>
    <t>Kor. pareze fac. - II. faza</t>
  </si>
  <si>
    <t>Korekcija pareze facialisa - Thompsonova operacija - II. faza</t>
  </si>
  <si>
    <t>5280(0)</t>
  </si>
  <si>
    <t>Operacije tonzil in adenoidnih vegetacij</t>
  </si>
  <si>
    <t>Oralna drenaža faringealnega abscesa**</t>
  </si>
  <si>
    <t>Tonzilektomija pri otrocih</t>
  </si>
  <si>
    <t>Tonzilektomija pri odraslih</t>
  </si>
  <si>
    <t>Tonzilektomija in adenoidek. pri otrocih</t>
  </si>
  <si>
    <t>Tonzilektomija in adenoid. pri odraslih</t>
  </si>
  <si>
    <t>Ekscizija tonzilar. priveska - papilom**</t>
  </si>
  <si>
    <t>Ekscizija tonzilarnega priveska - papilom**</t>
  </si>
  <si>
    <t>Ekscizija lingualne tonzile</t>
  </si>
  <si>
    <t>32,76</t>
  </si>
  <si>
    <t>Adenoidektomija pri otrocih</t>
  </si>
  <si>
    <t>Adenoidektomija pri odraslih**</t>
  </si>
  <si>
    <t>Druge operacije v področju tonzil</t>
  </si>
  <si>
    <t>Druge operacije v področju tonzil ali adenoidnih vegetacij</t>
  </si>
  <si>
    <t>5290(0)</t>
  </si>
  <si>
    <t>Operacija žrela</t>
  </si>
  <si>
    <t>Faringotomija</t>
  </si>
  <si>
    <t>80,28</t>
  </si>
  <si>
    <t>Ekscizija benig. pat. sprememb v žrelu**</t>
  </si>
  <si>
    <t>Ekscizija benignih patoloških sprememb v žrelu**</t>
  </si>
  <si>
    <t>5300(0)</t>
  </si>
  <si>
    <t>Operacija grla</t>
  </si>
  <si>
    <t>Kirurška endosk.odstranitev-sluznica grla</t>
  </si>
  <si>
    <t>Kirurška (endoskopska) odstranitev benignih, zamenjenih in dif. sprememb na sluznici grla</t>
  </si>
  <si>
    <t>5310(0)</t>
  </si>
  <si>
    <t>Operacije na grlu in sapniku</t>
  </si>
  <si>
    <t>Injiciranje v glasilke</t>
  </si>
  <si>
    <t>Traheotomija</t>
  </si>
  <si>
    <t>24,57</t>
  </si>
  <si>
    <t>Tireotomija</t>
  </si>
  <si>
    <t>5320(0)</t>
  </si>
  <si>
    <t>Ekscizija pljuč in bronhijev</t>
  </si>
  <si>
    <t xml:space="preserve">Ekscizija lezije bronhija z bronhoskop. </t>
  </si>
  <si>
    <t>Ekscizija lezije bronhija z bronhoskopijo</t>
  </si>
  <si>
    <t>5340(0)</t>
  </si>
  <si>
    <t>Operacije torakalne stene</t>
  </si>
  <si>
    <t xml:space="preserve">Odstranitev opor. mat. po plast. korek. </t>
  </si>
  <si>
    <t>Odstranitev opornega materiala po plastični korekciji torakalne stene</t>
  </si>
  <si>
    <t>19,86</t>
  </si>
  <si>
    <t>Incizija, ekscizija in okluzija žil</t>
  </si>
  <si>
    <t>Stripping varikoznih ven</t>
  </si>
  <si>
    <t>Ligatura ven, lokalna ekstirpacija</t>
  </si>
  <si>
    <t>Ligatura ven, lokalna ekstirpacija varikoznih konvolutov</t>
  </si>
  <si>
    <t>Ekscizija vene za transplantate</t>
  </si>
  <si>
    <t>Ligatura perif. arterij - zg., sp. okonč.</t>
  </si>
  <si>
    <t>Ligatura perifernih arterij na zgornjih in spodnjih okončinah</t>
  </si>
  <si>
    <t>5400(0)</t>
  </si>
  <si>
    <t>Operacije limfnega sistema</t>
  </si>
  <si>
    <t>Ekscizija regionalne bezgavke z biopsijo</t>
  </si>
  <si>
    <t>5420(0)</t>
  </si>
  <si>
    <t>Operacije požiralnika</t>
  </si>
  <si>
    <t>Endoskopski posegi na požiralniku</t>
  </si>
  <si>
    <t>Endoskopski posegi na požiralniku, bužiranje, odstranitev tujka, odščip lezije</t>
  </si>
  <si>
    <t xml:space="preserve"> 31,14</t>
  </si>
  <si>
    <t>5480(0)</t>
  </si>
  <si>
    <t>Operacije na rektumu</t>
  </si>
  <si>
    <t>Pelvirektalna drenaža</t>
  </si>
  <si>
    <t xml:space="preserve"> 39,72</t>
  </si>
  <si>
    <t>Ekscizija perinealne fistule</t>
  </si>
  <si>
    <t xml:space="preserve"> 59,58</t>
  </si>
  <si>
    <t>Dilatacija rektuma**</t>
  </si>
  <si>
    <t xml:space="preserve"> 6,92 </t>
  </si>
  <si>
    <t>1 zdravnik specialist; 1 inštumentarka</t>
  </si>
  <si>
    <t>5490(0)</t>
  </si>
  <si>
    <t>Operacije anusa</t>
  </si>
  <si>
    <t>Drenaža perianalnega abscesa</t>
  </si>
  <si>
    <t xml:space="preserve"> 10,38</t>
  </si>
  <si>
    <t>Incizija analne fistule</t>
  </si>
  <si>
    <t>Fisurektomija</t>
  </si>
  <si>
    <t xml:space="preserve"> 19,86</t>
  </si>
  <si>
    <t>Hemoroidektomija</t>
  </si>
  <si>
    <t>Cerklaža anusa</t>
  </si>
  <si>
    <t>5570(0)</t>
  </si>
  <si>
    <t>Operacija mehurja</t>
  </si>
  <si>
    <t>Transuretralno očiščenje mehurja</t>
  </si>
  <si>
    <t>Transuretralno očiščenje mehurja (evakuacija krvnih strdkov, odstranitev kamnov ali tujkov), hemostaza</t>
  </si>
  <si>
    <t>Transuretralna litotripsija</t>
  </si>
  <si>
    <t>Transuretralna litotripsija (z Uratom ali ultrazvokom ali mehanično)</t>
  </si>
  <si>
    <t xml:space="preserve"> 41,52</t>
  </si>
  <si>
    <t>Suprapubična kateterizacija s troakarom</t>
  </si>
  <si>
    <t xml:space="preserve"> 17,30</t>
  </si>
  <si>
    <t>Cistostomija (kot samostojen poseg)</t>
  </si>
  <si>
    <t>Cistotomija - odstranitev kamna, tujka…</t>
  </si>
  <si>
    <t>Cistotomija - odstranitev kamna, tujka, ekscizija ali koagulacija manjših tumorjev, brez oskrbe izhoda mehurja</t>
  </si>
  <si>
    <t xml:space="preserve"> 71,36</t>
  </si>
  <si>
    <t>Transuretralna resek. majhnega papiloma</t>
  </si>
  <si>
    <t>Transuretralna resekcija majhnega papiloma v mehurju</t>
  </si>
  <si>
    <t>Transuretralna resek. velikega papiloma</t>
  </si>
  <si>
    <t>Transuretralna resekcija velikega papiloma v mehurju ali velikega solitarnega papiloma</t>
  </si>
  <si>
    <t>Transuretralno tretiranje ureterokele…</t>
  </si>
  <si>
    <t>Transuretralno tretiranje ureterokele, vnetih sprememb, ulkusov in transuretralna biopsija, ostiotomija</t>
  </si>
  <si>
    <t xml:space="preserve"> 20,76</t>
  </si>
  <si>
    <t>5580(0)</t>
  </si>
  <si>
    <t>Operacije uretre</t>
  </si>
  <si>
    <t>Uretralna meatotomija</t>
  </si>
  <si>
    <t xml:space="preserve"> 30</t>
  </si>
  <si>
    <t>Notranja uretrotomija</t>
  </si>
  <si>
    <t>Notranja uretrotomija (discizija valvul,striktur)</t>
  </si>
  <si>
    <t xml:space="preserve"> 27,72</t>
  </si>
  <si>
    <t xml:space="preserve"> 60</t>
  </si>
  <si>
    <t>Sfinkterektomija</t>
  </si>
  <si>
    <t>Dilatacija uretre pri moškem</t>
  </si>
  <si>
    <t xml:space="preserve"> 30 </t>
  </si>
  <si>
    <t>Dilatacija uretre pri ženski</t>
  </si>
  <si>
    <t>Ekstirpacija bulbokavernozne žleze…</t>
  </si>
  <si>
    <t>Ekstirpacija bulbokavernozne žleze, incizija in ekscizija periuretralnega tkiva</t>
  </si>
  <si>
    <t xml:space="preserve"> 32,76</t>
  </si>
  <si>
    <t>Ostale operacije na uretri (karunkula)</t>
  </si>
  <si>
    <t xml:space="preserve"> 27,30</t>
  </si>
  <si>
    <t xml:space="preserve"> 50</t>
  </si>
  <si>
    <t>5600(0)</t>
  </si>
  <si>
    <t>Operacija prostate in semenskih mešičkov</t>
  </si>
  <si>
    <t>Incizija prostate</t>
  </si>
  <si>
    <t>Incizija prostate (za drenažo abscesa, odstranitev kalkulusa transrektalno ali perinealno), incizija periprostatičnega tkiva</t>
  </si>
  <si>
    <t xml:space="preserve"> 51,72</t>
  </si>
  <si>
    <t>Transuretr. hemostaza po prostatektomiji</t>
  </si>
  <si>
    <t>Transuretralna hemostaza po prostatektomiji</t>
  </si>
  <si>
    <t>5610(0)</t>
  </si>
  <si>
    <t>Operacije skrotuma in tunike vaginalis</t>
  </si>
  <si>
    <t>Reparacija skrotuma</t>
  </si>
  <si>
    <t>Reparacija skrotuma (šiv po poškodbi, rekonstrukcija skrotuma, odstranitev tujka)</t>
  </si>
  <si>
    <t>46,34</t>
  </si>
  <si>
    <t>5620(0)</t>
  </si>
  <si>
    <t>Operacije testisa</t>
  </si>
  <si>
    <t>Incizija testisa (drenaža, tujek)</t>
  </si>
  <si>
    <t xml:space="preserve">1 zdravnik specialist; 1 zdravnik; 2 instrumentarki </t>
  </si>
  <si>
    <t>Ekscizija lezije testitisa</t>
  </si>
  <si>
    <t>Ekscizija lezije testitisa (tudi kirurška biopsija)</t>
  </si>
  <si>
    <t xml:space="preserve"> 46,34</t>
  </si>
  <si>
    <t>5630(0)</t>
  </si>
  <si>
    <t>Operacija funikulusa, epididimisa…</t>
  </si>
  <si>
    <t>Operacija funikulusa, epididimisa in vas deferensa</t>
  </si>
  <si>
    <t>Vazektomija in vazotomija**</t>
  </si>
  <si>
    <t>Vazektomija in vazotomija (kot preventivna operacija proti infektu za sterilnost)**</t>
  </si>
  <si>
    <t xml:space="preserve"> 8,64</t>
  </si>
  <si>
    <t>1 zdravnik; 2 instrumentarki</t>
  </si>
  <si>
    <t xml:space="preserve">5640(0) </t>
  </si>
  <si>
    <t>Operacije penisa</t>
  </si>
  <si>
    <t>Operacija fimoze</t>
  </si>
  <si>
    <t>Operacija fimoze (cirkumcizija in druge metode)</t>
  </si>
  <si>
    <t>Oskrba parafimoze</t>
  </si>
  <si>
    <t>Oskrba parafimoze (repozicija ali incizija)</t>
  </si>
  <si>
    <t>Frenulotomija**</t>
  </si>
  <si>
    <t>Razrešitev sinehij prepucija***</t>
  </si>
  <si>
    <t xml:space="preserve"> 3,16</t>
  </si>
  <si>
    <t>Lokalna eksc. povrnjenih lezij na penisu</t>
  </si>
  <si>
    <t>Lokalna ekscizija povrnjenih lezij na penisu (ciste, fibromi, ateromi, rane, kondilomi)</t>
  </si>
  <si>
    <t>5660(0)</t>
  </si>
  <si>
    <t>Operacije Fallopijeve tube</t>
  </si>
  <si>
    <t>Obojestranska enodoskopska destrukcija</t>
  </si>
  <si>
    <t xml:space="preserve">Obojestranska enodoskopska destrukcija ali okluzija tub s kuldoskopijo, laparoskopijo; tudi preostale tube </t>
  </si>
  <si>
    <t>Insuflacija tube z zrakom, plinom…</t>
  </si>
  <si>
    <t>Insuflacija tube z zrakom, plinom, raztopino soli ali barvilom</t>
  </si>
  <si>
    <t>Operacije materničnega vratu</t>
  </si>
  <si>
    <t>Razširitev cervikalnega kanala</t>
  </si>
  <si>
    <t>Razširitev cervikalnega kanala. Izključuje: dilatacijo in abrazijo (56900), prekinitev nosečnosti (57520)</t>
  </si>
  <si>
    <t>Konizacija cerviksa, ekscizija cerviksa…</t>
  </si>
  <si>
    <t>Konizacija cerviksa, ekscizija cerviksa, rekonizacija cerviksa, kriokonizacija in elktrokonizacija</t>
  </si>
  <si>
    <t xml:space="preserve"> 33,57</t>
  </si>
  <si>
    <t>1 zdravnik specialist; 2 zdravnika; 1 instrumentarka</t>
  </si>
  <si>
    <t>Cerklaža, klinasta ekscizija s šivom…</t>
  </si>
  <si>
    <t>Cerklaža, klinasta ekscizija s šivom, operacija po Emmetu</t>
  </si>
  <si>
    <t xml:space="preserve">Druge op. maternice in suspen. struktur </t>
  </si>
  <si>
    <t>Druge operacije maternice in suspenzornih struktur</t>
  </si>
  <si>
    <t>Operacije vagine</t>
  </si>
  <si>
    <t xml:space="preserve"> 21,84</t>
  </si>
  <si>
    <t>Lokalna ekscizija ali ekstirpacija</t>
  </si>
  <si>
    <t>Lokalna ekscizija ali ekstirpacija (delna kolpektomija, ciste)</t>
  </si>
  <si>
    <t>Odstranitev septuma vagine</t>
  </si>
  <si>
    <t xml:space="preserve"> 24,57</t>
  </si>
  <si>
    <t xml:space="preserve">1 zdravnik specialist; 1 zdravnik; 1 instrumentarka </t>
  </si>
  <si>
    <t>Druge operacije vagine</t>
  </si>
  <si>
    <t>Druge operacije vagine; odstranitev tujka z incizijo</t>
  </si>
  <si>
    <t xml:space="preserve"> 16,38</t>
  </si>
  <si>
    <t>5710(0)</t>
  </si>
  <si>
    <t>Operacije vulve in perineja</t>
  </si>
  <si>
    <r>
      <t xml:space="preserve">Operacije vulve in perineja. </t>
    </r>
    <r>
      <rPr>
        <sz val="10"/>
        <rFont val="Arial"/>
        <family val="2"/>
        <charset val="238"/>
      </rPr>
      <t>Vključuje: Bartholinejeve žleze, Skenerjevo žlezo, klitoris. Izključuje: himen (57010-57090)</t>
    </r>
  </si>
  <si>
    <t>Incizija vulve in perineja</t>
  </si>
  <si>
    <t>Incizija vulve in perineja zaradi eksploracije, drenaže, razširitev introitusa, odstranitev tujka z incizijo</t>
  </si>
  <si>
    <t>Operacije Bartholinijeve žleze,</t>
  </si>
  <si>
    <t>Operacije Bartholinijeve žleze, drenaža, marsupializacija</t>
  </si>
  <si>
    <t>Druge lok. ekscizije preobilne sluznice</t>
  </si>
  <si>
    <t>Druge lokalne ekscizije preobilne sluznice</t>
  </si>
  <si>
    <t>Operacija/amputacija klitorisa</t>
  </si>
  <si>
    <t>Operacija klitorisa, amputacija klitorisa</t>
  </si>
  <si>
    <t xml:space="preserve"> 44,76</t>
  </si>
  <si>
    <t xml:space="preserve">1 zdravnik specialist; 2 zdravnika; 1 instrumentarka </t>
  </si>
  <si>
    <t>5720(0)</t>
  </si>
  <si>
    <t>Instrum. ekstrak. ploda in zadnj. vstava</t>
  </si>
  <si>
    <t>Instrumentalna ekstrakcija ploda in zadnjična vstava</t>
  </si>
  <si>
    <t>Ostali načini vodenja ploda</t>
  </si>
  <si>
    <t>Ostali načini vodenja ploda, vaginalno pri medenični vstavi</t>
  </si>
  <si>
    <t xml:space="preserve"> 13,84</t>
  </si>
  <si>
    <t>Vnanji obrat</t>
  </si>
  <si>
    <t>Drugi način poroda</t>
  </si>
  <si>
    <t>5730(0)</t>
  </si>
  <si>
    <t>Druge operacije za indukacijo poroda</t>
  </si>
  <si>
    <t>Druge operacije za indukacijo ali pospešitev poroda</t>
  </si>
  <si>
    <t>Umetno predrtje jajčnega mehurja**</t>
  </si>
  <si>
    <t xml:space="preserve"> 2,30</t>
  </si>
  <si>
    <t>Notranji obrat z ekstrakc. ali brez nje</t>
  </si>
  <si>
    <t>Notranji obrat z ekstrakcijo ali brez nje</t>
  </si>
  <si>
    <t>Neuspeli, poskusni forceps/vaku. ekstra.</t>
  </si>
  <si>
    <t>Neuspeli, poskusni forceps, neuspela vakumska ekstrakcija</t>
  </si>
  <si>
    <t>Epiziotomija z reparacijo</t>
  </si>
  <si>
    <t>Druge operacije za omogočanje poroda</t>
  </si>
  <si>
    <t>Druge operacije za omogočanje poroda, incizija cerviksa. Izključuje: odstranitev cerklažnega šiva</t>
  </si>
  <si>
    <t>5750(0)</t>
  </si>
  <si>
    <t>Drugi posegi v porodništvu</t>
  </si>
  <si>
    <t>Injekc. v amnijsko votlino za prek. nos.</t>
  </si>
  <si>
    <t xml:space="preserve">Injekcija v amnijsko votlino za prekinitev nosečnosti, injekcija prostaglandina, raztopine soli. Izključuje: indukcijo popadkov (92601) </t>
  </si>
  <si>
    <t xml:space="preserve"> 10,38 </t>
  </si>
  <si>
    <t xml:space="preserve">Vakumska aspiracija za prek. nos. </t>
  </si>
  <si>
    <t>Vakumska aspiracija za prekinitev nosečnosti</t>
  </si>
  <si>
    <t xml:space="preserve"> 3,46</t>
  </si>
  <si>
    <t>Drugačna prekinitev nosečnosti**</t>
  </si>
  <si>
    <t>Drugačna prekinitev nosečnosti. Izključuje: s histerektomijo 57440**</t>
  </si>
  <si>
    <t>Amniocenteza. Izključuje: umetno predrtje mehurja 57301, amnioskopija 16661</t>
  </si>
  <si>
    <t>Druge intrauterine operacije fetusa</t>
  </si>
  <si>
    <t>Druge intrauterine operacije fetusa (biopsija in krvni vzorec za Hp, korekcija napak fetusa, nastavitev skalp elektrode</t>
  </si>
  <si>
    <t>Odstranitev retinirane placente</t>
  </si>
  <si>
    <t>Odstranitev retinirane placente. Odstranitev placente in jajčnih ovojev</t>
  </si>
  <si>
    <t>Reparacija porodniških laceracij</t>
  </si>
  <si>
    <t>Reparacija porodniških laceracij (perineografija, sekundarna reparacija laceracij)</t>
  </si>
  <si>
    <t>Admin. sprejem bolnice - porod doma</t>
  </si>
  <si>
    <t>Administrativni sprejem bolnice - porod doma. Diplomirana babica po porodu doma odvzame kri vsaki RhD negativni porodnici in njenemu novorojencu (po preteku prehodnega obdobja le tistim, pri katerih bodo med nosečnostjo z genotipizacijo določili, da je njihov plod predvidoma RhD pozitiven) in jih nese v porodnišnico. Porodnišnica naredi na osnovi napotnice za porod administrativni sprejem porodnice in pošlje vzorec krvi RhD negativne porodnice in njenega novorojenca v ustrezni laboratorij. Porodnišnica je po prejemu izvida dolžna obvestiti porodnico o izvidu in jo v primeru potrebe po aplikaciji IgG anti D in preiskave obsega fetomaternalne krvavitve naroči na aplikacijo in preiskavo. Storitev izvaja diplomirana babica ali diplomirana medicinska sestra.</t>
  </si>
  <si>
    <t>5760(0)</t>
  </si>
  <si>
    <t>Repozicija prelomov obraza</t>
  </si>
  <si>
    <t>Zaprta repoz. ličnice brez ekstenzije</t>
  </si>
  <si>
    <t>Zaprta repozicija ličnice brez ekstenzije</t>
  </si>
  <si>
    <t>Odprta repozicija ličnice z osteosintezo</t>
  </si>
  <si>
    <t>Odprta repoz. lič. s tamp., revi. sinusa</t>
  </si>
  <si>
    <t>Odprta repozicija ličnice s tamponado in revizijo maksilarnega sinusa</t>
  </si>
  <si>
    <t>Odprta repozicija ličnice transkutano</t>
  </si>
  <si>
    <t>Odprta repozicija ličnice: s tamponado, revizijo sinusa in osteosintezo (transkutano)</t>
  </si>
  <si>
    <t>Zaprta repozicija maksile</t>
  </si>
  <si>
    <t>Zaprta repozicija maksile (z Rowe forcepsom): mavčna čepica se računa posebej, če je ekstenzija nanjo, sicer cirkumzigomatično)</t>
  </si>
  <si>
    <t>Odprta repozicija maksile (transoralno)</t>
  </si>
  <si>
    <t>Repozicija mandibule odprta</t>
  </si>
  <si>
    <t>Repozicija mandibule odprta, z osteosintezo</t>
  </si>
  <si>
    <t>Posttravmatske rekonst. z osteotomijo</t>
  </si>
  <si>
    <t>Posttravmatske rekonstrukcije (pozne) z osteotomijo, osteosintezo (odvzem posebej za osteopl.)</t>
  </si>
  <si>
    <t>Komb. odprta repoz. ličnice in maksile</t>
  </si>
  <si>
    <t>Kombinirana odprta repozicija ličnice in maksile z osteosintezo</t>
  </si>
  <si>
    <t xml:space="preserve">5770(0) </t>
  </si>
  <si>
    <t>Druge op. na obraznih kosteh in sklepih</t>
  </si>
  <si>
    <t>Druge operacije na obraznih kosteh in sklepih</t>
  </si>
  <si>
    <t>Totalna resekcija maksile</t>
  </si>
  <si>
    <t>2 zdravnika specialista; 1 zdravnik; 1 instrumentarka</t>
  </si>
  <si>
    <t>Totalna resek. maksile z egzenteracijo</t>
  </si>
  <si>
    <t>Totalna resekcija maksile z egzenteracijo</t>
  </si>
  <si>
    <t>Korekcija odprtega griza po Schuchardtu</t>
  </si>
  <si>
    <t>Korekcija odprtega griza z osteotomijo v stranskih delih maksile po Schuchardtu v dveh fazah, vsaka faza</t>
  </si>
  <si>
    <t xml:space="preserve"> 90</t>
  </si>
  <si>
    <r>
      <t>Korekcija retromaksilije - Le F</t>
    </r>
    <r>
      <rPr>
        <sz val="10"/>
        <rFont val="Arial"/>
        <family val="2"/>
        <charset val="238"/>
      </rPr>
      <t>ort</t>
    </r>
    <r>
      <rPr>
        <sz val="10"/>
        <rFont val="Arial"/>
        <family val="2"/>
        <charset val="238"/>
      </rPr>
      <t xml:space="preserve"> I</t>
    </r>
  </si>
  <si>
    <r>
      <t>Korekcija retromaksilije z osteotomijo maksile Le F</t>
    </r>
    <r>
      <rPr>
        <sz val="10"/>
        <rFont val="Arial"/>
        <family val="2"/>
        <charset val="238"/>
      </rPr>
      <t>ort</t>
    </r>
    <r>
      <rPr>
        <sz val="10"/>
        <rFont val="Arial"/>
        <family val="2"/>
        <charset val="238"/>
      </rPr>
      <t xml:space="preserve"> I, s kostno avtoplastiko, vezanjem opornice in ekstenzijo (mavčna kapa posebej), (odvzem posebej)</t>
    </r>
  </si>
  <si>
    <r>
      <t>Kor. retromak. - obsežnejša od Le F</t>
    </r>
    <r>
      <rPr>
        <sz val="10"/>
        <rFont val="Arial"/>
        <family val="2"/>
        <charset val="238"/>
      </rPr>
      <t>ort</t>
    </r>
    <r>
      <rPr>
        <sz val="10"/>
        <rFont val="Arial"/>
        <family val="2"/>
        <charset val="238"/>
      </rPr>
      <t xml:space="preserve"> I</t>
    </r>
  </si>
  <si>
    <r>
      <t>Korekcija retromaksilije, osteotomija obraznega skeleta, obsežnejša kot Le F</t>
    </r>
    <r>
      <rPr>
        <sz val="10"/>
        <rFont val="Arial"/>
        <family val="2"/>
        <charset val="238"/>
      </rPr>
      <t>ort</t>
    </r>
    <r>
      <rPr>
        <sz val="10"/>
        <rFont val="Arial"/>
        <family val="2"/>
        <charset val="238"/>
      </rPr>
      <t xml:space="preserve"> I, s kostno avtoplastiko, imobilizacijo, osteosintezo, ekstenzijo</t>
    </r>
  </si>
  <si>
    <t>Korekcija progenije - po Obwegeserju</t>
  </si>
  <si>
    <t>Korekcija progenije (vrednost za eno stran) - osteotomija v ramusu ascendensu po Obwegeserju</t>
  </si>
  <si>
    <t>Korekcija progenije - po Dal Pontu</t>
  </si>
  <si>
    <t>Korekcija progenije (vrednost za eno stran) - po Dal Pontu z osteosintezo</t>
  </si>
  <si>
    <t>Osteot. v hor.delu mand. z eksp., osteo.</t>
  </si>
  <si>
    <t>Osteotomija v horizontalnem delu mandibule z ekspozicijo mandibularnega živca in ostensintezo, intraoralno</t>
  </si>
  <si>
    <t>Korekcija progenije - ost. v ram. asc.</t>
  </si>
  <si>
    <t>Korekcija progenije (vrednost za eno stran) - osteotomijo v ramusu ascendensu z osteosintezo</t>
  </si>
  <si>
    <t>Korekcija progenije - ost. v hor. delu</t>
  </si>
  <si>
    <t>Korekcija progenije (vrednost za eno stran) - osteotomija v horizontalnem delu z ekspozicijo mandibularnega živca in osteosintezo</t>
  </si>
  <si>
    <t>Kor. odp. griza z ost. v ram. asc. mand.</t>
  </si>
  <si>
    <t>Korekcija odprtega griza z osteotomijo v ram. asc. mandib. z osteosintezo, vsaka stran</t>
  </si>
  <si>
    <t>Kor. odp. griza z ost. v hor. delu mand.</t>
  </si>
  <si>
    <t>Korekcija odprtega griza z osteotomijo v horizontalnem delu mandibule in osteosintezo, z osteotomijo in osteosintezo v sprednjem delu ter osteoavtoplastiko (poseg na enem mestu) (za vse osteoplastike odvzem posebej)</t>
  </si>
  <si>
    <t>Op. tretiranje temporomandib. ankiloze</t>
  </si>
  <si>
    <t>Operativno tretiranje temporomandibularne ankiloze, antrotomija pri reviziji temporomandibularnega sklepa</t>
  </si>
  <si>
    <t>Korekcija prognatije z ekstrakcijo zob</t>
  </si>
  <si>
    <t>Korekcija prognatije z ekstrakcijo zob in impresijo kompakte</t>
  </si>
  <si>
    <t>Korekcija prognatije z osteotomijo</t>
  </si>
  <si>
    <t>Korekcija prognatije z osteotomijo v sprednjem delu maksile</t>
  </si>
  <si>
    <t>5780(0)</t>
  </si>
  <si>
    <t>Operacije na drugih kosteh</t>
  </si>
  <si>
    <t xml:space="preserve">Trepanacija kosti s sekvestrek./perfuz. </t>
  </si>
  <si>
    <t>Trep. kosti s sekvest./perfuz., dekort…</t>
  </si>
  <si>
    <t xml:space="preserve">Trepanacija kosti s sekvestrektomijo in perfuzijo ter dekortikacijo in spongioplastiko ali zunanjo fiksacijo. </t>
  </si>
  <si>
    <t xml:space="preserve"> 46,68</t>
  </si>
  <si>
    <t>1 zdravnik specialist; 1 zdravnik; 2 instrumentarki; 1 srednja medicinska sestra</t>
  </si>
  <si>
    <t>Osteotomija/osteosinteza na malih kosteh</t>
  </si>
  <si>
    <t xml:space="preserve"> 70,02</t>
  </si>
  <si>
    <t>Ekskohleacija tumorjev brez kost. trans.</t>
  </si>
  <si>
    <t>35,01</t>
  </si>
  <si>
    <t xml:space="preserve">Ekskohleacija tumorjev s kost. transpl. </t>
  </si>
  <si>
    <t>73,35</t>
  </si>
  <si>
    <t>1 zdravnik specialist; 2 zdravnika; 2 instrumentarki; 1 srednja medicinska sestra</t>
  </si>
  <si>
    <t>75</t>
  </si>
  <si>
    <t>Ekskohl. tum. s kost. transpl. in osteo.</t>
  </si>
  <si>
    <t>Ekskohl. tum. z izpolnitvijo kost. defe.</t>
  </si>
  <si>
    <t>Ekskohleacija tumorjev, odstranitev kostne ciste, z izpolnitvijo kostnega defekta s kostnim cementom in osteosintezo.</t>
  </si>
  <si>
    <t>Ablacija eksostoze na velikih kosteh</t>
  </si>
  <si>
    <t>Ekskohl. tum. z izp. kost. defe. z radi.</t>
  </si>
  <si>
    <t xml:space="preserve">Ekskohleacija tumorjev, odstranitev kostne ciste, z izpolnitvijo kostnega defekta s kostnim cementom in osteosintezo, z aplikacijo radioaktivne substance. </t>
  </si>
  <si>
    <t>Delna ostektomija - odvzem kosti</t>
  </si>
  <si>
    <t>Totalna ostektomija manjše kosti</t>
  </si>
  <si>
    <t>88,02</t>
  </si>
  <si>
    <t>Odstranitev osteosi. mat. - velike kosti</t>
  </si>
  <si>
    <t>Odstranitev osteosintetičnega materiala na velikih kosteh</t>
  </si>
  <si>
    <t>51,72</t>
  </si>
  <si>
    <t>Odstranitev osteosint. mat. - male kosti</t>
  </si>
  <si>
    <t>5790(0)</t>
  </si>
  <si>
    <t>Prelomi in luksakcije</t>
  </si>
  <si>
    <t>Prelomi in luksacije. Zaprta repozicija preloma z notranjo fiksacijo, tudi zaprta repozicija epifiziolize</t>
  </si>
  <si>
    <t>Epifiz.,metafizar. prelomov-odprta repoz.</t>
  </si>
  <si>
    <t>Epifizarnih in metafizarnih prelomov (nabodne žice). Odprta repozicija preloma (brez notranje fiksacije), tudi odprta repozicija epifiziolize</t>
  </si>
  <si>
    <t>Prelom - falange ali metakarpusa</t>
  </si>
  <si>
    <t>Epifizarnih in metafizarnih prelomov (nabodne žice). Odprta repozicija preloma (brez notranje fiksacije), tudi odprta repozicija epifiziolize - falange ali metakarpusa</t>
  </si>
  <si>
    <t>Prelom - ene kosti podlakti</t>
  </si>
  <si>
    <t>Epifizarnih in metafizarnih prelomov (nabodne žice). Odprta repozicija preloma (brez notranje fiksacije), tudi odprta repozicija epifiziolize - ene kosti podlakti</t>
  </si>
  <si>
    <t>Toalete odprtega preloma - manjše rane**</t>
  </si>
  <si>
    <t>Toalete mesta odprtega preloma in odstranitev kostnih fragmentov (oskrba velikih žil, živcev in kit ni vključena!) - manjše rane**. Toaleta in preveza fiksaterja pri politravmah.</t>
  </si>
  <si>
    <t>5800(0)</t>
  </si>
  <si>
    <t>Operativni posegi na sklepih</t>
  </si>
  <si>
    <t>Artrotomija</t>
  </si>
  <si>
    <t>2 zdravnika specialista; 1 zdravnik; 2 instrumentarki; 1 srednja medicinska sestra</t>
  </si>
  <si>
    <t>Presekanje sklepne kapsule</t>
  </si>
  <si>
    <t>Artroliza sklepa - za vsak sklep **</t>
  </si>
  <si>
    <t>Artroliza interfalangealnega in metakarpofalangealnega sklepa - za vsak sklep **</t>
  </si>
  <si>
    <t>26,76</t>
  </si>
  <si>
    <t>Odstranitev prostega telesa... **</t>
  </si>
  <si>
    <t>Odstranitev prostega telesa iz kolena, komolca ali skočnega sklepa **</t>
  </si>
  <si>
    <t>5810(0)</t>
  </si>
  <si>
    <t>Reparacije/plast. op. sklepnih struktur</t>
  </si>
  <si>
    <t>Reparacije in plastične operacije sklepnih struktur</t>
  </si>
  <si>
    <t>Korekcija digitus malleus</t>
  </si>
  <si>
    <t>Druge artrodeze na kosteh stopala/roke</t>
  </si>
  <si>
    <t>Druge artrodeze na kosteh stopala ali roke</t>
  </si>
  <si>
    <t>5820(0)</t>
  </si>
  <si>
    <t>Operacije mišic, tetiv in fascije roke</t>
  </si>
  <si>
    <t>Operacija stenozantnega peritendinitisa</t>
  </si>
  <si>
    <t>Operacija stenozantnega peritendinitisa (za 1 tetivo)</t>
  </si>
  <si>
    <t>Ekscizija ekstenzorne aponevroze</t>
  </si>
  <si>
    <t>Ekscizija gangliona**</t>
  </si>
  <si>
    <t>Odvzem tetiv./fasc. transpl. - 1 tetiva</t>
  </si>
  <si>
    <t>Odvzem tetivnega ali fascialnega transplantata - prva tetiva</t>
  </si>
  <si>
    <t>Odvzem tet./fasc. trans. - nadal. tetiva</t>
  </si>
  <si>
    <t>Odvzem tetivnega ali fascialnega transplantata - vsaka nadaljnja tetiva</t>
  </si>
  <si>
    <t>Sinovektomija fleksornih tetiv na prstu</t>
  </si>
  <si>
    <t>41,52</t>
  </si>
  <si>
    <t>Sinovektomija ekstenzornih tetiv</t>
  </si>
  <si>
    <t>Dupuyt. kontraktura - selek. aponevrektomija</t>
  </si>
  <si>
    <t>Dupuytrenova kontraktura - selektivna aponevrektomija</t>
  </si>
  <si>
    <t>Dupuyt.kontrakt.-razš.aponevrekt., Z plastika</t>
  </si>
  <si>
    <t>Dupuytrenova kontraktura, razširjena aponevrektomija na dlani in prstih z “Z” plastiko</t>
  </si>
  <si>
    <t>Primarni šiv fleksorne tetive na prstu</t>
  </si>
  <si>
    <t>Primarni šiv fleksorne tetive na prstu, v dlani - za vsako tetivo</t>
  </si>
  <si>
    <t>Šiv ekstenzorne aponevroze na prstu</t>
  </si>
  <si>
    <t>Šiv ene ekstenzorne tetive</t>
  </si>
  <si>
    <t>Šiv ekstenzorne tetive na hrbtišču roke, nad zapestjem ali na podlahti - prva tetiva</t>
  </si>
  <si>
    <t>Šiv nadaljnjih ekstenzornih tetiv</t>
  </si>
  <si>
    <t>Šiv ekstenzorne tetive na hrbtišču roke, nad zapestjem ali na podlahti - vsaka nadaljnja tetiva</t>
  </si>
  <si>
    <t>Šiv ene tetive z mostnim transplantatom</t>
  </si>
  <si>
    <t>Šiv fleksorne ali ekstenzorne tetive z mostnim transplantatom - prva tetiva (odvzem transplantata posebej)</t>
  </si>
  <si>
    <t>62,28</t>
  </si>
  <si>
    <t>Šiv nadaljnje tetive z mostnim transpla.</t>
  </si>
  <si>
    <t>Šiv fleksorne ali ekstenzorne tetive z mostnim transplantatom - vsaka nadaljnja tetiva (odvzem transplantata posebej)</t>
  </si>
  <si>
    <t>Tenodeza na prstu (za prvo tetivo)</t>
  </si>
  <si>
    <t>Tenodeza vsake nadaljnje tetive</t>
  </si>
  <si>
    <t>Tendoplast. fleks. tetive - prst, dlan, zapestje</t>
  </si>
  <si>
    <t>Tendoplastika fleksorne tetive - prst, dlan in zapestje</t>
  </si>
  <si>
    <t>Tendoplast. ekstenz. tetiv - ena tetiva</t>
  </si>
  <si>
    <t>Tendoplastika ekstenzornih tetiv - ena tetiva</t>
  </si>
  <si>
    <t>Tendoliza ekstenzorne aponevroze</t>
  </si>
  <si>
    <t>Tendoliza ekst. tet. na hrbtišču roke</t>
  </si>
  <si>
    <t>Tendoliza ekstenzorne tetive na hrbtišču roke in v zapestju</t>
  </si>
  <si>
    <t>Tendoliza fleks. tet. na 1 prstu</t>
  </si>
  <si>
    <t>Tendoliza fleksorne tetive na prstu in v dlani - za 1 prst</t>
  </si>
  <si>
    <t>59,58</t>
  </si>
  <si>
    <t>Isto kot 58292 za vsak nadaljnji prst</t>
  </si>
  <si>
    <t>Isto kot 58292 za 1 kito</t>
  </si>
  <si>
    <t>Isto kot 58292 v zapestju in podlahti - za eno kito</t>
  </si>
  <si>
    <t>Isto kot 58292 za vsako nadaljnjo kito</t>
  </si>
  <si>
    <t>5830(0)</t>
  </si>
  <si>
    <t>Operacije na drugih mišicah, kitah…</t>
  </si>
  <si>
    <r>
      <t xml:space="preserve">Operacije na drugih mišicah, kitah, fascijah in burzah. </t>
    </r>
    <r>
      <rPr>
        <sz val="10"/>
        <rFont val="Arial"/>
        <family val="2"/>
        <charset val="238"/>
      </rPr>
      <t>Izključuje diafragmo (53470), veko (50900-50990), očesne mišice (5100-51090), mišice roke (58200-58290)</t>
    </r>
  </si>
  <si>
    <t>Sternokleidotomija, tenotomija…</t>
  </si>
  <si>
    <t>Sternokleidotomija, tenotomija, adduktorjev in drugih mišic</t>
  </si>
  <si>
    <r>
      <t>Primarni šiv fleks. tetive</t>
    </r>
    <r>
      <rPr>
        <sz val="10"/>
        <rFont val="Arial"/>
        <family val="2"/>
        <charset val="238"/>
      </rPr>
      <t>, Ahil. tetive</t>
    </r>
  </si>
  <si>
    <r>
      <t>Primarni šiv fleksorne tetive v zapestju</t>
    </r>
    <r>
      <rPr>
        <sz val="10"/>
        <color indexed="10"/>
        <rFont val="Arial"/>
        <family val="2"/>
        <charset val="238"/>
      </rPr>
      <t>,</t>
    </r>
    <r>
      <rPr>
        <sz val="10"/>
        <rFont val="Arial"/>
        <family val="2"/>
        <charset val="238"/>
      </rPr>
      <t xml:space="preserve"> na podlahti </t>
    </r>
    <r>
      <rPr>
        <sz val="10"/>
        <rFont val="Arial"/>
        <family val="2"/>
        <charset val="238"/>
      </rPr>
      <t xml:space="preserve">in Ahilove tetive
</t>
    </r>
  </si>
  <si>
    <t>5840(0)</t>
  </si>
  <si>
    <t>Amputacije in dezartikulacije okončin</t>
  </si>
  <si>
    <r>
      <t xml:space="preserve">Amputacije in dezartikulacije okončin </t>
    </r>
    <r>
      <rPr>
        <sz val="10"/>
        <rFont val="Arial"/>
        <family val="2"/>
        <charset val="238"/>
      </rPr>
      <t>vključujejo revizijo travmatske amputacije, izključujejo revizijo amputacijskega krna (58500)</t>
    </r>
  </si>
  <si>
    <t>Amputacija falange</t>
  </si>
  <si>
    <t>Amputacija prsta v metakarpofal. sklepu</t>
  </si>
  <si>
    <t>Amputacija prsta v metakarpofalangealnem sklepu</t>
  </si>
  <si>
    <t>Amputacija palca roke</t>
  </si>
  <si>
    <t>Amputacija in dezartikul. nožnih prstov</t>
  </si>
  <si>
    <t>Amputacija in dezartikulacija nožnih prstov</t>
  </si>
  <si>
    <t>5860(0)</t>
  </si>
  <si>
    <t>Ekscizija dojke</t>
  </si>
  <si>
    <t>Lokalna ekscizija lezije dojke</t>
  </si>
  <si>
    <t>Lokalna ekscizija lezije dojke. Izključuje: ekscizijo bradavice (58720)</t>
  </si>
  <si>
    <t>5870(0)</t>
  </si>
  <si>
    <t>Druge operacije dojke</t>
  </si>
  <si>
    <t>Operacija bradavice - enostransko</t>
  </si>
  <si>
    <t>Operacija bradavice - obojestransko</t>
  </si>
  <si>
    <t>49,65</t>
  </si>
  <si>
    <t>Incizija in ekscizija kože in podkožja</t>
  </si>
  <si>
    <r>
      <t>Incizija in ekscizija kože in podkožja</t>
    </r>
    <r>
      <rPr>
        <sz val="10"/>
        <rFont val="Arial"/>
        <family val="2"/>
        <charset val="238"/>
      </rPr>
      <t xml:space="preserve"> izključuje: kožo anusa (54900-54990), dojke (58600-58790), uhlja (51800-51890), veke (50900-50990), ženskega perineja (57100-57190), nosu (52100-52190), penisa (55960-55969), skrotuma (55930-55935), vulve (57100-57190). </t>
    </r>
  </si>
  <si>
    <t>53,52</t>
  </si>
  <si>
    <t>Incizija kože in podkožja ***</t>
  </si>
  <si>
    <t>Kirurška oskrba rane na prstu</t>
  </si>
  <si>
    <t>Oskrba kožne rane ali flegmone v dlani</t>
  </si>
  <si>
    <t>Revizija in oskrba kožne rane ali globoke flegmone v dlani ali obsežne flegmone v dlani</t>
  </si>
  <si>
    <t>Oskrba kožne rane…(ne odprt prelom)</t>
  </si>
  <si>
    <t>Revizija in oskrba kožne rane na podlahti in zapestju ali kirurška oskrba velike rane na drugih delih telesa (izključuje: mesto odprtega preloma)</t>
  </si>
  <si>
    <t>Nekretomija do 10 % opečne površine</t>
  </si>
  <si>
    <t>Ekscizija kapilarnega hemangioma</t>
  </si>
  <si>
    <t>Ekscizija kapilarnega hemangioma in prost kožni transplantat (odvzem posebej)</t>
  </si>
  <si>
    <t>93,42</t>
  </si>
  <si>
    <t>135</t>
  </si>
  <si>
    <t>79,44</t>
  </si>
  <si>
    <t>83,04</t>
  </si>
  <si>
    <t>Reparacija in rekonstr. kože in podkožja</t>
  </si>
  <si>
    <r>
      <t xml:space="preserve">Reparacija in rekonstrukcija kože in podkožja </t>
    </r>
    <r>
      <rPr>
        <sz val="10"/>
        <rFont val="Arial"/>
        <family val="2"/>
        <charset val="238"/>
      </rPr>
      <t xml:space="preserve">izključuje: kožo anusa (54900-54990), dojke (58600-58790), uhlja (51800-51890), veke (50900-50990), ženskega perineja (57100-57190), nosu (52100-52190), penisa (55960-55969), skrotuma (55930-55935), vulve (57100-57190). </t>
    </r>
  </si>
  <si>
    <t>103,80</t>
  </si>
  <si>
    <t>Dermoepidermalni transplan. od 10-50 cm2</t>
  </si>
  <si>
    <t>Dermoepidermalni transplantat od 10-50 cm2</t>
  </si>
  <si>
    <t>Plastika ustnice po Abbeju (vsaka faza)</t>
  </si>
  <si>
    <t>Plastika ustnice po Estlanderju</t>
  </si>
  <si>
    <t>71,36</t>
  </si>
  <si>
    <t>Korekcija ustničnega rdečila…</t>
  </si>
  <si>
    <t>Korekcija ustničnega rdečila, labium duplex, razširitev rime oris (vsaka stran)</t>
  </si>
  <si>
    <t>Rek. ustnice pri enostr. heiloshizi</t>
  </si>
  <si>
    <t>Rekonstrukcija ustnice pri enostranski heiloshizi</t>
  </si>
  <si>
    <t>133,80</t>
  </si>
  <si>
    <t>2 zdravnika specialista; 1 zdravnik; 2 srednji medicinski sestri</t>
  </si>
  <si>
    <t>Rek. ustnice pri enostr. heilognatoshizi</t>
  </si>
  <si>
    <t>Rekonstrukcija ustnice pri enostranski heilognatoshizi</t>
  </si>
  <si>
    <t>160,56</t>
  </si>
  <si>
    <t xml:space="preserve">Rek. ustnice pri obojestr. heilognatop. </t>
  </si>
  <si>
    <t>Rekonstrukcija ustnice pri obojestranski heilognatopalatoshizi (vsaka faza)</t>
  </si>
  <si>
    <t>Druge operacije kože in podkožja</t>
  </si>
  <si>
    <r>
      <t>Druge operacije kože in podkožja</t>
    </r>
    <r>
      <rPr>
        <sz val="10"/>
        <rFont val="Arial"/>
        <family val="2"/>
        <charset val="238"/>
      </rPr>
      <t xml:space="preserve"> izključujejo: kožo anusa (54900-54990), dojke (58600-58790), uhlja (51800-51890), veke (50900-50990), ženskega perineja (57100-57190), nosu (52100-52190), penisa (55960-55969), skrotuma (55930-55935), vulve (57100-57190). </t>
    </r>
  </si>
  <si>
    <t>Delni temporalni face - lifting</t>
  </si>
  <si>
    <t>Totalni face - lifting</t>
  </si>
  <si>
    <t>124,56</t>
  </si>
  <si>
    <t>Submandibularni face - lifting</t>
  </si>
  <si>
    <t>Lipektomija na nadlahti - ena stran</t>
  </si>
  <si>
    <t>Lipektomija stegno, glutealno - ena stran</t>
  </si>
  <si>
    <t>Lipektomija na stegnu in glutealno - ena stran</t>
  </si>
  <si>
    <t>Redukcija masetra (na eni strani)</t>
  </si>
  <si>
    <t>40,14</t>
  </si>
  <si>
    <t>Korekcija obraznih kontur z avtoplastiko</t>
  </si>
  <si>
    <t>Korekcija obraznih kontur ali deformacij z avtoplastiko mehkih tkiv ali aloplastičnih vložkov, s kostnim ali hrustančnim avtotransplantatom</t>
  </si>
  <si>
    <t>Jontoforeza kože z medikamenti***</t>
  </si>
  <si>
    <t xml:space="preserve"> Jontoforeza kože z medikamenti v fizio.</t>
  </si>
  <si>
    <t xml:space="preserve"> Jontoforeza kože z medikamenti v fizioterapiji</t>
  </si>
  <si>
    <t>1 višja medicinska sestra (1fizioterapevt)</t>
  </si>
  <si>
    <t>Kriokirurgija</t>
  </si>
  <si>
    <t>Kriokirurški poseg pri tumorju…</t>
  </si>
  <si>
    <t>72,60</t>
  </si>
  <si>
    <t>2 zdravnika specialista; 1 višja medicinska sestra; 1 srednja medicinska sestra</t>
  </si>
  <si>
    <t>Arterielna kemoterapija</t>
  </si>
  <si>
    <t>6,24</t>
  </si>
  <si>
    <t xml:space="preserve">5970(0) </t>
  </si>
  <si>
    <t>Sklerozantna injekcija</t>
  </si>
  <si>
    <t>Sklerozacija varic (air block)**</t>
  </si>
  <si>
    <t>Sklerozacija varic (v air block tehniki)**</t>
  </si>
  <si>
    <t>2,66</t>
  </si>
  <si>
    <t>Sklerozacija tireoidne ciste</t>
  </si>
  <si>
    <t>8100(0)</t>
  </si>
  <si>
    <t xml:space="preserve">Ostranitev tujka </t>
  </si>
  <si>
    <t>Odstranjevanje tujka iz ušesa/nosu***</t>
  </si>
  <si>
    <t>Odstranjevanje tujka iz ušesa ali nosu***</t>
  </si>
  <si>
    <t>Odstranjevanje tujka z rigidno bronhosk.</t>
  </si>
  <si>
    <t>Odstranjevanje tujka z rigidno bronhoskopijo. Bronhoskopija je vključena v storitev in se ne zaračunava posebej</t>
  </si>
  <si>
    <t>18,20</t>
  </si>
  <si>
    <t>40; 60</t>
  </si>
  <si>
    <t>Odstranitev tujka z upogljivim bronhosk.</t>
  </si>
  <si>
    <t xml:space="preserve">Odstranitev tujka z upogljivim bronhoskopom. Bronhoskopija je vključena v storitev </t>
  </si>
  <si>
    <t>Endosk. ekstrak. tujka iz zg. preb. tra.</t>
  </si>
  <si>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</si>
  <si>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 xml:space="preserve">Endosk. ekstrak. tujka v spl. anest. </t>
  </si>
  <si>
    <t xml:space="preserve">Endoskopska ekstrakcija tujka iz zgornjega prebavnega trakta - poseg v splošni anesteziji. </t>
  </si>
  <si>
    <t xml:space="preserve">Endosk. ekstrak. tujka v urgent. pog. </t>
  </si>
  <si>
    <t xml:space="preserve">Endoskopska ekstrakcija tujka iz zgornjega prebavnega trakta - poseg v urgentnih razmerah. </t>
  </si>
  <si>
    <t>Odstranitev površno ležečih tujkov***</t>
  </si>
  <si>
    <t>Odstranitev tujka globoko v mehkih delih</t>
  </si>
  <si>
    <t>Odstranitev globoko ležečega tujka v mehkih delih</t>
  </si>
  <si>
    <t>Odstranitev tujka iz ust/nazofarinksa…</t>
  </si>
  <si>
    <t>8120(0)</t>
  </si>
  <si>
    <t>Evakuacija vsebine alimentarnega trakta</t>
  </si>
  <si>
    <t>Izpiranje želodca***</t>
  </si>
  <si>
    <t>12,96</t>
  </si>
  <si>
    <t>1 zdravnik; 2 srednji medicinski sestri</t>
  </si>
  <si>
    <t>Odstranitev inpakt. fekalne vsebine***</t>
  </si>
  <si>
    <t>Odstranitev inpaktirane fekalne vsebine*** Tudi enostavna enema (klistirna tekočina)</t>
  </si>
  <si>
    <t>Evakuacija vsebine sečnega mehurja</t>
  </si>
  <si>
    <t>Terapevt. aspiracija/punkcija/evakuacija</t>
  </si>
  <si>
    <t>Terapevtična aspiracija, punkcija in evakuacija</t>
  </si>
  <si>
    <t>11,00</t>
  </si>
  <si>
    <t>Aspiracija pljuč**</t>
  </si>
  <si>
    <t>Aspiracija ciste v mediastinumu**</t>
  </si>
  <si>
    <t>Terapevt. aspiracije sklepa, burze...**</t>
  </si>
  <si>
    <t>Terapevtične aspiracije sklepa, burze, muskokuloskeletalnih struktur** intraartikularna aplikacija zdravil in podobno</t>
  </si>
  <si>
    <t>Evakuacija z brizgalko ali irigacija</t>
  </si>
  <si>
    <t>Odstranitev cerumna***</t>
  </si>
  <si>
    <t>Pnevmo masaža bobničev (Politzer)***</t>
  </si>
  <si>
    <t>Pnevmo masaža bobničev (Politzer) oziroma insuflacija Evstahijeve tube***</t>
  </si>
  <si>
    <t>Lavaža sapnika ali bronhijev**</t>
  </si>
  <si>
    <t>Kontinuirana sukc. dren. plev. votline**</t>
  </si>
  <si>
    <t>Kontinuirana sukcijska drenaža plevralne votline**</t>
  </si>
  <si>
    <t>11,25</t>
  </si>
  <si>
    <t>20; 25; 25</t>
  </si>
  <si>
    <t>Odstranitev kožnih adneksov</t>
  </si>
  <si>
    <t>Elektrolitična epilacija***</t>
  </si>
  <si>
    <t>Dermoabrazija (delna) **</t>
  </si>
  <si>
    <t>Dermoabrazija (totalna)</t>
  </si>
  <si>
    <t>Ekspresija komedonov**</t>
  </si>
  <si>
    <t>Čiščenje in povoj rane</t>
  </si>
  <si>
    <t>8202(0)</t>
  </si>
  <si>
    <t>Korekcija dislokacije</t>
  </si>
  <si>
    <t>Zap. repoz. preloma zg. dela zg. okon.**</t>
  </si>
  <si>
    <t>Zaprta repozicija preloma (brez anestezije in mavčenja) zgornjega dela zgornje okončine, klavikule in humerusa**</t>
  </si>
  <si>
    <t>Zap. repoz. preloma podlahti Benett**</t>
  </si>
  <si>
    <t>Zaprta repozicija preloma (brez anestezije in mavčenja) podlahti Benett prelom**</t>
  </si>
  <si>
    <t>Zap. repoz. preloma Radii l.t. in roke**</t>
  </si>
  <si>
    <t>Zaprta repozicija preloma (brez anestezije in mavčenja) Radii l. t. in roke**</t>
  </si>
  <si>
    <t xml:space="preserve">Zap. repoz. preloma zg. dela sp. okonč. </t>
  </si>
  <si>
    <t>Zaprta repozicija preloma (brez anestezije in mavčenja) zgornjega dela spodnje okončine, stegnenice, kolka, kolena</t>
  </si>
  <si>
    <t>Zap. repoz. preloma goleni, gležnja...**</t>
  </si>
  <si>
    <t>Zaprta repozicija preloma (brez anestezije in mavčenja) goleni, gležnja, stopala**</t>
  </si>
  <si>
    <t>Zap. repoz. preloma prstov na nogi**</t>
  </si>
  <si>
    <t>Zaprta repozicija preloma (brez anestezije in mavčenja) prstov na nogi**</t>
  </si>
  <si>
    <t>Zap. repoz. prelomljenih nosnih kosti</t>
  </si>
  <si>
    <t>Zap. repoz. izpahov prstov**</t>
  </si>
  <si>
    <t>Zaprte repozicije izpahov (brez anestezije in mavčenja) prstov na roki, nogi**</t>
  </si>
  <si>
    <t>Zap. repoz. izpahov ramena, komolca...**</t>
  </si>
  <si>
    <t>Zaprte repozicije izpahov (brez anestezije in mavčenja) ramena, komolca, interkarpalnih in karpometa-karpalnih kosti, patele, kolena, meniskusa, stopala**</t>
  </si>
  <si>
    <t>Zaprte repozicije izpahov kolka</t>
  </si>
  <si>
    <t>Zaprte repozicije izpahov (brez anestezije in mavčenja) kolka</t>
  </si>
  <si>
    <t>Zaprte repozicije izpahov hrbtenice</t>
  </si>
  <si>
    <t>Zaprte repozicije izpahov (brez anestezije in mavčenja) hrbtenice</t>
  </si>
  <si>
    <t>Manipulacija kolena, ramena, komolca...*</t>
  </si>
  <si>
    <t>Manipulacija kolena, ramena, komolca, kolena v ekstenziji *</t>
  </si>
  <si>
    <t>8230(0)</t>
  </si>
  <si>
    <t>Mavčenje</t>
  </si>
  <si>
    <t>Mavec na roko, zapestje, stopalo**</t>
  </si>
  <si>
    <t>3,48</t>
  </si>
  <si>
    <t>2 srednja medicinska tehnika</t>
  </si>
  <si>
    <t>Podlaht, koleno, golen**</t>
  </si>
  <si>
    <t>5,80</t>
  </si>
  <si>
    <t>Torakobrahialni mavec</t>
  </si>
  <si>
    <t>12,18</t>
  </si>
  <si>
    <t>3 srednji medicinski tehniki</t>
  </si>
  <si>
    <t>Mavčene hlače</t>
  </si>
  <si>
    <t>20,88</t>
  </si>
  <si>
    <t>4 srednji medicinski tehniki</t>
  </si>
  <si>
    <t>M. cingulum, oprt, specialna mitela**</t>
  </si>
  <si>
    <t>Odstranitev ali popravilo mavca**</t>
  </si>
  <si>
    <t>Odstranitev ali popravilo mavca ali kompletiranje mavca, pritrditev pete za hojo, samostojen dodatni poseg**</t>
  </si>
  <si>
    <t>2,32</t>
  </si>
  <si>
    <t>Redresija sklepov z mavčenjem</t>
  </si>
  <si>
    <t>1 zdravnik specialist; 1 srednji medicinski tehnik</t>
  </si>
  <si>
    <t>8290(0)</t>
  </si>
  <si>
    <t>Manipulacija hrbtenice</t>
  </si>
  <si>
    <t>8330(0)</t>
  </si>
  <si>
    <t>Imobilizacija in oprt</t>
  </si>
  <si>
    <t>Imobilizacija zob z akrilno opornico</t>
  </si>
  <si>
    <t>1 zobozdravnik specialist; 1 višji zobotehnik; 1 srednja medicinska sestra</t>
  </si>
  <si>
    <t>45; 60; 45</t>
  </si>
  <si>
    <t>Imobilizacija zob/čeljusti s kambo</t>
  </si>
  <si>
    <t>60; 180; 60</t>
  </si>
  <si>
    <t xml:space="preserve">Izd./fiksac. retenc. plošče - postop. </t>
  </si>
  <si>
    <t xml:space="preserve">60; 180; 60 </t>
  </si>
  <si>
    <t>Izd./fiksac. retenc. plošče - jelen</t>
  </si>
  <si>
    <t>Izdelava in fiksacija retencijske plošče z jelenovim rogovjem</t>
  </si>
  <si>
    <t>56,76</t>
  </si>
  <si>
    <t xml:space="preserve">1 zobozdravnik specialist; 1 višji zobotehnik; 1 srednja medicinska sestra; </t>
  </si>
  <si>
    <t>60; 240; 60</t>
  </si>
  <si>
    <t>Odstranitev zobne ligature, kambe... **</t>
  </si>
  <si>
    <t>8400(0)</t>
  </si>
  <si>
    <t>Skeletne in druge trakcije</t>
  </si>
  <si>
    <t>Skeletna trakcija - kostni vijak**</t>
  </si>
  <si>
    <t>Skeletna trakcija s pomočjo kostnega vijaka**</t>
  </si>
  <si>
    <t>Skeletna trakcija - žica ali žebelj**</t>
  </si>
  <si>
    <t>Skeletna trakcija s pomočjo žice ali žeblja**</t>
  </si>
  <si>
    <t>Izbalansirana kostna trakcija**</t>
  </si>
  <si>
    <t>Skeletna trakcija z obližem**</t>
  </si>
  <si>
    <t>3,99</t>
  </si>
  <si>
    <t xml:space="preserve">1 višji zdravstveni delavec; 1 srednji medicinski tehnik; </t>
  </si>
  <si>
    <t>Trakcije z gamašo**</t>
  </si>
  <si>
    <t>1,16</t>
  </si>
  <si>
    <t>1 srednji medicinski tehnik; 1 srednja medicinska sestra</t>
  </si>
  <si>
    <t>Kožna trakcija pri L. c. e. **</t>
  </si>
  <si>
    <t>Trakcije z mavcem**</t>
  </si>
  <si>
    <t>1 zdravnik specialist; 1 zdravnik; 1 srednja medicinska sestra; 1 srednji medicinski tehnik</t>
  </si>
  <si>
    <t>Odstranitev skeletne trakcije**</t>
  </si>
  <si>
    <t>Abdukcijska trakcija</t>
  </si>
  <si>
    <t>Abdukcijska trakcija. Terapevtska metoda za vleko kapsul in tetiv od mediane</t>
  </si>
  <si>
    <t>Intermitetna trakcija - zdr. in FZT</t>
  </si>
  <si>
    <t>Intermitetna trakcija. Terapevtska metoda za intermitirajočo vleko cervikalnih ali lumbalnih vretenc in ligamentov. Izvajata zdravnik specialist in fizioterapevt.</t>
  </si>
  <si>
    <t>2,19</t>
  </si>
  <si>
    <t xml:space="preserve"> Intermitentna trakcija - FZT</t>
  </si>
  <si>
    <t>Intermitentna trakcija. Terapevtska metoda za intermitirajočo vleko cervikalnih ali lumbalnih vretenc in ligamentov. Izvaja fizioterapevt.</t>
  </si>
  <si>
    <t>Trakcija enoosnih sklepov</t>
  </si>
  <si>
    <t>Trakcija enoosnih sklepov. Terapevtska metoda za vleko kolena, komolca, prstov itd. (konstantna ali intermitrajoča)</t>
  </si>
  <si>
    <t>Drugi mehanični postopki</t>
  </si>
  <si>
    <t>Ustavljanje nosne krvavitve**</t>
  </si>
  <si>
    <t>Ustavljanje nosne krvavitve; tamponada nosu, lokalna anestezija všteta**</t>
  </si>
  <si>
    <t>Tamponada nosu po Belloequu**</t>
  </si>
  <si>
    <t>Masaža prostate**</t>
  </si>
  <si>
    <t>8550(0)</t>
  </si>
  <si>
    <t>Hidroterapija in aeroterapija</t>
  </si>
  <si>
    <t>Hidroterapija v bazenu</t>
  </si>
  <si>
    <t>Vaja z asistenco v bazenu</t>
  </si>
  <si>
    <t xml:space="preserve">Vaja z asistenco v bazenu. Terapevtska tehnika (individualna) za pridobivanje gibljivosti in/ali mišične moči. Vsebuje tudi ponovno priključitev hoje s pomočjo fizioterapevta. </t>
  </si>
  <si>
    <t>Terapija s podvodno masažo. Fizioterapevtska tehnika, masaže z vodnim curkom pod pritiskom - celega telesa</t>
  </si>
  <si>
    <t>Terapija s podvodno masažo. Fizioterapevtska tehnika, masaže z vodnim curkom pod pritiskom - za posamezne dele telesa</t>
  </si>
  <si>
    <t>Hidroterapija v Hubardovi kadi</t>
  </si>
  <si>
    <t>8560(0)</t>
  </si>
  <si>
    <t>Notranja ali zunanja proteza</t>
  </si>
  <si>
    <t>Izd./prilag. zobnega/nebnega obturatorja</t>
  </si>
  <si>
    <t>93,40</t>
  </si>
  <si>
    <t>200; 200; 150</t>
  </si>
  <si>
    <t>Resekcijska proteza po tot. res. maksile</t>
  </si>
  <si>
    <t>Resekcijska proteza po totalni resekciji maksile - izdelava in vstavitev (za vsak posamezni del proteze)</t>
  </si>
  <si>
    <t>60; 90; 60</t>
  </si>
  <si>
    <t>Merjenje lesene proteze</t>
  </si>
  <si>
    <t>28,99</t>
  </si>
  <si>
    <t>1 protetik; 1 zdravnik specialist</t>
  </si>
  <si>
    <t>240; 5</t>
  </si>
  <si>
    <t>Merjenje proteze za eksartikulacijo</t>
  </si>
  <si>
    <t>35,95</t>
  </si>
  <si>
    <t>2 protetika; 1 zdravnik specialist</t>
  </si>
  <si>
    <t>150; 5</t>
  </si>
  <si>
    <t>Prilagajanje proteze za sp. okončino</t>
  </si>
  <si>
    <t>Prilagajanje proteze za spodnjo okončino s poskusno namestitvijo</t>
  </si>
  <si>
    <t>1 protetik; 1 višji zdravstveni delavec</t>
  </si>
  <si>
    <t>150; 10</t>
  </si>
  <si>
    <t>Prilagajanje proteze za eksartikulacijo</t>
  </si>
  <si>
    <t>Prilagajanje proteze za eksartikulacijo s poskusno namestitvijo</t>
  </si>
  <si>
    <t>22,38</t>
  </si>
  <si>
    <t>180; 10</t>
  </si>
  <si>
    <t xml:space="preserve">Namestitev podkol./estet. za zg. okonč. </t>
  </si>
  <si>
    <t>Namestitev podkolenske proteze ali estetske za zgornjo okončino</t>
  </si>
  <si>
    <t>14,24</t>
  </si>
  <si>
    <t>1 protetik; 1 zdravnik specialist; 1 višji zdravstveni delavec</t>
  </si>
  <si>
    <t>90; 10; 10</t>
  </si>
  <si>
    <t xml:space="preserve">Namestitev nadkol./funkc. za zg. okonč. </t>
  </si>
  <si>
    <t>Namestitev nadkolenske ali funkcionalne proteze za zgornjo okončino</t>
  </si>
  <si>
    <t>19,46</t>
  </si>
  <si>
    <t xml:space="preserve">135; 10; 10 </t>
  </si>
  <si>
    <t>Ponovni preizkus proteze za zg. okončino</t>
  </si>
  <si>
    <t>Ponovni preizkus proteze za zgornjo okončino</t>
  </si>
  <si>
    <t>13,92</t>
  </si>
  <si>
    <t>1 protetik</t>
  </si>
  <si>
    <t>Gretje</t>
  </si>
  <si>
    <t>Druga terapija s fizikalnimi agensi - gretje</t>
  </si>
  <si>
    <t>Splošno ogrevanje telesa</t>
  </si>
  <si>
    <t xml:space="preserve">Vroči ovitki, obkladki. Terapevtska tehnika za lokalno ogrevanja telesa z ovitki in obkladki. Naravni faktorji: organski in anorganski peloidi, CO2, kopeli. </t>
  </si>
  <si>
    <t>Diatermija</t>
  </si>
  <si>
    <t>8610(0)</t>
  </si>
  <si>
    <t>Ohlajevanje</t>
  </si>
  <si>
    <t>Druga terapija s fizikalnimi agensi - ohlajevanje</t>
  </si>
  <si>
    <t>Lokalno ohlajevanje</t>
  </si>
  <si>
    <t>8620(0)</t>
  </si>
  <si>
    <t>Obsevanje in fototerapija</t>
  </si>
  <si>
    <t>Terapija z ultravioletno svetlobo</t>
  </si>
  <si>
    <t xml:space="preserve">Terapija z ultravioletno svetlobo. Terapevtska tehnika za obsevanje telesa (celotnega ali posameznih delov) z ultraviol. žarki. Pred začetkom obsevanja je treba določiti biol. dozo. </t>
  </si>
  <si>
    <t xml:space="preserve">1 zdravnik specialist 1 fizioterapevt </t>
  </si>
  <si>
    <t xml:space="preserve">10; 20 </t>
  </si>
  <si>
    <t xml:space="preserve">Kratka bio stimulacija z laserjem majhne moči (indikacija – bolečina ). </t>
  </si>
  <si>
    <t xml:space="preserve">Magnetoterapija s pulzirajočim magnetnim poljem (FMF). </t>
  </si>
  <si>
    <t>Fotokoagulacija</t>
  </si>
  <si>
    <t>1 zdravnik specialist 1 višja medicinska sestra</t>
  </si>
  <si>
    <t>Xenon - fotokoagul</t>
  </si>
  <si>
    <t>8630(0)</t>
  </si>
  <si>
    <t>Električna stimulacija živčnega sistema</t>
  </si>
  <si>
    <t>Elektrokonvulzivna terapija</t>
  </si>
  <si>
    <t>34,68</t>
  </si>
  <si>
    <t>1 zdravnik specialist 3 srednje medicinske sestre</t>
  </si>
  <si>
    <t>Elektrostimulacija</t>
  </si>
  <si>
    <t>Elektrostimulacija. Terapevtska tehnika za umetno vzbujanje mišične kontrakcije s pomočjo nizko frekvenčnih elek. tokov ene funkcionalne skupine</t>
  </si>
  <si>
    <t>8640(0)</t>
  </si>
  <si>
    <t>Električna konverzija srčnega ritma</t>
  </si>
  <si>
    <t>Elektrokonverzija srčnega ritma**</t>
  </si>
  <si>
    <t>1 zdravnik specialist 1 srednja medicinska sestra</t>
  </si>
  <si>
    <t>8650(0)</t>
  </si>
  <si>
    <t>Srčni stimulator</t>
  </si>
  <si>
    <t xml:space="preserve"> </t>
  </si>
  <si>
    <t>Uvajanje začasnega endokav. pacemakerja</t>
  </si>
  <si>
    <t>Uvajanje začasnega endokavitarnega pacemakerja</t>
  </si>
  <si>
    <t>Uvajanje zač. pacemakerja z atrijsko</t>
  </si>
  <si>
    <t>Uvajanje začasnega pacemakerja z atrijsko programirano stimulacijo</t>
  </si>
  <si>
    <t>16,12</t>
  </si>
  <si>
    <t>60; 20</t>
  </si>
  <si>
    <t>Druge električne stimulacije</t>
  </si>
  <si>
    <t xml:space="preserve">Uporaba funkc. elektr. stim. </t>
  </si>
  <si>
    <t>Uporaba funkcionalne električne stimulacije pri določanju optimalnih parametrov stimulacije uretre (FES)</t>
  </si>
  <si>
    <t>24,40</t>
  </si>
  <si>
    <t>2 zdravnika specialista; 1 višji zdravstveni delavec</t>
  </si>
  <si>
    <t xml:space="preserve">Akutna maksimalna funkc. elektr. stim. </t>
  </si>
  <si>
    <t>Akutna maksimalna funkcionalna električna stimulacija v urologiji</t>
  </si>
  <si>
    <t>Funkc. elektr. stim. skeletnih mišic</t>
  </si>
  <si>
    <t>Funkcionalna električna stimulacija skeletnih mišic. Namestitev, dajanje navodil za uporabo funkcionalne električne opornice</t>
  </si>
  <si>
    <t>Biofeed back terapija</t>
  </si>
  <si>
    <t>Biofeed back terapija - enokanalna s povratno zanko - fiz. tehnika za učenje selektivne hotene kontrole paretične muskulature s pomočjo avdiovizualne povratne zanke</t>
  </si>
  <si>
    <t>Drugi specifični stimulatorji</t>
  </si>
  <si>
    <t>Drugi specifični stimulatorji. Določevanje točk vzdržljivosti za funkcionalno električno stimulacijo živcev ali mišic</t>
  </si>
  <si>
    <t xml:space="preserve">5; 10; </t>
  </si>
  <si>
    <t>El. stimul., nedoločena - zdrav. in VZD</t>
  </si>
  <si>
    <t>Električna stimulacija, nedoločena. Terapevtska tehnika za ohranjevanje, pridobivanje funkcionalne gibljivosti sklepov, krepitev mišične moči ali s protibolečinskim efektom (FES,enokanalna,večkanalna) z električnim tokom</t>
  </si>
  <si>
    <t>Evaluacija funkcije epidur. stimulatorja</t>
  </si>
  <si>
    <t>Evaluacija funkcije epiduralnega sistema</t>
  </si>
  <si>
    <t>8700(0)</t>
  </si>
  <si>
    <t>Respiratorni posegi</t>
  </si>
  <si>
    <t>Nujna endotrahealna intubacija**</t>
  </si>
  <si>
    <t>Mehanična ventilacija**</t>
  </si>
  <si>
    <t>Mehanična ventilacija** - za dan ventilacije</t>
  </si>
  <si>
    <t>Mehanična ventilacija s PEEP**</t>
  </si>
  <si>
    <t>Oživljanje (masaža in umetno dihanje)</t>
  </si>
  <si>
    <t>37,92</t>
  </si>
  <si>
    <t>Ublažitev tenzijskega pneumotoraksa**</t>
  </si>
  <si>
    <t>4,62</t>
  </si>
  <si>
    <t>Postopki, ki delujejo na cirkul. sistem</t>
  </si>
  <si>
    <t>Postopki, ki delujejo na cirkulatorni sistem</t>
  </si>
  <si>
    <t>Intravenska infuzija tekočine/plazme***</t>
  </si>
  <si>
    <t>Intravenska infuzija tekočine ali plazme***</t>
  </si>
  <si>
    <t>Transfuzija krvi***</t>
  </si>
  <si>
    <t>4,25</t>
  </si>
  <si>
    <t>Venesekcija***</t>
  </si>
  <si>
    <t>8850(0)</t>
  </si>
  <si>
    <t>Ekstrakor. cirkulacija in zdrav. s krvjo</t>
  </si>
  <si>
    <t>Ekstrakorporealna cirkulacija in zdravljenje s krvjo</t>
  </si>
  <si>
    <t>Vstavitev flebokatetra za hemodializo v centr. veno**</t>
  </si>
  <si>
    <t>Vstavitev flebokatetra za hemodializo v centralno veno po Seldingerju. Perkutana vstavitev flebokatetra s fiksacijo v femoralno, jugularno ali subklavija veno**</t>
  </si>
  <si>
    <t>Odstranitev flebokatetra za hemodializo**</t>
  </si>
  <si>
    <t>Odstranitev flebokatetra za hemodializo. Perkutana odstranitev flebokatetra iz femoralne, juguralne ali vene subklavije s kompresijo in šivom**</t>
  </si>
  <si>
    <t xml:space="preserve">Operativna kostrukcija tipične A-V fistule </t>
  </si>
  <si>
    <t>Operativna kostrukcija tipične A-V fistule. Izprepariranje arterije in vene na podlakti ter anastomoziranje praviloma konca vene s stranjo arterije. V posebnih primerih se anastomozira konec vene s koncem arterije po predhodni transpoziciji žil, predvsem vene</t>
  </si>
  <si>
    <t>2 zdravnika specialista; 2 višji medicinski sestri</t>
  </si>
  <si>
    <t>8860(0)</t>
  </si>
  <si>
    <t>Indirektna krvna izmenjava</t>
  </si>
  <si>
    <t>Peritonealna dializa</t>
  </si>
  <si>
    <t>163,20</t>
  </si>
  <si>
    <t>240; 720</t>
  </si>
  <si>
    <t>Pre- in postoperativni posegi</t>
  </si>
  <si>
    <t>Opoj</t>
  </si>
  <si>
    <t>Zaustavljanje krvavitve po ekstrakciji zoba ali po operaciji v orofacialnem kompleksu z dodatnim šivom**</t>
  </si>
  <si>
    <t>Možni posegi in storitve raznih strok</t>
  </si>
  <si>
    <t>Kr.kontr.obr.v spec.dej.brez bolnika ***</t>
  </si>
  <si>
    <t>Kratka kontrolna (ponovna) obravnava v specialistični ambulantni dejavnosti brez prisotnosti bolnika***. Bolnik ima veljavno napotnico za tega specialista. Opravljena telemedicinska storitev je bila načrtovana ob prvem pregledu (npr. kontrolni posvet z bolnikom in nasvet bolniku brez pregleda ali posega), kar mora biti razvidno iz medicinske dokumentacije. Datum, vsebina posveta in nasveta so bili zabeleženi v bolnikovi specialistični zdravstveni dokumentaciji in osebni zdravnik je dobil pisni izvid.</t>
  </si>
  <si>
    <t>Kontrola po opravljeni najzaht. rehab.**</t>
  </si>
  <si>
    <t>Kontrola po opravljeni najzahtevnejši rehabilitaciji (protetika max. fac. kirurgija - največ 2x)**</t>
  </si>
  <si>
    <t xml:space="preserve">1 zdravnik specialist; 1 srednji medicinski tehnik </t>
  </si>
  <si>
    <t>Kontrola in uravna. Milwaukee steznika**</t>
  </si>
  <si>
    <t>Kontrola in uravnavanje Milwaukee steznika oziroma kontrola bolnika z mavčnim steznikom pri skoliozi in kifozi**</t>
  </si>
  <si>
    <t>15,24</t>
  </si>
  <si>
    <t>1 zdravnik specialist; 2 mavčarja; 1 višja medicinska sestra; 1 fizioterapevt</t>
  </si>
  <si>
    <t>9140(0)</t>
  </si>
  <si>
    <t>Dietoterapija</t>
  </si>
  <si>
    <t>Komb.obrav.individ.dietne prob. in terapije</t>
  </si>
  <si>
    <t>Kombinirano obravnavanje individualne dietne problematike in dietoterapije. Obsega določanje primarne diete, registracijo učinka določene diete ter prirejanje te diete zdravstvenemu stanju in poteku terapije v sodelovanju z lečečim zdravnikom</t>
  </si>
  <si>
    <t>1 dietetik</t>
  </si>
  <si>
    <t>Program. dietoterapije za specif. obolenja</t>
  </si>
  <si>
    <t>Programiranje dietoterapije za specifična obolenja. Obsega sestavo in določanje limitirajočih hranilnih vrednosti za specifična obolenja (motnje metabolizma aminokiselin, obolenja z limitirajočimi vsebnostmi - mikroelementov ipd.).</t>
  </si>
  <si>
    <t>Individ. svet. o izvajanju dietoterapije</t>
  </si>
  <si>
    <t xml:space="preserve">Individualno svetovanje o izvajanju dietoterapije. Obsega pismena ali ustna navodila za praktično izvajanje dietoterapije v domači oskrbi, prilagajanje pismenih navodil individualnim potrebam in izdelavo individualnih navodil. </t>
  </si>
  <si>
    <t>Edukacija sladkornega bolnika</t>
  </si>
  <si>
    <t>Edukacija sladkornega bolnika. Svetovanje o izvajanju dietoterapije, štetju OH, prevedbi na inzulinsko zdravljenje, inzulinsko črpalko, senzorsko kontinuirano merjenje glukoze, reedukacija, presejanje z edukacijo diabetične noge. Izobraževanje poteka individualno ali v manjši skupini. Storitev se obračuna za vsakega udeleženega pacienta. Vsebine morajo biti razvidne iz medicinske dokumentacije. Storitev se lahko obračuna največ 1 krat na pacienta v tekočem letu, če gre za presejanje z edukacijo diabetične noge in največ 5-krat na pacienta, če gre za nove načine zdravljenja. </t>
  </si>
  <si>
    <t>1 diplomirana medicinska sestra</t>
  </si>
  <si>
    <t>Klinična prehrana v onkologiji</t>
  </si>
  <si>
    <t>9170(0)</t>
  </si>
  <si>
    <t>Drugi sprejemi in neopredeljena terapija</t>
  </si>
  <si>
    <t>Oskrba psihiatr. bolnika v tuji družini</t>
  </si>
  <si>
    <t xml:space="preserve">Oskrba psihiatričnega bolnika v tuji družini predstavlja nadaljevanje zdravljenja v smislu medikamentozne in socioterapevtske dejavnosti pri psihiatričnem bolniku, ki je nameščen v tuji družini. </t>
  </si>
  <si>
    <t>1 zdravnik specialist; 1 VZD</t>
  </si>
  <si>
    <t>Psihiatrična dnevna oskrba</t>
  </si>
  <si>
    <t xml:space="preserve">Psihiatrična dnevna oskrba obsega kombinacijo bioloških, socioterapevtskih ter enostavnih psihoterapevtskih metod, programiranih na določen del dneva. Pri tem oskrba ni pogojena z bolnišničnim zdravljenjem. </t>
  </si>
  <si>
    <t>1 zdravnik specialist; 1 višja medicinska sestra; 1 srednja medicinska sestra; 1 psiholog; 1 delovni terapevt</t>
  </si>
  <si>
    <t>14; 6; 30; 2; 20</t>
  </si>
  <si>
    <t>Šok terapija**</t>
  </si>
  <si>
    <t>Zdrav. psihot. bolnika s psihofarmakom**</t>
  </si>
  <si>
    <t>Zdravljenje psihotičnega bolnika s psihofarmakom v depo obliki**</t>
  </si>
  <si>
    <t>Zdravljenje manično depresivne psihoze**</t>
  </si>
  <si>
    <t>zdravljenje in preprečevanje manično depresivne psihoze z litijevimi solmi**</t>
  </si>
  <si>
    <t>Patronažna zdravstvena nega</t>
  </si>
  <si>
    <t>Imunološka terapija</t>
  </si>
  <si>
    <t>Avtogena vakcina**</t>
  </si>
  <si>
    <t xml:space="preserve">1 zdravnik specialist </t>
  </si>
  <si>
    <t>9270(0)</t>
  </si>
  <si>
    <t>Umetna inseminacija**</t>
  </si>
  <si>
    <t xml:space="preserve">9300(0) </t>
  </si>
  <si>
    <t>Zobni pripomoček</t>
  </si>
  <si>
    <t>91,70</t>
  </si>
  <si>
    <t>9300(0)</t>
  </si>
  <si>
    <t>Reparatura proteze z 2 ali več elementi</t>
  </si>
  <si>
    <t>9310(0)</t>
  </si>
  <si>
    <t>Slušni pripomoček</t>
  </si>
  <si>
    <t>Preizkus s slušnim aparatom</t>
  </si>
  <si>
    <t>Preizkus s slušnim aparatom obsega predpis aparata, ki se nosi na glavi, ali žepnega aparata oziroma mikrocelice</t>
  </si>
  <si>
    <t xml:space="preserve">1 zdravnik specialist; 1 defektolog; </t>
  </si>
  <si>
    <t>Diagnostika v procesu rehabilitacije</t>
  </si>
  <si>
    <t>Diagnostika v procesu rehabilitacije, ugotavljanje in širjenje optimalnega slušnega polja, slušno govornega statusa-anamneza</t>
  </si>
  <si>
    <t>1 defektolog</t>
  </si>
  <si>
    <t>Preverjanje tesnjenja, ušesnega vtiča</t>
  </si>
  <si>
    <t>1surdopedagog</t>
  </si>
  <si>
    <t>Pregled slušnega aparata v umetnem ušesu</t>
  </si>
  <si>
    <t>Očesni pripomoček</t>
  </si>
  <si>
    <t>9330(0)</t>
  </si>
  <si>
    <t>Lokomotorni pripomoček</t>
  </si>
  <si>
    <t>Merjenje/prilag. nadomestila za stopalo</t>
  </si>
  <si>
    <t>Merjenje, prilagajanje ali namestitev nadomestila za stopalo (delna amputacija)</t>
  </si>
  <si>
    <t>Nameščanje ortop. nogavice in navleke</t>
  </si>
  <si>
    <t xml:space="preserve">Nameščanje ortopedske nogavice in navleke. Namestitev in dajanje navodil za uporabo nogavic in navlek. </t>
  </si>
  <si>
    <t>Kompr. povijanje ekstremitet ali krna**</t>
  </si>
  <si>
    <t>Kompresijsko povijanje ekstremitet ali krna** Terapevtska tehnika, ki s pravilno doziranim zunanjim pritiskom na ekstremiteto preprečuje zastajanje v venoznem in limfnem obtoku - pravilno oblikovana krna</t>
  </si>
  <si>
    <t>1 višji zdravstveni delavec; 1 srednja medicinska sestra</t>
  </si>
  <si>
    <t>9334(0)</t>
  </si>
  <si>
    <t>Ortoze za spodnje in zgornje okončine</t>
  </si>
  <si>
    <t xml:space="preserve">Merjenje ortoze - podkol./podlaht. </t>
  </si>
  <si>
    <t>Merjenje ortoze - podkolenske ali podlahtne</t>
  </si>
  <si>
    <t>8,44</t>
  </si>
  <si>
    <t>40; 10; 10</t>
  </si>
  <si>
    <t xml:space="preserve">Merjenje ortoze - razbremenilne korekt. </t>
  </si>
  <si>
    <t>Merjenje ortoze - razbremenilne korektivne nadkolenske ali podlahtne</t>
  </si>
  <si>
    <t>12,66</t>
  </si>
  <si>
    <t>60; 15; 15</t>
  </si>
  <si>
    <t xml:space="preserve">Prilagajanje ortoze - podkol./podlaht. </t>
  </si>
  <si>
    <t>Prilagajanje ortoze - podkolenske ali podlahtne</t>
  </si>
  <si>
    <t>10,44</t>
  </si>
  <si>
    <t xml:space="preserve">Prilagajanje ortoze - razbrem./korekt. </t>
  </si>
  <si>
    <t>Prilagajanje ortoze - razbremenilne - korektivne nadkolenske ali nadlahtne</t>
  </si>
  <si>
    <t>19,65</t>
  </si>
  <si>
    <t>150; 15</t>
  </si>
  <si>
    <t xml:space="preserve">Namestitev ortoze - podkol./podlaht. </t>
  </si>
  <si>
    <t>Namestitev ortoze - podkolenske ali podlahtne</t>
  </si>
  <si>
    <t>9,02</t>
  </si>
  <si>
    <t>45; 10; 10</t>
  </si>
  <si>
    <t xml:space="preserve">Namestitev ortoze - razbrem./korekti. </t>
  </si>
  <si>
    <t>Namestitev ortoze - razbremenilne korektivne nadkolenske ali nadlahtne</t>
  </si>
  <si>
    <t>14,57</t>
  </si>
  <si>
    <t>70; 15</t>
  </si>
  <si>
    <t>9340(0)</t>
  </si>
  <si>
    <t>Drugi ortopedski pripomočki</t>
  </si>
  <si>
    <t>Meritev ortoze za hrbtenico</t>
  </si>
  <si>
    <t>Meritev ortoze za hrbtenico (lumbalne, torakalne)</t>
  </si>
  <si>
    <t>18,52</t>
  </si>
  <si>
    <t>Meritev križnih, trebušnih, kilnih pasov</t>
  </si>
  <si>
    <t>Meritev križnih, trebušnih in kilnih pasov</t>
  </si>
  <si>
    <t>5,78</t>
  </si>
  <si>
    <t>Prilagajanje ortoze za hrbtenico</t>
  </si>
  <si>
    <t>12,71</t>
  </si>
  <si>
    <t>60; 25</t>
  </si>
  <si>
    <t>Prilagajanje ali namestitev pasov</t>
  </si>
  <si>
    <t>Prilagajanje ali namestitev križnih in trebušnih pasov</t>
  </si>
  <si>
    <t>Namestitev ortoze za hrbtenico</t>
  </si>
  <si>
    <t>13,06</t>
  </si>
  <si>
    <t>60; 20; 10</t>
  </si>
  <si>
    <t>Aplikacija opor. aparata za vratno hrbt.</t>
  </si>
  <si>
    <t>Aplikacija opornega aparata za vratno hrbtenico. Namestitev in morebitna adaptacija opornega aparata za korekcijo in stabilizacijo vratnega dela hrbtenice</t>
  </si>
  <si>
    <t>Opornica za zg. ekst. (nizkotemp. mat.)</t>
  </si>
  <si>
    <t>Opornica za zg. ekstremitete iz nizkotemperaturnega materiala. Izdelava, aplikacija in morebitna adaptacija terapevtskih opornic</t>
  </si>
  <si>
    <t>22,60</t>
  </si>
  <si>
    <t>20; 120</t>
  </si>
  <si>
    <t>Opornica za zg. ekst. (visokotemp. mat.)</t>
  </si>
  <si>
    <t>Opornica za zg. ekstremitete iz visoko temperaturnega materiala. Izdelava, aplikacija in morebitna adaptacija terapevtskih opornic</t>
  </si>
  <si>
    <t>40,60</t>
  </si>
  <si>
    <t>20; 240</t>
  </si>
  <si>
    <t>Izdelava ortopedskih pripomočkov</t>
  </si>
  <si>
    <t>Izdelava ortopedskih pripomočkov (za pisanje, hranjenje, samostojno vožnjo z invalidskim vozičkom)</t>
  </si>
  <si>
    <t>9349(0)</t>
  </si>
  <si>
    <t>Testiranje ustreznosti invalid. vozička</t>
  </si>
  <si>
    <r>
      <t xml:space="preserve">Testiranje in merjenje ustreznosti invalidskega vozička </t>
    </r>
    <r>
      <rPr>
        <sz val="10"/>
        <rFont val="Arial"/>
        <family val="2"/>
        <charset val="238"/>
      </rPr>
      <t>glede na zdravstveno in funkcionalno stanje težje telesno prizadetega bolnika</t>
    </r>
  </si>
  <si>
    <t>Test invalid. vozička - posebne izvedbe</t>
  </si>
  <si>
    <t>15,99</t>
  </si>
  <si>
    <t>20; 45; 40</t>
  </si>
  <si>
    <t>9350(0)</t>
  </si>
  <si>
    <t xml:space="preserve">Celovita obravnava pacienta glede potrebe po podporni tehnologiji </t>
  </si>
  <si>
    <t>Terapija vidnih napak in gluhosti</t>
  </si>
  <si>
    <t>9410(0)</t>
  </si>
  <si>
    <t>Logopedske storitve</t>
  </si>
  <si>
    <t>Defektološko diagn. postopki pri afaziji</t>
  </si>
  <si>
    <t>Defektološko diagnostični postopki in metode pri afaziji in disfaziji ter dif. diagnostika</t>
  </si>
  <si>
    <t>12,00</t>
  </si>
  <si>
    <t>Ocena sposobnosti sluš. diskrim. glasov</t>
  </si>
  <si>
    <t>Ocena sposobnosti slušnega diskriminiranja glasov</t>
  </si>
  <si>
    <t>Govorni trening z aparaturami</t>
  </si>
  <si>
    <t>Govorni trening z aparaturami, vaje s transferjem, z Leejevo aparaturo oziroma z avdiotrenerjem</t>
  </si>
  <si>
    <t xml:space="preserve">Vaje avditivne percepcije in diskrim. </t>
  </si>
  <si>
    <t>Vaje avditivne percepcije in diskriminacije. Vaja za slušno pozornost</t>
  </si>
  <si>
    <t>Govorna terap. tahifemikov in jecljavih</t>
  </si>
  <si>
    <t>Govorna terapija oziroma govorne vaje pri tahifemikih in jecljavih</t>
  </si>
  <si>
    <t>Govorne vaje pri dislaliji</t>
  </si>
  <si>
    <t>Govorne vaje pri dislaliji, otogeni dislaliji</t>
  </si>
  <si>
    <t>Obravnava oseb s pat. nerazvitim govorom</t>
  </si>
  <si>
    <t>Obravnava oseb s patološko nerazvitim govorom</t>
  </si>
  <si>
    <t>Obravnava oseb z afazijo</t>
  </si>
  <si>
    <t>Obravnava oseb z afazijo, ezofogealnim govorom, dizartrijo, disfonijo (vsestranska terapija motnje)</t>
  </si>
  <si>
    <t>IV. NDK – spos. izbire/uporabe stikal</t>
  </si>
  <si>
    <t>Sist. logop. pregled GJK pri 5 letniku</t>
  </si>
  <si>
    <t>Vaje gluhih oseb v komunikaciji</t>
  </si>
  <si>
    <t>Vaje gluhih oseb vkomunikaciji, ogledovanje</t>
  </si>
  <si>
    <t>1 surdopedagog</t>
  </si>
  <si>
    <t>Vaje za sporazumevanje s prstno abecedo</t>
  </si>
  <si>
    <t>Vaje za sporazumevanje s pomočjo prstne abecede - polisenzorna rehabilitacija</t>
  </si>
  <si>
    <t>Terapija artikulacijske motnje 1 glasu</t>
  </si>
  <si>
    <t xml:space="preserve">Terapija pri razvojnih motnjah fluent. </t>
  </si>
  <si>
    <t>Terapija pri zakasnelem razvoju GJK</t>
  </si>
  <si>
    <r>
      <t xml:space="preserve">1 </t>
    </r>
    <r>
      <rPr>
        <sz val="10"/>
        <rFont val="Arial"/>
        <family val="2"/>
        <charset val="238"/>
      </rPr>
      <t>logoped ali specialist klinične logopedije</t>
    </r>
  </si>
  <si>
    <t xml:space="preserve">Terapija GJK ob aparaturah </t>
  </si>
  <si>
    <t>Terapija ob računalniku</t>
  </si>
  <si>
    <t>Muskularna reedukacija</t>
  </si>
  <si>
    <t>Reedukacija nevromuskularnega sistema, fizioterapevtska metoda proprioceptivne in mišične facilitacije - celotna</t>
  </si>
  <si>
    <t>Reedukacija nevromuskularnega sistema, fizioterapevtska metoda proprioceptivne in mišične facilitacije - delna</t>
  </si>
  <si>
    <t>9440(0)</t>
  </si>
  <si>
    <t>Lokomotorni trening</t>
  </si>
  <si>
    <t>Trening up. prip. za zg. okon. z ortozo</t>
  </si>
  <si>
    <t>Trening uporabe pripomočkov za zgornjo okončino. Navodila za uporabo in trening z različnimi tehnikami - z ortozo</t>
  </si>
  <si>
    <t>Naravnanje in prilagajanje bergle</t>
  </si>
  <si>
    <t>Naravnanje in prilagajanje bergle. Določevanje ter prilagajanje višine podkomol. (Bohlerjevih) ali podpornih bergel</t>
  </si>
  <si>
    <t>Učenje stoje</t>
  </si>
  <si>
    <t>Učenje stoje. Postavljanje na noge in stoja, samostojna in /ali z oporo (bradlja,ipd)</t>
  </si>
  <si>
    <t>Trening hoje po stopnicah</t>
  </si>
  <si>
    <t>Trening hoje po stopnicah. Učenje stoje ali hoje čez ovire. Navodila za hojo in trening po stopnicah z držanjem ali brez njega ob ali brez pomoči fizioterapevta</t>
  </si>
  <si>
    <t>Učenje vsedanja in vstajanja</t>
  </si>
  <si>
    <t>Učenje padanja in vstajanja</t>
  </si>
  <si>
    <t>Učenje padanja in vstajanja. Navodilo za varen padec in trening varnega padca in vstajanja s protezo in ortozo</t>
  </si>
  <si>
    <t>Rač. podprta robotska rehab. zg. okončine</t>
  </si>
  <si>
    <t>Telesne vaje</t>
  </si>
  <si>
    <r>
      <t xml:space="preserve">Telesne vaje. </t>
    </r>
    <r>
      <rPr>
        <sz val="10"/>
        <rFont val="Arial"/>
        <family val="2"/>
        <charset val="238"/>
      </rPr>
      <t>Terapevtske vaje. Terapevtska tehnika za izpopolnitev ali izboljšanje gibljivosti moči ali/in opravljanje mišičnih korektur</t>
    </r>
  </si>
  <si>
    <t xml:space="preserve">Telesne vaje. Terapevtske vaje. Terapevtska tehnika za izpopolnitev ali izboljšanje gibljivosti, mišične moči ali/in opravljanje mišičnih korektur - skupinske (8-12 bolnikov). Časovni, kadrovski in točkovni normativ velja na osebo. </t>
  </si>
  <si>
    <t xml:space="preserve">Aktivne vaje. Terapevtska tehnika za pridobivanje in izboljšanje mišične moči in pridobivanje splošne kondicije - skupinske (8-12 bolnikov). Časovni, kadrovski in točkovni normativ velja na osebo. </t>
  </si>
  <si>
    <t>Vaje za krepitev muskulature mišic</t>
  </si>
  <si>
    <t>Vaje za vzdržljivost</t>
  </si>
  <si>
    <t xml:space="preserve">Vaje za sprostitev (celega telesa). </t>
  </si>
  <si>
    <t xml:space="preserve">Vaje za sprostitev. Fizioterapevtska tehnika za dosego sprostitve celega telesa. </t>
  </si>
  <si>
    <t>Vaje za sprostitev (posam. delov telesa)</t>
  </si>
  <si>
    <t xml:space="preserve">Vaje za sprostitev. Fizioterapevtska tehnika za dosego sprostitve posameznih delov telesa. </t>
  </si>
  <si>
    <t>Pasivne vaje (za sklep)</t>
  </si>
  <si>
    <t>Razgibavanje sklepa in vaje</t>
  </si>
  <si>
    <t>Vaje sklepnih gibov</t>
  </si>
  <si>
    <t>Mobilizacija skelpa (manipulacija)</t>
  </si>
  <si>
    <t>Mobilizacija skelpa (manipulacija). Terapevtska tehnika mišičnega pasivnega premikanja sklepa do dopustne meje gibljivosti</t>
  </si>
  <si>
    <t>Manipulacija sklepa v narkozi</t>
  </si>
  <si>
    <t>Mobiliziranje hrbtenice</t>
  </si>
  <si>
    <t>Mobiliziranje hrbtenice. Terapevtska metoda enkratnega močnega pasivnega premikanja sklepov hrbtenice</t>
  </si>
  <si>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</si>
  <si>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</si>
  <si>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</si>
  <si>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</si>
  <si>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</si>
  <si>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</si>
  <si>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Fizikalna terapija drugih organov</t>
  </si>
  <si>
    <t>Masaža - delna ročna (terapevtska)</t>
  </si>
  <si>
    <t>Dihalne vaje</t>
  </si>
  <si>
    <t xml:space="preserve">Dihalne vaje. Terapevtska metoda, s katero dosežemo boljšo ventilacijo, enakomerno porazdelitev vdihanih plinov, ekonomičnost in sproščenost dihanja. </t>
  </si>
  <si>
    <t>Ročna limfna drenaža po amputaciji dojke</t>
  </si>
  <si>
    <t>Vaje po porodu</t>
  </si>
  <si>
    <t xml:space="preserve"> Vaje po porodu. Fizioterapevtska tehnika za pridobivanje moči mišic medeničnega dna in za krepitev trebušnih mišic</t>
  </si>
  <si>
    <t>Vibracijska masaža</t>
  </si>
  <si>
    <t>Intermitentna masaža žil (synkardon)</t>
  </si>
  <si>
    <t>Intermitentna masaža žil (synkardon). Mehanoterapevtska tehnika pomož. srčnega utripa na perifernih arterijah ekstremitet</t>
  </si>
  <si>
    <t>9510(0)</t>
  </si>
  <si>
    <t>Zdravstveno vzgojno delo</t>
  </si>
  <si>
    <t xml:space="preserve">Delovna terapija in ostala rehab. </t>
  </si>
  <si>
    <t>Delovna terapija in ostala rehabilitacija</t>
  </si>
  <si>
    <t>DT ocenjevanje stanja na daljavo</t>
  </si>
  <si>
    <t>Delovno terapevtsko ocenjevanje stanja na daljavo je ocenjevanje in vrednotenje stanja uporabnika z uporabo IKT.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</si>
  <si>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 svetovanje - individualno na daljavo</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</si>
  <si>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zdravststveno dokumentacijo se zapiše razlog za izvedbo storitve na daljavo, način komunikacije z uporabnikom, datum in vsebina storitve, trajanje storitve ter zaključki in usmeritve uporabniku.</t>
  </si>
  <si>
    <t xml:space="preserve">Rehabilitacija ambulantnih koronarnih bolnikov z monitorsko kontrolo. **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srčni utrip. </t>
  </si>
  <si>
    <t xml:space="preserve">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 </t>
  </si>
  <si>
    <t>Zgodnja rehabilitacija srčnega infarkta. **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</si>
  <si>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 xml:space="preserve">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 </t>
  </si>
  <si>
    <t>Psihoterapija</t>
  </si>
  <si>
    <t>Psihoterapija zakonskih in drugih parov</t>
  </si>
  <si>
    <t>41,40</t>
  </si>
  <si>
    <t>Psihoterapija zakonskih in drugih parov - na daljavo</t>
  </si>
  <si>
    <t xml:space="preserve">Psihoterapija zakonskih in drugih parov - na daljavo se izvaja s pomočjo IKT.
V medicinski dokumentaciji mora biti zapis s podatkom o datumu in s povzetkom navodil, ki jih je pacient prejel od zdravnika specialista. </t>
  </si>
  <si>
    <t>Skupinska psihoterapija s koterapevtom**</t>
  </si>
  <si>
    <t xml:space="preserve">Skupinska psihoterapija s koterapevtom** (izvaja se v skupini, v kateri je najmanj 6 pacientov). Zajema skupinske psihoterapevtske tehnike, ki zahtevajo sočasno večdimenzionalno konfrontacijo. Časovni (18 min), kadrovski in točkovni normativ velja na osebo v skupini. </t>
  </si>
  <si>
    <t>Skupinska socioterapija - odvisnosti**</t>
  </si>
  <si>
    <t xml:space="preserve">Skupinska socioterapija pri bolnikih z boleznimi odvisnosti** (izvaja se v skupini, v kateri je najmanj 6 pacientov). Časovni (20 min), kadrovski in točkovni normativ velja na osebo v skupini. </t>
  </si>
  <si>
    <t xml:space="preserve">Skupinska psihoterapija v pedopsihiat. </t>
  </si>
  <si>
    <t>Delo na socialnem primeru</t>
  </si>
  <si>
    <t>Terapija z vodenjem otroka</t>
  </si>
  <si>
    <t>27,00</t>
  </si>
  <si>
    <t>Specialno pedagoška obravnava na daljavo</t>
  </si>
  <si>
    <r>
      <t>Specialno pedagoška obravnava na daljavo je obravnava pacienta z uporabo IKT z namenom premagovanja ovir in motenj.</t>
    </r>
    <r>
      <rPr>
        <b/>
        <sz val="10"/>
        <rFont val="Calibri"/>
        <family val="2"/>
        <charset val="238"/>
      </rPr>
      <t xml:space="preserve"> </t>
    </r>
    <r>
      <rPr>
        <sz val="10"/>
        <rFont val="Calibri"/>
        <family val="2"/>
        <charset val="238"/>
      </rPr>
      <t>Vključuje tudi pridobivanje anamneze pred neposredno obravnavo, pripravo materila in svetovanje staršem. V zdravstveno dokumentacijo se zapiše način komunikacije z bolnikom, datum in vsebina storitve, trajanje storitve ter zaključki in usmeritve bolniku.</t>
    </r>
  </si>
  <si>
    <t>1 specialni pedagog</t>
  </si>
  <si>
    <t>Specialno pedagoški diagnostični test na daljavo</t>
  </si>
  <si>
    <t>Specialno pedagoški diagnostični test na daljavo vključuje izvajanje standardnih testov in diagnostičnih preizkusov z uporabo IKT. V zdravstveno dokumentacijo se zapiše način komunikacije z bolnikom, datum in vsebina storitve, trajanje storitve, interpretacija dobljenih rezultatov ter usmeritve bolniku.</t>
  </si>
  <si>
    <t>Posvetovanje</t>
  </si>
  <si>
    <t>Seznam storitev 15.43: Zdravila za nadomestno zdravljenje odvisnosti od drog in pripomočki (743 603)</t>
  </si>
  <si>
    <t>Oznaka cene: 5</t>
  </si>
  <si>
    <t>007218</t>
  </si>
  <si>
    <t>Suboxone 2 mg/0,5mgx7tbl</t>
  </si>
  <si>
    <t>Suboxone 2 mg/0,5 mg podjezične tablete, škatla po 7 tablet</t>
  </si>
  <si>
    <t xml:space="preserve">7 ZDR </t>
  </si>
  <si>
    <t>Z0035</t>
  </si>
  <si>
    <t>007340</t>
  </si>
  <si>
    <t>Suboxone 8mg/2 mgx7tbl</t>
  </si>
  <si>
    <t>Suboxone 8 mg/2 mg podjezične tablete, škatla po 7 tablet</t>
  </si>
  <si>
    <t>008532</t>
  </si>
  <si>
    <t>METAD.KLOR.Alkaloid per.r.10mg/1ml1000ml</t>
  </si>
  <si>
    <t>METADONIJEV KLORID Alkaloid peroralna raztopina 10 mg/1 ml, škatla s steklenico s 1000 ml peroralne raztopine s plastičnim pokrovčkom, plastično odmerno pipeto in plastičnim adapterjem za steklenico</t>
  </si>
  <si>
    <t>035521</t>
  </si>
  <si>
    <t>Heptanon 10mg/ml peror.razt.1000ml</t>
  </si>
  <si>
    <t>Heptanon 10 mg/ml peroralna raztopina, steklenica s 1000 ml raztopine</t>
  </si>
  <si>
    <t>036676</t>
  </si>
  <si>
    <t>METAD.KLOR.Alkaloid per.r.10mg/1ml 100ml</t>
  </si>
  <si>
    <t>METADONIJEV KLORID Alkaloid peroralna raztopina 10 mg/1 ml, škatla s stekleničko s 100 ml peroralne raztopine s plastično odmerno pipeto in plastičnim pokrovčkom</t>
  </si>
  <si>
    <t>056081</t>
  </si>
  <si>
    <t>SUBSTITOL 120mgx30caps</t>
  </si>
  <si>
    <t>SUBSTITOL 120 mg škatla s 30 kapsulami (3 x 10 kapsul v pretisnem omotu)</t>
  </si>
  <si>
    <t>056103</t>
  </si>
  <si>
    <t>SUBSTITOL 200mgx30caps</t>
  </si>
  <si>
    <t>SUBSTITOL 200 mg trde kapsule s podaljšanim sproščanjem , škatla s 30 kapsulami (3 x 10 kapsul v pretisnem omotu)</t>
  </si>
  <si>
    <t>062642</t>
  </si>
  <si>
    <t>Metadon Krka 10mg/ml peror.razt.100ml</t>
  </si>
  <si>
    <t>Metadon Krka 10 mg/ml peroralna raztopina, škatla s steklenico s 100 ml raztopine</t>
  </si>
  <si>
    <t>062731</t>
  </si>
  <si>
    <t>Metadon Krka 10mg/ml peror.razt.1000ml</t>
  </si>
  <si>
    <t>Metadon Krka 10 mg/ml peroralna raztopina , steklenica s 1000 ml raztopine</t>
  </si>
  <si>
    <t>092320</t>
  </si>
  <si>
    <t>BUPRENORFIN ALKALOID 0,4mgx28tbl</t>
  </si>
  <si>
    <t>BUPRENORFIN ALKALOID 0,4 mg podjezične tablete, škatla z 28 tabletami (4 x 7 tablet v pretisnem omotu)</t>
  </si>
  <si>
    <t>092355</t>
  </si>
  <si>
    <t>BUPRENORFIN ALKALOID 2mgx28tbl</t>
  </si>
  <si>
    <t>BUPRENORFIN ALKALOID 2 mg podjezične tablete, škatla z 28 tabletami (4 x 7 tablet v pretisnem omotu)</t>
  </si>
  <si>
    <t>092380</t>
  </si>
  <si>
    <t>BUPRENORFIN ALKALOID 8mgx28tbl</t>
  </si>
  <si>
    <t>BUPRENORFIN ALKALOID 8 mg podjezične tablete, škatla z 28 tabletami (4 x 7 tablet v pretisnem omotu)</t>
  </si>
  <si>
    <t>Bulnexo 2 mg/0,5 mg podjezične tbl. 28x</t>
  </si>
  <si>
    <t>Bulnexo 2 mg/0,5 mg podjezične tablete, škatla z 28 tabletami v 4 pretisnih omotih (7 x 1 tableta v za otroke varnem pretisnem omotu za posamezni odmerek)</t>
  </si>
  <si>
    <t>Bulnexo 8 mg/2 mg podjezične tbl. 28x</t>
  </si>
  <si>
    <t>Bulnexo 8 mg/2 mg podjezične tablete, škatla z 28 tabletamiv v 4 pretisnih omotih (7 x 1 tableta v za otroke varnem pretisnem omotu za posamezni odmerek)</t>
  </si>
  <si>
    <t>Nyxoid 1,8 mg pršilo za nos, razt. 2x</t>
  </si>
  <si>
    <t>Nyxoid 1,8 mg pršilo za nos, raztopina v enoodmernem vsebniku, škatla z 2 enoodmernima vsebnikoma</t>
  </si>
  <si>
    <t>Zubsolv 1,4 mg/0 ,36 mg podjez. tbl., 7x</t>
  </si>
  <si>
    <t>Zubsolv 1,4 mg/0 ,36 mg podjezične tablete, 7x,  škatla s 7 (1 7) tabletami v pretisnih omotih</t>
  </si>
  <si>
    <t>Zubsolv 2,9 mg/0 ,71 mg podjez. tbl., 7x</t>
  </si>
  <si>
    <t>Zubsolv 2,9 mg/0 ,71 mg podjezične tablete, 7x,  škatla s 7 (1 7) tabletami v pretisnih omotih</t>
  </si>
  <si>
    <t>Zubsolv 5,7 mg/1,4 mg podjez. tbl., 7x</t>
  </si>
  <si>
    <t>Zubsolv 5,7 mg/1,4 mg podjezične tablete, 7x,  škatla s 7 (1 7) tabletami v pretisnih omotih</t>
  </si>
  <si>
    <t>Zubsolv 8,6 mg/2,1 mg podjez. tbl., 7x</t>
  </si>
  <si>
    <t>Zubsolv 8,6 mg/2,1 mg podjezične tablete, 7x,  škatla s 7 (1 7) tabletami v pretisnih omotih</t>
  </si>
  <si>
    <t>Zubsolv 11,4 mg/2,9 mg podjez. tbl., 7x</t>
  </si>
  <si>
    <t>Zubsolv 11,4 mg/2,9 mg podjezične tablete, 7x,  škatla s 7 (1 7) tabletami v pretisnih omotih</t>
  </si>
  <si>
    <t>Buvidal 128mg inj.razt.podaljš.spro.,brizga 1x</t>
  </si>
  <si>
    <t>Buvidal 128 mg raztopina za injiciranje s podaljšanim sproščanjem, škatla z 1 napolnjeno injekcijsko brizgo</t>
  </si>
  <si>
    <t>Buvidal 96mg inj.razt.podaljš.spro.,brizga 1x</t>
  </si>
  <si>
    <t>Buvidal 96 mg raztopina za injiciranje s podaljšanim sproščanjem, škatla z 1 napolnjeno injekcijsko brizgo</t>
  </si>
  <si>
    <t>Buvidal 64mg inj.razt.podaljš.spro.,brizga 1x</t>
  </si>
  <si>
    <t>Buvidal 64 mg raztopina za injiciranje s podaljšanim sproščanjem, škatla z 1 napolnjeno injekcijsko brizgo</t>
  </si>
  <si>
    <t>Buvidal 32mg inj.razt.podaljš.spro.,brizga 1x</t>
  </si>
  <si>
    <t>Buvidal 32 mg raztopina za injiciranje s podaljšanim sproščanjem, škatla z 1 napolnjeno injekcijsko brizgo</t>
  </si>
  <si>
    <t>Buvidal 24mg inj.razt.podaljš.spro.,brizga 1x</t>
  </si>
  <si>
    <t>Buvidal 24 mg raztopina za injiciranje s podaljšanim sproščanjem, škatla z 1 napolnjeno injekcijsko brizgo</t>
  </si>
  <si>
    <t>Buvidal 16mg inj.razt.podaljš.spro.,brizga 1x</t>
  </si>
  <si>
    <t>Buvidal 16 mg raztopina za injiciranje s podaljšanim sproščanjem, škatla z 1 napolnjeno injekcijsko brizgo</t>
  </si>
  <si>
    <t>Buvidal 8mg inj.razt.podaljš.spro.,brizga 1x</t>
  </si>
  <si>
    <t>Buvidal 8 mg raztopina za injiciranje s podaljšanim sproščanjem, škatla z 1 napolnjeno injekcijsko brizgo</t>
  </si>
  <si>
    <t>* Naziv enote mere je po šifrantu osnovnih pakiranj v CBZ (npr: škatla, steklenica, ...)</t>
  </si>
  <si>
    <t xml:space="preserve">Seznam storitev 15.44: Storitve iz Zelene knjige, ki niso v seznamu storitev 15.42 in ki se obračunajo za MedZZ v dejavnostih, ki se plačujejo v pavšalu </t>
  </si>
  <si>
    <t>S-Bilirubin (nezaestreni - estri)</t>
  </si>
  <si>
    <t>S-Bilirubin (nezaestreni - estri), snkc… mikromol/L (S-Bilirubin, cel.)</t>
  </si>
  <si>
    <t>1 specialist, 2 višja medicinska tehnika, 6 srednjih medicinskih tehnikov</t>
  </si>
  <si>
    <t>2110(0)</t>
  </si>
  <si>
    <t>S-Bilirubin, estri</t>
  </si>
  <si>
    <t>S-Bilirubin, estri, snkc… mikromol/L (S-Bilirubin/dir.reakc.)</t>
  </si>
  <si>
    <t>S-Aspartat amniotransferaza</t>
  </si>
  <si>
    <t>S-Aspartat amniotransferaza, kckata…U/L/S-ALT (GPT)</t>
  </si>
  <si>
    <t>2460(0)</t>
  </si>
  <si>
    <t>S-Alanin amniotransferaza</t>
  </si>
  <si>
    <t>S-Alanin amniotransferaza, kckata…U/L/S-ALT (GPT)</t>
  </si>
  <si>
    <t>S-Gama-Glutamil transpeptidaza</t>
  </si>
  <si>
    <t>S-Gama-Glutamil transpeptidaza, kckata…U/L (S-gama-GT)</t>
  </si>
  <si>
    <t>Protein - Protitel. Treponema pallidum</t>
  </si>
  <si>
    <t>(S, Lc) Protein - Protitelesa proti Treponema pallidum, (0, 1, 2) pokolsn…poE (S-TPHA)</t>
  </si>
  <si>
    <t>1 mikrobiolog, 1 višji laboratorijski tehnik, 2 srednja laboratorijska tehnika</t>
  </si>
  <si>
    <t>26000(0)</t>
  </si>
  <si>
    <t>Storitve na hematol. avtom. analizatorju</t>
  </si>
  <si>
    <t>Storitve na hematološkem avtomatičnem analizatorju (3 ali več parametrov)</t>
  </si>
  <si>
    <t>2800(0)</t>
  </si>
  <si>
    <t>Splošna indiv. instrukc. o materinstvu**</t>
  </si>
  <si>
    <t>Splošna individualna instrukcija o materinstvu. Zajema pouk o prehrani, osebni higieni, ustrezne demonstracije, vaje v pripravi na porod, najprimernejše zdravstveno-vzgojne napotke za zdrav režim nosečnice **</t>
  </si>
  <si>
    <t>Splošna skup. instrukc. o materinstvu**</t>
  </si>
  <si>
    <t>Splošna skupinska instrukcija o materinstvu (“materinska šola”) je po vsebini istovetna storitvi pod šifro 46911. Opravlja se v skupini, v kateri je najmanj 8 nosečnic.**</t>
  </si>
  <si>
    <t xml:space="preserve">1 višja medicinska sestra
1 srednja medicinska sestra (po osebi)
</t>
  </si>
  <si>
    <t>Seznam storitev 15.46: Storitve fizioterapije (507 028)</t>
  </si>
  <si>
    <t>Normativ v minutah na obisk</t>
  </si>
  <si>
    <t>Povprečno število obiskov v obravnavi</t>
  </si>
  <si>
    <t>Mala fizioterapevtska obravnava se predpiše pri naslednjih zdravstvenih stanjih: Lažje okvare funkcije in zgradbe gibalnega sistema in/ali omejitve gibalnih dejavnosti.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</si>
  <si>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1 fizioterapevt z diplomo in opravljenim strokovnim izpitom</t>
  </si>
  <si>
    <t>Srednja fizioterapevtska obravnava se predpiše pri naslednjih zdravstvenih stanjih: Okvare funkcije in zgradbe gibalnega sistema in/ali omejitve gibalnih dejavnosti srednje stopnje.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</si>
  <si>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Velika fizioterapevtska obravnava se predpiše pri naslednjih zdravstvenih stanjih:Težke okvare funkcije in zgradbe gibalnega sistema in/ali omejitve gibalnih dejavnosti ter motnje koordinacije gibanja in ravnotežja zaradi okvar živčno-mišičnega sistema ali lažjih okvar osrednjega živčevja.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</si>
  <si>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F0005</t>
  </si>
  <si>
    <t>Specialna fizioterapevtska obravnava pacienta ob 1 obisku (SpecFO)</t>
  </si>
  <si>
    <t>Specialna fizioterapevtska obravnava se predpiše pri naslednjih zdravstvenih stanjih: Stanja po poškodbah ali obolenjih, ki zahtevajo znanje specialnih postopkov:
- manualna terapija zahtevnih okvar mišično-skeletnega sistema;
- ročna limfna drenaža primarnih in sekundarnih limfedemov;
- mišično skeletena terapija zahtevnih okvar mišično-skeletnega sistema;
- nevrofizioterapija otrok in odraslih z okvarami osrednjega živčevja.
Obvezna sestavna dela obravnave, ki lahko vključuje več obiskov, sta tudi začetna in zaključna fizioterapevstka ocena stanja bolnika, ki ju fizioterapevt vpiše v fizioterapevtsko poročilo ob zaključku obravnave pacienta. Storitev izvaja fizioterapevt, vpisan na seznam izvajalcev specialne fizioterapevtske obravnave (SpecFO).</t>
  </si>
  <si>
    <t>Obravnava</t>
  </si>
  <si>
    <t>1 fizioterapevt z diplomo, opravljenim strokovnim izpitom in z zaključnim izpitom iz specialnih znanj, vpisan v registru pri MZ</t>
  </si>
  <si>
    <t>Seznam storitev 15.47: Storitve skupnostne psihiatrične obravnave na domu (230 269)</t>
  </si>
  <si>
    <t>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t>
  </si>
  <si>
    <t>Zbiranje podatkov s psihološko-diagnostičnimi postopki in metodami - kategorija C. Obsega teste WB, WISC, OI, FPI, EPQ, PIE, in podobne druge.</t>
  </si>
  <si>
    <t>Evalvacija sposobnosti - celotna</t>
  </si>
  <si>
    <t>Evalvacija sposobnosti za opravljanje dnevnih aktivnosti vsebuje kompleksno analizo sposobnosti za opravljanje dnevnih aktivnosti - celotna.</t>
  </si>
  <si>
    <t>Evalvacija sposobnosti za opravljanje dnevnih aktivnosti vsebuj: kompleksno analizo sposobnosti za opravljanje dnevnih aktivnosti - delna.</t>
  </si>
  <si>
    <t>Oskrba psihiatričnega bolnika v tuji družini predstavlja nadaljevanje zdravljenja v smislu medikamentozne in socioterapevtske dejavnosti pri psihiatričnem bolniku, ki je nameščen v tuji družini.</t>
  </si>
  <si>
    <t>Ocena stanja</t>
  </si>
  <si>
    <t>Ocena stanja. Zbiranje dokumentacije o pacientu: zdravstvene in socialne službe, osebni ali telefonski pogovor s predstavniki služb, beleženj v skladu s protokolom. Storitev vključuje tudi prvi obisk na domu, zato se ob prvem obisku ne sme evidentirati nobena druga storitev. Šifra se uporablja ob prvem obisku in ob poslabšanju duševne motnje.</t>
  </si>
  <si>
    <t>Ocena potreb</t>
  </si>
  <si>
    <t>Ocena potreb. Ocenjevanje po standardiziranem vprašalniku, ocena potreb po zdravstveni negi, delovno terapevtski rehabilitaciji, psihološki obravnavi, zdravljenju. Šifra se uporablja po opravljenem prvem obisku, po 6 mesecih in ob poslabšanju duševne motnje.</t>
  </si>
  <si>
    <t>Patronažni obisk VMS</t>
  </si>
  <si>
    <t>Patronažni obisk in nega na domu višje medicinske sestre</t>
  </si>
  <si>
    <t>Patronažni obisk VMS v oddaljenem kraju</t>
  </si>
  <si>
    <t>Patronažni obisk in nega na domu višje medicinske sestre v oddaljenem kraju. Za oddaljen obisk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točkovno vrednost storitve za oddaljeni kraj le enkrat v tem dnevu.</t>
  </si>
  <si>
    <t>Prvi/drugi timski obisk na domu- 2 člana</t>
  </si>
  <si>
    <t>Prvi in drugi timski obisk na domu - vsaj dva člana tima. Uvodni razgovor s pacientom in družinskimi člani, predstavitev dela, identifikacija problemov. Šifra se uporablja tudi ob poslabšanju duševne motnje.</t>
  </si>
  <si>
    <t>Nadaljnji obisk na domu - en član tima</t>
  </si>
  <si>
    <t>Nadaljnji obisk na domu - en član tima. Ponovna ocena stanja in razgovor ali pomoč pacientu in družinskim članom. Izvajanje načrta obravnave.</t>
  </si>
  <si>
    <t>Telefonski posvet kratek</t>
  </si>
  <si>
    <t>Telefonski posvet kratek. Posvet z zunanjimi strokovnjaki, pacientom ali svojci-do 10 min.</t>
  </si>
  <si>
    <t>Telefonski posvet daljši</t>
  </si>
  <si>
    <t>Telefonski posvet daljši. Posvet z zunanjimi strokovnjaki, pacientom ali svojci-do 30 min.</t>
  </si>
  <si>
    <t>Okupacijska del. terapija - individualna</t>
  </si>
  <si>
    <t>Okupacijska delovna terapija. Metode dela, katerih cilj je izboljševanje kognitivnih sposobnosti, koniativnih lastnosti, socialnih sposobnosti - individualna.</t>
  </si>
  <si>
    <t>Okupacijska del. terapija - skupinska</t>
  </si>
  <si>
    <t>Okupacijska delovna terapija. Metode dela, katerih cilj je izboljševanje kognitivnih sposobnosti, koniativnih lastnosti, socialnih sposobnosti - skupinska. Časovni, kadrovski in točkovni normativ velja na osebo.</t>
  </si>
  <si>
    <t>2900(0)</t>
  </si>
  <si>
    <t>Histologija in preiskave biop. materiala</t>
  </si>
  <si>
    <t>Histologija in preiskave biopsijskega materiala</t>
  </si>
  <si>
    <t>29000</t>
  </si>
  <si>
    <t>Hitra izdelava zaled. nebarv. hist. reza</t>
  </si>
  <si>
    <t>Hitra izdelava zaledenelega nebarvanega histološkega reza</t>
  </si>
  <si>
    <t>4,79</t>
  </si>
  <si>
    <t>1 višji tehnik; 1 srednji tehnik</t>
  </si>
  <si>
    <t>29001</t>
  </si>
  <si>
    <t>Izdelava nebarvanega parafinskega reza</t>
  </si>
  <si>
    <t>Izdelava nebarvanega parafinskega reza (avtomatska fiksacija, parafinski blok in ena nebarvna rezina)</t>
  </si>
  <si>
    <t>0,93</t>
  </si>
  <si>
    <t>1 srednji tehnik</t>
  </si>
  <si>
    <t>29002</t>
  </si>
  <si>
    <t>Izdelava dodatnega parafinskega reza</t>
  </si>
  <si>
    <t>Izdelava dodatnega parafinskega reza (dodatno rezanje iz parafinskega bloka)</t>
  </si>
  <si>
    <t>29003</t>
  </si>
  <si>
    <t>Izdelava male nebarvane hist. serije</t>
  </si>
  <si>
    <t>Izdelava male nebarvane histološke serije (fiksacija, parafinski blok, do 100 nebarvanih rezin rezanih z enakimi razmaki)</t>
  </si>
  <si>
    <t>196</t>
  </si>
  <si>
    <t>29004</t>
  </si>
  <si>
    <t>Izdelava velike nebarvane hist. serije</t>
  </si>
  <si>
    <t>Izdelava velike nebarvane histološke serije (fiksacija, parafinski blok, nad 100 nebarvanih rezin rezanih z enakimi razmaki)</t>
  </si>
  <si>
    <t>224</t>
  </si>
  <si>
    <t>29005</t>
  </si>
  <si>
    <t>Izdelava dekalc. nebarvanega paraf. reza</t>
  </si>
  <si>
    <t>Izdelava dekalciniranega nebarvanega parafinskega reza (fiksacija, dekalcinacija, parafinski blok, ena nebarvana rezina)</t>
  </si>
  <si>
    <t>29006</t>
  </si>
  <si>
    <t>Izdelava nebarv. paraf. reza - nad 6 cm2</t>
  </si>
  <si>
    <r>
      <t>Izdelava nebarvanega parafinskega reza površine nad 6 cm</t>
    </r>
    <r>
      <rPr>
        <vertAlign val="superscript"/>
        <sz val="10"/>
        <rFont val="Arial"/>
        <family val="2"/>
        <charset val="238"/>
      </rPr>
      <t>2</t>
    </r>
    <r>
      <rPr>
        <sz val="10"/>
        <rFont val="Arial"/>
        <family val="2"/>
        <charset val="238"/>
      </rPr>
      <t xml:space="preserve"> (large section)</t>
    </r>
  </si>
  <si>
    <t>1 višji tehnik</t>
  </si>
  <si>
    <t>29007</t>
  </si>
  <si>
    <t>Izdelava nebarv. celoi. reza - nad 6 cm2</t>
  </si>
  <si>
    <t>Izdelava nebarvanega celoidinskega reza površine nad 6 cm</t>
  </si>
  <si>
    <t>29008</t>
  </si>
  <si>
    <t>Izd. nebarv. reza - um. smole, do 3cm2</t>
  </si>
  <si>
    <r>
      <t>Izdelava nebarvanega reza iz tkiva, vklopljenega v umetne smole površine do 3cm</t>
    </r>
    <r>
      <rPr>
        <vertAlign val="superscript"/>
        <sz val="10"/>
        <rFont val="Arial"/>
        <family val="2"/>
        <charset val="238"/>
      </rPr>
      <t>2</t>
    </r>
  </si>
  <si>
    <t>44,10</t>
  </si>
  <si>
    <t>294</t>
  </si>
  <si>
    <t>29009</t>
  </si>
  <si>
    <t>Izd. nebarv. reza - um. smole, nad 3cm3</t>
  </si>
  <si>
    <r>
      <t>Izdelava nebarvanega reza iz tkiva, vklopljenega v umetne smole površine nad 3cm</t>
    </r>
    <r>
      <rPr>
        <vertAlign val="superscript"/>
        <sz val="10"/>
        <rFont val="Arial"/>
        <family val="2"/>
        <charset val="238"/>
      </rPr>
      <t>2</t>
    </r>
  </si>
  <si>
    <t>68,25</t>
  </si>
  <si>
    <t>455</t>
  </si>
  <si>
    <t>29010</t>
  </si>
  <si>
    <t>Mikroskopski pregled zaled. hist. rezine</t>
  </si>
  <si>
    <t>Mikroskopski pregled zaledenele histološke rezine in izvid</t>
  </si>
  <si>
    <t>4,37</t>
  </si>
  <si>
    <t>29011</t>
  </si>
  <si>
    <t>Mikroskopski pregled 1 rezine po HE</t>
  </si>
  <si>
    <t>Mikroskopski pregled histološkega preparata z eno rezino, barvanega po HE metodi in izvid</t>
  </si>
  <si>
    <t>2,76</t>
  </si>
  <si>
    <t>29012</t>
  </si>
  <si>
    <t>Mikroskopski pregled do 5 rezin po HE</t>
  </si>
  <si>
    <t>Mikroskopski pregled histološkega preparata (do 5 rezin), barvanega po HE metodi in izvid</t>
  </si>
  <si>
    <t>5,52</t>
  </si>
  <si>
    <t>24</t>
  </si>
  <si>
    <t>29013</t>
  </si>
  <si>
    <t>Mikroskopski pregled nad 5 rezin po HE</t>
  </si>
  <si>
    <t>Mikroskopski pregled histološkega preparata (nad 5 rezin), barvanega po HE metodi in izvid</t>
  </si>
  <si>
    <t>8,28</t>
  </si>
  <si>
    <t>36</t>
  </si>
  <si>
    <t>29014</t>
  </si>
  <si>
    <t>Mikr. pregled rezine, po spec./histok.</t>
  </si>
  <si>
    <t>Mikroskopski pregled histološke rezine, barvane po specialni ali histokemični metodi in izvid</t>
  </si>
  <si>
    <t>2,07</t>
  </si>
  <si>
    <t>29015</t>
  </si>
  <si>
    <t>Mikr. pregled preparata 6 - 20 cm2 po HE</t>
  </si>
  <si>
    <r>
      <t>Mikroskopski pregled histološkega preparata, velikosti 6 - 20 cm</t>
    </r>
    <r>
      <rPr>
        <vertAlign val="superscript"/>
        <sz val="10"/>
        <rFont val="Arial"/>
        <family val="2"/>
        <charset val="238"/>
      </rPr>
      <t>2</t>
    </r>
    <r>
      <rPr>
        <sz val="10"/>
        <rFont val="Arial"/>
        <family val="2"/>
        <charset val="238"/>
      </rPr>
      <t>, barvanega po HE metodi in izvid</t>
    </r>
  </si>
  <si>
    <t>29016</t>
  </si>
  <si>
    <t>Mikr. pregled preparata nad 20 cm2 po HE</t>
  </si>
  <si>
    <r>
      <t>Mikroskopski pregled histološkega preparata, velikosti nad 20 cm</t>
    </r>
    <r>
      <rPr>
        <vertAlign val="superscript"/>
        <sz val="10"/>
        <rFont val="Arial"/>
        <family val="2"/>
        <charset val="238"/>
      </rPr>
      <t>2</t>
    </r>
    <r>
      <rPr>
        <sz val="10"/>
        <rFont val="Arial"/>
        <family val="2"/>
        <charset val="238"/>
      </rPr>
      <t>, barvanega po HE metodi in izvid</t>
    </r>
  </si>
  <si>
    <t>9,66</t>
  </si>
  <si>
    <t>42</t>
  </si>
  <si>
    <t>29017</t>
  </si>
  <si>
    <t>Mikroskopski pregled male hist. serije</t>
  </si>
  <si>
    <t>Mikroskopski pregled male histološke serije (do 100 rezov), barvane po HE metodi in izvid</t>
  </si>
  <si>
    <t>63,48</t>
  </si>
  <si>
    <t>276</t>
  </si>
  <si>
    <t>29018</t>
  </si>
  <si>
    <t>Mikroskopski pregled velike hist. serije</t>
  </si>
  <si>
    <t>Mikroskopski pregled velike histološke serije (nad 100 rezov), barvane po HE metodi in izvid</t>
  </si>
  <si>
    <t>71,30</t>
  </si>
  <si>
    <t>310</t>
  </si>
  <si>
    <t>29019</t>
  </si>
  <si>
    <t>Mikroskopiranje na klin./pat. seminarju</t>
  </si>
  <si>
    <t>Mikroskopiranje na klinično-patološkem seminarju z izdelavo razširjenega strokovnega mnenja</t>
  </si>
  <si>
    <t>29020</t>
  </si>
  <si>
    <t>Standardno barvanje s HE 1 hist. rezine</t>
  </si>
  <si>
    <t>Standardno barvanje s hematoksilin-eozinom (HE) ene histološke rezine</t>
  </si>
  <si>
    <t>29021</t>
  </si>
  <si>
    <t>Barvanje male histološke serije po HE</t>
  </si>
  <si>
    <t>29022</t>
  </si>
  <si>
    <t>Barvanje velike histološke serije po HE</t>
  </si>
  <si>
    <t>45,24</t>
  </si>
  <si>
    <t>390</t>
  </si>
  <si>
    <t>29023</t>
  </si>
  <si>
    <t>Prikaz posebnih tkivnih struktur</t>
  </si>
  <si>
    <t>Prikaz posebnih tkivnih struktur - standardne barvne metode: Prikaz elastičnih vlaken, Prikaz kolagenih vlaken, Prikaz amiloida, Barvanje krvnih elementov, Prikaz bakterij, Prikaz TBC in ostalih acidorezistentnih bacilov</t>
  </si>
  <si>
    <t>29024</t>
  </si>
  <si>
    <t xml:space="preserve">Sestavljena polikromna barvanja itd. </t>
  </si>
  <si>
    <t>Sestavljena polikromna barvanja, Trichromno barvanje, Prikaz elastičnih in kolagenih vlaken, Prikaz Nisslove snovi, Prikaz fibrina in druge podobno enake zahtevne metode</t>
  </si>
  <si>
    <t>29025</t>
  </si>
  <si>
    <t xml:space="preserve">Prikaz retikulina itd. </t>
  </si>
  <si>
    <t>Prikaz retikulina, Prikaz spirohet, Prikaz nevrologije, mielina, Prikaz mielinskih vlaken, Tetrakromno barvanje</t>
  </si>
  <si>
    <t>29026</t>
  </si>
  <si>
    <t xml:space="preserve">Prikaz glivic itd. </t>
  </si>
  <si>
    <t>Prikaz glivic, Prikaz melanina in argentafinih granul, Prikaz argirofilnih granul, Prikaz bazalnih membran, Prikaz normalnega in degeneriranega mielina</t>
  </si>
  <si>
    <t>29027</t>
  </si>
  <si>
    <t xml:space="preserve">Prikaz glije, astroglije itd. </t>
  </si>
  <si>
    <r>
      <t>Prikaz glije, astroglije, oligodendroglije in mikroglije, Prikaz bazalnih membran +, Trichromno barvanje, Prikaz degeneriranega mielina z OsO</t>
    </r>
    <r>
      <rPr>
        <vertAlign val="subscript"/>
        <sz val="10"/>
        <rFont val="Arial"/>
        <family val="2"/>
        <charset val="238"/>
      </rPr>
      <t>4</t>
    </r>
  </si>
  <si>
    <t>29030</t>
  </si>
  <si>
    <t>Prikaz lipidov in pigmentov</t>
  </si>
  <si>
    <t>Prikaz lipidov: trigliceridi, fostolipidi, lipofuscin, holesterol; Prikaz pigmentov: metode beljenja, prikaz železa, prikaz bakra in prikaz kalcijevih soli</t>
  </si>
  <si>
    <t>29031</t>
  </si>
  <si>
    <t>Prikaz posamič</t>
  </si>
  <si>
    <t>Prikaz posamič: polisaharidi, nevtralni mukopolisaharid (PAS, PAS + amilaza), kisli mukopolisaharidi (alcian blue, Kreyberg - Jareg) in druge podobne enako zahtevne metode</t>
  </si>
  <si>
    <t>10,50</t>
  </si>
  <si>
    <t>29032</t>
  </si>
  <si>
    <t>Sestavljen prikaz mukopolisaharidov itd.</t>
  </si>
  <si>
    <t>Sestavljen prikaz kislih in nevtralnih mukopolisaharidov, Prikaz jedrnih kislin: DNA + RNA (Kurnick, Brachet) DNA (Feulgen), Prikaz beljakovin: disulfidne skupine proteinov; Millonova reakcija za Tyrozin, Prikaz amino skupin proteinov, Pregledna slika C@S (Gallocyanin+PAS)</t>
  </si>
  <si>
    <t>29033</t>
  </si>
  <si>
    <t>Prikaz encimske aktivnosti hidrolaz</t>
  </si>
  <si>
    <t xml:space="preserve">Prikaz encimske aktivnosti hidrolaz: kisla fosfataza, alkalna fosfataza, glukoza - 6 - fosfataza, 5- nukleotidaza itd. </t>
  </si>
  <si>
    <t>29034</t>
  </si>
  <si>
    <t>Prikaz encimske aktivnosti esteraz</t>
  </si>
  <si>
    <t xml:space="preserve">Prikaz encimske aktivnosti esteraz: nespecifična esteraza, holin esteraza itd. </t>
  </si>
  <si>
    <t>29035</t>
  </si>
  <si>
    <t>Prikaz encimske aktivnosti glikozidaz</t>
  </si>
  <si>
    <t xml:space="preserve">Prikaz encimske aktivnosti glikozidaz in transglikolaz: beta-glukuronidaza, fosforilaza itd. </t>
  </si>
  <si>
    <t>29036</t>
  </si>
  <si>
    <t>Prikaz encimske aktivnosti proteol. enc.</t>
  </si>
  <si>
    <t xml:space="preserve">Prikaz encimske aktivnosti proteolitičnih encimov: Leucin-aminopeptidaza itd. </t>
  </si>
  <si>
    <t>29037</t>
  </si>
  <si>
    <t>Prikaz encim. aktivnosti oksidoreduktaz</t>
  </si>
  <si>
    <t xml:space="preserve">Prikaz encimske aktivnosti oksidoreduktaz: NADPM, NADPH, SDS, LDH itd. </t>
  </si>
  <si>
    <t>29050</t>
  </si>
  <si>
    <t>Direktna imunofluorescenčna metoda</t>
  </si>
  <si>
    <t>Direktna imunofluorescenčna metoda z uporabo enega specialnega antiseruma</t>
  </si>
  <si>
    <t>15,00</t>
  </si>
  <si>
    <t>29051</t>
  </si>
  <si>
    <t>Orientacijsko rezanje zaled. tkiva za IF</t>
  </si>
  <si>
    <t>Orientacijsko rezanje zaledenelega tkiva za IF, kadar metode ne nadaljujemo zaradi neprimernega vzorca</t>
  </si>
  <si>
    <t>6,40</t>
  </si>
  <si>
    <t>1 zdravnik specialist; 1 višji tehnik</t>
  </si>
  <si>
    <t>29052</t>
  </si>
  <si>
    <t>Pregled in foto. 1 preparata - zdravnik</t>
  </si>
  <si>
    <t>Pregled in fotografiranje enega preparata z antiserumom (najmanj 4 rezine), mnenje, izvid</t>
  </si>
  <si>
    <t>50; 30</t>
  </si>
  <si>
    <t>29053</t>
  </si>
  <si>
    <t>Pregled in foto. 1 preparata - biolog</t>
  </si>
  <si>
    <t>1 biolog; 1 višji tehnik</t>
  </si>
  <si>
    <t>29060</t>
  </si>
  <si>
    <r>
      <t>Fiksacija tkivnega vzorca z OsO</t>
    </r>
    <r>
      <rPr>
        <vertAlign val="subscript"/>
        <sz val="10"/>
        <rFont val="Arial"/>
        <family val="2"/>
        <charset val="238"/>
      </rPr>
      <t>4,</t>
    </r>
  </si>
  <si>
    <r>
      <t>Fiksacija tkivnega vzorca z OsO</t>
    </r>
    <r>
      <rPr>
        <vertAlign val="subscript"/>
        <sz val="10"/>
        <rFont val="Arial"/>
        <family val="2"/>
        <charset val="238"/>
      </rPr>
      <t>4,</t>
    </r>
    <r>
      <rPr>
        <sz val="10"/>
        <rFont val="Arial"/>
        <family val="2"/>
        <charset val="238"/>
      </rPr>
      <t xml:space="preserve"> vklapljanje v umetne smole - za elektronsko mikroskopijo (EM)</t>
    </r>
  </si>
  <si>
    <t>90,00</t>
  </si>
  <si>
    <t>600</t>
  </si>
  <si>
    <t>29061</t>
  </si>
  <si>
    <t>Fiksacija z glutaral. -paraform. + OsO4</t>
  </si>
  <si>
    <r>
      <t>Fiksacija z glutaraldehidom-paraformaldehidnim + OsO</t>
    </r>
    <r>
      <rPr>
        <vertAlign val="subscript"/>
        <sz val="10"/>
        <rFont val="Arial"/>
        <family val="2"/>
        <charset val="238"/>
      </rPr>
      <t>4</t>
    </r>
    <r>
      <rPr>
        <sz val="10"/>
        <rFont val="Arial"/>
        <family val="2"/>
        <charset val="238"/>
      </rPr>
      <t xml:space="preserve"> za EM</t>
    </r>
  </si>
  <si>
    <t>103,50</t>
  </si>
  <si>
    <t>690</t>
  </si>
  <si>
    <t>29062</t>
  </si>
  <si>
    <t>Rezanje poltankih rezin za EM</t>
  </si>
  <si>
    <t>Rezanje poltankih rezin za EM (vključno z izdelavo nožev)</t>
  </si>
  <si>
    <t>29063</t>
  </si>
  <si>
    <t>Izdelava ultratankih rezin</t>
  </si>
  <si>
    <t>Izdelava ultratankih rezin in nosilne mrežice</t>
  </si>
  <si>
    <t>29064</t>
  </si>
  <si>
    <t>Kontrastiranje za EM</t>
  </si>
  <si>
    <t>29065</t>
  </si>
  <si>
    <t>Pregled poltanke rezine za EM</t>
  </si>
  <si>
    <t>29066</t>
  </si>
  <si>
    <t>EM tkivnega vzorca s fotografiranjem</t>
  </si>
  <si>
    <t>EM tkivnega vzorca s fotografiranjem, analizo posnetkov in izvidom</t>
  </si>
  <si>
    <t>1 biolog</t>
  </si>
  <si>
    <t>1 biolog ; 1 višji tehnik</t>
  </si>
  <si>
    <t>29070</t>
  </si>
  <si>
    <t>Izdelava nebarv. serije do 6 rezin</t>
  </si>
  <si>
    <t>Izdelava nebarvane stopničaste serije do 6 rezin iz odščipa požiralnika, želodca, jejunuma ali rektuma</t>
  </si>
  <si>
    <t>29071</t>
  </si>
  <si>
    <t>Barvanje biopsije po Kreyberg-Jareg</t>
  </si>
  <si>
    <t>Barvanje biopsije po metodi Kreyberg-Jareg (eno stekelce)</t>
  </si>
  <si>
    <t>29072</t>
  </si>
  <si>
    <t>Pregled biopsije digestivnega trakta</t>
  </si>
  <si>
    <t>Pregled biopsijske preiskave digestivnega trakta in izvid</t>
  </si>
  <si>
    <t>29090</t>
  </si>
  <si>
    <t xml:space="preserve">Izdelava nebarv. serije jetrnega punkt. </t>
  </si>
  <si>
    <t>Izdelava nebarvane stopničaste serije jetrnega punktata (17 rezin)</t>
  </si>
  <si>
    <t>56</t>
  </si>
  <si>
    <t>29091</t>
  </si>
  <si>
    <t>Barvanje jetrne biopsije</t>
  </si>
  <si>
    <t>Barvanje jetrne biopsije (2 HE, Van Gieson, Perls za železo, Trikromno barvanje, Orcein in Aldehid fuksin)</t>
  </si>
  <si>
    <t>26,25</t>
  </si>
  <si>
    <t>175</t>
  </si>
  <si>
    <t>29093</t>
  </si>
  <si>
    <t>Pregled jetrne biopsije in izvid</t>
  </si>
  <si>
    <t>21,39</t>
  </si>
  <si>
    <t>93</t>
  </si>
  <si>
    <t>29094</t>
  </si>
  <si>
    <t xml:space="preserve">Izdelava nebarv. serije ledvič. punkt. </t>
  </si>
  <si>
    <t>Izdelava nebarvane stopničaste serije ledvičnega punktata (mala serija 60 rezov)</t>
  </si>
  <si>
    <t>29,40</t>
  </si>
  <si>
    <t>29095</t>
  </si>
  <si>
    <t>Barvanje ledvične biopsije</t>
  </si>
  <si>
    <t>Barvanje ledvične biopsije (2HE, 2 trikromna barvanja, Perls za železo, bazalne membrane, bazalne membrane + trikromn - barvanje, elastična vlakna, PAS, tioflavin za fluoroscenco)</t>
  </si>
  <si>
    <t>74,25</t>
  </si>
  <si>
    <t>495</t>
  </si>
  <si>
    <t>29096</t>
  </si>
  <si>
    <t>Pregled ledvične biopsije</t>
  </si>
  <si>
    <t>Pregled ledvične biopsije z mikroskopiranjem na klinično patološkem seminarju in izdelavo razširjenega mnenja</t>
  </si>
  <si>
    <t>67,39</t>
  </si>
  <si>
    <t>293</t>
  </si>
  <si>
    <t>2910(0)</t>
  </si>
  <si>
    <t>Citologija</t>
  </si>
  <si>
    <t>29101</t>
  </si>
  <si>
    <t>Sp-Maligne celice</t>
  </si>
  <si>
    <t>Sp-Maligne celice, poštkc... poE</t>
  </si>
  <si>
    <t>16,76</t>
  </si>
  <si>
    <t>1 zdravnik specialist; 1 višji tehnik; 1 srednji tehnik</t>
  </si>
  <si>
    <t>15; 64; 32</t>
  </si>
  <si>
    <t>29102</t>
  </si>
  <si>
    <t>(Pt) Eksfoliativni material</t>
  </si>
  <si>
    <t>(Pt) Eksfoliativni material (razen sputuma in brisa cerviksa) Maligne celice, poštkc... poE</t>
  </si>
  <si>
    <t>1 zdravnik specialist; 1 srednji tehnik</t>
  </si>
  <si>
    <t>50; 22</t>
  </si>
  <si>
    <t>29103</t>
  </si>
  <si>
    <t>(Pt) Maligne celice, vpliv terapije</t>
  </si>
  <si>
    <t>(Pt) Maligne celice, vpliv terapije, poštkc... poE</t>
  </si>
  <si>
    <t>80; 24</t>
  </si>
  <si>
    <t>29104</t>
  </si>
  <si>
    <t>(Pt) Tumor - maligne celice</t>
  </si>
  <si>
    <t>(Pt) Tumor - maligne celice (punkcijski in endoskopsko odvzeti material), poštkc... poE</t>
  </si>
  <si>
    <t>14,28</t>
  </si>
  <si>
    <t>50; 24</t>
  </si>
  <si>
    <t>29105</t>
  </si>
  <si>
    <t>(Pt) Tumor - maligne celice, citok. bar.</t>
  </si>
  <si>
    <t>(Pt) Tumor - maligne celice, citokemično barvanje ali fluorescentna mikroskopija, poštkc... poE</t>
  </si>
  <si>
    <t>14,50</t>
  </si>
  <si>
    <t>50; 20</t>
  </si>
  <si>
    <t>29106</t>
  </si>
  <si>
    <t>(Pt) Tumor - maligne celice, fazni kont.</t>
  </si>
  <si>
    <t>(Pt) Tumor - maligne celice, mikroskopiranje s faznim kontrastom poštkc... poE</t>
  </si>
  <si>
    <t>13,82</t>
  </si>
  <si>
    <t>29107</t>
  </si>
  <si>
    <t>(Pt) Tumor - aspiracijska biopsija</t>
  </si>
  <si>
    <t>(Pt) Tumor - aspiracijska biopsija s tanko iglo</t>
  </si>
  <si>
    <t>1 zdravnik specialist; 1 srednji tehnik; 1 srednja medicinska sestra</t>
  </si>
  <si>
    <t>29108</t>
  </si>
  <si>
    <t>Bris cerviksa - Maligne celice</t>
  </si>
  <si>
    <t>Bris cerviksa - Maligne celice poštkc... poE /Bris po Papanicolau/</t>
  </si>
  <si>
    <t>3,27</t>
  </si>
  <si>
    <t>1 zdravnik specialist; 1višji tehnik; 1 srednji tehnik</t>
  </si>
  <si>
    <t>4; 11; 6</t>
  </si>
  <si>
    <t>29109</t>
  </si>
  <si>
    <t>Bris nožnice - hormonsko stanje</t>
  </si>
  <si>
    <t>Bris nožnice - Ocenitev hormonskega stanja poštkc... poE</t>
  </si>
  <si>
    <t>3,68</t>
  </si>
  <si>
    <t>1 zdravnik specialist; 2 višja medicinska tehnika; 6 srednjih medicinskih tehnikov</t>
  </si>
  <si>
    <t>29110</t>
  </si>
  <si>
    <t>Bris nožnice (barvan)</t>
  </si>
  <si>
    <t>Bris nožnice (barvan) - Vaginalna čistoča, poštkc... poE</t>
  </si>
  <si>
    <t>2,45</t>
  </si>
  <si>
    <t>29111</t>
  </si>
  <si>
    <t>Bris nožnice (nativni)</t>
  </si>
  <si>
    <t>Bris nožnice (nativni) Vaginalna čistoča, poštkc... poE</t>
  </si>
  <si>
    <t>29112</t>
  </si>
  <si>
    <t>Sp-Eozinofilni granulociti</t>
  </si>
  <si>
    <t>Sp-Eozinofilni granulociti, poštkc... poE</t>
  </si>
  <si>
    <t>4,36</t>
  </si>
  <si>
    <t>32</t>
  </si>
  <si>
    <t>29141</t>
  </si>
  <si>
    <t>U - Citomegalne inkluzijske celice</t>
  </si>
  <si>
    <t>U - Citomegalne inkluzijske celice, poštkc (0-1)... po /U-Citomegalne celice/</t>
  </si>
  <si>
    <t>6,81</t>
  </si>
  <si>
    <t>29143</t>
  </si>
  <si>
    <t>(U) Parenhimske c., Sulfatidi, Metahrom.</t>
  </si>
  <si>
    <t>(U) Parenhimske celice - Sulfatidi (0-1)... poE /U-Metahromazija/</t>
  </si>
  <si>
    <t>0,41</t>
  </si>
  <si>
    <t>29150</t>
  </si>
  <si>
    <t>Is-Kirbrickov makroaglutinacijski test</t>
  </si>
  <si>
    <t>Is-Kirbrickov makroaglutinacijski test, porelšt... poE /Is. Preoksidazna reakcija/</t>
  </si>
  <si>
    <t>7,22</t>
  </si>
  <si>
    <t>53</t>
  </si>
  <si>
    <t>29151</t>
  </si>
  <si>
    <t>Is-Organoleptični in fizikalni pregled</t>
  </si>
  <si>
    <t>Is-Organoleptični in fizikalni pregled (količina, barva, vonj, viskoznost, utekočinjenje), relkc (0-4)... po /Is-Organoleptični in fizikalni pregled/</t>
  </si>
  <si>
    <t>0,34</t>
  </si>
  <si>
    <t>29152</t>
  </si>
  <si>
    <t>Is-Ocena nativnega materiala</t>
  </si>
  <si>
    <t>Is-Ocena nativnega materiala (gibljivost, oblike gibanja, algutinacije), poreldel (0, 1, 2, 3, 4)... poE</t>
  </si>
  <si>
    <t>0,61</t>
  </si>
  <si>
    <t>4,5</t>
  </si>
  <si>
    <t>29153</t>
  </si>
  <si>
    <t>Is-Semenčice</t>
  </si>
  <si>
    <t>Is-Semenčice, štkc... 109/L (Is-število semenčic)</t>
  </si>
  <si>
    <t>0,86</t>
  </si>
  <si>
    <t>6,3</t>
  </si>
  <si>
    <t>29154</t>
  </si>
  <si>
    <t>Is-Frankin-Dukesov mikroaglutinac. test</t>
  </si>
  <si>
    <t>Is-Frankin-Dukesov mikroaglutinacijski test, posnkc... poE</t>
  </si>
  <si>
    <t>7,83</t>
  </si>
  <si>
    <t>57,5</t>
  </si>
  <si>
    <t>29155</t>
  </si>
  <si>
    <t>Is-Semenčice, žive in mrtve (eozin)</t>
  </si>
  <si>
    <t>Is-Semenčice, žive in mrtve (eozin), reldel... I/Is-žive in mrtve semenčice/</t>
  </si>
  <si>
    <t>1,36</t>
  </si>
  <si>
    <t>29156</t>
  </si>
  <si>
    <t>Is-Bakteriološki pregled</t>
  </si>
  <si>
    <t>Is-Bakteriološki pregled, porelšt... poE(Is-Bakteriološki pregled)</t>
  </si>
  <si>
    <t>1,54</t>
  </si>
  <si>
    <t>11,3</t>
  </si>
  <si>
    <t>29157</t>
  </si>
  <si>
    <t>Is-Semenčice (morfologija)</t>
  </si>
  <si>
    <t>Is-Semenčice (morfologija), relštdel... I/Is-Semenčice, morfologija/</t>
  </si>
  <si>
    <t>1,80</t>
  </si>
  <si>
    <t>13,2</t>
  </si>
  <si>
    <t>29158</t>
  </si>
  <si>
    <t>Is - Test prodiranja in dolgož. semenčic</t>
  </si>
  <si>
    <t>Is-Test prodiranja in dolgoživosti semenčic v cervikalni sluzi in serumu... poE /Is-SPT/</t>
  </si>
  <si>
    <t>5,63</t>
  </si>
  <si>
    <t>41,3</t>
  </si>
  <si>
    <t>29159</t>
  </si>
  <si>
    <t>Is - Semenčice in leukociti</t>
  </si>
  <si>
    <t>Is-Semenčice in leukociti (Benzidin-Cianozin) porelšt... poE/Is-Peroksidazna reakcija/</t>
  </si>
  <si>
    <t>1,63</t>
  </si>
  <si>
    <t>29160</t>
  </si>
  <si>
    <t>Cervikalna sluz maternice - Kristalizac.</t>
  </si>
  <si>
    <t>Cervikalna sluz maternice - Kristalizacija, poštkc... poE (0, 1, 2, 3) /Test kristalizacija/</t>
  </si>
  <si>
    <t>29161</t>
  </si>
  <si>
    <t>PTV-Diferenciacija in ocena celic</t>
  </si>
  <si>
    <t>PTV-Diferenciacija in ocena celic poštkc (0-5)... poE / Pregled Celic punktatov/</t>
  </si>
  <si>
    <t>3,41</t>
  </si>
  <si>
    <t>2920(0)</t>
  </si>
  <si>
    <t>Preiskava cel. nukl. str. in kromosomov</t>
  </si>
  <si>
    <t>Preiskava celične nuklearne strukture in kromosomov</t>
  </si>
  <si>
    <t>29220</t>
  </si>
  <si>
    <t>Bks-Celice na vrsto spola, Bar</t>
  </si>
  <si>
    <t>Bks-Celice na vrsto spola, Bar, relštdel... I (Bks-Celice na vrsto spola, Bar)</t>
  </si>
  <si>
    <t>9,40</t>
  </si>
  <si>
    <t>69</t>
  </si>
  <si>
    <t>29221</t>
  </si>
  <si>
    <t>(K) Lkci - Spolni krom. nevtrof. granul.</t>
  </si>
  <si>
    <t>(K) Lkci-Spolni hromatin nevtrofilnih granulocitov, relštdel... I / (K) Lkci-spolni hromatin nevtr. granulocitov/</t>
  </si>
  <si>
    <t>6,27</t>
  </si>
  <si>
    <t>46</t>
  </si>
  <si>
    <t>2950(0)</t>
  </si>
  <si>
    <t>Makroskopska patologija</t>
  </si>
  <si>
    <t>Pregled tkivnega vzorca z makros. opisom</t>
  </si>
  <si>
    <t>Pregled tkivnega vzorca z makroskopskim opisom, sprejem in registracija materiala (za 4-5 koščkov)</t>
  </si>
  <si>
    <t>Sekcija manjših organov oz. delov organa</t>
  </si>
  <si>
    <t>Sekcija manjših organov oziroma delov organa z odvzemom vzorcev (4-5), makroskopski opis, sprejem in registracija materiala</t>
  </si>
  <si>
    <t>Sekcija operat. organov ali delov telesa</t>
  </si>
  <si>
    <t>Sekcija operativnih organov ali delov telesa z makroskopskim opisom, odvzem vzorcev in registracija materiala</t>
  </si>
  <si>
    <t>L0001</t>
  </si>
  <si>
    <t>Odvzem kapilarne krvi</t>
  </si>
  <si>
    <t>Laboratorijska točka</t>
  </si>
  <si>
    <t>Z0041</t>
  </si>
  <si>
    <t>L0002</t>
  </si>
  <si>
    <t>Odvzem krvi iz vene</t>
  </si>
  <si>
    <t>L0003</t>
  </si>
  <si>
    <t>Odvzem krvi iz vene, z antikoagul.</t>
  </si>
  <si>
    <t>L0004</t>
  </si>
  <si>
    <t>U- Odvzem urina za mikrobiol. preisk.</t>
  </si>
  <si>
    <t>L0005</t>
  </si>
  <si>
    <t>U-odvzem urina in dodatek konz. sredstva</t>
  </si>
  <si>
    <t>U-odvzem urina in dodatek konzervirnega sredstva</t>
  </si>
  <si>
    <t>L0006</t>
  </si>
  <si>
    <t>F – odvzem materiala</t>
  </si>
  <si>
    <t>L0007</t>
  </si>
  <si>
    <t>S, P - Priprava</t>
  </si>
  <si>
    <t>L0008</t>
  </si>
  <si>
    <t>Odpošiljanje materiala</t>
  </si>
  <si>
    <t>L0009</t>
  </si>
  <si>
    <t>K - Hemogram (8 param.)</t>
  </si>
  <si>
    <t>L0010</t>
  </si>
  <si>
    <t>K - Hemogram + DKS</t>
  </si>
  <si>
    <t>L0011</t>
  </si>
  <si>
    <t>K - DKS - mikroskop</t>
  </si>
  <si>
    <t>K - DKS (diferencialna krvna slika) - mikroskop</t>
  </si>
  <si>
    <t>L0012</t>
  </si>
  <si>
    <t>K - Retikulociti</t>
  </si>
  <si>
    <t>L0013</t>
  </si>
  <si>
    <t>K - SR (sedimentacija eritrocitov)</t>
  </si>
  <si>
    <t>L0014</t>
  </si>
  <si>
    <t>K - CRP - hitri test</t>
  </si>
  <si>
    <t>L0015</t>
  </si>
  <si>
    <t>K - Streptokok A - hitri test</t>
  </si>
  <si>
    <t>L0016</t>
  </si>
  <si>
    <t>K - IM (infek. Mononukleoza)</t>
  </si>
  <si>
    <t>L0017</t>
  </si>
  <si>
    <t xml:space="preserve">K - HbA1C </t>
  </si>
  <si>
    <t>L0018</t>
  </si>
  <si>
    <t>S - Glukoza - p</t>
  </si>
  <si>
    <t>L0019</t>
  </si>
  <si>
    <t>S - Sečnina</t>
  </si>
  <si>
    <t>L0020</t>
  </si>
  <si>
    <t>S - Kreatinin</t>
  </si>
  <si>
    <t>L0021</t>
  </si>
  <si>
    <t>S - Urat</t>
  </si>
  <si>
    <t>L0022</t>
  </si>
  <si>
    <t>S - Proteini</t>
  </si>
  <si>
    <t>L0023</t>
  </si>
  <si>
    <t>S - Bilirubin celotni</t>
  </si>
  <si>
    <t>L0024</t>
  </si>
  <si>
    <t>S - Bilirubin direktni</t>
  </si>
  <si>
    <t>L0025</t>
  </si>
  <si>
    <t>S - Železo (III)</t>
  </si>
  <si>
    <t>L0026</t>
  </si>
  <si>
    <t>S - TIBC</t>
  </si>
  <si>
    <t>L0027</t>
  </si>
  <si>
    <t>S - CRP</t>
  </si>
  <si>
    <t>L0028</t>
  </si>
  <si>
    <t xml:space="preserve">S - Holesterol </t>
  </si>
  <si>
    <t>L0029</t>
  </si>
  <si>
    <t>S - Holesterol HDL</t>
  </si>
  <si>
    <t>L0030</t>
  </si>
  <si>
    <t>S - Holesterol LDL</t>
  </si>
  <si>
    <t>L0031</t>
  </si>
  <si>
    <t>S - Trigliceridi</t>
  </si>
  <si>
    <t>L0032</t>
  </si>
  <si>
    <t>S - AST</t>
  </si>
  <si>
    <t>L0033</t>
  </si>
  <si>
    <t>S - ALT</t>
  </si>
  <si>
    <t>L0034</t>
  </si>
  <si>
    <t>S - Gama GT</t>
  </si>
  <si>
    <t>L0035</t>
  </si>
  <si>
    <t>S - Alkalna fosfataza</t>
  </si>
  <si>
    <t>L0036</t>
  </si>
  <si>
    <t>S - CK - Kreatinkinaza</t>
  </si>
  <si>
    <t>L0037</t>
  </si>
  <si>
    <t>S - LDH - Laktat dehidrogenaza</t>
  </si>
  <si>
    <t>L0038</t>
  </si>
  <si>
    <t>S - Alfa amilaza</t>
  </si>
  <si>
    <t>L0039</t>
  </si>
  <si>
    <t>S - Lipaza</t>
  </si>
  <si>
    <t>L0040</t>
  </si>
  <si>
    <t>S - Kalij</t>
  </si>
  <si>
    <t>L0041</t>
  </si>
  <si>
    <t>S - Natrij</t>
  </si>
  <si>
    <t>L0042</t>
  </si>
  <si>
    <t>S - Klorid</t>
  </si>
  <si>
    <t>L0043</t>
  </si>
  <si>
    <t>S - Fosfat</t>
  </si>
  <si>
    <t>L0044</t>
  </si>
  <si>
    <t>S - Kalcij</t>
  </si>
  <si>
    <t>L0045</t>
  </si>
  <si>
    <t>OGTT - 50</t>
  </si>
  <si>
    <t>L0046</t>
  </si>
  <si>
    <t>OGTT - 75</t>
  </si>
  <si>
    <t>L0047</t>
  </si>
  <si>
    <t>S - vitamin B12</t>
  </si>
  <si>
    <t>vitamin B12</t>
  </si>
  <si>
    <t>L0048</t>
  </si>
  <si>
    <t>S - folna kislina</t>
  </si>
  <si>
    <t>folna kislina</t>
  </si>
  <si>
    <t>L0049</t>
  </si>
  <si>
    <t>S - Feritin</t>
  </si>
  <si>
    <t>L0050</t>
  </si>
  <si>
    <t>CDT v %</t>
  </si>
  <si>
    <t>L0051</t>
  </si>
  <si>
    <t>U - Presejalni test (10 param.)</t>
  </si>
  <si>
    <t>L0052</t>
  </si>
  <si>
    <t>U - Sediment</t>
  </si>
  <si>
    <t>L0053</t>
  </si>
  <si>
    <t>U - Štetje bakterij v urinu (uricult)</t>
  </si>
  <si>
    <t>U - Štetje aktivnih bakterij v urinu (uricult)</t>
  </si>
  <si>
    <t>L0054</t>
  </si>
  <si>
    <t>U - Beta HCG (test nosečnosti)</t>
  </si>
  <si>
    <t>U - Beta HCG (test za ugotavljanje nosečnosti)</t>
  </si>
  <si>
    <t>L0055</t>
  </si>
  <si>
    <t>U - Droge, metadon</t>
  </si>
  <si>
    <t>L0056</t>
  </si>
  <si>
    <t>U - Panel test (droge v urinu)</t>
  </si>
  <si>
    <t>L0057</t>
  </si>
  <si>
    <t>U - Mikroalbumini v urinu</t>
  </si>
  <si>
    <t>L0058</t>
  </si>
  <si>
    <t>F - Hb / vzorec I (kri v blatu)</t>
  </si>
  <si>
    <t>L0059</t>
  </si>
  <si>
    <t>F - Hb / vzorec II (kri v blatu)</t>
  </si>
  <si>
    <t>L0060</t>
  </si>
  <si>
    <t>F - Hb / vzorec III (kri v blatu)</t>
  </si>
  <si>
    <t>L0061</t>
  </si>
  <si>
    <t>F - Hb / kri v blatu z dvema vzorcema</t>
  </si>
  <si>
    <t>L0062</t>
  </si>
  <si>
    <t>F - Paraziti - koncentracijski test</t>
  </si>
  <si>
    <t>L0063</t>
  </si>
  <si>
    <t>F - Paraziti - analni bris (celofan)</t>
  </si>
  <si>
    <t>L0064</t>
  </si>
  <si>
    <t>F - Prebavljenost hrane v blatu</t>
  </si>
  <si>
    <t>L0065</t>
  </si>
  <si>
    <t>Kultivacija, izolacija bakterij iz kužnin</t>
  </si>
  <si>
    <t>Kultivacija in izolacija bakterij iz različnih kužnin</t>
  </si>
  <si>
    <t>L0066</t>
  </si>
  <si>
    <t>Kultivacija iz katetov, drenov, idr.</t>
  </si>
  <si>
    <t>Kultivacija in izolacija bakterij iz katetrov, drenov, idr.</t>
  </si>
  <si>
    <t>L0067</t>
  </si>
  <si>
    <t>Koprokultura</t>
  </si>
  <si>
    <t>Koprokultura - kultivacija in izolacija bakterij iz prebavil</t>
  </si>
  <si>
    <t>L0068</t>
  </si>
  <si>
    <t>Urinokultura</t>
  </si>
  <si>
    <t>Urinokultura - kultivacija in izolacija bakterij iz urina, kvantitativno &lt;10000</t>
  </si>
  <si>
    <t>L0069</t>
  </si>
  <si>
    <t>Antibiogram, 1 do 6 antibiotikov</t>
  </si>
  <si>
    <t>L0070</t>
  </si>
  <si>
    <t>Antibiogram, 6 do 12 antibiotikov</t>
  </si>
  <si>
    <t>L0071</t>
  </si>
  <si>
    <t>Mikroskopska preiskava - preparat kužnine</t>
  </si>
  <si>
    <t>Mikroskopska preiskava - direktni preparat iz kužnine</t>
  </si>
  <si>
    <t>L0072</t>
  </si>
  <si>
    <t>Mikroskopska preiskava - barvanja</t>
  </si>
  <si>
    <t>Mikroskopska preiskava - različna barvanja</t>
  </si>
  <si>
    <t>L0073</t>
  </si>
  <si>
    <t>Beta-hemolitični streptokok sk. A</t>
  </si>
  <si>
    <t>Beta-hemolitični streptokok sk. A (S. pyogenes) - hitri antigenski test</t>
  </si>
  <si>
    <t>L0074</t>
  </si>
  <si>
    <t xml:space="preserve">HIV-1,2 - protitelesa, potrditveni test </t>
  </si>
  <si>
    <t xml:space="preserve">HIV-1, 2 - protitelesa, potrditveni test </t>
  </si>
  <si>
    <t>L0075</t>
  </si>
  <si>
    <t xml:space="preserve">HIV-1,2,0-protitelesa, potrditveni test </t>
  </si>
  <si>
    <t xml:space="preserve">HIV-1, 2, 0 - protitelesa, potrditveni test </t>
  </si>
  <si>
    <t>L0076</t>
  </si>
  <si>
    <t>RF lateks</t>
  </si>
  <si>
    <t>Revmatoidni faktor z aglutinacijo lateksa / RF lateks</t>
  </si>
  <si>
    <t>L0077</t>
  </si>
  <si>
    <t>RF Waaler Rose</t>
  </si>
  <si>
    <t>Revmatoidni faktor z WaalerRosejevim testom / RF Waaler Rose</t>
  </si>
  <si>
    <t>L0078</t>
  </si>
  <si>
    <t>ACL ANTIKARDIOLIPINSKA P</t>
  </si>
  <si>
    <t>L0079</t>
  </si>
  <si>
    <t>Antigliadinska protitelesa(AGA) IgG, IgA</t>
  </si>
  <si>
    <t>Antigliadinska protitelesa (AGA) razredov IgG in IgA</t>
  </si>
  <si>
    <t>L0080</t>
  </si>
  <si>
    <t>Antiendomizijska protitelesa (EMA) IgA</t>
  </si>
  <si>
    <t>Antiendomizijska protitelesa (EMA) razreda IgA</t>
  </si>
  <si>
    <t>L0081</t>
  </si>
  <si>
    <t>Protitelesa tkivna transgl.(t-TG) IgA,IgG</t>
  </si>
  <si>
    <t>Protitelesa proti tkivni transglutaminazi (t-TG) razreda IgA in IgG</t>
  </si>
  <si>
    <t>L0082</t>
  </si>
  <si>
    <t>P-PČ, INR</t>
  </si>
  <si>
    <t>L0083</t>
  </si>
  <si>
    <t>P-D-DIMER (ALI FDP)</t>
  </si>
  <si>
    <t>L0085</t>
  </si>
  <si>
    <t>S - UIBC</t>
  </si>
  <si>
    <t>L0086</t>
  </si>
  <si>
    <t>Proteinogram seruma</t>
  </si>
  <si>
    <t>Seznam storitev 15.51: Evidenčne preiskave UZ</t>
  </si>
  <si>
    <t>GLAVA</t>
  </si>
  <si>
    <t>UZ0001</t>
  </si>
  <si>
    <t>UZ0002</t>
  </si>
  <si>
    <t>UZ0003</t>
  </si>
  <si>
    <t>UZ otroške glave</t>
  </si>
  <si>
    <t>UZ0004</t>
  </si>
  <si>
    <t>UZ0005</t>
  </si>
  <si>
    <t>A scan ehografija</t>
  </si>
  <si>
    <t>UZ0006</t>
  </si>
  <si>
    <t>B scan ehografija</t>
  </si>
  <si>
    <t>UZ0007</t>
  </si>
  <si>
    <t xml:space="preserve">UBM - UZ biomikroskopija </t>
  </si>
  <si>
    <t xml:space="preserve">UBM - ultrazvočna biomikroskopija </t>
  </si>
  <si>
    <t>UZ0008</t>
  </si>
  <si>
    <t xml:space="preserve">Doppler ehografija </t>
  </si>
  <si>
    <t>VRAT</t>
  </si>
  <si>
    <t>UZ0009</t>
  </si>
  <si>
    <t>UZ ščitnice</t>
  </si>
  <si>
    <t>UZ0010</t>
  </si>
  <si>
    <t>UZ0011</t>
  </si>
  <si>
    <t>UZ karotidnih arterij</t>
  </si>
  <si>
    <t>UZ0012</t>
  </si>
  <si>
    <t xml:space="preserve">UZ zgornjih vej aorte </t>
  </si>
  <si>
    <t>UZ zgornjih vej aorte (karotidnih in subklavijskih arterij)</t>
  </si>
  <si>
    <t>PRSNI KOŠ</t>
  </si>
  <si>
    <t>UZ0013</t>
  </si>
  <si>
    <t>UZ dojk obojestransko</t>
  </si>
  <si>
    <t>UZ0014</t>
  </si>
  <si>
    <t>UZ dojk enostransko</t>
  </si>
  <si>
    <t>UZ0015</t>
  </si>
  <si>
    <t>UZ vodena DIB</t>
  </si>
  <si>
    <t>UZ0016</t>
  </si>
  <si>
    <t>UZ vodena TIAB</t>
  </si>
  <si>
    <t>UZ0017</t>
  </si>
  <si>
    <t>Predoperativna UZ preiskava aksile</t>
  </si>
  <si>
    <t>UZ0018</t>
  </si>
  <si>
    <t>Transtorakalna ehokardiograf.</t>
  </si>
  <si>
    <t>Transtorakalna ehokardiografija</t>
  </si>
  <si>
    <t>UZ0019</t>
  </si>
  <si>
    <t>Delna transtorakalna ehokardiograf.</t>
  </si>
  <si>
    <t>Delna transtorakalna ehokardiografija</t>
  </si>
  <si>
    <t>UZ0020</t>
  </si>
  <si>
    <t>Zahtevna transtorakalna ehokardiograf.</t>
  </si>
  <si>
    <t>Zahtevna transtorakalna ehokardiografija</t>
  </si>
  <si>
    <t>UZ0021</t>
  </si>
  <si>
    <t>Transtoraklalna ehokardiograf. s kontrast.</t>
  </si>
  <si>
    <t>Transtoraklalna ehokardiografija s kontrastom</t>
  </si>
  <si>
    <t>UZ0022</t>
  </si>
  <si>
    <t>Usmerjen ali urgenten UZ srca</t>
  </si>
  <si>
    <t>UZ0023</t>
  </si>
  <si>
    <t>Obremenitvena ehokardiograf. na cikloergometru</t>
  </si>
  <si>
    <t>Obremenitvena ehokardiografija na cikloergometru</t>
  </si>
  <si>
    <t>UZ0024</t>
  </si>
  <si>
    <t>Obremenitvena ehokardiograf. na ergospirometru</t>
  </si>
  <si>
    <t>Obremenitvena ehokardiografija na ergospirometru</t>
  </si>
  <si>
    <t>UZ0025</t>
  </si>
  <si>
    <t>Obremenitvena ehokardiograf. z dobutaminom</t>
  </si>
  <si>
    <t>Obremenitvena ehokardiografija z dobutaminom</t>
  </si>
  <si>
    <t>UZ0026</t>
  </si>
  <si>
    <t>Obremenitvena ehokardiograf. z dipridamolom</t>
  </si>
  <si>
    <t>Obremenitvena ehokardiografija z dipridamolom</t>
  </si>
  <si>
    <t>UZ0027</t>
  </si>
  <si>
    <t>Obremenitvena ehokardiograf. z ergonovinom</t>
  </si>
  <si>
    <t>Obremenitvena ehokardiografija z ergonovinom</t>
  </si>
  <si>
    <t>UZ0028</t>
  </si>
  <si>
    <t>Obremenitvena ehokardiograf. s hiperventilacijo</t>
  </si>
  <si>
    <t>Obremenitvena ehokardiografija s hiperventilacijo</t>
  </si>
  <si>
    <t>UZ0029</t>
  </si>
  <si>
    <t>Obremenitvena ehokardiograf. s srčnim spodbujevalnikom</t>
  </si>
  <si>
    <t>Obremenitvena ehokardiografija s srčnim spodbujevalnikom</t>
  </si>
  <si>
    <t>UZ0030</t>
  </si>
  <si>
    <t>Transezofagealna ehokardiograf.</t>
  </si>
  <si>
    <t>Transezofagealna ehokardiografija</t>
  </si>
  <si>
    <t>UZ0031</t>
  </si>
  <si>
    <t>Transezofagealna ehokardiograf. s kontrastom</t>
  </si>
  <si>
    <t>Transezofagealna ehokardioggrafija s kontrastom</t>
  </si>
  <si>
    <t>UZ0032</t>
  </si>
  <si>
    <t>Zahtevna transezofagealna ehokardiograf.</t>
  </si>
  <si>
    <t>Zahtevna transezofagealna ehokardiografija</t>
  </si>
  <si>
    <t>ABDOMEN</t>
  </si>
  <si>
    <t>UZ0033</t>
  </si>
  <si>
    <t>UZ abdomna</t>
  </si>
  <si>
    <t>UZ0034</t>
  </si>
  <si>
    <t>UZ s kontrastom</t>
  </si>
  <si>
    <t>UZ0035</t>
  </si>
  <si>
    <t>Transvaginalni UZ medenice</t>
  </si>
  <si>
    <t>UZ0036</t>
  </si>
  <si>
    <t>Transrektalni UZ medenice</t>
  </si>
  <si>
    <t>UZ0037</t>
  </si>
  <si>
    <t>Transrektalni UZ prostate z biopsijo</t>
  </si>
  <si>
    <t>UZ0038</t>
  </si>
  <si>
    <t>UZ0039</t>
  </si>
  <si>
    <t>Dopplerjeva krivulja ureternih curkov (DKUC)</t>
  </si>
  <si>
    <t>UZ0040</t>
  </si>
  <si>
    <t>UZ0041</t>
  </si>
  <si>
    <t>UZ spremljanje menstruacijskega ciklusa ali UZ preiskava ginekoloških tumorjev</t>
  </si>
  <si>
    <t>Ultrazvočno spremljanje menstruacijskega ciklusa ali UZ preiskava ginekoloških tumorjev</t>
  </si>
  <si>
    <t>UZ0042</t>
  </si>
  <si>
    <t>UZ preiskava notranjih genitalij</t>
  </si>
  <si>
    <t>UZ0043</t>
  </si>
  <si>
    <t>UZ0044</t>
  </si>
  <si>
    <t>Preiskava z UZ v zgodnji nosečnosti do 12. tedna nosečnosti</t>
  </si>
  <si>
    <t>UZ0045</t>
  </si>
  <si>
    <t>UZ meritev nuhalne svetline z zgodnjo morfologijo ploda med 11-14 tednom nosečnosti</t>
  </si>
  <si>
    <t>UZ meritev nuhalne svtline z zgodnjo morfologijo ploda med 11-14 tednom nosečnosti</t>
  </si>
  <si>
    <t>UZ0046</t>
  </si>
  <si>
    <t>UZ0047</t>
  </si>
  <si>
    <t>UZ morfologija ploda po 14. tednu nosečnosti</t>
  </si>
  <si>
    <t>UZ0048</t>
  </si>
  <si>
    <t xml:space="preserve">UZ kontrola razvoja in rasti po 14. tednu nosečnosti </t>
  </si>
  <si>
    <t>UZ0049</t>
  </si>
  <si>
    <t>UZ trebušne aorte in njenih vej</t>
  </si>
  <si>
    <t>UZ0050</t>
  </si>
  <si>
    <t>Endoanalni UZ</t>
  </si>
  <si>
    <t>UZ0051</t>
  </si>
  <si>
    <t>Dopplerska preiskava z meritvami hitrosti in RI</t>
  </si>
  <si>
    <t>UZ0052</t>
  </si>
  <si>
    <t>Ultrazvočni mikcijski cistogram (UMCG)</t>
  </si>
  <si>
    <t>UZ0053</t>
  </si>
  <si>
    <t>Diagnostična ali terapevtska punkcija organa z UZ tehnologijo</t>
  </si>
  <si>
    <t>OKONČINE IN SKLEPI</t>
  </si>
  <si>
    <t>UZ0054</t>
  </si>
  <si>
    <t>UZ sklepa - ena lokacija</t>
  </si>
  <si>
    <t>UZ0055</t>
  </si>
  <si>
    <t>UZ vodena intraartikularna injekcija</t>
  </si>
  <si>
    <t>UZ0056</t>
  </si>
  <si>
    <t>UZ kolka novorojenčkov</t>
  </si>
  <si>
    <t>UZ0057</t>
  </si>
  <si>
    <t>UZ kolka dojenčkov</t>
  </si>
  <si>
    <t>UZ0058</t>
  </si>
  <si>
    <t>UZ perifernih arterij spodnjih okončin</t>
  </si>
  <si>
    <t>UZ0059</t>
  </si>
  <si>
    <t>Usmerjen UZ ven zgornjih ali spodnjih okončin</t>
  </si>
  <si>
    <t>UZ0060</t>
  </si>
  <si>
    <t>Celoten UZ ven spodnjih okončin</t>
  </si>
  <si>
    <t>UZ0061</t>
  </si>
  <si>
    <t>UZ vodena terapija tendinopatij</t>
  </si>
  <si>
    <t>UZ0062</t>
  </si>
  <si>
    <t>UZ0063</t>
  </si>
  <si>
    <t>UZ preiskava ene bezgavčne lože</t>
  </si>
  <si>
    <t>UZ0064</t>
  </si>
  <si>
    <t>EVLA</t>
  </si>
  <si>
    <t>UZ0065</t>
  </si>
  <si>
    <t>UZ vodena terapija ganglion cist</t>
  </si>
  <si>
    <t>OSTALO</t>
  </si>
  <si>
    <t>UZ0066</t>
  </si>
  <si>
    <t>UZ spinalnega kanala</t>
  </si>
  <si>
    <r>
      <t>Seznam storitev 15.52: Storitve specialistične endodontije (406 114</t>
    </r>
    <r>
      <rPr>
        <b/>
        <sz val="14"/>
        <color indexed="17"/>
        <rFont val="Arial"/>
        <family val="2"/>
        <charset val="238"/>
      </rPr>
      <t>)</t>
    </r>
  </si>
  <si>
    <t>Spec. endodontsko zdravljenje -1 kanal</t>
  </si>
  <si>
    <t>Specialistično endodontsko zdravljenje – 1 kanal.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</si>
  <si>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1 zdravnik specialist endodontije; 1 srednja medicinska sestra</t>
  </si>
  <si>
    <t>Spec. endodontsko zdravljenje - 2 kanala</t>
  </si>
  <si>
    <t>Specialistično endodontsko zdravljenje – 2 kanala.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</si>
  <si>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-3 kanali</t>
  </si>
  <si>
    <t>Specialistično endodontsko zdravljenje – 3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</si>
  <si>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-4 kanali</t>
  </si>
  <si>
    <t>Specialistično endodontsko zdravljenje – 4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</si>
  <si>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odstranitev zalomljenega instr.</t>
  </si>
  <si>
    <t>Specialistična odstranitev zalomljenega instrumenta(ov) - storitev vključuje izdelavo dostopne kavitete, morebitno odstranitev stare polnitve v koreninskem kanalu, širjenje in čiščenje koreninskih kanalov (mehanično in kemično) do instrumenta, odstranjevanje instrumenta ali vzpostavitev prehodnosti koreninskega kanala ob instrumentu,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</si>
  <si>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Zapora perforacije</t>
  </si>
  <si>
    <t>Specialistična zapora perforacije - storitev vključuje absolutno osušitev, dezinfekcijo mesta perforacije, aplikacijo medikamenta-cementa, začasno zaporo dostopne kavitete, ter v drugi seji ponovno inspekcijo mesta in nadaljevanje zdravljenja koreninskih kanalov. Specialistična zapora perforacije se izvaja z endodontskim mikroskopom, sodobne doktrinarne smernice pa zahtevajo uporabo določevalca apikalne odprtine, ultrazvoka in hermetično zaporo med sejami.</t>
  </si>
  <si>
    <t>Dograditev zobne krone</t>
  </si>
  <si>
    <t>Specialistična dograditev zobne krone pred endodontskim zdravljenjem - storitev vključuje odstranitev kariesa, namestitev matrice, eventuelno gingivotomijo za dosego obrobne zapore ter dograditev manjkajočih sten zobne krone za ustrezno namestitev absolutne osušitve ter hermetično zaporo med sejami. Število sej zdravljenja je ena.</t>
  </si>
  <si>
    <t>Spec. odstranitev protetičnega zatička</t>
  </si>
  <si>
    <t>Specialistična odstranitev protetičnega zatička - storitev vključuje izdelavo dostopa do zatička, odstranjevanje zatička,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</si>
  <si>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Invazivna diagnostika z mikroskopom</t>
  </si>
  <si>
    <t>Specialistični pregled z invazivnim posegom - storitev vključuje izdelavo dostopne kavitete, odstranitev stare polnitve v kronskem in deloma koreninskem delu pulpne komore. Sledi diagnostika patoloških sprememb ter aplikacija medikamenta med dvema sejama in začasna zapora dostopne kavitete. Specialistična endodontija se izvaja z endodontskim mikroskopom, sodobne doktrinarne smernice pa zahtevajo uporabo določevalca apikalne odprtine, ultrazvoka in hermetično zaporo do naslednje seje.</t>
  </si>
  <si>
    <t>Seznam storitev 15.53: Storitve nege na domu (544 034)</t>
  </si>
  <si>
    <t>PZN1201</t>
  </si>
  <si>
    <t>Obravnava nosečnice; Obravnava nosečnice pomeni preventivni obisk nosečnice, ki ga opredeljujejo pravila OZZ in ga PMS (dipl.m.s./viš.med.ses., sred. med. ses., ki so se vključile v srednješolsko izobraževanje do šolskega leta 1980/81)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</si>
  <si>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PZN1202</t>
  </si>
  <si>
    <t>Obrav.otročn./novoroj./dojen.-prva obrav.</t>
  </si>
  <si>
    <t>Obravnava otročnice in novorojenčka ter dojenčka - prva obravnava; Prva obravnava otročnice, novorojenčka in dojenčka pomeni predpisan prvi preventivni obisk, ki ga PMS (dipl.m.s./viš.med.ses., sred. med. ses., ki so se vključile v srednješolsko izobraževanje do šolskega leta 1980/81) opravi in obračuna, ko prvič obravnava otročnico, prvič obravnava novorojenčka in prvič obravnava dojenčka. Obračuna lahko največ 3 prve preventivne obravnave (otročnica, novorojenček, dojenček).
Pravila obveznega zdravstvenega zavarovanja določajo 2 preventivna patronažna obiska pri otročnici in 6 preventivnih patronažnih obiskov novorojenčka in dojenčka v prvem letu starosti ter 2 dodatna obiska pri slepih in invalidnih materah.
Prva preventivna obravnava novorojenčka je patronažni obisk, ki ga PMS opravi v skladu s protokolom obravnave od prvega dne do 28. dne otrokove starosti. Prvi obisk na domu novorojenčka opravi PMS najkasneje v 24 urah po odpustu iz porodnišnice. Cilj obravnave je zdrav psihofizičen razvoj novorojenčka in zajema splošne, specifične in individualne naloge z namenom ohranitve, krepitve zdravja, preprečevanja bolezni in vzpostavitev čimprejšnje simbioze med družinskimi člani.
Prvo preventivno obravnavo otročnice opravi PMS v skladu s protokolom obravnave čim prej po odpustu iz porodnišnice. Cilj obravnave je zdrava otročnica. Zajema splošne, specifične ter individualne naloge z namenom ohranitve in krepitve zdravja ter preprečevanja komplikacij ter vzpostavitev ustreznih interakcij v družini.
Prva preventivna obravnava dojenčka pomeni predpisan prvi preventivni obisk v skladu s protokolom obravnave, ki ga PMS opravi v obdobju od končanega 1. meseca starosti do končanega 12. meseca starosti. Cilj obravnave je zdrav psihofizičen razvoj dojenčka.
Nabor aktivnosti pri obravnavi otročnice, novorojenčka ter dojenčka:
- Priprava na delo - indirektno zbiranje informacij pred obiskom
- Ocena stanja in potreb- temeljne fiziološke potrebe, psihofizične potrebe, psihosocialne ter duhovne potrebe
- Izvedba aktivnosti zdravstvene nege pri obravnavi NOVOROJENČKA - fizični pregled in ocenjevanje možnih nepravilnosti (glava, fontanela, beločnice, ustna votlina, barva kože in vidnih sluznic, prsni koš, spolovilo, roke, noge, prsti, nohti, izločki, dihanje, srčni utrip), zdravstvena nega popkovne rane ter učenje izvajanja toalete popkovne rane, pomoč pri dojenju, nadzor dojenja, kontrola dojenja s tehtanjem, zdravstveno vzgojno delo za krepitev in ohranjanje zdravja ter preprečevanje bolezni, umivanje in kopanje novorojenčka, zdravstveno vzgojno delo glede na individualne potrebe novorojenčka, informiranje o drugih službah, ki se vključujejo v skrb za novorojenčka
- Izvedba aktivnosti zdravstvene nege pri obravnavi OTROČNICE- nadzor nad vrednostmi vitalnih funkcij; RR, krvni sladkor in telesna teža, pregled dojk, bradavic, stanja krčenja maternice in opazovanje čišče, ocena in oskrba sekcijske/epiziotmijske rane, pomoč, nadzor in kontrola dojenja, zdravstveno vzgojno delo za krepitev in ohranjanje zdravja ter preprečevanje bolezni, seznanitev s pravicami povezanimi z rojstvom otroka, zdravstveno vzgojno delo glede na individualne potrebe otročnice in družine
- Izvedba aktivnosti zdravstvene nege pri obravnavi DOJENČKA - fizični pregled in ocenjevanje možnih nepravilnosti, zdravstveno vzgojno delo za krepitev in ohranjanje zdravja ter preprečevanje bolezni, zdravstveno vzgojno delo glede na individualne potrebe novorojenčka, informiranje o drugih službah, ki se vključujejo v skrb za dojenčka
- Spremljanje/kontinuirana obravnava in obveščanje - po potrebi obveščanje izbranega zdravnika in/ali pediatra/ginekologa, po potrebi povezovanje (sporočanje/pridobivanje informacij) z drugimi službami in institucijami, koordinacija po telefonu, dokumentiranje in zapis, pričakovanje in spremljanje povratnih informacij in vrednotenje.</t>
  </si>
  <si>
    <t>PZN1203</t>
  </si>
  <si>
    <t>Obrav.otročn./novoroj./dojen.-pon.obrav.</t>
  </si>
  <si>
    <t>Ponovna obravnava otročnice, novorojenčka in dojenčka pomeni vsak ponovni preventivni obisk, ki ga PMS (dipl.m.s./viš.med.ses., sred. med. ses., ki so se vključile v srednješolsko izobraževanje do šolskega leta 1980/81) opravi in obračuna, ko ponovno obravnava otročnico, ponovno obravnava novorojenčka in ponovno obravnava dojenčka.
Pravila obveznega zdravstvenega zavarovanja določajo 2 preventivna patronažna obiska pri otročnici in 6 preventivnih patronažnih obiskov novorojenčka in dojenčka v prvem letu starosti ter 2 dodatna obiska pri slepih in invalidnih materah.
Obravnava otročnice in novorojenčka ter dojenčka - ponovna obravnava; Ponovna preventivna obravnava pri novorojenčku je vsebinsko opredeljena na dopolnjevanje in utrjevanje zdravstveno vzgojnih nasvetov s poudarkom za ohranitev, utrditev zdravja ter preprečevanja obolenj in dosežek zdravega psihofizičnega razvoja.
Ponovno preventivno obravnavo otročnice PMS opravi v obdobju do šestih tednov po porodu. PMS ugotavlja morebitne težave pri otročnici pri zagotavljanju življenjskih aktivnosti. Cilj je ohraniti in krepiti zdravje ter preprečevati bolezni otročnice.
Ponovna preventivna obravnava dojenčka zahteva obiske na domu glede na negovalno anamnezo, najmanj pa ob vsaki bistveni spremembi, ki se dogaja ob otrokovem razvoju. Dojenček je praviloma obravnavan v 4.-5.mesecu, 7-8.mesecu in 10.-11.mesecu. Cilj obravnave je zdrav psihofizičen razvoj dojenčka.
Nabor aktivnosti pri ponovni obravnavi je enak naboru aktivnosti pri prvi obravnavi.</t>
  </si>
  <si>
    <t>PZN1204</t>
  </si>
  <si>
    <t>Obravnava otroka v 2. in 3. letu starosti; Obravnava otroka v 2. in 3. letu starosti pomeni predpisan preventivni obisk, ki ga opravi PMS (dipl.m.s./viš.med.ses., sred. med. ses., ki so se vključile v srednješolsko izobraževanje do šolskega leta 1980/81)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</si>
  <si>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PZN1205</t>
  </si>
  <si>
    <t>Prev.obrav.kron.pac.-prva obrav.</t>
  </si>
  <si>
    <t>Preventivna obravnava kroničnega pacienta - prva obravnava; Prva preventivna obravnava kroničnega pacienta pomeni prvi preventivni obisk PMS (dipl.m.s./viš.med.ses., sred. med. ses., ki so se vključile v srednješolsko izobraževanje do šolskega leta 1980/81) kroničnega pacienta, ki ima medicinsko diagnozo kronične bolezni. S preventivnim stikom PMS želi izboljšati kakovost življenja kroničnega pacienta na domu z ugotavljanjem še ohranjenih vitalnih funkcij povezanih z dnevnimi aktivnostmi in stopnjo samostojnosti. PMS želi preprečiti morebitne kronične zaplete ter v primeru morebitnih zapletov nakaže rešitve. Z obiskom želimo doseči, da se kronični bolnik prilagodi in sprejme nov življenjski slog.
PMS iz pacientove dokumentacije (v primeru, da je ta na razpolago), prepiše medicinsko diagnozo vodilne bolezni (MKB10 AM) ali stanja, zaradi katerega je izvedla prvo preventivno obravnavo kroničnega pacienta na domu.
Nabor aktivnosti pri prvi preventivni obravnavi kroničnega pacienta:
- Priprava na delo - indirektno zbiranje informacij pred obiskom (pregled že obstoječe dokumentacije patronažne zdravstvene nege)
- Ocena stanja - temeljne fiziološke potrebe, psihofizične potrebe, psihosocialne ter duhovne potrebe
- Izvedba aktivnosti zdravstvene nege: pogovor s pacientom in člani družine ter po potrebi pomembnimi drugimi, analiza zbranih informacij, postavitev negovalne diagnoze in načrtovanje PZN, nadzor nad vrednostmi vitalnih funkcij, preverjanje pravilnega režima prehrane v primeru specifičnega zdravljenja in prehranjenosti nasploh (dieta pri posameznem kroničnem obolenju), ocena ožjega in širšega bivalnega okolja (skrb za varnost v okolju), preverjanje poznavanja in razumevanja uporabe morebitne predpisane terapije, drugih zdravil, prehranskih dodatkov, MTP in zdravnikovih navodil
- Spremljanje/kontinuirana obravnava in obveščanje - po potrebi obveščanje izbranega zdravnika, po potrebi povezovanje (sporočanje/pridobivanje informacij) z drugimi službami in institucijami, koordinacija po telefonu, dokumentiranje in zapis, pričakovanje in spremljanje povratnih informacij in vrednotenje.</t>
  </si>
  <si>
    <t>PZN1206</t>
  </si>
  <si>
    <t>Prev.obrav.kron.pac.-pon.obrav.</t>
  </si>
  <si>
    <t>Preventivna obravnava kroničnega pacienta - ponovna obravnava; PMS (dipl.m.s./viš.med.ses., sred. med. ses., ki so se vključile v srednješolsko izobraževanje do šolskega leta 1980/81) zabeleži in obračuna ponovno preventivno obravnavo kroničnega pacienta z medicinsko diagnozo vodilne bolezni ali stanja (MKB10 AM) takrat, ko ga obišče ponovno v koledarskem letu.
Po pravilih OZZ ima kronični bolnik pravico do dveh patronažnih obiskov letno.
PMS iz pacientove dokumentacije (v primeru, da je ta na razpolago), prepiše medicinsko diagnozo vodilne bolezni (MKB10 AM) ali stanja, zaradi katerega je izvedla ponovno preventivno obravnavo kroničnega pacienta na domu.
Nabor aktivnosti pri ponovni preventivni obravnavi kroničnega pacienta je enak naboru aktivnosti pri prvi preventivni obravnavi kroničnega pacienta.</t>
  </si>
  <si>
    <t>PZN1207</t>
  </si>
  <si>
    <t>Obrav.pac. zaradi sodel. v nac.prev.prog.</t>
  </si>
  <si>
    <t>PZN1208</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</si>
  <si>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</si>
  <si>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PZN1209</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</si>
  <si>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</si>
  <si>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PZN1210</t>
  </si>
  <si>
    <t>Paliativna zdravstvena nega in oskrba pacienta;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</si>
  <si>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PZN1211</t>
  </si>
  <si>
    <t>Paliativna zdravstvena nega in oskrba pacienta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</si>
  <si>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PZN1212</t>
  </si>
  <si>
    <t>Obravnava pacienta v zadnjem obdobju življenja - paliativna obravnava;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</si>
  <si>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PZN1213</t>
  </si>
  <si>
    <t>PZN2205</t>
  </si>
  <si>
    <t>PZN2206</t>
  </si>
  <si>
    <t>Prev.obrav.kron.pac.-pon. obrav.- v oskr.stan.</t>
  </si>
  <si>
    <t>PZN2207</t>
  </si>
  <si>
    <t>PZN2208</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</si>
  <si>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</si>
  <si>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PZN2209</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</si>
  <si>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</si>
  <si>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PZN2210</t>
  </si>
  <si>
    <t>Paliativna zdravstvena nega in oskrba pacienta v oskrbovanem stanovanju-prva kurativna obravnava;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</si>
  <si>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PZN2211</t>
  </si>
  <si>
    <t>Paliativna zdravstvena nega in oskrba pacienta v oskrbovanem stanovanju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</si>
  <si>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PZN2212</t>
  </si>
  <si>
    <t>Obravnava pacienta v zadnjem obdobju življenja - paliativna obravnava v oskrbovanem stanovanju;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</si>
  <si>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PZN3201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</si>
  <si>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srednja medicinska sestra.</t>
  </si>
  <si>
    <t>PZN3202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</si>
  <si>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srednja medicinska sestra.</t>
  </si>
  <si>
    <t>PZN3203</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</si>
  <si>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srednja medicinska sestra.</t>
  </si>
  <si>
    <t>PZN3204</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</si>
  <si>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srednja medicinska sestra.</t>
  </si>
  <si>
    <t>*Storitve nege na domu, ki jih v skladu z delovnim nalogom izvajalec opravi ob nedeljah in praznikih, lahko Zavodu obračuna po ceni osnovne storitve, povečani za 30%. Dodatek v obliki storitve Obravnava v oddaljenem kraju se ne poveča za 30%.</t>
  </si>
  <si>
    <t>Seznam storitev 15.53b: Evidenčne storitve v negi na domu (544 034)</t>
  </si>
  <si>
    <t>Podseznam 1: Storitve, ki se lahko evidenčno beležijo v okviru obračunske storitve PZN1208 "Prva kurativna obravnava pacienta"</t>
  </si>
  <si>
    <t>EPZN120801</t>
  </si>
  <si>
    <t>EPZN120802</t>
  </si>
  <si>
    <t>EPZN120803</t>
  </si>
  <si>
    <t>EPZN120804</t>
  </si>
  <si>
    <t>EPZN120805</t>
  </si>
  <si>
    <t>EPZN120806</t>
  </si>
  <si>
    <t>EPZN120807</t>
  </si>
  <si>
    <t>EPZN120808</t>
  </si>
  <si>
    <t>EPZN120810</t>
  </si>
  <si>
    <t>Podseznam 2: Storitve, ki se lahko evidenčno beležijo v okviru obračunske storitve PZN1209 "Ponovna kurativna obravnava pacienta"</t>
  </si>
  <si>
    <t>EPZN120901</t>
  </si>
  <si>
    <t>EPZN120902</t>
  </si>
  <si>
    <t>Obravnava pacienta zaradi kontrole življenjskih funkcij in zdravstvenega stanja - ponovna kurativna obravnava</t>
  </si>
  <si>
    <t>EPZN120903</t>
  </si>
  <si>
    <t>Obravnava pacienta s trajnim urinskim katetrom - ponovna kurativna obravnava</t>
  </si>
  <si>
    <t>EPZN120904</t>
  </si>
  <si>
    <t>EPZN120905</t>
  </si>
  <si>
    <t>Aplikacija klizme - pon. kurativna obr.</t>
  </si>
  <si>
    <t>EPZN120906</t>
  </si>
  <si>
    <t>Pacient s stomo - pon. kurativna obr.</t>
  </si>
  <si>
    <t>Obravnava pacienta s stomo - ponovna kurativna obravnava</t>
  </si>
  <si>
    <t>EPZN120907</t>
  </si>
  <si>
    <t>Obravnava pacienta z nasogastrično ali nasointestinalno sondo - ponovna kurativna obravnava</t>
  </si>
  <si>
    <t>EPZN120908</t>
  </si>
  <si>
    <t>Odvzem vzorcev za laboratorij-pon.kur.obr.</t>
  </si>
  <si>
    <t>Obravnava pacienta zaradi odvzema, priprave in transporta vzorcev za laboratorijske preiskave - ponovna kurativna obravnava</t>
  </si>
  <si>
    <t>EPZN120910</t>
  </si>
  <si>
    <t>Podseznam 3: Storitve, ki se lahko evidenčno beležijo v okviru obračunske storitve PZN2208 "Prva kurativna obravnava pacienta v oskrbovanem stanovanju"</t>
  </si>
  <si>
    <t>EPZN220801</t>
  </si>
  <si>
    <t>EPZN220802</t>
  </si>
  <si>
    <t>EPZN220803</t>
  </si>
  <si>
    <t>EPZN220804</t>
  </si>
  <si>
    <t>EPZN220805</t>
  </si>
  <si>
    <t>EPZN220806</t>
  </si>
  <si>
    <t>EPZN220807</t>
  </si>
  <si>
    <t>EPZN220808</t>
  </si>
  <si>
    <t>EPZN220810</t>
  </si>
  <si>
    <t>Podseznam 4: Storitve, ki se lahko evidenčno beležijo v okviru obračunske storitve PZN2209 "Ponovna kurativna obravnava pacienta v oskrbovanem stanovanju"</t>
  </si>
  <si>
    <t>EPZN220901</t>
  </si>
  <si>
    <t>EPZN220902</t>
  </si>
  <si>
    <t>EPZN220903</t>
  </si>
  <si>
    <t>EPZN220904</t>
  </si>
  <si>
    <t>EPZN220905</t>
  </si>
  <si>
    <t>EPZN220906</t>
  </si>
  <si>
    <t>EPZN220907</t>
  </si>
  <si>
    <t>EPZN220908</t>
  </si>
  <si>
    <t>EPZN220910</t>
  </si>
  <si>
    <t>Seznam storitev 15.54: Storitve specialistične zunajbolnišnične zdravstvene dejavnosti abdominalne kirurgije (201 203)</t>
  </si>
  <si>
    <t xml:space="preserve">Totalna koloskopija: endoskopska preiskava celotnega širokega črevesja vključno s cekumom. Vključuje tudi biopsijo in odvzem materiala za histološki in citološki pregled. 
Skupaj s to storitvijo se ne more obračunati konzultacija. Ta storitev izključuje tudi hkratno obračunavanje storitev s šiframi 14451, 16401, 16402 in 16333. </t>
  </si>
  <si>
    <t xml:space="preserve">Ileoskopija: endoskopska preiskava širokega črevesja in terminalnega ileuma. Vključuje odvzem materiala za histološki in citološki pregled. 
Skupaj s to storitvijo se ne more obračunati konzultacija. Ta storitev izključuje tudi hkratno obračunavanje storitev s šiframi 14451, 16401, 16402, 16333 in 16344. </t>
  </si>
  <si>
    <t>Seznam storitev 15.55: Storitve specialistične zunajbolnišnične zdravstvene dejavnosti anesteziologije, reanimatologije in perioperativne intenzivne medicine (202 204)</t>
  </si>
  <si>
    <t>Seznam storitev 15.56: Storitve specialistične zunajbolnišnične zdravstvene dejavnosti protibolečinske ambulante (202 268)</t>
  </si>
  <si>
    <t>Nadaljnja/delna oskrba v op. Strokah</t>
  </si>
  <si>
    <t>Seznam storitev 15.58: Storitve specialistične zunajbolnišnične zdravstvene dejavnosti fiziatrije (204 207)</t>
  </si>
  <si>
    <t>Seznam storitev 15.60: Storitve specialistične zunajbolnišnične zdravstvene dejavnosti gastroenterologije (205 208)</t>
  </si>
  <si>
    <t xml:space="preserve">Manometrija požiralnikovega sfinktra, anorektalnega sfinktra in drugih sfinktrov - pullthrough tehnika. 
Skupaj s to storitvijo se ne more obračunati konzultacija. </t>
  </si>
  <si>
    <r>
      <t>PEG - Perkutana endoskopska gastrostoma: perkutano uvajanje gastrostome pod kontrolo endoskopa. 
Skupaj s to storitvijo se ne more obračunati</t>
    </r>
    <r>
      <rPr>
        <sz val="10"/>
        <rFont val="Arial"/>
        <family val="2"/>
        <charset val="238"/>
      </rPr>
      <t xml:space="preserve"> konzultacija. </t>
    </r>
  </si>
  <si>
    <t>Vaje za krepitev medeničnega dna</t>
  </si>
  <si>
    <t>Vaje za krepitev mišic medeničnega dna potekajo individualno med pacientom, zdravnikom  in medicinsko sestro. Indikacije za opravljanje storitve so z anorektalno manometrijo ugotovljena obstruktivna motnja odvajanja blata in oslabljen tonus analnega sfinktra. S pomočjo vstavljenega analnega senzorja poskušamo pacienta naučiti prepoznati lokacijo mišic medeničnega dna in pravilne izvedbe vaj za jačanje oziroma pravilno rabo mišic medeničnega dna. Glede na uspešnost razumevanja in izvedbe vaj se s pacientom dogovorimo za nadaljnje kontrolne obiske v daljšem časovnem obdobju (na 3 - 4 tedne). Storitev izvajata zdravnik specialist in diplomirana medicinska sestra.</t>
  </si>
  <si>
    <t>10;40</t>
  </si>
  <si>
    <t>Seznam storitev 15.61: Storitve specialistične zunajbolnišnične zdravstvene dejavnosti endoskopije (205 267)</t>
  </si>
  <si>
    <r>
      <t xml:space="preserve">24h Ph-metrija požiralnika: preiskava vključuje predhodno uvajanje sonde v požiralnik. Skupaj s to storitvijo se ne more obračunati </t>
    </r>
    <r>
      <rPr>
        <strike/>
        <sz val="10"/>
        <rFont val="Arial"/>
        <family val="2"/>
        <charset val="238"/>
      </rPr>
      <t>pregled ali</t>
    </r>
    <r>
      <rPr>
        <sz val="10"/>
        <rFont val="Arial"/>
        <family val="2"/>
        <charset val="238"/>
      </rPr>
      <t xml:space="preserve"> konzultacija. </t>
    </r>
  </si>
  <si>
    <t>Seznam storitev 15.62: Storitve specialistične zunajbolnišnične zdravstvene dejavnosti ginekologije (206 209)</t>
  </si>
  <si>
    <t>Seznam storitev 15.63: Storitve specialistične zunajbolnišnične zdravstvene dejavnosti obravnave bolezni dojk (206 210)</t>
  </si>
  <si>
    <t>Seznam storitev 15.64: Storitve specialistične zunajbolnišnične zdravstvene dejavnosti zdravljenje neplodnosti (206 212)</t>
  </si>
  <si>
    <t>Seznam storitev 15.65: Storitve specialistične zunajbolnišnične zdravstvene dejavnosti porodništvo (206 263)</t>
  </si>
  <si>
    <t>Seznam storitev 15.66: Storitve specialistične zunajbolnišnične zdravstvene dejavnosti hematologije (207 213)</t>
  </si>
  <si>
    <t>Seznam storitev 15.67: Storitve specialistične zunajbolnišnične zdravstvene dejavnosti infektologije (208 214)</t>
  </si>
  <si>
    <t>Seznam storitev 15.68: Storitve specialistične zunajbolnišnične zdravstvene dejavnosti internistike (209 215)</t>
  </si>
  <si>
    <t>Nad. bol. zdrav. osk. na internem odd.</t>
  </si>
  <si>
    <t>Merjenje segment.sistol. pritiskov - nevro</t>
  </si>
  <si>
    <t>Seznam storitev 15.69: Storitve specialistične zunajbolnišnične zdravstvene dejavnosti alergologije (209 240)</t>
  </si>
  <si>
    <t>Seznam storitev 15.70: Storitve specialistične zunajbolnišnične zdravstvene dejavnosti kardiologije in vaskularne medicine (211 220)</t>
  </si>
  <si>
    <t>Seznam storitev 15.71: Storitve specialistične zunajbolnišnične zdravstvene dejavnosti kardiovaskularne kirurgije (212 221)</t>
  </si>
  <si>
    <t>Seznam storitev 15.72: Storitve specialistične zunajbolnišnične zdravstvene dejavnosti klinične genetike (213 222)</t>
  </si>
  <si>
    <t>Oznaka cene: 3 - cena storitve mora biti enaka ceni storitve v ceniku</t>
  </si>
  <si>
    <t>KG0001</t>
  </si>
  <si>
    <t>Kratek genetski posvet</t>
  </si>
  <si>
    <t>Kratek genetski posvet.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t>
  </si>
  <si>
    <t>KG0002</t>
  </si>
  <si>
    <t>Mali genetski posvet</t>
  </si>
  <si>
    <t xml:space="preserve">Mali genetski posvet.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sta vključena zdravnik specialist in diplomirana medicinska sestra. </t>
  </si>
  <si>
    <t>KG0003</t>
  </si>
  <si>
    <t>Srednji genetski posvet</t>
  </si>
  <si>
    <t xml:space="preserve">Srednji genetski posvet.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nadaljnjo medicinsko obravnavo posameznika in njegove družine. V izvedbo posveta sta vključena zdravnik specialist in diplomirana medicinska sestra. </t>
  </si>
  <si>
    <t>KG0004</t>
  </si>
  <si>
    <t>Veliki genetski posvet</t>
  </si>
  <si>
    <t xml:space="preserve">Veliki genetski posvet.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 </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</si>
  <si>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</si>
  <si>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</si>
  <si>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</si>
  <si>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</si>
  <si>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</si>
  <si>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</si>
  <si>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</si>
  <si>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</si>
  <si>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r>
      <t xml:space="preserve">Fragilni X-A sindrom. Analiza se opravi ob sumu na </t>
    </r>
    <r>
      <rPr>
        <sz val="11"/>
        <rFont val="Arial"/>
        <family val="2"/>
        <charset val="238"/>
      </rPr>
      <t xml:space="preserve">bolezen, povezano </t>
    </r>
    <r>
      <rPr>
        <sz val="10"/>
        <rFont val="Arial"/>
        <family val="2"/>
        <charset val="238"/>
      </rPr>
      <t>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t>
    </r>
  </si>
  <si>
    <t>KG0008</t>
  </si>
  <si>
    <t>Diagnostika 3-/4-nukleotidnih ponovitev</t>
  </si>
  <si>
    <r>
      <t xml:space="preserve">Diagnostika 3-/4-nukleotidnih ponovitev. Analiza se opravi ob sumu na patološko povečanje tri ali štirinukleotidnih ponovitev v izbranih genih (npr. Sum na Huntingtonovo bolezen, miotonično </t>
    </r>
    <r>
      <rPr>
        <sz val="11"/>
        <rFont val="Arial"/>
        <family val="2"/>
        <charset val="238"/>
      </rPr>
      <t>distrofijo ...</t>
    </r>
    <r>
      <rPr>
        <sz val="10"/>
        <rFont val="Arial"/>
        <family val="2"/>
        <charset val="238"/>
      </rPr>
      <t>)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t>
    </r>
  </si>
  <si>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</si>
  <si>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</si>
  <si>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</si>
  <si>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</si>
  <si>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</si>
  <si>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r>
      <t xml:space="preserve">Genetska diagnostika z metodo PCR. Analiza se opravi ob sumu na prisotnost izbrane znano patogene različice, ki jo lahko določimo z metodo PCR (npr. ahondroplazija, gluhost, faktor </t>
    </r>
    <r>
      <rPr>
        <sz val="11"/>
        <rFont val="Arial"/>
        <family val="2"/>
        <charset val="238"/>
      </rPr>
      <t>V Leiden ...</t>
    </r>
    <r>
      <rPr>
        <sz val="10"/>
        <rFont val="Arial"/>
        <family val="2"/>
        <charset val="238"/>
      </rPr>
      <t>) po napotitvi zdravnika specialista. V izvedbo analize so vključeni zdravnik specialist, medicinski biokemik specialist in inženir laboratorijske medicine. Storitev se izvede brez prisotnosti preiskovanca.</t>
    </r>
  </si>
  <si>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</si>
  <si>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</si>
  <si>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</si>
  <si>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</si>
  <si>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Izolacija DNA</t>
  </si>
  <si>
    <r>
      <t xml:space="preserve">Izolacija DNA. Izolacija DNA iz različnih tkiv z uporabo komercialnih kitov se opravi pred </t>
    </r>
    <r>
      <rPr>
        <sz val="11"/>
        <rFont val="Arial"/>
        <family val="2"/>
        <charset val="238"/>
      </rPr>
      <t>nadaljnjim</t>
    </r>
    <r>
      <rPr>
        <sz val="10"/>
        <rFont val="Arial"/>
        <family val="2"/>
        <charset val="238"/>
      </rPr>
      <t xml:space="preserve"> izbranim genetskim testom. V izvedbo analize je vključen inženir laboratorijske medicine. Storitev se izvede brez prisotnosti preiskovanca.</t>
    </r>
  </si>
  <si>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</si>
  <si>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</si>
  <si>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</si>
  <si>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</si>
  <si>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</si>
  <si>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</si>
  <si>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</si>
  <si>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</si>
  <si>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</si>
  <si>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</si>
  <si>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</si>
  <si>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</si>
  <si>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</si>
  <si>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</si>
  <si>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</si>
  <si>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</si>
  <si>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</si>
  <si>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</si>
  <si>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</si>
  <si>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</si>
  <si>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</si>
  <si>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</si>
  <si>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</si>
  <si>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r>
      <t xml:space="preserve">Kariotip - amnijska tekočina. Analiza se opravi pri nosečnicah starejših od 37 let, v primeru kromosomske nepravilnosti v predhodni nosečnosti ali v </t>
    </r>
    <r>
      <rPr>
        <sz val="11"/>
        <rFont val="Arial"/>
        <family val="2"/>
        <charset val="238"/>
      </rPr>
      <t xml:space="preserve">prisotnosti kromosomske nepravilnosti </t>
    </r>
    <r>
      <rPr>
        <sz val="10"/>
        <rFont val="Arial"/>
        <family val="2"/>
        <charset val="238"/>
      </rPr>
      <t>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t>
    </r>
  </si>
  <si>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</si>
  <si>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</si>
  <si>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</si>
  <si>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</si>
  <si>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</si>
  <si>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</si>
  <si>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</si>
  <si>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</si>
  <si>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</si>
  <si>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</si>
  <si>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</si>
  <si>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</si>
  <si>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</si>
  <si>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</si>
  <si>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</si>
  <si>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r>
      <t>Molekularni kariotip - nizka ločljivost. Analiza različic v številu kopij DNA celotnega genoma nizke ločljivosti je</t>
    </r>
    <r>
      <rPr>
        <sz val="11"/>
        <rFont val="Arial"/>
        <family val="2"/>
        <charset val="238"/>
      </rPr>
      <t xml:space="preserve"> indicirana, kadar</t>
    </r>
    <r>
      <rPr>
        <sz val="10"/>
        <rFont val="Arial"/>
        <family val="2"/>
        <charset val="238"/>
      </rPr>
      <t xml:space="preserve">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t>
    </r>
  </si>
  <si>
    <t>KG0027</t>
  </si>
  <si>
    <t>Molekularni kariotip - visoka ločljivost</t>
  </si>
  <si>
    <r>
      <t xml:space="preserve">Molekularni kariotip - visoka ločljivost. Analiza različic v številu kopij DNA celotnega genoma visoke ločljivosti je </t>
    </r>
    <r>
      <rPr>
        <sz val="11"/>
        <rFont val="Arial"/>
        <family val="2"/>
        <charset val="238"/>
      </rPr>
      <t xml:space="preserve">indicirana, kadar </t>
    </r>
    <r>
      <rPr>
        <sz val="10"/>
        <rFont val="Arial"/>
        <family val="2"/>
        <charset val="238"/>
      </rPr>
      <t xml:space="preserve">gre za razvojni zaostanek, umsko </t>
    </r>
    <r>
      <rPr>
        <sz val="11"/>
        <rFont val="Arial"/>
        <family val="2"/>
        <charset val="238"/>
      </rPr>
      <t>manjzmožnost</t>
    </r>
    <r>
      <rPr>
        <sz val="10"/>
        <rFont val="Arial"/>
        <family val="2"/>
        <charset val="238"/>
      </rPr>
      <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t>
    </r>
  </si>
  <si>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</si>
  <si>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</si>
  <si>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</si>
  <si>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</si>
  <si>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</si>
  <si>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r>
      <t>Predimplantacijsko genetsko testiranje monogenskih bolezni omogoča ugotavljanje rizičnega</t>
    </r>
    <r>
      <rPr>
        <sz val="11"/>
        <rFont val="Arial"/>
        <family val="2"/>
        <charset val="238"/>
      </rPr>
      <t xml:space="preserve"> haplotipa, povezanega</t>
    </r>
    <r>
      <rPr>
        <sz val="10"/>
        <rFont val="Arial"/>
        <family val="2"/>
        <charset val="238"/>
      </rPr>
      <t xml:space="preserve">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t>
    </r>
  </si>
  <si>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</si>
  <si>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</si>
  <si>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</si>
  <si>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</si>
  <si>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</si>
  <si>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</si>
  <si>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</si>
  <si>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Izolacija RNA</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</si>
  <si>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</si>
  <si>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</si>
  <si>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</si>
  <si>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</si>
  <si>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</si>
  <si>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</si>
  <si>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</si>
  <si>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</si>
  <si>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</si>
  <si>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</si>
  <si>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</si>
  <si>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</si>
  <si>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</si>
  <si>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</si>
  <si>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</si>
  <si>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</si>
  <si>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</si>
  <si>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</si>
  <si>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</si>
  <si>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</si>
  <si>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</si>
  <si>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</si>
  <si>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</si>
  <si>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</si>
  <si>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r>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t>
    </r>
    <r>
      <rPr>
        <sz val="11"/>
        <rFont val="Arial"/>
        <family val="2"/>
        <charset val="238"/>
      </rPr>
      <t>na</t>
    </r>
    <r>
      <rPr>
        <sz val="10"/>
        <rFont val="Arial"/>
        <family val="2"/>
        <charset val="238"/>
      </rPr>
      <t xml:space="preserve"> mutacije v genu FLG, ichtiosis vulgarisu o ali hudem atopijskem dermatitisu po napotitvi lečečega zdravnika. V izvedbo analize sta vključena analitik v laboratorijski medicini in laboratorijski specialist. Storitev se izvede brez prisotnosti preiskovanca.</t>
    </r>
  </si>
  <si>
    <t>KG0041</t>
  </si>
  <si>
    <t>SERPING1 DNA analiza (SERP1)</t>
  </si>
  <si>
    <r>
      <t xml:space="preserve">SERPING1 DNA analiza (SERP1). Storitev se opravi ob sumu na hereditarni </t>
    </r>
    <r>
      <rPr>
        <sz val="11"/>
        <rFont val="Arial"/>
        <family val="2"/>
        <charset val="238"/>
      </rPr>
      <t>angioedem, za</t>
    </r>
    <r>
      <rPr>
        <sz val="10"/>
        <rFont val="Arial"/>
        <family val="2"/>
        <charset val="238"/>
      </rPr>
      <t xml:space="preserve">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t>
    </r>
  </si>
  <si>
    <t>KG0042</t>
  </si>
  <si>
    <t>F12 (Ekson 9) DNA analiza (F12)</t>
  </si>
  <si>
    <r>
      <t xml:space="preserve">F12 (Ekson 9) DNA analiza (F12). Storitev se opravi ob sumu na hereditarni </t>
    </r>
    <r>
      <rPr>
        <sz val="11"/>
        <rFont val="Arial"/>
        <family val="2"/>
        <charset val="238"/>
      </rPr>
      <t>angioedem, za</t>
    </r>
    <r>
      <rPr>
        <sz val="10"/>
        <rFont val="Arial"/>
        <family val="2"/>
        <charset val="238"/>
      </rPr>
      <t xml:space="preserve">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t>
    </r>
  </si>
  <si>
    <t>KG0043</t>
  </si>
  <si>
    <t>PLG (Ekson 9) DNA analiza (PLG)</t>
  </si>
  <si>
    <r>
      <t xml:space="preserve">PLG (Ekson 9) DNA analiza (PLG). Storitev se opravi ob sum na hereditarni </t>
    </r>
    <r>
      <rPr>
        <sz val="11"/>
        <rFont val="Arial"/>
        <family val="2"/>
        <charset val="238"/>
      </rPr>
      <t>angioedem, za</t>
    </r>
    <r>
      <rPr>
        <sz val="10"/>
        <rFont val="Arial"/>
        <family val="2"/>
        <charset val="238"/>
      </rPr>
      <t xml:space="preserve"> katerega je značilna klinična slika (otekanje kože, sluznic in/ali bolečine v</t>
    </r>
    <r>
      <rPr>
        <sz val="11"/>
        <rFont val="Arial"/>
        <family val="2"/>
        <charset val="238"/>
      </rPr>
      <t xml:space="preserve"> trebuhu),</t>
    </r>
    <r>
      <rPr>
        <sz val="10"/>
        <rFont val="Arial"/>
        <family val="2"/>
        <charset val="238"/>
      </rPr>
      <t xml:space="preserve">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t>
    </r>
  </si>
  <si>
    <t>KG0044</t>
  </si>
  <si>
    <t>Eksomsko dosekvenciranje (WESDOS)</t>
  </si>
  <si>
    <r>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t>
    </r>
    <r>
      <rPr>
        <sz val="11"/>
        <rFont val="Arial"/>
        <family val="2"/>
        <charset val="238"/>
      </rPr>
      <t>vzročne</t>
    </r>
    <r>
      <rPr>
        <sz val="10"/>
        <rFont val="Arial"/>
        <family val="2"/>
        <charset val="238"/>
      </rPr>
      <t xml:space="preserve"> različice, se opravi s pristopom sekvenciranja nove generacije pri enem preiskovancu. V izvedbo analize sta vključena analitik v laboratorijski medicini in laboratorijski specialist. Storitev se izvede brez prisotnosti preiskovanca.</t>
    </r>
  </si>
  <si>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</si>
  <si>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</si>
  <si>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</si>
  <si>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KG0048</t>
  </si>
  <si>
    <t>Simultana ciljana sekvenčna analiza</t>
  </si>
  <si>
    <r>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t>
    </r>
    <r>
      <rPr>
        <sz val="11"/>
        <rFont val="Arial"/>
        <family val="2"/>
        <charset val="238"/>
      </rPr>
      <t>kardiolog ...</t>
    </r>
    <r>
      <rPr>
        <sz val="10"/>
        <rFont val="Arial"/>
        <family val="2"/>
        <charset val="238"/>
      </rPr>
      <t>), v okviru genetskega posveta pa odredi preiskavo specialist klinične genetike. V izvedbo analize so vključeni zdravnik specialist, medicinski biokemik specialist in laboratorijski tehnik. Storitev se izvede brez prisotnosti preiskovanca.</t>
    </r>
  </si>
  <si>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</si>
  <si>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</si>
  <si>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</si>
  <si>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</si>
  <si>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</si>
  <si>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</si>
  <si>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</si>
  <si>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</si>
  <si>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r>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t>
    </r>
    <r>
      <rPr>
        <sz val="11"/>
        <rFont val="Arial"/>
        <family val="2"/>
        <charset val="238"/>
      </rPr>
      <t xml:space="preserve">posveta. V </t>
    </r>
    <r>
      <rPr>
        <sz val="10"/>
        <rFont val="Arial"/>
        <family val="2"/>
        <charset val="238"/>
      </rPr>
      <t>izvedbo analize so vključeni zdravnik specialist, medicinski biokemik specialist in inženir laboratorijske medicine. Storitev se obračuna preiskovancu in se izvede brez njegove prisotnosti.</t>
    </r>
  </si>
  <si>
    <t>KG0052</t>
  </si>
  <si>
    <t>Sekvenciranje kliničnega eksoma - trio</t>
  </si>
  <si>
    <r>
      <t>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t>
    </r>
    <r>
      <rPr>
        <sz val="11"/>
        <rFont val="Arial"/>
        <family val="2"/>
        <charset val="238"/>
      </rPr>
      <t xml:space="preserve"> in </t>
    </r>
    <r>
      <rPr>
        <sz val="10"/>
        <rFont val="Arial"/>
        <family val="2"/>
        <charset val="238"/>
      </rPr>
      <t>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</si>
  <si>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</si>
  <si>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</si>
  <si>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</si>
  <si>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</si>
  <si>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</si>
  <si>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</si>
  <si>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</si>
  <si>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</si>
  <si>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</si>
  <si>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</si>
  <si>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</si>
  <si>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r>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t>
    </r>
    <r>
      <rPr>
        <sz val="11"/>
        <rFont val="Arial"/>
        <family val="2"/>
        <charset val="238"/>
      </rPr>
      <t>najpogosteje</t>
    </r>
    <r>
      <rPr>
        <sz val="10"/>
        <rFont val="Arial"/>
        <family val="2"/>
        <charset val="238"/>
      </rPr>
      <t xml:space="preserve">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</si>
  <si>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</si>
  <si>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</si>
  <si>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</si>
  <si>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</si>
  <si>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</si>
  <si>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</si>
  <si>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</si>
  <si>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</si>
  <si>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</si>
  <si>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</si>
  <si>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</si>
  <si>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</si>
  <si>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KG0061</t>
  </si>
  <si>
    <t>Reinterpretacija molek. kariotipizacije</t>
  </si>
  <si>
    <t xml:space="preserve">Reinterpretacija molekularne kariotipizacije. Storitev se opravi po napotitvi zdravnika specialista, kadar je predhodna analiza različic v številu kopij DNA celotnega genoma pokazala različico nejasnega pomena. Storitev vključuje ponovno analizo in interpretacijo obstoječega rezultata preiskav. V izvedbo analize sta vključena zdravnik specialist in medicinski biokemik specialist. Storitev se izvede brez prisotnosti preiskovanca. </t>
  </si>
  <si>
    <t>KG0062</t>
  </si>
  <si>
    <t xml:space="preserve">Kratek genetski posvet na daljavo </t>
  </si>
  <si>
    <t>Kratek genetski posvet na daljavo.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Storitev se lahko obračuna v primeru pandemije (epidemije) ali v primerih, ko je osebi zaradi zdravstvenega stanja ali drugih izjemnih okoliščin otežen ali onemogočen posvet v ambulanti, v kolikor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t>
  </si>
  <si>
    <t>KG0063</t>
  </si>
  <si>
    <t>Mali genetski posvet na daljavo</t>
  </si>
  <si>
    <t xml:space="preserve">Mali genetski posvet na daljavo.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</si>
  <si>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KG0064</t>
  </si>
  <si>
    <t xml:space="preserve">Srednji genetski posvet na daljavo </t>
  </si>
  <si>
    <t xml:space="preserve">Srednji genetski posvet na daljavo.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</si>
  <si>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KG0065</t>
  </si>
  <si>
    <t>Veliki genetski posvet na daljavo</t>
  </si>
  <si>
    <t xml:space="preserve">Veliki genetski posvet na daljavo.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 </t>
  </si>
  <si>
    <t>Seznam storitev 15.73: Storitve specialistične zunajbolnišnične zdravstvene dejavnosti maksilofacialne kirurgije (215 224)</t>
  </si>
  <si>
    <r>
      <t>Zalivka na 1 ploskvi -</t>
    </r>
    <r>
      <rPr>
        <sz val="9"/>
        <rFont val="Arial"/>
        <family val="2"/>
        <charset val="238"/>
      </rPr>
      <t xml:space="preserve"> TKS - kompozit</t>
    </r>
  </si>
  <si>
    <t xml:space="preserve">Zalivka na 3 ali več ploskvah ali dograjevanje zobne krone z obročkom oziroma nadzidkom, dentinskim vijakom. Izključuje provizorično zaporo ali provizorično zalivko. </t>
  </si>
  <si>
    <r>
      <t>Zalivka na 3 ali več ploskvah-</t>
    </r>
    <r>
      <rPr>
        <sz val="9"/>
        <rFont val="Arial"/>
        <family val="2"/>
        <charset val="238"/>
      </rPr>
      <t>TKS-kompozit</t>
    </r>
  </si>
  <si>
    <t>Korekcija jezika - glosoplastika</t>
  </si>
  <si>
    <t>Korekcija (postoper.) jezika - glosoplastika</t>
  </si>
  <si>
    <t>Seznam storitev 15.75: Storitve specialistične zunajbolnišnične zdravstvene dejavnosti nevrokirurgije (217 226)</t>
  </si>
  <si>
    <t>Seznam storitev 15.76: Storitve specialistične zunajbolnišnične zdravstvene dejavnosti nevrologije (218 227)</t>
  </si>
  <si>
    <t>Seznam storitev 15.77: Storitve specialistične zunajbolnišnične zdravstvene dejavnosti nuklearne medicine (219 228)</t>
  </si>
  <si>
    <t>Seznam storitev 15.78: Storitve specialistične zunajbolnišnične zdravstvene dejavnosti ortopedije (222 231)</t>
  </si>
  <si>
    <t>Seznam storitev 15.79: Storitve specialistične zunajbolnišnične zdravstvene dejavnosti otorinolaringologije (223 232)</t>
  </si>
  <si>
    <t>Oznaka cene:</t>
  </si>
  <si>
    <t xml:space="preserve">Garanc. doba v mesecih </t>
  </si>
  <si>
    <t xml:space="preserve">Starost v letih od </t>
  </si>
  <si>
    <t>Poleg storitve se ne sme obračunati</t>
  </si>
  <si>
    <t>Podseznam 1: Pregledi</t>
  </si>
  <si>
    <t>ORL001</t>
  </si>
  <si>
    <t>1 zdravnik specialist, 1 SMS</t>
  </si>
  <si>
    <t>ORL002</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</si>
  <si>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</si>
  <si>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</si>
  <si>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</si>
  <si>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</si>
  <si>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ORLSPEC001</t>
  </si>
  <si>
    <t>Subspecialistični pregled</t>
  </si>
  <si>
    <t>1 zdravnik specialist, 1 DMS</t>
  </si>
  <si>
    <t>Podseznam 2: Ostale storitve</t>
  </si>
  <si>
    <t>ORL004</t>
  </si>
  <si>
    <t>ORL005</t>
  </si>
  <si>
    <t>Otomikroskopija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</si>
  <si>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</si>
  <si>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</si>
  <si>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</si>
  <si>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ORL008</t>
  </si>
  <si>
    <t>ORL007</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</si>
  <si>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</si>
  <si>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</si>
  <si>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</si>
  <si>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</si>
  <si>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ORL009</t>
  </si>
  <si>
    <t>Pražna tonalna avdiometrija. 
Časi vključujejo diktiranje, pregled in avtorizacijo izvidov. 
Storitev izvajata zdravnik specialist, audiometrist ali diplomirana medicinska sestra z dodatnimi znanji.</t>
  </si>
  <si>
    <t>1 zdravnik specialist, 1 avdiometrist ali DMS z dodatnimi znanji</t>
  </si>
  <si>
    <t>ORL010</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</si>
  <si>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</si>
  <si>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ORLSPEC009</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</si>
  <si>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</si>
  <si>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</si>
  <si>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</si>
  <si>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</si>
  <si>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</si>
  <si>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</si>
  <si>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1 zdravnik specialist, 1 DMS ali SMS z dodatnimi znanji</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</si>
  <si>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</si>
  <si>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</si>
  <si>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</si>
  <si>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</si>
  <si>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</si>
  <si>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</si>
  <si>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</si>
  <si>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</si>
  <si>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</si>
  <si>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1  zdravnik specialist, 1 DMS z dodatnimi znanji.</t>
  </si>
  <si>
    <t>ORL016
ORL017</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</si>
  <si>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</si>
  <si>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</si>
  <si>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</si>
  <si>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1 zdravnik specialist; 1 DMS ali SMS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</si>
  <si>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</si>
  <si>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</si>
  <si>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</si>
  <si>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1 zdravnik specialist,1 SMS</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</si>
  <si>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</si>
  <si>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</si>
  <si>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</si>
  <si>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</si>
  <si>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</si>
  <si>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</si>
  <si>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1  zdravnik specialist, 1 DMS ali SMS</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</si>
  <si>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</si>
  <si>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</si>
  <si>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</si>
  <si>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</si>
  <si>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</si>
  <si>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</si>
  <si>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1  zdravnik specialist, 1 DMS ali 1 surdopedagog / logoped</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</si>
  <si>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</si>
  <si>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</si>
  <si>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</si>
  <si>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</si>
  <si>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</si>
  <si>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</si>
  <si>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</si>
  <si>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</si>
  <si>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</si>
  <si>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</si>
  <si>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</si>
  <si>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</si>
  <si>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</si>
  <si>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</si>
  <si>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</si>
  <si>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</si>
  <si>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</si>
  <si>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</si>
  <si>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</si>
  <si>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</si>
  <si>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</si>
  <si>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</si>
  <si>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</si>
  <si>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</si>
  <si>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</si>
  <si>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</si>
  <si>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</si>
  <si>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1 SMS</t>
  </si>
  <si>
    <t>ORL031</t>
  </si>
  <si>
    <t>Nasoepifaringoskopija</t>
  </si>
  <si>
    <t>ORL032</t>
  </si>
  <si>
    <t>Sinuskopija</t>
  </si>
  <si>
    <t>Sinuskopija - endoskopija sinusov z rigidnim ali fleksibilnim instrumentom. 
Časi vključujejo diktiranje, pregled in avtorizacijo izvidov. 
Storitev izvajata zdravnik specialist in diplomirana medicinska sestra.</t>
  </si>
  <si>
    <t>ORLKIR021</t>
  </si>
  <si>
    <t>ORL033</t>
  </si>
  <si>
    <t>Telefaringo - laringoskopija</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</si>
  <si>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</si>
  <si>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</si>
  <si>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</si>
  <si>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</si>
  <si>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</si>
  <si>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</si>
  <si>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</si>
  <si>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</si>
  <si>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</si>
  <si>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ORLKIR034
ORLKIR035</t>
  </si>
  <si>
    <t>ORLSPEC002</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</si>
  <si>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</si>
  <si>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1 zdravnik specialist, 1 surdopedagog ali logoped ali posebej usposobljen audiometrist</t>
  </si>
  <si>
    <t>ORLSPEC003</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</si>
  <si>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</si>
  <si>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t>
  </si>
  <si>
    <t>ORLSPEC004</t>
  </si>
  <si>
    <t>Govorni avdiogram z implantabilnim slušnim pripomočkom</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</si>
  <si>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</si>
  <si>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1 zdravnik specialist, 1 surdopedagog</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</si>
  <si>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</si>
  <si>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</si>
  <si>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</si>
  <si>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</si>
  <si>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</si>
  <si>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</si>
  <si>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1 zdravnik specialist; 1 DMS z dodatnimi znanji</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</si>
  <si>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</si>
  <si>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</si>
  <si>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</si>
  <si>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</si>
  <si>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</si>
  <si>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</si>
  <si>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</si>
  <si>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</si>
  <si>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</si>
  <si>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</si>
  <si>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</si>
  <si>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</si>
  <si>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 debla ali avdiometrija s frekv. in intenz. modul. toni (ASSR)</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</si>
  <si>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</si>
  <si>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</si>
  <si>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</si>
  <si>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</si>
  <si>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</si>
  <si>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</si>
  <si>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</si>
  <si>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</si>
  <si>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</si>
  <si>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</si>
  <si>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</si>
  <si>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</si>
  <si>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</si>
  <si>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</si>
  <si>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</si>
  <si>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</si>
  <si>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ORLSPEC017</t>
  </si>
  <si>
    <t xml:space="preserve">Test subjektivne ocene navpičnosti </t>
  </si>
  <si>
    <t>Test subjektivne ocene navpičnosti - instrumentalno beleženje kota, pod katerim bolnik vidi predvajano črto v navpični smeri. 
Časi vključujejo diktiranje, pregled in avtorizacijo izvidov. 
Storitev izvajata zdravnik specialist in diplomirana medicinska sestra.</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</si>
  <si>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</si>
  <si>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</si>
  <si>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</si>
  <si>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</si>
  <si>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</si>
  <si>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</si>
  <si>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</si>
  <si>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</si>
  <si>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1 zdravnik specialist, 1 defektolog /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</si>
  <si>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</si>
  <si>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</si>
  <si>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</si>
  <si>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</si>
  <si>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</si>
  <si>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</si>
  <si>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</si>
  <si>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</si>
  <si>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</si>
  <si>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1 zdravnik specialist,  1 klinični psiholog</t>
  </si>
  <si>
    <t>ORLSPEC021
ORLSPEC022</t>
  </si>
  <si>
    <t>ORLSPEC024</t>
  </si>
  <si>
    <t>Stroboskopija z rigidnim instrumentom</t>
  </si>
  <si>
    <t>Stroboskopija z rigidnim instrumentom, laringoskopom ali telelaringoskopom. Časi vključujejo diktiranje, pregled in avtorizacijo izvidov. Storitev izvajata zdravnik specialist in diplomirana medicinska sestra.</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</si>
  <si>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</si>
  <si>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</si>
  <si>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</si>
  <si>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</si>
  <si>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</si>
  <si>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</si>
  <si>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</si>
  <si>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</si>
  <si>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</si>
  <si>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1 zdravnik specialist, 1 logoped ali DMS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</si>
  <si>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</si>
  <si>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</si>
  <si>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</si>
  <si>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</si>
  <si>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</si>
  <si>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</si>
  <si>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</si>
  <si>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</si>
  <si>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</si>
  <si>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</si>
  <si>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</si>
  <si>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1 zdravnik specialist, 1 DMS s posebnimi znanji</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</si>
  <si>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</si>
  <si>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</si>
  <si>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</si>
  <si>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</si>
  <si>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</si>
  <si>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</si>
  <si>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</si>
  <si>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</si>
  <si>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</si>
  <si>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</si>
  <si>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</si>
  <si>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</si>
  <si>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</si>
  <si>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</si>
  <si>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</si>
  <si>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</si>
  <si>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</si>
  <si>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</si>
  <si>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</si>
  <si>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</si>
  <si>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</si>
  <si>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1 zdravnik specialist, 1 logoped, 1 DMS, 1 klinični psiholog</t>
  </si>
  <si>
    <t>ORLSPEC039</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</si>
  <si>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</si>
  <si>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</si>
  <si>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2 zdravnika specialista, 1 DMS</t>
  </si>
  <si>
    <t>ORLSPEC040</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</si>
  <si>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</si>
  <si>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</si>
  <si>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ORLSPEC041</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</si>
  <si>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</si>
  <si>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</si>
  <si>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ORLSPEC042</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</si>
  <si>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</si>
  <si>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</si>
  <si>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ORLSPEC043</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</si>
  <si>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</si>
  <si>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</si>
  <si>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ORLSPEC044</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</si>
  <si>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</si>
  <si>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</si>
  <si>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1 zdravnik specialist, 1 DMS; 1 SMS</t>
  </si>
  <si>
    <t>ORLSPEC045</t>
  </si>
  <si>
    <t>Prebrizganje solznih poti, sondiranje</t>
  </si>
  <si>
    <t>Prebrizganje solznih poti, sondiranje. 
Časi vključujejo diktiranje, pregled in avtorizacijo izvidov. 
Storitev izvajata zdravnik specialist (tudi ORL, ki dela DCR) in srednja medicinska sestra.</t>
  </si>
  <si>
    <t>ORLSPEC046</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</si>
  <si>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</si>
  <si>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</si>
  <si>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2-4 zdravniki specialisti, specialisti klinične logopedije, specialisti klinične psihologije, 1 SMS</t>
  </si>
  <si>
    <t>ORLSPEC047</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</si>
  <si>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</si>
  <si>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</si>
  <si>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ORLSPEC048</t>
  </si>
  <si>
    <t>Zdravljenje s kisikom</t>
  </si>
  <si>
    <t>Zdravljenje s kisikom (npr. Th kolapsa). 
Storitev izvaja diplomirana medicinska sestra.</t>
  </si>
  <si>
    <t>ORLSPEC049</t>
  </si>
  <si>
    <t>Menjava trahealne kanile</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</si>
  <si>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</si>
  <si>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</si>
  <si>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</si>
  <si>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</si>
  <si>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</si>
  <si>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</si>
  <si>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</si>
  <si>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</si>
  <si>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</si>
  <si>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</si>
  <si>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</si>
  <si>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</si>
  <si>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</si>
  <si>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</si>
  <si>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</si>
  <si>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</si>
  <si>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</si>
  <si>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</si>
  <si>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</si>
  <si>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</si>
  <si>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</si>
  <si>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</si>
  <si>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</si>
  <si>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</si>
  <si>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</si>
  <si>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</si>
  <si>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</si>
  <si>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</si>
  <si>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</si>
  <si>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</si>
  <si>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</si>
  <si>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ORLKIR012</t>
  </si>
  <si>
    <t>Punkcija bezgavke</t>
  </si>
  <si>
    <t xml:space="preserve">Punkcija bezgavke. 
Časi vključujejo diktiranje, pregled in avtorizacijo izvidov. 
Storitev izvajata zdravnik specialist in diplomirana medicinska sestra. </t>
  </si>
  <si>
    <t>ORLKIR013</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</si>
  <si>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</si>
  <si>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</si>
  <si>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</si>
  <si>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</si>
  <si>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</si>
  <si>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</si>
  <si>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ORLKIR016</t>
  </si>
  <si>
    <t>Miringotomija</t>
  </si>
  <si>
    <t>Miringotomija - vstavitev timpanalne cevke. 
Časi vključujejo diktiranje, pregled in avtorizacijo izvidov. 
Storitev izvajata zdravnik specialist in diplomirana medicinska sestra.</t>
  </si>
  <si>
    <t>ORLKIR017</t>
  </si>
  <si>
    <t>Oskrba poškodbe zunanjega ušesa. 
Časi vključujejo diktiranje, pregled in avtorizacijo izvidov. 
Storitev izvajata zdravnik specialist in diplomirana medicinska sestra.</t>
  </si>
  <si>
    <t>ORLKIR018</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</si>
  <si>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</si>
  <si>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</si>
  <si>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ORLKIR019</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</si>
  <si>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</si>
  <si>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</si>
  <si>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ORLKIR020</t>
  </si>
  <si>
    <t>Punkcija čelj.ustne votline z izpiranjem</t>
  </si>
  <si>
    <t xml:space="preserve">Punkcija čeljustne votline z izpiranjem. 
Časi vključujejo diktiranje, pregled in avtorizacijo izvidov. 
Storitev izvajata zdravnik specialist in diplomirana medicinska sestra. </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</si>
  <si>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</si>
  <si>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</si>
  <si>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1 zdravnik specialist; 1 DMS, 1 SMS</t>
  </si>
  <si>
    <t>ORLKIR022</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</si>
  <si>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</si>
  <si>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</si>
  <si>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ORLKIR023</t>
  </si>
  <si>
    <t>Incizija nosu</t>
  </si>
  <si>
    <t xml:space="preserve">Incizija nosu. 
Časi vključujejo diktiranje, pregled in avtorizacijo izvidov. 
Storitev izvajata zdravnik specialist, diplomirana medicinska sestra ali srednja medicinska sestra z dodatnimi znanji. </t>
  </si>
  <si>
    <t>ORLKIR024</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</si>
  <si>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</si>
  <si>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</si>
  <si>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ORLKIR025</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</si>
  <si>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</si>
  <si>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</si>
  <si>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ORLKIR026</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</si>
  <si>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</si>
  <si>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</si>
  <si>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ORLKIR027</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</si>
  <si>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</si>
  <si>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</si>
  <si>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ORLKIR028</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</si>
  <si>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</si>
  <si>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</si>
  <si>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ORLKIR029</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</si>
  <si>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</si>
  <si>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</si>
  <si>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ORLKIR027
ORLKIR028</t>
  </si>
  <si>
    <t>ORLKIR030</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</si>
  <si>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</si>
  <si>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2 zdravnika specialista, 2 DMS</t>
  </si>
  <si>
    <t>ORLKIR031</t>
  </si>
  <si>
    <t>Incizija kože in podkožja</t>
  </si>
  <si>
    <t>Incizija kože in podkožja. 
Časi vključujejo diktiranje, pregled in avtorizacijo izvidov. 
Storitev izvajata zdravnik specialist in srednja medicinska sestra.</t>
  </si>
  <si>
    <t>ORLKIR032</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</si>
  <si>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</si>
  <si>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</si>
  <si>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ORLKIR033</t>
  </si>
  <si>
    <t>Lokalna ekscizija kože in podkožja. 
Časi vključujejo diktiranje, pregled in avtorizacijo izvidov. 
Storitev izvajata en zdravnika specialista in dve diplomirani medicinski sestri.</t>
  </si>
  <si>
    <t>1 zdravnik specialist, 2 DMS</t>
  </si>
  <si>
    <t>ORLKIR034</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</si>
  <si>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</si>
  <si>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ORLKIR035</t>
  </si>
  <si>
    <t>Radikalna ekscizija kožne lezije, uporaba lokal. drsnega rotacij. ali drugega kožnega podkož. režnja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</si>
  <si>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</si>
  <si>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ORLKIR036</t>
  </si>
  <si>
    <t>Dermoepidermalni transplan. do 10 cm2</t>
  </si>
  <si>
    <t xml:space="preserve">Dermoepidermalni transplantat do 10 cm2. 
Časi vključujejo diktiranje, pregled in avtorizacijo izvidov. 
Storitev izvajajo dva zdravnika specialista in dve diplomirani medicinski sestri. </t>
  </si>
  <si>
    <t>ORLKIR037</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</si>
  <si>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</si>
  <si>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</si>
  <si>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ORLKIR038</t>
  </si>
  <si>
    <t>Elektrokoagulacija ekskohleacija</t>
  </si>
  <si>
    <t xml:space="preserve">Elektrokoagulacija ekskohleacija kožnih tumorjev, bradavic. 
Časi vključujejo diktiranje, pregled in avtorizacijo izvidov. 
Storitev izvajata zdravnik specialist in diplomirana medicinska sestra. </t>
  </si>
  <si>
    <t>ORLKIR039</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</si>
  <si>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</si>
  <si>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ORLKIR040</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</si>
  <si>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</si>
  <si>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</si>
  <si>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</si>
  <si>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</si>
  <si>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</si>
  <si>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
ORLUZ003
ORLUZ004</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</si>
  <si>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</si>
  <si>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</si>
  <si>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</si>
  <si>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ORLUZ001
ORLUZ003
ORLUZ004</t>
  </si>
  <si>
    <t>ORLUZ003</t>
  </si>
  <si>
    <t>Celotni UZ vratu</t>
  </si>
  <si>
    <t>Popolni UZ vratu. 
Časi vključujejo diktiranje, pregled in avtorizacijo izvidov. 
Storitev izvajata zdravnik specialist in srednja medicinska sestra.</t>
  </si>
  <si>
    <t>ORLUZ001
ORLUZ002
ORLUZ004</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</si>
  <si>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</si>
  <si>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</si>
  <si>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</si>
  <si>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ORLUZ001
ORLUZ002
ORLUZ003</t>
  </si>
  <si>
    <t xml:space="preserve">Seznam storitev 15.80: Storitve specialistične zunajbolnišnične zdravstvene dejavnosti pedopsihiatrije (224 242), ki se lahko obračunavajo Zavodu pri obravnavi odraslih oseb od vključno 19. leta starosti do dopolnjenega 22. leta starosti </t>
  </si>
  <si>
    <t>0204</t>
  </si>
  <si>
    <t>0205</t>
  </si>
  <si>
    <t>0206</t>
  </si>
  <si>
    <t>0207</t>
  </si>
  <si>
    <t>0208</t>
  </si>
  <si>
    <t>0209</t>
  </si>
  <si>
    <t>0210</t>
  </si>
  <si>
    <t>Seznam storitev 15.81: Storitve specialistične zunajbolnišnične zdravstvene dejavnosti otroške nevrologije (225 234)</t>
  </si>
  <si>
    <t>Seznam storitev 15.82: Storitve specialistične zunajbolnišnične zdravstvene dejavnosti pediatrije (227 237)</t>
  </si>
  <si>
    <t>Seznam storitev 15.83: Storitve specialistične zunajbolnišnične zdravstvene dejavnosti alergologije (227 240)</t>
  </si>
  <si>
    <t>Seznam storitev 15.84: Storitve specialistične zunajbolnišnične zdravstvene dejavnosti ambulantne obravnave invalidne mladine (227 259)</t>
  </si>
  <si>
    <t>Seznam storitev 15.85: Storitve specialistične zunajbolnišnične zdravstvene dejavnosti plastične, rekonstrukcijske in estetske kirurgije (228 238)</t>
  </si>
  <si>
    <t xml:space="preserve">Primarni šiv fleksorne tetive v zapestju, na podlahti in Ahilove tetive
</t>
  </si>
  <si>
    <t>Seznam storitev 15.87: Storitve specialistične zunajbolnišnične zdravstvene dejavnosti psihiatrije (230 241)</t>
  </si>
  <si>
    <t xml:space="preserve">Evalvacija sposobnosti za opravljanje dnevnih aktivnosti vsebuj: kompleksno analizo sposobnosti za opravljanje dnevnih aktivnosti - delna. </t>
  </si>
  <si>
    <t>Seznam storitev 15.88: Storitve specialistične zunajbolnišnične zdravstvene dejavnosti izvajanje mamografije (231 211)</t>
  </si>
  <si>
    <t>Seznam storitev 15.89: Storitve specialistične zunajbolnišnične zdravstvene dejavnosti izvajanje ultrazvoka - UZ (231 246)</t>
  </si>
  <si>
    <t xml:space="preserve">Usmerjena ultrazočna preiskava abdomna obsega preiskavo enega trebušnega organa ali organskega sistema. </t>
  </si>
  <si>
    <t>UZ preiskava z intravenskim kontrastnim sredstvom. Preiskava se izvaja skladno z indikacijami, opredeljenih s strani RSK za radiologijo. Preiskavo izvajajo bolnišnice na sekundarni in terciarni ravni zdravstvenega sistema v okviru radiološke diagnostike. Preiskavo izvajata zdravnik specialist in diplomirana medicinska sestra.</t>
  </si>
  <si>
    <t>Seznam storitev 15.90: Storitve specialistične zunajbolnišnične zdravstvene dejavnosti izvajanje rentgena - RTG (231 247)</t>
  </si>
  <si>
    <t>Seznam storitev 15.92: Storitve specialistične zunajbolnišnične zdravstvene dejavnosti splošne kirurgije (234 251)</t>
  </si>
  <si>
    <t>Seznam storitev 15.93: Storitve specialistične zunajbolnišnične zdravstvene dejavnosti torakalne kirurgije (235 252)</t>
  </si>
  <si>
    <t xml:space="preserve">24h Ph-metrija požiralnika: preiskava vključuje predhodno uvajanje sonde v požiralnik. Skupaj s to storitvijo se ne more obračunati konzultacija. </t>
  </si>
  <si>
    <t>Seznam storitev 15.94: Storitve specialistične zunajbolnišnične zdravstvene dejavnosti travmatologije (237 254)</t>
  </si>
  <si>
    <t>Seznam storitev 15.95: Storitve specialistične zunajbolnišnične zdravstvene dejavnosti internistike - urgentne ambulante (238 255)</t>
  </si>
  <si>
    <t>Seznam storitev 15.96: Storitve specialistične zunajbolnišnične zdravstvene dejavnosti kirurgije - urgentne ambulante (238 256)</t>
  </si>
  <si>
    <t>Seznam storitev 15.97: Storitve specialistične zunajbolnišnične zdravstvene dejavnosti infektologije - urgentne ambulante (238 261)</t>
  </si>
  <si>
    <t>Seznam storitev 15.98: Storitve specialistične zunajbolnišnične zdravstvene dejavnosti nevrologije - urgentne ambulante (238 262)</t>
  </si>
  <si>
    <t>Seznam storitev 15.99: Storitve specialistične zunajbolnišnične zdravstvene dejavnosti urologije (239 257)</t>
  </si>
  <si>
    <t>Seznam storitev 15.100: Storitve specialistične zunajbolnišnične zdravstvene dejavnosti diabetologije (249 216)</t>
  </si>
  <si>
    <t>Seznam storitev 15.101: Storitve specialistične zunajbolnišnične zdravstvene dejavnosti tireologije (249 217)</t>
  </si>
  <si>
    <t>Seznam storitev 15.102: Storitve specialistične zunajbolnišnične zdravstvene dejavnosti endokrinologije (249 265)</t>
  </si>
  <si>
    <t>Seznam storitev 15.103: Storitve v lekarniški dejavnosti za izdajo zdravil za nadomestno zdravljenje odvisnosti od drog (743 603)</t>
  </si>
  <si>
    <t>VROČITEV mag.pripr.razr.metadona Centru</t>
  </si>
  <si>
    <t>VROČITEV magistralno pripravljenih razredčitev metadona v soku Centrom za zdravljenje odvisnosti od prepovednih drog, predpisanih na posebno naročilnico tega Centra je fizična vročitev celotne količine pripravljenih magistralnih pripravkov, predpisanih na posebno naročilnico Centra za zdravljenje odvisnosti od prepovedanih drog, ki vključuje naročanje zdravila, soka ter embalaže, vodenje strokovnih evidenc, shranjevanje, impliranje, kontrolo, datum zapadlosti, pripravo za izročitev ter izročitev celotne količine predpisanih magistralnih razredčitev metadona s točkovno vrednostjo za eno pripravljeno razredčitev v višini 0,04</t>
  </si>
  <si>
    <t>0,12; 0,02; 0,11</t>
  </si>
  <si>
    <t>OBDELAVA NAR. Centra mag.pri.raz.metadon</t>
  </si>
  <si>
    <t>OBDELAVA NAROČILNICE Centra za zdravljenje odvisnosti od prepovednih drog za magistralno pripravo raztopin metadona v soku</t>
  </si>
  <si>
    <t>Priprava mag.raz.metadona,naroč.Centra</t>
  </si>
  <si>
    <t>Priprava magistralnih razredčitev metadona v soku za peroralno uporabo, predpisanih na posebno naročilnico Centra za zdravljenje odvisnosti od prepovednih drog</t>
  </si>
  <si>
    <t>1,21; 0,40</t>
  </si>
  <si>
    <t>Seznam storitev 15.104: Evidenčne storitve zdravstvene vzgoje (346 025)</t>
  </si>
  <si>
    <t>Časovni normativ ure*</t>
  </si>
  <si>
    <t>Zdravstvena vzgoja predšolskih otrok (vrtci in druge oblike)</t>
  </si>
  <si>
    <t>E0643</t>
  </si>
  <si>
    <t>ZV delo v skupini - zdrave navade</t>
  </si>
  <si>
    <t>ZV delo v skupini - zdrave navade - prehrana, gibanje</t>
  </si>
  <si>
    <t xml:space="preserve">Da </t>
  </si>
  <si>
    <t>Z0043</t>
  </si>
  <si>
    <t>E0643A</t>
  </si>
  <si>
    <t>ZV delo v skupini na daljavo - zdrave navade</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</si>
  <si>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</si>
  <si>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E0644</t>
  </si>
  <si>
    <t xml:space="preserve">ZV delo v skupini - varnost </t>
  </si>
  <si>
    <t>ZV delo v skupini - varnost in preprečevanje poškodb</t>
  </si>
  <si>
    <t>E0644A</t>
  </si>
  <si>
    <t xml:space="preserve">ZV delo v skupini na daljavo - varnost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</si>
  <si>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</si>
  <si>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E0645</t>
  </si>
  <si>
    <t>ZV delo v skupini - bolezni in higiena</t>
  </si>
  <si>
    <t>ZV delo v skupini - preprečevanje nalezljivih bolezni in osebna higiena</t>
  </si>
  <si>
    <t>E0645A</t>
  </si>
  <si>
    <t>ZV delo v skupini na daljavo - bolezni in higiena</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</si>
  <si>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</si>
  <si>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E0536</t>
  </si>
  <si>
    <t xml:space="preserve">ZV delo v skupini s trajanjem 1 ure </t>
  </si>
  <si>
    <t xml:space="preserve">ZV delo v skupini - oddelku s trajanjem 1 ure </t>
  </si>
  <si>
    <t>E0536A</t>
  </si>
  <si>
    <t xml:space="preserve">ZV delo v skupini na daljavo s trajanjem 1 ure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</si>
  <si>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</si>
  <si>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</si>
  <si>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</si>
  <si>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</si>
  <si>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</si>
  <si>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</si>
  <si>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</si>
  <si>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</si>
  <si>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</si>
  <si>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E0539A</t>
  </si>
  <si>
    <t xml:space="preserve">Manjša skupina (1-9 oseb), delo na daljavo - 0,5 ure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</si>
  <si>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</si>
  <si>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E0646</t>
  </si>
  <si>
    <t>Predavanja za vzgojitelje predš. otrok**</t>
  </si>
  <si>
    <t>Predavanja za vzgojitelje predšolskih otrok**</t>
  </si>
  <si>
    <t>E0646A</t>
  </si>
  <si>
    <t>Predavanja na daljavo za vzgojitelje predš. otrok**</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</si>
  <si>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</si>
  <si>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E0647</t>
  </si>
  <si>
    <t>Predavanja za starše predšolskih otrok**</t>
  </si>
  <si>
    <t>E0647A</t>
  </si>
  <si>
    <t>Predavanja na daljavo za starše predšolskih otrok**</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</si>
  <si>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</si>
  <si>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Zdravstvena vzgoja učencev v 9-letki osnovnih šol</t>
  </si>
  <si>
    <t>E0540</t>
  </si>
  <si>
    <t>Zdrave navade - 1. razred</t>
  </si>
  <si>
    <t>E0540A</t>
  </si>
  <si>
    <t>Zdrave navade - 1. razred, delo na daljavo</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</si>
  <si>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</si>
  <si>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E0541</t>
  </si>
  <si>
    <t>Osebna higiena - 2. razred</t>
  </si>
  <si>
    <t>E0541A</t>
  </si>
  <si>
    <t>Osebna higiena - 2. razred, delo na daljavo</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</si>
  <si>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</si>
  <si>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E0542</t>
  </si>
  <si>
    <t>Zdrav način življenja - 3. razred</t>
  </si>
  <si>
    <t>E0542A</t>
  </si>
  <si>
    <t>Zdrav način življenja - 3. razred, delo na daljavo</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</si>
  <si>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</si>
  <si>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E0543</t>
  </si>
  <si>
    <t>Preprečevanje poškodb - 4. razred</t>
  </si>
  <si>
    <t>E0543A</t>
  </si>
  <si>
    <t>Preprečevanje poškodb - 4. razred, delo na daljavo</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</si>
  <si>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</si>
  <si>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E0544</t>
  </si>
  <si>
    <t>Zasvojenost - 5. razred</t>
  </si>
  <si>
    <t>E0544A</t>
  </si>
  <si>
    <t>Zasvojenost - 5. razred, delo na daljavo</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</si>
  <si>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</si>
  <si>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E0545</t>
  </si>
  <si>
    <t>Odraščanje - 6. razred</t>
  </si>
  <si>
    <t>E0545A</t>
  </si>
  <si>
    <t>Odraščanje - 6. razred, delo na daljavo</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</si>
  <si>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</si>
  <si>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E0546</t>
  </si>
  <si>
    <t>Pozitivna samopodoba in stres - 7. razred</t>
  </si>
  <si>
    <t>E0546A</t>
  </si>
  <si>
    <t>Pozitivna samopodoba in stres - 7. razred, delo na daljavo</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</si>
  <si>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</si>
  <si>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E0547</t>
  </si>
  <si>
    <t>Medosebni odnosi - 8. razred</t>
  </si>
  <si>
    <t>E0547A</t>
  </si>
  <si>
    <t>Medosebni odnosi - 8. razred, delo na daljavo</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</si>
  <si>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</si>
  <si>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E0548</t>
  </si>
  <si>
    <t>Vzgoja za zdravo spolnost - 9. razred</t>
  </si>
  <si>
    <t>E0548A</t>
  </si>
  <si>
    <t>Vzgoja za zdravo spolnost - 9. razred, delo na daljavo</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</si>
  <si>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</si>
  <si>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E0648</t>
  </si>
  <si>
    <t>ZV delo v skupini - postopki oživljanja</t>
  </si>
  <si>
    <t>ZV delo v skupini - temeljni postopki oživljanja</t>
  </si>
  <si>
    <t>E0648A</t>
  </si>
  <si>
    <t>ZV delo v skupini na daljavo - postopki oživljanja</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</si>
  <si>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</si>
  <si>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E0549</t>
  </si>
  <si>
    <t xml:space="preserve">ZV delo ostalih vsebin s trajanjem 1 ure </t>
  </si>
  <si>
    <t>E0549A</t>
  </si>
  <si>
    <t xml:space="preserve">ZV delo ostalih vsebin na daljavo s trajanjem 1 ure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</si>
  <si>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</si>
  <si>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E0550</t>
  </si>
  <si>
    <t xml:space="preserve">ZV delo ostalih vsebin s trajanjem 2 ure </t>
  </si>
  <si>
    <t>E0551</t>
  </si>
  <si>
    <t>ZV delo ostalih vsebin s trajanjem 3 ure</t>
  </si>
  <si>
    <t>E0552</t>
  </si>
  <si>
    <t>Manjša skupina (1-9 oseb) - 0,5 ure</t>
  </si>
  <si>
    <t>E0552A</t>
  </si>
  <si>
    <t>Manjša skupina (1-9 oseb) - 0,5 ure, delo na daljavo</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</si>
  <si>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</si>
  <si>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E0649</t>
  </si>
  <si>
    <t>Predavanja za pedagoge osnovnih šol**</t>
  </si>
  <si>
    <t>Predavanja za pedagoške delavce osnovnih šol**</t>
  </si>
  <si>
    <t>E0649A</t>
  </si>
  <si>
    <t>Predavanja na daljavo za pedagoge osnovnih šol**</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</si>
  <si>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</si>
  <si>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E0650</t>
  </si>
  <si>
    <t>Predavanja za starše osnovnošolcev**</t>
  </si>
  <si>
    <t>E0650A</t>
  </si>
  <si>
    <t>Predavanja na daljavo za starše osnovnošolcev**</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</si>
  <si>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</si>
  <si>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E0553</t>
  </si>
  <si>
    <t>ZV delo z otroki s posebnimi potrebami</t>
  </si>
  <si>
    <t>ZV delo po priročniku NIJZ v Ustanovah za otroke s posebnimi potrebami</t>
  </si>
  <si>
    <t>Zdravstvena vzgoja dijakov in študentov, ostali</t>
  </si>
  <si>
    <t>E0651</t>
  </si>
  <si>
    <t>ZV delo v skupini - rakava obolenja</t>
  </si>
  <si>
    <t>ZV delo v skupini - preprečevanje rakavih obolenj</t>
  </si>
  <si>
    <t>E0651A</t>
  </si>
  <si>
    <t>ZV delo v skupini na daljavo - rakava obolenja</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</si>
  <si>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</si>
  <si>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E0652</t>
  </si>
  <si>
    <t>ZV delo v skupini - higiena, telo</t>
  </si>
  <si>
    <t>ZV delo v skupini - osebna higiena in odnos do telesa</t>
  </si>
  <si>
    <t>E0652A</t>
  </si>
  <si>
    <t>ZV delo v skupini na daljavo - higiena, telo</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</si>
  <si>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</si>
  <si>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E0653</t>
  </si>
  <si>
    <t>ZV delo v skupini - odnosi in samopodoba</t>
  </si>
  <si>
    <t>ZV delo v skupini - medsebojni odnosi in samopodoba</t>
  </si>
  <si>
    <t>E0653A</t>
  </si>
  <si>
    <t>ZV delo v skupini na daljavo - odnosi in samopodoba</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</si>
  <si>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</si>
  <si>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E0654</t>
  </si>
  <si>
    <t>ZV delo v skupini - vpliv substanc na telo</t>
  </si>
  <si>
    <t>E0654A</t>
  </si>
  <si>
    <t>ZV delo v skupini na daljavo - vpliv substanc na telo</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</si>
  <si>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</si>
  <si>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E0655</t>
  </si>
  <si>
    <t>E0655A</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</si>
  <si>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</si>
  <si>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E0554</t>
  </si>
  <si>
    <t>ZV delo s trajanjem 1 ure</t>
  </si>
  <si>
    <t>E0554A</t>
  </si>
  <si>
    <t>ZV delo na daljavo s trajanjem 1 ure</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</si>
  <si>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</si>
  <si>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E0555</t>
  </si>
  <si>
    <t>ZV delo s trajanjem 2 uri</t>
  </si>
  <si>
    <t>E0556</t>
  </si>
  <si>
    <t>ZV delo s trajanjem 3 uri</t>
  </si>
  <si>
    <t>E0557</t>
  </si>
  <si>
    <t>E0557A</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</si>
  <si>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</si>
  <si>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E0656</t>
  </si>
  <si>
    <t>Predav. za pedagoge sr. in visok. šol**</t>
  </si>
  <si>
    <t>Predavanja za pedagoške delavce srednjih in visokih šol</t>
  </si>
  <si>
    <t>E0656A</t>
  </si>
  <si>
    <t>Predav. na daljavo za pedagoge sr. in visok. šol**</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</si>
  <si>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</si>
  <si>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E0657</t>
  </si>
  <si>
    <t>Predav. za starše dijakov in študentov**</t>
  </si>
  <si>
    <t>Predavanja za starše dijakov in študentov</t>
  </si>
  <si>
    <t>E0657A</t>
  </si>
  <si>
    <t>Predav. na daljavo za starše dijakov in študentov**</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</si>
  <si>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</si>
  <si>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</si>
  <si>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</si>
  <si>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</si>
  <si>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</si>
  <si>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</si>
  <si>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</si>
  <si>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</si>
  <si>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</si>
  <si>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</si>
  <si>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</si>
  <si>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</si>
  <si>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</si>
  <si>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E0561A</t>
  </si>
  <si>
    <t>Priprava na porod in starševstvo – Šola za starše na daljavo</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</si>
  <si>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</si>
  <si>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E0562</t>
  </si>
  <si>
    <t>Šola za starše - individualna obravnava</t>
  </si>
  <si>
    <t>Šola za starše - individualna obravnava (izjeme, oz. za obračun tujcev)</t>
  </si>
  <si>
    <t>E0562A</t>
  </si>
  <si>
    <t>Priprava na porod in starševstvo – individualno svetovanje na daljavo</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</si>
  <si>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</si>
  <si>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E0562B</t>
  </si>
  <si>
    <t>Svetovanje o dojenju na daljavo</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</si>
  <si>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</si>
  <si>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</si>
  <si>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</si>
  <si>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</si>
  <si>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Seznam storitev 15.105: Evidenčne storitve v okviru Programa za krepitev zdravja (346 025)</t>
  </si>
  <si>
    <t>Minimalno število udeležencev</t>
  </si>
  <si>
    <t>Temeljne obravnave za krepitev zdravja</t>
  </si>
  <si>
    <t>E0587</t>
  </si>
  <si>
    <t>Živim zdravo</t>
  </si>
  <si>
    <t>Delavnica</t>
  </si>
  <si>
    <t>Z0047</t>
  </si>
  <si>
    <t>E0588</t>
  </si>
  <si>
    <t>Ali sem fit</t>
  </si>
  <si>
    <t>E0589</t>
  </si>
  <si>
    <t>Moduli za krepitev zdravja</t>
  </si>
  <si>
    <t>E0590</t>
  </si>
  <si>
    <t>Zvišan krvni tlak</t>
  </si>
  <si>
    <t>E0591</t>
  </si>
  <si>
    <t>Zvišane maščobe v krvi</t>
  </si>
  <si>
    <t>E0592</t>
  </si>
  <si>
    <t>Zvišan krvni sladkor</t>
  </si>
  <si>
    <t>E0593</t>
  </si>
  <si>
    <t>Sladkorna bolezen tipa 2</t>
  </si>
  <si>
    <t>E0594</t>
  </si>
  <si>
    <t>Test. telesne pripravlj. za odrasle/starejše</t>
  </si>
  <si>
    <t>Poglobljene obravnave za krepitev zdravja</t>
  </si>
  <si>
    <t>Svetovalnica za zdrav življenski slog</t>
  </si>
  <si>
    <t>E0595</t>
  </si>
  <si>
    <t>Zdravo jem - osnovna struktura</t>
  </si>
  <si>
    <t>E0596</t>
  </si>
  <si>
    <t>Zdravo jem - modificirana struktura</t>
  </si>
  <si>
    <t>E0597</t>
  </si>
  <si>
    <t>Gibam se - osnovna struktura</t>
  </si>
  <si>
    <t>E0598</t>
  </si>
  <si>
    <t>Gibam se - modificirana struktura</t>
  </si>
  <si>
    <t>E0601</t>
  </si>
  <si>
    <t>S sladkorno boleznijo skozi življenje - osn. struktura</t>
  </si>
  <si>
    <t>E0736</t>
  </si>
  <si>
    <t>Družinska obravnava debelosti</t>
  </si>
  <si>
    <t>Svetovalnica za duševno zdravje</t>
  </si>
  <si>
    <t>E0603</t>
  </si>
  <si>
    <t>Podpora pri spoprijemanju z depresijo - osn. struktura</t>
  </si>
  <si>
    <t>E0605</t>
  </si>
  <si>
    <t>Podpora pri spoprijemanju s tesnobo - osn. struktura</t>
  </si>
  <si>
    <t>E0607</t>
  </si>
  <si>
    <t>Spopr. s stresom - osn. struktura</t>
  </si>
  <si>
    <t>E0608</t>
  </si>
  <si>
    <t>Spopr. s stresom - modif. struktura</t>
  </si>
  <si>
    <t>Svetovalnica za tvegana vedenja</t>
  </si>
  <si>
    <t>E0609</t>
  </si>
  <si>
    <t>Skup. svetov. za opuščanje kajenja</t>
  </si>
  <si>
    <t>E0610</t>
  </si>
  <si>
    <t>Individ. svetov. za opuščanje kajenja</t>
  </si>
  <si>
    <t>Minimalno število oseb</t>
  </si>
  <si>
    <t>Minimalno število zdrav. delavcev</t>
  </si>
  <si>
    <t>E0612</t>
  </si>
  <si>
    <t>FTP 1 - 4 učinkovine</t>
  </si>
  <si>
    <t>Farmakoterapijski pregled (FTP) od 1 do 4 učinkovine</t>
  </si>
  <si>
    <t>Enota</t>
  </si>
  <si>
    <t>Z0042</t>
  </si>
  <si>
    <t>E0613</t>
  </si>
  <si>
    <t>FTP 5 - 9 učinkovin</t>
  </si>
  <si>
    <t>Farmakoterapijski pregled (FTP) od 5 do 9 učinkovin</t>
  </si>
  <si>
    <t>E0614</t>
  </si>
  <si>
    <t>FTP10 in več učinkovin</t>
  </si>
  <si>
    <t>Farmakoterapijski pregled (FTP) 10 in več učinkovin.</t>
  </si>
  <si>
    <t>E0615</t>
  </si>
  <si>
    <t>Ponovni FTP</t>
  </si>
  <si>
    <t xml:space="preserve">Farmakoterapijski pregled (FTP) terapije, ki je že bila pregledana, pa je v njej prišlo do sprememb (dodana ali menjana zdravila) in se je zato ponovno pregledala. </t>
  </si>
  <si>
    <t>E0616</t>
  </si>
  <si>
    <t>FTP izven matične ambulante</t>
  </si>
  <si>
    <t>Farmacevtski svetovalec gre v ambulanto izven svoje običajne k npr. zdravniku zasebniku ali na zdravstveno postajo. Šifra se obračuna dodatno 1-krat na ambulanto. V takem primeru je potrebno zagotoviti zadostno število primerov (najmanj 4 primere), da farmacevtski svetovalec vse delo opravi v oddaljeni ambulanti.</t>
  </si>
  <si>
    <t>E0749</t>
  </si>
  <si>
    <t xml:space="preserve">Farmakoterapijski posvet z zdravnikom </t>
  </si>
  <si>
    <t>Farmakoterapijski posvet z zdravnikom (osebno, preko telefona, e-mail, videokonferenca) z ustreznim dokumentiranjem vsebine in datuma posveta.</t>
  </si>
  <si>
    <t>Seznam storitev 15.107: Storitve klinične psihologije (549 033)</t>
  </si>
  <si>
    <t>KP0001</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</si>
  <si>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</si>
  <si>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</si>
  <si>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klinični psiholog</t>
  </si>
  <si>
    <t>KP0002</t>
  </si>
  <si>
    <t>Intervju A</t>
  </si>
  <si>
    <t>Intervju A - kratek intervju: zbiranje informacij o pacientovem funkcioniranju med enim in drugim srečanjem. Storitev izvaja klinični psiholog.</t>
  </si>
  <si>
    <t>KP0003</t>
  </si>
  <si>
    <t>Intervju B</t>
  </si>
  <si>
    <t>Intervju B - krajši intervju: zbiranje informacij s pacientom, svojci ali drugimi pomembnimi osebami skupaj ali ločeno. Storitev izvaja klinični psiholog.</t>
  </si>
  <si>
    <t>KP0004</t>
  </si>
  <si>
    <t>Intervju C</t>
  </si>
  <si>
    <t>Intervju C - daljši intervju: zbiranje informacij s pacientom, svojci ali drugimi pomembnimi osebami skupaj ali ločeno. Storitev izvaja klinični psiholog.</t>
  </si>
  <si>
    <t>KP0005</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</si>
  <si>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</si>
  <si>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</si>
  <si>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KP0006</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</si>
  <si>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</si>
  <si>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</si>
  <si>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KP0007</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</si>
  <si>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</si>
  <si>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</si>
  <si>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KP0008</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</si>
  <si>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</si>
  <si>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</si>
  <si>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KP0009</t>
  </si>
  <si>
    <t>Nevropsihološki preizkusi C</t>
  </si>
  <si>
    <t>Nevropsihološki preizkusi C. Nevropsihološki presejalni preizkusi in preizkusi za oceno posameznih kognitivnih funkcij. Storitev izvaja klinični psiholog.</t>
  </si>
  <si>
    <t>KP0010</t>
  </si>
  <si>
    <t>Nevropsihološki preizkusi D</t>
  </si>
  <si>
    <t>Nevropsihološki preizkusi D. Kompleksni nevropsihološki preizkusi funkcionalnih sistemov. Storitev izvaja klinični psiholog.</t>
  </si>
  <si>
    <t>KP0011</t>
  </si>
  <si>
    <t>Psihoterapevtski ukrep - površinski</t>
  </si>
  <si>
    <t xml:space="preserve">Psihoterapevtski ukrep - površinski vključuje psihološki nasvet, kratko psihološko svetovanje, navodila pacientu ali svojcem. Storitev izvaja klinični psiholog. </t>
  </si>
  <si>
    <t>KP0012</t>
  </si>
  <si>
    <t>Psihoed/Svet/Sup.ter/Kog.tre,soc.veš/Rel</t>
  </si>
  <si>
    <t>Psihoedukacija, psihološko svetovanje, suportivna terapija, kognitivni trening, trening socialnih veščin in drugi treningi, relaksacijska terapija. Uporaba specifične terapevtske tehnike za obravnavo posameznikovega problema. Storitev izvaja klinični psiholog.</t>
  </si>
  <si>
    <t>KP0013</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</si>
  <si>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</si>
  <si>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</si>
  <si>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KP0014</t>
  </si>
  <si>
    <t xml:space="preserve">Družinska in partnerska terapija </t>
  </si>
  <si>
    <t>KP0015</t>
  </si>
  <si>
    <t xml:space="preserve">Skupinska terapija (na člana skupine) </t>
  </si>
  <si>
    <t>KP0016</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</si>
  <si>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</si>
  <si>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</si>
  <si>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KP0017</t>
  </si>
  <si>
    <t>Krajši timski posvet z enim ali več strokovnjaki iz iste ustanove. Storitev izvaja klinični psiholog.</t>
  </si>
  <si>
    <t>KP0018</t>
  </si>
  <si>
    <t xml:space="preserve">Daljši timski posvet </t>
  </si>
  <si>
    <t>Daljši timski posvet z enim ali več strokovnjaki iz iste ustanove. Storitev izvaja klinični psiholog.</t>
  </si>
  <si>
    <t>KP0019</t>
  </si>
  <si>
    <t>Timski posvet z zunanjimi izvajalci je dolg posvet z enim ali več strokovnjaki iz različnih ustanov. Storitev izvaja klinični psiholog.</t>
  </si>
  <si>
    <t>KP0020</t>
  </si>
  <si>
    <t>Terenska obravnava</t>
  </si>
  <si>
    <t>Terenska obravnava. Opazovanje pacienta v drugem okolju (npr. opazovanje otroka v vrtcu ali šoli, delo s pacientom v domačem ali delovnem okolju ...). Storitev izvaja klinični psiholog.</t>
  </si>
  <si>
    <t>KP0021</t>
  </si>
  <si>
    <t xml:space="preserve">Sporočilo, potrdilo </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</si>
  <si>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</si>
  <si>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KP0022</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</si>
  <si>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</si>
  <si>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</si>
  <si>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KP0023</t>
  </si>
  <si>
    <t>Kliničnopsih/nevropsih.poročilo - daljše</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</si>
  <si>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</si>
  <si>
    <t>KP0024</t>
  </si>
  <si>
    <t xml:space="preserve">Razširjeno strokovno mnenje </t>
  </si>
  <si>
    <t xml:space="preserve">Razširjeno strokovno mnenje je podrobno poročilo o posameznikovi psihološki obravnavi skozi daljše časovno obdobje, povzetek in integracija rezultatov posameznih pregledov, obravnav ali podatkov, pridobljenih iz drugih virov. Storitev izvaja klinični psiholog. </t>
  </si>
  <si>
    <t>KP0025</t>
  </si>
  <si>
    <t>Posvet na daljavo - krajši je kratek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</si>
  <si>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KP0026</t>
  </si>
  <si>
    <t>Posvet na daljavo - daljši je dolg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</si>
  <si>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KP0027</t>
  </si>
  <si>
    <t>Triaža</t>
  </si>
  <si>
    <t>Triaža napotne listine vključuje pridobivanje informacij glede razlogov za napotitev in odločitev glede stopnje nujnosti, obveščanje o morebitni spremenjeni stopnji nujnosti in uvrstitev v čakalni seznam. Storitev se ne obračuna hkrati s storitvijo posvet. Storitev izvaja klinični psiholog.</t>
  </si>
  <si>
    <t>KP0028</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</si>
  <si>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</si>
  <si>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</si>
  <si>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klinični psiholog, medicinska sestra</t>
  </si>
  <si>
    <t>45, 20</t>
  </si>
  <si>
    <t>KP0029</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</si>
  <si>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</si>
  <si>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</si>
  <si>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KP0030</t>
  </si>
  <si>
    <t xml:space="preserve">Začetna kliničnopsihološka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</si>
  <si>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t>
  </si>
  <si>
    <t>KP0031</t>
  </si>
  <si>
    <t xml:space="preserve">Intervju na daljavo  </t>
  </si>
  <si>
    <t>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t>
  </si>
  <si>
    <t>KP0032</t>
  </si>
  <si>
    <t xml:space="preserve">Diagnostični preizkus na daljavo                      </t>
  </si>
  <si>
    <t xml:space="preserve">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t>
  </si>
  <si>
    <t>KP0033</t>
  </si>
  <si>
    <t>Psihoed/PsihSvet/SupTer/KogTren/Relaks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</si>
  <si>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t>
  </si>
  <si>
    <t>KP0034</t>
  </si>
  <si>
    <t>Individualne terapije/družinska in partnerska terapija na daljavo</t>
  </si>
  <si>
    <t>KP0035</t>
  </si>
  <si>
    <t xml:space="preserve">Skupinska terapija na daljavo </t>
  </si>
  <si>
    <t>Seznam storitev 15.108: Storitve zunajbolnišnične zobozdravstvene dejavnosti čeljustna in zobna ortopedija - ortodontija (401 110)</t>
  </si>
  <si>
    <t>Snemni ort. aparat, izdelan brez konstrukcijskega griza do vključno 4 elementov poleg baze</t>
  </si>
  <si>
    <t>Snem. ort. ap. s 5 in več el. brez griza</t>
  </si>
  <si>
    <t>Seznam storitev 15.108a: Seznam storitev ortodontskega zdravljenja pred kirurškim posegom - odrasli (401 110)</t>
  </si>
  <si>
    <t>00003-02</t>
  </si>
  <si>
    <t>01008-02</t>
  </si>
  <si>
    <t>11604-02</t>
  </si>
  <si>
    <t>13020-02</t>
  </si>
  <si>
    <t xml:space="preserve">Odtiskovanje zobnih lokov in izdelava študijskega modela vključuje odtis obeh zobnih lokov in izdelavo ter arhiviranje študijskega modela. Storitve ni mogoče zaračunati, če je bilo izvršeno le odtiskovanje enega zobnega loka, oziroma je bil izdelan delovni model. </t>
  </si>
  <si>
    <t>13021-02</t>
  </si>
  <si>
    <t xml:space="preserve">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t>
  </si>
  <si>
    <t>45220-02</t>
  </si>
  <si>
    <t>45394-02</t>
  </si>
  <si>
    <t>52301-02</t>
  </si>
  <si>
    <t>52302-02</t>
  </si>
  <si>
    <t>52305-02</t>
  </si>
  <si>
    <t>52381-02</t>
  </si>
  <si>
    <t>52385-02</t>
  </si>
  <si>
    <t>52391-02</t>
  </si>
  <si>
    <t>52460-02</t>
  </si>
  <si>
    <t>Snemni ortodontski aparat , izdelan brez konstrukcijskega griza do vključno 4 elementov poleg baze. Obračun je možen le po predhodnem ali hkratnem obračunu šifer 13020-02 in 13021-02.</t>
  </si>
  <si>
    <t>52461-02</t>
  </si>
  <si>
    <t>52462-02</t>
  </si>
  <si>
    <t>52463-02</t>
  </si>
  <si>
    <t>52464-02</t>
  </si>
  <si>
    <t>52465-02</t>
  </si>
  <si>
    <t>52466-02</t>
  </si>
  <si>
    <t>52467-02</t>
  </si>
  <si>
    <t>52469-02</t>
  </si>
  <si>
    <t>52470-02</t>
  </si>
  <si>
    <t>52471-02</t>
  </si>
  <si>
    <t>52472-02</t>
  </si>
  <si>
    <t>52473-02</t>
  </si>
  <si>
    <t>52482-02</t>
  </si>
  <si>
    <t>88910-02</t>
  </si>
  <si>
    <t>88911-02</t>
  </si>
  <si>
    <t>91100-02</t>
  </si>
  <si>
    <t>91310-02</t>
  </si>
  <si>
    <t>Kontrola poteka ortodontskega zdravljenja.</t>
  </si>
  <si>
    <t>93009-02</t>
  </si>
  <si>
    <t>93010-02</t>
  </si>
  <si>
    <t>94201-02</t>
  </si>
  <si>
    <t>97401-02</t>
  </si>
  <si>
    <t>Seznam storitev 15.109: Storitve celostne rehabilitacije slepih in slabovidnih (220 278)</t>
  </si>
  <si>
    <t>CRSS01</t>
  </si>
  <si>
    <t>Informiranje in svetovanje - posameznik, družina ali skupina</t>
  </si>
  <si>
    <t>oftalmolog, tiflopedagog, DMS in soc. delavec</t>
  </si>
  <si>
    <t>CRSS02</t>
  </si>
  <si>
    <t>Krajši intervju</t>
  </si>
  <si>
    <t>klinični psiholog  ali psiholog</t>
  </si>
  <si>
    <t>CRSS03</t>
  </si>
  <si>
    <t>CRSS04</t>
  </si>
  <si>
    <t>Ocena socialne mreže in motiviranosti posameznika in/ali družine</t>
  </si>
  <si>
    <t>tiflopedagog in soc. delavec</t>
  </si>
  <si>
    <t>CRSS05</t>
  </si>
  <si>
    <t>Oftalmološka ocena: ocena funkcioniranja</t>
  </si>
  <si>
    <t>Oftalmolog postavi diagnozo in prognozo ter oceni stanje vidne funkcije. Ocena je osredotočena na objektivno ovrednotenje rehabilitandove funkcionalne vidne sposobnosti: ocena očesne strukture, gibljivosti, refrakcije, vidne ostrine na daleč in blizu, barve, kontrasta, vidnega polja idr. Ocena splošnega zdravstvenega stanja (pridružene biolezni, način njihovega zdravljena, uporaba optičnih pripomočkov za slepe in slabovidne). Ocena in dodatne preiskave so odvisne od potreb bolnika, starosti in dodatnih težav. Pregled in interpretacija oftalmoloških preiskav in ocena funkcioniranja osebe glede na izvide preko uporabe standardiziranih vprašalnikov o kvaliteti življenja, izvid in mnenje, če gre rehabilitand v drugo ustanovo. Kategorizacija rehabilitanda v določeni skupini slepih in slabovidnih glede na vidno ostrino in vidnega polja.</t>
  </si>
  <si>
    <t>oftalmolog in DMS</t>
  </si>
  <si>
    <t>CRSS06</t>
  </si>
  <si>
    <t>Oftalmološka ocena: ocena kvalitete življenja rehabilitanda in ocena oftalmoloških potreb</t>
  </si>
  <si>
    <t xml:space="preserve">Ocena vpliva izgube vida na posameznikovo funkcionalno oviranost oziroma stanje zdravja, funkcioniranja in zmanjšane zmožnosti - stopnja adaptiranosti, ocena učinkovitosti in uporabe morebitnih že uporabljenih rehabilitacijskih optičnih pripomočkov. Definiranje oftalmoloških potreb glede na izpolnjen vprašalnik o specifičnih težavah s slabšim vidom *analiza vprašalnika o kvaliteti življenja SF 36, LVQOL *dodatna vprašanja o težavah zaradi vida in svetovanje, socialna vključenost rehabilitanda, splošna ocena psihosocialnega stanja, nadaljna usmeritev v rehabilitaciji. </t>
  </si>
  <si>
    <t>CRSS07</t>
  </si>
  <si>
    <t xml:space="preserve">Psihosocialna ocena in ocena okolja </t>
  </si>
  <si>
    <t>tiflopedagog ali socialni delavec ali psiholog</t>
  </si>
  <si>
    <t>CRSS08</t>
  </si>
  <si>
    <t xml:space="preserve">Splošna ocena funkcioniranja glede na funkcijo vida </t>
  </si>
  <si>
    <t xml:space="preserve">Ocena stopnje funkcioniranja posameznika na vseh rehabilitacijskih področjih (orientacija in mobilnost, vsakodnevne aktivnosti, kompenzatorne spretnosti...) Izvaja se z opazovanjem posameznika pri vsakodnevnih aktivnostih, s pomočjo intervjuja (starši), diagnostičnih testov, čeklist (Tactual profile, Independent Living - A Curriculum with Adaptations for Students with Visual Impairments, EVALS, TAPS, Insight, The Oregon project for Preschool Children, TAPS itd.) Opredelitev nadaljnjih aktivnosti, izhajajoč iz ocen. </t>
  </si>
  <si>
    <t>tiflopedagog</t>
  </si>
  <si>
    <t>CRSS09</t>
  </si>
  <si>
    <t>Timski sestanek vseh strokovnjakov za povzetek in interpretacijo multidisciplinarne diagnostike, predlog načrta, izvedbe evalvacij in sestavo operativnega tima. Operativni tim predstavlja točno določene sodelavce za določenega rehabilitanda, glede na rehabilitandove potrebe. Določitev načina izvajanja, evalviranja izbranih storitev. Iz zdravstvene dokumentacije mora biti razvidno (podpis), da so sodelovali vsi strokovni delavci.</t>
  </si>
  <si>
    <t>oftalmolog, DMS, tiflopedagog, soc. delavec, psiholog</t>
  </si>
  <si>
    <t>CRSS10</t>
  </si>
  <si>
    <t>Izdelava načrta rehabilitacijskega programa</t>
  </si>
  <si>
    <t>Izdelava načrta rehabilitacijskega programa - delo z rehabilitandom in družino: postavitev rehabilitacijskih ciljev, storitev, obsega, področij dela ipd. glede na interpretacijo diagnostike in želje posameznika. Tako individualno z rehabilitandom in s priključitvijo družine. Največ 2x/rehabilitanda. Iz zdravstvene dokumentacije mora biti razvidno (podpis), da so sodelovali vsi strokovni delavci.</t>
  </si>
  <si>
    <t>CRSS11</t>
  </si>
  <si>
    <t xml:space="preserve">Redefiniranje načrta </t>
  </si>
  <si>
    <t>Redefiniranje načrta rehabilitacijskega programa, če se izkaže, da je to potrebno, skupaj z operativnim timom in posameznikom/družino. Enkrat . Iz zdravstvene dokumentacije mora biti razvidno (podpis), da so sodelovali vsi strokovni delavci.</t>
  </si>
  <si>
    <t>CRSS12</t>
  </si>
  <si>
    <t>Individualne terapije</t>
  </si>
  <si>
    <t>CRSS13</t>
  </si>
  <si>
    <t>Skupinske terapije</t>
  </si>
  <si>
    <t>CRSS14</t>
  </si>
  <si>
    <t>Družinska terapija</t>
  </si>
  <si>
    <t>CRSS15</t>
  </si>
  <si>
    <t>Klinično psihološki preizkusi - zahtevni</t>
  </si>
  <si>
    <t>Klinično psihološki preizkusi - zahtevni; Izvedbeno in interpretacijsko zahtevni standardizirani psihološki preizkusi, sestavljeni psihološki preizkusi, sestavljeni preizkusi intelektualnih sposobnosti, sestavljeni razvojno psihološki preizkusi, usmerjena anamneza, kompleksni projekcijski preizkusi in drugi ocenjevalni preizkusi, ki zahtevajo dodatno usposabljanje.</t>
  </si>
  <si>
    <t xml:space="preserve"> klinični psiholog</t>
  </si>
  <si>
    <t>CRSS16</t>
  </si>
  <si>
    <t>Nevropsihološki preizkusi - zahtevni</t>
  </si>
  <si>
    <t>Kompleksni nevropsihološki preizkusi funkcionalnih sistemov.</t>
  </si>
  <si>
    <t>CRSS17</t>
  </si>
  <si>
    <t>Psihoedukacija in treningi veščin</t>
  </si>
  <si>
    <t>CRSS18</t>
  </si>
  <si>
    <t>Individualna obravnava: otrok 0 - 2 leti</t>
  </si>
  <si>
    <t xml:space="preserve">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t>
  </si>
  <si>
    <t>CRSS19</t>
  </si>
  <si>
    <t>Individualna obravnava: otrok 2 leti - šola</t>
  </si>
  <si>
    <t>CRSS20</t>
  </si>
  <si>
    <t>Individualna obravnava: skupaj z družino 0 - 2 leti</t>
  </si>
  <si>
    <t>CRSS21</t>
  </si>
  <si>
    <t>Individualna obravnava: skupaj z družino 2 leti - šola</t>
  </si>
  <si>
    <t>CRSS22</t>
  </si>
  <si>
    <t>Individualna obravnava: trening dnevno življenjskih aktivnosti in prilagoditve okolja</t>
  </si>
  <si>
    <t>CRSS23</t>
  </si>
  <si>
    <t>Skupinska obravnava: trening dnevno življenjskih aktivnosti in prilagoditve okolja (po osebi)</t>
  </si>
  <si>
    <t>Trening in delitev izkušenj med rehabilitandi s področja dnevnih življenskih aktivnosti in prilagoditev okolja. Kadrovski in točkovni normativ velja na osebo v skupini.</t>
  </si>
  <si>
    <t>CRSS24</t>
  </si>
  <si>
    <t>Obravnava na terenu : trening dnevnih življenjskih aktivnosti in prilagoditev okolja</t>
  </si>
  <si>
    <t>Transfer dnevnih življenjskih aktivnosti; skrb zase, raba pripomočkov, higiena itd. Prikaz, svetovanje in aplikacija potrebnih prilagoditev okolja.</t>
  </si>
  <si>
    <t>CRSS25</t>
  </si>
  <si>
    <t>Individualna obravnava: trening spretnosti</t>
  </si>
  <si>
    <t>tiflopedagog, DMS</t>
  </si>
  <si>
    <t>CRSS26</t>
  </si>
  <si>
    <t>Skupinska obravnava: trening spretnosti (po osebi)</t>
  </si>
  <si>
    <t>V manjšim skupinah (do 6) svetovanje, informiranje in trening/učenje rabe enostavnih in zahtevnih optičnih pripomočkov, svetovanje in izbira prilagojene IKT, trening uporabe IKT, računalniško opismenjevanje. Trening rabe ostankov vida in ostalih čutil. Učenje komunikacijskih tehnik (brajica, povečan tisk). Kadrovski in točkovni normativ velja na osebo v skupini.</t>
  </si>
  <si>
    <t>CRSS27</t>
  </si>
  <si>
    <t>Individualni trening orientacije in mobilnosti</t>
  </si>
  <si>
    <t xml:space="preserve">Trening orientacije in mobilnosti vključujoč: predveščine orientacije in mobilnosti; tehnike samostojne hoje brez pripomočkov; metoda videčega vodiča; metoda bele palice; raba pripomočkov za orientacijo; v notranjem in zunanjem prostoru (enostavni in zahtevnejši prostori). Raba drugih pripomočkov za orientacijo in mobilnost. </t>
  </si>
  <si>
    <t>CRSS28</t>
  </si>
  <si>
    <t>Obravnava na terenu: individualni trening orientacije in mobilnosti</t>
  </si>
  <si>
    <t>V domačem okolju: Trening orientacije in mobilnosti vključujoč: predveščine orientacije in mobilnosti; tehnike samostojne hoje brez pripomočkov; metoda videčega vodiča; metoda bele palice; raba pripomočkov za orientacijo; v notranjem in zunanjem prostoru (enostavni in zahtevnejši prostori).</t>
  </si>
  <si>
    <t>CRSS29</t>
  </si>
  <si>
    <t xml:space="preserve">Svetovanje in izobraževanje družine na področju orientacije in mobilnosti </t>
  </si>
  <si>
    <t>Prikaz in trening tehnik in metod orientacije in mobilnosti vključujoč; metoda videčega vodiča; pripomočki za orientacijo. Informiranje in spodbujanje samostojnega gibanja in rabe pripomočkov.</t>
  </si>
  <si>
    <t>CRSS30</t>
  </si>
  <si>
    <t>Obravnava na terenu - domače okolje, vzgojno varstveni zavodi 0 - 2 leti</t>
  </si>
  <si>
    <t xml:space="preserve">Svetovanje in prikaz dela vzgojiteljem in drugim pomembnim z namenom celostnega razvoja otroka. </t>
  </si>
  <si>
    <t>CRSS31</t>
  </si>
  <si>
    <t>Obravnava na terenu - domače okolje, vzgojno varstveni zavodi 2 leti - šola</t>
  </si>
  <si>
    <t>CRSS32</t>
  </si>
  <si>
    <t xml:space="preserve">Dorehabilitacija na področju orientacije in mobilnosti </t>
  </si>
  <si>
    <t>Trening metod, spretnosti in veščin orientacije in mobilnosti v primeru spremebe lokacije (preselitev, študij, novo delovno mesto ipd.)</t>
  </si>
  <si>
    <t>CRSS33</t>
  </si>
  <si>
    <t>Nadgradnja treninga orientacije in mobilnosti za namen pridobivanja psa vodiča</t>
  </si>
  <si>
    <t>Specifične metode, tehnike orientacije in mobilnosti za namene pridobitve psa vodiča.</t>
  </si>
  <si>
    <t>CRSS34</t>
  </si>
  <si>
    <t>Razširjeno strokovno mnenje/poročilo</t>
  </si>
  <si>
    <t>Individualna priprava poročil in zaključnih ocen; vključuje vsa vmesna in končna poročila oziroma evalvacije. Iz zdravstvene dokumentacije mora biti razvidno (podpis), da so sodelovali vsi strokovni delavci.</t>
  </si>
  <si>
    <t>CRSS35</t>
  </si>
  <si>
    <t xml:space="preserve">Poročilo o opravljeni storitvi </t>
  </si>
  <si>
    <t>Povzetek aktivnosti informiranja in ocene, odločitev o nadaljnjih postopkih. Iz zdravstvene dokumentacije mora biti razvidno (podpis), da so sodelovali vsi navedeni strokovni delavci.</t>
  </si>
  <si>
    <t>CRSS36</t>
  </si>
  <si>
    <t>oftalmolog, DMS</t>
  </si>
  <si>
    <t>CRSS37</t>
  </si>
  <si>
    <t>E0658</t>
  </si>
  <si>
    <t>Demonstracija čiščenja zob 1 do 3 leta</t>
  </si>
  <si>
    <t>E0658A</t>
  </si>
  <si>
    <t>E0659</t>
  </si>
  <si>
    <t>E0659A</t>
  </si>
  <si>
    <t>E0660</t>
  </si>
  <si>
    <t>Demonstracija čiščenja zob 4 do 5 let</t>
  </si>
  <si>
    <t>E0660A</t>
  </si>
  <si>
    <t>E0661</t>
  </si>
  <si>
    <t>E0662</t>
  </si>
  <si>
    <t>E0662A</t>
  </si>
  <si>
    <t>E0663</t>
  </si>
  <si>
    <t>E0663A</t>
  </si>
  <si>
    <t>E0664</t>
  </si>
  <si>
    <t>E0664A</t>
  </si>
  <si>
    <t>E0665</t>
  </si>
  <si>
    <t>E0665A</t>
  </si>
  <si>
    <t>E0666</t>
  </si>
  <si>
    <t>E0667</t>
  </si>
  <si>
    <t>E0667A</t>
  </si>
  <si>
    <t>E0668</t>
  </si>
  <si>
    <t>E0669</t>
  </si>
  <si>
    <t>E0669A</t>
  </si>
  <si>
    <t>E0670</t>
  </si>
  <si>
    <t>E0670A</t>
  </si>
  <si>
    <t>E0671</t>
  </si>
  <si>
    <t>E0672</t>
  </si>
  <si>
    <t>E0672A</t>
  </si>
  <si>
    <t>E0673</t>
  </si>
  <si>
    <t>E0674</t>
  </si>
  <si>
    <t>E0674A</t>
  </si>
  <si>
    <t>E0675</t>
  </si>
  <si>
    <t>E0676</t>
  </si>
  <si>
    <t>E0677</t>
  </si>
  <si>
    <t>E0677A</t>
  </si>
  <si>
    <t>E0678</t>
  </si>
  <si>
    <t>E0678A</t>
  </si>
  <si>
    <t>E0679</t>
  </si>
  <si>
    <t>E0679A</t>
  </si>
  <si>
    <t>E0680</t>
  </si>
  <si>
    <t>E0681</t>
  </si>
  <si>
    <t>E0681A</t>
  </si>
  <si>
    <t>Seznam storitev 15.111: Storitve ambulantne kardiološke rehabilitacije (211 276)</t>
  </si>
  <si>
    <t>Seznam storitev 15.112: Storitve zobozdravstvene dejavnosti za študente - zdravljenje (404 105)</t>
  </si>
  <si>
    <r>
      <t>Zalivka na 2 ploskvah-</t>
    </r>
    <r>
      <rPr>
        <sz val="9"/>
        <rFont val="Arial"/>
        <family val="2"/>
        <charset val="238"/>
      </rPr>
      <t>TKS- kompozit</t>
    </r>
  </si>
  <si>
    <r>
      <t>Zalivka na 2 ploskvah do 15 let-</t>
    </r>
    <r>
      <rPr>
        <sz val="9"/>
        <rFont val="Arial"/>
        <family val="2"/>
        <charset val="238"/>
      </rPr>
      <t>TKS- kompozit</t>
    </r>
  </si>
  <si>
    <t>Seznam storitev 15.113: Storitve zobozdravstvene dejavnosti za študente - protetika (404 106)</t>
  </si>
  <si>
    <t>Seznam storitev 15.115: Storitve zobozdravstvene dejavnosti za mladino - zdravljenje (404 103)</t>
  </si>
  <si>
    <t>Seznam storitev 15.116: Storitve zobozdravstvene dejavnosti za mladino - protetika (404 104)</t>
  </si>
  <si>
    <t>Seznam storitev 15.117: Storitve priprave in aplikacije zdravil iz Seznama A in B</t>
  </si>
  <si>
    <t>APL001</t>
  </si>
  <si>
    <t>Priprava in aplikacija zdravila 1</t>
  </si>
  <si>
    <t>Priprava in aplikacija zdravila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</si>
  <si>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APL002</t>
  </si>
  <si>
    <t>Priprava in aplikacija zdravila 2</t>
  </si>
  <si>
    <t>Priprava in aplikacija zdravila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</si>
  <si>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APL003</t>
  </si>
  <si>
    <t>Priprava in aplikacija zdravila 3</t>
  </si>
  <si>
    <t>Priprava in aplikacija zdravila 3.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</si>
  <si>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APL004</t>
  </si>
  <si>
    <t>Priprava in aplikacija zdravila 4</t>
  </si>
  <si>
    <t>Priprava in aplikacija zdravila 4.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</si>
  <si>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APL005</t>
  </si>
  <si>
    <t>Priprava in aplikacija zdravila 5</t>
  </si>
  <si>
    <t>Priprava in aplikacija zdravila 5.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</si>
  <si>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APL006</t>
  </si>
  <si>
    <t>Priprava in aplikacija zdravila 6</t>
  </si>
  <si>
    <t>Priprava in aplikacija zdravila 6.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</si>
  <si>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APL007</t>
  </si>
  <si>
    <t>Priprava in aplikacija zdravila 7</t>
  </si>
  <si>
    <t>Priprava in aplikacija zdravila 7.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</si>
  <si>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APL008</t>
  </si>
  <si>
    <t>Priprava in aplikacija zdravila 8</t>
  </si>
  <si>
    <t>Priprava in aplikacija zdravila 8.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</si>
  <si>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r>
      <t xml:space="preserve">Seznam storitev 15.118: Storitve </t>
    </r>
    <r>
      <rPr>
        <b/>
        <sz val="14"/>
        <color indexed="17"/>
        <rFont val="Arial"/>
        <family val="2"/>
        <charset val="238"/>
      </rPr>
      <t>UC - Enote za poškodbe (</t>
    </r>
    <r>
      <rPr>
        <b/>
        <sz val="14"/>
        <color indexed="17"/>
        <rFont val="Arial"/>
        <family val="2"/>
        <charset val="238"/>
      </rPr>
      <t>238 281)</t>
    </r>
  </si>
  <si>
    <t>Seznam storitev 15.119: Storitve zobozdravstvene dejavnosti za odrasle - zdravljenje (404 101, 404 119)</t>
  </si>
  <si>
    <t>Zobozdravstvene ambulante obračunajo Zavodu za duševno prizadete osebe število enot s povečano zahtevnostjo obravnave (število enot se za te osebe poveča za 30%)</t>
  </si>
  <si>
    <r>
      <t>Storitve, ki imajo v seznamu storitev starostno omejitev pod 19. let, v podvrsti 119 ni mogoče zaračunati.</t>
    </r>
    <r>
      <rPr>
        <sz val="10"/>
        <rFont val="Cambria"/>
        <family val="1"/>
        <charset val="238"/>
      </rPr>
      <t xml:space="preserve"> </t>
    </r>
  </si>
  <si>
    <r>
      <t>Seznam storitev 15.120: Storitve zobozdravstvene dejavnosti za odrasle - protetika (404 102, 404 120</t>
    </r>
    <r>
      <rPr>
        <b/>
        <sz val="14"/>
        <color indexed="17"/>
        <rFont val="Arial"/>
        <family val="2"/>
        <charset val="238"/>
      </rPr>
      <t>)</t>
    </r>
  </si>
  <si>
    <t>Seznam storitev 15.121: Storitve zobozdravstvene dejavnosti pedontologije (402 111)</t>
  </si>
  <si>
    <t xml:space="preserve">Izžiganje, kiretaža, papilotomija idr. </t>
  </si>
  <si>
    <r>
      <t>Seznam storitev 15.122: Storitve specialistične zobozdravstvene dejavnosti stomatološke protetike (</t>
    </r>
    <r>
      <rPr>
        <b/>
        <sz val="14"/>
        <color indexed="17"/>
        <rFont val="Arial"/>
        <family val="2"/>
        <charset val="238"/>
      </rPr>
      <t>405 113)</t>
    </r>
  </si>
  <si>
    <t>Zalivka na 1 ploskvi pri šolarjih do 15. leta starosti</t>
  </si>
  <si>
    <t>Seznam storitev 15.123: Evidenčne storitve Centrov za preprečevanje in zdravljenje odvisnosti od prepovedanih drog (302 003)</t>
  </si>
  <si>
    <t>C0001</t>
  </si>
  <si>
    <t>Prvi pregled</t>
  </si>
  <si>
    <t xml:space="preserve">Prvi pregled vključuje začetno diagnostiko in začetno zdravljenje: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Površinski psihoterapevtski ukrep. Beleži se samo ob prvem pregledu oz. ob ponovnem pregledu, ko se pacient vrne v obravnavo po več kot 12 mesecih od zaključka obravnave ali zaradi drugega problema. </t>
  </si>
  <si>
    <t>specialist psihiatrije ali družinske medicine, DMS</t>
  </si>
  <si>
    <t>C0002</t>
  </si>
  <si>
    <t>Prvi pregled z dodatno diagnostiko</t>
  </si>
  <si>
    <t xml:space="preserve">Prvi pregled z dodatno diagnostiko vključuje uporabo najmanj enega diagnostičnega instrumenta v skladu z mednarodnimi in slovenskimi smernicami in priporočili (npr. vprašalnik AUDIT C/10, vprašalnik o kadilskem statusu, vprašalnik za ocenjevanje depresije - vprašalnik o bolnikovem zdravje 9 (PHQ-9),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Beleži se samo ob prvem pregledu oz. ob ponovnem pregledu, ko se pacient vrne v obravnavo po več kot 12 mesecih od zaključka obravnave ali zaradi drugega problema. </t>
  </si>
  <si>
    <t>C0003</t>
  </si>
  <si>
    <t>Ponovni pregled</t>
  </si>
  <si>
    <t>Ponovni pregled obsega nadaljnjo obravnavo, ki je vezana na medicinsko diagnozo iz prvega pregleda. Ponovni pregled vključuje analizo dodatne zdravstvene dokumentacije, ciljano 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t>
  </si>
  <si>
    <t>C0004</t>
  </si>
  <si>
    <t>Ponovni pregled z dodatno diagnostiko</t>
  </si>
  <si>
    <t xml:space="preserve">Ponovni pregled z dodatno diagnostiko obsega nadaljnjo obravnavo, ki je vezana na medicinsko diagnozo iz prvega pregleda in vključuje uporabo najmanj enega diagnostičnega instrumenta v skladu z mednarodnimi in slovenskimi smernicami in priporočili (npr. vprašalnik AUDIT C/10, vprašalnik o kadilskem statusu, vprašalnik za ocenjevanje depresije - vprašalnik o bolnikovem zdravje 9 (PHQ-9), analizo dodatne zdravstvene dokumentacije, ciljano psihiatrično/osebno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 </t>
  </si>
  <si>
    <t>C0005</t>
  </si>
  <si>
    <t>Ponovni pregled s psihoterapevt. ukrepom</t>
  </si>
  <si>
    <t xml:space="preserve">Ponovni pregled s psihoterapevtskim ukrepom obsega nadaljnjo obravnavo, ki je vezana na medicinsko diagnozo iz prvega pregleda in vključuje analizo dodatne zdravstvene dokumentacije, ciljano psihiatrično in usmerjeno anamnezo, farmakoterapijo, preverjanje sodelovanja pacienta pri zdravljenju, preverjanje izpolnjevanja terapevtskih nalog, utrjevanje terapevtskega odnosa in aktivnega sodelovanja pri nadaljnjem načrtovanju in izvajanju zdravljenja. Psihoterapevtski ukrep je izbran glede na potrebe bolnika.
</t>
  </si>
  <si>
    <t>C0006</t>
  </si>
  <si>
    <t>Ponovni pregled z depo terapijo</t>
  </si>
  <si>
    <t>Ponovni pregled z depo terapijo obsega nadaljnjo obravnavo, ki je vezana na medicinsko diagnozo iz prvega pregleda in vključuje kontrolo stanja bolnika in izvajanje terapije, sodelovanje bolnika v zdravljenju, oceno prenosljivosti zdravljenja, svetovanje glede urejanja bolezni, predpisovanje in nadaljevanje že uvedene terapije, njeno spreminjanje ali dopolnjevanje, napotitve na dodatne preiskave in intervencije, socialno-medicinska intervencija. Aplikacija depo terapije.</t>
  </si>
  <si>
    <t>C0007</t>
  </si>
  <si>
    <t>Kratek obisk s posvetom</t>
  </si>
  <si>
    <t>Kratek obisk, informacija, brez pregleda ali posega: oseben posvet med zdravnikom in bolnikom, kjer je potrebna dodatna in obširnejša razlaga laboratorijskih izvidov, preventivnih zdravstvenih ukrepov, nadaljnih zdravstvenih usmeritev. Kratek obisk brez pregleda ali posega se lahko evidentira in obračuna pri zdravniku, če je opravičljiv iz strokovnega vidika. V medicinski dokumentaciji so zabeleženi datum in kratka vsebina posveta z nasvetom v zvezi z bolnikovimi zdravstvenimi težavami.</t>
  </si>
  <si>
    <t>C0008</t>
  </si>
  <si>
    <t>Motivacijski intervju - zdravnik</t>
  </si>
  <si>
    <t xml:space="preserve">Motivacijski intervju - zdravnik. Vključuje informiranje rekreativnega uživalca drog, odvisnega pacienta ali svojca in motivacija za vključitev v program ali spremembo dosedanjega načina življenja, usmerjeno v abstinenco in spremembo življenskega stila. Krajše. </t>
  </si>
  <si>
    <t>C0009</t>
  </si>
  <si>
    <t>Pogovor s svojcem/informatorjem-zdravnik</t>
  </si>
  <si>
    <t>Pogovor s svojcem ali informatorjem - zdravnik.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</si>
  <si>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C0010</t>
  </si>
  <si>
    <t>Svetovanje po telefonu - zdravnik</t>
  </si>
  <si>
    <t xml:space="preserve">Svetovanje po telefonu - zdravnik. Vključuje svetovanje po telefonu ali elektronsko svetovanje. </t>
  </si>
  <si>
    <t>C0011</t>
  </si>
  <si>
    <t>Predpisovanje zdravila na recept</t>
  </si>
  <si>
    <t>Predpisovanje zdravila na recept (za vsak recept posebej)</t>
  </si>
  <si>
    <t>C0012</t>
  </si>
  <si>
    <t>Kratka timska obravnava - zdravnik</t>
  </si>
  <si>
    <t>Kratka timska obravnava - zdravnik. Vključuje posvet z enim ali več strokovnjaki iz iste ustanove. Storitev se obračuna, kadar timsko obravnavo skliče zdravnik. Storitev obračuna samo zdravnik.</t>
  </si>
  <si>
    <t>specialist psihiatrije ali družinske medicine</t>
  </si>
  <si>
    <t>C0013</t>
  </si>
  <si>
    <t>Obsežna timska obravnava - zdravnik</t>
  </si>
  <si>
    <t>Obsežna timska obravnava - zdravnik. Vključuje posvet z enim ali več strokovnjaki iz iste ustanove. Storitev se obračuna, kadar timsko obravnavo skliče zdravnik. Storitev obračuna samo zdravnik.</t>
  </si>
  <si>
    <t>C0014</t>
  </si>
  <si>
    <t>Timski posvet z zun. izvajalci-zdravnik</t>
  </si>
  <si>
    <t xml:space="preserve">Timski posvet z zunanjimi izvajalci - zdravnik. Vključuje dolg posvet z enim ali več strokovnjaki iz različnih ustanov. Storitev se obračuna, kadar timsko obravnavo skliče zdravnik. Storitev obračuna zdravnik. </t>
  </si>
  <si>
    <t>C0015</t>
  </si>
  <si>
    <t>Deeskalacijski ukrep - zdravnik</t>
  </si>
  <si>
    <t>Deeskalacijski ukrep zdravnika specialista, ki ima ustrezo obrazloženo indikacijo.</t>
  </si>
  <si>
    <t>C0016</t>
  </si>
  <si>
    <t>Sprostitvene tehnike - zdravnik</t>
  </si>
  <si>
    <t>Sprostitvene tehnike zdravnika, ki imajo ustrezno obrazloženo indikacijo.</t>
  </si>
  <si>
    <t>C0017</t>
  </si>
  <si>
    <t>Družinska psihoterapija - zdravnik</t>
  </si>
  <si>
    <t>Družinska psihoterapija - zdravnik. Terapevtska obravnava družine ali para v okviru psihoterapevtskega procesa, namenjenega reševanju psihičnih problemov.</t>
  </si>
  <si>
    <t>C0018</t>
  </si>
  <si>
    <t>Skupinska psihoterapija (na člana)</t>
  </si>
  <si>
    <t>Skupinska psihoterapija (izvaja se v skupini, v kateri je najmanj 6 pacientov). Zajema skupinske tehnike za obravnavo psihodinamičnih in sociodinamičnih konfliktov. Storitev se obračuna za osebo v skupini.</t>
  </si>
  <si>
    <t>C0019</t>
  </si>
  <si>
    <t xml:space="preserve">Konzultacija pri specialistu. Velja za specialiste ambulantne in bolnišnične dejavnosti. </t>
  </si>
  <si>
    <t>C0020</t>
  </si>
  <si>
    <t>Izdaja zdravniškega potrdila</t>
  </si>
  <si>
    <r>
      <t xml:space="preserve">Izdaja zdravniškega potrdila. Priprava potrdil in mnenj na osnovi zahtevka drugih institucij (sodnika, tožilca, CSD in drugih). Obsežno. </t>
    </r>
    <r>
      <rPr>
        <b/>
        <sz val="10"/>
        <color indexed="57"/>
        <rFont val="Calibri"/>
        <family val="2"/>
        <charset val="238"/>
      </rPr>
      <t/>
    </r>
  </si>
  <si>
    <t>C0021</t>
  </si>
  <si>
    <t>Testiranje na prisotnost metabolitov PAS</t>
  </si>
  <si>
    <t xml:space="preserve">Testiranje na prisotnost metabolitov psihoaktivnih snovi. Odvzem urina pod nadzorom, hitri urinski test, test na slino, svetovanje. </t>
  </si>
  <si>
    <t>C0022</t>
  </si>
  <si>
    <t>Testiranje - alkohol v izdihanem zraku</t>
  </si>
  <si>
    <t xml:space="preserve">Testiranje na prisotnost alkohola v izdihanem zraku. Alkoholometer, svetovanje. </t>
  </si>
  <si>
    <t>C0023</t>
  </si>
  <si>
    <t>Epidemiološki vprašalnik</t>
  </si>
  <si>
    <t>Epidemiološki vprašalnik je vprašalnik Evidence obravnave uporabnikov drog.</t>
  </si>
  <si>
    <t>C0024</t>
  </si>
  <si>
    <t>Prvi kurativni pregled je prvi obisk s pregledom pri zdravniku za novo odkrito/e diagnozo/e ali ob akutnem poslabšanju kronične/ih bolezni in ni vezan na koledarsko leto. Napotitev na osnovni laboratorij. V medicinski dokumentaciji so minimalni zapisi usmerjene anamneze in kliničnih ugotovitev, ki zadostijo tudi zahtevam stroke.</t>
  </si>
  <si>
    <t>specialist družinske medicine, DMS</t>
  </si>
  <si>
    <t>C0025</t>
  </si>
  <si>
    <t>Ponovni kurativni pregled je kontrolni pregled - nadaljnja obravnava pri zdravniku za že znane bolezni (diagnoze), ki niso v fazi akutnega poslabšanja.
V medicinski dokumentaciji so minimalni zapisi usmerjene anamneze in kliničnih ugotovitev, ki zadostijo tudi zahtevam stroke. Napotitev na osnovni laboratorij.</t>
  </si>
  <si>
    <t>C0026</t>
  </si>
  <si>
    <t>Pregled pred cepljenjem</t>
  </si>
  <si>
    <t xml:space="preserve">Pregled pred cepljenjem vključuje anamnezo, klinični pregled, zaključek in obravnavo ter napotitev na ustrezne laboratorijske storitve. Motivacija pacienta. Cepljenje. Pregled zajema vsa opravila, ki so potrebna za ugotavljanje morebitne kontraindikacije za cepljenje, vključno z laboratorijskimi storitvami. </t>
  </si>
  <si>
    <t>C0027</t>
  </si>
  <si>
    <t>Obsežni pregled se evidentira pri pregledu zasvojenca pred sprejemom v komuno.</t>
  </si>
  <si>
    <t>C0028</t>
  </si>
  <si>
    <t>Blokada bolečih mest-infiltrac. zdravila</t>
  </si>
  <si>
    <t>Blokada bolečih mest z lokalno infiltracijo zdravila</t>
  </si>
  <si>
    <t>C0029</t>
  </si>
  <si>
    <t>Odstranitev tujka - nos, sluhovod, grlo</t>
  </si>
  <si>
    <t>Odstranitev tujka iz nosu, sluhovoda ali grla</t>
  </si>
  <si>
    <t>C0030</t>
  </si>
  <si>
    <t>Izpiranje sluhovoda</t>
  </si>
  <si>
    <t>C0031</t>
  </si>
  <si>
    <t>Prepihovanje Evstahijevih tub</t>
  </si>
  <si>
    <t>C0032</t>
  </si>
  <si>
    <t>Punkcija burze</t>
  </si>
  <si>
    <t>C0033</t>
  </si>
  <si>
    <t xml:space="preserve">Punkcija podkožnega hematoma </t>
  </si>
  <si>
    <t>C0034</t>
  </si>
  <si>
    <t>Sprostitev hematoma pod nohtom</t>
  </si>
  <si>
    <t>C0035</t>
  </si>
  <si>
    <t>Aplikacija kisika, inhalacija zdravil</t>
  </si>
  <si>
    <t>C0036</t>
  </si>
  <si>
    <t>Odvzem brisa</t>
  </si>
  <si>
    <t>C0037</t>
  </si>
  <si>
    <t xml:space="preserve">Mavčenje </t>
  </si>
  <si>
    <t>C0038</t>
  </si>
  <si>
    <t>Menjava traku v sluhovodu</t>
  </si>
  <si>
    <t>C0039</t>
  </si>
  <si>
    <t>Punkcija sklepa</t>
  </si>
  <si>
    <t>C0040</t>
  </si>
  <si>
    <t>Aplikacija zdravila v sklep</t>
  </si>
  <si>
    <t>C0041</t>
  </si>
  <si>
    <t xml:space="preserve">Incizija in ekscizija abscesa </t>
  </si>
  <si>
    <t>C0042</t>
  </si>
  <si>
    <t>Odstranitev tujka iz roženice</t>
  </si>
  <si>
    <t>C0043</t>
  </si>
  <si>
    <t>Tamponada nosu</t>
  </si>
  <si>
    <t>C0044</t>
  </si>
  <si>
    <t>Menjava kanile pri traheostomi</t>
  </si>
  <si>
    <t>C0045</t>
  </si>
  <si>
    <t>Kateterizacija mehurja pri ženski</t>
  </si>
  <si>
    <t>C0046</t>
  </si>
  <si>
    <t>Repozicija parafimoze, adhezioliza</t>
  </si>
  <si>
    <t>C0047</t>
  </si>
  <si>
    <t>Repozicija vkleščene kile</t>
  </si>
  <si>
    <t>C0048</t>
  </si>
  <si>
    <t>Incizija hemoroidov</t>
  </si>
  <si>
    <t>C0049</t>
  </si>
  <si>
    <t>Snemanje in odčitavanje EKG</t>
  </si>
  <si>
    <t>C0050</t>
  </si>
  <si>
    <t>Vzpostavitev venskega kanala in infuzije</t>
  </si>
  <si>
    <t xml:space="preserve">Vzpostavitev venskega kanala in namestitev infuzije. Se ne obračuna za zdravila iz seznama A, ki imajo v seznamu določeno šifro storitve za aplikacijo zdravila. </t>
  </si>
  <si>
    <t>C0051</t>
  </si>
  <si>
    <t>Oskrba rane s šivanjem v anesteziji</t>
  </si>
  <si>
    <t>Oskrba rane s šivanjem v lokalni ali prevodni anesteziji</t>
  </si>
  <si>
    <t>C0052</t>
  </si>
  <si>
    <t>Odstranitev tujka (anestez.),oskrba rane</t>
  </si>
  <si>
    <t>Odstranitev tujka v lokalni anesteziji in oskrba rane</t>
  </si>
  <si>
    <t>C0053</t>
  </si>
  <si>
    <t>Odstranitev tumorja kože,podkožja (anest.)</t>
  </si>
  <si>
    <t xml:space="preserve">Odstranitev tumorja kože in podkožja v lokalni anesteziji, s pripravo in pošiljanjem odvzetega tumorja na histološki pregled. </t>
  </si>
  <si>
    <t>C0054</t>
  </si>
  <si>
    <t>Klinasta ekscizija/ablacija nohta (anest.)</t>
  </si>
  <si>
    <t>Klinasta ekscizija ali ablacija nohta v lokalni anesteziji</t>
  </si>
  <si>
    <t>C0055</t>
  </si>
  <si>
    <t>Izpiranje želodca</t>
  </si>
  <si>
    <t>C0056</t>
  </si>
  <si>
    <t>Vstavljanje/menjava nazogastrične sonde</t>
  </si>
  <si>
    <t>C0057</t>
  </si>
  <si>
    <t>Vstavitev perkutane rehidracije</t>
  </si>
  <si>
    <t>C0058</t>
  </si>
  <si>
    <t>Vroč ovoj po Hueblerju</t>
  </si>
  <si>
    <t>C0059</t>
  </si>
  <si>
    <t>Kateterizacija mehurja pri moškem</t>
  </si>
  <si>
    <t>C0060</t>
  </si>
  <si>
    <t>C0061</t>
  </si>
  <si>
    <t>ADG (avdiogram)</t>
  </si>
  <si>
    <t>C0062</t>
  </si>
  <si>
    <t>Določanje gleženjskega indeksa</t>
  </si>
  <si>
    <t>C0063</t>
  </si>
  <si>
    <t>Snemanje/odčitavanje 24 ur krvnega tlaka</t>
  </si>
  <si>
    <t xml:space="preserve">Snemanje in odčitavanje 24 urnega krvnega tlaka. </t>
  </si>
  <si>
    <t>C0064</t>
  </si>
  <si>
    <t>Kožni testi</t>
  </si>
  <si>
    <t>Kožni testi. Poseg lahko izvaja zdravnik specialist s posebnim znanjem iz alergologije: opravljen izpit EAACI in vsaj 3- mesečno subspecialistično izobraževanje iz pediatrične alergologije na terciarnem oddelku.</t>
  </si>
  <si>
    <t>C0065</t>
  </si>
  <si>
    <t>Oskrba treh ali več ran s šivanjem</t>
  </si>
  <si>
    <t>Oskrba treh ali več ran s šivanjem v lokalni ali prevodni anesteziji.</t>
  </si>
  <si>
    <t>C0066</t>
  </si>
  <si>
    <t>Oživljanje</t>
  </si>
  <si>
    <t>Oživljanje (konikotomija, aspiracija, intubacija, respiracija, defibrilacija in vsi postopki v skladu s strokovnimi smernicami)</t>
  </si>
  <si>
    <t>C0067</t>
  </si>
  <si>
    <t>Abdominalna ali plevralna punkcija</t>
  </si>
  <si>
    <t>C0068</t>
  </si>
  <si>
    <t>Hišni obisk se beleži in obračunava na podlagi Pravil obveznega zdravstvenega zavarovanja. V medicinski dokumentaciji zadošča minimalen zapis anamnestičnih podatkov in kliničnih ugotovitev, ki zadosti tudi zahtevam stroke. Če zdravnik na podlagi kliničnega pregleda ugotovi medicinsko indikacijo za poseg, izvedljiv na bolnikovem domu, ga evidentira in obračuna poleg hišnega obiska – razlog in opravljeni poseg morata biti razvidna iz medicinske dokumentacije.</t>
  </si>
  <si>
    <t>specialist družinske medicine ali spec. psih., DMS</t>
  </si>
  <si>
    <t>C0069</t>
  </si>
  <si>
    <t>Paliativni obisk na domu se izvaja, beleži in obračunava, kadar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zdravnik na podlagi kliničnega pregleda ugotovi dodatno indikacijo za poseg, izvedljiv na bolnikovem domu, ga evidentira in obračuna poleg hišnega obiska – razlog in opravljeni poseg morata biti razvidna iz medicinske dokumentacije.</t>
  </si>
  <si>
    <t>C0070</t>
  </si>
  <si>
    <t>Skupinska psiho socioterapija (na člana)</t>
  </si>
  <si>
    <t>Skupinska psiho socioterapija pri bolnikih z boleznimi odvisnosti (izvaja se v skupini). Storitev se obračuna za osebo v skupini.</t>
  </si>
  <si>
    <t xml:space="preserve">2 terapevta = psiholog / socialni delavec / pedagog / teolog / psihoterapevt ali klinični psiholog </t>
  </si>
  <si>
    <t>C0071</t>
  </si>
  <si>
    <t>Individualno svetovanje o odvisnosti</t>
  </si>
  <si>
    <t>Individualno svetovanje odvisnemu pacientu oziroma svojcu. Storitev se evidentira na bolnika (če je prisoten), sicer na svojca ali informatorja.</t>
  </si>
  <si>
    <t xml:space="preserve">terapevt = psiholog / socialni delavec / pedagog / teolog / psihoterapevt ali klinični psiholog </t>
  </si>
  <si>
    <t>C0072</t>
  </si>
  <si>
    <t>Motivacijski intervju - terapevt</t>
  </si>
  <si>
    <t xml:space="preserve">Motivacijski intervju - terapevt. Vključuje informiranje rekreativnega uživalca drog, odvisnega pacienta ali svojca in motivacija za vključitev v program ali spremembo dosedanjega načina življenja, usmerjeno v abstinenco in spremembo življenskega stila. Krajše. </t>
  </si>
  <si>
    <t>C0073</t>
  </si>
  <si>
    <t>Terapevtski ukrep - kratek</t>
  </si>
  <si>
    <t>Terapevtski ukrep - kratek. Vključuje psiho socio terapevtski ukrep (površinski) terapevta, ki ima ustrezno obrazloženo indikacijo.</t>
  </si>
  <si>
    <t>C0074</t>
  </si>
  <si>
    <t>Terapevtski ukrep - poglobljen</t>
  </si>
  <si>
    <t>Terapevtski ukrep - poglobljen. Vključuje kognitivno vedenjski ukrep psihologa, socialnega delavca, specialista pedagoga - poglobljen, ki ima ustrezno obrazloženo indikacijo.</t>
  </si>
  <si>
    <t>C0075</t>
  </si>
  <si>
    <t>Delo z družino (krajše) - terapevt</t>
  </si>
  <si>
    <t xml:space="preserve">Delo z družino, s svojci (krajše) - terapevt. </t>
  </si>
  <si>
    <t>C0076</t>
  </si>
  <si>
    <t>Družinska psihoterapija - terapevt</t>
  </si>
  <si>
    <t>Družinska psihoterapija - terapevt. Terapevtska obravnava družine ali para v okviru psihoterapevtskega procesa, namenjenega reševanju psihičnih problemov.</t>
  </si>
  <si>
    <t>C0077</t>
  </si>
  <si>
    <t>Intervju s svojcem/informatorjem-terapevt</t>
  </si>
  <si>
    <t>Intervju s svojcem oziroma informatorjem - terapevt.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</si>
  <si>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C0078</t>
  </si>
  <si>
    <t>Kratka timska obravnava - terapevt</t>
  </si>
  <si>
    <t xml:space="preserve">Kratka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</si>
  <si>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C0079</t>
  </si>
  <si>
    <t>Obsežna timska obravnava - terapevt</t>
  </si>
  <si>
    <t xml:space="preserve">Obsežna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</si>
  <si>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C0080</t>
  </si>
  <si>
    <t>Timski posvet z zun. izvajalci-terapevt</t>
  </si>
  <si>
    <t xml:space="preserve">Timski posvet z zunanjimi izvajalci - terapevt. Vključuje dolg posvet z enim ali več strokovnjaki iz različnih ustanov. Storitev se obračuna, kadar timski posvet skliče terapevt. Storitev obračuna terapevt. </t>
  </si>
  <si>
    <t>C0081</t>
  </si>
  <si>
    <t>Deeskalacijski ukrep - terapevt</t>
  </si>
  <si>
    <t>Deeskalacijski ukrep terapevta, ki ima ustrezo obrazloženo indikacijo.</t>
  </si>
  <si>
    <t>C0082</t>
  </si>
  <si>
    <t>Sprostitvene tehnike - terapevt</t>
  </si>
  <si>
    <t>Sprostitvene tehnike terapevta, ki imajo ustrezno obrazloženo indikacijo.</t>
  </si>
  <si>
    <t>C0083</t>
  </si>
  <si>
    <t>Svetovanje po telefonu - terapevt</t>
  </si>
  <si>
    <t>Svetovanje po telefonu - terapevt vključuje svetovanje po telefonu ali elektronsko svetovanje.</t>
  </si>
  <si>
    <t>C0084</t>
  </si>
  <si>
    <t>Priprava potrdil in mnenj</t>
  </si>
  <si>
    <t>Priprava potrdil in mnenj na osnovi zahtevka drugih institucij (sodnika, tožilca, CSD in drugih). Obsežno.</t>
  </si>
  <si>
    <t>C0085</t>
  </si>
  <si>
    <t>Socialna obravnava psihiatričnega bolnika</t>
  </si>
  <si>
    <t>Socialna obravnava psihiatričnega bolnika - ambulatna obsega intervju z bolnikom in svojci, posvet z zdravstvenimi sodelavci, dokumentiranje, ukrepanje na podlagi dobljenih podatkov pri socialni službi, delovni organizaciji in podobno. Vključuje tudi socialni posvet.</t>
  </si>
  <si>
    <t>socialni delavec</t>
  </si>
  <si>
    <t>C0086</t>
  </si>
  <si>
    <t>Krajša socialna obrav./intervencija</t>
  </si>
  <si>
    <t>C0087</t>
  </si>
  <si>
    <t>C0088</t>
  </si>
  <si>
    <t>Terenska socialna obravnava psihiatričnega bolnika ali težje prizadetega bolnika z motnjami v telesnem razvoju vključuje intervju z bolnikom in svojci, posvet z zdravstvenimi sodelavci, dokumentiranje, ukrepanje na podlagi dobljenih podatkov pri socialni službi, delovni organizaciji in podobno, socialni posvet in pot na teren ter intervju z bolnikovim ožjim in širšim okoljem.</t>
  </si>
  <si>
    <t>C0089</t>
  </si>
  <si>
    <t>Zdr.-vzgojno delo v skupini (na člana)</t>
  </si>
  <si>
    <t xml:space="preserve">Zdravstveno vzgojno delo v skupini (razred, delovna organizacija, dijaški dom, zapor), ki poteka v obliki delavnic in predavanj, igranju vlog, diskusijskih skupin. Je aktivna sodobna metoda, pri kateri se obravnava izbrana tema, ki omogoča izmenjavo izkušenj, mnenj in stališč v cilju ohranitvi zdravja, zdravljenja ali rehabilitacijo. Izvaja ga terapevt z dolgoletnimi izkušnjami dela v centru. Tema izvajanja je dogovorjena glede na specifiko okolja. Cilj tega vzgojnega dela je preprečevanje kemične in nekemične zasvojenosti. Prav tako je cilj prepoznavanje pasti, ki vodijo v vse oblike zasvojenosti. Delavnice, predavanja vodi terapevt centra z dolgoletnimi izkušnjami in potrdilom koordinacije centrov, da je primeren za to delo. Storitev se obračuna za osebo v skupini. </t>
  </si>
  <si>
    <t>terapevt s certifitikatom koordinacije</t>
  </si>
  <si>
    <t>C0090</t>
  </si>
  <si>
    <t>Konzultacija pri psihologu</t>
  </si>
  <si>
    <t>1 klinični psiholog specialist</t>
  </si>
  <si>
    <t>C0091</t>
  </si>
  <si>
    <t>1 psiholog ali 1 klinični psiholog specialist</t>
  </si>
  <si>
    <t>C0092</t>
  </si>
  <si>
    <t>Krajši psihodiagnostični intervju</t>
  </si>
  <si>
    <t>C0093</t>
  </si>
  <si>
    <t>Daljši psihodiagnostični intervju</t>
  </si>
  <si>
    <t>Daljši psihodiagnostični intervju. Obsega: Zbiranje generalij, povzem obširne ananmneze, pregled razpoložljive dokumentacije, oceno splošnega psihičnega stanja, postavitev delovne hipoteze, pripravo za psihološki pregled in pripravo psihodiagnostičnih sredstev.</t>
  </si>
  <si>
    <t>C0094</t>
  </si>
  <si>
    <t>Preventivni pregled krajši</t>
  </si>
  <si>
    <t>Preventivni pregled krajši. Obsega uporabo krajših psihodiagnostičnih sredstev namenjene tovrstni dejavnosti npr. SPP3 ali podobno.</t>
  </si>
  <si>
    <t>C0095</t>
  </si>
  <si>
    <t>Krajši pregled inteligentnosti</t>
  </si>
  <si>
    <t xml:space="preserve">Krajši pregled inteligentnosti. Ocena vsebuje uporabo krajših psihodiagnostičnih preizkusov ali oceno specifične inteligentnosti npr. verbalne… (AB, Beta III, BL, RIAS, CPM, SIT, CHI, Quick, ali podobno). Lista se lahko posodablja letno. </t>
  </si>
  <si>
    <t>C0096</t>
  </si>
  <si>
    <t>Daljši pregled inteligentnosti</t>
  </si>
  <si>
    <t>Daljši pregled inteligentnosti. Ocena vsebuje uporabo kompleksnejših in obsežnejših testov: WB, WAIS, WISC, TRL, SPM, K-ABM, ipd... in zaneslijivo opredeljuje intelektualno storilnost. Lista se lahko posodablja letno.</t>
  </si>
  <si>
    <t>C0097</t>
  </si>
  <si>
    <t>Krajši pregled osebnosti</t>
  </si>
  <si>
    <t>Krajši pregled osebnosti. Uporabo preprostejših ali zgolj specifičnih dimenzij kot jih opredeljujejo testi EOV, EPQ, PIE, FPI. Lista se lahko posodablja letno.</t>
  </si>
  <si>
    <t>1 psiholog ali klinični psiholog specialist</t>
  </si>
  <si>
    <t>C0098</t>
  </si>
  <si>
    <t>Daljši pregled osebnosti</t>
  </si>
  <si>
    <t>Daljši pregled osebnosti. Aplikacija kompleksnejših preizkušenj: OMNI-PI, CPI, NEO, 16PF, Rorschach. Lista se lahko posodablja letno.</t>
  </si>
  <si>
    <t>C0099</t>
  </si>
  <si>
    <t>Krajši pregled osebnostnih motenj</t>
  </si>
  <si>
    <t>Krajši pregled osebnostnih motenj. Opredelitev znotraj ene kategorije npr. kvantifikacija ene npr. borderline motnje, ali kvantifikacija prisotnosti ene motnje. Lista se lahko posodablja letno.</t>
  </si>
  <si>
    <t>C0100</t>
  </si>
  <si>
    <t>Daljši pregled osebnostnih motenj</t>
  </si>
  <si>
    <t>Daljši pregled osebnostnih motenj. Ocena vsebuje uporabo strukturiranega kliničnega intervjuja SCID II ali testov MCMI-III, MACI, OMNI, PAI. Lista se lahko posodablja letno.</t>
  </si>
  <si>
    <t>C0101</t>
  </si>
  <si>
    <t>Krajši pregled prisotnosti psihopatolog.</t>
  </si>
  <si>
    <t>Krajši pregled prisotnosti psihopatologije. Ocenjuje se celotno psihopatološko področje otrok, adolescentov in odraslih. Ocena je pridobljena na podlagi uporabe krajših psihodiagnostičnih preizkušen kot nprj: ASDS, ADHDT2, BDI, STAXI, STAI, PAS, SCL 90, HDI, RCD, RCDS, RCMAS, YSR, CDI, ZUNG, Rosenzwieg, Rosenberg, Lista se lahko posodablja letno.</t>
  </si>
  <si>
    <t>C0102</t>
  </si>
  <si>
    <t>Daljši pregled prisotnosti psihopatolog.</t>
  </si>
  <si>
    <t>Daljši pregled prisotnosti psihopatologije. Kompleksna in globalna ocena psihopatologije, ki vsebuje uporabo daljših in bolj kompleksnih testov: MMPI, ROP, PAI, OMNI-PDI, TAT, Sceno test. Lista se lahko posodablja letno.</t>
  </si>
  <si>
    <t>C0103</t>
  </si>
  <si>
    <t>Ocena kognitivnih funkcij</t>
  </si>
  <si>
    <t>Ocena kognitivnih funkcij. Aplikacija najmanj treh inštrumentov za oceno specifične kognitivne funkcije npr. TM (A,B), RAVLT, RCFT, RBMT, TKD, STROOP. Lista se lahko posodablja letno.</t>
  </si>
  <si>
    <t>C0104</t>
  </si>
  <si>
    <t>Nevropsihološki pregled</t>
  </si>
  <si>
    <t>Nevropsihološki pregled. Ocena nevropsihološkega statusa vsebuje globalno oceno kompleksnejšega, širšega oz. globalnega področja kognitivnih funkcij (pozornosti, koncentracije, spomina, percepcije, mišljenja, razumevanja, učenja, govora, konstrukcije, izvrševanja) ter funkcionalno opredelitev ali odsotnosti lezije. Mišljena je uporaba baterije testov ali poglobljena ocena več kognitivnih področij. Lista se lahko posodablja letno.</t>
  </si>
  <si>
    <t>C0105</t>
  </si>
  <si>
    <t>Pregled specifičnega problema</t>
  </si>
  <si>
    <t>Pregled specifičnega problema. Ocene specifičnih potreb, lastnosti, vedenja, kvalitete življenja, stresa, zdravja, motenj hranjenja, suicidalnosti, impulzivnosti, samopodoea-samoocene, bolečine, zlorabe substanc, obrambnih mehanizmov, forenzičnih specifičnosti, posledic potravmatskega stresa, evalvacij farmakoterapevtskih ali psihoterapevtskih intervencij. Lista se lahko posodablja letno.</t>
  </si>
  <si>
    <t>C0106</t>
  </si>
  <si>
    <t>Ocena senzomotoričnih sposobnosti</t>
  </si>
  <si>
    <t>Ocena senzomotoričnih sposobnosti vsebuje kvalitativno in kvantitativno oceno za specifične potrebe dela (poklici), v prometu (vozniki, letalstvo), v šolah ali športu.</t>
  </si>
  <si>
    <t>C0107</t>
  </si>
  <si>
    <t>Izdelava mnenja</t>
  </si>
  <si>
    <t xml:space="preserve">Izdelava mnenja. Vsebuje oceno rezultatov v kontekstu pridobljenih ali v dokumentaciji prisotnih podatkov ter prognostično oceno v smislu lastnega razvoja, razvoja motnje, adaptacije na delovno in ali domače okolje. </t>
  </si>
  <si>
    <t>C0108</t>
  </si>
  <si>
    <t>Izvajanje rehabilitacijskih programov</t>
  </si>
  <si>
    <t>Izvajanje rehabilitacijskih programov. Kognitivna rehabilitacija: treningi pozornosti, spomina, razumevanja, mišljenja, vizuomotoričnih spretnosti, iniciacije dejavnosti, motivacije, kompenzatornih spretnosti, socialnih spretnosti ipd...
Poklicna rehabilitacija: zaposlitveno svetovanje, upoštevanje željene zaposlitve, ocena sposobnosti za željeno zaposlitev; trening delovnih spretnosti; situacijska zaposlitev v času zdravljenja (simulacija podobne zaposlitve); inštruktaža za delo (specifične naloge, odnosi z ljudmi, urejanje problemov, zadovoljstvo pri delu, prihodi na delo); pomoč pri iskanju zaposlitve; podpora izobraževanja in vključitev v skupino za delovno podporo. 
Načrt pomoči, ki se bo izvajala v šoli, vrtcu ali zavodu.
Druge oblike rehabilitacijskih dejavnosti npr. program družinske podpore, ter drugi individualni ali grupni programi.</t>
  </si>
  <si>
    <t>Seznam storitev 15.124: Laboratorijske preiskave v Centrih za preprečevanje in zdravljenje odvisnosti od prepovedanih drog (302 003)</t>
  </si>
  <si>
    <t>Št. enot*</t>
  </si>
  <si>
    <t>L0087</t>
  </si>
  <si>
    <t>Testiranje – Hepatitis C</t>
  </si>
  <si>
    <t>L0088</t>
  </si>
  <si>
    <t>Testiranje – Hepatitis B</t>
  </si>
  <si>
    <t>L0089</t>
  </si>
  <si>
    <t>S - TPHA</t>
  </si>
  <si>
    <t>L0090</t>
  </si>
  <si>
    <t>Stor. na hemat. avtomat. analizatorju</t>
  </si>
  <si>
    <t>Storitev na hematološkem avtomatskem analizatorju</t>
  </si>
  <si>
    <t>* Vrednost merske enote je 1 Eur.</t>
  </si>
  <si>
    <t>Seznam storitev 15.125: Evidenčne storitve izdaje zdravil v Centrih za preprečevanje in zdravljenje odvisnosti od prepovedanih drog (302 003)</t>
  </si>
  <si>
    <t>E0694</t>
  </si>
  <si>
    <t>Priprava metadona v centru</t>
  </si>
  <si>
    <t>E0706</t>
  </si>
  <si>
    <t xml:space="preserve">Delitev metadona </t>
  </si>
  <si>
    <t>Delitev metadona pripravljenega v centru ali v lekarni</t>
  </si>
  <si>
    <t>E0697</t>
  </si>
  <si>
    <t>Delitev substitucijskih zdravil (tbl/kaps,pršila,brizg)</t>
  </si>
  <si>
    <t>Delitev substitucijskih zdravil v obliki tablet, kapsul, pršila ali brizg</t>
  </si>
  <si>
    <t>E0702</t>
  </si>
  <si>
    <t>Delitev substit.zdr.(tbl/kaps,pršila,brizg)-izven centra</t>
  </si>
  <si>
    <t>Delitev substitucijskih zdravil v obliki tablet, kapsul, pršila ali brizg izven centra (lekarna, urgentni center, osebni zdravnik...)</t>
  </si>
  <si>
    <t>E0707</t>
  </si>
  <si>
    <t>Delitev metadona - izven centra</t>
  </si>
  <si>
    <t>Delitev metadona izven centra (lekarna, urgentni center, osebni zdravnik...)</t>
  </si>
  <si>
    <t>Seznam storitev 15.126: Storitve specialistične zunajbolnišnične zdravstvene dejavnosti rehabilitacije (204 205)</t>
  </si>
  <si>
    <t>Seznam storitev 15.127: Storitve UC - Enote za bolezni (238 280)</t>
  </si>
  <si>
    <t>Seznam storitev 15.128a: Centri za duševno zdravje otrok in mladostnikov (512 057) - storitve pedopsihiatra (PP)</t>
  </si>
  <si>
    <t>Šifra storitve</t>
  </si>
  <si>
    <t xml:space="preserve">Naziv enote mere </t>
  </si>
  <si>
    <t xml:space="preserve">Oznaka količine (1 - kol. je 1; 2 - dejanska kol.)  </t>
  </si>
  <si>
    <t xml:space="preserve">Maksimalno dovoljeno št. storitev na obravnavo </t>
  </si>
  <si>
    <t>CDZOMPP001</t>
  </si>
  <si>
    <t>Krajša timska obravnava otroka ali mladostnika</t>
  </si>
  <si>
    <t>pedopsihiater (z DMS)</t>
  </si>
  <si>
    <t>ne</t>
  </si>
  <si>
    <t>CDZOMPP002</t>
  </si>
  <si>
    <t>Daljša timska obravnava otroka ali mladostnika</t>
  </si>
  <si>
    <t>CDZOMPP003</t>
  </si>
  <si>
    <t>Obsežna timska obravnava otroka ali mladostnika</t>
  </si>
  <si>
    <t>CDZOMPP004</t>
  </si>
  <si>
    <t xml:space="preserve">Sodelovanje v skupnosti </t>
  </si>
  <si>
    <t>Sodelovanje v skupnosti je preventivni ukrep v lokalni skupnosti. Strokovnjak CDZOM izvede posvet v lokalni skupnosti za krepitev zdravja. Arhivira se datum ter namen in vsebina posveta.</t>
  </si>
  <si>
    <t>CDZOMPP005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</si>
  <si>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CDZOMPP003 in vsemi storitvami na daljavo.</t>
  </si>
  <si>
    <t>CDZOMPP006</t>
  </si>
  <si>
    <t>Krajši posvet s pacientom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</si>
  <si>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</si>
  <si>
    <t>CDZOMPP008</t>
  </si>
  <si>
    <t xml:space="preserve">Družinska psihoterapija </t>
  </si>
  <si>
    <t>CDZOMPP010</t>
  </si>
  <si>
    <t>Priprava poročila - krajše</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</si>
  <si>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</si>
  <si>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CDZOMPP011</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</si>
  <si>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</si>
  <si>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CDZOMPP015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</si>
  <si>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CDZOMPP016.</t>
  </si>
  <si>
    <t>pedopsihiater</t>
  </si>
  <si>
    <t>CDZOMPP016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</si>
  <si>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CDZOMPP015.</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</si>
  <si>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</si>
  <si>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</si>
  <si>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</si>
  <si>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</si>
  <si>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Prva obravnava otroka ali mladostnika s starši ali drugim informatorjem</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</si>
  <si>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</si>
  <si>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t>CDZOMPP022</t>
  </si>
  <si>
    <t xml:space="preserve">Prva obravnava otroka ali mladostnika samega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</si>
  <si>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</si>
  <si>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CDZOMPP023</t>
  </si>
  <si>
    <t>Prva obravnava s starši ali drugim informatorjem v odsotnosti otroka ali mladostnika</t>
  </si>
  <si>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</si>
  <si>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CDZOMPP024</t>
  </si>
  <si>
    <t>Ponovna obravnava otroka ali mladostnika s starši ali drugim informatorjem</t>
  </si>
  <si>
    <t>CDZOMPP025</t>
  </si>
  <si>
    <t>Ponovna obravnava otroka ali mladostnika samega</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</si>
  <si>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</si>
  <si>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CDZOMPP026</t>
  </si>
  <si>
    <t>Ponovna obravnava s starši ali drugim informatorjem v odsotnosti otroka ali mladostnika</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</si>
  <si>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</si>
  <si>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CDZOMPP027</t>
  </si>
  <si>
    <t>Skupinska psihoterapija v otroški in adolescentni psihiatriji</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</si>
  <si>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</si>
  <si>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CDZOMPP028</t>
  </si>
  <si>
    <t xml:space="preserve">Triaža v CDZOM </t>
  </si>
  <si>
    <t>CDZOMPP029</t>
  </si>
  <si>
    <t>CDZOMPP030</t>
  </si>
  <si>
    <t>Prva obravnava otroka ali mladostnika s starši ali drugim informatorjem na daljavo</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</si>
  <si>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</si>
  <si>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CDZOMPP031</t>
  </si>
  <si>
    <t>Prva obravnava otroka ali mladostnika samega na daljavo</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</si>
  <si>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</si>
  <si>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</si>
  <si>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</si>
  <si>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</si>
  <si>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</si>
  <si>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</si>
  <si>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</si>
  <si>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</si>
  <si>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</si>
  <si>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</si>
  <si>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</si>
  <si>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</si>
  <si>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</si>
  <si>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</si>
  <si>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</si>
  <si>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</si>
  <si>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</si>
  <si>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</si>
  <si>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specialni pedagog</t>
  </si>
  <si>
    <t>Daljši posvet/intervju s pacientom na daljavo</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</si>
  <si>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</si>
  <si>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Osebni posvet s pacientom</t>
  </si>
  <si>
    <t>Specialno pedagoška obravnava</t>
  </si>
  <si>
    <t>Priprava individualnega načrta specialno pedagoške obravnave</t>
  </si>
  <si>
    <t>Specialno pedagoška obravnava - skupinska</t>
  </si>
  <si>
    <t>Specialno pedagoški diagnostični test</t>
  </si>
  <si>
    <t>Vrednotenje testov</t>
  </si>
  <si>
    <t>Seznam storitev 15.128c: Centri za duševno zdravje otrok in mladostnikov (512 057) - storitve psihologa (P)</t>
  </si>
  <si>
    <t>CDZOMP001</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</si>
  <si>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</si>
  <si>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psiholog</t>
  </si>
  <si>
    <t>CDZOMP002</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</si>
  <si>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</si>
  <si>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CDZOMP003</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</si>
  <si>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</si>
  <si>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</si>
  <si>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CDZOMP004</t>
  </si>
  <si>
    <t xml:space="preserve">Sodelovanje v skupnosti je preventivni ukrep v lokalni skupnosti. Strokovnjak CDZOM izvede posvet v lokalni skupnosti za krepitev zdravja. Arhivira se datum ter namen in vsebina posveta. </t>
  </si>
  <si>
    <t>CDZOMP005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</si>
  <si>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CDZOMP003, CDZOMP014 in vsemi storitvami na daljavo.</t>
  </si>
  <si>
    <t>CDZOMP006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</si>
  <si>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</si>
  <si>
    <t>CDZOMP007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</si>
  <si>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CDZOMP007 (npr.daljši posvet na daljavo se je izvedel s pacientom, krajši pa z njegovimi bližnjimi).</t>
  </si>
  <si>
    <t>CDZOMP008</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</si>
  <si>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</si>
  <si>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</si>
  <si>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CDZOMP009</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</si>
  <si>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</si>
  <si>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</si>
  <si>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CDZOMP010</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</si>
  <si>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</si>
  <si>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</si>
  <si>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CDZOMP011</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</si>
  <si>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</si>
  <si>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</si>
  <si>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</si>
  <si>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</si>
  <si>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</si>
  <si>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</si>
  <si>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</si>
  <si>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</si>
  <si>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t>CDZOMP015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</si>
  <si>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CDZOMP016.</t>
  </si>
  <si>
    <t>CDZOMP016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</si>
  <si>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CDZOMP015.</t>
  </si>
  <si>
    <t>CDZOMP021</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</si>
  <si>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</si>
  <si>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CDZOMP022</t>
  </si>
  <si>
    <t>Krajši psihološki intervju</t>
  </si>
  <si>
    <t>Krajši psihološki intervju: zbiranje informacij s pacientom, svojci ali drugimi pomembnimi osebami skupaj ali ločeno. Storitev izvaja psiholog.</t>
  </si>
  <si>
    <t>CDZOMP023</t>
  </si>
  <si>
    <t>Daljši psihološki intervju</t>
  </si>
  <si>
    <t>Daljši psihološki intervju: zbiranje informacij s pacientom, svojci ali drugimi pomembnimi osebami skupaj ali ločeno. Storitev izvaja psiholog.</t>
  </si>
  <si>
    <t>CDZOMP024</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</si>
  <si>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</si>
  <si>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</si>
  <si>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CDZOMP025</t>
  </si>
  <si>
    <t>Psihološki preiskusi B</t>
  </si>
  <si>
    <t>Psihološki preizkusi B. Standardizirani vprašalniki in lestvice, ki merijo eno ali več dimenzij, interpretacija rezultatov temelji na primerjavi posameznikovih dosežkov z referenčno skupino. Storitev izvaja psiholog.</t>
  </si>
  <si>
    <t>CDZOMP026</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</si>
  <si>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</si>
  <si>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</si>
  <si>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CDZOMP027</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</si>
  <si>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</si>
  <si>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</si>
  <si>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CDZOMP028</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</si>
  <si>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</si>
  <si>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CDZOMP029</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</si>
  <si>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</si>
  <si>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</si>
  <si>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</si>
  <si>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</si>
  <si>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</si>
  <si>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</si>
  <si>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</si>
  <si>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</si>
  <si>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</si>
  <si>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</si>
  <si>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t>Seznam storitev 15.128d: Centri za duševno zdravje otrok in mladostnikov (512 057) - storitve socialnega delavca (SD)</t>
  </si>
  <si>
    <t>CDZOMSD001</t>
  </si>
  <si>
    <t xml:space="preserve">socialni delavec </t>
  </si>
  <si>
    <t>CDZOMSD002</t>
  </si>
  <si>
    <t>CDZOMSD003</t>
  </si>
  <si>
    <t>CDZOMSD004</t>
  </si>
  <si>
    <t>CDZOMSD005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</si>
  <si>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CDZOMSD003, CDZOMSD014 in vsemi storitvami na daljavo.</t>
  </si>
  <si>
    <t>CDZOMSD006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</si>
  <si>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</si>
  <si>
    <t>CDZOMSD007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</si>
  <si>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CDZOMSD007 (npr.daljši posvet na daljavo se je izvedel s pacientom, krajši pa z njegovimi bližnjimi).</t>
  </si>
  <si>
    <t>CDZOMSD008</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</si>
  <si>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</si>
  <si>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</si>
  <si>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CDZOMSD010</t>
  </si>
  <si>
    <t>CDZOMSD011</t>
  </si>
  <si>
    <t>CDZOMSD014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</si>
  <si>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</si>
  <si>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t>CDZOMSD015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</si>
  <si>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CDZOMSD016.</t>
  </si>
  <si>
    <t>CDZOMSD016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</si>
  <si>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storitvvijo DZOMSD015.</t>
  </si>
  <si>
    <t>CDZOMSD020</t>
  </si>
  <si>
    <t>socialni delavec (z ustrezno izobrazbo)</t>
  </si>
  <si>
    <t>CDZOMSD021</t>
  </si>
  <si>
    <t>Pogovor v socialnem delu - krajši</t>
  </si>
  <si>
    <t>CDZOMSD022</t>
  </si>
  <si>
    <t>Pogovor v socialnem delu - daljši</t>
  </si>
  <si>
    <t>CDZOMSD023</t>
  </si>
  <si>
    <t>Družinski sestanek</t>
  </si>
  <si>
    <t xml:space="preserve">Družinski sestanek vključuje pogovor z vsemi člani družine, izmenjavo informacij in mnenj, skupno definiranje problema, iskanje možnih rešitev in načrtovanje pomoči. </t>
  </si>
  <si>
    <t>CDZOMSD024</t>
  </si>
  <si>
    <t>Edukativno - preventivno       socialno delo</t>
  </si>
  <si>
    <t>Edukativno - preventivno socialno delo vključuje psihoedukacijske in preventivne dejavnosti za starše, otroke in mladostnike. Storitev se beleži na udeleženca.</t>
  </si>
  <si>
    <t>CDZOMSD025</t>
  </si>
  <si>
    <t>Pogovor v socialnem delu na daljavo - krajši</t>
  </si>
  <si>
    <t>CDZOMSD026</t>
  </si>
  <si>
    <t>Pogovor v socialnem delu na daljavo - daljši</t>
  </si>
  <si>
    <t>Seznam storitev 15.128f: Centri za duševno zdravje otrok in mladostnikov (512 057) - storitve delovnega terapevta (DT)</t>
  </si>
  <si>
    <t>CDZOMDT001</t>
  </si>
  <si>
    <r>
      <t xml:space="preserve"> delovni terapevt</t>
    </r>
    <r>
      <rPr>
        <strike/>
        <sz val="10"/>
        <rFont val="Arial"/>
        <family val="2"/>
        <charset val="238"/>
      </rPr>
      <t xml:space="preserve"> </t>
    </r>
  </si>
  <si>
    <t>CDZOMDT002</t>
  </si>
  <si>
    <t>delovni terapevt</t>
  </si>
  <si>
    <t>CDZOMDT003</t>
  </si>
  <si>
    <t>CDZOMDT004</t>
  </si>
  <si>
    <t>CDZOMDT005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</si>
  <si>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CDZOMDT003, CDZOMDT014 in vsemi storitvami na daljavo.</t>
  </si>
  <si>
    <t>CDZOMDT006</t>
  </si>
  <si>
    <t>CDZOMDT007</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</si>
  <si>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</si>
  <si>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</si>
  <si>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</si>
  <si>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Priprava poročila - krajše se izvede med samim procesom obravnave ali ob koncu obravnave za potrebe mnenja ali vodenja dokumentacije.</t>
  </si>
  <si>
    <t>CDZOMDT011</t>
  </si>
  <si>
    <t>CDZOMDT014</t>
  </si>
  <si>
    <t>CDZOMDT015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</si>
  <si>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CDZOMDT016.</t>
  </si>
  <si>
    <t>CDZOMDT016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</si>
  <si>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CDZOMDT015.</t>
  </si>
  <si>
    <t>CDZOMDT020</t>
  </si>
  <si>
    <t>DT ocenjevanje funkcioniranja na nivoju okupacije</t>
  </si>
  <si>
    <t>CDZOMDT024</t>
  </si>
  <si>
    <t>DT obravnava - kratka individualna</t>
  </si>
  <si>
    <t>Delovno terapevtska obravnava - individualna kratka. Ohranjanje in vzdrževanje funkcij po končani obravnavi za samostojno izvajanje aktivnosti. Potrebna manjša korekcija za samostojno izvajanje aktivnosti.</t>
  </si>
  <si>
    <t>CDZOMDT025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</si>
  <si>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</si>
  <si>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</si>
  <si>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</si>
  <si>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</si>
  <si>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</si>
  <si>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</si>
  <si>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</si>
  <si>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</si>
  <si>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</si>
  <si>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</si>
  <si>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</si>
  <si>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</si>
  <si>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</si>
  <si>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</si>
  <si>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</si>
  <si>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</si>
  <si>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</si>
  <si>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</si>
  <si>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</si>
  <si>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</si>
  <si>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</si>
  <si>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</si>
  <si>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</si>
  <si>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</si>
  <si>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DT 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</si>
  <si>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</si>
  <si>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CDZOMDT034</t>
  </si>
  <si>
    <t>DT 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</si>
  <si>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</si>
  <si>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</si>
  <si>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</si>
  <si>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</si>
  <si>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CDZOMDT036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</si>
  <si>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</si>
  <si>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</si>
  <si>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CDZOMDT039</t>
  </si>
  <si>
    <t>Prilagajanje/adaptacija MP</t>
  </si>
  <si>
    <t>Prilagajanje, adaptacija medicinskega pripomočka, npr. ortoze za hrbtenico, zahtevnega vozička, kolesa, terapevtskega stolčka ali drugega tehničnega pripomočka, zahtevnih komunikacjskih pripomočkov itd.</t>
  </si>
  <si>
    <t>CDZOMDT040</t>
  </si>
  <si>
    <t xml:space="preserve">DT vrednotenje testov </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</si>
  <si>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t>
  </si>
  <si>
    <t>CDZOMDT041</t>
  </si>
  <si>
    <t xml:space="preserve">DT ocenjevanje funkcioniranja na nivoju okupacije na daljavo
</t>
  </si>
  <si>
    <t>CDZOMDT043</t>
  </si>
  <si>
    <t xml:space="preserve">DT svetovanje - individualno na daljavo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</si>
  <si>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</si>
  <si>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Seznam storitev 15.128g: Centri za duševno zdravje otrok in mladostnikov (512 057) - storitve kliničnega psihologa (KP)</t>
  </si>
  <si>
    <t>CDZOMKP001</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</si>
  <si>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</si>
  <si>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CDZOMKP002</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</si>
  <si>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</si>
  <si>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CDZOMKP003</t>
  </si>
  <si>
    <t xml:space="preserve">klinični psiholog </t>
  </si>
  <si>
    <t>CDZOMKP004</t>
  </si>
  <si>
    <t>CDZOMKP005</t>
  </si>
  <si>
    <t>CDZOMKP006</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</si>
  <si>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</si>
  <si>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</si>
  <si>
    <t>CDZOMKP007</t>
  </si>
  <si>
    <t>Posvet s pacientom na daljavo - daljši</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</si>
  <si>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</si>
  <si>
    <t>CDZOMKP010</t>
  </si>
  <si>
    <t>CDZOMKP011</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</si>
  <si>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</si>
  <si>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</si>
  <si>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CDZOMKP012</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</si>
  <si>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</si>
  <si>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</si>
  <si>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</si>
  <si>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CDZOMKP015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</si>
  <si>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CDZOMKP016.</t>
  </si>
  <si>
    <t>CDZOMKP016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</si>
  <si>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CDZOMKP015.</t>
  </si>
  <si>
    <t>CDZOMKP020</t>
  </si>
  <si>
    <t>CDZOMKP021</t>
  </si>
  <si>
    <t>CDZOMKP022</t>
  </si>
  <si>
    <t>CDZOMKP023</t>
  </si>
  <si>
    <t>CDZOMKP024</t>
  </si>
  <si>
    <t>CDZOMKP025</t>
  </si>
  <si>
    <t>CDZOMKP026</t>
  </si>
  <si>
    <t>CDZOMKP027</t>
  </si>
  <si>
    <t>CDZOMKP028</t>
  </si>
  <si>
    <t>CDZOMKP029</t>
  </si>
  <si>
    <t>CDZOMKP030</t>
  </si>
  <si>
    <t>CDZOMKP031</t>
  </si>
  <si>
    <t>Psihoedukacija, psihološko svetovanje, kognitivni trening, trening socialnih veščin in drugi treningi, relaksacijska terapija. Uporaba specifične terapevtske tehnike za obravnavo posameznikovega problema. Storitev izvaja klinični psiholog.</t>
  </si>
  <si>
    <t>CDZOMKP032</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</si>
  <si>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CDZOMKP035.</t>
  </si>
  <si>
    <t>CDZOMKP033</t>
  </si>
  <si>
    <t>CDZOMKP034</t>
  </si>
  <si>
    <t>CDZOMKP035</t>
  </si>
  <si>
    <t>CDZOMKP036</t>
  </si>
  <si>
    <t>CDZOMKP037</t>
  </si>
  <si>
    <t xml:space="preserve">Začetna KP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</si>
  <si>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</si>
  <si>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CDZOMKP038</t>
  </si>
  <si>
    <t xml:space="preserve">KP intervju na daljavo  </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</si>
  <si>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</si>
  <si>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</si>
  <si>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 xml:space="preserve">KP diagnostični preizkus na daljavo                      </t>
  </si>
  <si>
    <t>CDZOMKP040</t>
  </si>
  <si>
    <t>Psihoed/PsihSvet/SupTer/KogTren/Relaks - KP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</si>
  <si>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</si>
  <si>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</si>
  <si>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KP terapije/družinska in partnerska terapija na daljavo</t>
  </si>
  <si>
    <t>CDZOMKP042</t>
  </si>
  <si>
    <t xml:space="preserve">Skupinska KP terapija na daljavo (na člana skupine)   </t>
  </si>
  <si>
    <t>CDZOMKP043</t>
  </si>
  <si>
    <t>CDZOMKP044</t>
  </si>
  <si>
    <t>Seznam storitev 15.128h: Centri za duševno zdravje otrok in mladostnikov (512 057) - storitve programa starševstva Neverjetna leta (NL)</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</si>
  <si>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</si>
  <si>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</si>
  <si>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</si>
  <si>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</si>
  <si>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</si>
  <si>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</si>
  <si>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</si>
  <si>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</si>
  <si>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</si>
  <si>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</si>
  <si>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</si>
  <si>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</si>
  <si>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</si>
  <si>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</si>
  <si>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</si>
  <si>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</si>
  <si>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</si>
  <si>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</si>
  <si>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</si>
  <si>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</si>
  <si>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</si>
  <si>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</si>
  <si>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</si>
  <si>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</si>
  <si>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</si>
  <si>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</si>
  <si>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</si>
  <si>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</si>
  <si>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</si>
  <si>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</si>
  <si>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</si>
  <si>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</si>
  <si>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</si>
  <si>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</si>
  <si>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</si>
  <si>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</si>
  <si>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CDZOMNL014</t>
  </si>
  <si>
    <t>Program starševstva NL - skupinsko 1 na daljavo za 1 osebo</t>
  </si>
  <si>
    <t>CDZOMNL015</t>
  </si>
  <si>
    <t>Program starševstva NL - skupinsko 2 na daljavo za 1 osebo</t>
  </si>
  <si>
    <t>Seznam storitev 15.129: Storitve specialistične zunajbolnišnične zdravstvene dejavnosti dermatologije (203 206)</t>
  </si>
  <si>
    <t>Oznaka cene:  3</t>
  </si>
  <si>
    <t>Storitev z visoko dodano vrednostjo</t>
  </si>
  <si>
    <t>Storitev z nizko dodano vrednostjo</t>
  </si>
  <si>
    <t>Odstotek povečanja cene za VDV</t>
  </si>
  <si>
    <t>min št. podrobnih storitev</t>
  </si>
  <si>
    <t>Podseznam 1: Specialistične zunajbolnišnične dermatološke storitve - osnovna košarica</t>
  </si>
  <si>
    <t>DER001</t>
  </si>
  <si>
    <t>Celotni pregled zajema anamnezo, celoten dermatološki status potreben glede na diagnozo, postavitev delovne diagnoze, potrebne laboratorijske preiskave ter evidentiranje najmanj dveh ključnih storitev iz nabora storitev ''osnovna košarica'', kar je razvidno iz izvida. V okviru celotnega pregleda se izvedejo vse storitve iz nabora storitev ''osnovna košarica", ki so potrebne glede na zdravstveno stanje bolnika.
Celotni pregled se sme zaračunati le v primeru novega bolezenskega stanja ali nepričakovanega bistvenega poslabšanja že obstoječega bolezenskega stanja ali vsaka nadaljnja napotitev po že zaključeni dermatološki obravnavi (na predhodnem izvidu mora biti jasno navedeno, da je dermatološka obravnava zaključena in da ponovni obisk ni predviden). Celotni pregled se sme zaračunati, če je bolnik fizično prisoten na pregledu. Enkrat na 12 mesecev se lahko storitev obračuna, tudi če niso izpolnjeni omenjeni pogoji, v naslednjih primerih:
- pri pacientih, ki jim je bil pred manj kot 5 leti odkrit maligni melanom,
- pri pacientih na stalni sistemski dermatološki terapiji.
Storitev izvajata specialist in diplomirana medicinska sestra.</t>
  </si>
  <si>
    <t>DER002</t>
  </si>
  <si>
    <t>Delni pregled zajema usmerjeno anamnezo (v primeru prvega pregleda) oziroma zapis poteka bolezni/dekurzus (v primeru ponovnega pregleda), laboratorijske preiskave ter evidentiranje najmanj ene ključne storitve iz nabora storitev ''osnovna košarica'', kar je razvidno iz izvida. V okviru delnega pregleda se izvedejo vse storitve iz nabora storitev ''osnovna košarica'', ki so potrebne glede na zdravstveno stanje bolnika. Delni pregled se evidentira tudi v primeru, da gre za prvi pregled, pri katerem niso bile opravljene vse aktivnosti, določene za celotni pregled, poleg tega pa je bila opravljena le ena storitev iz nabora storitev ''osnovna košarica''. Delni pregled se evidentira največ 6 krat v 12 mesecih. Storitev izvajata specialist in diplomirana medicinska sestra.</t>
  </si>
  <si>
    <t>DER003</t>
  </si>
  <si>
    <t>Kratki pregled in triaža</t>
  </si>
  <si>
    <t>Kratki pregled in triaža zajemata usmerjeno anamnezo, lokalni dermatološki status glede na diagnozo, postavitev diferencialne diagnoze in najmanj eno ugotovitev izmed naslednjih: 1. ugotovitev, da terapija (razen kratkih navodil pacientu) ni (več) potrebna, ali, da sodi na seznam, ki po mnenju stroke pomeni estetski poseg; 2. ugotovitev, da napotitev ni upravičena; 3. ugotovitev, da napotujoči zdravnik ni izčrpal možnosti diagnostike in terapije, ki so mu na voljo; 4. določitev stopnje nujnosti; 5. ugotovitev, da pacient želi storitev mimo pravil OZZ. Storitev ne pomeni triažiranja napotnic, za evidentiranje in obračun storitve je potrebna fizična prisotnost bolnika. Storitev izvajata specialist in diplomirana medicinska sestra.</t>
  </si>
  <si>
    <t>podrobne storitve se ne navajajo</t>
  </si>
  <si>
    <t xml:space="preserve">DER004 
</t>
  </si>
  <si>
    <t>Dodatno zaračunljive storitve z VISOKO dodano vrednostjo 1</t>
  </si>
  <si>
    <t>Dodatno zaračunljive storitve z visoko dodano vrednostjo 1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</si>
  <si>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DER005 
</t>
  </si>
  <si>
    <r>
      <t>Dodatno zaračunljive storitve z VISOKO dodano vrednostjo 2</t>
    </r>
    <r>
      <rPr>
        <b/>
        <sz val="10"/>
        <rFont val="Arial"/>
        <family val="2"/>
        <charset val="238"/>
      </rPr>
      <t xml:space="preserve"> </t>
    </r>
  </si>
  <si>
    <t>Dodatno zaračunljive storitve z visoko dodano vrednostjo 2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</si>
  <si>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DER006 
</t>
  </si>
  <si>
    <t>Dodatno zaračunljive storitve z VISOKO dodano vrednostjo 3</t>
  </si>
  <si>
    <t>Dodatno zaračunljive storitve z visoko dodano vrednostjo 3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</si>
  <si>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DER007 </t>
  </si>
  <si>
    <t>Dodatno zaračunljive storitve z NIZKO dodano vrednostjo</t>
  </si>
  <si>
    <t>Dodatno zaračunljive storitve z nizko dodano vrednostjo glede na nabor in opis storitev, ki so dodatno zaračunljive. Evidentirajo in obračunavajo se samostojno.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</si>
  <si>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DERR01</t>
  </si>
  <si>
    <t>Ekscizija malignega tumorja kože</t>
  </si>
  <si>
    <t>Seznam storitev 15.130: Storitve delovne terapije (506 027)</t>
  </si>
  <si>
    <t>Oznaka cene: 3 - Cena storitve mora biti enaka ceni v ceniku</t>
  </si>
  <si>
    <t>DT001</t>
  </si>
  <si>
    <t>DT002</t>
  </si>
  <si>
    <t>DT003</t>
  </si>
  <si>
    <t>Timski posvet z zunanjimi izvajalci je dolg posvet z enim ali več strokovnjaki iz drugih ustanov kot del diagnostične ocene ali zdravljenja ali za pripravo skupega individualnega načrta nadaljnje pomoči osebi/družini (INPD). Datum in vsebina posveta sta zabeležena v medicinski dokumentaciji.</t>
  </si>
  <si>
    <t>DT004</t>
  </si>
  <si>
    <t>DT005</t>
  </si>
  <si>
    <t>DT006</t>
  </si>
  <si>
    <t>DT007</t>
  </si>
  <si>
    <t>DT010</t>
  </si>
  <si>
    <t>DT011</t>
  </si>
  <si>
    <t>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</si>
  <si>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</si>
  <si>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</si>
  <si>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</si>
  <si>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</si>
  <si>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</si>
  <si>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</si>
  <si>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</si>
  <si>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</si>
  <si>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</si>
  <si>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</si>
  <si>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</si>
  <si>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</si>
  <si>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</si>
  <si>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Delovno terapevtska obravnava - individualna kratka. Ohranjanje in vzdrževanje funkcij po končani obravnavi za samostojno izvajanje aktivnosti. Potrebna manjša korekcija za samostojno izvajanje aktivnosti, npr. položaj sedenja pri hranjenju.</t>
  </si>
  <si>
    <t>DT025</t>
  </si>
  <si>
    <t>DT026</t>
  </si>
  <si>
    <t>DT027</t>
  </si>
  <si>
    <t>DT028</t>
  </si>
  <si>
    <t>DT029</t>
  </si>
  <si>
    <t>DT030</t>
  </si>
  <si>
    <t>DT031</t>
  </si>
  <si>
    <t>DT032</t>
  </si>
  <si>
    <t>DT033</t>
  </si>
  <si>
    <t>Svetovanje - individualno</t>
  </si>
  <si>
    <t>DT034</t>
  </si>
  <si>
    <t>Svetovanje - skupinsko</t>
  </si>
  <si>
    <t>DT035</t>
  </si>
  <si>
    <t>DT036</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</si>
  <si>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</si>
  <si>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</si>
  <si>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</si>
  <si>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</si>
  <si>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</si>
  <si>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</si>
  <si>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</si>
  <si>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DT040</t>
  </si>
  <si>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</si>
  <si>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DT041</t>
  </si>
  <si>
    <t>Ocenjevanje stanja na daljavo</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</si>
  <si>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</si>
  <si>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DT043</t>
  </si>
  <si>
    <t xml:space="preserve">Svetovanje - individualno na daljavo </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</si>
  <si>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</si>
  <si>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Seznam storitev 15.131: Diagnostične storitve specialistične zunajbolnišnične zdravstvene dejavnosti hematologije (207 213)</t>
  </si>
  <si>
    <t>Min št. podrobnih storitev</t>
  </si>
  <si>
    <t>Z0046</t>
  </si>
  <si>
    <t>Maligni limfom</t>
  </si>
  <si>
    <t>Seznam storitev 15.132: Storitve implantološke kirurgije (215 224, 442 116, 403 112, 406 114)</t>
  </si>
  <si>
    <r>
      <t>Evidenčna storitev</t>
    </r>
    <r>
      <rPr>
        <b/>
        <sz val="10"/>
        <color indexed="30"/>
        <rFont val="Arial"/>
        <family val="2"/>
        <charset val="238"/>
      </rPr>
      <t xml:space="preserve"> </t>
    </r>
  </si>
  <si>
    <t xml:space="preserve">Omejitve </t>
  </si>
  <si>
    <t xml:space="preserve">Starost v letih do </t>
  </si>
  <si>
    <t>03008</t>
  </si>
  <si>
    <t>Razširjen implantološki pregled</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</si>
  <si>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</si>
  <si>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(zobo)zdravnik specialist; srednja medicinska sestra</t>
  </si>
  <si>
    <t>Storitev je možno obračunati 1x na posamezno zdravljenje z zobnimi vsadki.</t>
  </si>
  <si>
    <t>Vstavitev zobnega vsadka</t>
  </si>
  <si>
    <t>Vstavitev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LZM. Podatki o vstavljenem zobnem vsadku se zabeležijo v zdravstveno dokumentacijo (nalepka).</t>
  </si>
  <si>
    <t>(zobo)zdravnik specialist; zdravnik; dipl. medicinska sestra; srednja medicinska sestra</t>
  </si>
  <si>
    <t>Na isti lokacijii zoba storitve ni možno obračunati skupaj s storitvijo 52408.</t>
  </si>
  <si>
    <t>Odprtje zobnega vsadka</t>
  </si>
  <si>
    <r>
      <t>Odprtje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t>
    </r>
    <r>
      <rPr>
        <strike/>
        <sz val="10"/>
        <rFont val="Arial"/>
        <family val="2"/>
        <charset val="238"/>
      </rPr>
      <t xml:space="preserve"> </t>
    </r>
  </si>
  <si>
    <t>(zobo)zdravnik specialist; dipl. medicinska sestra; srednja medicinska sestra</t>
  </si>
  <si>
    <t>Na isti lokaciji zoba storitve ni možno obračunati skupaj s storitvijo 52408.</t>
  </si>
  <si>
    <t>Vstavitev zob. vsadka- odp.celj.</t>
  </si>
  <si>
    <t>Na isti lokaciji zoba storitve ni možno obračunati skupaj s storitvijo 52404, 52406.</t>
  </si>
  <si>
    <t>Dvig sinusnega dna - zaprt</t>
  </si>
  <si>
    <t>Zaprti dvig sinusnega dna. Vključuje prevrtanje tunela skozi alveolarni greben do področja sinusa in vlaganje kostnega nadomestka. Storitev se lahko obračuna skupaj s storitvijo 52404.  Storitev se obračuna po kvadrantu v zgornji čeljustnici. V istem kvadrantu storitve ni možno obračunati skupaj s storitvijo 52411. Kostni nadomestek se obračuna kot LZM glede na porabo, kar se zabeleži v zdravstveno dokumentacijo.</t>
  </si>
  <si>
    <t>V istem kvadrantu storitve ni možno obračunati skupaj s storitvijo 52411.</t>
  </si>
  <si>
    <t>Dvig sinusnega dna - odprt</t>
  </si>
  <si>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LZM  glede na porabo, kar se zabeleži v zdravstveno dokumentacijo. Membrana za vodeno kostno regeneracijo se obračuna kot LZM glede na porabo, kar se zabeleži v zdravstveno dokumentacijo.</t>
  </si>
  <si>
    <t>V istem kvadrantu storitve  ni možno obračunati skupaj s storitvijo 52410.</t>
  </si>
  <si>
    <t>Nekirurško zdravlj. periimpl. mukozitisa</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</si>
  <si>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</si>
  <si>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</si>
  <si>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</si>
  <si>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Odstranitev zobnega vsadka - enostavna</t>
  </si>
  <si>
    <t xml:space="preserve">Enostavna odstranitev zobnega vsadka. Vključuje lokalno anestezijo, odstranitev zobnega vsadka, ki se ni osteointegriral in/ali je izguba kostnine okrog zobnega vsadka več kot 75% njegove dolžine in zašitje sluznice. </t>
  </si>
  <si>
    <t>Odstranitev zobnega vsadka -komplicirana</t>
  </si>
  <si>
    <t xml:space="preserve">Komplicirana odstranitev zobnega vsadka. Vključuje lokalno anestezijo, kirurški pristop, obvrtanje zobnega vsadka in njegovo odstranitev ter zašitje sluznice. </t>
  </si>
  <si>
    <t>Dograditev alveolarnega grebena 1</t>
  </si>
  <si>
    <t>Dograditev alveolarnega grebena 1. Obsega nadomestitev izgubljene kostnine z lastno kostjo, pridobljeno s kostnim strgalom (bone scraper) in hkrati s kostnim nadomestkom ter uporabo membrane za vodeno kostno regeneracijo. Kostni nadomestek se obračuna kot LZM glede na porabo,  kar se zabeleži v zdravstveno dokumentacijo. Membrana za vodeno kostno regeneracijo se obračuna kot LZM glede na porabo, kar se zabeleži v zdravstveno dokumentacijo.</t>
  </si>
  <si>
    <t>Dograditev alveolarnega grebena 2</t>
  </si>
  <si>
    <r>
      <t>Dograditev alveolarnega grebena 2. Obsega lokalno ali splošno anestezijo, kirurški pristop, pridobitev horizontalne dimenzije oz. širitev alveolarnega grebena s split crest tehniko in uporabo</t>
    </r>
    <r>
      <rPr>
        <strike/>
        <sz val="10"/>
        <rFont val="Arial"/>
        <family val="2"/>
        <charset val="238"/>
      </rPr>
      <t xml:space="preserve">a </t>
    </r>
    <r>
      <rPr>
        <sz val="10"/>
        <rFont val="Arial"/>
        <family val="2"/>
        <charset val="238"/>
      </rPr>
      <t>kostnega nadomestka. Kostni nadomestek se obračuna kot LZM glede na porabo, kar se zabeleži v zdravstveno dokumentacijo.</t>
    </r>
  </si>
  <si>
    <t>Dograditev alveolarnega grebena 3</t>
  </si>
  <si>
    <r>
      <t>Dograditev alveolarnega grebena 3. Obsega lokalno ali splošno anestezijo, kirurški pristop,  nadomestitev izgubljene kostnine z dograditvijo z odvzemom prostega kostnega transplantata in njegovo fiksacijo na željenem mestu z osteosintetsko ploščo in  vijaki, dodatek  kostnega nadomestka in membrane za vodeno kostno regeneracijo. Kostni nadomestek se obračuna kot LZM glede na porabo, kar se zabeleži v zdravstveno dokumentacijo. Membrana za vodeno kostno regeneracijo se obračuna kot</t>
    </r>
    <r>
      <rPr>
        <strike/>
        <sz val="10"/>
        <rFont val="Arial"/>
        <family val="2"/>
        <charset val="238"/>
      </rPr>
      <t xml:space="preserve"> </t>
    </r>
    <r>
      <rPr>
        <sz val="10"/>
        <rFont val="Arial"/>
        <family val="2"/>
        <charset val="238"/>
      </rPr>
      <t>LZM glede na porabo, kar se zabeleži v zdravstveno dokumentacijo.</t>
    </r>
  </si>
  <si>
    <t>Dograditev alveolarnega grebena 4</t>
  </si>
  <si>
    <r>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t>
    </r>
    <r>
      <rPr>
        <strike/>
        <sz val="10"/>
        <rFont val="Arial"/>
        <family val="2"/>
        <charset val="238"/>
      </rPr>
      <t xml:space="preserve">  </t>
    </r>
    <r>
      <rPr>
        <sz val="10"/>
        <rFont val="Arial"/>
        <family val="2"/>
        <charset val="238"/>
      </rPr>
      <t>LZM glede na porabo, kar se zabeleži v zdravstveno dokumentacijo. Membrana za vodeno kostno regeneracijo se obračuna kot LZM glede na porabo, kar se zabeleži v zdravstveno dokumentacijo.</t>
    </r>
  </si>
  <si>
    <t>Kontrolni pregled po zaključ. kirur.zdr.</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</si>
  <si>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</si>
  <si>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Storitev se lahko v prvem letu po zaključenem zdravljenju opravi do 2x, v primeru utemeljenih indikacij (zapleti,...) lahko večkrat.</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</si>
  <si>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</si>
  <si>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</si>
  <si>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(zobo)zdravnik specialist</t>
  </si>
  <si>
    <t>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</si>
  <si>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</si>
  <si>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</si>
  <si>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3 (zobo)zdravniki specialisti</t>
  </si>
  <si>
    <t xml:space="preserve">ne </t>
  </si>
  <si>
    <t>Storitev se lahko zaračuna le enkrat v procesu zdravljenja. Storitve ni možno obračunati skupaj s storitvijo 11624.</t>
  </si>
  <si>
    <t xml:space="preserve">Seznam storitev 15.133: Storitve implantološke protetike (405 113)  </t>
  </si>
  <si>
    <t xml:space="preserve">Št. enot s povečano zahtevnostjo* </t>
  </si>
  <si>
    <t xml:space="preserve">Normativ v minutah </t>
  </si>
  <si>
    <t xml:space="preserve">Oznaka storitve </t>
  </si>
  <si>
    <t>Skupina storitve</t>
  </si>
  <si>
    <t>03009</t>
  </si>
  <si>
    <t>Protetično -implantološki pregled</t>
  </si>
  <si>
    <t>zobozdravnik specialist; srednja medicinska sestra</t>
  </si>
  <si>
    <t xml:space="preserve">Načrt impl.prot. rehabil.-manj zahteven </t>
  </si>
  <si>
    <t xml:space="preserve">Načrt implantatno - protetične rehabilitacije - manj zahteven. Manjši ciljan protetični načrt, omejen na stomatoprotetično rehabilitacijo manjšega obsega ali reševanje manjše težave ali akutnega problema. Storitev vključuje zapis ugotovitev v zdravstveno dokumentacijo. Storitev se obračuna za vsak načrt specialista. Storitve ni možno obračunati skupaj s storitvijo 52486. </t>
  </si>
  <si>
    <t>Storitve ni možno obračunati skupaj s storitvijo 52486.</t>
  </si>
  <si>
    <t xml:space="preserve">Načrt impl.prot. rehabil.- zahteven </t>
  </si>
  <si>
    <t>Storitve ni možno obračunati skupaj s storitvijo 52485.</t>
  </si>
  <si>
    <t>Študijski model -zg. in sp.</t>
  </si>
  <si>
    <t>zobozdravnik specialist; srednja med. sestra; višji zobni tehnik</t>
  </si>
  <si>
    <t>Storitve ni možno obračunati skupaj s storitvijo 93034.</t>
  </si>
  <si>
    <t xml:space="preserve"> 13024</t>
  </si>
  <si>
    <t>Anatomski situacijski model</t>
  </si>
  <si>
    <t>zobozdravnik specialist; srednja medicinska sestra; višji zobni tehnik</t>
  </si>
  <si>
    <t>Šablona za RTG slikanje</t>
  </si>
  <si>
    <t>40; 40; 60</t>
  </si>
  <si>
    <t>Storitev se obračuna po registratu, največ 3 krat v poteku zdravljenja.</t>
  </si>
  <si>
    <t>Registracija MČO z griz. šablono</t>
  </si>
  <si>
    <t>zobozdravnik specialist; srednja med. sestra; višji. zobni tehnik</t>
  </si>
  <si>
    <t>Pri storitvah, kjer je že vključena registracije MČO z grizno šablono, se storitev ne obračuna posebej.</t>
  </si>
  <si>
    <t>Dodatek- griz. šabl. na vsadkih</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</si>
  <si>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</si>
  <si>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</si>
  <si>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50; 50; 55</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</si>
  <si>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</si>
  <si>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</si>
  <si>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zobozdravnik specialist; srednja med. sestra</t>
  </si>
  <si>
    <t>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</si>
  <si>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</si>
  <si>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</si>
  <si>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višji zobni tehnik</t>
  </si>
  <si>
    <t>Pozicijski ključ postavitve zob</t>
  </si>
  <si>
    <t>Pozicijski ključ postavitve zob. Obsega izdelavo ključa za fiksacijo položaja postavljenih zob. Obračuna se po čeljusti.</t>
  </si>
  <si>
    <t xml:space="preserve">zobozdravnik specialist; srednja medicinska sestra; 2 višja zobna tehnika                         </t>
  </si>
  <si>
    <t xml:space="preserve">305; 305; 585                   </t>
  </si>
  <si>
    <t xml:space="preserve">zobozdravnik specialist; srednja medicinska sestra;  2 višja zobna tehnika                         </t>
  </si>
  <si>
    <t xml:space="preserve">20; 20; 85                   </t>
  </si>
  <si>
    <t>Storitev obsega dodatek za vsak nadaljnji zobni vsadek in za njegovo nadgradnjo. V primeru več kot 2 zobnih vsadkov se storitev obračuna dodatno k storitvi 93030.</t>
  </si>
  <si>
    <t>Registracija z obraznim lokom</t>
  </si>
  <si>
    <t>Registracija z obraznim lokom. Storitev zajema registracijo z obraznim lokom in s tem posredovanje informacije o položaju zgornje čeljustnice ter prenos v laboratorij.</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</si>
  <si>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</si>
  <si>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</si>
  <si>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Delna proteza podprta z zobnimi vsadki</t>
  </si>
  <si>
    <t xml:space="preserve">Delna proteza podprta z zobnimi vsadki. Storitev vključuje: odtis na nivoju zobnih vsadkov in/ali odtis na nivoju nadgradnje, zahtevnejši funkcijski odtis,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kot LZM.  Odtisniki in laboratorijski analogi se obračunajo kot LZM. </t>
  </si>
  <si>
    <t>315; 315; 630</t>
  </si>
  <si>
    <t>80; 80; 400</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</si>
  <si>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</si>
  <si>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</si>
  <si>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</si>
  <si>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</si>
  <si>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</si>
  <si>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</si>
  <si>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</si>
  <si>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</si>
  <si>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</si>
  <si>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t xml:space="preserve">Odstranitev odlomlj. delov iz z.v.-kompl.  </t>
  </si>
  <si>
    <t xml:space="preserve">Odstranitev odlomlj. delov iz zob.vsadka - komplicirana. Storitev obsega postopek komplicirane odstranitve zalomljenega dela nadgradnje iz notranjosti vsadka v ordinaciji.      </t>
  </si>
  <si>
    <t>Kontrolni pregled po zaključ.prot. zdr.</t>
  </si>
  <si>
    <t>Kontrolni pregled po zaključenem zdravljenju se opravi v prvem letu do 4x, v drugem letu do 2x, v primeru utemeljenih indikacij (zapleti) lahko večkrat.</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</si>
  <si>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</si>
  <si>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</si>
  <si>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</si>
  <si>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</si>
  <si>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</si>
  <si>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</si>
  <si>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Popravilo proteze brez odtisa</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</si>
  <si>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</si>
  <si>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Storitve ni možno obračunati skupaj s storitvijo 91315 v isti čeljusti.</t>
  </si>
  <si>
    <t>Kontrolni pregled s korekturami proteze</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</si>
  <si>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</si>
  <si>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Obračuna se največ dvakrat in samo do 4 tedne po vstavitvi proteze. Storitve ni možno obračunati skupaj s storitvijo 93049  v isti čeljusti.</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</si>
  <si>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</si>
  <si>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</si>
  <si>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</si>
  <si>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t>93057</t>
  </si>
  <si>
    <t>Dodatek - umetna dlesen</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</si>
  <si>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</si>
  <si>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Max količina pri tej storitvi je manjša ali enaka vsoti obračunanih storitev s šiframa   93038 in 93039.</t>
  </si>
  <si>
    <t>Seznam storitev 15.134: Storitve specialistične zunajbolnišnične zdravstvene dejavnosti revmatologije (232 249)</t>
  </si>
  <si>
    <t>REV001</t>
  </si>
  <si>
    <t>Celotni pregled zajema anamnezo (vzrok prihoda*, družinska anamneza+, dosedanje bolezni+, sedanja bolezen, usmerjena revmatološka anamneza, simptomi organskih sistemov (prebavila, dihala, obtočila, sečila), alergije*, razvade*, delovna anamneza*, seznam redne terapije), celoten status (splošni status, RR, glava, vrat, pljuča, srce, trebuh, status gibal (hrbtenica, okončine) glede na diagnozo), pregled vseh prinešenih izvidov, analizo podatkov - mnenje in diagnoza, načrtovanje preiskav (laboratorijskih in ostalih)*, oskrba glede na specifikacijo*, načrt/navodila za zdravljenje, predpis zdravil z izdajo recepta (e-recepta) *, navodila za napotitev v druge enote*, izdaja napotnice (e-napotnice)*, ocena delazmožnosti*, prijava bolezni*, potrdilo za priznanje potnih stroškov* naročilo na kontrolni pregled*, delovno ali dokončno diagnozo (šifrirano po MKB 10) in zapis izvida. V sklop celotnega pregleda sodi tudi pisno dodatno mnenje, ki se izdela naknadno na osnovi izvidov ob pregledu načrtovanih preiskav. Dodatno mnenje lahko vsebuje postopke celotnega pregleda, ki se jih lahko opravi brez bolnikove prisotnosti. 
Celotni pregled se sme obračunati pri predčasnem pregledu zaradi novega bolezenskega stanja ali zaradi poslabšanja znane revmatske bolezni (prvi pregled), pri pregledu po več kot 5 letih od zadnjega pregleda ter pri konziliarnem pregledu. Poleg tegar se celotni pregled sme obračunati pri vseh pregledih s stopnjama nujnosti napotitve "Nujno" in "Zelo hitro", tudi če niso bile opravljene vse aktivnosti iz prvega odstavka.
Storitev izvajajo specialist, diplomirana medicinska sestra in tehnik zdravstvene nege.
*v primeru, da je indicirano, 
+ kadar gre za pregled zaradi poslabšanja znane revmatske bolezni, samo novosti od zadnjega pregleda</t>
  </si>
  <si>
    <t>REV002</t>
  </si>
  <si>
    <t>Delni pregled vsaj dveh organskih sistemov se primarno nanaša na kontrolni pregled pri znani vnetni revmatični bolezni ali sumu nanjo. V primeru prvega pregleda zajema usmerjeno anamnezo (vzrok prihoda*, sedanja bolezen, usmerjena revmatološka anamneza, simptomi organskih sistemov (prebavila, dihala, obtočila, sečila)*, seznam redne terapije) oziroma v primeru kontrolnega pregleda zapis poteka bolezni/dekursus, delni revmatološki status (splošni status, meritev krvnega tlaka*, glava*, vrat*, pljuča*, srce*, trebuh*, hrbtenica*, okončine*), postavitev diagnoze, potrebne laboratorijske preiskave in oskrbo glede na specifikacijo (pregled prinesenih izvidov (do 2),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Delni pregled se evidentira tudi v primeru, da gre za prvi pregled, pri katerem niso bile opravljene vse aktivnosti (niso bile potrebne), določene za celotni pregled. Delni pregled se evidentira največ 6 krat v 12 mesecih. Storitev obsega tudi izdajo recepta (e-recepta) in/ali napotnice (e-napotnice) ter izdajo izvida. 
Storitev izvajajo specialist, diplomirana medicinska sestra in tehnik zdravstvene nege. 
*v primeru, da je indicirano</t>
  </si>
  <si>
    <t>REV003</t>
  </si>
  <si>
    <t>Kratki pregled in triaža zajemata usmerjeno anamnezo (vzrok prihoda*, sedanja bolezen, seznam redne terapije) z omejenim pregledom dela telesa (en organski sistem) ali laboratorijsko kontrolo*, lokalni revmatološki status glede na diagnozo (splošni status, RR*, glava*, vrat*, pljuča*, srce*, trebuh*, hrbtenica*, okončine*), postavitev diferencialne diagnoze, potrebne laboratorijske preiskave in oskrbo glede na specifikacijo (pregled prinesenih izvidov (do 1),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Storitev ne pomeni triažiranja napotnic, za evidentiranje in obračun storitve je potrebna fizična prisotnost bolnika. Storitev obsega tudi izdajo recepta (e-recepta) in/ali napotnice (e-napotnice) ter izdajo izvida. 
Storitev izvajajo specialist, diplomirana medicinska sestra in tehnik zdravstvene nege. 
*v primeru, da je indicirano</t>
  </si>
  <si>
    <t>REV004</t>
  </si>
  <si>
    <t>Obravnava bolnika - DMS</t>
  </si>
  <si>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biološka zdravila in prilagajanje zdravil, ki spreminjajo potek bolezni, nadzor zdravljenja, pripravo pisnega obvestila za bolnika ter dnevni pregled prispelih izvidov. Nanaša se na enega izmed dveh spodaj opisanih sklopov aktivnosti: 
- pogovor DMS z bolnikom, izpolnitev obrazca, navodila bolniku, napotitev na laboratorijske preiskave*, posredovanje obrazca in priloženih izvidov zdravniku*, pregled dokumentacije in izdaja e-recepta ali druga intervencija zdravnika*;                     
- pogovor DMS z bolnikom, izpolnitev obrazca, pouk bolnika o bolezni in zdravljenju, izročitev pisnih informacij za bolnika*, učenje samoaplikacije*.
Storitev izvajajo diplomirana medicinska sestra, specialist in tehnik zdravstvene nege.                                                          *V primeru, ko je potrebno.                                          </t>
    </r>
  </si>
  <si>
    <t>REV005</t>
  </si>
  <si>
    <t>Punkcija sklepa. Storitev se izvede v diagnostične (določitev levkocitov in/ali kristalov in/ali mikrobov) ali v terapevtske namene (izpraznitev obsežnega izliva) ali zaradi obojega. Storitev vključuje pojasnitev posega, poseg, odpošiljanje punktata za preiskave ter zapis posega v dokumentacijo. Dokumentacija mora vsebovati pisno privolitev posega, izvid glede punktata in zapis posega. 
Storitev izvajata specialist in diplomirana medicinska sestra.</t>
  </si>
  <si>
    <t>REV006</t>
  </si>
  <si>
    <t>REV007</t>
  </si>
  <si>
    <t>Vbrizganje zdravila v mišico</t>
  </si>
  <si>
    <t>Vbrizgavanje zdravila v mišico - intramuskularna injekcija obsega aplikacijo zdravila ter zapis v dokumentacijo. Storitev se izvede po presoji specialista. 
Storitev izvajata diplomirana medicinska sestra in tehnik zdravstvene nege.</t>
  </si>
  <si>
    <t>REV008</t>
  </si>
  <si>
    <t>Kapilaroskopija obsega pregled ter izdajo izvida. Storitev se izvede zaradi opredelitve Raynaudovega sindroma, ali pri utemeljenem sumu na sistemsko bolezen veziva.
Preiskavo izvajata univerzitetna klinična centra. Pogoji za izvajanje preiskave pri ostalih izvajalcih so:
- preiskavo lahko izvaja revmatolog, ki ima uspešno opravljeno delavnico EULAR za kapilaroskopijo – pisno potrdilo;
- poleg tega mora revmatolog izvesti 100 kapilaroskopij pri bolnikih s sumom na Raynaudov sindrom. Slike in izvide pregledajo revmatologi UKC Ljubljana - Klinični oddelek za revmatologijo, ki so usposobljeni za izvajanje kapilaroskopij. Revmatolog lahko izvaja kapilaroskopije, če je ujemanje izvidov vsaj 90%. 
Storitev izvaja specialist.</t>
  </si>
  <si>
    <t>REV009</t>
  </si>
  <si>
    <t>REV010</t>
  </si>
  <si>
    <t>Biopsija malih žlez slinavk v ustih</t>
  </si>
  <si>
    <t>Biopsija malih žlez slinavk v ustih se izvede pri kliničnem ali laboratorijskem sumu na Sjogrenov sindrom.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</si>
  <si>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REV011</t>
  </si>
  <si>
    <t>Biopsija kože in podkožja</t>
  </si>
  <si>
    <t>Biopsija kože in podkožja se izvede pri sumu na vaskulitis ali sistemsko vezivno tkivno bolezen.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</si>
  <si>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REV012</t>
  </si>
  <si>
    <t>Biopsija kože in/ali mišice</t>
  </si>
  <si>
    <t>Biopsija kože in/ali mišice se izvede pri kliničnem in/ali laboratorijskem sumu na vnetno miopatijo.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</si>
  <si>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REV013</t>
  </si>
  <si>
    <t>Biopsija temporalne arterije</t>
  </si>
  <si>
    <t>Biopsija temporalne arterije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</si>
  <si>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REV014</t>
  </si>
  <si>
    <t>Mikrosk. pregl. sklepne tek. za kristale</t>
  </si>
  <si>
    <t>Mikroskopski pregled sklepne tekočine za kristale je preiskava, ki se izvede pri sumu na s kristali povzročen artritis. Storitev vključuje pojasnitev posega, poseg, odpošiljanje materiala ter zapis posega v dokumentacijo. Dokumentacija mora vsebovati napotnico in zapis posega. 
Storitev izvajata specialist in tehnik zdravstvene nege.</t>
  </si>
  <si>
    <t>REV015</t>
  </si>
  <si>
    <t>UZ sklepov</t>
  </si>
  <si>
    <t>REV016</t>
  </si>
  <si>
    <t>UZ temp., fac. in okcip. arterij</t>
  </si>
  <si>
    <r>
      <t xml:space="preserve">UZ temporanih, facialnih in okcipitalnih arterij. Storitev vključuje preiskavo in zapis z mnenjem glede gigantoceličnega arteriitisa. Storitev vključuje tudi izdajo izvida. </t>
    </r>
    <r>
      <rPr>
        <strike/>
        <sz val="10"/>
        <color rgb="FFFF0000"/>
        <rFont val="Arial"/>
        <family val="2"/>
        <charset val="238"/>
      </rPr>
      <t xml:space="preserve">
</t>
    </r>
    <r>
      <rPr>
        <sz val="10"/>
        <rFont val="Arial"/>
        <family val="2"/>
        <charset val="238"/>
      </rPr>
      <t>Storitev izvajata specialist in tehnik zdravstvene nege.</t>
    </r>
  </si>
  <si>
    <t>REV017</t>
  </si>
  <si>
    <t>UZ aksilarnih arterij</t>
  </si>
  <si>
    <t>UZ aksilarnih arterij. Storitev vključuje preiskavo in zapis z mnenjem glede gigantoceličnega arteriitisa. Storitev vključuje tudi izdajo izvida. 
Storitev izvajata specialist in tehnik zdravstvene nege.</t>
  </si>
  <si>
    <t>REV018</t>
  </si>
  <si>
    <t>UZ velikih žlez slinavk</t>
  </si>
  <si>
    <t>UZ velikih žlez slinavk. Storitev vključuje preiskavo in zapis s točkovnikom. 
Storitev vključuje tudi izdajo izvida. 
Storitev izvajata specialist in tehnik zdravstvene nege.</t>
  </si>
  <si>
    <t>REV019</t>
  </si>
  <si>
    <t xml:space="preserve">Triaža nenujnih napotnic
</t>
  </si>
  <si>
    <t xml:space="preserve">Triaža nenujnih napotnic obsega pregled napotnice/e-napotnice in priložene dokumentacije, podatkov dostopnih v bolnišničnem informacijskem sistemu, ocena ustreznosti in ev. sprememba stopnje nujnosti, določitev ustrezne čakalne dobe, vpis podatkov v informacijski sistem. 
Storitev izvaja specialist.
</t>
  </si>
  <si>
    <t>REV020</t>
  </si>
  <si>
    <t>Konzultacija specialista</t>
  </si>
  <si>
    <t>Konzultacija specialista obsega konzultacijo enega specialista s strani drugega zdravnika, bolnika ali svojca bolnika, predstavitev primera ali pregled dokumentacije ter izdano pisno mnenje. Vključuje tudi e-posvet. 
Storitev izvaja specialist.</t>
  </si>
  <si>
    <t>REV021</t>
  </si>
  <si>
    <t>Izračun indeksov aktivnosti bolezni</t>
  </si>
  <si>
    <t>Izračun indeksov aktivne bolezni vključuje preiskavo, izračun in zapis indeksov. Storitev se izvede pri oceni aktivnosti bolezni npr. revmatoidnega artritisa, spondiloartritisa, sistemskega lupusa eritematozusa, Sjogrenovega sindroma, vaskulitisov, ... 
Storitev izvaja specialist.</t>
  </si>
  <si>
    <t>REV022</t>
  </si>
  <si>
    <t>Vpis v nacionalni register</t>
  </si>
  <si>
    <t>Vpis v nacionalni register obsega izključno prvi vpis v nacionalni register (BioRx.si). Prvi vpis se obvezno izvede pred začetkom zdravljenja z biološkim zdravilom ali najkasneje 14 dni po prvem predpisu biološkega zdravila. Storitev izvaja specialist.</t>
  </si>
  <si>
    <t>REV023</t>
  </si>
  <si>
    <t>Aplikacija citostatikov - intravenozna aplikacija zdravila, ki spreminja potek bolezni. Storitev izvajata zdravnik specialist in diplomirana medicinska sestra.</t>
  </si>
  <si>
    <t>Seznam storitev 15.135: Molekularna genetska diagnostika v specialistični zunajbolnišnični zdravstveni dejavnosti onkologije (210 219)</t>
  </si>
  <si>
    <t xml:space="preserve">Kratek opis </t>
  </si>
  <si>
    <r>
      <t xml:space="preserve">Št. enot mere </t>
    </r>
    <r>
      <rPr>
        <b/>
        <sz val="10"/>
        <color indexed="10"/>
        <rFont val="Arial"/>
        <family val="2"/>
        <charset val="238"/>
      </rPr>
      <t xml:space="preserve"> </t>
    </r>
  </si>
  <si>
    <t xml:space="preserve">Oznaka količine (1 - kol. je 1; 2 - dejanska kol.) </t>
  </si>
  <si>
    <r>
      <t xml:space="preserve">Maksimalno dovoljeno št. storitev na obravnavo </t>
    </r>
    <r>
      <rPr>
        <b/>
        <sz val="10"/>
        <color indexed="10"/>
        <rFont val="Arial"/>
        <family val="2"/>
        <charset val="238"/>
      </rPr>
      <t xml:space="preserve"> </t>
    </r>
  </si>
  <si>
    <t>MDO001</t>
  </si>
  <si>
    <t>Metast. rak debelega črevesa in danke</t>
  </si>
  <si>
    <t>Metastatski rak debelega črevesa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debelega črevesa in danke, vključenih v parafin (FFPE (formaline fixed parafin embedded) vzorci), lahko določamo prisotnost znanih mutacij v različnih genih z različnimi metodami (alelno specifičnimi RT-PCR (real time polimerance chain reaction), metodo pirosekvenciranja ali sekvenciranje z drugo generacijo sekvenciranja). 
Genotipizacijo FFPE vzorcev tumorjev debelega črevesa in danke sestavljajo sledeče storitve: 
(1) sprejem naročila od lečečega zdravnika, naročanje materiala na različne patologije po Sloveniji in sprejem materiala, 
(2) izolacija DNA (deoxynucleic acid) iz parafinskih rezin FFPE vzorcev tumorjev, 
(3) določanje mutacij v genu KRAS, NRAS in BRAF, 
(4) določanje mutacij in fuzij v večjem številu klinično pomembnih genov (AKT1, ALK, APC, ATM, BMPR1A, BRAF, EGFR, EP300, EPCAM, ERBB2, ERBB3, FBXW7, HRAS, IGF2, KDR, KRAS, MLH1, MSH2, MSH6, MUTYH, NOTCH1, NRAS, PIK3CA, PMS2, PTEN, SMAD4, STK11, TP53, MET, POLE, POLD1, MSH3, NTRK1-3) z NGS (next generation sequencing), 
(5) določanje mikrosatelitne nestabilnosti, 
(6) določanje MS (metilaciskega statusa) MMR (miss match repair) genov, 
(7) ocena TMB (tumor mutational burden), 
(8) analiza rezultatov in pisanje izvida. 
Storitev izvajajo specialist laboratorijske medicinske genetike, samostojni analitik in tehnik.</t>
  </si>
  <si>
    <t>MDO002</t>
  </si>
  <si>
    <t>Metast. rak dojk</t>
  </si>
  <si>
    <t>Metastatski rak dojk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dojk, vključenih v parafin (FFPE vzorci), lahko določamo prisotnost znanih mutacij v različnih genih z različnimi metodami (paralelno specifičnimi RT-PCR, NGS). 
Genotipizacijo FFPE vzorcev tumorjev dojke sestavljajo sledeče storitve: 
(1) sprejem naročila od lečečega zdravnika, naročanje materiala na različne patologije po Sloveniji in sprejem materiala, 
(2) izolacija DNA iz parafinskih rezin FFPE vzorcev tumorjev, 
(3) določanje mutacij v genu PIK3CA, 
(4) določanje mutacij v večjem številu klinično pomembnih genov ali določanje klinično pomembnih fuzij z NGS (AKT1, ALK, ARID1A, ATM, ATR, BRCA1, BRCA2, CDKN2A, CDK6, CHEK2, ERBB2, ERBB3, ESR1, FGFR1, FGFR2, KDR, MAP3K1, NF2, NOTCH1, NOTCH2, NTRK3, PALB2, PIK3CA, PTEN, STK11, TP53, AR, CDH1, NTRK1-3), 
(5) analiza rezultatov in pisanje izvida. 
Storitev izvajajo specialist laboratorijske medicinske genetike, samostojni analitik in tehnik.</t>
  </si>
  <si>
    <t>MDO003</t>
  </si>
  <si>
    <t>Metast. rak želodca in GIST</t>
  </si>
  <si>
    <t xml:space="preserve">Metastatski rak želodca in gastrointestinalni stromalni tumorji (GIST)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FFPE GIST določamo prisotnost znanih mutacij v genih PDGFRA in c-KIT z metodo sekvenciranja po Sangerju. 
Genotipizacijo FFPE GIST sestavljajo sklopi storitev: 
(1) sprejem naročila od lečečega zdravnika, naročanje materiala na različne patologije po Sloveniji in sprejem materiala, 
(2) izolacija DNA iz parafinskih rezin FFPE tumorjev, 
(3) določanje mutacij v genu PDGFRA in c-KIT z sekvenciranjem po Sangerju, 
(4) določanje mutacij BRAF z RT-PCR, 
(5) določanje mutacij v večjem številu klinično pomembnih genov z NGS (ATM, CDH1, EPCAM, ERBB2, ERBB3, FGFR2, MET, MLH1, MSH2, RHOA, BRAF, KIT, KRAS, PDGFRA, TP53, NF1, SDHA, SDHAF2, SDHB, SDHC, SDHD), 
(6) analiza rezultatov in pisanje izvida. 
Storitev izvajajo specialist laboratorijske medicinske genetike, samostojni analitik in tehnik.
</t>
  </si>
  <si>
    <t>MDO004</t>
  </si>
  <si>
    <t>Metast. rak jajčnikov in PPSC</t>
  </si>
  <si>
    <t xml:space="preserve">Metastatski rak jajčnikov in primarnega peritonealnega seroznega karcinoma (PPSC)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zdravljenje, predvideva potek bolezni ali ima diagnostični pomen. V okviru genotipizacije vzorcev tumorjev jajčnikov vklopljenih v parafin - FFPE vzorci, določamo prisotnost mutacij v različnih genih z metodo paralelnega sekvenciranja večjega števila fragmentov hkrati (NGS sekvenciranje). To omogoča določanje neznanih mutacij (predvsem točkovnih mutacij, pa tudi manjših delecij in insercij) v preiskovanih genih. 
Genotipizacijo FFPE vzorcev tumorjev jajčnikov sestavljajo sklopi storitev: 
(1) sprejem naročila od lečečega zdravnika, naročanje materiala na različne patologije po Sloveniji in sprejem materiala, 
(2) izolacija DNA iz parafinskih rezin FFPE tumorjev, 
(3) določanje mutacij v genih BRCA1 in BRCA2 z NGS, 
(4) določanje večjih delecij in insercij s CNV (copy number variation) analizo na NGS podatkih, 
(5) določanje mutacij v večjem številu klinično pomembnih genov (AKT1, ARID1A, ATR, BRCA1, BRCA2, BRIP1, EPCAM, MAP2K4, MLH1, MSH2, MSH6, NOTCH3, PMS2, PTEN, RAD51C, RAD51D, STK11, BRAF, KRAS, PDGFRA, FOXL2, TP53, SMARCA4), 
(6) analiza rezultatov NGS in pisanje izvida. 
Storitev izvajajo specialist laboratorijske medicinske genetike, samostojni analitik in tehnik.
</t>
  </si>
  <si>
    <t>MDO005</t>
  </si>
  <si>
    <t>Metast. maligni melanom</t>
  </si>
  <si>
    <t>Metastatski maligni melanom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malignega melanoma določamo prisotnost mutacij v različnih genih z alelno specifičnim PCR ali NGS. 
Genotipizacijo FFPE malignega melanoma sestavljajo sklopi storitev: 
(1) sprejem naročila od lečečega zdravnika, naročanje materiala na različne patologije po Sloveniji in sprejem materiala, 
(2) izolacija DNA iz parafinskih rezin FFPE tumorjev, 
(3) določanje mutacij v genu BRAF in NRAS z alelno specifičnim PCR, sekvenciranje gena c-KIT, 
(4) določanje mutacij v večjem številu klinično pomembnih genov z NGS (AKT3, BAP1, BRAF, BRCA2, CCND1, CDK4, ERBB4, GNA11, GNAQ, JAK1, KIT, MAP2K1, MAP2K2, MDM4, NRAS, RAC1, RAF1, CDKN2A, CTNNB1, NF1, PDGFRA, PIK3CA, PTEN, TP53, TERT, NTRK1-3, ALK/ROS), 
(5) analiza rezultatov in pisanje izvida. 
Storitev izvajajo specialist laboratorijske medicinske genetike, samostojni analitik in tehnik.</t>
  </si>
  <si>
    <t>MDO006</t>
  </si>
  <si>
    <t>Maligni limfom - OIL (limfoidne proliferacije) - molekularna genetska diagnostika ne vključuje druge diagnostike ali pripravo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limfomsko diagnostiko na nivoju DNA in/ali RNA (ribonucleic acid) obsegajo določanje klonalnosti limfocitov T in B z določanjem klonskih preureditev v genih TCRB/G, IGH in IGK na nivoju DNA, določanje translokacij z metodo PCR in fragmentno analizo, določanje ekspresiskega profila in določanja mutacijskega profila. 
Genotipizacijo limfomov sestavljajo sledeče storitve: 
(1) sprejem bioptičnega materiala, 
(2) izolacija DNA in/ali RNA iz parafinskih rezin FFPE tumorjev/bezgavk, aspiracijskih biopsij, punktatov ali krvi, 
(3) določanje klonalnosti v genih TCR, IGH in IGK, 
(4) določanje translokacij, 
(5) določanje ekspresijskega profila pri DLBCL ali fuzij- NGS, 
(6) določanje mutacijskega profila za določanje indeksa m7-FLIPI (follicular lymphoma international prognostic index) pri folikularnih limfomih, 
(7) analiza rezultatov in pisanje izvida. 
Če se pri bolniku določijo ustrezni genetski označevalci za spremljanje uspešnosti zdravljenja ali ponovitve bolezni, potem se lahko analize pri teh bolnikih ponavljajo. 
Storitev izvajajo specialist laboratorijske medicinske genetike, samostojni analitik in tehnik.</t>
  </si>
  <si>
    <t>MDO007</t>
  </si>
  <si>
    <t>Sarkom in druge mehkotkivne tvorbe</t>
  </si>
  <si>
    <t>Sarkomi in druge mehkotkivne tvorbe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diagnostiko sarkomov in drugih mehkotkivnih tumorjev na nivoju DNA in/ali RNA obsegajo določanje značilnih fuzijskih transkriptov in/ali določanje mutacij v večjem številu značilnih genov. 
Genotipizacijo sarkomov sestavljajo sledeče storitve: 
(1) sprejem bioptičnega materiala, 
(2) izolacija DNA in/ali RNA iz parafinskih rezin FFPE tumorjev, 
(3) določanje fuzij (fuzije so naštete v NCCN (National Comprehensive Cancer Network) smernicah), 
(4) določanje mutacij v večjem številu klinično pomembnih genov. 
Storitev izvajajo specialist laboratorijske medicinske genetike, samostojni analitik in tehnik.</t>
  </si>
  <si>
    <t>MDO008</t>
  </si>
  <si>
    <t>Rak materničnega telesa</t>
  </si>
  <si>
    <t>Rak materničnega telesa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 MSI, 
(4) določanje metilaciskega statusa (MS) MMR genov (MLH1, MSH2, MSH6, PMS2), 
(5) določanje fuzij, 
(6) določanje mutacij v večjem številu klinično pomembnih genov (POLE, TP53...). 
Storitev izvajajo specialist laboratorijske medicinske genetike, samostojni analitik in tehnik.</t>
  </si>
  <si>
    <t>MDO009</t>
  </si>
  <si>
    <t>Rak ščitnice</t>
  </si>
  <si>
    <t>Rak ščitnice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ščitnice obsegajo sledeče storitve: 
(1) sprejem bioptičnega materiala, 
(2) izolacija DNA in/ali RNA iz parafinskih rezin FFPE tumorjev, 
(3) določanje fuzij (NTRK, ALK, RET preureditve), 
(4) določanje mutacij v večjem številu klinično pomembnih genov (ALK, BRAF, FLCN, GNAS, HRAS, KRAS, MEN1, NRAS, RET, TSC2, TSHR).
Storitev izvajajo specialist laboratorijske medicinske genetike, samostojni analitik in tehnik.</t>
  </si>
  <si>
    <t>MDO010</t>
  </si>
  <si>
    <t>Rak prostate</t>
  </si>
  <si>
    <t>Rak prostate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prostate obsegajo sledeče storitve: 
(1) sprejem bioptičnega materiala, 
(2) izolacija DNA in/ali RNA iz parafinskih rezin FFPE tumorjev, 
(3) določanje mikrosatelitne nestabilnosti, 
(4) določanje mutacij v večjem številu klinično pomembnih genov (BRCA1. BRCA2, ATM, CHEK2, RAD51D, FANCA, PALB2 in drugi geni vpleteni v homologno rekombinacijo). 
Storitev izvajajo specialist laboratorijske medicinske genetike, samostojni analitik in tehnik.</t>
  </si>
  <si>
    <t>MDO011</t>
  </si>
  <si>
    <t>Rak ledvic, nadl. žleze,nevroendok. tum.</t>
  </si>
  <si>
    <t>Rak ledvic, nevroendokrini tumorji in raki nadledvične žleze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raka ledvic, nevroendokrinih tumorjev in tumorjev nadledvične žleze obsegajo sledeče storitve: 
(1) sprejem bioptičnega materiala, 
(2) izolacija DNA in/ali RNA iz parafinskih rezin FFPE tumorjev, 
(3) določanje mikrosatelitne nestabilnosti, 
(4) določanje mutacij v večjem številu klinično pomembnih genov (VHL, MEN1, RET, NF1, ENG, ALK1, EPAS1, SDHB, SDHA, SDHAF2, SDHD, SDHC, TMEM127, MAX,HIF2A, FH, MDH2). 
Storitev izvajajo specialist laboratorijske medicinske genetike, samostojni analitik in tehnik.</t>
  </si>
  <si>
    <t>MDO012</t>
  </si>
  <si>
    <t>Rak trebušne slinavke</t>
  </si>
  <si>
    <t>Rak trebušne slinavke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trebušne slinavke obsegajo sledeče storitve: 
(1) sprejem bioptičnega materiala, 
(2) izolacija DNA in/ali RNA iz parafinskih rezin FFPE tumorjev, 
(3) določanje mikrosatelitne nestabilnosti, 
(4) določanje mutacij v večjem številu klinično pomembnih genov (BRCA1. BRCA2) in MMR geni (MLH1, MSH2, MSH3). 
Storitev izvajajo specialist laboratorijske medicinske genetike, samostojni analitik in tehnik.</t>
  </si>
  <si>
    <t>MDO013</t>
  </si>
  <si>
    <t>Maligne novotvorbe - razno</t>
  </si>
  <si>
    <t>Maligne novotvorbe razno - molekularna genetska diagnostika ne vključuje druge diagnostike ali priprave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</si>
  <si>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MDO014</t>
  </si>
  <si>
    <t>Maligne novotvorbe - neznanega izvora</t>
  </si>
  <si>
    <t>Maligne novotvorbe neznanega izvora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</si>
  <si>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MDO015</t>
  </si>
  <si>
    <t>Adenokarcinom pljuč</t>
  </si>
  <si>
    <t>Adenokarcinom pljuč in nedrobnocelični karcinom pljuč brez natančnejše opredelitve - zanj so značilne genetske spremembe receptorja za epidermalni rastni faktor (EGFR), proto-onkogena K-ras (KRAS), proto-onkogena B-Raf (BRAF), tirozin kinaznega receptorja "anaplastični limfom kinaza" (ALK) in proto-onkogena proteina tirozinske kinaze ROS (ROS1). Genotipizacija tumorskega tkiva pri bolniku z rakom omogoča lečečemu zdravniku natančnejšo diagnostiko in uvedbo bolniku prilagojenega zdravljenja. Opis storitve molekularnega testiranja prediktivnih biomarkerjev pljučnega raka vključuje tkivne, citološke in krvne vzorce, v katerih lahko določamo prisotnost znanih mutacij v različnih genih z različnimi molekularnimi metodami: alelno specifična reakcija z verižno polimerazo v realnem času (RT-PCR), sekvenciranje naslednje generacije (NGS). 
Postopek testiranja prediktivnih biomarkerjev pljučnega raka obsega: 
(1) sprejem naročila od patologa ali lečečega zdravnika, naročanje materiala na različne patologije po Sloveniji in sprejem materiala, 
(2) izolacija DNK in RNK iz vzorcev tumorjev ali krvi, 
(3) določanje genetskih sprememb, 
(4) analiza rezultatov in izvid. 
Storitev izvajata patolog in inženir laboratorijske biomedicine.</t>
  </si>
  <si>
    <t>MDO016</t>
  </si>
  <si>
    <t>Nedrobnocelični karcinom pljuč</t>
  </si>
  <si>
    <t>Nedrobnocelični karcinom pljuč - PD-L1 je prediktivni biomarker, ki ga je potrebno določiti za uvedbo imunoterapije pri bolnikih z nedrobnoceličnim rakom pljuč (adenokarcinom,  nedrobnocelični karcinom brez natančnejše opredelitve, ploščatocelični karcinom). Testiranje izvajamo z metodo imunohistokemije na citoloških in histoloških vzorcih tumorja. Rezultat preiskave je vključen v izvid. 
Postopek testiranja obsega: 
1) sprejem naročila od patologa ali lečečega zdravnika, naročanje materiala na različne patologije po Sloveniji in sprejem materiala, 
2) rezanje parafinskih rezin (vsaj dve), 
3) avtomatizirana imunohistokemična reakcija, ki vključuje testni vzorec, pozitivno in negativno kontrolo, 
3) analiza rezultatov in izvid. 
Storitev izvajata patolog in inženir laboratorijske biomedicine.</t>
  </si>
  <si>
    <t>MDO017</t>
  </si>
  <si>
    <t>Karcinom pljuč - tarčna zdravila</t>
  </si>
  <si>
    <t>Metastaski in napredovali nedrobnocelični karcinom pljuč, zdravljen s tarčnimi zdravili ob napredovanju bolezni - bolniki z dokazanimi genetskimi spremembami (EGFR, BRAF, ALK in ROS1) in nato zdravljeni s tarčnimi zdravili po določenem času razvijejo odpornost. Za dokaz mehanizma odpornosti uporabljamo molekularno testiranje v krvnih, celičnih ali tkivnih vzorcih tumorja, ki jih pridobimo ob napredovanju bolezni. Lečeči zdravnik se na osnovi rezultata opravljenega testiranja odloči za ustrezno, bolniku prilagojeno tarčno zdravljenje.
Postopek testiranja prediktivnih biomarkerjev pljučnega raka obsega: 
(1) sprejem naročila od patologa ali lečečega zdravnika, naročanje materiala na različne patologije po Sloveniji in sprejem materiala, 
(2) izolacija DNK in RNK iz vzorcev tumorjev, 
(3) določanje genetskih sprememb,
(4) analiza rezultatov in izvid.
Storitev izvajata patolog in inženir laboratorijske biomedicine.</t>
  </si>
  <si>
    <t>MDO018</t>
  </si>
  <si>
    <t>Zgodnji rak dojk, dopolnilna kemoterapija</t>
  </si>
  <si>
    <t>Zgodnji rak dojk, dopolnilna kemoterapija, vključuje genetske teste za opredelitev potrebe po dopolnilni sistemski kemoterapiji pri zgodnjem raku dojk - genetski podpis raka dojk je diagnostična preiskava pri zgodnjem hormonsko odvisnem, HER2 negativnem raku dojk. Uporaba temelji na dognanjih kliničnih raziskav TailorX (za Oncotype DX) in Mindact (za Mammaprint). S tem testom lahko za tiste bolnice, za katere se na podlagi patohistoloških značilnosti tumorja ne more odločiti, ali je res potrebna dopolnilna kemoterapija, pridobi dodatna informacija. Če test pokaže, da je tveganje za ponovitev bolezni majhno, se lahko kemoterapija varno opusti. 
Test je primeren za paciente z zgodnjim rakom dojk, s tumorji, v katerih so izraženi estrogenski receptorji, ni prekomerno izražen HER2, so srednje diferencirani, imajo srednjo vrednost proliferacijskega markerja MIB -1 (med 10 in 25 %) in negativne pazdušne bezgavke. Izjemoma je primeren tudi za nekatere paciente z enakimi kriteriji in z do 3 pozitivnimi patološkimi bezgavkami. Genetski test ni potreben pri pacientih, ki imajo zelo ugodne ali zelo neugodne patohistološke značilnosti tumorja, kot tudi ne pri pacientih, ki imajo negativne hormonske receptorja ali pozitiven HER2 status. V ceno storitve je vključen strošek testa (Mammaprint oz. Oncotype DX). 
Storitev izvajata zdravnik specialist in laboratorijski tehnik.</t>
  </si>
  <si>
    <t>Seznam storitev 15.136a: Storitve v Centrih za duševno zdravje odraslih in Skupnostni psihiatrični obravnavi (512 058 in 512 059) - storitve, ki se ne beležijo po osebi</t>
  </si>
  <si>
    <t xml:space="preserve">Kadrovski normativ </t>
  </si>
  <si>
    <t>CDZOD001</t>
  </si>
  <si>
    <t>Krajši timski posvet (30 min) je posvet, pri katerem sodelujeta več kot 2 strokovnjaka iz iste ustanove.Storitev se zabeleži z datumom in prisotnimi kadri. Storitev obračuna koordinator službe, največ enkrat na dan, ne glede na to, koliko pacientov je bilo obravnavanih.</t>
  </si>
  <si>
    <t xml:space="preserve">več kot 2 člana tima (psihiater / DMS / klinični psiholog / psiholog / delovni terapevt / socialni delavec </t>
  </si>
  <si>
    <t>CDZOD002</t>
  </si>
  <si>
    <t xml:space="preserve">Daljši timski posvet (60 min) je posvet, pri katerem sodelujejo več kot 3 strokovnjaki iz iste ustanove. Je posvet članov tima o izvajanju načrtov obravnav. Vsak član tima s svojega stališča predstavi osebo/družino, sodelovanje, problematiko, napredek, cilje. Ocenjujejo se rezultati timskega dela. Pripravi se skupni načrt nadaljne pomoči. Storitev obračuna koordinator službe, največ enkrat na teden, ne glede na to, koliko pacientov je bilo obravnavanih. Arhivira se datum posveta s številom udeležencev. </t>
  </si>
  <si>
    <t xml:space="preserve">več kot 3 člani tima (psihiater / DMS / klinični psiholog / psiholog / delovni terapevt / socialni delavec </t>
  </si>
  <si>
    <t>CDZOD061</t>
  </si>
  <si>
    <t xml:space="preserve">Krizni ali preventivni ukrep v skupnosti </t>
  </si>
  <si>
    <t xml:space="preserve">Krizni ali preventivni ukrep v lokalni skupnosti - CDZO se vključi v akutno nastalo situacijo v skupnosti (nezgode, samomor, umor, naravne nesreče) ter izvede razbremenitvene in podporne ukrepe za strokovnjake in laike v lokalni skupnosti ali izvede posvet v lokalni skupini za krepitev zdravja. V kriznih situacijah ali redno največ 3x letno na CDZO. Storitev obračuna eden od članov tima, ki aktivnosti izvede.  </t>
  </si>
  <si>
    <t xml:space="preserve">psihiater in/ali DMS in/ali psiholog in/ali socialni delavec </t>
  </si>
  <si>
    <t>Seznam storitev 15.136b: Storitve v Centrih za duševno zdravje odraslih in Skupnostni psihiatrični obravnavi (512 058 in 512 059) - storitve, ki se beležijo po osebi</t>
  </si>
  <si>
    <t>CDZOD003</t>
  </si>
  <si>
    <r>
      <t xml:space="preserve">Timski posvet z zunanjimi izvajalci je dolg posvet več kot 2 strokovnjakov iz tima/ustanove z enim ali več strokovnjaki iz drugih ustanov kot del diagnostične ocene ali zdravljenja ali za pripravo načrta obravnave. Datum, </t>
    </r>
    <r>
      <rPr>
        <strike/>
        <sz val="10"/>
        <rFont val="Arial"/>
        <family val="2"/>
        <charset val="238"/>
      </rPr>
      <t xml:space="preserve"> </t>
    </r>
    <r>
      <rPr>
        <sz val="10"/>
        <rFont val="Arial"/>
        <family val="2"/>
        <charset val="238"/>
      </rPr>
      <t xml:space="preserve">vsebina in udeleženci posveta so, skupaj z zaključki glede načrta obravnave pacienta, zabeleženi v medicinski dokumentaciji. Storitev obračuna koordinator obravnave pacienta.     </t>
    </r>
  </si>
  <si>
    <t>več kot  2 čana tima (psihiater / DMS / klinični psiholog / psiholog / delovni terapevt / socialni delavec in zunanji sodelavec)</t>
  </si>
  <si>
    <t>CDZOD004</t>
  </si>
  <si>
    <t>Posvet z zunanjimi izvajalci - daljši</t>
  </si>
  <si>
    <t xml:space="preserve">Posvet z zunanjimi izvajalci - daljši pomeni posvet strokovnjaka iz tima/ustanove z enim ali več strokovnjaki iz drugih služb kot del  načrtovanja obravnave, ki traja več kot 60 min. Vključuje posvet z namenom ocene potreb, priprave načrta pomoči ali ukrepanja v zvezi z obravnavanim pacientom / družino in / ali organizacijo in aktivacijo virov pomoči. Storitev se obračuna na pacienta. Storitev se ne more obračunati skupaj s storitvijo CDZOD017. </t>
  </si>
  <si>
    <t xml:space="preserve">psihiater, DMS, klinični psiholog, psiholog, delovni terapevt, socialni delavec </t>
  </si>
  <si>
    <t>CDZOD006</t>
  </si>
  <si>
    <t>Krajši posvet s pacientom na daljavo pomeni telefonski ali elektronski posvet s pacientom, starši, skrbniki, bližnjimi ali svojci (brez pregleda), posvet traja do 15 minut. Vključuje navodila in svetovanje pacientu, staršem, svojcem, bližnjim ali skrbnikom. Datum in vsebina posveta sta zabeležena v medicinski dokumentaciji. 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</si>
  <si>
    <t>CDZOD007</t>
  </si>
  <si>
    <t>Daljši posvet ali intervju s pacientom na daljavo vključuje telefonski, elektronski posvet s pacientom, starši, skrbniki, bližnjimi ali svojci (brez pregleda), posvet ali intervju traja več kot 15 minut. Vključuje eno ali več aktivnosti: dajanje navodil in svetovanje pacientu, staršem, svojcem, bližnjim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ali bližnjih za zdravljenje in obvladovanje odvisnosti. Datum in vsebina posveta sta zabeležena v medicinski dokumentaciji. Storitev se ne more obračunati skupaj s storitvami na daljavo, razen če je bila storitev na daljavo izvedena z drugo osebo kot storitev CDZOD007 (npr.daljši posvet na daljavo se je izvedel s pacientom, krajši pa z njegovimi bližnjimi).</t>
  </si>
  <si>
    <t>CDZOD008</t>
  </si>
  <si>
    <t>Ocena stanja - krajša</t>
  </si>
  <si>
    <t>Ocena stanja - krajša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ali ob  večji spremembi duševne motnje ali razmer. Evidentiranje ugotovitev v medicinsko dokumentacijo. Storitev obračuna koordinator obravnave pacienta. Storitev se izključuje s storitvijo CDZOD012.</t>
  </si>
  <si>
    <t>več kot 2 člana tima (psihiater / DMS / klinični psiholog / psiholog / delovni terapevt / socialni delavec)</t>
  </si>
  <si>
    <t>CDZOD009</t>
  </si>
  <si>
    <t>Ocena potreb - krajša</t>
  </si>
  <si>
    <t>Ocena potreb - krajša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večji spremembi duševne motnje ali razmer ter redno na 6 mesecev. Evidentiranje ugotovitev v medicinsko dokumentacijo. Storitev obračuna koordinator obravnave pacienta. Storitev se izključuje s storitvijo CDZOD013.</t>
  </si>
  <si>
    <t>CDZOD010</t>
  </si>
  <si>
    <t>CDZOD011</t>
  </si>
  <si>
    <t xml:space="preserve">Priprava daljšega poročila. Daljše poročilo je poročilo člana tima v skladu z njegovimi kompetencami in vključuje: osebne podatke, načrt obravnave, časovno obdobje obravnave, obseg obravnav, razlog napotitve, relevantne anamnestične in heteroanamnestične podatke, ugotovitve, zaključno mnenje, navedena navodila in podpis. </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</si>
  <si>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</si>
  <si>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</si>
  <si>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</si>
  <si>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r>
      <rPr>
        <strike/>
        <sz val="10"/>
        <rFont val="Arial"/>
        <family val="2"/>
        <charset val="238"/>
      </rPr>
      <t xml:space="preserve">da </t>
    </r>
    <r>
      <rPr>
        <sz val="10"/>
        <rFont val="Arial"/>
        <family val="2"/>
        <charset val="238"/>
      </rPr>
      <t>ne</t>
    </r>
  </si>
  <si>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</si>
  <si>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</si>
  <si>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</si>
  <si>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CDZOD014</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</si>
  <si>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</si>
  <si>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</si>
  <si>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CDZOD016.</t>
  </si>
  <si>
    <t>CDZOD016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</si>
  <si>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CDZOD015.</t>
  </si>
  <si>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</si>
  <si>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</si>
  <si>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</si>
  <si>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CDZOD020</t>
  </si>
  <si>
    <t>psihiater</t>
  </si>
  <si>
    <t>CDZOD021</t>
  </si>
  <si>
    <t>CDZOD022</t>
  </si>
  <si>
    <t>Pregled na domu</t>
  </si>
  <si>
    <t>CDZOD024</t>
  </si>
  <si>
    <t>Kognitivna remediacija</t>
  </si>
  <si>
    <t>psihiater, psiholog, delovni terapevt</t>
  </si>
  <si>
    <t>CDZOD025</t>
  </si>
  <si>
    <t>CDZOD026</t>
  </si>
  <si>
    <t>Skupinska terapija odvisnosti</t>
  </si>
  <si>
    <t>psihiater, DMS, psiholog, delovni terapevti, socialni delavec (vsi kadri v skladu s kompetencami)</t>
  </si>
  <si>
    <t>CDZOD027</t>
  </si>
  <si>
    <t>Postopek usmerjanja - daljši</t>
  </si>
  <si>
    <t xml:space="preserve">Postopek usmerjanja - daljši. DMS opravi poglobljen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ne more obračunati skupaj s storitvami CDZOD028, CDZOD065, CDZOD123 in CDZOD124.
</t>
  </si>
  <si>
    <t>psihiater, DMS</t>
  </si>
  <si>
    <t>CDZOD028</t>
  </si>
  <si>
    <t>Postopek usmerjanja - krajši</t>
  </si>
  <si>
    <t>Postopek usmerjanja - krajši. DMS opravi kratek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ne more obračunati skupaj s storitvami CDZOD027, CDZOD065, CDZOD123 in CDZOD124.</t>
  </si>
  <si>
    <t>CDZOD030</t>
  </si>
  <si>
    <t>psihiater, psiholog</t>
  </si>
  <si>
    <t>CDZOD031</t>
  </si>
  <si>
    <t>Psihoterapevtska obravnava</t>
  </si>
  <si>
    <t>CDZOD032</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</si>
  <si>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</si>
  <si>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CDZOD033</t>
  </si>
  <si>
    <t>CDZOD034</t>
  </si>
  <si>
    <t>CDZOD035</t>
  </si>
  <si>
    <t>CDZOD036</t>
  </si>
  <si>
    <t>CDZOD037</t>
  </si>
  <si>
    <t>CDZOD038</t>
  </si>
  <si>
    <t>CDZOD039</t>
  </si>
  <si>
    <t>CDZOD040</t>
  </si>
  <si>
    <t>CDZOD041</t>
  </si>
  <si>
    <t>CDZOD042</t>
  </si>
  <si>
    <t>CDZOD043</t>
  </si>
  <si>
    <t>CDZOD044</t>
  </si>
  <si>
    <t>CDZOD045</t>
  </si>
  <si>
    <t>CDZOD046</t>
  </si>
  <si>
    <t>CDZOD047</t>
  </si>
  <si>
    <t>CDZOD048</t>
  </si>
  <si>
    <t>CDZOD049</t>
  </si>
  <si>
    <t>CDZOD050</t>
  </si>
  <si>
    <t>CDZOD051</t>
  </si>
  <si>
    <t>CDZOD052</t>
  </si>
  <si>
    <t>CDZOD053</t>
  </si>
  <si>
    <t>CDZOD054</t>
  </si>
  <si>
    <t>CDZOD056</t>
  </si>
  <si>
    <t>Nadaljna psihološka obravnava</t>
  </si>
  <si>
    <t>Nadaljna psihološka obravnava vključuje psihološko podporo in svetovanje.</t>
  </si>
  <si>
    <t>CDZOD059</t>
  </si>
  <si>
    <r>
      <t>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trike/>
        <sz val="10"/>
        <rFont val="Arial"/>
        <family val="2"/>
        <charset val="238"/>
      </rPr>
      <t xml:space="preserve"> </t>
    </r>
    <r>
      <rPr>
        <sz val="10"/>
        <rFont val="Arial"/>
        <family val="2"/>
        <charset val="238"/>
      </rPr>
      <t>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CDZOD060, CDZOD064 in CDZOD065.</t>
    </r>
  </si>
  <si>
    <t>CDZOD060</t>
  </si>
  <si>
    <t>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pravili stroke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CDZOD059, CDZOD064 in CDZOD065.</t>
  </si>
  <si>
    <t>CDZOD062</t>
  </si>
  <si>
    <t xml:space="preserve">Predpisovanje zdravila na recept (za vsak recept posebej). Storitev se ne more obračunati skupaj s storitvami CDZOD020, CDZOD021, CDZOD022 in vsemi storitvami na daljavo, razen s CDZOD123 in CDZOD124. </t>
  </si>
  <si>
    <t>CDZOD063</t>
  </si>
  <si>
    <t>Testiranje na prisotnost alkohola oz. metabolitov psihoaktivnih snovi. Odvzem urina pod nadzorom, hitri urinski test, test na slino, svetovanje.</t>
  </si>
  <si>
    <t>CDZOD064</t>
  </si>
  <si>
    <t>Prvi/drugi timski obisk na domu-SPO</t>
  </si>
  <si>
    <t xml:space="preserve">Prvi in drugi timski obisk na domu - SPO. Uvodni razgovor s pacientom in družinskimi člani, predstavitev dela, identifikacija problemov. Storitev se izvaja in obračuna samo v skupnostni pshiatrični obravnavi na domu in se izključuje  s storitvami: CDZOD012, CDZOD013, CDZOD014, CDZOD020, CDZOD021, CDZOD022, CDZOD023, CDZOD025, CDZOD060, CDZOD063, CDZOD065 in vsemi storitvami na daljavo, razen s CDZOD123 in CDZOD124. Poleg obiska na domu je mogoče obračunati le eno psihoterapevtsko ali svetovalno storitev. Če obisk opravita dva različna strokovna profila iz tima, si obračunata vsak svojo storitev. Če obisk opravita dva strokovnjaka enakega strokovnega profila, se obračuna ena storitev. </t>
  </si>
  <si>
    <t>psihiater in/ali DMS in/ali psiholog in/ali socialni delavec in/ali delovni terapevt</t>
  </si>
  <si>
    <t>CDZOD065</t>
  </si>
  <si>
    <t>Nadaljnji obisk na domu-SPO</t>
  </si>
  <si>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s storitvami: CDZOD014, CDZOD020, CDZOD021, CDZOD022, CDZOD023, CDZOD025, CDZOD027, CDZOD028, CDZOD060, CDZOD063, CDZOD064 in vsemi storitvami na daljavo. Poleg obiska na domu je mogoče obračunati le eno psihoterapevtsko ali svetovalno storitev. Če obisk opravita dva različna strokovna profila iz tima, si obračuna vsak svojo storitev. Če obisk opravita dva strokovnjaka enakega strokovnega profila, se obračuna ena storitev. 
</t>
  </si>
  <si>
    <t xml:space="preserve">psihiater in/ali DMS in/ali psiholog in/ali socialni delavec in/ali 
delovni terapevt
</t>
  </si>
  <si>
    <t>CDZOD066</t>
  </si>
  <si>
    <r>
      <t>Delovno terapevtsko ocenjevanje funkcioniranja na nivoj okupacije je ocena funkcij, spretnosti in vzorcev izvajanja akivnosti in delovanja posameznika v vsakodnevnih aktivnostih.</t>
    </r>
    <r>
      <rPr>
        <strike/>
        <sz val="10"/>
        <rFont val="Arial"/>
        <family val="2"/>
        <charset val="238"/>
      </rPr>
      <t xml:space="preserve">
</t>
    </r>
    <r>
      <rPr>
        <sz val="10"/>
        <rFont val="Arial"/>
        <family val="2"/>
        <charset val="238"/>
      </rPr>
      <t xml:space="preserve">Storitev se obračuna v SPO. V primeru, da se pacientu tekom obravnave stanje tako spremeni, da je potrebno njegovo stanje ponovno oceniti, se lahko storitev ponovno obračuna.  </t>
    </r>
  </si>
  <si>
    <t>CDZOD070</t>
  </si>
  <si>
    <t>Delovno terapevtska obravnava - individualna kratka. Ohranjanje in vzdrževanje funkcij po končani obravnavi za samostojno izvajanje aktivnosti. Potrebna manjša korekcija za samostojno izvajanje aktivnosti. Storitev se obračuna v SPO.</t>
  </si>
  <si>
    <t>CDZOD071</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</si>
  <si>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</si>
  <si>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CDZOD072</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</si>
  <si>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</si>
  <si>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CDZOD073</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</si>
  <si>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</si>
  <si>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CDZOD074</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</si>
  <si>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</si>
  <si>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CDZOD075</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</si>
  <si>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</si>
  <si>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CDZOD076</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</si>
  <si>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</si>
  <si>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CDZOD077</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</si>
  <si>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se obračuna v SPO.</t>
  </si>
  <si>
    <t>CDZOD078</t>
  </si>
  <si>
    <t>DT 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</si>
  <si>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obračuna v SPO.</t>
  </si>
  <si>
    <t>CDZOD079</t>
  </si>
  <si>
    <t>Delovno terapevtsko svetovanje / zdravstveno vzgojno svetovanje/izobraževanje, vključuje individualno edukacijo, demonstracijo in učenje različnih postopkov za ohranjanje in varovanje zdravja in navodila za domače okolje. Storitev se obračuna v SPO.</t>
  </si>
  <si>
    <t>CDZOD080</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</si>
  <si>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obračuna v SPO.</t>
  </si>
  <si>
    <t>CDZOD081</t>
  </si>
  <si>
    <t>Izdelava, nameščanje manj zahtevnih pripomočkov in terapevtskih pomagal; svetovanje staršem, svojcem, skrbnikom. Vključuje svetovanje ter učenje in trening uporabe pripomočka. Kontrola uporabe in ustreznosti pripomočka. Storitev se obračuna v SPO.</t>
  </si>
  <si>
    <t>CDZOD082</t>
  </si>
  <si>
    <t>CDZOD086</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</si>
  <si>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</si>
  <si>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</si>
  <si>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</si>
  <si>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</si>
  <si>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</si>
  <si>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</si>
  <si>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</si>
  <si>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CDZOD093</t>
  </si>
  <si>
    <t>Zdravstvena vzgoja - DMS individualna krajša</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</si>
  <si>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</si>
  <si>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</si>
  <si>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</si>
  <si>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</si>
  <si>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</si>
  <si>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</si>
  <si>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CDZOD101</t>
  </si>
  <si>
    <t>Psihoterapevtski ukrep - površinski na daljavo</t>
  </si>
  <si>
    <t>CDZOD102</t>
  </si>
  <si>
    <t>Psihoterapija zakonskih in drugih parov na daljavo</t>
  </si>
  <si>
    <t>CDZOD103</t>
  </si>
  <si>
    <t>Vedenjska psihoterapija na daljavo</t>
  </si>
  <si>
    <t>CDZOD105</t>
  </si>
  <si>
    <t>Psih. intervju s svojcem/informat. na daljavo</t>
  </si>
  <si>
    <t>CDZOD106</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</si>
  <si>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</si>
  <si>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</si>
  <si>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</si>
  <si>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</si>
  <si>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</si>
  <si>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</si>
  <si>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</si>
  <si>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</si>
  <si>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CDZOD111</t>
  </si>
  <si>
    <t>CDZOD112</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</si>
  <si>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</si>
  <si>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</si>
  <si>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</si>
  <si>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</si>
  <si>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</si>
  <si>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</si>
  <si>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CDZOD117</t>
  </si>
  <si>
    <t>CDZOD118</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</si>
  <si>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</si>
  <si>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CDZOD119</t>
  </si>
  <si>
    <t>Zdravstvena vzgoja - individualna - DMS na daljavo</t>
  </si>
  <si>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</si>
  <si>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CDZOD121</t>
  </si>
  <si>
    <t>Kognitivna remediacija na daljavo</t>
  </si>
  <si>
    <t>CDZOD122</t>
  </si>
  <si>
    <t>Skupinska terapija odvisnosti na daljavo</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</si>
  <si>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</si>
  <si>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</si>
  <si>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</si>
  <si>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</si>
  <si>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</si>
  <si>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</si>
  <si>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</si>
  <si>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CDZOD126</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</si>
  <si>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</si>
  <si>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Seznam storitev 15.136c: Storitve v Centrih za duševno zdravje odraslih in Skupnostni psihiatrični obravnavi (512 058 in 512 059), ki se beležijo po osebi in pri katerih se beležijo podrobne evidenčne storitve iz seznama 55.136c</t>
  </si>
  <si>
    <t>Minimalno št. podrobnih storitev</t>
  </si>
  <si>
    <t>CDZOD023</t>
  </si>
  <si>
    <t>Skupinske intervence</t>
  </si>
  <si>
    <t>psihiater, DMS, psiholog, delovni terapevt, socialni delavec (vsi kadri v skladu s kompetencami)</t>
  </si>
  <si>
    <t>CDZOD029</t>
  </si>
  <si>
    <t xml:space="preserve">Specifične individualne svetovalne tehnike
</t>
  </si>
  <si>
    <t xml:space="preserve">psihiater, DMS, psiholog, delovni terapevt, socialni delavec (vsi kadri v skladu s kompetencami)   </t>
  </si>
  <si>
    <t>CDZOD120</t>
  </si>
  <si>
    <t>Skupinske intervence na daljavo</t>
  </si>
  <si>
    <t>CDZOD125</t>
  </si>
  <si>
    <t>Specifične individualne svetovalne tehnike na daljavo</t>
  </si>
  <si>
    <r>
      <t xml:space="preserve">psihiater, DMS, psiholog, delovni terapevt, socialni delavec (vsi kadri v skladu s kompetencami)  </t>
    </r>
    <r>
      <rPr>
        <strike/>
        <sz val="10"/>
        <rFont val="Arial"/>
        <family val="2"/>
      </rPr>
      <t xml:space="preserve"> </t>
    </r>
  </si>
  <si>
    <t>Seznam storitev 15.137: Zdravila iz lastne plazme (703 801)</t>
  </si>
  <si>
    <t>LPL1005192</t>
  </si>
  <si>
    <t>149669 Octagam 50 mg/ml steklenica 100 ml 1x</t>
  </si>
  <si>
    <t>149669 Octagam 50 mg/ml raztopina za infundiranje, steklenica 100 ml 1x  - humani polispecifični imunoglobulin</t>
  </si>
  <si>
    <t>LPL1005193</t>
  </si>
  <si>
    <t>149670 Octagam 50 mg/ml steklenica 200 ml 1x</t>
  </si>
  <si>
    <t>149670 Octagam 50 mg/ml raztopina za infundiranje, steklenica 200 ml 1x  - humani polispecifični imunoglobulin</t>
  </si>
  <si>
    <t xml:space="preserve">LPL1008327 </t>
  </si>
  <si>
    <t>091278 Albunorm 200 g/l steklenica 100 ml 1x</t>
  </si>
  <si>
    <t>091278 Albunorm 200 g/l raztopina za infundiranje, steklenica 100 ml 1x  – albumin</t>
  </si>
  <si>
    <t xml:space="preserve">LPL1008674   </t>
  </si>
  <si>
    <t>026310 Octaplex 500 i.e. viala s praškom 1x, viala z vehiklom 1x</t>
  </si>
  <si>
    <t>026310 Octaplex 500 i.e. prašek in vehikel za raztopino za infundiranje, viala s praškom, eno vialo z vehiklom (20 ml vode za injekcije) in kompletom za  prenos – kombinacija koagulacijskih faktorjev IX, II, VII</t>
  </si>
  <si>
    <t>Seznam storitev 15.138: Storitve zobozdravstvene dejavnosti oralne in maksilofacialne kirurgije (442 116)</t>
  </si>
  <si>
    <t>Šifrant 17: Povečane zahtevnosti obravnave v dispanzerju za ženske</t>
  </si>
  <si>
    <t>Ženske, stare od 13 do 19 let</t>
  </si>
  <si>
    <t>Ženske, stare 65 let in več</t>
  </si>
  <si>
    <t>Šifrant 18: Načini pridobivanja podatkov o zavarovani osebi</t>
  </si>
  <si>
    <t>Podatki OZZ pridobljeni iz on-line sistema z uporabo zdravstvene apl. ali prog. KZZLite</t>
  </si>
  <si>
    <t>Podatki OZZ so bili pridobljeni iz on-line sistema z uporabo zdravstvene aplikacije ali programa KZZLite. Upoštevana so bila pravila o pogostosti preverjanja OZZ in trajanje veljavnosti pridobljenih podatkov (veljajo en dan).</t>
  </si>
  <si>
    <t>Podatki OZZ niso pridobljeni iz on-line sistema zaradi izpada inf. sistema pri izvajalcu</t>
  </si>
  <si>
    <t>Podatki OZZ niso bili pridobljeni iz on-line sistema zaradi izpada informacijskega sistema pri izvajalcu. Razlog je v nedelovanju katerekoli komponente informacijskega sistema izvajalca (čitalnik, delovna postaja, lokalno omrežje, lokalni strežnik, zdravstvena aplikacija, komunikacijska oprema).</t>
  </si>
  <si>
    <t>Podatki OZZ niso pridobljeni iz on-line sistema zaradi izpada centralnih komponent</t>
  </si>
  <si>
    <t>Podatki OZZ niso bili pridobljeni iz on-line sistema zaradi izpada centralnih komponent (vstopna točka, zaledni sistem Zavoda, telekomunikacijsko omrežje).</t>
  </si>
  <si>
    <t>Podatki o tuji zav. os. zapisani/pridobljeni iz on-line z uporabo zdravstvene apl. ali prog. KZZLite</t>
  </si>
  <si>
    <t xml:space="preserve">Podatki o tuji zavarovani osebi in njenem zavarovanju v tujini so bili zapisani oz. pridobljeni iz on-line sistema z uporabo zdravstvene aplikacije ali programa KZZLite. </t>
  </si>
  <si>
    <t>Šifra vrste in podvrste dejavnosti zdravnika</t>
  </si>
  <si>
    <t xml:space="preserve">Opis dejavnosti zdravnika </t>
  </si>
  <si>
    <t>Šifra skupine dejavnosti</t>
  </si>
  <si>
    <t>Naziv skupine dejavnosti</t>
  </si>
  <si>
    <t>Splošna dejavnost - splošna ambulanta</t>
  </si>
  <si>
    <t xml:space="preserve">Splošna dejavnost </t>
  </si>
  <si>
    <t xml:space="preserve">Splošna dejavnost-SA v socialnem zavodu </t>
  </si>
  <si>
    <t xml:space="preserve">Splošna dejavnost v socialnem zavodu </t>
  </si>
  <si>
    <t xml:space="preserve">Splošna dejavnost-dispanzer za ženske </t>
  </si>
  <si>
    <t xml:space="preserve">Ginekologija </t>
  </si>
  <si>
    <t>Splošna dejavnost-otroški in šolski dispanzer</t>
  </si>
  <si>
    <t xml:space="preserve">Zobozdr. dejavnost-pedontologija </t>
  </si>
  <si>
    <t xml:space="preserve">Zobozdravstvo </t>
  </si>
  <si>
    <t xml:space="preserve">Zobozdr. dejavnost-zdravljenje odraslih </t>
  </si>
  <si>
    <t xml:space="preserve">Zobozdr. dejavnost-zdravljenje mladine </t>
  </si>
  <si>
    <t>Zobozdr. dejavnost-zdravljenje študentov</t>
  </si>
  <si>
    <t>Šifrant 19.1: Razlogi prekinitev izbir zdravnika (IOZ)</t>
  </si>
  <si>
    <t>IZBIRA DRUGEGA ZDRAVNIKA</t>
  </si>
  <si>
    <t>SMRT OSEBE</t>
  </si>
  <si>
    <t>ODHOD ZDRAVNIKA V ZASEBNO PRAKSO</t>
  </si>
  <si>
    <t>ZAKLJUČITEV IZBIRE NA ŽELJO ZAVAROVANCA</t>
  </si>
  <si>
    <t>ZAVAROVANEC(MOŠKI)-IZBIRA V GINEKOLOGIJI</t>
  </si>
  <si>
    <t>ZAKLJ. IZBIRE - DOKONČNA ODLOČBA (SODBA)</t>
  </si>
  <si>
    <t>PREKINITEV, NOVA IZBIRA V DEJAVN. 101159</t>
  </si>
  <si>
    <t>PREKINITEV, NOVA IZBIRA ZARADI VZD</t>
  </si>
  <si>
    <t>PRENOS IZBIR</t>
  </si>
  <si>
    <t>PREKINITEV IZBIRE - SMRT ZDRAVNIKA</t>
  </si>
  <si>
    <t>PREKINITEV IZBIRE - UPOKOJITEV ZDRAVNIKA</t>
  </si>
  <si>
    <t>ZDRAVNIK PREKINIL DELOVNO RAZMERJE</t>
  </si>
  <si>
    <t>PREKINITEV POGODBE (ZZZS/IZVAJALEC)</t>
  </si>
  <si>
    <t>ZDRAVNIK NIMA VELJAVNE USTREZNE LICENCE</t>
  </si>
  <si>
    <t>PREKINITEV IZBIRE DO 1.9.2017</t>
  </si>
  <si>
    <t>SPREMEMBA DEJAVNOSTI, NI POGOJEV ZA IOZ</t>
  </si>
  <si>
    <t>PRENEHANJE DELA SPECIALIZANTA</t>
  </si>
  <si>
    <t>DRUGA ENOTA - PRENOS IZBIR</t>
  </si>
  <si>
    <t>NI UREJENEGA ZAVAROVANJA</t>
  </si>
  <si>
    <t>SMRT OSEBE (TUJINA)</t>
  </si>
  <si>
    <t>NI UREJENEGA ZAVAR., NI POGOJEV ZA OZZ</t>
  </si>
  <si>
    <t>STALNO ODSELJEN V TUJINO</t>
  </si>
  <si>
    <t>NEZNAN NA TERENU</t>
  </si>
  <si>
    <t>ZAVAROVAN V TUJINI PO KONVENCIJI</t>
  </si>
  <si>
    <t>OSEBA Z UKINJENO EMŠO</t>
  </si>
  <si>
    <t>Šifrant 20: Vrste plačnikov prispevka</t>
  </si>
  <si>
    <t>Ni podatkov o plačevanju prispevka OZZ</t>
  </si>
  <si>
    <t>Neredno plačevanje prispevka OZZ</t>
  </si>
  <si>
    <t>Šifrant 21: Obsegi kritja zdravstvenih storitev iz OZZ</t>
  </si>
  <si>
    <t>OZZ v celoti</t>
  </si>
  <si>
    <t>OZZ v celoti v primeru nujnega zdravljenja (če ni PZZ)</t>
  </si>
  <si>
    <t>Zapiše se osebi, ki ji je priznana pravica iz 25. člena ZZVZZ (tip 13, 14, 15, 16 ali 17). Ta oseba ima iz OZZ krite v celoti tudi storitve iz 2., 3. in 4. točke 23. člena ZZVZZ, če gre za storitve nujnega zdravljenja, pod pogojem, da nima sklenjenega dopolnilnega zavarovanja. Če ima dopolnilno zavarovanje sklenjeno, gre razlika do polne vrednosti v breme tega zavarovanja in ne OZZ. Vse ostale zdravstvene storitve ima zavarovana oseba krite v predpisanem odstotnem deležu.</t>
  </si>
  <si>
    <t>Doplačilo</t>
  </si>
  <si>
    <t>Zapiše se osebi, ki ima tip 99. Ta oseba ima zdravstvene storitve, ki so pravica iz OZZ, krite iz tega zavarovanja v predpisanem odstotnem deležu, razliko do polne vrednosti zdravstvenih storitev pa krije sama oz. dopolnilno zdravstveno zavarovanje, če ga ima urejenega.</t>
  </si>
  <si>
    <t>M</t>
  </si>
  <si>
    <t>Doplačilo tuje zavarovane osebe.</t>
  </si>
  <si>
    <t xml:space="preserve"> Zapiše se tuji zavarovani osebi, ki ima tip 71 ali 82. Oseba s tipom 71 ali 82 ima zagotovljene nujne oziroma potrebne storitve, ki so pravica iz OZZ v predpisanem odstotnem deležu iz tega zavarovanja, glede na predloženo listino. Razliko do polne vrednosti zdravstvenih storitev mora tuja zavarovana oseba plačati sama. </t>
  </si>
  <si>
    <t>OZZ v celoti za tuje zavarovane osebe</t>
  </si>
  <si>
    <t xml:space="preserve">Zapiše se tuji zavarovani osebi, ki ima tip 70, 80 ali 81. Oseba s tipom 70, 80 ali 81 ima zagotovljene nujne oziroma potrebne storitve, ki so pravica iz OZZ v celoti iz tega zavarovanja, glede na predloženo listino. </t>
  </si>
  <si>
    <t>Šifrant 22: Izjemni primeri dostopa brez KZZ</t>
  </si>
  <si>
    <t>Naziv primera</t>
  </si>
  <si>
    <t>Opis primera za dostop brez KZZ</t>
  </si>
  <si>
    <t>Seznam funkcij on-line</t>
  </si>
  <si>
    <t>Nujna medicinska pomoč ali nujno zdravljenje</t>
  </si>
  <si>
    <t>Nujna medicinska pomoč ali nujno zdravljenje.</t>
  </si>
  <si>
    <t>Oseba ima Potrdilo KZZ</t>
  </si>
  <si>
    <t>Zavarovana oseba nima KZZ, ima pa Potrdilo KZZ.</t>
  </si>
  <si>
    <t>Dostop do istih podatkov kot s KZZ v skladu s pooblastili izvajalca (poglavje 4.1.).</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</si>
  <si>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</si>
  <si>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</si>
  <si>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</si>
  <si>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</si>
  <si>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Predpisovanje in izdaja MP na mesečno zbirno naročilnico v DS in PVSZ</t>
  </si>
  <si>
    <t>Predpisovanje in izdaja MP-jev na mesečno zbirno naročilnico v domu za starejše, posebnem, vzgojnem in drugem socialnem zavodu.</t>
  </si>
  <si>
    <t>Obdobno preverjanje veljavnosti zavarovanja za skupino - PVSZ</t>
  </si>
  <si>
    <t>Obdobno preverjanje veljavnosti zavarovanja za skupino zavarovanih oseb - varovancev v posebnem, vzgojnem in drugih socialnih zavodih (644 405, 645 406-410, 602 401-403).</t>
  </si>
  <si>
    <t>Obdobno preverjanje veljavnosti zavarovanja za skupino - DS</t>
  </si>
  <si>
    <t>Obdobno preverjanje veljavnosti zavarovanja za skupino zavarovanih oseb - varovancev v domovih za starejše (645 411-418, 602 419).</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</si>
  <si>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</si>
  <si>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</si>
  <si>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</si>
  <si>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</si>
  <si>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KZZ ne deluje</t>
  </si>
  <si>
    <t>Zavarovana oseba ima KZZ, a KZZ ne deluje</t>
  </si>
  <si>
    <t>On-line sistem ni deloval</t>
  </si>
  <si>
    <t>Naknadno preverjanje zavarovanja zaradi nedelovanja on-line sistema</t>
  </si>
  <si>
    <t>Preverjanje zavarovanja, ko se storitev lahko opravi brez prisotnosti zavarovane osebe</t>
  </si>
  <si>
    <t>Priprava na sistematični ali preventivni pregled šolske mladine</t>
  </si>
  <si>
    <t>Priprava na sistematični ali preventivni pregled šolske mladine, ki bo opravljen na terenu (šoli).</t>
  </si>
  <si>
    <t>osnovni osebni podatki zavarovane osebe,
podatki o OZZ,
podatki o IOZ,
podatki o izdanih in izposojenih MP,
podatki o izdanih (odprtih) naročilnicah MP</t>
  </si>
  <si>
    <t>Izdaja zdravil in živil za posebne zdravstvene namene v lekarni za varovance SVZ</t>
  </si>
  <si>
    <t>Izdaja zdravil in živil za posebne zdravstvene namene, razvrščenih na listo v lekarni za varovance socialnovarstvenih zavodov</t>
  </si>
  <si>
    <t>Izdaja zdravila iz priročne zaloge zdravil (depo)</t>
  </si>
  <si>
    <t>Izdaja zdravila iz priročne zaloge zdravil (depo). Opomba: ta izjemni primer lahko uporablja le lekarna, ki ima pri zdravniku depo zdravil.</t>
  </si>
  <si>
    <r>
      <t xml:space="preserve">Izdaja zdravil, </t>
    </r>
    <r>
      <rPr>
        <strike/>
        <sz val="10"/>
        <rFont val="Arial"/>
        <family val="2"/>
        <charset val="238"/>
      </rPr>
      <t xml:space="preserve">in </t>
    </r>
    <r>
      <rPr>
        <sz val="10"/>
        <rFont val="Arial"/>
        <family val="2"/>
        <charset val="238"/>
      </rPr>
      <t>živil za posebne zdravstvene namene na domu. Izdaja MP z dostavo na dom v primeru obnovljive naročilnice</t>
    </r>
  </si>
  <si>
    <t>Izdaja zdravil in živil za posebne zdravstvene namene, razvrščenih na listo, ko farmacevt zaradi zdravstvenega stanja zavarovanca dostavi zdravila na dom in poda potrebne informacije za varno uporabo. Izdaja MP na obnovljivo naročilnico, če gre za drugi ali vsak nadaljnji prejem MP in sta se dobavitelj in zavarovana oseba dogovorila za dostavo MP na dom. V tem primeru dobavitelj zavarovani osebi zagotovi tudi informacije o uporabi MP in veljavnosti obnovljive naročilnice.</t>
  </si>
  <si>
    <t>Oseba ima Potrdilo MedZZ</t>
  </si>
  <si>
    <t>Tuja zavarovana oseba nima KZZ, ima pa Potrdilo MedZZ.</t>
  </si>
  <si>
    <t>osnovni osebni podatki zavarovane osebe,
podatki o OZZ,
podatki o izdanih in izposojenih MP,
podatki o izdanih (odprtih) naročilnicah MP,
podatki o izdanih zdravilih</t>
  </si>
  <si>
    <t>Oseba ima EUKZZ, certifikat ali kartico Medicare</t>
  </si>
  <si>
    <t>Tuja zavarovana oseba nima KZZ, ima pa EU-KZZ, Certifikat ali kartico Medicare.</t>
  </si>
  <si>
    <t>branje podatkov o TZO,
podatki o izdanih in izposojenih MP,
podatki o izdanih (odprtih) naročilnicah MP,
podatki o izdanih zdravilih</t>
  </si>
  <si>
    <t>Zdravstvena vzgoja na lokaciji brez on-line sistema</t>
  </si>
  <si>
    <t>Izvedba delavnice zdravstvene vzgoje na lokaciji, ki nima dostopa do on-line sistema.</t>
  </si>
  <si>
    <t xml:space="preserve">osnovni osebni podatki zavarovane osebe,
podatki o OZZ
</t>
  </si>
  <si>
    <t>Preverjanje IOZ v primeru napotitve iz samoplačniške ambulante</t>
  </si>
  <si>
    <t xml:space="preserve">Preverjanje izbranega osebnega zdravnika (IOZ) za potrebe uvrstitve zavarovane osebe v čakalni seznam, če gre za napotitev iz samoplačniške ambulante </t>
  </si>
  <si>
    <t>osnovni osebni podatki zavarovane osebe,
podatki o IOZ</t>
  </si>
  <si>
    <t>Obračun aplikativnih točk</t>
  </si>
  <si>
    <t>Preverjanje podatkov za potrebe obračuna storitve aplikacija MP</t>
  </si>
  <si>
    <t>Obdobno preverjanje veljavnosti zavarovanja za skupino - CPZOPD</t>
  </si>
  <si>
    <t>Obdobno preverjanje veljavnosti zavarovanja za skupino zavarovanih oseb - centri za preprečevanje in zdravljenje odvisnosti od prepovedanih drog</t>
  </si>
  <si>
    <t>Preverjanje podatkov zavarovane osebe za zapis eBOL</t>
  </si>
  <si>
    <t>Preverjanje osnovnih osebnih podatkov in podatkov o OZZ zavarovane osebe za zapis eBOL, ko podatke preverja osebni zdravnik zavarovane osebe sam ali ko podatke zaradi zapisa eBOL v odsotnosti zavarovane osebe preverja osebni zdravnik ali medicinska sestra.</t>
  </si>
  <si>
    <t>osnovni osebni podatki zavarovane osebe, podatki o OZZ zavarovane osebe</t>
  </si>
  <si>
    <t>Preverjanje podatkov povezane osebe za zapis eBOL</t>
  </si>
  <si>
    <t xml:space="preserve">Preverjanje osnovnih osebnih podatkov in podatkov o OZZ povezane osebe za zapis eBOL, ko podatke preverja osebni zdravnik zavarovane osebe ali povezane osebe ali ko podatke zaradi zapisa eBOL v odsotnosti zavarovane osebe preverja osebni zdravnik ali medicinska sestra. </t>
  </si>
  <si>
    <t>osnovni osebni podatki povezane osebe, podatki o OZZ povezane osebe</t>
  </si>
  <si>
    <t>28</t>
  </si>
  <si>
    <t>Preverjanje opredelitve v zvezi z darovanjem delov človeškega telesa</t>
  </si>
  <si>
    <t>Preverjanje opredelitve v zvezi z darovanjem delov človeškega telesa, ko bolnišnični transplantacijski koordinator nima dostopa do KZZ potencialnega umrlega darovalca.</t>
  </si>
  <si>
    <t>osnovni osebni podatki zavarovane osebe, podatki o izjavi za darovanje organov</t>
  </si>
  <si>
    <t>Šifrant 23: Nameni dostopa brez KZZ</t>
  </si>
  <si>
    <t xml:space="preserve">Opis </t>
  </si>
  <si>
    <t>Preverjanje veljavnosti in obsega pravic zdravstvenega zavarovanja zaradi nudenja zdravstvene storitve.</t>
  </si>
  <si>
    <t>Medicinska obravnava zavar. osebe - v primerih branja podatkov o izd. zdravilih, nosečnosti in izjavi za darov. organov</t>
  </si>
  <si>
    <t>Šifrant 24: Načini dostopa do podatkov OZZ zavarovane osebe</t>
  </si>
  <si>
    <t>Na določen dan (tekoči ali pretekli datum).</t>
  </si>
  <si>
    <t>Na datum smrti zavarovane osebe za izplačilo pogrebnine.</t>
  </si>
  <si>
    <t>Za obdobje od/do za obračun zdravstvenih storitev.</t>
  </si>
  <si>
    <t>Za obdobje od/do za izpis listine BOL ali na dan za izpis listine IZ.</t>
  </si>
  <si>
    <t>Šifrant 25: Podlage zavarovanja</t>
  </si>
  <si>
    <t>Vrste zavarovanj</t>
  </si>
  <si>
    <t>On-line</t>
  </si>
  <si>
    <t>PIZ</t>
  </si>
  <si>
    <t>ZZ</t>
  </si>
  <si>
    <t>ZPB</t>
  </si>
  <si>
    <t>ZSTV</t>
  </si>
  <si>
    <t>KZZ</t>
  </si>
  <si>
    <t>Potrdilo MedZZ</t>
  </si>
  <si>
    <t>Delovno razmerje v RS v podjetju, zavodu, pri drugih organiz.,delodajalcih, ...</t>
  </si>
  <si>
    <t>Osebe, ki so v delovnem razmerju v RS pri podjetju, zavodu, drugi organizaciji ali delodajalcu; pri podružnicah tujih poslovnih subjektov; izvoljeni ali imenovani nosilci javne ali druge funkcije</t>
  </si>
  <si>
    <t>x</t>
  </si>
  <si>
    <t>Detaširani delavci v delov.razmer. v RS - poslani na delo, strok.izpop. v tujino</t>
  </si>
  <si>
    <t xml:space="preserve">Detaširani delavci - osebe v delovnem razmerju pri delodajalcu s sedežem v RS, poslani na delo ali na strokovno izpopolnjevanje v tujino, če niso obvezno zavarovani v državi, v katero so bili poslani </t>
  </si>
  <si>
    <t>Državljani RS zaposleni pri tujem delodajalcu, ki so/niso zav.pri tujem nos.zav.</t>
  </si>
  <si>
    <t>Državljani RS, zaposleni pri tujem delodajalcu, ki so oziroma niso zavarovani pri tujem nosilcu zavarovanja</t>
  </si>
  <si>
    <t>Samostojni podjetniki posamezniki - na območju RS oprav. pridob./gospod. dejav.</t>
  </si>
  <si>
    <t>Samostojni podjetniki posamezniki, ki na območju RS samostojno opravljajo pridobitno ali gospodarsko dejavnost</t>
  </si>
  <si>
    <t>Prostovoljna vključitev v obvezno pokojninsko in invalidsko zavarovanje</t>
  </si>
  <si>
    <t>Zaposleni pri mednarod. organiz.,ustanov.,konzul.,diplomat. predst. s sedež.v RS</t>
  </si>
  <si>
    <t>Osebe, zaposlene pri tujih in mednarodnih organizacijah in ustanovah, tujih konzularnih in diplomatskih predstavništvih s sedežem v RS, če ni z mednarodno pogodbo drugače določeno</t>
  </si>
  <si>
    <t>Brezposelne osebe - prejemniki denarne pomoči pri zavodu za zaposlovanje</t>
  </si>
  <si>
    <t>012</t>
  </si>
  <si>
    <t>Prejemniki bolniških nadomestil po prenehanju delovnega razmerja</t>
  </si>
  <si>
    <t>Delovno razmerje v RS pri samostojnih podjetnikih posameznikih</t>
  </si>
  <si>
    <t>Osebe, ki so v delovnem razmerju v RS pri osebah, ki samostojno opravljajo pridobitno ali gospodarsko dejavnost</t>
  </si>
  <si>
    <t>016</t>
  </si>
  <si>
    <t>Delovno razmerje v RS pri fizičnih osebah, ki uporab. dopolnil. delo drugih oseb</t>
  </si>
  <si>
    <t>Zaposleni pri fizičnih osebah - osebe, ki so v delovnem razmerju v RS pri fizičnih osebah, ki so državljani RS ali tujci s stalnim ali z začasnim prebivališčem v RS in uporabljajo dopolnilno delo drugih oseb</t>
  </si>
  <si>
    <t>019</t>
  </si>
  <si>
    <t>Samostojni poklici - osebe na območju RS samostojno opravljajo poklicno dejav.</t>
  </si>
  <si>
    <t>Samostojni poklici - osebe, ki na območju RS samostojno opravljajo poklicno dejavnost</t>
  </si>
  <si>
    <t>020</t>
  </si>
  <si>
    <t>Zaposleni pri mednarodnih organiz., ustanovah, diplomat.predstav. s sedežem v RS</t>
  </si>
  <si>
    <t>Osebe, zaposlene pri tujih in mednarodnih organizacijah, ustanovah in tujih diplomatskih predstavništvih s sedežem v RS, če ni z mednarodno pogodbo drugače določeno</t>
  </si>
  <si>
    <t>021</t>
  </si>
  <si>
    <t>Osebe s stal.prebiv.RS zaposlene pri tujem delodajalcu,niso zav. pri tuj.nos.zav</t>
  </si>
  <si>
    <t>Osebe s stalnim prebivališčem v RS, zaposlene pri tujem delodajalcu, ki niso zavarovane pri tujem nosilcu zavarovanja</t>
  </si>
  <si>
    <t>022</t>
  </si>
  <si>
    <t>Vlagatelj zahteve za pridobitev pokojnine v tujini - zakonodaja EU</t>
  </si>
  <si>
    <t>023</t>
  </si>
  <si>
    <t>Zavarovanec TNZ / napot.na zdrav.,dovolj.za zdrav.v RS - zakonod.EU, meddrž.pog.</t>
  </si>
  <si>
    <t>Zavarovanec tujega nosilca zavarovanja - napotitev na zdravljenje, dovoljenje za zdravljenje v RS – zakonodaja EU, meddržavna pogodba</t>
  </si>
  <si>
    <t>Vrhunski športniki in vrhunski šahisti - člani telesnokulturnih organizacij v RS</t>
  </si>
  <si>
    <t>Vrhunski športniki in vrhunski šahisti - člani telesnokulturnih organizacij v RS, ki niso zavarovani iz drugega naslova</t>
  </si>
  <si>
    <t>Brezposelne osebe - prejemniki denarnega nadomestila pri zavodu za zaposlovanje</t>
  </si>
  <si>
    <t>Delovno razmerje v RS pri osebah, ki opravljajo samostojno poklicno dejavnost</t>
  </si>
  <si>
    <t xml:space="preserve">Osebe, ki so v delovnem razmerju na območju RS pri osebah, ki opravljajo poklicno dejavnost kot edini in glavni poklic </t>
  </si>
  <si>
    <t>Zavarovanec TNZ med začasnim bivanjem v RS - zakonodaja EU, meddržavna pogodba</t>
  </si>
  <si>
    <t>Zavarovanec tujega nosilca zavarovanja med začasnim bivanjem v RS – zakonodaja EU, meddržavna pogodba</t>
  </si>
  <si>
    <t>Uživalci začasnih invalidskih nadomestil</t>
  </si>
  <si>
    <t>Osebe s statusom begunca ali subsidiarne zaščite - predpisi o mednarodni zaščiti</t>
  </si>
  <si>
    <t>Osebe, ki jim je RS priznala status begunca ali subsidiarno zaščito v skladu s predpisi o mednarodni zaščiti</t>
  </si>
  <si>
    <t>Otroci do 18.leta, ki se šolajo in niso zavarovani kot družinski člani</t>
  </si>
  <si>
    <t xml:space="preserve">Otroci do 18. leta starosti, ki se šolajo in niso zavarovani kot družinski člani, </t>
  </si>
  <si>
    <t>Udeleženci javnih del</t>
  </si>
  <si>
    <t>Osebe na obveznem psihiatričnem zdravlj. in varstvu v zdravstvenem zavodu</t>
  </si>
  <si>
    <t>Osebe, ki jim je izrečen varnostni ukrep obveznega psihiatričnega zdravljenja in varstva v zdravstvenem zavodu</t>
  </si>
  <si>
    <t>Osebe, ki opravljajo dopolnilno delo po 147. čl. Zakona o delovnih razmerjih</t>
  </si>
  <si>
    <t>Osebe, ki opravljajo dopolnilno delo po 147. členu Zakona o delovnih razmerjih</t>
  </si>
  <si>
    <t>Družbeniki zasebnih družb in zavodov v RS, ki so poslovodne osebe</t>
  </si>
  <si>
    <t>Osebe s stal.prebiv.RS zavarovane pri tujem nosilcu zdrav. zavarovanja</t>
  </si>
  <si>
    <t>Osebe s stalnim prebivališčem v RS, zavarovane pri tujem nosilcu zdrav. zavarovanja, ki med bivanjem v RS ne morejo uporabljati pravic iz tega naslova</t>
  </si>
  <si>
    <t>Tujci, ki se izobražujejo ali izpopolnjujejo v RS</t>
  </si>
  <si>
    <t>Osebe s stal.prebiv.RS - prejemajo nadomestilo po zak.o družb.var.duš.,tel.priz.</t>
  </si>
  <si>
    <t>Osebe s stalnim prebivališčem v RS, ki prejemajo nadomestilo po Zakonu o družbenem varstvu duševno in telesno prizadetih oseb</t>
  </si>
  <si>
    <t>Osebe s stal.prebiv.RS - prejemajo trajno denarno social.pomoč kot edini vir</t>
  </si>
  <si>
    <t>Osebe s stalnim prebivališčem v RS, ki po predpisih o socialnem varstvu prejemajo trajno denarno socialno pomoč kot edini vir preživljanja po ZSV-ju</t>
  </si>
  <si>
    <t>Osebe s stal.prebiv.RS - uživalci priznavalnin po predpis. o varstvu udelež.vojn</t>
  </si>
  <si>
    <t>Osebe s stalnim prebivališčem v RS, ki so uživalci priznavalnin po predpisih o varstvu udeležencev vojn</t>
  </si>
  <si>
    <t>Vojaki naborniki na prostovoljnem služenju vojaškega roka</t>
  </si>
  <si>
    <t xml:space="preserve">Vojaki na prostovoljnem služenju vojaškega roka </t>
  </si>
  <si>
    <t>Osebe s stal.prebiv.RS - same plačujejo prispevek za zdravstveno zavarovanje</t>
  </si>
  <si>
    <t>Osebe s stalnim prebivališčem v RS, ki ne izpolnjujejo pogojev za zavarovanje po drugih podlagah in si same plačujejo prispevek za zdravstveno zavarovanje</t>
  </si>
  <si>
    <t>Učenci v učnem razmerju - vajenci</t>
  </si>
  <si>
    <t>Osebe zavarovane za primer poškodbe pri delu in poklicne bolezni</t>
  </si>
  <si>
    <t>Osebe, zavarovane za primer poškodbe pri delu in poklicne bolezni</t>
  </si>
  <si>
    <t>Nosilci kmečkega gospodarstva (pokojninsko-invalidsko in zdravstveno zavarovani)</t>
  </si>
  <si>
    <t>Kmetje (nosilci kmečkega gospodarstva), ki so pokojninsko, invalidsko in zdravstveno zavarovani in v RS opravljajo kmetijsko dejavnost kot edini ali glavni poklic</t>
  </si>
  <si>
    <t>Člani kmečkega gospodarstva (pokojninsko-invalidsko in zdravstveno zavarovani)</t>
  </si>
  <si>
    <t xml:space="preserve">Člani kmečkega gospodarstva, ki so pokojninsko-invalidsko in zdravstveno zavarovani in v RS opravljajo kmetijsko dejavnost kot edini ali glavni poklic </t>
  </si>
  <si>
    <t>Nosilci kmečkega gospodarstva (samo zdravstveno zavarovani)</t>
  </si>
  <si>
    <t>Kmetje, ki so samo zdravstveno zavarovani in v RS opravljajo kmetijsko dejavnost kot edini ali glavni poklic</t>
  </si>
  <si>
    <t>Člani kmečkega gospodarstva (samo zdravstveno zavarovani)</t>
  </si>
  <si>
    <t>Člani kmečkega gospodarstva, ki so samo zdravstveno zavarovani in v RS opravljajo kmetijsko dejavnost kot edini ali glavni poklic</t>
  </si>
  <si>
    <t>Obsojenci na prestajanju kazni zapora, mladoletniškega zapora, ...</t>
  </si>
  <si>
    <t>Obsojenci na prestajanju kazni zapora oziroma mladoletniškega zapora in osebe, ki jim je ob izrečeni kazni, ki jo prestajajo, izrečen tudi varnostni ukrep obveznega zdravljenja odvisnosti od alkohola in drog</t>
  </si>
  <si>
    <t>Priporniki</t>
  </si>
  <si>
    <t>Priporniki, ki niso zavarovanci iz drugega naslova do trenutka pripora oziroma jim zavarovanje preneha v času pripora</t>
  </si>
  <si>
    <t>Mladoletniki na prestajanju vzgojnega ukrepa oddaje v prevzgojni dom</t>
  </si>
  <si>
    <t>Prejemnik tuje pokojnine - meddržavna pogodba</t>
  </si>
  <si>
    <t>Prejemniki pokojnine po predpisih RS (starostna,inval,vojaška,kmečka,državna...)</t>
  </si>
  <si>
    <t>Osebe s stalnim prebivališčem v RS, ki prejemajo pokojnino po predpisih RS oziroma preživnino po predpisih o preživninskem varstvu kmetov; starostni, invalidski, vojaški, kmečki upokojenci, prejemniki državne in vdovske pokojnine</t>
  </si>
  <si>
    <t>062</t>
  </si>
  <si>
    <t>Prejemniki pokojnine tujega nosilca pokojninskega zavarovanja</t>
  </si>
  <si>
    <t>Osebe s stalnim prebivališčem v RS, ki prejemajo pokojnino od tujega nosilca pokojninskega zavarovanja, če z mednarodno pogodbo ni drugače določeno</t>
  </si>
  <si>
    <t>063</t>
  </si>
  <si>
    <t>Prejemniki družinske pokojnine po predpisih RS</t>
  </si>
  <si>
    <t>Osebe s stalnim prebivališčem v RS, ki prejemajo družinsko pokojnino po predpisih RS</t>
  </si>
  <si>
    <t>064</t>
  </si>
  <si>
    <t>Kmetje ter člani kmečkega gospodarstva (vse pravice OZZ)</t>
  </si>
  <si>
    <t>Kmetje ter člani njihovega gospodarstva in druge osebe, ki v RS opravljajo kmetijsko dejavnost kot edini ali glavni poklic - za vse pravice</t>
  </si>
  <si>
    <t>065</t>
  </si>
  <si>
    <t>Kmetje ter člani kmečkega gospodarstva (samo pravica do zdrav.stor. in pot.str.)</t>
  </si>
  <si>
    <t>Kmetje ter člani njihovega gospodarstva in druge osebe, ki v RS opravljajo kmetijsko dejavnost kot edini ali glavni poklic - za pravico do zdravstvenih storitev ter povračilo potnih stroškov</t>
  </si>
  <si>
    <t>069</t>
  </si>
  <si>
    <t>Prejemnik pokojnine po predpisih RS, ki prebiva v tujini - meddržavna pogodba</t>
  </si>
  <si>
    <t>Prejemniki pokojnine po predpisih RS, ki prebiva v tujini - meddržavna pogodba</t>
  </si>
  <si>
    <t>Prejemnik pokojnine RS - uživalec delne pokojnine (delov.razm. za polov.del.čas)</t>
  </si>
  <si>
    <t>Upokojenci - uživalci delne pokojnine</t>
  </si>
  <si>
    <t>071</t>
  </si>
  <si>
    <t>Prejemniki starševskih nadomestil, ki nimajo pravice do starševskega dopusta</t>
  </si>
  <si>
    <t xml:space="preserve">Prejemniki starševskih nadomestil, ki nimajo pravice do starševskega dopusta </t>
  </si>
  <si>
    <t>072</t>
  </si>
  <si>
    <t>Upravičenci do sorazmer. dela plačila prisp. za socialno var. zaradi starševstva</t>
  </si>
  <si>
    <t>Upravičenci do sorazmernega dela plačila prispevkov za socialno varnost zaradi dela s krajšim delovnim časom zaradi starševstva</t>
  </si>
  <si>
    <t>074</t>
  </si>
  <si>
    <t>Prejemniki delnega plačila za izgubljeni dohodek</t>
  </si>
  <si>
    <t>Prejemniki delnega plačila za izgubljeni dohodek in upravičenci do plačila prispevkov za socialno varnost v primeru 4 ali več otrok</t>
  </si>
  <si>
    <t>075</t>
  </si>
  <si>
    <t>Družinski član - biva v tujini z nosilcem zavarovanja poslanim na delo v tujino</t>
  </si>
  <si>
    <t>Družinski člani, ki bivajo v tujini z nosilcem zavarovanja, ki je bil poslan na delo v tujino</t>
  </si>
  <si>
    <t>076</t>
  </si>
  <si>
    <t>Družinski član zavarovanca tujega nosilca zavar. - zakonodaja EU, medržavna pog.</t>
  </si>
  <si>
    <t>Družinski član zavarovanca tujega nosilca zavarovanja - zakonodaja EU, medržavna pogodba</t>
  </si>
  <si>
    <t>077</t>
  </si>
  <si>
    <t>Družinski član</t>
  </si>
  <si>
    <t>078</t>
  </si>
  <si>
    <t>Družinski član osebe zavarovane pri tujem nosilcu zdrav. zavar. (stal.prebiv.RS)</t>
  </si>
  <si>
    <t>Družinski člani - osebe, zavarovane pri tujem nosilcu zdravstvenega zavarovanja, ki imajo stalno prebivališče v RS in niso zavarovani kot družinski člani te osebe pri tujem nosilcu zdravstvenega zavarovanja</t>
  </si>
  <si>
    <t>079</t>
  </si>
  <si>
    <t>Družinski član, nosilec zavarov. je slovenski upok. s stal.prebiv. v drž.konven.</t>
  </si>
  <si>
    <t>Družinski član - nosilec zavarovanja je slovenski upokojenec s stalnim prebivališčem v državi, s katero je sklenjen sporazum</t>
  </si>
  <si>
    <t>080</t>
  </si>
  <si>
    <t>Družinski član zapos./samozapos. osebe zavar. pri tujem nos. zav. - meddrž.pog.</t>
  </si>
  <si>
    <t>Družinski član zaposlene ali samozaposlene osebe zavarovane pri tujem nosilcu zavarovanja - meddržavna pogodba</t>
  </si>
  <si>
    <t>081</t>
  </si>
  <si>
    <t>Družinski član upokojenca, zavarovanega pri tujem nos. zavar. - meddržavna pog.</t>
  </si>
  <si>
    <t>Družinski član upokojenca zavarovanega pri tujem nosilcu zavarovanja - meddržavna pogodba</t>
  </si>
  <si>
    <t>082</t>
  </si>
  <si>
    <t>Družinski član brezposelne osebe zavar. pri tuj.nos.zav.- zakonod.EU,meddrž.pog.</t>
  </si>
  <si>
    <t>Družinski član brezposelne osebe zavarovane pri tujem nosilcu zavarovanja - zakonodaja EU</t>
  </si>
  <si>
    <t>084</t>
  </si>
  <si>
    <t>Osebe na prekvalifikaciji oz. dokvalifikaciji med delovnim razmerjem</t>
  </si>
  <si>
    <t>Osebe na prekvalifikaciji oziroma dokvalifikaciji med delovnim razmerjem</t>
  </si>
  <si>
    <t>085</t>
  </si>
  <si>
    <t>Mati z otrokom, ki dela po posebnih predpisih</t>
  </si>
  <si>
    <t>Mati z otrokom, ki dela s krajšim delovnim časom po posebnih predpisih</t>
  </si>
  <si>
    <t>086</t>
  </si>
  <si>
    <t>Invalidne osebe zunaj delov.razmerja na poklicni rehab., čakanju na ustrez.delo</t>
  </si>
  <si>
    <t>Delovni invalidi zunaj delovnega razmerja na poklicni rehabilitaciji in čakanju na ustrezno delo</t>
  </si>
  <si>
    <t>090</t>
  </si>
  <si>
    <t>Zaposlena,samozaposlena oseba - obmej.delav. zavar.pri tuj.nos.zav - zakonod. EU</t>
  </si>
  <si>
    <t>Zaposlena ali samozaposlena oseba - obmejni delavec, zavarovan pri tujem nosilcu zavarovanja - zakonodaja EU</t>
  </si>
  <si>
    <t>091</t>
  </si>
  <si>
    <t>Zaposlena, samozaposlena oseba zavarov. pri tuj.nos.zav.- zakonod.EU,meddrž.pog.</t>
  </si>
  <si>
    <t>Zaposlena ali samozaposlena oseba zavarovana pri tujem nosilcu zavarovanja - zakonodaja EU, meddržavna pogodba</t>
  </si>
  <si>
    <t>092</t>
  </si>
  <si>
    <t>Napotitev na delo - zapos.,samozapos. oseba zavar. pri tuj.nos.zav.- meddrž.pog.</t>
  </si>
  <si>
    <t>Napotitev na delo - zaposlena ali samozaposlena oseba zavarovana pri tujem nosilcu zavarovanja - meddržavna pogodba</t>
  </si>
  <si>
    <t>093</t>
  </si>
  <si>
    <t>Družinski pomočniki - upravičenci do del.plačila po predpisih o socialnem varst.</t>
  </si>
  <si>
    <t xml:space="preserve">Družinski pomočniki, upravičenci do delnega plačila za izgubljeni dohodek po predpisih o socialnem varstvu </t>
  </si>
  <si>
    <t>094</t>
  </si>
  <si>
    <t>Osebe, ki v drugem pravnem razmerju opravljajo delo za plačilo</t>
  </si>
  <si>
    <t xml:space="preserve">Osebe, ki v drugem pravnem razmerju opravljajo delo za plačilo </t>
  </si>
  <si>
    <t>095</t>
  </si>
  <si>
    <t>Brezposelni - zavod za zaposlov. plačuje prisp.za pok.inv.zav. do pogoja upokoj.</t>
  </si>
  <si>
    <t>Brezposelni, ki jim Zavod RS za zaposlovanje plačuje prispevek za pokojninsko-invalidsko zavarovanje do izpolnitve pogojev za priznanje pravice do pokojnine</t>
  </si>
  <si>
    <t>096</t>
  </si>
  <si>
    <t>Prejemniki starševskega dodatka</t>
  </si>
  <si>
    <t>097</t>
  </si>
  <si>
    <t>Uživalci invalidnin po predpisih o vojaških invalidih in civilnih invalid. vojne</t>
  </si>
  <si>
    <t>Osebe s stalnim prebivališčem v RS, ki so uživalci invalidnin po predpisih o vojaških invalidih in civilnih invalidih vojne, pravic po predpisih o varstvu udeležencev NOV in drugih vojn ter uživalci republiških priznavalnin, če niso zavarovani iz drugega naslova</t>
  </si>
  <si>
    <t>098</t>
  </si>
  <si>
    <t>Družinski član slov. nosilca zdr. zav., ki prebiva v tujini - meddržavna pog.</t>
  </si>
  <si>
    <t>Družinski člani zavarovanca slovenskega nosilca zavarovanja, ki prebivajo v tujini - meddržavna pogodba</t>
  </si>
  <si>
    <t>099</t>
  </si>
  <si>
    <t>Osebe, ki jim je CSD priznal pravico do plačila prispevka za OZZ po ZUPJS</t>
  </si>
  <si>
    <t>Osebe, ki jim je center za socialno delo po Zakonu o uveljavljanju pravic iz javnih sredstev priznal pravico do plačila prispevka za obvezno zdravstveno zavarovanje</t>
  </si>
  <si>
    <t>Zakonci/zunajzakon.partnerji uslužbencev MZZ in MORS napotenih na delo v tujino</t>
  </si>
  <si>
    <t>Zakonci oziroma zunajzakonski partnerji uslužbencev MZZ in MORS, napotenih na delo v tujino</t>
  </si>
  <si>
    <t>Osebe na območju RS opravljajo pridobit/poklic. dejav. po nastanku inv. I.kateg.</t>
  </si>
  <si>
    <t>Osebe, ki na območju RS opravljajo pridobitno ali poklicno dejavnost po nastanku invalidnosti I. kategorije</t>
  </si>
  <si>
    <t>Družbeniki zaseb.družb in zavodov - poslovodne osebe po nastanku inv. I.kateg.</t>
  </si>
  <si>
    <t>Družbeniki zasebnih družb in zavodov, ki so poslovodne osebe po nastanku invalidnosti I. kategorije</t>
  </si>
  <si>
    <t>103</t>
  </si>
  <si>
    <t>Družbeniki družb in ustanovitelji zavodov, ki so poslovodne osebe</t>
  </si>
  <si>
    <t>Osebe na območju RS opravljajo samostojno gospodar./poklic. dejavnost (zdr.zav.)</t>
  </si>
  <si>
    <t>Osebe, ki na območju RS opravljajo samostojno gospodarsko ali poklicno dejavnost in niso obvezno pokojninsko in invalidsko zavarovane</t>
  </si>
  <si>
    <t>Prejemnik tuje pokojnine iz države EU - zakonodaja EU</t>
  </si>
  <si>
    <t>Prejemnik tuje pokojnine iz države članice EU - zakonodaja EU</t>
  </si>
  <si>
    <t>Druž. član upokojenca zavarov. pri tujem nosilcu zav.v državi EU - zakonodaja EU</t>
  </si>
  <si>
    <t>Družinski član upokojenca, zavarovanega pri tujem nosilcu zavarovanja v državi članici EU - zakonodaja EU</t>
  </si>
  <si>
    <t>Druž. član zapos./samozapos.osebe pri tujem nos.zav. v državi EU - zakonodaja EU</t>
  </si>
  <si>
    <t>Družinski član zaposlene ali samozaposlene osebe zavarovane pri tujem nosilcu zavarovanja v državi članici EU - zakonodaja EU</t>
  </si>
  <si>
    <t>Prejemnik pokojnine po predp. RS, prebiva v državi EU - zakonodaja EU</t>
  </si>
  <si>
    <t>Prejemnik pokojnine po predpisih RS, ki prebiva v državi članici EU - zakonodaja EU</t>
  </si>
  <si>
    <t>Druž. član zavarovanca slov.nos.zdr.zav., ki prebiva v državi EU - zakonodaja EU</t>
  </si>
  <si>
    <t>Družinski člani zavarovanca slovenskega nosilca zavarovanja, ki prebivajo v državi članici EU - zakonodaja EU</t>
  </si>
  <si>
    <t>Prejemniki starševskih nadomestil po prenehanju delovnega razmerja</t>
  </si>
  <si>
    <t>Prostovoljna vključitev v obvezno zavarovanje za primer brezposelnosti</t>
  </si>
  <si>
    <t xml:space="preserve">Prostovoljna vključitev v obvezno zavarovanje za primer brezposelnosti </t>
  </si>
  <si>
    <t>Obv.zav. za brezposelnost za poslovod. osebe v osebni/enosebni družbi ter zavodu</t>
  </si>
  <si>
    <t>Obvezno zavarovanje za primer brezposelnosti za poslovodne osebe v osebni družbi in enoosebni družbi z omejeno odgovornostjo ter zavodu</t>
  </si>
  <si>
    <t>113</t>
  </si>
  <si>
    <t>Sočasna zaposlitev v drugi državi članici EU nad polnim delovnim časom</t>
  </si>
  <si>
    <t>114</t>
  </si>
  <si>
    <t>Zaposlitev po pogodbi s tujim delodajalcem iz EU, zavarovanec opravlja delo v RS</t>
  </si>
  <si>
    <t>Zaposlitev po pogodbi s tujim delodajalcem iz države članice EU, ko zavarovanec opravlja delo v RS</t>
  </si>
  <si>
    <t>115</t>
  </si>
  <si>
    <t>Sočasna zaposlitev v drugi državi članici EU do polnega delovnega časa</t>
  </si>
  <si>
    <t>Prejemniki poklicne pokojnine, če niso zdravstveno zavarovani po drugi podlagi</t>
  </si>
  <si>
    <t>Prejemniki poklicne pokojnine, če niso obvezno zdravstveno zavarovani po drugi podlagi</t>
  </si>
  <si>
    <t>Rejniki, ki opravljajo rejniško dejavnost kot poklic</t>
  </si>
  <si>
    <t xml:space="preserve">Samozaposlitev v drugi državi članici EU </t>
  </si>
  <si>
    <t xml:space="preserve">Družbeniki družb v drugi državi članici EU, ki so poslovodne osebe </t>
  </si>
  <si>
    <t>Osebe s pravico do razlike med denarnim nadomestilom in plačo na javnih delih</t>
  </si>
  <si>
    <t xml:space="preserve">Osebe, ki imajo pravico do razlike med denarnim nadomestilom in plačo na javnih delih </t>
  </si>
  <si>
    <t>Tuje osebe, ki uveljavljajo storitve z EU KZZ, certifikatom ali kartico Medicare</t>
  </si>
  <si>
    <t>Tuje zavarovane osebe, ki uveljavljajo storitve z EU KZZ, certifikatom ali kartico Medicare</t>
  </si>
  <si>
    <t>x (omejeno)</t>
  </si>
  <si>
    <t>Šifrant 26: Vrste dokumentov za obračun Zavodu</t>
  </si>
  <si>
    <t>Oznaka vrste zavarovanja</t>
  </si>
  <si>
    <t>Vrednost</t>
  </si>
  <si>
    <t xml:space="preserve">Račun/zahtevek </t>
  </si>
  <si>
    <t>OZZ</t>
  </si>
  <si>
    <t>+</t>
  </si>
  <si>
    <t>Dobropis</t>
  </si>
  <si>
    <t>Bremepis</t>
  </si>
  <si>
    <t>Individualni račun/zahtevek za MedZZ</t>
  </si>
  <si>
    <t>Dobropis za MedZZ</t>
  </si>
  <si>
    <t>Bremepis za MedZZ</t>
  </si>
  <si>
    <t>Račun/zahtevek za doplačilo za socialno ogrožene</t>
  </si>
  <si>
    <t>Doplačilo (PZZ)</t>
  </si>
  <si>
    <t>Dobropis za doplačilo za socialno ogrožene</t>
  </si>
  <si>
    <t>Bremepis za doplačilo za socialno ogrožene</t>
  </si>
  <si>
    <t>Račun/zahtevek za doplačilo za pripornike in obsojence</t>
  </si>
  <si>
    <t>Dobropis za doplačilo za pripornike in obsojence</t>
  </si>
  <si>
    <t>Bremepis za doplačilo za pripornike in obsojence</t>
  </si>
  <si>
    <t>Obračunski račun, pozitivne vrednosti</t>
  </si>
  <si>
    <t>Obračunski račun, negativne vrednosti</t>
  </si>
  <si>
    <t xml:space="preserve">Poročilo </t>
  </si>
  <si>
    <t xml:space="preserve">Popravek poročila </t>
  </si>
  <si>
    <r>
      <t xml:space="preserve">Šifrant 27: Vrste </t>
    </r>
    <r>
      <rPr>
        <b/>
        <sz val="14"/>
        <color indexed="17"/>
        <rFont val="Arial"/>
        <family val="2"/>
        <charset val="238"/>
      </rPr>
      <t>zdravstvenih</t>
    </r>
    <r>
      <rPr>
        <b/>
        <sz val="14"/>
        <color indexed="17"/>
        <rFont val="Arial"/>
        <family val="2"/>
        <charset val="238"/>
      </rPr>
      <t xml:space="preserve"> listin</t>
    </r>
  </si>
  <si>
    <t>Napotnica</t>
  </si>
  <si>
    <t>Delovni nalog</t>
  </si>
  <si>
    <t>Nalog za prevoz</t>
  </si>
  <si>
    <t>Predlog zobnoprotetične rehabilitacije</t>
  </si>
  <si>
    <t>Ortodontsko zdravljenje</t>
  </si>
  <si>
    <t>Recept</t>
  </si>
  <si>
    <t>Naročilnica za medicinske pripomočke (NAR-1)</t>
  </si>
  <si>
    <t>Naročilnica za pripomočke za vid (NAR-2)</t>
  </si>
  <si>
    <t>Mesečna zbirna naročilnica (NAR-3)</t>
  </si>
  <si>
    <t>Delovni nalog za fizioterapijo</t>
  </si>
  <si>
    <t>Bela napotnica (ni listina OZZ)</t>
  </si>
  <si>
    <t>Šifrant 28: Vrste listin MedZZ</t>
  </si>
  <si>
    <t>EUKZZ - Evropska kartica zdravstvenega zavarovanja</t>
  </si>
  <si>
    <t>Certifikat</t>
  </si>
  <si>
    <t>Potrdilo MedZZ - Potrdilo o pravici do zdravstvenih storitev za tujega zavarovanca in njegove družinske člane</t>
  </si>
  <si>
    <t>Medicare - Avstralska kartica Medicare</t>
  </si>
  <si>
    <t>Šifrant 29: Obsegi slikanja</t>
  </si>
  <si>
    <t>Lokacija čeljusti</t>
  </si>
  <si>
    <t>Segment zobje</t>
  </si>
  <si>
    <t>Segment TMS</t>
  </si>
  <si>
    <t>Obraz</t>
  </si>
  <si>
    <t>Drugo</t>
  </si>
  <si>
    <t>Šifrant 30: Vrste ortodontskih aparatov</t>
  </si>
  <si>
    <t>Aparat na zgornji čeljusti.</t>
  </si>
  <si>
    <t>Aparat na spodnji čeljusti.</t>
  </si>
  <si>
    <t>Aparat na obeh čeljustih.</t>
  </si>
  <si>
    <t>Šifrant 31: Fasetirani mostički</t>
  </si>
  <si>
    <t>Storitev je sestavni del fasetiranega mostička.</t>
  </si>
  <si>
    <t>Storitev ni sestavni del fasetiranega mostička.</t>
  </si>
  <si>
    <t>Šifrant 32: Lokacije čeljusti</t>
  </si>
  <si>
    <t>Zgornja čeljust</t>
  </si>
  <si>
    <t>Spodnja čeljust</t>
  </si>
  <si>
    <t>Obe čeljusti</t>
  </si>
  <si>
    <t>Šifrant 33: Lokacije kvadranta</t>
  </si>
  <si>
    <t>Stalno zobovje - Zgornji desni kvadrant</t>
  </si>
  <si>
    <t xml:space="preserve">Stalno zobovje - Zgornji levi kvadrant </t>
  </si>
  <si>
    <t>Stalno zobovje - Spodnji levi kvadrant</t>
  </si>
  <si>
    <t>Stalno zobovje - Spodnji desni kvadrant</t>
  </si>
  <si>
    <t>Mlečno zobovje- Zgornji desni kvadrant</t>
  </si>
  <si>
    <t xml:space="preserve">Mlečno zobovje- Zgornji levi kvadrant </t>
  </si>
  <si>
    <t>Mlečno zobovje- Spodnji levi kvadrant</t>
  </si>
  <si>
    <t>Mlečno zobovje- Spodnji desni kvadrant</t>
  </si>
  <si>
    <t xml:space="preserve">Posamezna skupina vključuje obračunske elemente (storitve), sama pa ni obračunski element. </t>
  </si>
  <si>
    <t>Šifrant 34.1: Skupine radioloških diagnostičnih postopkov (RDP)</t>
  </si>
  <si>
    <t> Opis</t>
  </si>
  <si>
    <t>Šifrant 34.2: Skupine MP</t>
  </si>
  <si>
    <t>PROTEZE UDOV</t>
  </si>
  <si>
    <t>ESTETSKE PROTEZE</t>
  </si>
  <si>
    <t>ORTOZE</t>
  </si>
  <si>
    <t>ORTOPEDSKA OBUTEV</t>
  </si>
  <si>
    <t>MEDICINSKI PRIPOMOČKI ZA PODPORO GIBALNIH ZMOŽNOSTI</t>
  </si>
  <si>
    <t>MEDICINSKI PRIPOMOČKI ZA DIHANJE</t>
  </si>
  <si>
    <t>MEDICINSKI PRIPOMOČKI ZA OSEBNO HIGIENO</t>
  </si>
  <si>
    <t>BLAZINE PROTI PRELEŽANINAM</t>
  </si>
  <si>
    <t>KILNI PASOVI</t>
  </si>
  <si>
    <t>MEDICINSKI PRIPOMOČKI PRI KOLOSTOMI, ILEOSTOMI IN UROSTOMI</t>
  </si>
  <si>
    <t>MEDICINSKI PRIPOMOČKI PRI INKONTINENCI IN TEŽAVAH Z ODVAJANJEM SEČA</t>
  </si>
  <si>
    <t>MEDICINSKI PRIPOMOČKI PRI SLADKORNI BOLEZNI</t>
  </si>
  <si>
    <t>KANILE</t>
  </si>
  <si>
    <t>DRUGI MEDICINSKI PRIPOMOČKI</t>
  </si>
  <si>
    <t>MEDICINSKI PRIPOMOČKI ZA SLEPE, SLABOVIDNE IN GLUHOSLEPE</t>
  </si>
  <si>
    <t>MEDICINSKI PRIPOMOČKI ZA SLUH IN GOVOR</t>
  </si>
  <si>
    <t>OBVEZILNI MATERIAL</t>
  </si>
  <si>
    <t>RAZTOPINE</t>
  </si>
  <si>
    <t>MEDICINSKI PRIPOMOČKI ZA IZBOLJŠANJE VIDA</t>
  </si>
  <si>
    <t>MEDICINSKI PRIPOMOČKI ZA HRANJENJE TER DAJANJE OLJA IN ZDRAVIL</t>
  </si>
  <si>
    <r>
      <t xml:space="preserve">Šifrant 34.3: Skupine </t>
    </r>
    <r>
      <rPr>
        <b/>
        <sz val="14"/>
        <color indexed="17"/>
        <rFont val="Arial"/>
        <family val="2"/>
        <charset val="238"/>
      </rPr>
      <t>storitev specialistične zunajbolnišnične zdravstvene dejavnosti</t>
    </r>
  </si>
  <si>
    <t>Kratek lokalni pregled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t>
  </si>
  <si>
    <t>Delni pregled 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t>
  </si>
  <si>
    <t>Srednje obsežen pregled vključuje družinsko in osebno anamnezo o poteku bolezni, zunanji pregled enega telesnega sistema s palpacijo, perkusijo in avskultacijo oziroma drugimi preiskovalnimi metodami, značilnimi za posamezno stroko ter evidentiranje vseh ugotovitev v zdravstveni karton.</t>
  </si>
  <si>
    <t>Razširjen pregled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t>
  </si>
  <si>
    <t>Celotni pregled 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t>
  </si>
  <si>
    <t>Specialistični pregled na domu. Zaračunava se, če je bil opravljen pregled na bolnikovem domu.</t>
  </si>
  <si>
    <t>Začetna ali celotna ambulantna oskrba 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t>
  </si>
  <si>
    <t>Začetna bolnišnična standardna zdravstvena oskrba 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</si>
  <si>
    <t>Nadaljnja ali delna ambulantna oskrba</t>
  </si>
  <si>
    <t>Nadaljnja ali delna ambulantna zdravstvena oskrba 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</si>
  <si>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Nadaljnja standardna bolnišnična zdravstvena oskrba 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t>
  </si>
  <si>
    <t>Nadaljnja ali delna zdravstvena oskrba na bolnikovem domu.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t>
  </si>
  <si>
    <t>Konzultacija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t>
  </si>
  <si>
    <t>Timska konzultacija vključuje pismeni nasvet ali pismeno mnenje o oceni stanja bolnika ali o najprimernejšemu načinu zdravljenja, ki ga na zahtevo lečečega zdravnika podajo najmanj 3 zdravniki oziroma specialisti različnih ali iste stroke.</t>
  </si>
  <si>
    <t>Merjenje obsega gibov. Klinična preiskovalna metoda za ugotavljanje obsega gibljivosti posameznih sklepov.</t>
  </si>
  <si>
    <r>
      <t xml:space="preserve">Biopsija </t>
    </r>
    <r>
      <rPr>
        <sz val="11"/>
        <color theme="1"/>
        <rFont val="Calibri"/>
        <family val="2"/>
        <scheme val="minor"/>
      </rPr>
      <t>in punkcija kostnega mozga</t>
    </r>
  </si>
  <si>
    <t>Biopsija respiratornih organov. Biopsije vključujejo endoskopsko biopsijo, punch biopsijo, perkutano biopsijo z iglo in površinske brise oziroma izključujejo biopsijo z incizijo, odprto operacijo ali ekscizijo tkiva (perkutana biopsija solidnih tvorb).</t>
  </si>
  <si>
    <t>Biopsija zgornjega alimentarnega trakta. Biopsije vključujejo endoskopsko biopsijo, punch biopsijo, perkutano biopsijo z iglo in površinske brise oziroma izključujejo biopsijo z incizijo, odprto operacijo ali ekscizijo tkiva (perkutana biopsija solidnih tvorb).</t>
  </si>
  <si>
    <t>Biopsija drugih alimentarnih organov. Biopsije vključujejo endoskopsko biopsijo, punch biopsijo, perkutano biopsijo z iglo in površinske brise oziroma izključujejo biopsijo z incizijo, odprto operacijo ali ekscizijo tkiva (perkutana biopsija solidnih tvorb).</t>
  </si>
  <si>
    <t>Biopsija urinarnega trakta in moških genitalnih organov. Biopsije vključujejo endoskopsko biopsijo, punch biopsijo, perkutano biopsijo z iglo in površinske brise oziroma izključujejo biopsijo z incizijo, odprto operacijo ali ekscizijo tkiva (perkutana biopsija solidnih tvorb).</t>
  </si>
  <si>
    <t>Biopsija ženskega genitalnega trakta. Biopsije vključujejo endoskopsko biopsijo, punch biopsijo, perkutano biopsijo z iglo in površinske brise oziroma izključujejo biopsijo z incizijo, odprto operacijo ali ekscizijo tkiva (perkutana biopsija solidnih tvorb).</t>
  </si>
  <si>
    <t>Druge specifične biopsije brez incizije. Biopsije vključujejo endoskopsko biopsijo, punch biopsijo, perkutano biopsijo z iglo in površinske brise oziroma izključujejo biopsijo z incizijo, odprto operacijo ali ekscizijo tkiva (perkutana biopsija solidnih tvorb).</t>
  </si>
  <si>
    <t>Kirurška biopsija kože , dojke in osteomuskularnega sistema. Kirurške biopsije vključujejo biopsije z incizijo ali ekscizijo tkiva ter izključujejo biopsijo z endoskopijo, perkutano biopsijo z iglo in površinski bris.</t>
  </si>
  <si>
    <t>Kirurška biopsija drugih organov. Kirurške biopsije vključujejo biopsije z incizijo ali ekscizijo tkiva ter izključujejo biopsijo z endoskopijo, perkutano biopsijo z iglo in površinski bris.</t>
  </si>
  <si>
    <t>1910(0)</t>
  </si>
  <si>
    <t>Odvzem materialov za lab. preiskave</t>
  </si>
  <si>
    <t>Odvzem materialov za laboratorijske preiskave</t>
  </si>
  <si>
    <t>Medicinska evalvacija pri rehabilitaciji težje telesno prizadetih</t>
  </si>
  <si>
    <t>Druge dušikove sestavine</t>
  </si>
  <si>
    <t>Encimi transferaze</t>
  </si>
  <si>
    <t>2500(0)</t>
  </si>
  <si>
    <t>Odkrivanje in osamitev mikroorganizmov</t>
  </si>
  <si>
    <t>2600(0)</t>
  </si>
  <si>
    <t>Serološka diagnostika sifilisa</t>
  </si>
  <si>
    <t>2730(0)</t>
  </si>
  <si>
    <t>Druge preiskave na parazite</t>
  </si>
  <si>
    <t>Citologija krvi</t>
  </si>
  <si>
    <t>3540(0)</t>
  </si>
  <si>
    <t>Radioizotopska hematologija</t>
  </si>
  <si>
    <t>3550(0)</t>
  </si>
  <si>
    <t>Radioimunsko določanje hormonov</t>
  </si>
  <si>
    <t>3560(0)</t>
  </si>
  <si>
    <t>Radioimunske določitve drugih snovi</t>
  </si>
  <si>
    <t>3570(0)</t>
  </si>
  <si>
    <t>Radiobiološke preiskave</t>
  </si>
  <si>
    <t>Radiobiološke preiskave (radioreceptorske, radioencimske, CPBA)</t>
  </si>
  <si>
    <t>3710(0)</t>
  </si>
  <si>
    <t>Obsevanje z rentgenom</t>
  </si>
  <si>
    <t>3720(0)</t>
  </si>
  <si>
    <t>Obsevanje z lin. akc. 2-17 MeV X žarki</t>
  </si>
  <si>
    <t>Obsevanje z linearnim akceleratorjem 2-17 MeV, X žarki</t>
  </si>
  <si>
    <t>3730(0)</t>
  </si>
  <si>
    <t>Obsevanje z lin. akc. 4-17 MeV elektroni</t>
  </si>
  <si>
    <t>Obsevanje z linearnim akceleratorjem 4-17 MeV, elektroni</t>
  </si>
  <si>
    <t>3750(0)</t>
  </si>
  <si>
    <t>Obsevanje s kobaltom</t>
  </si>
  <si>
    <t>Operacija funikulusa, epididimisa...</t>
  </si>
  <si>
    <t>5640(0)</t>
  </si>
  <si>
    <t>Druge op. maternice in suspen. struktur</t>
  </si>
  <si>
    <t>Operacije vulve in perineja. Vključuje: Bartholinejeve žleze, Skenerjevo žlezo, klitoris. Izključuje: himen (57010-57090)</t>
  </si>
  <si>
    <t>5770(0)</t>
  </si>
  <si>
    <t>Operacije na drugih mišicah, kitah...</t>
  </si>
  <si>
    <t>Operacije na drugih mišicah, kitah, fascijah in burzah. Izključuje diafragmo (53470), veko (50900-50990), očesne mišice (5100-51090), mišice roke (58200-58290)</t>
  </si>
  <si>
    <t>Amputacije in dezartikulacije okončin vključujejo revizijo travmatske amputacije, izključujejo revizijo amputacijskega krna (58500)</t>
  </si>
  <si>
    <t>Incizija in ekscizija kože in podkožja izključuje: kožo anusa (54900-54990), dojke (58600-58790), uhlja (51800-51890), veke (50900-50990), ženskega perineja (57100-57190), nosu (52100-52190), penisa (55960-55969), skrotuma (55930-55935), vulve (57100-57190).</t>
  </si>
  <si>
    <t>Reparacija in rekonstrukcija kože in podkožja izključuje: kožo anusa (54900-54990), dojke (58600-58790), uhlja (51800-51890), veke (50900-50990), ženskega perineja (57100-57190), nosu (52100-52190), penisa (55960-55969), skrotuma (55930-55935), vulve (57100-57190).</t>
  </si>
  <si>
    <t>Druge operacije kože in podkožja izključujejo: kožo anusa (54900-54990), dojke (58600-58790), uhlja (51800-51890), veke (50900-50990), ženskega perineja (57100-57190), nosu (52100-52190), penisa (55960-55969), skrotuma (55930-55935), vulve (57100-57190).</t>
  </si>
  <si>
    <t>5970(0)</t>
  </si>
  <si>
    <t>Ostranitev tujka</t>
  </si>
  <si>
    <t>9240(0)</t>
  </si>
  <si>
    <t>Telefonski posvet</t>
  </si>
  <si>
    <t>9260(0)</t>
  </si>
  <si>
    <t>Vodenje poroda</t>
  </si>
  <si>
    <t>Testiranje in merjenje ustreznosti invalidskega vozička glede na zdravstveno in funkcionalno stanje težje telesno prizadetega bolnika</t>
  </si>
  <si>
    <t>Celovita obravnava pacienta glede potrebe po podporni tehnologiji</t>
  </si>
  <si>
    <t>Telesne vaje. Terapevtske vaje. Terapevtska tehnika za izpopolnitev ali izboljšanje gibljivosti moči ali/in opravljanje mišičnih korektur</t>
  </si>
  <si>
    <t>Delovna terapija in ostala rehab.</t>
  </si>
  <si>
    <t>Šifrant 35: Trajnostne dobe MP</t>
  </si>
  <si>
    <t>Trajn-ostna doba MP</t>
  </si>
  <si>
    <t>Enota mere trajnostne dobe MP</t>
  </si>
  <si>
    <t>Maks. dovolj. količina</t>
  </si>
  <si>
    <t>Enota mere maks. dovoljene količine</t>
  </si>
  <si>
    <t>Starost osebe OD</t>
  </si>
  <si>
    <t>Starost osebe DO</t>
  </si>
  <si>
    <t>Šifra dobe trajanja MP</t>
  </si>
  <si>
    <t>Opis dobe trajanja MP</t>
  </si>
  <si>
    <t>Oznaka ali je doba trajanja le za mesečno zbirno naročilnico</t>
  </si>
  <si>
    <t>Oznaka ali količina šteje dvojno</t>
  </si>
  <si>
    <t>10 MESECEV, 1 KOS, OD 0 DO 18 LET</t>
  </si>
  <si>
    <t>DAN</t>
  </si>
  <si>
    <t>KOS</t>
  </si>
  <si>
    <t>TRAJNOSTNA DOBA</t>
  </si>
  <si>
    <t>24 MESECEV, 1, KOS, OD 18 DO 999 LET</t>
  </si>
  <si>
    <t>5 MESECEV, 1 KOS, OD 0 DO 18 LET</t>
  </si>
  <si>
    <t>6 MESECEV, 1 KOS, OD 18 DO 999 LET</t>
  </si>
  <si>
    <t>20 MESECEV, 1 KOS, OD 0 DO 18 LET</t>
  </si>
  <si>
    <t>60 MESECEV, 1 KOS, OD 18 DO 999 LET</t>
  </si>
  <si>
    <t>10 MESECEV, 5 KOSOV, OD 0 DO 18 LET</t>
  </si>
  <si>
    <t>36 MESECEV, 1 KOS, OD 18 DO 999 LET</t>
  </si>
  <si>
    <t>12 MESECEV, 1 KOS, OD 0 DO 999 LET</t>
  </si>
  <si>
    <t>999 MESECEV, 1 KOS, OD 0 DO 999 LET-E.P.</t>
  </si>
  <si>
    <t>ENKRATNA PRAVICA</t>
  </si>
  <si>
    <t>24 MESECEV, 1 KOS, OD 0 DO 999 LET</t>
  </si>
  <si>
    <t>6 MESECEV, 1 KOS, OD 0 DO 7 LET</t>
  </si>
  <si>
    <t>10 MESECEV, 1 KOS, OD 7 DO 18 LET</t>
  </si>
  <si>
    <t>6 MESECEV, 1 KOS, OD 0 DO 2 LETI</t>
  </si>
  <si>
    <t>OBDOBJE/KOLIČINA POZZ</t>
  </si>
  <si>
    <t>8 MESECEV, 1 KOS, OD 0 DO 18 LET</t>
  </si>
  <si>
    <t>12 MESECEV, 1 KOS, OD 18 DO 999 LET</t>
  </si>
  <si>
    <t>8 MESECEV, 1 KOS, OD 0 DO 1 LETA</t>
  </si>
  <si>
    <t>12 MESECEV, 1 KOS, OD 0 DO 15 LET</t>
  </si>
  <si>
    <t>12 MESECEV, 2 KOSA, OD 0 DO 18 LET</t>
  </si>
  <si>
    <t>36 MESECEV, 2 KOSA, OD 18 DO 999 LET</t>
  </si>
  <si>
    <t>12 MESECEV, 1 KOS, OD 0 DO 18 LET</t>
  </si>
  <si>
    <t>60 MESECEV, 1 KOS, OD 0 DO 999 LET</t>
  </si>
  <si>
    <t>60 MESECEV, 1 KOS, OD 0 DO 15 LET</t>
  </si>
  <si>
    <t>36 MESECEV, 1 KOS, OD 0 DO 999 LET</t>
  </si>
  <si>
    <t>36 MESECEV, 1 KOS, OD 0 DO 15 LET</t>
  </si>
  <si>
    <t>120 MESECEV, 1 KOS, OD 0 DO 999 LET</t>
  </si>
  <si>
    <t>36 MESECEV, 2 KOSA, OD 0 DO 999 LET</t>
  </si>
  <si>
    <t>60 MESECEV, 2 KOSA, OD 0 DO 18 LET</t>
  </si>
  <si>
    <t>60 MESECEV, 2 KOSA, OD 0 DO 999 LET</t>
  </si>
  <si>
    <t>60 MESECEV, 1 KOS, OD 0 DO 7 LET</t>
  </si>
  <si>
    <t>60 MESECEV, 1 KOS, OD 0 DO 18 LET</t>
  </si>
  <si>
    <t>60 MESECEV, 1 KOS, OD 12 DO 999 LET</t>
  </si>
  <si>
    <t>72 MESECEV, 1 KOS, OD 0 DO 999 LET</t>
  </si>
  <si>
    <t>96 MESECEV, 1 KOS, OD 0 DO 999 LET</t>
  </si>
  <si>
    <t>1 MESEC, 4 KOSI, OD 0 DO 999 LET</t>
  </si>
  <si>
    <t>3 MESECI, 4 KOSI, OD 0 DO 999 LET</t>
  </si>
  <si>
    <t>6 MESECEV, 4 KOSI, OD 0 DO 999 LET</t>
  </si>
  <si>
    <t>18 MESECEV, 1 KOS, OD 0 DO 999 LET</t>
  </si>
  <si>
    <t>0 MESECEV, 999 KOSOV, OD 0 DO 999 LET-OZ</t>
  </si>
  <si>
    <t>OBDOBJE/KOLIČINA POOBL.ZDRAVNIK</t>
  </si>
  <si>
    <t>6 MESECEV, 1 KOS, OD 0 DO 999 LET</t>
  </si>
  <si>
    <t>1027</t>
  </si>
  <si>
    <t>1029</t>
  </si>
  <si>
    <t>1030</t>
  </si>
  <si>
    <t>1032</t>
  </si>
  <si>
    <t>1034</t>
  </si>
  <si>
    <t>1037</t>
  </si>
  <si>
    <t>1101</t>
  </si>
  <si>
    <t>3 MESECI, 450 KOSOV, OD 4 DO 999 LET</t>
  </si>
  <si>
    <t>1102</t>
  </si>
  <si>
    <t>1103</t>
  </si>
  <si>
    <t>3 MESECI, 90 KOSOV, OD 0 DO 999 LET</t>
  </si>
  <si>
    <t>1 MESEC, 30 KOSOV, OD 0 DO 999 LET</t>
  </si>
  <si>
    <t>6 MESECEV, 7 KOSOV, OD 0 DO 999 LET</t>
  </si>
  <si>
    <t>3 MESECI, 450 KOSOV, OD 3 DO 999 LET</t>
  </si>
  <si>
    <t>1 MESEC, 1 KOS, OD 0 DO 999 LET</t>
  </si>
  <si>
    <t>1 MESEC, 150 KOSOV, OD 4 DO 999 LET</t>
  </si>
  <si>
    <t>1 MESEC, 150 KOSOV, OD 3 DO 999 LET</t>
  </si>
  <si>
    <t>42 DNI, 1 KOS, OD 0 DO 999 LET</t>
  </si>
  <si>
    <t>14 DNI, 1 KOS, OD 0 DO 999 LET</t>
  </si>
  <si>
    <t>36 MESECEV, 3 KOSI, OD 0 DO 999 LET</t>
  </si>
  <si>
    <t>7 DNI, 1 KOS, OD 0 DO 999 LET</t>
  </si>
  <si>
    <t>48 MESECEV, 1 KOS, OD 0 DO 999 LET</t>
  </si>
  <si>
    <t>1 MESEC, 2 KOSA, OD 0 DO 999 LET</t>
  </si>
  <si>
    <t>4 MESECI, 1 KOS, OD 0 DO 999 LET</t>
  </si>
  <si>
    <t>0 MESECEV, 2000 KOSOV, OD 0 DO 999 LET</t>
  </si>
  <si>
    <t>12 MESECEV, 5 KOSOV, OD 0 DO 999 LET</t>
  </si>
  <si>
    <t>7 DNI, 1 KOS, OD 0 DO 5 LET</t>
  </si>
  <si>
    <t>84 MESECEV, 1 KOS, OD 0 DO 999 LET</t>
  </si>
  <si>
    <t>2 MESECA</t>
  </si>
  <si>
    <t>6 MESECEV, 2 KOSA, OD 0 DO 999 LET</t>
  </si>
  <si>
    <t>12 MESECEV, 12 KOSOV, OD 0 DO 999 LET</t>
  </si>
  <si>
    <t>12 MESECEV, 2 KOSA, OD 0 DO 999 LET</t>
  </si>
  <si>
    <t>24 MESECEV, 1 KOS, OD 0 DO 6 LET</t>
  </si>
  <si>
    <t>36 MESECEV, 1 KOS, OD 6 DO 15 LET</t>
  </si>
  <si>
    <t>72 MESECEV, 1 KOS, OD 15 DO 999 LET</t>
  </si>
  <si>
    <t>6 MESECEV, 5 KOSOV, OD 0 DO 999 LET</t>
  </si>
  <si>
    <t>60 MESECEV, 1 KOS, OD 0 DO 20 LET</t>
  </si>
  <si>
    <t>3 ODMER./DAN, 9 PAKIRANJ,OD 0 DO 999 LET</t>
  </si>
  <si>
    <t>24 MESECEV, 1 KOS, OD 15 DO 999 LET</t>
  </si>
  <si>
    <t>24 MESECEV, 1 KOS, OD 63 DO 999 LET</t>
  </si>
  <si>
    <t>24 MESECEV, 1 KOS, OD 15 DO 18 LET</t>
  </si>
  <si>
    <t>12 MESECEV, 2 KOSA, OD 0 DO 15 LET</t>
  </si>
  <si>
    <t>24 MESECEV, 2 KOSA, OD 15 DO 999 LET</t>
  </si>
  <si>
    <t>3 MESECI, 30 KOSOV, OD 0 DO 999 LET</t>
  </si>
  <si>
    <t>Šifrant 36: Tipi standardov zdraviliškega zdravljenja</t>
  </si>
  <si>
    <t xml:space="preserve">Vnetne revmatske bolezni </t>
  </si>
  <si>
    <t xml:space="preserve">Degenerativni izvensklepni revmatizem </t>
  </si>
  <si>
    <t>Stanja po poškodbah in operacijah na lokomotornem sistemu s funkcijsko prizadetostjo</t>
  </si>
  <si>
    <t>Nevrološke bolezni, poškodbe in bolezni centralnega in perifernega živčnega sistema, vključno s cerebrovaskularnimi inzulti ter živčno-mišičnimi boleznimi</t>
  </si>
  <si>
    <t>Bolezni ter stanja po operacijah srca in ožilja</t>
  </si>
  <si>
    <t>Ginekološke bolezni, stanja po operativnih posegih v mali medenici,testisih in prsih</t>
  </si>
  <si>
    <t>Kožne bolezni</t>
  </si>
  <si>
    <r>
      <t xml:space="preserve">Gastroenterološke </t>
    </r>
    <r>
      <rPr>
        <sz val="10"/>
        <rFont val="Arial"/>
        <family val="2"/>
        <charset val="238"/>
      </rPr>
      <t>bolezni, stanja po operacijah</t>
    </r>
  </si>
  <si>
    <t>Obolenja dihal</t>
  </si>
  <si>
    <t>Šifrant 37: Tuji nosilci zdravstvenega zavarovanja</t>
  </si>
  <si>
    <t>Naziv tujega nosilca zavarovanja</t>
  </si>
  <si>
    <t>Šifra države</t>
  </si>
  <si>
    <t>AU1</t>
  </si>
  <si>
    <t>MEDICARE</t>
  </si>
  <si>
    <t>ALKF</t>
  </si>
  <si>
    <t>PRIVATKRANKENANSTALTENFINANZIERUNGSFONDS</t>
  </si>
  <si>
    <t>BLKF</t>
  </si>
  <si>
    <t>BUNDESMINISTERIUM FÜR GESUNDHEIT U. FRAUEN, IN-VITRO-FERTILISATIONS-FONDS, ABT. I/A/1B</t>
  </si>
  <si>
    <t>UQ00</t>
  </si>
  <si>
    <t>UNIQA VERSICHERUNGEN AG</t>
  </si>
  <si>
    <t>0105</t>
  </si>
  <si>
    <t>PENSIONSVERSICHERUNGSANSTALT, LANDESSTELLE STEIERMARK</t>
  </si>
  <si>
    <t>SOZIALVERSICHERUNGSANSTALT DER SELBSTÄNDIGEN - UNFALLVERSICHERUNG</t>
  </si>
  <si>
    <t>0500</t>
  </si>
  <si>
    <t>VERSICHERUNGSANSTALT ÖFFENTLICH BEDIENSTETER, EISENBAHNEN UND BERGBAU - EISENBAHN BERGBAU</t>
  </si>
  <si>
    <t>0700</t>
  </si>
  <si>
    <t>VERSICHERUNGSANSTALT ÖFFENTLICH BEDIENSTETER, EISENBAHNEN UND BERGBAU - ÖFFENTLICH BEDIENSTETE</t>
  </si>
  <si>
    <t>0800</t>
  </si>
  <si>
    <t>ALLGEMEINE UNFALLVERSICHERUNGSANSTALT</t>
  </si>
  <si>
    <t>1A00</t>
  </si>
  <si>
    <t>KRANKENFÜRSORGEANSTALT DER BEDIENSTETEN DER STADT WIEN</t>
  </si>
  <si>
    <t>1LKF</t>
  </si>
  <si>
    <t>WIENER GESUNDHEITSFONDS</t>
  </si>
  <si>
    <t>1100</t>
  </si>
  <si>
    <t>ÖSTERREICHISCHE GESUNDHEITSKASSE</t>
  </si>
  <si>
    <t>1200</t>
  </si>
  <si>
    <t>1300</t>
  </si>
  <si>
    <t>1400</t>
  </si>
  <si>
    <t>1500</t>
  </si>
  <si>
    <t>1600</t>
  </si>
  <si>
    <t>1700</t>
  </si>
  <si>
    <t>1800</t>
  </si>
  <si>
    <t>1900</t>
  </si>
  <si>
    <t>2A00</t>
  </si>
  <si>
    <t>KRANKENFÜRSORGE DER BEAMTEN DER STADTGEMEINDE BADEN</t>
  </si>
  <si>
    <t>2LKF</t>
  </si>
  <si>
    <t>NÖ GESUNDHEITS- U. SOZIALFONDS GESCHÄFTSBEREICH GESUNDHEIT</t>
  </si>
  <si>
    <t>2100</t>
  </si>
  <si>
    <t>BETRIEBSKRANKENKASSE AUSTRIA TABAK</t>
  </si>
  <si>
    <t>2200</t>
  </si>
  <si>
    <t>BETRIEBSKRANKENKASSE DER WIENER VERKEHRSBETRIEBE</t>
  </si>
  <si>
    <t>2300</t>
  </si>
  <si>
    <t>BETRIEBSKRANKENKASSE SEMPERIT</t>
  </si>
  <si>
    <t>2400</t>
  </si>
  <si>
    <t>BETRIEBSKRANKENKASSE MONDI BUSINESS PAPER</t>
  </si>
  <si>
    <t>2500</t>
  </si>
  <si>
    <t>BETRIEBSKRANKENKASSE VOEST-ALPINE DONAWITZ</t>
  </si>
  <si>
    <t>2600</t>
  </si>
  <si>
    <t>BETRIEBSKRANKENKASSE ZELTWEG</t>
  </si>
  <si>
    <t>2700</t>
  </si>
  <si>
    <t>BETRIEBSKRANKENKASSE KINDBERG</t>
  </si>
  <si>
    <t>2800</t>
  </si>
  <si>
    <t>BETRIEBSKRANKENKASSE KAPFENBERG</t>
  </si>
  <si>
    <t>3LKF</t>
  </si>
  <si>
    <t>BURGENLÄNDISCHER GESUNDHEITSFONDS</t>
  </si>
  <si>
    <t>4A00</t>
  </si>
  <si>
    <t>KRANKENFÜRSORGE FÜR DIE BEAMTEN DER LANDESHAUPTSTADT LINZ (MFK)</t>
  </si>
  <si>
    <t>4B00</t>
  </si>
  <si>
    <t>KRANKEN- UND UNFALLFÜRSORGE FÜR OBERÖSTERREICHISCHE GEMEINDEN</t>
  </si>
  <si>
    <t>4C00</t>
  </si>
  <si>
    <t>KRANKEN- UND UNFALLFÜRSORGE FÜR OÖ. LANDESBEDIENSTETE</t>
  </si>
  <si>
    <t>4D00</t>
  </si>
  <si>
    <t>OBERÖSTERREICHISCHE LEHRER-KRANKEN- UND UNFALLFÜRSORGE</t>
  </si>
  <si>
    <t>4E00</t>
  </si>
  <si>
    <t>KRANKENFÜRSORGEANSTALT FÜR DIE BEAMTEN DES MAGISTRATES STEYR</t>
  </si>
  <si>
    <t>4F00</t>
  </si>
  <si>
    <t>KRANKENFÜRSORGE FÜR DIE BEAMTEN DER STADT WELS</t>
  </si>
  <si>
    <t>4K00</t>
  </si>
  <si>
    <t>ÄRZTEKAMMER FÜR OBERÖSTERREICH</t>
  </si>
  <si>
    <t>4LKF</t>
  </si>
  <si>
    <t>OBERÖSTERREICHISCHER GESUNDHEITSFONDS</t>
  </si>
  <si>
    <t>4000</t>
  </si>
  <si>
    <t>SOZIALVERSICHERUNGSANSTALT DER SELBSTÄNDIGEN - GEWERBLICHE WIRTSCHAFT</t>
  </si>
  <si>
    <t>4100</t>
  </si>
  <si>
    <t>SOZIALVERSICHERUNGSANSTALT DER SELBSTÄNDIGEN - GEWERBLICHE WIRTSCHAFT LANDESSTELLE WIEN</t>
  </si>
  <si>
    <t>4200</t>
  </si>
  <si>
    <t>SOZIALVERSICHERUNGSANSTALT DER SELBSTÄNDIGEN - GEWERBLICHE WIRTSCHAFT LANDESSTELLE NIEDERÖSTERREICH</t>
  </si>
  <si>
    <t>4300</t>
  </si>
  <si>
    <t>SOZIALVERSICHERUNGSANSTALT DER SELBSTÄNDIGEN - GEWERBLICHE WIRTSCHAFT LANDESSTELLE BURGENLAND</t>
  </si>
  <si>
    <t>4400</t>
  </si>
  <si>
    <t>SOZIALVERSICHERUNGSANSTALT DER SELBSTÄNDIGEN - GEWERBLICHE WIRTSCHAFT LANDESSTELLE OBERÖSTERREICH</t>
  </si>
  <si>
    <t>4500</t>
  </si>
  <si>
    <t>SOZIALVERSICHERUNGSANSTALT DER SELBSTÄNDIGEN - GEWERBLICHE WIRTSCHAFT LANDESSTELLE STEIERMARK</t>
  </si>
  <si>
    <t>4600</t>
  </si>
  <si>
    <t>SOZIALVERSICHERUNGSANSTALT DER SELBSTÄNDIGEN - GEWERBLICHE WIRTSCHAFT LANDESSTELLE KÄRNTEN</t>
  </si>
  <si>
    <t>4700</t>
  </si>
  <si>
    <t>SOZIALVERSICHERUNGSANSTALT DER SELBSTÄNDIGEN - GEWERBLICHE WIRTSCHAFT LANDESSTELLE SALZBURG</t>
  </si>
  <si>
    <t>4800</t>
  </si>
  <si>
    <t>SOZIALVERSICHERUNGSANSTALT DER SELBSTÄNDIGEN - GEWERBLICHE WIRTSCHAFT LANDESSTELLE TIROL</t>
  </si>
  <si>
    <t>4900</t>
  </si>
  <si>
    <t>SOZIALVERSICHERUNGSANSTALT DER SELBSTÄNDIGEN - GEWERBLICHE WIRTSCHAFT LANDESSTELLE VORARLBERG</t>
  </si>
  <si>
    <t>5A00</t>
  </si>
  <si>
    <t>KRANKENFÜRSORGEANSTALT FÜR DIE BEAMTEN DER LANDESHAUPTSTADT GRAZ</t>
  </si>
  <si>
    <t>5LKF</t>
  </si>
  <si>
    <t>GESUNDHEITSFONDS STEIERMARK</t>
  </si>
  <si>
    <t>5000</t>
  </si>
  <si>
    <t>SOZIALVERSICHERUNGSANSTALT DER SELBSTÄNDIGEN - LANDWIRTSCHAFT</t>
  </si>
  <si>
    <t>6A00</t>
  </si>
  <si>
    <t>KRANKENFÜRSORGEANSTALT FÜR DIE BEAMTEN DER STADT VILLACH</t>
  </si>
  <si>
    <t>6LKF</t>
  </si>
  <si>
    <t>KÄRNTNER KRANKENANSTALTENFONDS, AMT D. KÄRNTNER LANDESREGIERUNG</t>
  </si>
  <si>
    <t>7A00</t>
  </si>
  <si>
    <t>KRANKENFÜRSORGEANSTALT DER MAGISTRATSBEAMTEN DER LANDESHAUPT STADT SALZBURG</t>
  </si>
  <si>
    <t>7B00</t>
  </si>
  <si>
    <t>KRANKENVERSICHERUNGSFONDS DER BEAMTEN DER GEMEINDE BADGASTEIN</t>
  </si>
  <si>
    <t>7C00</t>
  </si>
  <si>
    <t>KRANKENFÜRSORGEEINRICHTUNG DER BEAMTEN DER STADTGEMEINDE HALLEIN</t>
  </si>
  <si>
    <t>7LKF</t>
  </si>
  <si>
    <t>SALZBURGER KRANKENANSTALTEN-FINANZIERUNGSFONDS</t>
  </si>
  <si>
    <t>8B00</t>
  </si>
  <si>
    <t>KRANKEN- UND UNFALLFÜRSORGE DER TIROLER GEMEINDEBEAMTEN</t>
  </si>
  <si>
    <t>8C00</t>
  </si>
  <si>
    <t>KRANKEN- UND UNFALLFÜRSORGE DER TIROLER LANDESBEAMTEN</t>
  </si>
  <si>
    <t>8D00</t>
  </si>
  <si>
    <t>KRANKEN- UND UNFALLFÜRSORGE DER TIROLER LANDESLEHRER</t>
  </si>
  <si>
    <t>8LKF</t>
  </si>
  <si>
    <t>TIROLER KRANKENANSTALTEN-FINANZIERUNGSFONDS</t>
  </si>
  <si>
    <t>9A00</t>
  </si>
  <si>
    <t>KRANKENFÜRSORGEANSTALT DER BEAMTEN DER LANDESHAUPTSTADT BREGENZ</t>
  </si>
  <si>
    <t>9LKF</t>
  </si>
  <si>
    <t>VORARLBERGER SPITALSFONDS, AMT DER VLBG. LANDESREGIERUNG</t>
  </si>
  <si>
    <t>9900</t>
  </si>
  <si>
    <t>DACHVERBAND DER ÖSTERREICHISCHEN SOZIALVERSICHERUNG</t>
  </si>
  <si>
    <t>OA527</t>
  </si>
  <si>
    <t>PARTENA MATUALITE LIBRE O.A.527  CENTRE DE GESTION DE MONS</t>
  </si>
  <si>
    <t>0100</t>
  </si>
  <si>
    <t>LANDSBOND DER CHRISTELIJKE MUTUALITEITEN - ALLIANCE NATIONALE DES MUTUALITES CHRETIENNES</t>
  </si>
  <si>
    <t>0101</t>
  </si>
  <si>
    <t>CHRISTELIJKE MUTUALITEIT VAN HET ARRONDISSEMENT ANTWERPEN</t>
  </si>
  <si>
    <t>0104</t>
  </si>
  <si>
    <t>CHRISTELIJKE MUTUALITEIT VAN HET ARRONDISSEMENT MECHELEN</t>
  </si>
  <si>
    <t>CHRISTELIJKE MUTUALITEIT VAN HET ARRONDISSEMENT TURNHOUT</t>
  </si>
  <si>
    <t>0107</t>
  </si>
  <si>
    <t>VERBOND MRB - FEDERATION MRB</t>
  </si>
  <si>
    <t>0108</t>
  </si>
  <si>
    <t>CHRISTELIJK ZIEKENFONDS SINT-PIETERSBOND</t>
  </si>
  <si>
    <t>0109</t>
  </si>
  <si>
    <t>CARITAS - MUTUALITE CHRETIENNE DU BRABANT WALLON</t>
  </si>
  <si>
    <t>0110</t>
  </si>
  <si>
    <t>CHRISTELIJKE MUTUALITEIT</t>
  </si>
  <si>
    <t>0111</t>
  </si>
  <si>
    <t>CHRISTELIJKE MUTUALITEIT ZUID-WEST-VLAANDEREN</t>
  </si>
  <si>
    <t>0112</t>
  </si>
  <si>
    <t>CHRISTELIJKE MUTUALITEIT OOSTENDE</t>
  </si>
  <si>
    <t>CHRISTELIJKE MUTUALITEIT ROESELARE-TIELT</t>
  </si>
  <si>
    <t>0120</t>
  </si>
  <si>
    <t>CHRISTELIJKE MUTUALITEIT MIDDEN-VLAANDEREN</t>
  </si>
  <si>
    <t>0121</t>
  </si>
  <si>
    <t>CHRISTELIJKE MUTUALITEIT VAN HET LAND VAN WAAS EN DENDER</t>
  </si>
  <si>
    <t>0126</t>
  </si>
  <si>
    <t>CHRISTELIJKE MUTUALITEIT SINT-MICHIELSBOND</t>
  </si>
  <si>
    <t>0128</t>
  </si>
  <si>
    <t>MUTUALITE CHRETIENNE DU CENTRE, DE CHARLEROI ET DE THUDINIE</t>
  </si>
  <si>
    <t>0129</t>
  </si>
  <si>
    <t>MUTUALITE CHRETIENNE HAINAUT PICARDIE</t>
  </si>
  <si>
    <t>MUTUALITE CHRETIENNE DE LIEGE</t>
  </si>
  <si>
    <t>CHRISTELIJKE MUTUALITEIT LIMBURG</t>
  </si>
  <si>
    <t>MUTUALITE CHRETIENNE DE LA PROVINCE DE LUXEMBOURG</t>
  </si>
  <si>
    <t>MUTUALITE CHRETIENNE DE LA PROVINCE DE NAMUR</t>
  </si>
  <si>
    <t>MUTUALITE CHRETIENNE SAINT-MICHEL</t>
  </si>
  <si>
    <t>FEDERATION DES MUTUALITES CHRETIENNES DE VERVIERS - BUND DER CHRISTLICHEN KRANKENKASSEN VERVIERS</t>
  </si>
  <si>
    <t>0200</t>
  </si>
  <si>
    <t>LANDSBOND VAN DE NEUTRALE ZIEKENFONDSEN- UNION NATIONALE DES MUTUALITES NEUTRES</t>
  </si>
  <si>
    <t>0203</t>
  </si>
  <si>
    <t>NEUTRAAL ZIEKENFONDS</t>
  </si>
  <si>
    <t>MUTUALITE NEUTRE DE BRUXELLES NEUTRAAL ZIEKENFONDS VAN BRUSSEL</t>
  </si>
  <si>
    <t>0206653946</t>
  </si>
  <si>
    <t>INSTITUT NATIONAL D'ASSURANCE MALADIE INVALIDITE (INAMI)</t>
  </si>
  <si>
    <t>0206734318</t>
  </si>
  <si>
    <t>AGENCE FÉDÉRALE DES RISQUES PROFESSIONNELS</t>
  </si>
  <si>
    <t>0216</t>
  </si>
  <si>
    <t>MUTUALITE NEUTRE DU HAINAUT</t>
  </si>
  <si>
    <t>0226</t>
  </si>
  <si>
    <t>MUTUALITE NEUTRE DE LA SANTE</t>
  </si>
  <si>
    <t>SOCIETE ROYAL</t>
  </si>
  <si>
    <t>0230</t>
  </si>
  <si>
    <t>MUTUALIA - MUTUALITE NEUTRE</t>
  </si>
  <si>
    <t>MUNALUX</t>
  </si>
  <si>
    <t>VLAAMS NEUTRAAL ZIEKENFONDS</t>
  </si>
  <si>
    <t>VLAAMS NEUTRAAL ZIEKENFONDS - VLAANDEREN</t>
  </si>
  <si>
    <t>UNION NATIONALE DES MUTUALITES SOCIALISTES - NATIONAAL VERBO  ND VAN SOCIALISTISCHE MUTUALITEITEN</t>
  </si>
  <si>
    <t>DE VOORZORG - SOCIALISTISCHE MUTUALITEIT VAN DE PROVINCIE ANTWERPEN</t>
  </si>
  <si>
    <t>0305</t>
  </si>
  <si>
    <t>MUTUALITE SOCIALISTE DU BRABANT WALLON</t>
  </si>
  <si>
    <t>0306</t>
  </si>
  <si>
    <t>FÉDÉRATION DES MUTUALITÉS SOCIALISTES DU BRABANT</t>
  </si>
  <si>
    <t>0307</t>
  </si>
  <si>
    <t>ZIEKENFONDS VAN VERVOER EN VERKEER</t>
  </si>
  <si>
    <t>0309</t>
  </si>
  <si>
    <t>BOND MOYSON WEST-VLAANDEREN</t>
  </si>
  <si>
    <t>0311</t>
  </si>
  <si>
    <t>0314</t>
  </si>
  <si>
    <t>MUTUALITE SOCIALISTE DU HAINAUT OCCIDENTAL</t>
  </si>
  <si>
    <t>0315</t>
  </si>
  <si>
    <t>FEDERATION DES MUTUALITES SOCIALISTES DU BORINAGE</t>
  </si>
  <si>
    <t>0316</t>
  </si>
  <si>
    <t>FEDERATION DES MUTUALITES SOCIALISTES DU CENTRE ET DE SOIGNIES</t>
  </si>
  <si>
    <t>0317</t>
  </si>
  <si>
    <t>FEDERATION DES MUTUALITES SOCIALISTES DU BASSIN DE CHARLEROI</t>
  </si>
  <si>
    <t>0319</t>
  </si>
  <si>
    <t>FEDERATION DES MUTUALITES SOCIALISTES ET SYNDICALES DE LA PROVINCE DE LIEGE</t>
  </si>
  <si>
    <t>0321</t>
  </si>
  <si>
    <t>FEDERATION DE L'UNION MUTUALISTE VERVIETOISE</t>
  </si>
  <si>
    <t>0322</t>
  </si>
  <si>
    <t>DE VOORZORG - MUTUALITEITSVERBOND VAN LIMBURG</t>
  </si>
  <si>
    <t>0323</t>
  </si>
  <si>
    <t>MUTUALITE SOCIALISTE DU LUXEMBOURG</t>
  </si>
  <si>
    <t>0324</t>
  </si>
  <si>
    <t>FEDERATION MUTUALISTE SOCIALISTE DES ARRONDISSEMENTS DE DINANT-PHILIPPEVILLE ET DES COMMUNES LIMITROPHES</t>
  </si>
  <si>
    <t>0325</t>
  </si>
  <si>
    <t>FEDERATION MUTUALISTE SOCIALISTE DE L'ARRONDISSEMENT DE NAMUR</t>
  </si>
  <si>
    <t>0400</t>
  </si>
  <si>
    <t>LANDSBOND VAN LIBERALE ZIEKENFONDSEN  - UNION NATIONALE DES MUTUALITES LIBERALES</t>
  </si>
  <si>
    <t>0401</t>
  </si>
  <si>
    <t>LIBERALE MUTUALITEIT PROVINCIE ANTWERPEN</t>
  </si>
  <si>
    <t>0403</t>
  </si>
  <si>
    <t>LIBERALE MUTUALITEIT VAN BRABANT</t>
  </si>
  <si>
    <t>0404</t>
  </si>
  <si>
    <t>WEST-VLAAMS LIBERAAL ZIEKENFONDS</t>
  </si>
  <si>
    <t>0407</t>
  </si>
  <si>
    <t>LIBERALE MUTUALITEIT VAN OOST-VLAANDEREN</t>
  </si>
  <si>
    <t>0409</t>
  </si>
  <si>
    <t>MUTUALITE LIBERALE CENTRE-CHARLEROI-MONS</t>
  </si>
  <si>
    <t>0413</t>
  </si>
  <si>
    <t>MUTUALITE LIBERALE DES ARRONDISSEMENTS DE TOURNAI-ATH-MOUSCRON ET DE DOUR</t>
  </si>
  <si>
    <t>0414</t>
  </si>
  <si>
    <t>MUTUALITE LIBRA LIEGE</t>
  </si>
  <si>
    <t>0415</t>
  </si>
  <si>
    <t>LIBERALE MUTUALITEIT LIMBURG</t>
  </si>
  <si>
    <t>0416</t>
  </si>
  <si>
    <t>MUTUALITE LIBERALE DE LA PROVINCE DE NAMUR</t>
  </si>
  <si>
    <t>0417</t>
  </si>
  <si>
    <t>LIBERALE MUTUALITEIT VLAAMS GEWEST</t>
  </si>
  <si>
    <t>0418</t>
  </si>
  <si>
    <t>MUTUALITE LIBERALE DU LUXEMBOURG</t>
  </si>
  <si>
    <t>LANDSBOND VAN DE ONAFHANKELIJKE ZIEKENFONDSEN- UNION NATIONALE DES MUTUALITES LIBRES</t>
  </si>
  <si>
    <t>ONAFHANKELIJK ZIEKEFONDS</t>
  </si>
  <si>
    <t>MUTUALITE PROFESSIONNELLE ET LIBRE DE LA REGION WALLONNE</t>
  </si>
  <si>
    <t>0509</t>
  </si>
  <si>
    <t>EUROMUT</t>
  </si>
  <si>
    <t>FREIE KRANKENKASSE</t>
  </si>
  <si>
    <t>SECUREX</t>
  </si>
  <si>
    <t>0526</t>
  </si>
  <si>
    <t>PARTENA ONAFHANKELIJK ZIEKENFONDS VLAANDEREN</t>
  </si>
  <si>
    <t>PARTENA-MUTUALITE LIBRE</t>
  </si>
  <si>
    <t>0600</t>
  </si>
  <si>
    <t>CAISSE AUXILIAIRE D'ASSURANCE MALADIE-INVALIDITE / HULPKAS VOOR ZIEKTE- EN INVALIDITEITSVERZEKERING</t>
  </si>
  <si>
    <t>HZIV - GEWESTELIJKE DIENST ANTWERPEN</t>
  </si>
  <si>
    <t>CAAMI - OFFICE REGIONAL DES BRABANTS / HZIV- GEWESTELIJKE DIENST DER BRABANTEN</t>
  </si>
  <si>
    <t>HZIV - GEWESTELIJKE DIENST WEST-VLAANDEREN</t>
  </si>
  <si>
    <t>HZIV - GEWESTELIJKE DIENST OOST-VLAANDEREN</t>
  </si>
  <si>
    <t>CAAMI - OFFICE REGIONAL DU HAINAUT - SECTION DE MONS</t>
  </si>
  <si>
    <t>CAAMI - OFFICE REGIONAL DE LIEGE</t>
  </si>
  <si>
    <t>HZIV - GEWESTELIJKE DIENST LIMBURG</t>
  </si>
  <si>
    <t>CAAMI - OFFICE REGIONAL DE LUXEMBOURG</t>
  </si>
  <si>
    <t>CAAMI - OFFICE REGIONAL DE NAMUR</t>
  </si>
  <si>
    <t>HKIV - REGIONALDIENST EUPEN - ABTEILUNG EUPEN / CAAMI - OFFICE REGIONAL D'EUPEN - SECTION D'EUPEN</t>
  </si>
  <si>
    <t>0612</t>
  </si>
  <si>
    <t>HZIV  GEWESTELIJKE DIENST VAN VLAAMS-BRABANT</t>
  </si>
  <si>
    <t>CAAMI - OFFICE REGIONAL DU HAINAUT - SECTION DE CHARLEROI</t>
  </si>
  <si>
    <t>CAAMI - OFFICE REGIONAL D'EUPEN - SECTION DE MALMEDY / HKIV - REGIONALDIENST EUPEN - ABTEILUNG MALMEDY</t>
  </si>
  <si>
    <t>0750</t>
  </si>
  <si>
    <t>HULP- EN VOORZORGSKAS VOOR ZEEVARENDEN - CAISSE DE SECOURS ET DE PREVOYANCE EN FAVEUR DES MARINS</t>
  </si>
  <si>
    <t>0900</t>
  </si>
  <si>
    <t>KAS DER GENEESKUNDIGE VERZORGING VAN DE NATIONALE MAATSCHAPPIJ DER BELGISCHE SPOORWEGEN</t>
  </si>
  <si>
    <t>0999</t>
  </si>
  <si>
    <t>OFFICE DE SECURITE SOCIALE D'OUTRE-MER- DIENST VOOR DE OVERZEESE SOCIALE ZEKERHEID</t>
  </si>
  <si>
    <t>206735308</t>
  </si>
  <si>
    <t>HULP- EN VOORZORGSKAS VOOR ZEEVARENDEN</t>
  </si>
  <si>
    <t>121858220</t>
  </si>
  <si>
    <t>NATIONAL HEALTH INSURANCE FUND</t>
  </si>
  <si>
    <t>1000</t>
  </si>
  <si>
    <t>HRVATSKI ZAVOD ZA ZDRAVSTVENO OSIGURANJE</t>
  </si>
  <si>
    <t>191</t>
  </si>
  <si>
    <t>1001</t>
  </si>
  <si>
    <t>HRVATSKI ZAVOD ZA ZDRAVSTVENO OSIGURANJE DIREKCIJA</t>
  </si>
  <si>
    <t>1004</t>
  </si>
  <si>
    <t>HRVATSKI ZAVOD ZA ZDRAVSTVENO  OSIGURANJE PODRUČNA SLUŽBA BJELOVAR</t>
  </si>
  <si>
    <t>1010</t>
  </si>
  <si>
    <t>HRVATSKI ZAVOD ZA ZDRAVSTVENO  OSIGURANJE PODRUČNA SLUŽBA ČAKOVEC</t>
  </si>
  <si>
    <t>HRVATSKI ZAVOD ZA ZDRAVSTVENO  OSIGURANJE PODRUČNA SLUŽBA DUBROVNIK</t>
  </si>
  <si>
    <t>HRVATSKI ZAVOD ZA ZDRAVSTVENO  OSIGURANJE PODRUČNA SLUŽBA GOSPIĆ</t>
  </si>
  <si>
    <t>HRVATSKI ZAVOD ZA ZDRAVSTVENO  OSIGURANJE PODRUČNA SLUŽBA KARLOVAC</t>
  </si>
  <si>
    <t>HRVATSKI ZAVOD ZA ZDRAVSTVENO  OSIGURANJE PODRUČNA SLUŽBA KOPRIVNICA</t>
  </si>
  <si>
    <t>1040</t>
  </si>
  <si>
    <t>HRVATSKI ZAVOD ZA ZDRAVSTVENO  OSIGURANJE PODRUČNA SLUŽBA KRAPINA</t>
  </si>
  <si>
    <t>1060</t>
  </si>
  <si>
    <t>HRVATSKI ZAVOD ZA ZDRAVSTVENO  OSIGURANJE PODRUČNA SLUŽBA OSIJEK</t>
  </si>
  <si>
    <t>1065</t>
  </si>
  <si>
    <t>HRVATSKI ZAVOD ZA ZDRAVSTVENO  OSIGURANJE PODRUČNA SLUŽBA PAZIN</t>
  </si>
  <si>
    <t>1072</t>
  </si>
  <si>
    <t>HRVATSKI ZAVOD ZA ZDRAVSTVENO  OSIGURANJE REGIONALNI URED RIJEKA</t>
  </si>
  <si>
    <t>1078</t>
  </si>
  <si>
    <t>HRVATSKI ZAVOD ZA ZDRAVSTVENO  OSIGURANJE PODRUČNA SLUŽBA SISAK</t>
  </si>
  <si>
    <t>1079</t>
  </si>
  <si>
    <t>HRVATSKI ZAVOD ZA ZDRAVSTVENO  OSIGURANJE PODRUČNA SLUŽBA POŽEGA</t>
  </si>
  <si>
    <t>1080</t>
  </si>
  <si>
    <t>HRVATSKI ZAVOD ZA ZDRAVSTVENO  OSIGURANJE PODRUČNA SLUŽBA SLAVONSKI BROD</t>
  </si>
  <si>
    <t>1082</t>
  </si>
  <si>
    <t>HRVATSKI ZAVOD ZA ZDRAVSTVENO  OSIGURANJE REGIONALNI URED SPLIT</t>
  </si>
  <si>
    <t>1083</t>
  </si>
  <si>
    <t>HRVATSKI ZAVOD ZA ZDRAVSTVENO  OSIGURANJE PODRUČNA SLUŽBA ŠIBENIK</t>
  </si>
  <si>
    <t>1088</t>
  </si>
  <si>
    <t>HRVATSKI ZAVOD ZA ZDRAVSTVENO  OSIGURANJE PODRUČNA SLUŽBA VARAŽDIN</t>
  </si>
  <si>
    <t>1090</t>
  </si>
  <si>
    <t>HRVATSKI ZAVOD ZA ZDRAVSTVENO  OSIGURANJE PODRUČNA SLUŽBA VINKOVCI</t>
  </si>
  <si>
    <t>1091</t>
  </si>
  <si>
    <t>HRVATSKI ZAVOD ZA ZDRAVSTVENO  OSIGURANJE PODRUČNA SLUŽBA VIROVITICA</t>
  </si>
  <si>
    <t>HRVATSKI ZAVOD ZA ZDRAVSTVENO  OSIGURANJE PODRUČNA SLUŽBA ZADAR</t>
  </si>
  <si>
    <t>HRVATSKI ZAVOD ZA ZDRAVSTVENO  OSIGURANJE REGIONALNI URED ZAGREB</t>
  </si>
  <si>
    <t>2000</t>
  </si>
  <si>
    <t>HRVATSKI ZAVOD ZA MIROVINSKO OSIGURANJE</t>
  </si>
  <si>
    <t>RINACY03</t>
  </si>
  <si>
    <t>THE MINISTRY OF HEALTH</t>
  </si>
  <si>
    <t>10000</t>
  </si>
  <si>
    <t>KANCELÁR ZDRAVOTNÍHO POJIŠTENÍ</t>
  </si>
  <si>
    <t>203</t>
  </si>
  <si>
    <t>11119</t>
  </si>
  <si>
    <t>UP VZP ČR HL.M.</t>
  </si>
  <si>
    <t>11120</t>
  </si>
  <si>
    <t>UP VZP ČR BENEŠOV</t>
  </si>
  <si>
    <t>11121</t>
  </si>
  <si>
    <t>UP VZP ČR BEROUN</t>
  </si>
  <si>
    <t>11122</t>
  </si>
  <si>
    <t>UP VZP ČR KLADNO</t>
  </si>
  <si>
    <t>11123</t>
  </si>
  <si>
    <t>UP VZP ČR KOLIN</t>
  </si>
  <si>
    <t>11124</t>
  </si>
  <si>
    <t>UP VZP ČR KUTNA HORA</t>
  </si>
  <si>
    <t>11125</t>
  </si>
  <si>
    <t>UP VZP ČR MELNIK</t>
  </si>
  <si>
    <t>11126</t>
  </si>
  <si>
    <t>UP VZP ČR MLADA BOLESLAV</t>
  </si>
  <si>
    <t>11127</t>
  </si>
  <si>
    <t>UP VZP ČR NYMBURK</t>
  </si>
  <si>
    <t>11128</t>
  </si>
  <si>
    <t>UP VZP ČR PRAHA-VYCHOD</t>
  </si>
  <si>
    <t>11129</t>
  </si>
  <si>
    <t>UP VZP ČR PRAHA-ZAPAD</t>
  </si>
  <si>
    <t>11130</t>
  </si>
  <si>
    <t>UP VZP ČR PRIBRAM</t>
  </si>
  <si>
    <t>11131</t>
  </si>
  <si>
    <t>UP VZP ČR RAKOVNIK</t>
  </si>
  <si>
    <t>11132</t>
  </si>
  <si>
    <t>UP VZP ČR ČESKE BUDEJOVICE</t>
  </si>
  <si>
    <t>11133</t>
  </si>
  <si>
    <t>UP VZP ČR ČESKY KRUMLOV</t>
  </si>
  <si>
    <t>11134</t>
  </si>
  <si>
    <t>UP VZP ČR JINDRICHUV HRADEC</t>
  </si>
  <si>
    <t>11135</t>
  </si>
  <si>
    <t>UP VZP ČR PELHRIMOV</t>
  </si>
  <si>
    <t>11136</t>
  </si>
  <si>
    <t>UP VZP ČR PISEK</t>
  </si>
  <si>
    <t>11137</t>
  </si>
  <si>
    <t>UP VZP ČR PRACHATICE</t>
  </si>
  <si>
    <t>11138</t>
  </si>
  <si>
    <t>UP VZP ČR STRAKONICE</t>
  </si>
  <si>
    <t>11139</t>
  </si>
  <si>
    <t>UP VZP ČR TABOR</t>
  </si>
  <si>
    <t>11140</t>
  </si>
  <si>
    <t>UP VZP ČR DOMŽALICE</t>
  </si>
  <si>
    <t>11141</t>
  </si>
  <si>
    <t>UP VZP ČR CHEB</t>
  </si>
  <si>
    <t>11142</t>
  </si>
  <si>
    <t>UP VZP ČR KARLOVY VARY</t>
  </si>
  <si>
    <t>11143</t>
  </si>
  <si>
    <t>VŠEOBECNA ZDRAVOTNI POJIŠTOVNA ČESKE REPUBLIKY</t>
  </si>
  <si>
    <t>11144</t>
  </si>
  <si>
    <t>UP VZP ČR PLZEN MESTO</t>
  </si>
  <si>
    <t>11145</t>
  </si>
  <si>
    <t>UP VZP ČR PLZEN JIH</t>
  </si>
  <si>
    <t>11146</t>
  </si>
  <si>
    <t>UP VZP ČR PLZEN SEVER</t>
  </si>
  <si>
    <t>11147</t>
  </si>
  <si>
    <t>UP VZP ČR ROKYCANY</t>
  </si>
  <si>
    <t>11148</t>
  </si>
  <si>
    <t>UP VZP ČR SOKOLOV</t>
  </si>
  <si>
    <t>11149</t>
  </si>
  <si>
    <t>UP VZP ČR TACHOV</t>
  </si>
  <si>
    <t>11150</t>
  </si>
  <si>
    <t>UP VZP ČR ČESKA LIPA</t>
  </si>
  <si>
    <t>11151</t>
  </si>
  <si>
    <t>UP VZP ČR DEČIN</t>
  </si>
  <si>
    <t>11152</t>
  </si>
  <si>
    <t>UP VZP ČR CHOMUTOV</t>
  </si>
  <si>
    <t>11153</t>
  </si>
  <si>
    <t>UP VZP ČR JABLONEC NAD NISOU</t>
  </si>
  <si>
    <t>11154</t>
  </si>
  <si>
    <t>UP VZP ČR LIBEREC</t>
  </si>
  <si>
    <t>11155</t>
  </si>
  <si>
    <t>UP VZP ČR LITOMERICE</t>
  </si>
  <si>
    <t>11156</t>
  </si>
  <si>
    <t>UP VZP ČR LOUNY</t>
  </si>
  <si>
    <t>11157</t>
  </si>
  <si>
    <t>UP VZP ČR MOST</t>
  </si>
  <si>
    <t>11158</t>
  </si>
  <si>
    <t>UP VZP ČR TEPLICE</t>
  </si>
  <si>
    <t>11159</t>
  </si>
  <si>
    <t>UP VZP ČR USTI NAD LABEM</t>
  </si>
  <si>
    <t>11160</t>
  </si>
  <si>
    <t>UP VZP ČR HAVLIČKUV BROD</t>
  </si>
  <si>
    <t>11161</t>
  </si>
  <si>
    <t>UP VZP ČR HRADEC KRALOVE</t>
  </si>
  <si>
    <t>11162</t>
  </si>
  <si>
    <t>UP VZP ČR CHRUDIM</t>
  </si>
  <si>
    <t>11163</t>
  </si>
  <si>
    <t>UP VZP ČR JIČIN</t>
  </si>
  <si>
    <t>11164</t>
  </si>
  <si>
    <t>UP VZP ČR NACHOD</t>
  </si>
  <si>
    <t>11165</t>
  </si>
  <si>
    <t>UP VZP ČR PARDUBICE</t>
  </si>
  <si>
    <t>11166</t>
  </si>
  <si>
    <t>UP VZP ČR RYCHOV NAD KNEŽNOU</t>
  </si>
  <si>
    <t>11167</t>
  </si>
  <si>
    <t>UP VZP ČR SEMILY</t>
  </si>
  <si>
    <t>11168</t>
  </si>
  <si>
    <t>UP VZP ČR SVITAVY</t>
  </si>
  <si>
    <t>11169</t>
  </si>
  <si>
    <t>UP VZP ČR TRUTNOV</t>
  </si>
  <si>
    <t>11170</t>
  </si>
  <si>
    <t>UP VZP ČR USTI NAD ORLICI</t>
  </si>
  <si>
    <t>11171</t>
  </si>
  <si>
    <t>UP VZP ČR BLANSKO</t>
  </si>
  <si>
    <t>11172</t>
  </si>
  <si>
    <t>UP VZP ČR BRNO MESTO</t>
  </si>
  <si>
    <t>11173</t>
  </si>
  <si>
    <t>UP VZP ČR BRNO-VENKOV</t>
  </si>
  <si>
    <t>11174</t>
  </si>
  <si>
    <t>UP VZP ČR BRECLAV</t>
  </si>
  <si>
    <t>11175</t>
  </si>
  <si>
    <t>UP VZP ČR HODONIN</t>
  </si>
  <si>
    <t>11176</t>
  </si>
  <si>
    <t>UP VZP ČR JIHLAVA</t>
  </si>
  <si>
    <t>11177</t>
  </si>
  <si>
    <t>UP VZP ČR KROMERIŽ</t>
  </si>
  <si>
    <t>11178</t>
  </si>
  <si>
    <t>UP VZP ČR PROSTEJOV</t>
  </si>
  <si>
    <t>11179</t>
  </si>
  <si>
    <t>UP VZP ČR TRBIČ</t>
  </si>
  <si>
    <t>11180</t>
  </si>
  <si>
    <t>UP VZP ČR UHERSKE HRADIŠTE</t>
  </si>
  <si>
    <t>11181</t>
  </si>
  <si>
    <t>UP VZP ČR VYŠKOV</t>
  </si>
  <si>
    <t>11182</t>
  </si>
  <si>
    <t>UP VZP ČR ZLIN</t>
  </si>
  <si>
    <t>11183</t>
  </si>
  <si>
    <t>UP VZP ČR ZNOJMO</t>
  </si>
  <si>
    <t>11184</t>
  </si>
  <si>
    <t>UP VZP ČR ŽDAR NAD SAZAVOU</t>
  </si>
  <si>
    <t>11185</t>
  </si>
  <si>
    <t>UP VZP ČR BRUNTAL</t>
  </si>
  <si>
    <t>11186</t>
  </si>
  <si>
    <t>UP VZP ČR FRYDEK-MISTEK</t>
  </si>
  <si>
    <t>11187</t>
  </si>
  <si>
    <t>UP VZP ČR KARVINA</t>
  </si>
  <si>
    <t>11188</t>
  </si>
  <si>
    <t>UP VZP ČR NOVY JIČIN</t>
  </si>
  <si>
    <t>11189</t>
  </si>
  <si>
    <t>UP VZP ČR OLOMUC</t>
  </si>
  <si>
    <t>11190</t>
  </si>
  <si>
    <t>UP VZP ČR OPAVA</t>
  </si>
  <si>
    <t>11191</t>
  </si>
  <si>
    <t>UP VZP ČR OSTRAVA</t>
  </si>
  <si>
    <t>11192</t>
  </si>
  <si>
    <t>UP VZP ČR PREROV</t>
  </si>
  <si>
    <t>11193</t>
  </si>
  <si>
    <t>UP VZP ČR ŠUMPERK</t>
  </si>
  <si>
    <t>11194</t>
  </si>
  <si>
    <t>UP VZP ČR VSETIN</t>
  </si>
  <si>
    <t>11195</t>
  </si>
  <si>
    <t>UP VZP ČR JESENIK</t>
  </si>
  <si>
    <t>11199</t>
  </si>
  <si>
    <t>VZP ČR</t>
  </si>
  <si>
    <t>20101</t>
  </si>
  <si>
    <t>VOJENSKA ZDRAVOTNI POJIŠTOVNA ČR</t>
  </si>
  <si>
    <t>20500</t>
  </si>
  <si>
    <t>ČESKÁ PRUMYSLOVÁ ZDRAVOTNÍ POJIŠTOVNA</t>
  </si>
  <si>
    <t>20701</t>
  </si>
  <si>
    <t>OBOROVA ZDRAVOTNI POJIŠTOVNA ZAMESTNANCU BANK, POJIŠTOVEN A STAVEBNICTVI</t>
  </si>
  <si>
    <t>20901</t>
  </si>
  <si>
    <t>ZAMESTNANECKA POJIŠTOVNA ŠKODA</t>
  </si>
  <si>
    <t>21100</t>
  </si>
  <si>
    <t>ZDRAVOTNI POJIŠTOVNA MINISTERSTVA VNITRA ČR</t>
  </si>
  <si>
    <t>21301</t>
  </si>
  <si>
    <t>REVIRNI BRATRSKA POKLADNA, ZDRAVOTNI POJIŠTOVNA</t>
  </si>
  <si>
    <t>21701</t>
  </si>
  <si>
    <t>ZDRAVOTNI POJIŠTOVNA METAL-ALIANCE</t>
  </si>
  <si>
    <t>22201</t>
  </si>
  <si>
    <t>ČESKA NARODNI ZDRAVOTNI POJIŠTOVNA</t>
  </si>
  <si>
    <t>HOVEDSTADENS SYGEHUSFAELLESSKAB</t>
  </si>
  <si>
    <t>208</t>
  </si>
  <si>
    <t>0015</t>
  </si>
  <si>
    <t>KOBENHAVNS  AMTSKOMMUNE</t>
  </si>
  <si>
    <t>FREDERIKSBORG  AMTSKOMMUNE</t>
  </si>
  <si>
    <t>ROSKILDE  AMTSKOMMUNE</t>
  </si>
  <si>
    <t>VESTSJAELLANDS AMTSKOMMUNE</t>
  </si>
  <si>
    <t>STORSTROMS AMTSKOMMUNE</t>
  </si>
  <si>
    <t>0042</t>
  </si>
  <si>
    <t>FYNS  AMTSKOMMUNE</t>
  </si>
  <si>
    <t>0050</t>
  </si>
  <si>
    <t>SONDERJYLLANDS AMTSKOMMUNE</t>
  </si>
  <si>
    <t>0055</t>
  </si>
  <si>
    <t>RIBE AMTSKOMMUNE</t>
  </si>
  <si>
    <t>0060</t>
  </si>
  <si>
    <t>VEJLE AMTSKOMMUNE</t>
  </si>
  <si>
    <t>0065</t>
  </si>
  <si>
    <t>RINGKJOBING AMTSKOMMUNE</t>
  </si>
  <si>
    <t>0070</t>
  </si>
  <si>
    <t>AARHUS AMTSKOMMUNE</t>
  </si>
  <si>
    <t>0076</t>
  </si>
  <si>
    <t>VIBORG AMTSKOMMUNE</t>
  </si>
  <si>
    <t>0080</t>
  </si>
  <si>
    <t>NORDJYLLANDS  AMTSKOMMUNE</t>
  </si>
  <si>
    <t>KOBENHAVNS KOMMUNE</t>
  </si>
  <si>
    <t>FREDERIKSBERG KOMMUNE</t>
  </si>
  <si>
    <t>BALLERUP KOMMUNE</t>
  </si>
  <si>
    <t>BRONDBY KOMMUNE</t>
  </si>
  <si>
    <t>DRAGOR KOMMUNE</t>
  </si>
  <si>
    <t>GENTOFTE KOMMUNE</t>
  </si>
  <si>
    <t>GLADSAXE KOMMUNE</t>
  </si>
  <si>
    <t>GLOSTRUP KOMMUNE</t>
  </si>
  <si>
    <t>HERLEV KOMMUNE</t>
  </si>
  <si>
    <t>ALBERTSLUND KOMMUNE</t>
  </si>
  <si>
    <t>HVIDOVRE KOMMUNE</t>
  </si>
  <si>
    <t>HOJE-TAASTRUP KOMMUNE</t>
  </si>
  <si>
    <t>LEDOJE-SMORUM KOMMUNE</t>
  </si>
  <si>
    <t>LYNGBY-TAARBAEK KOMMUNE</t>
  </si>
  <si>
    <t>RODOVRE KOMMUNE</t>
  </si>
  <si>
    <t>SOLLEROD KOMMUNE</t>
  </si>
  <si>
    <t>ISHOJ KOMMUNE</t>
  </si>
  <si>
    <t>TARNBY KOMMUNE</t>
  </si>
  <si>
    <t>VALLENSBAEK KOMMUNE</t>
  </si>
  <si>
    <t>VAERLOSE KOMMUNE</t>
  </si>
  <si>
    <t>FURESO KOMMUNE</t>
  </si>
  <si>
    <t>0201</t>
  </si>
  <si>
    <t>ALLEROD KOMMUNE</t>
  </si>
  <si>
    <t>BIRKEROD KOMMUNE</t>
  </si>
  <si>
    <t>FARUM KOMMUNE</t>
  </si>
  <si>
    <t>FREDENSBORG-HUMLEBAEK KOMMUNE</t>
  </si>
  <si>
    <t>FREDENSBORG KOMMUNE</t>
  </si>
  <si>
    <t>0211</t>
  </si>
  <si>
    <t>FREDERIKSVAERK KOMMUNE</t>
  </si>
  <si>
    <t>0213</t>
  </si>
  <si>
    <t>GRAESTED-GILLELEJE KOMMUNE</t>
  </si>
  <si>
    <t>0215</t>
  </si>
  <si>
    <t>HELSINGE KOMMUNE</t>
  </si>
  <si>
    <t>0217</t>
  </si>
  <si>
    <t>HELSINGOR KOMMUNE</t>
  </si>
  <si>
    <t>0219</t>
  </si>
  <si>
    <t>HILLEROD KOMMUNE</t>
  </si>
  <si>
    <t>0221</t>
  </si>
  <si>
    <t>HUNDESTED KOMMUNE</t>
  </si>
  <si>
    <t>0223</t>
  </si>
  <si>
    <t>HORSHOLM KOMMUNE</t>
  </si>
  <si>
    <t>0225</t>
  </si>
  <si>
    <t>JAEGERSPRIS KOMMUNE</t>
  </si>
  <si>
    <t>0227</t>
  </si>
  <si>
    <t>KARLEBO KOMMUNE</t>
  </si>
  <si>
    <t>SKIBBY KOMMUNE</t>
  </si>
  <si>
    <t>RUDERSDAL KOMMUNE</t>
  </si>
  <si>
    <t>SKAEVINGE KOMMUNE</t>
  </si>
  <si>
    <t>SLANGERUP KOMMUNE</t>
  </si>
  <si>
    <t>STENLOSE KOMMUNE</t>
  </si>
  <si>
    <t>OLSTYKKE KOMMUNE</t>
  </si>
  <si>
    <t>EGEDAL KOMMUNE</t>
  </si>
  <si>
    <t>FREDERIKSSUND KOMMUNE</t>
  </si>
  <si>
    <t>0251</t>
  </si>
  <si>
    <t>BRAMSNAES KOMMUNE</t>
  </si>
  <si>
    <t>0253</t>
  </si>
  <si>
    <t>GREVE KOMMUNE</t>
  </si>
  <si>
    <t>0255</t>
  </si>
  <si>
    <t>GUNDSO KOMMUNE</t>
  </si>
  <si>
    <t>0257</t>
  </si>
  <si>
    <t>HVALSO KOMMUNE</t>
  </si>
  <si>
    <t>0259</t>
  </si>
  <si>
    <t>KOGE KOMMUNE</t>
  </si>
  <si>
    <t>0260</t>
  </si>
  <si>
    <t>HALSNAES KOMMUNE</t>
  </si>
  <si>
    <t>LEJRE KOMMUNE</t>
  </si>
  <si>
    <t>RAMSO KOMMUNE</t>
  </si>
  <si>
    <t>0265</t>
  </si>
  <si>
    <t>ROSKILDE KOMMUNE</t>
  </si>
  <si>
    <t>0267</t>
  </si>
  <si>
    <t>SKOVBO KOMMUNE</t>
  </si>
  <si>
    <t>0269</t>
  </si>
  <si>
    <t>SOLROD KOMMUNE</t>
  </si>
  <si>
    <t>0271</t>
  </si>
  <si>
    <t>VALLO KOMMUNE</t>
  </si>
  <si>
    <t>BJERGSTED KOMMUNE</t>
  </si>
  <si>
    <t>DIANALUND KOMMUNE</t>
  </si>
  <si>
    <t>DRAGSHOLM KOMMUNE</t>
  </si>
  <si>
    <t>ODSHERRED KOMMUNE</t>
  </si>
  <si>
    <t>FUGLEBJERG KOMMUNE</t>
  </si>
  <si>
    <t>GORLEV KOMMUNE</t>
  </si>
  <si>
    <t>HASHOJ KOMMUNE</t>
  </si>
  <si>
    <t>0313</t>
  </si>
  <si>
    <t>HASLEV KOMMUNE</t>
  </si>
  <si>
    <t>HOLBAEK KOMMUNE</t>
  </si>
  <si>
    <t>HOLBAEK</t>
  </si>
  <si>
    <t>HVIDEBAEK KOMMUNE</t>
  </si>
  <si>
    <t>HONG KOMMUNE</t>
  </si>
  <si>
    <t>0320</t>
  </si>
  <si>
    <t>FAXE</t>
  </si>
  <si>
    <t>JERNLOSE KOMMUNE</t>
  </si>
  <si>
    <t>KALUNDBORG KOMMUNE</t>
  </si>
  <si>
    <t>KORSOR KOMMUNE</t>
  </si>
  <si>
    <t>0326</t>
  </si>
  <si>
    <t>KALUNDBORG</t>
  </si>
  <si>
    <t>0327</t>
  </si>
  <si>
    <t>NYKOBING-RORVIG KOMMUNE</t>
  </si>
  <si>
    <t>0329</t>
  </si>
  <si>
    <t>RINGSTED KOMMUNE</t>
  </si>
  <si>
    <t>0330</t>
  </si>
  <si>
    <t>SLAGELSE KOMMUNE</t>
  </si>
  <si>
    <t>0331</t>
  </si>
  <si>
    <t>SKAELSKOR KOMMUNE</t>
  </si>
  <si>
    <t>SORO KOMMUNE</t>
  </si>
  <si>
    <t>STENLILLE KOMMUNE</t>
  </si>
  <si>
    <t>SVINNINGE KOMMUNE</t>
  </si>
  <si>
    <t>TORNVED KOMMUNE</t>
  </si>
  <si>
    <t>TRUNDHOLM KOMMUNE</t>
  </si>
  <si>
    <t>TOLLOSE KOMMUNE</t>
  </si>
  <si>
    <t>FAKSE KOMMUNE</t>
  </si>
  <si>
    <t>FLADSA KOMMUNE</t>
  </si>
  <si>
    <t>HOLEBY KOMMUNE</t>
  </si>
  <si>
    <t>0357</t>
  </si>
  <si>
    <t>HOLMEGAARD KOMMUNE</t>
  </si>
  <si>
    <t>HOJREBY KOMMUNE</t>
  </si>
  <si>
    <t>LOLLAND KOMMUNE</t>
  </si>
  <si>
    <t>LANGEBAEK KOMMUNE</t>
  </si>
  <si>
    <t>0363</t>
  </si>
  <si>
    <t>MARIBO KOMMUNE</t>
  </si>
  <si>
    <t>MON KOMMUNE</t>
  </si>
  <si>
    <t>NAKSKOV KOMMUNE</t>
  </si>
  <si>
    <t>NYKOBING FALSTER KOMMUNE</t>
  </si>
  <si>
    <t>NASTVED KOMMUNE</t>
  </si>
  <si>
    <t>NYSTED KOMMUNE</t>
  </si>
  <si>
    <t>NORRE-ALSLEV KOMMUNE</t>
  </si>
  <si>
    <t>0376</t>
  </si>
  <si>
    <t>GULDBORGSUND</t>
  </si>
  <si>
    <t>PRAESTO KOMMUNE</t>
  </si>
  <si>
    <t>RAVNSBORG KOMMUNE</t>
  </si>
  <si>
    <t>RUDBJERG KOMMUNE</t>
  </si>
  <si>
    <t>RODBY KOMMUNE</t>
  </si>
  <si>
    <t>RONNEDE KOMMUNE</t>
  </si>
  <si>
    <t>SAKSKOBING KOMMUNE</t>
  </si>
  <si>
    <t>STEVNS KOMMUNE</t>
  </si>
  <si>
    <t>VORDINGBORG KOMMUNE</t>
  </si>
  <si>
    <t>STUBBEKOBING KOMMUNE</t>
  </si>
  <si>
    <t>SUSA KOMMUNE</t>
  </si>
  <si>
    <t>0395</t>
  </si>
  <si>
    <t>SYDFALSTER KOMMUNE</t>
  </si>
  <si>
    <t>BORNHOLMS REGIONSKOMMUNE</t>
  </si>
  <si>
    <t>0410</t>
  </si>
  <si>
    <t>MIDDELFART KOMMUNE</t>
  </si>
  <si>
    <t>0420</t>
  </si>
  <si>
    <t>ASSENS KOMMUNE</t>
  </si>
  <si>
    <t>0421</t>
  </si>
  <si>
    <t>BOGENSE KOMMUNE</t>
  </si>
  <si>
    <t>0425</t>
  </si>
  <si>
    <t>BROBY KOMMUNE</t>
  </si>
  <si>
    <t>0427</t>
  </si>
  <si>
    <t>EGEBJERG KOMMUNE</t>
  </si>
  <si>
    <t>0429</t>
  </si>
  <si>
    <t>EJBY KOMMUNE</t>
  </si>
  <si>
    <t>0430</t>
  </si>
  <si>
    <t>FAABORG-MIDTFYN KOMMUNE</t>
  </si>
  <si>
    <t>FAABORG KOMMUNE</t>
  </si>
  <si>
    <t>GLAMSBJERG KOMMUNE</t>
  </si>
  <si>
    <t>GUDME KOMMUNE</t>
  </si>
  <si>
    <t>HAARBY KOMMUNE</t>
  </si>
  <si>
    <t>KERTEMINDE KOMMUNE</t>
  </si>
  <si>
    <t>0441</t>
  </si>
  <si>
    <t>LANGESKOV KOMMUNE</t>
  </si>
  <si>
    <t>0443</t>
  </si>
  <si>
    <t>MARSTAL KOMMUNE</t>
  </si>
  <si>
    <t>0445</t>
  </si>
  <si>
    <t>0447</t>
  </si>
  <si>
    <t>MUNKEBO KOMMUNE</t>
  </si>
  <si>
    <t>0449</t>
  </si>
  <si>
    <t>NYBORG KOMMUNE</t>
  </si>
  <si>
    <t>0451</t>
  </si>
  <si>
    <t>NORRE AABY KOMMUNE</t>
  </si>
  <si>
    <t>0461</t>
  </si>
  <si>
    <t>ODENSE KOMMUNE</t>
  </si>
  <si>
    <t>0471</t>
  </si>
  <si>
    <t>OTTERUP KOMMUNE</t>
  </si>
  <si>
    <t>0473</t>
  </si>
  <si>
    <t>RINGE KOMMUNE</t>
  </si>
  <si>
    <t>0475</t>
  </si>
  <si>
    <t>RUDKOBING KOMMUNE</t>
  </si>
  <si>
    <t>0477</t>
  </si>
  <si>
    <t>RYSLINGE KOMMUNE</t>
  </si>
  <si>
    <t>0479</t>
  </si>
  <si>
    <t>SVENDBORG KOMMUNE</t>
  </si>
  <si>
    <t>0480</t>
  </si>
  <si>
    <t>NORDFYNS KOMMUNE</t>
  </si>
  <si>
    <t>0481</t>
  </si>
  <si>
    <t>SYDLANGELAND KOMMUNE</t>
  </si>
  <si>
    <t>0483</t>
  </si>
  <si>
    <t>SONDERSO KOMMUNE</t>
  </si>
  <si>
    <t>0485</t>
  </si>
  <si>
    <t>TOMMERUP KOMMUNE</t>
  </si>
  <si>
    <t>0487</t>
  </si>
  <si>
    <t>TRANEKAER KOMMUNE</t>
  </si>
  <si>
    <t>0489</t>
  </si>
  <si>
    <t>ULLERSLEV KOMMUNE</t>
  </si>
  <si>
    <t>0491</t>
  </si>
  <si>
    <t>VISSENBJERG KOMMUNE</t>
  </si>
  <si>
    <t>0493</t>
  </si>
  <si>
    <t>AEROSKOBING KOMMUNE</t>
  </si>
  <si>
    <t>0495</t>
  </si>
  <si>
    <t>ORBAEK KOMMUNE</t>
  </si>
  <si>
    <t>0497</t>
  </si>
  <si>
    <t>ARSLEV KOMMUNE</t>
  </si>
  <si>
    <t>0499</t>
  </si>
  <si>
    <t>AARUP KOMMUNE</t>
  </si>
  <si>
    <t>AUGUSTENBORG KOMMUNE</t>
  </si>
  <si>
    <t>BOV KOMMUNE</t>
  </si>
  <si>
    <t>BREDEBRO KOMMUNE</t>
  </si>
  <si>
    <t>BROAGER KOMMUNE</t>
  </si>
  <si>
    <t>CHRISTIANSFELD KOMMUNE</t>
  </si>
  <si>
    <t>HADERSLEV KOMMUNE</t>
  </si>
  <si>
    <t>GRAM KOMMUNE</t>
  </si>
  <si>
    <t>GRASTEN KOMMUNE</t>
  </si>
  <si>
    <t>HOJER KOMMUNE</t>
  </si>
  <si>
    <t>LUNDTOFT KOMMUNE</t>
  </si>
  <si>
    <t>0521</t>
  </si>
  <si>
    <t>LOGUMKLOSTER KOMMUNE</t>
  </si>
  <si>
    <t>NORDBORG KOMMUNE</t>
  </si>
  <si>
    <t>0525</t>
  </si>
  <si>
    <t>NORRE-RANGSTRUP KOMMUNE</t>
  </si>
  <si>
    <t>RODDING KOMMUNE</t>
  </si>
  <si>
    <t>0529</t>
  </si>
  <si>
    <t>RODEKRO KOMMUNE</t>
  </si>
  <si>
    <t>BILLUND KOMMUNE</t>
  </si>
  <si>
    <t>SKAERBAEK KOMMUNE</t>
  </si>
  <si>
    <t>SUNDEVED KOMMUNE</t>
  </si>
  <si>
    <t>SYDALS KOMMUNE</t>
  </si>
  <si>
    <t>SONDERBORG KOMMUNE</t>
  </si>
  <si>
    <t>TINGLEV KOMMUNE</t>
  </si>
  <si>
    <t>TONDER KOMMUNE</t>
  </si>
  <si>
    <t>VOJENS KOMMUNE</t>
  </si>
  <si>
    <t>AABENRAA KOMMUNE</t>
  </si>
  <si>
    <t>BLABJERG KOMMUNE</t>
  </si>
  <si>
    <t>BLAVANDSHUK KOMMUNE</t>
  </si>
  <si>
    <t>BRAMMING KOMMUNE</t>
  </si>
  <si>
    <t>BRORUP KOMMUNE</t>
  </si>
  <si>
    <t>ESBJERG KOMMUNE</t>
  </si>
  <si>
    <t>0563</t>
  </si>
  <si>
    <t>FANO KOMMUNE</t>
  </si>
  <si>
    <t>0565</t>
  </si>
  <si>
    <t>GRINDSTED KOMMUNE</t>
  </si>
  <si>
    <t>0567</t>
  </si>
  <si>
    <t>HELLE KOMMUNE</t>
  </si>
  <si>
    <t>0569</t>
  </si>
  <si>
    <t>HOLSTED KOMMUNE</t>
  </si>
  <si>
    <t>0571</t>
  </si>
  <si>
    <t>RIBE KOMMUNE</t>
  </si>
  <si>
    <t>0573</t>
  </si>
  <si>
    <t>VARDE KOMMUNE</t>
  </si>
  <si>
    <t>0575</t>
  </si>
  <si>
    <t>VEJEN KOMMUNE</t>
  </si>
  <si>
    <t>0577</t>
  </si>
  <si>
    <t>OLGOD KOMMUNE</t>
  </si>
  <si>
    <t>0580</t>
  </si>
  <si>
    <t>BRAEDSTRUP KOMMUNE</t>
  </si>
  <si>
    <t>BORKOP KOMMUNE</t>
  </si>
  <si>
    <t>EGTVED KOMMUNE</t>
  </si>
  <si>
    <t>FREDERICIA KOMMUNE</t>
  </si>
  <si>
    <t>GEDVED KOMMUNE</t>
  </si>
  <si>
    <t>0611</t>
  </si>
  <si>
    <t>GIVE KOMMUNE</t>
  </si>
  <si>
    <t>HEDENSTED KOMMUNE</t>
  </si>
  <si>
    <t>HORSENS KOMMUNE</t>
  </si>
  <si>
    <t>JELLING KOMMUNE</t>
  </si>
  <si>
    <t>JUELSMINDE KOMMUNE</t>
  </si>
  <si>
    <t>KOLDING KOMMUNE</t>
  </si>
  <si>
    <t>LUNDERSKOV KOMMUNE</t>
  </si>
  <si>
    <t>NORRE-SNEDE KOMMUNE</t>
  </si>
  <si>
    <t>TORRING-ULDUM KOMMUNE</t>
  </si>
  <si>
    <t>VAMDRUP KOMMUNE</t>
  </si>
  <si>
    <t>VEJLE KOMMUNE</t>
  </si>
  <si>
    <t>0651</t>
  </si>
  <si>
    <t>AULUM-HADERUP KOMMUNE</t>
  </si>
  <si>
    <t>0653</t>
  </si>
  <si>
    <t>BRANDE KOMMUNE</t>
  </si>
  <si>
    <t>0655</t>
  </si>
  <si>
    <t>EGVAD KOMMUNE</t>
  </si>
  <si>
    <t>0657</t>
  </si>
  <si>
    <t>HERNING KOMMUNE</t>
  </si>
  <si>
    <t>0659</t>
  </si>
  <si>
    <t>HOLMSLAND KOMMUNE</t>
  </si>
  <si>
    <t>0661</t>
  </si>
  <si>
    <t>HOLSTEBRO KOMMUNE</t>
  </si>
  <si>
    <t>0663</t>
  </si>
  <si>
    <t>IKAST KOMMUNE</t>
  </si>
  <si>
    <t>0665</t>
  </si>
  <si>
    <t>LEMVIG KOMMUNE</t>
  </si>
  <si>
    <t>0667</t>
  </si>
  <si>
    <t>RINGKOBING KOMMUNE</t>
  </si>
  <si>
    <t>0669</t>
  </si>
  <si>
    <t>SKJERN KOMMUNE</t>
  </si>
  <si>
    <t>0671</t>
  </si>
  <si>
    <t>STRUER KOMMUNE</t>
  </si>
  <si>
    <t>0673</t>
  </si>
  <si>
    <t>THYBORON-HARBOORE KOMMUNE</t>
  </si>
  <si>
    <t>0675</t>
  </si>
  <si>
    <t>THYHOLM KOMMUNE</t>
  </si>
  <si>
    <t>0677</t>
  </si>
  <si>
    <t>TREHOJE KOMMUNE</t>
  </si>
  <si>
    <t>0679</t>
  </si>
  <si>
    <t>ULFBORG-VEMB KOMMUNE</t>
  </si>
  <si>
    <t>0681</t>
  </si>
  <si>
    <t>VIDEBAEK KOMMUNE</t>
  </si>
  <si>
    <t>0683</t>
  </si>
  <si>
    <t>VINDERUP KOMMUNE</t>
  </si>
  <si>
    <t>0685</t>
  </si>
  <si>
    <t>AASKOV KOMMUNE</t>
  </si>
  <si>
    <t>EBELTOFT KOMMUNE</t>
  </si>
  <si>
    <t>GALTEN KOMMUNE</t>
  </si>
  <si>
    <t>GJERN KOMMUNE</t>
  </si>
  <si>
    <t>SYDDJURS KOMMUNE</t>
  </si>
  <si>
    <t>0707</t>
  </si>
  <si>
    <t>GRENA KOMMUNE</t>
  </si>
  <si>
    <t>0709</t>
  </si>
  <si>
    <t>HADSTEN KOMMUNE</t>
  </si>
  <si>
    <t>0710</t>
  </si>
  <si>
    <t>FAVRSKOV KOMMUNE</t>
  </si>
  <si>
    <t>0711</t>
  </si>
  <si>
    <t>HAMMEL KOMMUNE</t>
  </si>
  <si>
    <t>0713</t>
  </si>
  <si>
    <t>HINNERUP KOMMUNE</t>
  </si>
  <si>
    <t>0715</t>
  </si>
  <si>
    <t>HORNING KOMMUNE</t>
  </si>
  <si>
    <t>0717</t>
  </si>
  <si>
    <t>LANGA KOMMUNE</t>
  </si>
  <si>
    <t>0719</t>
  </si>
  <si>
    <t>MARIAGER KOMMUNE</t>
  </si>
  <si>
    <t>0721</t>
  </si>
  <si>
    <t>MIDT-DJURS KOMMUNE</t>
  </si>
  <si>
    <t>0723</t>
  </si>
  <si>
    <t>NORHALD KOMMUNE</t>
  </si>
  <si>
    <t>0725</t>
  </si>
  <si>
    <t>NORRE-DJURS KOMMUNE</t>
  </si>
  <si>
    <t>0727</t>
  </si>
  <si>
    <t>ODDER KOMMUNE</t>
  </si>
  <si>
    <t>0729</t>
  </si>
  <si>
    <t>PURHUS KOMMUNE</t>
  </si>
  <si>
    <t>0730</t>
  </si>
  <si>
    <t>RANDERS KOMMUNE</t>
  </si>
  <si>
    <t>0731</t>
  </si>
  <si>
    <t>0733</t>
  </si>
  <si>
    <t>ROSENHOLM KOMMUNE</t>
  </si>
  <si>
    <t>0735</t>
  </si>
  <si>
    <t>ROUGSO KOMMUNE</t>
  </si>
  <si>
    <t>0737</t>
  </si>
  <si>
    <t>RY KOMMUNE</t>
  </si>
  <si>
    <t>0739</t>
  </si>
  <si>
    <t>RONDE KOMMUNE</t>
  </si>
  <si>
    <t>0740</t>
  </si>
  <si>
    <t>SILKEBORG KOMMUNE</t>
  </si>
  <si>
    <t>0741</t>
  </si>
  <si>
    <t>SAMSO KOMMUNE</t>
  </si>
  <si>
    <t>0745</t>
  </si>
  <si>
    <t>SKANDERBORG KOMMUNE</t>
  </si>
  <si>
    <t>0746</t>
  </si>
  <si>
    <t>0747</t>
  </si>
  <si>
    <t>SONDERHALD KOMMUNE</t>
  </si>
  <si>
    <t>0749</t>
  </si>
  <si>
    <t>THEM KOMMUNE</t>
  </si>
  <si>
    <t>0751</t>
  </si>
  <si>
    <t>ARHUS KOMMUNE</t>
  </si>
  <si>
    <t>0756</t>
  </si>
  <si>
    <t>IKAST-BRANDE KOMMUNE</t>
  </si>
  <si>
    <t>0760</t>
  </si>
  <si>
    <t>RINGKOBING-SKJERN KOMMUNE</t>
  </si>
  <si>
    <t>0761</t>
  </si>
  <si>
    <t>BJERRINGBRO KOMMUNE</t>
  </si>
  <si>
    <t>0763</t>
  </si>
  <si>
    <t>FJENDS KOMMUNE</t>
  </si>
  <si>
    <t>0765</t>
  </si>
  <si>
    <t>HANSTHOLM KOMMUNE</t>
  </si>
  <si>
    <t>0767</t>
  </si>
  <si>
    <t>HVORSLEV KOMMUNE</t>
  </si>
  <si>
    <t>0769</t>
  </si>
  <si>
    <t>KARUP KOMMUNE</t>
  </si>
  <si>
    <t>0771</t>
  </si>
  <si>
    <t>KJELLERUP KOMMUNE</t>
  </si>
  <si>
    <t>0773</t>
  </si>
  <si>
    <t>MORSO KOMMUNE</t>
  </si>
  <si>
    <t>0775</t>
  </si>
  <si>
    <t>MOLDRUP KOMMUNE</t>
  </si>
  <si>
    <t>0777</t>
  </si>
  <si>
    <t>SALLINGSUND KOMMUNE</t>
  </si>
  <si>
    <t>0779</t>
  </si>
  <si>
    <t>SKIVE KOMMUNE</t>
  </si>
  <si>
    <t>0781</t>
  </si>
  <si>
    <t>SPOTTRUP KOMMUNE</t>
  </si>
  <si>
    <t>0783</t>
  </si>
  <si>
    <t>SUNDSORE KOMMUNE</t>
  </si>
  <si>
    <t>0785</t>
  </si>
  <si>
    <t>SYDTHY KOMMUNE</t>
  </si>
  <si>
    <t>0787</t>
  </si>
  <si>
    <t>THISTED KOMMUNE</t>
  </si>
  <si>
    <t>0789</t>
  </si>
  <si>
    <t>TJELE KOMMUNE</t>
  </si>
  <si>
    <t>0791</t>
  </si>
  <si>
    <t>VIBORG KOMMUNE</t>
  </si>
  <si>
    <t>0793</t>
  </si>
  <si>
    <t>AALESTRUP KOMMUNE</t>
  </si>
  <si>
    <t>ARDEN KOMMUNE</t>
  </si>
  <si>
    <t>0803</t>
  </si>
  <si>
    <t>BROVST KOMMUNE</t>
  </si>
  <si>
    <t>0807</t>
  </si>
  <si>
    <t>DRONNINGLUND KOMMUNE</t>
  </si>
  <si>
    <t>0809</t>
  </si>
  <si>
    <t>FARSO KOMMUNE</t>
  </si>
  <si>
    <t>0810</t>
  </si>
  <si>
    <t>BRONDERSLEV KOMMUNE</t>
  </si>
  <si>
    <t>0811</t>
  </si>
  <si>
    <t>FJERRITSLEV KOMMUNE</t>
  </si>
  <si>
    <t>0813</t>
  </si>
  <si>
    <t>FREDERIKSHAVN KOMMUNE</t>
  </si>
  <si>
    <t>0815</t>
  </si>
  <si>
    <t>HADSUND KOMMUNE</t>
  </si>
  <si>
    <t>0817</t>
  </si>
  <si>
    <t>HALS KOMMUNE</t>
  </si>
  <si>
    <t>0819</t>
  </si>
  <si>
    <t>HIRTSHALS KOMMUNE</t>
  </si>
  <si>
    <t>0821</t>
  </si>
  <si>
    <t>HJORRING KOMMUNE</t>
  </si>
  <si>
    <t>0823</t>
  </si>
  <si>
    <t>HOBRO KOMMUNE</t>
  </si>
  <si>
    <t>0825</t>
  </si>
  <si>
    <t>LAESO KOMMUNE</t>
  </si>
  <si>
    <t>0827</t>
  </si>
  <si>
    <t>LOGSTOR KOMMUNE</t>
  </si>
  <si>
    <t>0829</t>
  </si>
  <si>
    <t>LOKKEN-VRA KOMMUNE</t>
  </si>
  <si>
    <t>0831</t>
  </si>
  <si>
    <t>NIBE KOMMUNE</t>
  </si>
  <si>
    <t>0833</t>
  </si>
  <si>
    <t>NORAGER KOMMUNE</t>
  </si>
  <si>
    <t>0835</t>
  </si>
  <si>
    <t>PANDRUP KOMMUNE</t>
  </si>
  <si>
    <t>0837</t>
  </si>
  <si>
    <t>SEJLFLOD KOMMUNE</t>
  </si>
  <si>
    <t>0839</t>
  </si>
  <si>
    <t>SINDAL KOMMUNE</t>
  </si>
  <si>
    <t>0840</t>
  </si>
  <si>
    <t>REBILD KOMMUNE</t>
  </si>
  <si>
    <t>0841</t>
  </si>
  <si>
    <t>SKAGEN KOMMUNE</t>
  </si>
  <si>
    <t>0843</t>
  </si>
  <si>
    <t>SKORPING KOMMUNE</t>
  </si>
  <si>
    <t>0845</t>
  </si>
  <si>
    <t>STOVRING KOMMUNE</t>
  </si>
  <si>
    <t>0846</t>
  </si>
  <si>
    <t>MARIAGERFJORD</t>
  </si>
  <si>
    <t>0847</t>
  </si>
  <si>
    <t>SAEBY KOMMUNE</t>
  </si>
  <si>
    <t>0849</t>
  </si>
  <si>
    <t>AABYBRO KOMMUNE</t>
  </si>
  <si>
    <t>0851</t>
  </si>
  <si>
    <t>AALBORG KOMMUNE</t>
  </si>
  <si>
    <t>0860</t>
  </si>
  <si>
    <t>0861</t>
  </si>
  <si>
    <t>AARS KOMMUNE</t>
  </si>
  <si>
    <t>0996</t>
  </si>
  <si>
    <t>UDBETALING DANMARK - EUROPEAN HEALTH INSURANCE CARD</t>
  </si>
  <si>
    <t>0997</t>
  </si>
  <si>
    <t>UDBETALING DANMARK - IPOS</t>
  </si>
  <si>
    <t>1640</t>
  </si>
  <si>
    <t>22166</t>
  </si>
  <si>
    <t>22178</t>
  </si>
  <si>
    <t>SUNDHEDSSTYRELSEN</t>
  </si>
  <si>
    <t>33236239</t>
  </si>
  <si>
    <t>UDBETALING DANMARK</t>
  </si>
  <si>
    <t>0001</t>
  </si>
  <si>
    <t>233</t>
  </si>
  <si>
    <t>0100004460</t>
  </si>
  <si>
    <t>KANSANELÄKELAITOS, KYMENLAAKSON KV-TILITYSYKSIKKÖ</t>
  </si>
  <si>
    <t>246</t>
  </si>
  <si>
    <t>0100094460</t>
  </si>
  <si>
    <t>KANSANELÄKELAITOS</t>
  </si>
  <si>
    <t>0100099600</t>
  </si>
  <si>
    <t>KANSANELÄKELAITOS, KANSAINVÄLISTEN ASIOIDEN KESKUS</t>
  </si>
  <si>
    <t>0100222222</t>
  </si>
  <si>
    <t>0300000097</t>
  </si>
  <si>
    <t>TAPATURMAVAKUUTUSKESKUS</t>
  </si>
  <si>
    <t>1224657133</t>
  </si>
  <si>
    <t>KANSANELÄKELAITOS (KELA)</t>
  </si>
  <si>
    <t>8024621566</t>
  </si>
  <si>
    <t>94400</t>
  </si>
  <si>
    <t>KANSANELÄKELAITOS KOUVOLAN TOIMISTO</t>
  </si>
  <si>
    <t>CL00000</t>
  </si>
  <si>
    <t>CAISSE NATIONALE DE RETRAITES DES AGENTS DES COLLECTIVITES LOCALES</t>
  </si>
  <si>
    <t>250</t>
  </si>
  <si>
    <t>EG00000</t>
  </si>
  <si>
    <t>ELECTRICITE DE FRANCE GAZ DE FRANCE</t>
  </si>
  <si>
    <t>FC00000</t>
  </si>
  <si>
    <t>FONDS COMMUN DES ACCIDENTS DU TRAVAIL</t>
  </si>
  <si>
    <t>FS00000</t>
  </si>
  <si>
    <t>FONDS SPECIAL DES OUVRIERS DES ETABLISSEMENTS INDUSTRIELS DE L'ETAT</t>
  </si>
  <si>
    <t>MIPENSI</t>
  </si>
  <si>
    <t>C.A.N.S.S.M. SERVICE DES PENSIONS</t>
  </si>
  <si>
    <t>MI00000</t>
  </si>
  <si>
    <t>CAISSE AUTONOME NATIONALE DE LA SECURITE SOCIALE  DANS LES MINES</t>
  </si>
  <si>
    <t>PL75D00</t>
  </si>
  <si>
    <t>CAISSE AUTONOME DE RETRAITE DES CHIRURGIENS DENTISTES</t>
  </si>
  <si>
    <t>PL75I00</t>
  </si>
  <si>
    <t>CARPIMKO</t>
  </si>
  <si>
    <t>PL75M00</t>
  </si>
  <si>
    <t>CAISSE AUTONOME DE RETRAITE DES MEDECINS FRANCAIS</t>
  </si>
  <si>
    <t>PL75S00</t>
  </si>
  <si>
    <t>CAISSE AUTONOME DE RETRAITE DES SAGES-FEMMES FRANCAISES</t>
  </si>
  <si>
    <t>RG13R00</t>
  </si>
  <si>
    <t>CAISSE REGIONALE D'ASSURANCE MALADIE</t>
  </si>
  <si>
    <t>RG21R00</t>
  </si>
  <si>
    <t>RG31R00</t>
  </si>
  <si>
    <t>RG33R00</t>
  </si>
  <si>
    <t>RG34R00</t>
  </si>
  <si>
    <t>RG35R00</t>
  </si>
  <si>
    <t>RG44R00</t>
  </si>
  <si>
    <t>RG45R00</t>
  </si>
  <si>
    <t>RG54R00</t>
  </si>
  <si>
    <t>RG59R00</t>
  </si>
  <si>
    <t>RG63R00</t>
  </si>
  <si>
    <t>CAISSE REGIONALE D'ASSURANCE MALADIE D'AUVERGNE</t>
  </si>
  <si>
    <t>RG67M00</t>
  </si>
  <si>
    <t>RG69R00</t>
  </si>
  <si>
    <t>RG75M00</t>
  </si>
  <si>
    <t>CAISSE REGIONALE D'ASSURANCE MALADIE D'ILE DE FRANCE</t>
  </si>
  <si>
    <t>RG75V00</t>
  </si>
  <si>
    <t>CAISSE NATIONALE D'ASSURANCE VIEILLESSE</t>
  </si>
  <si>
    <t>RG76R00</t>
  </si>
  <si>
    <t>RG87R00</t>
  </si>
  <si>
    <t>RS00300</t>
  </si>
  <si>
    <t>CAISSE DE RETRAITE DES AGENTS  DU CREDIT MUNICIPAL</t>
  </si>
  <si>
    <t>RS00400000</t>
  </si>
  <si>
    <t>CAISSE DE PREVOYANCE MALADIE DE LA BANQUE DE FRANCE</t>
  </si>
  <si>
    <t>RS00401000</t>
  </si>
  <si>
    <t>BANQUE DE FRANCE SERVICE DES PENSIONS</t>
  </si>
  <si>
    <t>RS00402000</t>
  </si>
  <si>
    <t>COMITE CENTRAL D'ENTREPRISE BDF - RISQUE ACCIDENT DU TRAVAIL</t>
  </si>
  <si>
    <t>RS00500</t>
  </si>
  <si>
    <t>IMPRIMERIE NATIONALE</t>
  </si>
  <si>
    <t>RS00700</t>
  </si>
  <si>
    <t>ALTADIS</t>
  </si>
  <si>
    <t>RS00800</t>
  </si>
  <si>
    <t>C.A.M.R. DES AGENTS DE CHEMINS DE FER SECONDAIRES ET DES TRAMWAYS</t>
  </si>
  <si>
    <t>RS00900</t>
  </si>
  <si>
    <t>CAISSE DE RETRAITE DU PERSONNEL DU THEATRE NATIONAL DE L'OPERA PARIS</t>
  </si>
  <si>
    <t>RS01000</t>
  </si>
  <si>
    <t>CAISSE DE RETRAITE DU PERSONNEL DE LA COMEDIE FRANCAISE</t>
  </si>
  <si>
    <t>RS01310</t>
  </si>
  <si>
    <t>TRESORERIE GENERALE DU BAS RHIN</t>
  </si>
  <si>
    <t>0101100000</t>
  </si>
  <si>
    <t>CAISSE PRIMAIRE D'ASSURANCE MALADIE DE L'AIN</t>
  </si>
  <si>
    <t>0102100000</t>
  </si>
  <si>
    <t>CAISSE PRIMAIRE D'ASSURANCE MALADIE DE LAON</t>
  </si>
  <si>
    <t>0102200000</t>
  </si>
  <si>
    <t>CAISSE PRIMAIRE D'ASSURANCE MALADIE DE SAINT QUENTIN</t>
  </si>
  <si>
    <t>0103100000</t>
  </si>
  <si>
    <t>CAISSE PRIMAIRE D'ASSURANCE MALADIE DE L'ALLIER</t>
  </si>
  <si>
    <t>0104100000</t>
  </si>
  <si>
    <t>CAISSE PRIMAIRE D'ASSURANCE MALADIE DES ALPES DE HAUTE PROVENCE</t>
  </si>
  <si>
    <t>0105100000</t>
  </si>
  <si>
    <t>CAISSE PRIMAIRE D'ASSURANCE MALADIE DES HAUTES ALPES</t>
  </si>
  <si>
    <t>0106100000</t>
  </si>
  <si>
    <t>CAISSE PRIMAIRE D'ASSURANCE MALADIE DE NICE</t>
  </si>
  <si>
    <t>0107100000</t>
  </si>
  <si>
    <t>CAISSE PRIMAIRE D'ASSURANCE MALADIE DE ANNONAY</t>
  </si>
  <si>
    <t>0107200000</t>
  </si>
  <si>
    <t>CAISSE PRIMAIRE D'ASSURANCE MALADIE DE PRIVAS</t>
  </si>
  <si>
    <t>0108100000</t>
  </si>
  <si>
    <t>CAISSE PRIMAIRE D'ASSURANCE MALADIE DES ARDENNES</t>
  </si>
  <si>
    <t>0109100000</t>
  </si>
  <si>
    <t>CAISSE PRIMAIRE D'ASSURANCE MALADIE DE L'ARIEGE</t>
  </si>
  <si>
    <t>0110100000</t>
  </si>
  <si>
    <t>CAISSE PRIMAIRE D'ASSURANCE MALADIE DE L'AUBE</t>
  </si>
  <si>
    <t>0111100000</t>
  </si>
  <si>
    <t>CAISSE PRIMAIRE D'ASSURANCE MALADIE DE L'AUDE</t>
  </si>
  <si>
    <t>0112100000</t>
  </si>
  <si>
    <t>CAISSE PRIMAIRE D'ASSURANCE MALADIE DE L'AVEYRON</t>
  </si>
  <si>
    <t>0113100000</t>
  </si>
  <si>
    <t>CAISSE PRIMAIRE D'ASSURANCE MALADIE DES BOUCHES DU RHONE</t>
  </si>
  <si>
    <t>0114100000</t>
  </si>
  <si>
    <t>CAISSE PRIMAIRE D'ASSURANCE MALADIE DU CALVADOS</t>
  </si>
  <si>
    <t>0115100000</t>
  </si>
  <si>
    <t>CAISSE PRIMAIRE D'ASSURANCE MALADIE DU CANTAL</t>
  </si>
  <si>
    <t>0116100000</t>
  </si>
  <si>
    <t>CAISSE PRIMAIRE D'ASSURANCE MALADIE DE LA CHARENTE</t>
  </si>
  <si>
    <t>0117100000</t>
  </si>
  <si>
    <t>CAISSE PRIMAIRE D'ASSURANCE MALADIE DE LA CHARENTE MARITIME</t>
  </si>
  <si>
    <t>0118100000</t>
  </si>
  <si>
    <t>CAISSE PRIMAIRE D'ASSURANCE MALADIE DU CHER</t>
  </si>
  <si>
    <t>0119100000</t>
  </si>
  <si>
    <t>CAISSE PRIMAIRE D'ASSURANCE MALADIE DE CORREZE</t>
  </si>
  <si>
    <t>0120100000</t>
  </si>
  <si>
    <t>CAISSE PRIMAIRE D'ASSURANCE MALADIE DE LA CORSE DU SUD</t>
  </si>
  <si>
    <t>0120200000</t>
  </si>
  <si>
    <t>CAISSE PRIMAIRE D'ASSURANCE MALADIE DE LA HAUTE CORSE</t>
  </si>
  <si>
    <t>0121100000</t>
  </si>
  <si>
    <t>CAISSE PRIMAIRE D'ASSURANCE MALADIE DE LA COTE D'OR</t>
  </si>
  <si>
    <t>0122100000</t>
  </si>
  <si>
    <t>CAISSE PRIMAIRE D'ASSURANCE MALADIE DE SAINT BRIEUC</t>
  </si>
  <si>
    <t>0123100000</t>
  </si>
  <si>
    <t>CAISSE PRIMAIRE D'ASSURANCE MALADIE DE LA CREUZE</t>
  </si>
  <si>
    <t>0124100000</t>
  </si>
  <si>
    <t>CAISSE PRIMAIRE D'ASSURANCE MALADIE DE LA DORDOGNE</t>
  </si>
  <si>
    <t>0125100000</t>
  </si>
  <si>
    <t>CAISSE PRIMAIRE D'ASSURANCE MALADIE DE BESANCON</t>
  </si>
  <si>
    <t>0125200000</t>
  </si>
  <si>
    <t>CAISSE PRIMAIRE D'ASSURANCE MALADIE DE MONTBELIARD</t>
  </si>
  <si>
    <t>0126100000</t>
  </si>
  <si>
    <t>CAISSE PRIMAIRE D'ASSURANCE MALADIE DE VALENCE</t>
  </si>
  <si>
    <t>0127100000</t>
  </si>
  <si>
    <t>CAISSE PRIMAIRE D'ASSURANCE MALADIE DE L'EURE</t>
  </si>
  <si>
    <t>0128100000</t>
  </si>
  <si>
    <t>CAISSE PRIMAIRE D'ASSURANCE MALADIE DE CHARTRES</t>
  </si>
  <si>
    <t>0129100000</t>
  </si>
  <si>
    <t>CAISSE PRIMAIRE D'ASSURANCE MALADIE DE BREST</t>
  </si>
  <si>
    <t>0129200000</t>
  </si>
  <si>
    <t>CAISSE PRIMAIRE D'ASSURANCE MALADIE DE QUIMPER</t>
  </si>
  <si>
    <t>0130100000</t>
  </si>
  <si>
    <t>CAISSE PRIMAIRE D'ASSURANCE MALADIE DU GARD</t>
  </si>
  <si>
    <t>0131100000</t>
  </si>
  <si>
    <t>CAISSE PRIMAIRE D'ASSURANCE MALADIE DE LA HAUTE GARONNE</t>
  </si>
  <si>
    <t>0132100000</t>
  </si>
  <si>
    <t>CAISSE PRIMAIRE D'ASSURANCE MALADIE DU GERS</t>
  </si>
  <si>
    <t>0133100000</t>
  </si>
  <si>
    <t>CAISSE PRIMAIRE D'ASSURANCE MALADIE DE LA GIRONDE</t>
  </si>
  <si>
    <t>0134100000</t>
  </si>
  <si>
    <t>CAISSE PRIMAIRE D'ASSURANCE MALADIE DE BEZIERS</t>
  </si>
  <si>
    <t>0134200000</t>
  </si>
  <si>
    <t>CAISSE PRIMAIRE D'ASSURANCE MALADIE DE L'HERAULT</t>
  </si>
  <si>
    <t>0135100000</t>
  </si>
  <si>
    <t>CAISSE PRIMAIRE D'ASSURANCE MALADIE DE RENNES</t>
  </si>
  <si>
    <t>0136100000</t>
  </si>
  <si>
    <t>CAISSE PRIMAIRE D'ASSURANCE MALADIE DE L'INDRE</t>
  </si>
  <si>
    <t>0137100000</t>
  </si>
  <si>
    <t>CAISSE PRIMAIRE D'ASSURANCE MALADIE DE TOURS</t>
  </si>
  <si>
    <t>0138100000</t>
  </si>
  <si>
    <t>CAISSE PRIMAIRE D'ASSURANCE MALADIE DE GRENOBLE</t>
  </si>
  <si>
    <t>0138200000</t>
  </si>
  <si>
    <t>CAISSE PRIMAIRE D'ASSURANCE MALADIE DE VIENNE</t>
  </si>
  <si>
    <t>0139100000</t>
  </si>
  <si>
    <t>CAISSE PRIMAIRE D'ASSURANCE MALADIE DU JURA</t>
  </si>
  <si>
    <t>0140100000</t>
  </si>
  <si>
    <t>CAISSE PRIMAIRE D'ASSURANCE MALADIE DES LANDES</t>
  </si>
  <si>
    <t>0141100000</t>
  </si>
  <si>
    <t>CAISSE PRIMAIRE D'ASSURANCE MALADIE DE BLOIS</t>
  </si>
  <si>
    <t>0142100000</t>
  </si>
  <si>
    <t>CAISSE PRIMAIRE D'ASSURANCE MALADIE DE ROANNE</t>
  </si>
  <si>
    <t>0142200000</t>
  </si>
  <si>
    <t>CAISSE PRIMAIRE D'ASSURANCE MALADIE DE SAINT ETIENNE</t>
  </si>
  <si>
    <t>0143100000</t>
  </si>
  <si>
    <t>CAISSE PRIMAIRE D'ASSURANCE MALADIE DE LA HAUTE LOIRE</t>
  </si>
  <si>
    <t>0144100000</t>
  </si>
  <si>
    <t>CAISSE PRIMAIRE D'ASSURANCE MALADIE DE NANTES</t>
  </si>
  <si>
    <t>0144200000</t>
  </si>
  <si>
    <t>CAISSE PRIMAIRE D'ASSURANCE MALADIE DE SAINT NAZAIRE</t>
  </si>
  <si>
    <t>0145100000</t>
  </si>
  <si>
    <t>CAISSE PRIMAIRE D'ASSURANCE MALADIE DU LOIRET</t>
  </si>
  <si>
    <t>0146100000</t>
  </si>
  <si>
    <t>CAISSE PRIMAIRE D'ASSURANCE MALADIE DU LOT</t>
  </si>
  <si>
    <t>0147100000</t>
  </si>
  <si>
    <t>CAISSE PRIMAIRE D'ASSURANCE MALADIE DE AGEN</t>
  </si>
  <si>
    <t>0148100000</t>
  </si>
  <si>
    <t>CAISSE PRIMAIRE D'ASSURANCE MALADIE DE MENDE</t>
  </si>
  <si>
    <t>0149100000</t>
  </si>
  <si>
    <t>CAISSE PRIMAIRE D'ASSURANCE MALADIE DE ANGERS</t>
  </si>
  <si>
    <t>0149200000</t>
  </si>
  <si>
    <t>CAISSE PRIMAIRE D'ASSURANCE MALADIE DE CHOLET</t>
  </si>
  <si>
    <t>0150100000</t>
  </si>
  <si>
    <t>CAISSE PRIMAIRE D'ASSURANCE MALADIE DE LA MANCHE</t>
  </si>
  <si>
    <t>0151100000</t>
  </si>
  <si>
    <t>CAISSE PRIMAIRE D'ASSURANCE MALADIE DE LA MARNE</t>
  </si>
  <si>
    <t>0152100000</t>
  </si>
  <si>
    <t>CAISSE PRIMAIRE D'ASSURANCE MALADIE DE LA HAUTE MARNE</t>
  </si>
  <si>
    <t>0153100000</t>
  </si>
  <si>
    <t>CAISSE PRIMAIRE D'ASSURANCE MALADIE DE LA MAYENNE</t>
  </si>
  <si>
    <t>0154100000</t>
  </si>
  <si>
    <t>CAISSE PRIMAIRE D'ASSURANCE MALADIE DE LONGWY</t>
  </si>
  <si>
    <t>0154200000</t>
  </si>
  <si>
    <t>CAISSE PRIMAIRE D'ASSURANCE MALADIE DE NANCY</t>
  </si>
  <si>
    <t>0155100000</t>
  </si>
  <si>
    <t>CAISSE PRIMAIRE D'ASSURANCE MALADIE DE LA MEUSE</t>
  </si>
  <si>
    <t>0156100000</t>
  </si>
  <si>
    <t>CAISSE PRIMAIRE D'ASSURANCE MALADIE DU MORBIHAN</t>
  </si>
  <si>
    <t>0157100000</t>
  </si>
  <si>
    <t>CAISSE PRIMAIRE D'ASSURANCE MALADIE DE METZ</t>
  </si>
  <si>
    <t>0157200000</t>
  </si>
  <si>
    <t>CAISSE PRIMAIRE D'ASSURANCE MALADIE DE SARREGUEMINES</t>
  </si>
  <si>
    <t>0157300000</t>
  </si>
  <si>
    <t>CAISSE PRIMAIRE D'ASSURANCE MALADIE DE THIONVILLE</t>
  </si>
  <si>
    <t>0158100000</t>
  </si>
  <si>
    <t>CAISSE PRIMAIRE D'ASSURANCE MALADIE DE LA NIEVRE</t>
  </si>
  <si>
    <t>0159100000</t>
  </si>
  <si>
    <t>CAISSE PRIMAIRE D'ASSURANCE MALADIE DE ARMENTIERES</t>
  </si>
  <si>
    <t>0159200000</t>
  </si>
  <si>
    <t>CAISSE PRIMAIRE D'ASSURANCE MALADIE DE CAMBRAI</t>
  </si>
  <si>
    <t>0159300000</t>
  </si>
  <si>
    <t>CAISSE PRIMAIRE D'ASSURANCE MALADIE DE DOUAI</t>
  </si>
  <si>
    <t>0159400000</t>
  </si>
  <si>
    <t>CAISSE PRIMAIRE D'ASSURANCE MALADIE DE DUNKERQUE</t>
  </si>
  <si>
    <t>0159500000</t>
  </si>
  <si>
    <t>CAISSE PRIMAIRE D'ASSURANCE MALADIE DE LILLE</t>
  </si>
  <si>
    <t>0159600000</t>
  </si>
  <si>
    <t>CAISSE PRIMAIRE D'ASSURANCE MALADIE DE MAUBEUGE</t>
  </si>
  <si>
    <t>0159700000</t>
  </si>
  <si>
    <t>CAISSE PRIMAIRE D'ASSURANCE MALADIE DE ROUBAIX</t>
  </si>
  <si>
    <t>0159800000</t>
  </si>
  <si>
    <t>CAISSE PRIMAIRE D'ASSURANCE MALADIE DE TOURCOING</t>
  </si>
  <si>
    <t>0159900000</t>
  </si>
  <si>
    <t>CAISSE PRIMAIRE D'ASSURANCE MALADIE DE VALENCIENNES</t>
  </si>
  <si>
    <t>0160100000</t>
  </si>
  <si>
    <t>CAISSE PRIMAIRE D'ASSURANCE MALADIE DE BEAUVAIS</t>
  </si>
  <si>
    <t>0160200000</t>
  </si>
  <si>
    <t>CAISSE PRIMAIRE D'ASSURANCE MALADIE DE CREIL</t>
  </si>
  <si>
    <t>0161100000</t>
  </si>
  <si>
    <t>CAISSE PRIMAIRE D'ASSURANCE MALADIE DE L'ORNE</t>
  </si>
  <si>
    <t>0162100000</t>
  </si>
  <si>
    <t>CAISSE PRIMAIRE D'ASSURANCE MALADIE DE ARRAS</t>
  </si>
  <si>
    <t>0162200000</t>
  </si>
  <si>
    <t>CAISSE PRIMAIRE D'ASSURANCE MALADIE DE BOULOGNE SUR MER</t>
  </si>
  <si>
    <t>0162300000</t>
  </si>
  <si>
    <t>CAISSE PRIMAIRE D'ASSURANCE MALADIE DE CALAIS</t>
  </si>
  <si>
    <t>0162400000</t>
  </si>
  <si>
    <t>CAISSE PRIMAIRE D'ASSURANCE MALADIE DE LENS</t>
  </si>
  <si>
    <t>0163100000</t>
  </si>
  <si>
    <t>CAISSE PRIMAIRE D'ASSURANCE MALADIE DE CLERMONT FERRAND</t>
  </si>
  <si>
    <t>0164100000</t>
  </si>
  <si>
    <t>CAISSE PRIMAIRE D'ASSURANCE MALADIE DE BAYONNE</t>
  </si>
  <si>
    <t>0164200000</t>
  </si>
  <si>
    <t>CAISSE PRIMAIRE D'ASSURANCE MALADIE DE PAU</t>
  </si>
  <si>
    <t>0165100000</t>
  </si>
  <si>
    <t>CAISSE PRIMAIRE D'ASSURANCE MALADIE DE TARBES</t>
  </si>
  <si>
    <t>0166100000</t>
  </si>
  <si>
    <t>CAISSE PRIMAIRE D'ASSURANCE MALADIE DE PERPIGNAN</t>
  </si>
  <si>
    <t>0167100000</t>
  </si>
  <si>
    <t>CAISSE PRIMAIRE D'ASSURANCE MALADIE DE HAGUENAU</t>
  </si>
  <si>
    <t>0167200000</t>
  </si>
  <si>
    <t>CAISSE PRIMAIRE D'ASSURANCE MALADIE DE SELESTAT</t>
  </si>
  <si>
    <t>0167300000</t>
  </si>
  <si>
    <t>CAISSE PRIMAIRE D'ASSURANCE MALADIE DE STRASBOURG</t>
  </si>
  <si>
    <t>0168100000</t>
  </si>
  <si>
    <t>CAISSE PRIMAIRE D'ASSURANCE MALADIE DE COLMAR</t>
  </si>
  <si>
    <t>0168200000</t>
  </si>
  <si>
    <t>CAISSE PRIMAIRE D'ASSURANCE MALADIE DE MULHOUSE</t>
  </si>
  <si>
    <t>0169100000</t>
  </si>
  <si>
    <t>CAISSE PRIMAIRE D'ASSURANCE MALADIE DE LYON</t>
  </si>
  <si>
    <t>0169200000</t>
  </si>
  <si>
    <t>CAISSE PRIMAIRE D'ASSURANCE MALADIE DE VILLEFRANCHE SUR SAONE</t>
  </si>
  <si>
    <t>0170100000</t>
  </si>
  <si>
    <t>CAISSE PRIMAIRE D'ASSURANCE MALADIE DE VESOUL</t>
  </si>
  <si>
    <t>0171100000</t>
  </si>
  <si>
    <t>CAISSE PRIMAIRE D'ASSURANCE MALADIE DE MACON</t>
  </si>
  <si>
    <t>0172100000</t>
  </si>
  <si>
    <t>CAISSE PRIMAIRE D'ASSURANCE MALADIE DE LA SARTHE</t>
  </si>
  <si>
    <t>0173100000</t>
  </si>
  <si>
    <t>CAISSE PRIMAIRE D'ASSURANCE MALADIE DE LA SAVOIE</t>
  </si>
  <si>
    <t>0174100000</t>
  </si>
  <si>
    <t>CAISSE PRIMAIRE D'ASSURANCE MALADIE DE LA HAUTE SAVOIE</t>
  </si>
  <si>
    <t>0175100000</t>
  </si>
  <si>
    <t>CAISSE PRIMAIRE D'ASSURANCE MALADIE DE PARIS</t>
  </si>
  <si>
    <t>0176100000</t>
  </si>
  <si>
    <t>CAISSE PRIMAIRE D'ASSURANCE MALADIE DE DIEPPE</t>
  </si>
  <si>
    <t>0176200000</t>
  </si>
  <si>
    <t>CAISSE PRIMAIRE D'ASSURANCE MALADIE DE ELBEUF</t>
  </si>
  <si>
    <t>0176300000</t>
  </si>
  <si>
    <t>CAISSE PRIMAIRE D'ASSURANCE MALADIE DU HAVRE</t>
  </si>
  <si>
    <t>0176400000</t>
  </si>
  <si>
    <t>CAISSE PRIMAIRE D'ASSURANCE MALADIE DE ROUEN</t>
  </si>
  <si>
    <t>0177100000</t>
  </si>
  <si>
    <t>CAISSE PRIMAIRE D'ASSURANCE MALADIE DE MELUN</t>
  </si>
  <si>
    <t>0178100000</t>
  </si>
  <si>
    <t>CAISSE PRIMAIRE D'ASSURANCE MALADIE DE VERSAILLES</t>
  </si>
  <si>
    <t>0179100000</t>
  </si>
  <si>
    <t>CAISSE PRIMAIRE D'ASSURANCE MALADIE DE NIORT</t>
  </si>
  <si>
    <t>0180100000</t>
  </si>
  <si>
    <t>CAISSE PRIMAIRE D'ASSURANCE MALADIE DE LA SOMME</t>
  </si>
  <si>
    <t>0181100000</t>
  </si>
  <si>
    <t>CAISSE PRIMAIRE D'ASSURANCE MALADIE DU TARN</t>
  </si>
  <si>
    <t>0182100000</t>
  </si>
  <si>
    <t>CAISSE PRIMAIRE D'ASSURANCE MALADIE DE MONTAUBAN</t>
  </si>
  <si>
    <t>0183100000</t>
  </si>
  <si>
    <t>CAISSE PRIMAIRE D'ASSURANCE MALADIE DU VAR</t>
  </si>
  <si>
    <t>0184100000</t>
  </si>
  <si>
    <t>CAISSE PRIMAIRE D'ASSURANCE MALADIE DU VAUCLUSE</t>
  </si>
  <si>
    <t>0185100000</t>
  </si>
  <si>
    <t>CAISSE PRIMAIRE D'ASSURANCE MALADIE DE LA VENDEE</t>
  </si>
  <si>
    <t>0186100000</t>
  </si>
  <si>
    <t>CAISSE PRIMAIRE D'ASSURANCE MALADIE DE LA VIENNE</t>
  </si>
  <si>
    <t>0187100000</t>
  </si>
  <si>
    <t>CAISSE PRIMAIRE D'ASSURANCE MALADIE DE LA HAUTE VIENNE</t>
  </si>
  <si>
    <t>0188100000</t>
  </si>
  <si>
    <t>CAISSE PRIMAIRE D'ASSURANCE MALADIE DES VOSGES</t>
  </si>
  <si>
    <t>0189100000</t>
  </si>
  <si>
    <t>CAISSE PRIMAIRE D'ASSURANCE MALADIE DE L'YONNE</t>
  </si>
  <si>
    <t>0190100000</t>
  </si>
  <si>
    <t>CAISSE PRIMAIRE D'ASSURANCE MALADIE DE BELFORT</t>
  </si>
  <si>
    <t>0190900000</t>
  </si>
  <si>
    <t>LMDE ASSURANCE MALADIE</t>
  </si>
  <si>
    <t>0191100000</t>
  </si>
  <si>
    <t>CAISSE PRIMAIRE D'ASSURANCE MALADIE DE EVRY</t>
  </si>
  <si>
    <t>0192100000</t>
  </si>
  <si>
    <t>CAISSE PRIMAIRE D'ASSURANCE MALADIE DE NANTERRE</t>
  </si>
  <si>
    <t>0193100000</t>
  </si>
  <si>
    <t>CAISSE PRIMAIRE D'ASSURANCE MALADIE DE BOBIGNY</t>
  </si>
  <si>
    <t>0194100000</t>
  </si>
  <si>
    <t>CAISSE PRIMAIRE D'ASSURANCE MALADIE DE CRETEIL</t>
  </si>
  <si>
    <t>0195100000</t>
  </si>
  <si>
    <t>CAISSE PRIMAIRE D'ASSURANCE MALADIE DU VAL D'OISE</t>
  </si>
  <si>
    <t>0197100000</t>
  </si>
  <si>
    <t>CGSS DE GUADELOUPE</t>
  </si>
  <si>
    <t>0197200000</t>
  </si>
  <si>
    <t>CGSS DE MARTINIQUE</t>
  </si>
  <si>
    <t>0197300000</t>
  </si>
  <si>
    <t>CGSS DE GUYANNE</t>
  </si>
  <si>
    <t>0197400000</t>
  </si>
  <si>
    <t>CGSS DE LA REUNION</t>
  </si>
  <si>
    <t>0197500000</t>
  </si>
  <si>
    <t>CGSS DE SAINT PIERRE ET MIQUELON</t>
  </si>
  <si>
    <t>0201100000</t>
  </si>
  <si>
    <t>MSA DE L'AIN</t>
  </si>
  <si>
    <t>0202100000</t>
  </si>
  <si>
    <t>MSA  DE L'AISNE</t>
  </si>
  <si>
    <t>0202200</t>
  </si>
  <si>
    <t>GROUPEMENT DES ASSUREURS MALADIE DES EXPLOITANTS AGRICOLES</t>
  </si>
  <si>
    <t>0203100000</t>
  </si>
  <si>
    <t>MSA  DE L'ALLIER</t>
  </si>
  <si>
    <t>0203200</t>
  </si>
  <si>
    <t>0205100000</t>
  </si>
  <si>
    <t>MSA DES ALPES  DE HTE PROVENCE ET HTES ALPES</t>
  </si>
  <si>
    <t>0205200</t>
  </si>
  <si>
    <t>0206100000</t>
  </si>
  <si>
    <t>MSA  DES ALPES-MARITIMES</t>
  </si>
  <si>
    <t>0206200</t>
  </si>
  <si>
    <t>0207100000</t>
  </si>
  <si>
    <t>MSA  DE L'ARDECHE</t>
  </si>
  <si>
    <t>0209100000</t>
  </si>
  <si>
    <t>MSA DE L'ARIEGE</t>
  </si>
  <si>
    <t>0210100000</t>
  </si>
  <si>
    <t>MSA DE L'AUBE</t>
  </si>
  <si>
    <t>0210200</t>
  </si>
  <si>
    <t>0211100000</t>
  </si>
  <si>
    <t>MSA DE L'AUDE</t>
  </si>
  <si>
    <t>0212100000</t>
  </si>
  <si>
    <t>MSA DU TARN AVEYRON</t>
  </si>
  <si>
    <t>0213100000</t>
  </si>
  <si>
    <t>MSA DES BOUCHES-DU-RHONE</t>
  </si>
  <si>
    <t>0213200</t>
  </si>
  <si>
    <t>0214100000</t>
  </si>
  <si>
    <t>MSA DU CALVADOS</t>
  </si>
  <si>
    <t>0214200</t>
  </si>
  <si>
    <t>0215100000</t>
  </si>
  <si>
    <t>MSA DU CANTAL</t>
  </si>
  <si>
    <t>0216100000</t>
  </si>
  <si>
    <t>MSA DE LA CHARENTE</t>
  </si>
  <si>
    <t>0216200</t>
  </si>
  <si>
    <t>0217100000</t>
  </si>
  <si>
    <t>MSA  DE LA CHARENTE-MARITIME</t>
  </si>
  <si>
    <t>0217200</t>
  </si>
  <si>
    <t>0218100000</t>
  </si>
  <si>
    <t>MSA DU CHER</t>
  </si>
  <si>
    <t>0218200</t>
  </si>
  <si>
    <t>0220100000</t>
  </si>
  <si>
    <t>MSA DE LA REGION CORSE</t>
  </si>
  <si>
    <t>0221100000</t>
  </si>
  <si>
    <t>MSA DE LA COTE-D'OR</t>
  </si>
  <si>
    <t>0221200</t>
  </si>
  <si>
    <t>0222100000</t>
  </si>
  <si>
    <t>MSA DES COTES-D'ARMOR</t>
  </si>
  <si>
    <t>0222200</t>
  </si>
  <si>
    <t>0223200</t>
  </si>
  <si>
    <t>0224100000</t>
  </si>
  <si>
    <t>MSA  DE LA DORDOGNE</t>
  </si>
  <si>
    <t>0224200</t>
  </si>
  <si>
    <t>0225100000</t>
  </si>
  <si>
    <t>MSA DU DOUBS</t>
  </si>
  <si>
    <t>0225200</t>
  </si>
  <si>
    <t>0226100000</t>
  </si>
  <si>
    <t>MSA DE LA DROME</t>
  </si>
  <si>
    <t>0226300</t>
  </si>
  <si>
    <t>CAISSE D'ASSURANCE ACCIDENTS DES EXPLOITANTS AGRICOLES</t>
  </si>
  <si>
    <t>0227100000</t>
  </si>
  <si>
    <t>MSA DE L'EURE</t>
  </si>
  <si>
    <t>0227200</t>
  </si>
  <si>
    <t>0228100000</t>
  </si>
  <si>
    <t>MSA DE L'EURE-ET-LOIR</t>
  </si>
  <si>
    <t>0228200</t>
  </si>
  <si>
    <t>0229100000</t>
  </si>
  <si>
    <t>MSA DU FINISTERE</t>
  </si>
  <si>
    <t>0229200</t>
  </si>
  <si>
    <t>0230100000</t>
  </si>
  <si>
    <t>MSA DU GARD</t>
  </si>
  <si>
    <t>0231100000</t>
  </si>
  <si>
    <t>MSA DE LA HAUTE-GARONNE</t>
  </si>
  <si>
    <t>0231200</t>
  </si>
  <si>
    <t>0232100000</t>
  </si>
  <si>
    <t>MSA DU GERS</t>
  </si>
  <si>
    <t>0232200</t>
  </si>
  <si>
    <t>0233100000</t>
  </si>
  <si>
    <t>MSA  DE LA GIRONDE</t>
  </si>
  <si>
    <t>0233200</t>
  </si>
  <si>
    <t>0234100000</t>
  </si>
  <si>
    <t>MSA DE L'HERAULT</t>
  </si>
  <si>
    <t>0234200</t>
  </si>
  <si>
    <t>0235100000</t>
  </si>
  <si>
    <t>MSA D'ILLE-ET-VILAINE</t>
  </si>
  <si>
    <t>0235200</t>
  </si>
  <si>
    <t>0236100000</t>
  </si>
  <si>
    <t>MSA DE L'INDRE</t>
  </si>
  <si>
    <t>0236200</t>
  </si>
  <si>
    <t>0237100000</t>
  </si>
  <si>
    <t>MSA DE L'INDRE-ET-LOIRE</t>
  </si>
  <si>
    <t>0237200</t>
  </si>
  <si>
    <t>0238100000</t>
  </si>
  <si>
    <t>CAISSE DE MUTUALITE SOCIALE AGRICOLE ALPES DU NORD</t>
  </si>
  <si>
    <t>0238200</t>
  </si>
  <si>
    <t>0239100000</t>
  </si>
  <si>
    <t>MSA DU JURA</t>
  </si>
  <si>
    <t>0240100000</t>
  </si>
  <si>
    <t>MSA DES LANDES</t>
  </si>
  <si>
    <t>0241100000</t>
  </si>
  <si>
    <t>MSA DU LOIR-ET-CHER</t>
  </si>
  <si>
    <t>0241200</t>
  </si>
  <si>
    <t>0242100000</t>
  </si>
  <si>
    <t>MSA DE LA LOIRE</t>
  </si>
  <si>
    <t>0243100000</t>
  </si>
  <si>
    <t>MSA DE LA HAUTE-LOIRE</t>
  </si>
  <si>
    <t>0244100000</t>
  </si>
  <si>
    <t>MSA  DE LA LOIRE-ATLANTIQUE</t>
  </si>
  <si>
    <t>0244200</t>
  </si>
  <si>
    <t>0245100000</t>
  </si>
  <si>
    <t>MSA DU LOIRET</t>
  </si>
  <si>
    <t>0245200</t>
  </si>
  <si>
    <t>0246100000</t>
  </si>
  <si>
    <t>MSA DU LOT</t>
  </si>
  <si>
    <t>0247100000</t>
  </si>
  <si>
    <t>MSA DU LOT-ET-GARONNE</t>
  </si>
  <si>
    <t>0247200</t>
  </si>
  <si>
    <t>0248100000</t>
  </si>
  <si>
    <t>MSA DE LA LOZERE</t>
  </si>
  <si>
    <t>0249100000</t>
  </si>
  <si>
    <t>MSA DE MAINE-ET-LOIRE</t>
  </si>
  <si>
    <t>0249200</t>
  </si>
  <si>
    <t>0250100000</t>
  </si>
  <si>
    <t>MSA DE LA MANCHE</t>
  </si>
  <si>
    <t>0250200</t>
  </si>
  <si>
    <t>0251100000</t>
  </si>
  <si>
    <t>MSA MARNE ARDENNES MEUSE</t>
  </si>
  <si>
    <t>0251200</t>
  </si>
  <si>
    <t>0252100000</t>
  </si>
  <si>
    <t>MSA DE LA HAUTE-MARNE</t>
  </si>
  <si>
    <t>0253100000</t>
  </si>
  <si>
    <t>MSA DE LA MAYENNE</t>
  </si>
  <si>
    <t>0253200</t>
  </si>
  <si>
    <t>0254100000</t>
  </si>
  <si>
    <t>MSA DE LORRAINE : MEURTHE-ET-MOSELLE. VOSGES</t>
  </si>
  <si>
    <t>0254200</t>
  </si>
  <si>
    <t>0255100000</t>
  </si>
  <si>
    <t>0256100000</t>
  </si>
  <si>
    <t>MSA DU MORBIHAN</t>
  </si>
  <si>
    <t>0256200</t>
  </si>
  <si>
    <t>0257100000</t>
  </si>
  <si>
    <t>MSA DE LA MOSELLE</t>
  </si>
  <si>
    <t>0258100000</t>
  </si>
  <si>
    <t>MSA DE LA NIEVRE</t>
  </si>
  <si>
    <t>0258200</t>
  </si>
  <si>
    <t>0259100000</t>
  </si>
  <si>
    <t>MSA DU NORD</t>
  </si>
  <si>
    <t>0259200</t>
  </si>
  <si>
    <t>0260100000</t>
  </si>
  <si>
    <t>MSA DE L'OISE</t>
  </si>
  <si>
    <t>0261200</t>
  </si>
  <si>
    <t>0262100000</t>
  </si>
  <si>
    <t>MSA DU PAS DE CALAIS</t>
  </si>
  <si>
    <t>0262200</t>
  </si>
  <si>
    <t>0263100000</t>
  </si>
  <si>
    <t>MSA DU PUY-DE-DOME</t>
  </si>
  <si>
    <t>0263200</t>
  </si>
  <si>
    <t>0264100000</t>
  </si>
  <si>
    <t>MSA DES PYRENEES-ATLANTIQUES</t>
  </si>
  <si>
    <t>0264200</t>
  </si>
  <si>
    <t>0265100000</t>
  </si>
  <si>
    <t>MSA DES HAUTES-PYRENEES</t>
  </si>
  <si>
    <t>0265200</t>
  </si>
  <si>
    <t>0266100000</t>
  </si>
  <si>
    <t>MSA  DES PYRENEES-ORIENTALES</t>
  </si>
  <si>
    <t>0266200</t>
  </si>
  <si>
    <t>0267100000</t>
  </si>
  <si>
    <t>CAISSE DE MUTUALITE SOCIALE AGRICOLE ALSACE</t>
  </si>
  <si>
    <t>0267200</t>
  </si>
  <si>
    <t>0268100000</t>
  </si>
  <si>
    <t>MSA D'ALSACE</t>
  </si>
  <si>
    <t>0269100000</t>
  </si>
  <si>
    <t>MSA DU RHONE</t>
  </si>
  <si>
    <t>0269200</t>
  </si>
  <si>
    <t>0270100000</t>
  </si>
  <si>
    <t>MSA DE LA HTE-SAONE ET DU TERRITOIRE DE BELFORT</t>
  </si>
  <si>
    <t>0271100000</t>
  </si>
  <si>
    <t>MSA DE LA SAONE-ET-LOIRE</t>
  </si>
  <si>
    <t>0271200</t>
  </si>
  <si>
    <t>0272100000</t>
  </si>
  <si>
    <t>MSA ORNE SARTHE</t>
  </si>
  <si>
    <t>0272200</t>
  </si>
  <si>
    <t>0273100000</t>
  </si>
  <si>
    <t>0274100000</t>
  </si>
  <si>
    <t>0275100000</t>
  </si>
  <si>
    <t>MSA ILE-DE-FRANCE</t>
  </si>
  <si>
    <t>0275200</t>
  </si>
  <si>
    <t>0276100000</t>
  </si>
  <si>
    <t>MSA DE SEINE-MARITIME</t>
  </si>
  <si>
    <t>0276200</t>
  </si>
  <si>
    <t>0279100000</t>
  </si>
  <si>
    <t>MSA DES DEUX-SEVRES</t>
  </si>
  <si>
    <t>0279200</t>
  </si>
  <si>
    <t>0280100000</t>
  </si>
  <si>
    <t>MSA DE LA SOMME</t>
  </si>
  <si>
    <t>0280200</t>
  </si>
  <si>
    <t>0281200</t>
  </si>
  <si>
    <t>0282100000</t>
  </si>
  <si>
    <t>MSA DU TARN-ET-GARONNE</t>
  </si>
  <si>
    <t>0282200</t>
  </si>
  <si>
    <t>0283100000</t>
  </si>
  <si>
    <t>MSA DU VAR</t>
  </si>
  <si>
    <t>0283200</t>
  </si>
  <si>
    <t>0284100000</t>
  </si>
  <si>
    <t>MSA DU VAUCLUSE</t>
  </si>
  <si>
    <t>0284200</t>
  </si>
  <si>
    <t>0285100000</t>
  </si>
  <si>
    <t>MSA DE LA VENDEE</t>
  </si>
  <si>
    <t>0285200</t>
  </si>
  <si>
    <t>0286100000</t>
  </si>
  <si>
    <t>MSA  DE LA VIENNE</t>
  </si>
  <si>
    <t>0286200</t>
  </si>
  <si>
    <t>0287100000</t>
  </si>
  <si>
    <t>MSA LIMOUSIN</t>
  </si>
  <si>
    <t>0287200</t>
  </si>
  <si>
    <t>0289100000</t>
  </si>
  <si>
    <t>MSA DE L'YONNE</t>
  </si>
  <si>
    <t>0289200</t>
  </si>
  <si>
    <t>0297100000</t>
  </si>
  <si>
    <t>MSA POINTE A PITRE</t>
  </si>
  <si>
    <t>0300100000</t>
  </si>
  <si>
    <t>CAISSE REGIONALE DES ARTISANS ET COMMERCANTS DES ALPES</t>
  </si>
  <si>
    <t>0300111000</t>
  </si>
  <si>
    <t>REUNION DES ASSUREURS MALADIE DES ALPES</t>
  </si>
  <si>
    <t>0300142000</t>
  </si>
  <si>
    <t>LES MUTUELLES SAVOYARDES</t>
  </si>
  <si>
    <t>0300152000</t>
  </si>
  <si>
    <t>MUTUELLES MIEUX-ETRE</t>
  </si>
  <si>
    <t>0300154000</t>
  </si>
  <si>
    <t>LES MUTUELLES DE LA DROME</t>
  </si>
  <si>
    <t>0300300000</t>
  </si>
  <si>
    <t>CAISSE REGIONALE DES ARTISANS ET COMMERCANTS D'ALSACE</t>
  </si>
  <si>
    <t>0300311000</t>
  </si>
  <si>
    <t>REUNION DES ASSUREURS MALADIE D'ALSACE</t>
  </si>
  <si>
    <t>0300331000</t>
  </si>
  <si>
    <t>LA PREVOYANCE ARTISANALE COMMERCIALE ET SALARIALE</t>
  </si>
  <si>
    <t>0300332000</t>
  </si>
  <si>
    <t>CAISSE PREVOYANCE MULHOUSIENNE</t>
  </si>
  <si>
    <t>0300500000</t>
  </si>
  <si>
    <t>CAISSE REGIONALE DES ARTISANS ET COMMERCANTS D'AQUITAINE</t>
  </si>
  <si>
    <t>0300511000</t>
  </si>
  <si>
    <t>REUNION DES ASSUREURS MALADIE</t>
  </si>
  <si>
    <t>0300541000</t>
  </si>
  <si>
    <t>MUTUELLE PREVOYANCE SANTE</t>
  </si>
  <si>
    <t>0300551000</t>
  </si>
  <si>
    <t>LES MUTUELLES ASSOCIEES POUR LES TRAVAILLEURS INDEPENDANTS DE LA DORDOGNE</t>
  </si>
  <si>
    <t>0300552000</t>
  </si>
  <si>
    <t>MUTUELLE DES TRAVAILLEURS NON SALARIES DES PROFESSIONS NON AGRICOLES DE LA GIRONDE</t>
  </si>
  <si>
    <t>0300554000</t>
  </si>
  <si>
    <t>OREADE - MUTUELLE DES LANDES</t>
  </si>
  <si>
    <t>0300555000</t>
  </si>
  <si>
    <t>SOCIETE MUTUALISTE DES TRAVAILLEURS NON SALARIES DES PROFESSIONS NON AGRICOLES DU BASSIN DE L'ADOUR</t>
  </si>
  <si>
    <t>0300700000</t>
  </si>
  <si>
    <t>CAISSE REGIONALE DES ARTISANS ET COMMERCANTS D'AUVERGNE</t>
  </si>
  <si>
    <t>0300711000</t>
  </si>
  <si>
    <t>REUNION DES ASSUREURS MALADIE D'AUVERGNE</t>
  </si>
  <si>
    <t>0300732000</t>
  </si>
  <si>
    <t>MUTUELLE PRECOCIA</t>
  </si>
  <si>
    <t>0300751000</t>
  </si>
  <si>
    <t>MUTUELLE DU PUY DE DOME</t>
  </si>
  <si>
    <t>0300752000</t>
  </si>
  <si>
    <t>LES MUTUELLES BOURBONNAISES</t>
  </si>
  <si>
    <t>0300753000</t>
  </si>
  <si>
    <t>MUTUELLE FRANCAISE DU CANTAL</t>
  </si>
  <si>
    <t>0300754000</t>
  </si>
  <si>
    <t>UNION DES TRAVAILLEURS INDEPENDANTS MUTUALISTES DE LA HAUTE LOIRE</t>
  </si>
  <si>
    <t>0300900000</t>
  </si>
  <si>
    <t>CAISSE REGIONALE DES ARTISANS ET COMMERCANTS DE BOURGOGNE</t>
  </si>
  <si>
    <t>0300911000</t>
  </si>
  <si>
    <t>REUNION DES ASSUREURS MALADIE DE BOURGOGNE</t>
  </si>
  <si>
    <t>0300931000</t>
  </si>
  <si>
    <t>UNION DES TRAVAILLEURS INDEPENDANTS MUTUALISTES DE BOURGOGNE</t>
  </si>
  <si>
    <t>0300952000</t>
  </si>
  <si>
    <t>RELEYA</t>
  </si>
  <si>
    <t>0300953000</t>
  </si>
  <si>
    <t>MUTIS RADIANCE</t>
  </si>
  <si>
    <t>0300954000</t>
  </si>
  <si>
    <t>M.C.I.P.L.S. - RADIANCE</t>
  </si>
  <si>
    <t>0300955000</t>
  </si>
  <si>
    <t>SPHERIA VAL DE FRANCE - M.D.N</t>
  </si>
  <si>
    <t>0300956000</t>
  </si>
  <si>
    <t>UNIO</t>
  </si>
  <si>
    <t>0301100000</t>
  </si>
  <si>
    <t>CAISSE REGIONALE DES ARTISANS ET COMMERCANTS DE BRETAGNE</t>
  </si>
  <si>
    <t>0301111000</t>
  </si>
  <si>
    <t>REUNION DES ASSUREURS MALADIE DE BRETAGNE</t>
  </si>
  <si>
    <t>0301131000</t>
  </si>
  <si>
    <t>PREVADIES</t>
  </si>
  <si>
    <t>0301151000</t>
  </si>
  <si>
    <t>CPSF - MUTUELLE ACTION</t>
  </si>
  <si>
    <t>0301152000</t>
  </si>
  <si>
    <t>CPSAC - MUTUELLE ACTION</t>
  </si>
  <si>
    <t>0301153000</t>
  </si>
  <si>
    <t>CPSM RADIANCE</t>
  </si>
  <si>
    <t>0301300000</t>
  </si>
  <si>
    <t>CAISSE REGIONALE DES ARTISANS ET COMMERCANTS DU CENTRE</t>
  </si>
  <si>
    <t>0301311000</t>
  </si>
  <si>
    <t>0301351000</t>
  </si>
  <si>
    <t>MUTUELLE DU CHER</t>
  </si>
  <si>
    <t>0301352000</t>
  </si>
  <si>
    <t>TOURAINE MUTUALISTE</t>
  </si>
  <si>
    <t>0301355000</t>
  </si>
  <si>
    <t>SPHERIA VAL DE FRANCE</t>
  </si>
  <si>
    <t>0301358000</t>
  </si>
  <si>
    <t>CAISSE DE PREVOYANCE SOCIALE DES ARTISANS ET COMMERCANTS DE L'INDRE</t>
  </si>
  <si>
    <t>0301500000</t>
  </si>
  <si>
    <t>CAISSE REGIONALE DES ARTISANS ET COMMERCANTS DE CHAMPAGNE ARDENNE</t>
  </si>
  <si>
    <t>0301511000</t>
  </si>
  <si>
    <t>REUNION DES ASSUREURS MALADIE DE CHAMPAGNE ARDRENNE</t>
  </si>
  <si>
    <t>0301555000</t>
  </si>
  <si>
    <t>MUTUELLE SANTE DES INDEPENDANTS</t>
  </si>
  <si>
    <t>0301700000</t>
  </si>
  <si>
    <t>CAISSE REGIONALE DES ARTISANS ET COMMERCANTS DE LA COTE D'AZUR</t>
  </si>
  <si>
    <t>0301711000</t>
  </si>
  <si>
    <t>REUNION DES ASSUREURS MALADIE DE LA COTE D'AZUR</t>
  </si>
  <si>
    <t>0301751000</t>
  </si>
  <si>
    <t>0301752000</t>
  </si>
  <si>
    <t>LES MUTUELLES DU SOLEIL</t>
  </si>
  <si>
    <t>0301900000</t>
  </si>
  <si>
    <t>CAISSE REGIONALE DES ARTISANS ET COMMERCANTS DE FRANCHE COMTE</t>
  </si>
  <si>
    <t>0301911000</t>
  </si>
  <si>
    <t>REUNION DES ASSUREURS MALADIE DE FRANCHE COMTE</t>
  </si>
  <si>
    <t>0301932000</t>
  </si>
  <si>
    <t>MUTUELLE DES TRAVAILLEURS INDEPENDANTS DE FRANCHE COMTE</t>
  </si>
  <si>
    <t>0301951000</t>
  </si>
  <si>
    <t>MUTUELLE JURASSIENNE</t>
  </si>
  <si>
    <t>0301952000</t>
  </si>
  <si>
    <t>MUTUELLE FRANC-COMTOISE</t>
  </si>
  <si>
    <t>0302100000</t>
  </si>
  <si>
    <t>CAISSE REGIONALE DES ARTISANS ET COMMERCANTS DU LANGUEDOC ROUSSILLON</t>
  </si>
  <si>
    <t>0302111000</t>
  </si>
  <si>
    <t>REUNION DES ASSUREURS MALADIE DU LANGUEDOC ROUSSILLON</t>
  </si>
  <si>
    <t>0302131000</t>
  </si>
  <si>
    <t>MUTUELLE CSM CENTRE SOCIAL MUTUALISTE</t>
  </si>
  <si>
    <t>0302132000</t>
  </si>
  <si>
    <t>MUTUELLE OCCITANE</t>
  </si>
  <si>
    <t>0302141000</t>
  </si>
  <si>
    <t>MUTUELLE SANTE VIE - UDSMA</t>
  </si>
  <si>
    <t>0302151000</t>
  </si>
  <si>
    <t>ORASANTE</t>
  </si>
  <si>
    <t>0302154000</t>
  </si>
  <si>
    <t>UNILIA MUTUELLE UNION DE MUTUELLES</t>
  </si>
  <si>
    <t>0302155000</t>
  </si>
  <si>
    <t>UNION DES TRAVAILLEURS INDEPENDANTS MUTUALISTES DE L'HERAULT</t>
  </si>
  <si>
    <t>0302300000</t>
  </si>
  <si>
    <t>CAISSE REGIONALE DES ARTISANS ET COMMERCANTS DU LIMOUSIN</t>
  </si>
  <si>
    <t>0302311000</t>
  </si>
  <si>
    <t>0302351000</t>
  </si>
  <si>
    <t>PREVIFRANCE MUTUALITE</t>
  </si>
  <si>
    <t>0302352000</t>
  </si>
  <si>
    <t>CAISSE MUTUELLE DU COMMERCE ET DE L'INDUSTRIE</t>
  </si>
  <si>
    <t>0302500000</t>
  </si>
  <si>
    <t>CAISSE REGIOANLE DES ARTISANS ET COMMERCANTS DE LORRAINE</t>
  </si>
  <si>
    <t>0302511000</t>
  </si>
  <si>
    <t>REUNION DES ASSUREURS MALADIE DE LORRAINE</t>
  </si>
  <si>
    <t>0302531000</t>
  </si>
  <si>
    <t>SOCIETE MUTUALISTE INTERPROFESSIONNELLE DE L'EST</t>
  </si>
  <si>
    <t>0302551000</t>
  </si>
  <si>
    <t>MUTUELLE COMPLEMENTAIRE INTERPROFESSIONNELLE DE MOSELLE</t>
  </si>
  <si>
    <t>0302552000</t>
  </si>
  <si>
    <t>SOCIETE MUTUALISTE DES ARTISANS, COMMERCANTS ET INDUSTRIELS DES VOSGES</t>
  </si>
  <si>
    <t>0302554000</t>
  </si>
  <si>
    <t>UTIM</t>
  </si>
  <si>
    <t>0302700000</t>
  </si>
  <si>
    <t>CAISSE REGIONALE DES ARTISANS ET COMMERCANTS DE MIDI PYRENEES</t>
  </si>
  <si>
    <t>0302711000</t>
  </si>
  <si>
    <t>REUNION DES ASSUREURS MALADIE DE MIDI PYRENEES</t>
  </si>
  <si>
    <t>0302721000</t>
  </si>
  <si>
    <t>MUTUELLE BLEUE</t>
  </si>
  <si>
    <t>0302741000</t>
  </si>
  <si>
    <t>MUTUELLE DU GRAND SUD</t>
  </si>
  <si>
    <t>0302742000</t>
  </si>
  <si>
    <t>MUTUELLE SANTEVIE - UDSMA</t>
  </si>
  <si>
    <t>0302743000</t>
  </si>
  <si>
    <t>0302744000</t>
  </si>
  <si>
    <t>MUTUELLE DE L'ADOUR</t>
  </si>
  <si>
    <t>0302751000</t>
  </si>
  <si>
    <t>MUTUELLE MAT</t>
  </si>
  <si>
    <t>0302752000</t>
  </si>
  <si>
    <t>MUTUELLE SANTEVIE - UMT</t>
  </si>
  <si>
    <t>0302754000</t>
  </si>
  <si>
    <t>MUTUELLE SANTEVIE - MTG</t>
  </si>
  <si>
    <t>0302900000</t>
  </si>
  <si>
    <t>CAISSE REGIONALE DES ARTISANS ET COMMERCANTS DE BASSE NORMANDIE</t>
  </si>
  <si>
    <t>0302911000</t>
  </si>
  <si>
    <t>REUNION DES ASSUREURS MALADIE DE BASSE NORMANDIE</t>
  </si>
  <si>
    <t>0302931000</t>
  </si>
  <si>
    <t>CMPI -  RADIANCE</t>
  </si>
  <si>
    <t>0302934000</t>
  </si>
  <si>
    <t>MUTUELLE INTERPROFESSIONNELLE DE BASSE NORMANDIE</t>
  </si>
  <si>
    <t>0303100000</t>
  </si>
  <si>
    <t>CAISSE REGIONALE DES ARTISANS ET COMMERCANTS DE HAUTE NORMANDIE</t>
  </si>
  <si>
    <t>0303111000</t>
  </si>
  <si>
    <t>0303131000</t>
  </si>
  <si>
    <t>IMADIES</t>
  </si>
  <si>
    <t>0303300000</t>
  </si>
  <si>
    <t>CAISSE REGIONALE DES ARTISANS ET COMERCANTS DU NORD</t>
  </si>
  <si>
    <t>0303311000</t>
  </si>
  <si>
    <t>REUNION DES ASSUREURS MALADIE DU NORD</t>
  </si>
  <si>
    <t>0303331000</t>
  </si>
  <si>
    <t>MCI MUTUELLE SANTE</t>
  </si>
  <si>
    <t>0303332000</t>
  </si>
  <si>
    <t>C.M.P. - RADIANCE</t>
  </si>
  <si>
    <t>0303334000</t>
  </si>
  <si>
    <t>MUTUELLE JUST'ENSEMBLE</t>
  </si>
  <si>
    <t>0303411000</t>
  </si>
  <si>
    <t>RAM NORD PAS-DE-CALAIS</t>
  </si>
  <si>
    <t>0303500000</t>
  </si>
  <si>
    <t>CAISSE REGIONALE DES ARTISANS ET COMMERCANTS DU PAS DE CALAIS</t>
  </si>
  <si>
    <t>0303511000</t>
  </si>
  <si>
    <t>REUNION DES ASSUREURS MALADIE DU PAS DE CALAIS</t>
  </si>
  <si>
    <t>0303531000</t>
  </si>
  <si>
    <t>0303700000</t>
  </si>
  <si>
    <t>CAISSE REGIONALE DES ARTISANS ET COMMERCANTS DES PAYS DE LA LOIRE</t>
  </si>
  <si>
    <t>0303711000</t>
  </si>
  <si>
    <t>REUNION DES ASSUREURS MALADIE DES PAYS DE LA LOIRE</t>
  </si>
  <si>
    <t>0303727000</t>
  </si>
  <si>
    <t>HARMONIE MUTUELLE</t>
  </si>
  <si>
    <t>0303751000</t>
  </si>
  <si>
    <t>CAISSE D'ASSURANCE MALADIE OBLIGATOIRE UNION MUTUALISTE DES TNS</t>
  </si>
  <si>
    <t>0303753000</t>
  </si>
  <si>
    <t>PREVIADE-MUTOUEST</t>
  </si>
  <si>
    <t>0303754000</t>
  </si>
  <si>
    <t>MUTUALITE FRANCAISE SATHE</t>
  </si>
  <si>
    <t>0303755000</t>
  </si>
  <si>
    <t>MUTUELLES DE VENDEE</t>
  </si>
  <si>
    <t>0303900000</t>
  </si>
  <si>
    <t>CAISSE REGIONALE DES ARTISANS ET COMMERCANTS DE PICARDIE</t>
  </si>
  <si>
    <t>0303911000</t>
  </si>
  <si>
    <t>REUNION DES ASSUREURS MALADIE DE PICARDIE</t>
  </si>
  <si>
    <t>0303931000</t>
  </si>
  <si>
    <t>SAMSI - RADIANCE</t>
  </si>
  <si>
    <t>0303932000</t>
  </si>
  <si>
    <t>SIMSA MUTUELLE ACTION</t>
  </si>
  <si>
    <t>0304100000</t>
  </si>
  <si>
    <t>CAISSE REGIONALE DES ARTISANS ET COMMERCANTS DU POITOU ET DES CHARENTES</t>
  </si>
  <si>
    <t>0304111000</t>
  </si>
  <si>
    <t>REUNION DES ASSUREURS MALADIE DE POITOU CHARENTES</t>
  </si>
  <si>
    <t>0304132000</t>
  </si>
  <si>
    <t>UMTNS RADIANCE</t>
  </si>
  <si>
    <t>0304141000</t>
  </si>
  <si>
    <t>MUTUELLE SMIP SERVICES MUTUALISTES DES INDIVIDUELS ET DES PROFESSIONNELS</t>
  </si>
  <si>
    <t>0304154000</t>
  </si>
  <si>
    <t>LA MUTUELLE DE LA VIENNE</t>
  </si>
  <si>
    <t>0304155000</t>
  </si>
  <si>
    <t>MUTUELLE</t>
  </si>
  <si>
    <t>0304300000</t>
  </si>
  <si>
    <t>CAISSE REGIONALE DES ARTISANS ET COMMERCANTS DE PROVENCE</t>
  </si>
  <si>
    <t>0304311000</t>
  </si>
  <si>
    <t>REUNION DES ASSUREURS MALADIE DE PROVENCE</t>
  </si>
  <si>
    <t>0304343000</t>
  </si>
  <si>
    <t>0304351000</t>
  </si>
  <si>
    <t>0304352000</t>
  </si>
  <si>
    <t>PROVENCE MUTUALITE</t>
  </si>
  <si>
    <t>0304500000</t>
  </si>
  <si>
    <t>CAISSE REGIONALE DES ARTISANS ET COMMERCANTS DU RHONE</t>
  </si>
  <si>
    <t>0304511000</t>
  </si>
  <si>
    <t>REUNION DES ASSUREURS MALADIE DU RHONE</t>
  </si>
  <si>
    <t>0304525000</t>
  </si>
  <si>
    <t>MUTUELLE OREADE-PREVIFRANCE</t>
  </si>
  <si>
    <t>0304532000</t>
  </si>
  <si>
    <t>LMRA RADIANCE</t>
  </si>
  <si>
    <t>0304533000</t>
  </si>
  <si>
    <t>MUCIREL MUTUELLES PRESENCE</t>
  </si>
  <si>
    <t>0304534000</t>
  </si>
  <si>
    <t>MUTUELLE MGTI</t>
  </si>
  <si>
    <t>0304542000</t>
  </si>
  <si>
    <t>P.M.A.V. MUTUELLE</t>
  </si>
  <si>
    <t>0304551000</t>
  </si>
  <si>
    <t>LES MUTUELLES DE L'AIN</t>
  </si>
  <si>
    <t>0304552000</t>
  </si>
  <si>
    <t>MUTUELLE ARPICA</t>
  </si>
  <si>
    <t>0304611000</t>
  </si>
  <si>
    <t>RAM ILE DE FRANCE QUEST</t>
  </si>
  <si>
    <t>0304621000</t>
  </si>
  <si>
    <t>0304631000</t>
  </si>
  <si>
    <t>CIMAM</t>
  </si>
  <si>
    <t>0304632000</t>
  </si>
  <si>
    <t>PREVADIES-CAMPI</t>
  </si>
  <si>
    <t>0304700000</t>
  </si>
  <si>
    <t>CAISSE REGIONALE DES COMMERCANTS D'ILE DE FRANCE</t>
  </si>
  <si>
    <t>0304711000</t>
  </si>
  <si>
    <t>REUNION DES ASSUREURS MALADIE DE LA REGION PARISIENNE - SECTION COMMERCANTS</t>
  </si>
  <si>
    <t>0304721000</t>
  </si>
  <si>
    <t>0304731000</t>
  </si>
  <si>
    <t>CAISSE INTERDEPARTEMENTALE MUTUALISTE D'ASSURANCE MALADIE</t>
  </si>
  <si>
    <t>0304732000</t>
  </si>
  <si>
    <t>FEDERATION MUTUALISTE INTERDEPARTEMENTALE DE LA REGION PARISIENNE</t>
  </si>
  <si>
    <t>0304751000</t>
  </si>
  <si>
    <t>UNION DES TRAVAILLEURS INDEPENDANTS MUTUALISTES DE SEINE ET MARNE</t>
  </si>
  <si>
    <t>0304811000</t>
  </si>
  <si>
    <t>RAM ILE DE FRANCE EST</t>
  </si>
  <si>
    <t>0304821000</t>
  </si>
  <si>
    <t>0304831000</t>
  </si>
  <si>
    <t>AVENIR SANTE MUTUELLE</t>
  </si>
  <si>
    <t>0305000000</t>
  </si>
  <si>
    <t>CAISSE REGIONALE DES ARTISANS D'ILE DE FRANCE</t>
  </si>
  <si>
    <t>0305011000</t>
  </si>
  <si>
    <t>REUNION DES ASSUREURS MALADIE SECTION ARTISANS</t>
  </si>
  <si>
    <t>0305021000</t>
  </si>
  <si>
    <t>0305031000</t>
  </si>
  <si>
    <t>CAISSE INTERFEPARTEMENTALE MUTUALISTE D'ASSURANCE MALADIE</t>
  </si>
  <si>
    <t>0305032000</t>
  </si>
  <si>
    <t>FEDERATION MUTUALISTE  DE LA REGION PARISIENNE</t>
  </si>
  <si>
    <t>0305052000</t>
  </si>
  <si>
    <t>UNION DES TRAVAILLEURS INDEPENDANTS MUTUALISTES</t>
  </si>
  <si>
    <t>0305200000</t>
  </si>
  <si>
    <t>CAISSE REGIONALE REGIME SOCIAL DES INDEPENDANTS ILE-DE-FRANCE CENTRE</t>
  </si>
  <si>
    <t>0305211000</t>
  </si>
  <si>
    <t>RAM ILE DE FRANCE CENTRE</t>
  </si>
  <si>
    <t>0305223000</t>
  </si>
  <si>
    <t>UMCAPI</t>
  </si>
  <si>
    <t>0305232000</t>
  </si>
  <si>
    <t>FMP-CAMPI</t>
  </si>
  <si>
    <t>0305300000</t>
  </si>
  <si>
    <t>CAISSE REGIONALE DES PROFESSIONS LIBERALES D'ILE DE FRANCE</t>
  </si>
  <si>
    <t>0305311000</t>
  </si>
  <si>
    <t>REUNION DES ASSUREURS MALADIE DES PROFESSIONS LIBERALES D'ILE DE FRANCE</t>
  </si>
  <si>
    <t>0305332000</t>
  </si>
  <si>
    <t>FEDERATION MUTUALISTE DE LA REGION PARISIENNE</t>
  </si>
  <si>
    <t>0305400000</t>
  </si>
  <si>
    <t>CAISSE REGIONALE DES PROFESSIONS LIBERALES PROVINCES</t>
  </si>
  <si>
    <t>0305411000</t>
  </si>
  <si>
    <t>REUNION DES ASSUREURS MALADIE DES PROFESSIONS LIBERALES PROVINCES</t>
  </si>
  <si>
    <t>0305422000</t>
  </si>
  <si>
    <t>MUTUELLES DU SOLEIL</t>
  </si>
  <si>
    <t>0305462000</t>
  </si>
  <si>
    <t>FEDERATION MUTUALISTE PARISIENNE</t>
  </si>
  <si>
    <t>0305464000</t>
  </si>
  <si>
    <t>LA MUTUELLE DE L'EST</t>
  </si>
  <si>
    <t>0305500000</t>
  </si>
  <si>
    <t>CAISSE DE LA BATELLERIE</t>
  </si>
  <si>
    <t>0305511000</t>
  </si>
  <si>
    <t>REUNION DES ASSUREURS MALADIE DE LA BATELLERIE</t>
  </si>
  <si>
    <t>0305700000</t>
  </si>
  <si>
    <t>CAISSE REGIONALE DES ARTISANS ET COMMERCANTS DE CORSE</t>
  </si>
  <si>
    <t>0305711000</t>
  </si>
  <si>
    <t>REUNION DES ASSUREURS MALADIE DE LA CORSE</t>
  </si>
  <si>
    <t>0305800000</t>
  </si>
  <si>
    <t>CAISSE REGIONALE DES ARTISANS ET COMMERCANTS D'ANTILLES GUYANE</t>
  </si>
  <si>
    <t>0305868000</t>
  </si>
  <si>
    <t>REUNION DES ASSUREURS MALADIE ANTILLES GUYANE</t>
  </si>
  <si>
    <t>0305878000</t>
  </si>
  <si>
    <t>0305888000</t>
  </si>
  <si>
    <t>0305900000</t>
  </si>
  <si>
    <t>CAISSE REGIONALE DES ARTISANS ET COMMERCANTS DE LA REUNION</t>
  </si>
  <si>
    <t>0305911000</t>
  </si>
  <si>
    <t>REUNION DES ASSUREURS MALADIE DE LA REUNION</t>
  </si>
  <si>
    <t>0411000000</t>
  </si>
  <si>
    <t>CAISSES DE PREVOYANCE ET DE RETRAITE DE LA SNCF</t>
  </si>
  <si>
    <t>0412000000</t>
  </si>
  <si>
    <t>0422000000</t>
  </si>
  <si>
    <t>0440000000</t>
  </si>
  <si>
    <t>0505100000</t>
  </si>
  <si>
    <t>CAISSE DE COORDINATION AUX ASSURANCES SOCIALES R.A.T.P.</t>
  </si>
  <si>
    <t>0505200</t>
  </si>
  <si>
    <t>R.A.T.P. PARIS DIVISION AT</t>
  </si>
  <si>
    <t>0505300</t>
  </si>
  <si>
    <t>0505400</t>
  </si>
  <si>
    <t>RATP PROTECTION SOCIALE</t>
  </si>
  <si>
    <t>0600900</t>
  </si>
  <si>
    <t>ENIM</t>
  </si>
  <si>
    <t>0610300</t>
  </si>
  <si>
    <t>QUARTIER DES AFFAIRES MARITIMES</t>
  </si>
  <si>
    <t>0610400</t>
  </si>
  <si>
    <t>0610500</t>
  </si>
  <si>
    <t>0610600</t>
  </si>
  <si>
    <t>0618000</t>
  </si>
  <si>
    <t>0620000</t>
  </si>
  <si>
    <t>ENIM CGP</t>
  </si>
  <si>
    <t>0620004000</t>
  </si>
  <si>
    <t>0623200</t>
  </si>
  <si>
    <t>0623300</t>
  </si>
  <si>
    <t>0623500</t>
  </si>
  <si>
    <t>0623600</t>
  </si>
  <si>
    <t>0623700</t>
  </si>
  <si>
    <t>0631100</t>
  </si>
  <si>
    <t>0631200</t>
  </si>
  <si>
    <t>0640000</t>
  </si>
  <si>
    <t>0640100</t>
  </si>
  <si>
    <t>0640200</t>
  </si>
  <si>
    <t>0640700</t>
  </si>
  <si>
    <t>0640800</t>
  </si>
  <si>
    <t>0640900</t>
  </si>
  <si>
    <t>0653800</t>
  </si>
  <si>
    <t>0653900</t>
  </si>
  <si>
    <t>0654000</t>
  </si>
  <si>
    <t>0654100</t>
  </si>
  <si>
    <t>0654200</t>
  </si>
  <si>
    <t>0654300</t>
  </si>
  <si>
    <t>0661500</t>
  </si>
  <si>
    <t>0661600</t>
  </si>
  <si>
    <t>0661700</t>
  </si>
  <si>
    <t>0661800</t>
  </si>
  <si>
    <t>0661900</t>
  </si>
  <si>
    <t>0662000</t>
  </si>
  <si>
    <t>0662100</t>
  </si>
  <si>
    <t>0672200</t>
  </si>
  <si>
    <t>0672500</t>
  </si>
  <si>
    <t>0672600</t>
  </si>
  <si>
    <t>0672700</t>
  </si>
  <si>
    <t>0672800</t>
  </si>
  <si>
    <t>0672900</t>
  </si>
  <si>
    <t>0673000</t>
  </si>
  <si>
    <t>0673100</t>
  </si>
  <si>
    <t>0680000</t>
  </si>
  <si>
    <t>0684400</t>
  </si>
  <si>
    <t>0684500</t>
  </si>
  <si>
    <t>0694800</t>
  </si>
  <si>
    <t>0694900</t>
  </si>
  <si>
    <t>0695000</t>
  </si>
  <si>
    <t>0695100</t>
  </si>
  <si>
    <t>0695200</t>
  </si>
  <si>
    <t>0695300</t>
  </si>
  <si>
    <t>0710000000</t>
  </si>
  <si>
    <t>UNION REGIONALE DU NORD</t>
  </si>
  <si>
    <t>0710100000</t>
  </si>
  <si>
    <t>SOCIETE DE SECOURS MINIERE DU NORD</t>
  </si>
  <si>
    <t>0710300000</t>
  </si>
  <si>
    <t>SOCIETE DE SECOURS MINIERES</t>
  </si>
  <si>
    <t>0710600000</t>
  </si>
  <si>
    <t>SOCIETE DE SECOURS MINIERE D'ARTOIS</t>
  </si>
  <si>
    <t>0710700000</t>
  </si>
  <si>
    <t>SOCIETE DE SECOURS MINIERE DE LA HAUTE-DEULE</t>
  </si>
  <si>
    <t>0710800000</t>
  </si>
  <si>
    <t>0711200000</t>
  </si>
  <si>
    <t>SOCIETE DE SECOURS MINIERE DU PAS-DE-CALAIS</t>
  </si>
  <si>
    <t>0711300000</t>
  </si>
  <si>
    <t>SOCIETE DE SECOURS MINIERE DE LA GOHELLE</t>
  </si>
  <si>
    <t>0720000000</t>
  </si>
  <si>
    <t>UNION REGIONALE DE L'EST</t>
  </si>
  <si>
    <t>0721500000</t>
  </si>
  <si>
    <t>SOCIETE DE SECOURS MINIERE DE MOSELLE EST</t>
  </si>
  <si>
    <t>0721600000</t>
  </si>
  <si>
    <t>0722500000</t>
  </si>
  <si>
    <t>SOCIETE DE SECOURS MINIERE FER ET SEL DE LORRAINE</t>
  </si>
  <si>
    <t>0722600000</t>
  </si>
  <si>
    <t>SOCIETE DE SECOURS MINIERE DU HAUT-RHIN</t>
  </si>
  <si>
    <t>0730000000</t>
  </si>
  <si>
    <t>UNION REGIONALE DU CENTRE EST</t>
  </si>
  <si>
    <t>0732800000</t>
  </si>
  <si>
    <t>SOCIETE DE SECOURS MINIERE DE BOURGOGNE</t>
  </si>
  <si>
    <t>0733200000</t>
  </si>
  <si>
    <t>SOCIETE DE SECOURS MINIERE DES ALPES ET DU RHONE</t>
  </si>
  <si>
    <t>0740000000</t>
  </si>
  <si>
    <t>UNION REGIONALE DU CENTRE</t>
  </si>
  <si>
    <t>0743300000</t>
  </si>
  <si>
    <t>SOCIETE DE SECOURS MINIERE D'AUVERGNE LIMOUSIN</t>
  </si>
  <si>
    <t>0743700000</t>
  </si>
  <si>
    <t>SOCIETE DE SECOURS MINIERE DE LA LOIRE</t>
  </si>
  <si>
    <t>0750000000</t>
  </si>
  <si>
    <t>UNION REGIONALE DU SUD-EST</t>
  </si>
  <si>
    <t>0753800000</t>
  </si>
  <si>
    <t>SOCIETE DE SECOURS MINIERE DU MIDI</t>
  </si>
  <si>
    <t>0754300000</t>
  </si>
  <si>
    <t>SOCIETE DE SECOURS MINIERE DU GARD</t>
  </si>
  <si>
    <t>0754400000</t>
  </si>
  <si>
    <t>SOCIETE DE SECOURS MINIERE DE L'HERAULT</t>
  </si>
  <si>
    <t>0760000000</t>
  </si>
  <si>
    <t>UNION REGIONALE DU SUD-OUEST</t>
  </si>
  <si>
    <t>0764700000</t>
  </si>
  <si>
    <t>SOCIETE DE SECOURS MINIERE DE L'AVEYRON ET DU TARN</t>
  </si>
  <si>
    <t>0764900000</t>
  </si>
  <si>
    <t>SOCIETE DE SECOURS MINIERE DE SAINT-GAUDENS</t>
  </si>
  <si>
    <t>0770000000</t>
  </si>
  <si>
    <t>UNION REGIONALE DE L'OUEST</t>
  </si>
  <si>
    <t>0775200000</t>
  </si>
  <si>
    <t>SOCIETE DE SECOURS MINIERE DE L'OUEST</t>
  </si>
  <si>
    <t>0810000000</t>
  </si>
  <si>
    <t>CAISSE NATIONALE MILITAIRE DE SECURITE SOCIALE</t>
  </si>
  <si>
    <t>0875601000</t>
  </si>
  <si>
    <t>0875601080</t>
  </si>
  <si>
    <t>0875802050</t>
  </si>
  <si>
    <t>1098000000</t>
  </si>
  <si>
    <t>CRPCEN</t>
  </si>
  <si>
    <t>1100000000</t>
  </si>
  <si>
    <t>CENTRE DES LIAISONS SOCIALE EUROPÉENNES ET INTERNATIONALES DE SÉCURITÉ SOCIALE (CLEISS)</t>
  </si>
  <si>
    <t>1210000000</t>
  </si>
  <si>
    <t>REGIME SPECIAL D'ASSURANCE MALADIE CHAMBRE DE COMMERCE ET INDUSTRIE PARIS</t>
  </si>
  <si>
    <t>1410000000</t>
  </si>
  <si>
    <t>ASSEMBLEE NATIONALE SERVICE DES AFFAIRES SOCIALES</t>
  </si>
  <si>
    <t>1575100000</t>
  </si>
  <si>
    <t>REGIME AUTONOME DE SECURITE SOCIALE DU SENAT</t>
  </si>
  <si>
    <t>1633100000</t>
  </si>
  <si>
    <t>CAISSE DE PREVOYANCE DU PERSONNEL DU PORT AUTONOME DE BORDEAUX</t>
  </si>
  <si>
    <t>9010000000</t>
  </si>
  <si>
    <t>CAISSE D'ASSURANCE VIEILLESSE INVALIDITE ET MALADIES DES CULTES</t>
  </si>
  <si>
    <t>9101105060</t>
  </si>
  <si>
    <t>SECURITE SOCIALE MGEN - SECTION DE L'AIN</t>
  </si>
  <si>
    <t>9102105060</t>
  </si>
  <si>
    <t>SECURITE SOCIALE MGEN - SECTION DE L'AISNE</t>
  </si>
  <si>
    <t>9102205060</t>
  </si>
  <si>
    <t>9103105060</t>
  </si>
  <si>
    <t>SECURITE SOCIALE MGEN - SECTION DE L'ALLIER</t>
  </si>
  <si>
    <t>9104105060</t>
  </si>
  <si>
    <t>SECURITE SOCIALE MGEN - SECTION ALPES DE HAUTE PROVENCE</t>
  </si>
  <si>
    <t>9105105060</t>
  </si>
  <si>
    <t>SECURITE SOCIALE MGEN - SECTION DES HAUTES ALPES</t>
  </si>
  <si>
    <t>9106105060</t>
  </si>
  <si>
    <t>SECURITE SOCIALE MGEN - SECTION DES ALPES MARITIMES</t>
  </si>
  <si>
    <t>9107105060</t>
  </si>
  <si>
    <t>SECURITE SOCIALE MGEN - SECTION DE L'ARDECHE</t>
  </si>
  <si>
    <t>9107205060</t>
  </si>
  <si>
    <t>9108105060</t>
  </si>
  <si>
    <t>SECURITE SOCIALE MGEN - SECTION DES ARDENNES</t>
  </si>
  <si>
    <t>9109105060</t>
  </si>
  <si>
    <t>SECURITE SOCIALE MGEN - SECTION DE L'ARIEGE</t>
  </si>
  <si>
    <t>9110105060</t>
  </si>
  <si>
    <t>SECURITE SOCIALE MGEN - SECTION DE L'AUBE</t>
  </si>
  <si>
    <t>9111105060</t>
  </si>
  <si>
    <t>SECURITE SOCIALE MGEN - SECTION DE L'AUDE</t>
  </si>
  <si>
    <t>9112105060</t>
  </si>
  <si>
    <t>SECURITE SOCIALE MGEN - SECTION DE L'AVEYRON</t>
  </si>
  <si>
    <t>9113105060</t>
  </si>
  <si>
    <t>SECURITE SOCIALE MGEN - SECTION DES BOUCHES DU RHONE</t>
  </si>
  <si>
    <t>9114105060</t>
  </si>
  <si>
    <t>SECURITE SOCIALE MGEN - SECTION DU CALVADOS</t>
  </si>
  <si>
    <t>9115105060</t>
  </si>
  <si>
    <t>SECURITE SOCIALE MGEN - SECTION DU CANTAL</t>
  </si>
  <si>
    <t>9116105060</t>
  </si>
  <si>
    <t>SECURITE SOCIALE MGEN - SECTION DE LA CHARENTE</t>
  </si>
  <si>
    <t>9117105060</t>
  </si>
  <si>
    <t>SECURITE SOCIALE MGEN - SECTION DE LA CHARENTE MARITIME</t>
  </si>
  <si>
    <t>9118105060</t>
  </si>
  <si>
    <t>SECURITE SOCIALE MGEN - SECTION DU CHER</t>
  </si>
  <si>
    <t>9119105060</t>
  </si>
  <si>
    <t>SECURITE SOCIALE MGEN - SECTION DE LA CORREZE</t>
  </si>
  <si>
    <t>9120105060</t>
  </si>
  <si>
    <t>SECURITE SOCIALE MGEN - SECTION DE LA CORSE DU SUD</t>
  </si>
  <si>
    <t>9120205060</t>
  </si>
  <si>
    <t>SECURITE SOCIALE MGEN - SECTION DE LA HAUTE CORSE</t>
  </si>
  <si>
    <t>9121105060</t>
  </si>
  <si>
    <t>SECURITE SOCIALE MGEN - SECTION DE LA COTE D'OR</t>
  </si>
  <si>
    <t>9122105060</t>
  </si>
  <si>
    <t>SECURITE SOCIALE MGEN - SECTION DES COTES D'ARMOR</t>
  </si>
  <si>
    <t>9123105060</t>
  </si>
  <si>
    <t>SECURITE SOCIALE MGEN - SECTION DE LA CREUSE</t>
  </si>
  <si>
    <t>9124105060</t>
  </si>
  <si>
    <t>SECURITE SOCIALE MGEN - SECTION DE LA DORDOGNE</t>
  </si>
  <si>
    <t>9125105060</t>
  </si>
  <si>
    <t>SECURITE SOCIALE MGEN - SECTION DU DOUBS</t>
  </si>
  <si>
    <t>9125205060</t>
  </si>
  <si>
    <t>9126105060</t>
  </si>
  <si>
    <t>SECURITE SOCIALE MGEN - SECTION DE LA DROME</t>
  </si>
  <si>
    <t>9127105060</t>
  </si>
  <si>
    <t>SECURITE SOCIALE MGEN - SECTION DE L'EURE</t>
  </si>
  <si>
    <t>9128105060</t>
  </si>
  <si>
    <t>SECURITE SOCIALE MGEN - SECTION DE L'EURE ET LOIR</t>
  </si>
  <si>
    <t>9129105060</t>
  </si>
  <si>
    <t>SECURITE SOCIALE MGEN - SECTION DU FINISTERE</t>
  </si>
  <si>
    <t>9129205060</t>
  </si>
  <si>
    <t>9130105060</t>
  </si>
  <si>
    <t>SECURITE SOCIALE MGEN - SECTION DU GARD</t>
  </si>
  <si>
    <t>9131105060</t>
  </si>
  <si>
    <t>SECURITE SOCIALE MGEN - SECTION DE LA HAUTE GARONNE</t>
  </si>
  <si>
    <t>9132105060</t>
  </si>
  <si>
    <t>SECURITE SOCIALE MGEN - SECTION DU GERS</t>
  </si>
  <si>
    <t>9133105060</t>
  </si>
  <si>
    <t>SECURITE SOCIALE MGEN - SECTION DE LA GIRONDE</t>
  </si>
  <si>
    <t>9134105060</t>
  </si>
  <si>
    <t>SECURITE SOCIALE MGEN - SECTION DE L'HERAULT</t>
  </si>
  <si>
    <t>9134205060</t>
  </si>
  <si>
    <t>9135105060</t>
  </si>
  <si>
    <t>SECURITE SOCIALE MGEN - SECTION DE L'ILLE ET VILAINE</t>
  </si>
  <si>
    <t>9136105060</t>
  </si>
  <si>
    <t>SECURITE SOCIALE MGEN - SECTION DE L'INDRE</t>
  </si>
  <si>
    <t>9137105060</t>
  </si>
  <si>
    <t>SECURITE SOCIALE MGEN - SECTION DE L'INDRE ET LOIRE</t>
  </si>
  <si>
    <t>9138105060</t>
  </si>
  <si>
    <t>SECURITE SOCIALE MGEN - SECTION DE L'ISERE</t>
  </si>
  <si>
    <t>9138205060</t>
  </si>
  <si>
    <t>9139105060</t>
  </si>
  <si>
    <t>SECURITE SOCIALE MGEN - SECTION DU JURA</t>
  </si>
  <si>
    <t>9140105060</t>
  </si>
  <si>
    <t>SECURITE SOCIALE MGEN - SECTION DES LANDES</t>
  </si>
  <si>
    <t>9141105060</t>
  </si>
  <si>
    <t>SECURITE SOCIALE MGEN - SECTION DU LOIR ET CHER</t>
  </si>
  <si>
    <t>9142105060</t>
  </si>
  <si>
    <t>SECURITE SOCIALE MGEN - SECTION DE LA LOIRE</t>
  </si>
  <si>
    <t>9142205060</t>
  </si>
  <si>
    <t>9143105060</t>
  </si>
  <si>
    <t>SECURITE SOCIALE MGEN - SECTION DE LA HAUTE LOIRE</t>
  </si>
  <si>
    <t>9144105060</t>
  </si>
  <si>
    <t>SECURITE SOCIALE MGEN - SECTION DE LA LOIRE ATLANTIQUE</t>
  </si>
  <si>
    <t>9144205060</t>
  </si>
  <si>
    <t>9145105060</t>
  </si>
  <si>
    <t>MGEN LOIRET</t>
  </si>
  <si>
    <t>9146105060</t>
  </si>
  <si>
    <t>SECURITE SOCIALE MGEN - SECTION DU LOT</t>
  </si>
  <si>
    <t>9147105060</t>
  </si>
  <si>
    <t>SECURITE SOCIALE MGEN - SECTION DU LOT ET GARONNE</t>
  </si>
  <si>
    <t>9148105060</t>
  </si>
  <si>
    <t>SECURITE SOCIALE MGEN - SECTION DE LA LOZERE</t>
  </si>
  <si>
    <t>9149105060</t>
  </si>
  <si>
    <t>SECURITE SOCIALE MGEN - SECTION DU MAINE ET LOIRE</t>
  </si>
  <si>
    <t>9149205060</t>
  </si>
  <si>
    <t>9150105060</t>
  </si>
  <si>
    <t>SECURITE SOCIALE MGEN - SECTION DE LA MANCHE</t>
  </si>
  <si>
    <t>9151105060</t>
  </si>
  <si>
    <t>SECURITE SOCIALE MGEN - SECTION DE LA MARNE</t>
  </si>
  <si>
    <t>9152105060</t>
  </si>
  <si>
    <t>SECURITE SOCIALE MGEN - SECTION DE LA HAUTE MARNE</t>
  </si>
  <si>
    <t>9153105060</t>
  </si>
  <si>
    <t>SECURITE SOCIALE MGEN - SECTION DE LA MAYENNE</t>
  </si>
  <si>
    <t>9154105060</t>
  </si>
  <si>
    <t>SECURITE SOCIALE MGEN - SECTION DE LA MEURTHE ET MOSELLE</t>
  </si>
  <si>
    <t>9154205060</t>
  </si>
  <si>
    <t>9155105060</t>
  </si>
  <si>
    <t>SECURITE SOCIALE MGEN - SECTION DE LA MEUSE</t>
  </si>
  <si>
    <t>9156105060</t>
  </si>
  <si>
    <t>SECURITE SOCIALE MGEN - SECTION DU MORBIHAN</t>
  </si>
  <si>
    <t>9157105060</t>
  </si>
  <si>
    <t>SECURITE SOCIALE MGEN - SECTION DE LA MOSELLE</t>
  </si>
  <si>
    <t>9157205060</t>
  </si>
  <si>
    <t>9157305060</t>
  </si>
  <si>
    <t>9158105060</t>
  </si>
  <si>
    <t>SECURITE SOCIALE MGEN - SECTION DE LA NIEVRE</t>
  </si>
  <si>
    <t>9159105060</t>
  </si>
  <si>
    <t>SECURITE SOCIALE MGEN - SECTION DU NORD</t>
  </si>
  <si>
    <t>9159205060</t>
  </si>
  <si>
    <t>9159305060</t>
  </si>
  <si>
    <t>9159405060</t>
  </si>
  <si>
    <t>9159505060</t>
  </si>
  <si>
    <t>9159605060</t>
  </si>
  <si>
    <t>9159705060</t>
  </si>
  <si>
    <t>9159805060</t>
  </si>
  <si>
    <t>9159905060</t>
  </si>
  <si>
    <t>9160105060</t>
  </si>
  <si>
    <t>SECURITE SOCIALE MGEN - SECTION DE L'OISE</t>
  </si>
  <si>
    <t>9160205060</t>
  </si>
  <si>
    <t>9161105060</t>
  </si>
  <si>
    <t>SECURITE SOCIALE MGEN - SECTION DE L'ORNE</t>
  </si>
  <si>
    <t>9162105060</t>
  </si>
  <si>
    <t>SECURITE SOCIALE MGEN - SECTION DU PAS DE CALAIS</t>
  </si>
  <si>
    <t>9162205060</t>
  </si>
  <si>
    <t>9162305060</t>
  </si>
  <si>
    <t>9162405060</t>
  </si>
  <si>
    <t>9163105060</t>
  </si>
  <si>
    <t>SECURITE SOCIALE MGEN - SECTION DU PUY DE DOME</t>
  </si>
  <si>
    <t>9164105060</t>
  </si>
  <si>
    <t>SECURITE SOCIALE MGEN - SECTION DES PYRENEES ATLANTIQUES</t>
  </si>
  <si>
    <t>9164205060</t>
  </si>
  <si>
    <t>9165105060</t>
  </si>
  <si>
    <t>SECURITE SOCIALE MGEN - SECTION DES HAUTES PYRENEES</t>
  </si>
  <si>
    <t>9166105060</t>
  </si>
  <si>
    <t>SECURITE SOCIALE MGEN - SECTION DES PYRENEES ORIENTALES</t>
  </si>
  <si>
    <t>9167105060</t>
  </si>
  <si>
    <t>SECURITE SOCIALE MGEN  - SECTION DU BAS RHIN</t>
  </si>
  <si>
    <t>9167205060</t>
  </si>
  <si>
    <t>SECURITE SOCIALE MGEN - SECTION DU BAS RHIN</t>
  </si>
  <si>
    <t>9167305060</t>
  </si>
  <si>
    <t>9168105060</t>
  </si>
  <si>
    <t>SECURITE SOCIALE MGEN - SECTION DU HAUT RHIN</t>
  </si>
  <si>
    <t>9168205060</t>
  </si>
  <si>
    <t>9169105060</t>
  </si>
  <si>
    <t>SECURITE SOCIALE MGEN - SECTION DU RHONE</t>
  </si>
  <si>
    <t>9169205060</t>
  </si>
  <si>
    <t>9170105060</t>
  </si>
  <si>
    <t>SECURITE SOCIALE MGEN - SECTION DE LA HAUTE SAONE</t>
  </si>
  <si>
    <t>9171105060</t>
  </si>
  <si>
    <t>SECURITE SOCIALE MGEN - SECTION DE SAONE ET LOIRE</t>
  </si>
  <si>
    <t>9172105060</t>
  </si>
  <si>
    <t>SECURITE SOCIALE MGEN - SECTION DE LA SARTHE</t>
  </si>
  <si>
    <t>9173105060</t>
  </si>
  <si>
    <t>SECURITE SOCIALE MGEN - SECTION DE LA SAVOIE</t>
  </si>
  <si>
    <t>9174105060</t>
  </si>
  <si>
    <t>SECURITE SOCIALE MGEN - SECTION DE LA HAUTE SAVOIE</t>
  </si>
  <si>
    <t>9175105010</t>
  </si>
  <si>
    <t>SECURITE SOCIALE CENTRE 501-75A MGEN SEM</t>
  </si>
  <si>
    <t>9175105060</t>
  </si>
  <si>
    <t>SECURITE SOCIALE MGEN - SECTION DE PARIS</t>
  </si>
  <si>
    <t>9176105060</t>
  </si>
  <si>
    <t>SECURITE SOCIALE MGEN - SECTION DE LA SEINE MARITIME</t>
  </si>
  <si>
    <t>9176205060</t>
  </si>
  <si>
    <t>9176305060</t>
  </si>
  <si>
    <t>9176405060</t>
  </si>
  <si>
    <t>9177105060</t>
  </si>
  <si>
    <t>SECURITE SOCIALE MGEN - SECTION DE SEINE ET MARNE</t>
  </si>
  <si>
    <t>9178105060</t>
  </si>
  <si>
    <t>SECURITE SOCIALE MGEN - SECTION DES YVELINES</t>
  </si>
  <si>
    <t>9179105060</t>
  </si>
  <si>
    <t>SECURITE SOCIALE MGEN - SECTION DES DEUX SEVRES</t>
  </si>
  <si>
    <t>9180105060</t>
  </si>
  <si>
    <t>SECURITE SOCIALE MGEN - SECTION DE LA SOMME</t>
  </si>
  <si>
    <t>9181105060</t>
  </si>
  <si>
    <t>SECURITE SOCIALE MGEN - SECTION DU TARN</t>
  </si>
  <si>
    <t>9182105060</t>
  </si>
  <si>
    <t>SECURITE SOCIALE MGEN - SECTION DU TARN ET GARONNE</t>
  </si>
  <si>
    <t>9183105060</t>
  </si>
  <si>
    <t>SECURITE SOCIALE MGEN - SECTION DU VAR</t>
  </si>
  <si>
    <t>9184105060</t>
  </si>
  <si>
    <t>SECURITE SOCIALE MGEN - SECTION DU VAUCLUSE</t>
  </si>
  <si>
    <t>9185105060</t>
  </si>
  <si>
    <t>SECURITE SOCIALE MGEN - SECTION DE LA VENDEE</t>
  </si>
  <si>
    <t>9186105060</t>
  </si>
  <si>
    <t>SECURITE SOCIALE MGEN - SECTION DE LA VIENNE</t>
  </si>
  <si>
    <t>9187105060</t>
  </si>
  <si>
    <t>SECURITE SOCIALE MGEN - SECTION DE LA HAUTE VIENNE</t>
  </si>
  <si>
    <t>9188105060</t>
  </si>
  <si>
    <t>SECURITE SOCIALE MGEN - SECTION DES VOSGES</t>
  </si>
  <si>
    <t>9189105060</t>
  </si>
  <si>
    <t>SECURITE SOCIALE MGEN - SECTION DE L'YONNE</t>
  </si>
  <si>
    <t>9190105060</t>
  </si>
  <si>
    <t>SECURITE SOCIALE MGEN - SECTION DU TERRITOIRE DE BELFORT</t>
  </si>
  <si>
    <t>9191105060</t>
  </si>
  <si>
    <t>SECURITE SOCIALE MGEN - SECTION DE L'ESSONNE</t>
  </si>
  <si>
    <t>9192105060</t>
  </si>
  <si>
    <t>SECURITE SOCIALE MGEN - SECTION DES HAUTS DE SEINE</t>
  </si>
  <si>
    <t>9193105060</t>
  </si>
  <si>
    <t>SECURITE SOCIALE MGEN - SECTION DE LA SEINE SAINT DENIS</t>
  </si>
  <si>
    <t>9194105060</t>
  </si>
  <si>
    <t>SECURITE SOCIALE MGEN - SECTION DU VAL DE MARNE</t>
  </si>
  <si>
    <t>9195105060</t>
  </si>
  <si>
    <t>SECURITE SOCIALE MGEN - SECTION DU VAL D'OISE</t>
  </si>
  <si>
    <t>9197105060</t>
  </si>
  <si>
    <t>SECURITE SOCIALE MGEN - SECTION DE LA GUADELOUPE</t>
  </si>
  <si>
    <t>9197205060</t>
  </si>
  <si>
    <t>SECURITE SOCIALE MGEN - SECTION DE LA MARTINIQUE</t>
  </si>
  <si>
    <t>9197305060</t>
  </si>
  <si>
    <t>SECURITE SOCIALE MGEN - SECTION DE LA GUYANE</t>
  </si>
  <si>
    <t>9197405060</t>
  </si>
  <si>
    <t>SECURITE SOCIALE MGEN - SECTION DE LA REUNION</t>
  </si>
  <si>
    <t>9197605010</t>
  </si>
  <si>
    <t>MGEN - MFP MAYOTTE</t>
  </si>
  <si>
    <t>9201105120</t>
  </si>
  <si>
    <t>MUTUELLE GENERALE DE L'AIN</t>
  </si>
  <si>
    <t>9202105120</t>
  </si>
  <si>
    <t>MUTUELLE GENERALE DE L'AISNE</t>
  </si>
  <si>
    <t>9202205120</t>
  </si>
  <si>
    <t>9203105120</t>
  </si>
  <si>
    <t>MUTUELLE GENERALE DE L'ALLIER</t>
  </si>
  <si>
    <t>9204105120</t>
  </si>
  <si>
    <t>MUTUELLE GENERALE DES ALPES DE HAUTE PROVENCE</t>
  </si>
  <si>
    <t>9205105120</t>
  </si>
  <si>
    <t>MUTUELLE GENERALE DES HAUTES ALPES</t>
  </si>
  <si>
    <t>9206105120</t>
  </si>
  <si>
    <t>MUTUELLE GENERALE DES ALPES MARITIMES</t>
  </si>
  <si>
    <t>9207105120</t>
  </si>
  <si>
    <t>MUTUELLE GENERALE DE L'ARDECHE</t>
  </si>
  <si>
    <t>9207205120</t>
  </si>
  <si>
    <t>9208105120</t>
  </si>
  <si>
    <t>MUTUELLE GENERALE DES ARDENNES</t>
  </si>
  <si>
    <t>9209105120</t>
  </si>
  <si>
    <t>MUTUELLE GENERALE DE L'ARIEGE</t>
  </si>
  <si>
    <t>9210105120</t>
  </si>
  <si>
    <t>MUTUELLE GENERALE DE L'AUBE</t>
  </si>
  <si>
    <t>9211105120</t>
  </si>
  <si>
    <t>MUTUELLE GENERALE DE L'AUDE</t>
  </si>
  <si>
    <t>9212105120</t>
  </si>
  <si>
    <t>MUTUELLE GENERALE DE L'AVEYRON</t>
  </si>
  <si>
    <t>9213105120</t>
  </si>
  <si>
    <t>MUTUELLE GENERALE DES BOUCHES DU RHONE</t>
  </si>
  <si>
    <t>9214105120</t>
  </si>
  <si>
    <t>MUTUELLE GENERALE DU CALVADOS</t>
  </si>
  <si>
    <t>9215105120</t>
  </si>
  <si>
    <t>MUTUELLE GENERALE DU CANTAL</t>
  </si>
  <si>
    <t>9216105120</t>
  </si>
  <si>
    <t>MUTUELLE GENERALE DE LA CHARENTE</t>
  </si>
  <si>
    <t>9217105120</t>
  </si>
  <si>
    <t>MUTUELLE GENERALE DE LA CHARENTE MARITIME</t>
  </si>
  <si>
    <t>9218105120</t>
  </si>
  <si>
    <t>MUTUELLE GENERALE DU CHER</t>
  </si>
  <si>
    <t>9219105120</t>
  </si>
  <si>
    <t>MUTUELLE GENERALE DE LA CORREZE</t>
  </si>
  <si>
    <t>9220105120</t>
  </si>
  <si>
    <t>MUTUELLE GENERALE DE LA CORSE DU SUD</t>
  </si>
  <si>
    <t>9220205120</t>
  </si>
  <si>
    <t>MUTUELLE GENERALE DE LA HAUTE CORSE</t>
  </si>
  <si>
    <t>9221105120</t>
  </si>
  <si>
    <t>MUTUELLE GENERALE DE LA COTE D'OR</t>
  </si>
  <si>
    <t>9222105120</t>
  </si>
  <si>
    <t>MUTUELLE GENERALE DES COTES D'AMOR</t>
  </si>
  <si>
    <t>9223105120</t>
  </si>
  <si>
    <t>MUTUELLE GENERALE DE LA CREUSE</t>
  </si>
  <si>
    <t>9224105120</t>
  </si>
  <si>
    <t>MUTUELLE GENERALE DE LA DORDOGNE</t>
  </si>
  <si>
    <t>9225105120</t>
  </si>
  <si>
    <t>MUTUELLE GENERALE DU DOUBS</t>
  </si>
  <si>
    <t>9225205120</t>
  </si>
  <si>
    <t>9226105120</t>
  </si>
  <si>
    <t>MUTUELLE GENERALE DE LA DROME</t>
  </si>
  <si>
    <t>9227105120</t>
  </si>
  <si>
    <t>MUTUELLE GENERALE DE L'EURE</t>
  </si>
  <si>
    <t>9228105120</t>
  </si>
  <si>
    <t>MUTUELLE GENERALE DE L'EURE ET LOIRE</t>
  </si>
  <si>
    <t>9229105120</t>
  </si>
  <si>
    <t>MUTUELLE GENERALE DU FINISTERE</t>
  </si>
  <si>
    <t>9229205120</t>
  </si>
  <si>
    <t>9230105120</t>
  </si>
  <si>
    <t>MUTUELLE GENERALE DU GARD</t>
  </si>
  <si>
    <t>9231105120</t>
  </si>
  <si>
    <t>MUTUELLE GENERALE DE LA HAUTE GARONNE</t>
  </si>
  <si>
    <t>9232105120</t>
  </si>
  <si>
    <t>MUTUELLE GENERALE DU GERS</t>
  </si>
  <si>
    <t>9233105120</t>
  </si>
  <si>
    <t>MUTUELLE GENERALE DE LA GIRONDE</t>
  </si>
  <si>
    <t>9234105120</t>
  </si>
  <si>
    <t>MUTUELLE GENERALE DE L'HERAULT</t>
  </si>
  <si>
    <t>9234205120</t>
  </si>
  <si>
    <t>9235105120</t>
  </si>
  <si>
    <t>MUTUELLE GENERALE DE L'ILLE ET VILAINE</t>
  </si>
  <si>
    <t>9236105120</t>
  </si>
  <si>
    <t>MUTUELLE GENERALE DE L'INDRE</t>
  </si>
  <si>
    <t>9237105120</t>
  </si>
  <si>
    <t>MUTUELLE GENERALE DE L'INDRE ET LOIRE</t>
  </si>
  <si>
    <t>9238105120</t>
  </si>
  <si>
    <t>MUTUELLE GENERALE DE L'ISERE</t>
  </si>
  <si>
    <t>9238205120</t>
  </si>
  <si>
    <t>9239105120</t>
  </si>
  <si>
    <t>MUTUELLE GENERALE DU JURA</t>
  </si>
  <si>
    <t>9240105120</t>
  </si>
  <si>
    <t>MUTUELLE GENERALE DES LANDES</t>
  </si>
  <si>
    <t>9241105120</t>
  </si>
  <si>
    <t>MUTUELLE GENERALE DU LOIR ET CHER</t>
  </si>
  <si>
    <t>9242105120</t>
  </si>
  <si>
    <t>MUTUELLE GENERALE DE LA LOIRE</t>
  </si>
  <si>
    <t>9242205120</t>
  </si>
  <si>
    <t>9243105120</t>
  </si>
  <si>
    <t>MUTUELLE GENERALE DE LA HAUTE LOIRE</t>
  </si>
  <si>
    <t>9244105120</t>
  </si>
  <si>
    <t>MUTUELLE GENERALE DE LA LOIRE ATLANTIQUE</t>
  </si>
  <si>
    <t>9244205120</t>
  </si>
  <si>
    <t>9245105120</t>
  </si>
  <si>
    <t>MUTUELLE GENERALE DU LOIRET</t>
  </si>
  <si>
    <t>9246105120</t>
  </si>
  <si>
    <t>MUTUELLE GENERALE DU LOT</t>
  </si>
  <si>
    <t>9247105120</t>
  </si>
  <si>
    <t>MUTUELLE GENERALE DU LOT ET GARONNE</t>
  </si>
  <si>
    <t>9248105120</t>
  </si>
  <si>
    <t>MUTUELLE GENERALE DE LA LOZERE</t>
  </si>
  <si>
    <t>9249105120</t>
  </si>
  <si>
    <t>MUTUELLE GENERALE DU MAINE ET LOIRE</t>
  </si>
  <si>
    <t>9249205120</t>
  </si>
  <si>
    <t>9250105120</t>
  </si>
  <si>
    <t>MUTUELLE GENERALE DE LA MANCHE</t>
  </si>
  <si>
    <t>9251105120</t>
  </si>
  <si>
    <t>MUTUELLE GENERALE DE LA MARNE</t>
  </si>
  <si>
    <t>9251299990</t>
  </si>
  <si>
    <t>LA MUTUELLE GENERALE</t>
  </si>
  <si>
    <t>9252105120</t>
  </si>
  <si>
    <t>MUTUELLE GENERALE DE LA HAUTE MARNE</t>
  </si>
  <si>
    <t>9253105120</t>
  </si>
  <si>
    <t>MUTUELLE GENERALE DE LA MAYENNE</t>
  </si>
  <si>
    <t>9254105120</t>
  </si>
  <si>
    <t>MUTUELLE GENERALE DE LA MEURTHE ET MOSELLE</t>
  </si>
  <si>
    <t>9254205120</t>
  </si>
  <si>
    <t>9255105120</t>
  </si>
  <si>
    <t>MUTUELLE GENERALE DE LA MEUSE</t>
  </si>
  <si>
    <t>9256105120</t>
  </si>
  <si>
    <t>MUTUELLE GENERALE DU MORBIHAN</t>
  </si>
  <si>
    <t>9257105120</t>
  </si>
  <si>
    <t>MUTUELLE GENERALE DE LA MOSELLE</t>
  </si>
  <si>
    <t>9257205120</t>
  </si>
  <si>
    <t>9257305120</t>
  </si>
  <si>
    <t>9258105120</t>
  </si>
  <si>
    <t>MUTUELLE GENERALE DE LA NIEVRE</t>
  </si>
  <si>
    <t>9259105120</t>
  </si>
  <si>
    <t>MUTUELLE GENERALE DU NORD</t>
  </si>
  <si>
    <t>9259205120</t>
  </si>
  <si>
    <t>9259305120</t>
  </si>
  <si>
    <t>9259405120</t>
  </si>
  <si>
    <t>9259505120</t>
  </si>
  <si>
    <t>9259605120</t>
  </si>
  <si>
    <t>9259705120</t>
  </si>
  <si>
    <t>9259805120</t>
  </si>
  <si>
    <t>9259905120</t>
  </si>
  <si>
    <t>9260105120</t>
  </si>
  <si>
    <t>MUTUELLE GENERALE DE L'OISE</t>
  </si>
  <si>
    <t>9260205120</t>
  </si>
  <si>
    <t>9261105120</t>
  </si>
  <si>
    <t>MUTUELLE GENERALE DE L'ORNE</t>
  </si>
  <si>
    <t>9262105120</t>
  </si>
  <si>
    <t>MUTUELLE GENERALE DU PAS DE CALAIS</t>
  </si>
  <si>
    <t>9262205120</t>
  </si>
  <si>
    <t>9262305120</t>
  </si>
  <si>
    <t>9262405120</t>
  </si>
  <si>
    <t>9263105120</t>
  </si>
  <si>
    <t>MUTUELLE GENERALE DU PUY DE DOME</t>
  </si>
  <si>
    <t>9264105120</t>
  </si>
  <si>
    <t>MUTUELLE GENERALE DES PYRENEES ATLANTIQUES</t>
  </si>
  <si>
    <t>9264205120</t>
  </si>
  <si>
    <t>9265105120</t>
  </si>
  <si>
    <t>MUTUELLE GENERALE DES HAUTES PYRENEES</t>
  </si>
  <si>
    <t>9266105120</t>
  </si>
  <si>
    <t>MUTUELLE GENERALE DES PYRENEES ORIENTALES</t>
  </si>
  <si>
    <t>9267105120</t>
  </si>
  <si>
    <t>MUTUELLE GENERALE DU BAS RHIN</t>
  </si>
  <si>
    <t>9267205120</t>
  </si>
  <si>
    <t>9267305120</t>
  </si>
  <si>
    <t>9268105120</t>
  </si>
  <si>
    <t>MUTUELLE GENERALE DU HAUT RHIN</t>
  </si>
  <si>
    <t>9268205120</t>
  </si>
  <si>
    <t>9269105120</t>
  </si>
  <si>
    <t>MUTUELLE GENERALE DU RHONE</t>
  </si>
  <si>
    <t>9269205120</t>
  </si>
  <si>
    <t>9270105120</t>
  </si>
  <si>
    <t>MUTUELLE GENERALE DE LA HAUTE SAONE</t>
  </si>
  <si>
    <t>9271105120</t>
  </si>
  <si>
    <t>MUTUELLE GENERALE DE LA SAONE ET LOIRE</t>
  </si>
  <si>
    <t>9272105120</t>
  </si>
  <si>
    <t>MUTUELLE GENERALE DE LA SARTHE</t>
  </si>
  <si>
    <t>9273105120</t>
  </si>
  <si>
    <t>MUTUELLE GENERALE DE LA SAVOIE</t>
  </si>
  <si>
    <t>9274105120</t>
  </si>
  <si>
    <t>MUTUELLE GENERALE DE HAUTE SAVOIE</t>
  </si>
  <si>
    <t>9275105120</t>
  </si>
  <si>
    <t>MUTUELLE GENERALE DE PARIS</t>
  </si>
  <si>
    <t>9276105120</t>
  </si>
  <si>
    <t>MUTUELLE GENERALE DE LA SEINE MARITIME</t>
  </si>
  <si>
    <t>9276205120</t>
  </si>
  <si>
    <t>9276305120</t>
  </si>
  <si>
    <t>9276405120</t>
  </si>
  <si>
    <t>9277105120</t>
  </si>
  <si>
    <t>MUTUELLE GENERALE DE LA SEINE ET MARNE</t>
  </si>
  <si>
    <t>9278105120</t>
  </si>
  <si>
    <t>MUTUELLE GENERALE DES YVELINES</t>
  </si>
  <si>
    <t>9279105120</t>
  </si>
  <si>
    <t>MUTUELLE GENERALE DES DEUX SEVRES</t>
  </si>
  <si>
    <t>9280105120</t>
  </si>
  <si>
    <t>MUTUELLE GENERALE DE LA SOMME</t>
  </si>
  <si>
    <t>9281105120</t>
  </si>
  <si>
    <t>MUTUELLE GENERALE DU TARN</t>
  </si>
  <si>
    <t>9282105120</t>
  </si>
  <si>
    <t>MUTUELLE GENERALE DU TARN ET GARONNE</t>
  </si>
  <si>
    <t>9283105120</t>
  </si>
  <si>
    <t>MUTUELLE GENERALE DU VAR</t>
  </si>
  <si>
    <t>9284105120</t>
  </si>
  <si>
    <t>MUTUELLE GENERALE DU VAUCLUSE</t>
  </si>
  <si>
    <t>9285105120</t>
  </si>
  <si>
    <t>MUTUELLE GENERALE DE LA VENDEE</t>
  </si>
  <si>
    <t>9286105120</t>
  </si>
  <si>
    <t>MUTUELLE GENERALE DE LA VIENNE</t>
  </si>
  <si>
    <t>9287105120</t>
  </si>
  <si>
    <t>MUTUELLE GENERALE DE LA HAUTE VIENNE</t>
  </si>
  <si>
    <t>9288105120</t>
  </si>
  <si>
    <t>MUTUELLE GENERALE DES VOSGES</t>
  </si>
  <si>
    <t>9289105120</t>
  </si>
  <si>
    <t>MUTUELLE GENERALE DE L'YONNE</t>
  </si>
  <si>
    <t>9290105120</t>
  </si>
  <si>
    <t>MUTUELLE GENERALE DU TERRITOIRE DE BELFORT</t>
  </si>
  <si>
    <t>9291105120</t>
  </si>
  <si>
    <t>MUTUELLE GENERALE DE L'ESSONNE</t>
  </si>
  <si>
    <t>9292105120</t>
  </si>
  <si>
    <t>MUTUELLE GENERALE DES HAUTS DE SEINE</t>
  </si>
  <si>
    <t>9293105120</t>
  </si>
  <si>
    <t>MUTUELLE GENERALE DE LA SEINE SAINT DENIS</t>
  </si>
  <si>
    <t>9294105120</t>
  </si>
  <si>
    <t>MUTUELLE GENERALE DU VAL DE MARNE</t>
  </si>
  <si>
    <t>9295105120</t>
  </si>
  <si>
    <t>MUTUELLE GENERALE DU VAL D'OISE</t>
  </si>
  <si>
    <t>9297105120</t>
  </si>
  <si>
    <t>MUTUELLE GENERALE DE LA GUADELOUPE</t>
  </si>
  <si>
    <t>9297205120</t>
  </si>
  <si>
    <t>MUTUELLE GENERALE DE LA MARTINIQUE</t>
  </si>
  <si>
    <t>9297305120</t>
  </si>
  <si>
    <t>MUTUELLE GENERALE DE LA GUYANE</t>
  </si>
  <si>
    <t>9297405120</t>
  </si>
  <si>
    <t>MUTUELLE GENERALE DE LA REUNION</t>
  </si>
  <si>
    <t>9306105370</t>
  </si>
  <si>
    <t>MUTUELLE GENERALE DE LA POLICE SECTION COTE D'AZUR</t>
  </si>
  <si>
    <t>9311105370</t>
  </si>
  <si>
    <t>MUTUELLE GENERALE DE LA POLICE SECTION AUDE</t>
  </si>
  <si>
    <t>9313105370</t>
  </si>
  <si>
    <t>MUTUELLE GENERALE DE LA POLICE SECTION PROVENCE</t>
  </si>
  <si>
    <t>9315105370</t>
  </si>
  <si>
    <t>MUTUELLE GENERALE DE LA POLICE SECTION AUVERGNE</t>
  </si>
  <si>
    <t>9321105370</t>
  </si>
  <si>
    <t>MUTUELLE GENERALE DE LA POLICE SECTION BOURGOGNE F.C</t>
  </si>
  <si>
    <t>9324105370</t>
  </si>
  <si>
    <t>MUTUELLE GENERALE DE LA POLICE SECTION DORDOGNE</t>
  </si>
  <si>
    <t>9329105370</t>
  </si>
  <si>
    <t>MUTUELLE GENERALE DE LA POLICE SECTION IROISE</t>
  </si>
  <si>
    <t>9329205370</t>
  </si>
  <si>
    <t>9330105370</t>
  </si>
  <si>
    <t>MUTUELLE GENERALE DE LA POLICE SECTION GARD</t>
  </si>
  <si>
    <t>9331105370</t>
  </si>
  <si>
    <t>MUTUELLE GENERALE DE LA POLICE SECTION MIDI-PYRENEES</t>
  </si>
  <si>
    <t>9333105370</t>
  </si>
  <si>
    <t>MUTUELLE GENERALE DE LA POLICE SECTION COTE D'ARGENT</t>
  </si>
  <si>
    <t>9334105370</t>
  </si>
  <si>
    <t>MUTUELLE GENERALE DE LA POLICE SECTION LANGUEDOC</t>
  </si>
  <si>
    <t>9334205370</t>
  </si>
  <si>
    <t>9337105370</t>
  </si>
  <si>
    <t>MUTUELLE GENERALE DE LA POLICE SECTION TOURAINE</t>
  </si>
  <si>
    <t>9342105370</t>
  </si>
  <si>
    <t>9342205370</t>
  </si>
  <si>
    <t>9344105370</t>
  </si>
  <si>
    <t>MUTUELLE GENERALE DE LA POLICE SECTION LOIRE OCEAN</t>
  </si>
  <si>
    <t>9344205370</t>
  </si>
  <si>
    <t>9345105370</t>
  </si>
  <si>
    <t>MUTUELLE GENERALE DE LA POLICE SECTION CENTRE ORLEANAIS</t>
  </si>
  <si>
    <t>9347105370</t>
  </si>
  <si>
    <t>MUTUELLE GENERALE DE LA POLICE SECTION AGENAIS QUERCY</t>
  </si>
  <si>
    <t>9351105370</t>
  </si>
  <si>
    <t>MUTUELLE GENERALE DE LA POLICE SECTION CHAMPAGNE</t>
  </si>
  <si>
    <t>9356105370</t>
  </si>
  <si>
    <t>MUTUELLE GENERALE DE LA POLICE SECTION MORBIHAN</t>
  </si>
  <si>
    <t>9357105370</t>
  </si>
  <si>
    <t>MUTUELLE GENERALE DE LA POLICE SECTION LORRAINE ALSACE</t>
  </si>
  <si>
    <t>9357205370</t>
  </si>
  <si>
    <t>9357305370</t>
  </si>
  <si>
    <t>9363105370</t>
  </si>
  <si>
    <t>9364105370</t>
  </si>
  <si>
    <t>MUTUELLE GENERALE DE LA POLICE SECTION PYRENEES-OCEAN</t>
  </si>
  <si>
    <t>9364205370</t>
  </si>
  <si>
    <t>9366105370</t>
  </si>
  <si>
    <t>MUTUELLE GENERALE DE LA POLICE SECTION ROUSSILLON</t>
  </si>
  <si>
    <t>9375105030</t>
  </si>
  <si>
    <t>MUTUELLE GENERALE DE LA POLICE CENTRE 603</t>
  </si>
  <si>
    <t>9375105360</t>
  </si>
  <si>
    <t>MUTUELLE GENERALE DE LA POLICE CENTRE ILE DE FRANCE</t>
  </si>
  <si>
    <t>9375105370</t>
  </si>
  <si>
    <t>MUTUELLE GENERALE DE LA POLICE CENTRE 510</t>
  </si>
  <si>
    <t>9377105370</t>
  </si>
  <si>
    <t>MUTUELLE GENERALE DE LA POLICE SECTION LA BRIE</t>
  </si>
  <si>
    <t>9378105030</t>
  </si>
  <si>
    <t>9378105360</t>
  </si>
  <si>
    <t>9378105370</t>
  </si>
  <si>
    <t>9378900000</t>
  </si>
  <si>
    <t>MUTUELLE GENERALE DE LA POLICE REGIME GENERAL</t>
  </si>
  <si>
    <t>9383105370</t>
  </si>
  <si>
    <t>MUTUELLE GENERALE DE LA POLICE SECTION VAR</t>
  </si>
  <si>
    <t>9387105370</t>
  </si>
  <si>
    <t>MUTUELLE GENERALE DE LA POLICE SECTION MARCHE LIMOUSIN</t>
  </si>
  <si>
    <t>9389105370</t>
  </si>
  <si>
    <t>MUTUELLE GENERALE DE LA POLICE SECTION YONNE</t>
  </si>
  <si>
    <t>9391105030</t>
  </si>
  <si>
    <t>9391105360</t>
  </si>
  <si>
    <t>9391105370</t>
  </si>
  <si>
    <t>9392105030</t>
  </si>
  <si>
    <t>9392105360</t>
  </si>
  <si>
    <t>9392105370</t>
  </si>
  <si>
    <t>9393105030</t>
  </si>
  <si>
    <t>9393105360</t>
  </si>
  <si>
    <t>9393105370</t>
  </si>
  <si>
    <t>9394105030</t>
  </si>
  <si>
    <t>9394105360</t>
  </si>
  <si>
    <t>9394105370</t>
  </si>
  <si>
    <t>9395105030</t>
  </si>
  <si>
    <t>9395105360</t>
  </si>
  <si>
    <t>9395105370</t>
  </si>
  <si>
    <t>9401105990</t>
  </si>
  <si>
    <t>MUTUALITE DE LA FONCTION PUBLIQUE SECTION DE L'AIN</t>
  </si>
  <si>
    <t>9402105990</t>
  </si>
  <si>
    <t>MUTUALITE DE LA FONCTION PUBLIQUE SECTION DE L'AISNE</t>
  </si>
  <si>
    <t>9402205990</t>
  </si>
  <si>
    <t>9403105990</t>
  </si>
  <si>
    <t>MUTUALITE DE LA FONCTION PUBLIQUE SECTION DE L'ALLIER</t>
  </si>
  <si>
    <t>9404105990</t>
  </si>
  <si>
    <t>MUTUALITE DE LA FONCTION PUBLIQUE SECTION DES ALPES-DE-HAUTE-PROVENCE</t>
  </si>
  <si>
    <t>9405105990</t>
  </si>
  <si>
    <t>MUTUALITE DE LA FONCTION PUBLIQUE SECTION DES HAUTES ALPES</t>
  </si>
  <si>
    <t>9406105990</t>
  </si>
  <si>
    <t>MUTUALITE DE LA FONCTION PUBLIQUE SECTION DES ALPES-MARITIMES</t>
  </si>
  <si>
    <t>9407105990</t>
  </si>
  <si>
    <t>MUTUALITE DE LA FONCTION PUBLIQUE SECTION DE L'ARDECHE</t>
  </si>
  <si>
    <t>9407205990</t>
  </si>
  <si>
    <t>9408105990</t>
  </si>
  <si>
    <t>MUTUALITE DE LA FONCTION PUBLIQUE SECTION DES ARDENNES</t>
  </si>
  <si>
    <t>9409105990</t>
  </si>
  <si>
    <t>MUTUALITE DE LA FONCTION PUBLIQUE SECTION DE L'ARRIEGE</t>
  </si>
  <si>
    <t>9410105990</t>
  </si>
  <si>
    <t>MUTUALITE DE LA FONCTION PUBLIQUE SECTION DE L'AUBE</t>
  </si>
  <si>
    <t>9411105990</t>
  </si>
  <si>
    <t>MUTUALITE DE LA FONCTION PUBLIQUE SECTION DE L'AUDE</t>
  </si>
  <si>
    <t>9412105990</t>
  </si>
  <si>
    <t>MUTUALITE DE LA FONCTION PUBLIQUE SECTION DE L'AVEYRON</t>
  </si>
  <si>
    <t>9413105990</t>
  </si>
  <si>
    <t>MUTUALITE DE LA FONCTION PUBLIQUE SECTION DES BOUCHES-DU-RHONE</t>
  </si>
  <si>
    <t>9414105990</t>
  </si>
  <si>
    <t>MUTUALITE DE LA FONCTION PUBLIQUE SECTION DU CALVADOS</t>
  </si>
  <si>
    <t>9415105990</t>
  </si>
  <si>
    <t>MUTUALITE DE LA FONCTION PUBLIQUE SECTION DU CANTAL</t>
  </si>
  <si>
    <t>9416105990</t>
  </si>
  <si>
    <t>MUTUALITE DE LA FONCTION PUBLIQUE SECTION DES CHARENTES</t>
  </si>
  <si>
    <t>9417105990</t>
  </si>
  <si>
    <t>MUTUALITE DE LA FONCTION PUBLIQUE SECTION DE LA CHARENTE MARITIME</t>
  </si>
  <si>
    <t>9418105990</t>
  </si>
  <si>
    <t>MUTUALITE DE LA FONCTION PUBLIQUE SECTION DU CHER</t>
  </si>
  <si>
    <t>9419105990</t>
  </si>
  <si>
    <t>MUTUALITE DE LA FONCTION PUBLIQUE SECTION DE LA CORREZE</t>
  </si>
  <si>
    <t>941949999</t>
  </si>
  <si>
    <t>SOLSANTIS</t>
  </si>
  <si>
    <t>9420105990</t>
  </si>
  <si>
    <t>MUTUALITE DE LA FONCTION PUBLIQUE SECTION DE CORSE-DU-SUD</t>
  </si>
  <si>
    <t>9420205990</t>
  </si>
  <si>
    <t>MUTUALITE DE LA FONCTION PUBLIQUE SECTION DE HAUTE-CORSE</t>
  </si>
  <si>
    <t>9421105990</t>
  </si>
  <si>
    <t>MUTUALITE DE LA FONCTION PUBLIQUE SECTION DE COTE-D'OR</t>
  </si>
  <si>
    <t>9422105990</t>
  </si>
  <si>
    <t>MUTUALITE DE LA FONCTION PUBLIQUE SECTION DE COTES-D'ARMOR</t>
  </si>
  <si>
    <t>9423105990</t>
  </si>
  <si>
    <t>MUTUALITE DE LA FONCTION PUBLIQUE SECTION DE CREUSE</t>
  </si>
  <si>
    <t>9424105990</t>
  </si>
  <si>
    <t>MUTUALITE DE LA FONCTION PUBLIQUE SECTION DE DORDOGNE</t>
  </si>
  <si>
    <t>9425105990</t>
  </si>
  <si>
    <t>MUTUALITE DE LA FONCTION PUBLIQUE SECTION DE DOUBS</t>
  </si>
  <si>
    <t>9425205990</t>
  </si>
  <si>
    <t>9426105990</t>
  </si>
  <si>
    <t>MUTUALITE DE LA FONCTION PUBLIQUE SECTION DE DROME</t>
  </si>
  <si>
    <t>9427105990</t>
  </si>
  <si>
    <t>MUTUALITE DE LA FONCTION PUBLIQUE SECTION DE EURE</t>
  </si>
  <si>
    <t>9428105990</t>
  </si>
  <si>
    <t>MUTUALITE DE LA FONCTION PUBLIQUE SECTION D'EURE ET LOIRE</t>
  </si>
  <si>
    <t>9429105990</t>
  </si>
  <si>
    <t>MUTUALITE DE LA FONCTION PUBLIQUE SECTION DU FINISTERE</t>
  </si>
  <si>
    <t>9429205990</t>
  </si>
  <si>
    <t>9430105990</t>
  </si>
  <si>
    <t>MUTUALITE DE LA FONCTION PUBLIQUE SECTION DU GARD</t>
  </si>
  <si>
    <t>9431105990</t>
  </si>
  <si>
    <t>MUTUALITE DE LA FONCTION PUBLIQUE SECTION DE HAUTE-GARONNE</t>
  </si>
  <si>
    <t>9432105990</t>
  </si>
  <si>
    <t>MUTUALITE DE LA FONCTION PUBLIQUE SECTION DU GERS</t>
  </si>
  <si>
    <t>9433105990</t>
  </si>
  <si>
    <t>MUTUALITE DE LA FONCTION PUBLIQUE SECTION DEGIRONDE</t>
  </si>
  <si>
    <t>9434105990</t>
  </si>
  <si>
    <t>9434205990</t>
  </si>
  <si>
    <t>MUTUALITE DE LA FONCTION PUBLIQUE SECTION DE L' HERAULT</t>
  </si>
  <si>
    <t>9435105990</t>
  </si>
  <si>
    <t>MUTUALITE DE LA FONCTION PUBLIQUE SECTION DE L' ILLE-ET-VILAINE</t>
  </si>
  <si>
    <t>9436105990</t>
  </si>
  <si>
    <t>MUTUALITE DE LA FONCTION PUBLIQUE SECTION DE L'INDRE</t>
  </si>
  <si>
    <t>9437105990</t>
  </si>
  <si>
    <t>MUTUALITE DE LA FONCTION PUBLIQUE SECTION DE L' INDRE-ET-LOIRE</t>
  </si>
  <si>
    <t>9438105990</t>
  </si>
  <si>
    <t>9438205990</t>
  </si>
  <si>
    <t>MUTUALITE DE LA FONCTION PUBLIQUE SECTION DEL' ISERE</t>
  </si>
  <si>
    <t>9439105990</t>
  </si>
  <si>
    <t>MUTUALITE DE LA FONCTION PUBLIQUE SECTION DU JURA</t>
  </si>
  <si>
    <t>9440105990</t>
  </si>
  <si>
    <t>MUTUALITE DE LA FONCTION PUBLIQUE SECTION DES  LANDES</t>
  </si>
  <si>
    <t>9441105990</t>
  </si>
  <si>
    <t>MUTUALITE DE LA FONCTION PUBLIQUE SECTION DU LOIR-ET-CHER</t>
  </si>
  <si>
    <t>9442105990</t>
  </si>
  <si>
    <t>MUTUALITE DE LA FONCTION PUBLIQUE SECTION DE LA LOIRE</t>
  </si>
  <si>
    <t>9442205990</t>
  </si>
  <si>
    <t>9443105990</t>
  </si>
  <si>
    <t>MUTUALITE DE LA FONCTION PUBLIQUE SECTION DE HAUTE-LOIRE</t>
  </si>
  <si>
    <t>9444105990</t>
  </si>
  <si>
    <t>MUTUALITE DE LA FONCTION PUBLIQUE SECTION DE LOIRE-ATLANTIQUE</t>
  </si>
  <si>
    <t>9444205990</t>
  </si>
  <si>
    <t>9445105990</t>
  </si>
  <si>
    <t>MUTUALITE DE LA FONCTION PUBLIQUE SECTION DU LOIRET</t>
  </si>
  <si>
    <t>9446105990</t>
  </si>
  <si>
    <t>MUTUALITE DE LA FONCTION PUBLIQUE SECTION DU LOT</t>
  </si>
  <si>
    <t>9447105990</t>
  </si>
  <si>
    <t>MUTUALITE DE LA FONCTION PUBLIQUE SECTION DU LOT-ET-GARONNE</t>
  </si>
  <si>
    <t>9448105990</t>
  </si>
  <si>
    <t>MUTUALITE DE LA FONCTION PUBLIQUE SECTION DE LA LOZERE</t>
  </si>
  <si>
    <t>9449105990</t>
  </si>
  <si>
    <t>MUTUALITE+D34 DE LA FONCTION PUBLIQUE SECTION DU MAINE ET LOIRE</t>
  </si>
  <si>
    <t>9449205990</t>
  </si>
  <si>
    <t>MUTUALITE DE LA FONCTION PUBLIQUE SECTION DU MAINE ET LOIRE</t>
  </si>
  <si>
    <t>9450105990</t>
  </si>
  <si>
    <t>MUTUALITE DE LA FONCTION PUBLIQUE SECTION DE LA MANCHE</t>
  </si>
  <si>
    <t>9451105990</t>
  </si>
  <si>
    <t>MUTUALITE DE LA FONCTION PUBLIQUE SECTION DE LA MARNE</t>
  </si>
  <si>
    <t>9452105990</t>
  </si>
  <si>
    <t>MUTUALITE DE LA FONCTION PUBLIQUE SECTION DE LA HAUTE-MARNE</t>
  </si>
  <si>
    <t>9453105990</t>
  </si>
  <si>
    <t>MUTUALITE DE LA FONCTION PUBLIQUE SECTION DE LA MAYENNE</t>
  </si>
  <si>
    <t>9454105990</t>
  </si>
  <si>
    <t>9454205990</t>
  </si>
  <si>
    <t>MUTUALITE DE LA FONCTION PUBLIQUE SECTION DE LA MEURTHE-ET-MOSELLE</t>
  </si>
  <si>
    <t>9455105990</t>
  </si>
  <si>
    <t>MUTUALITE DE LA FONCTION PUBLIQUE SECTION DE LA MEUSE</t>
  </si>
  <si>
    <t>9456105990</t>
  </si>
  <si>
    <t>MUTUALITE DE LA FONCTION PUBLIQUE SECTION DU MORBIHAN</t>
  </si>
  <si>
    <t>9457105990</t>
  </si>
  <si>
    <t>MUTUALITE DE LA FONCTION PUBLIQUE SECTION DE LA MOSELLE</t>
  </si>
  <si>
    <t>9457205990</t>
  </si>
  <si>
    <t>9457305990</t>
  </si>
  <si>
    <t>9458105990</t>
  </si>
  <si>
    <t>MUTUALITE DE LA FONCTION PUBLIQUE SECTION DE LA NIEVRE</t>
  </si>
  <si>
    <t>9459105990</t>
  </si>
  <si>
    <t>MUTUALITE DE LA FONCTION PUBLIQUE SECTION DU NORD</t>
  </si>
  <si>
    <t>9459205990</t>
  </si>
  <si>
    <t>9459305990</t>
  </si>
  <si>
    <t>9459405990</t>
  </si>
  <si>
    <t>9459505990</t>
  </si>
  <si>
    <t>9459605990</t>
  </si>
  <si>
    <t>9459705990</t>
  </si>
  <si>
    <t>9459805990</t>
  </si>
  <si>
    <t>9459905990</t>
  </si>
  <si>
    <t>9460105990</t>
  </si>
  <si>
    <t>MUTUALITE DE LA FONCTION PUBLIQUE SECTION DE L'OISE</t>
  </si>
  <si>
    <t>9460205990</t>
  </si>
  <si>
    <t>9461105990</t>
  </si>
  <si>
    <t>MUTUALITE DE LA FONCTION PUBLIQUE SECTION DE L'ORNE</t>
  </si>
  <si>
    <t>9462105990</t>
  </si>
  <si>
    <t>MUTUALITE DE LA FONCTION PUBLIQUE SECTION DU PAS DE CALAIS</t>
  </si>
  <si>
    <t>9462205990</t>
  </si>
  <si>
    <t>9462305990</t>
  </si>
  <si>
    <t>9463105990</t>
  </si>
  <si>
    <t>MUTUALITE DE LA FONCTION PUBLIQUE SECTION DU PUY-DE-DEME</t>
  </si>
  <si>
    <t>9464105990</t>
  </si>
  <si>
    <t>MUTUALITE DE LA FONCTION PUBLIQUE SECTION DE PYRENEES-ATLANTIQUES</t>
  </si>
  <si>
    <t>9464205990</t>
  </si>
  <si>
    <t>9465105990</t>
  </si>
  <si>
    <t>MUTUALITE DE LA FONCTION PUBLIQUE SECTION DES HAUTES-PYRENEES</t>
  </si>
  <si>
    <t>9466105990</t>
  </si>
  <si>
    <t>MUTUALITE DE LA FONCTION PUBLIQUE SECTION DES PYRENEES-ORIENTALES</t>
  </si>
  <si>
    <t>9467105990</t>
  </si>
  <si>
    <t>MUTUALITE DE LA FONCTION PUBLIQUE SECTION DU BAS-RHIN</t>
  </si>
  <si>
    <t>9467205990</t>
  </si>
  <si>
    <t>9467305990</t>
  </si>
  <si>
    <t>9468105990</t>
  </si>
  <si>
    <t>MUTUALITE DE LA FONCTION PUBLIQUE SECTION DU HAUT-RHIN</t>
  </si>
  <si>
    <t>9468205990</t>
  </si>
  <si>
    <t>9469105990</t>
  </si>
  <si>
    <t>MUTUALITE DE LA FONCTION PUBLIQUE SECTION DU RHONE</t>
  </si>
  <si>
    <t>9469205990</t>
  </si>
  <si>
    <t>9470105990</t>
  </si>
  <si>
    <t>MUTUALITE DE LA FONCTION PUBLIQUE SECTION DE HAUTE-SAONE</t>
  </si>
  <si>
    <t>9471105990</t>
  </si>
  <si>
    <t>MUTUALITE DE LA FONCTION PUBLIQUE SECTION DE SAONE-ET-LOIRE</t>
  </si>
  <si>
    <t>9472105990</t>
  </si>
  <si>
    <t>MUTUALITE DE LA FONCTION PUBLIQUE SECTION DE LA SARTHE</t>
  </si>
  <si>
    <t>9473105990</t>
  </si>
  <si>
    <t>MUTUALITE DE LA FONCTION PUBLIQUE SECTION DE SAVOIE</t>
  </si>
  <si>
    <t>9474105990</t>
  </si>
  <si>
    <t>MUTUALITE DE LA FONCTION PUBLIQUE SECTION DE HAUTE-SAVOIE</t>
  </si>
  <si>
    <t>9475105230</t>
  </si>
  <si>
    <t>MUTUELLE CENTRALE DES FINANCES PARIS</t>
  </si>
  <si>
    <t>9475105330</t>
  </si>
  <si>
    <t>MUTUELLE DES AFFAIRES ETRANGERES ET EUROPEEENNES</t>
  </si>
  <si>
    <t>9475105990</t>
  </si>
  <si>
    <t>MUTUALITE FONCTION PUBLIQUE SERVICES SECTION REGIONALE INTERMINISTIRIELLE</t>
  </si>
  <si>
    <t>9475150800</t>
  </si>
  <si>
    <t>MUTUELLE GENERALE DE L'EQUIPEMENT ET DES TERRITOIRES - PARIS</t>
  </si>
  <si>
    <t>9475150900</t>
  </si>
  <si>
    <t>MUTUELLE DES PERSONNELS DE L'INDUSTRIE ET DE LA RECHERCHE - PARIS</t>
  </si>
  <si>
    <t>9475151500</t>
  </si>
  <si>
    <t>MUTUELLE DE L'INSTITUT NATIONAL DE LA STATISTIQUE ET DES HAUTES ETUDES ECONOMIQUES PARIS</t>
  </si>
  <si>
    <t>9475152000</t>
  </si>
  <si>
    <t>MUTUELLE GENERALE DES PREFECTURES ET DE L'ADMINISTRATION TERRITORIALE PARIS</t>
  </si>
  <si>
    <t>9475152300</t>
  </si>
  <si>
    <t>9475152900</t>
  </si>
  <si>
    <t>MUTUELLE FAMILIALE FRANCE ET OUTRE-MER - PARIS</t>
  </si>
  <si>
    <t>9475153300</t>
  </si>
  <si>
    <t>MUTUELLE DES AFFAIRES ETRANGERES - PARIS</t>
  </si>
  <si>
    <t>9475163400</t>
  </si>
  <si>
    <t>9476105990</t>
  </si>
  <si>
    <t>MUTUALITE DE LA FONCTION PUBLIQUE SECTION DE  SEINE-MARITIME</t>
  </si>
  <si>
    <t>9476205990</t>
  </si>
  <si>
    <t>9476305990</t>
  </si>
  <si>
    <t>9476405990</t>
  </si>
  <si>
    <t>9477105990</t>
  </si>
  <si>
    <t>MUTUALITE DE LA FONCTION PUBLIQUE SECTION DE  SEINE-ET-MARNE</t>
  </si>
  <si>
    <t>9478105990</t>
  </si>
  <si>
    <t>9479105990</t>
  </si>
  <si>
    <t>MUTUALITE DE LA FONCTION PUBLIQUE SECTION DES  DEUX-SEVRES</t>
  </si>
  <si>
    <t>9480105990</t>
  </si>
  <si>
    <t>MUTUALITE DE LA FONCTION PUBLIQUE SECTION DE LA SOMME</t>
  </si>
  <si>
    <t>9481105990</t>
  </si>
  <si>
    <t>MUTUALITE DE LA FONCTION PUBLIQUE SECTION DU TARN</t>
  </si>
  <si>
    <t>9482105990</t>
  </si>
  <si>
    <t>MUTUALITE DE LA FONCTION PUBLIQUE SECTION DU TARN-ET-GARONNE</t>
  </si>
  <si>
    <t>9483105990</t>
  </si>
  <si>
    <t>MUTUALITE DE LA FONCTION PUBLIQUE SECTION DU VAR</t>
  </si>
  <si>
    <t>9484105990</t>
  </si>
  <si>
    <t>MUTUALITE DE LA FONCTION PUBLIQUE SECTION DU VAUCLUSE</t>
  </si>
  <si>
    <t>9485105990</t>
  </si>
  <si>
    <t>MUTUALITE DE LA FONCTION PUBLIQUE SECTION DE  VENDEE</t>
  </si>
  <si>
    <t>9486105990</t>
  </si>
  <si>
    <t>MUTUALITE DE LA FONCTION PUBLIQUE SECTION DE  VIENNE</t>
  </si>
  <si>
    <t>9487105990</t>
  </si>
  <si>
    <t>MUTUALITE DE LA FONCTION PUBLIQUE SECTION DE  HAUTE-VIENNE</t>
  </si>
  <si>
    <t>9489105990</t>
  </si>
  <si>
    <t>MUTUALITE DE LA FONCTION PUBLIQUE SECTION DE L'YONNE</t>
  </si>
  <si>
    <t>9490105990</t>
  </si>
  <si>
    <t>MUTUALITE DE LA FONCTION PUBLIQUE SECTION DU TERRITOIRE-DE-BELFORT</t>
  </si>
  <si>
    <t>9491105990</t>
  </si>
  <si>
    <t>9492105990</t>
  </si>
  <si>
    <t>9493105990</t>
  </si>
  <si>
    <t>9494105990</t>
  </si>
  <si>
    <t>9495105990</t>
  </si>
  <si>
    <t>9497105990</t>
  </si>
  <si>
    <t>MUTUALITE DE LA FONCTION PUBLIQUE SECTION DE GUADELOUPE</t>
  </si>
  <si>
    <t>9497205990</t>
  </si>
  <si>
    <t>MUTUALITE DE LA FONCTION PUBLIQUE SECTION DE MARTINIQUE</t>
  </si>
  <si>
    <t>9497305990</t>
  </si>
  <si>
    <t>MUTUALITE DE LA FONCTION PUBLIQUE SECTION DE GUYANE</t>
  </si>
  <si>
    <t>9497405990</t>
  </si>
  <si>
    <t>MUTUALITE DE LA FONCTION PUBLIQUE SECTION DE REUNION</t>
  </si>
  <si>
    <t>9501106190</t>
  </si>
  <si>
    <t>SECTION M.N.H. DE SECURITE SOCIALE DEL L AIN</t>
  </si>
  <si>
    <t>9501161900</t>
  </si>
  <si>
    <t>SECTION M.N.H. DE SECURITE SOCIALE DE L'AIN</t>
  </si>
  <si>
    <t>9525106190</t>
  </si>
  <si>
    <t>SECTION M.N.H. DE SECURITE SOCIALE DE BESANCON</t>
  </si>
  <si>
    <t>9525161900</t>
  </si>
  <si>
    <t>9528161900</t>
  </si>
  <si>
    <t>SECTION DE SECURITE SOCIALE MNH - MNT</t>
  </si>
  <si>
    <t>9529161900</t>
  </si>
  <si>
    <t>SECTION M.N.H. DE SECURITE SOCIALE DU FINISTERE</t>
  </si>
  <si>
    <t>9529261900</t>
  </si>
  <si>
    <t>9530161900</t>
  </si>
  <si>
    <t>SECTION M.N.H. DE SECURITE SOCIALE DU GARD</t>
  </si>
  <si>
    <t>9533161900</t>
  </si>
  <si>
    <t>SECTION M.N.H. DE SECURITE SOCIALE CENTRE 31</t>
  </si>
  <si>
    <t>9537161900</t>
  </si>
  <si>
    <t>SECTION M.N.H. DE SECURITE SOCIALE D'INDRE-ET-LOIRE</t>
  </si>
  <si>
    <t>9538161900</t>
  </si>
  <si>
    <t>SECTION M.N.H. DE SECURITE SOCIALE DE GRENOBLE</t>
  </si>
  <si>
    <t>9545161900</t>
  </si>
  <si>
    <t>SECTION M.N.H. DE SECURITE SOCIALE DU LOIRET</t>
  </si>
  <si>
    <t>9545900000</t>
  </si>
  <si>
    <t>9547161900</t>
  </si>
  <si>
    <t>SECTION M.N.H. DE SECURITE SOCIALE DE LOT-ET-GARONNE</t>
  </si>
  <si>
    <t>9554161900</t>
  </si>
  <si>
    <t>SECTION M.N.H. DE SECURITE SOCIALE DE MEURTHE-ET-MOSELLE</t>
  </si>
  <si>
    <t>9554261900</t>
  </si>
  <si>
    <t>9571161900</t>
  </si>
  <si>
    <t>SECTION M.N.H. DE SECURITE SOCIALE DE SAONE-ET-LOIRE</t>
  </si>
  <si>
    <t>9573161900</t>
  </si>
  <si>
    <t>SECTION M.N.H. DE SECURITE SOCIALE DE LA SAVOIE</t>
  </si>
  <si>
    <t>9575106190</t>
  </si>
  <si>
    <t>MNH CENTRE DE SECURITE SOCIALE 619</t>
  </si>
  <si>
    <t>9575161900</t>
  </si>
  <si>
    <t>9578161900</t>
  </si>
  <si>
    <t>9584161900</t>
  </si>
  <si>
    <t>SECTION M.N.H. DE SECURITE SOCIALE DE VAUCLUSE</t>
  </si>
  <si>
    <t>9585161900</t>
  </si>
  <si>
    <t>SECTION M.N.H. DE SECURITE SOCIALE DE LA VENDEE</t>
  </si>
  <si>
    <t>9587161900</t>
  </si>
  <si>
    <t>SECTION M.N.H. DE SECURITE SOCIALE DE LA HAUTE-VIENNE</t>
  </si>
  <si>
    <t>9588161900</t>
  </si>
  <si>
    <t>SECTION M.N.H. DE SECURITE SOCIALE DES VOSGES</t>
  </si>
  <si>
    <t>9591161900</t>
  </si>
  <si>
    <t>9592161900</t>
  </si>
  <si>
    <t>9593161900</t>
  </si>
  <si>
    <t>9594161900</t>
  </si>
  <si>
    <t>9595161900</t>
  </si>
  <si>
    <t>961969999</t>
  </si>
  <si>
    <t>HARMONIE FONCTION PUBLIQUE</t>
  </si>
  <si>
    <t>9629105160</t>
  </si>
  <si>
    <t>MUTUELLE NATIONALE AVIATION MARINE</t>
  </si>
  <si>
    <t>9633105160</t>
  </si>
  <si>
    <t>9650105160</t>
  </si>
  <si>
    <t>9656105160</t>
  </si>
  <si>
    <t>9683105160</t>
  </si>
  <si>
    <t>9888105990</t>
  </si>
  <si>
    <t>MUTUALITE DE LA FONCTION PUBLIQUE SECTION DES VOSGES</t>
  </si>
  <si>
    <t>99SLM00500</t>
  </si>
  <si>
    <t>CMCAS AGEN</t>
  </si>
  <si>
    <t>99SLM01000</t>
  </si>
  <si>
    <t>CMCAS ALENCON</t>
  </si>
  <si>
    <t>99SLM01500</t>
  </si>
  <si>
    <t>CMCAS AMIENS</t>
  </si>
  <si>
    <t>99SLM02000</t>
  </si>
  <si>
    <t>CMCAS ANGERS</t>
  </si>
  <si>
    <t>99SLM02500</t>
  </si>
  <si>
    <t>CMCAS ANGOULEME</t>
  </si>
  <si>
    <t>99SLM03000</t>
  </si>
  <si>
    <t>CMCAS ANNECY</t>
  </si>
  <si>
    <t>99SLM03500</t>
  </si>
  <si>
    <t>CMCAS AUXERRE</t>
  </si>
  <si>
    <t>99SLM04000</t>
  </si>
  <si>
    <t>CMCAS AVIGNON</t>
  </si>
  <si>
    <t>99SLM04500</t>
  </si>
  <si>
    <t>CMCAS BAYONNE</t>
  </si>
  <si>
    <t>99SLM05000</t>
  </si>
  <si>
    <t>CMCAS BESANCON</t>
  </si>
  <si>
    <t>99SLM06000</t>
  </si>
  <si>
    <t>CMCAS HERAULT</t>
  </si>
  <si>
    <t>99SLM06500</t>
  </si>
  <si>
    <t>CMCAS BLOIS</t>
  </si>
  <si>
    <t>99SLM07000</t>
  </si>
  <si>
    <t>CMCAS GIRONDE</t>
  </si>
  <si>
    <t>99SLM07500</t>
  </si>
  <si>
    <t>CMCAS BOURG EN BRESSE</t>
  </si>
  <si>
    <t>99SLM08000</t>
  </si>
  <si>
    <t>CMCAS BOURGES</t>
  </si>
  <si>
    <t>99SLM08500</t>
  </si>
  <si>
    <t>CMCAS BREST</t>
  </si>
  <si>
    <t>99SLM09000</t>
  </si>
  <si>
    <t>CMCAS CAEN</t>
  </si>
  <si>
    <t>99SLM09500</t>
  </si>
  <si>
    <t>CMCAS CAHORS</t>
  </si>
  <si>
    <t>99SLM10500</t>
  </si>
  <si>
    <t>CMCAS CARCASSONNE</t>
  </si>
  <si>
    <t>99SLM11000</t>
  </si>
  <si>
    <t>CMCAS CHALON SUR SAONE</t>
  </si>
  <si>
    <t>99SLM11500</t>
  </si>
  <si>
    <t>CMCAS CHAMBERY</t>
  </si>
  <si>
    <t>99SLM12000</t>
  </si>
  <si>
    <t>CMCAS CHARLEVILLE MEZIERES</t>
  </si>
  <si>
    <t>99SLM12500</t>
  </si>
  <si>
    <t>CMCAS CHARTRES</t>
  </si>
  <si>
    <t>99SLM13000</t>
  </si>
  <si>
    <t>CMCAS CHATEAUROUX</t>
  </si>
  <si>
    <t>99SLM13500</t>
  </si>
  <si>
    <t>CMCAS CHERBOURG</t>
  </si>
  <si>
    <t>99SLM14000</t>
  </si>
  <si>
    <t>CMCAS CLERMONT FERRAND</t>
  </si>
  <si>
    <t>99SLM14500</t>
  </si>
  <si>
    <t>CMCAS CORSE</t>
  </si>
  <si>
    <t>99SLM15000</t>
  </si>
  <si>
    <t>CMCAS DIJON</t>
  </si>
  <si>
    <t>99SLM16000</t>
  </si>
  <si>
    <t>CMCAS EPINAL</t>
  </si>
  <si>
    <t>99SLM16500</t>
  </si>
  <si>
    <t>CMCAS EVREUX</t>
  </si>
  <si>
    <t>99SLM17000</t>
  </si>
  <si>
    <t>CMCAS GAP</t>
  </si>
  <si>
    <t>99SLM17500</t>
  </si>
  <si>
    <t>CMCAS GRENOBLE</t>
  </si>
  <si>
    <t>99SLM18000</t>
  </si>
  <si>
    <t>CMCAS LA ROCHELLE</t>
  </si>
  <si>
    <t>99SLM18500</t>
  </si>
  <si>
    <t>CMCAS LA ROCHE SUR YON</t>
  </si>
  <si>
    <t>99SLM19000</t>
  </si>
  <si>
    <t>CMCAS LAVAL</t>
  </si>
  <si>
    <t>99SLM19500</t>
  </si>
  <si>
    <t>CMCAS LE HAVRE</t>
  </si>
  <si>
    <t>99SLM20000</t>
  </si>
  <si>
    <t>CMCAS LE MANS</t>
  </si>
  <si>
    <t>99SLM20500</t>
  </si>
  <si>
    <t>CMCAS LE PUY EN VELAY</t>
  </si>
  <si>
    <t>99SLM21000</t>
  </si>
  <si>
    <t>CMCAS LILLE</t>
  </si>
  <si>
    <t>99SLM21500</t>
  </si>
  <si>
    <t>CMCAS LIMOGES</t>
  </si>
  <si>
    <t>99SLM22000</t>
  </si>
  <si>
    <t>CMCAS LYON</t>
  </si>
  <si>
    <t>99SLM22500</t>
  </si>
  <si>
    <t>CMCAS MARSEILLE</t>
  </si>
  <si>
    <t>99SLM23000</t>
  </si>
  <si>
    <t>CMCAS METZ EDF</t>
  </si>
  <si>
    <t>99SLM23500</t>
  </si>
  <si>
    <t>CMCAS MONTBELIARD</t>
  </si>
  <si>
    <t>99SLM24000</t>
  </si>
  <si>
    <t>CMCAS MONTLUCON</t>
  </si>
  <si>
    <t>99SLM24500</t>
  </si>
  <si>
    <t>CMCAS MOULINS</t>
  </si>
  <si>
    <t>99SLM25000</t>
  </si>
  <si>
    <t>CMCAS MULHOUSE</t>
  </si>
  <si>
    <t>99SLM25500</t>
  </si>
  <si>
    <t>CMCAS NANCY</t>
  </si>
  <si>
    <t>99SLM26000</t>
  </si>
  <si>
    <t>CMCAS NANTES</t>
  </si>
  <si>
    <t>99SLM26500</t>
  </si>
  <si>
    <t>CMCAS NEVERS</t>
  </si>
  <si>
    <t>99SLM27000</t>
  </si>
  <si>
    <t>CMCAS NICE</t>
  </si>
  <si>
    <t>99SLM27500</t>
  </si>
  <si>
    <t>CMCAS NIMES</t>
  </si>
  <si>
    <t>99SLM28000</t>
  </si>
  <si>
    <t>CMCAS ORLEANS</t>
  </si>
  <si>
    <t>99SLM28500</t>
  </si>
  <si>
    <t>CMCAS PAU</t>
  </si>
  <si>
    <t>99SLM29000</t>
  </si>
  <si>
    <t>CMCAS PERIGUEUX</t>
  </si>
  <si>
    <t>99SLM29500</t>
  </si>
  <si>
    <t>CMCAS PERPIGNAN</t>
  </si>
  <si>
    <t>99SLM30000</t>
  </si>
  <si>
    <t>CMCAS POITIERS</t>
  </si>
  <si>
    <t>99SLM30500</t>
  </si>
  <si>
    <t>CMCAS QUIMPER</t>
  </si>
  <si>
    <t>99SLM31500</t>
  </si>
  <si>
    <t>CMCAS RENNES</t>
  </si>
  <si>
    <t>99SLM32000</t>
  </si>
  <si>
    <t>CMCAS ROANNE</t>
  </si>
  <si>
    <t>99SLM32500</t>
  </si>
  <si>
    <t>CMCAS RODEZ</t>
  </si>
  <si>
    <t>99SLM33000</t>
  </si>
  <si>
    <t>CMCAS ROUEN</t>
  </si>
  <si>
    <t>99SLM33500</t>
  </si>
  <si>
    <t>CMCAS ST BRIEUC</t>
  </si>
  <si>
    <t>99SLM34000</t>
  </si>
  <si>
    <t>CMCAS ST DIZIER</t>
  </si>
  <si>
    <t>99SLM34500</t>
  </si>
  <si>
    <t>CMCAS ST ETIENNE</t>
  </si>
  <si>
    <t>99SLM35500</t>
  </si>
  <si>
    <t>CMCAS SELESTAT</t>
  </si>
  <si>
    <t>99SLM36000</t>
  </si>
  <si>
    <t>CMCAS STRASBOURG</t>
  </si>
  <si>
    <t>99SLM36500</t>
  </si>
  <si>
    <t>CMCAS THIONVILLE</t>
  </si>
  <si>
    <t>99SLM37000</t>
  </si>
  <si>
    <t>CMCAS TOULON</t>
  </si>
  <si>
    <t>99SLM37500</t>
  </si>
  <si>
    <t>CMCAS TOULOUSE</t>
  </si>
  <si>
    <t>99SLM38000</t>
  </si>
  <si>
    <t>CMCAS TOURS</t>
  </si>
  <si>
    <t>99SLM38500</t>
  </si>
  <si>
    <t>CMCAS TROYES</t>
  </si>
  <si>
    <t>99SLM39000</t>
  </si>
  <si>
    <t>CMCAS TULLE AURILLAC</t>
  </si>
  <si>
    <t>99SLM39500</t>
  </si>
  <si>
    <t>CMCAS VALENCE</t>
  </si>
  <si>
    <t>99SLM40500</t>
  </si>
  <si>
    <t>CMCAS VANNES</t>
  </si>
  <si>
    <t>99SLM41000</t>
  </si>
  <si>
    <t>CMCAS VIENNE</t>
  </si>
  <si>
    <t>99SLM60100</t>
  </si>
  <si>
    <t>CMCAS MELUN</t>
  </si>
  <si>
    <t>99SLM60700</t>
  </si>
  <si>
    <t>CMCAS TEME</t>
  </si>
  <si>
    <t>99SLM60800</t>
  </si>
  <si>
    <t>CMCAS NANTERRE</t>
  </si>
  <si>
    <t>99SLM60900</t>
  </si>
  <si>
    <t>CMCAS ST MANDE</t>
  </si>
  <si>
    <t>99SLM61000</t>
  </si>
  <si>
    <t>CMCAS CERGY PONTOISE</t>
  </si>
  <si>
    <t>99SLM61100</t>
  </si>
  <si>
    <t>CMCAS VILLEJUIF</t>
  </si>
  <si>
    <t>99SLM61200</t>
  </si>
  <si>
    <t>CMCAS ASNIERES</t>
  </si>
  <si>
    <t>99SLM61500</t>
  </si>
  <si>
    <t>CMCAS TIRU-CPCU</t>
  </si>
  <si>
    <t>99SLM61600</t>
  </si>
  <si>
    <t>CMCAS VERSAILLES</t>
  </si>
  <si>
    <t>99SLM61800</t>
  </si>
  <si>
    <t>CMCAS BAGNEUX</t>
  </si>
  <si>
    <t>99SLM62000</t>
  </si>
  <si>
    <t>CMCAS ETUDES ET RECHERCHES</t>
  </si>
  <si>
    <t>99SLM62100</t>
  </si>
  <si>
    <t>CMCAS PANTIN</t>
  </si>
  <si>
    <t>99SLM62200</t>
  </si>
  <si>
    <t>CMCAS EVRY</t>
  </si>
  <si>
    <t>99SLM63800</t>
  </si>
  <si>
    <t>CMCAS PARIS</t>
  </si>
  <si>
    <t>99SLM63900</t>
  </si>
  <si>
    <t>CMCAS GRIF</t>
  </si>
  <si>
    <t>99SLM65700</t>
  </si>
  <si>
    <t>CMCAS SERVICES CENTRAUX</t>
  </si>
  <si>
    <t>99SLM80500</t>
  </si>
  <si>
    <t>CMCAS LA MARTINIQUE</t>
  </si>
  <si>
    <t>9901106010</t>
  </si>
  <si>
    <t>LA MUTUELLE DES ETUDIANTS - LMDE</t>
  </si>
  <si>
    <t>9901106170</t>
  </si>
  <si>
    <t>SMERRA BOURG EN BRESSE</t>
  </si>
  <si>
    <t>9902106010</t>
  </si>
  <si>
    <t>9902106040</t>
  </si>
  <si>
    <t>MUTUELLE DU MINISTERE DE L'INTERIEUR</t>
  </si>
  <si>
    <t>9902106170</t>
  </si>
  <si>
    <t>MUTUELLE DES ETUDIANT DU NORD OUEST</t>
  </si>
  <si>
    <t>9902206010</t>
  </si>
  <si>
    <t>9902206040</t>
  </si>
  <si>
    <t>9902206170</t>
  </si>
  <si>
    <t>9903106010</t>
  </si>
  <si>
    <t>9903106170</t>
  </si>
  <si>
    <t>SMERRA MONTLUCON</t>
  </si>
  <si>
    <t>9906106010</t>
  </si>
  <si>
    <t>9906106040</t>
  </si>
  <si>
    <t>9906106170</t>
  </si>
  <si>
    <t>MUTUELLE DES ETUDIANTS DE PROVENCE</t>
  </si>
  <si>
    <t>9907106040</t>
  </si>
  <si>
    <t>9907206040</t>
  </si>
  <si>
    <t>9908106010</t>
  </si>
  <si>
    <t>9908106090</t>
  </si>
  <si>
    <t>MUTUELLE NATIONALE TERRITORIALE - SECTION DES ARDENNES</t>
  </si>
  <si>
    <t>9910106010</t>
  </si>
  <si>
    <t>9911106010</t>
  </si>
  <si>
    <t>9911106170</t>
  </si>
  <si>
    <t>9913106010</t>
  </si>
  <si>
    <t>9913106040</t>
  </si>
  <si>
    <t>9913106160</t>
  </si>
  <si>
    <t>SECTION LOCALE DES MUNICIPAUX DE MARSEILLE</t>
  </si>
  <si>
    <t>9913106170</t>
  </si>
  <si>
    <t>9914106010</t>
  </si>
  <si>
    <t>9914106170</t>
  </si>
  <si>
    <t>9916106010</t>
  </si>
  <si>
    <t>9916106170</t>
  </si>
  <si>
    <t>SMECO ANGOULEME</t>
  </si>
  <si>
    <t>9917106010</t>
  </si>
  <si>
    <t>9917106170</t>
  </si>
  <si>
    <t>SMECO LA ROCHELLE</t>
  </si>
  <si>
    <t>9918106010</t>
  </si>
  <si>
    <t>9918106170</t>
  </si>
  <si>
    <t>SMECO BOURGES</t>
  </si>
  <si>
    <t>9919106010</t>
  </si>
  <si>
    <t>9919106170</t>
  </si>
  <si>
    <t>VITTAVI BRIVE</t>
  </si>
  <si>
    <t>9920206010</t>
  </si>
  <si>
    <t>9921106010</t>
  </si>
  <si>
    <t>9921106030</t>
  </si>
  <si>
    <t>9921106170</t>
  </si>
  <si>
    <t>SMEREB DIJON</t>
  </si>
  <si>
    <t>9922106010</t>
  </si>
  <si>
    <t>9922106170</t>
  </si>
  <si>
    <t>SMEBA SAINT BRIEUC</t>
  </si>
  <si>
    <t>9925106010</t>
  </si>
  <si>
    <t>9925106170</t>
  </si>
  <si>
    <t>SMEREB BESANCON</t>
  </si>
  <si>
    <t>9925206010</t>
  </si>
  <si>
    <t>9925206170</t>
  </si>
  <si>
    <t>SMEREB MONTBELIARD</t>
  </si>
  <si>
    <t>9926106010</t>
  </si>
  <si>
    <t>9926106040</t>
  </si>
  <si>
    <t>9926106170</t>
  </si>
  <si>
    <t>SMERRA VALENCE</t>
  </si>
  <si>
    <t>9927106010</t>
  </si>
  <si>
    <t>9927106170</t>
  </si>
  <si>
    <t>9928106010</t>
  </si>
  <si>
    <t>9928106170</t>
  </si>
  <si>
    <t>SMECO CHARTRES</t>
  </si>
  <si>
    <t>9929106010</t>
  </si>
  <si>
    <t>9929106170</t>
  </si>
  <si>
    <t>SMEBA BREST</t>
  </si>
  <si>
    <t>9929206010</t>
  </si>
  <si>
    <t>9929206170</t>
  </si>
  <si>
    <t>SMEBA QUIMPER</t>
  </si>
  <si>
    <t>9930106010</t>
  </si>
  <si>
    <t>9930106040</t>
  </si>
  <si>
    <t>9930106170</t>
  </si>
  <si>
    <t>9931106010</t>
  </si>
  <si>
    <t>9931106170</t>
  </si>
  <si>
    <t>VITTAVI TOULOUSE</t>
  </si>
  <si>
    <t>9931106540</t>
  </si>
  <si>
    <t>MUTUELLE NATIONALE TERRITORIALE - SECTION DE HAUTE GARONNE</t>
  </si>
  <si>
    <t>9933106010</t>
  </si>
  <si>
    <t>9933106090</t>
  </si>
  <si>
    <t>MUTUELLE NATIONALE TERRITORIALE - SECTION DE LA GIRONDE</t>
  </si>
  <si>
    <t>9933106170</t>
  </si>
  <si>
    <t>VITTAVI BORDEAUX</t>
  </si>
  <si>
    <t>9933106540</t>
  </si>
  <si>
    <t>MMC CONNEX  SECTION LOCALE MUTUALISTE DES TRANSPORTS URBAINS DE LA VILLE DE BORDEAUX</t>
  </si>
  <si>
    <t>9934106010</t>
  </si>
  <si>
    <t>9934106040</t>
  </si>
  <si>
    <t>9934106170</t>
  </si>
  <si>
    <t>9934206010</t>
  </si>
  <si>
    <t>9934206040</t>
  </si>
  <si>
    <t>9934206170</t>
  </si>
  <si>
    <t>9935106010</t>
  </si>
  <si>
    <t>9935106170</t>
  </si>
  <si>
    <t>SMEBA RENNES</t>
  </si>
  <si>
    <t>9936106010</t>
  </si>
  <si>
    <t>9936106170</t>
  </si>
  <si>
    <t>SMECO CHATEAUROUX</t>
  </si>
  <si>
    <t>9937106010</t>
  </si>
  <si>
    <t>9937106170</t>
  </si>
  <si>
    <t>SMECO TOURS</t>
  </si>
  <si>
    <t>9937106510</t>
  </si>
  <si>
    <t>MUTUELLE NATIONALE TERRITORIALE - SECTION D'INDRE ET LOIRE</t>
  </si>
  <si>
    <t>9938106010</t>
  </si>
  <si>
    <t>9938106040</t>
  </si>
  <si>
    <t>9938106130</t>
  </si>
  <si>
    <t>SECTION LOCALE MUTUALISTE DES MUNICIPAUX GRENOBLE</t>
  </si>
  <si>
    <t>9938106170</t>
  </si>
  <si>
    <t>SMERRA GRENOBLE</t>
  </si>
  <si>
    <t>9938206040</t>
  </si>
  <si>
    <t>9939106010</t>
  </si>
  <si>
    <t>9939106170</t>
  </si>
  <si>
    <t>SMEREB LONS LE SAUNIER</t>
  </si>
  <si>
    <t>9940106010</t>
  </si>
  <si>
    <t>9940106170</t>
  </si>
  <si>
    <t>VITTAVI MONT DE MARSAN</t>
  </si>
  <si>
    <t>9941106010</t>
  </si>
  <si>
    <t>9942106010</t>
  </si>
  <si>
    <t>9942106040</t>
  </si>
  <si>
    <t>9942106170</t>
  </si>
  <si>
    <t>SMERRA ROANNE</t>
  </si>
  <si>
    <t>9942206010</t>
  </si>
  <si>
    <t>9942206040</t>
  </si>
  <si>
    <t>9942206170</t>
  </si>
  <si>
    <t>SMERRA ST ETIENNE</t>
  </si>
  <si>
    <t>9944106010</t>
  </si>
  <si>
    <t>9944106130</t>
  </si>
  <si>
    <t>MUTUELLE NATIONALE TERRITORIALE - SECTION DE LOIRE ATLANTIQUE</t>
  </si>
  <si>
    <t>9944106170</t>
  </si>
  <si>
    <t>SMEBA NANTES</t>
  </si>
  <si>
    <t>9945106010</t>
  </si>
  <si>
    <t>9945106170</t>
  </si>
  <si>
    <t>SMECO ORLEANS</t>
  </si>
  <si>
    <t>9949106010</t>
  </si>
  <si>
    <t>9949106170</t>
  </si>
  <si>
    <t>SMEBA ANGERS</t>
  </si>
  <si>
    <t>9949206010</t>
  </si>
  <si>
    <t>9949206170</t>
  </si>
  <si>
    <t>CMEBA CHOLET</t>
  </si>
  <si>
    <t>9950106010</t>
  </si>
  <si>
    <t>9950106170</t>
  </si>
  <si>
    <t>9951106010</t>
  </si>
  <si>
    <t>9951106170</t>
  </si>
  <si>
    <t>MUTUELLE GENERALE DES ETUDIANTS DE L'EST</t>
  </si>
  <si>
    <t>9952106010</t>
  </si>
  <si>
    <t>9953106010</t>
  </si>
  <si>
    <t>9953106170</t>
  </si>
  <si>
    <t>SMEBA LAVAL</t>
  </si>
  <si>
    <t>9954106010</t>
  </si>
  <si>
    <t>9954106040</t>
  </si>
  <si>
    <t>9954106170</t>
  </si>
  <si>
    <t>9954206010</t>
  </si>
  <si>
    <t>9954206040</t>
  </si>
  <si>
    <t>9954206170</t>
  </si>
  <si>
    <t>9956106010</t>
  </si>
  <si>
    <t>9956106170</t>
  </si>
  <si>
    <t>SMEBA VANNES</t>
  </si>
  <si>
    <t>9957106010</t>
  </si>
  <si>
    <t>9957106040</t>
  </si>
  <si>
    <t>9957106170</t>
  </si>
  <si>
    <t>9957206010</t>
  </si>
  <si>
    <t>9957206040</t>
  </si>
  <si>
    <t>9957206170</t>
  </si>
  <si>
    <t>9957306010</t>
  </si>
  <si>
    <t>9957306040</t>
  </si>
  <si>
    <t>9957306170</t>
  </si>
  <si>
    <t>9958106010</t>
  </si>
  <si>
    <t>9958106170</t>
  </si>
  <si>
    <t>SMEREB NEVERS</t>
  </si>
  <si>
    <t>9959106010</t>
  </si>
  <si>
    <t>9959106040</t>
  </si>
  <si>
    <t>9959106170</t>
  </si>
  <si>
    <t>9959206010</t>
  </si>
  <si>
    <t>9959206040</t>
  </si>
  <si>
    <t>9959206170</t>
  </si>
  <si>
    <t>9959306010</t>
  </si>
  <si>
    <t>9959306040</t>
  </si>
  <si>
    <t>9959306170</t>
  </si>
  <si>
    <t>9959406010</t>
  </si>
  <si>
    <t>9959406040</t>
  </si>
  <si>
    <t>9959406170</t>
  </si>
  <si>
    <t>9959506010</t>
  </si>
  <si>
    <t>9959506040</t>
  </si>
  <si>
    <t>9959506170</t>
  </si>
  <si>
    <t>9959606010</t>
  </si>
  <si>
    <t>9959606040</t>
  </si>
  <si>
    <t>9959606170</t>
  </si>
  <si>
    <t>9959706010</t>
  </si>
  <si>
    <t>9959706040</t>
  </si>
  <si>
    <t>9959706170</t>
  </si>
  <si>
    <t>9959806010</t>
  </si>
  <si>
    <t>9959806040</t>
  </si>
  <si>
    <t>9959806170</t>
  </si>
  <si>
    <t>9959906010</t>
  </si>
  <si>
    <t>9959906040</t>
  </si>
  <si>
    <t>9959906170</t>
  </si>
  <si>
    <t>9960106010</t>
  </si>
  <si>
    <t>9960106040</t>
  </si>
  <si>
    <t>9960106170</t>
  </si>
  <si>
    <t>9960206010</t>
  </si>
  <si>
    <t>9960206040</t>
  </si>
  <si>
    <t>9960206170</t>
  </si>
  <si>
    <t>9961106010</t>
  </si>
  <si>
    <t>9961106170</t>
  </si>
  <si>
    <t>9962106010</t>
  </si>
  <si>
    <t>9962106040</t>
  </si>
  <si>
    <t>9962106170</t>
  </si>
  <si>
    <t>9962206010</t>
  </si>
  <si>
    <t>9962206040</t>
  </si>
  <si>
    <t>9962206170</t>
  </si>
  <si>
    <t>9962306010</t>
  </si>
  <si>
    <t>9962306040</t>
  </si>
  <si>
    <t>9962306170</t>
  </si>
  <si>
    <t>9962406010</t>
  </si>
  <si>
    <t>9962406040</t>
  </si>
  <si>
    <t>9962406170</t>
  </si>
  <si>
    <t>9963106010</t>
  </si>
  <si>
    <t>9963106170</t>
  </si>
  <si>
    <t>SMERRA CLERMONT-FERRAND</t>
  </si>
  <si>
    <t>9964106010</t>
  </si>
  <si>
    <t>9964106170</t>
  </si>
  <si>
    <t>VITTAVI BAYONNE</t>
  </si>
  <si>
    <t>9964206010</t>
  </si>
  <si>
    <t>9964206170</t>
  </si>
  <si>
    <t>VITTAVI PAU</t>
  </si>
  <si>
    <t>9965106010</t>
  </si>
  <si>
    <t>9965106170</t>
  </si>
  <si>
    <t>VITTAVI TARBES</t>
  </si>
  <si>
    <t>9966106010</t>
  </si>
  <si>
    <t>9966106090</t>
  </si>
  <si>
    <t>MUTUELLE NATIONALE TERRITORIALE - SECTION DES PYRENEES ORIENTALES</t>
  </si>
  <si>
    <t>9966106170</t>
  </si>
  <si>
    <t>9967206010</t>
  </si>
  <si>
    <t>9967206170</t>
  </si>
  <si>
    <t>9967306010</t>
  </si>
  <si>
    <t>9967306170</t>
  </si>
  <si>
    <t>9967306890</t>
  </si>
  <si>
    <t>SECTION LOCALE MUTUALISTE - MUTUELLE DE L'EST STRASBOURG</t>
  </si>
  <si>
    <t>9968106010</t>
  </si>
  <si>
    <t>9968106170</t>
  </si>
  <si>
    <t>9968206010</t>
  </si>
  <si>
    <t>9968206170</t>
  </si>
  <si>
    <t>9968206510</t>
  </si>
  <si>
    <t>SECTION LOCALE MUTUALISTE - MUTUELLE DE L'EST MULHOUSE</t>
  </si>
  <si>
    <t>9969106010</t>
  </si>
  <si>
    <t>9969106040</t>
  </si>
  <si>
    <t>9969106070</t>
  </si>
  <si>
    <t>SOCIETE LYONNAISE DES TRANSPORTS EN COMMUN</t>
  </si>
  <si>
    <t>9969106090</t>
  </si>
  <si>
    <t>MUTUELLE NATIONALE TERRITORIALE - SECTION DU RHONE</t>
  </si>
  <si>
    <t>9969106100</t>
  </si>
  <si>
    <t>MUTUELLE DE PREVOYANCE DU PERSONNEL DES HOSPICES CIVILS DE LYON</t>
  </si>
  <si>
    <t>9969106120</t>
  </si>
  <si>
    <t>MUTUELLE DU BATIMENT ET DES TRAVAUX PUBLICS DU SUD EST</t>
  </si>
  <si>
    <t>9969106140</t>
  </si>
  <si>
    <t>APICIL - SECTION LOCALE UMIGA</t>
  </si>
  <si>
    <t>9969106170</t>
  </si>
  <si>
    <t>SMERRA LYON</t>
  </si>
  <si>
    <t>9969206040</t>
  </si>
  <si>
    <t>9971106010</t>
  </si>
  <si>
    <t>9971106170</t>
  </si>
  <si>
    <t>SMEREB LE CREUSOT</t>
  </si>
  <si>
    <t>9972106010</t>
  </si>
  <si>
    <t>9972106170</t>
  </si>
  <si>
    <t>SMEBA LE MANS</t>
  </si>
  <si>
    <t>9973106010</t>
  </si>
  <si>
    <t>9973106040</t>
  </si>
  <si>
    <t>9973106170</t>
  </si>
  <si>
    <t>SMERRA CHAMBERY</t>
  </si>
  <si>
    <t>9974106010</t>
  </si>
  <si>
    <t>9974106040</t>
  </si>
  <si>
    <t>9974106170</t>
  </si>
  <si>
    <t>SMERRA ANNECY</t>
  </si>
  <si>
    <t>9975105050</t>
  </si>
  <si>
    <t>MAGE</t>
  </si>
  <si>
    <t>9975105330</t>
  </si>
  <si>
    <t>MUTUELLE DES AFFAIRES ETRANGERES ET EUROPEENNES</t>
  </si>
  <si>
    <t>9975105550</t>
  </si>
  <si>
    <t>SOCIETE MUTUALISTE DU PERSONNEL POLICE NATIONALE SECTION LOCALE D'ASSURANCE MALADIE NO555</t>
  </si>
  <si>
    <t>9975106010</t>
  </si>
  <si>
    <t>9975106020</t>
  </si>
  <si>
    <t>CAISSE PRIMAIRE DE PARIS</t>
  </si>
  <si>
    <t>9975106040</t>
  </si>
  <si>
    <t>9975106060</t>
  </si>
  <si>
    <t>MUTUELLE NATIONALE FONCTIONNAIRES COLLECTIVITES TERRITORIALES</t>
  </si>
  <si>
    <t>9975106170</t>
  </si>
  <si>
    <t>SOCIETE MUTUALISTE DES ETUDIANTS DE LA REGION PARISIENNE</t>
  </si>
  <si>
    <t>9976106040</t>
  </si>
  <si>
    <t>9976106120</t>
  </si>
  <si>
    <t>MUTUELLE BOISSIERE DU BTP</t>
  </si>
  <si>
    <t>9976206040</t>
  </si>
  <si>
    <t>9976306010</t>
  </si>
  <si>
    <t>9976306040</t>
  </si>
  <si>
    <t>9976306170</t>
  </si>
  <si>
    <t>9976406010</t>
  </si>
  <si>
    <t>9976406040</t>
  </si>
  <si>
    <t>9976406120</t>
  </si>
  <si>
    <t>9976406130</t>
  </si>
  <si>
    <t>MUTAME ROUEN</t>
  </si>
  <si>
    <t>9976406170</t>
  </si>
  <si>
    <t>9977105550</t>
  </si>
  <si>
    <t>9977106010</t>
  </si>
  <si>
    <t>9977106040</t>
  </si>
  <si>
    <t>9977106170</t>
  </si>
  <si>
    <t>9978106010</t>
  </si>
  <si>
    <t>9978106040</t>
  </si>
  <si>
    <t>9978106060</t>
  </si>
  <si>
    <t>9978106170</t>
  </si>
  <si>
    <t>9979106010</t>
  </si>
  <si>
    <t>9979106170</t>
  </si>
  <si>
    <t>SMECO NIORT</t>
  </si>
  <si>
    <t>9980106010</t>
  </si>
  <si>
    <t>9980106040</t>
  </si>
  <si>
    <t>9980106170</t>
  </si>
  <si>
    <t>9981106010</t>
  </si>
  <si>
    <t>9981106170</t>
  </si>
  <si>
    <t>VITTAVI ALBI</t>
  </si>
  <si>
    <t>9983106010</t>
  </si>
  <si>
    <t>9983106040</t>
  </si>
  <si>
    <t>9983106170</t>
  </si>
  <si>
    <t>9984106010</t>
  </si>
  <si>
    <t>9984106170</t>
  </si>
  <si>
    <t>9985106010</t>
  </si>
  <si>
    <t>9985106170</t>
  </si>
  <si>
    <t>SMEBA LA ROCHE SUR YON</t>
  </si>
  <si>
    <t>9986106010</t>
  </si>
  <si>
    <t>9986106170</t>
  </si>
  <si>
    <t>SMECO POITIERS</t>
  </si>
  <si>
    <t>9986106510</t>
  </si>
  <si>
    <t>MUTUELLE DES HOPITAUX DE LA VIENNE</t>
  </si>
  <si>
    <t>9986106520</t>
  </si>
  <si>
    <t>COMMUNAUX VIENNE MUTUELLE</t>
  </si>
  <si>
    <t>9987106010</t>
  </si>
  <si>
    <t>9987106170</t>
  </si>
  <si>
    <t>VITTAVI LIMOGES</t>
  </si>
  <si>
    <t>9988106010</t>
  </si>
  <si>
    <t>9988106170</t>
  </si>
  <si>
    <t>9989106010</t>
  </si>
  <si>
    <t>9989106170</t>
  </si>
  <si>
    <t>SMEREB AUXERRE</t>
  </si>
  <si>
    <t>9990106010</t>
  </si>
  <si>
    <t>9990106170</t>
  </si>
  <si>
    <t>SMEREB BELFORT</t>
  </si>
  <si>
    <t>9991105550</t>
  </si>
  <si>
    <t>9991106010</t>
  </si>
  <si>
    <t>9991106040</t>
  </si>
  <si>
    <t>9991106060</t>
  </si>
  <si>
    <t>9991106170</t>
  </si>
  <si>
    <t>9992105550</t>
  </si>
  <si>
    <t>9992106010</t>
  </si>
  <si>
    <t>9992106040</t>
  </si>
  <si>
    <t>9992106060</t>
  </si>
  <si>
    <t>9992106170</t>
  </si>
  <si>
    <t>9993105550</t>
  </si>
  <si>
    <t>9993106010</t>
  </si>
  <si>
    <t>9993106040</t>
  </si>
  <si>
    <t>9993106060</t>
  </si>
  <si>
    <t>9993106170</t>
  </si>
  <si>
    <t>9993906030</t>
  </si>
  <si>
    <t>CAISSE D ASSURANCE MALADIE DES INDUSTRIES ELECTRIQUE ET GAZIERE</t>
  </si>
  <si>
    <t>9994105550</t>
  </si>
  <si>
    <t>9994106010</t>
  </si>
  <si>
    <t>9994106040</t>
  </si>
  <si>
    <t>9994106060</t>
  </si>
  <si>
    <t>9994106170</t>
  </si>
  <si>
    <t>9995106010</t>
  </si>
  <si>
    <t>9995106040</t>
  </si>
  <si>
    <t>9995106060</t>
  </si>
  <si>
    <t>9995106170</t>
  </si>
  <si>
    <t>9997106010</t>
  </si>
  <si>
    <t>9997106170</t>
  </si>
  <si>
    <t>SOCIETE MUTUALISTE DES ETUDIANTS DES ANTILLES GUYANE</t>
  </si>
  <si>
    <t>9997206010</t>
  </si>
  <si>
    <t>9997206170</t>
  </si>
  <si>
    <t>9997306090</t>
  </si>
  <si>
    <t>MUTUELLE NATIONALE TERRITORIALE - SECTION DE LA GUYANE</t>
  </si>
  <si>
    <t>9997306170</t>
  </si>
  <si>
    <t>9997406010</t>
  </si>
  <si>
    <t>9997406170</t>
  </si>
  <si>
    <t>SMERE</t>
  </si>
  <si>
    <t>100202549</t>
  </si>
  <si>
    <t>IKK MECKLENBURG-VORPOMMERN HAUPTVERWALTUNG</t>
  </si>
  <si>
    <t>100323099</t>
  </si>
  <si>
    <t>DRÄGER &amp; HANSE BETRIEBSKRANKENKASSE</t>
  </si>
  <si>
    <t>100395611</t>
  </si>
  <si>
    <t>AOK MECKLENBURG-VORPOMMERN</t>
  </si>
  <si>
    <t>100602360</t>
  </si>
  <si>
    <t>IKK BRANDENBURG UND BERLIN RD BRANDENBURG RECHTSKREIS: OST</t>
  </si>
  <si>
    <t>100609049</t>
  </si>
  <si>
    <t>LKK MITTEL- UND OSTDEUTSCHLAND</t>
  </si>
  <si>
    <t>100696012</t>
  </si>
  <si>
    <t>AOK - DIE GESUNDHEITSKASSE FÜR DAS LAND BRANDENBURG FINANZEN/ERSATZLEISTUNGSWESEN</t>
  </si>
  <si>
    <t>100820488</t>
  </si>
  <si>
    <t>BRANDENBURGISCHE BETRIEBSKRANKENKASSE</t>
  </si>
  <si>
    <t>101002970</t>
  </si>
  <si>
    <t>DIE NORD- UND MITTELDEUTSCHE IKK</t>
  </si>
  <si>
    <t>101003005</t>
  </si>
  <si>
    <t>DIE NORD- UND MITTELDEUTSCHE IKK RECHTSKREIS: WEST</t>
  </si>
  <si>
    <t>101097008</t>
  </si>
  <si>
    <t>AOK SACHSEN-ANHALT DIE GESUNDHEITSKASSE.</t>
  </si>
  <si>
    <t>101123395</t>
  </si>
  <si>
    <t>BETRIEBSKRANKENKASSE SCHWENK GESCH.BER.NEUE BUNDESLÄNDER</t>
  </si>
  <si>
    <t>101131395</t>
  </si>
  <si>
    <t>BETRIEBSKRANKENKASSE SACHSEN-ANHALT</t>
  </si>
  <si>
    <t>101131921</t>
  </si>
  <si>
    <t>MITTELDEUTSCHE BETRIEBSKRANKENKASSE</t>
  </si>
  <si>
    <t>101132294</t>
  </si>
  <si>
    <t>MITTELDEUTSCHE BETRIEBSKRANKENKASSE RK WEST</t>
  </si>
  <si>
    <t>101202961</t>
  </si>
  <si>
    <t>IKK GESUND PLUS HAUPTVERWALTUNG</t>
  </si>
  <si>
    <t>101300129</t>
  </si>
  <si>
    <t>IKK SCHLESWIG-HOLSTEIN DIREKTION</t>
  </si>
  <si>
    <t>101300130</t>
  </si>
  <si>
    <t>IKK DIREKKT</t>
  </si>
  <si>
    <t>101302655</t>
  </si>
  <si>
    <t>IKK DIREKKT RECHTSKREIS: OST</t>
  </si>
  <si>
    <t>101308719</t>
  </si>
  <si>
    <t>LKK SCHLESWIG-HOLSTEIN UND HAMBURG</t>
  </si>
  <si>
    <t>101317004</t>
  </si>
  <si>
    <t>AOK SCHLESWIG-HOLSTEIN DIE GESUNDHEITSKASSE</t>
  </si>
  <si>
    <t>101320032</t>
  </si>
  <si>
    <t>SECURVITA BETRIEBSKRANKENKASSE</t>
  </si>
  <si>
    <t>101320043</t>
  </si>
  <si>
    <t>BETRIEBSKRANKENKASSE S-H</t>
  </si>
  <si>
    <t>101320247</t>
  </si>
  <si>
    <t>BETRIEBSKRANKENKASSE DER HANSESTADT LÜBECK</t>
  </si>
  <si>
    <t>101320270</t>
  </si>
  <si>
    <t>BETRIEBSKRANKENKASSE AHLMANN</t>
  </si>
  <si>
    <t>101320338</t>
  </si>
  <si>
    <t>DRÄGER &amp; HANSE BETRIEBSKRANKENKASSE GESCHÄFTSBEREICH WEST</t>
  </si>
  <si>
    <t>101320942</t>
  </si>
  <si>
    <t>SECURVITA BETRIEBSKRANKENKASSE GESCH.BER.NEUE BUNDESLÄNDER</t>
  </si>
  <si>
    <t>101332332</t>
  </si>
  <si>
    <t>BETRIEBSKRANKENKASSE GRUNER + JAHR</t>
  </si>
  <si>
    <t>101500154</t>
  </si>
  <si>
    <t>IKK HAMBURG</t>
  </si>
  <si>
    <t>101519213</t>
  </si>
  <si>
    <t>AOK HAMBURG</t>
  </si>
  <si>
    <t>101520012</t>
  </si>
  <si>
    <t>BETRIEBSKRANKENKASSE DEUTSCHE BP AKTIENGESELLSCHAFT</t>
  </si>
  <si>
    <t>101520078</t>
  </si>
  <si>
    <t>BETRIEBSKRANKENKASSE MOBIL OIL</t>
  </si>
  <si>
    <t>101520089</t>
  </si>
  <si>
    <t>BETRIEBSKRANKENKASSE BLOHM+VOSS</t>
  </si>
  <si>
    <t>101520090</t>
  </si>
  <si>
    <t>BETRIEBSKRANKENKASSE DER NORDDEUTSCHEN AFFINERIE</t>
  </si>
  <si>
    <t>101520103</t>
  </si>
  <si>
    <t>BETRIEBSKRANKENKASSE AXEL SPRINGER VERLAG</t>
  </si>
  <si>
    <t>101520147</t>
  </si>
  <si>
    <t>SHELL BKK/LIFE</t>
  </si>
  <si>
    <t>101520181</t>
  </si>
  <si>
    <t>BETRIEBSKRANKENKASSE DER PHOENIX AKTIENGESELLSCHAFT</t>
  </si>
  <si>
    <t>101520329</t>
  </si>
  <si>
    <t>ESSO BETRIEBSKRANKENKASSE</t>
  </si>
  <si>
    <t>101520352</t>
  </si>
  <si>
    <t>SHELL BKK/LIFE GESCH.BER.NEUE BUNDESLÄND.</t>
  </si>
  <si>
    <t>101520454</t>
  </si>
  <si>
    <t>BETRIEBSKRANKENKASSE AXEL SPRINGER GESCH.BER.NEUE BUNDESLÄND.</t>
  </si>
  <si>
    <t>101520966</t>
  </si>
  <si>
    <t>BETRIEBSKRANKENKASSE DEUTSCHE BP AG GESCH.BER.NEUE BUNDESLÄND.</t>
  </si>
  <si>
    <t>101521547</t>
  </si>
  <si>
    <t>ESSO BETRIEBSKRANKENKASSE GESCH.BER.NEUE BUNDESLÄNDER</t>
  </si>
  <si>
    <t>101523297</t>
  </si>
  <si>
    <t>BETRIEBSKRANKENKASSE PHILIPS MEDIZIN SYSTEME</t>
  </si>
  <si>
    <t>101532152</t>
  </si>
  <si>
    <t>BETRIEBSKRANKENKASSE DER PHOENIX AG GESCH.BER.NEUE BUNDESLÄNDER</t>
  </si>
  <si>
    <t>101532243</t>
  </si>
  <si>
    <t>BETRIEBSKRANKENKASSE SPAR HANDELS-AKTIENGESELLSCHAFT</t>
  </si>
  <si>
    <t>101532254</t>
  </si>
  <si>
    <t>BETRIEBSKRANKENKASSE SPAR HANDELS-AKTIENGESELLSCHAFT GESCH.BER.NEUE BUNDESLÄNDER</t>
  </si>
  <si>
    <t>101532301</t>
  </si>
  <si>
    <t>BETRIEBSKRANKENKASSE BEIERSDORF AG</t>
  </si>
  <si>
    <t>101560000</t>
  </si>
  <si>
    <t>DAK-GESUNDHEIT</t>
  </si>
  <si>
    <t>101561546</t>
  </si>
  <si>
    <t>DEUTSCHE ANGESTELLTEN KRANKENKASSE</t>
  </si>
  <si>
    <t>101561933</t>
  </si>
  <si>
    <t>DAK-DEUTSCHE ANGESTELLTEN-KRANKENKASSE</t>
  </si>
  <si>
    <t>101566701</t>
  </si>
  <si>
    <t>DEUTSCHE ANGESTELLTEN-KRANKENKASSE VERTRAGSBEREICH NORDRHEIN</t>
  </si>
  <si>
    <t>101567041</t>
  </si>
  <si>
    <t>101567143</t>
  </si>
  <si>
    <t>DEUTSCHE ANGESTELLTEN-KRANKENKASSE REGIONALZENTRUM KÖLN</t>
  </si>
  <si>
    <t>101568008</t>
  </si>
  <si>
    <t>HAMBURG MÜNCHENER KRANKENKASSE</t>
  </si>
  <si>
    <t>101570104</t>
  </si>
  <si>
    <t>HANSEATISCHE KRANKENKASSE</t>
  </si>
  <si>
    <t>101575519</t>
  </si>
  <si>
    <t>TECHNIKER KRANKENKASSE</t>
  </si>
  <si>
    <t>101576725</t>
  </si>
  <si>
    <t>101579001</t>
  </si>
  <si>
    <t>KRANKENKASSE FÜR BAU- UND HOLZBERUFE</t>
  </si>
  <si>
    <t>101592133</t>
  </si>
  <si>
    <t>CITY BKK GESCH.BER.NEUE BUNDESLÄNDER</t>
  </si>
  <si>
    <t>101892147</t>
  </si>
  <si>
    <t>BETRIEBSKRANKENKASSE UPM NORDLAND PAPIER</t>
  </si>
  <si>
    <t>101921814</t>
  </si>
  <si>
    <t>BKK SALZGITTER GESCH.BER.NEUE BUNDESLÄNDER</t>
  </si>
  <si>
    <t>101922757</t>
  </si>
  <si>
    <t>BKK SALZGITTER</t>
  </si>
  <si>
    <t>101931440</t>
  </si>
  <si>
    <t>BKK PUBLIK</t>
  </si>
  <si>
    <t>102022191</t>
  </si>
  <si>
    <t>BETRIEBSKRANKENKASSE SCHLEICHER &amp; SCHUELL GMBH</t>
  </si>
  <si>
    <t>102023626</t>
  </si>
  <si>
    <t>GOTHAER VUD BKK GESCH.BER.NEUE BUNDESLÄNDE</t>
  </si>
  <si>
    <t>102031410</t>
  </si>
  <si>
    <t>BETRIEBSKRANKENKASSE TECHNOFORM</t>
  </si>
  <si>
    <t>102100620</t>
  </si>
  <si>
    <t>IKK NIEDERSACHSEN AUSLANDSSERVICE</t>
  </si>
  <si>
    <t>102108731</t>
  </si>
  <si>
    <t>LKK NIEDERSACHSEN-BREMEN</t>
  </si>
  <si>
    <t>102114261</t>
  </si>
  <si>
    <t>AOK-DIE GESUNDHEITSKASSE FÜR NIEDERSACHEN</t>
  </si>
  <si>
    <t>102114819</t>
  </si>
  <si>
    <t>AOK - DIE GESUNDHEITSKASSE</t>
  </si>
  <si>
    <t>102121863</t>
  </si>
  <si>
    <t>BETRIEBSKRANKENKASSE CONTINENTAL/OST GESCH.BER.NEUE BUNDESLÄNDER</t>
  </si>
  <si>
    <t>102122374</t>
  </si>
  <si>
    <t>BETRIEBSKRANKENKASSE CONTINENTAL</t>
  </si>
  <si>
    <t>102122476</t>
  </si>
  <si>
    <t>BETRIEBSKRANKENKASSE STADTWERKE HANNOVER AG</t>
  </si>
  <si>
    <t>102122557</t>
  </si>
  <si>
    <t>BETRIEBSKRANKENKASSE EXKLUSIV</t>
  </si>
  <si>
    <t>102122660</t>
  </si>
  <si>
    <t>BKK 24</t>
  </si>
  <si>
    <t>102122795</t>
  </si>
  <si>
    <t>BETRIEBSKRANKENKASSE RIEDEL-DE HAEN</t>
  </si>
  <si>
    <t>102129849</t>
  </si>
  <si>
    <t>BETRIEBSKRANKENKASSE NEUN PLUS</t>
  </si>
  <si>
    <t>102129850</t>
  </si>
  <si>
    <t>BETRIEBSKRANKENKASSE NEUN PLUS GESCH.BER.NEUE BUNDESLÄNDER</t>
  </si>
  <si>
    <t>102129930</t>
  </si>
  <si>
    <t>ENERGIE-BKK HAUPTVERWALTUNG</t>
  </si>
  <si>
    <t>102129974</t>
  </si>
  <si>
    <t>ENERGIE-BKK/OST</t>
  </si>
  <si>
    <t>102131240</t>
  </si>
  <si>
    <t>BETRIEBSKRANKENKASSE RWE</t>
  </si>
  <si>
    <t>102131320</t>
  </si>
  <si>
    <t>BETRIEBSKRANKENKASSE EXKLUSIV GESCH.BER.NEUE BUNDESLÄNDER</t>
  </si>
  <si>
    <t>102136735</t>
  </si>
  <si>
    <t>BETRIEBSKRANKENKASSE RIEDEL-DE HAEN GESCH.BER. NEUE BUNDESLÄNDER</t>
  </si>
  <si>
    <t>102137985</t>
  </si>
  <si>
    <t>BKK TUI</t>
  </si>
  <si>
    <t>102171012</t>
  </si>
  <si>
    <t>KAUFMÄNNISCHE KRANKENKASSE</t>
  </si>
  <si>
    <t>102192017</t>
  </si>
  <si>
    <t>BKK TUI GESCH.BER.NEUE BUNDESLÄNDER</t>
  </si>
  <si>
    <t>102400510</t>
  </si>
  <si>
    <t>IKK WESER-EMS</t>
  </si>
  <si>
    <t>102429648</t>
  </si>
  <si>
    <t>BETRIEBSKRANKENKASSE EWE</t>
  </si>
  <si>
    <t>102429659</t>
  </si>
  <si>
    <t>BETRIEBSKRANKENKASSE EWE GESCH.BER.NEUE BUNDESLÄNDER</t>
  </si>
  <si>
    <t>102522653</t>
  </si>
  <si>
    <t>BKK DER PARTNER</t>
  </si>
  <si>
    <t>102529638</t>
  </si>
  <si>
    <t>BKK FIRMUS VERWALTUNGSSTELLE WEISSENBORN</t>
  </si>
  <si>
    <t>102732316</t>
  </si>
  <si>
    <t>BKK 24 GESCH.BER.NEUE BUNDESLÄNDER</t>
  </si>
  <si>
    <t>102822634</t>
  </si>
  <si>
    <t>BETRIEBSKRANKENKASSE DES HÜTTENWERKS NORDENHAM</t>
  </si>
  <si>
    <t>103100201</t>
  </si>
  <si>
    <t>103119199</t>
  </si>
  <si>
    <t>AOK BREMEN/BREMERHAVEN</t>
  </si>
  <si>
    <t>103121013</t>
  </si>
  <si>
    <t>ATLAS BETRIEBSKRANKENKASSE</t>
  </si>
  <si>
    <t>103121137</t>
  </si>
  <si>
    <t>BKK FIRMUS</t>
  </si>
  <si>
    <t>103170002</t>
  </si>
  <si>
    <t>HANDELSKRANKENKASSE</t>
  </si>
  <si>
    <t>103411401</t>
  </si>
  <si>
    <t>AOK WESTFALEN-LIPPE GESCHÄFTSSTELLE AOK-BESCHÄFTIGTE</t>
  </si>
  <si>
    <t>103500693</t>
  </si>
  <si>
    <t>IKK WESTFALEN LIPPE-WESERBERGLAND ROTENBURG (WUEMME)</t>
  </si>
  <si>
    <t>103500706</t>
  </si>
  <si>
    <t>IKK CLASSIC / EHEMALIGE VEREINIGTE IKK - OST</t>
  </si>
  <si>
    <t>103501080</t>
  </si>
  <si>
    <t>BUNDESINNUNGSKRANKENKASSE GESUNDHEIT</t>
  </si>
  <si>
    <t>103501091</t>
  </si>
  <si>
    <t>BUNDESINNUNGSKRANKENKASSE GESUNDHEIT RECHTSKREIS: OST</t>
  </si>
  <si>
    <t>103511004</t>
  </si>
  <si>
    <t>AOK WESTFALEN-LIPPE  REGIONALDIREKTION HOCHSAUERLAND,  LIPPSTADT-SOEST</t>
  </si>
  <si>
    <t>103511048</t>
  </si>
  <si>
    <t>AOK WESTFALEN-LIPPE REGIONALDIREKTION BOCHUM, DORTMUND, HERNE</t>
  </si>
  <si>
    <t>103511195</t>
  </si>
  <si>
    <t>AOK WESTFALEN-LIPPE  REGIONALDIREKTION MÄRKISCHER KREIS</t>
  </si>
  <si>
    <t>103511220</t>
  </si>
  <si>
    <t>AOK WESTFALEN-LIPPE  REGIONALDIREKTION SIEGERLAND-WITTGENSTEIN</t>
  </si>
  <si>
    <t>103511253</t>
  </si>
  <si>
    <t>AOK WESTFALEN-LIPPE  REGIONALDIREKTION ENNEPE-RUHR-KREIS, HAGEN</t>
  </si>
  <si>
    <t>103511264</t>
  </si>
  <si>
    <t>AOK WESTFALEN-LIPPE REGIONALDIREKTION SIEGERLAND-WITTGENSTEIN, OLPE</t>
  </si>
  <si>
    <t>103511286</t>
  </si>
  <si>
    <t>AOK WESTFALEN-LIPPE REGIONALDIREKTION UNNA, HAMM</t>
  </si>
  <si>
    <t>103521632</t>
  </si>
  <si>
    <t>LOGISTIK BKK GESCH.BER.NEUE BUNDESLÄNDER</t>
  </si>
  <si>
    <t>103521789</t>
  </si>
  <si>
    <t>INOVITA BETRIEBSKRANKENKASSE GESCH.BER.NEUE BUNDESLÄNDER</t>
  </si>
  <si>
    <t>103523440</t>
  </si>
  <si>
    <t>DIE CONTINENTALE BETRIEBSKRANKENKASSE</t>
  </si>
  <si>
    <t>103523565</t>
  </si>
  <si>
    <t>DIE CONTINENTALE BETRIEBSKRANKENKASSE GESCH.BER.NEUE BUNDESLÄNDER</t>
  </si>
  <si>
    <t>103524101</t>
  </si>
  <si>
    <t>BETRIEBSKRANKENKASSE BRÖKELMANN JÄGER &amp; BUSSE GMBH &amp; CO</t>
  </si>
  <si>
    <t>103524361</t>
  </si>
  <si>
    <t>BETRIEBSKRANKENKASSE GEBR. EICKHOFF</t>
  </si>
  <si>
    <t>103524372</t>
  </si>
  <si>
    <t>BETRIEBSKRANKENKASSE RUHRGEBIET</t>
  </si>
  <si>
    <t>103524383</t>
  </si>
  <si>
    <t>BKK AKTIV</t>
  </si>
  <si>
    <t>103524430</t>
  </si>
  <si>
    <t>LOGISTIK BETRIEBSKRANKENKASSE</t>
  </si>
  <si>
    <t>103524522</t>
  </si>
  <si>
    <t>BETRIEBSKRANKENKASSE HOESCH</t>
  </si>
  <si>
    <t>103524942</t>
  </si>
  <si>
    <t>BETRIEBSKRANKENKASSE ALTENLOH, BRINCK U. CO</t>
  </si>
  <si>
    <t>103525419</t>
  </si>
  <si>
    <t>INOVITA BETRIEBSKRANKENKASSE</t>
  </si>
  <si>
    <t>103525475</t>
  </si>
  <si>
    <t>BKK O&amp;K/KONE</t>
  </si>
  <si>
    <t>103525567</t>
  </si>
  <si>
    <t>BETRIEBSKRANKENKASSE DER SIEMAG</t>
  </si>
  <si>
    <t>103525909</t>
  </si>
  <si>
    <t>BETRIEBSKRANKENKASSE ACHENBACH BUSCHHÜTTEN</t>
  </si>
  <si>
    <t>103525954</t>
  </si>
  <si>
    <t>BETRIEBSKRANKENKASSE FALKE</t>
  </si>
  <si>
    <t>103526432</t>
  </si>
  <si>
    <t>BKK SAUERLAND</t>
  </si>
  <si>
    <t>103526615</t>
  </si>
  <si>
    <t>BETRIEBSKRANKENKASSE VEREINIGTE DEUTSCHE NICKEL-WERKE AG</t>
  </si>
  <si>
    <t>103526897</t>
  </si>
  <si>
    <t>BETRIEBSKRANKENKASSE DEMATIC</t>
  </si>
  <si>
    <t>103527466</t>
  </si>
  <si>
    <t>BETRIEBSKRANKENKASSE WALDRICH SIEGEN WERKZEUGMASCHINEN GMBH</t>
  </si>
  <si>
    <t>103528274</t>
  </si>
  <si>
    <t>BETRIEBSKRANKENKASSE HOESCH GESCH.BER.NEUE BUNDESLÄNDER</t>
  </si>
  <si>
    <t>103529026</t>
  </si>
  <si>
    <t>SIGNAL IDUNA BETRIEBSKRANKENKASSE</t>
  </si>
  <si>
    <t>103529071</t>
  </si>
  <si>
    <t>SIGNAL IDUNA BETRIEBSKRANKENKASSE GESCH.BER.NEUE BUNDESLÄNDER</t>
  </si>
  <si>
    <t>103529457</t>
  </si>
  <si>
    <t>BKK AKTIV GESCH.BER.NEUE BUNDESLÄNDER</t>
  </si>
  <si>
    <t>103532065</t>
  </si>
  <si>
    <t>BKK VEREINIGTE DEUTSCHE NICKEL-WERKE AG GESCH.BER.NEUE BUNDESLÄNDER</t>
  </si>
  <si>
    <t>103708773</t>
  </si>
  <si>
    <t>LKK NORDRHEIN-WESTFALEN</t>
  </si>
  <si>
    <t>103711119</t>
  </si>
  <si>
    <t>AOK WESTFALEN-LIPPE  REGIONALDIREKTION GÜTERSLOH, BIELEFELD</t>
  </si>
  <si>
    <t>103711142</t>
  </si>
  <si>
    <t>AOK WESTFALEN-LIPPE  REGIONALDIREKTION HERFORD, MINDEN-LÜBBECKE</t>
  </si>
  <si>
    <t>103711175</t>
  </si>
  <si>
    <t>AOK WESTFALEN-LIPPE  REGIONALDIREKTION LIPPE</t>
  </si>
  <si>
    <t>103711211</t>
  </si>
  <si>
    <t>AOK WESTFALEN-LIPPE  REGIONALDIREKTION MÜNSTER,   COESFELD, WARENDORF</t>
  </si>
  <si>
    <t>103711233</t>
  </si>
  <si>
    <t>AOK WESTFALEN-LIPPE  REGIONALDIREKTION PADERBORN,  HÖXTER</t>
  </si>
  <si>
    <t>103711244</t>
  </si>
  <si>
    <t>AOK WESTFALEN-LIPPE RD RECKLINGHAUSEN, BOTTROP, GELSENKIRCHEN</t>
  </si>
  <si>
    <t>103711277</t>
  </si>
  <si>
    <t>AOK WESTFALEN-LIPPE REGIONALDIREKTION STEINFURT, BORKEN</t>
  </si>
  <si>
    <t>103720893</t>
  </si>
  <si>
    <t>BERTELSMANN BETRIEBSKRANKENKASSE GESCH.BER.NEUE BUNDESLÄND.</t>
  </si>
  <si>
    <t>103723317</t>
  </si>
  <si>
    <t>BETIEBSKRANKENKASSE MIELE GESCH.BER.NEUE BUNDESLÄNDER</t>
  </si>
  <si>
    <t>103723896</t>
  </si>
  <si>
    <t>BETRIEBSKRANKENKASSE DR. OETKER/OST GESCH.BER.NEUE BUNDESLÄNDER</t>
  </si>
  <si>
    <t>103724238</t>
  </si>
  <si>
    <t>BETRIEBSKRANKENKASSE DR. OETKER</t>
  </si>
  <si>
    <t>103724249</t>
  </si>
  <si>
    <t>BETRIEBSKRANKENKASSE DÜRKOPP ADLER AKTIENGESELLSCHAFT</t>
  </si>
  <si>
    <t>103724272</t>
  </si>
  <si>
    <t>BETRIEBSKRANKENKASSE GILDEMEISTER SEIDENSTICKER</t>
  </si>
  <si>
    <t>103724294</t>
  </si>
  <si>
    <t>BETRIEBSKRANKENKASSE DIAKONIE</t>
  </si>
  <si>
    <t>103725342</t>
  </si>
  <si>
    <t>BERTELSMANN BETRIEBSKRANKENKASSE</t>
  </si>
  <si>
    <t>103725364</t>
  </si>
  <si>
    <t>BETRIEBSKRANKENKASSE MIELE</t>
  </si>
  <si>
    <t>103725547</t>
  </si>
  <si>
    <t>BETRIEBSKRANKENKASSE HERFORD MINDEN RAVENSBERG</t>
  </si>
  <si>
    <t>103726069</t>
  </si>
  <si>
    <t>BETRIEBSKRANKENKASSE LAFARGE DACHSYSTEME</t>
  </si>
  <si>
    <t>103726081</t>
  </si>
  <si>
    <t>BETRIEBSKRANKENKASSE MELITTA PLUS</t>
  </si>
  <si>
    <t>103726092</t>
  </si>
  <si>
    <t>BETRIEBSKRANKENKASSE OSTWESTFALEN-LIPPE / DRABERT-DIREKT</t>
  </si>
  <si>
    <t>103726263</t>
  </si>
  <si>
    <t>BETRIEBSKRANKENKASSE WESTFALEN-LIPPE</t>
  </si>
  <si>
    <t>103729701</t>
  </si>
  <si>
    <t>BETRIEBSKRANKENKASSE DIAKONIE/OST GESCH.BER.NEUE BUNDESLÄNDER</t>
  </si>
  <si>
    <t>103736722</t>
  </si>
  <si>
    <t>BETRIEBSKRANKENKASSE LAFARGE DACHSYSTEME GESCH.BER.NEUE BUNDESLÄNDER</t>
  </si>
  <si>
    <t>103791489</t>
  </si>
  <si>
    <t>BETRIEBSKRANKENKASSE GILDEMEISTER SEIDENSTICKER GESCH.BER.NEUE BUNDESLÄNDER</t>
  </si>
  <si>
    <t>104001441</t>
  </si>
  <si>
    <t>IKK NORDRHEIN HAUPTVERWALTUNG</t>
  </si>
  <si>
    <t>104124029</t>
  </si>
  <si>
    <t>SAINT-GOBAIN BETRIEBSKRANKENKASSE</t>
  </si>
  <si>
    <t>104124597</t>
  </si>
  <si>
    <t>BETRIEBSKRANKENKASSE HEIMBACH GMBH &amp; CO.</t>
  </si>
  <si>
    <t>104125509</t>
  </si>
  <si>
    <t>BKK EUREGIO</t>
  </si>
  <si>
    <t>104127692</t>
  </si>
  <si>
    <t>BETRIEBSKRANKENKASSE ANKER-LYNEN-PRYM GMBH &amp; CO KG</t>
  </si>
  <si>
    <t>104131368</t>
  </si>
  <si>
    <t>SAINT-GOBAIN BETRIEBSKRANKENKASSE GESCH.BER. NEUE BUNDESLÄNDER</t>
  </si>
  <si>
    <t>104212505</t>
  </si>
  <si>
    <t>AOK RHEINLAND  DIE GESUNDHEITSKASSE</t>
  </si>
  <si>
    <t>104220878</t>
  </si>
  <si>
    <t>BETRIEBSKRANKENKASSE DER DEUTSCHE BANK AG GESCH.BER.NEUE BUNDESLÄND.</t>
  </si>
  <si>
    <t>104224634</t>
  </si>
  <si>
    <t>BETRIEBSKRANKENKASSE DER DEUTSCHE BANK AG</t>
  </si>
  <si>
    <t>104224703</t>
  </si>
  <si>
    <t>BKK MANNESMANN</t>
  </si>
  <si>
    <t>104226987</t>
  </si>
  <si>
    <t>BETRIEBSKRANKENKASSE RHEINISCHE KALKSTEINWERKE</t>
  </si>
  <si>
    <t>104228796</t>
  </si>
  <si>
    <t>BKK MANNESMANN GESCH.BER.NEUE BUNDESLÄNDER</t>
  </si>
  <si>
    <t>104229582</t>
  </si>
  <si>
    <t>BETRIEBSKRANKENKASSE DER VICTORIA -UND D.A.S. VESICHERUNGS-GESELL./OST</t>
  </si>
  <si>
    <t>104229606</t>
  </si>
  <si>
    <t>BETRIEBSKRANKENKASSE DER VICTORIA -UND D.A.S. VERSICHERUNGS-GESELLSCHAFTEN</t>
  </si>
  <si>
    <t>104239915</t>
  </si>
  <si>
    <t>BKK ESSANELLE</t>
  </si>
  <si>
    <t>104239926</t>
  </si>
  <si>
    <t>BKK ESSANELLE GESCH.BER.NEUE BUNDESLÄNDER</t>
  </si>
  <si>
    <t>104424761</t>
  </si>
  <si>
    <t>BETRIEBSKRANKENKASSE ENERGIE, VERKEHR &amp; SERVICE</t>
  </si>
  <si>
    <t>104424794</t>
  </si>
  <si>
    <t>BETRIEBSKRANKENKASSE DEMAG KRAUSS-MAFFEI</t>
  </si>
  <si>
    <t>104424830</t>
  </si>
  <si>
    <t>BETRIEBSKRANKENKASSE DER GRILLO-WERKE AKTIENGESELLSCHAFT</t>
  </si>
  <si>
    <t>104428480</t>
  </si>
  <si>
    <t>BETRIEBSKRANKENKASSE DEMAG KRAUSS-MAFFEI GESCH.BER.NEUE BUNDESLÄNDER</t>
  </si>
  <si>
    <t>104491707</t>
  </si>
  <si>
    <t>NOVITAS VEREINIGTE BETRIEBSKRANKENKASSE</t>
  </si>
  <si>
    <t>104491718</t>
  </si>
  <si>
    <t>NOVITAS VEREINIGTE BETRIEBSKRANKENKASSE GESCH.BER.NEUE BUNDESLÄNDER</t>
  </si>
  <si>
    <t>104525035</t>
  </si>
  <si>
    <t>KTPBKK</t>
  </si>
  <si>
    <t>104525057</t>
  </si>
  <si>
    <t>BETRIEBSKRANKENKASSE DER E.ON RUHRGAS AG</t>
  </si>
  <si>
    <t>104526376</t>
  </si>
  <si>
    <t>VIACTIV KRANKENKASSE</t>
  </si>
  <si>
    <t>104528744</t>
  </si>
  <si>
    <t>KTPBKK GESCH.BER.NEUE BUNDESLÄNDER</t>
  </si>
  <si>
    <t>104529255</t>
  </si>
  <si>
    <t>BKK VOR ORT GESCH.BER.NEUE BUNDESLÄNDER</t>
  </si>
  <si>
    <t>104621588</t>
  </si>
  <si>
    <t>BAYER BKK GESCH.BER.NEUE BUNDESLÄNDER</t>
  </si>
  <si>
    <t>104621748</t>
  </si>
  <si>
    <t>METRO AG KAUFHOF BETRIEBSKRANKENKASSE GESCH.BER.NEUE BUNDESLÄNDER</t>
  </si>
  <si>
    <t>104621942</t>
  </si>
  <si>
    <t>BETRIEBSKRANKENKASSE RHEINLAND GESCH.BER.NEUE BUNDESLÄNDER</t>
  </si>
  <si>
    <t>104624411</t>
  </si>
  <si>
    <t>BKK RHEINLAND HAUPTVERWALTUNG</t>
  </si>
  <si>
    <t>104624901</t>
  </si>
  <si>
    <t>BETRIEBSKRANKENKASSE PFEIFER &amp; LANGEN</t>
  </si>
  <si>
    <t>104625684</t>
  </si>
  <si>
    <t>GEMEINSAME BETRIEBSKRANKENKASSE (GBK) KÖLN</t>
  </si>
  <si>
    <t>104625695</t>
  </si>
  <si>
    <t>METRO AG KAUFHOF BETRIEBSKRANKENKASSE</t>
  </si>
  <si>
    <t>104625753</t>
  </si>
  <si>
    <t>FORD - BETRIEBSKRANKENKASSE</t>
  </si>
  <si>
    <t>104625822</t>
  </si>
  <si>
    <t>BETRIEBSKRANKENKASSE ALFRED H. SCHÜTTE</t>
  </si>
  <si>
    <t>104625924</t>
  </si>
  <si>
    <t>BAYER BKK</t>
  </si>
  <si>
    <t>104626889</t>
  </si>
  <si>
    <t>BKK BASELL</t>
  </si>
  <si>
    <t>104626903</t>
  </si>
  <si>
    <t>BETRIEBSKRANKENKASSE BPW BERGISCHE ACHSEN KOMMANDITGESELLSCHAFT</t>
  </si>
  <si>
    <t>104627129</t>
  </si>
  <si>
    <t>BETRIEBSKRANKENKASSE GOETZE &amp; PARTNER</t>
  </si>
  <si>
    <t>104627334</t>
  </si>
  <si>
    <t>BETRIEBSKRANKENKASSE KÖLNISCHE VERLAGSDRUCKEREI GMBH</t>
  </si>
  <si>
    <t>104628222</t>
  </si>
  <si>
    <t>BKK FÜR HEILBERUFE</t>
  </si>
  <si>
    <t>104628233</t>
  </si>
  <si>
    <t>BKK FÜR HEILBERUFE GESCH.BER.NEUE BUNDESLÄNDER</t>
  </si>
  <si>
    <t>104628609</t>
  </si>
  <si>
    <t>FORD - BETRIEBSKRANKENKASSE GESCH.BER.NEUE BUNDESLÄNDER</t>
  </si>
  <si>
    <t>104629688</t>
  </si>
  <si>
    <t>BETRIEBSKRANKENASSE PFEIFER &amp; LANGEN/OST GESCH.BER.NEUE BUNDESLÄNDER</t>
  </si>
  <si>
    <t>104691721</t>
  </si>
  <si>
    <t>GEMEINSAME BETRIEBS KRANKENKASSE (GBK) KÖLN GESCH.BER.NEUE BUNDESLÄNDER</t>
  </si>
  <si>
    <t>104821604</t>
  </si>
  <si>
    <t>KAISER'S BETRIEBSKRANKENKASSE GESCH.BER.NEUE BUNDESLÄND.</t>
  </si>
  <si>
    <t>104826197</t>
  </si>
  <si>
    <t>BETRIEBSKRANKENKASSE FUTUR</t>
  </si>
  <si>
    <t>104826836</t>
  </si>
  <si>
    <t>KAISER'S BETRIEBSKRANKENKASSE</t>
  </si>
  <si>
    <t>104921650</t>
  </si>
  <si>
    <t>VAILLANT BKK/OST GESCH.BER.NEUE BUNDESLÄNDER</t>
  </si>
  <si>
    <t>104923151</t>
  </si>
  <si>
    <t>BETRIEBSKRANKENKASSE VORWERK &amp; CO. KG GESCH.BER.NEUE BUNDESLÄNDER</t>
  </si>
  <si>
    <t>104926494</t>
  </si>
  <si>
    <t>VAILLANT BKK</t>
  </si>
  <si>
    <t>104926520</t>
  </si>
  <si>
    <t>BETRIEBSKRANKENKASSE BARMAG-STEINMÜLLER</t>
  </si>
  <si>
    <t>104926702</t>
  </si>
  <si>
    <t>BETRIEBSKRANKENKASSE BERGISCH LAND</t>
  </si>
  <si>
    <t>104926757</t>
  </si>
  <si>
    <t>BETRIEBSKRANKENKASSE KRUPS/ZWILLING</t>
  </si>
  <si>
    <t>104927020</t>
  </si>
  <si>
    <t>BETRIEBSKRANKENKASSE VORWERK &amp; CO. KG HAUPTGESCHÄFTSSTELLE</t>
  </si>
  <si>
    <t>104927064</t>
  </si>
  <si>
    <t>BETRIEBSKRANKENKASSE DELPHI</t>
  </si>
  <si>
    <t>104940005</t>
  </si>
  <si>
    <t>BARMER ERSATZKASSE</t>
  </si>
  <si>
    <t>104940323</t>
  </si>
  <si>
    <t>BARMER GEK BERLIN-OST</t>
  </si>
  <si>
    <t>104940425</t>
  </si>
  <si>
    <t>BARMER GEK POTSDAM</t>
  </si>
  <si>
    <t>104940506</t>
  </si>
  <si>
    <t>BARMER GEK HALLE</t>
  </si>
  <si>
    <t>104940700</t>
  </si>
  <si>
    <t>BARMER GEK LEIPZIG</t>
  </si>
  <si>
    <t>104940857</t>
  </si>
  <si>
    <t>BARMER GEK ERFURT</t>
  </si>
  <si>
    <t>104940904</t>
  </si>
  <si>
    <t>BARMER GEK JENA</t>
  </si>
  <si>
    <t>104940960</t>
  </si>
  <si>
    <t>BARMER GEK SUHL</t>
  </si>
  <si>
    <t>104941119</t>
  </si>
  <si>
    <t>BARMER GEK KARLSRUHE</t>
  </si>
  <si>
    <t>104941643</t>
  </si>
  <si>
    <t>BARMER GEK HEILBRONN</t>
  </si>
  <si>
    <t>104941847</t>
  </si>
  <si>
    <t>BARMER GEK STUTTGART</t>
  </si>
  <si>
    <t>104941950</t>
  </si>
  <si>
    <t>BARMER GEK ULM</t>
  </si>
  <si>
    <t>104942030</t>
  </si>
  <si>
    <t>BARMER GEK AUGSBURG</t>
  </si>
  <si>
    <t>104942109</t>
  </si>
  <si>
    <t>BARMER GEK BAYREUTH</t>
  </si>
  <si>
    <t>104942381</t>
  </si>
  <si>
    <t>BARMER GEK KEMPTEN</t>
  </si>
  <si>
    <t>104942519</t>
  </si>
  <si>
    <t>104942655</t>
  </si>
  <si>
    <t>104942724</t>
  </si>
  <si>
    <t>BARMER GEK</t>
  </si>
  <si>
    <t>104942735</t>
  </si>
  <si>
    <t>BARMER GEK ROSENHEIM</t>
  </si>
  <si>
    <t>104942791</t>
  </si>
  <si>
    <t>BARMER GEK STRAUBING</t>
  </si>
  <si>
    <t>104942893</t>
  </si>
  <si>
    <t>BARMER GEK WÜRZBURG</t>
  </si>
  <si>
    <t>104943020</t>
  </si>
  <si>
    <t>BARMER GEK BERLIN-MITTE</t>
  </si>
  <si>
    <t>104943509</t>
  </si>
  <si>
    <t>BARMER GEK HAMBURG</t>
  </si>
  <si>
    <t>104944112</t>
  </si>
  <si>
    <t>BARMER GEK DARMSTADT</t>
  </si>
  <si>
    <t>104944225</t>
  </si>
  <si>
    <t>BARMER GEK FRANKFURT AM MAIN</t>
  </si>
  <si>
    <t>104944372</t>
  </si>
  <si>
    <t>BARMER GEK GIESSEN</t>
  </si>
  <si>
    <t>104944452</t>
  </si>
  <si>
    <t>BARMER GEK KASSEL</t>
  </si>
  <si>
    <t>104944715</t>
  </si>
  <si>
    <t>BARMER GEK WIESBADEN</t>
  </si>
  <si>
    <t>104944942</t>
  </si>
  <si>
    <t>BARMER GEK SAARBRÜCKEN</t>
  </si>
  <si>
    <t>104945088</t>
  </si>
  <si>
    <t>BARMER GEK BRAUNSCHWEIG</t>
  </si>
  <si>
    <t>104945099</t>
  </si>
  <si>
    <t>BARMER GEK BREMEN</t>
  </si>
  <si>
    <t>104945306</t>
  </si>
  <si>
    <t>BARMER GEK GÖTTINGEN</t>
  </si>
  <si>
    <t>104945567</t>
  </si>
  <si>
    <t>BARMER GEK LÜNEBURG</t>
  </si>
  <si>
    <t>104945692</t>
  </si>
  <si>
    <t>BARMER GEK OLDENBURG (OLDB.)</t>
  </si>
  <si>
    <t>104945705</t>
  </si>
  <si>
    <t>BARMER GEK OSNABRÜCK</t>
  </si>
  <si>
    <t>104946216</t>
  </si>
  <si>
    <t>BARMER GEK KOBLENZ</t>
  </si>
  <si>
    <t>104946250</t>
  </si>
  <si>
    <t>BARMER GEK LUDWIGSHAFEN</t>
  </si>
  <si>
    <t>104946432</t>
  </si>
  <si>
    <t>BARMER GEK TRIER</t>
  </si>
  <si>
    <t>104946502</t>
  </si>
  <si>
    <t>BARMER GEK AACHEN</t>
  </si>
  <si>
    <t>104946568</t>
  </si>
  <si>
    <t>BARMER GEK BERGISCH GLADBACH</t>
  </si>
  <si>
    <t>104946580</t>
  </si>
  <si>
    <t>BARMER GEK BONN</t>
  </si>
  <si>
    <t>104946660</t>
  </si>
  <si>
    <t>BARMER GEK DÜSSELDORF</t>
  </si>
  <si>
    <t>104946740</t>
  </si>
  <si>
    <t>BARMER GEK DUISBURG</t>
  </si>
  <si>
    <t>104946853</t>
  </si>
  <si>
    <t>BARMER GEK ESSEN</t>
  </si>
  <si>
    <t>104947148</t>
  </si>
  <si>
    <t>BARMER GEK KÖLN</t>
  </si>
  <si>
    <t>104947923</t>
  </si>
  <si>
    <t>BARMER GEK WUPPERTAL-BARMEN</t>
  </si>
  <si>
    <t>104947934</t>
  </si>
  <si>
    <t>BARMER GEK WUPPERTAL</t>
  </si>
  <si>
    <t>104948183</t>
  </si>
  <si>
    <t>BARMER GEK BOCHUM</t>
  </si>
  <si>
    <t>104948218</t>
  </si>
  <si>
    <t>BARMER GEK BORKEN</t>
  </si>
  <si>
    <t>104948365</t>
  </si>
  <si>
    <t>BARMER GEK DORTMUND</t>
  </si>
  <si>
    <t>104948559</t>
  </si>
  <si>
    <t>BARMER GEL GÜTERSLOH</t>
  </si>
  <si>
    <t>104948606</t>
  </si>
  <si>
    <t>BARMER GEK HAGEN</t>
  </si>
  <si>
    <t>104948924</t>
  </si>
  <si>
    <t>BARMER GEK MÜNSTER</t>
  </si>
  <si>
    <t>104949106</t>
  </si>
  <si>
    <t>BARMER GEK RECKLINGHAUSEN</t>
  </si>
  <si>
    <t>104949195</t>
  </si>
  <si>
    <t>BARMER GEK SIEGEN</t>
  </si>
  <si>
    <t>104949709</t>
  </si>
  <si>
    <t>BARMER GEK KIEL</t>
  </si>
  <si>
    <t>104949765</t>
  </si>
  <si>
    <t>BARMER GEK LÜBECK</t>
  </si>
  <si>
    <t>105230076</t>
  </si>
  <si>
    <t>BETRIEBSKRANKENKASSE MERCK</t>
  </si>
  <si>
    <t>105230101</t>
  </si>
  <si>
    <t>HEAG BKK</t>
  </si>
  <si>
    <t>105230383</t>
  </si>
  <si>
    <t>BETRIEBSKRANKENKASSE ENKA</t>
  </si>
  <si>
    <t>105313145</t>
  </si>
  <si>
    <t>AOK - DIE GESUNDHEITSKASSE IN HESSEN</t>
  </si>
  <si>
    <t>105321236</t>
  </si>
  <si>
    <t>NECKERMANN- BETRIEBSKRANKENKASSE GESCH.BER.NEUE BUNDESLÄND.</t>
  </si>
  <si>
    <t>105321269</t>
  </si>
  <si>
    <t>SALUS BKK GESCH.BER.NEUE BUNDESLÄNDER</t>
  </si>
  <si>
    <t>105323535</t>
  </si>
  <si>
    <t>BKK HOECHST/OST GESCH.BER.NEUE BUNDESLÄNDER</t>
  </si>
  <si>
    <t>105328415</t>
  </si>
  <si>
    <t>BETRIEBSKRANKENKASSE BRAUN-GILLETTE GESCH.BER.NEUE BUNDESLÄND.</t>
  </si>
  <si>
    <t>105330066</t>
  </si>
  <si>
    <t>BKK OST-HESSEN</t>
  </si>
  <si>
    <t>105330157</t>
  </si>
  <si>
    <t>BETRIEBSKRANKENKASSE BRAUN-GILLETTE</t>
  </si>
  <si>
    <t>105330168</t>
  </si>
  <si>
    <t>SALUS BKK</t>
  </si>
  <si>
    <t>105330179</t>
  </si>
  <si>
    <t>BANK BKK</t>
  </si>
  <si>
    <t>105330191</t>
  </si>
  <si>
    <t>NECKERMANN- BETRIEBSKRANKENKASSE</t>
  </si>
  <si>
    <t>105330226</t>
  </si>
  <si>
    <t>BKK HOECHST</t>
  </si>
  <si>
    <t>105330431</t>
  </si>
  <si>
    <t>BETRIEBSKRANKENKASSE KARL MAYER TEXTILMASCHINENFABRIK</t>
  </si>
  <si>
    <t>105379202</t>
  </si>
  <si>
    <t>KEH ERSATZKASSE</t>
  </si>
  <si>
    <t>105429872</t>
  </si>
  <si>
    <t>SANCURA BETRIEBSKRANKENKASSE</t>
  </si>
  <si>
    <t>105508787</t>
  </si>
  <si>
    <t>LKK HESSEN, RHEINLAND-PFALZ UND SAARLAND</t>
  </si>
  <si>
    <t>105508890</t>
  </si>
  <si>
    <t>KK FÜR DEN GARTENBAU</t>
  </si>
  <si>
    <t>105530126</t>
  </si>
  <si>
    <t>BETRIEBSKRANKENKASSE WERRA-MEISSNER</t>
  </si>
  <si>
    <t>105530331</t>
  </si>
  <si>
    <t>BETRIEBSKRANKENKASSE HERKULES</t>
  </si>
  <si>
    <t>105530342</t>
  </si>
  <si>
    <t>GOTHAER VUD BKK</t>
  </si>
  <si>
    <t>105530364</t>
  </si>
  <si>
    <t>BETRIEBSKRANKENKASSE HENSCHEL PLUS</t>
  </si>
  <si>
    <t>105530422</t>
  </si>
  <si>
    <t>BETRIEBSKRANKENKASSE B.BRAUN MELSUNGEN AG</t>
  </si>
  <si>
    <t>105723301</t>
  </si>
  <si>
    <t>BETRIEBSKRANKENKASSE PWC DEUTSCHE REVISION</t>
  </si>
  <si>
    <t>105723356</t>
  </si>
  <si>
    <t>SANCURA BETRIEBSKRANKENKASSE GESCH.BER.NEUE BUNDESLÄNDER</t>
  </si>
  <si>
    <t>105732324</t>
  </si>
  <si>
    <t>BETRIEBSKRANKENKASSE ERNST &amp; YOUNG</t>
  </si>
  <si>
    <t>105734543</t>
  </si>
  <si>
    <t>BETRIEBSKRANKENKASSE KPMG</t>
  </si>
  <si>
    <t>105792123</t>
  </si>
  <si>
    <t>BETRIEBSKRANKENKASSE KPMG GESCH.BER.NEUE BUNDESLÄNDER</t>
  </si>
  <si>
    <t>105792156</t>
  </si>
  <si>
    <t>BETRIEBSKRANKENKASSE ERNST &amp; YOUNG GESCH.BER.NEUE BUNDESLÄNDER</t>
  </si>
  <si>
    <t>105801603</t>
  </si>
  <si>
    <t>IKK HESSEN HAUPTVERWALTUNG</t>
  </si>
  <si>
    <t>105821242</t>
  </si>
  <si>
    <t>BETRIEBSKRANKENKASSE LINDE GESCH.BER.NEUE BUNDESLÄND.</t>
  </si>
  <si>
    <t>105823040</t>
  </si>
  <si>
    <t>BETRIEBSKRANKENKASSE R+V</t>
  </si>
  <si>
    <t>105823051</t>
  </si>
  <si>
    <t>BETRIEBSKRANKENKASSE R+V GESCH.BER.NEUE BUNDESLÄNDER</t>
  </si>
  <si>
    <t>105830016</t>
  </si>
  <si>
    <t>105830517</t>
  </si>
  <si>
    <t>BETRIEBSKRANKENKASSE LINDE</t>
  </si>
  <si>
    <t>105830539</t>
  </si>
  <si>
    <t>BKK IHV KRANKENKASSE FÜR INDUSTRIE HANDEL UND VERSICHERUNGEN</t>
  </si>
  <si>
    <t>105830540</t>
  </si>
  <si>
    <t>BKK VITA DYCKERHOFF &amp; PARTNER</t>
  </si>
  <si>
    <t>105836717</t>
  </si>
  <si>
    <t>TAUNUS BKK OST</t>
  </si>
  <si>
    <t>105903116</t>
  </si>
  <si>
    <t>IKK THUERINGEN HAUPTVERWALTUNG</t>
  </si>
  <si>
    <t>105903149</t>
  </si>
  <si>
    <t>IKK NIEDERSACHSEN RECHTSKREIS: OST AUSLANDSSERVICE</t>
  </si>
  <si>
    <t>105921210</t>
  </si>
  <si>
    <t>BKK VITA DYCKERHOFF &amp; PARTNER GESCHÄFTSSTELLE DEUNA/OST</t>
  </si>
  <si>
    <t>105928809</t>
  </si>
  <si>
    <t>BETRIEBSKRANKENKASSE DER THÜRINGER ENERGIEVERSORGUNG</t>
  </si>
  <si>
    <t>105998018</t>
  </si>
  <si>
    <t>AOK PLUS - FÜR SACHSEN UND THÜRINGEN</t>
  </si>
  <si>
    <t>106020600</t>
  </si>
  <si>
    <t>BETRIEBSKRANKENKASSE MASCHINENFABRIK &amp; EISEN- GIESSEREI MEUSELWITZ</t>
  </si>
  <si>
    <t>106201379</t>
  </si>
  <si>
    <t>IKK RHEINLAND-PFALZ HAUPTVERWALTUNG</t>
  </si>
  <si>
    <t>106215364</t>
  </si>
  <si>
    <t>RD MAINZ-BINGEN</t>
  </si>
  <si>
    <t>106215397</t>
  </si>
  <si>
    <t>RD WORMS-ALZEY</t>
  </si>
  <si>
    <t>106315014</t>
  </si>
  <si>
    <t>RD AHRWEILER</t>
  </si>
  <si>
    <t>106315025</t>
  </si>
  <si>
    <t>RD ALTENKIRCHEN</t>
  </si>
  <si>
    <t>106315058</t>
  </si>
  <si>
    <t>RD BIRKENFELD</t>
  </si>
  <si>
    <t>106315069</t>
  </si>
  <si>
    <t>RD KOBLENZ</t>
  </si>
  <si>
    <t>106315070</t>
  </si>
  <si>
    <t>RD BAD KREUZNACH</t>
  </si>
  <si>
    <t>106315116</t>
  </si>
  <si>
    <t>RD NEUWIED</t>
  </si>
  <si>
    <t>106315252</t>
  </si>
  <si>
    <t>RD RHEIN-LAHN</t>
  </si>
  <si>
    <t>106315263</t>
  </si>
  <si>
    <t>RD RHEIN-HUNSRÜCK</t>
  </si>
  <si>
    <t>106315274</t>
  </si>
  <si>
    <t>RD MAYEN-KOBLENZ</t>
  </si>
  <si>
    <t>106315285</t>
  </si>
  <si>
    <t>RD COCHEM-ZELL</t>
  </si>
  <si>
    <t>106315296</t>
  </si>
  <si>
    <t>RD WESTERWALDKREIS</t>
  </si>
  <si>
    <t>106329225</t>
  </si>
  <si>
    <t>DEBEKA BETRIEBSKRANKENKASSE</t>
  </si>
  <si>
    <t>106329236</t>
  </si>
  <si>
    <t>DEBEKA BETRIEBSKRANKENKASSE GESCH. BER. NEUE BUNDESLÄNDER</t>
  </si>
  <si>
    <t>106329793</t>
  </si>
  <si>
    <t>BETRIEBSKRANKENKASSE RHEIN-LAHN</t>
  </si>
  <si>
    <t>106329862</t>
  </si>
  <si>
    <t>BETRIEBSKRANKENKASSE RHEIN-LAHN GESCH.BER.NEUE BUNDESLÄNDER</t>
  </si>
  <si>
    <t>106331593</t>
  </si>
  <si>
    <t>BETRIEBSKRANKENKASSE KEVAG</t>
  </si>
  <si>
    <t>106415300</t>
  </si>
  <si>
    <t>RD GERMERSHEIM</t>
  </si>
  <si>
    <t>106415311</t>
  </si>
  <si>
    <t>RD KAISERSLAUTERN</t>
  </si>
  <si>
    <t>106415322</t>
  </si>
  <si>
    <t>RD DONNERSBERG</t>
  </si>
  <si>
    <t>106415333</t>
  </si>
  <si>
    <t>RD KUSEL</t>
  </si>
  <si>
    <t>106415344</t>
  </si>
  <si>
    <t>RD LANDAU</t>
  </si>
  <si>
    <t>106415355</t>
  </si>
  <si>
    <t>RD VORDERPFALZ</t>
  </si>
  <si>
    <t>106415377</t>
  </si>
  <si>
    <t>RD NEUSTADT</t>
  </si>
  <si>
    <t>106415388</t>
  </si>
  <si>
    <t>RD WESTPFALZ</t>
  </si>
  <si>
    <t>106420977</t>
  </si>
  <si>
    <t>BETRIEBSKRANKENKASSE PFAFF GESCH.BER.NEUE BUNDESLÄND.</t>
  </si>
  <si>
    <t>106421228</t>
  </si>
  <si>
    <t>FORTISNOVA BKK GESUND &amp; AKTIV GESCH.BER.NEUE BUNDESLÄNDER</t>
  </si>
  <si>
    <t>106423630</t>
  </si>
  <si>
    <t>G+H-BETRIEBSKRANKENKASSE GESCH.BER.NEUE BUNDESLÄNDER</t>
  </si>
  <si>
    <t>106428247</t>
  </si>
  <si>
    <t>ADVITABKK</t>
  </si>
  <si>
    <t>106428292</t>
  </si>
  <si>
    <t>ADVITABKK GESCH.BER.NEUE BUNDESLÄNDER</t>
  </si>
  <si>
    <t>106431572</t>
  </si>
  <si>
    <t>BETRIEBSKRANKENKASSE PFAFF</t>
  </si>
  <si>
    <t>106431652</t>
  </si>
  <si>
    <t>BETRIEBSKRANKENKASSE PFALZ</t>
  </si>
  <si>
    <t>106431663</t>
  </si>
  <si>
    <t>G+H-BETRIEBSKRANKENKASSE</t>
  </si>
  <si>
    <t>106431685</t>
  </si>
  <si>
    <t>FORTISNOVA BKK GESUND &amp; AKTIV</t>
  </si>
  <si>
    <t>106432038</t>
  </si>
  <si>
    <t>BETRIEBSKRANKENKASSE VITAL</t>
  </si>
  <si>
    <t>106437453</t>
  </si>
  <si>
    <t>BETRIEBSKRANKENKASSE PFALZ GESCH.BER.NEUE BUNDESLÄNDER</t>
  </si>
  <si>
    <t>106492393</t>
  </si>
  <si>
    <t>PRONOVA BKK</t>
  </si>
  <si>
    <t>106492406</t>
  </si>
  <si>
    <t>PRONOVA BKK/OST</t>
  </si>
  <si>
    <t>106515209</t>
  </si>
  <si>
    <t>RD BITBURG-PRÜM</t>
  </si>
  <si>
    <t>106515210</t>
  </si>
  <si>
    <t>RD DAUN</t>
  </si>
  <si>
    <t>106515221</t>
  </si>
  <si>
    <t>DLC KV-AUSLAND RD TRIER-SAARBURG</t>
  </si>
  <si>
    <t>106515232</t>
  </si>
  <si>
    <t>RD BERNKASTEL-WITTLICH</t>
  </si>
  <si>
    <t>106818216</t>
  </si>
  <si>
    <t>AOK BADEN-WÜRTTEMBERG DIE GESUNDHEITSKASSE MITTELBADEN</t>
  </si>
  <si>
    <t>106818249</t>
  </si>
  <si>
    <t>AOK BADEN-WÜRTTEMBERG DIE GESUNDHEITSKASSE LANDKREIS FREUDENSTADT</t>
  </si>
  <si>
    <t>106818261</t>
  </si>
  <si>
    <t>106918228</t>
  </si>
  <si>
    <t>AOK BADEN-WÜRTTEMBERG DIE GESUNDHEITSKASSE MITTLERER OBERRHEIN</t>
  </si>
  <si>
    <t>106918251</t>
  </si>
  <si>
    <t>106928388</t>
  </si>
  <si>
    <t>SÜDZUCKER- BETRIEBSKRANKENKASSE GESCH.BER.NEUE BUNDESLÄNDER</t>
  </si>
  <si>
    <t>106936311</t>
  </si>
  <si>
    <t>SÜDZUCKER- BETRIEBSKRANKENKASSE</t>
  </si>
  <si>
    <t>107001825</t>
  </si>
  <si>
    <t>INNUNGSKRANKENKASSE MANNHEIM  REGIONALDIREKTION DER IKK BADEN-WÜRTENBERG</t>
  </si>
  <si>
    <t>107018414</t>
  </si>
  <si>
    <t>AOK BADEN-WÜRTTEMBERG DIE GESUNDHEITSKASSE RHEIN-NECKAR</t>
  </si>
  <si>
    <t>107018425</t>
  </si>
  <si>
    <t>107018436</t>
  </si>
  <si>
    <t>AOK BADEN-WÜRTTEMBERG DIE GESUNDHEITSKASSE NECKAR-ODENWALD-KREIS</t>
  </si>
  <si>
    <t>107023228</t>
  </si>
  <si>
    <t>BETRIEBSKRANKENKASSE RHEIN-NECKAR/OST GESCH.BER.NEUE BUNDESLÄNDER</t>
  </si>
  <si>
    <t>107031126</t>
  </si>
  <si>
    <t>BETRIEBSKRANKENKASSE RHEIN-NECKAR</t>
  </si>
  <si>
    <t>107036370</t>
  </si>
  <si>
    <t>BETRIEBSKRANKENKASSE FREUDENBERG</t>
  </si>
  <si>
    <t>107118233</t>
  </si>
  <si>
    <t>AOK BADEN-WÜRTTEMBERG DIE GESUNDHEITSKASSE CALW</t>
  </si>
  <si>
    <t>107118277</t>
  </si>
  <si>
    <t>AOK BADEN-WÜRTTEMBERG DIE GESUNDHEITSKASSE ENZKREIS UND STADT PFORZHEIM</t>
  </si>
  <si>
    <t>107202793</t>
  </si>
  <si>
    <t>IKK CLASSIC</t>
  </si>
  <si>
    <t>107299005</t>
  </si>
  <si>
    <t>AOK SACHSEN  DIE GESUNDHEITSKASSE  ABTEILUNG MARKTSERVICE</t>
  </si>
  <si>
    <t>107310373</t>
  </si>
  <si>
    <t>AOK-DIE GESUNDHEITSKASSE IN RHEINLAND-PLATZ</t>
  </si>
  <si>
    <t>107415507</t>
  </si>
  <si>
    <t>AOK BADEN-WÜRTTEMBERG DIE GESUNDHEITSKASSE  SÜDLICHER OBERRHEIN</t>
  </si>
  <si>
    <t>107415518</t>
  </si>
  <si>
    <t>AOK BADEN-WÜRTTEMBERG DIE GESUNDHEITSKASSE SÜDLICHER OBERRHEIN</t>
  </si>
  <si>
    <t>107415541</t>
  </si>
  <si>
    <t>AOK BADEN-WÜRTTEMBERG DIE GESUNDHEITSKASSE LÖRRACH</t>
  </si>
  <si>
    <t>107415596</t>
  </si>
  <si>
    <t>AOK BADEN-WÜRTTEMBERG DIE GESUNDHEITSKASSE WALDSHUT</t>
  </si>
  <si>
    <t>107429785</t>
  </si>
  <si>
    <t>BETRIEBSKRANKENKASSE HOCHRHEIN-WIESENTAL HAUPTVERWALTUNG</t>
  </si>
  <si>
    <t>107515520</t>
  </si>
  <si>
    <t>AOK BADEN-WÜRTTEMBERG DIE GESUNDHEITSKASSE LANDKREIS KONSTANZ</t>
  </si>
  <si>
    <t>107515564</t>
  </si>
  <si>
    <t>AOK BADEN-WÜRTTEMBERG DIE GESUNDHEITSKASSE KREIS ROTTWEIL</t>
  </si>
  <si>
    <t>107515575</t>
  </si>
  <si>
    <t>AOK BADEN-WÜRTTEMBERG DIE GESUNDHEITSKASSE LANDKREIS TUTTLINGEN</t>
  </si>
  <si>
    <t>107515586</t>
  </si>
  <si>
    <t>AOK BADEN-WÜRTTEMBERG DIE GESUNDHEITSKASSE SCHWARZWALD-BAAR-KREIS</t>
  </si>
  <si>
    <t>107531187</t>
  </si>
  <si>
    <t>BETRIEBSKRANKENKASSE SCHWARZWALD-BAAR-HEUBERG</t>
  </si>
  <si>
    <t>107531405</t>
  </si>
  <si>
    <t>MARQUARDT BETRIEBSKRANKENKASSE</t>
  </si>
  <si>
    <t>107532042</t>
  </si>
  <si>
    <t>BETRIEBSKRANKENKASSE RIEKER.RICOSTA.WEISSER</t>
  </si>
  <si>
    <t>107535396</t>
  </si>
  <si>
    <t>BETRIEBSKRANKENKASSE FAHR</t>
  </si>
  <si>
    <t>107536002</t>
  </si>
  <si>
    <t>BETRIEBSKRANKENKASSE DER ALCAN SINGEN GMBH</t>
  </si>
  <si>
    <t>107536171</t>
  </si>
  <si>
    <t>BETRIEBSKRANKENKASSE AESCULAP</t>
  </si>
  <si>
    <t>107536262</t>
  </si>
  <si>
    <t>SCHWENNINGER BKK</t>
  </si>
  <si>
    <t>107538890</t>
  </si>
  <si>
    <t>SCHWENNINGER BKK GESCH.BER.NEUE BUNDESLÄNDER</t>
  </si>
  <si>
    <t>107615532</t>
  </si>
  <si>
    <t>AOK BADEN-WÜRTTEMBERG DIE GESUNDHEITSKASSE ORTENAU</t>
  </si>
  <si>
    <t>107615554</t>
  </si>
  <si>
    <t>107629981</t>
  </si>
  <si>
    <t>UMEDIA DIE BKK FÜR MEDIEN- UND KOMMUNIKATIONSBERUFE</t>
  </si>
  <si>
    <t>107629992</t>
  </si>
  <si>
    <t>UMEDIA DIE BKK FÜR MEDIEN- UND KOMMUNIKATIONSBERUFE/OST</t>
  </si>
  <si>
    <t>107801878</t>
  </si>
  <si>
    <t>IKK BODENSEE-OBERSCHWABEN</t>
  </si>
  <si>
    <t>107815705</t>
  </si>
  <si>
    <t>AOK BADEN-WÜRTTEMBERG DIE GESUNDHEITSKASSE ZOLLERNALB</t>
  </si>
  <si>
    <t>107815716</t>
  </si>
  <si>
    <t>AOK BADEN-WÜRTTEMBERG DIE GESUNDHEITSKASSE BIBERACH</t>
  </si>
  <si>
    <t>107815727</t>
  </si>
  <si>
    <t>107815738</t>
  </si>
  <si>
    <t>AOK BADEN-WÜRTTEMBERG DIE GESUNDHEITSKASSE BODENSEEKREIS</t>
  </si>
  <si>
    <t>107815749</t>
  </si>
  <si>
    <t>AOK BADEN-WÜRTTEMBERG DIE GESUNDHEITSKASSE ALLGÄU-OBERSCHWABEN</t>
  </si>
  <si>
    <t>107815750</t>
  </si>
  <si>
    <t>AOK BADEN-WÜRTTEMBERG DIE GESUNDHEITSKASSE REUTLINGEN</t>
  </si>
  <si>
    <t>107815761</t>
  </si>
  <si>
    <t>AOK BADEN-WÜRTTEMBERG DIE GESUNDHEITSKASSE SIGMARINGEN</t>
  </si>
  <si>
    <t>107815772</t>
  </si>
  <si>
    <t>AOK BADEN-WÜRTTEMBERG DIE GESUNDHEITSKASSE LANDKREIS TÜBINGEN</t>
  </si>
  <si>
    <t>107815783</t>
  </si>
  <si>
    <t>AOK BADEN-WÜRTTEMBERG DIE GESUNDHEITSKASSE ULM</t>
  </si>
  <si>
    <t>107815794</t>
  </si>
  <si>
    <t>AOK BADEN-WÜRTTEMBERG DIE GESUNDHEITSKASSE BAD URACH-MÜNSINGEN</t>
  </si>
  <si>
    <t>107815807</t>
  </si>
  <si>
    <t>107829563</t>
  </si>
  <si>
    <t>BKK ZF &amp; PARTNER</t>
  </si>
  <si>
    <t>107829574</t>
  </si>
  <si>
    <t>BKK ZF &amp; PARTNER GESCH.BER.NEUE BUNDESLÄNDER</t>
  </si>
  <si>
    <t>107829712</t>
  </si>
  <si>
    <t>BETRIEBSKRANKENKASSE GESUNDHEIT/WEST</t>
  </si>
  <si>
    <t>107829723</t>
  </si>
  <si>
    <t>BETRIEBSKRANKENKASSE GESUNDHEIT/OST</t>
  </si>
  <si>
    <t>107832012</t>
  </si>
  <si>
    <t>BETRIEBSKRANKENKASSE ENERGIEVERBUND</t>
  </si>
  <si>
    <t>107832023</t>
  </si>
  <si>
    <t>BETRIEBSKRANKENKASSE ENERGIEVERBUND GESCH.BER.NEUE BUNDESLÄNDER</t>
  </si>
  <si>
    <t>107835071</t>
  </si>
  <si>
    <t>BETRIEBSKRANKENKASSE GROZ-BECKERT</t>
  </si>
  <si>
    <t>107835093</t>
  </si>
  <si>
    <t>BETRIEBSKRANKENKASSE CONZELMANN</t>
  </si>
  <si>
    <t>107835333</t>
  </si>
  <si>
    <t>BETRIEBSKRANKENKASSE DER MTU FRIEDRICHSHAFEN GMBH</t>
  </si>
  <si>
    <t>107835743</t>
  </si>
  <si>
    <t>BETRIEBSKRANKENKASSE DER FIRMA GAENSLEN &amp; VÖLTER</t>
  </si>
  <si>
    <t>107836221</t>
  </si>
  <si>
    <t>BETRIEBSKRANKENKASSE SCHWENK</t>
  </si>
  <si>
    <t>107836243</t>
  </si>
  <si>
    <t>GEMEINSAME BETRIEBSKRANKENKASSE DER WIELAND-WERKE AG</t>
  </si>
  <si>
    <t>107923192</t>
  </si>
  <si>
    <t>BETRIEBSKRANKENKASSE MEDICUS</t>
  </si>
  <si>
    <t>107931170</t>
  </si>
  <si>
    <t>BETRIEBSKRANKENKASSE GOETZE &amp; PARTNER GESCH.BER.NEUE BUNDESLÄNDER</t>
  </si>
  <si>
    <t>107934550</t>
  </si>
  <si>
    <t>BETRIEBSKRANKENKASSE MEDICUS WEST</t>
  </si>
  <si>
    <t>108001770</t>
  </si>
  <si>
    <t>IKK BAWUEHESSEN IKK HEILBRONN</t>
  </si>
  <si>
    <t>108001816</t>
  </si>
  <si>
    <t>IKK CLASSIC/ LANDESDIREKTION B-W/ HESSEN</t>
  </si>
  <si>
    <t>108001838</t>
  </si>
  <si>
    <t>IKK ESSLINGEN-NUERTINGEN</t>
  </si>
  <si>
    <t>108001929</t>
  </si>
  <si>
    <t>IKK BADEN-WÜRTENBERG ZENTRALE ABRECHNUNGSSTELLE STUTTGART</t>
  </si>
  <si>
    <t>108001963</t>
  </si>
  <si>
    <t>IKK BADEN-WÜRTTEMBERG HAUPTVERWALTUNG</t>
  </si>
  <si>
    <t>108008880</t>
  </si>
  <si>
    <t>LKK BADEN-WÜRTTEMBERG</t>
  </si>
  <si>
    <t>108018007</t>
  </si>
  <si>
    <t>AOK BADEN-WÜRTTEMBERG DIE GESUNDHEITSKASSE HAUPTVERWALTUNG</t>
  </si>
  <si>
    <t>108018110</t>
  </si>
  <si>
    <t>AOK BADEN-WÜRTTEMBERG DIE GESUNDHEITSKASSE KREIS BÖBLINGEN</t>
  </si>
  <si>
    <t>108018121</t>
  </si>
  <si>
    <t>AOK BADEN-WÜRTTEMBERG DIE GESUNDHEITSKASSE STUTTGART</t>
  </si>
  <si>
    <t>108018132</t>
  </si>
  <si>
    <t>AOK BADEN-WÜRTTEMBERG DIE GESUNDHEITSKASSE REMS-MURR-KREIS</t>
  </si>
  <si>
    <t>108018325</t>
  </si>
  <si>
    <t>AOK BADEN-WÜRTTEMBERG DIE GESUNDHEITSKASSE HEILBRONN</t>
  </si>
  <si>
    <t>108018336</t>
  </si>
  <si>
    <t>AOK BADEN-WÜRTTEMBERG DIE GESUNDHEITSKASSE HOHENLOHEKREIS</t>
  </si>
  <si>
    <t>108018347</t>
  </si>
  <si>
    <t>AOK BADEN-WÜRTTEMBERG DIE GESUNDHEITSKASSE LUDWIGSBURG-BIETIGHEIM</t>
  </si>
  <si>
    <t>108018358</t>
  </si>
  <si>
    <t>AOK BADEN-WÜRTTEMBERG DIE GESUNDHEITSKASSE SCHWÄBISCH-HALL</t>
  </si>
  <si>
    <t>108018369</t>
  </si>
  <si>
    <t>AOK BADEN-WÜRTTEMBERG DIE GESUNDHEITSKASSE MAIN-TAUBER-KREIS</t>
  </si>
  <si>
    <t>108018519</t>
  </si>
  <si>
    <t>AOK BADEN-WÜRTTEMBERG DIE GESUNDHEITSKASSE OSTALB</t>
  </si>
  <si>
    <t>108018520</t>
  </si>
  <si>
    <t>AOK BADEN-WÜRTTEMBERG DIE GESUNDHEITSKASSE ESSLINGEN</t>
  </si>
  <si>
    <t>108018531</t>
  </si>
  <si>
    <t>AOK BADEN-WÜRTTEMBERG DIE GESUNDHEITSKASSE KREIS GÖPPINGEN</t>
  </si>
  <si>
    <t>108018542</t>
  </si>
  <si>
    <t>AOK BADEN-WÜRTTEMBERG DIE GESUNDHEITSKASSE HEIDENHEIM</t>
  </si>
  <si>
    <t>108018553</t>
  </si>
  <si>
    <t>AOK BADEN-WÜRTTEMBERG DIE GESUNDHEITSKASSE NÜRTINGEN-KIRCHHEIM/TECK</t>
  </si>
  <si>
    <t>108018564</t>
  </si>
  <si>
    <t>AOK BADEN-WÜRTTEMBERG DIE GESUNDHEITSKASSE SCHWÄBISCH GMÜND</t>
  </si>
  <si>
    <t>108020999</t>
  </si>
  <si>
    <t>SEL BETRIEBSKRANKENKASSE GESCH.BER.NEUE BUNDESLÄND.</t>
  </si>
  <si>
    <t>108021400</t>
  </si>
  <si>
    <t>WMF BETRIEBSKRANKENKASSE GESCH.BER.NEUE BUNDESLÄNDER</t>
  </si>
  <si>
    <t>108023139</t>
  </si>
  <si>
    <t>NEUE BKK GESCH.BER.NEUE BUNDESLÄNDER</t>
  </si>
  <si>
    <t>108023140</t>
  </si>
  <si>
    <t>BETRIEBSKRANKENKASSE WÜRTH/OST GESCH.BER.NEUE BUNDESLÄNDER</t>
  </si>
  <si>
    <t>108023388</t>
  </si>
  <si>
    <t>BOSCH BKK GESCH.BER.NEUE BUNDESLÄNDER</t>
  </si>
  <si>
    <t>108029306</t>
  </si>
  <si>
    <t>BETRIEBSKRANKENKASSE SCHOTT-ZEISS HAUPTVERWALTUNG</t>
  </si>
  <si>
    <t>108029395</t>
  </si>
  <si>
    <t>BKK SCHOTT-ZEISS</t>
  </si>
  <si>
    <t>108029420</t>
  </si>
  <si>
    <t>108029910</t>
  </si>
  <si>
    <t>BENE VITA BKK</t>
  </si>
  <si>
    <t>108030775</t>
  </si>
  <si>
    <t>DAIMLERCHRYSLER BETRIEBSKRANKENKASSE</t>
  </si>
  <si>
    <t>108030786</t>
  </si>
  <si>
    <t>DAIMLERCHRYSLER BETRIEBSKRABNKENKASSE</t>
  </si>
  <si>
    <t>108030797</t>
  </si>
  <si>
    <t>108030811</t>
  </si>
  <si>
    <t>DAIMLER BETRIEBSKRANKENKASSE</t>
  </si>
  <si>
    <t>108030822</t>
  </si>
  <si>
    <t>108031297</t>
  </si>
  <si>
    <t>BETRIEBSKRANKENKASSE SCHOTT-ZEISS/OST GESCH.BER.NEUE BUNDESLÄNDER</t>
  </si>
  <si>
    <t>108031424</t>
  </si>
  <si>
    <t>BETRIEBSKRANKENKASSE VORALB HELLER LEUZE TRAUB</t>
  </si>
  <si>
    <t>108031914</t>
  </si>
  <si>
    <t>108032458</t>
  </si>
  <si>
    <t>108032469</t>
  </si>
  <si>
    <t>108034508</t>
  </si>
  <si>
    <t>MHPLUS BETRIEBSKRANKENKASSE GESCH.BER.NEUE BUNDESLÄNDER</t>
  </si>
  <si>
    <t>108035451</t>
  </si>
  <si>
    <t>NEUE BKK</t>
  </si>
  <si>
    <t>108035576</t>
  </si>
  <si>
    <t>BETRIEBSKRANKENKASSE PAPIERFABRIK SCHEUFELEN</t>
  </si>
  <si>
    <t>108035612</t>
  </si>
  <si>
    <t>MHPLUS BETRIEBSKRANKENKASSE</t>
  </si>
  <si>
    <t>108036098</t>
  </si>
  <si>
    <t>BETRIEBSKRANKENKASSE DER WÜRTT.SCHWESTERNSCHAFT VOM ROTEN KREUZ</t>
  </si>
  <si>
    <t>108036123</t>
  </si>
  <si>
    <t>BOSCH BKK ZENTRALE STUTTGART</t>
  </si>
  <si>
    <t>108036134</t>
  </si>
  <si>
    <t>SEL BETRIEBSKRANKENKASSE HAUPTVERWALTUNG</t>
  </si>
  <si>
    <t>108036145</t>
  </si>
  <si>
    <t>BETRIEBSKRANKENKASSE MAHLE</t>
  </si>
  <si>
    <t>108036394</t>
  </si>
  <si>
    <t>BKK BAUKNECHT</t>
  </si>
  <si>
    <t>108036441</t>
  </si>
  <si>
    <t>WMF BETRIEBSKRANKENKASSE</t>
  </si>
  <si>
    <t>108036577</t>
  </si>
  <si>
    <t>BETRIEBSKRANKENKASSE WÜRTH</t>
  </si>
  <si>
    <t>108038078</t>
  </si>
  <si>
    <t>DAIMLERCHRYSLER BETRIEBSKRANKENKASSE GSCH.BER.NEUE BUNDESLÄNDER</t>
  </si>
  <si>
    <t>108079329</t>
  </si>
  <si>
    <t>GMÜNDER ERSATZKASSE</t>
  </si>
  <si>
    <t>108079808</t>
  </si>
  <si>
    <t>108091030</t>
  </si>
  <si>
    <t>108091041</t>
  </si>
  <si>
    <t>108223858</t>
  </si>
  <si>
    <t>SIEMENS - BETRIEBSKRANKENKASSE GESCH.BER.NEUE BUNDESLÄNDER</t>
  </si>
  <si>
    <t>108303526</t>
  </si>
  <si>
    <t>IKK BAYERN HAUPTVERWALTUNG</t>
  </si>
  <si>
    <t>108310400</t>
  </si>
  <si>
    <t>AOK BAYERN - DIENSTLEISTUNGSZENTRUM SVA</t>
  </si>
  <si>
    <t>108428515</t>
  </si>
  <si>
    <t>BETRIEBSKRANKENKASSE          MAN UND MTU MÜNCHEN</t>
  </si>
  <si>
    <t>108428980</t>
  </si>
  <si>
    <t>HYPOVEREINSBANK BETRIEBSKRANKENKASSE</t>
  </si>
  <si>
    <t>108428991</t>
  </si>
  <si>
    <t>HYPOVEREINSBANK BETRIEBSKRANKENKASSE GESCH.BER.NEUE BUNDESLÄNDER</t>
  </si>
  <si>
    <t>108429060</t>
  </si>
  <si>
    <t>108429106</t>
  </si>
  <si>
    <t>108429128</t>
  </si>
  <si>
    <t>108429139</t>
  </si>
  <si>
    <t>BETRIEBSKRANKENKASSE MAN UND MTU MÜNCHEN</t>
  </si>
  <si>
    <t>108432429</t>
  </si>
  <si>
    <t>BETRIEBSKRANKENKASSE ALLIANZ</t>
  </si>
  <si>
    <t>108433099</t>
  </si>
  <si>
    <t>BETRIEBSKRANKENKASSE DER SCHWESTERNSCHAFT MÜNCHEN VOM BAYERISCHEN ROTEN KREUZ</t>
  </si>
  <si>
    <t>108433204</t>
  </si>
  <si>
    <t>108433248</t>
  </si>
  <si>
    <t>SIEMENS - BETRIEBSKRANKENKASSE</t>
  </si>
  <si>
    <t>108434318</t>
  </si>
  <si>
    <t>BETRIEBSKRANKENKASSE MAN UND MTU MÜNCHEN GESCH.BER.NEUE BUNDESLÄND.</t>
  </si>
  <si>
    <t>108491740</t>
  </si>
  <si>
    <t>AUTOCLUB BKK</t>
  </si>
  <si>
    <t>108491751</t>
  </si>
  <si>
    <t>AUTOCLUB BKK/OST</t>
  </si>
  <si>
    <t>108528286</t>
  </si>
  <si>
    <t>BETRIEBSKRANKENKASSE AKZENT GESCH.BER.NEUE BUNDESLÄNDER</t>
  </si>
  <si>
    <t>108532794</t>
  </si>
  <si>
    <t>DIE PERSÖNLICHE BETRIEBSKRANKENKASSE</t>
  </si>
  <si>
    <t>108532932</t>
  </si>
  <si>
    <t>BETRIEBSKRANKENKASSE AKZENT</t>
  </si>
  <si>
    <t>108534160</t>
  </si>
  <si>
    <t>AUDI BETRIEBSKRANKENKASSE</t>
  </si>
  <si>
    <t>108537356</t>
  </si>
  <si>
    <t>108537367</t>
  </si>
  <si>
    <t>108537378</t>
  </si>
  <si>
    <t>108591499</t>
  </si>
  <si>
    <t>BKK A.T.U</t>
  </si>
  <si>
    <t>108591503</t>
  </si>
  <si>
    <t>BKK A.T.U GESCH.BER.NEUE BUNDESLÄNDER</t>
  </si>
  <si>
    <t>108608820</t>
  </si>
  <si>
    <t>LKK FRANKEN UND OBERBAYERN</t>
  </si>
  <si>
    <t>108623102</t>
  </si>
  <si>
    <t>BROSE BETRIEBSKRANKENKASSE</t>
  </si>
  <si>
    <t>108632784</t>
  </si>
  <si>
    <t>BETRIEBSKRANKENKASSE WERKZEUGMASCHINENFABRIK A. WALDRICH COBURG GMBH &amp; CO</t>
  </si>
  <si>
    <t>108632900</t>
  </si>
  <si>
    <t>GEMEINSAME BETRIEBSKRANKEN- KASSE DER GESELLSCHAFTEN DER</t>
  </si>
  <si>
    <t>108633433</t>
  </si>
  <si>
    <t>BETRIEBSKRANKENKASSE RÖSLAU</t>
  </si>
  <si>
    <t>108723249</t>
  </si>
  <si>
    <t>BETRIEBSKRANKENKASSE N-ERGIE</t>
  </si>
  <si>
    <t>108729018</t>
  </si>
  <si>
    <t>BKK PROVITA</t>
  </si>
  <si>
    <t>108729553</t>
  </si>
  <si>
    <t>BAVARIA BKK</t>
  </si>
  <si>
    <t>108732171</t>
  </si>
  <si>
    <t>BKK PROVITA GESCH.BER.NEUE BUNDESLÄNDER</t>
  </si>
  <si>
    <t>108732525</t>
  </si>
  <si>
    <t>BETRIEBSKRANKENKASSE OECHSLER</t>
  </si>
  <si>
    <t>108733285</t>
  </si>
  <si>
    <t>BETRIEBSKRANKENKASSE TE KA DE - FGF</t>
  </si>
  <si>
    <t>108733332</t>
  </si>
  <si>
    <t>108734618</t>
  </si>
  <si>
    <t>108737597</t>
  </si>
  <si>
    <t>BAVARIA BKK GESCH.BER. NEUE BUNDESLÄNDER</t>
  </si>
  <si>
    <t>108808855</t>
  </si>
  <si>
    <t>SOZIALVERSICHERUNG FÜR LANDWIRTSCHAFT, FORSTEN UND GARTENBAU</t>
  </si>
  <si>
    <t>108823455</t>
  </si>
  <si>
    <t>SKD BKK GESCH.BER.NEUE BUNDESLÄNDER</t>
  </si>
  <si>
    <t>108831386</t>
  </si>
  <si>
    <t>BETRIEBSKRANKENKASSE KBA GESCH.BER.NEUE BUNDESLÄNDER</t>
  </si>
  <si>
    <t>108833355</t>
  </si>
  <si>
    <t>BETRIEBSKRANKENKASSE AKZO NOBEL -BAYERN-</t>
  </si>
  <si>
    <t>108833505</t>
  </si>
  <si>
    <t>SKD BKK</t>
  </si>
  <si>
    <t>108833674</t>
  </si>
  <si>
    <t>BETRIEBSKRANKENKASSE KBA</t>
  </si>
  <si>
    <t>108836600</t>
  </si>
  <si>
    <t>BKK FTE</t>
  </si>
  <si>
    <t>108837428</t>
  </si>
  <si>
    <t>BKK FTE GESCH.BER.NEUE BUNDESLÄNDER</t>
  </si>
  <si>
    <t>108933049</t>
  </si>
  <si>
    <t>BETRIEBSKRANKENKASSE SCHOTT-ROHRGLAS GMBH</t>
  </si>
  <si>
    <t>108934142</t>
  </si>
  <si>
    <t>BETRIEBSKRANKENKASSE KRONES</t>
  </si>
  <si>
    <t>109008837</t>
  </si>
  <si>
    <t>LKK NIEDERBAYERN/OBERPFALZ UND SCHWABEN</t>
  </si>
  <si>
    <t>109021685</t>
  </si>
  <si>
    <t>BETRIEBSKRANKENKASSE DER BMW AG REGIONALBÜRO LEIPZIG</t>
  </si>
  <si>
    <t>109033393</t>
  </si>
  <si>
    <t>BETRIEBSKRANKENKASSE FABER-CASTELL &amp; PARTNER</t>
  </si>
  <si>
    <t>109034070</t>
  </si>
  <si>
    <t>BKK BMW ZENTRAL  BETRIEBSKRANKENKASSE DER BMW AG</t>
  </si>
  <si>
    <t>109034270</t>
  </si>
  <si>
    <t>BETRIEBSKRANKENKASSE DER BMW AG</t>
  </si>
  <si>
    <t>109129662</t>
  </si>
  <si>
    <t>BETRIEBSKRANKENKASSE AKS</t>
  </si>
  <si>
    <t>109131438</t>
  </si>
  <si>
    <t>BETRIEBSKRANKENKASSE UPM-KYMMENE</t>
  </si>
  <si>
    <t>109132280</t>
  </si>
  <si>
    <t>BETRIEBSKRANKENKASSE UPM-KYMMENE GESCH.BER.NEUE BUNDESLÄNDER</t>
  </si>
  <si>
    <t>109132612</t>
  </si>
  <si>
    <t>BETRIEBSKRANKENKASSE MAN AUGSBURG</t>
  </si>
  <si>
    <t>109132678</t>
  </si>
  <si>
    <t>BKK DER STADT AUGSBURG</t>
  </si>
  <si>
    <t>109139915</t>
  </si>
  <si>
    <t>109303301</t>
  </si>
  <si>
    <t>IKK SUEDWEST-DIREKT</t>
  </si>
  <si>
    <t>109319309</t>
  </si>
  <si>
    <t>AOK - DIE GESUNDHEITSKASSE IM SAARLAND</t>
  </si>
  <si>
    <t>109331908</t>
  </si>
  <si>
    <t>BETRIEBSKRANKENKASSE ZF GETRIEBE GMBH</t>
  </si>
  <si>
    <t>109500297</t>
  </si>
  <si>
    <t>IKK BRANDENBURG UND BERLIN REGIONALDIREKTION BERLIN RECHTSKREIS: WEST</t>
  </si>
  <si>
    <t>109519005</t>
  </si>
  <si>
    <t>AOK BERLIN - DIE GESUNDHEITSKASSE</t>
  </si>
  <si>
    <t>109538018</t>
  </si>
  <si>
    <t>CITY BKK</t>
  </si>
  <si>
    <t>109538019</t>
  </si>
  <si>
    <t>109720750</t>
  </si>
  <si>
    <t>BETRIEBSKRANKENKASSE ALLIANZ GESCH.BER.NEUE BUNDESLÄNDER</t>
  </si>
  <si>
    <t>109723913</t>
  </si>
  <si>
    <t>BETRIEBSKRANKENKASSE VERKEHRSBAU UNION</t>
  </si>
  <si>
    <t>109737010</t>
  </si>
  <si>
    <t>BETRIEBSKRANKENKASSE VERKEHRSBAU UNION GESCH.BER. NEUE BUNDESLÄNDER</t>
  </si>
  <si>
    <t>109905003</t>
  </si>
  <si>
    <t>KNAPPSCHAFT-BAHN-SEE HAUPTVERWALTUNG BOCHUM</t>
  </si>
  <si>
    <t>109910998</t>
  </si>
  <si>
    <t>GKV - SPITZENVERBAND DEUTSCHE VERBINDUNGSSTELLE KRANKENVERSICHERUNG - AUSLAND (DVKA)</t>
  </si>
  <si>
    <t>109919500</t>
  </si>
  <si>
    <t>SEE-KRANKENKASSE WEST</t>
  </si>
  <si>
    <t>109919511</t>
  </si>
  <si>
    <t>SEE-KRANKENKASSE OST</t>
  </si>
  <si>
    <t>109920569</t>
  </si>
  <si>
    <t>BAHN-BKK GESCH.BER.NEUE BUNDESLÄNDER</t>
  </si>
  <si>
    <t>109921296</t>
  </si>
  <si>
    <t>DEUTSCHE BKK - OST GESCH.BER.NEUE BUNDESLÄNDER</t>
  </si>
  <si>
    <t>109938046</t>
  </si>
  <si>
    <t>BETRIEBSKRANKENKASSE DES BUNDESVERKEHRSMINISTERIUMS OST</t>
  </si>
  <si>
    <t>109938342</t>
  </si>
  <si>
    <t>BAHN-BKK REGIONALGESCHÄFTSSTELLE SÜD</t>
  </si>
  <si>
    <t>109938503</t>
  </si>
  <si>
    <t>BAHN-BKK</t>
  </si>
  <si>
    <t>109939003</t>
  </si>
  <si>
    <t>DEUTSCHE BKK - WEST</t>
  </si>
  <si>
    <t>109939708</t>
  </si>
  <si>
    <t>BETRIEBSKRANKENKASSE DES BUNDESVERKEHRSMINISTERIUM</t>
  </si>
  <si>
    <t>109991996</t>
  </si>
  <si>
    <t>BETRIEBSKRANKENKASSE BVM</t>
  </si>
  <si>
    <t>120291182</t>
  </si>
  <si>
    <t>VERWALTUNGS-BERUFSGENOSSENSCHAFT HAUPTVERWALTUNG</t>
  </si>
  <si>
    <t>120590446</t>
  </si>
  <si>
    <t>BERUFSGENOSSENSCHAFT ENERGIE TEXTIL ELEKTRO MEDIENERZEUGNISSE</t>
  </si>
  <si>
    <t>120592507</t>
  </si>
  <si>
    <t>DEUTSCHE VERBINDUNGSSTELLE UNFALLVERSICHERUNG-AUSLAND BG FÜR TRANSPORT UND VERKEHRSWIRTSCHAFT</t>
  </si>
  <si>
    <t>12059254</t>
  </si>
  <si>
    <t>DEUTSCHE VERBINDUNGSSTELLE UNFALLVERSICHERUNG AUSLAND DEUTSCHE GESETZLICHE UNFALLVERSICHERUNG</t>
  </si>
  <si>
    <t>120692702</t>
  </si>
  <si>
    <t>120790335</t>
  </si>
  <si>
    <t>BERUFSGENOSSENSCHAFT HOLZ UND METALL</t>
  </si>
  <si>
    <t>120890369</t>
  </si>
  <si>
    <t>BERUFSGENOSSENSCHAFT METALL NORD SÜD BEZIRKSVERWALTUNG STUTTGART</t>
  </si>
  <si>
    <t>120890508</t>
  </si>
  <si>
    <t>BERUFSGENOSSENSCHAFT ROHSTOFFE UND CHEMISCHE INDUSTRIE HAUPTERVERWALTUNG</t>
  </si>
  <si>
    <t>120890984</t>
  </si>
  <si>
    <t>BG BAU - BERUFSGENOSSENSCHAFT DER BAUWIRTSCHAFT BEZIRKSVERWALTUNG BÖBLINGEN</t>
  </si>
  <si>
    <t>120891053</t>
  </si>
  <si>
    <t>BERUFSGENOSSENSCHAFT HANDEL UND WARENDISTRIBUTION</t>
  </si>
  <si>
    <t>120992419</t>
  </si>
  <si>
    <t>DEUTSCHE VERBINDUNGSSTELLE UNFALLVERSICHERUNG-AUSLAND BERUFSGENOSSENSCHAFT DER BAUWIRTSCHAFT</t>
  </si>
  <si>
    <t>121192377</t>
  </si>
  <si>
    <t>DEUTSCHE VERBINDUNGSSTELLE UNFALLVERSICHERUNG  AUSLAND- DVUA</t>
  </si>
  <si>
    <t>121290003</t>
  </si>
  <si>
    <t>UNFALLKASSE BRANDENBURG</t>
  </si>
  <si>
    <t>31606358</t>
  </si>
  <si>
    <t>OOO00369</t>
  </si>
  <si>
    <t>NATIONAL SOCIAL SECURITY FUND I REGIONAL BRANCH FOR SELF EMPLOYED OF KOZANI</t>
  </si>
  <si>
    <t>10000000</t>
  </si>
  <si>
    <t>DIMOSIO-OPAD</t>
  </si>
  <si>
    <t>10000001</t>
  </si>
  <si>
    <t>YPAD AITOLOAKARNANIAS</t>
  </si>
  <si>
    <t>10000002</t>
  </si>
  <si>
    <t>YPAD ARGOLIDAS</t>
  </si>
  <si>
    <t>10000003</t>
  </si>
  <si>
    <t>YPAD ARKADIAS</t>
  </si>
  <si>
    <t>10000004</t>
  </si>
  <si>
    <t>YPAD ARTAS</t>
  </si>
  <si>
    <t>10000005</t>
  </si>
  <si>
    <t>YPAD ATHINON</t>
  </si>
  <si>
    <t>10000006</t>
  </si>
  <si>
    <t>YPAD ACHAIAS</t>
  </si>
  <si>
    <t>10000007</t>
  </si>
  <si>
    <t>YPAD VOIOTIAS</t>
  </si>
  <si>
    <t>10000008</t>
  </si>
  <si>
    <t>YPAD GREVENON</t>
  </si>
  <si>
    <t>10000009</t>
  </si>
  <si>
    <t>YPAD DRAMAS</t>
  </si>
  <si>
    <t>10000010</t>
  </si>
  <si>
    <t>YPAD DODEKANISOU</t>
  </si>
  <si>
    <t>10000011</t>
  </si>
  <si>
    <t>YPAD EVROU</t>
  </si>
  <si>
    <t>10000012</t>
  </si>
  <si>
    <t>YPAD EVVOIAS</t>
  </si>
  <si>
    <t>10000013</t>
  </si>
  <si>
    <t>YPAD EVRYTANIAS</t>
  </si>
  <si>
    <t>10000014</t>
  </si>
  <si>
    <t>YPAD ZAKYNTHOU</t>
  </si>
  <si>
    <t>10000015</t>
  </si>
  <si>
    <t>YPAD ILEIAS</t>
  </si>
  <si>
    <t>10000016</t>
  </si>
  <si>
    <t>YPAD IMATHIAS</t>
  </si>
  <si>
    <t>10000017</t>
  </si>
  <si>
    <t>YPAD IRAKLEIOU</t>
  </si>
  <si>
    <t>10000018</t>
  </si>
  <si>
    <t>YPAD THESPROTIAS</t>
  </si>
  <si>
    <t>10000019</t>
  </si>
  <si>
    <t>YPAD THESSALONIKIS</t>
  </si>
  <si>
    <t>10000020</t>
  </si>
  <si>
    <t>YPAD IOANNINON</t>
  </si>
  <si>
    <t>10000021</t>
  </si>
  <si>
    <t>YPAD KAVALAS</t>
  </si>
  <si>
    <t>10000022</t>
  </si>
  <si>
    <t>YPAD KARDITSAS</t>
  </si>
  <si>
    <t>10000023</t>
  </si>
  <si>
    <t>YPAD KASTORIAS</t>
  </si>
  <si>
    <t>10000024</t>
  </si>
  <si>
    <t>YPAD KERKYRAS</t>
  </si>
  <si>
    <t>10000025</t>
  </si>
  <si>
    <t>YPAD KEFALLINIAS</t>
  </si>
  <si>
    <t>10000026</t>
  </si>
  <si>
    <t>YPAD KILKIS</t>
  </si>
  <si>
    <t>10000027</t>
  </si>
  <si>
    <t>YPAD KOZANIS</t>
  </si>
  <si>
    <t>10000028</t>
  </si>
  <si>
    <t>YPAD KORINTHIAS</t>
  </si>
  <si>
    <t>10000029</t>
  </si>
  <si>
    <t>YPAD KYKLADON</t>
  </si>
  <si>
    <t>10000030</t>
  </si>
  <si>
    <t>YPAD LAKONIAS</t>
  </si>
  <si>
    <t>10000031</t>
  </si>
  <si>
    <t>YPAD LARISIS</t>
  </si>
  <si>
    <t>10000032</t>
  </si>
  <si>
    <t>YPAD LASITHIOU</t>
  </si>
  <si>
    <t>10000033</t>
  </si>
  <si>
    <t>YPAD LESVOU</t>
  </si>
  <si>
    <t>10000034</t>
  </si>
  <si>
    <t>YPAD LEFKADAS</t>
  </si>
  <si>
    <t>10000035</t>
  </si>
  <si>
    <t>YPAD MAGNISIAS</t>
  </si>
  <si>
    <t>10000036</t>
  </si>
  <si>
    <t>YPAD MESSINIAS</t>
  </si>
  <si>
    <t>10000037</t>
  </si>
  <si>
    <t>YPAD XANTHIS</t>
  </si>
  <si>
    <t>10000038</t>
  </si>
  <si>
    <t>YPAD PELLIS</t>
  </si>
  <si>
    <t>10000039</t>
  </si>
  <si>
    <t>YPAD PIERIAS</t>
  </si>
  <si>
    <t>10000040</t>
  </si>
  <si>
    <t>YPAD PREVEZIS</t>
  </si>
  <si>
    <t>10000041</t>
  </si>
  <si>
    <t>YPAD RETHYMNIS</t>
  </si>
  <si>
    <t>10000042</t>
  </si>
  <si>
    <t>YPAD RODOPIS</t>
  </si>
  <si>
    <t>10000043</t>
  </si>
  <si>
    <t>YPAD SAMOU</t>
  </si>
  <si>
    <t>10000044</t>
  </si>
  <si>
    <t>YPAD SERRON</t>
  </si>
  <si>
    <t>10000045</t>
  </si>
  <si>
    <t>YPAD TRIKALON</t>
  </si>
  <si>
    <t>10000046</t>
  </si>
  <si>
    <t>YPAD FTHIOTIDAS</t>
  </si>
  <si>
    <t>10000047</t>
  </si>
  <si>
    <t>YPAD FLORINAS</t>
  </si>
  <si>
    <t>10000048</t>
  </si>
  <si>
    <t>YPAD FOKIDAS</t>
  </si>
  <si>
    <t>10000049</t>
  </si>
  <si>
    <t>YPAD CHALKIDIKIS</t>
  </si>
  <si>
    <t>10000050</t>
  </si>
  <si>
    <t>YPAD CHANION</t>
  </si>
  <si>
    <t>10000051</t>
  </si>
  <si>
    <t>YPAD CHIOU</t>
  </si>
  <si>
    <t>10000053</t>
  </si>
  <si>
    <t>YPAD PEIRAIOS</t>
  </si>
  <si>
    <t>10000054</t>
  </si>
  <si>
    <t>YPAD ANATOLIKIS ATTIKIS</t>
  </si>
  <si>
    <t>10000055</t>
  </si>
  <si>
    <t>YPAD DYTIKIS ATTIKIS</t>
  </si>
  <si>
    <t>10000056</t>
  </si>
  <si>
    <t>YPAD ANATOLIKIS ATHINAS</t>
  </si>
  <si>
    <t>10000057</t>
  </si>
  <si>
    <t>YPAD NOTIAS ATHINAS</t>
  </si>
  <si>
    <t>10000058</t>
  </si>
  <si>
    <t>YPAD DYTIKIS ATHINAS</t>
  </si>
  <si>
    <t>10010000</t>
  </si>
  <si>
    <t>YPETHA-GENIKO EPITELEIO STRATOU</t>
  </si>
  <si>
    <t>10020000</t>
  </si>
  <si>
    <t>YPETHA-GENIKO EPITELEIO AEROPORIAS</t>
  </si>
  <si>
    <t>10030000</t>
  </si>
  <si>
    <t>YPETHA-GENIKO EPITELEIO NAFTIKOU</t>
  </si>
  <si>
    <t>10040000</t>
  </si>
  <si>
    <t>LIMENIKO SOMA</t>
  </si>
  <si>
    <t>10070001</t>
  </si>
  <si>
    <t>ETHNIKOS ORGANISMOS PAROCHIS YPIRESION YGEIAS - KENTRIKI YPIRESIA</t>
  </si>
  <si>
    <t>10070002</t>
  </si>
  <si>
    <t>ETHNIKOS ORGANISMOS PAROCHIS YPIRESION YGEIAS - DIEFTHYNSI DIETHNON ASFALISTIKON SCHESEON</t>
  </si>
  <si>
    <t>10100000</t>
  </si>
  <si>
    <t>ETHNIKO KAI KAPODISTRIAKO PANEPISTIMIO ATHINON</t>
  </si>
  <si>
    <t>10100001</t>
  </si>
  <si>
    <t>ETHNIKO KAI KAPODISTRIAKO PANEPISTIMIO ATHINON (DIEFTHYNSI DIOIKISIS)</t>
  </si>
  <si>
    <t>10100002</t>
  </si>
  <si>
    <t>ETHNIKO KAI KAPODISTRIAKO PANEPISTIMIO ATHINON (DIEFTHYNSI MICHANORGANOSIS)</t>
  </si>
  <si>
    <t>10101000</t>
  </si>
  <si>
    <t>PANTEIO PANEPISTIMIO KOINONIKON KAI POLITIKON EPISTIMON</t>
  </si>
  <si>
    <t>10102000</t>
  </si>
  <si>
    <t>CHAROKOPEIO PANEPISTIMIO</t>
  </si>
  <si>
    <t>10103000</t>
  </si>
  <si>
    <t>PANEPISTIMIO PEIRAIA</t>
  </si>
  <si>
    <t>10104000</t>
  </si>
  <si>
    <t>ETHNIKO METSOVEIO POLYTECHNEIO</t>
  </si>
  <si>
    <t>10105000</t>
  </si>
  <si>
    <t>OIKONOMIKO PANEPISTIMIO ATHINON</t>
  </si>
  <si>
    <t>10106000</t>
  </si>
  <si>
    <t>GEOPONIKO PANEPISTIMIO ATHINON</t>
  </si>
  <si>
    <t>10107000</t>
  </si>
  <si>
    <t>ANOTATH SXOLI KALON TECHNON</t>
  </si>
  <si>
    <t>10110000</t>
  </si>
  <si>
    <t>ARISTOTELEIO PANEPISTIMIO THESSALONIKIS</t>
  </si>
  <si>
    <t>10110001</t>
  </si>
  <si>
    <t>ARISTOTELEIO PANEPISTIMIO THESSALONIKIS-PAN FOITITIKI LESCHI</t>
  </si>
  <si>
    <t>10111000</t>
  </si>
  <si>
    <t>PANEPISTIMIO MAKEDONIAS OIKONOMIKON  KAI KOINONIKON EPISTIMON</t>
  </si>
  <si>
    <t>10112000</t>
  </si>
  <si>
    <t>DIMOKRITIO PANEPISTIMIO THRAKIS</t>
  </si>
  <si>
    <t>10113000</t>
  </si>
  <si>
    <t>PANEPISTIMIO DYTIKIS MAKEDONIAS</t>
  </si>
  <si>
    <t>10120000</t>
  </si>
  <si>
    <t>PANEPISTIMIO PATRAS</t>
  </si>
  <si>
    <t>10121000</t>
  </si>
  <si>
    <t>ELLINIKO ANOIKTO PANEPISTIMIO</t>
  </si>
  <si>
    <t>10122000</t>
  </si>
  <si>
    <t>PANEPISTIMIO PELOPONNISOU</t>
  </si>
  <si>
    <t>10130000</t>
  </si>
  <si>
    <t>PANEPISTIMIO THESSALIAS</t>
  </si>
  <si>
    <t>10131000</t>
  </si>
  <si>
    <t>PANEPISTIMIO STEREAS ELLADAS</t>
  </si>
  <si>
    <t>10140000</t>
  </si>
  <si>
    <t>PANEPISTIMIO IOANNINON</t>
  </si>
  <si>
    <t>10150000</t>
  </si>
  <si>
    <t>PANEPISTIMIO KRITIS</t>
  </si>
  <si>
    <t>10150001</t>
  </si>
  <si>
    <t>PANEPISTIMIO KRITIS - IRAKLEIO</t>
  </si>
  <si>
    <t>10151000</t>
  </si>
  <si>
    <t>POLYTECHNEIO KRITIS</t>
  </si>
  <si>
    <t>10160000</t>
  </si>
  <si>
    <t>IONIO PANEPISTIMIO</t>
  </si>
  <si>
    <t>10170000</t>
  </si>
  <si>
    <t>PANEPISTIMIO AIGAIOU</t>
  </si>
  <si>
    <t>10200000</t>
  </si>
  <si>
    <t>TECHNOLOGIKO EKPAIDAFTIKO IDRYMA ATHINON</t>
  </si>
  <si>
    <t>10201000</t>
  </si>
  <si>
    <t>TECHNOLOGIKO EKPAIDEFTIKO IDRYMA PEIRAIA</t>
  </si>
  <si>
    <t>10202000</t>
  </si>
  <si>
    <t>ANOTATI SXOLI PAIDAGOGIKIS TECHNOLOGIKIS EKPAIDEFSIS</t>
  </si>
  <si>
    <t>10203000</t>
  </si>
  <si>
    <t>TECHNOLOGIKO EKPAIDEFTIKO IDRYMA CHALKIDAS</t>
  </si>
  <si>
    <t>10210000</t>
  </si>
  <si>
    <t>TECHNOLOGIKO EKPAIDEFTIKO IDRYMA THESSALONIKIS</t>
  </si>
  <si>
    <t>10211000</t>
  </si>
  <si>
    <t>TECHNOLOGIKO EKPAIDEFTIKO IDRYMA KAVALAS</t>
  </si>
  <si>
    <t>10212000</t>
  </si>
  <si>
    <t>TECHNOLOGIKO EKPAIDEFTIKO IDRYMA DYTIKIS MAKEDONIAS</t>
  </si>
  <si>
    <t>10213000</t>
  </si>
  <si>
    <t>TECHNOLOGIKO EKPAIDEFTIKO IDRYMA SERRON</t>
  </si>
  <si>
    <t>10220000</t>
  </si>
  <si>
    <t>TECHNOLOGIKO EKPAIDEFTIKO IDRYMA PATRAS</t>
  </si>
  <si>
    <t>10221000</t>
  </si>
  <si>
    <t>TECHNOLOGIKO EKPAIDEFTIKO IDRYMA KALAMATAS</t>
  </si>
  <si>
    <t>10230000</t>
  </si>
  <si>
    <t>TECHNOLOGIKO EKPAIDEFTIKO IDRYMA LAMIAS</t>
  </si>
  <si>
    <t>10231000</t>
  </si>
  <si>
    <t>TECHNOLOGIKO EKPAIDEFTIKO IDRYMA LARISAS</t>
  </si>
  <si>
    <t>10240000</t>
  </si>
  <si>
    <t>TECHNOLOGIKO EKPAIDEFTIKO IDRYMA MESSOLONGIOU</t>
  </si>
  <si>
    <t>10241000</t>
  </si>
  <si>
    <t>TECHNOLOGIKO EKPAIDEFTIKO IDRYMA IPEIROU</t>
  </si>
  <si>
    <t>10250000</t>
  </si>
  <si>
    <t>TECHNOLOGIKO EKPAIDEFTIKO IDRYMA KRITIS</t>
  </si>
  <si>
    <t>21001000</t>
  </si>
  <si>
    <t>IKA DIOIKISI</t>
  </si>
  <si>
    <t>21001001</t>
  </si>
  <si>
    <t>IKA ATHINON</t>
  </si>
  <si>
    <t>21001002</t>
  </si>
  <si>
    <t>IKA ILIOUPOLIS</t>
  </si>
  <si>
    <t>21001003</t>
  </si>
  <si>
    <t>IKA CHAIDARIOU</t>
  </si>
  <si>
    <t>21001004</t>
  </si>
  <si>
    <t>IKA AGIOU IEROTHEOU</t>
  </si>
  <si>
    <t>21001005</t>
  </si>
  <si>
    <t>IKA ILIOU</t>
  </si>
  <si>
    <t>21001006</t>
  </si>
  <si>
    <t>IKA VYRONA</t>
  </si>
  <si>
    <t>21001008</t>
  </si>
  <si>
    <t>IDRYMA KOINONIKON ASFALISEON--ENIAIO TAMEIO ASFALISIS MISTHOTON: IKA CHOLARGOU</t>
  </si>
  <si>
    <t>21001009</t>
  </si>
  <si>
    <t>IKA AGIOU STEFANOU</t>
  </si>
  <si>
    <t>21001010</t>
  </si>
  <si>
    <t>IKA PEIRAIA</t>
  </si>
  <si>
    <t>21001011</t>
  </si>
  <si>
    <t>IKA AMFIALIS</t>
  </si>
  <si>
    <t>21001012</t>
  </si>
  <si>
    <t>IKA AMFITHEAS</t>
  </si>
  <si>
    <t>21001013</t>
  </si>
  <si>
    <t>IKA IRAKLEIOU ATTIKIS</t>
  </si>
  <si>
    <t>21001015</t>
  </si>
  <si>
    <t>IKA KORYDALLOU</t>
  </si>
  <si>
    <t>21001021</t>
  </si>
  <si>
    <t>IKA LAYRIOU</t>
  </si>
  <si>
    <t>21001022</t>
  </si>
  <si>
    <t>IKA CHALKIDAS</t>
  </si>
  <si>
    <t>21001023</t>
  </si>
  <si>
    <t>IKA LAMIAS</t>
  </si>
  <si>
    <t>21001024</t>
  </si>
  <si>
    <t>IKA AGRINIOU</t>
  </si>
  <si>
    <t>21001025</t>
  </si>
  <si>
    <t>IKA MESOLOGGIOU</t>
  </si>
  <si>
    <t>21001026</t>
  </si>
  <si>
    <t>IKA LEIVADIAS</t>
  </si>
  <si>
    <t>21001027</t>
  </si>
  <si>
    <t>IKA ELEYSINAS</t>
  </si>
  <si>
    <t>21001028</t>
  </si>
  <si>
    <t>IKA ASTAKOU</t>
  </si>
  <si>
    <t>21001029</t>
  </si>
  <si>
    <t>IKA KARPENISIOU</t>
  </si>
  <si>
    <t>21001030</t>
  </si>
  <si>
    <t>IKA ALIVERIOU</t>
  </si>
  <si>
    <t>21001031</t>
  </si>
  <si>
    <t>IKA LIMNIS</t>
  </si>
  <si>
    <t>21001032</t>
  </si>
  <si>
    <t>IKA KYMIS</t>
  </si>
  <si>
    <t>21001034</t>
  </si>
  <si>
    <t>IKA AIGINAS</t>
  </si>
  <si>
    <t>21001035</t>
  </si>
  <si>
    <t>IKA MEGARON</t>
  </si>
  <si>
    <t>21001036</t>
  </si>
  <si>
    <t>IKA ALIARTOU</t>
  </si>
  <si>
    <t>21001037</t>
  </si>
  <si>
    <t>IKA THIVAS</t>
  </si>
  <si>
    <t>21001038</t>
  </si>
  <si>
    <t>IKA DOMOKOU</t>
  </si>
  <si>
    <t>21001039</t>
  </si>
  <si>
    <t>IKA KERAMEIKOU</t>
  </si>
  <si>
    <t>21001040</t>
  </si>
  <si>
    <t>IKA PATISION</t>
  </si>
  <si>
    <t>21001041</t>
  </si>
  <si>
    <t>IKA ALEXANDRAS</t>
  </si>
  <si>
    <t>21001042</t>
  </si>
  <si>
    <t>IKA PAGKRATIOU</t>
  </si>
  <si>
    <t>21001043</t>
  </si>
  <si>
    <t>IKA AMFISSAS</t>
  </si>
  <si>
    <t>21001044</t>
  </si>
  <si>
    <t>IKA KALLITHEAS</t>
  </si>
  <si>
    <t>21001045</t>
  </si>
  <si>
    <t>IKA PERISTERIOU</t>
  </si>
  <si>
    <t>21001046</t>
  </si>
  <si>
    <t>IKA NEOU KOSMOU</t>
  </si>
  <si>
    <t>21001047</t>
  </si>
  <si>
    <t>IKA CHALANDRIOU</t>
  </si>
  <si>
    <t>21001048</t>
  </si>
  <si>
    <t>IKA DRAPETSONAS</t>
  </si>
  <si>
    <t>21001049</t>
  </si>
  <si>
    <t>IKA STYLIDAS</t>
  </si>
  <si>
    <t>21001050</t>
  </si>
  <si>
    <t>IKA ITEAS</t>
  </si>
  <si>
    <t>21001051</t>
  </si>
  <si>
    <t>IKA ATALANTIS</t>
  </si>
  <si>
    <t>21001052</t>
  </si>
  <si>
    <t>IKA MANTOUDIOU</t>
  </si>
  <si>
    <t>21001053</t>
  </si>
  <si>
    <t>IKA ASPROPYRGOU</t>
  </si>
  <si>
    <t>21001054</t>
  </si>
  <si>
    <t>IKA NEAS IONIAS</t>
  </si>
  <si>
    <t>21001055</t>
  </si>
  <si>
    <t>IKA SALAMINAS</t>
  </si>
  <si>
    <t>21001056</t>
  </si>
  <si>
    <t>IKA AIGALEO</t>
  </si>
  <si>
    <t>21001057</t>
  </si>
  <si>
    <t>IKA AGIAS SOFIAS</t>
  </si>
  <si>
    <t>21001058</t>
  </si>
  <si>
    <t>IKA NIKAIAS</t>
  </si>
  <si>
    <t>21001059</t>
  </si>
  <si>
    <t>IKA KAMINION (PEIRAIA)</t>
  </si>
  <si>
    <t>21001060</t>
  </si>
  <si>
    <t>IKA PLATEIA SYNTAGMATOS</t>
  </si>
  <si>
    <t>21001061</t>
  </si>
  <si>
    <t>IKA PLATEIA ATTIKIS</t>
  </si>
  <si>
    <t>21001062</t>
  </si>
  <si>
    <t>IKA PLATEIA OMONOIAS</t>
  </si>
  <si>
    <t>21001063</t>
  </si>
  <si>
    <t>IKA ZOGRAFOU</t>
  </si>
  <si>
    <t>21001064</t>
  </si>
  <si>
    <t>IKA AMAROUSIOU</t>
  </si>
  <si>
    <t>21001065</t>
  </si>
  <si>
    <t>IKA AGIAS PARASKEVIS</t>
  </si>
  <si>
    <t>21001066</t>
  </si>
  <si>
    <t>IKA AIDIPSOU</t>
  </si>
  <si>
    <t>21001067</t>
  </si>
  <si>
    <t>IKA SPETSON</t>
  </si>
  <si>
    <t>21001068</t>
  </si>
  <si>
    <t>IKA POROU</t>
  </si>
  <si>
    <t>21001070</t>
  </si>
  <si>
    <t>IKA AMFILOCHIAS</t>
  </si>
  <si>
    <t>21001071</t>
  </si>
  <si>
    <t>IKA PERAMATOS</t>
  </si>
  <si>
    <t>21001072</t>
  </si>
  <si>
    <t>IKA PARALIAS DISTOMOU</t>
  </si>
  <si>
    <t>21001073</t>
  </si>
  <si>
    <t>IKA NEAS FILADELFEIAS</t>
  </si>
  <si>
    <t>21001074</t>
  </si>
  <si>
    <t>IKA AGIOU KONSTANTINOU</t>
  </si>
  <si>
    <t>21001075</t>
  </si>
  <si>
    <t>IKA KARYSTOU</t>
  </si>
  <si>
    <t>21001076</t>
  </si>
  <si>
    <t>IKA KOROPIOU</t>
  </si>
  <si>
    <t>21001077</t>
  </si>
  <si>
    <t>IKA ISTIAIAS</t>
  </si>
  <si>
    <t>21001078</t>
  </si>
  <si>
    <t>IKA LARYMNAS</t>
  </si>
  <si>
    <t>21001079</t>
  </si>
  <si>
    <t>IKA MAKRAKOMIS</t>
  </si>
  <si>
    <t>21001080</t>
  </si>
  <si>
    <t>IKA KERATEAS</t>
  </si>
  <si>
    <t>21001081</t>
  </si>
  <si>
    <t>IKA SKALAS OROPOU</t>
  </si>
  <si>
    <t>21001082</t>
  </si>
  <si>
    <t>IKA RAFINAS</t>
  </si>
  <si>
    <t>21001083</t>
  </si>
  <si>
    <t>IKA AGION ANARGYRON</t>
  </si>
  <si>
    <t>21001084</t>
  </si>
  <si>
    <t>IKA GLYFADAS</t>
  </si>
  <si>
    <t>21001085</t>
  </si>
  <si>
    <t>IKA OINOFYTON</t>
  </si>
  <si>
    <t>21001086</t>
  </si>
  <si>
    <t>IKA MARKOPOULOU</t>
  </si>
  <si>
    <t>21001087</t>
  </si>
  <si>
    <t>IKA DISTOMOU</t>
  </si>
  <si>
    <t>21001088</t>
  </si>
  <si>
    <t>IKA ANDROU</t>
  </si>
  <si>
    <t>21001089</t>
  </si>
  <si>
    <t>IKA KATO TITHOREAS</t>
  </si>
  <si>
    <t>21001090</t>
  </si>
  <si>
    <t>IKA GRAVIAS</t>
  </si>
  <si>
    <t>21001092</t>
  </si>
  <si>
    <t>IKA ORCHOMENOU</t>
  </si>
  <si>
    <t>21001093</t>
  </si>
  <si>
    <t>IKA KAMATEROU</t>
  </si>
  <si>
    <t>21001094</t>
  </si>
  <si>
    <t>IKA SPATON</t>
  </si>
  <si>
    <t>21001095</t>
  </si>
  <si>
    <t>IKA ACHARNON</t>
  </si>
  <si>
    <t>21001096</t>
  </si>
  <si>
    <t>IKA GALATSIOU</t>
  </si>
  <si>
    <t>21001097</t>
  </si>
  <si>
    <t>IKA DAFNIS</t>
  </si>
  <si>
    <t>21001098</t>
  </si>
  <si>
    <t>IKA MOSCHATOU</t>
  </si>
  <si>
    <t>21001101</t>
  </si>
  <si>
    <t>IKA PATRAS</t>
  </si>
  <si>
    <t>21001102</t>
  </si>
  <si>
    <t>IKA KALAMATAS</t>
  </si>
  <si>
    <t>21001103</t>
  </si>
  <si>
    <t>IKA AIGIOU</t>
  </si>
  <si>
    <t>21001104</t>
  </si>
  <si>
    <t>IKA PYRGOU</t>
  </si>
  <si>
    <t>21001105</t>
  </si>
  <si>
    <t>IKA TRIPOLIS</t>
  </si>
  <si>
    <t>21001106</t>
  </si>
  <si>
    <t>IKA ARGOUS</t>
  </si>
  <si>
    <t>21001107</t>
  </si>
  <si>
    <t>IKA KORINTHOU</t>
  </si>
  <si>
    <t>21001108</t>
  </si>
  <si>
    <t>IKA SPARTIS</t>
  </si>
  <si>
    <t>21001109</t>
  </si>
  <si>
    <t>IKA TROPAION</t>
  </si>
  <si>
    <t>21001110</t>
  </si>
  <si>
    <t>IKA MEGALOPOLIS</t>
  </si>
  <si>
    <t>21001111</t>
  </si>
  <si>
    <t>IKA NAYPLIOU</t>
  </si>
  <si>
    <t>21001112</t>
  </si>
  <si>
    <t>IKA NAYPAKTOU</t>
  </si>
  <si>
    <t>21001113</t>
  </si>
  <si>
    <t>IKA AMALIADAS</t>
  </si>
  <si>
    <t>21001114</t>
  </si>
  <si>
    <t>IKA PYLOU</t>
  </si>
  <si>
    <t>21001115</t>
  </si>
  <si>
    <t>IKA MESSINIS</t>
  </si>
  <si>
    <t>21001116</t>
  </si>
  <si>
    <t>IKA KIATOU</t>
  </si>
  <si>
    <t>21001117</t>
  </si>
  <si>
    <t>IKA GYTHEIOU</t>
  </si>
  <si>
    <t>21001118</t>
  </si>
  <si>
    <t>IKA LOUTRAKIOU</t>
  </si>
  <si>
    <t>21001119</t>
  </si>
  <si>
    <t>IKA KYPARISSIAS</t>
  </si>
  <si>
    <t>21001120</t>
  </si>
  <si>
    <t>IKA FILIATRON</t>
  </si>
  <si>
    <t>21001121</t>
  </si>
  <si>
    <t>IKA GARGALIANON</t>
  </si>
  <si>
    <t>21001122</t>
  </si>
  <si>
    <t>IKA ZACHAROS</t>
  </si>
  <si>
    <t>21001123</t>
  </si>
  <si>
    <t>IKA KRESTENON</t>
  </si>
  <si>
    <t>21001125</t>
  </si>
  <si>
    <t>IKA MELIGALA</t>
  </si>
  <si>
    <t>21001126</t>
  </si>
  <si>
    <t>IKA XYLOKASTROU</t>
  </si>
  <si>
    <t>21001127</t>
  </si>
  <si>
    <t>IKA KATO ACHAIAS</t>
  </si>
  <si>
    <t>21001128</t>
  </si>
  <si>
    <t>IKA LECHAINON</t>
  </si>
  <si>
    <t>21001129</t>
  </si>
  <si>
    <t>IKA GASTOUNIS</t>
  </si>
  <si>
    <t>21001130</t>
  </si>
  <si>
    <t>IKA ASTROUS</t>
  </si>
  <si>
    <t>21001131</t>
  </si>
  <si>
    <t>IKA AGIOU ALEXIOU</t>
  </si>
  <si>
    <t>21001132</t>
  </si>
  <si>
    <t>IKA ANO POLIS</t>
  </si>
  <si>
    <t>21001133</t>
  </si>
  <si>
    <t>IKA KRANIDIOU</t>
  </si>
  <si>
    <t>21001134</t>
  </si>
  <si>
    <t>IKA DERVENIOU</t>
  </si>
  <si>
    <t>21001135</t>
  </si>
  <si>
    <t>IKA LEONIDIOU</t>
  </si>
  <si>
    <t>21001136</t>
  </si>
  <si>
    <t>IKA AGIAS ANNAS</t>
  </si>
  <si>
    <t>21001137</t>
  </si>
  <si>
    <t>IKA MOLAON</t>
  </si>
  <si>
    <t>21001138</t>
  </si>
  <si>
    <t>IKA SKALAS LAKONIAS</t>
  </si>
  <si>
    <t>21001139</t>
  </si>
  <si>
    <t>IKA NEAPOLIS LAKONIAS</t>
  </si>
  <si>
    <t>21001140</t>
  </si>
  <si>
    <t>IKA VARTHOLOMIOU</t>
  </si>
  <si>
    <t>21001142</t>
  </si>
  <si>
    <t>IKA VARKIZAS</t>
  </si>
  <si>
    <t>21001143</t>
  </si>
  <si>
    <t>IKA NEMEAS</t>
  </si>
  <si>
    <t>21001144</t>
  </si>
  <si>
    <t>IKA RIOU PATRON</t>
  </si>
  <si>
    <t>21001145</t>
  </si>
  <si>
    <t>IKA ARCHAIAS OLYMPIAS</t>
  </si>
  <si>
    <t>21001146</t>
  </si>
  <si>
    <t>IKA AKRATAS</t>
  </si>
  <si>
    <t>21001147</t>
  </si>
  <si>
    <t>IKA AMFIKLEIAS</t>
  </si>
  <si>
    <t>21001148</t>
  </si>
  <si>
    <t>IKA KALAVRYTON</t>
  </si>
  <si>
    <t>21001201</t>
  </si>
  <si>
    <t>IKA ERMOUPOLIS (SYROU)</t>
  </si>
  <si>
    <t>21001202</t>
  </si>
  <si>
    <t>IKA CHIOU</t>
  </si>
  <si>
    <t>21001203</t>
  </si>
  <si>
    <t>IKA MYTILINIS</t>
  </si>
  <si>
    <t>21001204</t>
  </si>
  <si>
    <t>IKA SAMOU</t>
  </si>
  <si>
    <t>21001205</t>
  </si>
  <si>
    <t>IKA MILOU</t>
  </si>
  <si>
    <t>21001206</t>
  </si>
  <si>
    <t>IKA KARLOVASIOU</t>
  </si>
  <si>
    <t>21001207</t>
  </si>
  <si>
    <t>IKA MYRINAS (LIMNOU)</t>
  </si>
  <si>
    <t>21001208</t>
  </si>
  <si>
    <t>IKA PLOMARIOU</t>
  </si>
  <si>
    <t>21001209</t>
  </si>
  <si>
    <t>IKA NAXOU</t>
  </si>
  <si>
    <t>21001210</t>
  </si>
  <si>
    <t>IKA PAPADOU</t>
  </si>
  <si>
    <t>21001211</t>
  </si>
  <si>
    <t>IKA POLICHNITOU</t>
  </si>
  <si>
    <t>21001212</t>
  </si>
  <si>
    <t>IKA THIRAS</t>
  </si>
  <si>
    <t>21001213</t>
  </si>
  <si>
    <t>IKA SERIFOU</t>
  </si>
  <si>
    <t>21001214</t>
  </si>
  <si>
    <t>IKA TINOU</t>
  </si>
  <si>
    <t>21001215</t>
  </si>
  <si>
    <t>IKA MITHYMNAS</t>
  </si>
  <si>
    <t>21001216</t>
  </si>
  <si>
    <t>IKA MYKONOU</t>
  </si>
  <si>
    <t>21001217</t>
  </si>
  <si>
    <t>IKA KALLONIS</t>
  </si>
  <si>
    <t>21001218</t>
  </si>
  <si>
    <t>IKA PAROU</t>
  </si>
  <si>
    <t>21001219</t>
  </si>
  <si>
    <t>IKA AGIOU KIRYKOU</t>
  </si>
  <si>
    <t>21001220</t>
  </si>
  <si>
    <t>IKA EYDILOU</t>
  </si>
  <si>
    <t>21001301</t>
  </si>
  <si>
    <t>IKA CHANION</t>
  </si>
  <si>
    <t>21001302</t>
  </si>
  <si>
    <t>IKA IRAKLEIOU</t>
  </si>
  <si>
    <t>21001303</t>
  </si>
  <si>
    <t>IKA RETHYMNOU</t>
  </si>
  <si>
    <t>21001304</t>
  </si>
  <si>
    <t>IKA IERAPETRAS</t>
  </si>
  <si>
    <t>21001305</t>
  </si>
  <si>
    <t>IKA AGIOU NIKOLAOU</t>
  </si>
  <si>
    <t>21001306</t>
  </si>
  <si>
    <t>IKA SITEIAS</t>
  </si>
  <si>
    <t>21001307</t>
  </si>
  <si>
    <t>IKA NEAPOLIS KRITIS</t>
  </si>
  <si>
    <t>21001308</t>
  </si>
  <si>
    <t>IKA KISSAMOU</t>
  </si>
  <si>
    <t>21001309</t>
  </si>
  <si>
    <t>IKA MOIRON</t>
  </si>
  <si>
    <t>21001310</t>
  </si>
  <si>
    <t>IKA TYMPAKIOU</t>
  </si>
  <si>
    <t>21001311</t>
  </si>
  <si>
    <t>IKA ARKALOCHORIOU</t>
  </si>
  <si>
    <t>21001312</t>
  </si>
  <si>
    <t>IKA LIMENA CHERSONISOU</t>
  </si>
  <si>
    <t>21001313</t>
  </si>
  <si>
    <t>IKA PERAMATOS KRITIS</t>
  </si>
  <si>
    <t>21001314</t>
  </si>
  <si>
    <t>IKA NEAS ALIKARNASSOU</t>
  </si>
  <si>
    <t>21001315</t>
  </si>
  <si>
    <t>IKA KAMINION (IRAKLEIOU)</t>
  </si>
  <si>
    <t>21001316</t>
  </si>
  <si>
    <t>IKA VIANNOU</t>
  </si>
  <si>
    <t>21001317</t>
  </si>
  <si>
    <t>KOINONIKON ASFALISEON--ENIAIO TAMEIO ASFALISIS MISTHOTON: IKA AGIOU MINA</t>
  </si>
  <si>
    <t>21001401</t>
  </si>
  <si>
    <t>IKA RODOU</t>
  </si>
  <si>
    <t>21001402</t>
  </si>
  <si>
    <t>IKA KALYMNOU</t>
  </si>
  <si>
    <t>21001403</t>
  </si>
  <si>
    <t>IKA KO</t>
  </si>
  <si>
    <t>21001404</t>
  </si>
  <si>
    <t>IKA LEROU</t>
  </si>
  <si>
    <t>21001405</t>
  </si>
  <si>
    <t>IKA ARCHAGGELOU</t>
  </si>
  <si>
    <t>21001406</t>
  </si>
  <si>
    <t>IKA KARPATHOU</t>
  </si>
  <si>
    <t>21001407</t>
  </si>
  <si>
    <t>IKA PATMOU</t>
  </si>
  <si>
    <t>21001501</t>
  </si>
  <si>
    <t>IKA THESSALONIKIS</t>
  </si>
  <si>
    <t>21001502</t>
  </si>
  <si>
    <t>IKA TOUMPAS</t>
  </si>
  <si>
    <t>21001503</t>
  </si>
  <si>
    <t>IKA KALAMARIAS</t>
  </si>
  <si>
    <t>21001504</t>
  </si>
  <si>
    <t>IKA EYOSMOU</t>
  </si>
  <si>
    <t>21001505</t>
  </si>
  <si>
    <t>IKA IONIAS</t>
  </si>
  <si>
    <t>21001510</t>
  </si>
  <si>
    <t>IKA KAVALAS</t>
  </si>
  <si>
    <t>21001511</t>
  </si>
  <si>
    <t>IKA VEROIAS</t>
  </si>
  <si>
    <t>21001512</t>
  </si>
  <si>
    <t>IKA NAOUSAS</t>
  </si>
  <si>
    <t>21001513</t>
  </si>
  <si>
    <t>IKA EDESSAS</t>
  </si>
  <si>
    <t>21001514</t>
  </si>
  <si>
    <t>IKA DRAMAS</t>
  </si>
  <si>
    <t>21001515</t>
  </si>
  <si>
    <t>IKA SERRON</t>
  </si>
  <si>
    <t>21001516</t>
  </si>
  <si>
    <t>IKA FLORINAS</t>
  </si>
  <si>
    <t>21001517</t>
  </si>
  <si>
    <t>IKA KASTORIAS</t>
  </si>
  <si>
    <t>21001518</t>
  </si>
  <si>
    <t>IKA KATERINIS</t>
  </si>
  <si>
    <t>21001519</t>
  </si>
  <si>
    <t>IKA KILKIS</t>
  </si>
  <si>
    <t>21001520</t>
  </si>
  <si>
    <t>IKA KOZANIS</t>
  </si>
  <si>
    <t>21001521</t>
  </si>
  <si>
    <t>IKA STRATONIOU</t>
  </si>
  <si>
    <t>21001522</t>
  </si>
  <si>
    <t>IKA LAGKADA</t>
  </si>
  <si>
    <t>21001523</t>
  </si>
  <si>
    <t>IKA ELEYTHEROUPOLIS</t>
  </si>
  <si>
    <t>21001524</t>
  </si>
  <si>
    <t>IKA CHRYSOUPOLIS</t>
  </si>
  <si>
    <t>21001525</t>
  </si>
  <si>
    <t>IKA ALEXANDREIAS</t>
  </si>
  <si>
    <t>21001526</t>
  </si>
  <si>
    <t>IKA AMYNTAIOU</t>
  </si>
  <si>
    <t>21001527</t>
  </si>
  <si>
    <t>IKA PTOLEMAIDAS</t>
  </si>
  <si>
    <t>21001528</t>
  </si>
  <si>
    <t>IKA LIMENA THASOU</t>
  </si>
  <si>
    <t>21001529</t>
  </si>
  <si>
    <t>IKA LIMENARION THASOU</t>
  </si>
  <si>
    <t>21001530</t>
  </si>
  <si>
    <t>IKA POLYGYROU</t>
  </si>
  <si>
    <t>21001531</t>
  </si>
  <si>
    <t>IKA 25IS MARTIOU</t>
  </si>
  <si>
    <t>21001533</t>
  </si>
  <si>
    <t>IKA PYLIS AXIOU</t>
  </si>
  <si>
    <t>21001534</t>
  </si>
  <si>
    <t>IKA NEAS MICHANIONAS</t>
  </si>
  <si>
    <t>21001535</t>
  </si>
  <si>
    <t>IKA GIANNITSON</t>
  </si>
  <si>
    <t>21001536</t>
  </si>
  <si>
    <t>IKA NEON MOUDANION</t>
  </si>
  <si>
    <t>21001537</t>
  </si>
  <si>
    <t>IKA GALATISTAS</t>
  </si>
  <si>
    <t>21001538</t>
  </si>
  <si>
    <t>IKA GERAKINIS</t>
  </si>
  <si>
    <t>21001539</t>
  </si>
  <si>
    <t>IKA NIGRITAS</t>
  </si>
  <si>
    <t>21001540</t>
  </si>
  <si>
    <t>IKA SIDIROKASTROU</t>
  </si>
  <si>
    <t>21001541</t>
  </si>
  <si>
    <t>IKA GREVENON</t>
  </si>
  <si>
    <t>21001542</t>
  </si>
  <si>
    <t>IKA LITOCHOROU</t>
  </si>
  <si>
    <t>21001543</t>
  </si>
  <si>
    <t>IKA ARIDAIAS</t>
  </si>
  <si>
    <t>21001544</t>
  </si>
  <si>
    <t>IKA AXIOUPOLIS</t>
  </si>
  <si>
    <t>21001545</t>
  </si>
  <si>
    <t>IKA ARNAIAS</t>
  </si>
  <si>
    <t>21001546</t>
  </si>
  <si>
    <t>IKA IRAKLEIAS</t>
  </si>
  <si>
    <t>21001547</t>
  </si>
  <si>
    <t>IKA VASILIKON</t>
  </si>
  <si>
    <t>21001548</t>
  </si>
  <si>
    <t>IKA SIATISTAS</t>
  </si>
  <si>
    <t>21001549</t>
  </si>
  <si>
    <t>IKA KOUFALION</t>
  </si>
  <si>
    <t>21001550</t>
  </si>
  <si>
    <t>IKA CHALKIDONAS</t>
  </si>
  <si>
    <t>21001551</t>
  </si>
  <si>
    <t>IKA GOUMENISSAS</t>
  </si>
  <si>
    <t>21001552</t>
  </si>
  <si>
    <t>IKA KASSANDRAS</t>
  </si>
  <si>
    <t>21001553</t>
  </si>
  <si>
    <t>IKA SKYDRAS</t>
  </si>
  <si>
    <t>21001554</t>
  </si>
  <si>
    <t>IKA SERVION</t>
  </si>
  <si>
    <t>21001555</t>
  </si>
  <si>
    <t>IKA TSOTYLIOU</t>
  </si>
  <si>
    <t>21001556</t>
  </si>
  <si>
    <t>IKA NEAPOLIS</t>
  </si>
  <si>
    <t>21001557</t>
  </si>
  <si>
    <t>IKA POLYKASTROU</t>
  </si>
  <si>
    <t>21001559</t>
  </si>
  <si>
    <t>IKA NEAS KALLIKRATEIAS</t>
  </si>
  <si>
    <t>21001560</t>
  </si>
  <si>
    <t>IKA STAYROU</t>
  </si>
  <si>
    <t>21001561</t>
  </si>
  <si>
    <t>IKA AIGINIOU</t>
  </si>
  <si>
    <t>21001562</t>
  </si>
  <si>
    <t>IKA DESKATIS</t>
  </si>
  <si>
    <t>21001563</t>
  </si>
  <si>
    <t>IKA NEAS ZICHNIS</t>
  </si>
  <si>
    <t>21001564</t>
  </si>
  <si>
    <t>IKA NEAS SANTAS</t>
  </si>
  <si>
    <t>21001565</t>
  </si>
  <si>
    <t>IKA ARGOUS ORESTIKOU</t>
  </si>
  <si>
    <t>21001566</t>
  </si>
  <si>
    <t>IKA KRYAS VRYSIS</t>
  </si>
  <si>
    <t>21001601</t>
  </si>
  <si>
    <t>IKA VOLOU</t>
  </si>
  <si>
    <t>21001602</t>
  </si>
  <si>
    <t>IKA LARISAS</t>
  </si>
  <si>
    <t>21001603</t>
  </si>
  <si>
    <t>IKA TRIKALON</t>
  </si>
  <si>
    <t>21001604</t>
  </si>
  <si>
    <t>IKA KARDITSAS</t>
  </si>
  <si>
    <t>21001605</t>
  </si>
  <si>
    <t>IKA ALMYROU</t>
  </si>
  <si>
    <t>21001606</t>
  </si>
  <si>
    <t>IKA ELASSONAS</t>
  </si>
  <si>
    <t>21001607</t>
  </si>
  <si>
    <t>IKA TYRNAVOU</t>
  </si>
  <si>
    <t>21001608</t>
  </si>
  <si>
    <t>IKA KALAMPAKAS</t>
  </si>
  <si>
    <t>21001610</t>
  </si>
  <si>
    <t>IKA AGRIAS</t>
  </si>
  <si>
    <t>21001611</t>
  </si>
  <si>
    <t>IKA FARSALON</t>
  </si>
  <si>
    <t>21001612</t>
  </si>
  <si>
    <t>IKA SOFADON</t>
  </si>
  <si>
    <t>21001613</t>
  </si>
  <si>
    <t>IKA MOUZAKIOU</t>
  </si>
  <si>
    <t>21001614</t>
  </si>
  <si>
    <t>IKA AGIAS</t>
  </si>
  <si>
    <t>21001615</t>
  </si>
  <si>
    <t>IKA SKIATHOU</t>
  </si>
  <si>
    <t>21001616</t>
  </si>
  <si>
    <t>IKA PALAMA</t>
  </si>
  <si>
    <t>21001617</t>
  </si>
  <si>
    <t>IKA NEAS AGCHIALOU</t>
  </si>
  <si>
    <t>21001618</t>
  </si>
  <si>
    <t>IKA PYLIS TRIKALON</t>
  </si>
  <si>
    <t>21001619</t>
  </si>
  <si>
    <t>IKA VELESTINOU</t>
  </si>
  <si>
    <t>21001620</t>
  </si>
  <si>
    <t>IKA SKOPELOU</t>
  </si>
  <si>
    <t>21001621</t>
  </si>
  <si>
    <t>IKA NEAS IONIAS VOLOU</t>
  </si>
  <si>
    <t>21001622</t>
  </si>
  <si>
    <t>IKA FARKADONAS</t>
  </si>
  <si>
    <t>21001623</t>
  </si>
  <si>
    <t>IKA ZAGORAS</t>
  </si>
  <si>
    <t>21001624</t>
  </si>
  <si>
    <t>IKA ANATOLIKHS LARISAS</t>
  </si>
  <si>
    <t>21001701</t>
  </si>
  <si>
    <t>IKA ALEXANDROUPOLIS</t>
  </si>
  <si>
    <t>21001702</t>
  </si>
  <si>
    <t>IKA KOMOTINIS</t>
  </si>
  <si>
    <t>21001703</t>
  </si>
  <si>
    <t>IKA XANTHIS</t>
  </si>
  <si>
    <t>21001704</t>
  </si>
  <si>
    <t>IKA SOUFLIOU</t>
  </si>
  <si>
    <t>21001705</t>
  </si>
  <si>
    <t>IKA ORESTIADAS</t>
  </si>
  <si>
    <t>21001706</t>
  </si>
  <si>
    <t>IKA DIDYMOTEICHOU</t>
  </si>
  <si>
    <t>21001707</t>
  </si>
  <si>
    <t>IKA SAPPON</t>
  </si>
  <si>
    <t>21001708</t>
  </si>
  <si>
    <t>IKA FERON</t>
  </si>
  <si>
    <t>21001709</t>
  </si>
  <si>
    <t>IKA KATO NEYROKOPIOU</t>
  </si>
  <si>
    <t>21001801</t>
  </si>
  <si>
    <t>IKA IOANNINON</t>
  </si>
  <si>
    <t>21001802</t>
  </si>
  <si>
    <t>IKA PREVEZAS</t>
  </si>
  <si>
    <t>21001803</t>
  </si>
  <si>
    <t>IKA ARTAS</t>
  </si>
  <si>
    <t>21001804</t>
  </si>
  <si>
    <t>IKA PARAMYTHIAS</t>
  </si>
  <si>
    <t>21001805</t>
  </si>
  <si>
    <t>IKA KONITSAS</t>
  </si>
  <si>
    <t>21001806</t>
  </si>
  <si>
    <t>IKA FILIATON</t>
  </si>
  <si>
    <t>21001807</t>
  </si>
  <si>
    <t>IKA PARGAS</t>
  </si>
  <si>
    <t>21001808</t>
  </si>
  <si>
    <t>IKA FILIPPIADAS</t>
  </si>
  <si>
    <t>21001809</t>
  </si>
  <si>
    <t>IKA METSOVOU</t>
  </si>
  <si>
    <t>21001901</t>
  </si>
  <si>
    <t>IKA KERKYRAS</t>
  </si>
  <si>
    <t>21001902</t>
  </si>
  <si>
    <t>IKA ZAKYNTHOU</t>
  </si>
  <si>
    <t>21001903</t>
  </si>
  <si>
    <t>IKA ARGOSTOLIOU</t>
  </si>
  <si>
    <t>21001904</t>
  </si>
  <si>
    <t>IKA LIXOURIOU</t>
  </si>
  <si>
    <t>21001905</t>
  </si>
  <si>
    <t>IKA LEYKADAS</t>
  </si>
  <si>
    <t>21001906</t>
  </si>
  <si>
    <t>IKA IGOUMENITSAS</t>
  </si>
  <si>
    <t>21001907</t>
  </si>
  <si>
    <t>IKA VONITSAS</t>
  </si>
  <si>
    <t>21001908</t>
  </si>
  <si>
    <t>IKA ITHAKIS</t>
  </si>
  <si>
    <t>21001909</t>
  </si>
  <si>
    <t>IKA ANO LEYKIMMIS</t>
  </si>
  <si>
    <t>21001911</t>
  </si>
  <si>
    <t>IKA POROU KEFALLINIAS</t>
  </si>
  <si>
    <t>21001912</t>
  </si>
  <si>
    <t>IKA SAMIS KEFALLINIAS</t>
  </si>
  <si>
    <t>21006000</t>
  </si>
  <si>
    <t>TAMEIO ASFALISIS PROSOPIKOU AEEGA</t>
  </si>
  <si>
    <t>21011000</t>
  </si>
  <si>
    <t>TAMEIO ASFALISEOS PROSOPIKOU E.T.V.A.</t>
  </si>
  <si>
    <t>21012000</t>
  </si>
  <si>
    <t>TAMEIO ASFALISEOS PROSOPIKOU OTE</t>
  </si>
  <si>
    <t>21013000</t>
  </si>
  <si>
    <t>ORGANISMOS ASFALISIS ELEFTHERON EPANGELMATION</t>
  </si>
  <si>
    <t>21013001</t>
  </si>
  <si>
    <t>ORGANISMOS ASFALISIS ELEFTHERON EPANGELMATION-PERIFEREIAKIDIEFTHYNSI KENTROU ATHINON</t>
  </si>
  <si>
    <t>21013002</t>
  </si>
  <si>
    <t>ORGANISMOS ASFALISIS ELEFTHERON EPANGELMATION - PERIFEREIAKIDIEFTHYNSI ILISION</t>
  </si>
  <si>
    <t>21013003</t>
  </si>
  <si>
    <t>SOCIAL SECURITY ORGANISATION FOR THE SELF-EMPLOYED OF ANATOLIKI ATTIKI</t>
  </si>
  <si>
    <t>21013004</t>
  </si>
  <si>
    <t>OAAE NOTIOY ATTIKIS</t>
  </si>
  <si>
    <t>21013005</t>
  </si>
  <si>
    <t>SOCIAL SECURITY ORGANISATION FOR THE SELF-EMPLOYED OF DYTIKI ATTIKI</t>
  </si>
  <si>
    <t>21013006</t>
  </si>
  <si>
    <t>ORGANISMOS ASFALISIS ELEFTHERON EPANGELMATION - PERIFEREIAKIDIEFTHYNSI PEIRAIA</t>
  </si>
  <si>
    <t>21013008</t>
  </si>
  <si>
    <t>OAEE A TOMEA THESSALONIKIS</t>
  </si>
  <si>
    <t>21013014</t>
  </si>
  <si>
    <t>OAEE STEREAS ELLADAS</t>
  </si>
  <si>
    <t>21013015</t>
  </si>
  <si>
    <t>ORGANISMOS ASFALISIS ELEFTHERON EPANGELMATION - PERIFEREIAKIDIEFTHYNSI DYTIKIS ELLADAS</t>
  </si>
  <si>
    <t>21013110</t>
  </si>
  <si>
    <t>TEVE KENT.ATHINON</t>
  </si>
  <si>
    <t>21013120</t>
  </si>
  <si>
    <t>TEVE AMPELOKIPON</t>
  </si>
  <si>
    <t>21013130</t>
  </si>
  <si>
    <t>TEVE KALLITHEAS</t>
  </si>
  <si>
    <t>21013140</t>
  </si>
  <si>
    <t>TEVE PATISION</t>
  </si>
  <si>
    <t>21013150</t>
  </si>
  <si>
    <t>TEVE PAGKRATIOU</t>
  </si>
  <si>
    <t>21013160</t>
  </si>
  <si>
    <t>TEVE ILIOUPOLIS</t>
  </si>
  <si>
    <t>21013165</t>
  </si>
  <si>
    <t>TEVE GLYFADAS</t>
  </si>
  <si>
    <t>21013170</t>
  </si>
  <si>
    <t>TEVE AIGALEO</t>
  </si>
  <si>
    <t>21013180</t>
  </si>
  <si>
    <t>TEVE LIOSION</t>
  </si>
  <si>
    <t>21013190</t>
  </si>
  <si>
    <t>TEVE AG. PARASKEVIS</t>
  </si>
  <si>
    <t>21013210</t>
  </si>
  <si>
    <t>TEVE CHALKIDOS</t>
  </si>
  <si>
    <t>21013212</t>
  </si>
  <si>
    <t>TEVE ALIVERIOU</t>
  </si>
  <si>
    <t>21013220</t>
  </si>
  <si>
    <t>TEVE LIVADEIAS</t>
  </si>
  <si>
    <t>21013222</t>
  </si>
  <si>
    <t>TEVE THIVON</t>
  </si>
  <si>
    <t>21013223</t>
  </si>
  <si>
    <t>TEVE AMFISSAS</t>
  </si>
  <si>
    <t>21013230</t>
  </si>
  <si>
    <t>TEVE LAMIAS</t>
  </si>
  <si>
    <t>21013232</t>
  </si>
  <si>
    <t>TEVE KARPENISIOU</t>
  </si>
  <si>
    <t>21013240</t>
  </si>
  <si>
    <t>TEVE KORINTHOU</t>
  </si>
  <si>
    <t>21013242</t>
  </si>
  <si>
    <t>TEVE ARGOUS</t>
  </si>
  <si>
    <t>21013243</t>
  </si>
  <si>
    <t>TEVE NAFPLIOU</t>
  </si>
  <si>
    <t>21013244</t>
  </si>
  <si>
    <t>TEVE KIATOU</t>
  </si>
  <si>
    <t>21013250</t>
  </si>
  <si>
    <t>TEVE TRIPOLEOS</t>
  </si>
  <si>
    <t>21013252</t>
  </si>
  <si>
    <t>TEVE SPARTIS</t>
  </si>
  <si>
    <t>21013310</t>
  </si>
  <si>
    <t>TEVE DYT. PEIRAIOS</t>
  </si>
  <si>
    <t>21013312</t>
  </si>
  <si>
    <t>TEVE ELEFSINAS</t>
  </si>
  <si>
    <t>21013313</t>
  </si>
  <si>
    <t>TEVE MEGARON</t>
  </si>
  <si>
    <t>21013320</t>
  </si>
  <si>
    <t>TEVE PEIRAIOS</t>
  </si>
  <si>
    <t>21013322</t>
  </si>
  <si>
    <t>TEVE SAMOU</t>
  </si>
  <si>
    <t>21013323</t>
  </si>
  <si>
    <t>TEVE SYROU</t>
  </si>
  <si>
    <t>21013330</t>
  </si>
  <si>
    <t>TEVE CHIOU</t>
  </si>
  <si>
    <t>21013340</t>
  </si>
  <si>
    <t>TEVE MYTILINIS</t>
  </si>
  <si>
    <t>21013342</t>
  </si>
  <si>
    <t>TEVE LIMNOU</t>
  </si>
  <si>
    <t>21013350</t>
  </si>
  <si>
    <t>TEVE RODOU</t>
  </si>
  <si>
    <t>21013352</t>
  </si>
  <si>
    <t>TEVE KO</t>
  </si>
  <si>
    <t>21013353</t>
  </si>
  <si>
    <t>TEVE KALYMNOU</t>
  </si>
  <si>
    <t>21013410</t>
  </si>
  <si>
    <t>TEVE ANAT. THESSALONIKIS</t>
  </si>
  <si>
    <t>21013412</t>
  </si>
  <si>
    <t>TEVE KILKIS</t>
  </si>
  <si>
    <t>21013413</t>
  </si>
  <si>
    <t>TEVE POLYGYROU</t>
  </si>
  <si>
    <t>21013420</t>
  </si>
  <si>
    <t>TEVE DYT.THESSALONIKIS</t>
  </si>
  <si>
    <t>21013422</t>
  </si>
  <si>
    <t>TEVE KATERINIS</t>
  </si>
  <si>
    <t>21013430</t>
  </si>
  <si>
    <t>TEVE KOZANIS</t>
  </si>
  <si>
    <t>21013432</t>
  </si>
  <si>
    <t>TEVE FLORINIS</t>
  </si>
  <si>
    <t>21013433</t>
  </si>
  <si>
    <t>TEVE KASTORIAS</t>
  </si>
  <si>
    <t>21013434</t>
  </si>
  <si>
    <t>TEVE PTOLEMAIDOS</t>
  </si>
  <si>
    <t>21013435</t>
  </si>
  <si>
    <t>TEVE GREVENON</t>
  </si>
  <si>
    <t>21013440</t>
  </si>
  <si>
    <t>TEVE EDESSIS</t>
  </si>
  <si>
    <t>21013442</t>
  </si>
  <si>
    <t>TEVE VEROIAS</t>
  </si>
  <si>
    <t>21013443</t>
  </si>
  <si>
    <t>TEVE NAOUSAS</t>
  </si>
  <si>
    <t>21013444</t>
  </si>
  <si>
    <t>TEVE GIANNITSON</t>
  </si>
  <si>
    <t>21013450</t>
  </si>
  <si>
    <t>TEVE ANALIPSIS THESSALONIKIS</t>
  </si>
  <si>
    <t>21013460</t>
  </si>
  <si>
    <t>TEVE ILIOUPOLIS THESSALONIKIS</t>
  </si>
  <si>
    <t>21013510</t>
  </si>
  <si>
    <t>TEVE PATRON</t>
  </si>
  <si>
    <t>21013512</t>
  </si>
  <si>
    <t>TEVE AIGIOU</t>
  </si>
  <si>
    <t>21013513</t>
  </si>
  <si>
    <t>TEVE KALAVRYTON</t>
  </si>
  <si>
    <t>21013514</t>
  </si>
  <si>
    <t>TEVE ARGOSTOLIOU</t>
  </si>
  <si>
    <t>21013520</t>
  </si>
  <si>
    <t>TEVE PYRGOU</t>
  </si>
  <si>
    <t>21013522</t>
  </si>
  <si>
    <t>TEVE AMALIADOS</t>
  </si>
  <si>
    <t>21013523</t>
  </si>
  <si>
    <t>TEVE ZAKYNTHOU</t>
  </si>
  <si>
    <t>21013530</t>
  </si>
  <si>
    <t>TEVE KALAMATAS</t>
  </si>
  <si>
    <t>21013532</t>
  </si>
  <si>
    <t>TEVE PYLOU</t>
  </si>
  <si>
    <t>21013533</t>
  </si>
  <si>
    <t>TEVE KYPARISSIAS</t>
  </si>
  <si>
    <t>21013540</t>
  </si>
  <si>
    <t>TEVE AGRINIOU</t>
  </si>
  <si>
    <t>21013542</t>
  </si>
  <si>
    <t>TEVE MESOLLOGIOU</t>
  </si>
  <si>
    <t>21013543</t>
  </si>
  <si>
    <t>TEVE LEFKADOS</t>
  </si>
  <si>
    <t>21013610</t>
  </si>
  <si>
    <t>TEVE IRAKLEIOU</t>
  </si>
  <si>
    <t>21013612</t>
  </si>
  <si>
    <t>TEVE AG. NIKOLAOU</t>
  </si>
  <si>
    <t>21013613</t>
  </si>
  <si>
    <t>TEVE SITEIAS</t>
  </si>
  <si>
    <t>21013614</t>
  </si>
  <si>
    <t>TEVE IERAPETRAS</t>
  </si>
  <si>
    <t>21013615</t>
  </si>
  <si>
    <t>TEVE MOIRON</t>
  </si>
  <si>
    <t>21013620</t>
  </si>
  <si>
    <t>TEVE CHANION</t>
  </si>
  <si>
    <t>21013630</t>
  </si>
  <si>
    <t>TEVE RETHYMNIS</t>
  </si>
  <si>
    <t>21013710</t>
  </si>
  <si>
    <t>TEVE KOMOTINIS</t>
  </si>
  <si>
    <t>21013712</t>
  </si>
  <si>
    <t>TEVE XANTHIS</t>
  </si>
  <si>
    <t>21013720</t>
  </si>
  <si>
    <t>TEVE KAVALAS</t>
  </si>
  <si>
    <t>21013722</t>
  </si>
  <si>
    <t>TEVE DRAMAS</t>
  </si>
  <si>
    <t>21013730</t>
  </si>
  <si>
    <t>TEVE SERRON</t>
  </si>
  <si>
    <t>21013732</t>
  </si>
  <si>
    <t>TEVE NIGRITAS</t>
  </si>
  <si>
    <t>21013740</t>
  </si>
  <si>
    <t>TEVE ALEXANDROUPOLIS</t>
  </si>
  <si>
    <t>21013742</t>
  </si>
  <si>
    <t>TEVE DIDYMOTEICHOU</t>
  </si>
  <si>
    <t>21013743</t>
  </si>
  <si>
    <t>TEVE ORESTIADOS</t>
  </si>
  <si>
    <t>21013810</t>
  </si>
  <si>
    <t>TEVE LARISIS</t>
  </si>
  <si>
    <t>21013812</t>
  </si>
  <si>
    <t>TEVE ELASSONOS</t>
  </si>
  <si>
    <t>21013820</t>
  </si>
  <si>
    <t>TEVE VOLOU</t>
  </si>
  <si>
    <t>21013830</t>
  </si>
  <si>
    <t>TEVE TRIKALON</t>
  </si>
  <si>
    <t>21013832</t>
  </si>
  <si>
    <t>TEVE KARDITSIS</t>
  </si>
  <si>
    <t>21013910</t>
  </si>
  <si>
    <t>TEVE IOANNINON</t>
  </si>
  <si>
    <t>21013912</t>
  </si>
  <si>
    <t>TEVE PREVEZIS</t>
  </si>
  <si>
    <t>21013913</t>
  </si>
  <si>
    <t>TEVE ARTAS</t>
  </si>
  <si>
    <t>21013914</t>
  </si>
  <si>
    <t>TEVE IGOUMENITSAS</t>
  </si>
  <si>
    <t>21013920</t>
  </si>
  <si>
    <t>TEVE KERKYRAS</t>
  </si>
  <si>
    <t>21014000</t>
  </si>
  <si>
    <t>21014258</t>
  </si>
  <si>
    <t>TAE AIGALEO</t>
  </si>
  <si>
    <t>21014259</t>
  </si>
  <si>
    <t>TAE AG. PARASKEVIS</t>
  </si>
  <si>
    <t>21014260</t>
  </si>
  <si>
    <t>TAE KENT. ATHINON</t>
  </si>
  <si>
    <t>21014261</t>
  </si>
  <si>
    <t>TAE CHALKIDOS</t>
  </si>
  <si>
    <t>21014262</t>
  </si>
  <si>
    <t>TAE LIVADEIAS</t>
  </si>
  <si>
    <t>21014264</t>
  </si>
  <si>
    <t>TAE LAMIAS</t>
  </si>
  <si>
    <t>21014266</t>
  </si>
  <si>
    <t>TAE KORINTHOU</t>
  </si>
  <si>
    <t>21014267</t>
  </si>
  <si>
    <t>TAE NAFPLIOU</t>
  </si>
  <si>
    <t>21014268</t>
  </si>
  <si>
    <t>TAE TRIPOLEOS</t>
  </si>
  <si>
    <t>21014269</t>
  </si>
  <si>
    <t>TAE SPARTIS</t>
  </si>
  <si>
    <t>21014270</t>
  </si>
  <si>
    <t>TAE PEIRAIOS</t>
  </si>
  <si>
    <t>21014271</t>
  </si>
  <si>
    <t>TAE THESSALONIKIS</t>
  </si>
  <si>
    <t>21014274</t>
  </si>
  <si>
    <t>TAE KATERINIS</t>
  </si>
  <si>
    <t>21014275</t>
  </si>
  <si>
    <t>TAE KOZANIS</t>
  </si>
  <si>
    <t>21014279</t>
  </si>
  <si>
    <t>TAE EDESSIS</t>
  </si>
  <si>
    <t>21014280</t>
  </si>
  <si>
    <t>TAE VEROIAS</t>
  </si>
  <si>
    <t>21014281</t>
  </si>
  <si>
    <t>TAE PATRON</t>
  </si>
  <si>
    <t>21014282</t>
  </si>
  <si>
    <t>TAE PYRGOU</t>
  </si>
  <si>
    <t>21014283</t>
  </si>
  <si>
    <t>TAE KALAMATAS</t>
  </si>
  <si>
    <t>21014284</t>
  </si>
  <si>
    <t>TAE AGRINIOU</t>
  </si>
  <si>
    <t>21014285</t>
  </si>
  <si>
    <t>TAE KOMOTINIS</t>
  </si>
  <si>
    <t>21014286</t>
  </si>
  <si>
    <t>TAE KAVALAS</t>
  </si>
  <si>
    <t>21014288</t>
  </si>
  <si>
    <t>TAE SERRON</t>
  </si>
  <si>
    <t>21014289</t>
  </si>
  <si>
    <t>TAE ALEXANDROUPOLIS</t>
  </si>
  <si>
    <t>21014291</t>
  </si>
  <si>
    <t>TAE LARISIS</t>
  </si>
  <si>
    <t>21014292</t>
  </si>
  <si>
    <t>TAE VOLOU</t>
  </si>
  <si>
    <t>21014293</t>
  </si>
  <si>
    <t>TAE TRIKALON</t>
  </si>
  <si>
    <t>21014294</t>
  </si>
  <si>
    <t>TAE KARDITSIS</t>
  </si>
  <si>
    <t>21014295</t>
  </si>
  <si>
    <t>TAE IOANNINON</t>
  </si>
  <si>
    <t>21014296</t>
  </si>
  <si>
    <t>TAE PREVEZIS</t>
  </si>
  <si>
    <t>21014297</t>
  </si>
  <si>
    <t>TAE ARTAS</t>
  </si>
  <si>
    <t>21014298</t>
  </si>
  <si>
    <t>TAE IGOUMENITSAS</t>
  </si>
  <si>
    <t>21014299</t>
  </si>
  <si>
    <t>TAE NAOUSAS</t>
  </si>
  <si>
    <t>21014650</t>
  </si>
  <si>
    <t>TAE IRAKLEIOU</t>
  </si>
  <si>
    <t>21014651</t>
  </si>
  <si>
    <t>TAE IERAPETRAS</t>
  </si>
  <si>
    <t>21014652</t>
  </si>
  <si>
    <t>TAE RETHIMNIS</t>
  </si>
  <si>
    <t>21014653</t>
  </si>
  <si>
    <t>TAE CHANION</t>
  </si>
  <si>
    <t>21014654</t>
  </si>
  <si>
    <t>TAE SAMOU</t>
  </si>
  <si>
    <t>21014655</t>
  </si>
  <si>
    <t>TAE SYROU</t>
  </si>
  <si>
    <t>21014656</t>
  </si>
  <si>
    <t>TAE CHIOU</t>
  </si>
  <si>
    <t>21014657</t>
  </si>
  <si>
    <t>TAE MYTILINIS</t>
  </si>
  <si>
    <t>21014658</t>
  </si>
  <si>
    <t>TAE KALYMNOU</t>
  </si>
  <si>
    <t>21014660</t>
  </si>
  <si>
    <t>TAE ZAKYNTHOU</t>
  </si>
  <si>
    <t>21014662</t>
  </si>
  <si>
    <t>TAE KERKYRAS</t>
  </si>
  <si>
    <t>21014663</t>
  </si>
  <si>
    <t>TAE AG. NIKOLAOU</t>
  </si>
  <si>
    <t>21014664</t>
  </si>
  <si>
    <t>TAE SITEIAS</t>
  </si>
  <si>
    <t>21018000</t>
  </si>
  <si>
    <t>TAMEIO NOMIKON</t>
  </si>
  <si>
    <t>21019000</t>
  </si>
  <si>
    <t>TAMEIO SYNTAXEOS KAI AFTASFALISEOS YGEIONOMIKON</t>
  </si>
  <si>
    <t>21019001</t>
  </si>
  <si>
    <t>TAMEIO SYNTAXEOS KAI AFTASFALISEOS YGEIONOMIKON - TMIMA THESSALONIKIS</t>
  </si>
  <si>
    <t>21020000</t>
  </si>
  <si>
    <t>TAMEIO SYNTAXEON MICHANIKON &amp; ERGOLIPTON DIMOSION ERGON</t>
  </si>
  <si>
    <t>21022000</t>
  </si>
  <si>
    <t>TAMEIO ASFALISEOS IDIOKTITON SYNTAKTON KAI YPALLILON TYPOU</t>
  </si>
  <si>
    <t>21023000</t>
  </si>
  <si>
    <t>TAMEIO SYNTAXEOS EFIMERIDOPOLON KAI YPALLILON PRAKTOREION</t>
  </si>
  <si>
    <t>21025000</t>
  </si>
  <si>
    <t>TAMEIO ASFALISEOS TECHNIKON TYPOU ATHINON</t>
  </si>
  <si>
    <t>21026000</t>
  </si>
  <si>
    <t>ORGANISMOS ASFALISIS PROSOPIKOU DEI</t>
  </si>
  <si>
    <t>21026001</t>
  </si>
  <si>
    <t>OAP-DEI-THESSALONIKIS</t>
  </si>
  <si>
    <t>21026002</t>
  </si>
  <si>
    <t>OAP-DEI KOZANIS</t>
  </si>
  <si>
    <t>21026003</t>
  </si>
  <si>
    <t>OAP-DEI PTOLEMAEDAS</t>
  </si>
  <si>
    <t>21026004</t>
  </si>
  <si>
    <t>OAP-DEI TRIPOLIS</t>
  </si>
  <si>
    <t>21026005</t>
  </si>
  <si>
    <t>OAP-DEI MEGALOPOLIS</t>
  </si>
  <si>
    <t>21026006</t>
  </si>
  <si>
    <t>OAP-DEI PATRAS</t>
  </si>
  <si>
    <t>21026007</t>
  </si>
  <si>
    <t>OAP-DEI LAMIAS</t>
  </si>
  <si>
    <t>21026008</t>
  </si>
  <si>
    <t>OAP-DEI ALIVERIOU</t>
  </si>
  <si>
    <t>21026009</t>
  </si>
  <si>
    <t>OAP-DEI-IRAKLEIOU</t>
  </si>
  <si>
    <t>21027000</t>
  </si>
  <si>
    <t>ORGANISMOS GEORGIKON ASFALISEON - OGA</t>
  </si>
  <si>
    <t>22007000</t>
  </si>
  <si>
    <t>TAMEIO PRONOIAS &amp; EPIKOURIKIS ASFALISIS PROSOPIKOU IPPODROMION</t>
  </si>
  <si>
    <t>22022000</t>
  </si>
  <si>
    <t>TAMEIO ASFALISEOS SYMVOLAIOGRAFON</t>
  </si>
  <si>
    <t>23001000</t>
  </si>
  <si>
    <t>TAMEIO PRONOIAS KAI ASTHENEIAS ERGAZOMENON STA LIMANIA</t>
  </si>
  <si>
    <t>23002000</t>
  </si>
  <si>
    <t>TAMEIO ASFALISEOS XENODOCHOYPALLILON (KENTRIKI YPIRESIA)</t>
  </si>
  <si>
    <t>23002001</t>
  </si>
  <si>
    <t>TAXY T.P. AGIOU NIKOLAOU</t>
  </si>
  <si>
    <t>23002002</t>
  </si>
  <si>
    <t>TAXY T.P. AIDIPSOY</t>
  </si>
  <si>
    <t>23002003</t>
  </si>
  <si>
    <t>TAXY T.P. VOLOU</t>
  </si>
  <si>
    <t>23002004</t>
  </si>
  <si>
    <t>TAXY T.P. DELFON</t>
  </si>
  <si>
    <t>23002005</t>
  </si>
  <si>
    <t>TAXY T.P. IRAKLEIOU</t>
  </si>
  <si>
    <t>23002006</t>
  </si>
  <si>
    <t>TAXY T.P. THASOU</t>
  </si>
  <si>
    <t>23002007</t>
  </si>
  <si>
    <t>TAXY T.P. THESSALONIKIS</t>
  </si>
  <si>
    <t>23002008</t>
  </si>
  <si>
    <t>TAXY T.P. IERAPETRAS</t>
  </si>
  <si>
    <t>23002009</t>
  </si>
  <si>
    <t>TAXY T.P. IOANNINON</t>
  </si>
  <si>
    <t>23002010</t>
  </si>
  <si>
    <t>TAXY T.P. KAVALAS</t>
  </si>
  <si>
    <t>23002011</t>
  </si>
  <si>
    <t>TAXY T.P. KALAMATAS</t>
  </si>
  <si>
    <t>23002012</t>
  </si>
  <si>
    <t>TAXY T.P. KAMMENON VOURLON</t>
  </si>
  <si>
    <t>23002013</t>
  </si>
  <si>
    <t>TAXY T.P. KASSANDREIAS</t>
  </si>
  <si>
    <t>23002014</t>
  </si>
  <si>
    <t>TAXY T.P. KERKYRAS</t>
  </si>
  <si>
    <t>23002015</t>
  </si>
  <si>
    <t>TAXY T.P. KO</t>
  </si>
  <si>
    <t>23002016</t>
  </si>
  <si>
    <t>TAXY T.P. LAMIAS</t>
  </si>
  <si>
    <t>23002017</t>
  </si>
  <si>
    <t>TAXY T.P. LARISAS</t>
  </si>
  <si>
    <t>23002018</t>
  </si>
  <si>
    <t>TAXY T.P. LEFKADAS</t>
  </si>
  <si>
    <t>23002019</t>
  </si>
  <si>
    <t>TAXY T.P. LOUTRAKIOU</t>
  </si>
  <si>
    <t>23002020</t>
  </si>
  <si>
    <t>TAXY T.P. NAFPLIOU</t>
  </si>
  <si>
    <t>23002021</t>
  </si>
  <si>
    <t>TAXY T.P. NEOU MARMARA</t>
  </si>
  <si>
    <t>23002022</t>
  </si>
  <si>
    <t>TAXY T.P. PATRAS</t>
  </si>
  <si>
    <t>23002023</t>
  </si>
  <si>
    <t>TAXY T.P. PYRGOU</t>
  </si>
  <si>
    <t>23002024</t>
  </si>
  <si>
    <t>TAXY T.P. RETHYMNOU</t>
  </si>
  <si>
    <t>23002025</t>
  </si>
  <si>
    <t>TAXY T.P. RODOU</t>
  </si>
  <si>
    <t>23002026</t>
  </si>
  <si>
    <t>TAXY T.P. SITEIAS</t>
  </si>
  <si>
    <t>23002027</t>
  </si>
  <si>
    <t>TAXY T.P. SKIATHOU</t>
  </si>
  <si>
    <t>23002028</t>
  </si>
  <si>
    <t>TAXY T.P. TRIKALON</t>
  </si>
  <si>
    <t>23002029</t>
  </si>
  <si>
    <t>TAXY T.P. TRIPOLIS</t>
  </si>
  <si>
    <t>23002030</t>
  </si>
  <si>
    <t>TAXY T.P. TYMPAKIOU</t>
  </si>
  <si>
    <t>23002031</t>
  </si>
  <si>
    <t>TAXY T.P. CHALKIDAS</t>
  </si>
  <si>
    <t>23002032</t>
  </si>
  <si>
    <t>TAXY T.P. CHANION</t>
  </si>
  <si>
    <t>23002033</t>
  </si>
  <si>
    <t>TAXY T.P. CHIOU</t>
  </si>
  <si>
    <t>23003000</t>
  </si>
  <si>
    <t>TAMEIO ALLILOVOITHEIAS PROSOPIKOU ILPAP</t>
  </si>
  <si>
    <t>23004000</t>
  </si>
  <si>
    <t>TAMEIO ALLILOVOITHEIAS PROSOPIKOU ISAP</t>
  </si>
  <si>
    <t>23005000</t>
  </si>
  <si>
    <t>TYDKY DIOIKISI</t>
  </si>
  <si>
    <t>23005001</t>
  </si>
  <si>
    <t>TYDKY ATTIKIS</t>
  </si>
  <si>
    <t>23005002</t>
  </si>
  <si>
    <t>TYDKY AITOLOAKARNANIAS</t>
  </si>
  <si>
    <t>23005003</t>
  </si>
  <si>
    <t>TYDKY ARGOLIDAS</t>
  </si>
  <si>
    <t>23005004</t>
  </si>
  <si>
    <t>TYDKY ARKADIAS</t>
  </si>
  <si>
    <t>23005005</t>
  </si>
  <si>
    <t>TYDKY ARTAS</t>
  </si>
  <si>
    <t>23005006</t>
  </si>
  <si>
    <t>TYDKY ACHAIAS</t>
  </si>
  <si>
    <t>23005007</t>
  </si>
  <si>
    <t>TYDKY VOIOTIAS</t>
  </si>
  <si>
    <t>23005008</t>
  </si>
  <si>
    <t>TYDKY GREVENON</t>
  </si>
  <si>
    <t>23005009</t>
  </si>
  <si>
    <t>TYDKY DRAMAS</t>
  </si>
  <si>
    <t>23005010</t>
  </si>
  <si>
    <t>TYDKY DODEKANISOU</t>
  </si>
  <si>
    <t>23005011</t>
  </si>
  <si>
    <t>TYDKY EVROU</t>
  </si>
  <si>
    <t>23005012</t>
  </si>
  <si>
    <t>TYDKY EVVOIAS</t>
  </si>
  <si>
    <t>23005013</t>
  </si>
  <si>
    <t>TYDKY EVRYTANIAS</t>
  </si>
  <si>
    <t>23005014</t>
  </si>
  <si>
    <t>TYDKY ZAKYNTHOU</t>
  </si>
  <si>
    <t>23005015</t>
  </si>
  <si>
    <t>TYDKY ILEIAS</t>
  </si>
  <si>
    <t>23005016</t>
  </si>
  <si>
    <t>TYDKY IMATHEIAS</t>
  </si>
  <si>
    <t>23005017</t>
  </si>
  <si>
    <t>TYDKY IRAKLEIOU</t>
  </si>
  <si>
    <t>23005018</t>
  </si>
  <si>
    <t>TYDKY THESSALONIKIS</t>
  </si>
  <si>
    <t>23005019</t>
  </si>
  <si>
    <t>TYDKY THESPROTIAS</t>
  </si>
  <si>
    <t>23005020</t>
  </si>
  <si>
    <t>TYDKY IOANNINON</t>
  </si>
  <si>
    <t>23005021</t>
  </si>
  <si>
    <t>TYDKY KAVALAS</t>
  </si>
  <si>
    <t>23005022</t>
  </si>
  <si>
    <t>TYDKY KARDITSAS</t>
  </si>
  <si>
    <t>23005023</t>
  </si>
  <si>
    <t>TYDKY KASTORIAS</t>
  </si>
  <si>
    <t>23005024</t>
  </si>
  <si>
    <t>TYDKY KERKYRAS</t>
  </si>
  <si>
    <t>23005025</t>
  </si>
  <si>
    <t>TYDKY KEFALINIAS</t>
  </si>
  <si>
    <t>23005026</t>
  </si>
  <si>
    <t>TYDKY KILKIS</t>
  </si>
  <si>
    <t>23005027</t>
  </si>
  <si>
    <t>TYDKY KOZANIS</t>
  </si>
  <si>
    <t>23005028</t>
  </si>
  <si>
    <t>TYDKY KORINTHIAS</t>
  </si>
  <si>
    <t>23005029</t>
  </si>
  <si>
    <t>TYDKY KYKLADON</t>
  </si>
  <si>
    <t>23005030</t>
  </si>
  <si>
    <t>TYDKY LAKONIAS</t>
  </si>
  <si>
    <t>23005031</t>
  </si>
  <si>
    <t>TYDKY LARISAS</t>
  </si>
  <si>
    <t>23005032</t>
  </si>
  <si>
    <t>TYDKY LASITHIOU</t>
  </si>
  <si>
    <t>23005033</t>
  </si>
  <si>
    <t>TYDKY LESVOU</t>
  </si>
  <si>
    <t>23005034</t>
  </si>
  <si>
    <t>TYDKY LEFKADAS</t>
  </si>
  <si>
    <t>23005035</t>
  </si>
  <si>
    <t>TYDKY MAGNISIAS</t>
  </si>
  <si>
    <t>23005036</t>
  </si>
  <si>
    <t>TYDKY MESSINIAS</t>
  </si>
  <si>
    <t>23005037</t>
  </si>
  <si>
    <t>TYDKY XANTHIS</t>
  </si>
  <si>
    <t>23005038</t>
  </si>
  <si>
    <t>TYDKY PELLAS</t>
  </si>
  <si>
    <t>23005039</t>
  </si>
  <si>
    <t>TYDKY PIERIAS</t>
  </si>
  <si>
    <t>23005040</t>
  </si>
  <si>
    <t>TYDKY PREVEZAS</t>
  </si>
  <si>
    <t>23005041</t>
  </si>
  <si>
    <t>TYDKY RETHYMNIS</t>
  </si>
  <si>
    <t>23005042</t>
  </si>
  <si>
    <t>TYDKY RODOPIS</t>
  </si>
  <si>
    <t>23005043</t>
  </si>
  <si>
    <t>TYDKY SAMOU</t>
  </si>
  <si>
    <t>23005044</t>
  </si>
  <si>
    <t>TYDKY SERRON</t>
  </si>
  <si>
    <t>23005045</t>
  </si>
  <si>
    <t>TYDKY TRIKALON</t>
  </si>
  <si>
    <t>23005046</t>
  </si>
  <si>
    <t>TYDKY TRICHONIDAS VALTOU</t>
  </si>
  <si>
    <t>23005047</t>
  </si>
  <si>
    <t>TYDKY FTHIOTIDOS</t>
  </si>
  <si>
    <t>23005048</t>
  </si>
  <si>
    <t>TYDKY FLORINAS</t>
  </si>
  <si>
    <t>23005049</t>
  </si>
  <si>
    <t>TYDKY FOKIDAS</t>
  </si>
  <si>
    <t>23005050</t>
  </si>
  <si>
    <t>TYDKY CHALKIDIKIS</t>
  </si>
  <si>
    <t>23005051</t>
  </si>
  <si>
    <t>TYDKY CHANION</t>
  </si>
  <si>
    <t>23005052</t>
  </si>
  <si>
    <t>TYDKY CHIOU</t>
  </si>
  <si>
    <t>23006000</t>
  </si>
  <si>
    <t>TAMEIO ASFALISEOS PROSOPIKOU EMPORIKIS TRAPEZIS</t>
  </si>
  <si>
    <t>23008000</t>
  </si>
  <si>
    <t>TAMEIO YGEIAS DIKIGORON EPARCHION</t>
  </si>
  <si>
    <t>23011000</t>
  </si>
  <si>
    <t>TAMEIO PRONOIAS DIKIGORON ATHINON</t>
  </si>
  <si>
    <t>23012000</t>
  </si>
  <si>
    <t>TAMEIO PRONOIAS DIKIGORON PEIRAIOS</t>
  </si>
  <si>
    <t>23013000</t>
  </si>
  <si>
    <t>TAMEIO PRONOIAS DIKIGORON THESSALONIKIS</t>
  </si>
  <si>
    <t>23014000</t>
  </si>
  <si>
    <t>TAMEIO ASFALISHS ASTHENIAS PROSOP.TRAP.PIST.- GEN.-AMER. EXPRES</t>
  </si>
  <si>
    <t>23016000</t>
  </si>
  <si>
    <t>TAMEIO YGEIAS PROSOPIKOU AGROTIKIS TRAP.ELLADOS</t>
  </si>
  <si>
    <t>23017000</t>
  </si>
  <si>
    <t>ALLILOVOITHITIKO TAM PERITHALPSEOS SYLLOGOU YPALLILON TRAPEZIS ELLADOS</t>
  </si>
  <si>
    <t>23018000</t>
  </si>
  <si>
    <t>ENIAIOS DIMOSIOGRAFIKOS ORGANISMOS EPIKOURIKIS ASFALISEOS &amp; PERITHALPSEOS</t>
  </si>
  <si>
    <t>23019000</t>
  </si>
  <si>
    <t>TAMEIO YGEIAS PROSOPIKOU ETHNIKIS TRAPEZIS ELLADOS</t>
  </si>
  <si>
    <t>33002000</t>
  </si>
  <si>
    <t>OIKOS NAFTOU</t>
  </si>
  <si>
    <t>43001000</t>
  </si>
  <si>
    <t>E.YD.AP YGEIONOMIKI YPIRESIA PROSOPIKOU</t>
  </si>
  <si>
    <t>44001000</t>
  </si>
  <si>
    <t>LOGARIASMOS YGEIAS TON MELON TOU SOMATOS ORKOTON ELEGKTON LOGISTON</t>
  </si>
  <si>
    <t>NEMZETI EGÉSZSÉGBIZTOSÍTÁSI ALAPKEZELŐ</t>
  </si>
  <si>
    <t>348</t>
  </si>
  <si>
    <t>10010</t>
  </si>
  <si>
    <t>FOVAROSI ES PEST MEGYEI EGESZSEGBIZTOSITASI PENZTAR</t>
  </si>
  <si>
    <t>10020</t>
  </si>
  <si>
    <t>VASUTAS TARSADALOMBIZTOSITASI IGAZGATOSAG</t>
  </si>
  <si>
    <t>BUDAPEST FOVAROS KORMANYHIVATALANAK EGESZSEGBIZTOSITASI PENZTARI SZAKIGAZGATASI SZERVE</t>
  </si>
  <si>
    <t>BARANYA MEGYEI KORMANYHIVATAL EGESZSEGBIZTOSITASI PENZTARI SZAKIGAZGATASI SZERVE</t>
  </si>
  <si>
    <t>10220</t>
  </si>
  <si>
    <t>FEJER MEGYEI EGESZSEGBIZTOSITASI PENZTAR</t>
  </si>
  <si>
    <t>BACS-KISKUN MEGYEI KORMANYHIVATAL EGESZSEGBIZTOSITASI PENZTARI SZAKIGAZGATASI SZERVE</t>
  </si>
  <si>
    <t>10320</t>
  </si>
  <si>
    <t>NOGRAD MEGYEI EGESZSEGBIZTOSITASI PENZTAR</t>
  </si>
  <si>
    <t>10340</t>
  </si>
  <si>
    <t>KOMAROM-ESZTERGOM MEGYEI EGESZSEGBIZTOSITASI PENZTAR</t>
  </si>
  <si>
    <t>10360</t>
  </si>
  <si>
    <t>HEVES MEGYEI EGESZSEGBIZTOSITASI PENZTAR</t>
  </si>
  <si>
    <t>BEKES MEGYEI KORMANYHIVATAL EGESZSEGBIZTOSITASI PENZTARI SZAKIGAZGATASI SZERVE</t>
  </si>
  <si>
    <t>10420</t>
  </si>
  <si>
    <t>SZABOLCS-SZATMAR-BEREG MEGYEI EGESZSEGBIZTOSITASI PENZTAR</t>
  </si>
  <si>
    <t>10460</t>
  </si>
  <si>
    <t>BORSOD-ABAUJ-ZEMPLEN MEGYEI EGESZSEGBIZTOSITASI PENZTAR</t>
  </si>
  <si>
    <t>1050</t>
  </si>
  <si>
    <t>BORSOD-ABAUJ-ZEMPLEN MEGYEI KORMANYHIVATAL EGESZSEGBIZTOSITASI PENZTARI SZAKIGAZGATASI SZERVE</t>
  </si>
  <si>
    <t>10520</t>
  </si>
  <si>
    <t>HAJDU-BIHAR MEGYEI EGESZSEGBIZTOSITASI PENZTAR</t>
  </si>
  <si>
    <t>10560</t>
  </si>
  <si>
    <t>JASZ-NAGYKUN-SZOLNOK MEGYEI EGESZSEGBIZTOSITASI PENZTAR</t>
  </si>
  <si>
    <t>CSONGRAD MEGYEI KORMANYHIVATAL EGESZSEGBIZTOSITASI PENZTARI SZAKIGAZGATASI SZERVE</t>
  </si>
  <si>
    <t>10620</t>
  </si>
  <si>
    <t>CSONGRAD MEGYEI EGESZSEGBIZTOSITASI PENZTAR</t>
  </si>
  <si>
    <t>10660</t>
  </si>
  <si>
    <t>BEKES MEGYEI EGESZSEGBIZTOSITASI PENZTAR</t>
  </si>
  <si>
    <t>1070</t>
  </si>
  <si>
    <t>FEJER MEGYEI KORMANYHIVATAL EGESZSEGBIZTOSITASI PENZTARI SZAKIGAZGATASI SZERVE</t>
  </si>
  <si>
    <t>10720</t>
  </si>
  <si>
    <t>BARANYA MEGYEI EGESZSEGBIZTOSITASI PENZTAR</t>
  </si>
  <si>
    <t>10740</t>
  </si>
  <si>
    <t>TOLNA MEGYEI EGESZSEGBIZTOSITASI PENZTAR</t>
  </si>
  <si>
    <t>10760</t>
  </si>
  <si>
    <t>BACS-KISKUN MEGYEI EGESZSEGBIZTOSITASI PENZTAR</t>
  </si>
  <si>
    <t>GYOR-MOSON-SOPRON MEGYEI KORMANYHIVATAL EGESZSEGBIZTOSITASI SZAKIGAZGATASI SZERVE</t>
  </si>
  <si>
    <t>10820</t>
  </si>
  <si>
    <t>SOMOGY MEGYEI EGESZSEGBIZTOSITASI PENZTAR</t>
  </si>
  <si>
    <t>10880</t>
  </si>
  <si>
    <t>VESZPREM MEGYEI EGESZSEGBIZTOSITASI PENZTAR</t>
  </si>
  <si>
    <t>HAJDU-BIHAR MEGYEI KORMANYHIVATAL EGESZSEGBIZTOSITASI PENZTARI SZAKIGAZGATASI SZERVE</t>
  </si>
  <si>
    <t>10920</t>
  </si>
  <si>
    <t>ZALA MEGYEI EGESZSEGBIZTOSITASI PENZTAR</t>
  </si>
  <si>
    <t>10940</t>
  </si>
  <si>
    <t>VAS MEGYEI EGESZSEGBIZTOSITASI PENZTAR</t>
  </si>
  <si>
    <t>10960</t>
  </si>
  <si>
    <t>GYOR-MOSON-SOPRON MEGYEI EGESZSEGBIZTOSITASI PENZTAR</t>
  </si>
  <si>
    <t>HEVES MEGYEI KORMANYHIVATAL EGESZSEGBIZTOSITASI PENZTARI SZAKIGAZGATASI SZERVE</t>
  </si>
  <si>
    <t>DEL-ALFOLDI REGIONALIS EGESZSEGBIZTOSITASI PENZTAR CSONGRAD MEGYEI KIRENDELTSEGE</t>
  </si>
  <si>
    <t>DEL-ALFOLDI REGIONALIS EGESZSEGBIZTOSITASI PENZTAR BACS-KISKUN MEGYEI KIRENDELTSEGE</t>
  </si>
  <si>
    <t>DEL-ALFOLDI REGIONALIS EGESZSEGBIZTOSITASI PENZTAR BEKES MEGYEI KIRENDELTSEGE</t>
  </si>
  <si>
    <t>KOMAROM-ESZTERGOM MEGYEI KORMANYHIVATAL EGESZSEGBIZTOSITASI PENZTAR SZAKIGAZGATASI SZERVE</t>
  </si>
  <si>
    <t>1120</t>
  </si>
  <si>
    <t>NOGRAD MEGYEI KORMANYHIVATAL EGESZSEGBIZTOSITASI PENZTARI SZAKIGAZGATASI SZERVE</t>
  </si>
  <si>
    <t>1140</t>
  </si>
  <si>
    <t>SOMOGY MEGYEI KORMANYHIVATAL EGESZSEGBIZTOSITASI PENZTARI SZAKIGAZGATASI SZERVE</t>
  </si>
  <si>
    <t>SZABOLCS-SZATMAR-BEREG MEGYEI KORMANYHIVATAL EGESZSEGBIZTOSITASI PENZTARI SZAKIGAZGATASI SZERVE</t>
  </si>
  <si>
    <t>JASZ-NAGYKUN-SZOLNOK MEGYEI KORMANYHIVATAL EGESZSEGBIZTOSITASI PENZTAR SZAKIGAZGATASI SZERVE</t>
  </si>
  <si>
    <t>TOLNA MEGYEI KORMANYHIVATAL EGESZSEGBIZTOSITASI PENZTARI SZAKIGAZGATASI SZERVE</t>
  </si>
  <si>
    <t>VAS MEGYEI KORMANYHIVATAL EGESZSEGBIZTOSITASI PENZTARI SZAKIGAZGATASI SZERVE</t>
  </si>
  <si>
    <t>VESZPREM MEGYEI KORMANYHIVATAL EGESZSEGBIZTOSITASI PENZTARI SZAKIGAZGATASI SZERVE</t>
  </si>
  <si>
    <t>ZALA MEGYEI KORMANYHIVATAL EGESZSEGBIZTOSITASI PENZTARI SZAKIGAZGATASI SZERVE</t>
  </si>
  <si>
    <t>1201</t>
  </si>
  <si>
    <t>DEL-DUNANTULI REGIONALIS EGESZSEGBIZTOSITASI PENZTAR BARANYA MEGYEI</t>
  </si>
  <si>
    <t>1202</t>
  </si>
  <si>
    <t>DEL-DUNANTULI REGIONALIS EGESZSEGBIZTOSITASI PENZTAR MEGYEI</t>
  </si>
  <si>
    <t>1203</t>
  </si>
  <si>
    <t>DEL-DUNANTULI REGIONALIS EGESZSEGBIZTOSITASI PENZTAR TOLNA MEGYEI KIRENDELTSEGE</t>
  </si>
  <si>
    <t>1301</t>
  </si>
  <si>
    <t>ESZAK-ALFOLDI REGIONALIS EGESZSEGBIZTOSITASI PENZTAR JASZ-NAGYKUN-SZOLNOK MEGYEI KIRENDELTSEGE</t>
  </si>
  <si>
    <t>1302</t>
  </si>
  <si>
    <t>ESZAK-ALFOLDI REGIONALIS EGESZSEGBIZTOSITASI PENZTAR HAJDU- BIHAR MEGYEI KIRENDELTSEGE</t>
  </si>
  <si>
    <t>1303</t>
  </si>
  <si>
    <t>ESZAK-ALFOLDI REGIONALIS EGESZSEGBIZTOSITASI PENZTAR SZABOLCS-SZATMAR-BEREG MEGYEI KIRENDELTSEGE</t>
  </si>
  <si>
    <t>ESZAK-MAGYARORSZAGI REGIONALIS EGESZSEGBIZTOSITASI PENZTAR BORSOD</t>
  </si>
  <si>
    <t>ESZAK-MAGYARORSZAGI REGIONALIS EGESZSEGBIZTOSITASI PENZTAR HEVES MEGYEI KIRENDELTSEGE</t>
  </si>
  <si>
    <t>1403</t>
  </si>
  <si>
    <t>ESZAK-MAGYARORSZAGI REGIONALIS EGESZSEGBIZTOSITASI PENZTAR NOGRAD MEGYEI KIRENDELTSEGE</t>
  </si>
  <si>
    <t>1501</t>
  </si>
  <si>
    <t>KOZEP-DUNANTULI REGIONALIS EGESZSEGBIZTOSITASI PENZTAR VESZPREM MEGYEI KIRENDELTSEGE</t>
  </si>
  <si>
    <t>1502</t>
  </si>
  <si>
    <t>KOZEP-DUNANTULI REGIONALIS EGESZSEGBIZTOSITASI PENZTAR FEJER MEGYEI KIRENDELTSEGE</t>
  </si>
  <si>
    <t>1503</t>
  </si>
  <si>
    <t>KOZEP-DUNANTULI REGIONALIS EGESZSEGBIZTOSITASI PENZTAR KOMAROM-ESZTERGOM MEGYEI KIRENDELTSEGE</t>
  </si>
  <si>
    <t>1601</t>
  </si>
  <si>
    <t>KOZEP-MAGYARORSZAGI REGIONALIS EGESZEGBIZTOSITASI PENZTAR FOVAROSI</t>
  </si>
  <si>
    <t>1701</t>
  </si>
  <si>
    <t>NYUGAT-DUNATULI REGIONALIS EGESZSEGBIZTOSITASI PENZTAR</t>
  </si>
  <si>
    <t>1702</t>
  </si>
  <si>
    <t>NYUGAT-DUNANTULI REGIONALIS EGESZSEGBIZTOSITASI PENZTAR GYOR MOSON-SOPRON MEGYEI KIRENDELTSEGE</t>
  </si>
  <si>
    <t>1703</t>
  </si>
  <si>
    <t>NYUGAT-DUNANTULI REGIONALIS EGESZEGBIZTOSITASI PENZTAR ZALA MEGYEI</t>
  </si>
  <si>
    <t>1801</t>
  </si>
  <si>
    <t>BARANYA MEGYEI KORMÁNYHIVATAL CSALÁDTÁMOGATÁSI ÉS TÁRSADALOMBIZTOSÍTÁSI FŐOSZTÁLY</t>
  </si>
  <si>
    <t>BÁCS-KISKUN MEGYEI KORMÁNYHIVATAL CSALÁDTÁMOGATÁSI ÉS TÁRSADALOMBIZTOSÍTÁSI FŐOSZTÁLY</t>
  </si>
  <si>
    <t>BÉKÉS MEGYEI KORMÁNYHIVATAL CSALÁDTÁMOGATÁSI ÉS TÁRSADALOMBIZTOSÍTÁSI FŐOSZTÁLY</t>
  </si>
  <si>
    <t>BORSOD-ABAÚJ-ZEMPLÉN MEGYEI KORMÁNYHIVATAL CSALÁDTÁMOGATÁSI ÉS TÁRSADALOMBIZTOSÍTÁSI FŐOSZTÁLY</t>
  </si>
  <si>
    <t>1805</t>
  </si>
  <si>
    <t>CSONGRÁD MEGYEI KORMÁNYHIVATAL CSALÁDTÁMOGATÁSI ÉS TÁRSADALOMBIZTOSÍTÁSI FŐOSZTÁLY</t>
  </si>
  <si>
    <t>1806</t>
  </si>
  <si>
    <t>FEJÉR MEGYEI KORMÁNYHIVATAL CSALÁDTÁMOGATÁSI ÉS TÁRSADALOMBIZTOSÍTÁSI FŐOSZTÁLY</t>
  </si>
  <si>
    <t>1807</t>
  </si>
  <si>
    <t>ŐR-MOSON-SOPRON MEGYEI KORMÁNYHIVATAL CSALÁDTÁMOGATÁSI ÉS TÁRSADALOMBIZTOSÍTÁSI FŐOSZTÁLY</t>
  </si>
  <si>
    <t>1808</t>
  </si>
  <si>
    <t>HAJDÚ-BIHAR MEGYEI KORMÁNYHIVATAL CSALÁDTÁMOGATÁSI ÉS TÁRSADALOMBIZTOSÍTÁSI FŐOSZTÁLY</t>
  </si>
  <si>
    <t>1809</t>
  </si>
  <si>
    <t>HEVES MEGYEI KORMÁNYHIVATAL CSALÁDTÁMOGATÁSI ÉS TÁRSADALOMBIZTOSÍTÁSI FŐOSZTÁLY</t>
  </si>
  <si>
    <t>1810</t>
  </si>
  <si>
    <t>KOMÁROM-ESZTERGOM MEGYEI KORMÁNYHIVATAL CSALÁDTÁMOGATÁSI ÉS TÁRSADALOMBIZTOSÍTÁSI FŐOSZTÁLY</t>
  </si>
  <si>
    <t>1813</t>
  </si>
  <si>
    <t>SOMOGY MEGYEI KORMÁNYHIVATAL CSALÁDTÁMOGATÁSI ÉS TÁRSADALOMBIZTOSÍTÁSI FŐOSZTÁLY</t>
  </si>
  <si>
    <t>1814</t>
  </si>
  <si>
    <t>SZABOLCS-SZATMÁR-BEREG MEGYEI KORMÁNYHIVATAL CSALÁDTÁMOGATÁSI ÉS TÁRSADALOMBIZTOSÍTÁSI FŐOSZTÁLY</t>
  </si>
  <si>
    <t>1815</t>
  </si>
  <si>
    <t>JÁSZ-NAGYKUN-SZOLNOK MEGYEI KORMÁNYHIVATAL</t>
  </si>
  <si>
    <t>1816</t>
  </si>
  <si>
    <t>TOLNA MEGYEI KORMÁNYHIVATAL CSALÁDTÁMOGATÁSI ÉS TÁRSADALOMBIZTOSÍTÁSI FŐOSZTÁLY</t>
  </si>
  <si>
    <t>1817</t>
  </si>
  <si>
    <t>VAS MEGYEI KORMÁNYHIVATAL CSALÁDTÁMOGATÁSI ÉS TÁRSADALOMBIZTOSÍTÁSI FŐOSZTÁLY</t>
  </si>
  <si>
    <t>1818</t>
  </si>
  <si>
    <t>VESZPRÉM MEGYEI KORMÁNYHIVATAL CSALÁDTÁMOGATÁSI ÉS TÁRSADALOMBIZTOSÍTÁSI FŐOSZTÁLY</t>
  </si>
  <si>
    <t>1819</t>
  </si>
  <si>
    <t>ZALA MEGYEI KORMÁNYHIVATAL CSALÁDTÁMOGATÁSI ÉS TÁRSADALOMBIZTOSÍTÁSI FŐOSZTÁLY</t>
  </si>
  <si>
    <t>1820</t>
  </si>
  <si>
    <t>BUDAPEST FŐVÁROS KORMÁNYHIVATALA EGÉSZSÉGBIZTOSÍTÁSI FŐOSZTÁLY</t>
  </si>
  <si>
    <t>4804080550</t>
  </si>
  <si>
    <t>SJÚKRATRYGGINGAR ÍSLANDS</t>
  </si>
  <si>
    <t>352</t>
  </si>
  <si>
    <t>6602692669</t>
  </si>
  <si>
    <t>TRYGGINGASTOFNUN RIKISINS</t>
  </si>
  <si>
    <t>HSE-01</t>
  </si>
  <si>
    <t>HEALTH SERVICE EXECUTIVE</t>
  </si>
  <si>
    <t>372</t>
  </si>
  <si>
    <t>HSE-02</t>
  </si>
  <si>
    <t>HEALTH SERVICE EXECUTIVE-DUBLIN SOUTH EAST</t>
  </si>
  <si>
    <t>HSE-03</t>
  </si>
  <si>
    <t>HEALTH SERVICE EXECUTIVE-DUBLIN SOUTH CITY.</t>
  </si>
  <si>
    <t>HSE-04</t>
  </si>
  <si>
    <t>HSE-05</t>
  </si>
  <si>
    <t>HEALTH SERVICE EXECUTIVE-DUBLIN WEST</t>
  </si>
  <si>
    <t>HSE-06</t>
  </si>
  <si>
    <t>HEALTH SERVICE EXECUTIVE - KILDARE/WEST WICKLOW</t>
  </si>
  <si>
    <t>HSE-07</t>
  </si>
  <si>
    <t>HEALTH SERVICE EXECUTIVE -WICKLOW</t>
  </si>
  <si>
    <t>HSE-09</t>
  </si>
  <si>
    <t>HSE-10</t>
  </si>
  <si>
    <t>HEALTH SERVICE EXECUTIVE-DUBLIN NORTH WEST</t>
  </si>
  <si>
    <t>HSE-11</t>
  </si>
  <si>
    <t>HEALTH SERVICE EXECUTIVE-DUBLIN NORTH CENTRAL</t>
  </si>
  <si>
    <t>HSE-12</t>
  </si>
  <si>
    <t>HEALTH SERVICE EXECUTIVE-DUBLIN NORTH.</t>
  </si>
  <si>
    <t>HSE-13</t>
  </si>
  <si>
    <t>HEALTH SERVICE EXECUTIVE - CAVAN / MONAGHAN</t>
  </si>
  <si>
    <t>HSE-14</t>
  </si>
  <si>
    <t>HSE-15</t>
  </si>
  <si>
    <t>HSE-16</t>
  </si>
  <si>
    <t>HSE-17</t>
  </si>
  <si>
    <t>HSE-18</t>
  </si>
  <si>
    <t>HSE-19</t>
  </si>
  <si>
    <t>HSE-20</t>
  </si>
  <si>
    <t>HSE-21</t>
  </si>
  <si>
    <t>HSE-22</t>
  </si>
  <si>
    <t>HEALTH SERVICE EXECUTIVE-NORTH TIPPERARY/EAST LIMERICK</t>
  </si>
  <si>
    <t>HSE-23</t>
  </si>
  <si>
    <t>HSE-24</t>
  </si>
  <si>
    <t>HSE-25</t>
  </si>
  <si>
    <t>HEALTH SERVICE EXECUTIVE-CORK NORTH LEE</t>
  </si>
  <si>
    <t>HSE-26</t>
  </si>
  <si>
    <t>HEALTH SERVICE EXECUTIVE- WEST CORK</t>
  </si>
  <si>
    <t>HSE-27</t>
  </si>
  <si>
    <t>HSE-28</t>
  </si>
  <si>
    <t>HEALTH SERVICE EXECUTIVE-NORTH CORK</t>
  </si>
  <si>
    <t>HSE-29</t>
  </si>
  <si>
    <t>HEALTH SERVICE EXECUTIVE - CARLOW/KILKENNY</t>
  </si>
  <si>
    <t>HSE-30</t>
  </si>
  <si>
    <t>HEALTH SERVICE EXECUTIVE-WATERFORD</t>
  </si>
  <si>
    <t>HSE-31</t>
  </si>
  <si>
    <t>HSE-32</t>
  </si>
  <si>
    <t>HSE-33</t>
  </si>
  <si>
    <t>HEALTH SERVICE EXECUTIVE-DUBLIN/KILDARE/WICKLOW</t>
  </si>
  <si>
    <t>HSE-43</t>
  </si>
  <si>
    <t>HEALTH SERVICE EXECUTIVE PCRS</t>
  </si>
  <si>
    <t>01-HSE</t>
  </si>
  <si>
    <t>HEALTH SERVICE EXECUTIVE, EASTERN REGION</t>
  </si>
  <si>
    <t>02-HSE</t>
  </si>
  <si>
    <t>HEALTH SERVICE EXECUTIVE, MIDLAND AREA</t>
  </si>
  <si>
    <t>03-HSE</t>
  </si>
  <si>
    <t>HEALTH SERVICE EXECUTIVE, MID-WESTERN AREA</t>
  </si>
  <si>
    <t>04-HSE</t>
  </si>
  <si>
    <t>HEALTH SERVICE EXECUTIVE, NORTH EASTERN AREA</t>
  </si>
  <si>
    <t>06-HSE</t>
  </si>
  <si>
    <t>HEALTH SERVICE EXECUTIVE, SOUTH EASTERN AREA</t>
  </si>
  <si>
    <t>07-HSE</t>
  </si>
  <si>
    <t>HEALTH SERVICE EXECUTIVE, SOUTHERN AREA</t>
  </si>
  <si>
    <t>08-HSE</t>
  </si>
  <si>
    <t>HEALTH SERVICE EXECUTIVE, WESTERN AREA</t>
  </si>
  <si>
    <t>DIREZIONE GENERALE SANITE REGIONE LOMBARDIA</t>
  </si>
  <si>
    <t>380</t>
  </si>
  <si>
    <t>010101</t>
  </si>
  <si>
    <t>A.S.L. TORINO I</t>
  </si>
  <si>
    <t>010102</t>
  </si>
  <si>
    <t>A.S.L. TORINO II</t>
  </si>
  <si>
    <t>010103</t>
  </si>
  <si>
    <t>A.S.L. TORINO III</t>
  </si>
  <si>
    <t>010104</t>
  </si>
  <si>
    <t>A.S.L. TORINO IV</t>
  </si>
  <si>
    <t>010105</t>
  </si>
  <si>
    <t>A.S.L. COLLEGNO</t>
  </si>
  <si>
    <t>010106</t>
  </si>
  <si>
    <t>A.S.L. CIRIE'</t>
  </si>
  <si>
    <t>010107</t>
  </si>
  <si>
    <t>A.S.L. CHIVASSO</t>
  </si>
  <si>
    <t>010108</t>
  </si>
  <si>
    <t>A.S.L. CHIERI</t>
  </si>
  <si>
    <t>010109</t>
  </si>
  <si>
    <t>A.S.L. IVREA</t>
  </si>
  <si>
    <t>010110</t>
  </si>
  <si>
    <t>A.S.L. PINEROLO</t>
  </si>
  <si>
    <t>010111</t>
  </si>
  <si>
    <t>A.S.L. VERCELLI</t>
  </si>
  <si>
    <t>010112</t>
  </si>
  <si>
    <t>A.S.L. BIELLA</t>
  </si>
  <si>
    <t>010114</t>
  </si>
  <si>
    <t>A.S.L. OMEGNA</t>
  </si>
  <si>
    <t>010116</t>
  </si>
  <si>
    <t>A.S.L. MONDOVI'</t>
  </si>
  <si>
    <t>010117</t>
  </si>
  <si>
    <t>A.S.L. SAVIGLIANO</t>
  </si>
  <si>
    <t>010118</t>
  </si>
  <si>
    <t>A.S.L. ALBA</t>
  </si>
  <si>
    <t>010119</t>
  </si>
  <si>
    <t>A.S.L. ASTI</t>
  </si>
  <si>
    <t>010120</t>
  </si>
  <si>
    <t>A.S.L. ALESSANDRIA</t>
  </si>
  <si>
    <t>010121</t>
  </si>
  <si>
    <t>A.S.L. CASALE MONFERRATO</t>
  </si>
  <si>
    <t>010122</t>
  </si>
  <si>
    <t>A.S.L. NOVI LIGURE</t>
  </si>
  <si>
    <t>030301</t>
  </si>
  <si>
    <t>A.S.L. DELLA PROVINCIA DI BERGAMO</t>
  </si>
  <si>
    <t>030305</t>
  </si>
  <si>
    <t>A.S.L. DELLA PROVINCIA DI LECCO</t>
  </si>
  <si>
    <t>030306</t>
  </si>
  <si>
    <t>A.S.L. DELLA PROVINCIA DI LODI</t>
  </si>
  <si>
    <t>030307</t>
  </si>
  <si>
    <t>A.S.L. DELLA PROVINCIA DI MANTOVA</t>
  </si>
  <si>
    <t>030309</t>
  </si>
  <si>
    <t>A.S.L. DELLA PROVINCIA DI MILANO 1</t>
  </si>
  <si>
    <t>030310</t>
  </si>
  <si>
    <t>A.S.L. DELLA PROVINCIA DI MILANO 2</t>
  </si>
  <si>
    <t>030311</t>
  </si>
  <si>
    <t>A.S.L. DELLA PROVINCIA DI MILANO 3</t>
  </si>
  <si>
    <t>041101</t>
  </si>
  <si>
    <t>AZIENDA SANITARIA DI BOLZANO</t>
  </si>
  <si>
    <t>041102</t>
  </si>
  <si>
    <t>AZIENDA SANITARIA DI MERANO</t>
  </si>
  <si>
    <t>041103</t>
  </si>
  <si>
    <t>AZIENDA SANITARIA DI BRESSANONE</t>
  </si>
  <si>
    <t>041104</t>
  </si>
  <si>
    <t>AZIENDA SANITARIA DI BRUNICO</t>
  </si>
  <si>
    <t>041201</t>
  </si>
  <si>
    <t>AZIENDA SANITARIA UNICA DI BOLZANO</t>
  </si>
  <si>
    <t>042101</t>
  </si>
  <si>
    <t>A.S.L. TRENTO</t>
  </si>
  <si>
    <t>050103</t>
  </si>
  <si>
    <t>U.L.S.S. BASSANO DEL GRAPPA</t>
  </si>
  <si>
    <t>050106</t>
  </si>
  <si>
    <t>U.L.S.S. VICENZA</t>
  </si>
  <si>
    <t>050107</t>
  </si>
  <si>
    <t>U.L.S.S. PIEVE DI SOLIGO</t>
  </si>
  <si>
    <t>050109</t>
  </si>
  <si>
    <t>U.L.S.S. TREVISO</t>
  </si>
  <si>
    <t>050110</t>
  </si>
  <si>
    <t>U.L.S.S. S. DONA' DEL PIAVE</t>
  </si>
  <si>
    <t>050112</t>
  </si>
  <si>
    <t>VENEZIANA</t>
  </si>
  <si>
    <t>050114</t>
  </si>
  <si>
    <t>U.L.S.S. CHIOGGIA</t>
  </si>
  <si>
    <t>050117</t>
  </si>
  <si>
    <t>U.L.S.S. ESTE</t>
  </si>
  <si>
    <t>050119</t>
  </si>
  <si>
    <t>U.L.S.S. ADRIA</t>
  </si>
  <si>
    <t>050121</t>
  </si>
  <si>
    <t>U.L.S.S. LEGNAGO</t>
  </si>
  <si>
    <t>050122</t>
  </si>
  <si>
    <t>U.L.S.S. BUSSOLENGO</t>
  </si>
  <si>
    <t>060101</t>
  </si>
  <si>
    <t>A.S.L. TRIESTINA</t>
  </si>
  <si>
    <t>060102</t>
  </si>
  <si>
    <t>A.S.L. ISONTINA</t>
  </si>
  <si>
    <t>060104</t>
  </si>
  <si>
    <t>A.S.L. MEDIO FRIULI</t>
  </si>
  <si>
    <t>060105</t>
  </si>
  <si>
    <t>A.S.L. BASSA FRIULANA</t>
  </si>
  <si>
    <t>070101</t>
  </si>
  <si>
    <t>A.S.L. IMPERIESE</t>
  </si>
  <si>
    <t>070103</t>
  </si>
  <si>
    <t>A.S.L. GENOVESE</t>
  </si>
  <si>
    <t>070105</t>
  </si>
  <si>
    <t>A.S.L. SPEZZINO</t>
  </si>
  <si>
    <t>080101</t>
  </si>
  <si>
    <t>A.S.L. PIACENZA</t>
  </si>
  <si>
    <t>080103</t>
  </si>
  <si>
    <t>A.S.L. REGGIO EMILIA</t>
  </si>
  <si>
    <t>080111</t>
  </si>
  <si>
    <t>A.S.L. FORLI'</t>
  </si>
  <si>
    <t>080112</t>
  </si>
  <si>
    <t>A.S.L. CESENA</t>
  </si>
  <si>
    <t>080113</t>
  </si>
  <si>
    <t>A.S.L. RIMINI</t>
  </si>
  <si>
    <t>090102</t>
  </si>
  <si>
    <t>A.S.L. LUCCA</t>
  </si>
  <si>
    <t>090103</t>
  </si>
  <si>
    <t>A.S.L. PISTOIA</t>
  </si>
  <si>
    <t>090105</t>
  </si>
  <si>
    <t>A.S.L. PISA</t>
  </si>
  <si>
    <t>090106</t>
  </si>
  <si>
    <t>A.S.L. LIVORNO</t>
  </si>
  <si>
    <t>090107</t>
  </si>
  <si>
    <t>A.S.L. SIENA</t>
  </si>
  <si>
    <t>090109</t>
  </si>
  <si>
    <t>A.S.L. GROSSETO</t>
  </si>
  <si>
    <t>100101</t>
  </si>
  <si>
    <t>A.S.L. CITTA' DI CASTELLO</t>
  </si>
  <si>
    <t>100103</t>
  </si>
  <si>
    <t>A.S.L. FOLIGNO</t>
  </si>
  <si>
    <t>100204</t>
  </si>
  <si>
    <t>A.S.L. TERNI</t>
  </si>
  <si>
    <t>110101</t>
  </si>
  <si>
    <t>A.S.L. PESARO</t>
  </si>
  <si>
    <t>110102</t>
  </si>
  <si>
    <t>A.S.L. URBINO</t>
  </si>
  <si>
    <t>110103</t>
  </si>
  <si>
    <t>A.S.L. FANO</t>
  </si>
  <si>
    <t>110104</t>
  </si>
  <si>
    <t>A.S.L. SENIGALLIA</t>
  </si>
  <si>
    <t>110105</t>
  </si>
  <si>
    <t>A.S.L. JESI</t>
  </si>
  <si>
    <t>110106</t>
  </si>
  <si>
    <t>A.S.L. FABRIANO</t>
  </si>
  <si>
    <t>110107</t>
  </si>
  <si>
    <t>A.S.L. ANCONA</t>
  </si>
  <si>
    <t>110108</t>
  </si>
  <si>
    <t>A.S.L. CIVITANOVA MARCHE</t>
  </si>
  <si>
    <t>110109</t>
  </si>
  <si>
    <t>A.S.L. MACERATA</t>
  </si>
  <si>
    <t>110110</t>
  </si>
  <si>
    <t>A.S.L. CAMERINO</t>
  </si>
  <si>
    <t>110111</t>
  </si>
  <si>
    <t>A.S.L. FERMO</t>
  </si>
  <si>
    <t>110112</t>
  </si>
  <si>
    <t>A.S.L. S. BENEDETTO DEL TRONTO</t>
  </si>
  <si>
    <t>110113</t>
  </si>
  <si>
    <t>A.S.L. ASCOLI PICENO</t>
  </si>
  <si>
    <t>120101</t>
  </si>
  <si>
    <t>A.S.L. ROMA / A</t>
  </si>
  <si>
    <t>120103</t>
  </si>
  <si>
    <t>A.S.L. ROMA / C</t>
  </si>
  <si>
    <t>120104</t>
  </si>
  <si>
    <t>A.S.L. ROMA / D</t>
  </si>
  <si>
    <t>120106</t>
  </si>
  <si>
    <t>A.S.L. ROMA / F</t>
  </si>
  <si>
    <t>120107</t>
  </si>
  <si>
    <t>A.S.L. ROMA / G</t>
  </si>
  <si>
    <t>120108</t>
  </si>
  <si>
    <t>A.S.L. ROMA / H</t>
  </si>
  <si>
    <t>120109</t>
  </si>
  <si>
    <t>A.S.L. VITERBO</t>
  </si>
  <si>
    <t>120110</t>
  </si>
  <si>
    <t>A.S.L. RIETI</t>
  </si>
  <si>
    <t>120111</t>
  </si>
  <si>
    <t>A.S.L. LATINA</t>
  </si>
  <si>
    <t>120112</t>
  </si>
  <si>
    <t>A.S.L. FROSINONE</t>
  </si>
  <si>
    <t>130101</t>
  </si>
  <si>
    <t>A.S.L. AVEZZANO/SULMONA</t>
  </si>
  <si>
    <t>130103</t>
  </si>
  <si>
    <t>A.S.L. LANCIANO/VASTO</t>
  </si>
  <si>
    <t>130104</t>
  </si>
  <si>
    <t>A.S.L. L'AQUILA</t>
  </si>
  <si>
    <t>130105</t>
  </si>
  <si>
    <t>A.S.L. PESCARA</t>
  </si>
  <si>
    <t>130106</t>
  </si>
  <si>
    <t>A.S.L. TERAMO</t>
  </si>
  <si>
    <t>140101</t>
  </si>
  <si>
    <t>A.S.L. ALTO MOLISE</t>
  </si>
  <si>
    <t>140102</t>
  </si>
  <si>
    <t>A.S.L. PENTRIA</t>
  </si>
  <si>
    <t>140103</t>
  </si>
  <si>
    <t>A.S.L. CENTRO MOLISE</t>
  </si>
  <si>
    <t>140104</t>
  </si>
  <si>
    <t>A.S.L. BASSO MOLISE</t>
  </si>
  <si>
    <t>150101</t>
  </si>
  <si>
    <t>A.S.L. AVELLINO 1</t>
  </si>
  <si>
    <t>150102</t>
  </si>
  <si>
    <t>A.S.L. AVELLINO 2</t>
  </si>
  <si>
    <t>150103</t>
  </si>
  <si>
    <t>A.S.L. BENEVENTO 1</t>
  </si>
  <si>
    <t>150104</t>
  </si>
  <si>
    <t>A.S.L. CASERTA 1</t>
  </si>
  <si>
    <t>150105</t>
  </si>
  <si>
    <t>A.S.L. CASERTA 2</t>
  </si>
  <si>
    <t>150106</t>
  </si>
  <si>
    <t>A.S.L. NAPOLI 1</t>
  </si>
  <si>
    <t>150107</t>
  </si>
  <si>
    <t>A.S.L. NAPOLI 2</t>
  </si>
  <si>
    <t>150108</t>
  </si>
  <si>
    <t>A.S.L. NAPOLI 3</t>
  </si>
  <si>
    <t>150109</t>
  </si>
  <si>
    <t>A.S.L. NAPOLI 4</t>
  </si>
  <si>
    <t>150110</t>
  </si>
  <si>
    <t>A.S.L. NAPOLI 5</t>
  </si>
  <si>
    <t>150111</t>
  </si>
  <si>
    <t>A.S.L. SALERNO 1</t>
  </si>
  <si>
    <t>150113</t>
  </si>
  <si>
    <t>A.S.L. SALERNO 3</t>
  </si>
  <si>
    <t>160101</t>
  </si>
  <si>
    <t>A.S.L. BARI 1</t>
  </si>
  <si>
    <t>160102</t>
  </si>
  <si>
    <t>A.S.L. BARI 2</t>
  </si>
  <si>
    <t>160103</t>
  </si>
  <si>
    <t>A.S.L. BARI 3</t>
  </si>
  <si>
    <t>160105</t>
  </si>
  <si>
    <t>A.S.L. BARI 5</t>
  </si>
  <si>
    <t>160106</t>
  </si>
  <si>
    <t>A.S.L. BRINDISI 1</t>
  </si>
  <si>
    <t>160107</t>
  </si>
  <si>
    <t>A.S.L. FOGGIA 1</t>
  </si>
  <si>
    <t>160108</t>
  </si>
  <si>
    <t>A.S.L. FOGGIA 2</t>
  </si>
  <si>
    <t>160111</t>
  </si>
  <si>
    <t>A.S.L. LECCE 2</t>
  </si>
  <si>
    <t>170101</t>
  </si>
  <si>
    <t>A.S.L. VENOSA</t>
  </si>
  <si>
    <t>170102</t>
  </si>
  <si>
    <t>A.S.L. POTENZA</t>
  </si>
  <si>
    <t>170103</t>
  </si>
  <si>
    <t>A.S.L. LAGONEGRO</t>
  </si>
  <si>
    <t>170104</t>
  </si>
  <si>
    <t>A.S.L. MATERA</t>
  </si>
  <si>
    <t>170105</t>
  </si>
  <si>
    <t>A.S.L. MONTALBANO JONICO</t>
  </si>
  <si>
    <t>180101</t>
  </si>
  <si>
    <t>A.S.L. PAOLA</t>
  </si>
  <si>
    <t>180102</t>
  </si>
  <si>
    <t>A.S.L. CASTROVILLARI</t>
  </si>
  <si>
    <t>180103</t>
  </si>
  <si>
    <t>A.S.L. ROSSANO</t>
  </si>
  <si>
    <t>180104</t>
  </si>
  <si>
    <t>A.S.L. COSENZA</t>
  </si>
  <si>
    <t>180105</t>
  </si>
  <si>
    <t>A.S.L. CROTONE</t>
  </si>
  <si>
    <t>180106</t>
  </si>
  <si>
    <t>A.S.L. LAMEZIA TERME</t>
  </si>
  <si>
    <t>180107</t>
  </si>
  <si>
    <t>A.S.L. CATANZARO</t>
  </si>
  <si>
    <t>180108</t>
  </si>
  <si>
    <t>A.S.L. VIBO VALENTIA</t>
  </si>
  <si>
    <t>180109</t>
  </si>
  <si>
    <t>A.S.L. LOCRI</t>
  </si>
  <si>
    <t>180110</t>
  </si>
  <si>
    <t>A.S.L. PALMI</t>
  </si>
  <si>
    <t>180111</t>
  </si>
  <si>
    <t>A.S.L. REGGIO CALABRIA</t>
  </si>
  <si>
    <t>190101</t>
  </si>
  <si>
    <t>A.S.L. AGRIGENTO</t>
  </si>
  <si>
    <t>190102</t>
  </si>
  <si>
    <t>A.S.L. CALTANISSETTA</t>
  </si>
  <si>
    <t>A.S.L. CATANIA</t>
  </si>
  <si>
    <t>190104</t>
  </si>
  <si>
    <t>A.S.L. ENNA</t>
  </si>
  <si>
    <t>190106</t>
  </si>
  <si>
    <t>A.S.L. PALERMO</t>
  </si>
  <si>
    <t>190107</t>
  </si>
  <si>
    <t>A.S.L. RAGUSA</t>
  </si>
  <si>
    <t>190109</t>
  </si>
  <si>
    <t>A.S.L. TRAPANI</t>
  </si>
  <si>
    <t>200101</t>
  </si>
  <si>
    <t>A.S.L. SASSARI</t>
  </si>
  <si>
    <t>200103</t>
  </si>
  <si>
    <t>A.S.L. NUORO</t>
  </si>
  <si>
    <t>200104</t>
  </si>
  <si>
    <t>A.S.L. LANUSEI</t>
  </si>
  <si>
    <t>200106</t>
  </si>
  <si>
    <t>A.S.L. SANLURI</t>
  </si>
  <si>
    <t>200107</t>
  </si>
  <si>
    <t>A.S.L. CARBONIA</t>
  </si>
  <si>
    <t>200108</t>
  </si>
  <si>
    <t>A.S.L. CAGLIARI</t>
  </si>
  <si>
    <t>500001</t>
  </si>
  <si>
    <t>MINISTERO DELLA SALUTE DGPROGS UFFICIO VIII</t>
  </si>
  <si>
    <t>501001</t>
  </si>
  <si>
    <t>MINISTERO DELLA SALUTE DGRUERI UFFICIO VI C/O MAE</t>
  </si>
  <si>
    <t>503001</t>
  </si>
  <si>
    <t>SASN NAPOLI</t>
  </si>
  <si>
    <t>80006015</t>
  </si>
  <si>
    <t>SASN-LIGURIA</t>
  </si>
  <si>
    <t>80008021</t>
  </si>
  <si>
    <t>SASN LOMBARDIA, PIEMONTE E VALLE DÁOSTA</t>
  </si>
  <si>
    <t>80010201</t>
  </si>
  <si>
    <t>ASL TO1</t>
  </si>
  <si>
    <t>80010202</t>
  </si>
  <si>
    <t>ASL TO2</t>
  </si>
  <si>
    <t>80010203</t>
  </si>
  <si>
    <t>ASL TO3</t>
  </si>
  <si>
    <t>80010204</t>
  </si>
  <si>
    <t>ASL TO4</t>
  </si>
  <si>
    <t>80010207</t>
  </si>
  <si>
    <t>ASL BI</t>
  </si>
  <si>
    <t>80010208</t>
  </si>
  <si>
    <t>ASL NO</t>
  </si>
  <si>
    <t>80010209</t>
  </si>
  <si>
    <t>ASL VCO</t>
  </si>
  <si>
    <t>80010210</t>
  </si>
  <si>
    <t>ASL CN1</t>
  </si>
  <si>
    <t>80010211</t>
  </si>
  <si>
    <t>ASL CN2</t>
  </si>
  <si>
    <t>80010213</t>
  </si>
  <si>
    <t>ASL AL</t>
  </si>
  <si>
    <t>80010301</t>
  </si>
  <si>
    <t>ASL CITTA' DI TORINO</t>
  </si>
  <si>
    <t>80012032</t>
  </si>
  <si>
    <t>VENETO FRIULI VENEZIA GIULIA E TRENTINO AA</t>
  </si>
  <si>
    <t>80020101</t>
  </si>
  <si>
    <t>ASL AOSTA</t>
  </si>
  <si>
    <t>80030303</t>
  </si>
  <si>
    <t>ASL DELLA PROVINCIA DI COMO</t>
  </si>
  <si>
    <t>80030304</t>
  </si>
  <si>
    <t>ASL DELLA PROVINCIA DI CREMONA</t>
  </si>
  <si>
    <t>80030308</t>
  </si>
  <si>
    <t>ASL DI MILANO</t>
  </si>
  <si>
    <t>80030311</t>
  </si>
  <si>
    <t>ASL PROVINCIA DI MONZA E BRIANZA</t>
  </si>
  <si>
    <t>80030315</t>
  </si>
  <si>
    <t>ASL DI VALLECAMONICA-SEBINO</t>
  </si>
  <si>
    <t>80030321</t>
  </si>
  <si>
    <t>ATS DELLA CITTA' METROPOLITANA DI MILANO</t>
  </si>
  <si>
    <t>80030322</t>
  </si>
  <si>
    <t>ATS DELL'INSUBRIA</t>
  </si>
  <si>
    <t>80030323</t>
  </si>
  <si>
    <t>ATS DELLA MONTAGNA</t>
  </si>
  <si>
    <t>80030324</t>
  </si>
  <si>
    <t>ATS DELLA BRIANZA</t>
  </si>
  <si>
    <t>80030325</t>
  </si>
  <si>
    <t>ATS DI BERGAMO</t>
  </si>
  <si>
    <t>80030326</t>
  </si>
  <si>
    <t>ATS DI BRESCIA</t>
  </si>
  <si>
    <t>80030327</t>
  </si>
  <si>
    <t>ATS DELLA VAL PADANA</t>
  </si>
  <si>
    <t>80030328</t>
  </si>
  <si>
    <t>A.S.L. DELLA PROVINCIA DI PAVIA</t>
  </si>
  <si>
    <t>80041201</t>
  </si>
  <si>
    <t>AZIENDA SANITARIA DELLA P.A. DI BOLZANO</t>
  </si>
  <si>
    <t>80042101</t>
  </si>
  <si>
    <t>ASL TRENTO</t>
  </si>
  <si>
    <t>80050101</t>
  </si>
  <si>
    <t>ASL BELLUNO</t>
  </si>
  <si>
    <t>80050102</t>
  </si>
  <si>
    <t>ASL FELTRE</t>
  </si>
  <si>
    <t>80050103</t>
  </si>
  <si>
    <t>ASL BASSANO DEL GRAPPA</t>
  </si>
  <si>
    <t>80050104</t>
  </si>
  <si>
    <t>ASL THIENE</t>
  </si>
  <si>
    <t>80050105</t>
  </si>
  <si>
    <t>ASL ARZIGNANO</t>
  </si>
  <si>
    <t>80050107</t>
  </si>
  <si>
    <t>ASL PIEVE DI SOLIGO</t>
  </si>
  <si>
    <t>80050108</t>
  </si>
  <si>
    <t>ASL ASOLO</t>
  </si>
  <si>
    <t>80050109</t>
  </si>
  <si>
    <t>ASL TREVISO</t>
  </si>
  <si>
    <t>80050110</t>
  </si>
  <si>
    <t>ASL S. DONA' DI PIAVE</t>
  </si>
  <si>
    <t>80050112</t>
  </si>
  <si>
    <t>ASL VENEZIANA</t>
  </si>
  <si>
    <t>80050113</t>
  </si>
  <si>
    <t>ASL MIRANO</t>
  </si>
  <si>
    <t>80050115</t>
  </si>
  <si>
    <t>ASL CITTADELLA</t>
  </si>
  <si>
    <t>80050116</t>
  </si>
  <si>
    <t>ASL PADOVA</t>
  </si>
  <si>
    <t>80050118</t>
  </si>
  <si>
    <t>ASL ROVIGO</t>
  </si>
  <si>
    <t>80050120</t>
  </si>
  <si>
    <t>ASL VERONA</t>
  </si>
  <si>
    <t>80050122</t>
  </si>
  <si>
    <t>ASL BUSSOLENGO</t>
  </si>
  <si>
    <t>80050501</t>
  </si>
  <si>
    <t>AZIENDA ULSS N.1 DOLOMITI</t>
  </si>
  <si>
    <t>80050502</t>
  </si>
  <si>
    <t>AZIENDA ULSS N.2 MARCA TREVIGIANA</t>
  </si>
  <si>
    <t>80050503</t>
  </si>
  <si>
    <t>AZIENDA ULSS N.3 SERENISSIMA</t>
  </si>
  <si>
    <t>80050504</t>
  </si>
  <si>
    <t>AZIENDA ULSS N.4 VENETO ORIENTALE</t>
  </si>
  <si>
    <t>80050505</t>
  </si>
  <si>
    <t>AZIENDA ULSS N.5 POLESANA</t>
  </si>
  <si>
    <t>80050506</t>
  </si>
  <si>
    <t>AZIENDA ULSS N.6 EUGANEA</t>
  </si>
  <si>
    <t>80050507</t>
  </si>
  <si>
    <t>AZIENDA ULSS N.7 PEDEMONTANA</t>
  </si>
  <si>
    <t>80050508</t>
  </si>
  <si>
    <t>AZIENDA ULSS N.8 BERICA</t>
  </si>
  <si>
    <t>80050509</t>
  </si>
  <si>
    <t>AZIENDA ULSS N.9 SCALIGERA</t>
  </si>
  <si>
    <t>80060101</t>
  </si>
  <si>
    <t>ASL TRIESTINA</t>
  </si>
  <si>
    <t>80060102</t>
  </si>
  <si>
    <t>ASL ISONTINA</t>
  </si>
  <si>
    <t>80060104</t>
  </si>
  <si>
    <t>ASL MEDIO FRIULI</t>
  </si>
  <si>
    <t>80060105</t>
  </si>
  <si>
    <t>ASL BASSA FRIULANA</t>
  </si>
  <si>
    <t>80060106</t>
  </si>
  <si>
    <t>ASL FRIULI OCCIDENTALE</t>
  </si>
  <si>
    <t>80060201</t>
  </si>
  <si>
    <t>AZIENDA SANITARIA UNIVERSITARIA INTEGRATA DI TRIESTE</t>
  </si>
  <si>
    <t>80060202</t>
  </si>
  <si>
    <t>ASL BASSA FRIULANA - ISONTINA</t>
  </si>
  <si>
    <t>80060203</t>
  </si>
  <si>
    <t>AAS ALTO FRIULI - COLLINARE - MEDIO FRIULI</t>
  </si>
  <si>
    <t>80060204</t>
  </si>
  <si>
    <t>ASL FRIULI CENTRALE</t>
  </si>
  <si>
    <t>80060205</t>
  </si>
  <si>
    <t>AAS FRIULI OCCIDENTALE</t>
  </si>
  <si>
    <t>80060206</t>
  </si>
  <si>
    <t>ASU FRIULI CENTRALE</t>
  </si>
  <si>
    <t>80060207</t>
  </si>
  <si>
    <t>ASU GIULIANO ISONTINA</t>
  </si>
  <si>
    <t>80070101</t>
  </si>
  <si>
    <t>ASL IMPERIESE</t>
  </si>
  <si>
    <t>80070102</t>
  </si>
  <si>
    <t>ASL SAVONESE</t>
  </si>
  <si>
    <t>80070103</t>
  </si>
  <si>
    <t>ASL GENOVESE</t>
  </si>
  <si>
    <t>80070104</t>
  </si>
  <si>
    <t>A.S.L. CHIAVARESE</t>
  </si>
  <si>
    <t>80080101</t>
  </si>
  <si>
    <t>ASL PIACENZA</t>
  </si>
  <si>
    <t>80080102</t>
  </si>
  <si>
    <t>ASL PARMA</t>
  </si>
  <si>
    <t>80080104</t>
  </si>
  <si>
    <t>ASL MODENA</t>
  </si>
  <si>
    <t>80080105</t>
  </si>
  <si>
    <t>ASL BOLOGNA</t>
  </si>
  <si>
    <t>80080106</t>
  </si>
  <si>
    <t>ASL IMOLA</t>
  </si>
  <si>
    <t>80080109</t>
  </si>
  <si>
    <t>ASL FERRARA</t>
  </si>
  <si>
    <t>80080114</t>
  </si>
  <si>
    <t>AZIENDA USL DELLA ROMAGNA</t>
  </si>
  <si>
    <t>80090101</t>
  </si>
  <si>
    <t>ASL MASSA CARRARA</t>
  </si>
  <si>
    <t>80090104</t>
  </si>
  <si>
    <t>ASL PRATO</t>
  </si>
  <si>
    <t>80090107</t>
  </si>
  <si>
    <t>ASL SIENA</t>
  </si>
  <si>
    <t>80090110</t>
  </si>
  <si>
    <t>ASL FIRENZE</t>
  </si>
  <si>
    <t>80090111</t>
  </si>
  <si>
    <t>ASL EMPOLI</t>
  </si>
  <si>
    <t>80090112</t>
  </si>
  <si>
    <t>A.S.L. VERSILIA</t>
  </si>
  <si>
    <t>80090201</t>
  </si>
  <si>
    <t>AZIENDA USL TOSCANA CENTRO</t>
  </si>
  <si>
    <t>80090202</t>
  </si>
  <si>
    <t>AZIENDA USL TOSCANA NORD-OVEST</t>
  </si>
  <si>
    <t>80090203</t>
  </si>
  <si>
    <t>AZIENDA USL TOSCANA SUD-EST</t>
  </si>
  <si>
    <t>80100201</t>
  </si>
  <si>
    <t>AZIENDA UNITA' SANITARIA LOCALE UMBRIA N.1</t>
  </si>
  <si>
    <t>80100202</t>
  </si>
  <si>
    <t>AZIENDA UNITA' SANITARIA LOCALE UMBRIA N.2</t>
  </si>
  <si>
    <t>80110201</t>
  </si>
  <si>
    <t>ASUR</t>
  </si>
  <si>
    <t>80120102</t>
  </si>
  <si>
    <t>ASL RM/B</t>
  </si>
  <si>
    <t>80120103</t>
  </si>
  <si>
    <t>ASL RM/C</t>
  </si>
  <si>
    <t>80120104</t>
  </si>
  <si>
    <t>ASL RM/D</t>
  </si>
  <si>
    <t>80120105</t>
  </si>
  <si>
    <t>ASL RM/E</t>
  </si>
  <si>
    <t>80120109</t>
  </si>
  <si>
    <t>ASL VITERBO</t>
  </si>
  <si>
    <t>80120112</t>
  </si>
  <si>
    <t>ASL FROSINONE</t>
  </si>
  <si>
    <t>80120201</t>
  </si>
  <si>
    <t>ASL ROMA 1</t>
  </si>
  <si>
    <t>80120202</t>
  </si>
  <si>
    <t>ASL ROMA 2</t>
  </si>
  <si>
    <t>80120203</t>
  </si>
  <si>
    <t>ASL ROMA 3</t>
  </si>
  <si>
    <t>80120206</t>
  </si>
  <si>
    <t>ASL ROMA 6</t>
  </si>
  <si>
    <t>80130202</t>
  </si>
  <si>
    <t>ASL LANCIANO-VASTO-CHIETI</t>
  </si>
  <si>
    <t>80130203</t>
  </si>
  <si>
    <t>ASL PESCARA</t>
  </si>
  <si>
    <t>80150203</t>
  </si>
  <si>
    <t>ASL CASERTA</t>
  </si>
  <si>
    <t>80150204</t>
  </si>
  <si>
    <t>ASL NAPOLI 1 CENTRO</t>
  </si>
  <si>
    <t>80150205</t>
  </si>
  <si>
    <t>ASL NAPOLI 2 NORD</t>
  </si>
  <si>
    <t>80150206</t>
  </si>
  <si>
    <t>ASL NAPOLI 3 SUD</t>
  </si>
  <si>
    <t>80150207</t>
  </si>
  <si>
    <t>ASL SALERNO</t>
  </si>
  <si>
    <t>80160112</t>
  </si>
  <si>
    <t>ASL DI TARANTO</t>
  </si>
  <si>
    <t>80160114</t>
  </si>
  <si>
    <t>A.S.L. BARI 4</t>
  </si>
  <si>
    <t>80160115</t>
  </si>
  <si>
    <t>ASL FG</t>
  </si>
  <si>
    <t>80160116</t>
  </si>
  <si>
    <t>ASL LE</t>
  </si>
  <si>
    <t>80180104</t>
  </si>
  <si>
    <t>ASL COSENZA</t>
  </si>
  <si>
    <t>80180201</t>
  </si>
  <si>
    <t>AZ. SANITARIA PROVINCIALE DI COSENZA</t>
  </si>
  <si>
    <t>80190205</t>
  </si>
  <si>
    <t>ASP MESSINA</t>
  </si>
  <si>
    <t>80190206</t>
  </si>
  <si>
    <t>AZ. SANITARIA PROVINCIALE DI PALERMO</t>
  </si>
  <si>
    <t>80200101</t>
  </si>
  <si>
    <t>ASL SASSARI</t>
  </si>
  <si>
    <t>80200102</t>
  </si>
  <si>
    <t>A.S.L. OLBIA</t>
  </si>
  <si>
    <t>80200105</t>
  </si>
  <si>
    <t>ASL ORISTANO</t>
  </si>
  <si>
    <t>80200201</t>
  </si>
  <si>
    <t>AZIENDA PER LA TUTELA DELLA SALUTE</t>
  </si>
  <si>
    <t>80501001</t>
  </si>
  <si>
    <t>MINISTERO DELLA SALUTE-DGPROGS UFFICIO 8</t>
  </si>
  <si>
    <t>80504001</t>
  </si>
  <si>
    <t>SASN GENOVA</t>
  </si>
  <si>
    <t>HEALTH PAYEMENT CENTRE VESELIBAS NOREKINU CENTRS</t>
  </si>
  <si>
    <t>428</t>
  </si>
  <si>
    <t>00001</t>
  </si>
  <si>
    <t>FREIWILLIGE KRANKENKASSE BALZERS</t>
  </si>
  <si>
    <t>438</t>
  </si>
  <si>
    <t>AMT FÜR GESUNDHEIT</t>
  </si>
  <si>
    <t>01384</t>
  </si>
  <si>
    <t>SWICA GESUNDHEITSORGANISATION</t>
  </si>
  <si>
    <t>01529</t>
  </si>
  <si>
    <t>INTRAS KRANKENKASSE, SEKTION LIECHTENSTEIN</t>
  </si>
  <si>
    <t>0290</t>
  </si>
  <si>
    <t>CONCORDIA LANDESVERTRETUNG LIECHTENSTEIN</t>
  </si>
  <si>
    <t>188783796</t>
  </si>
  <si>
    <t>VILNIAUS TERITORINE LIGONIU KASA</t>
  </si>
  <si>
    <t>440</t>
  </si>
  <si>
    <t>188783839</t>
  </si>
  <si>
    <t>KAUNO TERITORINE LIGONIU KASA</t>
  </si>
  <si>
    <t>188783981</t>
  </si>
  <si>
    <t>KLAIPEDOS TERITORINE LIGONIU KASA</t>
  </si>
  <si>
    <t>188784026</t>
  </si>
  <si>
    <t>ŠIAULIU TERITORINE LIGONIU KASA</t>
  </si>
  <si>
    <t>188784179</t>
  </si>
  <si>
    <t>PANEVEŽIO TERITORINE LIGONIU KASA</t>
  </si>
  <si>
    <t>188793796</t>
  </si>
  <si>
    <t>191351679</t>
  </si>
  <si>
    <t>VALSTYBINE LIGONIU KASSA PRIE SVEIKATOS APSAUGOS MINISTERIJOS</t>
  </si>
  <si>
    <t>9135167</t>
  </si>
  <si>
    <t>VALSTYBINE LIGONIU KASA</t>
  </si>
  <si>
    <t>0002</t>
  </si>
  <si>
    <t>KRANKENKASSE DER BEAMTEN UND ANGESTELLTEN DES ÖFFENTLICHEN DIENSTES</t>
  </si>
  <si>
    <t>442</t>
  </si>
  <si>
    <t>KRANKENKASSE DER KOMMUNALBEAMTEN UND KOMMUNALEN ANGESTELLTEN</t>
  </si>
  <si>
    <t>0008</t>
  </si>
  <si>
    <t>ASSURANCE ACCIDENT INDUSTRIEL</t>
  </si>
  <si>
    <t>0009</t>
  </si>
  <si>
    <t>ASSOCIATION D ASSURANCE ACCIDENT</t>
  </si>
  <si>
    <t>0017</t>
  </si>
  <si>
    <t>UNION DES CAISSES DE MALADIE (UCM)</t>
  </si>
  <si>
    <t>0018</t>
  </si>
  <si>
    <t>CAISSE NATIONALE DE SANTE</t>
  </si>
  <si>
    <t>ASSURANCE DEPENDANCE</t>
  </si>
  <si>
    <t>MT35602</t>
  </si>
  <si>
    <t>HEALTH CARE FUNDING DIRECTORATE - EU HEALTHCARE ENTITLEMENT UNIT</t>
  </si>
  <si>
    <t>470</t>
  </si>
  <si>
    <t>35601</t>
  </si>
  <si>
    <t>MINISTERU TAS-SAHHA, L-ANZJANI U KURA FIL-KOMUNITA'</t>
  </si>
  <si>
    <t>35603</t>
  </si>
  <si>
    <t>MINISTERU GHALL-FAMILJA U SOLIDARJETA' SOCJALI</t>
  </si>
  <si>
    <t>35604</t>
  </si>
  <si>
    <t>DIPARTIMENT TAS-SIGURTA' SOCJALI</t>
  </si>
  <si>
    <t>35605</t>
  </si>
  <si>
    <t>35606</t>
  </si>
  <si>
    <t>35607</t>
  </si>
  <si>
    <t>N.V. UNIVÉ ZORG</t>
  </si>
  <si>
    <t>528</t>
  </si>
  <si>
    <t>DELTA LLOYD ZORGVERZEKERING</t>
  </si>
  <si>
    <t>OHRA ZIEKTEKOSTENVERZEKERINGEN NV</t>
  </si>
  <si>
    <t>FBTO ZORGVERZEKERINGEN N.V.</t>
  </si>
  <si>
    <t>0218</t>
  </si>
  <si>
    <t>PNO ONDERLINGE ZIEKTEKOSTENVERZEKERINGMAATSCHAPPIJ</t>
  </si>
  <si>
    <t>ASR ZIEKTEKOSTENVERZEKERING N.V.</t>
  </si>
  <si>
    <t>0408</t>
  </si>
  <si>
    <t>VVAA SCHADEVERZEKERINGEN NV</t>
  </si>
  <si>
    <t>MAATSCHAPPAIJ VOOR ZORGVERZEKERING GOUDA N.V.</t>
  </si>
  <si>
    <t>ONVZ ZIEKTEKOSTENVERZEKERAAR</t>
  </si>
  <si>
    <t>0454</t>
  </si>
  <si>
    <t>AVERO ACHMEA ZORGVERZEKERINGEN NV</t>
  </si>
  <si>
    <t>0699</t>
  </si>
  <si>
    <t>IZA</t>
  </si>
  <si>
    <t>0736</t>
  </si>
  <si>
    <t>NV ZORGVERZEKAAR UMC</t>
  </si>
  <si>
    <t>3311</t>
  </si>
  <si>
    <t>ZILVEREN KRUIS ACHMEA ZORGVERZEKERINGEN NV</t>
  </si>
  <si>
    <t>3312</t>
  </si>
  <si>
    <t>GROENE LAND PWZ ACHMEA ZORGVERZEKERINGEN NV</t>
  </si>
  <si>
    <t>3313</t>
  </si>
  <si>
    <t>INTERPOLIS ZORGVERZEKERINGEN NV</t>
  </si>
  <si>
    <t>3314</t>
  </si>
  <si>
    <t>NV ONGEVALLEN-EN ZIEKTEKOSTENVERZEKERINGSMAATSCHAPPIJ OZF</t>
  </si>
  <si>
    <t>3317</t>
  </si>
  <si>
    <t>MENZIS ZORG EN INKOMEN</t>
  </si>
  <si>
    <t>3318</t>
  </si>
  <si>
    <t>ANDERZORG ZORGVERZEKERAAR</t>
  </si>
  <si>
    <t>3319</t>
  </si>
  <si>
    <t>CONFIOR ZORG EN INKOMEN</t>
  </si>
  <si>
    <t>3321</t>
  </si>
  <si>
    <t>ONVZ NEDASCO GIZ</t>
  </si>
  <si>
    <t>3328</t>
  </si>
  <si>
    <t>ASR ZIEKTEKOSTENVERZEKERINGEN N.V.</t>
  </si>
  <si>
    <t>3329</t>
  </si>
  <si>
    <t>AVERO ACHMEA ZORGVERZEKERINGEN N.V.</t>
  </si>
  <si>
    <t>3330</t>
  </si>
  <si>
    <t>MAATSCHAPPIJ VOOR ZORGVERZEKERING GOUDA N.V.</t>
  </si>
  <si>
    <t>3331</t>
  </si>
  <si>
    <t>PNO ZIEKTEKOSTEN</t>
  </si>
  <si>
    <t>3332</t>
  </si>
  <si>
    <t>MENZIS ZOEG</t>
  </si>
  <si>
    <t>3333</t>
  </si>
  <si>
    <t>ANDERZORG N.V.</t>
  </si>
  <si>
    <t>3336</t>
  </si>
  <si>
    <t>DITZO ZORGVERZEKERING</t>
  </si>
  <si>
    <t>3337</t>
  </si>
  <si>
    <t>AGIS ZORGVERZEKERINGEN N.V. (TIV)</t>
  </si>
  <si>
    <t>3341</t>
  </si>
  <si>
    <t>TURIEN &amp; CO. ASSURADEUREN (VGZ)</t>
  </si>
  <si>
    <t>3342</t>
  </si>
  <si>
    <t>TURIEN &amp; CO. ASSURADEUREN (AVERO ACHMEA)</t>
  </si>
  <si>
    <t>3343</t>
  </si>
  <si>
    <t>PNOZORG</t>
  </si>
  <si>
    <t>3347</t>
  </si>
  <si>
    <t>ENO</t>
  </si>
  <si>
    <t>3351</t>
  </si>
  <si>
    <t>3353</t>
  </si>
  <si>
    <t>CARESCO BV</t>
  </si>
  <si>
    <t>3358</t>
  </si>
  <si>
    <t>DE FRIESLAND ZORGVERZEKERAAR</t>
  </si>
  <si>
    <t>3360</t>
  </si>
  <si>
    <t>AEVITAE (EUCARE)</t>
  </si>
  <si>
    <t>7001</t>
  </si>
  <si>
    <t>OVM UNIVE ZORGVERZEKERAAR U.A.</t>
  </si>
  <si>
    <t>7007</t>
  </si>
  <si>
    <t>OWM AGIS ZORGVERZEKERINGEN U.A.</t>
  </si>
  <si>
    <t>7013</t>
  </si>
  <si>
    <t>STICHTING ALGEMEEN ZIEKENFONDS VOOR ZEELIEDEN</t>
  </si>
  <si>
    <t>7022</t>
  </si>
  <si>
    <t>OZ ZORGVERZEKERINGEN</t>
  </si>
  <si>
    <t>7029</t>
  </si>
  <si>
    <t>ZORGVERZEKERAAR DSW U.A.</t>
  </si>
  <si>
    <t>7032</t>
  </si>
  <si>
    <t>OWM SALLAND ZORGVERZEKERINGEN</t>
  </si>
  <si>
    <t>7037</t>
  </si>
  <si>
    <t>OWM 'SR-ZORGVERZEKERAAR' U.A.</t>
  </si>
  <si>
    <t>7038</t>
  </si>
  <si>
    <t>ONDERLINGE ONVZ ZIEKENFONDS U.A.</t>
  </si>
  <si>
    <t>7043</t>
  </si>
  <si>
    <t>ONDERLINGE ZIEKENFONDS MAATSCHAPPIJ ANDER ZORG U.A.</t>
  </si>
  <si>
    <t>7044</t>
  </si>
  <si>
    <t>OWM ONAFHANKELIJK ZIEKENFONDS BEDRIJVEN U.A.</t>
  </si>
  <si>
    <t>7045</t>
  </si>
  <si>
    <t>OWM ZIEKENFONDS NEDERZORG U.A.</t>
  </si>
  <si>
    <t>7050</t>
  </si>
  <si>
    <t>ZORGVERZEKERAAR TRIAS</t>
  </si>
  <si>
    <t>7053</t>
  </si>
  <si>
    <t>OWM DELTA LLOYD EN OHRA ZIEKENFONDS U.A.</t>
  </si>
  <si>
    <t>7054</t>
  </si>
  <si>
    <t>OWM AZIVO ALGEMEEN ZIEKENFONDS DE VOLHARDING U.A.</t>
  </si>
  <si>
    <t>7065</t>
  </si>
  <si>
    <t>GEOVE ZORGVERZEKERAAR</t>
  </si>
  <si>
    <t>7084</t>
  </si>
  <si>
    <t>7085</t>
  </si>
  <si>
    <t>OWM ZORGVERZEKERAAR ZORG EN ZEKERHEID U.A.</t>
  </si>
  <si>
    <t>7091</t>
  </si>
  <si>
    <t>OWM GROENE LAND PWZ ACHMEA ZORGVERZEKERAAR U.A.</t>
  </si>
  <si>
    <t>7095</t>
  </si>
  <si>
    <t>ZORGVERZEKERAAR VGZ</t>
  </si>
  <si>
    <t>7100</t>
  </si>
  <si>
    <t>ZILVEREN KRUIS ACHMEA</t>
  </si>
  <si>
    <t>7119</t>
  </si>
  <si>
    <t>CZ GROEP ZORGVERZEKERINGEN</t>
  </si>
  <si>
    <t>7125</t>
  </si>
  <si>
    <t>ZILVEREN KRUIS GROEP BUITENLANDS RECHT</t>
  </si>
  <si>
    <t>7127</t>
  </si>
  <si>
    <t>OWM AMICON ZORGVERZEKERAAR ZIEKENFONDS U.A.</t>
  </si>
  <si>
    <t>8401</t>
  </si>
  <si>
    <t>8948</t>
  </si>
  <si>
    <t>VPZ ASSURADEUREN BV (AVERO ACHMEA)</t>
  </si>
  <si>
    <t>8949</t>
  </si>
  <si>
    <t>VPZ ASSURADEUREN BV (VGZ)</t>
  </si>
  <si>
    <t>8954</t>
  </si>
  <si>
    <t>AON CONSULTING (AVERO ACHMEA)</t>
  </si>
  <si>
    <t>8956</t>
  </si>
  <si>
    <t>AEVITAE (VGZ)</t>
  </si>
  <si>
    <t>8958</t>
  </si>
  <si>
    <t>AEVITAE (AVERO ACHMEA)</t>
  </si>
  <si>
    <t>8960</t>
  </si>
  <si>
    <t>NEDASCO ASSURADEUREN BV (AVERO ACHMEA)</t>
  </si>
  <si>
    <t>8965</t>
  </si>
  <si>
    <t>NEDASCO ASSURADEUREN BV (VGZ)</t>
  </si>
  <si>
    <t>8966</t>
  </si>
  <si>
    <t>8971</t>
  </si>
  <si>
    <t>IAK VERZEKERINGEN B.V.(AVERO ACHMEA)</t>
  </si>
  <si>
    <t>8972</t>
  </si>
  <si>
    <t>IAK VERZEKERINGEN B.V. (VGZ)</t>
  </si>
  <si>
    <t>8973</t>
  </si>
  <si>
    <t>8995</t>
  </si>
  <si>
    <t>CARESCO BV (NV VGZ CARES</t>
  </si>
  <si>
    <t>9015</t>
  </si>
  <si>
    <t>IZZ ZORVERZEKERAAR NV</t>
  </si>
  <si>
    <t>9016</t>
  </si>
  <si>
    <t>ST. IZA ZIEKTEKOSTENVERZEKERING</t>
  </si>
  <si>
    <t>9018</t>
  </si>
  <si>
    <t>DE AMERSFOORTSE VERZ.</t>
  </si>
  <si>
    <t>9664</t>
  </si>
  <si>
    <t>OWM CZ GROEP ZORGVERZEKERAAR UA</t>
  </si>
  <si>
    <t>9665</t>
  </si>
  <si>
    <t>UNIVÉ-VGZ-IZA-TRIAS</t>
  </si>
  <si>
    <t>9990</t>
  </si>
  <si>
    <t>CAK</t>
  </si>
  <si>
    <t>9991</t>
  </si>
  <si>
    <t>OWM CZ GROEPU.A.BUITENLANDSE VERZEKERDEN</t>
  </si>
  <si>
    <t>FYLKESTRYGDEKONTORET I OSTFOLD</t>
  </si>
  <si>
    <t>578</t>
  </si>
  <si>
    <t>HALDEN TRYGDEKONTOR</t>
  </si>
  <si>
    <t>MOSS TRYGDEKONTOR</t>
  </si>
  <si>
    <t>SARPSBORG TRYGDEKONTOR</t>
  </si>
  <si>
    <t>0106</t>
  </si>
  <si>
    <t>FREDRIKSTAD TRYGDEKONTOR</t>
  </si>
  <si>
    <t>HVALER TRYGDEKONTOR</t>
  </si>
  <si>
    <t>AREMARK TRYGDEKONTOR</t>
  </si>
  <si>
    <t>0119</t>
  </si>
  <si>
    <t>MARKER TRYGDEKONTOR</t>
  </si>
  <si>
    <t>ROMSKOG TRYGDEKONTOR</t>
  </si>
  <si>
    <t>0122</t>
  </si>
  <si>
    <t>TROGSTAD TRYGDEKONTOR</t>
  </si>
  <si>
    <t>0123</t>
  </si>
  <si>
    <t>SPYDEBERG TRYGDEKONTOR</t>
  </si>
  <si>
    <t>0124</t>
  </si>
  <si>
    <t>ASKIM TRYGDEKONTOR</t>
  </si>
  <si>
    <t>0125</t>
  </si>
  <si>
    <t>EIDSBERG TRYGDEKONTOR</t>
  </si>
  <si>
    <t>0127</t>
  </si>
  <si>
    <t>SKIPTVET TRYGDEKONTOR</t>
  </si>
  <si>
    <t>RAKKESTAD TRYGDEKONTOR</t>
  </si>
  <si>
    <t>RADE TRYGDEKONTOR</t>
  </si>
  <si>
    <t>RYGGE TRYGDEKONTOR</t>
  </si>
  <si>
    <t>VALER TRYGDEKONTOR</t>
  </si>
  <si>
    <t>HOBOL TRYGDEKONTOR</t>
  </si>
  <si>
    <t>FYLKESTRYGDEKONTORET I AKERSHUS</t>
  </si>
  <si>
    <t>VESTBY TRYGDEKONTOR</t>
  </si>
  <si>
    <t>SKI TRYGDEKONTOR</t>
  </si>
  <si>
    <t>0214</t>
  </si>
  <si>
    <t>AS TRYGDEKONTOR</t>
  </si>
  <si>
    <t>FROGN TRYGDEKONTOR</t>
  </si>
  <si>
    <t>NESODDEN TRYGDEKONTOR</t>
  </si>
  <si>
    <t>OPPEGARD TRYGDEKONTOR</t>
  </si>
  <si>
    <t>BAERUM TRYGDEKONTOR</t>
  </si>
  <si>
    <t>ASKER TRYGDEKONTOR</t>
  </si>
  <si>
    <t>AURSKOG-HOLAND TRYGDEKONTOR</t>
  </si>
  <si>
    <t>SORUM TRYGDEKONTOR</t>
  </si>
  <si>
    <t>FET TRYGDEKONTOR</t>
  </si>
  <si>
    <t>RAELINGEN TRYGDEKONTOR</t>
  </si>
  <si>
    <t>ENEBAKK TRYGDEKONTOR</t>
  </si>
  <si>
    <t>LORENSKOG TRYGDEKONTOR</t>
  </si>
  <si>
    <t>SKEDSMO TRYGDEKONTOR</t>
  </si>
  <si>
    <t>NITTEDAL TRYGDEKONTOR</t>
  </si>
  <si>
    <t>GJERDRUM TRYGDEKONTOR</t>
  </si>
  <si>
    <t>ULLENSAKER TRYGDEKONTOR</t>
  </si>
  <si>
    <t>NES TRYGDEKONTOR</t>
  </si>
  <si>
    <t>EIDSVOLL TRYGDEKONTOR</t>
  </si>
  <si>
    <t>NANNESTAD TRYGDEKONTOR</t>
  </si>
  <si>
    <t>HURDAL TRYGDEKONTOR</t>
  </si>
  <si>
    <t>FYLKESTRYGDEKONTORET I OSLO</t>
  </si>
  <si>
    <t>0312</t>
  </si>
  <si>
    <t>FROGNER TRYGDEKONTOR</t>
  </si>
  <si>
    <t>ST. HANSHAUGEN TRYGDEKONTOR</t>
  </si>
  <si>
    <t>SAGENE TRYGDEKONTOR</t>
  </si>
  <si>
    <t>GRÜNERLOKKA TRYGDEKONTOR</t>
  </si>
  <si>
    <t>GAMLE OSLO TRYGDEKONTOR</t>
  </si>
  <si>
    <t>0318</t>
  </si>
  <si>
    <t>NORDSTRAND TRYGDEKONTOR</t>
  </si>
  <si>
    <t>SONDRE NORDSTRAND TRYGDEKONTOR</t>
  </si>
  <si>
    <t>OSTENSJO TRYGDEKONTOR</t>
  </si>
  <si>
    <t>ALNA TRYGDEKONTOR</t>
  </si>
  <si>
    <t>STOVNER TRYGDEKONTOR</t>
  </si>
  <si>
    <t>0328</t>
  </si>
  <si>
    <t>GRORUD TRYGDEKONTOR</t>
  </si>
  <si>
    <t>BJERKE TRYGDEKONTOR</t>
  </si>
  <si>
    <t>NORDRE AKER TRYGDEKONTOR</t>
  </si>
  <si>
    <t>VESTRE AKER TRYGDEKONTOR</t>
  </si>
  <si>
    <t>ULLERN TRYGDEKONTOR</t>
  </si>
  <si>
    <t>FYLKESTRYGDEKONTORET I HEDMARK</t>
  </si>
  <si>
    <t>0402</t>
  </si>
  <si>
    <t>KONGSVINGER TRYGDEKONTOR</t>
  </si>
  <si>
    <t>HAMAR TRYGDEKONTOR</t>
  </si>
  <si>
    <t>0412</t>
  </si>
  <si>
    <t>RINGSAKER TRYGDEKONTOR</t>
  </si>
  <si>
    <t>LOTEN TRYGDEKONTOR</t>
  </si>
  <si>
    <t>STANGE TRYGDEKONTOR</t>
  </si>
  <si>
    <t>NORD-ODAL TRYGDEKONTOR</t>
  </si>
  <si>
    <t>0419</t>
  </si>
  <si>
    <t>SOR-ODAL TRYGDEKONTOR</t>
  </si>
  <si>
    <t>EIDSKOG TRYGDEKONTOR</t>
  </si>
  <si>
    <t>GRUE TRYGDEKONTOR</t>
  </si>
  <si>
    <t>ASNES TRYGDEKONTOR</t>
  </si>
  <si>
    <t>0426</t>
  </si>
  <si>
    <t>ELVERUM TRYGDEKONTOR</t>
  </si>
  <si>
    <t>0428</t>
  </si>
  <si>
    <t>TRYSIL TRYGDEKONTOR</t>
  </si>
  <si>
    <t>AMOT TRYGDEKONTOR</t>
  </si>
  <si>
    <t>STOR-ELVDAL TRYGDEKONTOR</t>
  </si>
  <si>
    <t>RENDALEN TRYGDEKONTOR</t>
  </si>
  <si>
    <t>ENGERDAL TRYGDEKONTOR</t>
  </si>
  <si>
    <t>TOLGA TRYGDEKONTOR</t>
  </si>
  <si>
    <t>TYNSET TRYGDEKONTOR</t>
  </si>
  <si>
    <t>ALVDAL TRYGDEKONTOR</t>
  </si>
  <si>
    <t>FOLLDAL TRYGDEKONTOR</t>
  </si>
  <si>
    <t>OS TRYGDEKONTOR</t>
  </si>
  <si>
    <t>FYLKESTRYGDEKONTORET I OPPLAND</t>
  </si>
  <si>
    <t>LILLEHAMMER TRYGDEKONTOR</t>
  </si>
  <si>
    <t>GJOVIK TRYGDEKONTOR</t>
  </si>
  <si>
    <t>DOVRE TRYGDEKONTOR</t>
  </si>
  <si>
    <t>LESJA TRYGDEKONTOR</t>
  </si>
  <si>
    <t>SKJAK TRYGDEKONTOR</t>
  </si>
  <si>
    <t>0514</t>
  </si>
  <si>
    <t>LOM TRYGDEKONTOR</t>
  </si>
  <si>
    <t>VAGA TRYGDEKONTOR</t>
  </si>
  <si>
    <t>NORD-FRON TRYGDEKONTOR</t>
  </si>
  <si>
    <t>SEL TRYGDEKONTOR</t>
  </si>
  <si>
    <t>SOR-FRON TRYGDEKONTOR</t>
  </si>
  <si>
    <t>0520</t>
  </si>
  <si>
    <t>RINGEBU TRYGDEKONTOR</t>
  </si>
  <si>
    <t>OYER TRYGDEKONTOR</t>
  </si>
  <si>
    <t>GAUSDAL TRYGDEKONTOR</t>
  </si>
  <si>
    <t>OSTRE TOTEN TRYGDEKONTOR</t>
  </si>
  <si>
    <t>VESTRE TOTEN TRYGDEKONTOR</t>
  </si>
  <si>
    <t>JEVNAKER TRYGDEKONTOR</t>
  </si>
  <si>
    <t>LUNNER TRYGDEKONTOR</t>
  </si>
  <si>
    <t>GRAN TRYGDEKONTOR</t>
  </si>
  <si>
    <t>SONDRE LAND TRYGDEKONTOR</t>
  </si>
  <si>
    <t>NORDRE LAND TRYGDEKONTOR</t>
  </si>
  <si>
    <t>SOR-AURDAL TRYGDEKONTOR</t>
  </si>
  <si>
    <t>ETNEDAL TRYGDEKONTOR</t>
  </si>
  <si>
    <t>NORD-AURDAL TRYGDEKONTOR</t>
  </si>
  <si>
    <t>VESTRE SLIDRE TRYGDEKONTOR</t>
  </si>
  <si>
    <t>OYSTRE SLIDRE TRYGDEKONTOR</t>
  </si>
  <si>
    <t>VANG TRYGDEKONTOR</t>
  </si>
  <si>
    <t>FYLKESTRYGDEKONTORET I BUSKERUD</t>
  </si>
  <si>
    <t>DRAMMEN TRYGDEKONTOR</t>
  </si>
  <si>
    <t>KONGSBERG TRYGDEKONTOR</t>
  </si>
  <si>
    <t>RINGERIKE TRYGDEKONTOR</t>
  </si>
  <si>
    <t>HOLE TRYGDEKONTOR</t>
  </si>
  <si>
    <t>FLA TRYGDEKONTOR</t>
  </si>
  <si>
    <t>GOL TRYGDEKONTOR</t>
  </si>
  <si>
    <t>HEMSEDAL TRYGDEKONTOR</t>
  </si>
  <si>
    <t>AL TRYGDEKONTOR</t>
  </si>
  <si>
    <t>HOL TRYGDEKONTOR</t>
  </si>
  <si>
    <t>SIGDAL TRYGDEKONTOR</t>
  </si>
  <si>
    <t>KRODSHERAD TRYGDEKONTOR</t>
  </si>
  <si>
    <t>MODUM TRYGDEKONTOR</t>
  </si>
  <si>
    <t>OVRE EIKER TRYGDEKONTOR</t>
  </si>
  <si>
    <t>NEDRE EIKER TRYGDEKONTOR</t>
  </si>
  <si>
    <t>LIER TRYGDEKONTOR</t>
  </si>
  <si>
    <t>ROYKEN TRYGDEKONTOR</t>
  </si>
  <si>
    <t>HURUM TRYGDEKONTOR</t>
  </si>
  <si>
    <t>FLESBERG TRYGDEKONTOR</t>
  </si>
  <si>
    <t>ROLLAG TRYGDEKONTOR</t>
  </si>
  <si>
    <t>NORE OG UVDAL TRYGDEKONTOR</t>
  </si>
  <si>
    <t>FYLKESTRYGDEKONTORET I VESTFOLD</t>
  </si>
  <si>
    <t>HORTEN TRYGDEKONTOR</t>
  </si>
  <si>
    <t>0702</t>
  </si>
  <si>
    <t>HOLMESTRAND TRYGDEKONTOR</t>
  </si>
  <si>
    <t>TONSBERG TRYGDEKONTOR</t>
  </si>
  <si>
    <t>SANDEFJORD TRYGDEKONTOR</t>
  </si>
  <si>
    <t>LARVIK TRYGDEKONTOR</t>
  </si>
  <si>
    <t>SVELVIK TRYGDEKONTOR</t>
  </si>
  <si>
    <t>SANDE TRYGDEKONTOR</t>
  </si>
  <si>
    <t>0714</t>
  </si>
  <si>
    <t>HOF TRYGDEKONTOR</t>
  </si>
  <si>
    <t>0716</t>
  </si>
  <si>
    <t>RE TRYGDEKONTOR</t>
  </si>
  <si>
    <t>ANDEBU TRYGDEKONTOR</t>
  </si>
  <si>
    <t>0720</t>
  </si>
  <si>
    <t>STOKKE TRYGDEKONTOR</t>
  </si>
  <si>
    <t>0722</t>
  </si>
  <si>
    <t>NOTTEROY TRYGDEKONTOR</t>
  </si>
  <si>
    <t>TJOME TRYGDEKONTOR</t>
  </si>
  <si>
    <t>0728</t>
  </si>
  <si>
    <t>LARDAL TRYGDEKONTOR</t>
  </si>
  <si>
    <t>FYLKESTRYGDEKONTORET I TELEMARK</t>
  </si>
  <si>
    <t>PORSGRUNN TRYGDEKONTOR</t>
  </si>
  <si>
    <t>SKIEN TRYGDEKONTOR</t>
  </si>
  <si>
    <t>NOTODDEN TRYGDEKONTOR</t>
  </si>
  <si>
    <t>SILJAN TRYGDEKONTOR</t>
  </si>
  <si>
    <t>0814</t>
  </si>
  <si>
    <t>BAMBLE TRYGDEKONTOR</t>
  </si>
  <si>
    <t>KRAGERO TRYGDEKONTOR</t>
  </si>
  <si>
    <t>DRANGEDAL TRYGDEKONTOR</t>
  </si>
  <si>
    <t>NOME TRYGDEKONTOR</t>
  </si>
  <si>
    <t>BO TRYGDEKONTOR</t>
  </si>
  <si>
    <t>0822</t>
  </si>
  <si>
    <t>SAUHERAD TRYGDEKONTOR</t>
  </si>
  <si>
    <t>0826</t>
  </si>
  <si>
    <t>TINN TRYGDEKONTOR</t>
  </si>
  <si>
    <t>HJARTDAL TRYGDEKONTOR</t>
  </si>
  <si>
    <t>0828</t>
  </si>
  <si>
    <t>SELJORD TRYGDEKONTOR</t>
  </si>
  <si>
    <t>KVITESEID TRYGDEKONTOR</t>
  </si>
  <si>
    <t>0830</t>
  </si>
  <si>
    <t>NISSEDAL TRYGDEKONTOR</t>
  </si>
  <si>
    <t>FYRESDAL TRYGDEKONTOR</t>
  </si>
  <si>
    <t>TOKKE TRYGDEKONTOR</t>
  </si>
  <si>
    <t>0834</t>
  </si>
  <si>
    <t>VINJE TRYGDEKONTOR</t>
  </si>
  <si>
    <t>FYLKESTRYGDEKONTORET I AUST-AGDER</t>
  </si>
  <si>
    <t>RISOR TRYGDEKONTOR</t>
  </si>
  <si>
    <t>GRIMSTAD TRYGDEKONTOR</t>
  </si>
  <si>
    <t>0906</t>
  </si>
  <si>
    <t>ARENDAL TRYGDEKONTOR</t>
  </si>
  <si>
    <t>0911</t>
  </si>
  <si>
    <t>GJERSTAD TRYGDEKONTOR</t>
  </si>
  <si>
    <t>0912</t>
  </si>
  <si>
    <t>VEGARSHEI TRYGDEKONTOR</t>
  </si>
  <si>
    <t>0914</t>
  </si>
  <si>
    <t>TVEDESTRAND TRYGDEKONTOR</t>
  </si>
  <si>
    <t>0919</t>
  </si>
  <si>
    <t>FROLAND TRYGDEKONTOR</t>
  </si>
  <si>
    <t>0926</t>
  </si>
  <si>
    <t>LILLESAND TRYGDEKONTOR</t>
  </si>
  <si>
    <t>0928</t>
  </si>
  <si>
    <t>BIRKENES TRYGDEKONTOR</t>
  </si>
  <si>
    <t>0929</t>
  </si>
  <si>
    <t>AMLI TRYGDEKONTOR</t>
  </si>
  <si>
    <t>0935</t>
  </si>
  <si>
    <t>IVELAND TRYGDEKONTOR</t>
  </si>
  <si>
    <t>0937</t>
  </si>
  <si>
    <t>EVJE OG HORNNES TRYGDEKONTOR</t>
  </si>
  <si>
    <t>0938</t>
  </si>
  <si>
    <t>BYGLAND TRYGDEKONTOR</t>
  </si>
  <si>
    <t>0940</t>
  </si>
  <si>
    <t>VALLE TRYGDEKONTOR</t>
  </si>
  <si>
    <t>0941</t>
  </si>
  <si>
    <t>BYKLE TRYGDEKONTOR</t>
  </si>
  <si>
    <t>FYLKESTRYGDEKONTORET I VEST-AGDER</t>
  </si>
  <si>
    <t>KRISTIANSAND TRYGDEKONTOR</t>
  </si>
  <si>
    <t>1002</t>
  </si>
  <si>
    <t>MANDAL TRYGDEKONTOR</t>
  </si>
  <si>
    <t>FARSUND TRYGDEKONTOR</t>
  </si>
  <si>
    <t>FLEKKEFJORD TRYGDEKONTOR</t>
  </si>
  <si>
    <t>VENNESLA TRYGDEKONTOR</t>
  </si>
  <si>
    <t>SONGDALEN TRYGDEKONTOR</t>
  </si>
  <si>
    <t>SOGNE TRYGDEKONTOR</t>
  </si>
  <si>
    <t>MARNARDAL TRYGDEKONTOR</t>
  </si>
  <si>
    <t>ASERAL TRYGDEKONTOR</t>
  </si>
  <si>
    <t>AUDNEDAL TRYGDEKONTOR</t>
  </si>
  <si>
    <t>LINDESNES TRYGDEKONTOR</t>
  </si>
  <si>
    <t>LYNGDAL TRYGDEKONTOR</t>
  </si>
  <si>
    <t>HAEGEBOSTAD TRYGDEKONTOR</t>
  </si>
  <si>
    <t>KVINESDAL TRYGDEKONTOR</t>
  </si>
  <si>
    <t>1046</t>
  </si>
  <si>
    <t>SIRDAL TRYGDEKONTOR</t>
  </si>
  <si>
    <t>FYLKESTRYGDEKONTORET I ROGALAND</t>
  </si>
  <si>
    <t>EIGERSUND TRYGDEKONTOR</t>
  </si>
  <si>
    <t>SANDNES TRYGDEKONTOR</t>
  </si>
  <si>
    <t>HAUGESUND TRYGDEKONTOR</t>
  </si>
  <si>
    <t>SOKNDAL TRYGDEKONTOR</t>
  </si>
  <si>
    <t>LUND TRYGDEKONTOR</t>
  </si>
  <si>
    <t>BJERKREIM TRYGDEKONTOR</t>
  </si>
  <si>
    <t>1119</t>
  </si>
  <si>
    <t>HA TRYGDEKONTOR</t>
  </si>
  <si>
    <t>KLEPP TRYGDEKONTOR</t>
  </si>
  <si>
    <t>1121</t>
  </si>
  <si>
    <t>TIME TRYGDEKONTOR</t>
  </si>
  <si>
    <t>1122</t>
  </si>
  <si>
    <t>GJESDAL TRYGDEKONTOR</t>
  </si>
  <si>
    <t>1124</t>
  </si>
  <si>
    <t>SOLA TRYGDEKONTOR</t>
  </si>
  <si>
    <t>1127</t>
  </si>
  <si>
    <t>RANDABERG TRYGDEKONTOR</t>
  </si>
  <si>
    <t>1129</t>
  </si>
  <si>
    <t>FORSAND TRYGDEKONTOR</t>
  </si>
  <si>
    <t>1130</t>
  </si>
  <si>
    <t>STRAND TRYGDEKONTOR</t>
  </si>
  <si>
    <t>1133</t>
  </si>
  <si>
    <t>HJELMELAND TRYGDEKONTOR</t>
  </si>
  <si>
    <t>SULDAL TRYGDEKONTOR</t>
  </si>
  <si>
    <t>1135</t>
  </si>
  <si>
    <t>SAUDA TRYGDEKONTOR</t>
  </si>
  <si>
    <t>1141</t>
  </si>
  <si>
    <t>FINNOY TRYGDEKONTOR</t>
  </si>
  <si>
    <t>1142</t>
  </si>
  <si>
    <t>RENNESOY TRYGDEKONTOR</t>
  </si>
  <si>
    <t>1144</t>
  </si>
  <si>
    <t>KVITSOY TRYGDEKONTOR</t>
  </si>
  <si>
    <t>1145</t>
  </si>
  <si>
    <t>BOKN TRYGDEKONTOR</t>
  </si>
  <si>
    <t>1146</t>
  </si>
  <si>
    <t>TYSVAER TRYGDEKONTOR</t>
  </si>
  <si>
    <t>KARMOY TRYGDEKONTOR</t>
  </si>
  <si>
    <t>UTSIRA TRYGDEKONTOR</t>
  </si>
  <si>
    <t>VINDAFJORD TRYGDEKONTOR</t>
  </si>
  <si>
    <t>OLEN TRYGDEKONTOR</t>
  </si>
  <si>
    <t>STAVANGER-EIGANES-VALAND OG TASTA TRYGDEKONTOR</t>
  </si>
  <si>
    <t>STAVANGER-HUNDVAG OG STORHAUG TRYGDEKONTOR</t>
  </si>
  <si>
    <t>STAVANGER-HILLEVAG TRYGDEKONTOR</t>
  </si>
  <si>
    <t>STAVANGER-HINNA TRYGDEKONTOR</t>
  </si>
  <si>
    <t>STAVANGER-MADLA TRYGDEKONTOR</t>
  </si>
  <si>
    <t>FYLKESTRYGDEKONTORET I HORDALAND</t>
  </si>
  <si>
    <t>BERGEN-FANA TRYGDEKONTOR</t>
  </si>
  <si>
    <t>BERGEN-ASANE TRYGDEKONTOR</t>
  </si>
  <si>
    <t>1204</t>
  </si>
  <si>
    <t>BERGEN-ARNA TRYGDEKONTOR</t>
  </si>
  <si>
    <t>1205</t>
  </si>
  <si>
    <t>BERGEN-FYLLINGSDALEN TRYGDEKONTOR</t>
  </si>
  <si>
    <t>1206</t>
  </si>
  <si>
    <t>BERGEN-LODDEFJORD TRYGDEKONTOR</t>
  </si>
  <si>
    <t>1207</t>
  </si>
  <si>
    <t>BERGEN-LANDAS TRYGDEKONTOR</t>
  </si>
  <si>
    <t>1208</t>
  </si>
  <si>
    <t>BERGEN-LOVSTAKKEN TRYGDEKONTOR</t>
  </si>
  <si>
    <t>1209</t>
  </si>
  <si>
    <t>BERGEN-SENTRUM TRYGDEKONTOR</t>
  </si>
  <si>
    <t>1211</t>
  </si>
  <si>
    <t>ETNE TRYGDEKONTOR</t>
  </si>
  <si>
    <t>1216</t>
  </si>
  <si>
    <t>SVEIO TRYGDEKONTOR</t>
  </si>
  <si>
    <t>1219</t>
  </si>
  <si>
    <t>BOMLO TRYGDEKONTOR</t>
  </si>
  <si>
    <t>1221</t>
  </si>
  <si>
    <t>STORD TRYGDEKONTOR</t>
  </si>
  <si>
    <t>1222</t>
  </si>
  <si>
    <t>FITJAR TRYGDEKONTOR</t>
  </si>
  <si>
    <t>1223</t>
  </si>
  <si>
    <t>TYSNES TRYGDEKONTOR</t>
  </si>
  <si>
    <t>1224</t>
  </si>
  <si>
    <t>KVINNHERAD TRYGDEKONTOR</t>
  </si>
  <si>
    <t>1227</t>
  </si>
  <si>
    <t>JONDAL TRYGDEKONTOR</t>
  </si>
  <si>
    <t>1228</t>
  </si>
  <si>
    <t>ODDA TRYGDEKONTOR</t>
  </si>
  <si>
    <t>ULLENSVANG TRYGDEKONTOR</t>
  </si>
  <si>
    <t>EIDFJORD TRYGDEKONTOR</t>
  </si>
  <si>
    <t>ULVIK TRYGDEKONTOR</t>
  </si>
  <si>
    <t>GRANVIN TRYGDEKONTOR</t>
  </si>
  <si>
    <t>VOSS TRYGDEKONTOR</t>
  </si>
  <si>
    <t>1238</t>
  </si>
  <si>
    <t>KVAM TRYGDEKONTOR</t>
  </si>
  <si>
    <t>1241</t>
  </si>
  <si>
    <t>FUSA TRYGDEKONTOR</t>
  </si>
  <si>
    <t>1242</t>
  </si>
  <si>
    <t>SAMNANGER TRYGDEKONTOR</t>
  </si>
  <si>
    <t>AUSTEVOLL TRYGDEKONTOR</t>
  </si>
  <si>
    <t>1245</t>
  </si>
  <si>
    <t>SUND TRYGDEKONTOR</t>
  </si>
  <si>
    <t>1246</t>
  </si>
  <si>
    <t>FJELL TRYGDEKONTOR</t>
  </si>
  <si>
    <t>ASKOY TRYGDEKONTOR</t>
  </si>
  <si>
    <t>1251</t>
  </si>
  <si>
    <t>VAKSDAL TRYGDEKONTOR</t>
  </si>
  <si>
    <t>MODALEN TRYGDEKONTOR</t>
  </si>
  <si>
    <t>OSTEROY TRYGDEKONTOR</t>
  </si>
  <si>
    <t>1256</t>
  </si>
  <si>
    <t>MELAND TRYGDEKONTOR</t>
  </si>
  <si>
    <t>1259</t>
  </si>
  <si>
    <t>OYGARDEN TRYGDEKONTOR</t>
  </si>
  <si>
    <t>1260</t>
  </si>
  <si>
    <t>RADOY TRYGDEKONTOR</t>
  </si>
  <si>
    <t>1263</t>
  </si>
  <si>
    <t>LINDAS TRYGDEKONTOR</t>
  </si>
  <si>
    <t>1264</t>
  </si>
  <si>
    <t>AUSTRHEIM TRYGDEKONTOR</t>
  </si>
  <si>
    <t>1265</t>
  </si>
  <si>
    <t>FEDJE TRYGDEKONTOR</t>
  </si>
  <si>
    <t>1266</t>
  </si>
  <si>
    <t>MASFJORDEN TRYGDEKONTOR</t>
  </si>
  <si>
    <t>FYLKESTRYGDEKONTORET I SOGN OG FJORDANE</t>
  </si>
  <si>
    <t>FLORA TRYGDEKONTOR</t>
  </si>
  <si>
    <t>GULEN TRYGDEKONTOR</t>
  </si>
  <si>
    <t>SOLUND TRYGDEKONTOR</t>
  </si>
  <si>
    <t>1413</t>
  </si>
  <si>
    <t>HYLLESTAD TRYGDEKONTOR</t>
  </si>
  <si>
    <t>1416</t>
  </si>
  <si>
    <t>HOYANGER TRYGDEKONTOR</t>
  </si>
  <si>
    <t>1417</t>
  </si>
  <si>
    <t>VIK TRYGDEKONTOR</t>
  </si>
  <si>
    <t>1418</t>
  </si>
  <si>
    <t>BALESTRAND TRYGDEKONTOR</t>
  </si>
  <si>
    <t>1419</t>
  </si>
  <si>
    <t>LEIKANGER TRYGDEKONTOR</t>
  </si>
  <si>
    <t>1420</t>
  </si>
  <si>
    <t>SOGNDAL TRYGDEKONTOR</t>
  </si>
  <si>
    <t>1421</t>
  </si>
  <si>
    <t>AURLAND TRYGDEKONTOR</t>
  </si>
  <si>
    <t>1422</t>
  </si>
  <si>
    <t>LAERDAL TRYGDEKONTOR</t>
  </si>
  <si>
    <t>1424</t>
  </si>
  <si>
    <t>ARDAL TRYGDEKONTOR</t>
  </si>
  <si>
    <t>1426</t>
  </si>
  <si>
    <t>LUSTER TRYGDEKONTOR</t>
  </si>
  <si>
    <t>1428</t>
  </si>
  <si>
    <t>ASKVOLL TRYGDEKONTOR</t>
  </si>
  <si>
    <t>1429</t>
  </si>
  <si>
    <t>FJALER TRYGDEKONTOR</t>
  </si>
  <si>
    <t>1430</t>
  </si>
  <si>
    <t>GAULAR TRYGDEKONTOR</t>
  </si>
  <si>
    <t>1431</t>
  </si>
  <si>
    <t>JOLSTER TRYGDEKONTOR</t>
  </si>
  <si>
    <t>1432</t>
  </si>
  <si>
    <t>FORDE TRYGDEKONTOR</t>
  </si>
  <si>
    <t>1433</t>
  </si>
  <si>
    <t>NAUSTDAL TRYGDEKONTOR</t>
  </si>
  <si>
    <t>1438</t>
  </si>
  <si>
    <t>BREMANGER TRYGDEKONTOR</t>
  </si>
  <si>
    <t>1439</t>
  </si>
  <si>
    <t>VAGSOY TRYGDEKONTOR</t>
  </si>
  <si>
    <t>1441</t>
  </si>
  <si>
    <t>SELJE TRYGDEKONTOR</t>
  </si>
  <si>
    <t>1443</t>
  </si>
  <si>
    <t>EID TRYGDEKONTOR</t>
  </si>
  <si>
    <t>1444</t>
  </si>
  <si>
    <t>HORNINDAL TRYGDEKONTOR</t>
  </si>
  <si>
    <t>1445</t>
  </si>
  <si>
    <t>GLOPPEN TRYGDEKONTOR</t>
  </si>
  <si>
    <t>1449</t>
  </si>
  <si>
    <t>STRYN TRYGDEKONTOR</t>
  </si>
  <si>
    <t>FYLKESTRYGDEKONTORET I MORE OG ROMSDAL</t>
  </si>
  <si>
    <t>MOLDE TRYGDEKONTOR</t>
  </si>
  <si>
    <t>KRISTIANSUND TRYGDEKONTOR</t>
  </si>
  <si>
    <t>1504</t>
  </si>
  <si>
    <t>ALESUND TRYGDEKONTOR</t>
  </si>
  <si>
    <t>1511</t>
  </si>
  <si>
    <t>VANYLVEN TRYGDEKONTOR</t>
  </si>
  <si>
    <t>1514</t>
  </si>
  <si>
    <t>1515</t>
  </si>
  <si>
    <t>HEROY TRYGDEKONTOR</t>
  </si>
  <si>
    <t>1516</t>
  </si>
  <si>
    <t>ULSTEIN TRYGDEKONTOR</t>
  </si>
  <si>
    <t>1517</t>
  </si>
  <si>
    <t>HAREID TRYGDEKONTOR</t>
  </si>
  <si>
    <t>1519</t>
  </si>
  <si>
    <t>VOLDA TRYGDEKONTOR</t>
  </si>
  <si>
    <t>1520</t>
  </si>
  <si>
    <t>ORSTA TRYGDEKONTOR</t>
  </si>
  <si>
    <t>1523</t>
  </si>
  <si>
    <t>ORSKOG TRYGDEKONTOR</t>
  </si>
  <si>
    <t>1524</t>
  </si>
  <si>
    <t>NORDDAL TRYGDEKONTOR</t>
  </si>
  <si>
    <t>1525</t>
  </si>
  <si>
    <t>STRANDA TRYGDEKONTOR</t>
  </si>
  <si>
    <t>1526</t>
  </si>
  <si>
    <t>STORDAL TRYGDEKONTOR</t>
  </si>
  <si>
    <t>1528</t>
  </si>
  <si>
    <t>SYKKYLVEN TRYGDEKONTOR</t>
  </si>
  <si>
    <t>1529</t>
  </si>
  <si>
    <t>SKODJE TRYGDEKONTOR</t>
  </si>
  <si>
    <t>1531</t>
  </si>
  <si>
    <t>SULA TRYGDEKONTOR</t>
  </si>
  <si>
    <t>1532</t>
  </si>
  <si>
    <t>GISKE TRYGDEKONTOR</t>
  </si>
  <si>
    <t>1534</t>
  </si>
  <si>
    <t>HARAM TRYGDEKONTOR</t>
  </si>
  <si>
    <t>1535</t>
  </si>
  <si>
    <t>VESTNES TRYGDEKONTOR</t>
  </si>
  <si>
    <t>1539</t>
  </si>
  <si>
    <t>RAUMA TRYGDEKONTOR</t>
  </si>
  <si>
    <t>1543</t>
  </si>
  <si>
    <t>NESSET TRYGDEKONTOR</t>
  </si>
  <si>
    <t>1545</t>
  </si>
  <si>
    <t>MIDSUND TRYGDEKONTOR</t>
  </si>
  <si>
    <t>1546</t>
  </si>
  <si>
    <t>SANDOY TRYGDEKONTOR</t>
  </si>
  <si>
    <t>1547</t>
  </si>
  <si>
    <t>AUKRA TRYGDEKONTOR</t>
  </si>
  <si>
    <t>1548</t>
  </si>
  <si>
    <t>FRAENA TRYGDEKONTOR</t>
  </si>
  <si>
    <t>1551</t>
  </si>
  <si>
    <t>EIDE TRYGDEKONTOR</t>
  </si>
  <si>
    <t>1554</t>
  </si>
  <si>
    <t>AVEROY TRYGDEKONTOR</t>
  </si>
  <si>
    <t>FREI TRYGDEKONTOR</t>
  </si>
  <si>
    <t>GJEMNES TRYGDEKONTOR</t>
  </si>
  <si>
    <t>1560</t>
  </si>
  <si>
    <t>TINGVOLL TRYGDEKONTOR</t>
  </si>
  <si>
    <t>1563</t>
  </si>
  <si>
    <t>SUNNDAL TRYGDEKONTOR</t>
  </si>
  <si>
    <t>1566</t>
  </si>
  <si>
    <t>SURNADAL TRYGDEKONTOR</t>
  </si>
  <si>
    <t>1567</t>
  </si>
  <si>
    <t>RINDAL TRYGDEKONTOR</t>
  </si>
  <si>
    <t>1569</t>
  </si>
  <si>
    <t>AURE TRYGDEKONTOR</t>
  </si>
  <si>
    <t>1571</t>
  </si>
  <si>
    <t>HALSA TRYGDEKONTOR</t>
  </si>
  <si>
    <t>1572</t>
  </si>
  <si>
    <t>TUSTNA TRYGDEKONTOR</t>
  </si>
  <si>
    <t>1573</t>
  </si>
  <si>
    <t>SMOLA TRYGDEKONTOR</t>
  </si>
  <si>
    <t>FYLKESTRYGDEKONTORET I SOR-TRONDELAG</t>
  </si>
  <si>
    <t>1602</t>
  </si>
  <si>
    <t>TRONDHEIM-SENTRUM TRYGDEKONTOR</t>
  </si>
  <si>
    <t>1603</t>
  </si>
  <si>
    <t>TRONDHEIM-BYASEN TRYGDEKONTOR</t>
  </si>
  <si>
    <t>1604</t>
  </si>
  <si>
    <t>TRONDHEIM-STRINDA TRYGDEKONTOR</t>
  </si>
  <si>
    <t>1605</t>
  </si>
  <si>
    <t>TRONDHEIM-NARDO TRYGDEKONTOR</t>
  </si>
  <si>
    <t>1606</t>
  </si>
  <si>
    <t>TRONDHEIM-SAUPSTAD TRYGDEKONTOR</t>
  </si>
  <si>
    <t>1607</t>
  </si>
  <si>
    <t>TRONDHEIM-HEIMDAL TRYGDEKONTOR</t>
  </si>
  <si>
    <t>1612</t>
  </si>
  <si>
    <t>HEMNE TRYGDEKONTOR</t>
  </si>
  <si>
    <t>1613</t>
  </si>
  <si>
    <t>SNILLFJORD TRYGDEKONTOR</t>
  </si>
  <si>
    <t>1617</t>
  </si>
  <si>
    <t>HITRA TRYGDEKONTOR</t>
  </si>
  <si>
    <t>1620</t>
  </si>
  <si>
    <t>FROYA TRYGDEKONTOR</t>
  </si>
  <si>
    <t>1621</t>
  </si>
  <si>
    <t>ORLAND TRYGDEKONTOR</t>
  </si>
  <si>
    <t>1622</t>
  </si>
  <si>
    <t>AGDENES TRYGDEKONTOR</t>
  </si>
  <si>
    <t>1624</t>
  </si>
  <si>
    <t>RISSA TRYGDEKONTOR</t>
  </si>
  <si>
    <t>1627</t>
  </si>
  <si>
    <t>BJUGN TRYGDEKONTOR</t>
  </si>
  <si>
    <t>1630</t>
  </si>
  <si>
    <t>AFJORD TRYGDEKONTOR</t>
  </si>
  <si>
    <t>ROAN TRYGDEKONTOR</t>
  </si>
  <si>
    <t>OSEN TRYGDEKONTOR</t>
  </si>
  <si>
    <t>OPPDAL TRYGDEKONTOR</t>
  </si>
  <si>
    <t>RENNEBU TRYGDEKONTOR</t>
  </si>
  <si>
    <t>MELDAL TRYGDEKONTOR</t>
  </si>
  <si>
    <t>1638</t>
  </si>
  <si>
    <t>ORKDAL TRYGDEKONTOR</t>
  </si>
  <si>
    <t>ROROS TRYGDEKONTOR</t>
  </si>
  <si>
    <t>HOLTALEN TRYGDEKONTOR</t>
  </si>
  <si>
    <t>MIDTRE GAULDAL TRYGDEKONTOR</t>
  </si>
  <si>
    <t>MELHUS TRYGDEKONTOR</t>
  </si>
  <si>
    <t>1657</t>
  </si>
  <si>
    <t>SKAUN TRYGDEKONTOR</t>
  </si>
  <si>
    <t>1662</t>
  </si>
  <si>
    <t>KLAEBU TRYGDEKONTOR</t>
  </si>
  <si>
    <t>1663</t>
  </si>
  <si>
    <t>MALVIK TRYGDEKONTOR</t>
  </si>
  <si>
    <t>1664</t>
  </si>
  <si>
    <t>SELBU TRYGDEKONTOR</t>
  </si>
  <si>
    <t>1665</t>
  </si>
  <si>
    <t>TYDAL TRYGDEKONTOR</t>
  </si>
  <si>
    <t>FYLKESTRYGDEKONTORET I NORD-TRONDELAG</t>
  </si>
  <si>
    <t>STEINKJER TRYGDEKONTOR</t>
  </si>
  <si>
    <t>NAMSOS TRYGDEKONTOR</t>
  </si>
  <si>
    <t>1711</t>
  </si>
  <si>
    <t>MERAKER TRYGDEKONTOR</t>
  </si>
  <si>
    <t>STJORDAL TRYGDEKONTOR</t>
  </si>
  <si>
    <t>FROSTA TRYGDEKONTOR</t>
  </si>
  <si>
    <t>LEKSVIK TRYGDEKONTOR</t>
  </si>
  <si>
    <t>LEVANGER TRYGDEKONTOR</t>
  </si>
  <si>
    <t>VERDAL TRYGDEKONTOR</t>
  </si>
  <si>
    <t>MOSVIK TRYGDEKONTOR</t>
  </si>
  <si>
    <t>VERRAN TRYGDEKONTOR</t>
  </si>
  <si>
    <t>NAMDALSEID TRYGDEKONTOR</t>
  </si>
  <si>
    <t>INDEROY TRYGDEKONTOR</t>
  </si>
  <si>
    <t>SNASA TRYGDEKONTOR</t>
  </si>
  <si>
    <t>LIERNE TRYGDEKONTOR</t>
  </si>
  <si>
    <t>ROYRVIK TRYGDEKONTOR</t>
  </si>
  <si>
    <t>NAMSSKOGAN TRYGDEKONTOR</t>
  </si>
  <si>
    <t>GRONG TRYGDEKONTOR</t>
  </si>
  <si>
    <t>HOYLANDET TRYGDEKONTOR</t>
  </si>
  <si>
    <t>OVERHALLA TRYGDEKONTOR</t>
  </si>
  <si>
    <t>1748</t>
  </si>
  <si>
    <t>FOSNES TRYGDEKONTOR</t>
  </si>
  <si>
    <t>1749</t>
  </si>
  <si>
    <t>FLATANGER TRYGDEKONTOR</t>
  </si>
  <si>
    <t>1750</t>
  </si>
  <si>
    <t>VIKNA TRYGDEKONTOR</t>
  </si>
  <si>
    <t>1751</t>
  </si>
  <si>
    <t>NAEROY TRYGDEKONTOR</t>
  </si>
  <si>
    <t>1755</t>
  </si>
  <si>
    <t>LEKA TRYGDEKONTOR</t>
  </si>
  <si>
    <t>FYLKESTRYGDEKONTORET I NORDLAND</t>
  </si>
  <si>
    <t>BODO TRYGDEKONTOR</t>
  </si>
  <si>
    <t>NARVIK TRYGDEKONTOR</t>
  </si>
  <si>
    <t>1811</t>
  </si>
  <si>
    <t>BINDAL TRYGDEKONTOR</t>
  </si>
  <si>
    <t>1812</t>
  </si>
  <si>
    <t>SOMNA TRYGDEKONTOR</t>
  </si>
  <si>
    <t>BRONNOY TRYGDEKONTOR</t>
  </si>
  <si>
    <t>VEGA TRYGDEKONTOR</t>
  </si>
  <si>
    <t>VEVELSTAD TRYGDEKONTOR</t>
  </si>
  <si>
    <t>ALSTAHAUG TRYGDEKONTOR</t>
  </si>
  <si>
    <t>1822</t>
  </si>
  <si>
    <t>LEIRFJORD TRYGDEKONTOR</t>
  </si>
  <si>
    <t>1824</t>
  </si>
  <si>
    <t>VEFSN TRYGDEKONTOR</t>
  </si>
  <si>
    <t>1825</t>
  </si>
  <si>
    <t>GRANE TRYGDEKONTOR</t>
  </si>
  <si>
    <t>1826</t>
  </si>
  <si>
    <t>HATTFJELLDAL TRYGDEKONTOR</t>
  </si>
  <si>
    <t>1827</t>
  </si>
  <si>
    <t>DONNA TRYGDEKONTOR</t>
  </si>
  <si>
    <t>1828</t>
  </si>
  <si>
    <t>NESNA TRYGDEKONTOR</t>
  </si>
  <si>
    <t>1832</t>
  </si>
  <si>
    <t>HEMNES TRYGDEKONTOR</t>
  </si>
  <si>
    <t>1833</t>
  </si>
  <si>
    <t>RANA TRYGDEKONTOR</t>
  </si>
  <si>
    <t>1834</t>
  </si>
  <si>
    <t>LUROY TRYGDEKONTOR</t>
  </si>
  <si>
    <t>1835</t>
  </si>
  <si>
    <t>TRAENA TRYGDEKONTOR</t>
  </si>
  <si>
    <t>1836</t>
  </si>
  <si>
    <t>RODOY TRYGDEKONTOR</t>
  </si>
  <si>
    <t>1837</t>
  </si>
  <si>
    <t>MELOY TRYGDEKONTOR</t>
  </si>
  <si>
    <t>1838</t>
  </si>
  <si>
    <t>GILDESKAL TRYGDEKONTOR</t>
  </si>
  <si>
    <t>1839</t>
  </si>
  <si>
    <t>BEIARN TRYGDEKONTOR</t>
  </si>
  <si>
    <t>1840</t>
  </si>
  <si>
    <t>SALTDAL TRYGDEKONTOR</t>
  </si>
  <si>
    <t>1841</t>
  </si>
  <si>
    <t>FAUSKE TRYGDEKONTOR</t>
  </si>
  <si>
    <t>1842</t>
  </si>
  <si>
    <t>SKJERSTAD TRYGDEKONTOR</t>
  </si>
  <si>
    <t>1845</t>
  </si>
  <si>
    <t>SORFOLD TRYGDEKONTOR</t>
  </si>
  <si>
    <t>1848</t>
  </si>
  <si>
    <t>STEIGEN TRYGDEKONTOR</t>
  </si>
  <si>
    <t>1849</t>
  </si>
  <si>
    <t>HAMAROY TRYGDEKONTOR</t>
  </si>
  <si>
    <t>1850</t>
  </si>
  <si>
    <t>TYSFJORD TRYGDEKONTOR</t>
  </si>
  <si>
    <t>1851</t>
  </si>
  <si>
    <t>LODINGEN TRYGDEKONTOR</t>
  </si>
  <si>
    <t>1852</t>
  </si>
  <si>
    <t>TJELDSUND TRYGDEKONTOR</t>
  </si>
  <si>
    <t>1853</t>
  </si>
  <si>
    <t>EVENES TRYGDEKONTOR</t>
  </si>
  <si>
    <t>1854</t>
  </si>
  <si>
    <t>BALLANGEN TRYGDEKONTOR</t>
  </si>
  <si>
    <t>1856</t>
  </si>
  <si>
    <t>ROST TRYGDEKONTOR</t>
  </si>
  <si>
    <t>1857</t>
  </si>
  <si>
    <t>VAEROY TRYGDEKONTOR</t>
  </si>
  <si>
    <t>1859</t>
  </si>
  <si>
    <t>FLAKSTAD TRYGDEKONTOR</t>
  </si>
  <si>
    <t>1860</t>
  </si>
  <si>
    <t>VESTVAGOY TRYGDEKONTOR</t>
  </si>
  <si>
    <t>1865</t>
  </si>
  <si>
    <t>VAGAN TRYGDEKONTOR</t>
  </si>
  <si>
    <t>1866</t>
  </si>
  <si>
    <t>HADSEL TRYGDEKONTOR</t>
  </si>
  <si>
    <t>1867</t>
  </si>
  <si>
    <t>1868</t>
  </si>
  <si>
    <t>OKSNES TRYGDEKONTOR</t>
  </si>
  <si>
    <t>1870</t>
  </si>
  <si>
    <t>SORTLAND TRYGDEKONTOR</t>
  </si>
  <si>
    <t>1871</t>
  </si>
  <si>
    <t>ANDOY TRYGDEKONTOR</t>
  </si>
  <si>
    <t>1874</t>
  </si>
  <si>
    <t>MOSKENES TRYGDEKONTOR</t>
  </si>
  <si>
    <t>FYLKESTRYGDEKONTORET I TROMS</t>
  </si>
  <si>
    <t>HARSTAD TRYGDEKONTOR</t>
  </si>
  <si>
    <t>TROMSO TRYGDEKONTOR</t>
  </si>
  <si>
    <t>KVAEFJORD TRYGDEKONTOR</t>
  </si>
  <si>
    <t>SKANLAND TRYGDEKONTOR</t>
  </si>
  <si>
    <t>BJARKOY TRYGDEKONTOR</t>
  </si>
  <si>
    <t>IBESTAD TRYGDEKONTOR</t>
  </si>
  <si>
    <t>GRATANGEN TRYGDEKONTOR</t>
  </si>
  <si>
    <t>LAVANGEN TRYGDEKONTOR</t>
  </si>
  <si>
    <t>BARDU TRYGDEKONTOR</t>
  </si>
  <si>
    <t>SALANGEN TRYGDEKONTOR</t>
  </si>
  <si>
    <t>MALSELV TRYGDEKONTOR</t>
  </si>
  <si>
    <t>SORREISA TRYGDEKONTOR</t>
  </si>
  <si>
    <t>DYROY TRYGDEKONTOR</t>
  </si>
  <si>
    <t>TRANOY TRYGDEKONTOR</t>
  </si>
  <si>
    <t>1928</t>
  </si>
  <si>
    <t>TORSKEN TRYGDEKONTOR</t>
  </si>
  <si>
    <t>BERG TRYGDEKONTOR</t>
  </si>
  <si>
    <t>LENVIK TRYGDEKONTOR</t>
  </si>
  <si>
    <t>BALSFJORD TRYGDEKONTOR</t>
  </si>
  <si>
    <t>KARLSOY TRYGDEKONTOR</t>
  </si>
  <si>
    <t>LYNGEN TRYGDEKONTOR</t>
  </si>
  <si>
    <t>STORFJORD TRYGDEKONTOR</t>
  </si>
  <si>
    <t>GAIVUOTNA-KAFJORD TRYGDEKONTOR</t>
  </si>
  <si>
    <t>SKJERVOY TRYGDEKONTOR</t>
  </si>
  <si>
    <t>NORDREISA TRYGDEKONTOR</t>
  </si>
  <si>
    <t>KVAENANGEN TRYGDEKONTOR</t>
  </si>
  <si>
    <t>FYLKESTRYGDEKONTORET I FINNMARK</t>
  </si>
  <si>
    <t>VARDO TRYGDEKONTOR</t>
  </si>
  <si>
    <t>VADSO TRYGDEKONTOR</t>
  </si>
  <si>
    <t>HAMMERFEST TRYGDEKONTOR</t>
  </si>
  <si>
    <t>GUOVDAGEAIDNU-KAUTOKEINO TRYGDEKONTOR</t>
  </si>
  <si>
    <t>2012</t>
  </si>
  <si>
    <t>ALTA TRYGDEKONTOR</t>
  </si>
  <si>
    <t>2014</t>
  </si>
  <si>
    <t>LOPPA TRYGDEKONTOR</t>
  </si>
  <si>
    <t>2015</t>
  </si>
  <si>
    <t>HASVIK TRYGDEKONTOR</t>
  </si>
  <si>
    <t>2017</t>
  </si>
  <si>
    <t>KVALSUND TRYGDEKONTOR</t>
  </si>
  <si>
    <t>2018</t>
  </si>
  <si>
    <t>MASOY TRYGDEKONTOR</t>
  </si>
  <si>
    <t>2019</t>
  </si>
  <si>
    <t>NORDKAPP TRYGDEKONTOR</t>
  </si>
  <si>
    <t>2020</t>
  </si>
  <si>
    <t>PORSANGER TRYGDEKONTOR</t>
  </si>
  <si>
    <t>2021</t>
  </si>
  <si>
    <t>KARASJOHKA-KARASJOK TRYGDEKONTOR</t>
  </si>
  <si>
    <t>2022</t>
  </si>
  <si>
    <t>LEBESBY TRYGDEKONTOR</t>
  </si>
  <si>
    <t>2023</t>
  </si>
  <si>
    <t>GAMVIK TRYGDEKONTOR</t>
  </si>
  <si>
    <t>2024</t>
  </si>
  <si>
    <t>BERLEVAG TRYGDEKONTOR</t>
  </si>
  <si>
    <t>2025</t>
  </si>
  <si>
    <t>DEATNU-TANA TRYGDEKONTOR</t>
  </si>
  <si>
    <t>2027</t>
  </si>
  <si>
    <t>UNJARGGA-NESSEBY TRYGDEKONTOR</t>
  </si>
  <si>
    <t>2028</t>
  </si>
  <si>
    <t>BATSFJORD TRYGDEKONTOR</t>
  </si>
  <si>
    <t>2030</t>
  </si>
  <si>
    <t>SOR-VARANGER TRYGDEKONTOR</t>
  </si>
  <si>
    <t>2101</t>
  </si>
  <si>
    <t>FOLKETRYGDKONTORET FOR UTANLANDSSAKER</t>
  </si>
  <si>
    <t>2103</t>
  </si>
  <si>
    <t>VIKENTRYGDEKONTOR</t>
  </si>
  <si>
    <t>2303</t>
  </si>
  <si>
    <t>HELFO HELSEOKONOMIFORVALTNINGEN SERVICESENTERET</t>
  </si>
  <si>
    <t>2310</t>
  </si>
  <si>
    <t>HELSEOKONOMIFORVALTNINGEN</t>
  </si>
  <si>
    <t>616</t>
  </si>
  <si>
    <t>WF01</t>
  </si>
  <si>
    <t>DOLNOSLASKI ODDZIAL WOJEWODZKI NFZ</t>
  </si>
  <si>
    <t>WF02</t>
  </si>
  <si>
    <t>KUJAWSKO-POMORSKI ODDZIAL WOJEWODZKI NFZ</t>
  </si>
  <si>
    <t>WF03</t>
  </si>
  <si>
    <t>LUBELSKI ODDZIAL WOJEWODZKI NFZ</t>
  </si>
  <si>
    <t>WF04</t>
  </si>
  <si>
    <t>LUBUSKI ODDZIAL WOJEWODZKI NFZ</t>
  </si>
  <si>
    <t>WF05</t>
  </si>
  <si>
    <t>LODZKI ODDZIAL WOJEWODZKI NFZ</t>
  </si>
  <si>
    <t>WF06</t>
  </si>
  <si>
    <t>MALOPOLSKI ODDZIAL WOJEWODZKI NFZ</t>
  </si>
  <si>
    <t>WF07</t>
  </si>
  <si>
    <t>MAZOWIECKI ODDZIAL WOJEWODZKI NFZ</t>
  </si>
  <si>
    <t>WF08</t>
  </si>
  <si>
    <t>OPOLSKI ODDZIAL WOJEWODZKI</t>
  </si>
  <si>
    <t>WF09</t>
  </si>
  <si>
    <t>PODKARPACKI ODDZIAL WOJEWODZKI NFZ</t>
  </si>
  <si>
    <t>WF10</t>
  </si>
  <si>
    <t>PODLASKI ODDZIAL WOJEWODZKI NFZ</t>
  </si>
  <si>
    <t>WF11</t>
  </si>
  <si>
    <t>POMORSKI ODDZIAL WOJEWODZKI NFZ</t>
  </si>
  <si>
    <t>WF12</t>
  </si>
  <si>
    <t>SLASKI ODDZIAL WOJEWODZKI NFZ</t>
  </si>
  <si>
    <t>WF13</t>
  </si>
  <si>
    <t>SWIETOKRZYSKI ODDZIAL WOJEWODZKI NFZ</t>
  </si>
  <si>
    <t>WF14</t>
  </si>
  <si>
    <t>WARMINSKO-MAZURSKI ODDZIAL WOJEWODZKI NFZ</t>
  </si>
  <si>
    <t>WF15</t>
  </si>
  <si>
    <t>WIELKOPOLSKI ODDZIAL WOJEWODZKI NFZ</t>
  </si>
  <si>
    <t>WF16</t>
  </si>
  <si>
    <t>ZACHODNIOPOMORSKI ODDZIAL WOJEWODZKI NFZ</t>
  </si>
  <si>
    <t>DIRECCAO-GENERAL DA SEGURANCA SOCIAL</t>
  </si>
  <si>
    <t>620</t>
  </si>
  <si>
    <t>DEPARTAMENTO DE ACORDOS INTERNACIONAIS DE SEGURANCA SOCIAL (EX-DRISS)</t>
  </si>
  <si>
    <t>INSTITUTO DE SEGURANCA SOCIAL, IP, DEPARTAMENTO DE GESTAO FINANCEIRA</t>
  </si>
  <si>
    <t>SEGURANCA SOCIAL DE  BRAGA</t>
  </si>
  <si>
    <t>1095</t>
  </si>
  <si>
    <t>SEGURANCA SOCIAL DE  SANTAREM</t>
  </si>
  <si>
    <t>SEGURANCA SOCIAL DE  BRAGANCA</t>
  </si>
  <si>
    <t>SEGURANCA SOCIAL DE  SETUBAL</t>
  </si>
  <si>
    <t>SEGURANCA SOCIAL DE  VILA REAL</t>
  </si>
  <si>
    <t>SEGURANCA SOCIAL DE  COIMBRA</t>
  </si>
  <si>
    <t>SEGURANCA SOCIAL DE  LEIRIA</t>
  </si>
  <si>
    <t>SEGURANCA SOCIAL DE  PORTALEGRE</t>
  </si>
  <si>
    <t>SEGURANCA SOCIAL DE  BEJA</t>
  </si>
  <si>
    <t>SEGURANCA SOCIAL DE  VIANA DO CASTELO</t>
  </si>
  <si>
    <t>SEGURANCA SOCIAL DE  VISEU</t>
  </si>
  <si>
    <t>SEGURANCA SOCIAL DE  AVEIRO</t>
  </si>
  <si>
    <t>1117</t>
  </si>
  <si>
    <t>SEGURANCA SOCIAL DE  EVORA</t>
  </si>
  <si>
    <t>1118</t>
  </si>
  <si>
    <t>SEGURANCA SOCIAL DA GUARDA</t>
  </si>
  <si>
    <t>SEGURANCA SOCIAL DE  CASTELO BRANCO</t>
  </si>
  <si>
    <t>SEGURANCA SOCIAL DE  FARO</t>
  </si>
  <si>
    <t>INSTITUTO DE SEGURANCA SOCIAL, IP, CENTRO DISTRITAL DE LISBOA</t>
  </si>
  <si>
    <t>SEGURANCA SOCIAL CENTRO NACIONAL DE  PENSOES</t>
  </si>
  <si>
    <t>1132</t>
  </si>
  <si>
    <t>SEGURANCA SOCIAL DO PORTO</t>
  </si>
  <si>
    <t>CAIXA DE  PREVIDENCIA E ABONO DE  FAMILIA DOS JORNALISTAS</t>
  </si>
  <si>
    <t>CAIXA DE  PREVIDENCIA DOS ADVOGADOS E SOLICITADORES</t>
  </si>
  <si>
    <t>CAIXA DE  PREVIDENCIA DO PESSOAL DAS COMPANHIAS REUNIDAS DE  GAS E ELECTRICIDADE</t>
  </si>
  <si>
    <t>CAIXA DE  PREVIDENCIA DO PESSOAL DOS TELEFONES DE  LISBOA E PORTO</t>
  </si>
  <si>
    <t>CAIXA DE  PREVIDENCIA DOS TRABALHADORES DA EMPRESA DAS AGUAS LIVRES, SA</t>
  </si>
  <si>
    <t>CIMENTOS - FEDERACAO DAS CAIXAS DE  PREVIDENCIA</t>
  </si>
  <si>
    <t>2032</t>
  </si>
  <si>
    <t>CENTRO DE  PRESTACOES PECUNIARIAS DE  PONTA DELGADA</t>
  </si>
  <si>
    <t>2034</t>
  </si>
  <si>
    <t>CENTRO DE  SEGURANCA SOCIAL DA MADEIRA</t>
  </si>
  <si>
    <t>2122</t>
  </si>
  <si>
    <t>CENTRO DE  PRESTACOES PECUNIARIAS DE  ANGRA DO HEROISMO</t>
  </si>
  <si>
    <t>2123</t>
  </si>
  <si>
    <t>CENTRO DE  PRESTACOES PECUNIARIAS DA HORTA</t>
  </si>
  <si>
    <t>3001</t>
  </si>
  <si>
    <t>ASSISTENCIA NA DOENCA AOS MILITARES DA ARMADA</t>
  </si>
  <si>
    <t>3002</t>
  </si>
  <si>
    <t>ASSISTENCIA NA DOENCA AOS MILITARES DO EXERCITO</t>
  </si>
  <si>
    <t>3003</t>
  </si>
  <si>
    <t>ASSISTENCIA NA DOENCA AOS MILITARES DA FORCA AEREA</t>
  </si>
  <si>
    <t>3004</t>
  </si>
  <si>
    <t>ASSISTENCIA NA DOENCA AOS MILITARES DA GUARDA NACIONAL REPUBLICANA</t>
  </si>
  <si>
    <t>3005</t>
  </si>
  <si>
    <t>DIRECCAO-GERAL DE  PROTECCAO SOCIAL AOS FUNCIONARIOS E AGENTES DA ADMINISTRACAO PUBLICA</t>
  </si>
  <si>
    <t>3006</t>
  </si>
  <si>
    <t>PSP - SERVICO DE  ASSISTENCIA NA DOENCA</t>
  </si>
  <si>
    <t>3007</t>
  </si>
  <si>
    <t>SERVICOS SOCIAIS DO MINISTERIO DA JUSTICA</t>
  </si>
  <si>
    <t>3008</t>
  </si>
  <si>
    <t>ASSISTENCIA NA DOENCA A MILITARES</t>
  </si>
  <si>
    <t>9000</t>
  </si>
  <si>
    <t>ADMINISTRACAO CENTRAL DO SISTEMA DE SAUDE</t>
  </si>
  <si>
    <t>9006</t>
  </si>
  <si>
    <t>DIRECCAO REGIONAL DE SAUDE DOS ACORES</t>
  </si>
  <si>
    <t>9007</t>
  </si>
  <si>
    <t>SERVICO DE SAUDE DA REGIAO AUTONOMA DA MADEIRA, E.P.E.</t>
  </si>
  <si>
    <t>9025</t>
  </si>
  <si>
    <t>SUB-REGIAO DE  SAUDE DE SANTAREM</t>
  </si>
  <si>
    <t>9029</t>
  </si>
  <si>
    <t>SUB-REGIAO DE  SAUDE DE BRAGA</t>
  </si>
  <si>
    <t>9034</t>
  </si>
  <si>
    <t>CENTRO DE  SAUDE DO BOM JESUS</t>
  </si>
  <si>
    <t>9100</t>
  </si>
  <si>
    <t>ADMINISTRACAO REGIONAL DE SAÚDE DO NORTE, IP</t>
  </si>
  <si>
    <t>9106</t>
  </si>
  <si>
    <t>SUB-REGIAO DE  SAUDE DE BRAGANCA</t>
  </si>
  <si>
    <t>9107</t>
  </si>
  <si>
    <t>SUB-REGIAO DE  SAUDE DE SETUBAL</t>
  </si>
  <si>
    <t>9108</t>
  </si>
  <si>
    <t>SUB-REGIAO DE  SAUDE DE VILA REAL</t>
  </si>
  <si>
    <t>9110</t>
  </si>
  <si>
    <t>SUB-REGIAO DE  SAUDE DE COIMBRA</t>
  </si>
  <si>
    <t>9111</t>
  </si>
  <si>
    <t>SUB-REGIAO DE  SAUDE DE LEIRIA</t>
  </si>
  <si>
    <t>9112</t>
  </si>
  <si>
    <t>SUB-REGIAO DE  SAUDE DE  PORTALEGRE</t>
  </si>
  <si>
    <t>9113</t>
  </si>
  <si>
    <t>SUB-REGIAO DE  SAUDE DE  BEJA</t>
  </si>
  <si>
    <t>9114</t>
  </si>
  <si>
    <t>SUB-REGIAO DE  SAUDE DE  VIANA DO CASTELO</t>
  </si>
  <si>
    <t>9115</t>
  </si>
  <si>
    <t>SUB-REGIAO DE  SAUDE DE  VISEU</t>
  </si>
  <si>
    <t>9116</t>
  </si>
  <si>
    <t>SUB-REGIAO DE  SAUDE DE  AVEIRO</t>
  </si>
  <si>
    <t>9118</t>
  </si>
  <si>
    <t>SUB-REGIAO DE  SAUDE DA GUARDA</t>
  </si>
  <si>
    <t>9119</t>
  </si>
  <si>
    <t>SUB-REGIAO DE  SAUDE DE  CASTELO BRANCO</t>
  </si>
  <si>
    <t>9122</t>
  </si>
  <si>
    <t>CENTRO DE SAUDE DE ANGRA DO HEROISMO</t>
  </si>
  <si>
    <t>9126</t>
  </si>
  <si>
    <t>CENTRO DE SAUDE DA HORTA</t>
  </si>
  <si>
    <t>9132</t>
  </si>
  <si>
    <t>SUB-REGIAO DE  SAUDE  DO PORTO</t>
  </si>
  <si>
    <t>9200</t>
  </si>
  <si>
    <t>ADMINISTRACAO REGIONAL DE SAÚDE DO CENTRO, IP</t>
  </si>
  <si>
    <t>9300</t>
  </si>
  <si>
    <t>ADMINISTRACAO REGIONAL DE SAÚDE DE LISBOA E VALE DO TEJO, IP</t>
  </si>
  <si>
    <t>9400</t>
  </si>
  <si>
    <t>ADMINISTRACAO REGIONAL DE SAÚDE DO ALENTEJO,IP</t>
  </si>
  <si>
    <t>9500</t>
  </si>
  <si>
    <t>ADMINISTRACAO REGIONAL DE SAÚDE DO ALGARVE, IP</t>
  </si>
  <si>
    <t>90021</t>
  </si>
  <si>
    <t>CASA NATIONALA DE ASIGURARI DE SANATATE</t>
  </si>
  <si>
    <t>642</t>
  </si>
  <si>
    <t>90212</t>
  </si>
  <si>
    <t>CASA DE ASIGURARI DE SANATATE ILFOV</t>
  </si>
  <si>
    <t>90213</t>
  </si>
  <si>
    <t>CASE DE ASIGURARI DE SANATATE A MUNICIPIULUI BUCURESTI</t>
  </si>
  <si>
    <t>90214</t>
  </si>
  <si>
    <t>CASA DE ASIGURARI DE SANATATE A APARARII ORDINII PUB, AUTORITATII JUDECATORESTI SI SIGURANTEI NATIONALE</t>
  </si>
  <si>
    <t>90230</t>
  </si>
  <si>
    <t>CASA DE ASIGURARI DE SANATATE SUCEAVA</t>
  </si>
  <si>
    <t>90232</t>
  </si>
  <si>
    <t>CASA DE ASIGURARI DE SANATATE LASI</t>
  </si>
  <si>
    <t>90233</t>
  </si>
  <si>
    <t>CASA DE ASIGURARI DE SANATATE NEAMT</t>
  </si>
  <si>
    <t>90234</t>
  </si>
  <si>
    <t>CASA DE ASIGURARI DE SANATATE BACAU</t>
  </si>
  <si>
    <t>90235</t>
  </si>
  <si>
    <t>VASLUI DISTRICT HEALTH INSURANCE HOUSE</t>
  </si>
  <si>
    <t>90236</t>
  </si>
  <si>
    <t>CASE DE ASIGURARI DE SANATATE GALATI</t>
  </si>
  <si>
    <t>90237</t>
  </si>
  <si>
    <t>CASA DE ASIGURARI DE SANATATE VRANCEA</t>
  </si>
  <si>
    <t>90238</t>
  </si>
  <si>
    <t>CASA DE ASIGURARI DE SANATATE BUZAU</t>
  </si>
  <si>
    <t>90239</t>
  </si>
  <si>
    <t>CASA DE ASIGURARI DE SANATATE BRAILA</t>
  </si>
  <si>
    <t>90241</t>
  </si>
  <si>
    <t>CASA DE ASIGURARI DE SANATATE CONSTANTA</t>
  </si>
  <si>
    <t>90243</t>
  </si>
  <si>
    <t>CASA DE ASIGURARI DE SANATATE IALOMITA</t>
  </si>
  <si>
    <t>90245</t>
  </si>
  <si>
    <t>CASA DE ASIGURARI DE SANATATE DAMBOVITA</t>
  </si>
  <si>
    <t>90246</t>
  </si>
  <si>
    <t>CASA DE ASIGURARI DE SANATATE GIURGIU</t>
  </si>
  <si>
    <t>90248</t>
  </si>
  <si>
    <t>CASA DE ASIGURARI DE SANATATE ARGES</t>
  </si>
  <si>
    <t>90249</t>
  </si>
  <si>
    <t>CASA DE ASIGURARI DE SANATATE OLT</t>
  </si>
  <si>
    <t>90250</t>
  </si>
  <si>
    <t>CASA DE ASIGURARI DE SANATATE VALCEA</t>
  </si>
  <si>
    <t>90251</t>
  </si>
  <si>
    <t>CASA DE ASIGURARI DE SANATATE DOLJ</t>
  </si>
  <si>
    <t>90252</t>
  </si>
  <si>
    <t>CASA DE ASIGURARI DE SANATATE MEHEDINTI</t>
  </si>
  <si>
    <t>90253</t>
  </si>
  <si>
    <t>CASA DE ASIGURARI DE SANATATE GORJ</t>
  </si>
  <si>
    <t>90254</t>
  </si>
  <si>
    <t>CASA DE ASIGURARI DE SANATATE HUNEDOARA</t>
  </si>
  <si>
    <t>90255</t>
  </si>
  <si>
    <t>CASE DE ASIGURARI DE SANATATE CARAS SEVERIN</t>
  </si>
  <si>
    <t>90256</t>
  </si>
  <si>
    <t>CASA DE ASIGURARI DE SANATATE TIMIS</t>
  </si>
  <si>
    <t>90257</t>
  </si>
  <si>
    <t>CASA DE ASIGURARI DE SANATATE ARAD</t>
  </si>
  <si>
    <t>90261</t>
  </si>
  <si>
    <t>CASA DE ASIGURARI DE SANATATE SATU MARE</t>
  </si>
  <si>
    <t>90262</t>
  </si>
  <si>
    <t>CASA DE ASIGURARI DE SANATATE MARAMURES</t>
  </si>
  <si>
    <t>90264</t>
  </si>
  <si>
    <t>CASA DE ASIGURARI DE SANATATE CLUJ</t>
  </si>
  <si>
    <t>90265</t>
  </si>
  <si>
    <t>CASA DE ASIGURARI DE SANATATE MURES</t>
  </si>
  <si>
    <t>90266</t>
  </si>
  <si>
    <t>CASA DE ASIGURARI DE SANATATE HARGHITA</t>
  </si>
  <si>
    <t>90267</t>
  </si>
  <si>
    <t>CASA DE ASIGURARI DE SANATATE COVASNA</t>
  </si>
  <si>
    <t>90269</t>
  </si>
  <si>
    <t>CASA DE ASIGURARI DE SANATATE SIBIU</t>
  </si>
  <si>
    <t>VSZP</t>
  </si>
  <si>
    <t>VSEOBECNA ZDRAVOTNA POISTOVNA,A.S.POBOCKA LUCENEC</t>
  </si>
  <si>
    <t>703</t>
  </si>
  <si>
    <t>0102</t>
  </si>
  <si>
    <t>VSEOBECNA ZDRAVOTNA POISTOVNA POBOCKA DUNAJSKA STREDA</t>
  </si>
  <si>
    <t>0103</t>
  </si>
  <si>
    <t>VSEOBECNA ZDRAVOTNA POISTOVNA POBOCKA GALANTA</t>
  </si>
  <si>
    <t>VSEOBECNA ZDRAVOTNA POISTOVNA POBOCKA KOMARNO</t>
  </si>
  <si>
    <t>VSEOBECNA ZDRAVOTNA POISTOVNA POBOCKA LEVICE</t>
  </si>
  <si>
    <t>VSEOBECNA ZDRAVOTNA POISTOVNA POBOCKA NITRA</t>
  </si>
  <si>
    <t>VSEOBECNA ZDRAVOTNA POISTOVNA POBOCKA NOVE ZAMKY</t>
  </si>
  <si>
    <t>VSEOBECNA ZDRAVOTNA POISTOVNA POBOCKA SENICA</t>
  </si>
  <si>
    <t>VSEOBECNA ZDRAVOTNA POISTOVNA POBOCKA TOPOLCANY</t>
  </si>
  <si>
    <t>VSEOBECNA ZDRAVOTNA POISTOVNA POBOCKA TRENCIN</t>
  </si>
  <si>
    <t>VSEOBECNA ZDRAVOTNA POISTOVNA POBOCKA TRNAVA</t>
  </si>
  <si>
    <t>VSEOBECNA ZDRAVOTNA POISTOVNA POBOCKA BANSKA BYSTRICA</t>
  </si>
  <si>
    <t>VSEOBECNA ZDRAVOTNA POISTOVNA POBOCKA CADCA</t>
  </si>
  <si>
    <t>VSEOBECNA ZDRAVOTNA POISTOVNA POBOCKA DOLNY KUBIN</t>
  </si>
  <si>
    <t>VSEOBECNA ZDRAVOTNA POISTOVNA POBOCKA LIPTOVSKY MIKULAS</t>
  </si>
  <si>
    <t>VSEOBECNA ZDRAVOTNA POISTOVNA POBOCKA LUCENEC</t>
  </si>
  <si>
    <t>VSEOBECNA ZDRAVOTNA POISTOVNA POBOCKA MARTIN</t>
  </si>
  <si>
    <t>VSEOBECNA ZDRAVOTNA POISTOVNA POBOCKA POVAZSKA BYSTRICA</t>
  </si>
  <si>
    <t>VSEOBECNA ZDRAVOTNA POISTOVNA POBOCKA PRIEVIDZA</t>
  </si>
  <si>
    <t>VSEOBECNA ZDRAVOTNA POISTOVNA POBOCKA RIMAVSKA SOBOTA</t>
  </si>
  <si>
    <t>VSEOBECNA ZDRAVOTNA POISTOVNA POBOCKA ZVOLEN</t>
  </si>
  <si>
    <t>VSEOBECNA ZDRAVOTNA POISTOVNA POBOCKA ZIAR NAD HRONOM</t>
  </si>
  <si>
    <t>VSEOBECNA ZDRAVOTNA POISTOVNA POBOCKA ZILINA</t>
  </si>
  <si>
    <t>VSEOBECNA ZDRAVOTNA POISTOVNA POBOCKA BARDEJOV</t>
  </si>
  <si>
    <t>VSEOBECNA ZDRAVOTNA POISTOVNA POBOCKA HUMENNE</t>
  </si>
  <si>
    <t>VSEOBECNA ZDRAVOTNA POISTOVNA POBOCKA KOSICE</t>
  </si>
  <si>
    <t>VSEOBECNA ZDRAVOTNA POISTOVNA POBOCKA MICHALOVCE</t>
  </si>
  <si>
    <t>VSEOBECNA ZDRAVOTNA POISTOVNA POBOCKA POPRAD</t>
  </si>
  <si>
    <t>VSEOBECNA ZDRAVOTNA POISTOVNA POBOCKA PRESOV</t>
  </si>
  <si>
    <t>VSEOBECNA ZDRAVOTNA POISTOVNA POBOCKA ROZNAVA</t>
  </si>
  <si>
    <t>VSEOBECNA ZDRAVOTNA POISTOVNA POBOCKA SPISSKA NOVA VES</t>
  </si>
  <si>
    <t>VSEOBECNA ZDRAVOTNA POISTOVNA POBOCKA STARA LUBOVNA</t>
  </si>
  <si>
    <t>VSEOBECNA ZDRAVOTNA POISTOVNA POBOCKA SVIDNIK</t>
  </si>
  <si>
    <t>VSEOBECNA ZDRAVOTNA POISTOVNA POBOCKA TREBISOV</t>
  </si>
  <si>
    <t>VSEOBECNA ZDRAVOTNA POISTOVNA POBOCKA VRANOV NAD TOPLOU</t>
  </si>
  <si>
    <t>VSEOBECNA ZDRAVOTNA POISTOVNA POBOCKA BRATISLAVA</t>
  </si>
  <si>
    <t>VSEOBECNA ZDRAVOTNA POISTOVNA</t>
  </si>
  <si>
    <t>SPOLOCNA ZDRAVOTNA POISTOVNA POBOCKA BRATISLAVA</t>
  </si>
  <si>
    <t>CHEMICKA ZDRAVOTNA POISTOVNA         APOLLO</t>
  </si>
  <si>
    <t>CHEMICKA ZDRAVOTNA POISTOVNA    APOLLO POBOCKA NITRA</t>
  </si>
  <si>
    <t>CHEMICKA ZDRAVOTNA POISTOVNA    APOLLO POBOCKA GBELY (SIDLO SKALICA)</t>
  </si>
  <si>
    <t>CHEMICKA ZDRAVOTNA POISTOVNA    APOLLO POBOCKA BANSKA BYSTRICA</t>
  </si>
  <si>
    <t>CHEMICKA ZDRAVOTNA POISTOVNA    APOLLO POBOCKA PUCHOV</t>
  </si>
  <si>
    <t>0645</t>
  </si>
  <si>
    <t>CHEMICKA ZDRAVOTNA POISTOVNA    APOLLO POBOCKA MICHALOVCE</t>
  </si>
  <si>
    <t>CHEMICKA ZDRAVOTNA POISTOVNA    APOLLO POBOCKA BRATISLAVA</t>
  </si>
  <si>
    <t>100205</t>
  </si>
  <si>
    <t>SOCIÁLNA POISTOVNA, POBOČKA BRATISLAVA</t>
  </si>
  <si>
    <t>103901</t>
  </si>
  <si>
    <t>SOCIALNA POISTOVNA, POBOČKA TREBIŠOV</t>
  </si>
  <si>
    <t>VZAJOMNA ZDRAVOTNA POISTOVNA   DOVERA</t>
  </si>
  <si>
    <t>1406</t>
  </si>
  <si>
    <t>VZAJOMNA ZDRAVOTNA POISTOVNA DOVERA POBOCKA NITRA</t>
  </si>
  <si>
    <t>VZAJOMNA ZDRAVOTNA POISTOVNA DOVERA POBOCKA KOSICE</t>
  </si>
  <si>
    <t>1461</t>
  </si>
  <si>
    <t>VZAJOMNA ZDRAVOTNA POISTOVNA   DOVERA     POBOCKA BRATISLAVA</t>
  </si>
  <si>
    <t>1481</t>
  </si>
  <si>
    <t>VZAJOMNA ZDRAVOTNA POISTOVNA DOVERA POBOCKA ZVOLEN</t>
  </si>
  <si>
    <t>SIDERIA - ISTOTA ZDRUZENA ZDRAVOTNA POISTOVNA</t>
  </si>
  <si>
    <t>SIDERIA - ISTOTA ZDRUZENA ZDRAVOTNA POISTOVNA POBOCKA KOSICE</t>
  </si>
  <si>
    <t>SIDERIA - ISTOTA ZDRUZENA ZDRAVOTNA POISTOVNA POBOCKA ZIAR NAD HRONOM</t>
  </si>
  <si>
    <t>SIDERIA - ISTOTA ZDRUZENA ZDRAVOTNA POISTOVNA POBOCKA PODBREZOVA</t>
  </si>
  <si>
    <t>SIDERIA - ISTOTA ZDRUZENA ZDRAVOTNA POISTOVNA POBOCKA SNINA</t>
  </si>
  <si>
    <t>1505</t>
  </si>
  <si>
    <t>SIDERIA - ISTOTA ZDRUZENA ZDRAVOTNA POISTOVNA POBOCKA DOLNY KUBIN</t>
  </si>
  <si>
    <t>1506</t>
  </si>
  <si>
    <t>SIDERIA - ISTOTA ZDRUZENA ZDRAVOTNA POISTOVNA POBOCKA KROMPACHY</t>
  </si>
  <si>
    <t>1507</t>
  </si>
  <si>
    <t>SIDERIA - ISTOTA ZDRUZENA ZDRAVOTNA POISTOVNA POBOCKA BRATISLAVA</t>
  </si>
  <si>
    <t>1508</t>
  </si>
  <si>
    <t>SIDERIA - ISTOTA ZDRUZENA ZDRAVOTNA POISTOVNA POBOCKA SVIT</t>
  </si>
  <si>
    <t>1509</t>
  </si>
  <si>
    <t>SIDERIA - ISTOTA ZDRUZENA ZDRAVOTNA POISTOVNA POBOCKA PRESOV</t>
  </si>
  <si>
    <t>1510</t>
  </si>
  <si>
    <t>SIDERIA - ISTOTA ZDRUZENA ZDRAVOTNA POISTOVNA POBOCKA KOMARNO</t>
  </si>
  <si>
    <t>SIDERIA - ISTOTA ZDRUZENA ZDRAVOTNA POISTOVNA POBOCKA NITRA</t>
  </si>
  <si>
    <t>1512</t>
  </si>
  <si>
    <t>SIDERIA - ISTOTA ZDRUZENA ZDRAVOTNA POISTOVNA POBOCKA VELKY KRTIS</t>
  </si>
  <si>
    <t>SPOLOCNA ZDRAVOTNA POISTOVNA, A.S.</t>
  </si>
  <si>
    <t>2110</t>
  </si>
  <si>
    <t>SPOLOCNA ZDRAVOTNA POISTOVNA, A.S. POBOCKA BRATISLAVA</t>
  </si>
  <si>
    <t>2120</t>
  </si>
  <si>
    <t>SPOLOCNA ZDRAVOTNA POISTOVNA, A.S. POBOCKA TRNAVA</t>
  </si>
  <si>
    <t>2130</t>
  </si>
  <si>
    <t>SPOLOCNA ZDRAVOTNA POISTOVNA, A.S. POBOCKA TRENCIN</t>
  </si>
  <si>
    <t>2140</t>
  </si>
  <si>
    <t>SPOLOCNA ZDRAVOTNA POISTOVNA, A.S. POBOCKA NITRA</t>
  </si>
  <si>
    <t>2150</t>
  </si>
  <si>
    <t>SPOLOCNA ZDRAVOTNA POISTOVNA, A.S. POBOCKA ZILINA</t>
  </si>
  <si>
    <t>2151</t>
  </si>
  <si>
    <t>SPOLOCNA ZDRAVOTNA POISTOVNA, A.S. POBOCKA RUZOMBEROK</t>
  </si>
  <si>
    <t>2160</t>
  </si>
  <si>
    <t>SPOLOCNA ZDRAVOTNA POISTOVNA, A.S. POBOCKA BANSKA BYSTRICA</t>
  </si>
  <si>
    <t>2170</t>
  </si>
  <si>
    <t>SPOLOCNA ZDRAVOTNA POISTOVNA, A.S. POBOCKA PRESOV</t>
  </si>
  <si>
    <t>2180</t>
  </si>
  <si>
    <t>SPOLOCNA ZDRAVOTNA POISTOVNA, A.S. POBOCKA KOSICE</t>
  </si>
  <si>
    <t>SIDERIA ZDRAVOTNA POISTOVAN,A.S.</t>
  </si>
  <si>
    <t>2207</t>
  </si>
  <si>
    <t>SIDERIA ZDRAVOTNA POISTOVNA,A.S.POBOCKA BRATISLAVA</t>
  </si>
  <si>
    <t>2209</t>
  </si>
  <si>
    <t>SIDERIA ZDRAVOTNA POISTOVNA,A.S.POBOCKA PRESOV</t>
  </si>
  <si>
    <t>DOVERA ZDRAVOTNA POISTOVNA, A.S.</t>
  </si>
  <si>
    <t>2406</t>
  </si>
  <si>
    <t>APOLLO ZDRAVOTNA POISTOVNA,A.S.POBOCKA NITRA</t>
  </si>
  <si>
    <t>2421</t>
  </si>
  <si>
    <t>APOLLO ZDRAVOTAN POISTOVNA,A.S.POBOCKA BANSKA BYSTRICA</t>
  </si>
  <si>
    <t>2501</t>
  </si>
  <si>
    <t>VSEOBECNA ZDRAVOTNA POISTOVNA,A.S.POBOCKA BRATISLAVA</t>
  </si>
  <si>
    <t>2502</t>
  </si>
  <si>
    <t>VSEOBECNA ZDRAVOTNA POISTOVNA,A.S.POBOCKA DUNAJSKA STREDA</t>
  </si>
  <si>
    <t>2503</t>
  </si>
  <si>
    <t>VSEOBECNA ZDRAVOTNA POISTOVNA,A.S.POBOCKA GALANTA</t>
  </si>
  <si>
    <t>2504</t>
  </si>
  <si>
    <t>VSEOBECNA ZDRAVOTNA POISTOVNA, A.S.POBOCKA KOMARNO</t>
  </si>
  <si>
    <t>2505</t>
  </si>
  <si>
    <t>VSEOBECNA ZDRAVOTNA POISTOVNA, A.S.POBOČKA LEVICE</t>
  </si>
  <si>
    <t>2506</t>
  </si>
  <si>
    <t>VŠEOBECNA ZDRAVOTNA POISTOVNA, A.S. KRAJSKA POBOČKA NITRA</t>
  </si>
  <si>
    <t>2507</t>
  </si>
  <si>
    <t>VSEOBECNA ZDRAVOTNA POISTOVNA,A.S.POBOCKA NOVE ZAMKY</t>
  </si>
  <si>
    <t>2508</t>
  </si>
  <si>
    <t>VSEOBECNA ZDRAVOTNA POISTOVNA, A.S. POBOCKA SENICA</t>
  </si>
  <si>
    <t>2509</t>
  </si>
  <si>
    <t>VSEOBECNA ZDRAVOTNA POISTOVNA, A.S. POBOCKA TOPOLCANY</t>
  </si>
  <si>
    <t>2510</t>
  </si>
  <si>
    <t>VSEOBECNA ZDRAVOTNA POISTOVAN,A.S.POBOCKA TRENCIN</t>
  </si>
  <si>
    <t>2511</t>
  </si>
  <si>
    <t>VSEOBECNA ZDRAVOTNA POISTOVNA,A.S.POBOCKA TRNAVA</t>
  </si>
  <si>
    <t>2521</t>
  </si>
  <si>
    <t>VSEOBECNA ZDRAVOTNA POISTOVNA,A.S.POBOCKA BANSKA BYSTRICA</t>
  </si>
  <si>
    <t>2522</t>
  </si>
  <si>
    <t>VSEOBECNA ZDRAVOTNA POISTOVNA, A.S.POBOCKA CADCA</t>
  </si>
  <si>
    <t>2523</t>
  </si>
  <si>
    <t>VSEOBECNA ZDRAVOTNA POISTOVNA, A.S. POBOCKA DOLNY KUBIN</t>
  </si>
  <si>
    <t>2524</t>
  </si>
  <si>
    <t>VSEOBECNA ZDRAVOTNA POISTOVNA A.S.POBOCKA LIPTOVSKY MIKULAS</t>
  </si>
  <si>
    <t>2525</t>
  </si>
  <si>
    <t>2526</t>
  </si>
  <si>
    <t>VSEOBECNA ZDRAVOTNA POISTOVNA,A.S.POBOCKA MARTIN</t>
  </si>
  <si>
    <t>2527</t>
  </si>
  <si>
    <t>VSEOBECNA ZDRAVOTNA POISTOVNA,A.S.POBOCKA POVAZSKA BYSTRICA</t>
  </si>
  <si>
    <t>2528</t>
  </si>
  <si>
    <t>VSEOBECNA ZDRAVOTNA POISTOVNA, A.S.POBOCKA PRIEVIDZA</t>
  </si>
  <si>
    <t>2529</t>
  </si>
  <si>
    <t>VSEOBECNA ZDRAVOTNA POISTOVNA,A.S.POBOCKA RIMAVSKA SOBOTA</t>
  </si>
  <si>
    <t>2531</t>
  </si>
  <si>
    <t>VSEOBECNA ZDRAVOTNA POISTOVAN,A.S.POBOCKA ZVOLEN</t>
  </si>
  <si>
    <t>2532</t>
  </si>
  <si>
    <t>VSEOBECNA ZDRAVOTNA POISTOVNA, A.S.POBOCKA ZIAR NAD HRONOM</t>
  </si>
  <si>
    <t>2533</t>
  </si>
  <si>
    <t>VSEOBECNA ZDRAVOTNA POISTOVNA,A.S.POBICKA ZILINA</t>
  </si>
  <si>
    <t>2534</t>
  </si>
  <si>
    <t>VŠEOBCNA ZDRAVOTNA POISTOVNA, A.S. POBOČKA RUŽOMBEROK</t>
  </si>
  <si>
    <t>2541</t>
  </si>
  <si>
    <t>VSEOBECNA ZDRAVOTNA POISTOVNA, A.S. POBOCKA BARDEJOV</t>
  </si>
  <si>
    <t>2542</t>
  </si>
  <si>
    <t>VSEOBECNA ZDRAVOTNA POISTOVNA,A.S.POBOCKA HUMENNE</t>
  </si>
  <si>
    <t>2543</t>
  </si>
  <si>
    <t>VSEOBECNA ZDRAVOTNA POISTOVNA A.S. POBOCKA KOSICE</t>
  </si>
  <si>
    <t>2545</t>
  </si>
  <si>
    <t>VSEOBECNA ZDRAVOTNA POISTOVNA,A.S.POBOCKA MICHALOVCE</t>
  </si>
  <si>
    <t>2546</t>
  </si>
  <si>
    <t>VSEOBECNA ZDRAVOTNA POISTOVNA, A.S.POBOCKA POPRAD</t>
  </si>
  <si>
    <t>2547</t>
  </si>
  <si>
    <t>VSEOBECNA ZDRAVOTNA POISTOVNA,A.S.POBOCKA PRESOV</t>
  </si>
  <si>
    <t>2548</t>
  </si>
  <si>
    <t>VSEOBECNA ZDRAVOTNA POISTOVNA,A.S.POBOCKA ROZNAVA</t>
  </si>
  <si>
    <t>2549</t>
  </si>
  <si>
    <t>VSEOBECNA ZDRAVOTNA POISTOVNA,A.S.POBOCKA SPISSKA NOVA VES</t>
  </si>
  <si>
    <t>2550</t>
  </si>
  <si>
    <t>VSEOBECNA ZDRAVOTNA POISTOVNA,A.S.POBOCKA STARA LUBOVNA</t>
  </si>
  <si>
    <t>2551</t>
  </si>
  <si>
    <t>VSEOBECNA ZDRAVOTNA POISTOVNA,A.S.POBOCKA SVIDNIK</t>
  </si>
  <si>
    <t>2552</t>
  </si>
  <si>
    <t>2553</t>
  </si>
  <si>
    <t>VSEOBECNA ZDRAVOTNA POISTOVNA,A.S.POBOCKA VRANOV NAD TOPLOU</t>
  </si>
  <si>
    <t>2561</t>
  </si>
  <si>
    <t>VSEOBECNA ZDRAVOTNA POSTOVNA A.S.POBOCKA BRATISLAVA</t>
  </si>
  <si>
    <t>2562</t>
  </si>
  <si>
    <t>VSEOBECNA ZDRAVOTNA POISTOVNA, A.S.</t>
  </si>
  <si>
    <t>EUROPSKA ZDRAVOTNA POISTOVNA, A.S.</t>
  </si>
  <si>
    <t>UNION ZDRAVOTNA POISTOVNA, A.S.</t>
  </si>
  <si>
    <t>9999</t>
  </si>
  <si>
    <t>URAD PRE DOHLAD NAD ZDRAVOTNOU STAROSTLIVOSTOU</t>
  </si>
  <si>
    <t>DIRECCION PROVINCIAL DEL INSS DE ALAVA</t>
  </si>
  <si>
    <t>724</t>
  </si>
  <si>
    <t>DIRECCION PROVINCIAL DEL INSS DE ALBACETE</t>
  </si>
  <si>
    <t>DIRECCION PROVINCIAL DEL INSS DE ALICANTE</t>
  </si>
  <si>
    <t>DIRECCION PROVINCIAL DEL ISM DE ALICANTE</t>
  </si>
  <si>
    <t>DIRECCION PROVINCIAL DEL INSS DE ALMERIA</t>
  </si>
  <si>
    <t>0452</t>
  </si>
  <si>
    <t>DIRECCION PROVINCIAL DEL ISM DE ALMERIA</t>
  </si>
  <si>
    <t>DIRECCION PROVINCIAL DEL INSS DE AVILA</t>
  </si>
  <si>
    <t>DIRECCION PROVINCIAL DEL INSS DE BADAJOZ</t>
  </si>
  <si>
    <t>DIRECCION PROVINCIAL DEL INSS DE ILLES BALEARS</t>
  </si>
  <si>
    <t>0752</t>
  </si>
  <si>
    <t>DIRECCION PROVINCIAL DEL ISM DE ILLES BALEARS</t>
  </si>
  <si>
    <t>DIRECCION PROVINCIAL DEL INSS DE BARCELONA</t>
  </si>
  <si>
    <t>0852</t>
  </si>
  <si>
    <t>DIRECCION PROVINCIAL DEL ISM DE BARCELONA</t>
  </si>
  <si>
    <t>DIRECCION PROVINCIAL DEL INSS DE BURGOS</t>
  </si>
  <si>
    <t>DIRECCION PROVINCIAL DEL INSS DE CACERES</t>
  </si>
  <si>
    <t>MUTUALIDAD GENERAL JUDICIAL</t>
  </si>
  <si>
    <t>DIRECCION PROVINCIAL DEL INSS DE CADIZ</t>
  </si>
  <si>
    <t>DIRECCION PROVINCIAL DEL ISM DE CADIZ</t>
  </si>
  <si>
    <t>DIRECCION PROVINCIAL DEL INSS DE CASTELLON</t>
  </si>
  <si>
    <t>DIRECCION PROVINCIAL DEL ISM DE CASTELLON</t>
  </si>
  <si>
    <t>DIRECCION PROVINCIAL DEL INSS DE CIUDAD REAL</t>
  </si>
  <si>
    <t>DIRECCION PROVINCIAL DEL INSS DE CORDOBA</t>
  </si>
  <si>
    <t>DIRECCION PROVINCIAL DEL INSS DE A CORUNA</t>
  </si>
  <si>
    <t>1552</t>
  </si>
  <si>
    <t>DIRECCION PROVINCIAL DEL ISM DE A CORUNA</t>
  </si>
  <si>
    <t>DIRECCION PROVINCIAL DEL INSS DE CUENCA</t>
  </si>
  <si>
    <t>DIRECCION PROVINCIAL DEL INSS DE GIRONA</t>
  </si>
  <si>
    <t>DIRECCION PROVINCIAL DEL INSS DE GRANADA</t>
  </si>
  <si>
    <t>DIRECCION PROVINCIAL DEL INSS DE GUADALAJARA</t>
  </si>
  <si>
    <t>DIRECCION PROVINCIAL DEL INSS DE GUIPUZCOA</t>
  </si>
  <si>
    <t>2052</t>
  </si>
  <si>
    <t>DIRECCION PROVINCIAL DEL ISM DE GUIPUZCOA</t>
  </si>
  <si>
    <t>DIRECCION PROVINCIAL DEL INSS DE HUELVA</t>
  </si>
  <si>
    <t>2152</t>
  </si>
  <si>
    <t>DIRECCION PROVINCIAL DEL ISM DE HUELVA</t>
  </si>
  <si>
    <t>DIRECCION PROVINCIAL DEL INSS DE HUESCA</t>
  </si>
  <si>
    <t>DIRECCION PROVINCIAL DEL INSS DE JAEN</t>
  </si>
  <si>
    <t>DIRECCION PROVINCIAL DEL INSS DE LEON</t>
  </si>
  <si>
    <t>DIRECCION PROVINCIAL DEL INSS DE LLEIDA</t>
  </si>
  <si>
    <t>DIRECCION PROVINCIAL DEL INSS DE LA RIOJA</t>
  </si>
  <si>
    <t>DIRECCION PROVINCIAL DEL INSS DE LUGO</t>
  </si>
  <si>
    <t>2752</t>
  </si>
  <si>
    <t>DIRECCION PROVINCIAL DEL ISM DE LUGO</t>
  </si>
  <si>
    <t>DIRECCION PROVINCIAL DEL INSS DE MADRID</t>
  </si>
  <si>
    <t>2852</t>
  </si>
  <si>
    <t>DIRECCION PROVINCIAL DEL ISM DE MADRID</t>
  </si>
  <si>
    <t>2900</t>
  </si>
  <si>
    <t>DIRECCION PROVINCIAL DEL INSS DE MALAGA</t>
  </si>
  <si>
    <t>2952</t>
  </si>
  <si>
    <t>DIRECCION PROVINCIAL DEL ISM DE MALAGA</t>
  </si>
  <si>
    <t>3000</t>
  </si>
  <si>
    <t>DIRECCION PROVINCIAL DEL INSS DE MURCIA</t>
  </si>
  <si>
    <t>3052</t>
  </si>
  <si>
    <t>DIRECCION PROVINCIAL DEL ISM DE CARTAGENA</t>
  </si>
  <si>
    <t>3100</t>
  </si>
  <si>
    <t>DIRECCION PROVINCIAL DEL INSS DE NAVARRA</t>
  </si>
  <si>
    <t>3200</t>
  </si>
  <si>
    <t>DIRECCION PROVINCIAL DEL INSS DE OURENSE</t>
  </si>
  <si>
    <t>3300</t>
  </si>
  <si>
    <t>DIRECCION PROVINCIAL DEL INSS DE ASTURIAS</t>
  </si>
  <si>
    <t>3352</t>
  </si>
  <si>
    <t>DIRECCION PROVINCIAL DEL ISM DE GIJON</t>
  </si>
  <si>
    <t>3400</t>
  </si>
  <si>
    <t>DIRECCION PROVINCIAL DEL INSS DE PALENCIA</t>
  </si>
  <si>
    <t>3500</t>
  </si>
  <si>
    <t>DIRECCION PROVINCIAL DEL INSS DE LAS PALMAS</t>
  </si>
  <si>
    <t>3552</t>
  </si>
  <si>
    <t>DIRECCION PROVINCIAL DEL ISM DE LAS PALMAS</t>
  </si>
  <si>
    <t>3600</t>
  </si>
  <si>
    <t>DIRECCION PROVINCIAL DEL INSS DE PONTEVEDRA</t>
  </si>
  <si>
    <t>3652</t>
  </si>
  <si>
    <t>DIRECCION PROVINCIAL DEL ISM DE VIGO</t>
  </si>
  <si>
    <t>3656</t>
  </si>
  <si>
    <t>DIRECCION PROVINCIAL DEL ISM DE VILLAGARCIA</t>
  </si>
  <si>
    <t>3700</t>
  </si>
  <si>
    <t>DIRECCION PROVINCIAL DEL INSS DE SALAMANCA</t>
  </si>
  <si>
    <t>3800</t>
  </si>
  <si>
    <t>DIRECCION PROVINCIAL DEL INSS DE S.C. TENERIFE</t>
  </si>
  <si>
    <t>3852</t>
  </si>
  <si>
    <t>DIRECCION PROVINCIAL DEL ISM DE SANTA CRUZ DE TENERIFE</t>
  </si>
  <si>
    <t>3900</t>
  </si>
  <si>
    <t>DIRECCION PROVINCIAL DEL INSS DE CANTABRIA</t>
  </si>
  <si>
    <t>3952</t>
  </si>
  <si>
    <t>DIRECCION PROVINCIAL DEL ISM DE CANTABRIA</t>
  </si>
  <si>
    <t>DIRECCION PROVINCIAL DEL INSS DE SEGOVIA</t>
  </si>
  <si>
    <t>DIRECCION PROVINCIAL DEL INSS DE SEVILLA</t>
  </si>
  <si>
    <t>4152</t>
  </si>
  <si>
    <t>DIRECCION PROVINCIAL DEL ISM DE SEVILLA</t>
  </si>
  <si>
    <t>DIRECCION PROVINCIAL DEL INSS DE SORIA</t>
  </si>
  <si>
    <t>DIRECCION PROVINCIAL DEL INSS DE TARRAGONA</t>
  </si>
  <si>
    <t>4352</t>
  </si>
  <si>
    <t>DIRECCION PROVINCIAL DEL ISM DE TARRAGONA</t>
  </si>
  <si>
    <t>DIRECCION PROVINCIAL DEL INSS DE TERUEL</t>
  </si>
  <si>
    <t>DIRECCION PROVINCIAL DEL INSS DE TOLEDO</t>
  </si>
  <si>
    <t>DIRECCION PROVINCIAL DEL INSS DE VALENCIA</t>
  </si>
  <si>
    <t>4652</t>
  </si>
  <si>
    <t>DIRECCION PROVINCIAL DEL ISM DE VALENCIA</t>
  </si>
  <si>
    <t>DIRECCION PROVINCIAL DEL INSS DE VALLADOLID</t>
  </si>
  <si>
    <t>DIRECCION PROVINCIAL DEL INSS DE VIZCAYA</t>
  </si>
  <si>
    <t>4852</t>
  </si>
  <si>
    <t>DIRECCION PROVINCIAL DEL ISM DE VIZCAYA</t>
  </si>
  <si>
    <t>DIRECCION PROVINCIAL DEL INSS DE ZAMORA</t>
  </si>
  <si>
    <t>DIRECCION PROVINCIAL DEL INSS DE ZARAGOZA</t>
  </si>
  <si>
    <t>5100</t>
  </si>
  <si>
    <t>DIRECCION PROVINCIAL DEL INSS DE CEUTA</t>
  </si>
  <si>
    <t>5152</t>
  </si>
  <si>
    <t>DIRECCION PROVINCIAL DEL ISM DE CEUTA</t>
  </si>
  <si>
    <t>5200</t>
  </si>
  <si>
    <t>DIRECCION PROVINCIAL DEL INSS DE MELILLA</t>
  </si>
  <si>
    <t>5252</t>
  </si>
  <si>
    <t>DIRECCION PROVINCIAL DEL ISM DE MELILLA</t>
  </si>
  <si>
    <t>6000</t>
  </si>
  <si>
    <t>INSTITUTO NACIONAL DE LA SEGURIDAD SOCIAL DIRECCION GENERAL</t>
  </si>
  <si>
    <t>6012</t>
  </si>
  <si>
    <t>INSTITUTO SOCIAL DE LAS FUERZAS ARMADAS</t>
  </si>
  <si>
    <t>6015</t>
  </si>
  <si>
    <t>MUTUALIDAD GENERAL DE FUNCIONARIOS CIVILES DEL ESTADO</t>
  </si>
  <si>
    <t>6019</t>
  </si>
  <si>
    <t>MINISTERIO DE SANIDAD,SERVICIOS SOCIALES E IGUALDAD</t>
  </si>
  <si>
    <t>6052</t>
  </si>
  <si>
    <t>DIRECCION GENERAL DEL ISM</t>
  </si>
  <si>
    <t>STOCKHOLMS LÄNS ALLMÄNNA FÖRSÄKRINGSKASSA</t>
  </si>
  <si>
    <t>752</t>
  </si>
  <si>
    <t>FÖRSÄKRINGSKASSAN I UPPLANDS VÄSBY</t>
  </si>
  <si>
    <t>FÖRSÄKRINGSKASSAN I VALLENTUNA</t>
  </si>
  <si>
    <t>FÖRSÄKRINGSKASSAN I AKERSBERGA</t>
  </si>
  <si>
    <t>FÖRSÄKRINGSKASSAN I GUSTAVSBERG</t>
  </si>
  <si>
    <t>FÖRSÄKRINGSKASSAN I JÄRFÄLLA</t>
  </si>
  <si>
    <t>FÖRSÄKRINGSKASSAN I EKERÖ</t>
  </si>
  <si>
    <t>FÖRSÄKRINGSKASSAN I HUDDINGE</t>
  </si>
  <si>
    <t>FÖRSÄKRINGSKASSAN I BOTKYRKA</t>
  </si>
  <si>
    <t>FÖRSÄKRINGSKASSAN I HANINGE</t>
  </si>
  <si>
    <t>FÖRSÄKRINGSKASSAN I TYRESÖ</t>
  </si>
  <si>
    <t>FÖRSÄKRINGSKASSAN I CITY</t>
  </si>
  <si>
    <t>FÖRSÄKRINGSKASSAN I SÖDERMALM</t>
  </si>
  <si>
    <t>FÖRSÄKRINGSKASSAN I SÖDERORT</t>
  </si>
  <si>
    <t>FÖRSÄKRINGSKASSAN I STOCKHOLM SYDVÄST</t>
  </si>
  <si>
    <t>FÖRSÄKRINGSKASSAN I KISTA</t>
  </si>
  <si>
    <t>FÖRSÄKRINGSKASSAN I VÄSTERORT</t>
  </si>
  <si>
    <t>FÖRSÄKRINGSKASSAN I TÄBY</t>
  </si>
  <si>
    <t>FÖRSÄKRINGSKASSAN I SOLLENTUNA</t>
  </si>
  <si>
    <t>FÖRSÄKRINGSKASSAN I RINKEBY</t>
  </si>
  <si>
    <t>FÖRSÄKRINGSKASSAN I SÖDERTÄLJE</t>
  </si>
  <si>
    <t>FÖRSÄKRINGSKASSAN I NACKA</t>
  </si>
  <si>
    <t>FÖRSÄKRINGSKASSAN I SOLNA-SUNDBYBERG</t>
  </si>
  <si>
    <t>FÖRSÄKRINGSKASSAN I NORRTÄLJE</t>
  </si>
  <si>
    <t>FÖRSÄKRINGSKASSAN I MÄRSTA</t>
  </si>
  <si>
    <t>FÖRSÄKRINGSKASSAN I NYNÄSHAMN</t>
  </si>
  <si>
    <t>FÖRSÄKRINGSKASSAN I SKOGAS</t>
  </si>
  <si>
    <t>UPPSALA LÄNS ALLMÄNNA FÖRSÄKRINGSKASSA</t>
  </si>
  <si>
    <t>FÖRSÄKRINGSKASSAN I UPPSALA</t>
  </si>
  <si>
    <t>SÖDERMANLANDS LÄNS ALLMÄNNA FÖRSÄKRINGSKASSA</t>
  </si>
  <si>
    <t>FÖRSÄKRINGSKASSAN I NYKÖPING</t>
  </si>
  <si>
    <t>FÖRSÄKRINGSKASSAN I KATRINEHOLM</t>
  </si>
  <si>
    <t>0484</t>
  </si>
  <si>
    <t>FÖRSÄKRINGSKASSAN I ESKILSTUNA</t>
  </si>
  <si>
    <t>0486</t>
  </si>
  <si>
    <t>FÖRSÄKRINGSKASSAN I STRÄNGNÄS</t>
  </si>
  <si>
    <t>ÖSTERGÖTLANDS LÄNS ALLMÄNNA FÖRSÄKRINGSKASSAN</t>
  </si>
  <si>
    <t>0508</t>
  </si>
  <si>
    <t>FÖRSÄKRINGSKASSAN I ÖDESHÖG</t>
  </si>
  <si>
    <t>FÖRSÄKRINGSKASSAN I ÖSTERBYMO</t>
  </si>
  <si>
    <t>FÖRSÄKRINGSKASSAN I KISA</t>
  </si>
  <si>
    <t>FÖRSÄKRIGNSKASSAN I BOXHOLM</t>
  </si>
  <si>
    <t>FÖRSÄKRINGSKASSAN I ATVIDABERG</t>
  </si>
  <si>
    <t>FÖRSÄKRINGSKASSAN I FINSPANG</t>
  </si>
  <si>
    <t>FÖRSÄKRINGSKASSAN I VALDEMARSVIK</t>
  </si>
  <si>
    <t>FÖRSÄKRINGSKASSAN I LINKÖPING</t>
  </si>
  <si>
    <t>0581</t>
  </si>
  <si>
    <t>FÖRSÄKRINGSKASSAN I NORRKÖPING</t>
  </si>
  <si>
    <t>0582</t>
  </si>
  <si>
    <t>FÖRSÄKRINGSKASSAN I SÖDERKÖPING</t>
  </si>
  <si>
    <t>0583</t>
  </si>
  <si>
    <t>FÖRSÄKRINGSKASSAN I MOTALA</t>
  </si>
  <si>
    <t>0584</t>
  </si>
  <si>
    <t>FÖRSÄKRINGSKASSAN I VADSTENA</t>
  </si>
  <si>
    <t>0586</t>
  </si>
  <si>
    <t>FÖRSÄKRINGSKASSAN I MJÖLBY</t>
  </si>
  <si>
    <t>JÖNKÖPINGS LÄNS ALLMÄNNA FÖRSÄKRINGSKASSA</t>
  </si>
  <si>
    <t>FÖRSÄKRINGSKASSAN I ANEBY</t>
  </si>
  <si>
    <t>FÖRSÄKRINGSKASSAN I GNOSJÖ</t>
  </si>
  <si>
    <t>0642</t>
  </si>
  <si>
    <t>FÖRSÄKRINGSKASSAN I MULLSJÖ</t>
  </si>
  <si>
    <t>0643</t>
  </si>
  <si>
    <t>FÖRSÄKRINGSKASSAN I HABO</t>
  </si>
  <si>
    <t>0662</t>
  </si>
  <si>
    <t>FÖRSÄKRINGSKASSAN I GISLAVED</t>
  </si>
  <si>
    <t>FÖRSÄKRINGSKASSAN I VAGGERYD</t>
  </si>
  <si>
    <t>0680</t>
  </si>
  <si>
    <t>FÖRSÄKRINGSKASSAN I JÖNKÖPING</t>
  </si>
  <si>
    <t>FÖRSÄKRINGSKASSAN I HUSKVARNA</t>
  </si>
  <si>
    <t>0682</t>
  </si>
  <si>
    <t>FÖRSÄKRINGSKASSAN I NÄSSJÖ</t>
  </si>
  <si>
    <t>FÖRSÄKRINGSKASSAN I VÄRNAMO</t>
  </si>
  <si>
    <t>0684</t>
  </si>
  <si>
    <t>FÖRSÄKRINGSKASSAN I SÄVSJÖ</t>
  </si>
  <si>
    <t>FÖRSÄKRINGSKASSAN I VETLANDA</t>
  </si>
  <si>
    <t>0686</t>
  </si>
  <si>
    <t>FÖRSÄKRINGSKASSAN I EKSJÖ</t>
  </si>
  <si>
    <t>0687</t>
  </si>
  <si>
    <t>FÖRSÄKRINGSKASSAN I TRANAS</t>
  </si>
  <si>
    <t>KRONOBERGS LÄNS ALLMÄNNA FÖRSÄKRINGSKASSA</t>
  </si>
  <si>
    <t>FÖRSÄKRINGSKASSAN I LENHOVDA</t>
  </si>
  <si>
    <t>FÖRSÄKRINGSKASSAN I LESSEBO</t>
  </si>
  <si>
    <t>FÖRSÄKRINGSKASSAN I TINGSRYD</t>
  </si>
  <si>
    <t>0764</t>
  </si>
  <si>
    <t>FÖRSÄKRINGSKASSAN I ALVESTA</t>
  </si>
  <si>
    <t>FÖRSÄKRINGSKASSAN I ÄLMHULT</t>
  </si>
  <si>
    <t>FÖRSÄKRINGSKASSAN I MARKARYD</t>
  </si>
  <si>
    <t>0780</t>
  </si>
  <si>
    <t>FÖRSÄKRINGSKASSAN I VÄXJÖ</t>
  </si>
  <si>
    <t>FÖRSÄKRINGSKASSAN I LJUNGBY</t>
  </si>
  <si>
    <t>KALMARS LÄNS ALLMÄNNA FÖRSÄKRINGSKASSA</t>
  </si>
  <si>
    <t>FÖRSÄKRINGSKASSAN I HULTSFRED</t>
  </si>
  <si>
    <t>0880</t>
  </si>
  <si>
    <t>FÖRSÄKRINGSKASSAN I KALMAR</t>
  </si>
  <si>
    <t>0881</t>
  </si>
  <si>
    <t>FÖRSÄKRINGSKASSAN I NYBRO</t>
  </si>
  <si>
    <t>0882</t>
  </si>
  <si>
    <t>FÖRSÄKRINGSKASSAN I OSKARSHAMN</t>
  </si>
  <si>
    <t>0883</t>
  </si>
  <si>
    <t>FÖRSÄKRINGSKASSAN I VÄSTERVIK</t>
  </si>
  <si>
    <t>GOTLANDS LÄNS ALLMÄNNA FÖRSÄKRINGSKASSA</t>
  </si>
  <si>
    <t>0980</t>
  </si>
  <si>
    <t>FÖRSÄKRINGSKASSAN I VISBY</t>
  </si>
  <si>
    <t>BLEKINGE LÄNS ALLMÄNNA FÖRSÄKRINGSKASSA</t>
  </si>
  <si>
    <t>FÖRSÄKRINGSKASSAN I OLOFSTRÖM</t>
  </si>
  <si>
    <t>FÖRSÄKRINGSKASSAN I KARLSKRONA</t>
  </si>
  <si>
    <t>1081</t>
  </si>
  <si>
    <t>FÖRSÄKRINGSKASSAN I RONNEBY</t>
  </si>
  <si>
    <t>FÖRSÄKRINGSKASSAN I KARLSHAMN</t>
  </si>
  <si>
    <t>FÖRSÄKRINGSKASSAN I SÖLVESBORG</t>
  </si>
  <si>
    <t>SKANE LÄNS ALLMÄNNA FÖRSÄKRINGSKASSA</t>
  </si>
  <si>
    <t>FÖRSÄKRINGSKASSAN I ROSENGARD</t>
  </si>
  <si>
    <t>FÖRSÄKRINGSKASSAN I SÖDERVÄRN</t>
  </si>
  <si>
    <t>FÖRSÄKRINGSKASSAN I MOBILIA</t>
  </si>
  <si>
    <t>FÖRSÄKRINGSKASSAN I ERIKSLUST</t>
  </si>
  <si>
    <t>FÖRSÄKRINGSKASSAN I SVALÖV</t>
  </si>
  <si>
    <t>1226</t>
  </si>
  <si>
    <t>FÖRSÄKRINGSKASSAN I DALBY</t>
  </si>
  <si>
    <t>1230</t>
  </si>
  <si>
    <t>FÖRSÄKRINGSKASSAN I STAFFANSTORP</t>
  </si>
  <si>
    <t>FÖRSÄKRINGSKASSAN I ARLÖV</t>
  </si>
  <si>
    <t>FÖRSÄKRINGSKASSAN I BROBY</t>
  </si>
  <si>
    <t>1257</t>
  </si>
  <si>
    <t>FÖRSÄKRINGSKASSAN I ÖRKELLJUNGA</t>
  </si>
  <si>
    <t>FÖRSÄKRINGSKASSAN I BJUV</t>
  </si>
  <si>
    <t>12600</t>
  </si>
  <si>
    <t>FÖRSÄKRINGSKASSAN</t>
  </si>
  <si>
    <t>1261</t>
  </si>
  <si>
    <t>FÖRSÄKRINGSKASSAN I KÄVLINGE</t>
  </si>
  <si>
    <t>1262</t>
  </si>
  <si>
    <t>FÖRSÄKRINGSKASSAN I LOMMA</t>
  </si>
  <si>
    <t>FÖRSÄKRINGSKASSAN I SVEDALA</t>
  </si>
  <si>
    <t>FÖRSÄKRINGSKASSAN I SKURUP</t>
  </si>
  <si>
    <t>FÖRSÄKRINGSKASSAN I SJÖBO</t>
  </si>
  <si>
    <t>FÖRSÄKRINGSKASSAN I HÖRBY</t>
  </si>
  <si>
    <t>1267</t>
  </si>
  <si>
    <t>FÖRSÄKRINGSKASSAN I HÖÖR</t>
  </si>
  <si>
    <t>1270</t>
  </si>
  <si>
    <t>FÖRSÄKRINGSKASSAN I TOMELILLA</t>
  </si>
  <si>
    <t>1272</t>
  </si>
  <si>
    <t>FÖRSÄKRINGSKASSAN I BROMÖLLA</t>
  </si>
  <si>
    <t>1273</t>
  </si>
  <si>
    <t>FÖRSÄKRINGSKASSAN I OSBY</t>
  </si>
  <si>
    <t>1275</t>
  </si>
  <si>
    <t>FÖRSÄKRINGSKASSAN I PERSTORP</t>
  </si>
  <si>
    <t>1276</t>
  </si>
  <si>
    <t>FÖRSÄKRINGSKASSAN I KLIPPAN</t>
  </si>
  <si>
    <t>1277</t>
  </si>
  <si>
    <t>FÖRSÄKRINGSKASSAN I ASTORP</t>
  </si>
  <si>
    <t>1278</t>
  </si>
  <si>
    <t>FÖRSÄKRINGSKASSAN I BASTAD</t>
  </si>
  <si>
    <t>1281</t>
  </si>
  <si>
    <t>FÖRSÄKRINGSKASSAN I LUND</t>
  </si>
  <si>
    <t>1282</t>
  </si>
  <si>
    <t>FÖRSÄKRINGSKASSAN I LANDSKRONA</t>
  </si>
  <si>
    <t>1283</t>
  </si>
  <si>
    <t>FÖRSÄKRINGSKASSAN I HELSINGSBORG</t>
  </si>
  <si>
    <t>1284</t>
  </si>
  <si>
    <t>FÖRSÄKRINGSKASSAN I HÖGANÄS</t>
  </si>
  <si>
    <t>1285</t>
  </si>
  <si>
    <t>FÖRSÄKRINGSKASSAN I ESLÖV</t>
  </si>
  <si>
    <t>1286</t>
  </si>
  <si>
    <t>FÖRSÄKRINGSKASSAN I YSTAD</t>
  </si>
  <si>
    <t>1287</t>
  </si>
  <si>
    <t>FÖRSÄKRINGSKASSAN I TRELLEBORG</t>
  </si>
  <si>
    <t>1288</t>
  </si>
  <si>
    <t>FÖRSÄKRINGSKASSAN I VELLINGE</t>
  </si>
  <si>
    <t>1290</t>
  </si>
  <si>
    <t>FÖRSÄKRINGSKASSAN I KRISTIANSTAD</t>
  </si>
  <si>
    <t>1291</t>
  </si>
  <si>
    <t>FÖRSÄKRINGSKASSAN I SIMRISHAMN</t>
  </si>
  <si>
    <t>1292</t>
  </si>
  <si>
    <t>FÖRSÄKRINGSKASSAN I ÄNGELHOLM</t>
  </si>
  <si>
    <t>1293</t>
  </si>
  <si>
    <t>FÖRSÄKRINGSKASSAN I HÄSSLEHOLM</t>
  </si>
  <si>
    <t>1295</t>
  </si>
  <si>
    <t>FÖRSÄKRINGSKASSAN I VARDERSÄTTNINGSKONTORET</t>
  </si>
  <si>
    <t>HALLANDS LÄNS ALLMÄNNA FÖRSÄKRINGSKASSA</t>
  </si>
  <si>
    <t>1315</t>
  </si>
  <si>
    <t>FÖRSÄKRINGSKASSAN I HYLTEBRUK</t>
  </si>
  <si>
    <t>1380</t>
  </si>
  <si>
    <t>FÖRSÄKRINGSKASSAN I HALMSTAD</t>
  </si>
  <si>
    <t>1381</t>
  </si>
  <si>
    <t>FÖRSÄKRINGSKASSAN I LAHOLM</t>
  </si>
  <si>
    <t>1382</t>
  </si>
  <si>
    <t>FÖRSÄKRINGSKASSAN I FALKENBERG</t>
  </si>
  <si>
    <t>1383</t>
  </si>
  <si>
    <t>FÖRSÄKRINGSKASSAN I VARBERG</t>
  </si>
  <si>
    <t>1384</t>
  </si>
  <si>
    <t>FÖRSÄKRINGSKASSAN I KUNGSBACKA</t>
  </si>
  <si>
    <t>VÄSTRA GÖTALANDS LÄNS ALLMÄNNA FÖRSÄKRINGSKASSA</t>
  </si>
  <si>
    <t>FÖRSÄKRINGSKASSAN I MÖLNLYCKE</t>
  </si>
  <si>
    <t>FÖRSÄKRINGSKASSAN I PARTILLE</t>
  </si>
  <si>
    <t>FÖRSÄKRINGSKASSAN I GÖTEBORG - ARKADEN</t>
  </si>
  <si>
    <t>FÖRSÄKRINGSKASSAN I FALKÖPING</t>
  </si>
  <si>
    <t>FÖRSÄKRINGSKASSAN I GÖTEBORG - ULLEVI</t>
  </si>
  <si>
    <t>1414</t>
  </si>
  <si>
    <t>FÖRSÄKRINGSKASSAN I GÖTEBORG - MASTHUGGET</t>
  </si>
  <si>
    <t>1415</t>
  </si>
  <si>
    <t>FÖRSÄKRINGSKASSAN I STENGUNGSUND</t>
  </si>
  <si>
    <t>FÖRSÄKRINGSKASSAN I GÖTEBORG - VÄSTRA FRÖLUNDA</t>
  </si>
  <si>
    <t>FÖRSÄKRINGSKASSAN I GÖTEBORG - HISINGEN</t>
  </si>
  <si>
    <t>FÖRSÄKRINGSKASSAN I GÖTEBORG - GAMLESTADEN</t>
  </si>
  <si>
    <t>FÖRSÄKRINGSKASSAN I TJÖRN</t>
  </si>
  <si>
    <t>FÖRSÄKRINGSKASSAN I GÖTEBORG - SJÖFARTSKONTORET</t>
  </si>
  <si>
    <t>FÖRSÄKRINGSKASSAN I LERUM</t>
  </si>
  <si>
    <t>FÖRSÄKRINGSKASSAN I GRÄSTORP</t>
  </si>
  <si>
    <t>1463</t>
  </si>
  <si>
    <t>FÖRSÄKRINGSKASSAN I MARK</t>
  </si>
  <si>
    <t>1472</t>
  </si>
  <si>
    <t>FÖRSÄKRINGSKASSAN I TIBRO</t>
  </si>
  <si>
    <t>FÖRSÄKRINGSKASSAN I MÖLNDAL</t>
  </si>
  <si>
    <t>1482</t>
  </si>
  <si>
    <t>FÖRSÄKRINGSKASSAN I KUNGÄLV</t>
  </si>
  <si>
    <t>1484</t>
  </si>
  <si>
    <t>FÖRSÄKRINGSKASSAN I LYSEKIL</t>
  </si>
  <si>
    <t>1485</t>
  </si>
  <si>
    <t>FÖRSÄKRINGSKASSAN I UDDEVALLA</t>
  </si>
  <si>
    <t>1487</t>
  </si>
  <si>
    <t>FÖRSÄKRINGSKASSAN I VÄNERSBORG</t>
  </si>
  <si>
    <t>1488</t>
  </si>
  <si>
    <t>FÖRSÄKRINGSKASSAN I TROLLHÄTTAN</t>
  </si>
  <si>
    <t>1489</t>
  </si>
  <si>
    <t>FÖRSÄKRINGSKASSAN I ALINGSAS</t>
  </si>
  <si>
    <t>1490</t>
  </si>
  <si>
    <t>FÖRSÄKRINGSKASSAN I BORAS</t>
  </si>
  <si>
    <t>1491</t>
  </si>
  <si>
    <t>FÖRSÄKRINGSKASSAN I ULRICEHAMN</t>
  </si>
  <si>
    <t>1492</t>
  </si>
  <si>
    <t>FÖRSÄKRINGSKASSAN I AMAL</t>
  </si>
  <si>
    <t>1493</t>
  </si>
  <si>
    <t>FÖRSÄKRINGSKASSAN I MARIESTAD</t>
  </si>
  <si>
    <t>1494</t>
  </si>
  <si>
    <t>FÖRSÄKRINGSKASSAN I LIDKÖPING</t>
  </si>
  <si>
    <t>1496</t>
  </si>
  <si>
    <t>FÖRSÄKRINGSKASSAN I SKÖVDE</t>
  </si>
  <si>
    <t>VÄRMLANDS LÄNS ALLMÄNNA FÖRSÄKRINGSKASSA</t>
  </si>
  <si>
    <t>FÖRSÄKRINGSKASSAN I KARLSTAD</t>
  </si>
  <si>
    <t>FÖRSÄKRINGSKASSAN I TORSBY</t>
  </si>
  <si>
    <t>1780</t>
  </si>
  <si>
    <t>FÖRSÄKRINGSKASSAN CENTRALA KONTORSOMRADET</t>
  </si>
  <si>
    <t>1781</t>
  </si>
  <si>
    <t>FÖRSÄKRINGSKASSAN I KRISTINEHAMN</t>
  </si>
  <si>
    <t>1784</t>
  </si>
  <si>
    <t>FÖRSÄKRINGSKASSAN I ARVIKA</t>
  </si>
  <si>
    <t>1786</t>
  </si>
  <si>
    <t>LFC TORSBY</t>
  </si>
  <si>
    <t>ÖREBRO ALLMÄNNA LÄNS FÖRSÄKRINGSKASSA</t>
  </si>
  <si>
    <t>FÖRSÄKRINGSKASSAN I LEKEBERG</t>
  </si>
  <si>
    <t>FÖRSÄKRINGSKASSAN I LAXA</t>
  </si>
  <si>
    <t>1861</t>
  </si>
  <si>
    <t>FÖRSÄKRINGSKASSAN I HALLSBERG</t>
  </si>
  <si>
    <t>1862</t>
  </si>
  <si>
    <t>FÖRSÄKRINGSKASSAN I DEGERFORS</t>
  </si>
  <si>
    <t>1863</t>
  </si>
  <si>
    <t>FÖRSÄKRINGSKASSAN I HÄLLEFORS</t>
  </si>
  <si>
    <t>1864</t>
  </si>
  <si>
    <t>FÖRSÄKRINGSKASSAN I KOPPARBERG</t>
  </si>
  <si>
    <t>1880</t>
  </si>
  <si>
    <t>FÖRSÄKRINGSKASSAN I ÖREBRO</t>
  </si>
  <si>
    <t>1881</t>
  </si>
  <si>
    <t>FÖRSÄKRINGSKASSAN I KUMLA</t>
  </si>
  <si>
    <t>1882</t>
  </si>
  <si>
    <t>FÖRSÄKRINGSKASSAN I ASKERSUND</t>
  </si>
  <si>
    <t>1883</t>
  </si>
  <si>
    <t>FÖRSÄKRINGSKASSAN I KARLSKOGA</t>
  </si>
  <si>
    <t>1884</t>
  </si>
  <si>
    <t>FÖRSÄKRINGSKASSAN I NORA</t>
  </si>
  <si>
    <t>1885</t>
  </si>
  <si>
    <t>FÖRSÄKRINGSKASSAN I LINDESBERG</t>
  </si>
  <si>
    <t>VÄSTMANLANDS LÄNS ALLMÄNNA FÖRSÄKRINGSKASSA</t>
  </si>
  <si>
    <t>1961</t>
  </si>
  <si>
    <t>FÖRSÄKRINGSKASSAN I HALLSTAHAMMAR</t>
  </si>
  <si>
    <t>1980</t>
  </si>
  <si>
    <t>FÖRSÄKRINGSKASSAN I VÄSTERAR</t>
  </si>
  <si>
    <t>1981</t>
  </si>
  <si>
    <t>FÖRSÄKRINGSKASSAN I SALA</t>
  </si>
  <si>
    <t>1982</t>
  </si>
  <si>
    <t>FÖRSÄKRINGSKASSAN I FAGERSTA</t>
  </si>
  <si>
    <t>1983</t>
  </si>
  <si>
    <t>FÖRSÄKRINGSKASSAN I KÖPING</t>
  </si>
  <si>
    <t>1984</t>
  </si>
  <si>
    <t>FÖRSÄKRINGSKASSAN I ARBOGA</t>
  </si>
  <si>
    <t>DALARNAS LÄNS ALLMÄNNA FÖRSÄKRINGSKASSA</t>
  </si>
  <si>
    <t>FÖRSÄKRINGSKASSAN I MALUNG</t>
  </si>
  <si>
    <t>2029</t>
  </si>
  <si>
    <t>FÖRSÄKRINGSKASSAN I LEKSAND</t>
  </si>
  <si>
    <t>2050</t>
  </si>
  <si>
    <t>FÖRSÄKRINGSKASSAN I FALUN LÄNSKONTOR</t>
  </si>
  <si>
    <t>2062</t>
  </si>
  <si>
    <t>FÖRSÄKRINGSKASSAN I MORA</t>
  </si>
  <si>
    <t>2080</t>
  </si>
  <si>
    <t>FÖRSÄKRINGSKASSAN I FALUN</t>
  </si>
  <si>
    <t>2081</t>
  </si>
  <si>
    <t>FÖRSÄKRINGSKASSAN I BORLÄNGE</t>
  </si>
  <si>
    <t>2084</t>
  </si>
  <si>
    <t>FÖRSÄKRINGSKASSAN I AVESTA</t>
  </si>
  <si>
    <t>2085</t>
  </si>
  <si>
    <t>FÖRSÄKRINGSKASSAN I LUDVIKA</t>
  </si>
  <si>
    <t>GÄVLEBORGS LÄNS ALLMÄNNA FÖRSÄKRINGSKASSA</t>
  </si>
  <si>
    <t>FÖRSÄKRINGSKASSAN I OCKELBO</t>
  </si>
  <si>
    <t>2104</t>
  </si>
  <si>
    <t>FÖRSÄKRINGSKASSAN I HOFORS</t>
  </si>
  <si>
    <t>2161</t>
  </si>
  <si>
    <t>FÖRSÄKRINGSKASSAN I LJUSDAL</t>
  </si>
  <si>
    <t>FÖRSÄKRINGSKASSAN I GÄVLE</t>
  </si>
  <si>
    <t>2181</t>
  </si>
  <si>
    <t>FÖRSÄKRINGSKASSAN I SANDVIKEN</t>
  </si>
  <si>
    <t>2182</t>
  </si>
  <si>
    <t>FÖRSÄKRINGSKASSAN I SÖDERHAMN</t>
  </si>
  <si>
    <t>2183</t>
  </si>
  <si>
    <t>FÖRSÄKRINGSKASSAN I BOLLNÄS</t>
  </si>
  <si>
    <t>2184</t>
  </si>
  <si>
    <t>FÖRSÄKRINGSKASSAN I HUDIKSVALL</t>
  </si>
  <si>
    <t>VÄSTERNORRLANDS LÄNS ALLMÄNNA FÖRSÄKRINGSKASSA</t>
  </si>
  <si>
    <t>2260</t>
  </si>
  <si>
    <t>FÖRSÄKRINGSKASSAN I ANGE</t>
  </si>
  <si>
    <t>2262</t>
  </si>
  <si>
    <t>FÖRSÄKRINGSKASSAN I TIMRA</t>
  </si>
  <si>
    <t>2280</t>
  </si>
  <si>
    <t>FÖRSÄKRINGSKASSAN I HÄRNÖSAND</t>
  </si>
  <si>
    <t>2281</t>
  </si>
  <si>
    <t>FÖRSÄKRINGSKASSAN I SUNDSVALL</t>
  </si>
  <si>
    <t>2282</t>
  </si>
  <si>
    <t>FÖRSÄKRINGSKASSAN I KRAMFORS</t>
  </si>
  <si>
    <t>2283</t>
  </si>
  <si>
    <t>FÖRSÄKRINGSKASSAN I SOLLEFTEA</t>
  </si>
  <si>
    <t>2284</t>
  </si>
  <si>
    <t>FÖRSÄKRINGSKASSAN I ÖRNSKÖLDSVIK</t>
  </si>
  <si>
    <t>JÄMTLANDS LÄNS ALLMÄNNA FÖRSÄKRINGSKASSA</t>
  </si>
  <si>
    <t>2301</t>
  </si>
  <si>
    <t>FÖRSÄKRINGSKASSAN I HAMMARSTRAND</t>
  </si>
  <si>
    <t>2305</t>
  </si>
  <si>
    <t>FÖRSÄKRINGSKASSAN I BRÄCKE</t>
  </si>
  <si>
    <t>2309</t>
  </si>
  <si>
    <t>FÖRSÄKRINGSKASSAN I KROKOM</t>
  </si>
  <si>
    <t>2313</t>
  </si>
  <si>
    <t>FÖRSÄKRINGSKASSAN I STRÖMSUND</t>
  </si>
  <si>
    <t>2320</t>
  </si>
  <si>
    <t>FÖRSÄKRINGSKASSAN I JÄRPEN</t>
  </si>
  <si>
    <t>2326</t>
  </si>
  <si>
    <t>FÖRSÄKRINGSKASSAN I SVENSTAVIK</t>
  </si>
  <si>
    <t>2361</t>
  </si>
  <si>
    <t>FÖRSÄKRINGSKASSAN I HÄRJEDALEN</t>
  </si>
  <si>
    <t>2380</t>
  </si>
  <si>
    <t>FÖRSÄKRINGSKASSAN I ÖSTERSUND</t>
  </si>
  <si>
    <t>VÄSTERBOTTENS LÄNS ALLMÄNNA FÖRSÄKRINGSKASSA</t>
  </si>
  <si>
    <t>2401</t>
  </si>
  <si>
    <t>FÖRSÄKRINGSKASSAN I NORDMALING</t>
  </si>
  <si>
    <t>2403</t>
  </si>
  <si>
    <t>FÖRSÄKRINGSKASSAN I BJURHOLM</t>
  </si>
  <si>
    <t>2404</t>
  </si>
  <si>
    <t>FÖRSÄKRINGSKASSAN I VINDELN</t>
  </si>
  <si>
    <t>2409</t>
  </si>
  <si>
    <t>FÖRSÄKRINGSKASSAN I ROBERTSFORS</t>
  </si>
  <si>
    <t>2412</t>
  </si>
  <si>
    <t>FÖRSÄKRINGSKASSAN I BURTRÄSK</t>
  </si>
  <si>
    <t>2417</t>
  </si>
  <si>
    <t>FÖRSÄKRINGSKASSAN I NORSJÖ</t>
  </si>
  <si>
    <t>2418</t>
  </si>
  <si>
    <t>FÖRSÄKRINGSKASSAN I MALA</t>
  </si>
  <si>
    <t>FÖRSÄKRINGSKASSAN I STORUMAN</t>
  </si>
  <si>
    <t>2422</t>
  </si>
  <si>
    <t>FÖRSÄKRINGSKASSAN I SORSELE</t>
  </si>
  <si>
    <t>2425</t>
  </si>
  <si>
    <t>FÖRSÄKRINGSKASSAN I DOROTEA</t>
  </si>
  <si>
    <t>2460</t>
  </si>
  <si>
    <t>FÖRSÄKRINGSKASSAN I VÄNNÄS</t>
  </si>
  <si>
    <t>2462</t>
  </si>
  <si>
    <t>FÖRSÄKRINGSKASSAN I VILHELMINA</t>
  </si>
  <si>
    <t>2463</t>
  </si>
  <si>
    <t>FÖRSÄKRINGSKASSAN I ASELE</t>
  </si>
  <si>
    <t>2480</t>
  </si>
  <si>
    <t>FÖRSÄKRINGSKASSAN I UMEA</t>
  </si>
  <si>
    <t>2481</t>
  </si>
  <si>
    <t>FÖRSÄKRINGSKASSAN I LYCKSELE</t>
  </si>
  <si>
    <t>2482</t>
  </si>
  <si>
    <t>FÖRSÄKRINGSKASSAN I SKELLEFTEA</t>
  </si>
  <si>
    <t>NORRBOTTENS LÄNS ALLMÄNNA FÖRSÄKRINGSKASSA</t>
  </si>
  <si>
    <t>FÖRSÄKRINGSKASSAN I ARVIDSJAUR</t>
  </si>
  <si>
    <t>FÖRSÄKRINGSKASSAN I ARJEPLG</t>
  </si>
  <si>
    <t>FÖRSÄKRINGSKASSAN I JOKKMOKK</t>
  </si>
  <si>
    <t>2513</t>
  </si>
  <si>
    <t>FÖRSÄKRINGSKASSAN I ÖVERKALIX</t>
  </si>
  <si>
    <t>2514</t>
  </si>
  <si>
    <t>FÖRSÄKRINGSKASSAN I KALIX</t>
  </si>
  <si>
    <t>2517</t>
  </si>
  <si>
    <t>FÖRSÄKRINGSKASSAN I ÖVERTORNEA</t>
  </si>
  <si>
    <t>FÖRSÄKRINGSKASSAN I PAJALA</t>
  </si>
  <si>
    <t>FÖRSÄKRINGSKASSAN I GÄLLIVARE</t>
  </si>
  <si>
    <t>2560</t>
  </si>
  <si>
    <t>FÖRSÄKRINGSKASSAN I ÄLVSBYN</t>
  </si>
  <si>
    <t>2580</t>
  </si>
  <si>
    <t>FÖRSÄKRINGSKASSAN I LULEA</t>
  </si>
  <si>
    <t>2581</t>
  </si>
  <si>
    <t>FÖRSÄKRINGSKASSAN I PITEA</t>
  </si>
  <si>
    <t>2582</t>
  </si>
  <si>
    <t>FÖRSÄKRINGSKASSAN I BODEN</t>
  </si>
  <si>
    <t>2583</t>
  </si>
  <si>
    <t>FÖRSÄKRINGSKASSAN I HAPARANDA</t>
  </si>
  <si>
    <t>2584</t>
  </si>
  <si>
    <t>FÖRSÄKRINGSKASSAN I KIRUNA</t>
  </si>
  <si>
    <t>UTLANDSKONTORET GOTLAND</t>
  </si>
  <si>
    <t>2601</t>
  </si>
  <si>
    <t>UTLANDSKONTORET STOCKHOLM</t>
  </si>
  <si>
    <t>2602</t>
  </si>
  <si>
    <t>3210</t>
  </si>
  <si>
    <t>NFC VISBY</t>
  </si>
  <si>
    <t>3790</t>
  </si>
  <si>
    <t>CSS VERSICHERUNG AG</t>
  </si>
  <si>
    <t>756</t>
  </si>
  <si>
    <t>AUSGLEICHSKASSE DES KANTONS AARGAU</t>
  </si>
  <si>
    <t>KRANKENKASSE AQUILANA</t>
  </si>
  <si>
    <t>0046</t>
  </si>
  <si>
    <t>AUSGLEICHSKASSE GASTROSOCIAL</t>
  </si>
  <si>
    <t>0057</t>
  </si>
  <si>
    <t>KRANKENKASSE 57</t>
  </si>
  <si>
    <t>0062</t>
  </si>
  <si>
    <t>SUPRA CAISSE MALADIE</t>
  </si>
  <si>
    <t>0097</t>
  </si>
  <si>
    <t>DORFKRANKENKASSE HÄTZINGEN-LUCHSINGEN</t>
  </si>
  <si>
    <t>KRANKENKASSE ZENEGGEN</t>
  </si>
  <si>
    <t>01040</t>
  </si>
  <si>
    <t>KKV KRANKENKASSE VISPERTERMINEN</t>
  </si>
  <si>
    <t>01058</t>
  </si>
  <si>
    <t>KRANKENKASSE GONDO-ZWISCHBERGEN</t>
  </si>
  <si>
    <t>01060</t>
  </si>
  <si>
    <t>WINCARE VERSICHERUNGEN</t>
  </si>
  <si>
    <t>01097</t>
  </si>
  <si>
    <t>AVANTIS - ASSUREUR MALADIE</t>
  </si>
  <si>
    <t>01113</t>
  </si>
  <si>
    <t>CAISSE-MALADIE VALLEE D'ENTREMONT</t>
  </si>
  <si>
    <t>01142</t>
  </si>
  <si>
    <t>KRANKENKASSE INSTITUT INGENBOHL</t>
  </si>
  <si>
    <t>01147</t>
  </si>
  <si>
    <t>KRANKENKASSE TURBENTHAL</t>
  </si>
  <si>
    <t>01159</t>
  </si>
  <si>
    <t>AUXILIA ASSURANCE - MALADIE</t>
  </si>
  <si>
    <t>01215</t>
  </si>
  <si>
    <t>CAISSE-MALADIE DE TROISTORRENTS</t>
  </si>
  <si>
    <t>01318</t>
  </si>
  <si>
    <t>STIFTUNG KRANKENKASSE WÄDENSWIL</t>
  </si>
  <si>
    <t>01322</t>
  </si>
  <si>
    <t>KRANKENKASSE BIRCHMEIER</t>
  </si>
  <si>
    <t>01328</t>
  </si>
  <si>
    <t>KMU-KRANKENVERSICHERUNG</t>
  </si>
  <si>
    <t>01331</t>
  </si>
  <si>
    <t>KRANKENKASSE STOFFEL MELS KKS</t>
  </si>
  <si>
    <t>BEZIRKSKRANKENKASSE EINSIEDELN</t>
  </si>
  <si>
    <t>01362</t>
  </si>
  <si>
    <t>KRANKENKASSE SIMPLON</t>
  </si>
  <si>
    <t>01386</t>
  </si>
  <si>
    <t>GALENOS KRANKEN- UND UNFALLVERSICHERUNG</t>
  </si>
  <si>
    <t>01395</t>
  </si>
  <si>
    <t>ÖKK SCHWEIZ</t>
  </si>
  <si>
    <t>01401</t>
  </si>
  <si>
    <t>BKK HEERBRUGG BETRIEBSKRANKENKASSE</t>
  </si>
  <si>
    <t>01423</t>
  </si>
  <si>
    <t>ALLGEMEINE KRANKENKASSE BRUGG</t>
  </si>
  <si>
    <t>01442</t>
  </si>
  <si>
    <t>FONDATION NATURA ASSURANCES.CH</t>
  </si>
  <si>
    <t>01454</t>
  </si>
  <si>
    <t>KRANKENKASSE CERVINO</t>
  </si>
  <si>
    <t>01479</t>
  </si>
  <si>
    <t>MUTUELLE ASSURANCES</t>
  </si>
  <si>
    <t>01507</t>
  </si>
  <si>
    <t>AMB</t>
  </si>
  <si>
    <t>01509</t>
  </si>
  <si>
    <t>SANITAS GRUNDVERSICHERUNGEN AG</t>
  </si>
  <si>
    <t>01520</t>
  </si>
  <si>
    <t>HOTELA</t>
  </si>
  <si>
    <t>INTRAS ASSURANCE-MALADIE SA</t>
  </si>
  <si>
    <t>01535</t>
  </si>
  <si>
    <t>PHILOS CAISSE MALADIE-ACCIDENT</t>
  </si>
  <si>
    <t>01542</t>
  </si>
  <si>
    <t>ASSURA ASSURANCE MALADIE ET ACCIDENT</t>
  </si>
  <si>
    <t>01551</t>
  </si>
  <si>
    <t>KRANKEN- UND UNFALLKASSE UNIVERSA</t>
  </si>
  <si>
    <t>01552</t>
  </si>
  <si>
    <t>AEROSANA KRANKENKASSE</t>
  </si>
  <si>
    <t>01555</t>
  </si>
  <si>
    <t>VISANA</t>
  </si>
  <si>
    <t>01560</t>
  </si>
  <si>
    <t>AGRISANO</t>
  </si>
  <si>
    <t>01562</t>
  </si>
  <si>
    <t>HELSANA VERSICHERUNGEN AG</t>
  </si>
  <si>
    <t>01563</t>
  </si>
  <si>
    <t>INNOVA KRANKENVERSICHERUNG AG</t>
  </si>
  <si>
    <t>01565</t>
  </si>
  <si>
    <t>AVANEX VERSICHERUNGEN AG</t>
  </si>
  <si>
    <t>01566</t>
  </si>
  <si>
    <t>SANSAN VERSICHERUNGEN AG</t>
  </si>
  <si>
    <t>01568</t>
  </si>
  <si>
    <t>SANA 24</t>
  </si>
  <si>
    <t>01569</t>
  </si>
  <si>
    <t>01570</t>
  </si>
  <si>
    <t>VIVACARE AG</t>
  </si>
  <si>
    <t>01572</t>
  </si>
  <si>
    <t>SUVA, MILITÄRVERSICHERUNG</t>
  </si>
  <si>
    <t>01575</t>
  </si>
  <si>
    <t>COMPACT GRUNDVERSICHERUNG AG</t>
  </si>
  <si>
    <t>01577</t>
  </si>
  <si>
    <t>SANAGATE AG</t>
  </si>
  <si>
    <t>CAISSE-MALADIE DE LA FONCTION PUBLIQUE</t>
  </si>
  <si>
    <t>KRANKEN- UND UNFALLKASSE ROTHENBURG</t>
  </si>
  <si>
    <t>PROVITA GESUNDHEITSVERSICHERUNG AG</t>
  </si>
  <si>
    <t>SUMISWALDER KRANKEN- UND UNFALLKASSE</t>
  </si>
  <si>
    <t>CAISSE-MALADIE EOS</t>
  </si>
  <si>
    <t>0246</t>
  </si>
  <si>
    <t>KRANKENKASSE STEFFISBURG</t>
  </si>
  <si>
    <t>CARENA SCHWEIZ</t>
  </si>
  <si>
    <t>SCHWEIZERISCHE KRANKENKASSE FÜR DAS BAU- UND HOLZGEWERBE UND VERWANDTE BERUFE SKBH</t>
  </si>
  <si>
    <t>CONCORDIA</t>
  </si>
  <si>
    <t>0294</t>
  </si>
  <si>
    <t>KRANKENKASSE MALTERS</t>
  </si>
  <si>
    <t>ATUPRI KRANKENKASSE</t>
  </si>
  <si>
    <t>AVENIR ASSURANCES, ASSURANCES MALADIE ET ACCIDENTS</t>
  </si>
  <si>
    <t>KRANKENKASSE LUZERNER HINTERLAND</t>
  </si>
  <si>
    <t>KPT/CPT KRANKENKASSE</t>
  </si>
  <si>
    <t>0411</t>
  </si>
  <si>
    <t>XUNDHEIT, ÖFFENTLICHE GESUNDHEITSKASSE SCHWEIZ</t>
  </si>
  <si>
    <t>CAISSE-MALADIE HERMES</t>
  </si>
  <si>
    <t>0455</t>
  </si>
  <si>
    <t>ÖKK KRANKEN- UND UNFALLVERSICHERUNGEN AG</t>
  </si>
  <si>
    <t>STIFTUNG PANORAMA</t>
  </si>
  <si>
    <t>VIVAO SYMPANY AG</t>
  </si>
  <si>
    <t>KRANKEN- UND UNFALL-VERSICHERUNGSVEREIN ST. MORITZ</t>
  </si>
  <si>
    <t>KRANKENKASSE FLAACHTAL</t>
  </si>
  <si>
    <t>0591</t>
  </si>
  <si>
    <t>KRANKENKASSE DER REGION GOMS</t>
  </si>
  <si>
    <t>KRANKENKASSE EMBD</t>
  </si>
  <si>
    <t>KRANKENKASSE LÖTSCHENTAL</t>
  </si>
  <si>
    <t>LA CAISSE VAUDOISE</t>
  </si>
  <si>
    <t>0758</t>
  </si>
  <si>
    <t>KRANKENKASSE STALDEN</t>
  </si>
  <si>
    <t>0762</t>
  </si>
  <si>
    <t>KOLPING KRANKENKASSE</t>
  </si>
  <si>
    <t>0774</t>
  </si>
  <si>
    <t>KRANKENVERSICHERUNG EASY SANA</t>
  </si>
  <si>
    <t>KRANKENKASSE ELM</t>
  </si>
  <si>
    <t>0790</t>
  </si>
  <si>
    <t>KRANKENKASSE DES SAASTALES</t>
  </si>
  <si>
    <t>0820</t>
  </si>
  <si>
    <t>ÖKK LUGNEZ I</t>
  </si>
  <si>
    <t>KLUG KRANKENVERSICHERUNG</t>
  </si>
  <si>
    <t>EGK-GESUNDHEITSKASSE</t>
  </si>
  <si>
    <t>0895</t>
  </si>
  <si>
    <t>KRANKENKASSE STALDENRIED</t>
  </si>
  <si>
    <t>ÖKK LUGNEZ LL</t>
  </si>
  <si>
    <t>0923</t>
  </si>
  <si>
    <t>KRANKENKASSE SLKK</t>
  </si>
  <si>
    <t>SODALIS KRANKENVERSICHERER</t>
  </si>
  <si>
    <t>0966</t>
  </si>
  <si>
    <t>ÖFFENTLICHE KRANKENKASSE (ÖKK) SURSELVA</t>
  </si>
  <si>
    <t>0979</t>
  </si>
  <si>
    <t>KRANKENKASSE SCHATTENBERGE</t>
  </si>
  <si>
    <t>0994</t>
  </si>
  <si>
    <t>PROGRES VERSICHERUNGEN AG</t>
  </si>
  <si>
    <t>09999</t>
  </si>
  <si>
    <t>GEMEINSAME EINRICHTUNG KVG</t>
  </si>
  <si>
    <t>CAISSE-MALADIE</t>
  </si>
  <si>
    <t>140001V</t>
  </si>
  <si>
    <t>SUVA SCHWEIZERISCHE UNFALLVERSICHERUNGSANSTALT</t>
  </si>
  <si>
    <t>TAGGELDKASSE BILDENDE KÜNSTLER/INNEN</t>
  </si>
  <si>
    <t>GEWERBLICHE KRANKENKASSE BERN</t>
  </si>
  <si>
    <t>1522</t>
  </si>
  <si>
    <t>KRANKENKASSE SCHWEIZERISCHER METALLBAUFIRMEN</t>
  </si>
  <si>
    <t>1540</t>
  </si>
  <si>
    <t>KRANKENGELDVERSICHERUNG</t>
  </si>
  <si>
    <t>SANA TOP  ASSURANCES SA</t>
  </si>
  <si>
    <t>40001</t>
  </si>
  <si>
    <t>SUVA, ABTEILUNG VERSICHERUNGSLEISTUNGEN, TEAM AUSLAND</t>
  </si>
  <si>
    <t>UK010</t>
  </si>
  <si>
    <t>HM REVENUE AND CUSTOMS</t>
  </si>
  <si>
    <t>826</t>
  </si>
  <si>
    <t>UK021</t>
  </si>
  <si>
    <t>DHSC - OVERSEAS HEALTHCARE TEAM</t>
  </si>
  <si>
    <t>UK032</t>
  </si>
  <si>
    <t>UK033</t>
  </si>
  <si>
    <t>DEPARTMENT OF HEALTH AND SOCIAL CARE</t>
  </si>
  <si>
    <t>THE PENSION SERVICE TYNEVIEW PARK OVERSEAS HEALTHCARE</t>
  </si>
  <si>
    <t>Šifranti 38: Bolnišnična zdravstvena dejavnost – SBD</t>
  </si>
  <si>
    <t>38.1: Premestitve (neposredne napotitve) iz druge bolnišnice</t>
  </si>
  <si>
    <t>38.2: Indikatorji sprejema</t>
  </si>
  <si>
    <t>Planiran</t>
  </si>
  <si>
    <t>Neplaniran (vključno skozi urgentni blok)</t>
  </si>
  <si>
    <t>38.3: Ponovni sprejemi</t>
  </si>
  <si>
    <t>Da, več kot eno leto po zaključeni prvi hospitalizaciji zaradi iste glavne diagnoze</t>
  </si>
  <si>
    <t>Da, do 28. (27,99) dneva po zaključeni prvi hospitalizaciji zaradi iste glavne diagnoze</t>
  </si>
  <si>
    <t>Da, od 28. dneva do enega leta po zaključeni prvi hospitalizaciji zaradi iste glavne diagnoze</t>
  </si>
  <si>
    <t>38.4: Napotitve/stanja ob zaključku bolnišnične obravnave istega tipa</t>
  </si>
  <si>
    <t>Odpuščen domov</t>
  </si>
  <si>
    <t>Napoten v drugo bolnišnico v Sloveniji</t>
  </si>
  <si>
    <t>22</t>
  </si>
  <si>
    <t>Napoten v drugo bolnišnico v tujini</t>
  </si>
  <si>
    <t>Premeščen na drug tip obravnave v isti bolnišnici</t>
  </si>
  <si>
    <t>Druga premestitev v isti bolnišnici</t>
  </si>
  <si>
    <t>41</t>
  </si>
  <si>
    <t>Napoten na rehabilitacijo v drugo bolnišnico ali drug zdravstveni zavod v Sloveniji</t>
  </si>
  <si>
    <t>Napoten na rehabilitacijo v drugo bolnišnico ali drug zdravstveni zavod v tujini</t>
  </si>
  <si>
    <t>Odpuščen v dom za ostarele ali socialni zavod</t>
  </si>
  <si>
    <t>Odpuščen na lastno odgovornost</t>
  </si>
  <si>
    <t>Smrt in pacient obduciran</t>
  </si>
  <si>
    <t>Smrt in pacient ni obduciran</t>
  </si>
  <si>
    <t>38.5: Vrste napotitev v drugo bolnišnico (k drugemu izvajalcu)</t>
  </si>
  <si>
    <t>Premestitev (neposredna napotitev)</t>
  </si>
  <si>
    <t>Napotitev z zakasnitvijo</t>
  </si>
  <si>
    <t>38.6: Vrste bolnišničnih obravnav istega tipa</t>
  </si>
  <si>
    <t>Obravnava z nočitvijo (hospitalizacija)</t>
  </si>
  <si>
    <t>Dnevna obravnava</t>
  </si>
  <si>
    <t>Dolgotrajna dnevna obravnava</t>
  </si>
  <si>
    <t>38.7: Razlogi bolnišničnih obravnav</t>
  </si>
  <si>
    <t>Poškodba</t>
  </si>
  <si>
    <t>Zastrupitev</t>
  </si>
  <si>
    <t>Porod</t>
  </si>
  <si>
    <t>Fetalna smrt</t>
  </si>
  <si>
    <t>Sterilizacija</t>
  </si>
  <si>
    <t>Novorojenček</t>
  </si>
  <si>
    <t>Darovanje organov</t>
  </si>
  <si>
    <t>38.8: Tipi bolnišničnih obravnav</t>
  </si>
  <si>
    <t>Akutna obravnava po modelu SPP</t>
  </si>
  <si>
    <t>Psihiatrična obravnava</t>
  </si>
  <si>
    <t>Obravnava zdravih novorojencev</t>
  </si>
  <si>
    <t>Zdravstvena nega</t>
  </si>
  <si>
    <t>Zdravstvena nega z rehabilitacijo oz. podaljšano bolnišnično zdravljenje</t>
  </si>
  <si>
    <t>Zdravstvena nega – osnovna paliativna oskrba</t>
  </si>
  <si>
    <t>Specialistična paliativna oskrba</t>
  </si>
  <si>
    <t>Zdravstvena oskrba z dolgotrajno ventilacijo in oskrba pri trajnih vegetativnih stanjih</t>
  </si>
  <si>
    <t>Neakutna psihiatrična obravnava</t>
  </si>
  <si>
    <t xml:space="preserve">Drugo (npr. obravnava invalidne mladine, spremstvo, doječe matere, transplantacije in obravnava (mrtvega) darovalca organov) </t>
  </si>
  <si>
    <t>38.9: Statusi obravnav istega tipa</t>
  </si>
  <si>
    <t>Zaključen</t>
  </si>
  <si>
    <t>Nezaključen</t>
  </si>
  <si>
    <t>38.10: Vrsta (prospektivnega) programa</t>
  </si>
  <si>
    <t>Operacija ušes, nosu, ust in grla</t>
  </si>
  <si>
    <t>Kirurški posegi na srcu in/ali pripadajočih velikih žilah pri odprtem prsnem košu</t>
  </si>
  <si>
    <t xml:space="preserve">Perkutani posegi na srcu, srčnih zaklopkah, koronarnih in drugih arterijah </t>
  </si>
  <si>
    <t>Operacija na ožilju - arterije in vene</t>
  </si>
  <si>
    <t xml:space="preserve">Operacija na ožilju - krčne žile </t>
  </si>
  <si>
    <t>Angiografija</t>
  </si>
  <si>
    <t>Operacija žolčnih kamnov</t>
  </si>
  <si>
    <t>Endoproteza kolka</t>
  </si>
  <si>
    <t>Endoproteza kolena</t>
  </si>
  <si>
    <t>Operacija golše</t>
  </si>
  <si>
    <t>Endoproteza gležnja</t>
  </si>
  <si>
    <t>Operacija hrbtenice</t>
  </si>
  <si>
    <t>Operacija prostate</t>
  </si>
  <si>
    <t>Operacija morbidne (bolezenske) debelosti</t>
  </si>
  <si>
    <t>Odstranitev osteosintetskega materiala</t>
  </si>
  <si>
    <t>Splav</t>
  </si>
  <si>
    <t>Operacija ženske stresne inkontinence</t>
  </si>
  <si>
    <t>Operacija na stopalu - hallux valgus</t>
  </si>
  <si>
    <t>38.10a: Vrsta (prospektivnega programa) z oznako vrstnega reda in plačila glede na veljavnost poročanja</t>
  </si>
  <si>
    <t>Oznaka plačila po realizaciji
1 - DA
2 - NE</t>
  </si>
  <si>
    <t>Oznaka upoštevanja diagnoze (1-da, 2-ne)</t>
  </si>
  <si>
    <r>
      <t>*</t>
    </r>
    <r>
      <rPr>
        <b/>
        <sz val="10"/>
        <rFont val="Arial"/>
        <family val="2"/>
        <charset val="238"/>
      </rPr>
      <t xml:space="preserve"> Opomba:</t>
    </r>
    <r>
      <rPr>
        <sz val="10"/>
        <rFont val="Arial"/>
        <family val="2"/>
        <charset val="238"/>
      </rPr>
      <t xml:space="preserve"> </t>
    </r>
  </si>
  <si>
    <t>Vrstni red poročanja je odvisen od višine reprezentativne uteži, ki jo določa utež reprezentativnega SPP</t>
  </si>
  <si>
    <t>38.11: Vrste terapevtskih in diagnostičnih postopkov*</t>
  </si>
  <si>
    <t>Elektroencefalografija</t>
  </si>
  <si>
    <t>Elektroencefalografija, ki traja več kot 3 ure</t>
  </si>
  <si>
    <t>Temporosfenoidalna elektroencefalografija</t>
  </si>
  <si>
    <t>Elektrokortikografija</t>
  </si>
  <si>
    <t>Elektromiografija [EMG]</t>
  </si>
  <si>
    <t>Meritve prevajanja v enem živcu</t>
  </si>
  <si>
    <t>Meritve prevajanja v enem živcu z elektromiografijo</t>
  </si>
  <si>
    <t>Meritve prevajanja v dveh ali treh živcih</t>
  </si>
  <si>
    <t>Meritve prevajanja v dveh ali treh živcih z elektromiografijo</t>
  </si>
  <si>
    <t xml:space="preserve">Meritve prevajanja v več kot štirih živcih </t>
  </si>
  <si>
    <t>Meritve prevajanja v več kot štirih živcih z elektromiografijo</t>
  </si>
  <si>
    <t>Meritve prevajanja v posamičnih živčnih in mišičnih vlaknih</t>
  </si>
  <si>
    <t>Elektromiografija z kvantitativno računalniško analizo</t>
  </si>
  <si>
    <t xml:space="preserve">Test rafalnega draženja </t>
  </si>
  <si>
    <t xml:space="preserve">Test rafalnega draženja s kvantitativno računalniško analizo </t>
  </si>
  <si>
    <t xml:space="preserve">* Navaja se le del šifranta. </t>
  </si>
  <si>
    <t>38.12: Oznake bolezni</t>
  </si>
  <si>
    <t>Šifra oznake bolezni</t>
  </si>
  <si>
    <t>Opis oznake bolezni</t>
  </si>
  <si>
    <t>Kirurško zdravljenje rakave bolezni</t>
  </si>
  <si>
    <t>Zdravljenje možganske kapi</t>
  </si>
  <si>
    <t>Zdravljenje rakave bolezni</t>
  </si>
  <si>
    <t>Šifranti 39: Podatki na napotnici</t>
  </si>
  <si>
    <t>39.1: Oznake predpisovalcev napotnice</t>
  </si>
  <si>
    <t>Osebni</t>
  </si>
  <si>
    <t>Nadomestni</t>
  </si>
  <si>
    <t>Napotni</t>
  </si>
  <si>
    <t>NMP</t>
  </si>
  <si>
    <t>39.2: Veljavnosti napotnic</t>
  </si>
  <si>
    <t>Enkratno</t>
  </si>
  <si>
    <t>Za obdobje N mesecev</t>
  </si>
  <si>
    <t>39.3: Obsegi pooblastil na napotnici</t>
  </si>
  <si>
    <t>Pregled in mnenje</t>
  </si>
  <si>
    <t>Zdravljenje osnovne bolezni / poškodbe in njenih posledic</t>
  </si>
  <si>
    <t>Napotitev na zdravljenje k drugim specialistom in v bolnišnico</t>
  </si>
  <si>
    <t>39.4: Stopnje nujnosti na napotnici</t>
  </si>
  <si>
    <t>Nujno</t>
  </si>
  <si>
    <t>Hitro</t>
  </si>
  <si>
    <t>Redno</t>
  </si>
  <si>
    <t>Zelo hitro</t>
  </si>
  <si>
    <t>39.5: Prednostni kriteriji na napotnici</t>
  </si>
  <si>
    <t>Nosečnost</t>
  </si>
  <si>
    <t>Dojenje</t>
  </si>
  <si>
    <t>Ocena nezmožnosti za delo</t>
  </si>
  <si>
    <t>Šifrant 40: Vrste obravnav bolnika</t>
  </si>
  <si>
    <t>Dnevna bolnišnična obravnava</t>
  </si>
  <si>
    <t>Dolgotrajna dnevna bolnišnična obravnava</t>
  </si>
  <si>
    <t>Specialistična zunajbolnišnična obravnava</t>
  </si>
  <si>
    <t>Splošna zunajbolnišnična obravnava</t>
  </si>
  <si>
    <t>Ostale obravnave</t>
  </si>
  <si>
    <t>Šifrant 41: Najzahtevnejše storitve</t>
  </si>
  <si>
    <t>Transplantacija ledvice s trebušno slinavko</t>
  </si>
  <si>
    <t>Transplantacija kostnega mozga - alogenična (z dajalcem)</t>
  </si>
  <si>
    <t>Šifrant 42: Enote mere (zdravstvenih storitev)</t>
  </si>
  <si>
    <t>PRIMER</t>
  </si>
  <si>
    <t>OSEBA</t>
  </si>
  <si>
    <t>TOČKA</t>
  </si>
  <si>
    <t>KOLIČNIK</t>
  </si>
  <si>
    <t>INDEKS</t>
  </si>
  <si>
    <t>ODSTOTEK</t>
  </si>
  <si>
    <t>KILOMETER</t>
  </si>
  <si>
    <t>POSTELJA</t>
  </si>
  <si>
    <t>PACIENT</t>
  </si>
  <si>
    <t>STORITEV</t>
  </si>
  <si>
    <t>NOSILEC TEAMA</t>
  </si>
  <si>
    <t>RECEPT</t>
  </si>
  <si>
    <t>ZNESEK</t>
  </si>
  <si>
    <t>OBISK</t>
  </si>
  <si>
    <t>LETO</t>
  </si>
  <si>
    <t>MESEC</t>
  </si>
  <si>
    <t>URA</t>
  </si>
  <si>
    <t>OMOT</t>
  </si>
  <si>
    <t>UTEŽ</t>
  </si>
  <si>
    <t>EURO</t>
  </si>
  <si>
    <t>GRAM</t>
  </si>
  <si>
    <t>TEST</t>
  </si>
  <si>
    <t>PREISKAVA</t>
  </si>
  <si>
    <t>AMPULA</t>
  </si>
  <si>
    <t>CEPIVO</t>
  </si>
  <si>
    <t>PLASTENKA</t>
  </si>
  <si>
    <t>KOMPLET</t>
  </si>
  <si>
    <t>MILIGRAM</t>
  </si>
  <si>
    <t>MILILITER</t>
  </si>
  <si>
    <t>ENOTA</t>
  </si>
  <si>
    <t>MEDNARODNA ENOTA</t>
  </si>
  <si>
    <t>DELAVNICA</t>
  </si>
  <si>
    <t>MINUTA</t>
  </si>
  <si>
    <t>OPERACIJA</t>
  </si>
  <si>
    <t>PREGLED</t>
  </si>
  <si>
    <t>STEKLENICA</t>
  </si>
  <si>
    <t>DIALIZA</t>
  </si>
  <si>
    <t>APLIKACIJA</t>
  </si>
  <si>
    <t>KILOGRAM</t>
  </si>
  <si>
    <t>ŠKATLA</t>
  </si>
  <si>
    <t>VIALA</t>
  </si>
  <si>
    <t>ZDRAVILO</t>
  </si>
  <si>
    <t>LITER</t>
  </si>
  <si>
    <t>LABORATORIJSKA TOČKA</t>
  </si>
  <si>
    <t xml:space="preserve">PAR </t>
  </si>
  <si>
    <t xml:space="preserve">SET </t>
  </si>
  <si>
    <t>PREPARAT</t>
  </si>
  <si>
    <t>OBRAVNAVA</t>
  </si>
  <si>
    <t>NEOPREDELJENO</t>
  </si>
  <si>
    <t>Šifrant 43: Skupine storitev za potrebe planiranja in spremljanja realizacije na ZZZS</t>
  </si>
  <si>
    <t>ŠIFRA</t>
  </si>
  <si>
    <t>OPIS</t>
  </si>
  <si>
    <t>točke skupaj</t>
  </si>
  <si>
    <t>količnik skupaj</t>
  </si>
  <si>
    <t>ločeno zaračunljiv material skupaj</t>
  </si>
  <si>
    <t>preiskava skupaj</t>
  </si>
  <si>
    <t>utež skupaj</t>
  </si>
  <si>
    <t>zdravila in živila skupaj</t>
  </si>
  <si>
    <t>delo z zdravili skupaj</t>
  </si>
  <si>
    <t>Z0037*</t>
  </si>
  <si>
    <t>količniki preventiva skupaj</t>
  </si>
  <si>
    <t>primeri skupaj</t>
  </si>
  <si>
    <t>laboratorijske točke skupaj</t>
  </si>
  <si>
    <t>enote skupaj</t>
  </si>
  <si>
    <t>delavnice skupaj</t>
  </si>
  <si>
    <t>primeri skupaj - posebno</t>
  </si>
  <si>
    <t>storitve skupaj</t>
  </si>
  <si>
    <t>preiskave skupaj 2</t>
  </si>
  <si>
    <t>delavnice skupaj 2</t>
  </si>
  <si>
    <t>točke skupaj 2</t>
  </si>
  <si>
    <t>* samo za interno uporabo</t>
  </si>
  <si>
    <t>Šifrant 44: Tipi storitev glede na način vrednotenja storitev</t>
  </si>
  <si>
    <t>Oznaka</t>
  </si>
  <si>
    <t>KOL</t>
  </si>
  <si>
    <t>Cena je določena s številom in vrednostjo količnika</t>
  </si>
  <si>
    <t>TOC</t>
  </si>
  <si>
    <t>Cena je določena s številom in vrednostjo točke</t>
  </si>
  <si>
    <t>UTE</t>
  </si>
  <si>
    <t>Cena je določena s številom in vrednostjo uteži</t>
  </si>
  <si>
    <t>Cena je določena za dan</t>
  </si>
  <si>
    <t>PRI</t>
  </si>
  <si>
    <t>Cena je določena za primer</t>
  </si>
  <si>
    <t>LZM</t>
  </si>
  <si>
    <r>
      <t xml:space="preserve">Cena je </t>
    </r>
    <r>
      <rPr>
        <sz val="11"/>
        <color theme="1"/>
        <rFont val="Calibri"/>
        <family val="2"/>
        <scheme val="minor"/>
      </rPr>
      <t>določena za enoto mere ločeno zaračunljivega materiala</t>
    </r>
  </si>
  <si>
    <t>ZDR</t>
  </si>
  <si>
    <t>Cena je določena za zdravilo (v CBZ)</t>
  </si>
  <si>
    <t>CMP</t>
  </si>
  <si>
    <t>Cena je določena za CT ali MR preiskavo</t>
  </si>
  <si>
    <t>EME</t>
  </si>
  <si>
    <t>Cena je določena za enoto mere (ostale storitve)</t>
  </si>
  <si>
    <t>PAV</t>
  </si>
  <si>
    <t>Cena je določena pavšalno</t>
  </si>
  <si>
    <t>Šifrant 45: Cenovni standard/ pogodbena cena MP</t>
  </si>
  <si>
    <t>* Uporabljajo se naslednje vrednosti:</t>
  </si>
  <si>
    <t>1 – upošteva se vrednost cenovnega standarda (stolpec C)</t>
  </si>
  <si>
    <t>2 – upošteva se vrednost cenovnega standarda (stolpec D)</t>
  </si>
  <si>
    <t>3 – upošteva se vrednost cenovnega standarda (stolpec C ali stolpec E)</t>
  </si>
  <si>
    <t>Oznaka, upoštevanja  vrednosti *</t>
  </si>
  <si>
    <t>Vrednost cenovnega standarda / dnevnega najema</t>
  </si>
  <si>
    <t>Vrednost cenovnega standarda / dnevnega najema za obračun. 
Če je vrednost navedena, je dovoljeno obračunati samo to vrednost (in ne vrednost v stolpcu C).</t>
  </si>
  <si>
    <t>Vrednost cenovnega standarda / dnevnega najema za obračun.
Če je vrednost navedena, se lahko obračuna tudi ta vrednost (ali vrednost v stolpcu C).</t>
  </si>
  <si>
    <t>Vrednost pavšala pri prvi izposoji</t>
  </si>
  <si>
    <t>Šifrant 46: Datumi plačila akontacije za obdobja opravljenih storitev</t>
  </si>
  <si>
    <t>Datum začetka obdobja opravljenih storitev</t>
  </si>
  <si>
    <t>Datum konca obdobja opravljenih storitev</t>
  </si>
  <si>
    <t>Datum plačila akontacije</t>
  </si>
  <si>
    <t>Šifrant 47: Možne kombinacije zavarovalnih podlag (6 - mestne šifre)</t>
  </si>
  <si>
    <t>001000</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</si>
  <si>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</si>
  <si>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</si>
  <si>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</si>
  <si>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</si>
  <si>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</si>
  <si>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</si>
  <si>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</si>
  <si>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</si>
  <si>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</si>
  <si>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</si>
  <si>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</si>
  <si>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</si>
  <si>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</si>
  <si>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</si>
  <si>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</si>
  <si>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</si>
  <si>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</si>
  <si>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</si>
  <si>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</si>
  <si>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</si>
  <si>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</si>
  <si>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</si>
  <si>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</si>
  <si>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</si>
  <si>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</si>
  <si>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</si>
  <si>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</si>
  <si>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</si>
  <si>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</si>
  <si>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</si>
  <si>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</si>
  <si>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</si>
  <si>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</si>
  <si>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</si>
  <si>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</si>
  <si>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</si>
  <si>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</si>
  <si>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</si>
  <si>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</si>
  <si>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</si>
  <si>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</si>
  <si>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</si>
  <si>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</si>
  <si>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</si>
  <si>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</si>
  <si>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</si>
  <si>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</si>
  <si>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</si>
  <si>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</si>
  <si>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</si>
  <si>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</si>
  <si>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</si>
  <si>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</si>
  <si>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</si>
  <si>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</si>
  <si>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</si>
  <si>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</si>
  <si>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</si>
  <si>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</si>
  <si>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</si>
  <si>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</si>
  <si>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</si>
  <si>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</si>
  <si>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</si>
  <si>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034098</t>
  </si>
  <si>
    <t>034109</t>
  </si>
  <si>
    <t>035000</t>
  </si>
  <si>
    <t>036000</t>
  </si>
  <si>
    <t>Osebe, ki opravljajo dopolnilno delo po 146. čl. zakona o delovnih razmerjih</t>
  </si>
  <si>
    <t>Osebe, ki opravljajo dopolnilno delo po 146. členu Zakona o delovnih razmerjih</t>
  </si>
  <si>
    <t>036077</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</si>
  <si>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</si>
  <si>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</si>
  <si>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</si>
  <si>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</si>
  <si>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</si>
  <si>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</si>
  <si>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</si>
  <si>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</si>
  <si>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</si>
  <si>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</si>
  <si>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</si>
  <si>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</si>
  <si>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</si>
  <si>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</si>
  <si>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</si>
  <si>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</si>
  <si>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</si>
  <si>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</si>
  <si>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</si>
  <si>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</si>
  <si>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</si>
  <si>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</si>
  <si>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</si>
  <si>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</si>
  <si>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</si>
  <si>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</si>
  <si>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</si>
  <si>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</si>
  <si>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</si>
  <si>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</si>
  <si>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</si>
  <si>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</si>
  <si>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</si>
  <si>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</si>
  <si>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</si>
  <si>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</si>
  <si>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</si>
  <si>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</si>
  <si>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</si>
  <si>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</si>
  <si>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</si>
  <si>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</si>
  <si>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</si>
  <si>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</si>
  <si>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</si>
  <si>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</si>
  <si>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</si>
  <si>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</si>
  <si>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</si>
  <si>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</si>
  <si>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</si>
  <si>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</si>
  <si>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</si>
  <si>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</si>
  <si>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</si>
  <si>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072109</t>
  </si>
  <si>
    <t>074000</t>
  </si>
  <si>
    <t>074077</t>
  </si>
  <si>
    <t>074098</t>
  </si>
  <si>
    <t>074109</t>
  </si>
  <si>
    <t>078000</t>
  </si>
  <si>
    <t>078077</t>
  </si>
  <si>
    <t>079000</t>
  </si>
  <si>
    <t>080000</t>
  </si>
  <si>
    <t>Družinski član zapos./samozapos. osebe zavar. pri tujem nos. zav. - meddrž. pog.</t>
  </si>
  <si>
    <t>081000</t>
  </si>
  <si>
    <t>082000</t>
  </si>
  <si>
    <t>084000</t>
  </si>
  <si>
    <t>084077</t>
  </si>
  <si>
    <t>084098</t>
  </si>
  <si>
    <t>084109</t>
  </si>
  <si>
    <t>085000</t>
  </si>
  <si>
    <r>
      <t>Mati z otrokom, ki dela</t>
    </r>
    <r>
      <rPr>
        <sz val="10"/>
        <rFont val="Arial"/>
        <family val="2"/>
        <charset val="238"/>
      </rPr>
      <t xml:space="preserve"> s krajšim delovnim časom</t>
    </r>
    <r>
      <rPr>
        <sz val="10"/>
        <color indexed="8"/>
        <rFont val="Arial"/>
        <family val="2"/>
        <charset val="238"/>
      </rPr>
      <t xml:space="preserve"> po posebnih predpisih</t>
    </r>
  </si>
  <si>
    <t>085077</t>
  </si>
  <si>
    <t>085098</t>
  </si>
  <si>
    <t>085109</t>
  </si>
  <si>
    <t>086000</t>
  </si>
  <si>
    <t>086077</t>
  </si>
  <si>
    <t>090000</t>
  </si>
  <si>
    <t>090077</t>
  </si>
  <si>
    <t>091000</t>
  </si>
  <si>
    <t>091077</t>
  </si>
  <si>
    <t>092000</t>
  </si>
  <si>
    <t>092077</t>
  </si>
  <si>
    <t>093000</t>
  </si>
  <si>
    <t>093077</t>
  </si>
  <si>
    <t>097000</t>
  </si>
  <si>
    <t>097077</t>
  </si>
  <si>
    <t>099000</t>
  </si>
  <si>
    <t>Državljani RS s stalnim prebivališčem v RS - niso zavarovani iz drugega naslova</t>
  </si>
  <si>
    <t>Državljani RS s stalnim prebivališčem v RS, ki niso zavarovani iz drugega naslova</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</si>
  <si>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</si>
  <si>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</si>
  <si>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</si>
  <si>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</si>
  <si>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</si>
  <si>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</si>
  <si>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</si>
  <si>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</si>
  <si>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</si>
  <si>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</si>
  <si>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</si>
  <si>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</si>
  <si>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</si>
  <si>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</si>
  <si>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</si>
  <si>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</si>
  <si>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</si>
  <si>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</si>
  <si>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</si>
  <si>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113000</t>
  </si>
  <si>
    <t>114000</t>
  </si>
  <si>
    <t>114077</t>
  </si>
  <si>
    <t>114098</t>
  </si>
  <si>
    <t>114109</t>
  </si>
  <si>
    <t>115000</t>
  </si>
  <si>
    <t>117000</t>
  </si>
  <si>
    <t>117077</t>
  </si>
  <si>
    <t>117098</t>
  </si>
  <si>
    <t>117109</t>
  </si>
  <si>
    <t>118000</t>
  </si>
  <si>
    <t>118077</t>
  </si>
  <si>
    <t>118098</t>
  </si>
  <si>
    <t>118109</t>
  </si>
  <si>
    <t>119000</t>
  </si>
  <si>
    <t>119077</t>
  </si>
  <si>
    <t>119098</t>
  </si>
  <si>
    <t>119109</t>
  </si>
  <si>
    <t>120000</t>
  </si>
  <si>
    <t>120077</t>
  </si>
  <si>
    <t>120098</t>
  </si>
  <si>
    <t>Osebe, ki imajo pravico do razlike med denarnim nadomestilom in plačo na javnih delih</t>
  </si>
  <si>
    <t>999999</t>
  </si>
  <si>
    <t>Šifrant 48: Oznaka določitve cene</t>
  </si>
  <si>
    <t>Cena storitve ne sme biti višja od tiste v ceniku.</t>
  </si>
  <si>
    <t>Cena izračuna za vsako obračunano storitev posebej; cena 0; obračun le v podvrsti,kjer cena v ceniku</t>
  </si>
  <si>
    <t>Cena se izračuna za vsako obračunano storitev posebej; storitev ima v ceniku ceno 0; storitev se lahko obračuna samo v vrsti in podvrsti, kjer cena navedena v ceniku.</t>
  </si>
  <si>
    <t>Cena storitve mora biti enaka ceni v ceniku.</t>
  </si>
  <si>
    <t>Cena izračuna za vsako storit. posebej; cene v ceniku ni; obračun v opred.podvrstah; le papirni dok.</t>
  </si>
  <si>
    <t>Cena se izračuna za vsako storitev posebej; cena storitve v ceniku ni navedena; storitev se lahko obračuna v opredeljenih vrstah / podvrstah dejavnosti in to zgolj na dokumentih v papirni obliki.</t>
  </si>
  <si>
    <t>Cena storitve v ceniku ni navedena.</t>
  </si>
  <si>
    <t xml:space="preserve">Šifrant 49: Vrste fizioterapevtskih postopkov </t>
  </si>
  <si>
    <t>Šifra postopka</t>
  </si>
  <si>
    <t>Kratek opis postopka</t>
  </si>
  <si>
    <t>Dolg opis postopka</t>
  </si>
  <si>
    <t>FT001</t>
  </si>
  <si>
    <t>OVS začetno</t>
  </si>
  <si>
    <t>Ocenjevanje in vrednotenje stanja pacienta – začetno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</si>
  <si>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FT002</t>
  </si>
  <si>
    <t>OVS končno</t>
  </si>
  <si>
    <t>Ocenjevanje in vrednotenje stanja pacienta – končno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</si>
  <si>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FT003</t>
  </si>
  <si>
    <t>NAV</t>
  </si>
  <si>
    <t>Navodila. (pisna, ustna)</t>
  </si>
  <si>
    <t>FT004</t>
  </si>
  <si>
    <t>ERGON</t>
  </si>
  <si>
    <t>Optimizacija delovnega in bivalnega okolja</t>
  </si>
  <si>
    <t>FT005</t>
  </si>
  <si>
    <t>PREV</t>
  </si>
  <si>
    <t>Preventivni programi</t>
  </si>
  <si>
    <t>FT006</t>
  </si>
  <si>
    <t>UVD</t>
  </si>
  <si>
    <t>Učenje vaj za doma (vključuje lahko tudi nameščanje v terapevtske položaje)</t>
  </si>
  <si>
    <t>FT007</t>
  </si>
  <si>
    <t>PG</t>
  </si>
  <si>
    <t xml:space="preserve">Pasivno gibanje </t>
  </si>
  <si>
    <t>FT008</t>
  </si>
  <si>
    <t>RAZT</t>
  </si>
  <si>
    <t xml:space="preserve">Raztezanje </t>
  </si>
  <si>
    <t>FT009</t>
  </si>
  <si>
    <t>SPRO</t>
  </si>
  <si>
    <t>Sproščanje</t>
  </si>
  <si>
    <t>FT010</t>
  </si>
  <si>
    <t>AVI</t>
  </si>
  <si>
    <t>Aktivne vaje – proste individualne</t>
  </si>
  <si>
    <t>FT011</t>
  </si>
  <si>
    <t>AVS</t>
  </si>
  <si>
    <t>Aktivne vaje – proste skupinske</t>
  </si>
  <si>
    <t>FT012</t>
  </si>
  <si>
    <t>VMZ</t>
  </si>
  <si>
    <t>Vadba za mišično zmogljivost. (vadba za jakost / moč mišic, vzdržljivost mišic)</t>
  </si>
  <si>
    <t>FT013</t>
  </si>
  <si>
    <t>VVKRS</t>
  </si>
  <si>
    <t>Vadba za vzdržljivost kardio-respiratornega sistema</t>
  </si>
  <si>
    <t>FT014</t>
  </si>
  <si>
    <t>VKR</t>
  </si>
  <si>
    <t>Vadba za koordinacijo in ravnotežje</t>
  </si>
  <si>
    <t>FT015</t>
  </si>
  <si>
    <t>FUNKCV</t>
  </si>
  <si>
    <t>Funkcijska vadba (funkcija zgornjega uda (npr. opora, seganje in prijemanje, manipulacija), funkcija spodnjega uda (npr. stoja, vstajanje in sedanje, hoja, hoja po stopnicah, poskoki, tek), funkcija trupa in vratu (npr. dvigovanje in prenašanje bremen, odrivanje in vlečenje bremen), funkcija vsega telesa (npr. prehodi med položaji, učenje padanja in vstajanja); vadba lahko vključuje uporabo funkcionalne električne stimulacije in poleg splošnih tudi specifične gibalne spretnosti)</t>
  </si>
  <si>
    <t>FT016</t>
  </si>
  <si>
    <t>MTMT</t>
  </si>
  <si>
    <t>Manualna terapija mehkih tkiv (npr. obravnava brazgotin, adhezij ali zadebeljitev v koži, podkožju in mišicah)</t>
  </si>
  <si>
    <t>FT017</t>
  </si>
  <si>
    <t>FT edem</t>
  </si>
  <si>
    <t>FT018</t>
  </si>
  <si>
    <t>SKMOB udov</t>
  </si>
  <si>
    <t>Sklepna mobilizacija udov - osnovna</t>
  </si>
  <si>
    <t>FT019</t>
  </si>
  <si>
    <t>HLA</t>
  </si>
  <si>
    <t>Hlajenje (kopeli, led, kriopak, obloge, razpršilo)</t>
  </si>
  <si>
    <t>FT020</t>
  </si>
  <si>
    <t>SEG</t>
  </si>
  <si>
    <t>Površinsko segrevanje (kopeli, parafin, termopak, obkladki, IR-obsevanje)</t>
  </si>
  <si>
    <t>FT021</t>
  </si>
  <si>
    <t>DIAT</t>
  </si>
  <si>
    <t>Diatermija (kratkovalovna diaternija -KV, ultrakratkovalovna diatermija - UKV,mikrovalovna diatermija- MV)</t>
  </si>
  <si>
    <t>FT022</t>
  </si>
  <si>
    <t>UZ</t>
  </si>
  <si>
    <t>Utrazvočna terapija (ultrazvok -UZ, ultrasonoforeza)</t>
  </si>
  <si>
    <t>FT023</t>
  </si>
  <si>
    <t>KPG</t>
  </si>
  <si>
    <t>Kontinuirano pasivno gibanje</t>
  </si>
  <si>
    <t>FT024</t>
  </si>
  <si>
    <t>TRAKC</t>
  </si>
  <si>
    <t>Mehanske trakcije (vratne, prsne in ledvene hrbtenice)</t>
  </si>
  <si>
    <t>FT025</t>
  </si>
  <si>
    <t>KOMP</t>
  </si>
  <si>
    <t>Kompresijska terapija (povijanje s kompresijskimi povoji in oblačila, intermitentna kompresijska terapija; površinska oksigenacija)</t>
  </si>
  <si>
    <t>FT026</t>
  </si>
  <si>
    <t>STAB</t>
  </si>
  <si>
    <t>*Stabilizacija / razbremenitev (testiranje in nameščanje pripomočkov za hojo, nameščanje serijskih opornic ali pasov, nameščanje lepilnih trakov ali elastičnih lepilnih trakov). Postopek ne pokriva materialnih stroškov pripomočkov za hojo, opornic, pasov ali trakov.</t>
  </si>
  <si>
    <t>FT027</t>
  </si>
  <si>
    <t>UV</t>
  </si>
  <si>
    <t>Ultravijolično obsevanje (ultraviolično obsevanje, selektivna ultravioletna fototerapija, fotokemoterapija)</t>
  </si>
  <si>
    <t>FT028</t>
  </si>
  <si>
    <t>LASER</t>
  </si>
  <si>
    <t>LASER nizke intenzitete</t>
  </si>
  <si>
    <t>FT045</t>
  </si>
  <si>
    <t>PF</t>
  </si>
  <si>
    <t>Polikromatska fototerapija (light-emitting diode (svetleča dioda), supraluminous diode (suprafluorescentna dioda) in drugi viri)</t>
  </si>
  <si>
    <t>FT029</t>
  </si>
  <si>
    <t>BAZ-S</t>
  </si>
  <si>
    <t>Hidroterapija v bazenu - skupinska vadba</t>
  </si>
  <si>
    <t>FT030</t>
  </si>
  <si>
    <t>BAZ-I</t>
  </si>
  <si>
    <t>Hidroterapija v bazenu - individualna vadba</t>
  </si>
  <si>
    <t>FT031</t>
  </si>
  <si>
    <t>HTB</t>
  </si>
  <si>
    <t>Hidroterapija v terapevtski banji</t>
  </si>
  <si>
    <t>FT032</t>
  </si>
  <si>
    <t>HDK</t>
  </si>
  <si>
    <t>Hidroterapija - delne kopeli</t>
  </si>
  <si>
    <t>FT033</t>
  </si>
  <si>
    <t>PROTIB</t>
  </si>
  <si>
    <t>Protibolečinska elektrostimulacija (transkutana električna živčna stimulacija - TENS, interferenčni tokovi - IF, diadinamski tokovi - DD)</t>
  </si>
  <si>
    <t>FT034</t>
  </si>
  <si>
    <t>EF</t>
  </si>
  <si>
    <t>Elektroforeza</t>
  </si>
  <si>
    <t>FT035</t>
  </si>
  <si>
    <t>BIOF</t>
  </si>
  <si>
    <t>Biološka povratna zveza (elektromiografija - EMG, tlakovni)</t>
  </si>
  <si>
    <t>FT036</t>
  </si>
  <si>
    <t>MGT</t>
  </si>
  <si>
    <t>Magnetna biostimulacija</t>
  </si>
  <si>
    <t>FT037</t>
  </si>
  <si>
    <t>ESM</t>
  </si>
  <si>
    <t>Stimulacija za krepitev mišic (impulzni tok, ruski tok,interferenčni tokovi - IF, magnetno polje)</t>
  </si>
  <si>
    <t>FT046</t>
  </si>
  <si>
    <t>DM</t>
  </si>
  <si>
    <t>Električna stimulacija deinervirane mišice po predhodno izvedenem elektrostatusu (reobaza, kronaksija in količnik akomodacije)</t>
  </si>
  <si>
    <t>FT038</t>
  </si>
  <si>
    <t>ČVDP</t>
  </si>
  <si>
    <t>Čiščenje in vzdrževanje dihalnih poti (masaža prsnega koša, drenažni položaji, asistirano izkašljevanje, uporaba pripomočkov, zdravilni aerosoli)</t>
  </si>
  <si>
    <t>FT039</t>
  </si>
  <si>
    <t>DIHV</t>
  </si>
  <si>
    <t>FT047</t>
  </si>
  <si>
    <t>FT GIN</t>
  </si>
  <si>
    <t>Fizioterapija pri motnjah funkcije medeničnega dna ** (manualna terapije za področje medeničnega dna, vadba mišic medeničnega dna z ali brez biološke povratne zveze, elektrostimulacija (za krepitev mišic, inhibicijo sečnega mehurja, protibolečinska), magnetna stimulacija, vadba sečnega mehurja, drugo). Izvaja le na Ginekološki kliniki UKC LJ in v Termah Dobrna.</t>
  </si>
  <si>
    <t>FT048</t>
  </si>
  <si>
    <t>FT okulistika</t>
  </si>
  <si>
    <t>Fizioterapija pri okvarah vida ** (vadba za mišično zmogljivost in koordinacijo zunanjih in notranjih očesnih mišic ter mimičnih mišic, sproščanje očesnih mišic in zrkel, elektrostimulacija mišice dvigovalke veke, učenje samomasaže zrkel, solznih izvodil in periokularnega področja, vstavljanje in ravnanje z očesno protezo). Izvaja le na Očesni kliniki UKC LJ.</t>
  </si>
  <si>
    <t>FT049</t>
  </si>
  <si>
    <t>FTD</t>
  </si>
  <si>
    <t>Fizioterapija na daljavo. Svetovanje, spremljanje in preverjanje izvajanja fizioterapevtskih postopkov s pomočjo dostopnih in preverjenih IKT.</t>
  </si>
  <si>
    <t>FT040</t>
  </si>
  <si>
    <t>Spec MT</t>
  </si>
  <si>
    <t>Manualna terapija zahtevnih okvar mišično-skeletnega sistema. (poleg osnovnih fizioterapevtskih postopkov še specialni postopki manualne terapije mehkih tkiv ter mobilizacije sklepov udov in hrbtenice)</t>
  </si>
  <si>
    <t>FT041</t>
  </si>
  <si>
    <t>Spec RLD</t>
  </si>
  <si>
    <t>Limfna drenaža, obravnava primernega in sekundarnega limfedema. (poleg osnovnih fizioterapevtskih postopkov še ročna limfna drenaža)</t>
  </si>
  <si>
    <t>FT042</t>
  </si>
  <si>
    <t>Spec MSK</t>
  </si>
  <si>
    <t>Mišično-skeletna fizioterapija zahtevnih okvar mišično-skeletnega sistema. (poleg osnovnih fizioterapevtskih postopkov še specialni postopki kinezioterapije in manualne terapije mehkih tkiv ter mobilizacije perifernih sklepov)</t>
  </si>
  <si>
    <t>FT043</t>
  </si>
  <si>
    <t>Spec NFT odrasli</t>
  </si>
  <si>
    <t>Nevrofizioterapija odraslih. (poleg osnovnih fizioterapevtskih postopkov še specialni postopki nevrofizioterapije, manualne terapije mehkih tkiv ter mobilizacije perifernih sklepov)</t>
  </si>
  <si>
    <t>FT044</t>
  </si>
  <si>
    <t>Spec NFT otroci</t>
  </si>
  <si>
    <t>Nevrofizioterapija otrok. (poleg osnovnih fizioterapevtskih postopkov še specialni postopki nevrofizioterapije otrok)</t>
  </si>
  <si>
    <t>Šifranti 50: Šifranti v povezavi z diagnozami</t>
  </si>
  <si>
    <t>A00</t>
  </si>
  <si>
    <t>Kolera</t>
  </si>
  <si>
    <t>A000</t>
  </si>
  <si>
    <t>Kolera, ki jo povzroča Vibrio cholerae 01, biovar cholerae</t>
  </si>
  <si>
    <t>A001</t>
  </si>
  <si>
    <t>Kolera, ki jo povzroča Vibrio cholerae 01, biovar eltor</t>
  </si>
  <si>
    <t>A009</t>
  </si>
  <si>
    <t>Kolera, neopredeljena</t>
  </si>
  <si>
    <t>A01</t>
  </si>
  <si>
    <t>Tifus in paratifus</t>
  </si>
  <si>
    <t>A010</t>
  </si>
  <si>
    <t>Tifus</t>
  </si>
  <si>
    <t>A011</t>
  </si>
  <si>
    <t>A012</t>
  </si>
  <si>
    <t>Paratifus B</t>
  </si>
  <si>
    <t>A013</t>
  </si>
  <si>
    <t>Paratifus C</t>
  </si>
  <si>
    <t>A014</t>
  </si>
  <si>
    <t>Paratifus, neopredeljen</t>
  </si>
  <si>
    <t>A02</t>
  </si>
  <si>
    <t>A020</t>
  </si>
  <si>
    <t>Salmonelni enteritis</t>
  </si>
  <si>
    <t>A021</t>
  </si>
  <si>
    <t>Salmonelna sepsa</t>
  </si>
  <si>
    <t>A022</t>
  </si>
  <si>
    <t>A028</t>
  </si>
  <si>
    <t>A029</t>
  </si>
  <si>
    <t xml:space="preserve">* Navaja se le del šifranta, uporablja pa se celoten šifrant. </t>
  </si>
  <si>
    <t>Vir: NIJZ, Trubarjeva 2, Ljubljana (šifrant se spremeni v primeru sprememb, ki jih objavi NIJZ)</t>
  </si>
  <si>
    <t>Šifranti 51: Šifranti v povezavi s podrobnimi podatki o storitvi</t>
  </si>
  <si>
    <t>Šifrant 51.1: Oznake storitev</t>
  </si>
  <si>
    <t>Šifrant 51.2: Število zvezdic storitev</t>
  </si>
  <si>
    <t>Ena zvezdica: storitev je zajeta v ambulantno oskrbo</t>
  </si>
  <si>
    <t>Ena zvezdica: storitev je že zajeta v ambulantno oskrbo in je zato ni mogoče posebej zaračunati. Storitev je mogoče obračunati, če ni bila opravljena in obračunana ustrezna zdravstvena oskrba bolnika.</t>
  </si>
  <si>
    <t>Dve zvezdici: storitev je zajeta v bolnišnično oskrbo.</t>
  </si>
  <si>
    <t>Dve zvezdici: storitev je sestavni del bolnišnične oskrbe in je zato ni mogoče posebej zaračunati. Storitev je mogoče obračunati poleg ambulantne oskrbe.</t>
  </si>
  <si>
    <t>Tri zvezdice: storitev je zajeta v ambulantno oz. bolnišnično oskrbo.</t>
  </si>
  <si>
    <t>Šifrant 52: Podatki na nalogu za prevoz</t>
  </si>
  <si>
    <t>Šifrant 52.1: Vrste prevozov</t>
  </si>
  <si>
    <t>Nujni</t>
  </si>
  <si>
    <t>Nenujni</t>
  </si>
  <si>
    <t>Sanitetni</t>
  </si>
  <si>
    <t>Helikopterski</t>
  </si>
  <si>
    <t>Šifrant 52.2: Razlogi za nenujni ali sanitetni prevoz</t>
  </si>
  <si>
    <t>Nepokretnost</t>
  </si>
  <si>
    <t>Škodljivost javnega prevoza</t>
  </si>
  <si>
    <t>Spremstvo zdravstvenega delavca</t>
  </si>
  <si>
    <t>Šifrant 53: Vrste udeležbe zdravstvenega delavca</t>
  </si>
  <si>
    <t>Uvodno predavanje</t>
  </si>
  <si>
    <t>Predstavitev primera</t>
  </si>
  <si>
    <t>Udeležba</t>
  </si>
  <si>
    <t>Šifrant 54: Šifranti potrdil o upravičeni zadržanosti od dela</t>
  </si>
  <si>
    <t>Šifrant 54.1: Vrste zdravnikov, ki so pristojni za izdajo potrdila o upravičeni zadržanosti od dela za spremstvo</t>
  </si>
  <si>
    <t>Zdravnik zavarovane osebe</t>
  </si>
  <si>
    <t>Zdravnik otroka</t>
  </si>
  <si>
    <t>Šifrant 54.2: Vrste povezane osebe</t>
  </si>
  <si>
    <t>Partner</t>
  </si>
  <si>
    <t>Otrok</t>
  </si>
  <si>
    <t>Šifrant 55: Seznami podrobnih evidenčnih storitev</t>
  </si>
  <si>
    <t>Šifrant 55 vsebuje sezname podrobnih evidenčnih storitev, ki jih izvajalci poročajo Zavodu v okviru storitev za obračun.</t>
  </si>
  <si>
    <r>
      <rPr>
        <b/>
        <u/>
        <sz val="14"/>
        <color indexed="17"/>
        <rFont val="Arial"/>
        <family val="2"/>
        <charset val="238"/>
      </rPr>
      <t>Seznam podrobnih evidenčnih storitev</t>
    </r>
    <r>
      <rPr>
        <b/>
        <sz val="14"/>
        <color indexed="17"/>
        <rFont val="Arial"/>
        <family val="2"/>
        <charset val="238"/>
      </rPr>
      <t xml:space="preserve"> 55.129o: Podrobne evidenčne storitve (osnovna košarica) v okviru celotnega in delnega pregleda specialistične zunajbolnišnične zdravstvene dejavnosti dermatologije (203 206)</t>
    </r>
  </si>
  <si>
    <t xml:space="preserve">Maksimalno dovoljeno št. storitev </t>
  </si>
  <si>
    <t>DERPRG0001</t>
  </si>
  <si>
    <t>Test z monofilamentom</t>
  </si>
  <si>
    <t>Test z monofilamentom. Rezultat testa mora biti naveden v izvidu. Storitev izvajata specialist in diplomirana medicinska sestra.</t>
  </si>
  <si>
    <t>DERPRG0002</t>
  </si>
  <si>
    <t>Merjenje porfirinov v koži</t>
  </si>
  <si>
    <t>Merjenje porfirinov v koži. Rezultat testa mora biti naveden v izvidu. Storitev izvajata specialist in diplomirana medicinska sestra.</t>
  </si>
  <si>
    <t>DERPRG0003</t>
  </si>
  <si>
    <t>Okluzija</t>
  </si>
  <si>
    <r>
      <t xml:space="preserve">Okluzija. Storitev se ne sme evidentirati istočasno s storitvijo DERPRG0005 - Aplikacija lokalno delujočega zdravila </t>
    </r>
    <r>
      <rPr>
        <sz val="10"/>
        <rFont val="Arial"/>
        <family val="2"/>
        <charset val="238"/>
      </rPr>
      <t>v kožo. Storitev izvajata specialist in diplomirana medicinska sestra.</t>
    </r>
  </si>
  <si>
    <t>DERPRG0004</t>
  </si>
  <si>
    <t>Oskrba defekta kože, razjede ali rane z oblogo</t>
  </si>
  <si>
    <t>Oskrba defekta razjede ali rane z oblogo. Storitev se ne sme evidentirati istočasno s storitvijo DERPRG0003 - Okluzija ali s storitvijo DERPRG0005 - Aplikacija lokalno delujočega zdravila ali DERPRG0028 - Toaleta in čiščenje rane, odstranitev nekrotičnega kontaminiranega tkiva. Storitev izvajata specialist in diplomirana medicinska sestra.</t>
  </si>
  <si>
    <t>DERPRG0005</t>
  </si>
  <si>
    <r>
      <t xml:space="preserve">Aplikacija lokalno delujočega zdravila </t>
    </r>
    <r>
      <rPr>
        <sz val="10"/>
        <rFont val="Arial"/>
        <family val="2"/>
        <charset val="238"/>
      </rPr>
      <t>v kožo</t>
    </r>
  </si>
  <si>
    <r>
      <t xml:space="preserve">Aplikacija lokalno delujočega zdravila </t>
    </r>
    <r>
      <rPr>
        <sz val="10"/>
        <rFont val="Arial"/>
        <family val="2"/>
        <charset val="238"/>
      </rPr>
      <t>v kožo (Intradermalna žariščna, subkutana ali intralezionalna, idr.). V izvidu morajo biti navedeni naziv, doza in količina apliciranega preparata. Storitev izvajata specialist in diplomirana medicinska sestra.</t>
    </r>
  </si>
  <si>
    <t>DERPRG0006</t>
  </si>
  <si>
    <t>Odvzem skarifikata kože, priprava materiala, npr. acarus, glive, demodex, idr.</t>
  </si>
  <si>
    <t>Odvzem skarifikata kože, priprava materiala, npr. acarus, glive, demodex, idr. Rezultat mora biti naveden v izvidu. Storitev izvajata specialist in diplomirana medicinska sestra.</t>
  </si>
  <si>
    <t>DERPRG0007</t>
  </si>
  <si>
    <t>Lapiziranje</t>
  </si>
  <si>
    <t>Lapiziranje. Storitev izvajata specialist in diplomirana medicinska sestra.</t>
  </si>
  <si>
    <t>DERPRG0008</t>
  </si>
  <si>
    <t>Test z dermografometrom</t>
  </si>
  <si>
    <t>Test z dermografometrom. Rezultat testa mora biti naveden v izvidu. Storitev izvajata specialist in diplomirana medicinska sestra.</t>
  </si>
  <si>
    <t>DERPRG0009</t>
  </si>
  <si>
    <t>Določanje D-dimera - hitri test</t>
  </si>
  <si>
    <t>Določanje D-dimera - hitri test. Rezultat testa mora biti naveden v izvidu. Storitev izvajata specialist in diplomirana medicinska sestra.</t>
  </si>
  <si>
    <t>DERPRG0010</t>
  </si>
  <si>
    <t>Izrezanje benigne tvorbe kože in podkožnega tkiva / destrukcija benigne kožne tvorbe (brez kiretaže) se evidentira v primeru, ko benigna tvorba povzroča funkcionalno motnjo, ki mora biti opredeljena v izvidu (opis lokacije, velikost tumorja, navedba fiziološke funkcije, ki je motena, npr. vid, dihanje, hoja itd.). Če je potrebno šivanje, se lahko namesto te storitve evidentira dodatno zaračunljiva storitev s področja dermatokirurgije. Storitev izvajata specialist in diplomirana medicinska sestra.</t>
  </si>
  <si>
    <t>DERPRG0011</t>
  </si>
  <si>
    <t>Ugotavljanje krvnega obtoka v ekstremitetah</t>
  </si>
  <si>
    <t>Ugotavljanje krvnega obtoka v ekstremitetah. Rezultat mora biti naveden v izvidu. Storitev izvajata specialist in diplomirana medicinska sestra.</t>
  </si>
  <si>
    <t>DERPRG0012</t>
  </si>
  <si>
    <t>Merjenje segmentalnih sistoličnih pritiskov s pomočjo ultrazvočnega Dopplerjevega detektorja</t>
  </si>
  <si>
    <t>Merjenje segmentalnih sistoličnih pritiskov s pomočjo ultrazvočnega Dopplerjevega detektorja. Indikacija za storitev mora temeljiti na kliničnih ugotovitvah, ki so opisane v izvidu. Storitev izvajata specialist in diplomirana medicinska sestra.</t>
  </si>
  <si>
    <t>DERPRG0013</t>
  </si>
  <si>
    <t>Krioterapija</t>
  </si>
  <si>
    <t>DERPRG0014</t>
  </si>
  <si>
    <t>Kompresijsko povijanje z elastičnim povojem</t>
  </si>
  <si>
    <t>Kompresijsko povijanje z elastičnim povojem ali kompresijsko povijanje ekstremitete ali krna. Storitev izvajata specialist in diplomirana medicinska sestra.</t>
  </si>
  <si>
    <t>DERPRG0015</t>
  </si>
  <si>
    <t>Odstranitev šivov ali sponk. Storitev izvajata specialist in diplomirana medicinska sestra.</t>
  </si>
  <si>
    <t>DERPRG0016</t>
  </si>
  <si>
    <t>Intramuskularna ali podkožna injekcija</t>
  </si>
  <si>
    <t>Intramuskularna ali podkožna injekcija. Storitev izvajata specialist in diplomirana medicinska sestra.</t>
  </si>
  <si>
    <t>DERPRG0017</t>
  </si>
  <si>
    <t>Dihalne vaje. V evidenci mora biti seznam vaj, ki jih je bolnik opravil. Storitev izvajata specialist in diplomirana medicinska sestra.</t>
  </si>
  <si>
    <t>DERPRG0018</t>
  </si>
  <si>
    <t>Fotodokumentacija v 4 pogledih</t>
  </si>
  <si>
    <t>Fotodokumentacija v 4 pogledih. Fotografiranje bolnikov se izvaja pred uvedbo zdravljenja z dragimi zdravili, ko to izhaja iz priporočil, usklajenih med RSK in ZZZS. Storitev izvajata specialist in diplomirana medicinska sestra.</t>
  </si>
  <si>
    <t>DERPRG0019</t>
  </si>
  <si>
    <t>Tzanck test</t>
  </si>
  <si>
    <t>Tzank test. Storitev je dovoljeno evidentirati pri dokazovanju herpes simplex virusa, varicella-zoster virusa, citomegalovirusa in za Pemphigus vulgaris. Storitve ni dovoljeno evidentirati v primerih, ko se bolniku izvedejo primerljive dražje preiskave. Storitev izvajata specialist in diplomirana medicinska sestra.</t>
  </si>
  <si>
    <t>DERPRG0020</t>
  </si>
  <si>
    <t>Dermoskopija</t>
  </si>
  <si>
    <t>Dermoskopija - pregled s katerimkoli tipom derm(at)oskopa. V izvidu mora biti dermatoskopski opis najpomembnejših pregledanih sprememb. Ne zadostuje navedba, da pri nobeni spremembi ni dermatoskopskih posebnosti. Storitev izvajata specialist in diplomirana medicinska sestra.</t>
  </si>
  <si>
    <t>DERPRG0021</t>
  </si>
  <si>
    <t>Pregled z Woodovo lučjo</t>
  </si>
  <si>
    <t>Pregled z Woodovo lučjo. V izvidu morata biti navedena lokacija pregledane spremembe, barva opažene fluorescence in njena interpretacija. Storitev izvajata specialist in diplomirana medicinska sestra ali laborant.</t>
  </si>
  <si>
    <t>DERPRG0022</t>
  </si>
  <si>
    <t>Identif.mikroorganizmov s svetlob.mikroskopom/v temnem polju/v UV svetlobi/s polarizac.mikroskopom</t>
  </si>
  <si>
    <t>Identifikacija mikroorganizmov s svetlobnim mikroskopom. Rezultat mora biti navedeni v izvidu. Storitev izvajata specialist in diplomirana medicinska sestra.</t>
  </si>
  <si>
    <t>DERPRG0023</t>
  </si>
  <si>
    <t>Merjenje ekstremitete z namenom ugotavljanja asimetrije</t>
  </si>
  <si>
    <t>Merjenje ekstremitete z namenom ugotavljanja asimetrije. Rezultati meritev morajo biti navedeni v izvidu. Storitev izvajata specialist in diplomirana medicinska sestra.</t>
  </si>
  <si>
    <t>DERPRG0024</t>
  </si>
  <si>
    <t>Površinska mikroskopija kože</t>
  </si>
  <si>
    <t>Površinska mikroskopija kože. V izvidu mora biti dermatoskopski opis najpomembnejših pregledanih sprememb. Ne zadostuje navedba, da pri nobeni spremembi ni dermatoskopskih posebnosti. Storitev izvajata specialist in diplomirana medicinska sestra.</t>
  </si>
  <si>
    <t>DERPRG0025</t>
  </si>
  <si>
    <t>Odvzem uretralnega brisa, rektalnega, cervikalnega ali faringealnega brisa</t>
  </si>
  <si>
    <t>Odvzem uretralnega brisa, rektalnega, cervikalnega in faringealnega brisa. V dokumentaciji morajo biti izvidi preiskav. Mikrobiološka preiskava ni všteta v kalkulacijo storitve in se jo obračuna dodatno glede na računu izvajalca mikrobioloških storitev kot ločeno zaračunljiv material. Kot ločeno zaračunljiv material se smejo obračunati tudi krvne preiskave, ki se opravijo poleg brisa, če obstaja sum na spolno prenosljivo okužbo, ki se dokazuje s krvnimi preiskavami (HIV, sifilis, hepatitis B in C). Storitev izvajata specialist in diplomirana medicinska sestra.</t>
  </si>
  <si>
    <t>DERPRG0026</t>
  </si>
  <si>
    <t>Mikrorganizmi - mikroskopska preiskava pripravkov</t>
  </si>
  <si>
    <t>Mikrorganizmi - mikroskopska preiskava pripravkov (obarvani pripravki ali pripravkov v UV svetlobi ali s polarizacijskim mikroskopom). Storitev izvajata specialist in diplomirana medicinska sestra ali laborant.</t>
  </si>
  <si>
    <t>DERPRG0027</t>
  </si>
  <si>
    <t>Elektrokoagulacija ali kavterizacija ali ekskohleacija</t>
  </si>
  <si>
    <t>Elektrokoagulacija, ekskohleacija ali kavterizacija kožnih sprememb. Storitev se ne sme evidentirati pri odstranjevanju iz estetskih razlogov ali na željo bolnika ali pri odstranjevanju benignih tumorjev, če ne povzročajo funkcionalne motnje. Storitev izvajata specialist in diplomirana medicinska sestra.</t>
  </si>
  <si>
    <t>DERPRG0028</t>
  </si>
  <si>
    <t>Toaleta in čiščenje rane, odstranitev nekrotičnega kontaminiranega tkiva</t>
  </si>
  <si>
    <t>Toaleta in čiščenje rane, odstranitev nekrotičnega kontaminiranega tkiva. Velja za vse oblike toalete kože (tudi npr. pri odstranjevanju keratoz pred krioterapijo). Storitev se ne sme evdentirati istočasno s storitvijo DERPRG0004 - Oskrba defekta kože, razjede ali rane z oblogo. Storitev izvajata specialist in diplomirana medicinska sestra.</t>
  </si>
  <si>
    <t>DERPRG0029</t>
  </si>
  <si>
    <t>Intravenska infuzija tekočine ali plazme ali intravenska injekcija</t>
  </si>
  <si>
    <t>Intravenska infuzija tekočine ali plazme ali intravenska injekcija. V izvidu morajo biti navedeni naziv, doza in količina apliciranega preparata. Storitev izvajata specialist in diplomirana medicinska sestra.</t>
  </si>
  <si>
    <t>DERPRG0030</t>
  </si>
  <si>
    <t>UZ preiskava</t>
  </si>
  <si>
    <t>UZ preiskava. Indikacija za storitev mora temeljiti na kliničnih ugotovitvah, ki so opisane v izvidu. Storitev se ne sme evidentirati istočasno z nobeno dodatno zaračunljivo storitvijo, ki vključuje uporabo UZ. Storitev izvajata specialist in diplomirana medicinska sestra.</t>
  </si>
  <si>
    <t>DERPRG0031</t>
  </si>
  <si>
    <t>Meritve pred izdajo kompresijskih pripomočkov</t>
  </si>
  <si>
    <t>Meritve pred izdajo kompresijskih pripomočkov. V izvidu morajo biti navedeni kompresijski pripomočki, ki so bili pacientu po izvedbi storitve priporočeni. Storitev izvajata specialist in diplomirana medicinska sestra.</t>
  </si>
  <si>
    <t>DERPRG0032</t>
  </si>
  <si>
    <t>Priprava in izdaja e-naročilnice za medicinsko-tehnični pripomoček</t>
  </si>
  <si>
    <t>Priprava in izdaja e-naročilnice za medicinsko-tehnični pripomoček. Storitev izvajata specialist in diplomirana medicinska sestra.</t>
  </si>
  <si>
    <t>DERPRG0033</t>
  </si>
  <si>
    <t>Odvzem materialov (kužnine) s kože, sluznic, očesa, nosa, ust, grla idr.</t>
  </si>
  <si>
    <t>Odvzem materialov (kužnine) s kože, sluznic, očesa, nosa, ust, grla, idr. Mikrobiološka preiskava ni všteta v kalkulacijo storitve in se jo obračuna dodatno glede na račun izvajalca mikrobioloških storitev kot ločeno zaračunljiv material. Storitev izvajata specialist in diplomirana medicinska sestra.</t>
  </si>
  <si>
    <t>DERPRG0034</t>
  </si>
  <si>
    <t>Predpisovanje zdravila na recept (ne glede na število receptov)</t>
  </si>
  <si>
    <t>Predpisovanje zdravila na recept. Storitev izvajata specialist in diplomirana medicinska sestra. Storitev izvajata specialist in diplomirana medicinska sestra.</t>
  </si>
  <si>
    <t>DERPRG0035</t>
  </si>
  <si>
    <t>Posvet na daljavo</t>
  </si>
  <si>
    <t>Posvet na daljavo. V kartoteki mora biti zapis s podatkom o datumu in času kontakta ter povzetkom navodil, ki jih je pacient prejel od dermatologa. Storitev se ne sme evidentirati, če je pacient naročen na ponovni obisk prej kot v 1 mesecu po pogovoru. Storitev se sme evidentirati največ enkrat v 30 dneh. Storitev se sme evidentirati le, če je takšno možnost dermatolog vnaprej predvidel ob predhodnem obisku pacienta in jo navedel v izvidu in za ta stik obstajajo medicinski razlogi. Storitev se ne sme evidentirati za navodila in svetovanje glede izboljšanja videza kože, nohtov ali lasišča, uporabe ali izbire OTC ali kozmetičnih preparatov, glede procesov staranja kože ali za navodila in svetovanje na željo pacienta. Storitev izvajata specialist in diplomirana medicinska sestra.</t>
  </si>
  <si>
    <t>DERPRG0036</t>
  </si>
  <si>
    <t>Teledermatologija</t>
  </si>
  <si>
    <r>
      <t>Teledermatologija</t>
    </r>
    <r>
      <rPr>
        <sz val="10"/>
        <rFont val="Arial"/>
        <family val="2"/>
        <charset val="238"/>
      </rPr>
      <t>. Storitev se ne sme evidentirati, če je bolnik naročen na pregled v manj kot 1 mesecu po izvedbi teledermatologije. Storitev se sme evidentirati največ enkrat v 30 dneh. Storitev izvajata specialist in diplomirana medicinska sestra.</t>
    </r>
  </si>
  <si>
    <t>DERPRG0037</t>
  </si>
  <si>
    <t>Pridobitev pisnega soglasja bolnika pred posegom skupaj s podanimi navodili</t>
  </si>
  <si>
    <t>Pridobitev pisnega soglasja bolnika pred posegom skupaj s podanimi navodili. V dokumentaciji morajo biti podpisano soglasje bolnika in navodila, ki jih je pred soglasjem prejel. Storitev se ne sme evidentirati za soglasje pred posegi estetske narave oz. posegi na željo bolnika oz. pred odstranitvijo benignih tumorjev, ki ne predstavljajo funkcionalne motnje. Storitev izvajata specialist in diplomirana medicinska sestra.</t>
  </si>
  <si>
    <t>DERPRG0038</t>
  </si>
  <si>
    <t>Pošiljanje mnenj, razlage izvidov, receptov z navodili po pošti</t>
  </si>
  <si>
    <t>Pošiljanje mnenj, razlage izvidov, receptov z navodili po pošti. V popisu mora biti fotokopija mnenj, razlag izvidov, podatki o predpisanem zdravilu itd. ki so bili pacientu poslani. Storitev se ne sme evidentirati, če je pacient naročen na ponovni obisk prej kot v 1 mesecu po pošiljanju dopisa. Storitev se sme evidentirati največ enkrat v 2 mesecih. Storitev se ne sme evidentirati za navodila in svetovanje glede izboljšanja videza kože, nohtov ali lasišča, uporabe ali izbire OTC ali kozmetičnih preparatov, glede procesov staranja kože ali za navodila in svetovanje na željo pacienta. Storitev se ne sme evidentirati za pošiljanje ambulantnega izvida, ki pacientu ni bil vročen že ob zaključku obiska v ambulanti, ali za izvide in razlage, ki bi bili lahko zajeti že v ambulantnem izvidu pregleda. Storitev izvajata specialist in diplomirana medicinska sestra.</t>
  </si>
  <si>
    <t>DERPRG0039</t>
  </si>
  <si>
    <t>Razna individualna navodila in svetovanje</t>
  </si>
  <si>
    <t>Razna individualna navodila in svetovanje. Navodila ali nasvete, ki jih je pacient prejel, morajo biti napisani v izvidu ali v prilogi, na katero se izvid izrecno sklicuje. Če se izvid sklicuje na šablonsko ali vnaprej pripravljeno oz. natisnjeno prilogo, morajo biti navodila oz. zapis nasvetov v samem izvidu vsaj delno individualizirani (npr. navedba predela kože, za katere naj bolnik navodila posebej natančno upošteva, ali natančnejši opis pogostnosti ukrepov, ki naj jih izvaja, ali prilagoditev načina izvajanja, ali navedba primerov, v katerih naj se pacient na kontrolni pregled naroči in v katerih ne ipd.). Storitev se sme evidentirati tudi za navodila, dana z namenom preprečevanja ali zmanjšanja neupravičenih napotitev. Storitev se ne sme evidentirati, če se pacientu priporoči ponovni obisk prej kot v 3 mesecih. Storitev se ne sme evidentirati za navodila in svetovanje glede izboljšanja videza kože, nohtov ali lasišča, uporabe ali izbire OTC ali kozmetičnih preparatov, glede procesov staranja kože ali za navodila in svetovanje na željo pacienta. Storitev se lahko evidentira največ enkrat v 12 mesecih. Storitev se sme se evidentirati za navodila po posegu, če je evidentirana storitev DERPRG0037 - Pridobitev pisnega soglasja bolnika pred posegom skupaj s podanimi navodili. Storitev izvajata specialist in diplomirana medicinska sestra.</t>
  </si>
  <si>
    <t>DERPRG0040</t>
  </si>
  <si>
    <t>Vnos bolnika v e-registre</t>
  </si>
  <si>
    <t>Vnos bolnika v e-registre ali vpis spremembe terapije v e-registre, ki so vzpostavljeni za celo državo na podlagi sklepa RSK ali Ministrstva z zdravje ali ZZZS. Storitev se ne sme evidentirati pogosteje, kot zahtevajo pravila registra. Storitev izvajata specialist in diplomirana medicinska sestra.</t>
  </si>
  <si>
    <t>DERPRG0041</t>
  </si>
  <si>
    <t>Ocena po mednarodnih vprašalnikih (DLQI, PASI, BSA, SCORAD, idr.)</t>
  </si>
  <si>
    <t xml:space="preserve">Ocena po mednarodnih vprašalnikih (DLQI, PASI, BSA, SCORAD, idr.), ki jih priporoča RSK pred uvedbo določene terapije. Evidentirati se sme največ enkrat na leto. Storitev izvajata specialist in diplomirana medicinska sestra. </t>
  </si>
  <si>
    <r>
      <rPr>
        <b/>
        <u/>
        <sz val="14"/>
        <color indexed="17"/>
        <rFont val="Arial"/>
        <family val="2"/>
        <charset val="238"/>
      </rPr>
      <t>Seznam podrobnih evidenčnih storitev</t>
    </r>
    <r>
      <rPr>
        <b/>
        <sz val="14"/>
        <color indexed="17"/>
        <rFont val="Arial"/>
        <family val="2"/>
        <charset val="238"/>
      </rPr>
      <t xml:space="preserve"> 55.129d: Podrobne evidenčne storitve v okviru dodatno zaračunljivih storitev specialistične zunajbolnišnične zdravstvene dejavnosti dermatologije (203 206)</t>
    </r>
  </si>
  <si>
    <t>Podr. ev. storitev z visoko dodano vrednostjo</t>
  </si>
  <si>
    <t>Podr. ev. storitev z nizko dodano vrednostjo</t>
  </si>
  <si>
    <t>Podseznam 1: LIMFOLOGIJA</t>
  </si>
  <si>
    <t>DERDLI0002</t>
  </si>
  <si>
    <t>UZ meritev limfedema</t>
  </si>
  <si>
    <t>UZ meritev limfedema. Storitev se lahko evidentira kot storitev z visoko dodano vrednostjo (2 kratna vrednost) in sicer največ enkrat na leto do 5. leta starosti, nato pa enkrat na 5 let. Pred storitvijo mora biti izvedena in evidentirana storitev DERPRG0023 - Merjenje ekstremitete z namenom ugotavljanja asimetrije. Iz izvida morata biti z obsegi dokumentirana pomembna asimetrija ali limfedem, ki pomembno odstopa od fiziološkega stanja. Storitev izvajata specialist in diplomirana medicinska sestra.</t>
  </si>
  <si>
    <t>da</t>
  </si>
  <si>
    <t>Podseznam 2: FLEBOLOGIJA</t>
  </si>
  <si>
    <t>DERDFL0001</t>
  </si>
  <si>
    <t>Akralne meritve krvnih pritiskov in pretokov ter mišične črpalke</t>
  </si>
  <si>
    <t>Akralne meritve pritiskov in pretokov, zračna pletizmografija ali venska pletizmografija, merjenje učinka mišične črpalke, akralna pulzna oscilografija, ali segmentna pulzna oscilografija (P-SPO) ali Digitalna fotopletizmografija (D-PPG/LRL) ali Flebodinamometrija (PDM) ali venska okluzivna pletoznografija (SG-VOP, O-VOP) ali bidirekcionalni doppler. V okviru prve obravnave se storitev evidentira kot storitev z visoko dodano vrednostjo, ob nadaljnjih obravnavah pa kot storitev z nizko dodano vrednostjo. Evidentiranje storitve kot storitve z visoko dodano vrednostjo je možno 1 krat na leto v primeru novonastale ali poslabšanja periferne arterijske bolezni (PAB). Storitev izvajata specialist in diplomirana medicinska sestra.</t>
  </si>
  <si>
    <t>DERDFL0002</t>
  </si>
  <si>
    <t>Skler. varic na eni ok.-prva ob.</t>
  </si>
  <si>
    <t>Sklerozacija varic s peno na eni okončini ali sklerozacija varic v air blok tehniki - prva obravnava se evidentira kot storitev z visoko dodano vrednostjo (2 kratna vrednost). Evidentiranje storitve kot storitve z visoko dodano vrednostjo je možno 6 krat na 5 let.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</si>
  <si>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DERDFL0003</t>
  </si>
  <si>
    <t>Preiskava z Duplex UZ</t>
  </si>
  <si>
    <t>Preiskava z Duplex UZ: Obsega snemanje ultrazvočnih odbojev v različnih ravninah intra in ekstraluminalno na žilnih strukturah nog ali rok z namenom prikaza značilnih topografskih presekov žilja in ugotavljanja zapor oz. registracijo gibanja odbojev v času z namenom ugotavljanja delovanja zaklopk. Storitev se evidentira kot storitev z visoko dodano vrednostjo (2 kratna vrednost). Storitev se sme evidentirati le ob sumu na zaporo žil, ki nastane na novo, ali če je klinično dokumentirano bistveno poslabšanje glede na zadnjo opravljeno preiskavo. Za ugotavljanje delovanja venskih zaklopk, brez suma na zaporo, se storitev sme evidentirati 1 krat na 5 let. Storitev izvajata specialist in diplomirana medicinska sestra</t>
  </si>
  <si>
    <t>DERDFL0005</t>
  </si>
  <si>
    <t>Ultr.vod.skl. s peno na eni ok.-prva ob.</t>
  </si>
  <si>
    <t>Ultrazvočno vodena sklerozacija s peno  na eni okončini - prva obravnava se evidentira kot storitev z visoko dodano vrednostjo (2 kratna vrednost). Evidentiranje storitve kot storitve z visoko dodano vrednostjo je možno 6 krat na 5 let.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</si>
  <si>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DERDFL0006</t>
  </si>
  <si>
    <t xml:space="preserve">UZ pregled perifernih bezgavčnih lož, podkožja in sklepov
</t>
  </si>
  <si>
    <t>UZ pregled perifernih bezgavčnih lož (1 loža), podkožja in kože (pri hidradenitis suppurativa) ter sklepov pri psoriatričnem artritisu. Storitev se sme evidentirati ob naslednjih indikacijah:
- povečane bezgavke, ki trajajo najmanj 2 tedna,
- sum na primarni ali sekundarni maligni proces v bezgavkah, ki mora biti dokumentiran pred storitvijo. Storitev se evidentira kot storitev z visoko dodano vrednostjo. Storitev izvajata specialist in diplomirana medicinska sestra.</t>
  </si>
  <si>
    <t>DERDFL0007</t>
  </si>
  <si>
    <t xml:space="preserve">UZ vodena tankoigelna aspiracijska biopsija (citološka punkcija) </t>
  </si>
  <si>
    <t>UZ vodena tankoigelna aspiracijska biopsija (citološka punkcija). Storitev se sme evidentirati le ob predhodno opravljeni storitvi DERDFL0006 - UZ pregled perifernih bezgavčnih lož, podkožja in sklepov in pod pogojem, da po opravljeni storitvi DERDFL0006, obstaja sum na primarni ali sekundarni maligni proces v bezgavkah. Citološka preiskava ni všteta v kalkulacijo storitve in se jo obračuna dodatno po računih izvajalca citoloških preiskav kot ločeno zaračunljiv material. Storitev se evidentira kot storitev z visoko dodano vrednostjo. Storitev izvajata specialist in diplomirana medicinska sestra.</t>
  </si>
  <si>
    <t>DERDFL0008</t>
  </si>
  <si>
    <t>Perometrija</t>
  </si>
  <si>
    <t>Perometrija. Asimetrija okončin, dokazana s storitvijo DERPRG0023 - Merjenje ekstremitete z namenom ugotavljanja asimetrije. Storitev se evidentira kot storitev z visoko dodano vrednostjo. Storitev izvajata specialist in diplomirana medicinska sestra.</t>
  </si>
  <si>
    <t>DERDFL0009</t>
  </si>
  <si>
    <t>Skler. varic na eni ok.-nad.ob.</t>
  </si>
  <si>
    <t>Sklerozacija varic s peno na eni okončini ali sklerozacija varic v air blok tehniki - nadaljnja obravnava se evidentira kot storitev z visoko dodano vrednostjo.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</si>
  <si>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DERDFL0010</t>
  </si>
  <si>
    <t>Ultr.vod.skl. s peno na eni ok.-nad.ob.</t>
  </si>
  <si>
    <t>Ultrazvočno vodena sklerozacija s peno na eni okončini - nadaljnja obravnava se evidentira kot storitev z visoko dodano vrednostjo.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</si>
  <si>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Podseznam 3: DERMATOLOŠKA ALERGOLOGIJA</t>
  </si>
  <si>
    <t>DERDAL0001</t>
  </si>
  <si>
    <t>Test z avtolognim serumom</t>
  </si>
  <si>
    <t>Test z avtolognim serumom. V okviru prve obravnave se storitev evidentira kot storitev z visoko dodano vrednostjo, nadaljnja obravnava pa se evidentira kot storitev z nizko dodano vrednostjo. Storitev izvajata specialist in diplomirana medicinska sestra. Storitev se sme evidentirati le v primeru obstoja indikacije, ki izhaja iz kliničnih ugotovitev, in ko je z dokazi podprto (evidence-based), da bo izvedba testa vplivala na prognozo ali izbiro zdravljenja bolnika.</t>
  </si>
  <si>
    <t>DERDAL0002</t>
  </si>
  <si>
    <t>Kontaktna imunoterapija</t>
  </si>
  <si>
    <t>Kontaktna imunoterapija (DPCP, DNCB, SADBE). Storitev se sme evidentirati samo ob indikacijah, dogovorjenih med RSK in ZZZS, ki morajo temeljiti na dokazih (evidence-based) in kjer koristi bistveno odtehtajo tveganja. V okviru prve obravnave se storitev evidentira kot storitev z visoko dodano vrednostjo, nadaljnja obravnava pa se evidentira kot storitev z nizko dodano vrednostjo, vendar največ 30 krat v 5 letih. Storitev izvajata specialist in diplomirana medicinska sestra.</t>
  </si>
  <si>
    <t>DERDAL0003</t>
  </si>
  <si>
    <t>Testiranje na fizikalne urtikarije</t>
  </si>
  <si>
    <t>Testiranje na fizikalne urtikarije. V okviru prve obravnave se storitev evidentira kot storitev z visoko dodano vrednostjo, nadaljnja obravnava pa se evidentira kot storitev z nizko dodano vrednostjo, vendar največ enkrat v 3 letih. Indikacija za storitev mora temeljiti na kliničnih ugotovitvah, ki so v izvidu navedene. Storitev izvajata specialist in diplomirana medicinska sestra.</t>
  </si>
  <si>
    <t>DERDAL0004</t>
  </si>
  <si>
    <t>Testiranje na fotoalergijo</t>
  </si>
  <si>
    <t>Testiranje na fotoalergijo. V okvuru prve obravnave se storitev evidentira kot storitev z visoko dodano vrednostjo, nadaljnja obravnava pa se evidentira kot storitev z nizko dodano vrednostjo, vendar največ enkrat v 5 letih. Indikacije za storitev morajo temeljiti na kliničnih ugotovitvah, ki so v izvidu navedene. Storitev izvajata specialist in diplomirana medicinska sestra.</t>
  </si>
  <si>
    <t>DERDAL0005</t>
  </si>
  <si>
    <t>Fotoepikutani testi</t>
  </si>
  <si>
    <t>Fotoepikutani testi. V okviru prve obravnave se storitev evidentira kot storitev z visoko dodano vrednostjo, nadaljnja obravnava pa se evidentira kot storitev z nizko dodano vrednostjo, vendar največ enkrat v 20 letih. Storitev izvajata specialist in diplomirana medicinska sestra.</t>
  </si>
  <si>
    <t>DERDAL0006</t>
  </si>
  <si>
    <t>Kožni testi glede preobčutljivosti takojšnjega tipa I</t>
  </si>
  <si>
    <t>Kožni testi glede preobčutljivosti takojšnjega tipa I (reaginskega po metodi vboda skarifikacije ali intradermalne z izvlečki alergenov). Storitev se evidentira kot storitev z visoko dodano vrednostjo (2 kratna vrednost). Storitev se pri istem pacientu sme evidentirati enkrat na 5 let. Storitev izvajata specialist in diplomirana medicinska sestra.</t>
  </si>
  <si>
    <t>DERDAL0007</t>
  </si>
  <si>
    <t>Krpični test (standardni alergeni, prinešeni alergeni)</t>
  </si>
  <si>
    <t>Krpični test s standardnimi alergeni. Eno testiranje se obračuna na naslednji način: ob nastavitvi testov se evidentirata kot storitev z visoko dodano vrednostjo, odčitek po 48 urah kot storitev z nizko dodano vrednostjo. Odčitek po 72 urah se evidentira kot storitev z visoko dodano vrednostjo, če vsebuje tudi pisna navodila bolniku v zvezi z rezultati testa. Morebiten dodaten obisk v zvezi z istim testiranjem se ne sme dodatno evidentirati ne kot DERDAL0007 ne kot nobena storitev iz osnovne košarice storitev. Pri istem bolniku se sme testiranje z navedeno kombinacijo storitev evidentirati največ trikrat na 5 let. Storitev se ne sme evidentirati v breme ZZZS, če so v testiranje vključeni tudi poklicni alergeni, ker je tovrstna testiranja dolžan plačati delodajalec. Storitev se ne sme evidentirati, če se testira manj kot 25 alergenov. Storitev izvajata specialist in diplomirana medicinska sestra.</t>
  </si>
  <si>
    <t>DERDAL0008</t>
  </si>
  <si>
    <t>Tuberkulinsko testir.ali drugo intradermalno vbrizgavanje alergena in odčitavanje po določenem času</t>
  </si>
  <si>
    <t>Tuberkulinsko testiranje ali drugo intradermalno vbrizgavanje alergena in odčitavanje po določenem času. V okviru prve obravnave se storitev evidentira kot storitev z visoko dodano vrednostjo, nadaljnja obravnava pa se evidentira kot storitev z nizko dodano vrednostjo, vendar največ 1 krat. Storitev izvajata specialist in diplomirana medicinska sestra.</t>
  </si>
  <si>
    <t>Podseznam 4: FOTOTERAPIJA</t>
  </si>
  <si>
    <t>DERDFO0001</t>
  </si>
  <si>
    <t>UV terapija</t>
  </si>
  <si>
    <t>Storitev obsega selektivno UV terapija (SUP) ali fotokemoterapijo (PUVA) ali specialno fototerapijo, npr. narrow-band 311nm. V okviru prve obravnave se storitev evidentira kot storitev z visoko dodano vrednostjo, nadaljnja obravnava pa se evidentira kot storitev z nizko dodano vrednostjo, vendar skupaj največ 30 krat v 1 letu. 
V primeru odločitve za fototerapijo pri zdravljenju bolnikov s histološko verificiranim T-celičnim limfom kože se dovoli večje število zdravljenj s fototerapijo in sicer največ 50. Pri zdravljenju T-celičnega limfoma kože odločitev o večjem številu zdravljenj od 50 v enem letu sprejme konzilij Dermatovenerološke klinike v Ljubljani ali konzilij Oddelka za kožne in spolne bolezni UKC Maribor, ki mora na podlagi smernic, izdelanih na podlagi zanesljivih dokazov, preveriti, ali je dermatolog, ki je podal predlog, pravilno presodil pričakovane koristi od dodatnih obsevanj, imel zadosten razlog, da se ni odločil za druge oblike zdravljenja, in zagotovil poročanje o izidu zdravljenja z dodatnimi obsevanji. Pogoji za evidentiranje fototerapije pri vitiligu so: - Starost pacienta do 30 let in najmanj eden izmed naslednjih pogojev: - Lokacija vitiliga na obrazu s površino najmanj 10 cm2 ali - Vitiligo zajema najmanj 10% celotne površine telesa, od tega najmanj 10 cm2 na trupu. Pri zdravljenju vitiliga je potrebno po 20 začetnih terapijah preveriti začetno učinkovitost zdravljenja, ki mora biti izkazana s pojavom repigmentacijskih otočkov in/ali homogene začetne repigmentacije in le v tem primeru se zdravljnje s fototerapijo lahko nadaljuje do skupno največ 50 obsevanj.
Storitev izvajata specialist in diplomirana medicinska sestra.</t>
  </si>
  <si>
    <t>DERDFO0002</t>
  </si>
  <si>
    <t>Električna stimulacija, nedoločena, s protibolečinskim efektom (TNB, idr.)</t>
  </si>
  <si>
    <t>Električna stimulacija, nedoločena, s protibolečinskim efektom (TNB, idr.) z električnim tokom. Storitev se sme evidentirati le za zmanjševanje postnevralgične bolečine pri bolnikih z Herpes Zostrom. V okviru prve obravnave se storitev evidentira kot storitev z visoko dodano vrednostjo, nadaljnja obravnava pa se evidentira kot storitev z nizko dodano vrednostjo, vendar največ 30 krat na en preboleli Herpes zoster. Storitev izvajata specialist in diplomirana medicinska sestra.</t>
  </si>
  <si>
    <t>DERDFO0003</t>
  </si>
  <si>
    <t>Lasersko zdravljenje ognjenega znamenja na obrazu</t>
  </si>
  <si>
    <t>Podseznam 5: DERMATOKIRURGIJA</t>
  </si>
  <si>
    <t>DERDKR0001</t>
  </si>
  <si>
    <t>Biopsija kože</t>
  </si>
  <si>
    <t>Biopsija kože se izvaja ob vseh naslednjih izpolnjenih kriterijih:
- na podlagi kliničnega pregleda je postavljen nabor možnih diferencialnih diagnoz;
- izčrpane so druge preiskave, s katerimi bi lahko razlikoval med diferencialnimi diagnozami, razen če so dražje od biopsije;
- bolezen traja dlje časa;
- zdravljenje vsaj ene izmed možnih diagnoz je z vidika prognoze bolnika potrebno; 
- ni pričakovati, da bo treba kožno spremembo v celoti izrezati (v tem primeru je namreč treba takoj opraviti ekscizijo), razen v relativno redkih primerih, ko gre za veliko kožno spremembo in ni jasno, ali je tumor ali ne.
Ta storitev ne pomeni histopatološke preiskave tumorjev.
V okviru prve obravnave se storitev evidentira kot storitev z visoko dodano vrednostjo, nadaljnja obravnava pa se evidentira kot storitev z nizko dodano vrednostjo. Histopatološka preiskava ni všteta v kalkulacijo storitve in se jo obračuna dodatno po računih izvajalca histopatoloških storitev kot ločeno zaračunljivo material.  Poleg tega se lahko v primeru histološko potrjenega suma na pemfigus ali pemfigoid kot ločeno zaračunljiv material (po pridobitvi histopatološkega izvida) ločeno obračuna še dokaz pemfigusnih in pemfigoidnih protiteles. Tudi v primeru histološko potrjenega suma na avtoimuno bulozno bolezen kože ali vaskulitisa s kožno prizadetostjo ali avtoimunske bolezni vezivnega tkiva se lahko po pridobitvi histopatološkega izvida kot ločeno zaračunljiv material dodatno obračunajo tudi imunoserološke preiskave po računu izvajalca laboratorijskih storitev, vendar največ do 50,35 EUR na primer. Storitev izvajata specialist in diplomirana medicinska sestra.</t>
  </si>
  <si>
    <t>DERDKR0002</t>
  </si>
  <si>
    <t>Incizija, ekscizija, okluzija žil: trombektomija na venah spodnjih okončin</t>
  </si>
  <si>
    <t>Incizija, ekscizija, okluzija žil: trombektomija na venah spodnjih okončin. Storitev se evidentira kot storitev z visoko dodano vrednostjo (2 kratna vrednost). Storitev izvajata specialist in diplomirana medicinska sestra.</t>
  </si>
  <si>
    <t>DERDKR0003</t>
  </si>
  <si>
    <t xml:space="preserve">Incizija kože in podkožja </t>
  </si>
  <si>
    <t>Incizija kože in podkožja. Storitev se evidentira kot storitev z visoko dodano vrednostjo (2 kratna vrednost). Storitev se ne sme evidentirati za incizije iz estetskih razlogov ali na željo bolnika ali za izpraznitev benigne spremembe (ciste, psevdociste, ateroma ipd.), ki ne povzroča funkcionalne motnje. Storitev izvajata specialist in diplomirana medicinska sestra.</t>
  </si>
  <si>
    <t>DERDKR0004</t>
  </si>
  <si>
    <t>Dermatokirurška oskrba majhnih ran</t>
  </si>
  <si>
    <t>Dermatokirurška oskrba ostalih majhnih ran. Storitev se evidentira kot storitev z visoko dodano vrednostjo (2 kratna vrednost). Storitev izvajata specialist in diplomirana medicinska sestra.</t>
  </si>
  <si>
    <t>DERDKR0005</t>
  </si>
  <si>
    <t>Ekscizija manjše spremembe kože</t>
  </si>
  <si>
    <t>Ekscizija manjše spremembe kože (do 2 cm2 (glava, vrat, sprednja stran goleni, dlani, stopala) oz. do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(2 kratna vrednost). Storitev izvajata specialist in diplomirana medicinska sestra.</t>
  </si>
  <si>
    <t>DERDKR0006</t>
  </si>
  <si>
    <t>Ekscizija večje spremembe kože</t>
  </si>
  <si>
    <t>Ekscizija velje spremembe kože (nad 2 cm2 (glava, vrat, sprednja stran goleni, dlani, stopala) oz. nad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(4 kratna vrednost). Storitev izvajata specialist in diplomirana medicinska sestra.</t>
  </si>
  <si>
    <t>Podseznam 6: OSTALO</t>
  </si>
  <si>
    <t>DERDOS0001</t>
  </si>
  <si>
    <t>Zdravstveno vzgojno delo v majhni skupini (6-9 oseb)</t>
  </si>
  <si>
    <t xml:space="preserve">Zdravstveno vzgojno delo v majhni skupini (6-9 oseb). Zdravstveno vzgojno delo v majhni skupini je aktivna sodobna metoda, pri kateri se obravnava izbrana tema, ki omogoča izmenjavo izkušenj, mnenj in stališč v cilju ohranitve zdravja, zdravljenja ali rehabilitacije (6-9) oseb. Pogoj za evidentiranje in obračun storitve je seznam udeležencev. Storitev mora biti evidentirana v kartoteki vsakega udeleženca, in sicer največ enkrat na 5 let. Storitev se obračuna kot storitev z nizko dodano vrednostjo, za vsakega udeleženca posebej. Storitev se ne sme evidentirati pri pacientih, pri katerih je bila v zadnjih 6 mesecih evidentirana storitev DERPRG0039 Razna individualna navodila in svetovanje. Storitev izvajata specialist in diplomirana medicinska sestra. </t>
  </si>
  <si>
    <t>DERDOS0002</t>
  </si>
  <si>
    <t xml:space="preserve">Konzilij - Timska konzultacija v spec. amb. dej. </t>
  </si>
  <si>
    <t>Timska konzultacija v specialistični ambulantni dejavnosti. Šifra se lahko obračuna v breme OZZ, če je pisno mnenje konzilija klinike izdano na zaprosilo druge klinike, bolnišnice ali zdravnika. Storitev se evidentira kot storitev z visoko dodano vrednostjo. Na konziliju sodelujejo vsaj 3 zdravniki specialisti in diplomirana medicinska sestra.</t>
  </si>
  <si>
    <t>Citološka ocena punktata tkiva</t>
  </si>
  <si>
    <t>Določitev minimalne preostale bolezni</t>
  </si>
  <si>
    <t>Imunofenotipizacija maligne bolezni</t>
  </si>
  <si>
    <t>Kariotipizacija celic rakavih tkiv</t>
  </si>
  <si>
    <t>Ocena deleža malignih celic</t>
  </si>
  <si>
    <t>Preiskava za potrditev PNH</t>
  </si>
  <si>
    <t>Spektralna kariotipizacija</t>
  </si>
  <si>
    <t>Multipleks RT-PCR, potrditveni</t>
  </si>
  <si>
    <t>Multipleks RT-PCR, presejalni</t>
  </si>
  <si>
    <t>Seznam podrobnih evidenčnih storitev 55.135: Podrobne evidenčne storitve molekularne genetske diagnostike v specialistični zunajbolnišnični zdravstveni dejavnosti onkologije (210 219)</t>
  </si>
  <si>
    <t>Podseznam 1: Podrobne evidenčne storitve, ki se lahko beležijo v okviru obračunske storitve MDO001 "Metastatski rak debelega črevesa in danke"</t>
  </si>
  <si>
    <t>MDO001PS01</t>
  </si>
  <si>
    <t>Izolacija DNA ali izolacija DNA iz FFPE za NGS</t>
  </si>
  <si>
    <t>MDO001PS02</t>
  </si>
  <si>
    <t>MDO001PS03</t>
  </si>
  <si>
    <t>Določanje mutacij v genih  v tumorskem tkivu z RT-PCR (KRAS, NRAS, BRAF)</t>
  </si>
  <si>
    <t>MDO001PS04</t>
  </si>
  <si>
    <t>Določanje mutacij s sekvenciranjem po Sangerju</t>
  </si>
  <si>
    <t>MDO001PS05</t>
  </si>
  <si>
    <t xml:space="preserve">Določ.mutacij v večjem št.značilnih genov v tumor.tkivu in/ali detek.fuzij (NGS velik panel 0.5MB) </t>
  </si>
  <si>
    <t xml:space="preserve">Določanje mutacij v večjem št. značilnih genov v tumorskem tkivu in/ali detekcija fuzij (NGS velik panel 0.5MB) </t>
  </si>
  <si>
    <t>MDO001PS06</t>
  </si>
  <si>
    <t>Določ.mutacij v večjem št.znač.genov v tumor.tkivu (večji paneli &gt;500 genov oz.&gt;1MB) (ocen.TMB, MSI)</t>
  </si>
  <si>
    <t>Določanje mutacij v večjem št. značilnih genov v tumorskem tkivu (večji paneli &gt;500 genov oz. &gt;1MB)  (ocenjevanje TMB in MSI)</t>
  </si>
  <si>
    <t>MDO001PS07</t>
  </si>
  <si>
    <t>Določanje mikrosatelitne nestabilnosti (MSI) na nivoju DNA v tumorskem tkivu</t>
  </si>
  <si>
    <t>MDO001PS08</t>
  </si>
  <si>
    <t>Določanje metilacijskega statusa značilnega gena (MLH1) ali MMR genov v tumorskem tkivu</t>
  </si>
  <si>
    <t>MDO001PS09</t>
  </si>
  <si>
    <t>Določanje klonalnosti v genih TCR, IGH in IGK</t>
  </si>
  <si>
    <t>MDO001PS10</t>
  </si>
  <si>
    <t>Določanje translokacij</t>
  </si>
  <si>
    <t>Podseznam 2: Podrobne evidenčne storitve, ki se lahko beležijo v okviru obračunske storitve MDO002 "Metastatski rak dojk"</t>
  </si>
  <si>
    <t>MDO002PS01</t>
  </si>
  <si>
    <t>MDO002PS02</t>
  </si>
  <si>
    <t>MDO002PS03</t>
  </si>
  <si>
    <t>Določanje mutacij v genu z RT-PCR (PIK3CA)</t>
  </si>
  <si>
    <t>MDO002PS04</t>
  </si>
  <si>
    <t>MDO002PS05</t>
  </si>
  <si>
    <t>MDO002PS06</t>
  </si>
  <si>
    <t>MDO002PS07</t>
  </si>
  <si>
    <t>MDO002PS08</t>
  </si>
  <si>
    <t>MDO002PS09</t>
  </si>
  <si>
    <t>MDO002PS10</t>
  </si>
  <si>
    <t>Podseznam 3: Podrobne evidenčne storitve, ki se lahko beležijo v okviru obračunske storitve MDO003 "Metastatski rak želodca in GIST"</t>
  </si>
  <si>
    <t>MDO003PS01</t>
  </si>
  <si>
    <t>MDO003PS02</t>
  </si>
  <si>
    <t xml:space="preserve">Izolacija RNA </t>
  </si>
  <si>
    <t>MDO003PS03</t>
  </si>
  <si>
    <t>Določanje mutacij v genu RT-PCR (BRAF)</t>
  </si>
  <si>
    <t>MDO003PS04</t>
  </si>
  <si>
    <t>Določanje mutacij s sekvenciranjem po Sangerju (v genih PDGFRA, c-Kit v tumorskem tkivu)</t>
  </si>
  <si>
    <t>MDO003PS05</t>
  </si>
  <si>
    <t>MDO003PS06</t>
  </si>
  <si>
    <t>MDO003PS07</t>
  </si>
  <si>
    <t>MDO003PS08</t>
  </si>
  <si>
    <t>MDO003PS09</t>
  </si>
  <si>
    <t>MDO003PS10</t>
  </si>
  <si>
    <t>Podseznam 4: Podrobne evidenčne storitve, ki se lahko beležijo v okviru obračunske storitve MDO004 "Metastatski rak jajčnikov in PPSC"</t>
  </si>
  <si>
    <t>MDO004PS01</t>
  </si>
  <si>
    <t>MDO004PS02</t>
  </si>
  <si>
    <t>MDO004PS03</t>
  </si>
  <si>
    <t xml:space="preserve">Določanje mutacij v genu RT-PCR </t>
  </si>
  <si>
    <t>MDO004PS04</t>
  </si>
  <si>
    <t>MDO004PS05</t>
  </si>
  <si>
    <t>MDO004PS06</t>
  </si>
  <si>
    <t>MDO004PS07</t>
  </si>
  <si>
    <t>MDO004PS08</t>
  </si>
  <si>
    <t>MDO004PS09</t>
  </si>
  <si>
    <t>MDO004PS10</t>
  </si>
  <si>
    <t>Podseznam 5: Podrobne evidenčne storitve, ki se lahko beležijo v okviru obračunske storitve MDO005 "Metastatski maligni melanom"</t>
  </si>
  <si>
    <t>MDO005PS01</t>
  </si>
  <si>
    <t>MDO005PS02</t>
  </si>
  <si>
    <t>MDO005PS03</t>
  </si>
  <si>
    <t>Določanje mutacij z RT-PCR (v genih BRAF, NRAS)</t>
  </si>
  <si>
    <t>MDO005PS04</t>
  </si>
  <si>
    <t>Določanje mutacij s sekvenciranjem po Sangerju (c-Kit v tumorskem tkivu)</t>
  </si>
  <si>
    <t>MDO005PS05</t>
  </si>
  <si>
    <t>MDO005PS06</t>
  </si>
  <si>
    <t>MDO005PS07</t>
  </si>
  <si>
    <t>MDO005PS08</t>
  </si>
  <si>
    <t>MDO005PS09</t>
  </si>
  <si>
    <t>MDO005PS10</t>
  </si>
  <si>
    <t>Podseznam 6: Podrobne evidenčne storitve, ki se lahko beležijo v okviru obračunske storitve MDO006 "Maligni limfom"</t>
  </si>
  <si>
    <t>MDO006PS01</t>
  </si>
  <si>
    <t>Izolacija DNA ali Izolacija DNA iz FFPE za NGS</t>
  </si>
  <si>
    <t>MDO006PS02</t>
  </si>
  <si>
    <t>MDO006PS03</t>
  </si>
  <si>
    <t xml:space="preserve">Določanje mutacij z RT-PCR </t>
  </si>
  <si>
    <t>MDO006PS04</t>
  </si>
  <si>
    <t xml:space="preserve">Določanje mutacij s sekvenciranjem po Sangerju </t>
  </si>
  <si>
    <t>MDO006PS05</t>
  </si>
  <si>
    <t>Določ.ekspr.profila pri DLBCL ali fuzij-NGS (150x)/določ.indeksa m7-FLIPI pri folikul.limfomih (30x)</t>
  </si>
  <si>
    <t>Določanje ekspresijskega profila pri DLBCL ali fuzij- NGS (150x)/ ali določanje indeksa m7-FLIPI pri folikularnih limfomih (30x)</t>
  </si>
  <si>
    <t>MDO006PS06</t>
  </si>
  <si>
    <t>MDO006PS07</t>
  </si>
  <si>
    <t>MDO006PS08</t>
  </si>
  <si>
    <t>MDO006PS09</t>
  </si>
  <si>
    <t>MDO006PS10</t>
  </si>
  <si>
    <t>Podseznam 7: Podrobne evidenčne storitve, ki se lahko beležijo v okviru obračunske storitve MDO007 "Sarkom in druge mehkotkivne tvorbe"</t>
  </si>
  <si>
    <t>MDO007PS01</t>
  </si>
  <si>
    <t>MDO007PS02</t>
  </si>
  <si>
    <t>MDO007PS03</t>
  </si>
  <si>
    <t>MDO007PS04</t>
  </si>
  <si>
    <t>MDO007PS05</t>
  </si>
  <si>
    <t>MDO007PS06</t>
  </si>
  <si>
    <t>MDO007PS07</t>
  </si>
  <si>
    <t>MDO007PS08</t>
  </si>
  <si>
    <t>MDO007PS09</t>
  </si>
  <si>
    <t>MDO007PS10</t>
  </si>
  <si>
    <t>Podseznam 8: Podrobne evidenčne storitve, ki se lahko beležijo v okviru obračunske storitve MDO008 "Rak materničnega telesa"</t>
  </si>
  <si>
    <t>MDO008PS01</t>
  </si>
  <si>
    <t>MDO008PS02</t>
  </si>
  <si>
    <t>MDO008PS03</t>
  </si>
  <si>
    <t>MDO008PS04</t>
  </si>
  <si>
    <t>MDO008PS05</t>
  </si>
  <si>
    <t>MDO008PS06</t>
  </si>
  <si>
    <t>MDO008PS07</t>
  </si>
  <si>
    <t>MDO008PS08</t>
  </si>
  <si>
    <t>MDO008PS09</t>
  </si>
  <si>
    <t>MDO008PS10</t>
  </si>
  <si>
    <t>Podseznam 9: Podrobne evidenčne storitve, ki se lahko beležijo v okviru obračunske storitve MDO009 "Rak ščitnice"</t>
  </si>
  <si>
    <t>MDO009PS01</t>
  </si>
  <si>
    <t>MDO009PS02</t>
  </si>
  <si>
    <t>MDO009PS03</t>
  </si>
  <si>
    <t>Določanje mutacij z RT-PCR (v genu BRAF)</t>
  </si>
  <si>
    <t>MDO009PS04</t>
  </si>
  <si>
    <t>Določanje mutacij s sekvenciranjem po Sangerju (v genu TSHR)</t>
  </si>
  <si>
    <t>MDO009PS05</t>
  </si>
  <si>
    <t>MDO009PS06</t>
  </si>
  <si>
    <t>MDO009PS07</t>
  </si>
  <si>
    <t>MDO009PS08</t>
  </si>
  <si>
    <t>MDO009PS09</t>
  </si>
  <si>
    <t>MDO009PS10</t>
  </si>
  <si>
    <t>Podseznam 10: Podrobne evidenčne storitve, ki se lahko beležijo v okviru obračunske storitve MDO010 "Rak prostate"</t>
  </si>
  <si>
    <t>MDO010PS01</t>
  </si>
  <si>
    <t>MDO010PS02</t>
  </si>
  <si>
    <t>MDO010PS03</t>
  </si>
  <si>
    <t>MDO010PS04</t>
  </si>
  <si>
    <t>MDO010PS05</t>
  </si>
  <si>
    <t>MDO010PS06</t>
  </si>
  <si>
    <t>MDO010PS07</t>
  </si>
  <si>
    <t>MDO010PS08</t>
  </si>
  <si>
    <t>MDO010PS09</t>
  </si>
  <si>
    <t>MDO010PS10</t>
  </si>
  <si>
    <t>Podseznam 11: Podrobne evidenčne storitve, ki se lahko beležijo v okviru obračunske storitve MDO011 "Rak ledvic,  nevroendokrini tumorji in raki nadledvične žleze"</t>
  </si>
  <si>
    <t>MDO011PS01</t>
  </si>
  <si>
    <t>MDO011PS02</t>
  </si>
  <si>
    <t>MDO011PS03</t>
  </si>
  <si>
    <t>MDO011PS04</t>
  </si>
  <si>
    <t>MDO011PS05</t>
  </si>
  <si>
    <t>MDO011PS06</t>
  </si>
  <si>
    <t>MDO011PS07</t>
  </si>
  <si>
    <t>MDO011PS08</t>
  </si>
  <si>
    <t>MDO011PS09</t>
  </si>
  <si>
    <t>MDO011PS10</t>
  </si>
  <si>
    <t>Podseznam 12: Podrobne evidenčne storitve, ki se lahko beležijo v okviru obračunske storitve MDO012 "Rak trebušne slinavke"</t>
  </si>
  <si>
    <t>MDO012PS01</t>
  </si>
  <si>
    <t>MDO012PS02</t>
  </si>
  <si>
    <t>MDO012PS03</t>
  </si>
  <si>
    <t>MDO012PS04</t>
  </si>
  <si>
    <t>MDO012PS05</t>
  </si>
  <si>
    <t>MDO012PS06</t>
  </si>
  <si>
    <t>MDO012PS07</t>
  </si>
  <si>
    <t>MDO012PS08</t>
  </si>
  <si>
    <t>MDO012PS09</t>
  </si>
  <si>
    <t>MDO012PS10</t>
  </si>
  <si>
    <t>Podseznam 13: Podrobne evidenčne storitve, ki se lahko beležijo v okviru obračunske storitve MDO013 "Maligne novotvorbe - razno"</t>
  </si>
  <si>
    <t>MDO013PS01</t>
  </si>
  <si>
    <t>MDO013PS02</t>
  </si>
  <si>
    <t>MDO013PS03</t>
  </si>
  <si>
    <t>Določanje mutacij z RT-PCR (hot-spot mutacije)</t>
  </si>
  <si>
    <t>MDO013PS04</t>
  </si>
  <si>
    <t>MDO013PS05</t>
  </si>
  <si>
    <t>MDO013PS06</t>
  </si>
  <si>
    <t>MDO013PS07</t>
  </si>
  <si>
    <t>MDO013PS08</t>
  </si>
  <si>
    <t>MDO013PS09</t>
  </si>
  <si>
    <t>MDO013PS10</t>
  </si>
  <si>
    <t>Podseznam 14: Podrobne evidenčne storitve, ki se lahko beležijo v okviru obračunske storitve MDO014 "Maligne novotvorbe - neznanega izvora"</t>
  </si>
  <si>
    <t>MDO014PS01</t>
  </si>
  <si>
    <t>MDO014PS02</t>
  </si>
  <si>
    <t>MDO014PS03</t>
  </si>
  <si>
    <t>MDO014PS04</t>
  </si>
  <si>
    <t>MDO014PS05</t>
  </si>
  <si>
    <t>MDO014PS06</t>
  </si>
  <si>
    <t>MDO014PS07</t>
  </si>
  <si>
    <t>MDO014PS08</t>
  </si>
  <si>
    <t>MDO014PS09</t>
  </si>
  <si>
    <t>MDO014PS10</t>
  </si>
  <si>
    <t>Podseznam 15: Podrobne evidenčne storitve, ki se lahko beležijo v okviru obračunske storitve MDO015 "Adenokarcinom pljuč"</t>
  </si>
  <si>
    <t>MDO015PS01</t>
  </si>
  <si>
    <t xml:space="preserve">Izolacija DNA </t>
  </si>
  <si>
    <t>MDO015PS02</t>
  </si>
  <si>
    <t>MDO015PS03</t>
  </si>
  <si>
    <t xml:space="preserve">Določanje mutacij z NGS metodo </t>
  </si>
  <si>
    <t>Podseznam 16: Podrobne evidenčne storitve, ki se lahko beležijo v okviru obračunske storitve MDO016 "Nedrobnocelični karcinom pljuč"</t>
  </si>
  <si>
    <t>MDO016PS01</t>
  </si>
  <si>
    <t>PD-L1 prediktivni biomarker</t>
  </si>
  <si>
    <t>Podseznam 17: Podrobne evidenčne storitve, ki se lahko beležijo v okviru obračunske storitve MDO017 "Karcinom pljuč - tarčna zdravila"</t>
  </si>
  <si>
    <t>MDO017PS01</t>
  </si>
  <si>
    <t>MDO017PS02</t>
  </si>
  <si>
    <t>MDO017PS03</t>
  </si>
  <si>
    <t>Podseznam 18: Podrobne evidenčne storitve, ki se lahko beležijo v okviru obračunske storitve MDO018 "Zgonji rak dojk, dopolnilna kemoterapija"</t>
  </si>
  <si>
    <t>MDO018PS01</t>
  </si>
  <si>
    <t>Oncotype DX</t>
  </si>
  <si>
    <t>MDO018PS02</t>
  </si>
  <si>
    <t>Mammaprint</t>
  </si>
  <si>
    <t xml:space="preserve">Seznam storitev 55.136c: Seznam podrobnih evidenčnih storitev v Centrih za duševno zdravje odraslih in Skupnostni psihiatrični obravnavi (512 058 in 512 059) </t>
  </si>
  <si>
    <t>Podseznam 1 - Vrsta skupinske intervence</t>
  </si>
  <si>
    <t>CDZODPES01</t>
  </si>
  <si>
    <t>Psihoedukacija</t>
  </si>
  <si>
    <t>Psihoedukacija v skupini. Obsega sistematične, didaktično-psihoterapevtske intervencije, ki so ustrezne za seznanjanje bolnikov in njihovih svojcev z boleznijo in njenim zdravljenjem. Storitev se evidentira v primeru obračuna storitve CDZOD023 ali CDZOD120.</t>
  </si>
  <si>
    <t>CDZODPES02</t>
  </si>
  <si>
    <t>Podporna skupinska intervencija</t>
  </si>
  <si>
    <t>Podporna skupinska intervencija v skupini. Podpora obvladovanju bolezenskih znakov in najboljšemu mogočemu funkcioniranju v vsakodnevnem življenju, učenje iz izkušenj drugih. Storitev se evidentira v primeru obračuna storitve CDZOD023 ali CDZOD120.</t>
  </si>
  <si>
    <t>CDZODPES03</t>
  </si>
  <si>
    <t>Učenje socialnih veščin</t>
  </si>
  <si>
    <t>Učenje socialnih veščin v skupini. Učenje za pridobivanje in utrjevanje spretnosti, ki so potrebne v vsakdanjem življenju. Storitev se evidentira v primeru obračuna storitve CDZOD023 ali CDZOD120.</t>
  </si>
  <si>
    <t>CDZODPES04</t>
  </si>
  <si>
    <t>Učenje sprostitvenih tehnik</t>
  </si>
  <si>
    <t>Učenje sprostitvenih tehnik v skupini. Različni načini učenja izvajanja telesnega in psihičnega sproščanja pod vodstvom usposobljenega strokovnjaka. Storitev se evidentira v primeru obračuna storitve CDZOD023 ali CDZOD120.</t>
  </si>
  <si>
    <t>CDZODPES05</t>
  </si>
  <si>
    <t>Svetovanje bližnjim</t>
  </si>
  <si>
    <t>Svetovanje bližnjim v skupini. Uporaba komunikacijskih veščin, primernih za obvladovanje stresa in drugih življenjskih težav povezanih z skrbjo za paciente z duševnimi motnjami. Storitev se evidentira v primeru obračuna storitve CDZOD023 ali CDZOD120.</t>
  </si>
  <si>
    <t>CDZODPES06</t>
  </si>
  <si>
    <t>Socialno preventivno delo</t>
  </si>
  <si>
    <t>Socialno preventivno delo v skupini. Skupinska obravnava pacientov in svojcev v smeri edukacije o preprečevanju in reševanju socialnih stisk. Storitev se evidentira v primeru obračuna storitve CDZOD023 ali CDZOD120.</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</si>
  <si>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</si>
  <si>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</si>
  <si>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</si>
  <si>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</si>
  <si>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</si>
  <si>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</si>
  <si>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</si>
  <si>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</si>
  <si>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</si>
  <si>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</si>
  <si>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</si>
  <si>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</si>
  <si>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</si>
  <si>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</si>
  <si>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</si>
  <si>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Šifrant 56: Lokacije sektorjev</t>
  </si>
  <si>
    <t>Vidni sektor</t>
  </si>
  <si>
    <t>Stranski sektor</t>
  </si>
  <si>
    <t>Šifrant 57: Vrste izrednih fakturiranj</t>
  </si>
  <si>
    <t>Izredno fakt. dragega zdravila, izdanega v lekarni na Rp, pred zaključkom dogovorjenega obr. obdobja</t>
  </si>
  <si>
    <t>Nacionalni razpis 1</t>
  </si>
  <si>
    <t>15.136c</t>
  </si>
  <si>
    <t>Storitve v Centrih za duševno zdravje odraslih in Skupnostni psihiatrični obravnavi (512 058 in 512 059), ki se beležijo po osebi in pri katerih se beležijo podrobne evidenčne storitve iz seznama 55.136c</t>
  </si>
  <si>
    <t>55.136c</t>
  </si>
  <si>
    <t>Seznam podrobnih evidenčnih storitev v Centrih za duševno zdravje odraslih in Skupnostni psihiatrični obravnavi (512 058 in 512 059)</t>
  </si>
  <si>
    <t>Vrste izrednih fakturiranj</t>
  </si>
  <si>
    <t>Test HAG, odvzem brisa za dokazovanje antigenov virusa SARS-CoV-2, mikrobiološka preiskava, osebna varovalna oprema, vnos v Centralni register podatkov o pacientih, izpis EU digitalnega COVID potrdila in vsi morebitni ostali stroški.</t>
  </si>
  <si>
    <t>Priprava poročila za pacienta in/ali drugega strokovnjaka  krajše je poročilo člana tima v skladu z njegovimi kompetencami. Sestavljeno je iz mnenj enega ali več članov tima in vključuje: povzetek obravnave, priporočilo oz. navodilo pacientu, napotitev in/ali načrt nadaljnje obravnave.</t>
  </si>
  <si>
    <t>OOO00509</t>
  </si>
  <si>
    <t>ELECTRONIC NATIONAL SOCIAL SECURITY FUND- DIRECTORATE  FOR HEALTH BENEFITS</t>
  </si>
  <si>
    <t>400000</t>
  </si>
  <si>
    <t>INPS - DIREZIONE GENERALE - ROMA</t>
  </si>
  <si>
    <t>6020</t>
  </si>
  <si>
    <t>TESORERIA GENERAL DE LA SEGURIDAD SOCIAL DIRECCION GENERAL</t>
  </si>
  <si>
    <t>02007</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</si>
  <si>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</si>
  <si>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</si>
  <si>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Videofluorografija</t>
  </si>
  <si>
    <t>1 zdravnik specialist; 2 radiološka inženirja</t>
  </si>
  <si>
    <t>Videofluorografija - rentgenska preiskava s katero se spremlja akt požiranja gostega kontrastnega sredstva od ustne votline do želodca.
Storitev izvajajo zdravnik specialist in dva inženirja radiologije. Zaračuna se po izdanem izvidu.</t>
  </si>
  <si>
    <t>ORTOPEDSKI ČEVELJ IN SPONA PO PONSETIJEVI METODI</t>
  </si>
  <si>
    <t>POGON ZA VOZIČEK - z vlečenjem</t>
  </si>
  <si>
    <t>0564</t>
  </si>
  <si>
    <t>POGON ZA VOZIČEK - v kolesih</t>
  </si>
  <si>
    <t>POGON ZA VOZIČEK - s krmilno ročico</t>
  </si>
  <si>
    <t>0635</t>
  </si>
  <si>
    <t>IZKAŠLJEVALNIK</t>
  </si>
  <si>
    <t>0636</t>
  </si>
  <si>
    <t>OBRAZNA MASKA ZA IZKAŠLJEVALNIK</t>
  </si>
  <si>
    <t>0637</t>
  </si>
  <si>
    <t>USTNIK ZA IZKAŠLJEVALNIK</t>
  </si>
  <si>
    <t>0638</t>
  </si>
  <si>
    <t>NASTAVEK ZA KANILO ZA IZKAŠLJEVALNIK</t>
  </si>
  <si>
    <t>0639</t>
  </si>
  <si>
    <t>FILTER ZA IZKAŠLJEVALNIK</t>
  </si>
  <si>
    <t>0640</t>
  </si>
  <si>
    <t>CEV ZA IZKAŠLJEVALNIK</t>
  </si>
  <si>
    <t>FIKSIRNE HLAČKE ZA PREDLOGE</t>
  </si>
  <si>
    <t>URINAL KONDOM LATEKS</t>
  </si>
  <si>
    <t>KOMPRESIJSKE HLAČNE NOGAVICE, KROŽNO PLETENE</t>
  </si>
  <si>
    <t>KOMPRESIJSKA NOGAVICA DO DIMELJ, KROŽNO PLETENA - desna</t>
  </si>
  <si>
    <t>KOMPRESIJSKA NOGAVICA DO DIMELJ, KROŽNO PLETENA - leva</t>
  </si>
  <si>
    <t>KOMPRESIJSKI ROKAV, KROŽNO PLETEN - desni</t>
  </si>
  <si>
    <t>KOMPRESIJSKI ROKAV, KROŽNO PLETEN - levi</t>
  </si>
  <si>
    <t>1655</t>
  </si>
  <si>
    <t>UŠESNI VLOŽEK - levi</t>
  </si>
  <si>
    <t>1656</t>
  </si>
  <si>
    <t>UŠESNI VLOŽEK - desni</t>
  </si>
  <si>
    <t>KOMPRESIJSKA NOGAVICA DO DIMELJ, KROŽNO PLETENA S PASOM - leva</t>
  </si>
  <si>
    <t>2102</t>
  </si>
  <si>
    <t>KOMPRESIJSKA NOGAVICA DO DIMELJ, KROŽNO PLETENA S PASOM - desna</t>
  </si>
  <si>
    <t>KOMPRESIJSKA DOKOLENKA, KROŽNO PLETENA - leva</t>
  </si>
  <si>
    <t>KOMPRESIJSKA DOKOLENKA, KROŽNO PLETENA - desna</t>
  </si>
  <si>
    <t>2105</t>
  </si>
  <si>
    <t>KOMPRESIJSKE HLAČNE NOGAVICE, PLOSKO PLETENE</t>
  </si>
  <si>
    <t>2106</t>
  </si>
  <si>
    <t>KOMPRESIJSKA NOGAVICA DO DIMELJ, PLOSKO PLETENA - desna</t>
  </si>
  <si>
    <t>2107</t>
  </si>
  <si>
    <t>KOMPRESIJSKA NOGAVICA DO DIMELJ, PLOSKO PLETENA - leva</t>
  </si>
  <si>
    <t>2108</t>
  </si>
  <si>
    <t>KOMPRESIJSKA NOGAVICA DO DIMELJ, PLOSKO PLETENA S PASOM - desna</t>
  </si>
  <si>
    <t>2109</t>
  </si>
  <si>
    <t>KOMPRESIJSKA NOGAVICA DO DIMELJ, PLOSKO PLETENA S PASOM - leva</t>
  </si>
  <si>
    <t>KOMPRESIJSKA DOKOLENKA, PLOSKO PLETENA - desna</t>
  </si>
  <si>
    <t>2111</t>
  </si>
  <si>
    <t>KOMPRESIJSKA DOKOLENKA, PLOSKO PLETENA - leva</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</si>
  <si>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</si>
  <si>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</si>
  <si>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</si>
  <si>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</si>
  <si>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</si>
  <si>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</si>
  <si>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</si>
  <si>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</si>
  <si>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</si>
  <si>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</si>
  <si>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</si>
  <si>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</si>
  <si>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</si>
  <si>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</si>
  <si>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</si>
  <si>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</si>
  <si>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PELOTA ZA IZVAJANJE PRITISKA ZA GLEŽNJEM</t>
  </si>
  <si>
    <t>2121</t>
  </si>
  <si>
    <t>KOMPRESIJSKI ROKAV, PLOSKO PLETEN - levi</t>
  </si>
  <si>
    <t>KOMPRESIJSKI ROKAV, PLOSKO PLETEN - desni</t>
  </si>
  <si>
    <t>KOMPRESIJSKI ROKAV Z DLANJO, PLOSKO PLETEN - levi</t>
  </si>
  <si>
    <t>2124</t>
  </si>
  <si>
    <t>KOMPRESIJSKI ROKAV Z DLANJO, PLOSKO PLETEN - desni</t>
  </si>
  <si>
    <t>2125</t>
  </si>
  <si>
    <t>KOMPRESIJSKA ROKAVICA S PRSTI, PLOSKO PLETENA - leva</t>
  </si>
  <si>
    <t>2126</t>
  </si>
  <si>
    <t>KOMPRESIJSKA ROKAVICA S PRSTI, PLOSKO PLETENA - desna</t>
  </si>
  <si>
    <t>2127</t>
  </si>
  <si>
    <t>KOMPRESIJSKA MASKA ZA OBRAZ IN VRAT, PLOSKO PLETENA</t>
  </si>
  <si>
    <t>2128</t>
  </si>
  <si>
    <t>KOMPRESIJSKI NEDRČEK</t>
  </si>
  <si>
    <t>2129</t>
  </si>
  <si>
    <t>KOMPRESIJSKO DNEVNO OBLAČILO ZA TRUP, PLOSKO PLETENO</t>
  </si>
  <si>
    <t>KOMPRESIJSKO NOČNO OBLAČILO ZA TRUP, KROŽNO PLETENO</t>
  </si>
  <si>
    <t>MEDICINSKI PRIPOMOČKI ZA KOMPRESIJSKO ZDRAVLJENJE</t>
  </si>
  <si>
    <t>48 MESECEV,  1 KOS,  OD 18 DO 999 LET</t>
  </si>
  <si>
    <t>6 MESECEV,  1 KOS,  OD 0 DO 15 LET</t>
  </si>
  <si>
    <t>6 MESECEV,  2 KOSA,  OD 0 DO 15 LET</t>
  </si>
  <si>
    <t>3 MESECI,  1 KOS,  OD 0 DO 1 LETA</t>
  </si>
  <si>
    <t>6 MESECEV,  1 KOS,  OD 1 DO 15 LET</t>
  </si>
  <si>
    <t>12 MESECEV,  4 KOSI,  OD 0 DO 999 LET</t>
  </si>
  <si>
    <t>2138144670</t>
  </si>
  <si>
    <t>OFFICE NATIONAL DE SÉCURITÉ SOCIALE (ONSS)</t>
  </si>
  <si>
    <t>MT35604</t>
  </si>
  <si>
    <t>DIVIZJONI TAS-SIGURTA SOCJALI</t>
  </si>
  <si>
    <t>2003000</t>
  </si>
  <si>
    <t>WAS AUSGLEICHSKASSE LUZERN</t>
  </si>
  <si>
    <t>Dodatki k bolnišničnim obravnavam</t>
  </si>
  <si>
    <t>Seznam storitev 15.139: Dodatki k bolnišničnim obravnavam</t>
  </si>
  <si>
    <t>Šifra 
skupine MP</t>
  </si>
  <si>
    <t>I</t>
  </si>
  <si>
    <t>Proteze za spodnje ude</t>
  </si>
  <si>
    <t>A</t>
  </si>
  <si>
    <t>B</t>
  </si>
  <si>
    <t>Podkolenske proteze</t>
  </si>
  <si>
    <t>Proteze po eksartikulaciji kolena</t>
  </si>
  <si>
    <t>Č</t>
  </si>
  <si>
    <t>Nadkolenske proteze</t>
  </si>
  <si>
    <t>Proteze po eksartikulaciji kolka</t>
  </si>
  <si>
    <t>II</t>
  </si>
  <si>
    <t>Proteze za zgornje ude</t>
  </si>
  <si>
    <t>Proteze za dlan in prste</t>
  </si>
  <si>
    <t>Podlaktne proteze</t>
  </si>
  <si>
    <t>Nadlaktne proteze</t>
  </si>
  <si>
    <t>Ortoze za hrbtenico</t>
  </si>
  <si>
    <t>Ortoze za ude</t>
  </si>
  <si>
    <t>Zgornji udi</t>
  </si>
  <si>
    <t>Spodnji udi</t>
  </si>
  <si>
    <t>III</t>
  </si>
  <si>
    <t>Vakuumske opornice</t>
  </si>
  <si>
    <t>Medicinski pripomočki za gibanje</t>
  </si>
  <si>
    <t>Vozički</t>
  </si>
  <si>
    <t>IV</t>
  </si>
  <si>
    <t>Terapevtski in negovalni medicinski pripomočki</t>
  </si>
  <si>
    <t>Dodatki za vozičke in stolčke</t>
  </si>
  <si>
    <t>V</t>
  </si>
  <si>
    <t>Električni stimulatorji z dodatki</t>
  </si>
  <si>
    <t>Medicinski pripomočki za zdravljenje in spremljanje</t>
  </si>
  <si>
    <t>Medicinski pripomočki za dovajanje kisika</t>
  </si>
  <si>
    <t>Medicinski pripomočki za vzdrževanje pozitivnega tlaka</t>
  </si>
  <si>
    <t>Medicinski pripomočki za čiščenje dihalnih poti</t>
  </si>
  <si>
    <t>Dodatki</t>
  </si>
  <si>
    <t>Medicinski pripomočki za irigacijo</t>
  </si>
  <si>
    <t>Dvodelne vrečke</t>
  </si>
  <si>
    <t>Enodelne vrečke</t>
  </si>
  <si>
    <t>Medicinski pripomočki za določanje glukoze</t>
  </si>
  <si>
    <t>Medicinski pripomočki za dajanje inzulina</t>
  </si>
  <si>
    <t>Medicinski pripomočki za odvzem vzorca krvi</t>
  </si>
  <si>
    <t>Kompresijske nogavice, krožno pletene</t>
  </si>
  <si>
    <t>Kompresijski rokavi</t>
  </si>
  <si>
    <t>Slušni aparati in ušesni vložki</t>
  </si>
  <si>
    <t>Drugi aparati</t>
  </si>
  <si>
    <t>Sterilni materiali</t>
  </si>
  <si>
    <t>Nesterilni materiali</t>
  </si>
  <si>
    <t>Povoji in lepilni trakovi</t>
  </si>
  <si>
    <t>Vata in vatiranci</t>
  </si>
  <si>
    <t>Medicinski pripomočki za dajanje olja in zdravil</t>
  </si>
  <si>
    <t>Očala za daljavo</t>
  </si>
  <si>
    <t>Očala za bližino</t>
  </si>
  <si>
    <t>Druga očala</t>
  </si>
  <si>
    <t>Kontaktne leče</t>
  </si>
  <si>
    <t>Medicinski pripomočki za hranjenje</t>
  </si>
  <si>
    <t>Kompresijske nogavice, plosko pletene</t>
  </si>
  <si>
    <t>Kompresijska oblačila za glavo in trup</t>
  </si>
  <si>
    <t>48 MESECEV, 1 KOS, OD 18 DO 26 LET</t>
  </si>
  <si>
    <t>CDZOD085</t>
  </si>
  <si>
    <t>Starost
v letih
od</t>
  </si>
  <si>
    <t>Starost
v
letih
do</t>
  </si>
  <si>
    <t>3 - cena je enaka ceni v ceniku</t>
  </si>
  <si>
    <t xml:space="preserve">ORL004
ORL005
</t>
  </si>
  <si>
    <r>
      <rPr>
        <sz val="10"/>
        <rFont val="Arial"/>
        <family val="2"/>
        <charset val="238"/>
      </rPr>
      <t>Posvet na daljavo - krajši</t>
    </r>
    <r>
      <rPr>
        <strike/>
        <sz val="10"/>
        <rFont val="Arial"/>
        <family val="2"/>
        <charset val="238"/>
      </rPr>
      <t xml:space="preserve">
</t>
    </r>
  </si>
  <si>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</si>
  <si>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ORL005
ORLSPEC001</t>
  </si>
  <si>
    <r>
      <rPr>
        <sz val="10"/>
        <rFont val="Arial"/>
        <family val="2"/>
        <charset val="238"/>
      </rPr>
      <t>Posvet na daljavo - daljši</t>
    </r>
    <r>
      <rPr>
        <strike/>
        <sz val="10"/>
        <rFont val="Arial"/>
        <family val="2"/>
        <charset val="238"/>
      </rPr>
      <t xml:space="preserve">
</t>
    </r>
  </si>
  <si>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</si>
  <si>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ORL004
ORLSPEC001</t>
  </si>
  <si>
    <t>ORL017
ORL018</t>
  </si>
  <si>
    <t>ORL016
ORL018</t>
  </si>
  <si>
    <t>ORL026
ORLKIR022</t>
  </si>
  <si>
    <t>ORL025
ORLKIR022</t>
  </si>
  <si>
    <t xml:space="preserve">ORL035
</t>
  </si>
  <si>
    <t>ORL037</t>
  </si>
  <si>
    <t xml:space="preserve">ORLSPEC013
ORLSPEC014
</t>
  </si>
  <si>
    <t>ORLSPEC020
ORLSPEC022</t>
  </si>
  <si>
    <t>ORLSPEC020
ORLSPEC021</t>
  </si>
  <si>
    <t xml:space="preserve">ORL032
ORL035
</t>
  </si>
  <si>
    <t>ORL025
ORL026</t>
  </si>
  <si>
    <t>ORLKIR026
ORLKIR028</t>
  </si>
  <si>
    <t>ORLKIR026
ORLKIR027</t>
  </si>
  <si>
    <t xml:space="preserve">ORLSPEC002
</t>
  </si>
  <si>
    <t>ORL035
ORLSPEC047</t>
  </si>
  <si>
    <t xml:space="preserve">ORL032
ORL034
ORLSPEC047
</t>
  </si>
  <si>
    <t>ORLSPEC012
ORLSPEC014</t>
  </si>
  <si>
    <t>ORLSPEC012
ORLSPEC013</t>
  </si>
  <si>
    <t>ORLKIR033
ORLKIR035</t>
  </si>
  <si>
    <t>ORLKIR033
ORLKIR034</t>
  </si>
  <si>
    <t>Q0318</t>
  </si>
  <si>
    <t>Mikrobio.preiskave pred sistem. terapijo</t>
  </si>
  <si>
    <t xml:space="preserve">OD, ŠD v drugih zavodih      </t>
  </si>
  <si>
    <t>Spirometrija pri laringektomiranem ali traheomiranem bolniku - izbira in vstavitev ustreznega traheostomalnega vložka, zatesnitev vložka in nato izvedba spirometrije.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</si>
  <si>
    <t>34.4</t>
  </si>
  <si>
    <t>Podskupine MP prvega nivoja</t>
  </si>
  <si>
    <t>34.5</t>
  </si>
  <si>
    <t>Podskupine MP drugega nivoja</t>
  </si>
  <si>
    <t>Šifrant 34.4: Podskupine MP prvega nivoja</t>
  </si>
  <si>
    <t>Šifrant 34.5: Podskupine MP drugega nivoja</t>
  </si>
  <si>
    <t>Seznami skupin in podskupin</t>
  </si>
  <si>
    <t>Informiranje in svetovanje - posameznik, družina ali skupina se lahko izvaja ambulantno ali na daljavo s pomočjo IKT. 
Storitev obsega:
- informiranje in svetovanje glede o možnostih storitev iz naslova CRSS in o njihovem poteku;
- informiranje o pravicah - katere so, kako in kje jih uveljavljati, kaj prinašajo;
- postopno prevzemanje aktivne vloge posameznika in odločitev o vključitvi v CRSS. 
V zdravstveni dokumentaciji mora biti:
- razvidno (podpis), da so sodelovali vsi strokovni delavci in
- v primeru izvajanja storitve na daljavo zapis s podatkom o datumu, času začetka in konca izvajanja storitve ter s povzetkom navodil, ki jih je prejel pacient.</t>
  </si>
  <si>
    <t>Krajši intervju se lahko izvaja ambulantno ali na daljavo s pomočjo IKT. Storitev obsega zbiranje informacij s pacientom, svojci ali drugimi pomembnimi osebami skupaj ali ločeno.
Storitev izvaja klinični psiholog ali psiholog. V primeru izvajanja storitve na daljavo mora biti iz zdravstvene dokumentacije razviden zapis s podatkom o datumu, času začetka in konca izvajanja storitve ter s povzetkom navodil, ki jih je prejel pacient.</t>
  </si>
  <si>
    <t>Začetna kliničnopsihološka evalvacija se lahko izvaja ambulantno ali na daljavo s pomočjo IKT. Storitev obsega pregled dokumentacije, opredelitev problema in načrt ocenjevanja. Beleži se samo ob prvem pregledu oz. ob ponovnem pregledu, ko se pacient vrne v obravnavo po več kot 12 mesecih od zaključka obravnave ali zaradi drugega problema.
Storitev izvaja klinični psiholog ali psiholog. V primeru izvajanja storitve na daljavo mora biti iz zdravstvene dokumentacije razviden zapis s podatkom o datumu, času začetka in konca izvajanja storitve ter s povzetkom navodil, ki jih je prejel pacient.</t>
  </si>
  <si>
    <r>
      <rPr>
        <sz val="10"/>
        <rFont val="Arial"/>
        <family val="2"/>
        <charset val="238"/>
      </rPr>
      <t xml:space="preserve">Ocena socialne mreže in motiviranosti posameznika in/ali družine se lahko izvaja ambulantno ali s pomočjo IKT. Storitev obsega oceno socialne mreže in oceno motiviranosti posameznika za vključitev v CRSS.
V zdravstveni dokumentaciji mora biti:
- razvidno (podpis), da sta sodelovala oba strokovna delavca in
- v primeru izvajanja storitve na daljavo zapis s podatkom o datumu, času začetka in konca izvajanja storitve ter s povzetkom navodil, ki jih je prejel pacient.          </t>
    </r>
    <r>
      <rPr>
        <strike/>
        <sz val="10"/>
        <rFont val="Arial"/>
        <family val="2"/>
        <charset val="238"/>
      </rPr>
      <t xml:space="preserve">             </t>
    </r>
  </si>
  <si>
    <t xml:space="preserve">Psihosocialna ocena in ocena okolja se lahko izvaja ambulantno ali na daljavo s pomočjo IKT. Storitev obsega uvodni usmerjeni intervju za namene splošnega ocenjevanja - izveden z družino in pregled ter analizo dosedanje razpoložljive dokumentacije. 
Storitev izvaja tiflopedagog ali socialni delavec ali psiholog. V primeru izvajanja storitve na daljavo mora biti iz zdravstvene dokumantacije razviden zapis s podatkom o datumu, času začetka in konca izvajanja storitve ter s povzetkom navodil, ki jih je prejel pacient. </t>
  </si>
  <si>
    <t xml:space="preserve">Psihoedukacija in treningi veščin se lahko izvajajo ambulantno ali na daljavo s pomočjo IKT. Storitev obsega uporabo specifične terapevtske tehnike za obravnavo posameznikovega problema. 
Storitev izvaja klinični psiholog. V primeru izvajanja storitve na daljavo mora biti iz zdravstvene dokumantacije razviden zapis s podatkom o datumu, času začetka in konca izvajanja storitve ter s povzetkom navodil, ki jih je prejel pacient.     </t>
  </si>
  <si>
    <t xml:space="preserve">Svetovanje in prikaz dela staršem: 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 </t>
  </si>
  <si>
    <t xml:space="preserve">Individualna obravnava: trening dnevno življenjskih aktivnosti in prilagoditve okolja se lahko izvaja ambulantno ali na daljavo s pomočjo IKT. Storitev obsega trening za skrb zase, rabo pripomočkov, higiene itd. Prikaz, svetovanje in aplikacija potrebnih prilagoditev okolja, kot je npr. vizualno in tipno označevanje, raba prilagojenih aparatov in pripomočkov. 
Storitev izvaja tiflopedagog. V primeru izvajanja storitve na daljavo mora biti iz zdravstvene dokumantacije razviden zapis s podatkom o datumu, času začetka in konca izvajanja storitve ter s povzetkom navodil, ki jih je prejel pacient. </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</si>
  <si>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CDZOD047.</t>
  </si>
  <si>
    <t>Šifrant 34: Seznami skupin in podskupin</t>
  </si>
  <si>
    <t xml:space="preserve">Šifrant 34 vključuje sezname skupin storitev in podskupin medicinskih pripomočkov. </t>
  </si>
  <si>
    <t>DANISH PATIENT SAFETY AUTHORITY</t>
  </si>
  <si>
    <t>OOO00030</t>
  </si>
  <si>
    <t>ELECTRONIC NATIONAL SOCIAL SECURITY FUND -VI LOCAL BRANCH FOR EMPLOYEES OF ATTICA- ATHENS -CENTRAL SECTOR</t>
  </si>
  <si>
    <t>NI PODATKA</t>
  </si>
  <si>
    <t>Dovoljeno število dni brez predpisa</t>
  </si>
  <si>
    <t>Število kosov MP v pakiranju</t>
  </si>
  <si>
    <t>Število kosov MP za toleranco na pakiranje</t>
  </si>
  <si>
    <t>48 MESECEV, 5 KOS, OD 18 DO 999 LET</t>
  </si>
  <si>
    <t>Šifra podskupine MP -1.nivo</t>
  </si>
  <si>
    <t>Opis podskupine MP -1.nivo</t>
  </si>
  <si>
    <t>Dovoljeno predpisovanje samo po PODSKUPINI (brez navedbe vrste MP)</t>
  </si>
  <si>
    <t>Minimalno obdobje predpisa MP</t>
  </si>
  <si>
    <t>Maksimalno obdobje predpisa MP</t>
  </si>
  <si>
    <t>Minimalna predpisana količina MP na dan</t>
  </si>
  <si>
    <t>Maksimalna predpisana količina MP na dan</t>
  </si>
  <si>
    <t>Prsna proteza</t>
  </si>
  <si>
    <t>Lasulja</t>
  </si>
  <si>
    <t>Epiteze</t>
  </si>
  <si>
    <t>Čevlji</t>
  </si>
  <si>
    <t>Medicinski pripomočki za kateterizacijo in urinali</t>
  </si>
  <si>
    <t>VII</t>
  </si>
  <si>
    <t>VI</t>
  </si>
  <si>
    <t>Otroške plenice</t>
  </si>
  <si>
    <t>Medicinski pripomočki za srednjo inkontinenco</t>
  </si>
  <si>
    <t>Medicinski pripomočki za zelo težko inkontinenco</t>
  </si>
  <si>
    <t>Medicinski pripomočki za težko inkontinenco</t>
  </si>
  <si>
    <t>Medicinski pripomočki za lahko inkontinenco</t>
  </si>
  <si>
    <t>Zunanji deli slušnih vsadkov</t>
  </si>
  <si>
    <t>Pripomočki za injiciranje zdravil</t>
  </si>
  <si>
    <t>Šifra skupine MP</t>
  </si>
  <si>
    <t>Šifra podskupine MP - 1. nivo</t>
  </si>
  <si>
    <t>Šifra podskupine MP - 2. nivo</t>
  </si>
  <si>
    <t>Naziv podskupine MP - 2. nivo</t>
  </si>
  <si>
    <t>Predloge</t>
  </si>
  <si>
    <t>Mobilne hlačke za srednjo, težko, zelo težko inkontinenco in otroke</t>
  </si>
  <si>
    <t>Fiksirne hlačke</t>
  </si>
  <si>
    <t>Plenice</t>
  </si>
  <si>
    <t>Posteljne predloge za težko, zelo težko inkontinenco in otroke</t>
  </si>
  <si>
    <t>0000</t>
  </si>
  <si>
    <t>90231</t>
  </si>
  <si>
    <t>CASA DE ASIGURARI DE SANATATE BOTOSANI</t>
  </si>
  <si>
    <t>80007019</t>
  </si>
  <si>
    <t>SASN TOSCANA-EMILIA ROMAGNA</t>
  </si>
  <si>
    <t>Šifrant 19: Vrste in podvrste dejavnosti zdravnika (IOZ)</t>
  </si>
  <si>
    <t>Zdravljenje  zoba z nedokončanim razvojem korenine</t>
  </si>
  <si>
    <t>Zdravljenje zoba z nedokončanim razvojem korenine. Storitev se uporablja pri specialistični obravnavi koreninskega kanala zoba z nedokončanim razvojem korenine z namenom spodbuditve apeksifikacije ali priprave koreninskega kanala za izdelavo apikalnega čepa ali cervikalne pregrade. Storitev vključuje izdelavo dostopne kavitete, mehansko (ročno ali strojno) in kemično pripravo koreninskega kanala, aplikacijo medikamenta in začasno zaporo dostopne kavitete. Vključuje uporabo določevalca apikalne odprtine in uporabo koferdama. Obračuna se ob pričetku zdravljenja in v vmesnih fazah zdravljenja, največ 5-krat na leto. Obračuna se po koreninskem kanalu.</t>
  </si>
  <si>
    <t>Aplikacija biokeramičnega cementa pri zobeh z nedokončanim razvojem korenine</t>
  </si>
  <si>
    <t>Aplikacija biokeramičnega cementa pri zobeh z nedokončanim razvojem korenine. Storitev se uporablja pri specialistični obravnavi koreninskega kanala zoba z nedokončanim razvojem korenine. Storitev vključuje izdelavo dostopne kavitete, mehansko (ročno ali strojno) in kemično pripravo koreninskega kanala, aplikacijo biokeramičnega cementa z namenom izdelave apikalnega čepa ali cervikalne pregrade in začasno zaporo dostopne kavitete. Vključuje uporabo določevalca apikalne odprtine in uporabo koferdama. Storitev vključuje tudi material – biokeramični cement. Obračuna se 1-krat po koreninskem kanalu.</t>
  </si>
  <si>
    <t>Dokončna polnitev zoba z nedokončanim razvojem korenine</t>
  </si>
  <si>
    <t>Dokončna polnitev zoba z nedokončanim razvojem korenine. Storitev se uporablja pri specialistični obravnavi koreninskega kanala zoba z nedokončanim razvojem korenine. Storitev vključuje mehansko (ročno ali strojno) in kemično pripravo koreninskega kanala, dokončno polnitev koreninskega kanala in začasno zaporo dostopne kavitete. Vključuje uporabo določevalca apikalne odprtine in uporabo koferdama. Obračuna se 1-krat po koreninskem kanalu.</t>
  </si>
  <si>
    <t>Seznam storitev 15.140: Storitve preventivnih pregledov otrok in mladostnikov s statusom registriranih športnikov (327 011)</t>
  </si>
  <si>
    <t>K0070</t>
  </si>
  <si>
    <t>Preventivni pregled otroka športnika</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</si>
  <si>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</si>
  <si>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35;45</t>
  </si>
  <si>
    <t xml:space="preserve">Z0049 </t>
  </si>
  <si>
    <t>K0071</t>
  </si>
  <si>
    <t>Kontrolni prev. pregled otroka športnika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</si>
  <si>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</si>
  <si>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20;15</t>
  </si>
  <si>
    <t>K0072</t>
  </si>
  <si>
    <t>Kardiopulm. testiranje otroka športnika</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</si>
  <si>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samo storitve K0070, K0071 in K0073.</t>
  </si>
  <si>
    <t>80;100</t>
  </si>
  <si>
    <t>K0073</t>
  </si>
  <si>
    <t>Ultrazvok srca pri otroku športniku</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</si>
  <si>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samo storitve K0070, K0071 in K0072.</t>
  </si>
  <si>
    <t>50;60</t>
  </si>
  <si>
    <t>Seznam storitev 15.140: Storitve preventivnih pregledov otrok in mladostnikov s statustom registriranih športnikov (327 011)</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</si>
  <si>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</si>
  <si>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specialist medicine dela, prometa in športa, usmerjen v področje medicine športa; diplomirana medicinska sestra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</si>
  <si>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</si>
  <si>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storitve 36198, 41300 in 41301.</t>
  </si>
  <si>
    <t>zdravnik specialist, diplomirana medicinska sestra</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</si>
  <si>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storitve 12621, 41300 in 41301.</t>
  </si>
  <si>
    <t>Seznam storitev 15.141: Storitve preventivnih pregledov otrok in mladostnikov s statusom registriranih športnikov (301 258)</t>
  </si>
  <si>
    <t>41300</t>
  </si>
  <si>
    <t>41301</t>
  </si>
  <si>
    <t>12621</t>
  </si>
  <si>
    <t>Z0049</t>
  </si>
  <si>
    <t xml:space="preserve">4100(0) </t>
  </si>
  <si>
    <t xml:space="preserve">1260(0) </t>
  </si>
  <si>
    <t xml:space="preserve">3610(0) </t>
  </si>
  <si>
    <t>E0800</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</si>
  <si>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CDZOMKP003 in vsemi storitvami na daljavo.</t>
  </si>
  <si>
    <t>15.128g</t>
  </si>
  <si>
    <t>Psihiatrični intervju s svojcem oziroma informatorjem na daljavo se izvaja s pomočjo IKT. Storitev se izključuje z vsemi storitvami, razen s CDZOD001 - CDZOD004, CDZOD006 - CDZOD017, CDZOD027, CDZOD028, CDZOD100 - CDZOD103, CDZOD123 in CDZOD124.
V medicinski dokumentaciji mora biti zapis s podatkom o datumu in s povzetkom navodil, ki jih je pacient prejel od zdravnika specialista.</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</si>
  <si>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CDZOD101 - CDZOD105 in CDZOD120 - CDZOD124. V zdravstveno dokumentacijo se zapiše razlog za izvedbo storitve na daljavo, način komunikacije s pacientom, datum in vsebina storitve ter zaključki in usmeritve pacientu. </t>
  </si>
  <si>
    <t>Psihoterapevtski ukrep - površinski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</si>
  <si>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 xml:space="preserve">Psihoterapija zakonskih in drugih parov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 </t>
  </si>
  <si>
    <t>Vedenjska psihoterapija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</si>
  <si>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15.128a</t>
  </si>
  <si>
    <t>15.128c</t>
  </si>
  <si>
    <t>15.128d</t>
  </si>
  <si>
    <t>15.128f</t>
  </si>
  <si>
    <t>15.128h</t>
  </si>
  <si>
    <t>Stroški prevoza cepilnega tima na drugo lokacijo</t>
  </si>
  <si>
    <t xml:space="preserve">Stroški prevoza cepilnega tima na drugo lokacijo z organiziranim cepljenjem, ki je od sedeža matične organizacije oddaljena 25 km ali več. </t>
  </si>
  <si>
    <t xml:space="preserve">Dodatek k zdrav. COVID brez zapletov </t>
  </si>
  <si>
    <t xml:space="preserve">Dodatek k zdrav. COVID z zapleti  </t>
  </si>
  <si>
    <t>Dodatek k zdravljenju bolezni COVID 19 z zapleti: zdravljenje koronavirusne bolezni pri diagnozi B34.2 ali spremljajoči diagnozi B97.2 in ob šifri SPP E61A, E61B, E62A, E62B, E65A, E74B, T60A ter ob upoštevanju Standardov kodiranja - avstralska različica 6, slovenske dopolnitve.</t>
  </si>
  <si>
    <t xml:space="preserve">Dodatek k zdrav. COVID s katast. zapleti </t>
  </si>
  <si>
    <t>E0803</t>
  </si>
  <si>
    <t>Prvi specialistični ortodontski pregled – evidenčno spremljanje</t>
  </si>
  <si>
    <t>Prvi specialistični ortodontski pregled - evidenčno spremljanje, ki se beleži hkrati s storitvijo 01008 »Specialistični ortodontski pregled«</t>
  </si>
  <si>
    <t>Oznaka določitve cene:</t>
  </si>
  <si>
    <t>5 - Cena storitve v ceniku ni navedena.</t>
  </si>
  <si>
    <t>3 - Cena storitve mora biti enaka ceni v ceniku.</t>
  </si>
  <si>
    <t>E0783</t>
  </si>
  <si>
    <t>E0784</t>
  </si>
  <si>
    <t>E0787</t>
  </si>
  <si>
    <t>Zdravi odnosi</t>
  </si>
  <si>
    <t>E0788</t>
  </si>
  <si>
    <t>Skupaj za odgovoren odnos do pitja alkohola – individualno svetovanje (temeljni del)</t>
  </si>
  <si>
    <t>E0789</t>
  </si>
  <si>
    <t>Skupaj za odgovoren odnos do pitja alkohola – individualno svetovanje (vzdrževalni del)</t>
  </si>
  <si>
    <t>E0790</t>
  </si>
  <si>
    <t>Zdravo hujšanje – temeljni del</t>
  </si>
  <si>
    <t>E0791</t>
  </si>
  <si>
    <t>Zdravo hujšanje – vzdrževalni del</t>
  </si>
  <si>
    <t>E0785</t>
  </si>
  <si>
    <t>E0786</t>
  </si>
  <si>
    <t>E0792</t>
  </si>
  <si>
    <t>E0793</t>
  </si>
  <si>
    <t>E0794</t>
  </si>
  <si>
    <t>E0795</t>
  </si>
  <si>
    <t>E0796</t>
  </si>
  <si>
    <t>E0797</t>
  </si>
  <si>
    <t>E0798</t>
  </si>
  <si>
    <t>E0799</t>
  </si>
  <si>
    <t>E0801</t>
  </si>
  <si>
    <t xml:space="preserve">Zdravo hujšanje – temeljni del </t>
  </si>
  <si>
    <t>E0802</t>
  </si>
  <si>
    <t>Sladkorna bolezen - osn. struktura</t>
  </si>
  <si>
    <t xml:space="preserve">količniki skupaj 2 </t>
  </si>
  <si>
    <t>Seznam storitev 15.106: Storitve v okviru Programa farmacevtskega svetovanja (302 001)</t>
  </si>
  <si>
    <t>Storitve v okviru Programa farmacevtskega svetovanja (302 001)</t>
  </si>
  <si>
    <t>15.128i</t>
  </si>
  <si>
    <t>Seznam storitev 15.128i: Centri za duševno zdravje otrok in mladostnikov (512 057) - storitve, ki se ne beležijo po osebi</t>
  </si>
  <si>
    <t>Centri za duševno zdravje otrok in mladostnikov (512 057) - storitve, ki se ne beležijo po osebi</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</si>
  <si>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</si>
  <si>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</si>
  <si>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</si>
  <si>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</si>
  <si>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</si>
  <si>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</si>
  <si>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</si>
  <si>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</si>
  <si>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</si>
  <si>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</si>
  <si>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</si>
  <si>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</si>
  <si>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</si>
  <si>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</si>
  <si>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</si>
  <si>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</si>
  <si>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</si>
  <si>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</si>
  <si>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</si>
  <si>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</si>
  <si>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</si>
  <si>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</si>
  <si>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</si>
  <si>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</si>
  <si>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</si>
  <si>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</si>
  <si>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</si>
  <si>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</si>
  <si>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</si>
  <si>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</si>
  <si>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</si>
  <si>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</si>
  <si>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</si>
  <si>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</si>
  <si>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</si>
  <si>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</si>
  <si>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</si>
  <si>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</si>
  <si>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</si>
  <si>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</si>
  <si>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F</t>
  </si>
  <si>
    <t>Proteza po hemipelvektomiji kolka</t>
  </si>
  <si>
    <t>E</t>
  </si>
  <si>
    <t>Proteze po eksartikulaciji gležnja</t>
  </si>
  <si>
    <t>Proteze po amputaciji dela stopala</t>
  </si>
  <si>
    <t>Začasne proteze za osebe z amputacijo spodnjih udov</t>
  </si>
  <si>
    <t>H</t>
  </si>
  <si>
    <t>Proteze za kopanje za osebe z amputacijo spodnjih udov</t>
  </si>
  <si>
    <t>OOO00563</t>
  </si>
  <si>
    <t>ELECTRONIC NATIONAL SOCIAL SECURITY FUND- LOCAL BRANCH VII- ATTICA-CENTRAL SECTOR (GALATSI)</t>
  </si>
  <si>
    <t>PROTEZA PO AMPUTACIJI DELA STOPALA ZA KATEGORIJO 2 - leva</t>
  </si>
  <si>
    <t>PROTEZA PO AMPUTACIJI DELA STOPALA ZA KATEGORIJO 2 - desna</t>
  </si>
  <si>
    <t>PROTEZA PO EKSARTIKULACIJI GLEŽNJA ZA KATEGORIJO 1 - leva</t>
  </si>
  <si>
    <t>PROTEZA PO EKSARTIKULACIJI GLEŽNJA ZA KATEGORIJO 1 - desna</t>
  </si>
  <si>
    <t>ZAČASNA PODKOLENSKA PROTEZA - leva</t>
  </si>
  <si>
    <t>ZAČASNA PODKOLENSKA PROTEZA - desna</t>
  </si>
  <si>
    <t>PODKOLENSKA PROTEZA ZA KATEGORIJO 1 - leva</t>
  </si>
  <si>
    <t>PODKOLENSKA PROTEZA ZA KATEGORIJO 1 - desna</t>
  </si>
  <si>
    <t>PROTEZA PO EKSARTIKULACIJI KOLENA ZA KATEGORIJO 1 - leva</t>
  </si>
  <si>
    <t>PROTEZA PO EKSARTIKULACIJI KOLENA ZA KATEGORIJO 1 - desna</t>
  </si>
  <si>
    <t>ZAČASNA NADKOLENSKA PROTEZA - leva</t>
  </si>
  <si>
    <t>ZAČASNA NADKOLENSKA PROTEZA - desna</t>
  </si>
  <si>
    <t>NADKOLENSKA PROTEZA ZA KATEGORIJO 1 - leva</t>
  </si>
  <si>
    <t>NADKOLENSKA PROTEZA ZA KATEGORIJO 1 - desna</t>
  </si>
  <si>
    <t>PROTEZA PO EKSARTIKULACIJI KOLKA ZA KATEGORIJO 1 - leva</t>
  </si>
  <si>
    <t>PROTEZA PO EKSARTIKULACIJI KOLKA ZA KATEGORIJO 1 - desna</t>
  </si>
  <si>
    <t>PODKOLENSKA PROTEZA ZA KATEGORIJO 2 - leva</t>
  </si>
  <si>
    <t>PODKOLENSKA PROTEZA ZA KATEGORIJO 2 - desna</t>
  </si>
  <si>
    <t>PROTEZA PO EKSARTIKULACIJI KOLENA ZA KATEGORIJO 2 - leva</t>
  </si>
  <si>
    <t>PROTEZA PO EKSARTIKULACIJI KOLENA ZA KATEGORIJO 2 - desna</t>
  </si>
  <si>
    <t>NADKOLENSKA PROTEZA ZA KATEGORIJO 2 - leva</t>
  </si>
  <si>
    <t>NADKOLENSKA PROTEZA ZA KATEGORIJO 2 - desna</t>
  </si>
  <si>
    <t>PROTEZA PO EKSARTIKULACIJI KOLKA ZA KATEGORIJO 2 - leva</t>
  </si>
  <si>
    <t>PROTEZA PO EKSARTIKULACIJI KOLKA ZA KATEGORIJO 2 - desna</t>
  </si>
  <si>
    <t>PODKOLENSKA PROTEZA ZA KATEGORIJO 3 - leva</t>
  </si>
  <si>
    <t>PODKOLENSKA PROTEZA ZA KATEGORIJO 3 - desna</t>
  </si>
  <si>
    <t>PROTEZA PO EKSARTIKULACIJI KOLENA ZA KATEGORIJO 3 - leva</t>
  </si>
  <si>
    <t>PROTEZA PO EKSARTIKULACIJI KOLENA ZA KATEGORIJO 3 - desna</t>
  </si>
  <si>
    <t>NADKOLENSKA PROTEZA ZA KATEGORIJO 3 - leva</t>
  </si>
  <si>
    <t>NADKOLENSKA PROTEZA ZA KATEGORIJO 3 - desna</t>
  </si>
  <si>
    <t>PROTEZA PO EKSARTIKULACIJI KOLKA ZA KATEGORIJO 3 - leva</t>
  </si>
  <si>
    <t>PROTEZA PO EKSARTIKULACIJI KOLKA ZA KATEGORIJO 3 - desna</t>
  </si>
  <si>
    <t>PROTEZA PO AMPUTACIJI DELA STOPALA ZA KATEGORIJO 1 - leva</t>
  </si>
  <si>
    <t>PROTEZA PO AMPUTACIJI DELA STOPALA ZA KATEGORIJO 1 - desna</t>
  </si>
  <si>
    <t>PROTEZA PO AMPUTACIJI DELA STOPALA ZA KATEGORIJO 3 - leva</t>
  </si>
  <si>
    <t>PROTEZA PO AMPUTACIJI DELA STOPALA ZA KATEGORIJO 3 - desna</t>
  </si>
  <si>
    <t>PROTEZA PO AMPUTACIJI DELA STOPALA ZA KATEGORIJO 4 - leva</t>
  </si>
  <si>
    <t>PROTEZA PO AMPUTACIJI DELA STOPALA ZA KATEGORIJO 4 - desna</t>
  </si>
  <si>
    <t>PROTEZA PO EKSARTIKULACIJI GLEŽNJA ZA KATEGORIJO 2 - leva</t>
  </si>
  <si>
    <t>PROTEZA PO EKSARTIKULACIJI GLEŽNJA ZA KATEGORIJO 2 - desna</t>
  </si>
  <si>
    <t>PROTEZA PO EKSARTIKULACIJI GLEŽNJA ZA KATEGORIJO 3 - leva</t>
  </si>
  <si>
    <t>PROTEZA PO EKSARTIKULACIJI GLEŽNJA ZA KATEGORIJO 3 - desna</t>
  </si>
  <si>
    <t>PROTEZA PO EKSARTIKULACIJI GLEŽNJA ZA KATEGORIJO 4 - leva</t>
  </si>
  <si>
    <t>PROTEZA PO EKSARTIKULACIJI GLEŽNJA ZA KATEGORIJO 4 - desna</t>
  </si>
  <si>
    <t>PODKOLENSKA PROTEZA ZA KATEGORIJO 4 - leva</t>
  </si>
  <si>
    <t>PODKOLENSKA PROTEZA ZA KATEGORIJO 4 - desna</t>
  </si>
  <si>
    <t>PROTEZA PO EKSARTIKULACIJI KOLENA ZA KATEGORIJO 4 - leva</t>
  </si>
  <si>
    <t>PROTEZA PO EKSARTIKULACIJI KOLENA ZA KATEGORIJO 4 - desna</t>
  </si>
  <si>
    <t>NADKOLENSKA PROTEZA ZA KATEGORIJO 4 - leva</t>
  </si>
  <si>
    <t>NADKOLENSKA PROTEZA ZA KATEGORIJO 4 - desna</t>
  </si>
  <si>
    <t>PROTEZA PO EKSARTIKULACIJI KOLKA ZA KATEGORIJO 4 - leva</t>
  </si>
  <si>
    <t>PROTEZA PO EKSARTIKULACIJI KOLKA ZA KATEGORIJO 4 - desna</t>
  </si>
  <si>
    <t>PROTEZA PO HEMIPELVEKTOMIJI ZA KATEGORIJO 1 - leva</t>
  </si>
  <si>
    <t>PROTEZA PO HEMIPELVEKTOMIJI ZA KATEGORIJO 1 - desna</t>
  </si>
  <si>
    <t>PROTEZA PO HEMIPELVEKTOMIJI ZA KATEGORIJO 2 - leva</t>
  </si>
  <si>
    <t>PROTEZA PO HEMIPELVEKTOMIJI ZA KATEGORIJO 2 - desna</t>
  </si>
  <si>
    <t>PROTEZA PO HEMIPELVEKTOMIJI ZA KATEGORIJO 3 - leva</t>
  </si>
  <si>
    <t>PROTEZA PO HEMIPELVEKTOMIJI ZA KATEGORIJO 3 - desna</t>
  </si>
  <si>
    <t>PROTEZA PO HEMIPELVEKTOMIJI ZA KATEGORIJO 4 - leva</t>
  </si>
  <si>
    <t>PROTEZA PO HEMIPELVEKTOMIJI ZA KATEGORIJO 4 - desna</t>
  </si>
  <si>
    <t>ZAČASNA PROTEZA PO AMPUTACIJI DELA STOPALA - leva</t>
  </si>
  <si>
    <t>ZAČASNA PROTEZA PO AMPUTACIJI DELA STOPALA - desna</t>
  </si>
  <si>
    <t>ZAČASNA PROTEZA PO EKSARTIKULACIJI GLEŽNJA - leva</t>
  </si>
  <si>
    <t>ZAČASNA PROTEZA PO EKSARTIKULACIJI GLEŽNJA - desna</t>
  </si>
  <si>
    <t>ZAČASNA PROTEZA PO EKSARTIKULACIJI KOLENA - leva</t>
  </si>
  <si>
    <t>ZAČASNA PROTEZA PO EKSARTIKULACIJI KOLENA - desna</t>
  </si>
  <si>
    <t>ZAČASNA PROTEZA PO EKSARTIKULACIJI KOLKA - leva</t>
  </si>
  <si>
    <t>ZAČASNA PROTEZA PO EKSARTIKULACIJI KOLKA - desna</t>
  </si>
  <si>
    <t>ZAČASNA PROTEZA PO HEMIPELVEKTOMIJI - leva</t>
  </si>
  <si>
    <t>ZAČASNA PROTEZA PO HEMIPELVEKTOMIJI - desna</t>
  </si>
  <si>
    <t>PROTEZA PO EKSARTIKULACIJI GLEŽNJA ZA KOPANJE  - leva</t>
  </si>
  <si>
    <t>PROTEZA PO EKSARTIKULACIJI GLEŽNJA ZA KOPANJE  - desna</t>
  </si>
  <si>
    <t>PROTEZA PO EKSARTIKULACIJI KOLENA ZA KOPANJE - leva</t>
  </si>
  <si>
    <t>PROTEZA PO EKSARTIKULACIJI KOLENA ZA KOPANJE - desna</t>
  </si>
  <si>
    <t>NADKOLENSKA PROTEZA ZA KOPANJE - leva</t>
  </si>
  <si>
    <t>NADKOLENSKA PROTEZA ZA KOPANJE - desna</t>
  </si>
  <si>
    <t>PROTEZA PO EKSARTIKULACIJI KOLKA ZA KOPANJE - leva</t>
  </si>
  <si>
    <t>PROTEZA PO EKSARTIKULACIJI KOLKA ZA KOPANJE - desna</t>
  </si>
  <si>
    <t>PROTEZA PO HEMIPELVEKTOMIJI  ZA KOPANJE - leva</t>
  </si>
  <si>
    <t>PROTEZA PO HEMIPELVEKTOMIJI  ZA KOPANJE - desna</t>
  </si>
  <si>
    <t>191683350</t>
  </si>
  <si>
    <t>VALSTYBINIO SOCIALINIO DRAUDIMO FONDO VALDYBOS VILNIAUS SKYRIUS</t>
  </si>
  <si>
    <t>UZ dojk obojestransko. UZ preiskava dojk ter UZ preiskava obeh pazduh (aksil).</t>
  </si>
  <si>
    <t>UZ dojk enostransko. UZ preiskava dojke ter UZ preiskava pazduhe (aksile).</t>
  </si>
  <si>
    <t>25; 12,5</t>
  </si>
  <si>
    <t xml:space="preserve">UZ trebušne aorte in njenih vej ali UZ spodnje vene kave in iliakalnih ven </t>
  </si>
  <si>
    <t>UZ trebušne aorte in njenih vej ali UZ spodnje vene kave in iliakalnih ven. Prikaz trebušne aorte in njenih abdominalnih vej vključno z medeničnima arterijama, ter dopler trebušne aorte in medeničnih arterij za oceno primernosti pretoka, oceno uspešnosti predhodnih kirurških  ali endovaskularnih posegov.                                                                                                                                                                                                                                                                                                                                                                                                                                                                                                                                                                                                                                             Prikaz spodnje vene kave in iliakalnih ven za oceno prehodnosti ter ustreznosti doplerskega signala.</t>
  </si>
  <si>
    <t>20; 5</t>
  </si>
  <si>
    <t>UZ ledvic in Doppler renalnih arterij</t>
  </si>
  <si>
    <t>UZ ledvic in Doppler renalnih arterij. Preiskava obsega UZ ledvic, doppler ledvičnega parenhima na vsaki strani na vsaj treh segmentnih arterijah. Ta del preiskave je pomemben za klinično vrednotenje pomembnosti morebitne stenoze na renalnih arterijah in se vrednoti skupaj z dopplerjem ledvičnih arterij.</t>
  </si>
  <si>
    <t>UZ pljuč</t>
  </si>
  <si>
    <t>UZ pregled pljuč.</t>
  </si>
  <si>
    <t>POCUS - enostavni</t>
  </si>
  <si>
    <t>POCUS - enostavni. Obposteljni usmerjen UZ pregled do dveh telesnih votlin ali organskih sistemov.
POCUS (Point of Care Ultrasonography; naprimer UZ pljučnih kometov - ocena izven žilne pljučne vode)</t>
  </si>
  <si>
    <t>POCUS - kompleksni</t>
  </si>
  <si>
    <t>POCUS - kompleksni. Obposteljni usmerjen UZ pregled treh ali več telesnih votlin ali organskih sistemov.</t>
  </si>
  <si>
    <t>UZ mišic</t>
  </si>
  <si>
    <t>UZ preiskava mišic ene mišične lože.</t>
  </si>
  <si>
    <t>30; 15</t>
  </si>
  <si>
    <t>UZ preiskava ene bezgavčne lože.</t>
  </si>
  <si>
    <t>45; 22,5</t>
  </si>
  <si>
    <t>Splošne ambulante za boljšo dostopnost do IOZ</t>
  </si>
  <si>
    <t>Otroški in šolski dispanzer za boljšo dostopnost do IOZ</t>
  </si>
  <si>
    <t>Krioterapija. Pri istem bolniku se sme evidentirati največ 5 x v 12 - ih mesecih od prve krioterapije dalje. Storitev izvajata specialist in diplomirana medicinska sestra.</t>
  </si>
  <si>
    <r>
      <t>Posvet na daljavo - krajš</t>
    </r>
    <r>
      <rPr>
        <sz val="10"/>
        <rFont val="Arial"/>
        <family val="2"/>
        <charset val="238"/>
      </rPr>
      <t>i (do 6 minut) je vsebinsko primerljiv s kratkim pregledom v ambulanti</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trike/>
        <sz val="10"/>
        <color rgb="FFFF0000"/>
        <rFont val="Arial"/>
        <family val="2"/>
        <charset val="238"/>
      </rPr>
      <t xml:space="preserve"> 
</t>
    </r>
    <r>
      <rPr>
        <sz val="10"/>
        <color theme="1"/>
        <rFont val="Arial"/>
        <family val="2"/>
        <charset val="238"/>
      </rPr>
      <t xml:space="preserve">V medicinski dokumentaciji mora biti zapis s povzetkom navodil, ki jih je pacient prejel od zdravnika specialista.    
Storitev izvajata zdravnik specialist in diplomirana medicinska sestra.
</t>
    </r>
  </si>
  <si>
    <r>
      <t xml:space="preserve">Posvet na daljavo - daljši </t>
    </r>
    <r>
      <rPr>
        <sz val="10"/>
        <rFont val="Arial"/>
        <family val="2"/>
        <charset val="238"/>
      </rPr>
      <t xml:space="preserve">(do 15 minut) je vsebinsko primerljiv s kontrolnim pregledom v ambulanti. </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t>
    </r>
    <r>
      <rPr>
        <sz val="10"/>
        <rFont val="Arial"/>
        <family val="2"/>
        <charset val="238"/>
      </rPr>
      <t>- le v primerih novo nastalih stanj in bolezni oziroma akutnega poslabšanja kroničnih obolenj;
- največ 12 krat v koledarskem letu.</t>
    </r>
    <r>
      <rPr>
        <strike/>
        <sz val="10"/>
        <color rgb="FFFF0000"/>
        <rFont val="Arial"/>
        <family val="2"/>
        <charset val="238"/>
      </rPr>
      <t xml:space="preserve">  
</t>
    </r>
    <r>
      <rPr>
        <sz val="10"/>
        <color theme="1"/>
        <rFont val="Arial"/>
        <family val="2"/>
        <charset val="238"/>
      </rPr>
      <t>V medicinski dokumentaciji mora biti zapis s povzetkom navodil, ki jih je pacient prejel od zdravnika specialista.    
Storitev izvajata zdravnik specialist in diplomirana medicinska sestra.</t>
    </r>
  </si>
  <si>
    <r>
      <t>Posvet na daljavo - krajši</t>
    </r>
    <r>
      <rPr>
        <sz val="10"/>
        <rFont val="Arial"/>
        <family val="2"/>
        <charset val="238"/>
      </rPr>
      <t xml:space="preserve"> (do 6 minut) je vsebinsko primerljiv s kratkim pregledom v ambulanti</t>
    </r>
    <r>
      <rPr>
        <sz val="10"/>
        <color rgb="FF000000"/>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z val="10"/>
        <color rgb="FF000000"/>
        <rFont val="Arial"/>
        <family val="2"/>
        <charset val="238"/>
      </rPr>
      <t xml:space="preserve">
V medicinski dokumentaciji mora biti zapis s povzetkom navodil, ki jih je pacient prejel od zdravnika specialista.    
Storitev izvajata zdravnik specialist in diplomirana medicinska sestra.</t>
    </r>
  </si>
  <si>
    <r>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t>
    </r>
    <r>
      <rPr>
        <strike/>
        <sz val="10"/>
        <color rgb="FFFF0000"/>
        <rFont val="Arial"/>
        <family val="2"/>
        <charset val="238"/>
      </rPr>
      <t xml:space="preserve">
</t>
    </r>
    <r>
      <rPr>
        <sz val="10"/>
        <rFont val="Arial"/>
        <family val="2"/>
        <charset val="238"/>
      </rPr>
      <t>V medicinski dokumentaciji mora biti zapis s povzetkom navodil, ki jih je pacient prejel od zdravnika specialista.    
Storitev izvajata zdravnik specialist in diplomirana medicinska sestra.</t>
    </r>
  </si>
  <si>
    <t>Predpisovanje zdravila na recept (skupen predpis receptov). Vključen je kontakt (e-kontakt, telefonski kontakt) s starši. Storitev se ne more obračunati skupaj s prvim ali ponovnim pedopsihiatričnim pregledom: CDZOMPP021, CDZOMPP022, CDZOMPP023, CDZOMPP024, CDZOMPP025, CDZOMPP026, CDZOMPP030, CDZOMPP031, CDZOMPP032, CDZOMPP033, CDZOMPP034, CDZOMPP035.</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</si>
  <si>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CDZOMKP037, CDZOMKP038,  CDZOMKP040, CDZOMKP041, CDZOMKP042.</t>
  </si>
  <si>
    <t>UZ podkožnih tkiv</t>
  </si>
  <si>
    <t>Ultrazvočna preiskava podkožnih tkiv obsega preiskavo ene lokacije (na primer golen).</t>
  </si>
  <si>
    <t>1 zdravnik specialist,
1 diplomirana medicinska sestra</t>
  </si>
  <si>
    <t>Splošna amb. - boljša dostopnost do IOZ</t>
  </si>
  <si>
    <t>Otr. šol. disp.- boljša dostopnost do IOZ</t>
  </si>
  <si>
    <t>7L00</t>
  </si>
  <si>
    <t>AMT DER SALZBURGER LANDESREGIERUNG</t>
  </si>
  <si>
    <t>90244</t>
  </si>
  <si>
    <t>CASE DE ASIGURARI DE SANATATE PRAHOVA</t>
  </si>
  <si>
    <t>01012</t>
  </si>
  <si>
    <t>Kontrolni stomatološki pregled bolnika z RGV</t>
  </si>
  <si>
    <t xml:space="preserve">Kontrolni stomatološki pregled bolnika z RGV. Vključuje anamnezo (splošno in usmerjeno), vključno s podatkom o glavnih težavah, prisotnih po obsevanju, subjektivnem občutku suhih ust, odpiranju ust in stanju ustne sluznice; status (splošni in usmerjeni), opis novonastalih patologij po končanem onkološkem zdravljenju, meritve obsega odpiranja ust (trizmus),  stanje sline (ocena količine in kakovosti), stanje ustne sluznice in evidentiranje ugotovitev v zdravstveni karton.  Obračuna se praviloma na 3 mesece oz. 3-krat letno, glede na stanje lahko tudi večkrat. Storitve ni možno obračunati hkrati s storitvijo 01007. </t>
  </si>
  <si>
    <t>Čiščenje zobnih oblog - bolniki z RGV</t>
  </si>
  <si>
    <t xml:space="preserve">Čiščenje zobnih oblog pri bolnikih z rakom glave in vratu. Storitev vključuje odstranitev mehkih in trdih zobnih oblog sub in supragingivalno. Storitev se obračuna 1-krat, če ima bolnik v obeh čeljustih skupaj manj kot 10 zob. Storitev se obračuna 2-krat, če ima bolnik 10 zob ali več. </t>
  </si>
  <si>
    <t>Topikalna aplikacija remineralizacijskega sredstva - bolniki z RGV</t>
  </si>
  <si>
    <t xml:space="preserve">Topikalna aplikacija remineralizacijskega sredstva pri bolnikih z rakom glave in vratu. Storitev se lahko opravi le pri bolnikih z diagnozo RGV. Storitev se obračuna 1-krat, če ima bolnik v obeh čeljustih skupaj manj kot 10 zob. Storitev se obračuna 2-krat, če ima bolnik 10 zob ali več. </t>
  </si>
  <si>
    <t>Pouk in motivacija bolnikov z RGV- pred obsevanjem</t>
  </si>
  <si>
    <t>Pouk in motivacija bolnikov z rakom glave in vratu - pred obsevanjem. Bolniku se na razumljiv način predstavi potencialne stranske učinke obsevanja v področju glave in vratu. Predstavi se mu težave, povezane s spremembo v količini in kakovosti izločene sline in poobsevalni karies ter njegove posledice. Izroči se mu izobraževalne letake. Individualno se mu prikaže pravilno uporabo pripomočkov za ustno higieno, pravilno uporabo remineralizacijskih sredstev in ustnih vod ter svetuje o spremenjenem režimu prehranjevanja. Storitev se lahko obračuna pred obsevanjem.</t>
  </si>
  <si>
    <t>Pouk in motivacija bolnikov z RGV</t>
  </si>
  <si>
    <t>Pouk in motivacija bolnikov z RGV - med zdravljenjem in po zdravljenju. Bolniku se razloži pomen vzdrževanja ustne higiene za zdravje zob in ustne sluznice. Preveri se uspešnost izvajanja higiene ter po potrebi prilagodi uporabo pripomočkov za ustno higieno. Poduči se ga o pravilni uporabi remineralizacijskih sredstev in ustnih vod, nadomeščanju sline ter svetuje glede spremenjenega režima prehranjevanja. Storitev se lahko obračuna 1-krat med zdravljenjem, po zdravljenju pa 4-krat letno oz. na 3 mesece.</t>
  </si>
  <si>
    <t>Seznam storitev 15.39: Storitve zobozdravstvene dejavnosti (403 112, 404 107, 406 114, 438 115)</t>
  </si>
  <si>
    <t>Storitve zobozdravstvene dejavnosti (403 112, 404 107, 406 114, 438 115)</t>
  </si>
  <si>
    <t>DT044</t>
  </si>
  <si>
    <t>DT045</t>
  </si>
  <si>
    <t>DT046</t>
  </si>
  <si>
    <t xml:space="preserve">DT obravnava - individualna mala – na daljavo </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</si>
  <si>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</si>
  <si>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srednja – na daljavo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</si>
  <si>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</si>
  <si>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velika – na daljavo </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</si>
  <si>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</si>
  <si>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</si>
  <si>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</si>
  <si>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</si>
  <si>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CDZOMDT044</t>
  </si>
  <si>
    <t>CDZOMDT045</t>
  </si>
  <si>
    <t>CDZOMDT046</t>
  </si>
  <si>
    <t>CDZOD127</t>
  </si>
  <si>
    <t>CDZOD128</t>
  </si>
  <si>
    <t>CDZOD129</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</si>
  <si>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</si>
  <si>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</si>
  <si>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</si>
  <si>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Seznam storitev 15.142a: Razvojna ambulanta s centrom za zgodnjo obravnavo otrok (327 061) - storitve pediatra</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</si>
  <si>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</si>
  <si>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</si>
  <si>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</si>
  <si>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</si>
  <si>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</si>
  <si>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</si>
  <si>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</si>
  <si>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</si>
  <si>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</si>
  <si>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</si>
  <si>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</si>
  <si>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</si>
  <si>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</si>
  <si>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</si>
  <si>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</si>
  <si>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</si>
  <si>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</si>
  <si>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</si>
  <si>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</si>
  <si>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</si>
  <si>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</si>
  <si>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</si>
  <si>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</si>
  <si>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</si>
  <si>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</si>
  <si>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</si>
  <si>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</si>
  <si>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</si>
  <si>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</si>
  <si>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</si>
  <si>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</si>
  <si>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</si>
  <si>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</si>
  <si>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</si>
  <si>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</si>
  <si>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</si>
  <si>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</si>
  <si>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</si>
  <si>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</si>
  <si>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</si>
  <si>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</si>
  <si>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</si>
  <si>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</si>
  <si>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</si>
  <si>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</si>
  <si>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</si>
  <si>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</si>
  <si>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</si>
  <si>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</si>
  <si>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</si>
  <si>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</si>
  <si>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</si>
  <si>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</si>
  <si>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</si>
  <si>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RAPED021</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</si>
  <si>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</si>
  <si>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</si>
  <si>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</si>
  <si>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</si>
  <si>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RAPED024</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</si>
  <si>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</si>
  <si>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</si>
  <si>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</si>
  <si>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</si>
  <si>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</si>
  <si>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Seznam storitev 15.142c: Razvojna ambulanta s centrom za zgodnjo obravnavo otrok (327 061) - storitve psihologa</t>
  </si>
  <si>
    <t>RAP001</t>
  </si>
  <si>
    <t>RAP002</t>
  </si>
  <si>
    <t>RAP003</t>
  </si>
  <si>
    <t>RAP004</t>
  </si>
  <si>
    <t>RAP005</t>
  </si>
  <si>
    <t>RAP006</t>
  </si>
  <si>
    <t>RAP007</t>
  </si>
  <si>
    <t>RAP008</t>
  </si>
  <si>
    <t>Preventivni pregled - prvi</t>
  </si>
  <si>
    <t>RAP009</t>
  </si>
  <si>
    <t>Preventivni pregled - ponovni</t>
  </si>
  <si>
    <t>RAP010</t>
  </si>
  <si>
    <t>RAP011</t>
  </si>
  <si>
    <t>RAP014</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</si>
  <si>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</si>
  <si>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</si>
  <si>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</si>
  <si>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</si>
  <si>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</si>
  <si>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</si>
  <si>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</si>
  <si>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</si>
  <si>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</si>
  <si>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</si>
  <si>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</si>
  <si>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</si>
  <si>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</si>
  <si>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</si>
  <si>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RAP022</t>
  </si>
  <si>
    <t>RAP023</t>
  </si>
  <si>
    <t>RAP024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</si>
  <si>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</si>
  <si>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RAP025</t>
  </si>
  <si>
    <t>RAP026</t>
  </si>
  <si>
    <t>RAP027</t>
  </si>
  <si>
    <t>RAP028</t>
  </si>
  <si>
    <t>RAP029</t>
  </si>
  <si>
    <t>Seznam storitev 15.142d: Razvojna ambulanta s centrom za zgodnjo obravnavo otrok (327 061) - storitve fizioterapevta</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</si>
  <si>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</si>
  <si>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</si>
  <si>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</si>
  <si>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</si>
  <si>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RAFT002</t>
  </si>
  <si>
    <t>Specialna FT obravnava</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</si>
  <si>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</si>
  <si>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</si>
  <si>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</si>
  <si>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</si>
  <si>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</si>
  <si>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</si>
  <si>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</si>
  <si>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</si>
  <si>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</si>
  <si>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</si>
  <si>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</si>
  <si>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</si>
  <si>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</si>
  <si>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</si>
  <si>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</si>
  <si>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</si>
  <si>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</si>
  <si>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</si>
  <si>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</si>
  <si>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</si>
  <si>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</si>
  <si>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</si>
  <si>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</si>
  <si>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</si>
  <si>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</si>
  <si>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</si>
  <si>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</si>
  <si>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</si>
  <si>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</si>
  <si>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</si>
  <si>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</si>
  <si>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RAFT015</t>
  </si>
  <si>
    <t>FT svetovanje- individualno</t>
  </si>
  <si>
    <t>RAFT016</t>
  </si>
  <si>
    <t>RAFT017</t>
  </si>
  <si>
    <t>RAFT018</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</si>
  <si>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</si>
  <si>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</si>
  <si>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</si>
  <si>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</si>
  <si>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</si>
  <si>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</si>
  <si>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RAFT021</t>
  </si>
  <si>
    <t>RAFT022</t>
  </si>
  <si>
    <t>RAFT023</t>
  </si>
  <si>
    <t>RAFT024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</si>
  <si>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</si>
  <si>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</si>
  <si>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</si>
  <si>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</si>
  <si>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</si>
  <si>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RAFT028</t>
  </si>
  <si>
    <t>Seznam storitev 15.142e: Razvojna ambulanta s centrom za zgodnjo obravnavo otrok (327 061) - storitve socialnega delavca</t>
  </si>
  <si>
    <t>RASD001</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</si>
  <si>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Storitev se izključuje s storitvijo RASD002.</t>
  </si>
  <si>
    <t>RASD002</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</si>
  <si>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 Storitev se izključuje s storitvijo RASD001.</t>
  </si>
  <si>
    <t>RASD003</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</si>
  <si>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RASD004.</t>
  </si>
  <si>
    <t>RASD004</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</si>
  <si>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RASD003.</t>
  </si>
  <si>
    <t>RASD005</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</si>
  <si>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</si>
  <si>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</si>
  <si>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</si>
  <si>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</si>
  <si>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RASD009</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</si>
  <si>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</si>
  <si>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</si>
  <si>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</si>
  <si>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</si>
  <si>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</si>
  <si>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</si>
  <si>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</si>
  <si>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</si>
  <si>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</si>
  <si>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</si>
  <si>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RASD018</t>
  </si>
  <si>
    <t>RASD019</t>
  </si>
  <si>
    <t>RASD020</t>
  </si>
  <si>
    <t>RASD021</t>
  </si>
  <si>
    <t>Seznam storitev 15.142g: Razvojna ambulanta s centrom za zgodnjo obravnavo otrok (327 061) - storitve delovnega terapevta</t>
  </si>
  <si>
    <t>RADT001</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</si>
  <si>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</si>
  <si>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RADT002</t>
  </si>
  <si>
    <t>RADT003</t>
  </si>
  <si>
    <t>RADT004</t>
  </si>
  <si>
    <t>RADT005</t>
  </si>
  <si>
    <t>RADT006</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</si>
  <si>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</si>
  <si>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RADT007</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</si>
  <si>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</si>
  <si>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RADT008</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</si>
  <si>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</si>
  <si>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RADT009</t>
  </si>
  <si>
    <t>RADT010</t>
  </si>
  <si>
    <t>RADT011</t>
  </si>
  <si>
    <t>RADT012</t>
  </si>
  <si>
    <t>RADT013</t>
  </si>
  <si>
    <t>RADT014</t>
  </si>
  <si>
    <t>RADT015</t>
  </si>
  <si>
    <t>RADT016</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</si>
  <si>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</si>
  <si>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</si>
  <si>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RADT018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</si>
  <si>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</si>
  <si>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</si>
  <si>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</si>
  <si>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</si>
  <si>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</si>
  <si>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</si>
  <si>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RADT022</t>
  </si>
  <si>
    <t>RADT023</t>
  </si>
  <si>
    <t>RADT024</t>
  </si>
  <si>
    <t>RADT025</t>
  </si>
  <si>
    <t>RADT026</t>
  </si>
  <si>
    <t>RADT027</t>
  </si>
  <si>
    <t>RADT028</t>
  </si>
  <si>
    <t>RADT029</t>
  </si>
  <si>
    <t>RADT030</t>
  </si>
  <si>
    <t>RADT031</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</si>
  <si>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</si>
  <si>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RADT032</t>
  </si>
  <si>
    <t>RADT033</t>
  </si>
  <si>
    <t>RADT034</t>
  </si>
  <si>
    <t>RADT035</t>
  </si>
  <si>
    <t>Seznam storitev 15.142h: Razvojna ambulanta s centrom za zgodnjo obravnavo otrok (327 061) - storitve kliničnega psihologa</t>
  </si>
  <si>
    <t>RAKP001</t>
  </si>
  <si>
    <t>RAKP002</t>
  </si>
  <si>
    <t>RAKP003</t>
  </si>
  <si>
    <t>RAKP004</t>
  </si>
  <si>
    <t>RAKP005</t>
  </si>
  <si>
    <t>RAKP006</t>
  </si>
  <si>
    <t>RAKP007</t>
  </si>
  <si>
    <t>RAKP008</t>
  </si>
  <si>
    <t>RAKP009</t>
  </si>
  <si>
    <t>RAKP010</t>
  </si>
  <si>
    <t>RAKP011</t>
  </si>
  <si>
    <t>RAKP012</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</si>
  <si>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</si>
  <si>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</si>
  <si>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</si>
  <si>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RAKP015</t>
  </si>
  <si>
    <t>RAKP016</t>
  </si>
  <si>
    <t>RAKP017</t>
  </si>
  <si>
    <t>RAKP018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</si>
  <si>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</si>
  <si>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</si>
  <si>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</si>
  <si>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</si>
  <si>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</si>
  <si>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</si>
  <si>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</si>
  <si>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</si>
  <si>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</si>
  <si>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</si>
  <si>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RAKP024</t>
  </si>
  <si>
    <t>RAKP025</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</si>
  <si>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</si>
  <si>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</si>
  <si>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</si>
  <si>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</si>
  <si>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</si>
  <si>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RAKP031</t>
  </si>
  <si>
    <t>RAKP032</t>
  </si>
  <si>
    <t>RAKP033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</si>
  <si>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</si>
  <si>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RAKP034</t>
  </si>
  <si>
    <t>RAKP035</t>
  </si>
  <si>
    <t>RAKP036</t>
  </si>
  <si>
    <t>RAKP037</t>
  </si>
  <si>
    <t>RAKP038</t>
  </si>
  <si>
    <t>RAKP039</t>
  </si>
  <si>
    <t>Seznam storitev 15.142i: Razvojna ambulanta s centrom za zgodnjo obravnavo otrok (327 061) - storitve programa Neverjetna leta</t>
  </si>
  <si>
    <t>RANL001</t>
  </si>
  <si>
    <t xml:space="preserve">Uvodni razgovor </t>
  </si>
  <si>
    <t>zdravnik specialist / klinični psiholog / psiholog / fizioterapevt / klinični logoped / logoped / DMS / socialni delavec / specialni pedagog / delovni terapevt</t>
  </si>
  <si>
    <t>RANL002</t>
  </si>
  <si>
    <t>RANL003</t>
  </si>
  <si>
    <t>psiholog / fizioterapevt / logoped / DMS / socialni delavec / specialni pedagog / delovni terapevt / klinični logoped</t>
  </si>
  <si>
    <t>RANL004</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</si>
  <si>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</si>
  <si>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RANL005</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</si>
  <si>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</si>
  <si>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</si>
  <si>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</si>
  <si>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RANL007</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</si>
  <si>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</si>
  <si>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</si>
  <si>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RANL009</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</si>
  <si>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</si>
  <si>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r>
      <t xml:space="preserve">Fizioterapevtsko svetovanje v skupini je svetovanje z namenom ohranjanja funkcij struktur, dejavnosti in sodelovanja. Preventivno svetovanje in edukacija otrok, svojcev, bližnjih, svetovanje prilagoditev in uporaba pripomočkov. </t>
    </r>
    <r>
      <rPr>
        <sz val="10"/>
        <color theme="1"/>
        <rFont val="Arial"/>
        <family val="2"/>
        <charset val="238"/>
      </rPr>
      <t xml:space="preserve">Storitev se obračuna za vsakega udeleženca. </t>
    </r>
  </si>
  <si>
    <r>
      <t xml:space="preserve">Fizioterapevtsko svetovanje - individualno, je svetovanje z namenom ohranjanja funkcij struktur, dejavnosti in sodelovanja. Preventivno svetovanje in edukacija otrok, svojcev, bližnjih, svetovanje prilagoditev in uporaba pripomočkov. </t>
    </r>
    <r>
      <rPr>
        <sz val="10"/>
        <color theme="1"/>
        <rFont val="Arial"/>
        <family val="2"/>
        <charset val="238"/>
      </rPr>
      <t>Storitev se obračuna za vsakega udeleženca.</t>
    </r>
  </si>
  <si>
    <t>15.142a</t>
  </si>
  <si>
    <t>15.142c</t>
  </si>
  <si>
    <t>15.142d</t>
  </si>
  <si>
    <t>15.142e</t>
  </si>
  <si>
    <t>15.142g</t>
  </si>
  <si>
    <t>15.142h</t>
  </si>
  <si>
    <t>15.142i</t>
  </si>
  <si>
    <t>Vrstni red *</t>
  </si>
  <si>
    <t>NIJZ izvajalci</t>
  </si>
  <si>
    <t>Individualna obravnava: skupaj z družino 0 - 2 leti se lahko izvaja ambulantno ali na daljavo s pomočjo IKT. Storitev obsega svetovanje in prikaz dela in treninga staršem za celostni razvoja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t>
  </si>
  <si>
    <t>Individualna obravnava: trening spretnosti se lahko izvaja ambulantno ali na daljavo s pomočjo IKT. Storitev obsega:
- svetovanje, informiranje in trening/učenje rabe enostavnih in zahtevnih optičnih predpisanih pripomočkov;
- svetovanje in izbira prilagojene IKT, trening uporabe IKT, računalniško opismenjevanje;
- trening rabe ostankov vida in ostalih čutil;
- učenje komunikacijskih tehnik (brajica, povečan tisk). 
Storitev izvaja tiflopedagog ali DMS. 
V primeru izvajanja storitve na daljavo mora biti iz zdravstvene dokumantacije razviden zapis s podatkom o datumu, času začetka in konca izvajanja storitve ter s povzetkom navodil, ki jih je prejel pacient.</t>
  </si>
  <si>
    <t>tiflopedagog ali DMS</t>
  </si>
  <si>
    <t>Računalniško podprta robotska rehabilitacija zgornje okončine je elektromehanska in z robotom podprta rehabilitacija zgornje okončine. Zahtevnost terapije se prilagaja glede na zmožnosti bolnika. Terapija izboljša grobo moč in natančnost gibov, funkcijo prizadete roke in sposobnost izvajanja aktivnosti dnevnega življenja. Terapija je primerna za bolnike z zmerno ali blago disfunkcijo roke oz. zgornje okončine po bolezni ali poškodbi centralnega in perifernega živčnega sistema ter z boleznimi mišično skeletnega sistema pri otrocih in odraslih. Uporablja se tudi kot metoda za merjenje funkcije zgornje okončine in s tem učinkovitosti rehabilitacije.Storitev se lahko izvaja največ 2 x na dan in največ 21 dni. Storitev se obračuna po izdanem izvidu. Storitev izvajata zdravnik specialist in delovni terapevt.</t>
  </si>
  <si>
    <t>5; 60</t>
  </si>
  <si>
    <t xml:space="preserve">Predpisovanje zdravila na recept, med. pripomočka, predloga zobnoprot. rehabilitacije, napotnice*** </t>
  </si>
  <si>
    <t>Predpisovanje zdravila na recept, naročilnice za medicinske pripomočke, predloga zobnoprotetične rehabilitacije, napotnice *** (za vsak recept, naročilnico, predlog zobnoprotetične rehabilitacije, napotnico posebej).</t>
  </si>
  <si>
    <t>Sistematični psihološki pregled triletnega otroka (SPP3) – ponovni</t>
  </si>
  <si>
    <t>Psihiatrični pregled - prvi je pregled s psihiatrično oskrbo (tudi uvodni psihiatrični intervju) in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naročanje bolnika na ponovni obisk, evidentiranje ugotovitev in izvidov v medicinsko dokumentacijo. V primeru, da se izvede heteroanamneza, se lahko dodatno obračuna storitev CDZOD006 ali CDZOD007. 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ali ob pomembni spremembi kliničnega stanja. Poleg pregleda se lahko beležijo vse psihoterapevtske in svetovalne storitve, če so opravljene in zabeležene v medicinski dokumentaciji. Ni pa mogoče beležiti hkrati več psihoterapevtskih ali/in svetovalnih storitev. Storitev se izključuje s storitvami CDZOD021, CDZOD022, CDZOD062, CDZOD064, CDZOD065, storitvami na daljavo od CDZOD100 - CDZOD115, CDZOD117 - CDZOD122, CDZOD125, CDZOD127 - CDZOD129.</t>
  </si>
  <si>
    <r>
      <t>Psihiatrični pregled - ponovni je ponovni pregled z nadaljnjo psihiatrično oskrbo (tudi nadaljnji psihiatrični intervju) in v skladu s pravili stroke lahko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z val="10"/>
        <rFont val="Arial"/>
        <family val="2"/>
        <charset val="238"/>
      </rPr>
      <t>ter evidentiranje ugotovitev v medicinsko dokumentacijo. V primeru, da se izvede heteroanamneza, se lahko dodatno obračuna storitev CDZOD006 ali CDZOD007. Poleg pregleda se lahko beležijo vse psihoterapevtske in svetovalne storitve, če so opravljene in zabeležene v medicinski dokumentaciji. Ni pa mogoče beležiti hkrati več psihoterapevtskih ali /in svetovalnih storitev.  Storitev se izključuje s storitvami CDZOD020, CDZOD022, CDZOD062, CDZOD064, CDZOD065, storitvami na daljavo od CDZOD100 - CDZOD115, CDZOD117 - CDZOD125, CDZOD127 - CDZOD129.</t>
    </r>
  </si>
  <si>
    <t>Pregled na domu. Opravi se v primeru, ko pregleda ni mogoče izvesti v ambulanti in predvidoma ni potrebna celotna timska ocena, temveč le usmeritev ali kratka terapevtska intervencija. Opravi se lahko na domu ali v drugih okoljih (npr. stanovanjska skupina, zavod, bolnišnica). Storitev se izvaja in obračuna samo v skupnostni pshiatrični obravnavi v CDZ. Poleg pregleda se lahko beležijo vse psihoterapevtske storitve  in svetovalne storitve, če so opravljene in zabeležene v medicinski dokumentaciji. Ni pa mogoče beležiti hkrati več psihoterapevtskih ali /in svetovalnih storitev. Storitev se izključuje s storitvami CDZOD020, CDZOD021, CDZOD062, CDZOD064, CDZOD065, storitvami na daljavo od  CDZOD100 - CDZOD115, CDZOD117 - CDZOD122, CDZOD125, CDZOD127 - CDZOD129.</t>
  </si>
  <si>
    <t>Kognitivna remediacija vključuje treninge kognitivnih veščin pri osebah, ki so prebolele različne duševne motnje in imajo zato s terapijo obvladljive nevropsihološke primanjkljaje in motnje. Izvaja se v skladu s pravili psihološke in pedagoške stroke. Storitev se ne more obračunati skupaj s storitvami CDZOD023, CDZOD025, CDZOD026, CDZOD29, CDZOD030, CDZOD031, storitvami na daljavo od CDZOD100 - CDZOD115, CDZOD117 - CDZOD122, CDZOD125, CDZOD127 - CDZOD129.</t>
  </si>
  <si>
    <t>Družinska in partnerska terapija. Terapevtska obravnava družine ali para. Storitev se obračuna na pacienta. Storitev lahko hkrati obračunata dva člana tima. Storitev se ne more obračunati skupaj s storitvami CDZOD023, CDZOD024, CDZOD026, CDZOD29, CDZOD030, CDZOD031, CDZOD064, CDZOD065, storitvami na daljavo od CDZOD100 - CDZOD115, CDZOD117 - CDZOD122, CDZOD125, CDZOD127 - CDZOD129.</t>
  </si>
  <si>
    <t>Skupinska terapija odvisnosti od alkohola in nekemičnih odvisnosti; skupinske tehnike za obravnavo psihodinamičnih in sociodinamičnih konfliktov vključno s psihosocialnim pristopom zdravljenja odvisnosti od alkohola. Storitev se obračuna za vsakega udeleženca. Storitev se ne more obračunati skupaj s storitvami CDZOD023, CDZOD024, CDZOD025, CDZOD29, CDZOD030, CDZOD031, storitvami na daljavo od CDZOD100 - CDZOD115, CDZOD117 - CDZOD122, CDZOD125, CDZOD127 - CDZOD129.</t>
  </si>
  <si>
    <t>Psihoterapevtski ukrep - površinski je psihološka podpora pacientu in ima ustrezno obrazloženo indikacijo. Storitev se ne more obračunati skupaj s storitvami CDZOD023, CDZOD024, CDZOD025, CDZOD26, CDZOD029, CDZOD031, storitvami na daljavo od CDZOD100 - CDZOD115, CDZOD117 - CDZOD122, CDZOD125, CDZOD127 - CDZOD129.</t>
  </si>
  <si>
    <t>Psihoterapevtska obravnava je individualna psihoterapevtska obravnava: 1) kognitivno vedenjska psihoterapija; 2) psihoanalitska/dinamska psihoterapija; 3) sistemska psihoterapija. Ustrezno obrazložena indikacija. Storitev se ne more obračunati skupaj s storitvami CDZOD023, CDZOD024, CDZOD025, CDZOD26, CDZOD029, CDZOD030, storitvami na daljavo od CDZOD100 - CDZOD115, CDZOD117 - CDZOD122, CDZOD125, CDZOD127 - CDZOD129.</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</si>
  <si>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CDZOD117, CDZOD120 - CDZOD125, CDZOD127 - CDZOD129.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</si>
  <si>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CDZOD120 - CDZOD125, CDZOD127 - CDZOD129. </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</si>
  <si>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CDZOD117, CDZOD123, CDZOD124, CDZOD127 - CDZOD129. </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</si>
  <si>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CDZOD117 - CDZOD119, CDZOD123, CDZOD124, CDZOD127 - CDZOD129. </t>
  </si>
  <si>
    <t>Skupinske intervence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  4) skupina za učenje sprostitvenih tehnik; 5) skupinsko svetovanje bližnjim; 6) socialno preventivno delo. Za samo izvajanje intervence v skupini je lahko potrebno sodelovanje več kot enega terapevta (npr. terapevtskega para). Storitev se obračuna za vsakega udeleženca. Ob obračunu storitve se evidentira tudi vrsta skupinske intervence (podrobna evidenčna storitev). Storitev se ne more obračunati skupaj s storitvami CDZOD024, CDZOD025, CDZOD026, CDZOD029, CDZOD030, CDZOD031, CDZOD064, CDZOD065, storitvami na daljavo od CDZOD100 - CDZOD115, CDZOD117 - CDZOD122, CDZOD125, CDZOD127 - CDZOD129.</t>
  </si>
  <si>
    <t>Specifične individualne svetovalne tehnike: psihoedukacija/psihološko svetovanje/učenje sprostitvenih tehnik. Obsega eno ali več aktivnosti: različne oblike treninga in aktivnost za izobraževanje o bolezni, psihološko svetovanje o reševanju problemov in širše in učenje sprostitvenih tehnik, individualna terapija bolezni odvisnosti / motivacijski intervju, svetovanje s podporo,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CDZOD115, CDZOD117 - CDZOD122, CDZOD125, CDZOD127 - CDZOD129.</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</si>
  <si>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i/>
        <sz val="10"/>
        <rFont val="Arial"/>
        <family val="2"/>
      </rPr>
      <t xml:space="preserve">; </t>
    </r>
    <r>
      <rPr>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CDZOD117 - CDZOD119, CDZOD123, CDZOD124, CDZOD127 - CDZOD129. </t>
    </r>
  </si>
  <si>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CDZOD117 - CDZOD119, CDZOD123, CDZOD124, CDZOD127 - CDZOD129. </t>
  </si>
  <si>
    <t>Šifrant 1: RIZDDZ izvajalci</t>
  </si>
  <si>
    <t>Uporablja se Register izvajalcev zdravstvene dejavnosti in delavcev v zdravstvu - RIZDDZ, NIJZ, Trubarjeva 2, Ljubljana</t>
  </si>
  <si>
    <t>NIJZ ta šifrant poimenuje Vzrok bolnišnične obravnave istega tipa</t>
  </si>
  <si>
    <t>Uporablja se Klasifikacija terapevtskih in diagnostičnih postopkov - KTDP, NIJZ, Trubarjeva 2, Ljubljana</t>
  </si>
  <si>
    <t>OOO00036</t>
  </si>
  <si>
    <t>ELECTRONIC NATIONAL SOCIAL SECURITY FUND -XII LOCAL BRANCH FOR EMPLOYEES OF ATTICA- ATHENS</t>
  </si>
  <si>
    <t>0011</t>
  </si>
  <si>
    <t>ENTRAIDE MÉDICALE DES CHEMINS DE FER LUXEMBOURGEOIS</t>
  </si>
  <si>
    <t>ARCOSANA SA</t>
  </si>
  <si>
    <t>Dodatek k zdravljenju, pri katerem je bolezen COVID 19 glavna ali spremljajoča bolezen in ne gre za zdravljenje bolezni, opredeljene z vsebino dodatkov E0773, E774 in E0775. Dodatek se obračuna pri diagnozi B34.2 ali spremljajoči diagnozi B97.2, v psihiatričnih bolnišnicah pa dodatno še diagnozo Z75.8 + U07.1 pri premestitvah iz drugih bolnišnic. Dodatek se obračuna na dan (za dopolnjenih 24 ur covid obravnave), maksimalno 10 dni.</t>
  </si>
  <si>
    <t>80190208</t>
  </si>
  <si>
    <t>ASP SIRACUSA</t>
  </si>
  <si>
    <t xml:space="preserve">ePrijava nezgode in poškodbe pri delu </t>
  </si>
  <si>
    <t>Šifrant 58: Vrste e-Dokumentov</t>
  </si>
  <si>
    <t>Vrste e-Dokumentov</t>
  </si>
  <si>
    <t>E0827</t>
  </si>
  <si>
    <t>Pavšal za zdravnika GRS</t>
  </si>
  <si>
    <t xml:space="preserve">Pavšal za zdravnika gorske reševalne službe za stalno prisotnost zdravnika v helikopterski enoti za gorsko reševanje. </t>
  </si>
  <si>
    <t>Mobilna enota vozila urgentnega zdravnika (MOE VUZ)</t>
  </si>
  <si>
    <t>Mobilna enota dežurnega zdravnika za neodložljive hišne obiske (MOE DZ)</t>
  </si>
  <si>
    <t>Endoproteza rame</t>
  </si>
  <si>
    <t>E0808</t>
  </si>
  <si>
    <t>Vzpostavitev evidentiranja stroškov po pacientih in poročanje Zavodu skladno z Navodilom o zbiranju in posredovanju podatkov za izračun uteži SPP. Storitev krije stroške za vzpostavitev evidentiranja materialnih stroškov in zdravil po pacientih, za poročanje podatkov Zavodu in za vzdrževanje sistema.</t>
  </si>
  <si>
    <t>Q0308</t>
  </si>
  <si>
    <t>Neposredno dokazovanje nukleinske kisline SARS-CoV-2 (CORONA-19)</t>
  </si>
  <si>
    <t xml:space="preserve">Neposredno dokazovanje nukleinske kisline SARS-CoV-2 (CORONA-19) s PCR testom. </t>
  </si>
  <si>
    <t>Q0310</t>
  </si>
  <si>
    <t>Odvzem brisa za potrditev okužbe z virusom SARS-CoV-2 (odvzem, osebna varovalna oprema in prevoz)</t>
  </si>
  <si>
    <t>Odvzem brisa za potrditev okužbe z virusom SARS-CoV-2 s PCR testom (odvzem, osebna varovalna oprema in prevoz).</t>
  </si>
  <si>
    <t>Q0323</t>
  </si>
  <si>
    <t>Q0324</t>
  </si>
  <si>
    <t>Odvzem brisa in enostavni PCR test</t>
  </si>
  <si>
    <t>Odvzem in preiskava brisa za potrditev okužbe z virusom SARS-CoV-2 (odvzem, osebna varovalna oprema, laboratorij), vnos v Centralni register podatkov o pacientih in izpis EU digitalnega COVID potrdila.</t>
  </si>
  <si>
    <t>Beleženje stroškov po pacientih in poročanje Zavodu</t>
  </si>
  <si>
    <t>E0804</t>
  </si>
  <si>
    <t>Dodatek pri bilateralni kohlearni implantaciji</t>
  </si>
  <si>
    <t>Dodatek pri bilateralni kohlearni implantaciji. Dodatek se obračuna ob storitvi D01Z v primeru izvedbe bilateralne kohlearne implantacije (vstavitev vsadka v obe ušesi) pri otroku v starosti do vključno 10 let. Dodatek predstavlja strošek (drugega) vsadka.</t>
  </si>
  <si>
    <t>E0809</t>
  </si>
  <si>
    <t>Dodatek za poseg katetrske ablacije aritmij</t>
  </si>
  <si>
    <t>Dodatek za poseg katetrske ablacije aritmij.</t>
  </si>
  <si>
    <t>E0815</t>
  </si>
  <si>
    <t>Presejanje novorojencev - SICK</t>
  </si>
  <si>
    <t>Presejanje novorojencev za spinalno mišično atrofijo, težke prirojene okvare imunosti, cistično fibrozo in kongenitalno adrenalno hiperplazijo (SICK)</t>
  </si>
  <si>
    <t>E0812</t>
  </si>
  <si>
    <t>Gen. presej. otr. in mlad. z druž. hiperhol.</t>
  </si>
  <si>
    <t>Genetsko presejanje otrok in mladostnikov z družinsko hiperholesterolemijo</t>
  </si>
  <si>
    <t>E0813</t>
  </si>
  <si>
    <t>Nad. cel. obr. otr. in mlad. z druž. hiperhol.</t>
  </si>
  <si>
    <t>Nadaljnja celostna obravnava otrok in mladostnikov z družinsko hiperholesterolemijo. Poleg te storitve ni mogoče zaračunati nobene druge storitve iz Seznama storitev v specialistični zunajbolnišnični dejavnosti.</t>
  </si>
  <si>
    <t>E0814</t>
  </si>
  <si>
    <t>Analiza donor. mleka v hum. mlečni banki</t>
  </si>
  <si>
    <t>Analiza donorskega mleka v humani mlečni banki</t>
  </si>
  <si>
    <t>E0807</t>
  </si>
  <si>
    <t>Dod. za zdravlj. boln. s težko astmo (BT)</t>
  </si>
  <si>
    <t>Dodatek za zdravljenje bolnikov s težko astmo s pomočjo bronhialne termoplastike (BT) - BT elektroda</t>
  </si>
  <si>
    <t>E0810</t>
  </si>
  <si>
    <t>Dodatek za poseg CAR-T</t>
  </si>
  <si>
    <t>Dodatek za CAR-T (celična terapija za zdravljenje akutne limfoblastne levkemije in neHodgkinov limfomov).</t>
  </si>
  <si>
    <t>E0832</t>
  </si>
  <si>
    <t>Rehabilitacija geriatrične osebe</t>
  </si>
  <si>
    <t>E0826</t>
  </si>
  <si>
    <t>Pavšal Mobilni tim Centri odvisnosti od drog</t>
  </si>
  <si>
    <t>Pavšal za Centre za preprečevanje in zdravljenje odvisnosti od drog – dodatek za mobilni tim za obračun dela diplomiranih medicinskih sester na terenu.</t>
  </si>
  <si>
    <t>RANL010</t>
  </si>
  <si>
    <t>RANL011</t>
  </si>
  <si>
    <t>RANL012</t>
  </si>
  <si>
    <t>Program starševstva Neverjetna leta - skupinsko 1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t>
  </si>
  <si>
    <t>RANL013</t>
  </si>
  <si>
    <t xml:space="preserve">Program starševstva Neverjetna leta - skupinsko 2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</si>
  <si>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E0811</t>
  </si>
  <si>
    <t>Dodatek brezšivna skrb v boln. obravnavi</t>
  </si>
  <si>
    <t>Preskrba z zdravili v okviru brezšivne skrbi</t>
  </si>
  <si>
    <t>Pavšal Družinska obravnava zdrav življ. slog</t>
  </si>
  <si>
    <t>Pavšal za družinsko obravnavo za zdrav življenjski slog. Pediatrični tim izvaja naslednje aktivnosti:
-	strokovno vodenje tima;
-	individualni pregled v skladu z algoritmom;
-	ocena tveganja in možnih zapletov, vrednotenje parametrov otroka med intervencijo in odločanje o nadaljnjem poteku obravnave ter morebitnih nadaljnjih napotitvah v sekundarne in terciarne zdravstvene zavode na nadaljnjo obravnavo;
-	vodenje timskih sestankov izvajalcev intervencije;
-	vodenje in izvajanje timske obravnave otrok in družine;
-	sodelovanje s standardnim timom CKZ glede izvedbe intervencije;
-	izvajanje kontrolnih pregledov otrok, vključenih v intervencijo, ter ogroženih otrok, katerih starši ne želijo vključitve v intervencijo ali se zaradi različnih razlogov le-te ne morejo udeležiti;
-	kontinuirano spremljanje in vodenje otrok in njihovih družin v času intenzivne obravnave ter po zaključku intervencije;
-	sodelovanje s preventivnimi timi imenovanih zdravnikov šol in izbranimi osebnimi pediatri otrok ter po potrebi tudi z osebnimi zdravniki staršev;
-	poročanje o izvedenem delu glede na navodila NIJZ;
-	zagotavljanje varnosti otrok v intervenciji.
Cena pavšala vključuje materialne stroške Družinske obravnave za zdrav življenjski slog, materialne stroške za delovanje pediatričnega tima (udeležba strokovnjakov na usposabljanjih in rednih izpopolnjevanjih ter strokovnih srečanjih, vključevanja specializanta pediatra, aktivnosti sodelovanja in povezovanja v zdravstveni dejavnosti, s partnerji v lokalnih skupnostih (šola idr.), izvajanje komunikacijskih/medijskih aktivnosti, nakup didaktičnih pripomočkov/orodij za izvajanje obravnav).</t>
  </si>
  <si>
    <t>Artroskopska operacija rame</t>
  </si>
  <si>
    <t>Artroskopska operacija (razen rame)</t>
  </si>
  <si>
    <t xml:space="preserve">Oznaka cene: 3 </t>
  </si>
  <si>
    <r>
      <t>Dolg opis</t>
    </r>
    <r>
      <rPr>
        <b/>
        <sz val="10"/>
        <color indexed="10"/>
        <rFont val="Arial"/>
        <family val="2"/>
        <charset val="238"/>
      </rPr>
      <t xml:space="preserve"> </t>
    </r>
  </si>
  <si>
    <t xml:space="preserve">Št. enot mere </t>
  </si>
  <si>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</si>
  <si>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</si>
  <si>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</si>
  <si>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</si>
  <si>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</si>
  <si>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</si>
  <si>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</si>
  <si>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</si>
  <si>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</si>
  <si>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</si>
  <si>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</si>
  <si>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</si>
  <si>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</si>
  <si>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</si>
  <si>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</si>
  <si>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</si>
  <si>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</si>
  <si>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</si>
  <si>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</si>
  <si>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</si>
  <si>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</si>
  <si>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</si>
  <si>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</si>
  <si>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</si>
  <si>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</si>
  <si>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</si>
  <si>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</si>
  <si>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</si>
  <si>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</si>
  <si>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</si>
  <si>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</si>
  <si>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</si>
  <si>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</si>
  <si>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</si>
  <si>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</si>
  <si>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</si>
  <si>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</si>
  <si>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</si>
  <si>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</si>
  <si>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</si>
  <si>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</si>
  <si>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</si>
  <si>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</si>
  <si>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</si>
  <si>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</si>
  <si>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</si>
  <si>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</si>
  <si>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Evidenčne storitve vzgoje za ustno zdravje (446 125)</t>
  </si>
  <si>
    <t>Informativni seznam citoloških in patohistoloških preiskav (šifre storitev se ne beležijo ZZZS)</t>
  </si>
  <si>
    <t>Intraoralno slikanje zob, bitewing - slikanje</t>
  </si>
  <si>
    <t>Storitev intraoralno slikanje zob, bitewing - slikanje zob se uporablja za prikaz zobnih kron.</t>
  </si>
  <si>
    <t>Intraoralno slikanje zob, bitewing - odčitavanje</t>
  </si>
  <si>
    <t>Storitev intraoralno slikanje zob, bitewing – odčitavanje je interpretacija rentgenske slike. Zajema pregled in opis prikazanih struktur. Storitev se na primarnem nivoju lahko obračuna le skupaj s storitvijo 31013.</t>
  </si>
  <si>
    <t>Intraoralno slikanje zob, periapikalno - slikanje</t>
  </si>
  <si>
    <t>Storitev intraoralno slikanje zob, periapikalno – slikanje omogoča dvodimezionalni prikaz struktur zoba. Slika zajema posamezni zob s korenino in pripadajočim predelom alveolarne kosti.</t>
  </si>
  <si>
    <t>Intraoralno slikanje zob, periapikalno - odčitavanje</t>
  </si>
  <si>
    <t>Storitev intraoralno slikanje zob, periapikalno – odčitavanje je interpretacija rentgenske slike. Zajema pregled in opis prikazanih struktur. Storitev se na primarnem nivoju lahko obračuna le skupaj s storitvijo 31015.</t>
  </si>
  <si>
    <t>Panoramsko slikanje zob, ortopantomogram - slikanje</t>
  </si>
  <si>
    <t>Storitev Panoramsko slikanje zob, ortopantomogram – slikanje omogoča dvodimenzionalni prikaz ustne votline in bližnjih struktur. Slika zajema prikaz celotnega zobovja, obeh čeljusti, kostno strukturo čeljusti, obzobna tkiva, področje čeljustnih sklepov in maksilarnih sinusov.</t>
  </si>
  <si>
    <t xml:space="preserve">Z0048 </t>
  </si>
  <si>
    <t>Panoramsko slikanje zob, ortopantomogram - odčitavanje</t>
  </si>
  <si>
    <t>Storitev Panoramsko slikanje zob, ortopantomogram – odčitavanje je interpretacija rentgenske slike. Zajema pregled in opis prikazanih struktur. Storitev se na primarnem nivoju lahko obračuna le skupaj s storitvijo 31062.</t>
  </si>
  <si>
    <t>Inženir radiologije</t>
  </si>
  <si>
    <t>Zobozdravnik</t>
  </si>
  <si>
    <t>31013-02</t>
  </si>
  <si>
    <t>31014-02</t>
  </si>
  <si>
    <t>31015-02</t>
  </si>
  <si>
    <t>31016-02</t>
  </si>
  <si>
    <t>Storitev intraoralno slikanje zob, bitewing – odčitavanje je interpretacija rentgenske slike. Zajema pregled in opis prikazanih struktur. Storitev se na primarnem nivoju lahko obračuna le skupaj s storitvijo 31013-02.</t>
  </si>
  <si>
    <t>Storitev intraoralno slikanje zob, periapikalno – odčitavanje je interpretacija rentgenske slike. Zajema pregled in opis prikazanih struktur. Storitev se na primarnem nivoju lahko obračuna le skupaj s storitvijo 31015-02.</t>
  </si>
  <si>
    <t>31062-02</t>
  </si>
  <si>
    <t>31063-02</t>
  </si>
  <si>
    <t>Storitev Panoramsko slikanje zob, ortopantomogram – odčitavanje je interpretacija rentgenske slike. Zajema pregled in opis prikazanih struktur. Storitev se na primarnem nivoju lahko obračuna le skupaj s storitvijo 31062-02.</t>
  </si>
  <si>
    <t>Odčitavanje se na primarnem nivoju lahko obračuna le skupaj s slikanjem 31013. Npr. specialist (ortodont) lahko obračuna le odčitavanje, ko pogleda sliko.</t>
  </si>
  <si>
    <t>Odčitavanje se na primarnem nivoju lahko obračuna le skupaj s slikanjem 31015. Npr. specialist (ortodont) lahko obračuna le odčitavanje, ko pogleda sliko.</t>
  </si>
  <si>
    <t>Odčitavanje se na primarnem nivoju lahko obračuna le skupaj s slikanjem 31062. Npr. specialist (ortodont) lahko obračuna le odčitavanje, ko pogleda sliko.</t>
  </si>
  <si>
    <t>F0006</t>
  </si>
  <si>
    <t>Mala fizioterapevtska obravnava ob 1 obisku (MFO)</t>
  </si>
  <si>
    <t>F0007</t>
  </si>
  <si>
    <t>Srednja fizioterapevtska obravnava ob 1 obisku (SFO)</t>
  </si>
  <si>
    <t>F0008</t>
  </si>
  <si>
    <t>Velika fizioterapevtska obravnava ob 1 obisku (VFO)</t>
  </si>
  <si>
    <t>E0833</t>
  </si>
  <si>
    <t>EBP – Celotni pregled</t>
  </si>
  <si>
    <t>EBP - Celotni pregled zajema anamnezo (vzrok prihoda, družinska anamneza, dosedanje bolezni, sedanja bolezen, usmerjena gastroenterološka anamneza, simptomi organskih sistemov, alergije, razvade, seznam redne terapije), celoten status  glede na diagnozo, pregled vseh prinešenih izvidov, analizo podatkov - mnenje in diagnoza, načrtovanje preiskav (laboratorijskih in ostalih), oskrba glede na specifikacijo, načrt/navodila za zdravljenje, predpis zdravil z izdajo recepta (e-recepta), navodila za napotitev v druge enote, izdaja napotnice (e-napotnice), naročilo na kontrolni pregled, delovno ali dokončno diagnozo in zapis izvida. V sklop celotnega pregleda sodijo tudi rutinske biopsije: 2x dvanajstnik, 2x želodec, 2x spodnja tretjina požiralnika, patohistološke preiskave, mehanska dilatacija požiralnika, pregled alergologa (testiranje senzibilizacije na prehranske antigene) - opcijsko, posvet s kliničnim dietetikom (natančen dietni načrt in svetovanje - temelječe na alergoloških testih, eliminaciija vrst hrane). Celotni pregled vsebuje tudi pisno dodatno mnenje, ki se izdela naknadno na osnovi izvidov ob pregledu načrtovanih preiskav. Dodatno mnenje lahko vsebuje postopke celotnega pregleda, ki se jih lahko opravi brez bolnikove prisotnosti. 
Storitev izvajajo zdravnik specialist, diplomirana medicinska sestra, tehnik zdravstvene nege, dietetik in psiholog.</t>
  </si>
  <si>
    <t>E0834</t>
  </si>
  <si>
    <t>EBP – Kontrolnipregled</t>
  </si>
  <si>
    <t>EBP - Kontrolni pregled se nanaša se na kontrolni pregled pri znani bolezni ali sumu nanjo in zajema kontrolni pregled po 2 - 3 mesecih zdravljenja, kontrolno endoskopijo po 2-3 mesecih zdravljenja: endoskopski znaki + biopsije (3x2 vzorca požiralnika), patohistološki pregled bioptičnih odvzemkov, pregled izvidov in preučitev ali je terapija ustrezna (če ni - opustitev stare in postavitev nove terapevtske sheme, če je - ohranitev dosedanje + dodatek nove terapije, če simtomov ni več pa uvedba vzdrževalnega zdravljenja (v primeru zdravil znižanje odmerkov, v primeru diete, uvedba enega od prej elimineranih živil nazaj v prehrano). Po potrebi ponoven posvet, načrtovanje diete, svetovanje kliničnega dietetika.
Storitev izvajajo zdravnik specialist, diplomirana medicinska sestra, tehnik zdravstvene nege, dietetik in psiholog.</t>
  </si>
  <si>
    <t>Z0050</t>
  </si>
  <si>
    <t xml:space="preserve">Z0050 </t>
  </si>
  <si>
    <t>točke skupaj 3</t>
  </si>
  <si>
    <t>delovni terapevt z dodatnimi znanji (Bobath, senzorna integracija)</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</si>
  <si>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</si>
  <si>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</si>
  <si>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1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</si>
  <si>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</si>
  <si>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Vzgoja za ustno zdravje</t>
  </si>
  <si>
    <t>Seznam storitev 15.110: Evidenčne storitve vzgoje za ustno zdravje (446 125)</t>
  </si>
  <si>
    <t xml:space="preserve">Vzgoja za ustno zdravje predšolskih otrok (oddelek v vrtcih in druge skupine)   </t>
  </si>
  <si>
    <t xml:space="preserve">Demonstracija čiščenja zob (aktivna metoda) s podukom o zdravi prehrani od 1 do 3 leta.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</si>
  <si>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1 do 3 leta, na daljavo</t>
  </si>
  <si>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</si>
  <si>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v skupini 1 do 3 leta - 1 ura </t>
  </si>
  <si>
    <r>
      <t>Vzgoja za ustno zdravje</t>
    </r>
    <r>
      <rPr>
        <b/>
        <sz val="10"/>
        <rFont val="Arial"/>
        <family val="2"/>
        <charset val="238"/>
      </rPr>
      <t xml:space="preserve"> </t>
    </r>
    <r>
      <rPr>
        <sz val="1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</si>
  <si>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 xml:space="preserve">Vzgoja za ustno zdravje v skupini 1 do 3 leta - 1 ura, na daljavo </t>
  </si>
  <si>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</si>
  <si>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</si>
  <si>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4 do 5 let, na daljavo</t>
  </si>
  <si>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</si>
  <si>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Kontrola čistosti zob 4 do 5 let v celotnem oddelku</t>
  </si>
  <si>
    <t xml:space="preserve">Kontrola čistosti zob (KČZ) od 4 do 5 let 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</si>
  <si>
    <t>Vzgoja za ustno zdravje v skupini 4 do 5 let - 1 ura</t>
  </si>
  <si>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</si>
  <si>
    <t>Vzgoja za ustno zdravje v skupini 4 do 5 let - 1 ura, na daljavo</t>
  </si>
  <si>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</si>
  <si>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za starše in pedagoge predšolskih otrok</t>
  </si>
  <si>
    <t xml:space="preserve">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</si>
  <si>
    <t>Vzgoja za ustno zdravje za starše in pedagoge predšolskih otrok, na daljavo</t>
  </si>
  <si>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</si>
  <si>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ind. predšolski (izjeme)** - 0,5 ure </t>
  </si>
  <si>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</si>
  <si>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Vzgoja za ustno zdravje ind. predšolski (izjeme)** - 0,5 ure, na daljavo</t>
  </si>
  <si>
    <t>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</si>
  <si>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učencev v 9-letki osnovnih šol (razred v OŠ)</t>
  </si>
  <si>
    <t xml:space="preserve">Demonstracija čiščenja zob 1. - 5. razred </t>
  </si>
  <si>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</si>
  <si>
    <t>Demonstracija čiščenja zob 1. - 5. razred, na daljavo</t>
  </si>
  <si>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</si>
  <si>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v celotnem oddelku 1. - 5. razred - 1 ura</t>
  </si>
  <si>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</si>
  <si>
    <t>Vzgoja za ustno zdravje v razredu 1. - 5. razred - 1 ura</t>
  </si>
  <si>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</si>
  <si>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1. - 5. razred - 1 ura, na daljavo</t>
  </si>
  <si>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</si>
  <si>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v razredu 1. - 5. razred - 2 uri</t>
  </si>
  <si>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</si>
  <si>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1. - 5. razred - 0,5 ure    </t>
  </si>
  <si>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</si>
  <si>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1. - 5. razred - 0,5 ure, na daljavo</t>
  </si>
  <si>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</si>
  <si>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Demonstracija čiščenja zob 6. - 9. razred </t>
  </si>
  <si>
    <t xml:space="preserve">Demonstracija čiščenja zob (aktivno) s podukom o zdravi prehrani od 6. do 9. razreda 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</si>
  <si>
    <t>Demonstracija čiščenja zob 6. - 9. razred, na daljavo</t>
  </si>
  <si>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</si>
  <si>
    <t xml:space="preserve">Kontrola čistosti zob v celotnem oddelku 6. do 9. razred </t>
  </si>
  <si>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</si>
  <si>
    <t>Vzgoja za ustno zdravje v razredu 6. - 9. razred - 1 ura</t>
  </si>
  <si>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</si>
  <si>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6. - 9. razred - 1 ura, na daljavo</t>
  </si>
  <si>
    <t xml:space="preserve">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</si>
  <si>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v razredu 6. - 9. razred - 2 uri </t>
  </si>
  <si>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</si>
  <si>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6. - 9. razred - 0,5 ure </t>
  </si>
  <si>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</si>
  <si>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6. - 9. razred - 0,5 ure, na daljavo</t>
  </si>
  <si>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</si>
  <si>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za otroke s posebnimi potrebami - 1 ura</t>
  </si>
  <si>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</si>
  <si>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otroke s posebnimi potrebami - 2 uri</t>
  </si>
  <si>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</si>
  <si>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starše in pedagoge učencev OŠ</t>
  </si>
  <si>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</si>
  <si>
    <t>Vzgoja za ustno zdravje za starše in pedagoge učencev OŠ, na daljavo</t>
  </si>
  <si>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</si>
  <si>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ind. učenec OŠ (izjeme)** - 0,5 ure</t>
  </si>
  <si>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</si>
  <si>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učenec OŠ (izjeme)**  - 0,5 ure, na daljavo</t>
  </si>
  <si>
    <t xml:space="preserve">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</si>
  <si>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dijakov in študentov, ostali</t>
  </si>
  <si>
    <t>Demonstracija čiščenja zob dijaki 1.- 4. letnik - 1 ura</t>
  </si>
  <si>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</si>
  <si>
    <t>Demonstracija čiščenja zob dijaki 1.- 4. letnik - 1 ura, na daljavo</t>
  </si>
  <si>
    <t xml:space="preserve">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</si>
  <si>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dijaki 1.- 4. letnik  - 1 ura</t>
  </si>
  <si>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</si>
  <si>
    <t xml:space="preserve">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</si>
  <si>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dijak, študent (izjeme)**- 0,5 ure</t>
  </si>
  <si>
    <t>Vzgoja za ustno zdravje ind. dijak, študent (izjeme)**- 0,5 ure na daljavo</t>
  </si>
  <si>
    <t>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</si>
  <si>
    <t>Vzgoja za ustno zdravje v lokalni skupnosti - 2 uri, na daljavo</t>
  </si>
  <si>
    <t>*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</si>
  <si>
    <r>
      <t xml:space="preserve">** Individualne obravnave: </t>
    </r>
    <r>
      <rPr>
        <sz val="10"/>
        <rFont val="Arial CE"/>
        <charset val="238"/>
      </rPr>
      <t xml:space="preserve">Vzgoja za ustno zdravje </t>
    </r>
    <r>
      <rPr>
        <sz val="11"/>
        <rFont val="Calibri"/>
        <family val="2"/>
        <scheme val="minor"/>
      </rPr>
      <t>za individualne obravnave ne presega</t>
    </r>
    <r>
      <rPr>
        <strike/>
        <sz val="10"/>
        <rFont val="Arial CE"/>
        <charset val="238"/>
      </rPr>
      <t>jo</t>
    </r>
    <r>
      <rPr>
        <sz val="11"/>
        <rFont val="Calibri"/>
        <family val="2"/>
        <scheme val="minor"/>
      </rPr>
      <t xml:space="preserve"> 20 % v strukturi vseh storitev. Eventualno preseganje mora izvajalec utemeljiti z dodatnimi obrazložitvami. </t>
    </r>
  </si>
  <si>
    <t xml:space="preserve">Priprava daljšega poročila. Daljše poročilo je poročilo, ki se izvede ob zaključku obravnave, ob odpustu pacienta ali med potekom obravnave, ko se pripravi obširno mnenje o otroku oz. mladostniku za druge strokovnjake, ob vpisu v vrtec, šolo.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</si>
  <si>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 xml:space="preserve">Preventivno obravnavo kroničnega pacienta - krajšo lahko medicinska sestra v patronažni dejavnosti izvede samo v primeru, da je pred tem pri kroničnem pacientu že izvedla daljšo preventivno obravnavo in ugotovila DT. 
Skupaj lahko v letu izvede največ štiri preventivne obravnave kroničnega pacienta (ena daljša in največ tri krajše obravnave).
Preventivna obravnava kroničnega pacienta – krajša pomeni izvedbo dodatne preventivne obravnave (sekundarna in terciarna preventiva) pri kroničnem pacientu, ki že ima diagnozo KNB. Obravnavo v skladu s strokovnim protokolom in glede na število odkritih DT medicinska sestra opravi in obračuna pri istem pacientu največ trikrat na leto.
Glede na število ugotovljenih DT lahko opravi in obračuna preventivno obravnavo kroničnega pacienta – krajšo. Število dodatnih obravnav je odvisno od števila ugotovljenih DT:
2 DT – ena preventivna obravnava kroničnega pacienta - krajša,
3 DT – dve preventivni obravnavi kroničnega pacienta – krajši,
4 DT ali več DT - tri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t>
  </si>
  <si>
    <t>Seznam storitev 15.I48: Informativni seznam citoloških in patohistoloških preiskav (šifre storitev se ne beležijo ZZZS)</t>
  </si>
  <si>
    <t>Citološke in patohistološke  preiskave - bolnice</t>
  </si>
  <si>
    <t>Citološke in patohistološke preiskave v bolnišnicah</t>
  </si>
  <si>
    <t>Presejalna citološka in patohistološka preiskava-SVIT</t>
  </si>
  <si>
    <r>
      <t>Presejalna citološka in patohistološka preiskava</t>
    </r>
    <r>
      <rPr>
        <b/>
        <sz val="10"/>
        <rFont val="Arial"/>
        <family val="2"/>
        <charset val="238"/>
      </rPr>
      <t xml:space="preserve"> </t>
    </r>
    <r>
      <rPr>
        <sz val="10"/>
        <rFont val="Arial"/>
        <family val="2"/>
        <charset val="238"/>
      </rPr>
      <t>bioptičnih vzorcev</t>
    </r>
    <r>
      <rPr>
        <b/>
        <sz val="10"/>
        <rFont val="Arial"/>
        <family val="2"/>
        <charset val="238"/>
      </rPr>
      <t xml:space="preserve"> </t>
    </r>
    <r>
      <rPr>
        <sz val="10"/>
        <rFont val="Arial"/>
        <family val="2"/>
        <charset val="238"/>
      </rPr>
      <t>v programu SVIT</t>
    </r>
    <r>
      <rPr>
        <b/>
        <sz val="10"/>
        <rFont val="Arial"/>
        <family val="2"/>
        <charset val="238"/>
      </rPr>
      <t xml:space="preserve"> </t>
    </r>
    <r>
      <rPr>
        <sz val="10"/>
        <rFont val="Arial"/>
        <family val="2"/>
        <charset val="238"/>
      </rPr>
      <t>zajema prevzem, sprejem, makroskopsko obdelavo in tehnično obdelavo bioptičnih vzorcev, izdelavo histoloških preparatov, mikroskopski pregled z izvidom, vnos podatkov v informacijski sistem programa SVIT ter v primeru kanceriziranih polipov pošiljanje vzorcev v dvojno odčitavanje (drugo mnenje) v drug presejalni histopatološki center in izvajanje dvojnega odčitavanja (podajanje drugega mnenja) v drugem presejalnem histopatološkem centru, pregled vseh bioptičnih vzorcev za enega pacienta. Zavod zagotovi plačilo opravljenih presejalnih patohistologij, ko je izdelan izvid, v primeru kanceriziranih polipov pa izvedeno dvojno odčitavanje in izdelan izvid. Podajanje drugega mnenja se ne zaračunava posebej, ker je delo zajeto v ceni osnovne presejalne citološke in patohistološke preiskave. Izvajalci presejalnih citoloških in patohistoloških preiskav lahko izstavijo fakturo, ko jim NIJZ potrdi poročilo o opravljeni presejalni kolonoskopiji oziroma presejalni patohistologiji.</t>
    </r>
  </si>
  <si>
    <t>Diagnostika DORA. Zajema dvojno odčitavanje in ob sumu na spremembo ponovni pregled, kjer se opravi potrebno dodatno mamografsko, neinvazivno in invazivno diagnostiko s citološko in patohistološko preiskavo, ter dogovorjeno poročanje.</t>
  </si>
  <si>
    <t>Citološke in patohistološke preiskave</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</si>
  <si>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obračunajo vsi izvajalci, razen Onkološkega inštituta Ljubljana.</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</si>
  <si>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lahko obračuna Onkološki inštitut Ljubljana.</t>
  </si>
  <si>
    <t xml:space="preserve">Igelna biopsija jeter (perkutana) in druge biopsije globokih struktur pri laparoskopiji. Perkutana igelna aspiracijska biopsija jeter za namen citološke in patohistološke diagnostike. Uporaba aspiracijske igle po Menghiniju različnih kalibrov. Vključuje tudi pripravo bolnika in instrumentarija ter neposredno administracijo v delovnem prostoru. </t>
  </si>
  <si>
    <t>Probatorna ekscizija, biopsija kože. Obračun šifre je možen, kadar zdravstvena dokumentacija vsebuje citološki in/ali patohistološki izvid.</t>
  </si>
  <si>
    <t>Ezofago-gastro-duodenoskopija: pregled požiralnika, želodca in začetnega dela dvanjsternika s fleksibilnim endoskopom vključno z odvzemom materiala za citološki in patohistološki pregled, ter ugotavljanje prisotnosti Helicobactra pylori.
Skupaj s to storitvijo se ne more obračunati konzultacija. Ta storitev izključuje tudi hkratno obračunavanje storitev s šiframi 14451, 16301 in 16302.</t>
  </si>
  <si>
    <t>Ekscizija gangliona - discizija vagine tendinis, tudi odstranitev hiperkeratotičnih kožnih sprememb, kot je ekscizija clavusa ipd. Ekscizija raznih manjših kožnih in podkožnih tumorjev (ateromov, lipomov, fibromov, nevusov, virusnih bradavic ipd), kadar odstranjeno ni poslano na citološko in patohistološko preiskavo in je bilo odstranjenih do 5 manjših kožnih tumorjev v eni obravnavi**</t>
  </si>
  <si>
    <t>Opomba: Na obravnavo se lahko obračuna le ena storitev iz seznama storitev 15.46, kar se kontrolira na povezovalni šifrant K14.1.</t>
  </si>
  <si>
    <t>E0835</t>
  </si>
  <si>
    <t>Influvac Tetra</t>
  </si>
  <si>
    <t>80190203</t>
  </si>
  <si>
    <t>RG75V00000</t>
  </si>
  <si>
    <t>CAISSE NATIONALE D'ASSURANCE VIEILLESSE D'ILE DE FRANCE</t>
  </si>
  <si>
    <t>OOO00524</t>
  </si>
  <si>
    <t>ELECTRONIC NATIONAL SOCIAL SECURITY FUND- LOCAL BRANCH - FLORINA (FLORINA)</t>
  </si>
  <si>
    <t>E0836</t>
  </si>
  <si>
    <t>Pavšal Državni program obvladovanja raka</t>
  </si>
  <si>
    <t>Pavšal za Državni program obvladovanja raka za dejavnost koordinacije, spremljanja, spodbujanja in promocije aktivnosti za zmanjšanje bremena raka v državi</t>
  </si>
  <si>
    <t>066</t>
  </si>
  <si>
    <t>Izvajanje programov za obvladovanje raka</t>
  </si>
  <si>
    <t>OOO00555</t>
  </si>
  <si>
    <t>ELECTRONIC NATIONAL SOCIAL SECURITY FUND- LOCAL BRANCH - ARGOLIDA (DIMOS NAFPLIEON)</t>
  </si>
  <si>
    <t>OOO00593</t>
  </si>
  <si>
    <t>ELECTRONIC NATIONAL SOCIAL SECURITY FUND- LOCAL BRANCH I- CENTRAL DISTRICT OF ATHENS (ATHENS-SYNTAGMA)</t>
  </si>
  <si>
    <t xml:space="preserve">V primeru, ko osebni izbrani zdravnik na podlagi medicinske indikacije opravi mali poseg, ga evidentira in obračuna - razlog in poseg morata biti razvidna iz medicinske dokumentacije: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Pri zdravljenju do 10 kožnih sprememb (vključno z 10 spremembami) se storitev obračuna 1-krat. Pri zdravljenju več kot 10 kožnih sprememb se storitev obračuna 2-krat. Obračun storitve več kot 2-krat ni možen,
- lapizacija popkovnega granuloma, razrešitev sinehij labij.              </t>
  </si>
  <si>
    <t xml:space="preserve">Radiološka obravnava PET CT preiskave. Pacienti z limfomi prejmejo kontrastno sredstvo, ki ga sicer zaradi PET CT preiskave ne bi dobili, radiološki inženir na oddelku za nuklearno medicino dodatno obdela slike po radioloških protokolih in pri tem uporabi do 60 % delovnega časa. Na podlagi izvida PET CT preiskave specialist radiolog dodatno napiše izvid po pregledu slik za 3 lokacije - vrat, toraks in abdomen. Pacientu je prihranjena doza sevanja, ki bi jo prejel, če bi opravil dodatno CT preiskavo. Napotni zdravnik potrebuje CT preiskavo zaradi opisa morfoloških sprememb, vidnih na preiskavi in oceno sprememb, ki so nejasnega pomena na PET CT izvidu in pomembno vplivajo na terapijo oz. oceno izhodiščnega stanja pri pacientih, ki bodo potrebovali obsevanje. Obračun preiskave vsebuje dodatno delo radiološkega inženirja, specialista radiologa in strošek kontrastnega sredstva. Časi vključujejo diktiranje, pregled in avtorizacijo izvidov. Storitev se lahko evidentira in obračuna po izdanem izvidu. Storitev izvajata zdravnik specialist radiolog in radiološki inženir. </t>
  </si>
  <si>
    <t>OSEBNI ZDRAVNIK IN DMS</t>
  </si>
  <si>
    <t>NÓGRÁD MEGYEI KORMÁNYHIVATAL</t>
  </si>
  <si>
    <t>0156200000</t>
  </si>
  <si>
    <t>CENTRE NATIONAL DES SOINS A L'ETRANGER</t>
  </si>
  <si>
    <t>Endodontsko zdravljenje – 1 kanal</t>
  </si>
  <si>
    <t>Endodontsko zdravljenje – 1 kanal.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</si>
  <si>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t>
  </si>
  <si>
    <t>Endodontsko zdravljenje – 2 kanala.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</si>
  <si>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t>
  </si>
  <si>
    <t>Endodontsko zdravljenje – 3  kanali.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</si>
  <si>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t>
  </si>
  <si>
    <t>Endodontsko zdravljenje – 4 ali več kanalov.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</si>
  <si>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t>
  </si>
  <si>
    <t>Odstranitev stare polnitve po kanalu. Storitev vključuje odstranitev stare polnitve (ročno ali strojno) pred ponovnim endodontskim zdravljenjem. Vključuje uporabo določevalca apikalne odprtine in uporabo koferdama. Možno obračunati le enkrat na istem koreninskem kanalu.</t>
  </si>
  <si>
    <t>Endodontsko zdravljenje – 1 kanal, do 15 let</t>
  </si>
  <si>
    <t>Endodontsko zdravljenje – 1 kanal, do 15 let.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</si>
  <si>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 do 15 let</t>
  </si>
  <si>
    <t>Endodontsko zdravljenje – 2 kanala,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</si>
  <si>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 do 15 let</t>
  </si>
  <si>
    <t>Endodontsko zdravljenje – 3  kanali,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</si>
  <si>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 do 15 let</t>
  </si>
  <si>
    <t>Endodontsko zdravljenje – 4 ali več kanalov,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</si>
  <si>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 do 15 let</t>
  </si>
  <si>
    <t>Odstranitev stare polnitve po kanalu, do 15 let. Storitev vključuje odstranitev stare polnitve (ročno ali strojno) pred ponovnim endodontskim zdravljenjem. Vključuje uporabo določevalca apikalne odprtine in uporabo koferdama. Možno obračunati le enkrat na istem koreninskem kanalu.</t>
  </si>
  <si>
    <t>Pulpotomija</t>
  </si>
  <si>
    <t>Pulpotomija. Storitev pulpotomija vključuje izdelavo dostopne kavitete, odstranitev koronarnega dela pulpe, zaustavljanje krvavitve, aplikacijo medikamenta in začasno zaporo. Vključuje uporabo koferdama. Storitev se uporablja na stalnih in mlečnih zobeh. Obračuna se 1-krat po zobu.</t>
  </si>
  <si>
    <t>Ponovno zdravljenje istega zoba je možno le enkrat.</t>
  </si>
  <si>
    <t>PUL001</t>
  </si>
  <si>
    <t>25; 15</t>
  </si>
  <si>
    <t>PUL002</t>
  </si>
  <si>
    <t>15, 10</t>
  </si>
  <si>
    <t>PUL003</t>
  </si>
  <si>
    <t>PUL004</t>
  </si>
  <si>
    <t>PUL005</t>
  </si>
  <si>
    <t>PUL006</t>
  </si>
  <si>
    <t>PUL007</t>
  </si>
  <si>
    <t>PUL008</t>
  </si>
  <si>
    <t>Obravnava bolnika na domu</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</si>
  <si>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</si>
  <si>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PUL009</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</si>
  <si>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</si>
  <si>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PUL010</t>
  </si>
  <si>
    <t>Nespecifični bronhialni provokacijski test</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</si>
  <si>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</si>
  <si>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PUL011</t>
  </si>
  <si>
    <t xml:space="preserve">Specifični bronhialni provokacijski test </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</si>
  <si>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</si>
  <si>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 xml:space="preserve">1 zdravnik specialist, 1 DMS </t>
  </si>
  <si>
    <t>30; 90</t>
  </si>
  <si>
    <t>PUL012</t>
  </si>
  <si>
    <t>Bronhodilatacijski test</t>
  </si>
  <si>
    <t>PUL013</t>
  </si>
  <si>
    <t>Kožni vbodni ali intradermalni testi alergije</t>
  </si>
  <si>
    <t>PUL014</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</si>
  <si>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</si>
  <si>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PUL015</t>
  </si>
  <si>
    <t>Rezidualni volumen</t>
  </si>
  <si>
    <t>PUL016</t>
  </si>
  <si>
    <t>PUL017</t>
  </si>
  <si>
    <t>1  zdravnik specialist, 1 DMS</t>
  </si>
  <si>
    <t>PUL018</t>
  </si>
  <si>
    <t>Difuzijska kapaciteta pljuč</t>
  </si>
  <si>
    <t>Disfuzijska kapaciteta pljuč za ogljikov monoksid (Dlco - single breath metoda) pomeni merjenje transfernega faktorja za ogljikov monoksid z metodo enkratnega vdiha. 
Storitev izvajata zdravnik specialist in diplomirana medicinska sestra.</t>
  </si>
  <si>
    <t>PUL019</t>
  </si>
  <si>
    <t>Ergospirometrija</t>
  </si>
  <si>
    <t xml:space="preserve">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                                                                                      </t>
  </si>
  <si>
    <t>PUL020</t>
  </si>
  <si>
    <t>Cikloergometrija</t>
  </si>
  <si>
    <t>PUL021</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</si>
  <si>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</si>
  <si>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</si>
  <si>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PUL022</t>
  </si>
  <si>
    <t>Test 6 minutne hoje</t>
  </si>
  <si>
    <t>PUL023</t>
  </si>
  <si>
    <t>Test vstajanja s stola</t>
  </si>
  <si>
    <t>PUL024</t>
  </si>
  <si>
    <t>1 zdravnik specialist; 1 diplomirani inženir radiologije</t>
  </si>
  <si>
    <t>PUL025</t>
  </si>
  <si>
    <t>PUL026</t>
  </si>
  <si>
    <t>UZ prsnega koša</t>
  </si>
  <si>
    <t>PUL027</t>
  </si>
  <si>
    <t>Obposteljni UZ srca</t>
  </si>
  <si>
    <t xml:space="preserve">1 zdravnik specialist; 1 DMS </t>
  </si>
  <si>
    <t>PUL028</t>
  </si>
  <si>
    <t>UZ srca</t>
  </si>
  <si>
    <t>PUL029</t>
  </si>
  <si>
    <t>Doppler ven</t>
  </si>
  <si>
    <t>25; 10</t>
  </si>
  <si>
    <t>PUL030</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</si>
  <si>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</si>
  <si>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</si>
  <si>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4; 4</t>
  </si>
  <si>
    <t>PUL031</t>
  </si>
  <si>
    <t>Krpični testi</t>
  </si>
  <si>
    <t>Krpični test s serijo kontaktnih alergenov za ugotavljanje kasne preobčutljivosti, z oceno po 3 in 7 dneh.
Storitev izvajata zdravnik specialist in diplomirana medicinska sestra.</t>
  </si>
  <si>
    <t>PUL032</t>
  </si>
  <si>
    <t>Ambulantna rehabilitacija kroničnih pljučnih bolnikov</t>
  </si>
  <si>
    <t>PUL033</t>
  </si>
  <si>
    <t>PUL034</t>
  </si>
  <si>
    <t>Meritev NO v izdihanem zraku</t>
  </si>
  <si>
    <t>E0828</t>
  </si>
  <si>
    <t>Diagnostična obravnava težavnega poteka bolezni dihal</t>
  </si>
  <si>
    <t>Dnevna obravnava bolnika v sklopu multidisciplinarnega tima (MDT)  s problematičnim potekom bolezni dihalne poti. Bolnika v skopu MDT obravnavajo:
- zdravnik specialist (pregled pacienta, prejete dokumentacije, naročilo potrebnih laboratorijskih in diagnostičnih preiskav, pripravi odpustnico),
- respiratorni fizioterapevt (tehnike dihalnih vaj, tehnike čiščenja dihalnih poti),
- klinični farmacevt (svetovanje glede uporabe zdravil, odpravljanje težav pri uživanju zdravil ...), 
- dietetik (svetovanje glede prehrane, individualni prehranski načrt), 
- klinični psiholog (kliničnopsihološki intervju s povdarkom na bolnikovem doživljanju in spoprijemanju s pljučno boleznijo), 
- diplomirana medicinska sestra (negovalna anamneza, zdravstvena vzgoja, odvzem krvi in ostalih materialov, vitalne funkcije, EKG, izvede kožne teste alergije, vpis v register težke astme, preverjanje tehnike pravilne uporabe vdihovalnikov, šola astme (ali KOPB)),
- radiolog (udeležen na posvetu pri opredelitvi načrta zdravljenja).
MDT deluje na lokaciji, kjer se nahaja bolnik. 
Po zaključku obravnave bolnika s strani vseh članov tima, se na posvetu sestane celoten tim, kjer obravnavajo vse paciente v MDT, ki so jih ta dan obravnavali. Vsak član tima izdela svoje poročilo/izvid, zdravnik specialist pripravi odpustnico bolnika iz MDT dnevne obravnave v kateri je razviden način nadaljnega zdravljenja. Po potrebi sodeluje tudi interventni pulmolog.</t>
  </si>
  <si>
    <t>E0829</t>
  </si>
  <si>
    <t>Obravnava bolnikov po presaditvi pljuč</t>
  </si>
  <si>
    <t>Obravnava vključuje pregled bolnika po presaditvi pljuč po 1 letu od opravljene transplantacije. Vključuje laboratorijske in mikrobiološke preiskave.
Storitev izvajata zdravnik specialist in diplomirana medicinska sestra.</t>
  </si>
  <si>
    <t>E0830</t>
  </si>
  <si>
    <t>Letni pregled bolnika s cistično fibrozo</t>
  </si>
  <si>
    <t>Letni pregled bolnika s cistično fibrozo se izvaja enkrat na leto. Pregled lahko izvaja ter evidentira le ustanova, ki ima multidisciplinarni tim za obravnavo cistične fibroze, opredeljen v pogodbi z ZZZS. Nosilec obravnave v okviru multidiscipilnarnega tima je zdravnik specialist pulmolog.</t>
  </si>
  <si>
    <t>E0831</t>
  </si>
  <si>
    <t>Kontrolni pregled bolnika s cistično fibrozo</t>
  </si>
  <si>
    <t>Kontrolni pregled bolnika s cistično fibrozo se izvaja trikrat na leto. Pregled lahko izvaja  ter evidentira le ustanova, ki ima multidisciplinarni tim za obravnavo cistične fibroze, opredeljen v pogodbi z ZZZS. Nosilec obravnave v okviru multidiscipilnarnega tima je zdravnik specialist pulmolog.</t>
  </si>
  <si>
    <t>Q0319</t>
  </si>
  <si>
    <t>Q0320</t>
  </si>
  <si>
    <t>UZ vodena sprostitev karpalnega kanala</t>
  </si>
  <si>
    <t>UZ vodena sprostitev karpalnega kanala je minimalno invazivni pristop, ki nudi hitro vrnitev pacienta v aktivno življenje, brez dolgotrajne rehabilitacije, saj bolniki lahko že naslednji dan po ambulantnem posegu opravljajo vsakodnevne življenjske aktivnosti. Z minimalno invazivnim pristopom se doseže zmanjšana prizadetost tkiv operativnega področja, s tem pa se zmanjša tudi možnost brazgotinjenja. Poseg nudi tudi možnost ponovne sprostitve karpalnega kanala v primerih, ko je prišlo do obsežnejšega brazgotinjenja pri klasični operativni tehniki.
Storitev izvajata zdravnik specialist in diplomirana medicinska sestra.</t>
  </si>
  <si>
    <t>Namestitev vakuumske opornice 1</t>
  </si>
  <si>
    <t>Namestitev vakuumske opornice 1 z možnostjo nastavitve naklona in gibljivosti sklepa v smeri dorzalne in plantarne fleksije z možnostjo rigidnega zaklepa ter 30° klinastim podplatnim vložkom ter clic-diskom za kontrolo obremenitve. 
Namestitev se izvede v primeru indikacij:
- ruptura Ahilove tetive - konzervativno in pooperativno zdravljenje, 
- neustrezno zaceljena ruptura Ahilove tetive, 
- komplikacije pri poškodbah mehkih delov.
Časi vključujejo diktiranje, pregled in avtorizacijo izvidov. 
Storitev izvajata zdravnik specialist in tehnik zdravstvene nege.</t>
  </si>
  <si>
    <t>1 zdravnik specialist;										1 tehnik zdravstvene nege</t>
  </si>
  <si>
    <t>15; 10</t>
  </si>
  <si>
    <t>Namestitev vakuumske opornice 2</t>
  </si>
  <si>
    <t>Namestitev vakuumske opornice 2 - namestitev dokolenske vakuumske opornice (brez nastavitev naklona, gibljivosti in zaklepa ter clic-diska za kontrolo obremenitve). 
Namestitev se izvede v primeru indikacij: 
- zlom gležnja (distalne fibule Weber A,B; konzervativno zdravljenje nedislociranih zlomov; pooperativno zdravljenje ostalih zlomov gležnja (tudi Maissonneueve)), 
- artroza gležnja (po artrodezi, po totalni artroplastiki),
- artroze sklepov od subtalarnega sklepa do srednjega dela stopala. 
Časi vključujejo diktiranje, pregled in avtorizacijo izvidov. 
Storitev izvajata zdravnik specialist in tehnik zdravstvene nege.</t>
  </si>
  <si>
    <t>Namestitev vakuumske opornice 3</t>
  </si>
  <si>
    <t>Namestitev vakuumske opornice 3 - namestitev nizke (gleženjske) vakuumske opornice (brez nastavitev naklona, gibljivosti in zaklepa ter clic-diska za kontrolo obremenitve).
Namestitev se izvede v primeru indikacij:
- zlomi metarzalnih kosti, artroze prstnih sklepov, Hallux valgus,
- kladivasti in krempljasti prsti.
Časi vključujejo diktiranje, pregled in avtorizacijo izvidov. 
Storitev izvajata zdravnik specialist in tehnik zdravstvene nege.</t>
  </si>
  <si>
    <t>LOG100</t>
  </si>
  <si>
    <t>Logopedska anamneza vključuje pridobivanje podatkov s postavljanjem usmerjenih vprašanj neposredno obravnavani osebi ali osebam, ki jo spremljajo. V dokumentacijo se zapišeta datum in vsebina storitve. Storitev se izključuje s storitvijo LOG101.</t>
  </si>
  <si>
    <t xml:space="preserve">logoped </t>
  </si>
  <si>
    <t>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</si>
  <si>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</si>
  <si>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</si>
  <si>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</si>
  <si>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</si>
  <si>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</si>
  <si>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</si>
  <si>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</si>
  <si>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</si>
  <si>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LOG104</t>
  </si>
  <si>
    <t xml:space="preserve">Triažni pregled je kratek pregled komunikacijskih zmožnosti, ki se lahko izvaja po dokumentaciji ali neposredno. </t>
  </si>
  <si>
    <t>logoped</t>
  </si>
  <si>
    <t>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</si>
  <si>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</si>
  <si>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</si>
  <si>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</si>
  <si>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</si>
  <si>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</si>
  <si>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</si>
  <si>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</si>
  <si>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</si>
  <si>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</si>
  <si>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</si>
  <si>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</si>
  <si>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LOG109</t>
  </si>
  <si>
    <t>Vrednotenje in interpretacija standardiziranih in nestandardiziranih testov, vprašalnikov, lestvic in drugih logopedskih preizkusov in meritev. Interpretacija dobljenih rezultatov je zabeležena v dokumentaciji.</t>
  </si>
  <si>
    <t>LOG200</t>
  </si>
  <si>
    <t>Logopedska terapevtska storitev 1</t>
  </si>
  <si>
    <t xml:space="preserve">Logopedska terapevtska storitev 1 je terapija senzomotorične stimulacije.   </t>
  </si>
  <si>
    <t>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</si>
  <si>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</si>
  <si>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</si>
  <si>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</si>
  <si>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</si>
  <si>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</si>
  <si>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</si>
  <si>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</si>
  <si>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</si>
  <si>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</si>
  <si>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</si>
  <si>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</si>
  <si>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</si>
  <si>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</si>
  <si>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</si>
  <si>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</si>
  <si>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</si>
  <si>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</si>
  <si>
    <t>LOG207</t>
  </si>
  <si>
    <t xml:space="preserve">Skupinska logopedska terapija </t>
  </si>
  <si>
    <t xml:space="preserve">Skupinska logopedska terapija - vsaj 3 obravnavane osebe. Storitev se beleži na posamezno obravnavano osebo v skupini. Storitev se izključuje s storitvami LOG208, LOG304 in LOG305. V dokumentacijo se zapišeta datum in vsebina storitve. </t>
  </si>
  <si>
    <t>LOG208</t>
  </si>
  <si>
    <t>Skupinska logopedska terapija na daljavo</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</si>
  <si>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</si>
  <si>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</si>
  <si>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</si>
  <si>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</si>
  <si>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LOG300</t>
  </si>
  <si>
    <t>Krajše svetovanje</t>
  </si>
  <si>
    <t xml:space="preserve">Krajše svetovanje vključuje navodila in svetovanje obravnavani osebi, staršem, skrbnikom, svojcem. Datum in vsebina svetovanja sta zabeležena v dokumentaciji. Storitev se izključuje s storitvami LOG301, LOG302 in LOG303. </t>
  </si>
  <si>
    <t>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</si>
  <si>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</si>
  <si>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LOG300, LOG302 in LOG303. </t>
  </si>
  <si>
    <t>LOG302</t>
  </si>
  <si>
    <t>Daljše svetovanje</t>
  </si>
  <si>
    <t xml:space="preserve">Daljše svetovanje vključuje obsežnejša navodila in svetovanje obravnavani osebi, staršem, skrbnikom, svojcem. Datum in vsebina svetovanja sta zabeležena v dokumentaciji. Storitev se izključuje s storitvami LOG300, LOG301 in LOG303.
</t>
  </si>
  <si>
    <t>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</si>
  <si>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</si>
  <si>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</si>
  <si>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LOG304</t>
  </si>
  <si>
    <t>Skupinsko svetovanje/izobraževanje</t>
  </si>
  <si>
    <t>LOG305</t>
  </si>
  <si>
    <t>Skupinsko svetovanje/izobraževanje na daljavo</t>
  </si>
  <si>
    <t>LOG306</t>
  </si>
  <si>
    <t>Priprava potrdila, obvestila</t>
  </si>
  <si>
    <t xml:space="preserve">Kratko potrdilo/obvestilo za obravnavano osebo, starše, skrbnike in /ali svojce (npr. obvestilo zdravniku, potrdilo za delodajalca idr.) v skladu s Pravili obveznega zdravstvenega zavarovanja. </t>
  </si>
  <si>
    <t>LOG307</t>
  </si>
  <si>
    <t>Priprava krajšega poročila</t>
  </si>
  <si>
    <t>Krajše poročilo vključuje osebne podatke, časovno obdobje obravnave, razlog napotitve, priporočila za obravnavano osebo, starše, skrbnike, svojce in/ali drugega strokovnjaka ter podpis.</t>
  </si>
  <si>
    <t>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</si>
  <si>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</si>
  <si>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LOG309</t>
  </si>
  <si>
    <t>Krajši timski posvet je posvet z enim ali več strokovnjaki. Datum in vsebina posveta sta zabeležena v dokumentaciji. Timski posvet je mogoče izvajati tudi na daljavo z uporabo IKT. V dokumentacijo se zapiše komunikacijski medij, datum in vsebina storitve.</t>
  </si>
  <si>
    <t>LOG310</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</si>
  <si>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</si>
  <si>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LOG311</t>
  </si>
  <si>
    <t>Dolg timski posvet</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</si>
  <si>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</si>
  <si>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LOG312</t>
  </si>
  <si>
    <t>Koordinacija in sodelovanje z drugimi strokovnimi službami</t>
  </si>
  <si>
    <t>LOG313</t>
  </si>
  <si>
    <t>Pregled dokumentacije</t>
  </si>
  <si>
    <t xml:space="preserve">Pregled dokumentacije, opredelitev problema in načrtovanje diagnostičnih in terapevtskih postopkov. </t>
  </si>
  <si>
    <t>LOG314</t>
  </si>
  <si>
    <t>Priprava terapevtskih pripomočkov 1</t>
  </si>
  <si>
    <t xml:space="preserve">Priprava terapevtskih pripomočkov za obravnavano osebo  (slikovnih materialov, delovnih listov, tekstov, zvočnih materialov idr.). </t>
  </si>
  <si>
    <t>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</si>
  <si>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</si>
  <si>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</si>
  <si>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</si>
  <si>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</si>
  <si>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</si>
  <si>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</si>
  <si>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KLOG100</t>
  </si>
  <si>
    <t>Logopedska anamneza vključuje pridobivanje podatkov s postavljanjem usmerjenih vprašanj neposredno obravnavani osebi ali osebam, ki jo spremljajo. V dokumentacijo se zapišeta datum in vsebina storitve. Storitev se izključuje s storitvijo KLOG101.</t>
  </si>
  <si>
    <t>specialist klinične logopedije</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</si>
  <si>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</si>
  <si>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</si>
  <si>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</si>
  <si>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</si>
  <si>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</si>
  <si>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</si>
  <si>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</si>
  <si>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</si>
  <si>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</si>
  <si>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</si>
  <si>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</si>
  <si>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</si>
  <si>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</si>
  <si>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</si>
  <si>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</si>
  <si>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</si>
  <si>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</si>
  <si>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</si>
  <si>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</si>
  <si>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</si>
  <si>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</si>
  <si>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</si>
  <si>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</si>
  <si>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</si>
  <si>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</si>
  <si>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</si>
  <si>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</si>
  <si>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</si>
  <si>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</si>
  <si>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</si>
  <si>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</si>
  <si>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</si>
  <si>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</si>
  <si>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</si>
  <si>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</si>
  <si>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</si>
  <si>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</si>
  <si>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</si>
  <si>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</si>
  <si>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</si>
  <si>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</si>
  <si>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</si>
  <si>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</si>
  <si>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</si>
  <si>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</si>
  <si>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</si>
  <si>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</si>
  <si>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</si>
  <si>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</si>
  <si>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</si>
  <si>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</si>
  <si>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</si>
  <si>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</si>
  <si>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</si>
  <si>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</si>
  <si>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</si>
  <si>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</si>
  <si>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</si>
  <si>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</si>
  <si>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</si>
  <si>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</si>
  <si>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</si>
  <si>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</si>
  <si>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</si>
  <si>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</si>
  <si>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</si>
  <si>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</si>
  <si>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</si>
  <si>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</si>
  <si>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</si>
  <si>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</si>
  <si>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</si>
  <si>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 vključuje navodila in svetovanje obravnavani osebi, staršem, skrbnikom, svojcem. V dokumentacijo se zapišeta datum in vsebina storitve. Storitev se izključuje s storitvami KLOG301, KLOG302, KLOG303.</t>
  </si>
  <si>
    <t>KLOG301</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</si>
  <si>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</si>
  <si>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</si>
  <si>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</si>
  <si>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</si>
  <si>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</si>
  <si>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</si>
  <si>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KLOG305</t>
  </si>
  <si>
    <t>KLOG306</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</si>
  <si>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</si>
  <si>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</si>
  <si>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</si>
  <si>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</si>
  <si>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</si>
  <si>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</si>
  <si>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</si>
  <si>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</si>
  <si>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</si>
  <si>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</si>
  <si>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</si>
  <si>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KLOG311</t>
  </si>
  <si>
    <t>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</si>
  <si>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</si>
  <si>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</si>
  <si>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KLOG314</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</si>
  <si>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</si>
  <si>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</si>
  <si>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</si>
  <si>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</si>
  <si>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</si>
  <si>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</si>
  <si>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</si>
  <si>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</si>
  <si>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</si>
  <si>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</si>
  <si>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</si>
  <si>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</si>
  <si>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</si>
  <si>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</si>
  <si>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15.143b</t>
  </si>
  <si>
    <t>15.143a</t>
  </si>
  <si>
    <t>RALH01</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</si>
  <si>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</si>
  <si>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</si>
  <si>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Logoped s Hanen članstvom in certifikatom za ustrezen program </t>
  </si>
  <si>
    <t>RALH02</t>
  </si>
  <si>
    <t>Hanen program – skupinsko srečanje</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</si>
  <si>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</si>
  <si>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Logoped s Hanen članstvom in certifikatom za ustrezen program</t>
  </si>
  <si>
    <t>RALH03</t>
  </si>
  <si>
    <t>Hanen program – individualna izvedba</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</si>
  <si>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</si>
  <si>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RALH04</t>
  </si>
  <si>
    <t>Hanen program – skupinsko srečanje na daljavo</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</si>
  <si>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</si>
  <si>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RALH05</t>
  </si>
  <si>
    <t>Hanen program – individualna izvedba na daljavo</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</si>
  <si>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</si>
  <si>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RALH06</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</si>
  <si>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</si>
  <si>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</si>
  <si>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RALH07</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</si>
  <si>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</si>
  <si>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</si>
  <si>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RALH08</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</si>
  <si>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</si>
  <si>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</si>
  <si>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RALH09</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</si>
  <si>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</si>
  <si>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</si>
  <si>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Seznam storitev 15.142j: Razvojna ambulanta s centrom za zgodnjo obravnavo otrok (327 061) - storitve programa Hanen (logoped)</t>
  </si>
  <si>
    <t>RAKLH01</t>
  </si>
  <si>
    <t xml:space="preserve">Klinični logoped s Hanen članstvom in certifikatom za ustrezen program </t>
  </si>
  <si>
    <t>RAKLH02</t>
  </si>
  <si>
    <t>RAKLH03</t>
  </si>
  <si>
    <t>RAKLH04</t>
  </si>
  <si>
    <t>RAKLH05</t>
  </si>
  <si>
    <t>RAKLH06</t>
  </si>
  <si>
    <t>RAKLH07</t>
  </si>
  <si>
    <t>RAKLH08</t>
  </si>
  <si>
    <t>RAKLH09</t>
  </si>
  <si>
    <t>Seznam storitev 15.142k: Razvojna ambulanta s centrom za zgodnjo obravnavo otrok (327 061) - storitve programa Hanen (klinični logoped)</t>
  </si>
  <si>
    <t>15.142j</t>
  </si>
  <si>
    <t>15.142k</t>
  </si>
  <si>
    <t>CDZOMLH01</t>
  </si>
  <si>
    <t>CDZOMLH02</t>
  </si>
  <si>
    <t>CDZOMLH03</t>
  </si>
  <si>
    <t>CDZOMLH04</t>
  </si>
  <si>
    <t>CDZOMLH05</t>
  </si>
  <si>
    <t>CDZOMLH06</t>
  </si>
  <si>
    <t>CDZOMLH07</t>
  </si>
  <si>
    <t>CDZOMLH08</t>
  </si>
  <si>
    <t>CDZOMLH09</t>
  </si>
  <si>
    <t>CDZOMKLH01</t>
  </si>
  <si>
    <t>CDZOMKLH02</t>
  </si>
  <si>
    <t>CDZOMKLH03</t>
  </si>
  <si>
    <t>CDZOMKLH04</t>
  </si>
  <si>
    <t>CDZOMKLH05</t>
  </si>
  <si>
    <t>CDZOMKLH06</t>
  </si>
  <si>
    <t>CDZOMKLH07</t>
  </si>
  <si>
    <t>CDZOMKLH08</t>
  </si>
  <si>
    <t>CDZOMKLH09</t>
  </si>
  <si>
    <t>15.128j</t>
  </si>
  <si>
    <t>15.128k</t>
  </si>
  <si>
    <t>Seznam storitev 15.128j: Centri za duševno zdravje otrok in mladostnikov (512 057) - storitve programa Hanen (logoped)</t>
  </si>
  <si>
    <t>Seznam storitev 15.128k: Centri za duševno zdravje otrok in mladostnikov (512 057) - storitve programa Hanen (klinični logoped)</t>
  </si>
  <si>
    <t>Centri za duševno zdravje otrok in mladostnikov (512 057) - storitve programa Hanen (logoped)</t>
  </si>
  <si>
    <t>Centri za duševno zdravje otrok in mladostnikov (512 057) - storitve programa Hanen (klinični logoped)</t>
  </si>
  <si>
    <t>15.143d</t>
  </si>
  <si>
    <t>15.143e</t>
  </si>
  <si>
    <t>Z0051</t>
  </si>
  <si>
    <t>utež skupaj 2</t>
  </si>
  <si>
    <t>Pnevmologija</t>
  </si>
  <si>
    <t>Seznam storitev 15.86: Storitve specialistične zunajbolnišnične zdravstvene dejavnosti pnevmologije (229 239)</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</si>
  <si>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</si>
  <si>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</si>
  <si>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daljši je obsežnejši posvet oziroma obravnava bolnika z uporabo IKT zaradi novo nastalih stanj in bolezni, poslabšanja kroničnih obolenj, uvajanja nove terapije (prvi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</si>
  <si>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 RADT019 in RADT020.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</si>
  <si>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</si>
  <si>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</si>
  <si>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</si>
  <si>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</si>
  <si>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</si>
  <si>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</si>
  <si>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</si>
  <si>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</si>
  <si>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</si>
  <si>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</si>
  <si>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Dodatek za obravnavo na terenu - do 20 km. Storitev vključuje pripravo in pot do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</si>
  <si>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</si>
  <si>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 xml:space="preserve">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ritma srca, pojavu bolečine, popuščanju levega srca, pri novem šumu (sistolni ali diastolni).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</si>
  <si>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ritma srca, pojavu bolečine, popuščanju levega srca, pri novem šumu (sistolni ali diastolni). </t>
  </si>
  <si>
    <t>OOO00558</t>
  </si>
  <si>
    <t>ELECTRONIC NATIONAL SOCIAL SECURITY FUND- LOCAL BRANCH  - LASITHI (SAINT NIKOLAOS)</t>
  </si>
  <si>
    <t>Seznam storitev 15.145: Kognitivne storitve v lekarniški dejavnosti (743 608)</t>
  </si>
  <si>
    <t>pOKZ</t>
  </si>
  <si>
    <t>1 magister farmacije z licenco</t>
  </si>
  <si>
    <t>Kognitivne storitve v lekarniški dejavnosti (743 608)</t>
  </si>
  <si>
    <t>Kognitivne storitve</t>
  </si>
  <si>
    <t>7500(0)</t>
  </si>
  <si>
    <t>Kognitivne storitve v lekarniški dejavnosti</t>
  </si>
  <si>
    <t>Govorni avdiogram s slušnim aparatom</t>
  </si>
  <si>
    <t>1 zdravnik specialist; 1 avdiometrist ali 
1 logoped ali specialist klinične logopedije</t>
  </si>
  <si>
    <t>Šifrant 59.1: Skupine krvi</t>
  </si>
  <si>
    <t>Šifra skupine krvi</t>
  </si>
  <si>
    <t>Naziv skupine krvi</t>
  </si>
  <si>
    <t>Kri</t>
  </si>
  <si>
    <t>Krvni pripravek</t>
  </si>
  <si>
    <t>Zdravilo iz plazme</t>
  </si>
  <si>
    <t>Šifrant 59.2: Vrste zdravstvenih delavcev</t>
  </si>
  <si>
    <t>Šifra vrste zdravstvenega delavca</t>
  </si>
  <si>
    <t>Naziv vrste zdravstvenega delavca</t>
  </si>
  <si>
    <t>Zdravnik</t>
  </si>
  <si>
    <t xml:space="preserve">Asistent </t>
  </si>
  <si>
    <t xml:space="preserve">Inštrumentar </t>
  </si>
  <si>
    <t xml:space="preserve">Anesteziolog </t>
  </si>
  <si>
    <t>Anestezijski tehnik</t>
  </si>
  <si>
    <t>Diplomirana medicinska sestra</t>
  </si>
  <si>
    <t>Perfuzionist</t>
  </si>
  <si>
    <t>Šifrant 59.3: Kategorije zdravstvene nege</t>
  </si>
  <si>
    <t>Šifra kategorije zdravstvene nege</t>
  </si>
  <si>
    <t>Naziv kategorije zdravstvene nege</t>
  </si>
  <si>
    <t>Kategorija nega 1</t>
  </si>
  <si>
    <t>Kategorija nege 2</t>
  </si>
  <si>
    <t>Kategorija nege 3</t>
  </si>
  <si>
    <t>Kategorija nege 4</t>
  </si>
  <si>
    <t>Poročanje podatkov za izračun uteži SPP</t>
  </si>
  <si>
    <t>Šifranti 59: Poročanje podatkov za izračun uteži SPP</t>
  </si>
  <si>
    <t>Šifrant 50.1: MKB-10-AM, ver.11 (Mednarodna klasifikacija bolezni, avstralska modifikacija desete revizije, verzija 11)*</t>
  </si>
  <si>
    <t>Paratifus</t>
  </si>
  <si>
    <t>Druge okužbe zaradi salmonel</t>
  </si>
  <si>
    <t>Lokalizirane salmonelne okužbe</t>
  </si>
  <si>
    <t>Druge opredeljene salmonelne okužbe</t>
  </si>
  <si>
    <t>Salmonelna okužba, neopredeljena</t>
  </si>
  <si>
    <t>801A</t>
  </si>
  <si>
    <t>Kirurški posegi, ki niso vezani na glavno diagnozo, z resnimi zapleti</t>
  </si>
  <si>
    <t>ECMO</t>
  </si>
  <si>
    <t>Revizija ventrikularnega šanta</t>
  </si>
  <si>
    <t>Kraniotomija z resnimi zapleti</t>
  </si>
  <si>
    <t>Kraniotomija z zmernimi zapleti</t>
  </si>
  <si>
    <t>Kraniotomija brez zapletov</t>
  </si>
  <si>
    <t>Posegi na hrbtenici z resnimi zapleti</t>
  </si>
  <si>
    <t>Posegi na hrbtenici z zmernimi zapleti</t>
  </si>
  <si>
    <t>Posegi na zunaj lobanjskih žilah z zmernimi zapleti</t>
  </si>
  <si>
    <t>Posegi pri cerebralni paralizi, mišični distrofiji, nevropatiji z resnimi zapleti</t>
  </si>
  <si>
    <t>Posegi na možganskih in perifernih živcih in drugi posegi na živčevju, z resnimi zapleti</t>
  </si>
  <si>
    <t>B82A</t>
  </si>
  <si>
    <t>Kronična in neopredeljena paraplegija/kvadriplegija, z resnimi zapleti</t>
  </si>
  <si>
    <t>B82B</t>
  </si>
  <si>
    <t>Kronična in neopredeljena paraplegija/kvadriplegija, z zmernimi zapleti</t>
  </si>
  <si>
    <t>B83A</t>
  </si>
  <si>
    <t>Akutna paraplegija/kvadriplegija in bolezni hrbtenjače, z resnimi zapleti</t>
  </si>
  <si>
    <t>B83B</t>
  </si>
  <si>
    <t>Akutna paraplegija/kvadriplegija in bolezni hrbtenjače, z zmernimi zapleti</t>
  </si>
  <si>
    <t>B72A</t>
  </si>
  <si>
    <t>Okužbe živčevja razen virusnega meningitisa, z resnimi zapleti</t>
  </si>
  <si>
    <t>Druge motnje živčevja, z resnimi zapleti</t>
  </si>
  <si>
    <t>Polžev vsadek</t>
  </si>
  <si>
    <t>Posegi na glavi in vratu, z resnimi zapleti</t>
  </si>
  <si>
    <t>Kirurgija zgornje čeljusti, z resnimi zapleti</t>
  </si>
  <si>
    <t>Večji posegi v prsnem košu, z resnimi zapleti</t>
  </si>
  <si>
    <t>Večji posegi v prsnem košu, z zmernimi zapleti</t>
  </si>
  <si>
    <t>Drugi posegi na dihalnem sistemu v operacijski dvorani, z resnimi zapleti</t>
  </si>
  <si>
    <t>E40A</t>
  </si>
  <si>
    <t>Obolenja dihalnega sistema z invazivno podporo dihanju, z resnimi zapleti</t>
  </si>
  <si>
    <t>Cistična fibroza, z resnimi zapleti</t>
  </si>
  <si>
    <t>Cistična fibroza, brez zapletov</t>
  </si>
  <si>
    <t>Pljučna embolija, z resnimi zapleti</t>
  </si>
  <si>
    <t>Okužbe in vnetja dihal, z resnimi zapleti</t>
  </si>
  <si>
    <t>Večje poškodbe prsnega koša, z resnimi zapleti</t>
  </si>
  <si>
    <t>Plevralni izliv, z resnimi zapleti</t>
  </si>
  <si>
    <t>Intersticijska pljučna bolezen, z zmernimi zapleti</t>
  </si>
  <si>
    <t>F01A</t>
  </si>
  <si>
    <t>Vstavitev ali zamenjava AIKD - avtomatskega implatibilnega kardioverter defibrilatorja, Celotni sistem, z resnimi zapleti</t>
  </si>
  <si>
    <t>F01B</t>
  </si>
  <si>
    <t>Vstavitev ali zamenjava AIKD - avtomatskega implatibilnega kardioverter defibrilatorja, Celotni sistem, brez zapletov</t>
  </si>
  <si>
    <t>Ostali posegi z AIKD - avtomatskega implatibilnega kardioverter defibrilatorja</t>
  </si>
  <si>
    <t>F03A</t>
  </si>
  <si>
    <t>Posegi na srčnih zaklopkah z izventelesnim obtokom, z invazivnimi srčnimi preiskavami, z resnimi zapleti</t>
  </si>
  <si>
    <t>F03B</t>
  </si>
  <si>
    <t>Posegi na srčnih zaklopkah z izventelesnim obtokom, z invazivnimi srčnimi preiskavami, brez zapletov</t>
  </si>
  <si>
    <t>Posegi na srčnih zaklopkah z izventelesnim obtokom, brez invazivnih srčnih preiskav, z resnimi zapleti</t>
  </si>
  <si>
    <t>Posegi na srčnih zaklopkah z izventelesnim obtokom, brez invazivnih srčnih preiskav, z zmernimi zapleti</t>
  </si>
  <si>
    <t>F04C</t>
  </si>
  <si>
    <t>Posegi na srčnih zaklopkah z izventelesnim obtokom, brez invazivnih srčnih preiskav, brez zapletov</t>
  </si>
  <si>
    <t>Koronarne premostitve z invazivnimi srčnimi preiskavami, z resnimi zapleti</t>
  </si>
  <si>
    <t>Koronarne premostitve z invazivnimi srčnimi preiskavami, brez zapletov</t>
  </si>
  <si>
    <t>Koronarne premostitve brez invazivnih srčnih preiskav, z resnimi zapleti</t>
  </si>
  <si>
    <t>Koronarne premostitve brez invazivnih srčnih preiskav, z zmernimi zapleti</t>
  </si>
  <si>
    <t>F06C</t>
  </si>
  <si>
    <t>Koronarne premostitve brez invazivnih srčnih preiskav, brez zapletov</t>
  </si>
  <si>
    <t>F07A</t>
  </si>
  <si>
    <t>Ostali posegi srca, prsnega koša ali obtočil z izventelesnim obtokom, z resnimi zapleti</t>
  </si>
  <si>
    <t>F07B</t>
  </si>
  <si>
    <t>Ostali posegi srca, prsnega koša ali obtočil z izventelesnim obtokom, z zmernimi zapleti</t>
  </si>
  <si>
    <t>F07C</t>
  </si>
  <si>
    <t>Ostali posegi srca, prsnega koša ali obtočil z izventelesnim obtokom,brez zapletov</t>
  </si>
  <si>
    <t>Obsežni rekonstruktivni žilni posegi brez izventelesnega obtoka, z resnimi zapleti</t>
  </si>
  <si>
    <t>Obsežni rekonstruktivni žilni posegi brez izventelesnega obtoka, z zmernimi zapleti</t>
  </si>
  <si>
    <t>F08C</t>
  </si>
  <si>
    <t>Obsežni rekonstruktivni žilni posegi brez izventelesnega obtoka, brez zapletov</t>
  </si>
  <si>
    <t>F09A</t>
  </si>
  <si>
    <t>Ostali posegi na srcu in prsnem košu brez izventelesnega obtoka, z resnimi zapleti</t>
  </si>
  <si>
    <t>F09B</t>
  </si>
  <si>
    <t>Ostali posegi na srcu in prsnem košu brez izventelesnega obtoka,brez zapletov</t>
  </si>
  <si>
    <t>F10A</t>
  </si>
  <si>
    <t>Interventni posegi na koronarkah, sprejem zaradi AMI, z resnimi zapleti</t>
  </si>
  <si>
    <t>Posegi na sistemu obtočil razen obsežnih rekonstrukcij, brez izventelesnega obtoka, z zmernimi zapleti</t>
  </si>
  <si>
    <t>F19A</t>
  </si>
  <si>
    <t>Perkutani transvaskularni posegi na srcu, z resnimi zapleti</t>
  </si>
  <si>
    <t>Ostali posegi na sistemu obtočil, opravljeni v operacijski dvorani, z resnimi zapleti</t>
  </si>
  <si>
    <t>F40A</t>
  </si>
  <si>
    <t>Okvare obtočil z dihalno podporo, z resnimi zapleti</t>
  </si>
  <si>
    <t>F40B</t>
  </si>
  <si>
    <t>Okvare obtočil z dihalno podporo, brez zapletov</t>
  </si>
  <si>
    <t>Okvare obtočil z akutnim miokardnim infarktom - AMI, z invazivnimi srčnimi preiskavami, z resnimi zapleti</t>
  </si>
  <si>
    <t>Okvare obtočil z akutnim miokardnim infarktom - AMI, brez invazivnih srčnih preiskav</t>
  </si>
  <si>
    <t>F61A</t>
  </si>
  <si>
    <t>Infekcijski endokarditis, z resnimi zapleti</t>
  </si>
  <si>
    <t>Odpoved srca (srčno popuščanje) in šok, z resnimi zapleti</t>
  </si>
  <si>
    <t>Periferne okvare obtočil, z resnimi zapleti</t>
  </si>
  <si>
    <t>Ostale motnje obtočil, z resnimi zapleti</t>
  </si>
  <si>
    <t>Resekcija rektuma, z resnimi zapleti</t>
  </si>
  <si>
    <t>Obsežni posegi na tankem in debelem črevesu, z resnimi zapleti</t>
  </si>
  <si>
    <t>Obsežni posegi na tankem in debelem črevesu, z zmernimi zapleti</t>
  </si>
  <si>
    <t>Peritonealna adhezioliza, z resnimi zapleti</t>
  </si>
  <si>
    <t>Peritonealna adhezioliza, z zmernimi zapleti</t>
  </si>
  <si>
    <t>Manjši posegi na tankem in debelem črevesu, z resnimi zapleti</t>
  </si>
  <si>
    <t>Ostali posegi na prebavnem sistemu opravljeni v operacijski dvorani, z resnimi zapleti</t>
  </si>
  <si>
    <t>Posegi na trebušni slinavki, jetrih in šantu, z resnimi zapleti</t>
  </si>
  <si>
    <t>Posegi na trebušni slinavki, jetrih in šantu, z zmernimi zapleti</t>
  </si>
  <si>
    <t>Posegi na trebušni slinavki, jetrih in šantu, brez zapletov</t>
  </si>
  <si>
    <t>Obsežni posegi na biliarnem sistemu, brez zapletov</t>
  </si>
  <si>
    <t>H07B</t>
  </si>
  <si>
    <t>Odprta holecistektomija, z zmernimi zapleti</t>
  </si>
  <si>
    <t>H08A</t>
  </si>
  <si>
    <t>Laparoskopska holecistektomija, z resnimi zapleti</t>
  </si>
  <si>
    <t>H06A</t>
  </si>
  <si>
    <t>Ostali posegi na hepatobiliarnem sistemu in trebušni slinavki, opravljeni v operacijski dvorani, z resnimi zapleti</t>
  </si>
  <si>
    <t>H06B</t>
  </si>
  <si>
    <t>Ostali posegi na hepatobiliarnem sistemu in trebušni slinavki, opravljeni v operacijski dvorani, z zmernimi zapleti</t>
  </si>
  <si>
    <t>H65A</t>
  </si>
  <si>
    <t>Krvavitev iz varic požiralnika, z resnimi zapleti</t>
  </si>
  <si>
    <t>Bolezni trebušne slinavke razen malignih obolenj, z resnimi zapleti</t>
  </si>
  <si>
    <t>I01A</t>
  </si>
  <si>
    <t>Obojestranski ali številni obsežni posegi na sklepih spodnjih udov, z resnimi zapleti</t>
  </si>
  <si>
    <t>I01B</t>
  </si>
  <si>
    <t>Obojestranski ali številni obsežni posegi na sklepih spodnjih udov, brez zapletov</t>
  </si>
  <si>
    <t>Mikrovaskularni prenos tkiva ali kožnega presadka, razen dlani, z resnimi zapleti</t>
  </si>
  <si>
    <t>Mikrovaskularni prenos tkiva ali kožnega presadka, razen dlani, z zmernimi zapleti</t>
  </si>
  <si>
    <t>Zamenjava kolka zaradi poškodbe, z resnimi zapleti</t>
  </si>
  <si>
    <t>I31A</t>
  </si>
  <si>
    <t>Revizija zamenjave kolka, z resnimi zapleti</t>
  </si>
  <si>
    <t>Zamenjava kolka zaradi poškodbe, brez zapletov</t>
  </si>
  <si>
    <t>I31B</t>
  </si>
  <si>
    <t>Revizija zamenjave kolka, z zmernimi zapleti</t>
  </si>
  <si>
    <t>Zamenjava kolenskega sklepa, z resnimi zapleti</t>
  </si>
  <si>
    <t>I32A</t>
  </si>
  <si>
    <t>Revizija zamenjave kolenskega sklepa, z resnimi zapleti</t>
  </si>
  <si>
    <t>Zamenjava kolenskega sklepa, brez zapletov</t>
  </si>
  <si>
    <t>I32B</t>
  </si>
  <si>
    <t>Revizija zamenjave kolenskega sklepa, brez zapletov</t>
  </si>
  <si>
    <t>I05A</t>
  </si>
  <si>
    <t>Ostale zamenjave sklepov, z resnimi zapleti</t>
  </si>
  <si>
    <t>Ostali posegi na kolku in stegnenici, z resnimi zapleti</t>
  </si>
  <si>
    <t>Ostali posegi na kolku in stegnenici, brez zapletov</t>
  </si>
  <si>
    <t>Učvrstitev hrbtenice, z resnimi zapleti</t>
  </si>
  <si>
    <t>Učvrstitev hrbtenice, z zmernimi zapleti</t>
  </si>
  <si>
    <t>Ostali posegi na hrbtu in vratu, z resnimi zapleti</t>
  </si>
  <si>
    <t>Ostali posegi na hrbtu in vratu, brez zapletov</t>
  </si>
  <si>
    <t>Okužbe ali vnetja kosti in sklepov s številnimi posegi na mišičnem sistemu, z zmernimi zapleti</t>
  </si>
  <si>
    <t>Posegi na nadlahtnici, golenici, mečnici in gležnju, z zmernimi zapleti</t>
  </si>
  <si>
    <t>I25A</t>
  </si>
  <si>
    <t>Diagnostični postopki na kosti in sklepu vključno z biopsijo, z resnimi zapleti</t>
  </si>
  <si>
    <t>Ostali posegi na mišično-skeletnem sistemu, z resnimi zapleti</t>
  </si>
  <si>
    <t>I77A</t>
  </si>
  <si>
    <t>Zlomi medenice, z resnimi zapleti</t>
  </si>
  <si>
    <t>I78A</t>
  </si>
  <si>
    <t>Zlomi vratu stegnenice, z resnimi zapleti</t>
  </si>
  <si>
    <t>Septični artritis, z resnimi zapleti</t>
  </si>
  <si>
    <t>J01A</t>
  </si>
  <si>
    <t>Mikrožilni prenos tkiva pri okvarah kože, podkožja in dojke, z resnimi zapleti</t>
  </si>
  <si>
    <t>J01B</t>
  </si>
  <si>
    <t>Mikrožilni prenos tkiva pri okvarah kože, podkožja in dojke, brez zapletov</t>
  </si>
  <si>
    <t>J12A</t>
  </si>
  <si>
    <t>Posegi na spodnjih udih z razjedami ali celulitisom, z resnimi zapleti</t>
  </si>
  <si>
    <t>J12B</t>
  </si>
  <si>
    <t>Posegi na spodnjih udih z razjedami ali celulitisom, brez zapletov</t>
  </si>
  <si>
    <t>J13A</t>
  </si>
  <si>
    <t>Posegi na spodnjih udih brez razjed ali celulitisa, z resnimi zapleti</t>
  </si>
  <si>
    <t>Ostali kožni presadki in odstranitev nekroz, z resnimi zapleti</t>
  </si>
  <si>
    <t>Celulitis, z resnimi zapleti</t>
  </si>
  <si>
    <t>K09A</t>
  </si>
  <si>
    <t>Ostali posegi pri endokrinih, prehranskih in presnovnih boleznih, z resnimi zapleti</t>
  </si>
  <si>
    <t>L02A</t>
  </si>
  <si>
    <t>Operativna namestitev peritonealnega dializnega katetra, z resnimi zapleti</t>
  </si>
  <si>
    <t>Posegi na ledvicah, sečevodu in večji posegi na mehurju zaradi ne-neoplastičnih sprememb, z zmernimi zapleti</t>
  </si>
  <si>
    <t>Transuretralna prostatektomija zaradi bolezni sečil, z resnimi zapleti</t>
  </si>
  <si>
    <t>Ostali transuretralni posegi, z resnimi zapleti</t>
  </si>
  <si>
    <t>Ostali posegi pri boleznih ledvic in sečil, z zmernimi zapleti</t>
  </si>
  <si>
    <t>Odpoved ledvic, z resnimi zapleti</t>
  </si>
  <si>
    <t>Okužbe ledvic in sečil, z resnimi zapleti</t>
  </si>
  <si>
    <t>Ostale motnje s področja ledvic in sečil, z resnimi zapleti</t>
  </si>
  <si>
    <t>M01A</t>
  </si>
  <si>
    <t>Večji posegi na moški medenici, z resnimi zapleti</t>
  </si>
  <si>
    <t>M01B</t>
  </si>
  <si>
    <t>Večji posegi na moški medenici, brez zapletov</t>
  </si>
  <si>
    <t>Transuretralna odstranitev prostate zaradi obolenj reprodukcijskega sistema, z resnimi zapleti</t>
  </si>
  <si>
    <t>Odstranitev jajčnika (ooforektomija) in kompleksni posegi na jajcevodih zaradi nemalignih stanj, z resnimi zapleti</t>
  </si>
  <si>
    <t>Ostali posegi na ženskem reprodukcijskem sistemu, z resnimi zapleti</t>
  </si>
  <si>
    <t>Bolezni krvotvornih organov in imunskega sistema z ostalimi posegi, z resnimi zapleti</t>
  </si>
  <si>
    <t>Bolezni retikuloendotelijskega in imunskega sistema, z resnimi zapleti</t>
  </si>
  <si>
    <t>Infekcijske in parazitarne bolezni s posegi, z resnimi zapleti</t>
  </si>
  <si>
    <t>Septikemija, z resnimi zapleti</t>
  </si>
  <si>
    <t>Ostale infekcijske in parazitarne bolezni, z resnimi zapleti</t>
  </si>
  <si>
    <t>Hude razpoloženjske motnje, brez zapletov</t>
  </si>
  <si>
    <t>W01A</t>
  </si>
  <si>
    <t>Predihavanje, traheostomija ali kraniotomija pri težki politravmi, z resnimi zapleti</t>
  </si>
  <si>
    <t>W01B</t>
  </si>
  <si>
    <t>Predihavanje, traheostomija ali kraniotomija pri težki politravmi, z zmernimi zapleti</t>
  </si>
  <si>
    <t>W01C</t>
  </si>
  <si>
    <t>Predihavanje, traheostomija ali kraniotomija pri težki politravmi, brez zapletov</t>
  </si>
  <si>
    <t>W02A</t>
  </si>
  <si>
    <t>Posegi na kolku, stegnenici in spodnjem udu pri težki politravmi, z resnimi zapleti</t>
  </si>
  <si>
    <t>W02B</t>
  </si>
  <si>
    <t>Posegi na kolku, stegnenici in spodnjem udu pri težki politravmi, brez zapletov</t>
  </si>
  <si>
    <t>W04A</t>
  </si>
  <si>
    <t>Ostali posegi dvorani pri težki politravmi, z resnimi zapleti</t>
  </si>
  <si>
    <t>W04B</t>
  </si>
  <si>
    <t>Ostali posegi dvorani pri težki politravmi, brez zapletov</t>
  </si>
  <si>
    <t>W61A</t>
  </si>
  <si>
    <t>Politravma, brez pomembnih posegov, z resnimi zapleti</t>
  </si>
  <si>
    <t>X07A</t>
  </si>
  <si>
    <t>Kožni presadki pri poškodbah, razen dlani, z resnimi zapleti</t>
  </si>
  <si>
    <t>X07B</t>
  </si>
  <si>
    <t>Kožni presadki pri poškodbah, razen dlani, z zmernimi zapleti</t>
  </si>
  <si>
    <t>Ostali posegi pri drugih poškodbah, z resnimi zapleti</t>
  </si>
  <si>
    <t>Predihavanje &gt;= 96 ur ali traheostomija za opekline ali operacijski posegi za obsežne subdermalne opeklinske rane</t>
  </si>
  <si>
    <t>Ostale opekline s kožnimi presadki, z resnimi zapleti</t>
  </si>
  <si>
    <t>Ostale opekline s kožnimi presadki, z zmernimi zapleti</t>
  </si>
  <si>
    <t>Y03A</t>
  </si>
  <si>
    <t>Ostali posegi pri opeklinah, z resnimi zapleti</t>
  </si>
  <si>
    <t>Ostale bolnišnične obravnave s posegi, z resnimi zapleti</t>
  </si>
  <si>
    <t>Tip storitve: 3 UTE</t>
  </si>
  <si>
    <t>Kirurški posegi, niso vezani na gl. diag., resni zapl.</t>
  </si>
  <si>
    <t>utež</t>
  </si>
  <si>
    <t>801B</t>
  </si>
  <si>
    <t>Kirurški posegi, niso vezani na gl. diag., zmerni zapl.</t>
  </si>
  <si>
    <t>Kirurški posegi, ki niso vezani na glavno diagnozo, z zmernimi zapleti</t>
  </si>
  <si>
    <t>801C</t>
  </si>
  <si>
    <t>Kirurški posegi, niso vezani na gl. diag., brez zapl.</t>
  </si>
  <si>
    <t>Kirurški posegi, ki niso vezani na glavno diagnozo, brez zapletov</t>
  </si>
  <si>
    <t>A13A</t>
  </si>
  <si>
    <t>Predihavanje &gt;= 336 ur, resni zapl.</t>
  </si>
  <si>
    <t>Predihavanje &gt;= 336 ur, z resnimi zapleti</t>
  </si>
  <si>
    <t>A13B</t>
  </si>
  <si>
    <t>Predihavanje &gt;= 336 ur, brez zapl. manj. zapl.</t>
  </si>
  <si>
    <t>Predihavanje &gt;= 336 ur, brez zapletov, z manjšimi zapleti</t>
  </si>
  <si>
    <t>A14A</t>
  </si>
  <si>
    <t>Predihavanje &gt;= 96 in &lt; 336 ur, resni zapl.</t>
  </si>
  <si>
    <t>Predihavanje &gt;= 96 ur in &lt; 336 ur, z resnimi zapleti</t>
  </si>
  <si>
    <t>A14B</t>
  </si>
  <si>
    <t>Predihavanje &gt;= 96 in &lt; 336 ur, zmerni zapl.</t>
  </si>
  <si>
    <t>Predihavanje &gt;= 96 ur in &lt; 336 ur, z zmernimi zapleti</t>
  </si>
  <si>
    <t>A14C</t>
  </si>
  <si>
    <t>Predihavanje &gt;= 96 in &lt; 336 ur, brez zapl. manj. zapl.</t>
  </si>
  <si>
    <t>Predihavanje &gt;= 96 ur in &lt; 336 ur, brez zapletov, z manjšimi zapleti</t>
  </si>
  <si>
    <t>A15A</t>
  </si>
  <si>
    <t>Traheostomija, resni zapl.</t>
  </si>
  <si>
    <t>Traheostomija, z resnimi zapleti</t>
  </si>
  <si>
    <t>A15B</t>
  </si>
  <si>
    <t>Traheostomija, zmerni zapl.</t>
  </si>
  <si>
    <t>Traheostomija, z zmernimi zapleti</t>
  </si>
  <si>
    <t>A15C</t>
  </si>
  <si>
    <t>Traheostomija, brez zapl. manj. zapl.</t>
  </si>
  <si>
    <t>Traheostomija, brez zapletov, z manjšimi zapleti</t>
  </si>
  <si>
    <t>Kraniotomija, resni zapl.</t>
  </si>
  <si>
    <t>Kraniotomija, z resnimi zapleti</t>
  </si>
  <si>
    <t>Kraniotomija, zmerni zapl.</t>
  </si>
  <si>
    <t>Kraniotomija, z zmernimi zapleti</t>
  </si>
  <si>
    <t>Kraniotomija, brez zapl.</t>
  </si>
  <si>
    <t>Kraniotomija, brez zapletov</t>
  </si>
  <si>
    <t>Posegi na hrbtenici, resni zapl.</t>
  </si>
  <si>
    <t>Posegi na hrbtenici, z resnimi zapleti</t>
  </si>
  <si>
    <t>Posegi na hrbtenici, zmerni zapl.</t>
  </si>
  <si>
    <t>Posegi na hrbtenici, z zmernimi zapleti</t>
  </si>
  <si>
    <t>B03C</t>
  </si>
  <si>
    <t>Posegi na hrbtenici, brez zapl.</t>
  </si>
  <si>
    <t>Posegi na hrbtenici, brez zapletov</t>
  </si>
  <si>
    <t>Posegi na zunaj lobanjskih žilah, resni zapl.</t>
  </si>
  <si>
    <t>Posegi na zunaj lobanjskih žilah, z resnimi zapleti</t>
  </si>
  <si>
    <t>Posegi na zunaj lobanjskih žilah, zmerni zapl.</t>
  </si>
  <si>
    <t>Posegi na zunaj lobanjskih žilah, z zmernimi zapleti</t>
  </si>
  <si>
    <t>B04C</t>
  </si>
  <si>
    <t>Posegi na zunaj lobanjskih žilah, brez zapl.</t>
  </si>
  <si>
    <t>Posegi na zunaj lobanjskih žilah, brez zapletov</t>
  </si>
  <si>
    <t>Posegi pri cerebr. paral./mišič.distrof./nevropatiji, resni zapl.</t>
  </si>
  <si>
    <t>Posegi pri cerebralni paralizi, mišični distrofiji, nevropatiji, z resnimi zapleti</t>
  </si>
  <si>
    <t>Posegi pri cerebr. paral./mišič.distrof./nevropatiji, zmerni zapl.</t>
  </si>
  <si>
    <t>Posegi pri cerebralni paralizi, mišični distrofiji, nevropatiji, z zmernimi zapleti</t>
  </si>
  <si>
    <t>B06C</t>
  </si>
  <si>
    <t>Posegi pri cerebr. paral./mišič.distrof./nevropatiji, brez zapl.</t>
  </si>
  <si>
    <t>Posegi pri cerebralni paralizi, mišični distrofiji, nevropatiji brez zapletov</t>
  </si>
  <si>
    <t>Posegi na možg. perif. živcih, resni zapl.</t>
  </si>
  <si>
    <t>Posegi na možg. perif. živcih, brez zapl.</t>
  </si>
  <si>
    <t>Posegi na možganskih in perifernih živcih in drugi posegi na živčevju, brez zapletov</t>
  </si>
  <si>
    <t>Plasmafereza nevro. bolezni, dnev. obr.</t>
  </si>
  <si>
    <t>Plazmafereza pri nevroloških boleznih, dnevna obravnava</t>
  </si>
  <si>
    <t>B41A</t>
  </si>
  <si>
    <t>Telemetrično spremlj. EEG, resni zapl.</t>
  </si>
  <si>
    <t>Telemetrično spremljanje EEG, z resnimi zapleti</t>
  </si>
  <si>
    <t>B41B</t>
  </si>
  <si>
    <t>Telemetrično spremljanje EEG, z zmernimi zapleti</t>
  </si>
  <si>
    <t>B42A</t>
  </si>
  <si>
    <t>Bolezni živčevja s podporo dih., resni zapl.</t>
  </si>
  <si>
    <t>Bolezni živčevja s podporo dihanju, z resnimi zapleti</t>
  </si>
  <si>
    <t>B42B</t>
  </si>
  <si>
    <t>Bolezni živčevja s podporo dih., zmerni zapl.</t>
  </si>
  <si>
    <t>Bolezni živčevja s podporo dihanju, z zmernimi zapleti</t>
  </si>
  <si>
    <t>B42C</t>
  </si>
  <si>
    <t>Bolezni živčevja s podporo dih., brez zapl.</t>
  </si>
  <si>
    <t>Bolezni živčevja s podporo dihanju, brez zapletov</t>
  </si>
  <si>
    <t>Afereza</t>
  </si>
  <si>
    <t>B63A</t>
  </si>
  <si>
    <t>Demenca, kronič.motnje možg.funk., resni zapl.</t>
  </si>
  <si>
    <t>Demenca in druge kronične motnje možganskih funkcij, z resnimi zapleti</t>
  </si>
  <si>
    <t>B63B</t>
  </si>
  <si>
    <t>Demenca, kronič.motnje možg.funk, brez zapl.</t>
  </si>
  <si>
    <t>Demenca in druge kronične motnje možganskih funkcij, brez zapletov</t>
  </si>
  <si>
    <t>B64A</t>
  </si>
  <si>
    <t>Delirium, resni zapl.</t>
  </si>
  <si>
    <t>Delirij, z resnimi zapleti</t>
  </si>
  <si>
    <t>B64B</t>
  </si>
  <si>
    <t>Delirium, brez zapl.</t>
  </si>
  <si>
    <t>Delirij, brez zapletov</t>
  </si>
  <si>
    <t>Neoplazma živčevja, resni zapl.</t>
  </si>
  <si>
    <t>Neoplazma živčevja, z resnimi zapleti</t>
  </si>
  <si>
    <t>Neoplazma živčevja, brez zapl.</t>
  </si>
  <si>
    <t>Neoplazma živčevja, brez zapletov</t>
  </si>
  <si>
    <t>Deg. okvare živčevja, resni zapl.</t>
  </si>
  <si>
    <t>Degenerativne okvare živčevja, z resnimi zapleti</t>
  </si>
  <si>
    <t>Deg. okvare živčevja, zmerni zapl.</t>
  </si>
  <si>
    <t>Degenerativne okvare živčevja, z zmernimi zapleti</t>
  </si>
  <si>
    <t>B67C</t>
  </si>
  <si>
    <t>Deg. okvare živčevja, brez zapl.</t>
  </si>
  <si>
    <t>Degenerativne okvare živčevja, brez zapletov</t>
  </si>
  <si>
    <t>Multipla skler., cereber. ataksija, resni zapl.</t>
  </si>
  <si>
    <t>Multipla skleroza in cerebelarna ataksija, z resnimi zapleti</t>
  </si>
  <si>
    <t>Multipla skler., cereber. ataksija, brez zapl.</t>
  </si>
  <si>
    <t>Multipla skleroza in cerebelarna ataksija, brez zapletov</t>
  </si>
  <si>
    <t>TIA, precerebr. okluzija, resni zapl.</t>
  </si>
  <si>
    <t>Tranzitorna ishemična ataka (TIA) in precerebralna okluzija z resnimi zapleti</t>
  </si>
  <si>
    <t>TIA, precerebr. okluzija, brez zapl.</t>
  </si>
  <si>
    <t>Tranzitorna ishemična ataka (TIA) in precerebralna okluzija brez zapletov</t>
  </si>
  <si>
    <t>Možganska kap, cerebr. obol., resni zapl.</t>
  </si>
  <si>
    <t>Možganska kap in druga cerebrovaskularna obolenja, z resnimi zapleti</t>
  </si>
  <si>
    <t>Možganska kap, cerebr. obol., zmerni zapl.</t>
  </si>
  <si>
    <t>Možganska kap in druga cerebrovaskularna obolenja, z zmernimi zapleti</t>
  </si>
  <si>
    <t>Možganska kap, cerebr. obol., brez zapl.</t>
  </si>
  <si>
    <t>Možganska kap in druga cerebrovaskularna obolenja, brez zapletov</t>
  </si>
  <si>
    <t>Možganska kap, cerebr. obol., premestitev &lt; 5 d</t>
  </si>
  <si>
    <t>Možganska kap in druga cerebrovaskularna obolenja, premestitev v &lt; 5 dneh</t>
  </si>
  <si>
    <t>Okvare možg./perif.živcev, resni zapl.</t>
  </si>
  <si>
    <t>Okvare možganskih in perifernih živcev, z resnimi zapleti</t>
  </si>
  <si>
    <t>Okvare možg./perif.živcev, brez zapl.</t>
  </si>
  <si>
    <t>Okvare možganskih in perifernih živcev, brez zapletov</t>
  </si>
  <si>
    <t>Okužbe živčevja, razen virusni meningitis, resni zapl.</t>
  </si>
  <si>
    <t>B72B</t>
  </si>
  <si>
    <t>Okužbe živčevja, razen virusni meningitis, brez zapl.</t>
  </si>
  <si>
    <t>Okužbe živčevja razen virusnega meningitisa, brez zapletov</t>
  </si>
  <si>
    <t>B73A</t>
  </si>
  <si>
    <t>Virusni meningitis, resni zapl.</t>
  </si>
  <si>
    <t>Virusni meningitis, z resnimi zapleti</t>
  </si>
  <si>
    <t>B73B</t>
  </si>
  <si>
    <t>Virusni meningitis, brez zapl.</t>
  </si>
  <si>
    <t>Virusni meningitis, brez zapletov</t>
  </si>
  <si>
    <t>B74A</t>
  </si>
  <si>
    <t>Netravmatska stupor in koma, resni zapl.</t>
  </si>
  <si>
    <t>Netravmatska stupor in koma, z resnimi zapleti</t>
  </si>
  <si>
    <t>B74B</t>
  </si>
  <si>
    <t>Netravmatska stupor in koma, brez zapl.</t>
  </si>
  <si>
    <t>Netravmatska stupor in koma, brez zapletov</t>
  </si>
  <si>
    <t>Vročinski krči</t>
  </si>
  <si>
    <t>Vročinski krči (febrilne konvulzije)</t>
  </si>
  <si>
    <t>Epilepsija, resni zapl.</t>
  </si>
  <si>
    <t>Epilepsija, z resnimi zapleti</t>
  </si>
  <si>
    <t>Epilepsija, brez zapl.</t>
  </si>
  <si>
    <t>Epilepsija, brez zapletov</t>
  </si>
  <si>
    <t>B77A</t>
  </si>
  <si>
    <t>Glavoboli, resni zapl.</t>
  </si>
  <si>
    <t>Glavoboli, z resnimi zapleti</t>
  </si>
  <si>
    <t>B77B</t>
  </si>
  <si>
    <t>Glavoboli, brez zapl.</t>
  </si>
  <si>
    <t>Glavoboli, brez zapletov</t>
  </si>
  <si>
    <t>B78A</t>
  </si>
  <si>
    <t>Znotrajlobanj. poškodbe, resni zapl.</t>
  </si>
  <si>
    <t>Znotrajlobanjske poškodbe, z resnimi zapleti</t>
  </si>
  <si>
    <t>B78B</t>
  </si>
  <si>
    <t>Znotrajlobanj. poškodbe, brez zapl.</t>
  </si>
  <si>
    <t>Znotrajlobanjske poškodbe, brez zapletov</t>
  </si>
  <si>
    <t>B78C</t>
  </si>
  <si>
    <t>Znotrajlobanj. poškodbe, premestitev &lt; 5 d</t>
  </si>
  <si>
    <t>Znotrajlobanjske poškodbe, premestitev v &lt; 5 dneh</t>
  </si>
  <si>
    <t>B79A</t>
  </si>
  <si>
    <t>Zlomi lobanje, resni zapl.</t>
  </si>
  <si>
    <t>Zlomi lobanje, z resnimi zapleti</t>
  </si>
  <si>
    <t>B79B</t>
  </si>
  <si>
    <t>Zlomi lobanje, brez zapl.</t>
  </si>
  <si>
    <t>Zlomi lobanje, brez zapletov</t>
  </si>
  <si>
    <t>B80A</t>
  </si>
  <si>
    <t>Druge poškodbe glave, resni zapl.</t>
  </si>
  <si>
    <t>Druge poškodbe glave, z resnimi zapleti</t>
  </si>
  <si>
    <t>B80B</t>
  </si>
  <si>
    <t>Druge poškodbe glave, brez zapl.</t>
  </si>
  <si>
    <t>Druge poškodbe glave, brez zapletov</t>
  </si>
  <si>
    <t>Druge motnje živčevja, resni zapl.</t>
  </si>
  <si>
    <t>Druge motnje živčevja, brez zapl.</t>
  </si>
  <si>
    <t>Druge motnje živčevja, brez zapletov</t>
  </si>
  <si>
    <t>Kronična, neopred. para./kvadr., resni zapl.</t>
  </si>
  <si>
    <t>Kronična, neopred. para./kvadr., zmerni zapl.</t>
  </si>
  <si>
    <t>B82C</t>
  </si>
  <si>
    <t>Kronična, neopred. para./kvadr., brez zapl.</t>
  </si>
  <si>
    <t>Kronična in neopredeljena paraplegija/kvadriplegija, brez zapletov</t>
  </si>
  <si>
    <t>Akutna para./kvadr., bolezni hrbtenjače, resni zapl.</t>
  </si>
  <si>
    <t>Akutna para./kvadr., bolezni hrbtenjače, zmerni zapl.</t>
  </si>
  <si>
    <t>B83C</t>
  </si>
  <si>
    <t>Akutna para./kvadr., bolezni hrbtenjače, brez zapl.</t>
  </si>
  <si>
    <t>Akutna paraplegija/kvadriplegija in bolezni hrbtenjače, brez zapletov</t>
  </si>
  <si>
    <t>Postopki pri penetrantnih poškodbah očesa</t>
  </si>
  <si>
    <t>C02A</t>
  </si>
  <si>
    <t>Enukleacije, posegi v orbiti, resni zapl.</t>
  </si>
  <si>
    <t>Enukleacije in posegi v orbiti, z resnimi zapleti</t>
  </si>
  <si>
    <t>C02B</t>
  </si>
  <si>
    <t>Enukleacije, posegi v orbiti, brez zapl.</t>
  </si>
  <si>
    <t>Enukleacije in posegi v orbiti, brez zapletov</t>
  </si>
  <si>
    <t>C03A</t>
  </si>
  <si>
    <t>Posegi na mrežnici, resni zapl.</t>
  </si>
  <si>
    <t>Posegi na mrežnici, z resnimi zapleti</t>
  </si>
  <si>
    <t>C03B</t>
  </si>
  <si>
    <t>Posegi na mrežnici, brez zapl.</t>
  </si>
  <si>
    <t>Posegi na mrežnici, brez zapletov</t>
  </si>
  <si>
    <t>C04A</t>
  </si>
  <si>
    <t>Večji posegi na rožen./beločn./veznici, resni zapl.</t>
  </si>
  <si>
    <t>Večji posegi na roženici, beločnici in veznici, z resnimi zapleti</t>
  </si>
  <si>
    <t>C04B</t>
  </si>
  <si>
    <t>Večji posegi na rožen./beločn./veznici, brez zapl.</t>
  </si>
  <si>
    <t>Večji posegi na roženici, beločnici in veznici, brez zapletov</t>
  </si>
  <si>
    <t>Dakriocistorinostomija</t>
  </si>
  <si>
    <t>Posegi na veki</t>
  </si>
  <si>
    <t>C12A</t>
  </si>
  <si>
    <t>Drugi posegi na rožen./beločn./veznici, resni zapl.</t>
  </si>
  <si>
    <t>Drugi posegi na roženici, beločnici in veznici, z resnimi zapleti</t>
  </si>
  <si>
    <t>C12B</t>
  </si>
  <si>
    <t>Drugi posegi na rožen./beločn./veznici, brez zapl.</t>
  </si>
  <si>
    <t>Drugi posegi na roženici, beločnici in veznici, brez zapletov</t>
  </si>
  <si>
    <t>C14A</t>
  </si>
  <si>
    <t>Drugi posegi na očesu, resni zapl.</t>
  </si>
  <si>
    <t>Drugi posegi na očesu, z resnimi zapleti</t>
  </si>
  <si>
    <t>C14B</t>
  </si>
  <si>
    <t>Drugi posegi na očesu, brez zapl.</t>
  </si>
  <si>
    <t>Drugi posegi na očesu, brez zapletov</t>
  </si>
  <si>
    <t>C15A</t>
  </si>
  <si>
    <t>Glavkom/komplek. posegi sive mrene, resni zapl.</t>
  </si>
  <si>
    <t>Glavkom in kompleksni posegi pri sivi mreni, z resnimi zapleti</t>
  </si>
  <si>
    <t>C15B</t>
  </si>
  <si>
    <t>Glavkom/komplek. posegi sive mrene, brez zapl.</t>
  </si>
  <si>
    <t>Glavkom in kompleksni posegi pri sivi mreni, brez zapletov</t>
  </si>
  <si>
    <t>C16Z</t>
  </si>
  <si>
    <t>Posegi na leči</t>
  </si>
  <si>
    <t>Ak., obsež. okužbe očesa, resni zapl.</t>
  </si>
  <si>
    <t>Akutne in obsežne okužbe očesa, z resnimi zapleti</t>
  </si>
  <si>
    <t>Ak., obsež. okužbe očesa, brez zapl.</t>
  </si>
  <si>
    <t>Akutne in obsežne okužbe očesa, brez zapletov</t>
  </si>
  <si>
    <t>C61A</t>
  </si>
  <si>
    <t>Nevrološke in žilne okvare očesa, resni zapl.</t>
  </si>
  <si>
    <t>Nevrološke in žilne okvare očesa, z resnimi zapleti</t>
  </si>
  <si>
    <t>C61B</t>
  </si>
  <si>
    <t>Nevrološke in žilne okvare očesa, brez zapl.</t>
  </si>
  <si>
    <t>Nevrološke in žilne okvare očesa, brez zapletov</t>
  </si>
  <si>
    <t>C62A</t>
  </si>
  <si>
    <t>Hifema, posegi pri pošk.očesa, resni zapl.</t>
  </si>
  <si>
    <t>Hifema (krvavitev v sprednji očesni prekat) in posegi pri poškodbi očesa, z resnimi zapleti</t>
  </si>
  <si>
    <t>C62B</t>
  </si>
  <si>
    <t>Hifema, posegi pri pošk.očesa, brez zapl.</t>
  </si>
  <si>
    <t>Hifema (krvavitev v sprednji očesni prekat) in posegi pri poškodbi očesa, brez zapletov</t>
  </si>
  <si>
    <t>Druge okv. očesa, resni zapl.</t>
  </si>
  <si>
    <t>Druge okvare očesa, z resnimi zapleti</t>
  </si>
  <si>
    <t>Druge okv. očesa, brez zapl.</t>
  </si>
  <si>
    <t>Druge okvare očesa, brez zapletov</t>
  </si>
  <si>
    <t>Posegi na glavi in vratu, resni zapl.</t>
  </si>
  <si>
    <t>Posegi na glavi in vratu, zmerni zapl.</t>
  </si>
  <si>
    <t>Posegi na glavi in vratu, z zmernimi zapleti</t>
  </si>
  <si>
    <t>D02C</t>
  </si>
  <si>
    <t>Posegi na glavi in vratu, brez zapl.</t>
  </si>
  <si>
    <t>Posegi na glavi in vratu, brez zapletov</t>
  </si>
  <si>
    <t>D03A</t>
  </si>
  <si>
    <t>Kirurški posegi pri razceplj. ustnici ali nebu, resni zapl.</t>
  </si>
  <si>
    <t>Kirurški posegi pri razcepljeni ustnici in nebu, z resnimi zapleti</t>
  </si>
  <si>
    <t>D03B</t>
  </si>
  <si>
    <t>Kirurški posegi pri razceplj. ustnici ali nebu, brez zapl.</t>
  </si>
  <si>
    <t>Kirurški posegi pri razcepljeni ustnici in nebu, brez zapletov</t>
  </si>
  <si>
    <t>Kirurgija zgornje čeljusti, resni zapl.</t>
  </si>
  <si>
    <t>Kirurgija zgornje čeljusti, brez zapl.</t>
  </si>
  <si>
    <t>Kirurgija zgornje čeljusti, brez zapletov</t>
  </si>
  <si>
    <t>Posegi na parotidni žlezi</t>
  </si>
  <si>
    <t>Zapleteni posegi na sinusih in srednjem ušesu</t>
  </si>
  <si>
    <t>Posegi na nosu</t>
  </si>
  <si>
    <t>Tonzilektomija, adenoidektomija</t>
  </si>
  <si>
    <t>D12A</t>
  </si>
  <si>
    <t>Drugi posegi na ušesu, nosu, ustih in grlu, resni zapl.</t>
  </si>
  <si>
    <t>Drugi posegi na ušesu, nosu, ustih in grlu, z resnimi zapleti</t>
  </si>
  <si>
    <t>D12B</t>
  </si>
  <si>
    <t>Drugi posegi na ušesu, nosu, ustih in grlu, brez zapl.</t>
  </si>
  <si>
    <t>Drugi posegi na ušesu, nosu, ustih in grlu, brez zapletov</t>
  </si>
  <si>
    <t>Miringotomija in vstavitev cevke v bobnič</t>
  </si>
  <si>
    <t>D14A</t>
  </si>
  <si>
    <t>Posegi v ustih in na žlezah slin., resni zapl.</t>
  </si>
  <si>
    <t>Posegi v ustih in na žlezah slinavkah, z resnimi zapleti</t>
  </si>
  <si>
    <t>D14B</t>
  </si>
  <si>
    <t>Posegi v ustih in na žlezah slin., brez zapl.</t>
  </si>
  <si>
    <t>Posegi v ustih in na žlezah slinavkah, brez zapletov</t>
  </si>
  <si>
    <t>D15Z</t>
  </si>
  <si>
    <t>Posegi na mastoidni kosti</t>
  </si>
  <si>
    <t>Ekstrakcija in popravilo zob</t>
  </si>
  <si>
    <t>Maligna obol. ušesa, nosu, ust in grla, resni zapl.</t>
  </si>
  <si>
    <t>Maligna obolenja ušesa, nosu, ust in grla, z resnimi zapleti</t>
  </si>
  <si>
    <t>Maligna obol. ušesa, nosu, ust in grla, brez zapl.</t>
  </si>
  <si>
    <t>Maligna obolenja ušesa, nosu, ust in grla, brez zapletov</t>
  </si>
  <si>
    <t>D61A</t>
  </si>
  <si>
    <t>Motnje ravnotežja, resni zapl.</t>
  </si>
  <si>
    <t>Motnje ravnotežja, z resnimi zapleti</t>
  </si>
  <si>
    <t>D61B</t>
  </si>
  <si>
    <t>Motnje ravnotežja, brez zapl.</t>
  </si>
  <si>
    <t>Motnje ravnotežja, brez zapletov</t>
  </si>
  <si>
    <t>D62A</t>
  </si>
  <si>
    <t>Epistaksa, resni zapl.</t>
  </si>
  <si>
    <t>Epistaksa (krvavitev iz nosu), z resnimi zapleti</t>
  </si>
  <si>
    <t>D62B</t>
  </si>
  <si>
    <t>Epistaksa, brez zapl.</t>
  </si>
  <si>
    <t>Epistaksa (krvavitev iz nosu), brez zapletov</t>
  </si>
  <si>
    <t>Vnetje sred.ušesa, okužbe zgor. dihal, resni zapl.</t>
  </si>
  <si>
    <t>Vnetje srednjega ušesa in okužbe zgornjih dihal, z resnimi zapleti</t>
  </si>
  <si>
    <t>Vnetje sred.ušesa, okužbe zgor. dihal, brez zapl.</t>
  </si>
  <si>
    <t>Vnetje srednjega ušesa in okužbe zgornjih dihal, brez zapletov</t>
  </si>
  <si>
    <t>D64A</t>
  </si>
  <si>
    <t>Laringotraheitis,epiglotitis, resni zapl.</t>
  </si>
  <si>
    <t>Laringotraheitis in epiglotitis (vnetje grla, sapnika in poklopca), z resnimi zapleti</t>
  </si>
  <si>
    <t>D64B</t>
  </si>
  <si>
    <t>Laringotraheitis,epiglotitis, brez zapl.</t>
  </si>
  <si>
    <t>Laringotraheitis in epiglotitis (vnetje grla, sapnika in poklopca), brez zapletov</t>
  </si>
  <si>
    <t>D65A</t>
  </si>
  <si>
    <t>Poškodba in deformacija nosu, resni zapl.</t>
  </si>
  <si>
    <t>Poškodba in deformacija nosu, z resnimi zapleti</t>
  </si>
  <si>
    <t>D65B</t>
  </si>
  <si>
    <t>Poškodba in deformacija nosu, brez zapl.</t>
  </si>
  <si>
    <t>Poškodba in deformacija nosu, brez zapletov</t>
  </si>
  <si>
    <t>Druga obol. ušesa, nosu, ust in grla, resni zapl.</t>
  </si>
  <si>
    <t>Druga obolenja ušes, nosu, ust in grla, z resnimi zapleti</t>
  </si>
  <si>
    <t>Druga obol. ušesa, nosu, ust in grla, brez zapl.</t>
  </si>
  <si>
    <t>Druga obolenja ušes, nosu, ust in grla, brez zapletov</t>
  </si>
  <si>
    <t>D67A</t>
  </si>
  <si>
    <t>Ustna in zobna obolenja, resni zapl.</t>
  </si>
  <si>
    <t>Ustna in zobna obolenja, z resnimi zapleti</t>
  </si>
  <si>
    <t>D67B</t>
  </si>
  <si>
    <t>Ustna in zobna obolenja, brez zapl.</t>
  </si>
  <si>
    <t>Ustna in zobna obolenja, brez zapletov</t>
  </si>
  <si>
    <t>Večji posegi v prsnem košu, resni zapl.</t>
  </si>
  <si>
    <t>Večji posegi v prsnem košu, zmerni zapl.</t>
  </si>
  <si>
    <t>E01C</t>
  </si>
  <si>
    <t>Večji posegi v prsnem košu, brez zapl.</t>
  </si>
  <si>
    <t>Večji posegi v prsnem košu, brez zapletov</t>
  </si>
  <si>
    <t>Drugi posegi v op.dv. na dih. sist., resni zapl.</t>
  </si>
  <si>
    <t>Drugi posegi v op.dv. na dih. sist., zmerni zapl.</t>
  </si>
  <si>
    <t>Drugi posegi na dihalnem sistemu v operacijski dvorani, z zmernimi zapleti</t>
  </si>
  <si>
    <t>Drugi posegi v op.dv. na dih. sist., brez zapl.</t>
  </si>
  <si>
    <t>Drugi posegi na dihalnem sistemu v operacijski dvorani, brez zapletov</t>
  </si>
  <si>
    <t>Obolenja dih. sist. z dih. podporo, resni zapl.</t>
  </si>
  <si>
    <t>E40B</t>
  </si>
  <si>
    <t>Obolenja dih. sist. z dih. podporo, brez zapl.</t>
  </si>
  <si>
    <t>Obolenja dihalnega sistema z invazivno podporo dihanju, brez zapletov</t>
  </si>
  <si>
    <t>E41A</t>
  </si>
  <si>
    <t>Obolenja dih. sist. z neinvaz. podporo dihanju, resni zapl.</t>
  </si>
  <si>
    <t>Obolenja dihalnega sistema z neinvazivno podporo dihanju, z resnimi zapleti</t>
  </si>
  <si>
    <t>E41B</t>
  </si>
  <si>
    <t>Obolenja dih. sist. z neinvaz. podporo dihanju, brez zapl.</t>
  </si>
  <si>
    <t>Obolenja dihalnega sistema z neinvazivno podporo dihanju, brez zapletov</t>
  </si>
  <si>
    <t>E42A</t>
  </si>
  <si>
    <t>Bronhoskopija, resni zapl.</t>
  </si>
  <si>
    <t>Bronhoskopija, z resnimi zapleti</t>
  </si>
  <si>
    <t>E42B</t>
  </si>
  <si>
    <t>Bronhoskopija, zmerni zapl.</t>
  </si>
  <si>
    <t>Bronhoskopija, z zmernimi zapleti</t>
  </si>
  <si>
    <t>E42C</t>
  </si>
  <si>
    <t>Bronhoskopija, brez zapl.</t>
  </si>
  <si>
    <t>Bronhoskopija, brez zapletov</t>
  </si>
  <si>
    <t>Cistična fibroza, resni zapl.</t>
  </si>
  <si>
    <t>Cistična fibroza, brez zapl.</t>
  </si>
  <si>
    <t>Pljučna embolija, resni zapl.</t>
  </si>
  <si>
    <t>Pljučna embolija, brez zapl.</t>
  </si>
  <si>
    <t>Pljučna embolija, brez zapletov</t>
  </si>
  <si>
    <t>Okužbe/vnetja dihal, resni zapl.</t>
  </si>
  <si>
    <t>Okužbe/vnetja dihal, brez zapl.</t>
  </si>
  <si>
    <t>Okužbe in vnetja dihal, brez zapletov</t>
  </si>
  <si>
    <t>E63A</t>
  </si>
  <si>
    <t>Apneje med spanjem, resni zapl.</t>
  </si>
  <si>
    <t>Apneje (prenehanje dihanja) med spanjem, z resnimi zapleti</t>
  </si>
  <si>
    <t>E63B</t>
  </si>
  <si>
    <t>Apneje med spanjem, brez zapl.</t>
  </si>
  <si>
    <t>Apneje (prenehanje dihanja) med spanjem, brez zapletov</t>
  </si>
  <si>
    <t>E64A</t>
  </si>
  <si>
    <t>Pljuč. edem, dih.odpoved, resni zapl.</t>
  </si>
  <si>
    <t>Pljučni edem in dihalna odpoved, z resnimi zapleti</t>
  </si>
  <si>
    <t>E64B</t>
  </si>
  <si>
    <t>Pljuč. edem, dih.odpoved, brez zapl.</t>
  </si>
  <si>
    <t>Pljučni edem in dihalna odpoved, brez zapletov</t>
  </si>
  <si>
    <t>Kron. obstrukt. pljučna bolezen, resni zapl.</t>
  </si>
  <si>
    <t>Kronična obstruktivna pljučna bolezen, z resnimi zapleti</t>
  </si>
  <si>
    <t>Kron. obstrukt. pljučna bolezen, brez zapl.</t>
  </si>
  <si>
    <t>Kronična obstruktivna pljučna bolezen, brez zapletov</t>
  </si>
  <si>
    <t>Večje poškodbe prsnega koša, resni zapl.</t>
  </si>
  <si>
    <t>Večje poškodbe prsnega koša, brez zapl.</t>
  </si>
  <si>
    <t>Večje poškodbe prsnega koša, brez zapletov</t>
  </si>
  <si>
    <t>Respiratorni znaki in simptomi, resni zapl.</t>
  </si>
  <si>
    <t>Respiratorni znaki in simptomi, z resnimi zapleti</t>
  </si>
  <si>
    <t>Respiratorni znaki in simptomi, brez zapl.</t>
  </si>
  <si>
    <t>Respiratorni znaki in simptomi, brez zapletov</t>
  </si>
  <si>
    <t>E68A</t>
  </si>
  <si>
    <t>Pnevmotoraks, resni zapl.</t>
  </si>
  <si>
    <t>Pnevmotoraks, z resnimi zapleti</t>
  </si>
  <si>
    <t>E68B</t>
  </si>
  <si>
    <t>Pnevmotoraks, brez zapl.</t>
  </si>
  <si>
    <t>Pnevmotoraks, brez zapletov</t>
  </si>
  <si>
    <t>Bronhitis, astma, resni zapl.</t>
  </si>
  <si>
    <t>Bronhitis in astma, z resnimi zapleti</t>
  </si>
  <si>
    <t>Bronhitis, astma, brez zapl.</t>
  </si>
  <si>
    <t>Bronhitis in astma, brez zapletov</t>
  </si>
  <si>
    <t>Oslovski kašelj, akutni bronhiolitis, resni zapl.</t>
  </si>
  <si>
    <t>Oslovski kašelj in akutni bronhiolitis, z resnimi zapleti</t>
  </si>
  <si>
    <t>Oslovski kašelj, akutni bronhiolitis, brez zapl.</t>
  </si>
  <si>
    <t>Oslovski kašelj in akutni bronhiolitis, brez zapletov</t>
  </si>
  <si>
    <t>Neoplazme dihal, resni zapl.</t>
  </si>
  <si>
    <t>Neoplazme dihal, z resnimi zapleti</t>
  </si>
  <si>
    <t>Neoplazme dihal, brez zapl.</t>
  </si>
  <si>
    <t>Neoplazme dihal, brez zapletov</t>
  </si>
  <si>
    <t>Problemi dihal iz neonatalnega obdobja</t>
  </si>
  <si>
    <t>Problemi dihal izhajajoči iz neonatalnega obdobja</t>
  </si>
  <si>
    <t>Plevralni izliv, resni zapl.</t>
  </si>
  <si>
    <t>Plevralni izliv, zmerni zapl.</t>
  </si>
  <si>
    <t>Plevralni izliv, z zmernimi zapleti</t>
  </si>
  <si>
    <t>Plevralni izliv, brez zapl.</t>
  </si>
  <si>
    <t>Plevralni izliv, brez zapletov</t>
  </si>
  <si>
    <t>Intersticijska pljučna bolezen, resni zapl.</t>
  </si>
  <si>
    <t>Ostale bolezni dih. sistema, resni zapl.</t>
  </si>
  <si>
    <t>Ostale bolezni dihalnega sistema, z resnimi zapleti</t>
  </si>
  <si>
    <t>Ostale bolezni dih. sistema, brez zapl.</t>
  </si>
  <si>
    <t>Ostale bolezni dihalnega sistema, brez zapletov</t>
  </si>
  <si>
    <t>E76A</t>
  </si>
  <si>
    <t>Tuberkuloza dihal, resni zapl.</t>
  </si>
  <si>
    <t>Tuberkuloza dihal, z resnimi zapleti</t>
  </si>
  <si>
    <t>E76B</t>
  </si>
  <si>
    <t>Tuberkuloza dihal, brez zapl.</t>
  </si>
  <si>
    <t>Tuberkuloza dihal, brez zapletov</t>
  </si>
  <si>
    <t>E77A</t>
  </si>
  <si>
    <t>Bronhiektazije, resni zapl.</t>
  </si>
  <si>
    <t>Bronhiektazije, z resnimi zapleti</t>
  </si>
  <si>
    <t>E77B</t>
  </si>
  <si>
    <t>Bronhiektazije, brez zapl.</t>
  </si>
  <si>
    <t>Bronhiektazije, brez zapletov</t>
  </si>
  <si>
    <t>Vstav/zamenj AIKD, cel. sis, resni zapl.</t>
  </si>
  <si>
    <t>Vstav/zamenj AIKD, cel. sis, brez zapl.</t>
  </si>
  <si>
    <t>Ostali posegi z AIKD</t>
  </si>
  <si>
    <t>Posegi na srč. zakl. z izv.obt. z invaziv. srčn. preisk., resni zapl.</t>
  </si>
  <si>
    <t>Posegi na srč. zakl. z izv.obt. z invaziv. srčn. preisk., brez zapl.</t>
  </si>
  <si>
    <t>Posegi na srč. zakl. z izv.obt. brez invaziv. srčn. preisk., resni zapl.</t>
  </si>
  <si>
    <t>Posegi na srč. zakl. z izv.obt.. brez invaziv. srčn. preisk, zmerni zapl.</t>
  </si>
  <si>
    <t>Posegi na srč. zakl. z.izv.obt. brez invaziv. srčn. preisk, brez zapl.</t>
  </si>
  <si>
    <t>Koronarne premost. z invaz. srčn. preisk., resni zapl.</t>
  </si>
  <si>
    <t>Koronarne premost. z invaz. srčn. preisk, brez zapl.</t>
  </si>
  <si>
    <t>Koronarne premost. brez invaz. srčn. preisk, resni zapl.</t>
  </si>
  <si>
    <t>Koronarne premost. brez invaz. srčn. preisk, zmerni zapl.</t>
  </si>
  <si>
    <t>Koronarne premost. brez invaz. srčn. preisk, brez zapl.</t>
  </si>
  <si>
    <t>Ostali posegi srca, prsn.koša, obtočil z izv.obt., resni zapl.</t>
  </si>
  <si>
    <t>Ostali posegi srca, prsn.koša, obtočil z izv.obt., zmerni zapl.</t>
  </si>
  <si>
    <t>Ostali posegi srca, prsn.koša, obtočil z izv.obt., brez zapl.</t>
  </si>
  <si>
    <t>Ostali posegi srca, prsnega koša ali obtočil z izventelesnim obtokom, brez zapletov</t>
  </si>
  <si>
    <t>Obsež. žilni posegi brez izvent.obtoka, resni zapl.</t>
  </si>
  <si>
    <t>Obsež. žilni posegi brez izvent.obtoka, zmerni zapl.</t>
  </si>
  <si>
    <t>Obsež. žilni posegi brez izvent.obtoka, brez zapl.</t>
  </si>
  <si>
    <t>Ostali posegi na srcu/prs.košu, resni zapl.</t>
  </si>
  <si>
    <t>Ostali posegi na srcu/prs.košu, brez zapl.</t>
  </si>
  <si>
    <t>Interv. posegi na koronarkah, sprejem zaradi AMI, resni zapl.</t>
  </si>
  <si>
    <t>F10B</t>
  </si>
  <si>
    <t>Interv. posegi na koronarkah, sprejem zaradi AMI, brez zapl.</t>
  </si>
  <si>
    <t>Interventni posegi na koronarkah, sprejem zaradi AMI, brez zapletov</t>
  </si>
  <si>
    <t>Amputacija, okvara obtočil, resni zapl.</t>
  </si>
  <si>
    <t>Amputacije zaradi okvar obtočil, razen amputacij zgornjega uda in palca noge, z resnimi zapleti</t>
  </si>
  <si>
    <t>Amputacija, okvara obtočil, brez zapl.</t>
  </si>
  <si>
    <t>Amputacije zaradi okvar obtočil, razen amputacij zgornjega uda in palca noge, brez zapletov</t>
  </si>
  <si>
    <t>F12A</t>
  </si>
  <si>
    <t>Vstav/zamenj srč. spodb., cel. sis., resni zapl.</t>
  </si>
  <si>
    <t>Vstavitev ali zamenjava srčnega spodbujevalca, celotni sistem, z resnimi zapleti</t>
  </si>
  <si>
    <t>F12B</t>
  </si>
  <si>
    <t>Vstav/zamenj srč. spodb., cel. sis., brez zapl.</t>
  </si>
  <si>
    <t>Vstavitev ali zamenjava srčnega spodbujevalca, celotni sistem, brez zapletov</t>
  </si>
  <si>
    <t>F13A</t>
  </si>
  <si>
    <t>Amputacija zg. uda, palca noge, okv.obtočil, resni zapl.</t>
  </si>
  <si>
    <t>Amputacije zgornjega uda in palca noge zaradi okvare obtočil, z resnimi zapleti</t>
  </si>
  <si>
    <t>F13B</t>
  </si>
  <si>
    <t>Amputacija zg. uda, palca noge, okv.obtočil, brez zapl.</t>
  </si>
  <si>
    <t>Amputacije zgornjega uda in palca noge zaradi okvare obtočil, brez zapletov</t>
  </si>
  <si>
    <t>Posegi na sist.obtočil, resni zapl.</t>
  </si>
  <si>
    <t>Posegi na sistemu obtočil razen obsežnih rekonstrukcij, brez izventelesnega obtoka, z resnimi zapleti</t>
  </si>
  <si>
    <t>Posegi na sist.obtočil, zmerni zapl.</t>
  </si>
  <si>
    <t>Posegi na sist.obtočil, brez zapl.</t>
  </si>
  <si>
    <t>Posegi na sistemu obtočil razen obsežnih rekonstrukcij, brez izventelesnega obtoka, brez zapletov</t>
  </si>
  <si>
    <t>F17A</t>
  </si>
  <si>
    <t>Vstavitev/zamenjava srč. spod., resni zapl.</t>
  </si>
  <si>
    <t>Vstavitev ali zamenjava generatorja srčnega spodbujevalnik, celotni sistem, z resnimi zapleti</t>
  </si>
  <si>
    <t>F17B</t>
  </si>
  <si>
    <t>Vstavitev/zamenjava srč. spod., brez zapl.</t>
  </si>
  <si>
    <t>Vstavitev ali zamenjava generatorja srčnega spodbujevalnik, celotni sistem, brez zapletov</t>
  </si>
  <si>
    <t>Ostali posegi na srčnem spodbujevalniku</t>
  </si>
  <si>
    <t>Perkutani trans-vask. posegi na srcu, resni zapl.</t>
  </si>
  <si>
    <t>F19B</t>
  </si>
  <si>
    <t>Perkutani trans-vask. posegi na srcu, brez zapl.</t>
  </si>
  <si>
    <t>Perkutani transvaskularni posegi na srcu, brez zapletov</t>
  </si>
  <si>
    <t>Operacije krčnih žil</t>
  </si>
  <si>
    <t>Ostali posegi na sist.obt., resni zapl.</t>
  </si>
  <si>
    <t>Ostali posegi na sist.obt.,zmerni zapl.</t>
  </si>
  <si>
    <t>Ostali posegi na sistemu obtočil, opravljeni v operacijski dvorani, z zmernimi zapleti</t>
  </si>
  <si>
    <t>F21C</t>
  </si>
  <si>
    <t>Ostali posegi na sist.obt., brez zapl.</t>
  </si>
  <si>
    <t>Ostali posegi na sistemu obtočil, opravljeni v operacijski dvorani, brez zapletov</t>
  </si>
  <si>
    <t>F24A</t>
  </si>
  <si>
    <t>Interv. koron. posegi, brez AMI, resni zapl.</t>
  </si>
  <si>
    <t>Interventni posegi na koronarkah, brez AMI, z resnimi zapleti</t>
  </si>
  <si>
    <t>F24B</t>
  </si>
  <si>
    <t>Interv. koron. posegi, brez AMI, brez zapl.</t>
  </si>
  <si>
    <t>Interventni posegi na koronarkah, brez AMI, brez zapletov</t>
  </si>
  <si>
    <t>Okvare obtočil z dih. podporo, resni zapl.</t>
  </si>
  <si>
    <t>Okvare obtočil z dih. podporo, brez zapl.</t>
  </si>
  <si>
    <t>Okvare obtočil z AMI z inv. srč. preisk. resni zapl.</t>
  </si>
  <si>
    <t>Okvare obtočil z AMI z inv. srč. preisk., brez zapl.</t>
  </si>
  <si>
    <t>Okvare obtočil z akutnim miokardnim infarktom - AMI, z invazivnimi srčnimi preiskavami, brez zapletov</t>
  </si>
  <si>
    <t>Okvare obtočil brez AMI z inv. srč. preisk. resni zapl.</t>
  </si>
  <si>
    <t>Okvare obtočil brez akutnega miokardnega infarkta - AMI, z invazivnimi srčnimi preiskavami, z resnimi zapleti</t>
  </si>
  <si>
    <t>Okvare obtočil brez AMI z inv. srč. preisk., brez zapl.</t>
  </si>
  <si>
    <t>Okvare obtočil brez akutnega miokardnega infarkta- AMI, z invazivnimi srčnimi preiskavami, brez zapletov</t>
  </si>
  <si>
    <t>F43A</t>
  </si>
  <si>
    <t>Okv. obt. z neinvaz. podporo dihanju, resni zapl.</t>
  </si>
  <si>
    <t>Okvare obtočil z neinvazivno podporo dihanju, z resnimi zapleti</t>
  </si>
  <si>
    <t>F43B</t>
  </si>
  <si>
    <t>Okv. obt. z neinvaz. podporo dihanju, brez zapl.</t>
  </si>
  <si>
    <t>Okvare obtočil z neinvazivno podporo dihanju, brez zapletov</t>
  </si>
  <si>
    <t>Okv. obt. z AMI brez invaz. srč. preiskav</t>
  </si>
  <si>
    <t>Okv. obt. z AMI brez invaz. srč. preiskav, premestitev &lt; 5 d</t>
  </si>
  <si>
    <t>Okvare obtočil z akutnim miokardnim infarktom - AMI, brez invazivnih srčnih preiskav, premestitev v &lt; 5 dneh</t>
  </si>
  <si>
    <t>Infekcijski endokarditis, resni zapl.</t>
  </si>
  <si>
    <t>F61B</t>
  </si>
  <si>
    <t>Infekcijski endokarditis, brez zapl.</t>
  </si>
  <si>
    <t>Infekcijski endokarditis, brez zapletov</t>
  </si>
  <si>
    <t>Odpoved srca in šok, resni zapl.</t>
  </si>
  <si>
    <t>Odpoved srca in šok, brez zapl.</t>
  </si>
  <si>
    <t>Odpoved srca (srčno popuščanje) in šok, brez zapletov</t>
  </si>
  <si>
    <t>F62C</t>
  </si>
  <si>
    <t>Odpoved srca in šok, premestitev &lt; 5 d</t>
  </si>
  <si>
    <t>Odpoved srca (srčno popuščanje) in šok, premestitev v &lt; 5 dneh</t>
  </si>
  <si>
    <t>Venska tromboza, resni zapl.</t>
  </si>
  <si>
    <t>Venska tromboza, z resnimi zapleti</t>
  </si>
  <si>
    <t>Venska tromboza, brez zapl.</t>
  </si>
  <si>
    <t>Venska tromboza, brez zapletov</t>
  </si>
  <si>
    <t>F64A</t>
  </si>
  <si>
    <t>Kožne razjede zaradi okvare obtočil, z resnimi zapleti</t>
  </si>
  <si>
    <t>F64B</t>
  </si>
  <si>
    <t>Kožne razj. zaradi okv.obtočil, zmerni zapl.</t>
  </si>
  <si>
    <t>Kožne razjede zaradi okvare obtočil, z zmernimi zapleti</t>
  </si>
  <si>
    <t>F64C</t>
  </si>
  <si>
    <t>Kožne razj. zaradi okv.obtočil, brez zapl.</t>
  </si>
  <si>
    <t>Kožne razjede zaradi okvare obtočil, brez zapletov</t>
  </si>
  <si>
    <t>Periferne okvare obtočil, resni zapl.</t>
  </si>
  <si>
    <t>Periferne okvare obtočil, brez zapl.</t>
  </si>
  <si>
    <t>Periferne okvare obtočil, brez zapletov</t>
  </si>
  <si>
    <t>Koronarna ateroskleroza, resni zapl.</t>
  </si>
  <si>
    <t>Koronarna ateroskleroza, z resnimi zapleti</t>
  </si>
  <si>
    <t>Koronarna ateroskleroza, brez zapl.</t>
  </si>
  <si>
    <t>Koronarna ateroskleroza, brez zapletov</t>
  </si>
  <si>
    <t>Hipertenzija, resni zapl.</t>
  </si>
  <si>
    <t>Hipertenzija, z resnimi zapleti</t>
  </si>
  <si>
    <t>Hipertenzija, brez zapl.</t>
  </si>
  <si>
    <t>Hipertenzija, brez zapletov</t>
  </si>
  <si>
    <t>Prirojene bolezni srca</t>
  </si>
  <si>
    <t>Okvare zaklopk, resni zapl.</t>
  </si>
  <si>
    <t>Okvare zaklopk, z resnimi zapleti</t>
  </si>
  <si>
    <t>Okvare zaklopk, brez zapl.</t>
  </si>
  <si>
    <t>Okvare zaklopk, brez zapletov</t>
  </si>
  <si>
    <t>Nestabilna angina pektoris, resni zapl.</t>
  </si>
  <si>
    <t>Nestabilna angina pektoris, z resnimi zapleti</t>
  </si>
  <si>
    <t>Nestabilna angina pektoris, brez zapl.</t>
  </si>
  <si>
    <t>Nestabilna angina pektoris, brez zapletov</t>
  </si>
  <si>
    <t>Sinkopa in kolaps, resni zapl.</t>
  </si>
  <si>
    <t>Sinkopa in kolaps, z resnimi zapleti</t>
  </si>
  <si>
    <t>Sinkopa in kolaps, brez zapl.</t>
  </si>
  <si>
    <t>Sinkopa in kolaps, brez zapletov</t>
  </si>
  <si>
    <t>F74A</t>
  </si>
  <si>
    <t>Bolečina v prsih, resni zapl.</t>
  </si>
  <si>
    <t>Bolečina v prsih, z resnimi zapleti</t>
  </si>
  <si>
    <t>F74B</t>
  </si>
  <si>
    <t>Bolečina v prsih, brez zapl.</t>
  </si>
  <si>
    <t>Bolečina v prsih, brez zapletov</t>
  </si>
  <si>
    <t>Ostale motnje obtočil, resni zapl.</t>
  </si>
  <si>
    <t>Ostale motnje obtočil, brez zapl.</t>
  </si>
  <si>
    <t>Ostale motnje obtočil, brez zapletov</t>
  </si>
  <si>
    <t>F76A</t>
  </si>
  <si>
    <t>Aritmija, srč.zastoj in motnje prev., resni zapl.</t>
  </si>
  <si>
    <t>Aritmija, srčni zastoj in motnje prevajanja, z resnimi zapleti</t>
  </si>
  <si>
    <t>F76B</t>
  </si>
  <si>
    <t>Aritmija, srč.zastoj in motnje prev., brez zapl.</t>
  </si>
  <si>
    <t>Aritmija, srčni zastoj in motnje prevajanja, brez zapletov</t>
  </si>
  <si>
    <t>Resekcija rektuma, resni zapl.</t>
  </si>
  <si>
    <t>Resekcija rektuma, zmerni zapl.</t>
  </si>
  <si>
    <t>Resekcija rektuma, z zmernimi zapleti</t>
  </si>
  <si>
    <t>G01C</t>
  </si>
  <si>
    <t>Resekcija rektuma, brez zapl.</t>
  </si>
  <si>
    <t>Resekcija rektuma, brez zapletov</t>
  </si>
  <si>
    <t>Obs. posegi na tank., deb. črev., resni zapl.</t>
  </si>
  <si>
    <t>Obs. posegi na tank., deb. črev., zmerni zapl.</t>
  </si>
  <si>
    <t>G02C</t>
  </si>
  <si>
    <t>Obs. posegi na tank., deb. črev., brez zapl.</t>
  </si>
  <si>
    <t>Obsežni posegi na tankem in debelem črevesu, brez zapletov</t>
  </si>
  <si>
    <t>Posegi na žel./pož./dvanajst., resni zapl.</t>
  </si>
  <si>
    <t>Posegi na želodcu, požiralniku in dvanajstniku, z resnimi zapleti</t>
  </si>
  <si>
    <t>Posegi na žel./pož./dvanajst., zmerni zapl.</t>
  </si>
  <si>
    <t>Posegi na želodcu, požiralniku in dvanajstniku, z zmernimi zapleti</t>
  </si>
  <si>
    <t>Posegi na žel./pož./dvanajst., brez zapl.</t>
  </si>
  <si>
    <t>Posegi na želodcu, požiralniku in dvanajstniku, brez zapletov</t>
  </si>
  <si>
    <t>Peritonealna adhezioliza, resni zapl.</t>
  </si>
  <si>
    <t>Peritonealna adhezioliza, zmerni zapl.</t>
  </si>
  <si>
    <t>Peritonealna adhezioliza, brez zapl.</t>
  </si>
  <si>
    <t>Peritonealna adhezioliza, brez zapletov</t>
  </si>
  <si>
    <t>Manj. posegi na tank., deb. črev, resni zapl.</t>
  </si>
  <si>
    <t>Manj. posegi na tank., deb. črev., brez zapl.</t>
  </si>
  <si>
    <t>Manjši posegi na tankem in debelem črevesu, brez zapletov</t>
  </si>
  <si>
    <t>Piloromiotomija</t>
  </si>
  <si>
    <t>Apendektomija, resni zapl.</t>
  </si>
  <si>
    <t>Apendektomija, z resnimi zapleti</t>
  </si>
  <si>
    <t>Apendektomija, brez zapl.</t>
  </si>
  <si>
    <t>Apendektomija, brez zapletov</t>
  </si>
  <si>
    <t>G10A</t>
  </si>
  <si>
    <t>Operacije hernij, resni zapl.</t>
  </si>
  <si>
    <t>Operacije hernij, z resnimi zapleti</t>
  </si>
  <si>
    <t>G10B</t>
  </si>
  <si>
    <t>Operacije hernij, brez zapl.</t>
  </si>
  <si>
    <t>Operacije hernij, brez zapletov</t>
  </si>
  <si>
    <t>Posegi na zadnjiku in stomah, resni zapl.</t>
  </si>
  <si>
    <t>Posegi na zadnjiku in stomah, z resnimi zapleti</t>
  </si>
  <si>
    <t>Posegi na zadnjiku in stomah, brez zapl.</t>
  </si>
  <si>
    <t>Posegi na zadnjiku in stomah, brez zapletov</t>
  </si>
  <si>
    <t>Ostali posegi prebavnega sist., op.dv., resni zapl.</t>
  </si>
  <si>
    <t>Ostali posegi prebavnega sist., op.dv., zmerni zapl.</t>
  </si>
  <si>
    <t>Ostali posegi na prebavnem sistemu opravljeni v operacijski dvorani, z zmernimi zapleti</t>
  </si>
  <si>
    <t>G12C</t>
  </si>
  <si>
    <t>Ostali posegi prebavnega sist., op.dv., brez zapl.</t>
  </si>
  <si>
    <t>Ostali posegi na prebavnem sistemu opravljeni v operacijski dvorani, brez zapletov</t>
  </si>
  <si>
    <t>G46A</t>
  </si>
  <si>
    <t>Kompleksna endoskopija, resni zapl.</t>
  </si>
  <si>
    <t>Kompleksna endoskopija, z resnimi zapleti</t>
  </si>
  <si>
    <t>G46B</t>
  </si>
  <si>
    <t>Kompleksna endoskopija, brez zapl.</t>
  </si>
  <si>
    <t>Kompleksna endoskopija, brez zapletov</t>
  </si>
  <si>
    <t>G47A</t>
  </si>
  <si>
    <t>Gastroskopija, resni zapl.</t>
  </si>
  <si>
    <t>Gastroskopija, z resnimi zapleti</t>
  </si>
  <si>
    <t>G47B</t>
  </si>
  <si>
    <t>Gastroskopija, kolonoskopija, zmerni zapl.</t>
  </si>
  <si>
    <t>Gastroskopija, z zmernimi zapleti</t>
  </si>
  <si>
    <t>G47C</t>
  </si>
  <si>
    <t>Gastroskopija, brez zapl.</t>
  </si>
  <si>
    <t>Gastroskopija, brez zapletov</t>
  </si>
  <si>
    <t>G48A</t>
  </si>
  <si>
    <t>Kolonoskopija, resni zapl.</t>
  </si>
  <si>
    <t>Kolonoskopija, z resnimi zapleti</t>
  </si>
  <si>
    <t>G48B</t>
  </si>
  <si>
    <t>Kolonoskopija, brez zapl.</t>
  </si>
  <si>
    <t>Kolonoskopija, brez zapletov</t>
  </si>
  <si>
    <t>Maligna obolenja prebavil, resni zapl.</t>
  </si>
  <si>
    <t>Maligna obolenja prebavil, z resnimi zapleti</t>
  </si>
  <si>
    <t>Maligna obolenja prebavil, brez zapl.</t>
  </si>
  <si>
    <t>Maligna obolenja prebavil, brez zapletov</t>
  </si>
  <si>
    <t>Krvavitve iz prebavil, resni zapl.</t>
  </si>
  <si>
    <t>Obstrukcija prebavil, resni zapl.</t>
  </si>
  <si>
    <t>Obstrukcija prebavil, z resnimi zapleti</t>
  </si>
  <si>
    <t>Obstrukcija prebavil, brez zapl.</t>
  </si>
  <si>
    <t>Obstrukcija prebavil, brez zapletov</t>
  </si>
  <si>
    <t>Bolečina v trebuhu, mezent. adenitis, resni zapl.</t>
  </si>
  <si>
    <t>Bolečina v trebuhu in mezenterijski adenitis, z resnimi zapleti</t>
  </si>
  <si>
    <t>Bolečina v trebuhu, mezent. adenitis, brez zapl.</t>
  </si>
  <si>
    <t>Bolečina v trebuhu in mezenterijski adenitis, brez zapletov</t>
  </si>
  <si>
    <t>Ezofagitis, gastroent., resni zapl.</t>
  </si>
  <si>
    <t>Ezofagitis in gastroenteritis, z resnimi zapleti</t>
  </si>
  <si>
    <t>Ezofagitis, gastroent., brez zapl.</t>
  </si>
  <si>
    <t>Ezofagitis in gastroenteritis, brez zapletov</t>
  </si>
  <si>
    <t>Ostalaobolenja prebavil, resni zapl.</t>
  </si>
  <si>
    <t>Ostala obolenja prebavil, z resnimi zapleti</t>
  </si>
  <si>
    <t>Ostala obolenja prebavil, zmerni zapl.</t>
  </si>
  <si>
    <t>Ostala obolenja prebavil, z zmernimi zapleti</t>
  </si>
  <si>
    <t>G70C</t>
  </si>
  <si>
    <t>Ostala obolenja prebavil, brez zapl.</t>
  </si>
  <si>
    <t>Ostala obolenja prebavil, brez zapletov</t>
  </si>
  <si>
    <t>Posegi na trebušni slinavki, jetrih in šantu, resni zapl.</t>
  </si>
  <si>
    <t>Posegi na trebušni slinavki, jetrih in šantu, zmerni zapl.</t>
  </si>
  <si>
    <t>Posegi na trebušni slinavki, jetrih in šantu, brez zapl.</t>
  </si>
  <si>
    <t>Obs. posegi na biliar. sist., resni zapl.</t>
  </si>
  <si>
    <t>Obsežni posegi na biliarnem sistemu, z resnimi zapleti</t>
  </si>
  <si>
    <t>Obs. posegi na biliar. sist., zmerni zapl.</t>
  </si>
  <si>
    <t>Obsežni posegi na biliarnem sistemu, z zmernimi zapleti</t>
  </si>
  <si>
    <t>Obs. posegi na biliar. sist., brez zapl.</t>
  </si>
  <si>
    <t>Hepatobil. diag. posegi, resni zapl.</t>
  </si>
  <si>
    <t>Hepatobiliarni diagnostični posegi, z resnimi zapleti</t>
  </si>
  <si>
    <t>Hepatobil. diag. posegi, zmerni zapl.</t>
  </si>
  <si>
    <t>Hepatobiliarni diagnostični posegi, z zmernimi zapleti</t>
  </si>
  <si>
    <t>H05C</t>
  </si>
  <si>
    <t>Hepatobil. diag. posegi, brez zapl.</t>
  </si>
  <si>
    <t>Hepatobiliarni diagnostični posegi, brez zapletov</t>
  </si>
  <si>
    <t>Ostali posegi na hepatobil. sist./treb. slin., resni zapl.</t>
  </si>
  <si>
    <t>Ostali posegi na hepatobil. sist./treb. slin., zmerni zapl.</t>
  </si>
  <si>
    <t>H06C</t>
  </si>
  <si>
    <t>Ostali posegi na hepatobil. sist./treb. slin., brez zapl.</t>
  </si>
  <si>
    <t>Ostali posegi na hepatobiliarnem sistemu in trebušni slinavki, opravljeni v operacijski dvorani, brez zapletov</t>
  </si>
  <si>
    <t>H07A</t>
  </si>
  <si>
    <t>Odprta holecistektomija, resni zapl.</t>
  </si>
  <si>
    <t>Odprta holecistektomija, z resnimi zapleti</t>
  </si>
  <si>
    <t>Odprta holecistektomija, zmerni zapl.</t>
  </si>
  <si>
    <t>H07C</t>
  </si>
  <si>
    <t>Odprta holecistektomija, brez zapl.</t>
  </si>
  <si>
    <t>Odprta holecistektomija, brez zapletov</t>
  </si>
  <si>
    <t>Lap. holecistektomija, resni zapl.</t>
  </si>
  <si>
    <t>H08B</t>
  </si>
  <si>
    <t>Lap. holecistektomija, brez zapl.</t>
  </si>
  <si>
    <t>Laparoskopska holecistektomija, brez zapletov</t>
  </si>
  <si>
    <t>Ciroza in alkoholni hepatitis, resni zapl.</t>
  </si>
  <si>
    <t>Ciroza in alkoholni hepatitis, z resnimi zapleti</t>
  </si>
  <si>
    <t>Ciroza in alkoholni hepatitis, zmerni zapl.</t>
  </si>
  <si>
    <t>Ciroza in alkoholni hepatitis, z zmernimi zapleti</t>
  </si>
  <si>
    <t>Ciroza in alkoholni hepatitis, brez zapl.</t>
  </si>
  <si>
    <t>Ciroza in alkoholni hepatitis, brez zapletov</t>
  </si>
  <si>
    <t>Malignaob.hepatobil. sist., resni zapl.</t>
  </si>
  <si>
    <t>Maligna obolenja hepatobiliarnega sistema in trebušne slinavke, z resnimi zapleti</t>
  </si>
  <si>
    <t>Malignaob.hepatobil. sist., brez zapl.</t>
  </si>
  <si>
    <t>Maligna obolenja hepatobiliarnega sistema in trebušne slinavke, brez zapletov</t>
  </si>
  <si>
    <t>Bolezni trebušne slin., brez malig. ob., resni zapl.</t>
  </si>
  <si>
    <t>Bolezni trebušne slin., brez malig. ob., brez zapl.</t>
  </si>
  <si>
    <t>Bolezni trebušne slinavke razen malignih obolenj, brez zapletov</t>
  </si>
  <si>
    <t>Ostale bolezni jeter, resni zapl.</t>
  </si>
  <si>
    <t>Ostale bolezni jeter, z resnimi zapleti</t>
  </si>
  <si>
    <t>Ostale bolezni jeter, zmerni zapl.</t>
  </si>
  <si>
    <t>Ostale bolezni jeter, z zmernimi zapleti</t>
  </si>
  <si>
    <t>H63C</t>
  </si>
  <si>
    <t>Ostale bolezni jeter, brez zapl.</t>
  </si>
  <si>
    <t>Ostale bolezni jeter, brez zapletov</t>
  </si>
  <si>
    <t>Okvare biliarnega trakta, resni zapl.</t>
  </si>
  <si>
    <t>Okvare biliarnega trakta, z resnimi zapleti</t>
  </si>
  <si>
    <t>Okvare biliarnega trakta, brez zapl.</t>
  </si>
  <si>
    <t>Okvare biliarnega trakta, brez zapletov</t>
  </si>
  <si>
    <t>Krvavitev iz varic požiralnika, resni zapl.</t>
  </si>
  <si>
    <t>H65B</t>
  </si>
  <si>
    <t>Krvavitev iz varic požiralnika, zmerni zapl.</t>
  </si>
  <si>
    <t>Krvavitev iz varic požiralnika, z zmernimi zapleti</t>
  </si>
  <si>
    <t>H65C</t>
  </si>
  <si>
    <t>Krvavitev iz varic požiralnika, brez zapl.</t>
  </si>
  <si>
    <t>Krvavitev iz varic požiralnika, brez zapletov</t>
  </si>
  <si>
    <t>Obojestr. ali štev. obs. posegi na sklepih spod.udov, resni zapl.</t>
  </si>
  <si>
    <t>Obojestr. ali štev. obs. posegi na sklepih spod.udov, brez zapl.</t>
  </si>
  <si>
    <t>Mikrovask. prenos tkiva razen dlani, resni zapl.</t>
  </si>
  <si>
    <t>Mikrovask. prenos tkiva razen dlani, zmerni zapl.</t>
  </si>
  <si>
    <t>I02C</t>
  </si>
  <si>
    <t>Mikrovask. prenos tkiva razen dlani, brez zapl.</t>
  </si>
  <si>
    <t>Mikrovaskularni prenos tkiva ali kožnega presadka, razen dlani, brez zapletov</t>
  </si>
  <si>
    <t>Zamenjava kolka, poškodba, resni zapl.</t>
  </si>
  <si>
    <t>Zamenjava kolka, poškodba, brez zapl.</t>
  </si>
  <si>
    <t>Zamenjava kolenskega sklepa, resni zapl.</t>
  </si>
  <si>
    <t>Zamenjava kolenskega sklepa, brez zapl.</t>
  </si>
  <si>
    <t>Ostale zamenjave sklepov, resni zapl.</t>
  </si>
  <si>
    <t>I05B</t>
  </si>
  <si>
    <t>Ostali posegi na kolku in stegnenici, resni zapl.</t>
  </si>
  <si>
    <t>Ostali posegi na kolku in stegnenici, zmerni zapl.</t>
  </si>
  <si>
    <t>Ostali posegi na kolku in stegnenici, z zmernimi zapleti</t>
  </si>
  <si>
    <t>Ostali posegi na kolku in stegnenici, brez zapl.</t>
  </si>
  <si>
    <t>Učvrstitev hrbtenice, resni zapl.</t>
  </si>
  <si>
    <t>Učvrstitev hrbtenice, zmerni zapl.</t>
  </si>
  <si>
    <t>I09C</t>
  </si>
  <si>
    <t>Učvrstitev hrbtenice, brez zapl.</t>
  </si>
  <si>
    <t>Učvrstitev hrbtenice, brez zapletov</t>
  </si>
  <si>
    <t>Ostali posegi na hrbtu in vratu, resni zapl.</t>
  </si>
  <si>
    <t>Ostali posegi na hrbtu in vratu, brez zapl.</t>
  </si>
  <si>
    <t>Vnejte kosti, sklep s posegi na miš., resni zapl.</t>
  </si>
  <si>
    <t>Okužbe ali vnetja kosti in sklepov s številnimi posegi na mišičnem sistemu, z resnimi zapleti</t>
  </si>
  <si>
    <t>Vnejte kosti, sklep s posegi na miš., zmerni zapl.</t>
  </si>
  <si>
    <t>Vnejte kosti, sklep s posegi na miš., brez zapl.</t>
  </si>
  <si>
    <t>Okužbe ali vnetja kosti in sklepov s številnimi posegi na mišičnem sistemu, brez zapletov</t>
  </si>
  <si>
    <t>Posegi na nadlah./golen./mečn./glež., resni zapl.</t>
  </si>
  <si>
    <t>Posegi na nadlahtnici, golenici, mečnici in gležnju, z resnimi zapleti</t>
  </si>
  <si>
    <t>Posegi na nadlah./golen./mečn./glež., zmerni zapl.</t>
  </si>
  <si>
    <t>Posegi na nadlah./golen./mečn./glež., brez zapl.</t>
  </si>
  <si>
    <t>Posegi na nadlahtnici, golenici, mečnici in gležnju, brez zapletov</t>
  </si>
  <si>
    <t>Kranio-facialna kirurgija</t>
  </si>
  <si>
    <t>Ostali posegi ramenu</t>
  </si>
  <si>
    <t>I17A</t>
  </si>
  <si>
    <t>Maksilofacialna kirurgija, resni zapl.</t>
  </si>
  <si>
    <t>Maksilofacialna kirurgija, z resnimi zapleti</t>
  </si>
  <si>
    <t>I17B</t>
  </si>
  <si>
    <t>Maksilofacialna kirurgija, brez zapl.</t>
  </si>
  <si>
    <t>Maksilofacialna kirurgija, brez zapletov</t>
  </si>
  <si>
    <t>I18A</t>
  </si>
  <si>
    <t>Drugi posegi na kolenu, resni zapl.</t>
  </si>
  <si>
    <t>Ostali posegi na kolenu, z resnimi zapleti</t>
  </si>
  <si>
    <t>I18B</t>
  </si>
  <si>
    <t>Drugi posegi na kolenu, brez zapl.</t>
  </si>
  <si>
    <t>Ostali posegi na kolenu, brez zapletov</t>
  </si>
  <si>
    <t>I19A</t>
  </si>
  <si>
    <t>Ostali posegi na komolcu in podlahti, resni zapl.</t>
  </si>
  <si>
    <t>Ostali posegi na komolcu in podlahti, z resnimi zapleti</t>
  </si>
  <si>
    <t>I19B</t>
  </si>
  <si>
    <t>Ostali posegi na komolcu in podlahti, brez zapl.</t>
  </si>
  <si>
    <t>Ostali posegi na komolcu in podlahti, brez zapletov</t>
  </si>
  <si>
    <t>I20A</t>
  </si>
  <si>
    <t>Drugi posegi na stopalu, resni zapl.</t>
  </si>
  <si>
    <t>Ostali posegi na stopalu, z resnimi zapleti</t>
  </si>
  <si>
    <t>I20B</t>
  </si>
  <si>
    <t>Drugi posegi na stopalu, brez zapl.</t>
  </si>
  <si>
    <t>Ostali posegi na stopalu, brez zapletov</t>
  </si>
  <si>
    <t>I21A</t>
  </si>
  <si>
    <t>Lok.eksciz.,odstranitev mat., kolk, stegn., resni zapl.</t>
  </si>
  <si>
    <t>Lokalna ekscizija in odstranitev notranjega osteosintetskega materiala iz kolka in stegnenice, z resnimi zapleti</t>
  </si>
  <si>
    <t>I21B</t>
  </si>
  <si>
    <t>Lok.eksciz.,odstranitev mat., kolk, stegn., brez zapl.</t>
  </si>
  <si>
    <t>Lokalna ekscizija in odstranitev notranjega osteosintetskega materiala iz kolka in stegnenice, brez zapletov</t>
  </si>
  <si>
    <t>I23A</t>
  </si>
  <si>
    <t>Lok.eksciz.,odstra.mat.,razen kolk, stegn., resni zapl.</t>
  </si>
  <si>
    <t>Lokalna ekscizija in odstranitev notranjega osteosintetskega materiala razen iz kolka in stegnenice, z resnimi zapleti</t>
  </si>
  <si>
    <t>I23B</t>
  </si>
  <si>
    <t>Lok.eksciz.,odstra.mat.,razen kolk, stegn., brez zapl.</t>
  </si>
  <si>
    <t>Lokalna ekscizija in odstranitev notranjega osteosintetskega materiala razen iz kolka in stegnenice, brez zapletov</t>
  </si>
  <si>
    <t>I24A</t>
  </si>
  <si>
    <t>Artroskopija, resni zapl.</t>
  </si>
  <si>
    <t>Artroskopija, z resnimi zapleti</t>
  </si>
  <si>
    <t>I24B</t>
  </si>
  <si>
    <t>Artroskopija, brez zapl.</t>
  </si>
  <si>
    <t>Artroskopija, brez zapletov</t>
  </si>
  <si>
    <t>Diag. posegi na kosti, sklepu,z biopsijo, resni zapl.</t>
  </si>
  <si>
    <t>I25B</t>
  </si>
  <si>
    <t>Diag. posegi na kosti, sklepu,z biopsijo, brez zapl.</t>
  </si>
  <si>
    <t>Diagnostični postopki na kosti in sklepu vključno z biopsijo, brez zapletov</t>
  </si>
  <si>
    <t>I27A</t>
  </si>
  <si>
    <t>Posegi na mehkih tkivih, resni zapl.</t>
  </si>
  <si>
    <t>Posegi na mehkih tkivih, z resnimi zapleti</t>
  </si>
  <si>
    <t>I27B</t>
  </si>
  <si>
    <t>Posegi na mehkih tkivih, brez zapl.</t>
  </si>
  <si>
    <t>Posegi na mehkih tkivih, brez zapletov</t>
  </si>
  <si>
    <t>Ostali posegi na mišično-skeletnem sistemu, resni zapl.</t>
  </si>
  <si>
    <t>Ostali posegi na mišično-skeletnem sistemu, zmerni zapl.</t>
  </si>
  <si>
    <t>Ostali posegi na mišično-skeletnem sistemu, z zmernimi zapleti</t>
  </si>
  <si>
    <t>I28C</t>
  </si>
  <si>
    <t>Ostali posegi na mišično-skeletnem sistemu, brez zapl.</t>
  </si>
  <si>
    <t>Ostali posegi na mišično-skeletnem sistemu, brez zapletov</t>
  </si>
  <si>
    <t>I29Z</t>
  </si>
  <si>
    <t>Rekonstrukcije/revizije kolena</t>
  </si>
  <si>
    <t>Rekonstrukcije kolena in revizije rekonstrukcij</t>
  </si>
  <si>
    <t>I30Z</t>
  </si>
  <si>
    <t>Posegi na rokah</t>
  </si>
  <si>
    <t>Rev zamenjave kolka, resni zapl.</t>
  </si>
  <si>
    <t>Rev zamenjave kolka, zmerni zapl.</t>
  </si>
  <si>
    <t>I31C</t>
  </si>
  <si>
    <t>Rev zamenjave kolka, brez zapl.</t>
  </si>
  <si>
    <t>Revizija zamenjave kolka, brez zapletov</t>
  </si>
  <si>
    <t>Rev zamenjave kolenskega sklepa, resni zapl.</t>
  </si>
  <si>
    <t>I33A</t>
  </si>
  <si>
    <t>Zamenjava kolka, brez poškodb, resni zapl.</t>
  </si>
  <si>
    <t>Zamenjava kolka v primerih brez poškodb, z resnimi zapleti</t>
  </si>
  <si>
    <t>I33B</t>
  </si>
  <si>
    <t>Zamenjava kolka, brez poškodb, brez zapl.</t>
  </si>
  <si>
    <t>Zamenjava kolka v primerih brez poškodb, brez zapletov</t>
  </si>
  <si>
    <t>Zlomi srednjega dela stegnenice</t>
  </si>
  <si>
    <t>Zlomi distalne stegnenice</t>
  </si>
  <si>
    <t>I63A</t>
  </si>
  <si>
    <t>Izvin/izpah/nateg kolk/med/stegna, resni zapl.</t>
  </si>
  <si>
    <t>Zvin, izpah in nateg kolka, medenice in stegna, z resnimi zapleti</t>
  </si>
  <si>
    <t>I63B</t>
  </si>
  <si>
    <t>Izvin/izpah/nateg kolk/med/stegna, brez zapl.</t>
  </si>
  <si>
    <t>Zvin, izpah in nateg kolka, medenice in stegna, brez zapletov</t>
  </si>
  <si>
    <t>Osteomielitis, resni zapl.</t>
  </si>
  <si>
    <t>Osteomielitis, z resnimi zapleti</t>
  </si>
  <si>
    <t>Osteomielitis, brez zapl.</t>
  </si>
  <si>
    <t>Osteomielitis, brez zapletov</t>
  </si>
  <si>
    <t>Mišično-skelet malig neoplazma, resni zapl.</t>
  </si>
  <si>
    <t>Maligne neoplazme mišično-skeletnega sistema, z resnimi zapleti</t>
  </si>
  <si>
    <t>Mišično-skelet malig neoplazma, brez zapl.</t>
  </si>
  <si>
    <t>Maligne neoplazme mišično-skeletnega sistema, brez zapletov</t>
  </si>
  <si>
    <t>Vnet mišično-skelet, resni zapl.</t>
  </si>
  <si>
    <t>Vnetja mišično-skeletnega sistema, z resnimi zapleti</t>
  </si>
  <si>
    <t>Vnet mišično-skelet, brez zapl.</t>
  </si>
  <si>
    <t>Vnetja mišično-skeletnega sistema, brez zapletov</t>
  </si>
  <si>
    <t>Septični artritis, resni zapl.</t>
  </si>
  <si>
    <t>Septični artritis, brez zapl.</t>
  </si>
  <si>
    <t>Septični artritis, brez zapletov</t>
  </si>
  <si>
    <t>Ne-kirur stanja hrbt, resni zapl.</t>
  </si>
  <si>
    <t>Nekirurška stanja hrbtenice, z resnimi zapleti</t>
  </si>
  <si>
    <t>Ne-kirur stanja hrbt, brez zapl.</t>
  </si>
  <si>
    <t>Nekirurška stanja hrbtenice, brez zapletov</t>
  </si>
  <si>
    <t>Bolezni kosti, artrop, resni zapl.</t>
  </si>
  <si>
    <t>Bolezni kosti in artropatije, z resnimi zapleti</t>
  </si>
  <si>
    <t>Bolezni kost, artrop, brez zapl.</t>
  </si>
  <si>
    <t>Bolezni kosti in artropatije, brez zapletov</t>
  </si>
  <si>
    <t>Ost okv mišic, kit, resni zapl.</t>
  </si>
  <si>
    <t>Ostale okvare mišic in kit, z resnimi zapleti</t>
  </si>
  <si>
    <t>Ost okv mišic, kit, brez zapl.</t>
  </si>
  <si>
    <t>Ostale okvare mišic in kit, brez zapletov</t>
  </si>
  <si>
    <t>Spec okv mišic, kit, resni zapl.</t>
  </si>
  <si>
    <t>Specifične okvare mišic in kit, z resnimi zapleti</t>
  </si>
  <si>
    <t>Spec okv mišic, kit, brez zapl.</t>
  </si>
  <si>
    <t>Specifične okvare mišic in kit, brez zapletov</t>
  </si>
  <si>
    <t>Nadalj. skrb za bolnika, mišič-sk vsad/prot, resni zapl.</t>
  </si>
  <si>
    <t>Nadaljna oskrba po vstavitvi mišično-skeletnega vsadka ali proteze, z resnimi zapleti</t>
  </si>
  <si>
    <t>Nadalj. skrb za bolnika, mišič-sk vsad/prot, brez zapl.</t>
  </si>
  <si>
    <t>Nadaljna oskrba po vstavitvi mišično-skeletnega vsadka ali proteze, brez zapletov</t>
  </si>
  <si>
    <t>Poš podl/zap/dlan/stop, resni zapl.</t>
  </si>
  <si>
    <t>Poškodbe podlakti, zapestja, dlani ali stopala, z resnimi zapleti</t>
  </si>
  <si>
    <t>Poš podl/zap/dlan/stop, brez zapl.</t>
  </si>
  <si>
    <t>Poškodbe podlakti, zapestja, dlani ali stopala, brez zapletov</t>
  </si>
  <si>
    <t>Poš ram/rok/kom/kol/glež, resni zapl.</t>
  </si>
  <si>
    <t>Poškodbe rame, roke, komolca, kolena, noge ali gležnja, z resnimi zapleti</t>
  </si>
  <si>
    <t>Poš ram/rok/kom/kol/glež, zmerni zapl.</t>
  </si>
  <si>
    <t>Poškodbe rame, roke, komolca, kolena, noge ali gležnja, z zmernimi zapleti</t>
  </si>
  <si>
    <t>Poš ram/rok/kom/kol/glež, brez zapl.</t>
  </si>
  <si>
    <t>Poškodbe rame, roke, komolca, kolena, noge ali gležnja, brez zapletov</t>
  </si>
  <si>
    <t>Ost bol mišic-skel, resni zapl.</t>
  </si>
  <si>
    <t>Ostale bolezni mišično-skeletnega sistema, z resnimi zapleti</t>
  </si>
  <si>
    <t>Ost bol mišic-skel, brez zapl.</t>
  </si>
  <si>
    <t>Ostale bolezni mišično-skeletnega sistema, brez zapletov</t>
  </si>
  <si>
    <t>Zlomi medenice, resni zapl.</t>
  </si>
  <si>
    <t>I77B</t>
  </si>
  <si>
    <t>Zlomi medenice, brez zapl.</t>
  </si>
  <si>
    <t>Zlomi medenice, brez zapletov</t>
  </si>
  <si>
    <t>Zlomi vratu steg., resni zapl.</t>
  </si>
  <si>
    <t>I78B</t>
  </si>
  <si>
    <t>Zlomi vratu steg., brez zapl.</t>
  </si>
  <si>
    <t>Zlomi vratu stegnenice, brez zapletov</t>
  </si>
  <si>
    <t>I79A</t>
  </si>
  <si>
    <t>Patološki zlomi, resni zapl.</t>
  </si>
  <si>
    <t>Patološki zlomi, z resnimi zapleti</t>
  </si>
  <si>
    <t>I79B</t>
  </si>
  <si>
    <t>Patološki zlomi, brez zapl.</t>
  </si>
  <si>
    <t>Patološki zlomi, brez zapletov</t>
  </si>
  <si>
    <t>I80Z</t>
  </si>
  <si>
    <t>Zlom stegnenice, premestitev &lt; 2 d</t>
  </si>
  <si>
    <t>Zlomi stegnenice, premestitev v drugo ustanovo v &lt; 2 dneh</t>
  </si>
  <si>
    <t>Mikrožil prenos kož/dojk, resni zapl.</t>
  </si>
  <si>
    <t>Mikrožil prenos kož/dojk, brez zapl.</t>
  </si>
  <si>
    <t>Obs posegi pri obol dojk, resni zapl.</t>
  </si>
  <si>
    <t>Obsežni posegi pri obolenjih dojke, z resnimi zapleti</t>
  </si>
  <si>
    <t>Obs posegi pri obol dojk, brez zapl.</t>
  </si>
  <si>
    <t>Obsežni posegi pri obolenjih dojke, brez zapletov</t>
  </si>
  <si>
    <t>J07Z</t>
  </si>
  <si>
    <t>Manj posegi pri obol dojk</t>
  </si>
  <si>
    <t>Manjši posegi pri obolenjih dojke</t>
  </si>
  <si>
    <t>Ost kožni presadki, nekrektomija, resni zapl.</t>
  </si>
  <si>
    <t>Ost kožni presadki, nekrektomija, zmerni zapl.</t>
  </si>
  <si>
    <t>Ostali kožni presadki in odstranitev nekroz, z zmernimi zapleti</t>
  </si>
  <si>
    <t>J08C</t>
  </si>
  <si>
    <t>Ost kožni presadki, nekrektomija, brez zapl.</t>
  </si>
  <si>
    <t>Ostali kožni presadki in odstranitev nekroz, brez zapletov</t>
  </si>
  <si>
    <t>Posegi na zadnjiku in pilonidalni posegi</t>
  </si>
  <si>
    <t>J10A</t>
  </si>
  <si>
    <t>Rekonst. posegi kože/podk.tkiva/dojke., resni zapl.</t>
  </si>
  <si>
    <t>Rekunstrukcijski posegi kože, podkožnega tkiva in dojke, z resnimi zapleti</t>
  </si>
  <si>
    <t>J10B</t>
  </si>
  <si>
    <t>Rekonst. posegi kože/podk.tkiva/dojke., brez zapl.</t>
  </si>
  <si>
    <t>Rekunstrukcijski posegi kože, podkožnega tkiva in dojke, brez zapletov</t>
  </si>
  <si>
    <t>J11A</t>
  </si>
  <si>
    <t>Ostali posegi, koža/podkož.tkivo/dojka, resni zapl.</t>
  </si>
  <si>
    <t>Ostali posegi na koži, podkožnem tkivu in dojki, z resnimi zapleti</t>
  </si>
  <si>
    <t>J11B</t>
  </si>
  <si>
    <t>Ostali posegi, koža/podkož.tkivo/dojka, brez zapl.</t>
  </si>
  <si>
    <t>Ostali posegi na koži, podkožnem tkivu in dojki, brez zapletov</t>
  </si>
  <si>
    <t>Posegi spodnji udi z razj/cel, resni zapl.</t>
  </si>
  <si>
    <t>Posegi spodnji udi z razj/cel, brez zapl.</t>
  </si>
  <si>
    <t>Posegi spodnji udi brez razj/cel, resni zapl.</t>
  </si>
  <si>
    <t>J13B</t>
  </si>
  <si>
    <t>Posegi spodnji udi brez razj/cel, brez zapl.</t>
  </si>
  <si>
    <t>Posegi na spodnjih udih brez razjed ali celulitisa, brez zapletov</t>
  </si>
  <si>
    <t>J14Z</t>
  </si>
  <si>
    <t>Obsežne rekonstrukcije dojk</t>
  </si>
  <si>
    <t>Kožne razjede, resni zapl.</t>
  </si>
  <si>
    <t>Kožne razjede, z resnimi zapleti</t>
  </si>
  <si>
    <t>Kožne razjede, zmerni zapl.</t>
  </si>
  <si>
    <t>Kožne razjede, z zmernimi zapleti</t>
  </si>
  <si>
    <t>J60C</t>
  </si>
  <si>
    <t>Kožne razjede, brez zapl.</t>
  </si>
  <si>
    <t>Kožne razjede, brez zapletov</t>
  </si>
  <si>
    <t>Maligna obol dojke, resni zapl.</t>
  </si>
  <si>
    <t>Maligna obolenja dojke, z resnimi zapleti</t>
  </si>
  <si>
    <t>Maligna obol dojke, brez zapl.</t>
  </si>
  <si>
    <t>Maligna obolenja dojke, brez zapletov</t>
  </si>
  <si>
    <t>Nemaligna obol dojke</t>
  </si>
  <si>
    <t>Nemaligna obolenja dojke</t>
  </si>
  <si>
    <t>Celulitis, resni zapl.</t>
  </si>
  <si>
    <t>Celulitis, brez zapl.</t>
  </si>
  <si>
    <t>Celulitis, brez zapletov</t>
  </si>
  <si>
    <t>Pošk. kože/podk. tkiva/dojke, resni zapl.</t>
  </si>
  <si>
    <t>Poškodbe kože, podkožnega tkiva in dojke, z resnimi zapleti</t>
  </si>
  <si>
    <t>Pošk. kože/podk. tkiva/dojke, brez zapl.</t>
  </si>
  <si>
    <t>Poškodbe kože, podkožnega tkiva in dojke, brez zapletov</t>
  </si>
  <si>
    <t>Manjše okvare kože, resni zapl.</t>
  </si>
  <si>
    <t>Manjše okvare kože, z resnimi zapleti</t>
  </si>
  <si>
    <t>Manjše okvare kože, brez zapl.</t>
  </si>
  <si>
    <t>Manjše okvare kože, brez zapletov</t>
  </si>
  <si>
    <t>J68A</t>
  </si>
  <si>
    <t>Večje okvare kože, resni zapl.</t>
  </si>
  <si>
    <t>Večje okvare kože, z resnimi zapleti</t>
  </si>
  <si>
    <t>J68B</t>
  </si>
  <si>
    <t>Večje okvare kože, brez zapl.</t>
  </si>
  <si>
    <t>Večje okvare kože, brez zapletov</t>
  </si>
  <si>
    <t>J69A</t>
  </si>
  <si>
    <t>Maligna obol. kože, resni zapl.</t>
  </si>
  <si>
    <t>Maligna obolenja kože, z resnimi zapleti</t>
  </si>
  <si>
    <t>J69B</t>
  </si>
  <si>
    <t>Maligna obol. kože, brez zapl.</t>
  </si>
  <si>
    <t>Maligna obolenja kože, brez zapletov</t>
  </si>
  <si>
    <t>K01A</t>
  </si>
  <si>
    <t>Posegi pri zapletih diabetesa, resni zapl.</t>
  </si>
  <si>
    <t>Posegi pri zapletih diabetesa, z resnimi zapleti</t>
  </si>
  <si>
    <t>K01B</t>
  </si>
  <si>
    <t>Posegi pri zapletih diabetesa, zmerni zapl.</t>
  </si>
  <si>
    <t>Posegi pri zapletih diabetesa, z zmernimi zapleti</t>
  </si>
  <si>
    <t>K01C</t>
  </si>
  <si>
    <t>Posegi pri zapletih diabetesa, brez zapl.</t>
  </si>
  <si>
    <t>Posegi pri zapletih diabetesa brez zapletov</t>
  </si>
  <si>
    <t>K05A</t>
  </si>
  <si>
    <t>Posegi na obščitnici, resni zapl.</t>
  </si>
  <si>
    <t>Posegi na obščitnici, z resnimi zapleti</t>
  </si>
  <si>
    <t>K05B</t>
  </si>
  <si>
    <t>Posegi na obščitnici, brez zapl.</t>
  </si>
  <si>
    <t>Posegi na obščitnici, brez zapletov</t>
  </si>
  <si>
    <t>K06A</t>
  </si>
  <si>
    <t>Posegi na ščitnici, resni zapl.</t>
  </si>
  <si>
    <t>Posegi na ščitnici, z resnimi zapleti</t>
  </si>
  <si>
    <t>K06B</t>
  </si>
  <si>
    <t>Posegi na ščitnici, brez zapl.</t>
  </si>
  <si>
    <t>Posegi na ščitnici, brez zapletov</t>
  </si>
  <si>
    <t>Posegi na tiroglosnem vodu</t>
  </si>
  <si>
    <t>Ostali posegi endokr/prehr/presn. bol., resni zapl.</t>
  </si>
  <si>
    <t>K09B</t>
  </si>
  <si>
    <t>Ostali posegi endokr/prehr/presn. bol., brez zapl.</t>
  </si>
  <si>
    <t>Ostali posegi pri endokrinih, prehranskih in presnovnih boleznih, brez zapletov</t>
  </si>
  <si>
    <t>K10Z</t>
  </si>
  <si>
    <t>Rev in odprti bariatrični posegi</t>
  </si>
  <si>
    <t>Revizijski in odprti bariatrični posegi</t>
  </si>
  <si>
    <t>K11A</t>
  </si>
  <si>
    <t>Obsežni lap bariatrični posegi, resni zapl.</t>
  </si>
  <si>
    <t>Obsežni laparoskopski bariatrični posegi, z resnimi zapleti</t>
  </si>
  <si>
    <t>K11B</t>
  </si>
  <si>
    <t>Obsežni lap bariatrični posegi, brez zapl.</t>
  </si>
  <si>
    <t>Obsežni laparoskopski bariatrični posegi, brez zapletov</t>
  </si>
  <si>
    <t>K12Z</t>
  </si>
  <si>
    <t>Ostali bariatrični posegi</t>
  </si>
  <si>
    <t>K13Z</t>
  </si>
  <si>
    <t>Plas posegi - endokrin., prehr., presn. bol.</t>
  </si>
  <si>
    <t>Plastični posegi pri endokrinih, prehranskih in presnovnih boleznih</t>
  </si>
  <si>
    <t>K40A</t>
  </si>
  <si>
    <t>Endoskopija, post. preisk. presn. Bol., resni zapl.</t>
  </si>
  <si>
    <t>Endoskopija ali postopki preiskav pri presnovnih boleznih, z resnimi zapleti</t>
  </si>
  <si>
    <t>K40B</t>
  </si>
  <si>
    <t>Endoskopija, post. preisk. presn. bol., brez zapl.</t>
  </si>
  <si>
    <t>Endoskopija ali postopki preiskav pri presnovnih boleznih, brez zapletov</t>
  </si>
  <si>
    <t>Sladk. bolezen, resni zapl.</t>
  </si>
  <si>
    <t>Sladkorna bolezen, z resnimi zapleti</t>
  </si>
  <si>
    <t>Sladk. bolezen, brez zapl.</t>
  </si>
  <si>
    <t>Sladkorna bolezen, brez zapletov</t>
  </si>
  <si>
    <t>K61A</t>
  </si>
  <si>
    <t>Hude preh. motnje, resni zapl.</t>
  </si>
  <si>
    <t>Hude prehranske motnje, z resnimi zapleti</t>
  </si>
  <si>
    <t>K61B</t>
  </si>
  <si>
    <t>Hude preh. motnje, brez zapl.</t>
  </si>
  <si>
    <t>Hude prehranske motnje, brez zapletov</t>
  </si>
  <si>
    <t>Razl. presn. bolezni, resni zapl.</t>
  </si>
  <si>
    <t>Različne presnovne bolezni, z resnimi zapleti</t>
  </si>
  <si>
    <t>Razl. presn. bolezni, zmerni zapl.</t>
  </si>
  <si>
    <t>Različne presnovne bolezni, z zmernimi zapleti</t>
  </si>
  <si>
    <t>Razl. presn. bolezni, brez zapl.</t>
  </si>
  <si>
    <t>Različne presnovne bolezni, brez zapletov</t>
  </si>
  <si>
    <t>K63A</t>
  </si>
  <si>
    <t>Prirojene napake presnove, resni zapl.</t>
  </si>
  <si>
    <t>Prirojene napake presnove, z resnimi zapleti</t>
  </si>
  <si>
    <t>K63B</t>
  </si>
  <si>
    <t>Prirojene napake presnove, brez zapl.</t>
  </si>
  <si>
    <t>Prirojene napake presnove, brez zapletov</t>
  </si>
  <si>
    <t>Bolezni endokrinih žlez, resni zapl.</t>
  </si>
  <si>
    <t>Bolezni endokrinih žlez, z resnimi zapleti</t>
  </si>
  <si>
    <t>Bolezni endokrinih žlez, brez zapl.</t>
  </si>
  <si>
    <t>Bolezni endokrinih žlez, brez zapletov</t>
  </si>
  <si>
    <t>Oper. namest. periton.dializnega katetra, resni zapl.</t>
  </si>
  <si>
    <t>L02B</t>
  </si>
  <si>
    <t>Oper. namest. periton.dializnega katetra, brez zapl.</t>
  </si>
  <si>
    <t>Operativna namestitev peritonealnega dializnega katetra, brez zapletov</t>
  </si>
  <si>
    <t>Posegi na ledvicah, sečevodu in večji posegi na mehurju zaradi neoplastičnih sprememb, z resnimi zapleti</t>
  </si>
  <si>
    <t>Posegi na ledvicah, sečevodu in večji posegi na mehurju zaradi neoplastičnih sprememb, z zmernimi zapleti</t>
  </si>
  <si>
    <t>L03C</t>
  </si>
  <si>
    <t>Posegi na ledvicah, sečevodu in večji posegi na mehurju zaradi neoplastičnih sprememb, brez zapletov</t>
  </si>
  <si>
    <t>Posegi na ledvicah, sečevodu in večji posegi na mehurju zaradi ne-neoplastičnih sprememb, z resnimi zapleti</t>
  </si>
  <si>
    <t>L04C</t>
  </si>
  <si>
    <t>Posegi na ledvicah, sečevodu in večji posegi na mehurju zaradi ne-neoplastičnih sprememb, brez zapletov</t>
  </si>
  <si>
    <t>Transuretralna prostatektomija zaradi bolezni sečil, brez zapletov</t>
  </si>
  <si>
    <t>Manjši posegi na mehurju, resni zapl.</t>
  </si>
  <si>
    <t>Manjši posegi na mehurju, z resnimi zapleti</t>
  </si>
  <si>
    <t>Manjši posegi na mehurju, zmerni zapl.</t>
  </si>
  <si>
    <t>Manjši posegi na mehurju, z zmernimi zapleti</t>
  </si>
  <si>
    <t>L06C</t>
  </si>
  <si>
    <t>Manjši posegi na mehurju, brez zapl.</t>
  </si>
  <si>
    <t>Manjši posegi na mehurju, brez zapletov</t>
  </si>
  <si>
    <t>Ostali transuretr. posegi, resni zapl.</t>
  </si>
  <si>
    <t>Ostali transuretr. posegi, brez zapl.</t>
  </si>
  <si>
    <t>Ostali transuretralni posegi, brez zapletov</t>
  </si>
  <si>
    <t>L08Z</t>
  </si>
  <si>
    <t>Posegi na sečnici</t>
  </si>
  <si>
    <t>Ostali posegi bolezni ledv./sečil, resni zapl.</t>
  </si>
  <si>
    <t>Ostali posegi pri boleznih ledvic in sečil, z resnimi zapleti</t>
  </si>
  <si>
    <t>Ostali posegi bolezni ledv./sečil, zmerni zapl.</t>
  </si>
  <si>
    <t>Ostali posegi bolezni ledv./sečil, brez zapl.</t>
  </si>
  <si>
    <t>Ostali posegi pri boleznih ledvic in sečil, brez zapletov</t>
  </si>
  <si>
    <t>L43A</t>
  </si>
  <si>
    <t>Posegi pri ledvičnih kamnih, resni zapl.</t>
  </si>
  <si>
    <t>Posegi pri ledvičnih kamnih, z resnimi zapleti</t>
  </si>
  <si>
    <t>L43B</t>
  </si>
  <si>
    <t>Posegi pri ledvičnih kamnih, brez zapl.</t>
  </si>
  <si>
    <t>Posegi pri ledvičnih kamnih, brez zapletov</t>
  </si>
  <si>
    <t>L44A</t>
  </si>
  <si>
    <t>Cistouretrosk. bolezni sečil, resni zapl.</t>
  </si>
  <si>
    <t>Cistouretroskopija zaradi bolezni sečil, z resnimi zapleti</t>
  </si>
  <si>
    <t>L44B</t>
  </si>
  <si>
    <t>Cistouretrosk. bolezni sečil, brez zapl.</t>
  </si>
  <si>
    <t>Cistouretroskopija zaradi bolezni sečil, brez zapletov</t>
  </si>
  <si>
    <t>Odpoved ledvic, resni zapl.</t>
  </si>
  <si>
    <t>Odpoved ledvic, zmerni zapl.</t>
  </si>
  <si>
    <t>Odpoved ledvic, z zmernimi zapleti</t>
  </si>
  <si>
    <t>Odpoved ledvic, brez zapl.</t>
  </si>
  <si>
    <t>Odpoved ledvic, brez zapletov</t>
  </si>
  <si>
    <t>Neoplazme ledvic, sečil, resni zapl.</t>
  </si>
  <si>
    <t>Neoplazme ledvic in sečil, z resnimi zapleti</t>
  </si>
  <si>
    <t>Neoplazme ledvic, sečil, zmerni zapl.</t>
  </si>
  <si>
    <t>Neoplazme ledvic in sečil, z zmernimi zapleti</t>
  </si>
  <si>
    <t>L62C</t>
  </si>
  <si>
    <t>Neoplazme ledvic, sečil, brez zapl.</t>
  </si>
  <si>
    <t>Neoplazme ledvic in sečil, brez zapletov</t>
  </si>
  <si>
    <t>Okužbe ledvic, sečil, resni zapl.</t>
  </si>
  <si>
    <t>Okužbe ledvic, sečil, brez zapl.</t>
  </si>
  <si>
    <t>Okužbe ledvic in sečil, brez zapletov</t>
  </si>
  <si>
    <t>L64A</t>
  </si>
  <si>
    <t>Ledvični kamni in obstr., resni zapl.</t>
  </si>
  <si>
    <t>Ledvični kamni in obstrukcija, z resnimi zapleti</t>
  </si>
  <si>
    <t>L64B</t>
  </si>
  <si>
    <t>Ledvični kamni in obstr., brez zapl.</t>
  </si>
  <si>
    <t>Ledvični kamni in obstrukcija, brez zapletov</t>
  </si>
  <si>
    <t>Znaki, simpt. ledvice, sečila, resni zapl.</t>
  </si>
  <si>
    <t>Znaki in simptomi s področja ledvic in sečil, z resnimi zapleti</t>
  </si>
  <si>
    <t>Znaki, simpt. ledvice, sečila, brez zapl.</t>
  </si>
  <si>
    <t>Znaki in simptomi s področja ledvic in sečil, brez zapletov</t>
  </si>
  <si>
    <t>Ostale motnje ledvice/sečila, resni zapl.</t>
  </si>
  <si>
    <t>Ostale motnje ledvice/sečila, zmerni zapl.</t>
  </si>
  <si>
    <t>Ostale motnje s področja ledvic in sečil, z zmernimi zapleti</t>
  </si>
  <si>
    <t>Ostale motnje ledvice/sečila, brez zapl.</t>
  </si>
  <si>
    <t>Ostale motnje s področja ledvic in sečil, brez zapletov</t>
  </si>
  <si>
    <t>Večji posegi na moški med., resni zapl.</t>
  </si>
  <si>
    <t>Večji posegi na moški med., brez zapl.</t>
  </si>
  <si>
    <t>Transuretr. odstr. prostate, bol. reprod. sist., resni zapl.</t>
  </si>
  <si>
    <t>Transuretr. odstr. prostate, bol. reprod. sist., brez zapl.</t>
  </si>
  <si>
    <t>Transuretralna odstranitev prostate zaradi obolenj reprodukcijskega sistema, brez zapletov</t>
  </si>
  <si>
    <t>Posegi na penisu, resni zapl.</t>
  </si>
  <si>
    <t>Posegi na penisu, z resnimi zapleti</t>
  </si>
  <si>
    <t>Posegi na penisu, brez zapl.</t>
  </si>
  <si>
    <t>Posegi na penisu, brez zapletov</t>
  </si>
  <si>
    <t>M04Z</t>
  </si>
  <si>
    <t>Posegi na testisih</t>
  </si>
  <si>
    <t>Ostali posegi mošk. repr. sist., resni zapl.</t>
  </si>
  <si>
    <t>Ostali posegi na moškem reprodukcijskem sistemu, z resnimi zapleti</t>
  </si>
  <si>
    <t>Ostali posegi mošk..repr. sist., brez zapl.</t>
  </si>
  <si>
    <t>Ostali posegi na moškem reprodukcijskem sistemu, brez zapletov</t>
  </si>
  <si>
    <t>Cistouretroskopija mošk. repr. sist., dnev. obr.</t>
  </si>
  <si>
    <t>Cistouretroskopija zaradi obolenj moškega reprodukcijskega sistema, dnevna obravnava</t>
  </si>
  <si>
    <t>Maligna obolenja mošk.repr. sist., resni zapl.</t>
  </si>
  <si>
    <t>Maligna obolenja moškega reprodukcijskega sistema, z resnimi zapleti</t>
  </si>
  <si>
    <t>Maligna obolenja mošk.repr. sist., brez zapl.</t>
  </si>
  <si>
    <t>Maligna obolenja moškega reprodukcijskega sistema, brez zapletov</t>
  </si>
  <si>
    <t>Benig. hipertrofija prostate, resni zapl.</t>
  </si>
  <si>
    <t>Benigna hipertrofija prostate, z resnimi zapleti</t>
  </si>
  <si>
    <t>Benig. hipertrofija prostate, brez zapl.</t>
  </si>
  <si>
    <t>Benigna hipertrofija prostate, brez zapletov</t>
  </si>
  <si>
    <t>Vnetja mošk. repr. sist., resni zapl.</t>
  </si>
  <si>
    <t>Vnetja moškega reprodukcijskega sistema, z resnimi zapleti</t>
  </si>
  <si>
    <t>Vnetja mošk. repr. sist., brez zapl.</t>
  </si>
  <si>
    <t>Vnetja moškega reprodukcijskega sistema, brez zapletov</t>
  </si>
  <si>
    <t>M64A</t>
  </si>
  <si>
    <t>Ostale motnje s podr. mošk. repr. sist., resni zapl.</t>
  </si>
  <si>
    <t>Ostale motnje s področja moškega reprodukcijskega sistema, z resnimi zapleti</t>
  </si>
  <si>
    <t>M64B</t>
  </si>
  <si>
    <t>Ostale motnje s podr. mošk. repr. sist., brez zapl.</t>
  </si>
  <si>
    <t>Ostale motnje s področja moškega reprodukcijskega sistema, brez zapletov</t>
  </si>
  <si>
    <t>N04A</t>
  </si>
  <si>
    <t>Histerektom. zaradi nemalignih stanj, resni zapl.</t>
  </si>
  <si>
    <t>Histerektomija zaradi nemalignih stanj, z resnimi zapleti</t>
  </si>
  <si>
    <t>N04B</t>
  </si>
  <si>
    <t>Histerektom. zaradi nemalignih stanj, brez zapl.</t>
  </si>
  <si>
    <t>Histerektomija zaradi nemalignih stanj, brez zapletov</t>
  </si>
  <si>
    <t>Odstr. jajčn in kompl. posegi na jajc. zaradi nemalig. st., resni zapl.</t>
  </si>
  <si>
    <t>Odstr. jajčn in kompl. posegi na jajc. zaradi nemalig. st., brez zapl.</t>
  </si>
  <si>
    <t>Odstranitev jajčnika (ooforektomija) in kompleksni posegi na jajcevodih zaradi nemalignih stanj, brez zapletov</t>
  </si>
  <si>
    <t>N06A</t>
  </si>
  <si>
    <t>Rekonstr. posegi na ženskem repr. sist., resni zapl.</t>
  </si>
  <si>
    <t>Rekonstruktivni posegi na ženskem reprodukcijskem sistemu, z resnimi zapleti</t>
  </si>
  <si>
    <t>N06B</t>
  </si>
  <si>
    <t>Rekonstr. posegi na ženskem repr. sist., brez zapl.</t>
  </si>
  <si>
    <t>Rekonstruktivni posegi na ženskem reprodukcijskem sistemu, brez zapletov</t>
  </si>
  <si>
    <t>N07A</t>
  </si>
  <si>
    <t>Ostali posegi mater./jajč./jajcev. zarad nemalig., resni zapl.</t>
  </si>
  <si>
    <t>Ostali posegi na maternici, jajčnikih in jajcevodih zaradi nemalignih stanj, z resnimi zapleti</t>
  </si>
  <si>
    <t>N07B</t>
  </si>
  <si>
    <t>Ostali posegi mater./jajč./jajcev. zarad nemalig., brez zapl.</t>
  </si>
  <si>
    <t>Ostali posegi na maternici, jajčnikih in jajcevodih zaradi nemalignih stanj, brez zapletov</t>
  </si>
  <si>
    <t>Endoskopski in laparosk. posegi na žen. repr. sist.</t>
  </si>
  <si>
    <t>Endoskopski in laparoskopski posegi na ženskem reprodukcijskem sistemu</t>
  </si>
  <si>
    <t>N09A</t>
  </si>
  <si>
    <t>Ostali posegi nožn./mat.vratu/zun. spol., resni zapl.</t>
  </si>
  <si>
    <t>Ostali posegi na nožnici, materničnem vratu in zunanjem spolovilu, z resnimi zapleti</t>
  </si>
  <si>
    <t>N09B</t>
  </si>
  <si>
    <t>Ostali posegi nožn./mat.vratu/zun. spol., brez zapl.</t>
  </si>
  <si>
    <t>Ostali posegi na nožnici, materničnem vratu in zunanjem spolovilu, brez zapletov</t>
  </si>
  <si>
    <t>Ostali posegi žen. repr. sist., resni zapl.</t>
  </si>
  <si>
    <t>Ostali posegi žen. repr. sist., brez zapl.</t>
  </si>
  <si>
    <t>Ostali posegi na ženskem reprodukcijskem sistemu, brez zapletov</t>
  </si>
  <si>
    <t>N12A</t>
  </si>
  <si>
    <t>Posegi, mater./jajč./jajcev. zarad malig., resni zapl.</t>
  </si>
  <si>
    <t>Posegi na maternici, jajčnikih in jajcevodih zaradi malignih obolenj, z resnimi zapleti</t>
  </si>
  <si>
    <t>N12B</t>
  </si>
  <si>
    <t>Posegi, mater./jajč./jajcev. zarad malig., zmerni zapl.</t>
  </si>
  <si>
    <t>Posegi na maternici, jajčnikih in jajcevodih zaradi malignih obolenj, z zmernimi zapleti</t>
  </si>
  <si>
    <t>N12C</t>
  </si>
  <si>
    <t>Posegi, mater./jajč./jajcev. zarad malig., brez zapl.</t>
  </si>
  <si>
    <t>Posegi na maternici, jajčnikih in jajcevodih zaradi malignih obolenj, brez zapletov</t>
  </si>
  <si>
    <t>Maligna obol. žen. repr. sist., resni zapl.</t>
  </si>
  <si>
    <t>Maligna obolenja ženskega reprodukcijskega sistema, z resnimi zapleti</t>
  </si>
  <si>
    <t>Maligna obol. žen. repr. sist., brez zapl.</t>
  </si>
  <si>
    <t>Maligna obolenja ženskega reprodukcijskega sistema, brez zapletov</t>
  </si>
  <si>
    <t>N61A</t>
  </si>
  <si>
    <t>Okužbe ženskega repr. sist., resni zapl.</t>
  </si>
  <si>
    <t>Okužbe ženskega reprodukcijskega sistema, z resnimi zapleti</t>
  </si>
  <si>
    <t>N61B</t>
  </si>
  <si>
    <t>Okužbe ženskega repr. sist., brez zapl.</t>
  </si>
  <si>
    <t>Okužbe ženskega reprodukcijskega sistema, brez zapletov</t>
  </si>
  <si>
    <t>Bolezni žen. repr. s.,menstr. mot., resni zapl.</t>
  </si>
  <si>
    <t>Bolezni ženskega reprodukcijskega sistema in motnje menstrualnega ciklusa, z resnimi zapleti</t>
  </si>
  <si>
    <t>Bolezni žen. repr. s.,menstr. mot., brez zapl.</t>
  </si>
  <si>
    <t>Bolezni ženskega reprodukcijskega sistema in motnje menstrualnega ciklusa, brez zapletov</t>
  </si>
  <si>
    <t>Porod, car. rez, resni zapl.</t>
  </si>
  <si>
    <t>Porod s carskim rezom, z resnimi zapleti</t>
  </si>
  <si>
    <t>Porod, car. rez, zmerni zapl.</t>
  </si>
  <si>
    <t>Porod s carskim rezom, z zmernimi zapleti</t>
  </si>
  <si>
    <t>Porod, car. rez, brez zapl.</t>
  </si>
  <si>
    <t>Porod s carskim rezom, brez zapletov</t>
  </si>
  <si>
    <t>O02A</t>
  </si>
  <si>
    <t>Vagin. porod, posegi v oper. dv., resni zapl.</t>
  </si>
  <si>
    <t>Vaginalni porod s posegi v operacijski dvorani, z resnimi zapleti</t>
  </si>
  <si>
    <t>O02B</t>
  </si>
  <si>
    <t>Vagin. porod, posegi v oper. dv., brez zapl.</t>
  </si>
  <si>
    <t>Vaginalni porod s posegi v operacijski dvorani, brez zapletov</t>
  </si>
  <si>
    <t>Ektopična nosečnost (izvenmaternična nosečnost)</t>
  </si>
  <si>
    <t>O04A</t>
  </si>
  <si>
    <t>Po porodu, splavu s posegi v op. dv., resni zapl.</t>
  </si>
  <si>
    <t>Stanja po porodu in po splavu s posegi v operacijski dvorani, z resnimi zapleti</t>
  </si>
  <si>
    <t>O04B</t>
  </si>
  <si>
    <t>Po porodu, splavu s posegi v op. dv., brez zapl.</t>
  </si>
  <si>
    <t>Stanja po porodu in po splavu s posegi v operacijski dvorani, brez zapletov</t>
  </si>
  <si>
    <t>O05Z</t>
  </si>
  <si>
    <t>Splav s posegi v oper. dvor.</t>
  </si>
  <si>
    <t>Splav s posegi v operacijski dvorani</t>
  </si>
  <si>
    <t>Vagin. porod, resni zapl.</t>
  </si>
  <si>
    <t>Vaginalni porod, z resnimi zapleti</t>
  </si>
  <si>
    <t>Vagin. porod, zmerni zapl.</t>
  </si>
  <si>
    <t>Vaginalni porod, z zmernimi zapleti</t>
  </si>
  <si>
    <t>Vagin. porod, brez zapl.</t>
  </si>
  <si>
    <t>Vaginalni porod, brez zapletov</t>
  </si>
  <si>
    <t>O61A</t>
  </si>
  <si>
    <t>Po porodu, splavu brez posegov v op. dv., resni zapl.</t>
  </si>
  <si>
    <t>Stanja po porodu in po splavu brez posegov v operacijski dvorani, z resnimi zapleti</t>
  </si>
  <si>
    <t>O61B</t>
  </si>
  <si>
    <t>Po porodu, splavu brez posegov v op. dv., brez zapl.</t>
  </si>
  <si>
    <t>Stanja po porodu in po splavu brez posegov v operacijski dvorani, brez zapletov</t>
  </si>
  <si>
    <t>O63A</t>
  </si>
  <si>
    <t>Splav brez posegov v oper. dvor., resni zapl.</t>
  </si>
  <si>
    <t>Splav brez posegov v operacijski dvorani, z resnimi zapleti</t>
  </si>
  <si>
    <t>O63B</t>
  </si>
  <si>
    <t>Splav brez posegov v oper. dvor., brez zapl.</t>
  </si>
  <si>
    <t>Splav brez posegov v operacijski dvorani, brez zapletov</t>
  </si>
  <si>
    <t>O66A</t>
  </si>
  <si>
    <t>Sprejem pred porodom ali za porod, resni zapl.</t>
  </si>
  <si>
    <t>Sprejemi pred porodom ali ostali sprejemi za porod, z resnimi zapleti</t>
  </si>
  <si>
    <t>O66B</t>
  </si>
  <si>
    <t>Sprejem pred porodom ali za porod, zmerni zapl.</t>
  </si>
  <si>
    <t>Sprejemi pred porodom ali ostali sprejemi za porod, z zmernimi zapleti</t>
  </si>
  <si>
    <t>O66C</t>
  </si>
  <si>
    <t>Sprejem pred porodom ali za porod, brez zapl.</t>
  </si>
  <si>
    <t>Sprejemi pred porodom ali ostali sprejemi za porod, brez zapletov</t>
  </si>
  <si>
    <t>Novoroj.,umrl, premestitev&lt; 5 d, posegi op.dv.</t>
  </si>
  <si>
    <t>Novorojenček, umrl ali premestitev v &lt; 5 dneh po sprejemu, s pomembnimi posegi v operacijski dvorani</t>
  </si>
  <si>
    <t>Kardiotorakalni, vaskularni posegi novoroj.</t>
  </si>
  <si>
    <t>P03A</t>
  </si>
  <si>
    <t>Novoroj., teža 1000-1499 g, posegi /pred., resni zapl.</t>
  </si>
  <si>
    <t>Novorojenček, teža ob sprejemu 1000-1499 g s pomembnimi posegi/predihavanje &gt;= 96 ur, z resnimi zapleti</t>
  </si>
  <si>
    <t>P03B</t>
  </si>
  <si>
    <t>Novoroj., teža 1000-1499 g, posegi /pred., brez zapl.</t>
  </si>
  <si>
    <t>Novorojenček, teža ob sprejemu 1000-1499 g s pomembnimi posegi/predihavanje &gt;= 96 ur, brez zapletov</t>
  </si>
  <si>
    <t>P04A</t>
  </si>
  <si>
    <t>Novoroj., teža 1500-1999 g, posegi /pred., resni zapl.</t>
  </si>
  <si>
    <t>Novorojenček, teža ob sprejemu 1500-1999 g s pomembnimi posegi/predihavanje &gt;= 96 ur, z resnimi zapleti</t>
  </si>
  <si>
    <t>P04B</t>
  </si>
  <si>
    <t>Novoroj., teža 1500-1999 g, posegi /pred., brez zapl.</t>
  </si>
  <si>
    <t>Novorojenček, teža ob sprejemu 1500-1999 g s pomembnimi posegi/predihavanje &gt;= 96 ur, brez zapletov</t>
  </si>
  <si>
    <t>P05A</t>
  </si>
  <si>
    <t>Novoroj., teža 2000-2499 g, posegi /pred., resni zapl.</t>
  </si>
  <si>
    <t>Novorojenček, teža ob sprejemu 2000-2499 g s pomembnimi posegi/predihavanje &gt;= 96 ur, z resnimi zapleti</t>
  </si>
  <si>
    <t>P05B</t>
  </si>
  <si>
    <t>Novoroj., teža 2000-2499 g, posegi /pred., brez zapl.</t>
  </si>
  <si>
    <t>Novorojenček, teža ob sprejemu 2000-2499 g s pomembnimi posegi/predihavanje &gt;= 96 ur, brez zapletov</t>
  </si>
  <si>
    <t>Novoroj., teža &gt;= 2500g, posegi /pred., resni zapl.</t>
  </si>
  <si>
    <t>Novorojenček, teža ob sprejemu &gt;= 2500 g s pomembnimi posegi/predihavanje &gt;= 96 ur, z resnimi zapleti</t>
  </si>
  <si>
    <t>Novoroj., teža &gt;= 2500g, posegi /pred., brez zapl.</t>
  </si>
  <si>
    <t>Novorojenček, teža ob sprejemu &gt;= 2500 g s pomembnimi posegi/predihavanje &gt;= 96 ur, brez zapletov</t>
  </si>
  <si>
    <t>P07Z</t>
  </si>
  <si>
    <t>Novoroj., teža &lt; 750 g, posegi</t>
  </si>
  <si>
    <t>Novorojenček, teža ob sprejemu &lt; 750 g s pomembnimi posegi</t>
  </si>
  <si>
    <t>P08Z</t>
  </si>
  <si>
    <t>Novoroj., teža 750g, posegi</t>
  </si>
  <si>
    <t>Novorojenček, teža ob sprejemu 750-999g s pomembnimi posegi</t>
  </si>
  <si>
    <t>Novoroj. umrl/premeščen &lt; 5 d, brez poseg./pred., resni zapl.</t>
  </si>
  <si>
    <t>Novorojenček umrl/premeščen v enoto za akutno obravnavo &lt; 5 dneh po sprejemu, brez pomembnih posegov/predihavanja &gt;= 96 ur, z resnimi zapleti </t>
  </si>
  <si>
    <t>Novoroj. umrl/premeščen &lt; 5 d, brez poseg./pred., brez zapl.</t>
  </si>
  <si>
    <t>Novorojenček umrl/premeščen v enoto za akutno obravnavo &lt; 5 dneh po sprejemu, brez pomembnih posegov/predihavanja &gt;= 96 ur, brez zapletov </t>
  </si>
  <si>
    <t>Novorojenček, teža ob sprejemu &lt; 750 g brez pomembnih posegov</t>
  </si>
  <si>
    <t>P62A</t>
  </si>
  <si>
    <t>Novorojenček, teža ob sprejemu 750-999g brez pomembnih posegov, z resnimi zapleti</t>
  </si>
  <si>
    <t>P62B</t>
  </si>
  <si>
    <t>Novorojenček, teža ob sprejemu 750-999g brez pomembnih posegov, brez zapletov</t>
  </si>
  <si>
    <t>P63A</t>
  </si>
  <si>
    <t>Novoroj., teža 1000-1249 g brez posegov/predihavanja, resni zapl.</t>
  </si>
  <si>
    <t>Novorojenček, teža ob sprejemu 1000-1249 g brez pomembnih posegov/predihavanja &gt;= 96 ur, z resnimi zapleti</t>
  </si>
  <si>
    <t>P63B</t>
  </si>
  <si>
    <t>Novoroj., teža 1000-1249 g brez posegov/predihavanja, brez zapl.</t>
  </si>
  <si>
    <t>Novorojenček, teža ob sprejemu 1000-1249 g brez pomembnih posegov/predihavanja &gt;= 96 ur, brez zapletov</t>
  </si>
  <si>
    <t>P64A</t>
  </si>
  <si>
    <t>Novoroj., teža 1250-1499 g brez posegov/predihavanja, resni zapl.</t>
  </si>
  <si>
    <t>Novorojenček, teža ob sprejemu 1250-1499 g brez pomembnih posegov/predihavanja &gt;= 96 ur, z resnimi zapleti</t>
  </si>
  <si>
    <t>P64B</t>
  </si>
  <si>
    <t>Novoroj., teža 1250-1499 g brez posegov/predihavanja, brez zapl.</t>
  </si>
  <si>
    <t>Novorojenček, teža ob sprejemu 1250-1499 g brez pomembnih posegov/predihavanja &gt;= 96 ur, brez zapletov</t>
  </si>
  <si>
    <t>Novoroj., teža 1500-1999 g brez posegov/predihavanja, obsežni zapl.</t>
  </si>
  <si>
    <t>Novorojenček, teža ob sprejemu 1500-1999 g brez pomembnih posegov/predihavanja &gt;= 96 ur, z obsežnimi zapleti</t>
  </si>
  <si>
    <t>Novoroj., teža 1500-1999 g brez posegov/predihavanja, resni zapl.</t>
  </si>
  <si>
    <t>Novorojenček, teža ob sprejemu 1500-1999 g brez pomembnih posegov/predihavanja &gt;= 96 ur, z resnimi zapleti</t>
  </si>
  <si>
    <t>Novoroj., teža 1500-1999 g brez posegov/predihavanja, zmerni zapl.</t>
  </si>
  <si>
    <t>Novorojenček, teža ob sprejemu 1500-1999 g brez pomembnih posegov/predihavanja &gt;= 96 ur, z zmernimi zapleti</t>
  </si>
  <si>
    <t>Novoroj., teža 1500-1999 g brez posegov/predihavanja, brez zapl.</t>
  </si>
  <si>
    <t>Novorojenček, teža ob sprejemu 1500-1999 g brez pomembnih posegov/predihavanja &gt;= 96 ur, brez zapletov</t>
  </si>
  <si>
    <t>Novoroj., teža 2000-2499 g brez posegov/predihavanja, obsežni zapl.</t>
  </si>
  <si>
    <t>Novorojenček, teža ob sprejemu 2000-2499 g brez pomembnih posegov/predihavanja &gt;= 96 ur, z obsežnimi zapleti</t>
  </si>
  <si>
    <t>Novoroj., teža 2000-2499 g brez posegov/predihavanja, resni zapl.</t>
  </si>
  <si>
    <t>Novorojenček, teža ob sprejemu 2000-2499 g brez pomembnih posegov/predihavanja &gt;= 96 ur, z resnimi zapleti</t>
  </si>
  <si>
    <t>Novoroj., teža 2000-2499 g brez posegov/predihavanja, zmerni zapl.</t>
  </si>
  <si>
    <t>Novorojenček, teža ob sprejemu 2000-2499 g brez pomembnih posegov/predihavanja &gt;= 96 ur, z zmernimi zapleti</t>
  </si>
  <si>
    <t>Novoroj., teža 2000-2499 g brez posegov/predihavanja, brez zapl.</t>
  </si>
  <si>
    <t>Novorojenček, teža ob sprejemu 2000-2499 g brez pomembnih posegov/predihavanja &gt;= 96 ur, brez zapletov</t>
  </si>
  <si>
    <t>P68A</t>
  </si>
  <si>
    <t>Novoroj., teža &gt;= 2500 g brez posegov/predihavanja, &gt;= 37 tednov, obsežni zapl.</t>
  </si>
  <si>
    <t>P68B</t>
  </si>
  <si>
    <t>Novoroj., teža &gt;= 2500 g brez posegov/predihavanja, &gt;= 37 tednov, resni zapl.</t>
  </si>
  <si>
    <t>P68C</t>
  </si>
  <si>
    <t>Novoroj., teža &gt;= 2500 g brez posegov/predihavanja, &gt;= 37 tednov, zmerni zapl.</t>
  </si>
  <si>
    <t>P68D</t>
  </si>
  <si>
    <t>Novoroj., teža &gt;= 2500 g brez posegov/predihavanja, &gt;= 37 tednov, brez zapl.</t>
  </si>
  <si>
    <t>Splenektomija</t>
  </si>
  <si>
    <t>Bolezni krvotvornih org., ostali posegi, resni zapl.</t>
  </si>
  <si>
    <t>Bolezni krvotvornih org., ostali posegi, brez zapl.</t>
  </si>
  <si>
    <t>Bolezni krvotvornih organov in imunskega sistema z ostalimi posegi, brez zapletov</t>
  </si>
  <si>
    <t>Bolezni retikuloend., imun. sist., resni zapl.</t>
  </si>
  <si>
    <t>Bolezni retikuloend., imun. sist., brez zapl.</t>
  </si>
  <si>
    <t>Bolezni retikuloendotelijskega in imunskega sistema, brez zapletov</t>
  </si>
  <si>
    <t>Bolezni celic rdeče vrste, resni zapl.</t>
  </si>
  <si>
    <t>Bolezni celic rdeče vrste, z resnimi zapleti</t>
  </si>
  <si>
    <t>Bolezni celic rdeče vrste, zmerni zapl.</t>
  </si>
  <si>
    <t>Bolezni celic rdeče vrste, z zmernimi zapleti</t>
  </si>
  <si>
    <t>Bolezni celic rdeče vrste, brez zapl.</t>
  </si>
  <si>
    <t>Bolezni celic rdeče vrste, brez zapletov</t>
  </si>
  <si>
    <t>Motnje strjevanja krvi, resni zapl.</t>
  </si>
  <si>
    <t>Motnje strjevanja krvi, z resnimi zapleti</t>
  </si>
  <si>
    <t>Motnje strjevanja krvi, brez zapl.</t>
  </si>
  <si>
    <t>Motnje strjevanja krvi, brez zapletov</t>
  </si>
  <si>
    <t>Limfom, levk., obežni posegi, resni zapl.</t>
  </si>
  <si>
    <t>Limfom in levkemija z obsežnimi posegi, z resnimi zapleti</t>
  </si>
  <si>
    <t>Limfom, levk., obežni posegi, brez zapl.</t>
  </si>
  <si>
    <t>Limfom in levkemija z obsežnimi posegi, brez zapletov</t>
  </si>
  <si>
    <t>Ostale neoplazme, obs. posegi, resni zapl.</t>
  </si>
  <si>
    <t>Ostale neoplazme z obsežnimi posegi, z resnimi zapleti</t>
  </si>
  <si>
    <t>Ostale neoplazme, obs. posegi, zmerni zapl.</t>
  </si>
  <si>
    <t>Ostale neoplazme z obsežnimi posegi, z zmernimi zapleti</t>
  </si>
  <si>
    <t>R02C</t>
  </si>
  <si>
    <t>Ostale neoplazme, obs. posegi, brez zapl.</t>
  </si>
  <si>
    <t>Ostale neoplazme z obsežnimi posegi, brez zapletov</t>
  </si>
  <si>
    <t>Limfom, levk., ostali posegi, resni zapl.</t>
  </si>
  <si>
    <t>Limfom in levkemija z ostalimi posegi, z resnimi zapleti</t>
  </si>
  <si>
    <t>Limfom, levk., ostali posegi, zmerni zapl.</t>
  </si>
  <si>
    <t>Limfom in levkemija z ostalimi posegi, z zmernimi zapleti</t>
  </si>
  <si>
    <t>R03C</t>
  </si>
  <si>
    <t>Limfom, levk., ostali posegi, brez zapl.</t>
  </si>
  <si>
    <t>Limfom in levkemija z ostalimi posegi, brez zapletov</t>
  </si>
  <si>
    <t>Ostale neoplazme, drugi posegi, resni zapl.</t>
  </si>
  <si>
    <t>Ostale neoplazme z drugimi posegi, z resnimi zapleti</t>
  </si>
  <si>
    <t>Ostale neoplazme, drugi posegi, brez zapl.</t>
  </si>
  <si>
    <t>Ostale neoplazme z drugimi posegi, brez zapletov</t>
  </si>
  <si>
    <t>Akutna levkemija, resni zapl.</t>
  </si>
  <si>
    <t>Akutna levkemija, z resnimi zapleti</t>
  </si>
  <si>
    <t>Akutna levkemija, zmerni zapl.</t>
  </si>
  <si>
    <t>Akutna levkemija, z zmernimi zapleti</t>
  </si>
  <si>
    <t>Akutna levkemija, brez zapl.</t>
  </si>
  <si>
    <t>Akutna levkemija, brez zapletov</t>
  </si>
  <si>
    <t>Limfom, neak.levkemija, resni zapl.</t>
  </si>
  <si>
    <t>Limfom in neakutna levkemija, z resnimi zapleti</t>
  </si>
  <si>
    <t>Limfom, neak.levkemija, zmerni zapl.</t>
  </si>
  <si>
    <t>Limfom in neakutna levkemija, z zmernimi zapleti</t>
  </si>
  <si>
    <t>Limfom, neak.levkemija, brez zapl.</t>
  </si>
  <si>
    <t>Limfom in neakutna levkemija, brez zapletov</t>
  </si>
  <si>
    <t>Ostale neoplazme, resni zapl.</t>
  </si>
  <si>
    <t>Ostale neoplazme, z resnimi zapleti</t>
  </si>
  <si>
    <t>Ostale neoplazme, zmerni zapl.</t>
  </si>
  <si>
    <t>Ostale neoplazme, z zmernimi zapleti</t>
  </si>
  <si>
    <t>R62C</t>
  </si>
  <si>
    <t>Ostale neoplazne, brez zapl.</t>
  </si>
  <si>
    <t>Ostale neoplazme, brez zapletov</t>
  </si>
  <si>
    <t>Poseg pri inf., parazitarne bol., resni zapl.</t>
  </si>
  <si>
    <t>Poseg pri inf., parazitarne bol., zmerni zapl.</t>
  </si>
  <si>
    <t>Infekcijske in parazitarne bolezni s posegi, z zmernimi zapleti</t>
  </si>
  <si>
    <t>Poseg pri inf., parazitarne bol., brez zapl.</t>
  </si>
  <si>
    <t>Infekcijske in parazitarne bolezni s posegi, brez zapletov</t>
  </si>
  <si>
    <t>T40Z</t>
  </si>
  <si>
    <t>Infekcijske in paraz. bol. s podporo dih.</t>
  </si>
  <si>
    <t>Infekcijske in parazitarne bolezni s podporo dihanju</t>
  </si>
  <si>
    <t>Septikemija, resni zapl.</t>
  </si>
  <si>
    <t>Septikemija, zmerni zapl.</t>
  </si>
  <si>
    <t>Septikemija, z zmernimi zapleti</t>
  </si>
  <si>
    <t>T60C</t>
  </si>
  <si>
    <t>Septikemija, brez zapl.</t>
  </si>
  <si>
    <t>Septikemija, brez zapletov</t>
  </si>
  <si>
    <t>Poop. okužbe, resni zapl.</t>
  </si>
  <si>
    <t>Pooperativne okužbe, z resnimi zapleti</t>
  </si>
  <si>
    <t>Poop. okužbe, brez zapl.</t>
  </si>
  <si>
    <t>Pooperativne okužbe, brez zapletov</t>
  </si>
  <si>
    <t>Vročina neznanega izvora, resni zapl.</t>
  </si>
  <si>
    <t>Vročina neznanega izvora, z resnimi zapleti</t>
  </si>
  <si>
    <t>Vročina neznanega izvora, brez zapl.</t>
  </si>
  <si>
    <t>Vročina neznanega izvora, brez zapletov</t>
  </si>
  <si>
    <t>Virusna bolezen resni zapl.</t>
  </si>
  <si>
    <t>Virusna bolezen, z resnimi zapleti</t>
  </si>
  <si>
    <t>Virusna bolezen brez zapl.</t>
  </si>
  <si>
    <t>Virusna bolezen, brez zapletov</t>
  </si>
  <si>
    <t>Ostale infekcijske, parazit. bolezni, resni zapl.</t>
  </si>
  <si>
    <t>Ostale infekcijske, parazit. bolezni, zmerni zapl.</t>
  </si>
  <si>
    <t>Ostale infekcijske in parazitarne bolezni, z zmernimi zapleti</t>
  </si>
  <si>
    <t>T64C</t>
  </si>
  <si>
    <t>Ostale infekcijske, parazit. bolezni, brez zapl.</t>
  </si>
  <si>
    <t>Ostale infekcijske in parazitarne bolezni, brez zapletov</t>
  </si>
  <si>
    <t>Duševne mot., dnev. obr., el. konvulz. ter.</t>
  </si>
  <si>
    <t>Duševne motnje, dnevna obravnava, z elektrokonvulzivno terapijo</t>
  </si>
  <si>
    <t>Duševne motnje, dnevna obravnava, brez elektrokonvulzivne terapije</t>
  </si>
  <si>
    <t>Shizofrenija, resni zapl.</t>
  </si>
  <si>
    <t>Shizofrenija, z resnimi zapleti</t>
  </si>
  <si>
    <t>Shizofrenija, brez zapl.</t>
  </si>
  <si>
    <t>Shizofrenija, brez zapletov</t>
  </si>
  <si>
    <t>Paranoja,ak. psih.mot., resni zapl.</t>
  </si>
  <si>
    <t>Paranoja in akutne psihotične motnje, z resnimi zapleti</t>
  </si>
  <si>
    <t>Paranoja,ak. psih.mot., brez zapl.</t>
  </si>
  <si>
    <t>Paranoja in akutne psihotične motnje, brez zapletov</t>
  </si>
  <si>
    <t>Hude razpolož. motnje, resni zapl.</t>
  </si>
  <si>
    <t>Hude razpoloženjske motnje, z resnimi zapleti</t>
  </si>
  <si>
    <t>Hude razpolož. motnje, brez zapl.</t>
  </si>
  <si>
    <t>U64A</t>
  </si>
  <si>
    <t>Ostale razpolož., somatofor. motnje, resni zapl.</t>
  </si>
  <si>
    <t>Ostale razpoloženjske in somatoformne motnje, z resnimi zapleti</t>
  </si>
  <si>
    <t>U64B</t>
  </si>
  <si>
    <t>Ostale razpolož., somatofor. motnje, brez zapl.</t>
  </si>
  <si>
    <t>Ostale razpoloženjske in somatoformne motnje, brez zapletov</t>
  </si>
  <si>
    <t>U65A</t>
  </si>
  <si>
    <t>Anksiozne motnje, resni zapl.</t>
  </si>
  <si>
    <t>Anksiozne motnje, z resnimi zapleti</t>
  </si>
  <si>
    <t>U65B</t>
  </si>
  <si>
    <t>Anksiozne motnje, brez zapl.</t>
  </si>
  <si>
    <t>Anksiozne motnje, brez zapletov</t>
  </si>
  <si>
    <t>U66A</t>
  </si>
  <si>
    <t>Motnje hranj., obsesivno kompulz.motnje, resni zapl.</t>
  </si>
  <si>
    <t>Motnje hranjenja in obsesivno-kompulzivne motnje, z resnimi zapleti</t>
  </si>
  <si>
    <t>U66B</t>
  </si>
  <si>
    <t>Motnje hranj., obsesivno kompulz.motnje, brez zapl.</t>
  </si>
  <si>
    <t>Motnje hranjenja in obsesivno-kompulzivne motnje, brez zapletov</t>
  </si>
  <si>
    <t>U67A</t>
  </si>
  <si>
    <t>Osebnostne mot., akutne reakcije, resni zap.</t>
  </si>
  <si>
    <t>Osebnostne motnje in akutne reakcije, z resnimi zapleti</t>
  </si>
  <si>
    <t>U67B</t>
  </si>
  <si>
    <t>Osebnostne mot., akutne reakcije, brez zap.</t>
  </si>
  <si>
    <t>Osebnostne motnje in akutne reakcije, brez zapletov</t>
  </si>
  <si>
    <t>U68A</t>
  </si>
  <si>
    <t>Duševne motnje v otroštvu, resni zapl.</t>
  </si>
  <si>
    <t>Duševne motnje v otroštvu, z resnimi zapleti</t>
  </si>
  <si>
    <t>U68B</t>
  </si>
  <si>
    <t>Duševne motnje v otroštvu, brez zapl.</t>
  </si>
  <si>
    <t>Duševne motnje v otroštvu, brez zapletov</t>
  </si>
  <si>
    <t>V60A</t>
  </si>
  <si>
    <t>Zastrupitev z alkoholom, odtegn. sindrom, resni zapl.</t>
  </si>
  <si>
    <t>Zastrupitev z alkoholom in odtegnitveni sindrom, z resnimi zapleti</t>
  </si>
  <si>
    <t>V60B</t>
  </si>
  <si>
    <t>Zastrupitev z alkoholom, odtegn. sindrom, brez zapl.</t>
  </si>
  <si>
    <t>Zastrupitev z alkoholom in odtegnitveni sindrom, brez zapletov</t>
  </si>
  <si>
    <t>Zastrupitev z zdravili, odtegn. sindrom, resni zapl.</t>
  </si>
  <si>
    <t>Zastrupitev z zdravili in odtegnitveni sindrom, z resnimi zapleti</t>
  </si>
  <si>
    <t>Zastrupitev z zdravili, odtegn. sindrom, brez zapl.</t>
  </si>
  <si>
    <t>Zastrupitev z zdravili in odtegnitveni sindrom, brez zapletov</t>
  </si>
  <si>
    <t>Nekritična uporaba alkohola in odvisnost, resni zapl.</t>
  </si>
  <si>
    <t>Nekritična uporaba alkohola in odvisnost, z resnimi zapleti</t>
  </si>
  <si>
    <t>Nekritična uporaba alkohola in odvisnost, brez zapl.</t>
  </si>
  <si>
    <t>Nekritična uporaba alkohola in odvisnost, brez zapletov</t>
  </si>
  <si>
    <t>Nekritična uporaba opiatov/opioidov in odvisnost</t>
  </si>
  <si>
    <t>V64A</t>
  </si>
  <si>
    <t>Nekritična uporaba zdravil in odvisnost, resni zapl.</t>
  </si>
  <si>
    <t>Nekritična uporaba drugih zdravil in odvisnost, z resnimi zapleti</t>
  </si>
  <si>
    <t>V64B</t>
  </si>
  <si>
    <t>Nekritična uporaba zdravil in odvisnost, brez zapl.</t>
  </si>
  <si>
    <t>Nekritična uporaba drugih zdravil in odvisnost, brez zapletov</t>
  </si>
  <si>
    <t>Predihavanje, traheostomija ali kraniotomija, težka politravma, resni zapl.</t>
  </si>
  <si>
    <t>Predihavanje, traheostomija ali kraniotomija, težka politravma, zmerni zapl.</t>
  </si>
  <si>
    <t>Predihavanje, traheostomija ali kraniotomija, težka politravma, brez zapl.</t>
  </si>
  <si>
    <t>Posegi, kolk, stegn,ud,tež politr., resni zapl.</t>
  </si>
  <si>
    <t>Posegi, kolk, stegn,ud,tež politr., brez zapl.</t>
  </si>
  <si>
    <t>Posegi v treb. votlini, težka politravma</t>
  </si>
  <si>
    <t>Ostali posegi pri težki politravma, resni zapl.</t>
  </si>
  <si>
    <t>Ostali posegi pri težki politravma, brez zapl.</t>
  </si>
  <si>
    <t>Politravma,umrl, premestitev &lt; 5 d</t>
  </si>
  <si>
    <t>Politravma, umrl ali premestitev k drugemu izvajalcu v &lt; 5 dneh</t>
  </si>
  <si>
    <t>Politravma, brez pom. posegov, resni zapl.</t>
  </si>
  <si>
    <t>W61B</t>
  </si>
  <si>
    <t>Politravma, brez pom. posegov, brez zapl.</t>
  </si>
  <si>
    <t>Politravma, brez pomembnih posegov, brez zapletov</t>
  </si>
  <si>
    <t>X02A</t>
  </si>
  <si>
    <t>Mikrovask. prenos tkiva pri pošk.dlani, resni zapl.</t>
  </si>
  <si>
    <t>Mikrovaskularni prenos tkiva ali kožni presadki pri poškodbah dlani, z resnimi zapleti</t>
  </si>
  <si>
    <t>X02B</t>
  </si>
  <si>
    <t>Mikrovask. prenos tkiva pri pošk.dlani, brez zapl.</t>
  </si>
  <si>
    <t>Mikrovaskularni prenos tkiva ali kožni presadki pri poškodbah dlani, brez zapletov</t>
  </si>
  <si>
    <t>Ostali posegi pri pošk. sp.ok., resni zapl.</t>
  </si>
  <si>
    <t>Ostali posegi pri poškodbah spodnje okončine, z resnimi zapleti</t>
  </si>
  <si>
    <t>Ostali posegi pri pošk. sp.ok., brez zapl.</t>
  </si>
  <si>
    <t>Ostali posegi pri poškodbah spodnje okončine, brez zapletov</t>
  </si>
  <si>
    <t>X05A</t>
  </si>
  <si>
    <t>Ostali posegi pri pošk. dlani, resni zapl.</t>
  </si>
  <si>
    <t>Ostali posegi pri poškodbah dlani, z resnimi zapleti</t>
  </si>
  <si>
    <t>X05B</t>
  </si>
  <si>
    <t>Ostali posegi pri pošk. dlani, brez zapl.</t>
  </si>
  <si>
    <t>Ostali posegi pri poškodbah dlani, brez zapletov</t>
  </si>
  <si>
    <t>Ostali posegi pri drugih pošk., resni zapl.</t>
  </si>
  <si>
    <t>Ostali posegi pri drugih pošk., zmerni zapl.</t>
  </si>
  <si>
    <t>Ostali posegi pri drugih poškodbah, z zmernimi zapleti</t>
  </si>
  <si>
    <t>X06C</t>
  </si>
  <si>
    <t>Ostali posegi pri drugih pošk., brez zapl.</t>
  </si>
  <si>
    <t>Ostali posegi pri drugih poškodbah, brez zapletov</t>
  </si>
  <si>
    <t>Kožni presadki, poško., razen dlani, resni zapl.</t>
  </si>
  <si>
    <t>Kožni presadki, poško., razen dlani, zmerni zapl.</t>
  </si>
  <si>
    <t>X07C</t>
  </si>
  <si>
    <t>Kožni presadki, poško., razen dlani, brez zapl.</t>
  </si>
  <si>
    <t>Kožni presadki pri poškodbah, razen dlani, brez zapletov</t>
  </si>
  <si>
    <t>X40A</t>
  </si>
  <si>
    <t>Poškodbe, zastrup. toks.učin.zdravil s podporo dihanju, resni zapl.</t>
  </si>
  <si>
    <t>Poškodbe, zastrupitve in toksični učinki zdravil s podporo dihanju, z resnimi zapleti</t>
  </si>
  <si>
    <t>X40B</t>
  </si>
  <si>
    <t>Poškodbe, zastrup. toks.učin.zdravil s podporo dihanju, brez zapl.</t>
  </si>
  <si>
    <t>Poškodbe, zastrupitve in toksični učinki zdravil s podporo dihanju, brez zapletov</t>
  </si>
  <si>
    <t>Poškodbe, resni zapl.</t>
  </si>
  <si>
    <t>Poškodbe, z resnimi zapleti</t>
  </si>
  <si>
    <t>Poškodbe, brez zapl.</t>
  </si>
  <si>
    <t>Poškodbe, brez zapletov</t>
  </si>
  <si>
    <t>X61A</t>
  </si>
  <si>
    <t>Alergijske reakcije, resni zapl.</t>
  </si>
  <si>
    <t>Alergijske reakcije, z resnimi zapleti</t>
  </si>
  <si>
    <t>X61B</t>
  </si>
  <si>
    <t>Alergijske reakcije, brez zapl.</t>
  </si>
  <si>
    <t>Alergijske reakcije, brez zapletov</t>
  </si>
  <si>
    <t>Zastrup.,toks.uč.zdrav., resni zapl.</t>
  </si>
  <si>
    <t>Zastrupitve in toksični učinki zdravil ter drugih snovi, z resnimi zapleti</t>
  </si>
  <si>
    <t>Zastrup.,toks.uč.zdrav., brez zapl.</t>
  </si>
  <si>
    <t>Zastrupitve in toksični učinki zdravil ter drugih snovi, brez zapletov</t>
  </si>
  <si>
    <t>Posledice zdravljenja, resni zapl.</t>
  </si>
  <si>
    <t>Posledice zdravljenja, z resnimi zapleti</t>
  </si>
  <si>
    <t>Posledice zdravljenja, brez zapl.</t>
  </si>
  <si>
    <t>Posledice zdravljenja, brez zapletov</t>
  </si>
  <si>
    <t>Ostale poškodbe, zastrup. toks.uč. zdravil, resni zapl.</t>
  </si>
  <si>
    <t>Ostale poškodbe, zastrupitve in toksični učinki zdravil, z resnimi zapleti</t>
  </si>
  <si>
    <t>Ostale poškodbe, zastrup. toks.uč. zdravil, zmerni zapl.</t>
  </si>
  <si>
    <t>Ostale poškodbe, zastrupitve in toksični učinki zdravil, z zmernimi zapleti</t>
  </si>
  <si>
    <t>X64C</t>
  </si>
  <si>
    <t>Ostale poškodbe, zastrup. toks.uč. zdravil, brez zapl.</t>
  </si>
  <si>
    <t>Ostale poškodbe, zastrupitve in toksični učinki zdravil, brez zapletov</t>
  </si>
  <si>
    <t>Predihavanje, traheostomija, posegi za obsežne opekline</t>
  </si>
  <si>
    <t>Ostale opekline s kož. pres., resni zapl.</t>
  </si>
  <si>
    <t>Ostale opekline s kož. pres., zmerni zapl.</t>
  </si>
  <si>
    <t>Y02C</t>
  </si>
  <si>
    <t>Ostale opekline s kož. pres., brez zapl.</t>
  </si>
  <si>
    <t>Ostale opekline s kožnimi presadki, brez zapletov</t>
  </si>
  <si>
    <t>Ostali posegi pri opeklinah, resni zapl.</t>
  </si>
  <si>
    <t>Y03B</t>
  </si>
  <si>
    <t>Ostali posegi pri opeklinah, brez zapl.</t>
  </si>
  <si>
    <t>Ostali posegi pri opeklinah, brez zapletov</t>
  </si>
  <si>
    <t>Opekline, premestitev &lt; 5 d</t>
  </si>
  <si>
    <t>Opekline, premestitev k drugemu izvajalcu v &lt; 5 dneh</t>
  </si>
  <si>
    <t>Zelo obsežne opekline</t>
  </si>
  <si>
    <t>Ostale opekline, resni zapl.</t>
  </si>
  <si>
    <t>Ostale opekline, z resnimi zapleti</t>
  </si>
  <si>
    <t>Ostale opekline, brez zapl.</t>
  </si>
  <si>
    <t>Ostale opekline, brez zapletov</t>
  </si>
  <si>
    <t>Ostale bol. obravnave s posegi, resni zapl.</t>
  </si>
  <si>
    <t>Ostale bol. obravnave s posegi, brez zapl.</t>
  </si>
  <si>
    <t>Ostale bolnišnične obravnave s posegi, brez zapletov</t>
  </si>
  <si>
    <t>Ostale bol. obravnave z endoskopijo</t>
  </si>
  <si>
    <t>Ostale bolnišnične obravnave z endoskopijo</t>
  </si>
  <si>
    <t>Z61A</t>
  </si>
  <si>
    <t>Znaki in simptomi, resni zapl</t>
  </si>
  <si>
    <t>Znaki in simptomi, z resnimi zapleti</t>
  </si>
  <si>
    <t>Z61B</t>
  </si>
  <si>
    <t>Znaki in simptomi, brez zapl.</t>
  </si>
  <si>
    <t>Znaki in simptomi, brez zapletov</t>
  </si>
  <si>
    <t>Ostala spremljanja bolnika po odpust, resni zapl.</t>
  </si>
  <si>
    <t>Ostale oblike spremljanja bolnika po odpustu, z resnimi zapleti</t>
  </si>
  <si>
    <t>Ostala spremljanja bolnika po odpust, brez zapl.</t>
  </si>
  <si>
    <t>Ostale oblike spremljanja bolnika po odpustu, brez zapletov</t>
  </si>
  <si>
    <t>Ostali dej., ki vplivajo na zdr. st., resni zapl.</t>
  </si>
  <si>
    <t>Ostali dejavniki, ki vplivajo na zdravstveno stanje, z resnimi zapleti</t>
  </si>
  <si>
    <t>Ostali dej., ki vplivajo na zdr. st., brez zapl.</t>
  </si>
  <si>
    <t>Ostali dejavniki, ki vplivajo na zdravstveno stanje, brez zapletov</t>
  </si>
  <si>
    <t>Prirojene anomalije iz neonat. obd.</t>
  </si>
  <si>
    <t>Prirojene anomalije in stanja, ki izhajajo iz neonatalnega obdobja</t>
  </si>
  <si>
    <t>Z66Z</t>
  </si>
  <si>
    <t>Motnje spanja</t>
  </si>
  <si>
    <t>Transuretr. prostatektomija, bolezni sečil, resni zapl.</t>
  </si>
  <si>
    <t>Posegi ledv/seč/meh, neoplast. spr., resni zapl.</t>
  </si>
  <si>
    <t>Posegi ledv/seč/meh, neoplast. spr., zmerni zapl.</t>
  </si>
  <si>
    <t>Posegi ledv/seč/meh, neoplast. spr., brez zapl.</t>
  </si>
  <si>
    <t>Posegi ledv/sečev/meh,neneoplast. spr., resni zapl.</t>
  </si>
  <si>
    <t>Posegi ledv/sečev/meh,neneoplast. spr., zmerni zapl.</t>
  </si>
  <si>
    <t>Posegi ledv/sečev/meh,neneoplast. spr., brez zapl.</t>
  </si>
  <si>
    <t>Transuretr. prostatektomija, bolezni sečil, brez zapl.</t>
  </si>
  <si>
    <t>Novoroj., teža &lt; 750 g, brez posegov</t>
  </si>
  <si>
    <t>Novoroj., teža 750- 999g, brez posegov, resni zapl.</t>
  </si>
  <si>
    <t>Novoroj., teža 750- 999g, brez posegov, brez zapl.</t>
  </si>
  <si>
    <t>Duševne mot., dnev. obr., brez el.konvulz.ter.</t>
  </si>
  <si>
    <t>Preiskava evociranih potencialov, 1 ali 2 študiji</t>
  </si>
  <si>
    <t>Preiskava evociranih potencialov, 1 ali 2, 3 in več študij</t>
  </si>
  <si>
    <t>Dodatek k zdravljenju bolezni COVID 19 brez zapletov: zdravljenje koronavirusne bolezni pri diagnozi B34.2 ali spremljajoči diagnozi B97.2 in ob šifri SPP T63A, T63B z upoštevanjem Standardov kodiranja - avstralska različica 6, slovenske dopolnitve.</t>
  </si>
  <si>
    <t>Dodatek k zdravljenju bolezni COVID 19 s katastrofalnimi zapleti: zdravljenje koronavirusne bolezni pri diagnozi B34.2 ali spremljajoči diagnozi B97.2 in ob šifri SPP A13A, A13B, A14A, A14B, A14C, A40Z, E40A, E40B, E74A in ob upoštevanju Standardov kodiranja - avstralska različica 11, slovenske dopolnitve.</t>
  </si>
  <si>
    <t>E0839</t>
  </si>
  <si>
    <t>Ura</t>
  </si>
  <si>
    <t>067</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</si>
  <si>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</si>
  <si>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Splošna amb. za neopredeljene zav. osebe</t>
  </si>
  <si>
    <t>Splošna dej.- amb. za neopredeljene</t>
  </si>
  <si>
    <t>Splošna ambulanta za neopredeljene zavarovane osebe</t>
  </si>
  <si>
    <t>Pavšal - spl. ambulanta za neopredeljene</t>
  </si>
  <si>
    <t>Pavšal za izvajanje splošne ambulante za neopredeljene zavarovane osebe. Pavšal je opredeljen za uro opravljenega dela.</t>
  </si>
  <si>
    <t>Splošna dej.- amb. za boljšo dostopnost</t>
  </si>
  <si>
    <t>Storitve specialistične zunajbolnišnične zdravstvene dejavnosti pnevmologije (229 239)</t>
  </si>
  <si>
    <t>Telemetrično spremlj. EEG, zmerni zapl.</t>
  </si>
  <si>
    <t>Intersticijska pljučna bolezen, z resnimi zapleti</t>
  </si>
  <si>
    <t>Intersticijska pljučna bolezen, zmerni zapl.</t>
  </si>
  <si>
    <t>Krvavitve iz prebavil, z resnimi zapleti</t>
  </si>
  <si>
    <t>Krvavitve iz prebavil, zmerni zapl.</t>
  </si>
  <si>
    <t>Krvavitve iz prebavil, z zmernimi zapleti</t>
  </si>
  <si>
    <t>Ostale zamenjave sklepov, zmerni zapl.</t>
  </si>
  <si>
    <t>Ostale zamenjave sklepov, z zmernimi zapleti</t>
  </si>
  <si>
    <t>Rev zamenjave kolenskega sklepa, zmerni zapl.</t>
  </si>
  <si>
    <t>Revizija zamenjave kolenskega sklepa, z zmernimi zapleti</t>
  </si>
  <si>
    <t>Novoroj., teža &gt;= 2500 g brez posegov/predihavanja, &lt; 37 tednov, obsežni zapl.</t>
  </si>
  <si>
    <t>Novoroj., teža &gt;= 2500 g brez posegov/predihavanja, &lt; 37 tednov, resni zapl.</t>
  </si>
  <si>
    <t>Novoroj., teža &gt;= 2500 g brez posegov/predihavanja, &lt; 37 tednov, zmerni zapl.</t>
  </si>
  <si>
    <t>Novoroj., teža &gt;= 2500 g posegov/predihavanja, &lt; 37 tednov, brez zapl.</t>
  </si>
  <si>
    <t>Novorojenček, teža ob sprejemu &gt;= 2500 g brez pomembnih posegov/predihavanja &gt;= 96 ur, &lt; 37 dopolnjenih tednov gestacije, z obsežnimi zapleti</t>
  </si>
  <si>
    <t>Novorojenček, teža ob sprejemu &gt;= 2500 g brez pomembnih posegov/predihavanja &gt;= 96 ur, &lt; 37 dopolnjenih tednov gestacije, z resnimi zapleti</t>
  </si>
  <si>
    <t>Novorojenček, teža ob sprejemu &gt;= 2500 g brez pomembnih posegov/predihavanja &gt;= 96 ur, &lt; 37 dopolnjenih tednov gestacije, z zmernimi zapleti</t>
  </si>
  <si>
    <t>Novorojenček, teža ob sprejemu &gt;= 2500 g brez pomembnih posegov/predihavanja &gt;= 96 ur, &lt; 37 dopolnjenih tednov gestacije, brez zapletov</t>
  </si>
  <si>
    <t>Novorojenček, teža ob sprejemu &gt;= 2500 g brez pomembnih posegov/predihavanja &gt;= 96 ur, &gt;= 37 dopolnjenih tednov gestacije, z obsežnimi zapleti</t>
  </si>
  <si>
    <t>Novorojenček, teža ob sprejemu &gt;= 2500 g brez pomembnih posegov/predihavanja &gt;= 96 ur, &gt;= 37 dopolnjenih tednov gestacije, z resnimi zapleti</t>
  </si>
  <si>
    <t>Novorojenček, teža ob sprejemu &gt;= 2500 g brez pomembnih posegov/predihavanja &gt;= 96 ur, &gt;= 37 dopolnjenih tednov gestacije, z zmernimi zapleti</t>
  </si>
  <si>
    <t>Novorojenček, teža ob sprejemu &gt;= 2500 g brez pomembnih posegov/predihavanja &gt;= 96 ur, &gt;= 37 dopolnjenih tednov gestacije, brez zapletov</t>
  </si>
  <si>
    <t>ORTOZA ZA KOLENO - ŠTIRITOČKOVNA - leva</t>
  </si>
  <si>
    <t>ORTOZA ZA KOLENO - ŠTIRITOČKOVNA - desna</t>
  </si>
  <si>
    <t>BERGLA - PAR</t>
  </si>
  <si>
    <t>VAROVALNA POSTELJNA OGRAJICA (ZA ENO STRAN)</t>
  </si>
  <si>
    <t>VAROVALNA POSTELJNA OGRAJICA (ZA OBE STRANI)</t>
  </si>
  <si>
    <t>0566</t>
  </si>
  <si>
    <t>ELEKTRIČNA NEGOVALNA POSTELJA S TRAPEZOM ZA OBRAČANJE, VAROVALNIMA OGRAJICAMA IN MIZICO</t>
  </si>
  <si>
    <t>INHALATOR</t>
  </si>
  <si>
    <t>INHALATOR S FUNKCIJO UPORA PRI IZDIHU</t>
  </si>
  <si>
    <t>SENZORJI ZA PULZNI OKSIMETER ZA LEPLJENJE NA KOŽO</t>
  </si>
  <si>
    <t>0641</t>
  </si>
  <si>
    <t>INHALATOR ZA PRILAGODLJIVO DOVAJANJE RAZPRŠIL</t>
  </si>
  <si>
    <t>FILTER NA IZDIHU ZA INHALATOR</t>
  </si>
  <si>
    <t>NASTAVEK ZA FILTER NA IZDIHU ZA INHALATOR</t>
  </si>
  <si>
    <t>0644</t>
  </si>
  <si>
    <t>MASKA ZA INHALATOR</t>
  </si>
  <si>
    <t>USTNIK ZA INHALATOR</t>
  </si>
  <si>
    <t>0646</t>
  </si>
  <si>
    <t>RAZPRŠILNA POSODICA ZA INHALATOR</t>
  </si>
  <si>
    <t>0647</t>
  </si>
  <si>
    <t>POVEZOVALNA CEV ZA INHALATOR</t>
  </si>
  <si>
    <t>0648</t>
  </si>
  <si>
    <t>POSODICA Z RAZPRŠILNO MEMBRANO ZA INHALATOR</t>
  </si>
  <si>
    <t>0649</t>
  </si>
  <si>
    <t>RAZPRŠILNA MEMBRANA ZA INHALATOR</t>
  </si>
  <si>
    <t>0650</t>
  </si>
  <si>
    <t>POVEZOVALNI KABEL ZA INHALATOR</t>
  </si>
  <si>
    <t>SET POTROŠNIH MATERIALOV ZA INHALATOR</t>
  </si>
  <si>
    <t>0652</t>
  </si>
  <si>
    <t>RAZTOPINA 3 % NATRIJEVEGA KLORIDA ZA INHALIRANJE, PO 4 - 5 ml</t>
  </si>
  <si>
    <t>RAZTOPINA 6 % NATRIJEVEGA KLORIDA ZA INHALIRANJE, PO 4 - 5 ml</t>
  </si>
  <si>
    <t>BLAZINA PROTI PRELEŽANINAM ZA POSTELJO</t>
  </si>
  <si>
    <t>BLAZINA PROTI PRELEŽANINAM ZA SEDEŽ</t>
  </si>
  <si>
    <t>BLAZINA PROTI PRELEŽANINAM ZA POSTELJO ZAHTEVNA</t>
  </si>
  <si>
    <t>BLAZINA PROTI PRELEŽANINAM ZA SEDEŽ ZAHTEVNA</t>
  </si>
  <si>
    <t>BLAZINA PROTI PRELEŽANINAM ZA SEDEŽ ZELO ZAHTEVNA</t>
  </si>
  <si>
    <t>ČEP ZA STOMO</t>
  </si>
  <si>
    <t>IRIGACIJSKI SISTEM ZA KOLOSTOMO</t>
  </si>
  <si>
    <t>ENODELNA VREČKA ZA KOLOSTOMO BREZ IZPUSTA</t>
  </si>
  <si>
    <t>ENODELNA STOMAKAPA</t>
  </si>
  <si>
    <t>ENODELNA ČREVESNA STOMALNA VREČKA Z IZPUSTOM</t>
  </si>
  <si>
    <t>ENODELNA ČREVESNA STOMALNA VREČKA Z IZPUSTOM, KONVEKSNA</t>
  </si>
  <si>
    <t>ENODELNA VREČKA ZA UROSTOMO</t>
  </si>
  <si>
    <t>ENODELNA VREČKA ZA UROSTOMO, KONVEKSNA</t>
  </si>
  <si>
    <t>ENODELNI ROKAVNIK ZA IRIGACIJO</t>
  </si>
  <si>
    <t>ROKAVNIK ZA IRIGACIJO</t>
  </si>
  <si>
    <t>ZATESNITVENA PASTA</t>
  </si>
  <si>
    <t>PRAH ZA NEGO STOME</t>
  </si>
  <si>
    <t>VELIKA ENODELNA VREČKA ZA KOLOSTOMO BREZ IZPUSTA</t>
  </si>
  <si>
    <t>1028</t>
  </si>
  <si>
    <t>ENODELNA VREČKA ZA KOLOSTOMO BREZ IZPUSTA, KONVEKSNA</t>
  </si>
  <si>
    <t>VELIKA ENODELNA ČREVESNA STOMALNA VREČKA Z IZPUSTOM, KONVEKSNA</t>
  </si>
  <si>
    <t>VELIKA ENODELNA VREČKA ZA UROSTOMO</t>
  </si>
  <si>
    <t>1031</t>
  </si>
  <si>
    <t>VELIKA ENODELNA VREČKA ZA UROSTOMO, KONVEKSNA</t>
  </si>
  <si>
    <t>VELIKA VREČKA ZA KOLOSTOMO BREZ IZPUSTA</t>
  </si>
  <si>
    <t>1033</t>
  </si>
  <si>
    <t>VELIKA ČREVESNA STOMALNA VREČKA Z IZPUSTOM</t>
  </si>
  <si>
    <t>VELIKA VREČKA ZA UROSTOMO</t>
  </si>
  <si>
    <t>1036</t>
  </si>
  <si>
    <t>ZATESNITVENI OBROČEK</t>
  </si>
  <si>
    <t>NOČNA URINSKA DRENAŽNA VREČKA</t>
  </si>
  <si>
    <t>1038</t>
  </si>
  <si>
    <t>ZAŠČITNI FILM</t>
  </si>
  <si>
    <t>1039</t>
  </si>
  <si>
    <t>ODSTRANJEVALEC LEPIL</t>
  </si>
  <si>
    <t>MOŠKA PREDLOGA - ŽEPEK ZA SREDNJO INKONTINENCO</t>
  </si>
  <si>
    <t>PREDLOGA ZA FEKALNO INKONTINENCO</t>
  </si>
  <si>
    <t>HLAČNA PREDLOGA ZA TEŽKO IN ZELO TEŽKO INKONTINENCO - obseg pasu do 65 cm, dnevna in nočna</t>
  </si>
  <si>
    <t>1104</t>
  </si>
  <si>
    <t>HLAČNA PREDLOGA ZA TEŽKO IN ZELO TEŽKO INKONTINENCO - obseg pasu več kot 150 cm, dnevna</t>
  </si>
  <si>
    <t>1105</t>
  </si>
  <si>
    <t>HLAČNA PREDLOGA ZA TEŽKO IN ZELO TEŽKO INKONTINENCO - obseg pasu več kot 150 cm, nočna</t>
  </si>
  <si>
    <t>VREČKA ZA SEČ S FIKSACIJO NA NOGO STERILNA MED 300 IN 600 ml</t>
  </si>
  <si>
    <t>VREČKA ZA SEČ S FIKSACIJO NA NOGO STERILNA MED 700 IN 1200 ml</t>
  </si>
  <si>
    <t>VREČKA ZA SEČ S FIKSACIJO NA NOGO STERILNA MED 1300 IN 2000 ml</t>
  </si>
  <si>
    <t>ALARMNI SISTEM PROTI NOČNEMU MOČENJU POSTELJE</t>
  </si>
  <si>
    <t>PREDLOGA ZA TEŽKO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</si>
  <si>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</si>
  <si>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</si>
  <si>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</si>
  <si>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</si>
  <si>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</si>
  <si>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</si>
  <si>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</si>
  <si>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</si>
  <si>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</si>
  <si>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</si>
  <si>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PLENICE ZA OTROKE DO 30 kg</t>
  </si>
  <si>
    <t>MOŠKA PREDLOGA ZA SREDNJO INKONTINENCO</t>
  </si>
  <si>
    <t>PREDLOGA ZA ZELO TEŽKO INKONTINENCO</t>
  </si>
  <si>
    <t>VREČKA ZA SEČ S FIKSACIJO NA NOGO NE-STERILNA MED 1300 IN 2000 ml</t>
  </si>
  <si>
    <t>VREČKA ZA SEČ S FIKSACIJO NA NOGO NE-STERILNA MED 700 IN 1200 ml</t>
  </si>
  <si>
    <t>VREČKA ZA SEČ S FIKSACIJO NA NOGO NE-STERILNA MED 300 IN 600 m</t>
  </si>
  <si>
    <t>1198</t>
  </si>
  <si>
    <t>URINSKI KATETER S HIDROFILNO PREVLEKO ALI IZ SILIKONA IN Z VODNO VREČKO</t>
  </si>
  <si>
    <t>POVEČEVALNO STEKLO - LUPA</t>
  </si>
  <si>
    <t>IGLA ZA INJEKCIJSKI PERESNIK</t>
  </si>
  <si>
    <t>2013</t>
  </si>
  <si>
    <t>BRIZGE ZA DAJANJE OLJA IN ZDRAVIL 1 ml</t>
  </si>
  <si>
    <t>BRIZGE ZA DAJANJE OLJA IN ZDRAVIL Z ENFIT NASTAVKOM 1 ml</t>
  </si>
  <si>
    <t>BRIZGE ZA DAJANJE OLJA IN ZDRAVIL 2,5 ml</t>
  </si>
  <si>
    <t>2016</t>
  </si>
  <si>
    <t>BRIZGE ZA DAJANJE OLJA IN ZDRAVIL Z ENFIT NASTAVKOM 2,5 ml</t>
  </si>
  <si>
    <t>BRIZGE ZA DAJANJE OLJA IN ZDRAVIL 5 ml</t>
  </si>
  <si>
    <t>BRIZGE ZA DAJANJE OLJA IN ZDRAVIL Z ENFIT NASTAVKOM 5 ml</t>
  </si>
  <si>
    <t>1 MESEC, 6 KOSOV, OD 0 DO 999 LET</t>
  </si>
  <si>
    <t>1 DAN, 2 KOSA, OD 0 DO 999 LET</t>
  </si>
  <si>
    <t>3 MESECI, 300 KOSOV, OD 0 DO 999 LET</t>
  </si>
  <si>
    <t>3 MESECI, 180 KOSOV, OD 3 DO 999 LET</t>
  </si>
  <si>
    <t>1 MESEC, 60 KOSOV, OD 3 DO 999 LET</t>
  </si>
  <si>
    <t>1 MESEC, 60 KOSOV, OD 4 DO 999 LET</t>
  </si>
  <si>
    <t>3 MESECI, 180 KOSOV, OD 4 DO 999 LET</t>
  </si>
  <si>
    <t>1 DAN, 1 KOS, OD 0 DO 999 LET</t>
  </si>
  <si>
    <t>36 MESECEV, 1 KOS, OD 15 DO 999 LET</t>
  </si>
  <si>
    <t>DO 90 KOSOV NA MESEC</t>
  </si>
  <si>
    <t>Mrliško pregledna služba v specialistični zunajbolnišnični dejavnosti</t>
  </si>
  <si>
    <t>Mrliško pregledna služba</t>
  </si>
  <si>
    <t>HEM0001</t>
  </si>
  <si>
    <t xml:space="preserve">Citološka ocena punktata tkiva. Po posegu punkcija kostnega mozga sledi priprava in barvanje odtisnjencev kostnega mozga. Hematolog ovrednoti preparate in napiše citomorfološko oceno, ki je izhodiščna preiskava za postavitev diagnoze pri vseh krvnih boleznih. V izvedbo storitve sta vključena zdravnik specialist in inženir laboratorijske medicine. Storitev se izvede brez prisotnosti preiskovanca. </t>
  </si>
  <si>
    <t>HEM0002</t>
  </si>
  <si>
    <t xml:space="preserve">Pri bolnikih z akutno levkemijo, diseminiranim plazmocitomom in malignimi limfomi (KLL), pri katerih ni najdenih genetskih označevalcev, se določi minimalni preostanek bolezni oziroma potrdi se učinkovitost uporabljene terapije na osnovi izražanja aberantnega imunofenotipa s pomočjo pretočne citometrije. V izvedbo storitve so vključeni medicinski biokemik specialist, inženir laboratorijske medicine in analitik  labolatorijske medicine. Storitev se izvede brez prisotnosti preiskovanca. </t>
  </si>
  <si>
    <t>HEM0003</t>
  </si>
  <si>
    <t xml:space="preserve">Imunofenotipizacija maligne bolezni. Samo pri bolnikih, kjer se s pretočno citometrijo najde maligno populacijo celic, se nadaljuje preiskava do popolne opredelitve bolezni, kar vključuje celoten nabor protiteles, s katerimi se postavi diagnoza (pri malignih limfomih, levkemijah, plazmocitomu, mastocitozi,...). V izvedbo storitve so vključeni medicinski biokemik specialist, analitik laboratorijske medicine in farmacevt. Storitev se izvede brez prisotnosti preiskovanca. </t>
  </si>
  <si>
    <t>HEM0004</t>
  </si>
  <si>
    <t xml:space="preserve">Kariotipizacija celic rakavih tkiv. Analiza proganih kromosomov je zlati standard pri obravnavi bolnikov s številnimi krvnimi boleznimi, ki jo predpisujejo različne smernice za diagnostično obravnavo bolnikov. Je izhodiščna preiskava, ki usmerja nadaljnjo izbiro preiskav za popolno opredelitev bolezni. Kromosomske spremembe se najdejo pri približno 50 % bolnikov z AL in MDS. Ključne za razvrstitev bolezni v skladu s klasifikacijo WHO so t. i. ponavljajoče se genetske spremembe, ki se morajo potrditi ali izključiti. Ker se nekaterih ne more zaznati s standardno citogenetsko preiskavo (kariotipizacijo celic), se le-to dopolnjuje s preiskavo FISH oziroma z metodami molekularne genetike. Pri 15-20 % bolnikov se najdejo ponavljajoče se preureditve in spremembe, ki omogočajo nadaljnje spremljanje med zdravljenjem in po zaključenem zdravljenju (t. i. minimalni preostanek bolezni (MRD) z metodami molekularne genetike ali FISH. Približno 10 % bolnikov se lahko spremlja med in po zdravljenju le s kariotipizacijo. Na osnovi ugotovljenih kromosomskih sprememb se dokončno opredeli diagnoza in izbere zdravljenje. Kromosomske spremembe lahko neposredno vplivajo na izbiro zdravljenja (npr. ATRA, As2O3,...) kot na njegovo intenzivnost (PKMC, azacitidin,...). V izvedbo storitve so vključeni medicinski biokemik specialist, inženir laboratorijske medicine in analitik  labolatorijske medicine. Storitev se izvede brez prisotnosti preiskovanca. </t>
  </si>
  <si>
    <t>HEM0005</t>
  </si>
  <si>
    <t>HEM0006</t>
  </si>
  <si>
    <t xml:space="preserve">Preiskava za potrditev PNH. Gre za klonalno bolezen, ki se diagnosticira s pretočno citometrijo, velikosti klona pa se sledi tudi med terapijo z monoklonskimi protitelesi. V izvedbo storitve so vključeni medicinski biokemik specialist, inženir laboratorijske medicine in analitik laboratorijske medicine. Storitev se izvede brez prisotnosti preiskovanca. </t>
  </si>
  <si>
    <t>HEM0007</t>
  </si>
  <si>
    <t xml:space="preserve">Multipleks RT-PCR, potrditveni. Pri približno 10-15 % bolnikov z akutno levkemijo kariotipizacije ne more opraviti, ali ni uspešna. Pri teh bolnikih se uporablja posebna izvedba kvalitativne PCR preiskave z reagenčnim kompletom, s katero se istočasno zazna več kot 30 fuzijskih genov. To omogoča natančno diagnostično opredelitev bolezni tudi pri teh bolnikih. Potrditveni test se izvaja le takrat, ko je presejalni test pozitiven. V izvedbo storitve sta vključena medicinski biokemik specialist in inženir laboratorijske medicine. Storitev se izvede brez prisotnosti preiskovanca. </t>
  </si>
  <si>
    <t>HEM0008</t>
  </si>
  <si>
    <t xml:space="preserve">Multipleks RT-PCR, presejalni. Pri približno 10-15 % bolnikov z akutno levkemiojo kariotipizacije ne moremo opraviti, ali ni uspešna. Pri teh bolnikih se uporablja posebna izvedba kvalitativne PCR preiskave z reagenčnim kompletom, s katero se istočasno zazna več kot 30 fuzijskih genov. To omogoča natančno diagnostično opredelitev bolezni tudi pri teh bolnikih.  V izvedbo storitve sta vključena medicinski biokemik specialist in inženir laboratorijske medicine. Storitev se izvede brez prisotnosti preiskovanca. </t>
  </si>
  <si>
    <t>HEM0009</t>
  </si>
  <si>
    <t>HEM0010</t>
  </si>
  <si>
    <t>Genetska diagnostika z metodo PCR. Analiza se opravi ob sumu na prisotnost izbrane znano patogene različice, ki jo lahko določimo z metodo PCR (npr. različica v genu NPM1, notranja tandemska podvojitev FLT3-ITD,...) po napotitvi zdravnika specialista. V izvedbo analize so vključeni zdravnik specialist, medicinski biokemik specialist in inženir laboratorijske medicine. Storitev se izvede brez prisotnosti preiskovanca.</t>
  </si>
  <si>
    <t>HEM0011</t>
  </si>
  <si>
    <t xml:space="preserve">Spektralna kariotipizacija. Približno 10 % bolnikov z AL in MDS ima kompleksno preurejen kariotip. Pri teh bolnikih je celovita razrešitev pomembna za opredelitev napovednega pomena, pri čemer se uporabljajo različne metode molekularne citogenetike. Spektralna kariotipizacija je ena od teh metod, ki jo je smiselno izvajati takrat, ko so preureditve tako zapletene, da bi za njihovo opredelitev morali dodatno izvesti FISH preiskave. Omogoča istočasno obarvanje vseh kromosomov, s čimer se lahko razrešijo številne medsebojne preureditve. Zlasti je pomembna za ugotavljanje monosomnega kariotipa pri AL in MDS. V izvedbo storitve so vključeni medicinski biokemik specialist, inženir laboratorijske medicine in analitik laboratorijske medicine. Storitev se izvede brez prisotnosti preiskovanca. </t>
  </si>
  <si>
    <t>HEM0012</t>
  </si>
  <si>
    <t>Izolacija DNA. Izolacija DNA iz različnih tkiv z uporabo komercialnih kitov se opravi pred nadaljnjim izbranim genetskim testom. V izvedbo analize je vključen inženir laboratorijske medicine. Storitev se izvede brez prisotnosti preiskovanca.</t>
  </si>
  <si>
    <t>HEM0013</t>
  </si>
  <si>
    <t>Določitev izražanja genov</t>
  </si>
  <si>
    <t xml:space="preserve">Določitev izražanja gena. Pri vseh bolnikih, kjer se predhodno potrdi prisotnost določenega fuzijskega gena (PML-RARalpha/t(15;17), BCR-ABL1/t(9;22), CBFB-MYH11/inv(16), RUNX1-RUNX1T1/(t(8;21)), TCF3-PBX1/t(1;19), ETV6-RUNX1/t(12;21), NPM1mut) se raven njegovega izražanja določi tudi s kvantitativno PCR preiskavo, kar omogoči kasnejše spremljanje zdravljenja. Ob preverjanju stanja se v določenih  predpisanih časovnih razmikih (navadno vsake 3 mesece) določa raven izražanja predhodno določenega fuzijskega gena. Ta služi kot označevalec mirovanja ali ponovitve bolezni. V izvedbo storitve so vključeni medicinski biokemik specialist, inženir laboratorijske medicine in analitik laboratorijske medicine. Storitev se izvede brez prisotnosti preiskovanca. </t>
  </si>
  <si>
    <t>HEM0014</t>
  </si>
  <si>
    <t>CD20-pozitivni limfociti B</t>
  </si>
  <si>
    <t xml:space="preserve">CD20-pozitivni limfociti B. Pri bolnikih, zdravljenih s tarčnimi zdravili (protitelesa proti CD20 (rituksimab)), določamo limfocite T ter CD20 pozitivne limfocite B. Na ta način se ocenjuje odgovor bolnika na zdravljenje oziroma učinkovitost zdravljenja. Tarčno zdravljenje z anti CD20 se uporablja tako za zdravljenje malignih novotvorb kot za zdarvljenje nekaterih avtoimunih bolezni. Preiskava se izvede s pretočno citometrijo. V izvedbo storitve so vključeni medicinski biokemik specialist, inženir laboratorijske medicine in analitik laboratorijske medicine. Storitev se izvede brez prisotnosti preiskovanca. </t>
  </si>
  <si>
    <t>HEM0015</t>
  </si>
  <si>
    <t xml:space="preserve">MLPA II. Storitev se opravi ob sumu na prisotnost patološke delecije, duplikacije, mutacije ali spremenjenega vzorca metilacije v izbranih področjih genoma z uporabo semikvantitativne metode MLPA (Multiplex Ligation dependent Probe Amplification) in s pomočjo komercialnih kitov namenjenih analizi pri posamezni rakavi bolezni. V izvedbo analize so vključeni specialist laboratorijske medicinske genetike, analitik in inženir laboratorijske medicine. Storitev se izvede brez prisotnosti preiskovanca. </t>
  </si>
  <si>
    <t>HEM0016</t>
  </si>
  <si>
    <t>HEM0017</t>
  </si>
  <si>
    <t xml:space="preserve">Imunoselekcija celic </t>
  </si>
  <si>
    <t xml:space="preserve">Imunoselekcija celic. Za izvajanje genetskih preiskav v onkologiji je ključno, da so opravljene na pretežno maligno spremenjenih celicah. Pri tistih boleznih, kjer je delež malignih celic lahko zelo majhen (difuzni plazmocitom, nekateri primeri MDS in KLL ter AML) ali so neenakomerno razporejene, moramo rakavo spremenjene celice predhodno osamiti. To lahko naredimo z imunoselekcijo, pri kateri s pomočjo kolon ali magnetnega polja z uporabo specifičnih protiteles ter magnetnih delcev ločimo maligno spremenjene celice od ostalih. Genetske preiskave nato izvajamo le na tako izoliranih celicah. V izvedbo analize je vključen inženir laboratorijske medicine. Storitev se izvede brez prisotnosti preiskovanca. </t>
  </si>
  <si>
    <t>HEM0018</t>
  </si>
  <si>
    <t>NGS analiza z visokim pokritjem</t>
  </si>
  <si>
    <t xml:space="preserve">NGS analiza panela genov z visokim pokritjem. NGS je preiskava, ki se je uveljavila kot hitrejša alternativa sekvenciranju po Sangerju pri številnih krvnih boleznih, kjer se določa različice v posameznih genih ali v skupinah genov. Pri NGS analizi rakavih boleznih se sicer uporablja panele ponavljajoče se spremenjenih genov, vendar se mora dosegati bistveno večja pokritost genov kot pri siceršnji klinični uporabi NGS. To še posebej velja za sledenje merljivemu preostanku bolezni. Pokritost genov (globina sekvenciranja) pa neposredno določa ceno preiskave. Preiskavo se izvede po predhodni obravnavi bolnika na diagnostičnem konziliju, kjer se preveri vse predhodne izsledke preiskav in nato opredeli smiselnost preiskave. Če se z njo najde različice, ki omogočajo sledenje bolezni, se jo nato uporablja v predpisanih časovnih razmikih tudi v ta namen. V izvedbo storitve so vključeni medicinski biokemik specialist, inženir laboratorijske medicine in analitik laboratorijske medicine. Storitev se izvede brez prisotnosti preiskovanca. </t>
  </si>
  <si>
    <t>HEM0019</t>
  </si>
  <si>
    <t>Imunski status</t>
  </si>
  <si>
    <t xml:space="preserve">Imunski status. Preiskava, ki se izvede s pretočno citometrijo, je namenjena prepoznavanju zavrnitvene reakcije po presaditvi krvotvornih matičnih celic, kot tudi kot presejalni test ob limfocitozi ali limfopenij za ločevanje malignega obolenja od vnetja ali imunske pomanjkljivosti. Z imunološkimi celičnimi označevalci se opredeli limfocitne populacije v venski krvi. V izvedbo storitve so vključeni medicinski biokemik specialist, inženir laboratorijske medicine in farmacevt. Storitev se izvede brez prisotnosti preiskovanca. </t>
  </si>
  <si>
    <t>HEM0021</t>
  </si>
  <si>
    <t xml:space="preserve">Kariotip - kri </t>
  </si>
  <si>
    <t xml:space="preserve">Kariotip - kri. Analiza se opravi ob sumu na številčno ali strukturno kromosomsko nepravilnost. Z analizo se ugotavlja prisotnost kromosomskih nepravilnosti v vzorcu kultiviranih limfocitov T periferne krvi. V izvedbo analize so vključeni zdravnik specialist, medicinski biokemik specialist, inženir laboratorijske medicine in diplomirana medicinska sestra. Storitev se izvede brez prisotnosti preiskovanca. </t>
  </si>
  <si>
    <t>HEM0022</t>
  </si>
  <si>
    <t>HEM0024</t>
  </si>
  <si>
    <t>HEM0027</t>
  </si>
  <si>
    <t xml:space="preserve">Molekularni kariotip - visoka ločljivost. Analiza različic v številu kopij DNA celotnega genoma visoke ločljivosti uporabljamo za ugotavljanje delecij ali pomnožitev kromosomskih področij ter ugotavljanje kromosotripsis. Preiskava se izvaja pri posameznih rakavih boleznih ali pri razreševanju kompleksnih preureditev v kariotipu. V izvedbo analize so vključeni specialist laboratorijske medicinske genetike, analitik in inženir laboratorijske medicine. Storitev se izvede brez prisotnosti preiskovanca. </t>
  </si>
  <si>
    <t>HEM0030</t>
  </si>
  <si>
    <t>HEM0031</t>
  </si>
  <si>
    <t>HEM0032</t>
  </si>
  <si>
    <t>HEM0033</t>
  </si>
  <si>
    <t>HEM0035</t>
  </si>
  <si>
    <t>HEM0036</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</si>
  <si>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 so vključeni zdravnik specialist, laboratorijski tehnik, analitik v laboratorijski medicini in medicinski biokemik specialist. Storitev se izvede brez prisotnosti preiskovanca. </t>
  </si>
  <si>
    <t>HEM0037</t>
  </si>
  <si>
    <t xml:space="preserve">Ocena deleža malignih celic. Imunofenotipizacija celic krvi in kostnega mozga, ki se izvaja s pretočno citometrijo, je ob citomorfološki oceni temeljna preiskava za opredelitev krvne bolezni in se opravi pri vsakem sumu na maligno krvno bolezen.  V izvedbo storitve so vključeni medicinski biokemik specialist, analitik in inženir laboratorijske medicine. Storitev se izvede brez prisotnosti preiskovanca. </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</si>
  <si>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preiskovanca. </t>
  </si>
  <si>
    <t>KG0066</t>
  </si>
  <si>
    <t>ALS/FTD</t>
  </si>
  <si>
    <t xml:space="preserve">ALS/FTD. Storitev se opravi po napotitvi specialista nevrologa ali specialista kliničnega genetika ob sumu na amiotrofično lateralno sklerozo (ALS) ali frontotemporalno demenco (FTD). Analiza zajema ugotavljanje prisotnosti patogene pomnožitve heksanukleotidne ponovitve GGGGCC znotraj gena C9ORF72, ki vodi v ALS ali FTD. V izvedbo analize so vključeni zdravnik specialist, medicinski biokemik specialist in laboratorijski tehnik. Storitev se izvede brez prisotnosti preiskovanca. </t>
  </si>
  <si>
    <t>KG0067</t>
  </si>
  <si>
    <t>Presejanje za SMA</t>
  </si>
  <si>
    <t xml:space="preserve">Presejanje za spinalno mišično atrofijo (SMA). Storitev se opravi po napotitvi specialista pediatra ali specialista kliničnega genetika ob sumu na SMA. Analiza zajema ugotavljanje homozigotne delecije eksona 7 v genu SMN1 z metodo verižne reakcije s polimerazo (PCR), ki se izvaja v aparaturi PCR v realnem času (Real-time PCR), rezultate pa se ovrednoti z analizo alelne diskriminacije. Uporablja se komercialni kit. V izvedbo analize so vključeni zdravnik specialist, medicinski biokemik specialist in laboratorijski tehnik. Storitev se izvede brez prisotnosti preiskovanca. </t>
  </si>
  <si>
    <t>KG0068</t>
  </si>
  <si>
    <t>X-inaktivacija</t>
  </si>
  <si>
    <t xml:space="preserve">X-inaktivacija. Storitev se opravi po napotitvi specialista kliničnega genetika ob sumu na možnost prisotnost nenaključne inaktivacije kromosoma X. Slednja lahko povzroči izražanje X-vezane recesivne bolezni, ki se praviloma izrazi samo pri moških, tudi pri posameznicah ženskega spola. Analiza vključuje test metilacije polimorfnega področja CAG ponovitev v prvem eksonu gena AR za androgenski receptor in primerjavo alelov po restrikciji za oceno naključne ali nenaključne inaktivacije kromosoma X. V izvedbo analize so vključeni zdravnik specialist, medicinski biokemik specialist in laboratorijski tehnik. Storitev se izvede brez prisotnosti preiskovanca. </t>
  </si>
  <si>
    <t>KG0069</t>
  </si>
  <si>
    <t>Optično genomsko mapiranje - tarčno</t>
  </si>
  <si>
    <t xml:space="preserve">Optično genomsko mapiranje - tarčno (OGM). Storitev se opravi po napotitvi specialista kliničnega genetika ob sumu na strukturno preureditev v določeni regiji genoma, ki lahko vodi v genetsko bolezen. Vključuje analizo strukturnih različic tarčne regije v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</si>
  <si>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KG0070</t>
  </si>
  <si>
    <t>Optično genomsko mapiranje - FSHD</t>
  </si>
  <si>
    <t xml:space="preserve">Optično genomsko mapiranje - FSHD. Storitev se opravi po napotitvi specialista nevrologa ali specialista kliničnega genetika ob sumu na facioskapulohumeralno mišično distrofijo (FSHD). Vključuje analizo števila ponovitev D4Z4 v regiji 4q in določitev genotipa 4qA in 4qB, kar je vzročno povezano z obolenjem facioskapulohumeralne mišične distrofije. V izvedbo analize so vključeni zdravnik specialist, medicinski biokemik specialist in laboratorijski tehnik. Storitev se izvede brez prisotnosti preiskovanca. </t>
  </si>
  <si>
    <t>KG0071</t>
  </si>
  <si>
    <t>Optično genomsko mapiranje - trio</t>
  </si>
  <si>
    <t xml:space="preserve">Optično genomsko mapiranje - trio. Storitev se opravi po napotitvi specialista kliničnega genetika ob sumu na kompleksno strukturno genomsko preureditev pri bolnikih s še nediagnosticirano genetsko boleznijo, kjer druge preiskave niso pojasnile genetske etiologije. Vključuje analizo strukturnih različic v celotnem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</si>
  <si>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Q0322</t>
  </si>
  <si>
    <t>Alergeni za podkožno imunoterapijo 2 (Venomenhal osa)</t>
  </si>
  <si>
    <t>Q0326</t>
  </si>
  <si>
    <t>Določitev vrednosti vitamina B12</t>
  </si>
  <si>
    <t>Določitev vrednosti vitamina B12 v skladu s strokovnimi priporočili (laboratorijska preiskava + odvzem)</t>
  </si>
  <si>
    <t>Q0327</t>
  </si>
  <si>
    <t>Določitev vrednosti folne kisline</t>
  </si>
  <si>
    <t>Določitev vrednosti folne kisline v skladu s strokovnimi priporočili (laboratorijska preiskava + odvzem)</t>
  </si>
  <si>
    <t>MPT001</t>
  </si>
  <si>
    <t>Celotni pregled zajema:
- družinsko, osebno, socialno in delovno anamnezo,
- anamnezo o poteku bolezni,
- zunanji pregled celotnega telesa z oceno fizičnega in psihičnega stanja,
- avskultacijo,
- perkusijo toraksa,
- palpacijo abdomna, bezgavk in dojk,*
- pregled lokomotornega aparata,
- orientacijski pregled čutil in živčevja,
- pregled glave in vratu,
- pregled kože,
- merjenje telesne temperature, pulza, frekvence dihanja, krvnega pritiska,
- osnovni ginekološki pregled,*
- digitalni, rektalni pregled,*
- oskrbo glede na specifikacijo,
- nadaljevanje oskrbe, ki jo je predhodno uvedel drug zdravnik specialist ali bolnišnica,
- pripravo načrta za zdravljenje oziroma rehabilitacijo,
- predpis terapij,
- dajanje navodil in nasvetov,
- pošiljanje na terapevtske posege v druge enote,*
- evidentiranje ugotovitev v zdravstveno dokumentacijo pacienta.
Celotni pregled se obračuna v primeru prvega pregleda.
Storitev izvaja zdravnik specialist.  
* v primeru, da je indicirano</t>
  </si>
  <si>
    <t>Zdravnik specialist</t>
  </si>
  <si>
    <t>MPT002</t>
  </si>
  <si>
    <t xml:space="preserve">Delni pregled se primarno nanaša na kontrolni pregled, evidentira pa se lahko tudi v primeru, da gre za prvi pregled, pri katerem niso bile opravljene vse aktivnosti (niso bile potrebne) določene za prvi pregled. 
V primeru prvega pregleda zajema usmerjeno anamnezo (vzrok prihoda, sedanja bolezen, simptomi organskih sistemov (prebavila, dihala, obtočila, sečila), seznam redne terapije).
V primeru kontrolnega pregleda zajema:
- oceno rezultatov izvršenega kontrolnega pregleda,
- napotitev na dodatne ali kontrolne preiskave,*
- napotitev na konziliarne oziroma specialistične preglede,*
- analizo rezultatov preiskav,
- kontrolo stanja po predhodno izvajani ali predpisani terapiji,
- predpis nadaljevanja, dopolnjevanja oziroma spreminjanja terapij,
- napotitev v bolnišnico,*
- vse potrebne laboratorijske preiskave,
- oskrbo glede na specifikacijo (pregled prinesenih izvidov, analiza podatkov - mnenje, načrt dodatne diagnostike, načrt/navodila za zdravljenje), 
- evidentiranje ugotovitev v zdravstveno dokumentacijo pacienta.  
Storitev izvaja zdravnik specialist. 
*v primeru, da je indicirano
</t>
  </si>
  <si>
    <t>MPT003</t>
  </si>
  <si>
    <t>Triaža napotnic</t>
  </si>
  <si>
    <t>Triaža napotnic obsega:
- pregled napotnice,
- ocena ustreznosti,
- eventualna sprememba stopnje nujnosti,
- vpis podatkov v informacijski sistem.
Storitev izvaja zdravnik specialist.</t>
  </si>
  <si>
    <t>MPT004</t>
  </si>
  <si>
    <t>Zdravnik specialist,
DMS</t>
  </si>
  <si>
    <t>MPT005</t>
  </si>
  <si>
    <t>Telefonski paliativni posvet - krajši</t>
  </si>
  <si>
    <t>MPT006</t>
  </si>
  <si>
    <t>Telefonski paliativni posvet - daljši</t>
  </si>
  <si>
    <t>MPT007</t>
  </si>
  <si>
    <t>MPT008</t>
  </si>
  <si>
    <t>Obravnava v soboto, nedeljo, na praznik ali ponoči</t>
  </si>
  <si>
    <t>MPT009</t>
  </si>
  <si>
    <t xml:space="preserve">Konziliarni paliativni pregled
</t>
  </si>
  <si>
    <t>MPT010</t>
  </si>
  <si>
    <t>Timska konzultacija - člani mobilnega paliativnega tima</t>
  </si>
  <si>
    <t>Zdravnik specialist, DMS</t>
  </si>
  <si>
    <t>120; 120</t>
  </si>
  <si>
    <t>MPT013</t>
  </si>
  <si>
    <t>Družinski sestanek obsega:
– pojasnilo bolniku in/ali njegovim svojcem glede njegove bolezni, pričakovane prognoze in možnih zapletov.
Zapis poteka družinskega sestanka in zapisane ugotovitve in sklepi so del bolnikove dokumentacije.
Storitev izvaja zdravnik specialist.</t>
  </si>
  <si>
    <t>MPT014</t>
  </si>
  <si>
    <t>Predpisovanje zdravila ali medicinskega pripomočka</t>
  </si>
  <si>
    <t>MPT015</t>
  </si>
  <si>
    <t>Aplikacija nerazvrščenega zdravila, transfuzija krvi</t>
  </si>
  <si>
    <t>MPT016</t>
  </si>
  <si>
    <t>Odvzem krvi za preiskave</t>
  </si>
  <si>
    <t>Odvzem krvi za preiskave.
Storitev izvaja zdravnik specialist ali diplomirana medicinska sestra.</t>
  </si>
  <si>
    <t>Zdravnik specialist ali DMS.</t>
  </si>
  <si>
    <t>MPT017</t>
  </si>
  <si>
    <t>Svetovanje ob žalovanju</t>
  </si>
  <si>
    <t>MPT018</t>
  </si>
  <si>
    <t>Zahtevna ustna nega</t>
  </si>
  <si>
    <t>Zahtevna ustna nega zajema:
- nego glivične okužbe,
- nego rane po ustih, 
- aspiracijo ustne votline, 
- odstranjevanje zobne proteze.
Storitev izvaja zdravnik specialist ali DMS.</t>
  </si>
  <si>
    <t>MPT019</t>
  </si>
  <si>
    <t>Nega traheostome</t>
  </si>
  <si>
    <t>Nega traheostome zajema:
- prevezo odprtine, 
- aspiracijo,
- menjavo kanile, 
- ustavljanje morebitne krvavitve.
Storitev izvaja zdravnik specialist.</t>
  </si>
  <si>
    <t>MPT020</t>
  </si>
  <si>
    <t xml:space="preserve">Nadzor nad umetnim predihavanjem </t>
  </si>
  <si>
    <t>Nadzor nad umetnim predihavanjem; invazivno ali neinvazivno predihavanje zajema:
- kontrola delovanja aparata, 
- odvzem plinske analize krvi,
- prilagajanje nastavitev glede na rezultate.
Storitev se lahko izvaja samo, če je v timu anesteziolog, respiratorni fizioterapevt, internist intenzivist ali pulmolog.</t>
  </si>
  <si>
    <t>MPT021</t>
  </si>
  <si>
    <t>Vstavljanje/menjava nazogastrične sonde zajema:
- vstavljanje,
- menjavo,
- prebrizgavanje ob delni zamašitvi.
Storitev izvaja zdravnik specialist ali diplomirana medicinska sestra.</t>
  </si>
  <si>
    <t>MPT022</t>
  </si>
  <si>
    <t>Parenteralno dohranjevanje</t>
  </si>
  <si>
    <t>Parenteralno dohrajevanje zajema:
- prebrizgavanje intravenske poti, 
- pripravo hrane, 
- priklop infuzijskih raztopin,
- odklop infuzijskih raztopin.
Storitev izvaja zdravnik ali diplomirana medicinska sestra.</t>
  </si>
  <si>
    <t>MPT023</t>
  </si>
  <si>
    <t>Priprava infuzijskih raztopin</t>
  </si>
  <si>
    <t>Priprava infuzijskih raztopin zajema:
- pripravo infuzijske raztopine,
- raztapljanje zdravil za mešanice.
Storitev izvaja zdravnik ali diplomirana medicinska sestra.</t>
  </si>
  <si>
    <t>MPT024</t>
  </si>
  <si>
    <t>Vstavitev intravenskega ali podkožnega kanala</t>
  </si>
  <si>
    <t>Vstavitev intravenskega ali podkožnega kanala zajema:
- sterilno pripravo polja,
- nameščanje kanala.
Storitev izvaja zdravnik ali diplomirana medicinska sestra.</t>
  </si>
  <si>
    <t>Zdravnik specialist ali DMS</t>
  </si>
  <si>
    <t>MPT025</t>
  </si>
  <si>
    <t>MPT026</t>
  </si>
  <si>
    <t>Podkožna ali iv injekcija zdravila</t>
  </si>
  <si>
    <t>Podkožna ali intravenozna injekcija zdravila zajema:
- identifikacijo ustreznega vbodnega mesa, 
- sterilno pripravo,
- aplikacijo zdravila.
Storitev izvaja zdravnik ali diplomirana medicinska sestra.</t>
  </si>
  <si>
    <t>MPT027</t>
  </si>
  <si>
    <t>Klistiranje</t>
  </si>
  <si>
    <t>Klistiranje zajema:
- pripravo klistirne mešanice,
- nameščanje bolnika v bočni položaj, 
- vstavitev klistirne cevke, 
- aplikacijo klistirja.
Storitev izvaja diplomirana medicinska sestra.</t>
  </si>
  <si>
    <t>MPT028</t>
  </si>
  <si>
    <t>Ročno odstranjevanje blata</t>
  </si>
  <si>
    <t>Ročno odstranjevanje blata zajema:
- nameščanje bolnika v položaj, 
- ročno čiščenje blata.
Storitev izvaja diplomirana medicinska sestra.</t>
  </si>
  <si>
    <t>MPT029</t>
  </si>
  <si>
    <t>Klistiranje preko stomalnih odprtin</t>
  </si>
  <si>
    <t>Klistiranje preko stomalnih odprtin zajema:
- nameščanje bolnika v položaj,
- pripravo klistrine mešanice,
- aplikacijo klistirja.
Storitev izvaja diplomirana medicinska sestra.</t>
  </si>
  <si>
    <t>MPT030</t>
  </si>
  <si>
    <t>Nega stomalne odprtine</t>
  </si>
  <si>
    <t>Nega stomalne odprtine zajema:
- nego vnetja,
- prevez,
- menjavo stomalne vrečke.
DMS</t>
  </si>
  <si>
    <t>MPT031</t>
  </si>
  <si>
    <t>Vstavitev stalnega sečnega katetra</t>
  </si>
  <si>
    <t>Vstavitev stalnega sečnega katetra.
Storitev izvaja zdravnik specialist ali diplomirana medicinska sestra.</t>
  </si>
  <si>
    <t>MPT032</t>
  </si>
  <si>
    <t>Prebrizgavanje stalnega sečnega katetra</t>
  </si>
  <si>
    <t>Prebrizgavanje stalnega sečnega katetra zajema:
- pripravo bolnika, 
- pripravo sterilne raztopine,
- prebrizgavanje.
Storitev izvaja diplomirana medicinska sestra.</t>
  </si>
  <si>
    <t>MPT033</t>
  </si>
  <si>
    <t>Prebrizgavanje nefrostome</t>
  </si>
  <si>
    <t>Prebrizgavanje nefrostome zajema:
- pripravo bolnika,
- pripravo sterilne raztopine v brizgo,
- prebrizggavanje, 
- menjava nefrostomske vrečke.
Storitev izvaja diplomirana medicinska sestra.</t>
  </si>
  <si>
    <t>MPT034</t>
  </si>
  <si>
    <t>Oskrba preležanin</t>
  </si>
  <si>
    <t>Oskrba preležanin zajema:
- oceno obsega, globine in robov preležanine,
- čiščenje mrtvine,
- namestitev ustrezne zaščite.
Storitev izvaja zdravnik specialist ali diplomirana medicinska sestra.</t>
  </si>
  <si>
    <t>Zdravnik specialist ali DMS z dodatnimi znanji</t>
  </si>
  <si>
    <t>MPT035</t>
  </si>
  <si>
    <t>Ehoskopija zajema:
- orientacijsko oceno pregleda organov, 
- določitev punkcijskega mesta,
- določitev lege živca ali živčnih pletežev, 
- določitev žilnega pristopa, 
- določitev epiduralnega prostora.
Storitev izvaja zdravnik specialist.</t>
  </si>
  <si>
    <t>MPT036</t>
  </si>
  <si>
    <t>Aspiracija peritonealne votline</t>
  </si>
  <si>
    <t>Aspiracija peritonalne votline zajema:
- pripravo bolnika, 
- sterilno pripravo polja,
- lokalno infiltracijo, 
- vstavitev aspiracijske igle,
- nadzor nad iztekanjem tekočine, 
- spremljanje vitalnih parametrov.
Storitev izvaja zdravnik specialist.</t>
  </si>
  <si>
    <t>MPT037</t>
  </si>
  <si>
    <t>Aspiracija plevralne votline</t>
  </si>
  <si>
    <t>Aspiracija plevralne votline zajema:
- pripravo bolnika, 
- sterilno pripravo polja,
- lokalno infiltracijo, 
- vstavitev aspiracijske igle, 
- nadzor nad iztekanjem tekočine, 
- spremljanje vitalnih parametrov.
Storitev izvaja zdravnik specialist.</t>
  </si>
  <si>
    <t>MPT038</t>
  </si>
  <si>
    <t xml:space="preserve"> Vstavitev cistostome</t>
  </si>
  <si>
    <t>Vstavitev cistostome zajema:
- pripravo bolnika, 
- sterilno pripravo polja,
- lokalno infilracijo, 
- vstavitev cistosome.
Storitev izvaja zdravnik specialist.</t>
  </si>
  <si>
    <t>MPT039</t>
  </si>
  <si>
    <t>Epiduralna blokada z vstavitvijo katetra /material/</t>
  </si>
  <si>
    <t>Epiduralna blokada z vstavitvijo katetra zajema:
- nameščanje bolnika v položaj, 
- oceno mesta vboda (lahko UZ), 
- sterilno pripravo,
- lokalno infilracijo, 
- izvedbo blokade,
- testiranje lege,
- kontrolo lege z rtg.
Storitev izvaja zdravnik specialist.</t>
  </si>
  <si>
    <t xml:space="preserve">Zdravnik specialist
</t>
  </si>
  <si>
    <t>MPT040</t>
  </si>
  <si>
    <t>Druge infiltracije perifernih živcev : prevodna anestezija</t>
  </si>
  <si>
    <t xml:space="preserve">Druge infiltracije perifernih živcev: prevodna anestezija zajemajo:
- nameščanje bolnika v položaj, 
- oceno mesta vboda(lahko UZ), 
- sterilno pripravo,
- lokalno infilracijo, 
- izvedbo blokade, 
- testiranje lege.
Storitev se izvaja samo ambulantno.
Storitev izvajata zdravnik specialist.
</t>
  </si>
  <si>
    <t>MPT041</t>
  </si>
  <si>
    <t>Infiltracije živčnih pletežev /vključno z vstavitvijo katetra/</t>
  </si>
  <si>
    <t>Infiltracija živčnih pletežev (vključno z namestitvijo katetra) zajema:
- nameščanje bolnika v položaj, 
- UZ identifikacija mesta, 
- sterilno pripravo,
- lokalno infiltracijo, 
- izvedbo blokade,
- testiranje lege.
Storitev izvaja zdravnik specialist.</t>
  </si>
  <si>
    <t>MPT042</t>
  </si>
  <si>
    <t>Blokade malih sklepov pod kontrolo UZ / vedno sočasno obračunati ehoskopijo/</t>
  </si>
  <si>
    <t>Blokade malih sklepov pod kontrolo UZ zajemajo:
- nameščanje bolnika v položaj,
- UZ identifikacija mesta,
- sterilno pripravo,
- izvedbo blokade,
- ocena učinka.
Poleg storitve se obračuna storitev tudi Ehoskopija.
Storitev se lahko izvaja zdravnik specialist anesteziolog.</t>
  </si>
  <si>
    <t>MPT043</t>
  </si>
  <si>
    <t>Predpis mešanice za samokrčljivo balonsko črpalko</t>
  </si>
  <si>
    <t>MPT044</t>
  </si>
  <si>
    <t>Odstranitev vstavljene gripper igle</t>
  </si>
  <si>
    <t>Odstranitev vstavljene gripper igle zajema:
- prebrizganje igle, 
- odstranitev igle,
- zaščito vbodnega mesta.
Storitev izvaja diplomirana medicinska sestra.</t>
  </si>
  <si>
    <t>MPT045</t>
  </si>
  <si>
    <t xml:space="preserve">Prebrizgavanje venske valvule
</t>
  </si>
  <si>
    <t>Prebrizgavanje venske valvule zajema:
- sterilno pripravo polja,
- vstavitev gripper igle,
- prebrizganje,
- odstranitev igle,
- zaščito vbodnega mesta.
Storitev izvaja diplomitrana medicinska sestra.</t>
  </si>
  <si>
    <t>Seznam storitev 15.114a: Storitve mobilnega paliativnega tima (241 279) - storitve, ki se ne beležijo po osebi</t>
  </si>
  <si>
    <t>MPT011</t>
  </si>
  <si>
    <t>Timski posvet v ustanovi - razširjeni konzilij zdravnikov in negovalnega osebja</t>
  </si>
  <si>
    <t>MPT012</t>
  </si>
  <si>
    <t>Timski posvet izven ustanove</t>
  </si>
  <si>
    <t>Storitve mobilnega paliativnega tima (241 279) - storitve, ki se beležijo po osebi</t>
  </si>
  <si>
    <t>Storitve mobilnega paliativnega tima (241 279) - storitve, ki se ne beležijo po osebi</t>
  </si>
  <si>
    <t>15.114a</t>
  </si>
  <si>
    <t>E0842</t>
  </si>
  <si>
    <t>Bol. obrav. otr., mlad. z nekem. zasvojen.</t>
  </si>
  <si>
    <t>E0843</t>
  </si>
  <si>
    <t>Bol. obrav. odraslih z nekem. zasvojen.</t>
  </si>
  <si>
    <t>Bolnišnična obravnava odraslih z nekemičnimi oblikami zasvojenosti in komorbidnimi stanji. Velja za odrasle osebe od 19 leta starosti na podlagi napotnice specialista psihiatra.</t>
  </si>
  <si>
    <t>E0844</t>
  </si>
  <si>
    <t>Spec. obrav. odraslih z nekem. zasvojen.</t>
  </si>
  <si>
    <t>Specialistična zunaj. boln. obravnava odraslih z nekemičnimi oblikami zasvojenosti in komorbidnimi stanji. Velja za odrasle osebe od 19 leta starosti na podlagi napotnice specialista psihiatra. Obračun je možen po zaključenem zdravljenju, ki naj bi vsebovalo vsaj 10 individualnih obravnav in 10 skupinskih obravnav, pri čemer posamezna obravnava traja 75 minut.</t>
  </si>
  <si>
    <t>Q0325</t>
  </si>
  <si>
    <t>Priprava komunikatorja za novega uporabnika</t>
  </si>
  <si>
    <t>Priprava komunikatorje za novega uporabnika obsega:
- fizični pregled naprave in opreme, ugotavljanje poškodb,
- ocena dotrajanosti (mehanske in programske) in smiselnosti ter naročilo za popravilo,
- preverjanje vzdržljivosti baterije,
- dostava na servis in prevzem popravljenega komunikatorja,
- čiščenje in razkuževanje,
- skladiščenje in vzdrževanje naprave v pripravljenosti,
- prilagajanje naprave posameznikovim potrebam,
- sprotne posodobitve in nastanitve,
- vodenje evidence o napravah, pripravljenih za izposojo.
Obračuna se lahko pri ponovni izposoji pripomočkov Q0303, Q0304, Q0305 ali Q0316, pripomoček pa se ne obračuna.</t>
  </si>
  <si>
    <t>E0840</t>
  </si>
  <si>
    <t>E0841</t>
  </si>
  <si>
    <t>Postopki odmrzovanja zarodkov</t>
  </si>
  <si>
    <t>Postopki odmrzovanja zarodkov. Vsebina storitve: anamneza ženske, klinični pregled (pogojno), ginekološki pregled (pogojno), vaginalni UZ, določitev estradiola, progesterona, LH, beta-HCG, priprava materiala, opreme in odmrzovalnih raztopin, prenos zarodkov iz posod s tekočim dušikom in inkubiranje zarodkov v odmrzovalnih raztopinah, prenos zarodkov v maternico, administrativno delo z vnosom podatkov v evidence.</t>
  </si>
  <si>
    <t>Alergeni za podkožno imunoterapijo 1 (Purethal, Venomenhal čebela, Alutard uvajanje)</t>
  </si>
  <si>
    <t>Alergeni za podkožno imunoterapijo 3 (Alutard vzdrževanje)</t>
  </si>
  <si>
    <t>Seznam storitev 15.114: Storitve mobilnega paliativnega tima (241 279) - storitve, ki se beležijo po osebi</t>
  </si>
  <si>
    <t>Post.opl.z biomed.pomoč.-spontan cikl.</t>
  </si>
  <si>
    <t>Post.opl.z biomed.pomoč.-stimul. cikl.</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</si>
  <si>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največ 12 x v koledarskem letu. 
Poleg tega se lahko ta storitev evidentira sočasno z evidentiranjem storitve Triaža nenujnih napotnic (če je zdravnik z bolnikom ob triaži napotnice opravil tudi telefonski posvet), pri čemer posveta na daljavo vnaprej ni potrebno predvideti.
V medicinski dokumentaciji mora biti zapis s povzetkom navodil, ki jih je pacient prejel od zdravnika specialista. Bolniku je treba poslati pisen izvid.    
Storitev izvaja zdravnik specialist.</t>
  </si>
  <si>
    <t>Kožni vbodni ali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</si>
  <si>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Rezidualni volumen predstavlja merjenje funkcionalne rezidualne kapacitete (FRC) z dilucijsko metodo s helijem in izračunom totalne pljučne kapacitete (TLC). 
Poleg storitve ni dovoljeno obračunati storitve PUL016.
Storitev izvajata zdravnik specialist in diplomirana medicinska sestra.</t>
  </si>
  <si>
    <t>Telesna pletizmografija se izvaja v zaprti kabini, kjer med bolnikovim dihanjem merimo spremembe pritiska ali volumna v kabini. Na ta način se lahko izmeri rezidualni volumen zraka (RV), TLC in FRC. Merjenje upora ali konduktanse dihalnih poti (Raw in Gaw) pa se lahko izvaja tudi z odprtimi vrati pletizmografske kabine. Izvid telesne pletizmografije zajema:
- celokupni upor v dihalnih poteh (Rt), 
- intratorakalni pljučni volumen (IPV), 
- rezidualni volumen (RV) 
Poleg storitve ni dovoljeno obračunati storitve PUL015.
Storitev izvajata zdravnik specialist in diplomirana medicinska sestra.</t>
  </si>
  <si>
    <t>Cikloergometrija - obremenitveni test na cikloergometru oziroma na tekaču. Telesna obremenitev na cikloergometru z namenom opredelitve telesne zmogljivosti preiskovanca in odkrivanje ishemične bolezni srca ter motenj srčnega ritma. Test je večstopenjski, pri vsaki stopnji ter pred in nekajkrat po obremenitvi snemamo kompletni elktrokardiogram s pomočjo telemetrije. Pred, med in po testu vsako minuto merimo RR. 
Storitev izvajata zdravnik specialist in diplomirana medicinska sestra.</t>
  </si>
  <si>
    <t>Slikanje prsnih organov v dveh smereh. 
Poleg storitve ni dovoljeno obračunati storitve PUL025.
Storitev izvajata zdravnik specialist in inženir radiologije.</t>
  </si>
  <si>
    <t>Slikanje prsnih organov v eni smeri. 
Poleg storitve ni dovoljeno obračunati storitve PUL024.
Storitev izvajata zdravnik specialist in inženir radiologije.</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</si>
  <si>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ali prikaz subklavijskih, aksilarnih, brahialnih in distalnih ven ene roke ter prikaz povrhnjih ven.
Storitev izvajata zdravnik specialist in diplomirana medicinska sestra.
</t>
  </si>
  <si>
    <t>Rehabilitacija ambulantnih kroničnih pljučnih bolnikov. Rehabilitacija se izvaja s pomočjo preverjanja in zapisovanja srčnega utripa, ogrevanja z aktivnimi vajami po programu WHO, dihalnih vaj in fizioterapevtske obravnave. Storitev se obračuna enkrat za obravnavo celotne skupine bolnikov. 
Storitev izvajata zdravnik specialist in fizioterapevt.</t>
  </si>
  <si>
    <t>Meritev NO v izdihanem zraku - je orodje za diagnosticiranje eozinofilnega vnetja. S tem se ugotavlja tudi, ali bolnik ne prejema zdravil (oziroma jih ima premalo), ali je razlog proti IGK (inhaliranih glukokortikoidov) odporna astma.
Storitev izvajata zdravnik specialist in diplomirana medicinska sestra.</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</si>
  <si>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</si>
  <si>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LOG207, LOG208, LOG304.</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</si>
  <si>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</si>
  <si>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</si>
  <si>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Lefisyo 5 mg/ml peroral.razt. 100 ml</t>
  </si>
  <si>
    <t>Lefisyo 5 mg/ml peroralna raztopina, škatla s steklenico z za otroke varno zaporko in z zaščito pred poseganjem v zdravilo s 100 ml raztopine</t>
  </si>
  <si>
    <t>Lefisyo 5 mg/ml peroral.razt. 500 ml</t>
  </si>
  <si>
    <t>Lefisyo 5 mg/ml peroralna raztopina, škatla s steklenico z za otroke varno zaporko in z zaščito pred poseganjem v zdravilo s 500 ml raztopine</t>
  </si>
  <si>
    <t>Lefisyo 5 mg/ml peroral.razt. 1000 ml</t>
  </si>
  <si>
    <t>Lefisyo 5 mg/ml peroralna raztopina, škatla s steklenico z za otroke varno zaporko in z zaščito pred poseganjem v zdravilo s 1000 ml raztopine</t>
  </si>
  <si>
    <t>Bolnišnična obravnava otrok in mladostnikov z nekemičnimi oblikami zasvojenosti in komorbidnimi stanji. Velja za osebe pred dopolnjenim 19. letom na podlagi napotnice specialista pediatra.</t>
  </si>
  <si>
    <t>Sedacija pri kolonoskopiji</t>
  </si>
  <si>
    <t>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specialilst gastroenterolog in diplomirana medicinska sestra.</t>
  </si>
  <si>
    <t>Globoka sedacija pri kolonoskopiji</t>
  </si>
  <si>
    <t>Globoka 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specialist anesteziolog in diplomirana medicinska sestra.</t>
  </si>
  <si>
    <t>Brez kategorije</t>
  </si>
  <si>
    <t>Šifra 9 - Brez kategorije se beleži za tiste dneve hospitalizacije SPP, ki se ne kategorizirajo s šiframi 1 – 4: to so hospitalizacije, ki trajajo manj kot 8 ur, začasni odhodi domov (t.i. vikend odpusti), začasne premestitve.</t>
  </si>
  <si>
    <r>
      <t>Obdobni (usmerjeni, ciljani) pregled I obsega usmerjeno anamnezo, usmerjeni klinični pregled ter vse specialne preiskave in testiranje funkcij posameznih sistemov glede na nevarnost, škodljivost oziroma glede na telesne, duševne in zdravstvene zahteve delovnega mesta ali poklica in izdajo potrdila o delovni sposobnosti.</t>
    </r>
    <r>
      <rPr>
        <strike/>
        <sz val="10"/>
        <rFont val="Arial"/>
        <family val="2"/>
        <charset val="238"/>
      </rPr>
      <t xml:space="preserve"> </t>
    </r>
  </si>
  <si>
    <t>Dodatek za postopke zamrzovanja zarodkov</t>
  </si>
  <si>
    <t>Dodatek za postopke zamrzovanja zarodkov. Vsebina storitve: anamneza ženske za določitev števila zarodkov zamrznjenih na en nosilec, priprava materiala, opreme in zamrzovalnih raztopin, inkubiranje zarodkov v zamrzovalnih raztopinah, prenos zarodkov na nosilec in prenos v posodo s tekočim dušikom, administrativno delo z vnosom podatkov v evidence in obveščanje para, spremljanje pogojev v posodah s tekočim dušikom in evidentiranje, vodenje evidenc in ugotavljanje primerov za prekinitev shranjevanja zarodkov po zakonsko določenem roku. Dodatek se lahko obračuna le sočasno s postopkom OBMP.</t>
  </si>
  <si>
    <t>RS01300000</t>
  </si>
  <si>
    <t>DIRECTION SPECIALISEE DES FINANCES PUBLIQUES POUR L'ETRANGER</t>
  </si>
  <si>
    <t>OOO00526</t>
  </si>
  <si>
    <t>ELECTRONIC NATIONAL SOCIAL SECURITY FUND- LOCAL BRANCH VI- CENTRAL DISTRICT OF ATHENS  (NEA PHILADELPHIA)</t>
  </si>
  <si>
    <t>1. raven šifranta vrst zdravstvenih dejavnosti - vrsta zdravstvene dejavnosti</t>
  </si>
  <si>
    <t>2. raven šifranta vrst zdravstvenih dejavnosti - podvrsta zdravstvene dejavnosti</t>
  </si>
  <si>
    <t>Dovoljeno število dni brez predpisa temu MP podrejene vrste.</t>
  </si>
  <si>
    <t>Šifra podgruče Vrste MP</t>
  </si>
  <si>
    <t>Oznaka dovoljenega predpisovanja MP</t>
  </si>
  <si>
    <t>Šifra trajn. 
dobe MP</t>
  </si>
  <si>
    <t>Opis šifre trajnostne dobe MP</t>
  </si>
  <si>
    <t>AKTIVNI S TOČNO DOLOČENIMI PODLAG. OZ. TIPOM ZAV.</t>
  </si>
  <si>
    <t>12 MESECEV, 6 KOSOV, OD 0 DO 999 LET</t>
  </si>
  <si>
    <t>12 M ODR. Z AMETR.&gt;= 10,0 ALI IZGUBO VIDA &gt;= 90%</t>
  </si>
  <si>
    <t>60 MESECEV, 1 KOS, OD 15 DO 999 LET</t>
  </si>
  <si>
    <t>21 DNI, 1 KOS, OD 0 DO 999 LET</t>
  </si>
  <si>
    <t>96 MESECEV, 1 KOS, OD 0 DO 15 LET</t>
  </si>
  <si>
    <t>24 MESECEV, 1 KOS, OD 0 DO 2 LETI</t>
  </si>
  <si>
    <t>12 MESECEV DO 1 LETA</t>
  </si>
  <si>
    <t>96 MESECEV, 1 KOS, OD 15 DO 999 LET</t>
  </si>
  <si>
    <t>1 MESEC, 90 KOSOV, OD 0 DO 999 LET</t>
  </si>
  <si>
    <t>96 MESECEV, 1 KOS, OD 0 DO 18 LET</t>
  </si>
  <si>
    <t>96 MESECEV, 1 KOS, OD 18 DO 999 LET</t>
  </si>
  <si>
    <t>5 DNI, 1 KOS, OD 0 DO 999 LET</t>
  </si>
  <si>
    <t>3 MESECI, 1 KOS, OD 0 DO 999 LET</t>
  </si>
  <si>
    <t>3 MESECI, 270 KOSOV, OD 0 DO 999 LET</t>
  </si>
  <si>
    <t>24 MESECEV, 2 KOSA, OD 0 DO 6 LET</t>
  </si>
  <si>
    <t>36 MESECEV, 2 KOSA, OD 6 DO 15 LET</t>
  </si>
  <si>
    <t>72 MESECEV, 2 KOSA, OD 15 DO 999 LET</t>
  </si>
  <si>
    <t>12 MESECEV, 40 KOSOV, OD O DO 999 LET</t>
  </si>
  <si>
    <t>12 M.OD 15-18 L. Z AMETR.&gt;= 10,0 ALI IZG.VIDA&gt;=90%</t>
  </si>
  <si>
    <t>AKTIVNI S TOČNO DOLOČENIMI PODLAG. OZ. TIPOM ZAV</t>
  </si>
  <si>
    <t>120 MESECEV, 2 KOSA, OD 0 DO 999 LET</t>
  </si>
  <si>
    <t>36 MESECEV, 1 KOS, OD 0 DO 18 LET</t>
  </si>
  <si>
    <t>36 MESECEV, 5 KOSOV, OD 18 DO 999 LET</t>
  </si>
  <si>
    <t>36 MESECEV, 1 KOS, OD 19 DO 26 LET</t>
  </si>
  <si>
    <t>1 MESEC, 3 KOSI, OD 0 DO 3 LET</t>
  </si>
  <si>
    <t>7 DNI, 2 KOSA, OD 0 DO 999 LET</t>
  </si>
  <si>
    <t>999 MESECEV, 1 KOS, OD 0 DO 5 LET-E.P.</t>
  </si>
  <si>
    <t>3 MESECI, 90 KOSOV, OD 3 DO 999 LET</t>
  </si>
  <si>
    <t>1 MESEC, 30 KOSOV, OD 3 DO 999 LET</t>
  </si>
  <si>
    <t>ENAKO KOT TD 39 Z OZNAKO &lt; KOLIČINE</t>
  </si>
  <si>
    <t>ENAKO KOT TD 57 Z OZNAKO &lt; KOLIČINE</t>
  </si>
  <si>
    <t>3 MESECI, 360 KOSOV, OD 4 DO 999 LET</t>
  </si>
  <si>
    <t>1 MESEC, 120 KOSOV, OD 4 DO 999 LET</t>
  </si>
  <si>
    <t>1 MESEC, 6 KOSOV, OD 0 DO 3 LET</t>
  </si>
  <si>
    <t>Vrednost cenovnega standarda za socialne zavode</t>
  </si>
  <si>
    <t>Šifrant 60: Gruče in podgruče vrst MP</t>
  </si>
  <si>
    <t>Šifra podgruče vrst MP</t>
  </si>
  <si>
    <t>Opis podgruče vrst MP</t>
  </si>
  <si>
    <t>Šifra gruče vrst MP</t>
  </si>
  <si>
    <t>Opis gruče vrst MP</t>
  </si>
  <si>
    <t>Mobilne hlačke</t>
  </si>
  <si>
    <t>Inkontinenca</t>
  </si>
  <si>
    <t>brizge za dajanje zdravil velike</t>
  </si>
  <si>
    <t>Brizge</t>
  </si>
  <si>
    <t>brizge za hranjenje</t>
  </si>
  <si>
    <t>podaljšek za hranjenje</t>
  </si>
  <si>
    <t>brizge za dajanje zdravil male</t>
  </si>
  <si>
    <t>raztopine za inhalacije</t>
  </si>
  <si>
    <t>Raztopine za inhalacije</t>
  </si>
  <si>
    <t>Potrošni material</t>
  </si>
  <si>
    <t>Potrošni material z omejitvijo količine</t>
  </si>
  <si>
    <t>Šifrant 61: Vrste naročilnic MP</t>
  </si>
  <si>
    <t>Šifra vrste naročilnice MP</t>
  </si>
  <si>
    <t>Opis vrste naročilnice MP</t>
  </si>
  <si>
    <t>Oznaka ali je mesečna zbirna naročilnica za SVZ</t>
  </si>
  <si>
    <t>NAR1-Naroč. za MP (predpis enega MP)</t>
  </si>
  <si>
    <t>NAR1-Naroč. za MP (predpis več MP)</t>
  </si>
  <si>
    <t>NAR2-Naroč. za vid (predpis enega MP)</t>
  </si>
  <si>
    <t>NAR2-Naroč. za vid (predpis več MP)</t>
  </si>
  <si>
    <t>NAR1-Obnovljiva nar. (predpis enega MP)</t>
  </si>
  <si>
    <t>NAR1-Naroč. za MP (predpis podskupine)</t>
  </si>
  <si>
    <t>NAR3-Mesečna zbira naroč.za podsk. MP</t>
  </si>
  <si>
    <t>NAR1-Obnovljiva nar. (podskupine MP)</t>
  </si>
  <si>
    <t>Gruče in podgruče vrst MP</t>
  </si>
  <si>
    <t>Vrste naročilnic MP</t>
  </si>
  <si>
    <t>Hlačne predloge</t>
  </si>
  <si>
    <t>Q0328</t>
  </si>
  <si>
    <t>Q0329</t>
  </si>
  <si>
    <t>Q0330</t>
  </si>
  <si>
    <t>Q0331</t>
  </si>
  <si>
    <t>Q0332</t>
  </si>
  <si>
    <t>Q0333</t>
  </si>
  <si>
    <t>Q0334</t>
  </si>
  <si>
    <t>Q0335</t>
  </si>
  <si>
    <t>PCR C. trachomatis</t>
  </si>
  <si>
    <t>PCR na spolno prenosljive bolezni - C. trachomatis (odvzem in test)</t>
  </si>
  <si>
    <t>PCR N. gonorrhoeae</t>
  </si>
  <si>
    <t>PCR na spolno prenosljive bolezni - N. gonorrhoeae (odvzem in test)</t>
  </si>
  <si>
    <t>PCR urogenitalne mikoplazme</t>
  </si>
  <si>
    <t>PCR urogenitalne mikoplazme (odvzem in test)</t>
  </si>
  <si>
    <t>Anti-HBs</t>
  </si>
  <si>
    <t>Serološka preiskava na hepatitis B - anti-HBs (odvzem in test)</t>
  </si>
  <si>
    <t>Anti-HBc</t>
  </si>
  <si>
    <t>Serološka preiskava na hepatitis B - anti-HBc (odvzem in test)</t>
  </si>
  <si>
    <t>Anti-HCV</t>
  </si>
  <si>
    <t>Serološka preiskava na hepatitis C - anti-HCV (odvzem in test)</t>
  </si>
  <si>
    <t>NIPT ppcDNA</t>
  </si>
  <si>
    <t>Neinvazivni presejalni test ppcDNA (odvzem, pošiljanje, test, interpretacija rezultata)</t>
  </si>
  <si>
    <t>E0845</t>
  </si>
  <si>
    <t xml:space="preserve">Bol. obrav. otr., mlad. s kem. zasvojen. </t>
  </si>
  <si>
    <t>Bolnišnična obravnava otrok in mladostnikov s kemičnimi oblikami zasvojenosti (odvisnostjo od prepovedanih psihoaktivnih substanc - PAS) in komorbidnimi stanji. Velja za osebe pred dopolnjenim 19. letom, ki so obravnavane na ločenih oddelkih ali enotah za odraščajoče.</t>
  </si>
  <si>
    <t>Kratkotrajno gojenje celic</t>
  </si>
  <si>
    <r>
      <t xml:space="preserve">Kratkotrajno gojenje celic. Kultivacija celic je laboratorijsko gojenje celic za potrebe genetskih ali biokemičnih </t>
    </r>
    <r>
      <rPr>
        <sz val="11"/>
        <rFont val="Arial"/>
        <family val="2"/>
        <charset val="238"/>
      </rPr>
      <t>preiskav</t>
    </r>
    <r>
      <rPr>
        <sz val="10"/>
        <rFont val="Arial"/>
        <family val="2"/>
        <charset val="238"/>
      </rPr>
      <t>. V izvedbo analize so vključeni medicinski biokemik specialist, inženir laboratorijske medicine in diplomirana medicinska sestra. Storitev se izvede brez prisotnosti preiskovanca.</t>
    </r>
  </si>
  <si>
    <t>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t>
  </si>
  <si>
    <t>PUZ</t>
  </si>
  <si>
    <t>kPUZ</t>
  </si>
  <si>
    <t>kPUZ - kontrolni pregled uporabe zdravil v okviru brezšivne skrbi za paciente, ki jim je bila predhodno izvedena storitev brezšivne skrbi v bolnišnični obravnavi ali storitev pregled uporabe zdravil v lekarni na primarnem nivoju z izdelano in v CRPP preneseno OKZ:
- ob uvedbi novega zdravila, ki zahteva kontrolni pregled celotnega zdravljenja z zdravili;
- s slabšim sodelovanjem pri zdravljenju z zdravili.
kPUZ vključuje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izvede v lekarni, kjer je bila predhodno izvedena storitev pregleda uporabe zdravil (isti lokal).
Storitev se sme za posameznega pacienta obračunati le enkrat v obdobju enega leta.
Pogoj za plačilo storitev je prenos OKZ v CRPP.</t>
  </si>
  <si>
    <t>PUZ - pregled uporabe zdravil v okviru brezšivne skrbi za paciente:
- s polifarmakoterapijo (5 ali več zdravil) kroničnih nenalezljivih bolezni, s pogostimi hospitalizacijami oz. spremembami v terapiji z zdravili;
- s slabšim sodelovanjem pri zdravljenju z zdravili (slabo razumevanje ali nepoznavanje terapije, slabše kognitivne sposobnosti, fizične omejitve pacienta (težave s požiranjem, PEG,...), za pacienta skrbijo svojci/skrbniki);
- odpuščene iz bolnišnice, ki z upoštevanjem kriterijev za vključitev v program brezšivne skrbi vanj še niso bili vključeni.
PUZ vključuje triažo pacienta skladno z nacionalnimi kriteriji za vključitev v brezšivno skrb, pridobitev podatkov o pacientu in njegovem zdravljenju z zdravili,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sme za posameznega pacienta obračunati le enkrat v obdobju enega leta.
Pogoj za plačilo storitve je prenos OKZ v CRPP.</t>
  </si>
  <si>
    <t>Električni stimulatorji pri inkontinenci</t>
  </si>
  <si>
    <t>K1060</t>
  </si>
  <si>
    <t>Presejalni test</t>
  </si>
  <si>
    <t>Presejalni test je test presejanja žensk v nosečnosti, po porodu ali prekinitvi nosečnosti za depresivne in anksiozne motnje, odvisnost in nasilje v družini. Vključuje posvet na daljavo ali pogovor do 20 minut (osebno, po telefonu, po elektronski pošti, po videopovezavi, telemedicina). Storitev se izvaja skladno s priporočili za izvajanje presejalnih testov, ki jih je izdalo Združenje za perinatalno medicino pri Slovenskem zdravniškem društvu. Storitev vključuje vse aktivnosti, povezane s presejanjem. V medicinski dokumentaciji se navede datum testa, rezultat presejanja in ugotovitve ter morebitne napotitve zdravnika specialista. Storitev se lahko obračuna poleg pregleda.</t>
  </si>
  <si>
    <t>V primeru, ko osebni izbrani ginekolog na podlagi medicinske indikacije opravi poseg, ga evidentira in obračuna – razlog in poseg morata biti razvidna iz ginekološke dokumentacije: UZ preiskavo - morfologija ploda (pri dvojčkih se beleži dvakrat) ali merjenje pretokov (v nosečnosti in pri ovarijskih tumorjih); UZ kontrolo rasti ploda (pri dvojčkih se beleži dvakrat), endometrijsko aspiracijo. V medicinski dokumentaciji morajo biti zabeleženi vsi parametri merjenja ploda in opisi vidnih organov ali opis endometrijske aspiracije.</t>
  </si>
  <si>
    <t>pOKZ - posodobitev osebne kartice zdravil (OKZ) v okviru brezšivne skrbi ob naslednjih spremembah terapije z zdravili:
- 	uvedba novega zdravila, pri čemer v primeru kratkotrajne terapije le za slabo sodelujoče paciente;
- 	ukinitev zdravila;
- 	sprememba odmerjanja zdravila;
- 	zamenjava medsebojno zamenljivega zdravila, če je pacient sočasno seznanjen s pomenom zamenljivosti zdravila in je zamenljivost obeh zdravil evidentirana v OKZ.
Storitev se sme obračunati, če je pacientu predhodno izvedena storitev brezšivne skrbi v okviru bolnišnične obravnave ali storitev pregled uporabe zdravil (PUZ) v lekarni na primarni ravni.
Storitev pOKZ se ne sme obračunati sočasno s storitvijo PUZ oz. kPUZ.
Pogoj za plačilo storitve je prenos OKZ v CRPP.</t>
  </si>
  <si>
    <t>specialist klinične logopedije, logoped *</t>
  </si>
  <si>
    <t>Seznam storitev 15.23c: Storitve patronažne službe (510 029) - storitve, ki se ne beležijo po osebi</t>
  </si>
  <si>
    <t>Storitve skupnostne psihiatrične obravnave na domu (230 269)</t>
  </si>
  <si>
    <t>Storitve specialistične zunajbolnišnične zdravstvene dejavnosti psihiatrije (230 241)</t>
  </si>
  <si>
    <t>Storitve klinične psihologije (549 033)</t>
  </si>
  <si>
    <t>E0846</t>
  </si>
  <si>
    <t>Sredstva za sodobne obloge kroničnih ran</t>
  </si>
  <si>
    <t xml:space="preserve">Sredstva za sodobne obloge za oskrbo kroničnih ran lahko izvajalec evidentira in obračuna pri izvedbi obravnav, pri katerih v skladu z navodili izdajatelja delovnega naloga in upoštevanjem strokovnih smernic, uporablja sodobne obloge. </t>
  </si>
  <si>
    <t>12 MESECEV, 4 KOSI, OD 0 DO 15 LET</t>
  </si>
  <si>
    <t>24 MESECEV, 4 KOSI, OD 15 DO 999 LET</t>
  </si>
  <si>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pravica iz OZZ (estetske storitve, alternativne metode zdravljenja, ...).    
V medicinski dokumentaciji mora biti zapis s podatkom o datumu in s povzetkom navodil, ki jih je pacient prejel od zdravnika specialista.    
Storitev izvaja zdravnik specialist.                                                                                                                                                        </t>
  </si>
  <si>
    <t>1 zdravnik specialist ali 1 DMS</t>
  </si>
  <si>
    <t>Test 6 minutne hoje. Vključuje meritev seginacije, prehojene razdalje in stopnjo dispneje (vključuje tudi Shuttle test). 
Poleg storitve ni dovoljeno obračunati storitve PUL023.
Storitev izvajata zdravnik specialist in fizioterapevt ali diplomirana medicinska sestra.</t>
  </si>
  <si>
    <t>1 zdravnik specialist, 1 fizioterapevt ali 1 DMS</t>
  </si>
  <si>
    <t>Test 1 minutnega vstajanja s stola. Vključuje meritev saturacije, število vstajanj s stola in stopnjo dispneje. 
Poleg storitve ni dovoljeno obračunati storitve PUL022.
Storitev izvajata zdravnik specialist in fizioterapevt ali diplomirana medicinska sestra.</t>
  </si>
  <si>
    <t>UZ prsnega koša. Protokol, ki zajame plevralni izliv, drsenje plevre za pnevmotoraks, B linije za zastoj na pljučih in intersticij, prikaz perifernih infiltratov in obposteljni UZ srca.
Poleg storitve ni dovoljeno obračunati storitev PUL027 in PUL028.
Storitev izvajata zdravnik specialist in diplomirana medicinska sestra.</t>
  </si>
  <si>
    <t>Zdravnik specialist ali
DMS</t>
  </si>
  <si>
    <t>Aplikacija nerazvrščenega zdravila, transfuzija krvi.
Storitev izvaja zdravnik specialist ali diplomirana medicinska sestra.</t>
  </si>
  <si>
    <t>Zdravnik specialist ali 
DMS</t>
  </si>
  <si>
    <t>Timska konzultacija - člani mobilnega paliativnega tima obsega:
- ugotavljanje upravičenosti ali potrebe uporabnika do posameznih vrst zdravstvenih storitev ali posegov, raznih pripomočkov, zdravljenja v tujini,
- podajanje strokovnega mnenja o njegovi začasni ali trajni nezmožnosti na zahtevo raznih organov, organizacij in podobno,
- posvet zdravnikov v paliativnem timu glede zdravstvenega stanja bolnika, pričakovanih težav v prihodnosti, ocena negovalnih potreb in socialne situacije.
Storitev se lahko obračuna, če je obravnavanih najmanj 10 bolnikov, največ 2 krat na mesec. 
Storitev izvajata zdravnik specialist in diplomirana medicinska sestra.</t>
  </si>
  <si>
    <t>Timski posvet v ustanovi - razširjeni konzilij zdravnikov in negovalnega osebja obsega:
- sodelovanje zdravnikov paliativnega tima pri načrtovanju oskrbe za bolnike, ki ležijo na drugih oddelkih matične ustanove,
- izdelavo pisnega mnenja glede oskrbe bolnika, ki je del bolnišnične dokumentacije.
Storitev se lahko obračuna, če je obravnavanih najmanj 10 bolnikov, največ 2 krat na mesec.
Storitev izvajata zdravnik specialist in diplomirana medicinska sestra.</t>
  </si>
  <si>
    <t>Timski posvet izven ustanove obsega:
- sodelovanje zdravnikov paliativnega tima pri načrtovanju oskrbe za bolnike, ki ležijo na drugih oddelkih izven matične ustanove,
- izdelavo pisnega mnenja glede oskrbe bolnika, ki je del bolnišnične dokumentacije.
Storitev se lahko obračuna, če je obravnavanih najmanj 10 bolnikov, največ 2 krat na mesec.
Storitev izvaja zdravnik specialist.</t>
  </si>
  <si>
    <t>Analiza terenskega območja je ob analizi opravljenega dela v predhodnem obdobju z ugotovitvami ter predlogih ukrepov za izboljšanje sestavni del letnega načrta programiranega preventivnega zdravstvenega varstva in programirane zdravstvene vzgoje, ki ga mora za učinkovito izvajanje preventivnega dela pripraviti medicinska sestra v patronažni dejavnosti.                                                                                                   
Izvede se enkrat v koledarskem letu za vsako terensko območje. Zabeleži se po navodilih v vnaprej pripravljen obrazec.</t>
  </si>
  <si>
    <t>Zdravljenje geriatrične osebe v psihiatriji s pridruženimi boleznimi. Primer se lahko obračuna, če je bila indikacija za sprejem vsaj ena od diagnoz iz seznama "Indikacije za sprejem na geriatrični zaprti oziroma geriatrični odprti oddelek v psihiatričnih bolnišnicah" in ima pacient hkrati pridružene somatske ali kronične degenerativne bolezni, ki so prizadele več organskih sistemov in jih je potrebno v času hospitalizacije zdraviti. Zdravljenje naštetih pridruženih bolezni pomeni, da je bilo poleg rednega spremljanja kliničnega stanja in dajanja redne terapije v času hospitalizacije potrebno zdraviti težja poslabšanja teh bolezni (pri vsaj dveh pridruženih boleznih), kar je vključevalo tudi obravnave pri specialistih za ta stanja. Opisane dodatne obravnave morajo biti jasno razvidne iz zapisov v zdravstveni dokumentaciji. 
Storitev se lahko obračuna za zavarovane osebe, ki so ob sprejemu starejše od 65 let. Izvajalec je ob sprejemu dolžan pripraviti načrt obravnave s strani posameznih strokovnih sodelavcev, vključenih v kalkulacijo po dnevih ter spremljati opravljene aktivnosti posameznih terapevtov po dnevih v času hospitalizacije bolnika.
Nova ali akutna zdravstvena stanja, ki niso s področja psihiatrije (npr. infekti) in zahtevajo zdravljenje, ne zadostijo pogojem za obračun storitve.</t>
  </si>
  <si>
    <r>
      <rPr>
        <sz val="10"/>
        <rFont val="Arial"/>
        <family val="2"/>
        <charset val="238"/>
      </rPr>
      <t xml:space="preserve">Postopek oploditve z biomedicinsko pomočjo – spontani ciklus. Postopek zunaj telesne oploditve v naravnem ciklusu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t>
    </r>
    <r>
      <rPr>
        <strike/>
        <sz val="10"/>
        <rFont val="Arial"/>
        <family val="2"/>
        <charset val="238"/>
      </rPr>
      <t xml:space="preserve">
</t>
    </r>
    <r>
      <rPr>
        <sz val="10"/>
        <rFont val="Arial"/>
        <family val="2"/>
        <charset val="238"/>
      </rPr>
      <t xml:space="preserve">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naravnem ciklusu: načrtovanje postopka, odobritev postopka strokovnega posvetovalnega telesa (le pred prvim IVF postopkom), posvet s parom in pridobitev obveščenega pristanka, ultrazvočno spremljane rasti foliklov in debeline endometrija, hormonsko spremljanje menstruacijskega ciklusa (določanje estradiola), določanje LH v urinu pred aplikacijo hCG, aplikacija hCG za doseganje dokončnega dozorevanja jajčne celice, aspiracija jajčne celice, obdelava in oploditev jajčne celice v laboratoriju za OBMP, prenos zarodka, določanje seroloških vrednosti hCG za ugotavljanje zanositve. 
Na račun ZZZS se postopek lahko ponovi do največ 6-krat za rojstvo prvega otroka, oz. dodatno 4-krat za vsakega naslednjega otroka. 
Invazivni postopki OBMP se morajo izvajati v okolju, ki izpolnjuje naslednje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r>
    <r>
      <rPr>
        <strike/>
        <sz val="10"/>
        <rFont val="Arial"/>
        <family val="2"/>
        <charset val="238"/>
      </rPr>
      <t xml:space="preserve">
</t>
    </r>
  </si>
  <si>
    <t>Postopek oploditve z biomedicinsko pomočjo - stimulirani ciklus. Postopek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spodbujanem ciklusu: načrtovanje postopka, odobritev postopka strokovnega posvetovalnega telesa (le pred prvim IVF postopkom), posvet s parom in pridobitev obveščenega pristanka, uravnavanje menstruacijskega ciklusa in sprožitev menstruacije (ne vedno), spodbujanje rasti foliklov, preprečevanje prezgodnje ovulacije z agonisti ali antagonisti GnRHa, ultrazvočno spremljane rasti foliklov in debeline endometrija, hormonsko spremljanje odziva na spodbujanje rasti foliklov (določanje estradiola, progesterona), aplikacija hCG za doseganje dokončnega dozorevanja jajčne celice, aspiracija jajčne celice, obdelava in oploditev jajčne celice v laboratoriju za OBMP, prenos zarodka, določanje seroloških vrednosti hCG za ugotavljanje zanositve. 
Če je postopek neuspešen in tudi ni bilo zamrznjenih zarodkov, par lahko ponovi postopek najprej čez tri mesece. Na račun ZZZS se postopek lahko ponovi do največ 6-krat za rojstvo prvega otroka, oz. dodatno 4-krat za vsakega naslednjega otroka. 
Invazivni postopki OBMP se morajo izvajati v okolju, ki izpolnjuje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t>
  </si>
  <si>
    <t>TERVISEKASSA</t>
  </si>
  <si>
    <t>E0863</t>
  </si>
  <si>
    <t>Pnevmokokno cepivo konjugirano (20-valentno)</t>
  </si>
  <si>
    <t>SWS004</t>
  </si>
  <si>
    <t>CENTRAL OVERPAYMENTS AND DEBT MANAGEMENT UNIT, DEPARTMENT OF SOCIAL PROTECTION</t>
  </si>
  <si>
    <t>Šifrant 54.3: Vrste darovanja krvi</t>
  </si>
  <si>
    <t>UDELEŽBA NA KRVODAJALSKI AKCIJI</t>
  </si>
  <si>
    <t>ODVZEM VZORCA KRVI ZA DOD TIPIZACIJE HLA</t>
  </si>
  <si>
    <t>ODVZEM KRVI ZA POTRDITVENO TIPIZACIJO</t>
  </si>
  <si>
    <t>ODVZEM KRVOTVORNIH MATIČNIH CELIC</t>
  </si>
  <si>
    <t>ZDR.PREGLED DAROVALCA PRED ODVZEMOM KMC</t>
  </si>
  <si>
    <t>ZDR.PREGLED DAROVALCA PO ODVZEMU KMC</t>
  </si>
  <si>
    <t>E0859</t>
  </si>
  <si>
    <t>Cepivo proti herpes zostru – Shingrix</t>
  </si>
  <si>
    <t>Kožne razj. zaradi okv.obtočil, resni zapl.</t>
  </si>
  <si>
    <t>1137103</t>
  </si>
  <si>
    <t>UNIDADE LOCAL DE SAÚDE DE MATOSINHOS, E.P.E.</t>
  </si>
  <si>
    <t>1167101</t>
  </si>
  <si>
    <t>UNIDADE LOCAL DE SAÚDE DO ALTO MINHO, E.P.E.</t>
  </si>
  <si>
    <t>CDZOMPP038</t>
  </si>
  <si>
    <t>Sistemska družinska psihoterapija</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</si>
  <si>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CDZOMPP008 in CDZOMPP036.</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</si>
  <si>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</si>
  <si>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CDZOMP034</t>
  </si>
  <si>
    <t>CDZOMP035</t>
  </si>
  <si>
    <t>Skupinska obravnava družin</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</si>
  <si>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</si>
  <si>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CDZOMSD027</t>
  </si>
  <si>
    <t>CDZOMDT047</t>
  </si>
  <si>
    <t>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Storitev se izključuje s storitvama CDZOMDT033 in CDZOMDT034.</t>
  </si>
  <si>
    <t>CDZOMKP045</t>
  </si>
  <si>
    <t>CDZOMKP046</t>
  </si>
  <si>
    <t>CDZOMNL020</t>
  </si>
  <si>
    <t>CDZOMNL021</t>
  </si>
  <si>
    <t>Telerentgen glave - slikanje</t>
  </si>
  <si>
    <t>Telerentgen glave - slikanje: stranska slika glave je del rentgenske slikovne morfološke diagnostike v čeljustni in zobni ortopediji, na katero se določi mednarodno dogovorjene, dobro ponovljive referenčne točke in linije, ki so na kostnih strukturah, zobeh, mehkih delih glave in obraza in so osnova za telerentgensko analizo.</t>
  </si>
  <si>
    <t>Telerentgen glave - odčitavanje</t>
  </si>
  <si>
    <t>Telerentgen glave - odčitavanje: telerentgenska analiza temelji na stranski sliki glave, zajema pregled in opis prikazanih struktur, določitev  referenčnih točk in linij na kostnih strukturah, zobeh, mehkih delih glave in obraza, izvedbo meritev med točkami in linijami, primerjavo z referenčnimi vrednostmi za izdelavo izvida ter interpretacijo le tega.</t>
  </si>
  <si>
    <t>31064-02</t>
  </si>
  <si>
    <t>31065-02</t>
  </si>
  <si>
    <t>Starost
v letih
do</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</si>
  <si>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DMZ),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</si>
  <si>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</si>
  <si>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</si>
  <si>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Triaža v DMZ</t>
  </si>
  <si>
    <t>Seznam storitev 15.143g: Dispanzer za mentalno zdravje (512 032) - storitve psihologa (P)</t>
  </si>
  <si>
    <t>DMZP001</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</si>
  <si>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timski obravnavi. Datum, komunikacijski medij, ura, vsebina, sklepi in na timskem posvetu prisotni kadri so zabeleženi v medicinski dokumentaciji. </t>
  </si>
  <si>
    <t>DMZP002</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</si>
  <si>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timski obravnavi. Datum, komunikacijski medij, ura, vsebina, sklepi in na timskem posvetu prisotni kadri so zabeleženi v medicinski dokumentaciji. </t>
  </si>
  <si>
    <t>DMZP003</t>
  </si>
  <si>
    <t xml:space="preserve">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timski obravnavi. Datum, komunikacijski medij, ura, vsebina, sklepi in na timskem posvetu prisotni kadri so zabeleženi v medicinski dokumentaciji. </t>
  </si>
  <si>
    <t>DMZP005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</si>
  <si>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DMZP003, DMZP014 in vsemi storitvami na daljavo.</t>
  </si>
  <si>
    <t>DMZP006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</si>
  <si>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DMZP007. Storitev se ne more obračunati skupaj s storitvijo DMZP005 in storitvami na daljavo, razen če je bila storitev na daljavo izvedena z drugo osebo kot storitev DMZP006 (npr. krajši posvet na daljavo se je izvedel s pacientom, daljši pa z njegovimi bližnjimi).</t>
  </si>
  <si>
    <t>DMZP007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</si>
  <si>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DMZP007 (npr. daljši posvet na daljavo se je izvedel s pacientom, krajši pa z njegovimi bližnjimi).</t>
  </si>
  <si>
    <t>DMZP008</t>
  </si>
  <si>
    <t>DMZP009</t>
  </si>
  <si>
    <t>DMZP010</t>
  </si>
  <si>
    <t>DMZP011</t>
  </si>
  <si>
    <t>DMZP012</t>
  </si>
  <si>
    <t>DMZP014</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</si>
  <si>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DMZP014 (npr.osebni posvet se je izvedel s pacientom, posvet na daljavo pa z njegovimi bližnjimi).</t>
  </si>
  <si>
    <t>DMZP015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</si>
  <si>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DMZP016.</t>
  </si>
  <si>
    <t>DMZP016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</si>
  <si>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DMZP015.</t>
  </si>
  <si>
    <t>DMZP021</t>
  </si>
  <si>
    <t>DMZP022</t>
  </si>
  <si>
    <t>DMZP023</t>
  </si>
  <si>
    <t>DMZP024</t>
  </si>
  <si>
    <t>DMZP025</t>
  </si>
  <si>
    <t>DMZP026</t>
  </si>
  <si>
    <t>DMZP027</t>
  </si>
  <si>
    <t>DMZP028</t>
  </si>
  <si>
    <t>DMZP029</t>
  </si>
  <si>
    <t>DMZP030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</si>
  <si>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DMZP031, DMZP032, DMZP033.</t>
  </si>
  <si>
    <t>DMZP031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</si>
  <si>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DMZP030, DMZP032, DMZP033.</t>
  </si>
  <si>
    <t>DMZP032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</si>
  <si>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DMZP030, DMZP031, DMZP033.</t>
  </si>
  <si>
    <t>DMZP033</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</si>
  <si>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DMZP030, DMZP031, DMZP032.</t>
  </si>
  <si>
    <t>DMZP034</t>
  </si>
  <si>
    <t>DMZP035</t>
  </si>
  <si>
    <t>Seznam storitev 15.143h: Dispanzer za mentalno zdravje (512 032) - storitve socialnega delavca (SD)</t>
  </si>
  <si>
    <t>DMZSD001</t>
  </si>
  <si>
    <t>DMZSD002</t>
  </si>
  <si>
    <t>DMZSD003</t>
  </si>
  <si>
    <t>DMZSD005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</si>
  <si>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DMZSD003, DMZSD014 in vsemi storitvami na daljavo.</t>
  </si>
  <si>
    <t>DMZSD006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</si>
  <si>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DMZSD007. Storitev se ne more obračunati skupaj s storitvijo DMZSD005 in storitvami na daljavo, razen če je bila storitev na daljavo izvedena z drugo osebo kot storitev DMZSD006 (npr. krajši posvet na daljavo se je izvedel s pacientom, daljši pa z njegovimi bližnjimi).</t>
  </si>
  <si>
    <t>DMZSD007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</si>
  <si>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DMZSD007 (npr. daljši posvet na daljavo se je izvedel s pacientom, krajši pa z njegovimi bližnjimi).</t>
  </si>
  <si>
    <t>DMZSD008</t>
  </si>
  <si>
    <t>DMZSD010</t>
  </si>
  <si>
    <t>DMZSD011</t>
  </si>
  <si>
    <t>DMZSD014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</si>
  <si>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DMZSD014 (npr.osebni posvet se je izvedel s pacientom, posvet na daljavo pa z njegovimi bližnjimi). </t>
  </si>
  <si>
    <t>DMZSD015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</si>
  <si>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DMZSD016.</t>
  </si>
  <si>
    <t>DMZSD016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</si>
  <si>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DMZSD015.</t>
  </si>
  <si>
    <t>DMZSD020</t>
  </si>
  <si>
    <t>DMZSD021</t>
  </si>
  <si>
    <t>Pogovor v socialnem delu - krajši je prvi ali ponovni krajši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</si>
  <si>
    <t>DMZSD022</t>
  </si>
  <si>
    <t>Pogovor v socialnem delu - daljši je prvi ali ponovni daljši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</si>
  <si>
    <t>DMZSD023</t>
  </si>
  <si>
    <t>DMZSD024</t>
  </si>
  <si>
    <t>Edukativno - preventivno socialno delo</t>
  </si>
  <si>
    <t>DMZSD025</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</si>
  <si>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DMZSD026, DMZSD021 in DMZSD022.</t>
  </si>
  <si>
    <t>DMZSD026</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</si>
  <si>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DMZSD025, DMZSD021 in DMZSD022.</t>
  </si>
  <si>
    <t>DMZSD027</t>
  </si>
  <si>
    <t xml:space="preserve">Vse zavarovane osebe, razen tujih, ki imajo tip 31 </t>
  </si>
  <si>
    <t>Tuja zavarovana oseba, ki ima EUKZZ, certifikat, kartico Medicare ali potrdilo MedZZ</t>
  </si>
  <si>
    <t xml:space="preserve">Tuja zavarovana oseba, ki uveljavlja storitve z EUKZZ, certifikatom, kartico Medicare ali potrdilom MedZZ </t>
  </si>
  <si>
    <t>Celotno vrednost krije OZZ</t>
  </si>
  <si>
    <t>Šifra 0 »Drugo« pomeni:
- za obravnave, ki se pošiljajo po obračunskih pravilih, ki so veljala do vključno 31. 12. 2023, obračun v deležu OZZ/PZZ; 
- za obravnave, ki se pošiljajo po obračunskih pravilih, ki veljajo od 1. 1. 2024 dalje, pa 100 % OZZ</t>
  </si>
  <si>
    <t>Vrste dokumentov 7-9 in 10-12 se uporabljajo le za obračun obravnav, ki se pošiljajo po obračunskih pravilih, ki veljajo do vključno 31. 12. 2023.</t>
  </si>
  <si>
    <t>29</t>
  </si>
  <si>
    <t>Preverjanje podatkov zavarovane osebe za zapis ePODK</t>
  </si>
  <si>
    <t>Preverjanje podatkov zavarovane osebe za zapis ePODK, ko se ta izvede naknadno, ko zavarovana oseba ni prisotna.</t>
  </si>
  <si>
    <t>osnovni osebni podatki zavarovane osebe,
podatki o OZZ,
podatki ePODK</t>
  </si>
  <si>
    <t>MP, ki se vzdržujejo oziroma popravljajo</t>
  </si>
  <si>
    <t>Preverjanje podatkov za potrebe vzdrževanja in popravila MP.</t>
  </si>
  <si>
    <t>Ponovna apl. medikamenta pri endo. zdr. zob - po zobu</t>
  </si>
  <si>
    <t>Ponovna aplikacija medikamenta pri endodontskem zdravljenju zob – po zobu je storitev v procesu endodontskega zdravljenja, ko je zaradi zapletov pri zdravljenju potrebna več kot ena menjava medikamenta. Storitev je možno obračunati dodatno za vsako nadaljnjo aplikacijo medikamenta po prvi aplikaciji in eni menjavi, ki sta že vključeni v celovito storitev endodontskega zdravljenja zoba. Storitev vključuje uporabo določevalca apikalne odprtine in uporabo koferdama.</t>
  </si>
  <si>
    <t>Imunohistokemična reakcija</t>
  </si>
  <si>
    <t>E0864</t>
  </si>
  <si>
    <t>Pregled in cepljenje proti gripi (bolnišnice in NIJZ)</t>
  </si>
  <si>
    <t>Pregled in cepljenje proti gripi za vse zavarovane osebe, ki se cepijo v bolnišnicah in ambulantah NIJZ. V ceni storitve je vključen pregled pred cepljenjem in cepljenje.</t>
  </si>
  <si>
    <t>* Logopedi obračunavajo storitve LOG, klinični logopedi pa storitve KLOG. Logoped z opravljenim strokovnim izpitom in vsaj desetimi leti delovnih izkušenj lahko obračunava tudi storitve KLOG106, KLOG107, KLOG109, KLOG201, KLOG202, KLOG205 in KLOG206, in sicer v obdobju do 28. 2. 2028. V razvojnih ambulantah lahko omenjene storitve izvaja logoped z opravljenim strokovnim izpitom v zdravstvu pod mentorstvom specialista klinične logopedije ali specializanta klinične logopedije, ki je zaposlen na primarni ali sekundarni ravni (velja le za zaposlene v razvojnih ambulantah). Po izteku tega obdobja storitve KLOG izvajajo le specialisti klinične logopedije.</t>
  </si>
  <si>
    <t>Celotni pregled je obisk s pregledom pri zdravniku za novo odkrito/e diagnozo/e ali ob akutnem poslabšanju kronične/ih bolezni in ni vezan na koledarsko leto. Celotni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Fibrernazo-laringoskopija ob indikaciji,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</si>
  <si>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Subspecialistični pregled je prvi ali ponovni obisk pri zdravniku v subspecialistični ambulanti (otološka, rinološka, foniatrična, kirurška, onkološka, vestibuloška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 v Ljubljani, Mariboru in Celju. Časi vključujejo diktiranje, pregled in avtorizacijo izvidov. Storitev izvajata zdravnik specialist in diplomirana medicinska sestra.</t>
  </si>
  <si>
    <t>Otomikroskopija - storitev je indicirana, če je v anamnezi, napotni diagnozi ali statusu opisana patologija s strani ušes:
- bobniča siva, levi brez odseva, mestoma nekoliko zadebeljen, desni spodaj zadebeljen, sluhovod mikotično spremenjen;
- desni bobnič prozoren, brez vnetja, levi bobnič slabše prozoren, povlečen v kavum (izlivno vnetje srednjega ušesa);
- levi bobnič prozoren, pomičen, desni mestoma zadebeljen, slabše pomičen, spodaj nakazana rdeča izboklina;
- v desnem bobniču ventilacijska cevka, levi bobnič prozoren, pomičen, odsev;
- stanje po radikalni mastoidektomiji s perforacijo bobniča desno, levi bobnič retrahiran, sekundarna membrana v spodnjih kvadrantih. 
Časi vključujejo diktiranje, pregled in avtorizacijo izvidov.
Storitev izvajata zdravnik specialist in srednja medicinska sestra.</t>
  </si>
  <si>
    <t>Nasoepifaringoskopija - endoskopija nosu in epifarinksa z rigidnim ali fleksibilnim instrumentom, ki se izvede ob indikaciji:
- krvavitev,
- smrdeči izcedki,
- enostranske nosne težave,
- sumljive spremembe v nosnem organu,
- sum na tujek.
Časi vključujejo diktiranje, pregled in avtorizacijo izvidov. 
Storitev izvajata zdravnik specialist in diplomirana medicinska sestra ali srednja medicinska sestra z dodatnimi znanji.</t>
  </si>
  <si>
    <t>Telefaringo - laringoskopija - pregled spodnjega žrela in grla s kotnim telelaringoskopom 90 st. ali 70 st., ki se izvede ob indikaciji: 
- kronični laringitis,
- keratoza,
- ulceracija,
- erozija,
- infiltracije,
- sumljive spremembe v grlu,
- dekortikacija glasilk,
- kadar ni možen posreden pregled grla.
Časi vključujejo diktiranje, pregled in avtorizacijo izvidov. 
Storitev izvajata zdravnik specialist in diplomirana medicinska sestra ali srednja medicinska sestra z dodatnimi znanji.</t>
  </si>
  <si>
    <t>Menjava trahealne kanile - prva ali ponovna menjava kanile zajema čiščenje okolice traheostome, aspiracijo, lavažo in eventualno tuširanje granulacij. Storitev zajema le poseg, kanila je medicinski pripomoček. 
Časi vključujejo diktiranje, pregled in avtorizacijo izvidov. 
Storitev izvajata zdravnik specialist in diplomirana medicinska sestra.</t>
  </si>
  <si>
    <t>Biopsija -  t.i. "punch" biopsija - biopsija kože in podkožja s kleščicami (Faure) ter sluznice zg. ADT. Časi vključujejo diktiranje, pregled in avtorizacijo izvidov. 
Storitev izvajata zdravnik specialist in diplomirana medicinska sestra.</t>
  </si>
  <si>
    <t xml:space="preserve">Ekscizija benig. pat. sprememb v žrelu in v ustni votlini </t>
  </si>
  <si>
    <t>Ekscizija benignih patoloških sprememb v žrelu in v ustni votlini. 
Časi vključujejo diktiranje, pregled in avtorizacijo izvidov. 
Storitev izvajata zdravnik specialist in diplomirana medicinska sestra.</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</si>
  <si>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</si>
  <si>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</si>
  <si>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</si>
  <si>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CDZOMPP038.  </t>
  </si>
  <si>
    <t>Ponovna obravnava otroka ali mladostnika s starši ali drugim informatorjem.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</si>
  <si>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</si>
  <si>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CDZOMPP038 in z vsemi storitvami na daljavo.</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</si>
  <si>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</si>
  <si>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</si>
  <si>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 </t>
  </si>
  <si>
    <t>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timskem posvetu. Datum, komunikacijski medij, ura, vsebina posveta in sklepi ter prisotni strokovnjaki so zabeleženi v medicinski dokumentaciji.</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</si>
  <si>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</si>
  <si>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</si>
  <si>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</si>
  <si>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</si>
  <si>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storitvami CDZOMDT005, CDZOMDT033 in CDZOMDT034 ter s storitvami na daljavo, razen če je bila storitev na daljavo izvedena z drugo osebo kot storitev CDZOMDT006 (npr. krajši posvet na daljavo se je izvedel s pacientom, daljši pa z njegovimi bližnjimi).</t>
  </si>
  <si>
    <t>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storitvama CDZOMDT033 in CDZOMDT034 ter s storitvami na daljavo, razen če je bila storitev na daljavo izvedena z drugo osebo kot storitev CDZOMDT007 (npr.daljši posvet na daljavo se je izvedel s pacientom, krajši pa z njegovimi bližnjimi).</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</si>
  <si>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pospravljanje (čiščenje in razkuževanje delovnih površin ter pripomočkov) in  dokumentiranje. Za izvajanje terapije v skupini je lahko potrebno sodelovanje več kot enega terapevta (npr. terapevtskega para). Storitev se obračuna za vsakega udeleženca.</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</si>
  <si>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storitvama CDZOMDT033 in CDZOMDT034 ter s storitvami na daljavo, razen če je bila storitev na daljavo izvedena z drugo osebo kot storitev CDZOMDT014 (npr.osebni posvet se je izvedel s pacientom, posvet na daljavo pa z njegovimi bližnjimi).</t>
  </si>
  <si>
    <t xml:space="preserve">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Storitev se ne more obračunati skupaj s storitvama CDZOMDT033 in CDZOMDT034.  </t>
  </si>
  <si>
    <t>Delovno terapevtska obravnava - individualna kratka. Ohranjanje in vzdrževanje funkcij po končani obravnavi za samostojno izvajanje aktivnosti. Potrebna manjša korekcija za samostojno izvajanje aktivnosti. Storitev se ne more obračunati skupaj s storitvama CDZOMDT033 in CDZOMDT034.</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</si>
  <si>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</si>
  <si>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</si>
  <si>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</si>
  <si>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</si>
  <si>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</si>
  <si>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</si>
  <si>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</si>
  <si>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ne more obračunati skupaj s storitvama CDZOMDT033 in CDZOMDT034.</t>
  </si>
  <si>
    <t>Delovno terapevtsko svetovanje / zdravstveno vzgojno svetovanje/izobraževanje, vključuje individualno edukacijo, demonstracijo in učenje različnih postopkov za ohranjanje in varovanje zdravja in navodila za domače okolje. Storitev se ne more obračunati skupaj s storitvami CDZOMDT006, CDZOMDT007, CDZOMDT014, CDZOMDT020, CDZOMDT024 - CDZOMDT032, CDZOMDT034 - CDZOMDT036, CDZOMDT039 - CDZOMDT041, CDZOMDT043 - CDZOMDT046 in CDZOMDT047.</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</si>
  <si>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ne more obračunati skupaj s storitvami CDZOMDT006, CDZOMDT007, CDZOMDT014, CDZOMDT020, CDZOMDT024 - CDZOMDT032, CDZOMDT033, CDZOMDT035, CDZOMDT036, CDZOMDT039 - CDZOMDT041, CDZOMDT043 - CDZOMDT046 in CDZOMDT047.</t>
  </si>
  <si>
    <t xml:space="preserve">Izdelava, nameščanje manj zahtevnih pripomočkov, priprava sikovnega gradiva, e-gradiva, slikovnih urnikov, delovnih listov in terapevtskih pomagal; svetovanje staršem, svojcem, skrbnikom. Vključuje svetovanje ter učenje in trening uporabe pripomočka. Kontrola uporabe in ustreznosti pripomočka. Storitev se ne more obračunati skupaj s storitvama CDZOMDT033 in CDZOMDT034.  </t>
  </si>
  <si>
    <t>Izdelava, nameščanje zahtevnejših pripomočkov in terapevtskih pomagal; svetovanje staršem, svojcem, skrbnikom (npr. ortoze za hrbtenico, vozički, kolesa, terapevtski stolčki). Vključuje svetovanje ter učenje in trening uporabe pripomočka. Storitev se ne more obračunati skupaj s storitvama CDZOMDT033 in CDZOMDT034.</t>
  </si>
  <si>
    <t>Prilagajanje, adaptacija medicinskega pripomočka, npr. ortoze za hrbtenico, zahtevnega vozička, kolesa, terapevtskega stolčka ali drugega tehničnega pripomočka, zahtevnih komunikacjskih pripomočkov itd. Storitev se ne more obračunati skupaj s storitvama CDZOMDT033 in CDZOMDT034.</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</si>
  <si>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 Storitev se ne more obračunati skupaj s storitvama CDZOMDT033 in CDZOMDT034.</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</si>
  <si>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s storitvama CDZOMDT033 in CDZOMDT034 ter z vsemi storitvami na daljavo, razen s CDZOMDT044, CDZOMDT045 in CDZOMDT046.</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</si>
  <si>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s storitvama CDZOMDT033 in CDZOMDT034 ter z vsemi storitvami na daljavo.</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</si>
  <si>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</si>
  <si>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</si>
  <si>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</si>
  <si>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t>
  </si>
  <si>
    <t>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t>
  </si>
  <si>
    <t>Kratek kliničnopsihološki posvet</t>
  </si>
  <si>
    <t xml:space="preserve">Kratek kliničnopsihološki posvet vključuje psihološki nasvet, kratko psihološko svetovanje, navodila pacientu ali svojcem. Storitev izvaja klinični psiholog. </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</si>
  <si>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</si>
  <si>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</si>
  <si>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 V kolikor sta na uvodnem razgovoru prisotna oba voditelja programa starševstva Neverjetna leta, si storitev obračunavata oba izvajalca.</t>
  </si>
  <si>
    <t>Koordinacija in sodelovanje z drugimi strokovnimi službami vključuje medinstitucionalno sodelovanje in/ali koordinacijo aktivnosti v matični ustanovi. Vsebine storitve je zabeležena v dokumentaciji. Storitev se v centrih za duševno zdravje otrok in mladostnikov ne more obračunati skupaj s storitvami LOG300, LOG302, LOG304 in vsemi storitvami na daljavo.</t>
  </si>
  <si>
    <t>Koordinacija in sodelovanje z drugimi strokovnimi službami vključuje medinstitucionalno sodelovanje in/ali koordinacijo aktivnosti v matični ustanovi. Storitev je zabeležena v dokumentaciji. Storitev se v centrih za duševno zdravje otrok in mladostnikov ne more obračunati skupaj s storitvami KLOG300, KLOG302, KLOG304 in vsemi storitvami na daljavo.</t>
  </si>
  <si>
    <t>15.143g</t>
  </si>
  <si>
    <t>15.143h</t>
  </si>
  <si>
    <t xml:space="preserve">V primeru, ko osebni izbrani zdravnik na podlagi medicinske indikacije opravi srednji poseg, ga evidentira in obračuna - razlog in poseg morata biti razvidna iz medicinske dokumentacije: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pri kroničnih ranah,
- odstranjevanje roženih izrastkov in otiščancev.                                                                                       
</t>
  </si>
  <si>
    <t>Preverjanje zavarovanja za potrebe izposoje MP, vključno s podaljšanjem izposoje in obračuna dnevne izposojnine.</t>
  </si>
  <si>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</si>
  <si>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</si>
  <si>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</si>
  <si>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</si>
  <si>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</si>
  <si>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</si>
  <si>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</si>
  <si>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</si>
  <si>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</si>
  <si>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 </t>
  </si>
  <si>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</si>
  <si>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</si>
  <si>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</si>
  <si>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dogovoru o programih zdravstvenih storitev.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</si>
  <si>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</si>
  <si>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</si>
  <si>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</si>
  <si>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</si>
  <si>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</si>
  <si>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dogovor o programih zdravstvenih storitev.                                                                                                                                                                                                         Storitev se beleži tudi ob pregledu priseljenca izven rednega sistematičnega pregleda.</t>
  </si>
  <si>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Dogovor o programih zdravstvenih storitev 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(dogovor o programih zdravstvenih storitev).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</si>
  <si>
    <t>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</si>
  <si>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</si>
  <si>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</si>
  <si>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</si>
  <si>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</si>
  <si>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</si>
  <si>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</si>
  <si>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</si>
  <si>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r>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</si>
  <si>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</si>
  <si>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</si>
  <si>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</si>
  <si>
    <t>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</si>
  <si>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 dogovoru o programih zdravstvenih storitev.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</si>
  <si>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</si>
  <si>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</si>
  <si>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</si>
  <si>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</si>
  <si>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</si>
  <si>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osebnem stiku ali preko videokonference (v kolikor je med potencialnimi udeleženci interes ter imajo dostop in znanje za uporabo IKT). Zabeleži se razlog za storitev na daljavo, datum in način komunikacije.</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</si>
  <si>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</si>
  <si>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</si>
  <si>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</si>
  <si>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</si>
  <si>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</si>
  <si>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</si>
  <si>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r>
      <t>Nega na domu in zdravljenje na domu</t>
    </r>
    <r>
      <rPr>
        <sz val="10"/>
        <color rgb="FFFF0000"/>
        <rFont val="Arial"/>
        <family val="2"/>
        <charset val="238"/>
      </rPr>
      <t xml:space="preserve"> </t>
    </r>
  </si>
  <si>
    <t xml:space="preserve">Patronažni obisk </t>
  </si>
  <si>
    <t xml:space="preserve">Preventiva </t>
  </si>
  <si>
    <t xml:space="preserve">Drugo </t>
  </si>
  <si>
    <t>Za branje zavarovanja pred 1. 1. 2024 se zapiše osebi, ki ima tip 11, 12, 18 ali 19. Za branje zavarovanja od 1. 1. 2024 pa osebi, ki ima tip 30 ali 31. Oseba s tipom 11, 12, 30 ali 31 ima vse zdravstvene storitve, ki so pravica iz OZZ, krite v celoti iz tega zavarovanja. Oseba s tipom 18 ali 19 ima zdravstvene storitve, ki so pravica iz OZZ, krite iz tega zavarovanja v predpisanem odstotnem deležu, razliko do polne vrednosti zdravstvenih storitev pa krito iz državnega proračuna.</t>
  </si>
  <si>
    <r>
      <t xml:space="preserve">Seznam storitev 15.24: Storitve v lekarniški dejavnosti (743 601, </t>
    </r>
    <r>
      <rPr>
        <b/>
        <sz val="14"/>
        <color rgb="FF008000"/>
        <rFont val="Arial"/>
        <family val="2"/>
        <charset val="238"/>
      </rPr>
      <t>143 367)</t>
    </r>
  </si>
  <si>
    <t>131063188</t>
  </si>
  <si>
    <t>NATSIONALNA AGENTSIA ZA PRIHODITE</t>
  </si>
  <si>
    <t>RINACY01</t>
  </si>
  <si>
    <t>SOCIAL INSURANCE SERVICES, MINISTRY OF LABOUR, WELFARE AND SOCIAL INSURANCE</t>
  </si>
  <si>
    <t>HUNGARIAN STATE TREASURY</t>
  </si>
  <si>
    <t>STATE SOCIAL INSURANCE AGENCY</t>
  </si>
  <si>
    <t>0014</t>
  </si>
  <si>
    <t>LIECHTENSTEINISCHE AHV-IV-FAK</t>
  </si>
  <si>
    <t>CENTRAL LIAISON OFFICE</t>
  </si>
  <si>
    <t>10429</t>
  </si>
  <si>
    <t>THE DANISH DEBT COLLECTION AGENCY</t>
  </si>
  <si>
    <t>70001975</t>
  </si>
  <si>
    <t>ESTONIAN SOCIAL INSURANCE BOARD</t>
  </si>
  <si>
    <t>CLEISS0000</t>
  </si>
  <si>
    <t>CENTRE OF EUROPEAN AND INTERNATIONAL LIAISONS FOR SOCIAL SECURITY</t>
  </si>
  <si>
    <t>OAEDD</t>
  </si>
  <si>
    <t>PUBLIC EMPLOYMENT SERVICE</t>
  </si>
  <si>
    <t>9401</t>
  </si>
  <si>
    <t>THE COLLECTION AGENCY FOR CHILD SUPPORT AND OVERPAID BENEFITS</t>
  </si>
  <si>
    <t>CA17R</t>
  </si>
  <si>
    <t>CENTRALA NARODOWEGO FUNDUSZU ZDROWIA (NFZ)</t>
  </si>
  <si>
    <t>INSTITUTE OF SOCIAL SECURITY, INTERNATIONAL COORDINATION UNIT</t>
  </si>
  <si>
    <t>10044</t>
  </si>
  <si>
    <t>AGENTIA NATIONALA DE ADMINISTRARE FISCALA</t>
  </si>
  <si>
    <t>7000</t>
  </si>
  <si>
    <t>THE SWEDISH ENFORCEMENT AUTHORITY</t>
  </si>
  <si>
    <t>5027002</t>
  </si>
  <si>
    <t>CENTRAL COMPENSATION OFFICE RECOVERY</t>
  </si>
  <si>
    <t>RA130K</t>
  </si>
  <si>
    <t>Skupinske zdravstveno vzgojne aktivnosti (od 6 -9 oseb)
Izključuje se s: RA116K, RA117K, RA118K, RA119K, RA120K, RA121K, RA122K, RA123K, RA124K, RA126K, RA127K, RA128K, RA129K, RA131K, RA132K, RA133K, RA134K, RA135K, RA136K. Upoštevati ustrezne napotitve na delavnice/svetovanja v ZVC/CKZ.
- Skupinska zdravstveno vzgojna obravnava pacientov s kazalniki ogroženosti ali s sorodnimi znaki kroničnih obolenj (za pouk samovodenja KOPB in Astme), 
- svetovanje in učenje o pravilnem načinu uporabe zdravil: pršilniki/inhalacijska terapija, 
- uporabi MP pripomočkov (PEF, flutter, Aerochamber, Volumatic buča,...).</t>
  </si>
  <si>
    <t>Zahtevnost**</t>
  </si>
  <si>
    <t>* Izvid odčita zdravnik družinske medicine (ZDM).</t>
  </si>
  <si>
    <t>** Število enot se poveča pri značilnih populacijskih skupinah in storitvah skladno s Sklepom o načrtovanju in obračunavanju zdravstvenih storitev.</t>
  </si>
  <si>
    <t>RA116K</t>
  </si>
  <si>
    <t>RA117K</t>
  </si>
  <si>
    <t>RA118K</t>
  </si>
  <si>
    <t>RA119K</t>
  </si>
  <si>
    <t>RA120K</t>
  </si>
  <si>
    <t>RA121K</t>
  </si>
  <si>
    <t>RA122K</t>
  </si>
  <si>
    <t>RA123K</t>
  </si>
  <si>
    <t>RA124K</t>
  </si>
  <si>
    <t>RA126K</t>
  </si>
  <si>
    <t>RA127K</t>
  </si>
  <si>
    <t>RA128K</t>
  </si>
  <si>
    <t>RA129K</t>
  </si>
  <si>
    <t>RA131K</t>
  </si>
  <si>
    <t>RA132K</t>
  </si>
  <si>
    <t>RA133K</t>
  </si>
  <si>
    <t>RA134K</t>
  </si>
  <si>
    <t>RA135K</t>
  </si>
  <si>
    <t>RA136K</t>
  </si>
  <si>
    <t>RA137K</t>
  </si>
  <si>
    <t>RA138K</t>
  </si>
  <si>
    <t>RA139K</t>
  </si>
  <si>
    <t>RA140K</t>
  </si>
  <si>
    <t>RA141K</t>
  </si>
  <si>
    <t>Preventivna obravnava s presejanjem in svetovanjem - DMS: spremljanje ogroženosti za depresijo
Izključuje se s: RA117K, RA130K, RA132K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RA121K) ter presejanje na področju ogroženosti za depresijo v primeru poglobljenega presejanja z vprašalnikom PHQ-9 (beleži se kot RA116K).
- V primeru spremljanja ogroženosti za depresijo izvedemo usmerjeno anamnezo na področju življenjskega sloga ter spremljanje na področju ogroženosti za depresijo (beleži se kot RA116K).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</si>
  <si>
    <t>Obravnava kroničnega pacienta - DMS: z depresijo 
Izključuje se s: RA116K, RA130K, RA132K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</si>
  <si>
    <t>Preventivna obravnava s presejanjem in svetovanjem - DMS: spremljanje srčno žilne ogroženosti (SŽO)
Izključuje se s: RA118K, RA121K, RA122K, RA123K, RA126K, RA127K, RA130K, RA132K, RA136K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</si>
  <si>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RA130K, RA132K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RA121K) ter skladno z rezultati uporabe AUDIT C poglobljeno presejanje na področju tveganega in škodljivega pitja alkohola z uporabo vprašalnika AUDIT-10 (beleži se kot RA120K).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sz val="10"/>
        <rFont val="Arial"/>
        <family val="2"/>
        <charset val="238"/>
      </rPr>
      <t>RA120K).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</si>
  <si>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Preventivna obravnava s presejanjem in svetovanjem - DMS: ogroženost za kronične nenalezljive bolezni (KNB)
Izključuje se s: RA118K, RA119K, RA122K, RA123K, RA126K, RA127K, RA130K, RA132K, RA136K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z val="10"/>
        <rFont val="Arial"/>
        <family val="2"/>
        <charset val="238"/>
      </rPr>
      <t xml:space="preserve"> </t>
    </r>
    <r>
      <rPr>
        <sz val="10"/>
        <rFont val="Arial"/>
        <family val="2"/>
        <charset val="238"/>
      </rPr>
      <t>RA121K).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</si>
  <si>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Preventivna obravnava s presejanjem in svetovanjem - DMS: spremljanje ogroženosti za zvišan krvni tlak (AH)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</si>
  <si>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Preventivna obravnava s presejanjem in svetovanjem - DMS: spremljanje ogroženosti za sladkorno bolezen tip 2 - (SB tip 2)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</si>
  <si>
    <r>
      <t>Preventivna obravnava s presejanjem in svetovanjem - DMS: spremljanje ogroženosti za kronično obstruktivno bolezen (KOPB)
Izključuje se s: RA129K, RA130K, RA132K</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</si>
  <si>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Obravnava kroničnega pacienta - DMS: s sladkorno boleznijo tip 2 (SB tip 2)
Izključuje se s: RA118K, RA119K, RA121K, RA123K, RA130K, RA132K, RA122K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</si>
  <si>
    <t>Obravnava kroničnega pacienta - DMS: z zvišanim krvnim tlakom (AH)
Izključuje se s: RA118K, RA119K, RA121K, RA122K, RA123K, RA130K, RA132K, RA136K, RA123K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</si>
  <si>
    <t>Obravnava kroničnega pacienta - DMS: z astmo 
Izključuje se s: RA130K, RA132K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</si>
  <si>
    <r>
      <t>Obravnava kroničnega pacienta - DMS: s kronično obstruktivno pljučno bolezen (KOPB)
Izključuje se s:</t>
    </r>
    <r>
      <rPr>
        <b/>
        <sz val="10"/>
        <rFont val="Arial"/>
        <family val="2"/>
        <charset val="238"/>
      </rPr>
      <t xml:space="preserve"> </t>
    </r>
    <r>
      <rPr>
        <sz val="10"/>
        <rFont val="Arial"/>
        <family val="2"/>
        <charset val="238"/>
      </rPr>
      <t>RA124K, RA130K, RA132K</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</si>
  <si>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Obravnava kroničnega pacienta - DMS: bolezni prostate 
Izključuje se s:</t>
    </r>
    <r>
      <rPr>
        <b/>
        <sz val="10"/>
        <rFont val="Arial"/>
        <family val="2"/>
        <charset val="238"/>
      </rPr>
      <t xml:space="preserve"> </t>
    </r>
    <r>
      <rPr>
        <sz val="10"/>
        <rFont val="Arial"/>
        <family val="2"/>
        <charset val="238"/>
      </rPr>
      <t>RA130K, RA132K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</si>
  <si>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Obravnava kroničnega pacienta - DMS: osteoporoza 
Izključuje se s: RA130K, RA135K, RA132K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</si>
  <si>
    <t>Preventivna obravnava s presejanjem in svetovanjem - DMS: spremljanje ogroženosti za osteoporozo
Izključuje se s: RA130K, RA134K, RA132K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RA121K) ter presejanje na področju ogroženosti za osteoporozo (beleži se kot RA135K), skladno s protokolom Osteoporoza.
- V primeru spremljanja ogroženosti za obolenja osteoporoze izvedemo usmerjeno anamnezo na področju življenjskega sloga ter spremljanje na področju ogroženosti za obolenja osteoporoze (beleži se kot RA135K).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</si>
  <si>
    <r>
      <t>Obravnava kroničnega pacienta - DMS: s koronarno boleznijo (SŽO je nad 40% )
Izključuje se s: RA118K, RA119K, RA121K, RA122K, RA123K, RA127K, RA130K, RA132K</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</si>
  <si>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 xml:space="preserve">02007-01 </t>
  </si>
  <si>
    <t xml:space="preserve">03010-01 </t>
  </si>
  <si>
    <t xml:space="preserve">11006-01 </t>
  </si>
  <si>
    <t xml:space="preserve">11012-01 </t>
  </si>
  <si>
    <t>11009-01</t>
  </si>
  <si>
    <t>11010-01</t>
  </si>
  <si>
    <t>11011-01</t>
  </si>
  <si>
    <t>11013-01</t>
  </si>
  <si>
    <t>11014-01</t>
  </si>
  <si>
    <t>11015-01</t>
  </si>
  <si>
    <t>19210-01</t>
  </si>
  <si>
    <t>19216-01</t>
  </si>
  <si>
    <t xml:space="preserve">Obravnava v timu je posvet članov tima o zdravstvenih težavah pacienta in ukrepih.
Izključuje samo RA130K.
- posvet z ZDM o ugotovljenih odstopanjih pri posameznih obravnavah,
- posvet z ZDM o potrebnih dodatnih posegih in preiskavah. Storitev se obračuna za vsakega obravnavanega pacienta. Dogovorjeni ukrepi se zapišejo v medicinsko dokumentacijo. </t>
  </si>
  <si>
    <t>Q0336</t>
  </si>
  <si>
    <t>Zdravilo rifapentin</t>
  </si>
  <si>
    <t>Zdravilo rifapentin, tablete</t>
  </si>
  <si>
    <t>Q0337</t>
  </si>
  <si>
    <t>Streptokok B - odvzem vzorca</t>
  </si>
  <si>
    <t>Odvzem vzorca za preiskavo na streptokok B (odvzem in pošiljanje)</t>
  </si>
  <si>
    <t>Q0338</t>
  </si>
  <si>
    <t>Imunološke preiskave – ostali izvajalci</t>
  </si>
  <si>
    <t>Imunološke preiskave – ostali izvajalci (razen UKC LJ)</t>
  </si>
  <si>
    <t>Q0339</t>
  </si>
  <si>
    <t>Quantiferon TB Gold</t>
  </si>
  <si>
    <t>Q0340</t>
  </si>
  <si>
    <t>Mikrobiološke preiskave punktata sklepa</t>
  </si>
  <si>
    <t>DVODELNI SISTEM, OSNOVNA PLOŠČA ZA IZLOČALNO STOMO</t>
  </si>
  <si>
    <t>DVODELNI SISTEM, VREČKA ZA KOLOSTOMO BREZ IZPUSTA</t>
  </si>
  <si>
    <t>DVODELNI SISTEM, ČREVESNA STOMALNA VREČKA Z IZPUSTOM</t>
  </si>
  <si>
    <t>DVODELNI SISTEM, VREČKA ZA UROSTOMO</t>
  </si>
  <si>
    <t>DVODELNI SISTEM, OSNOVNA PLOŠČA ZA IZLOČALNO STOMO, KONVEKSNA</t>
  </si>
  <si>
    <t>ZA - UŠESNI ZAHTEVNI SLUŠNI APARAT - levi</t>
  </si>
  <si>
    <t>ZA - UŠESNI ZAHTEVNI SLUŠNI APARAT - desni</t>
  </si>
  <si>
    <t>V - UŠESNI ZAHTEVNI SLUŠNI APARAT - levi</t>
  </si>
  <si>
    <t>V - UŠESNI ZAHTEVNI SLUŠNI APARAT - desni</t>
  </si>
  <si>
    <t>1746</t>
  </si>
  <si>
    <t>BRIZGA BREZ IGLE 1 ml</t>
  </si>
  <si>
    <t>1 MESEC, 4 KOS, OD 0 DO 999 LET</t>
  </si>
  <si>
    <t>Šifra osnovne enote mere</t>
  </si>
  <si>
    <t>Opis šifre osnovne enote mere</t>
  </si>
  <si>
    <t>Oznaka, če se navaja podatek o pakiranju</t>
  </si>
  <si>
    <t>Oznaka potrditve artikla na ZZZS</t>
  </si>
  <si>
    <t>Oznaka, če se za MP navaja dobavni rok</t>
  </si>
  <si>
    <t>Oznaka, če se za MP navaja rezervne dele za popravilo</t>
  </si>
  <si>
    <t>Oznaka, če se za MP navaja rezervne dele za vzdrževanje</t>
  </si>
  <si>
    <t>Oznaka, če se za MP zahteva potrdilo JAZMP o vpisu v register proizvajalcev pripomočkov izdelanih za posameznega uporabnika</t>
  </si>
  <si>
    <t>Par</t>
  </si>
  <si>
    <t>Set</t>
  </si>
  <si>
    <t>Komplet</t>
  </si>
  <si>
    <t>AA001</t>
  </si>
  <si>
    <t>Prvi pregled in uvedba zdravljenja</t>
  </si>
  <si>
    <t>Prvi pregled in uvedba antikoagulacijskega zdravljenja. Obširna anamneza in pregled medicinske dokumentacije, vnos podatkov v program TROMBO, odločitev za vrsto zdravljenja, predpisovanje zdravila na recept, medicinskega pripomočka, napotnice, edukacija pacienta in svojcev, načrtovanje kontrolnega pregleda in potrebnih napotitev. Vključuje laboratorij: odvzem, hemogram + DKS, bilirubin, kreatinin, AST in ALT ter pregled izvida.</t>
  </si>
  <si>
    <t>AA002</t>
  </si>
  <si>
    <t xml:space="preserve">Kontrolni pregled </t>
  </si>
  <si>
    <t>Kontrolni pregled v antikoagulacijski ambulanti za urejenega bolnika - zdravljenje z NOAK. Anamneza o morebitnih zapletih zdravljenja, pregled novih izvidov, pregled laboratorijskih izvidov, določitev odmerka zdravila, predpisovanje zdravila na recept, medicinskega pripomočka, napotnice, določitev termina kontrolnega pregleda, napotitev v laboratorij. Vključuje laboratorij: odvzem, hemogram + DKS, bilirubin, kreatinin, AST in ALT ter pregled izvida.</t>
  </si>
  <si>
    <t>AA003</t>
  </si>
  <si>
    <t>Kontrolni pregled krajši</t>
  </si>
  <si>
    <t>AA004</t>
  </si>
  <si>
    <t>Kontrolni pregled daljši - zapleti zdravljenja</t>
  </si>
  <si>
    <t>Kontrolni pregled neurejenega bolnika, zapleti zdravljenja. Anamneza o morebitnih zapletih zdravljenja, pregled novih izvidov, pregled laboratorijskih izvidov, določitev odmerka zdravila oziroma potrebe po antidotu/nizko molekularnem heparinu, predpisovanje zdravila na recept, medicinskega pripomočka, napotnice. Posvet z osebnim zdravnikom. Napotitev na morebitne dodatne preiskave ali antikoagulacijski konzilij. Razmislek o ukinitvi/nadaljnjem zdravljenju z antikoagulacijsko terapijo. Vključuje laboratorij: odvzem, hemogram + DKS, bilirubin, kreatinin, AST in ALT ter pregled izvida.</t>
  </si>
  <si>
    <t>AA005</t>
  </si>
  <si>
    <t>Priprava na poseg</t>
  </si>
  <si>
    <t>Priprava na poseg. Anamneza in pregled medicinske dokumentacije, vezane na poseg, določitev velikosti posega in stopnje tveganja za zaplete, priprava natančnih navodil pacientu o pripravi na poseg, vključno s potrebo po antibiotični profilaksi, edukacija bolnika, načrtovanje kontrolnega pregleda.</t>
  </si>
  <si>
    <t>AA006</t>
  </si>
  <si>
    <t xml:space="preserve">Posvet na daljavo krajši. Storitev se izvaja z namenom določitve odmerka zdravila glede na INR, za bolnika brez zapletov, nadzorovanje vrednosti INR. Vključuje anamnezo o morebitnih zapletih zdravljenja, določitev odmerka zdravila, določitev termina kontrolnega pregleda. V medicinski dokumentaciji se zabeleži datum in vsebina posveta oziroma obravnave, vključno z nasvetom bolniku. </t>
  </si>
  <si>
    <t>AA007</t>
  </si>
  <si>
    <t xml:space="preserve">Posvet na daljavo – daljši 	</t>
  </si>
  <si>
    <t xml:space="preserve">Posvet na daljavo - daljši. Storitev se izvaja z namenom določitve odmerka zdravila glede na INR, običajno za bolnika z zapleti zdravljenja, nadzorovanje vrednosti INR. Vključuje anamnezo o morebitnih zapletih zdravljenja, pregled laboratorijskih izvidov, določitev odmerka zdravila, določitev termina kontrolnega pregleda, napotitev v laboratorij. V medicinski dokumentaciji se zabeleži datum in vsebina posveta oziroma obravnave, vključno z nasvetom bolniku. </t>
  </si>
  <si>
    <t xml:space="preserve">Kontrolni pregled krajši je kratek kontrolni pregled bolnika, zdravljenega s kumarini (Marevan, Sintrom) z namenom določiti odmerek zdravila glede na INR. Anamneza o morebitnih zapletih zdravljenja, pregled laboratorijskih izvidov, določitev odmerka zdravila, predpisovanje zdravila na recept, medicinskega pripomočka, napotnice, določitev termina kontrolnega pregleda. </t>
  </si>
  <si>
    <t>35; 10</t>
  </si>
  <si>
    <t>E0858</t>
  </si>
  <si>
    <t>Dializa VII (hemodiafiltracija na domu)</t>
  </si>
  <si>
    <t>Dializa VII (hemodiafiltracija na domu) postopek, kjer se bolnik po večtedenskem ali večmesečnem učenju postopka dializira na svojem domu ob prisotnosti svojca. Pri postopku bolnik sam ali njegov svojec opravi priklop na aparat, morebitno modifikacijo predpisa procedure, nadzoruje potek procedure (meritve teže, krvnega tlaka, pulza, temperature, odvzete tekočine, položaj hemodializnih igel v AV fistuli), opravi odklop od dialize, zaustavi krvavitev iz vbodnega mesta (hemostaza) in rešuje morebitne zaplete. Pred vsako proceduro, med njo in po njej se s pomočjo telemedicine posvetuje z medicinskim osebjem dializnega centra o morebitnih posebnostih, potrebi po spremembi predpisa procedure in poroča o poteku procedure. Obdobno (najmanj enkrat mesečno) v dializnem centru opravi zdravniški pregled, potrebne laboratorijske preiskave in proceduro z reedukacijo. Storitev vključuje tudi dostavo in pripravo potrebnega dializnega materiala.</t>
  </si>
  <si>
    <t>E0860</t>
  </si>
  <si>
    <t xml:space="preserve">Prvi pregled otroka in mladostnika s cistično fibrozo </t>
  </si>
  <si>
    <t>E0861</t>
  </si>
  <si>
    <t xml:space="preserve">Kontrolni pregled otroka in mladostnika s cistično fibrozo </t>
  </si>
  <si>
    <t>Kontrolni pregled otroka in mladostnika s cistično fibrozo se izvaja štirikrat letno.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t>
  </si>
  <si>
    <t>E0862</t>
  </si>
  <si>
    <t>Letni pregled otroka in mladostnika s cistično fibrozo</t>
  </si>
  <si>
    <t>Letni pregled otroka in mladostnika s cistično fibrozo se izvaja enkrat letno. Pregled lahko izvaja ter evidentira le ustanova, ki ima multidisciplinarni tim za obravnavo cistične fibroze, opredeljen v pogodbi z ZZZS. V okviru te storitve celotno obravnavo opravijo specialist pediater pulmolog, specialist pediater gastroenterolog ter specialist pediater endokrinolog. Storitev se lahko beleži osebam do dopolnjenega 21. leta starosti.</t>
  </si>
  <si>
    <t>REV024</t>
  </si>
  <si>
    <t>UZ po protokolu za revmatično polimialgijo</t>
  </si>
  <si>
    <t>Ciljan UZ ramen, kolkov ob sumu na revmatično polimialgijo oz. ob spremljanju zdravljenja revmatične polimialgije. Storitev obsega pregled tetive dolge glave bicepsa, burzitisa SADS, oceno izliva/sinovitisa v glenohumeralnem sklepu; širino sprednjega recesusa kolčnega sklepa, oceno prisotnosti trohanternega burzitisa; mnenje glede skladnosti z RPM in zapis izvida. Storitev izvajata specialist in tehnik zdravstvene nege.</t>
  </si>
  <si>
    <t>REV025</t>
  </si>
  <si>
    <t>Meritev mineralne kostne gostote (denzitometrija)</t>
  </si>
  <si>
    <t xml:space="preserve">Meritev mineralne kostne gostote (DXA), izračun FRAX*. Izdaja izvida. Storitev izvaja diplomirana medicinska sestra/diplomirani zdravstvenik, zdravnik z dodatnimi znanji. </t>
  </si>
  <si>
    <t>PUL035</t>
  </si>
  <si>
    <t>Induciran izmeček na eozinofilce</t>
  </si>
  <si>
    <t xml:space="preserve">Induciran izmeček na eozinofilce. Storitev izzivanja izmečka (inducirani izmeček) se izvaja po protokolu inhalacij fiziološke raztopine in naraščajočih koncentracij raztopine soli. Učinek na dihala se vrednoti z zaporednimi krivuljami pretok-volumen. Izmeček se takoj po preiskavi odda v laboratorij za citologijo. Storitev zajema tudi citološko oceno vzorca. Pred storitvijo je potrebno izvesti spirometrijo.                                                                                                                                        Storitev izvajata zdravnik specialist in diplomirana medicinska sestra. </t>
  </si>
  <si>
    <t>10; 60</t>
  </si>
  <si>
    <t>PUL036</t>
  </si>
  <si>
    <t>Induciran izmeček na TB</t>
  </si>
  <si>
    <t xml:space="preserve">Induciran izmeček na TB. Pri pacientu s sumom na okužbo z bacilom TB se storitev izzivanja izmečka (inducirani izmeček) izvede v komori z negativnim tlakom. Storitev se izvaja po protokolu inhalacij fiziološke raztopine in naraščajočih koncentracij raztopine soli.  Izmeček se takoj po preiskavi odda v laboratorij za mikobakterije. Storitev lahko obračunajo samo ustanove, ki imajo ustrezno komoro za izkašljevanje.                                                                                                                                                 Storitev izvajata zdravnik specialist in diplomirana medicinska sestra. </t>
  </si>
  <si>
    <t>PUL037</t>
  </si>
  <si>
    <t>Test evkapnične hiperventilacije</t>
  </si>
  <si>
    <t>PUL038</t>
  </si>
  <si>
    <t>Mesečna meritev el. PEF na domu</t>
  </si>
  <si>
    <t>PUL039</t>
  </si>
  <si>
    <t>Impulzna oscilometrija (IOS)</t>
  </si>
  <si>
    <t>8; 20</t>
  </si>
  <si>
    <t>PUL040</t>
  </si>
  <si>
    <t>Impulzna oscilometrija pri disfunkciji glasilk</t>
  </si>
  <si>
    <t>PUL041</t>
  </si>
  <si>
    <t>MVV - maksimalna ventilacija</t>
  </si>
  <si>
    <t>PUL042</t>
  </si>
  <si>
    <t>Spirometrija preko traheostome</t>
  </si>
  <si>
    <t>Spirometrija preko traheostome. Preiskava se izvaja pri traheostomiranih bolnikih z vstavitvijo trahealne kanile z balonom za enkratno uporabo in izvedba spirometrije po protokolu te preiskave.
Storitev izvajata zdravnik specialist in diplomirana medicinska sestra.</t>
  </si>
  <si>
    <t>PUL043</t>
  </si>
  <si>
    <t xml:space="preserve">Mišična moč dihalnih mišic: MIP, MEP </t>
  </si>
  <si>
    <t>MVV - maksimalna ventilacija. Test maksimalne hotene ventilacije se izvaja pri sumu na bolezen dihalnih mišic in vključuje meritve minutne ventilacije pri dihanju sobnega zraka.
Storitev izvajata zdravnik specialist in diplomirana medicinska sestra.</t>
  </si>
  <si>
    <t xml:space="preserve">Test evkapnične hiperventilacije. Test se izvede z uporabo testnega plina, ki ga bolnik vdihuje iz najmanj 200l balona in ustrezne jeklenke z mešanico zraka in 5% CO2. Med testom je potrebno meriti minutno ventilacijo. Rezultat testa vrednotimo na podlagi krivulj pretok-volumen. Pred testom je potrebno izvesti spirometrijo.                                                                                                                           
Storitev izvajata zdravnik specialist in diplomirana medicinska sestra. </t>
  </si>
  <si>
    <t xml:space="preserve">Mesečna meritev ei. PEF na domu. Za meritve maksimalnega pretoka v izdihu bolnik prejme na dom elektronski merilec pretokov (PEF-meter) in navodila za vodenje dnevnika simptomov, meritev in težav z dihanjem. Preiskava se izvaja pri bolnikih, kjer želimo objektivizirati vpliv delovnega okolja na bronhialno obstrukcijo (npr. z delom povezana astma, dispneja pri naporu pri astmatiku). Pred testom je potrebno izvesti spirometrijo.                                                                                                            
Storitev izvajata zdravnik specialist in diplomirana medicinska sestra. </t>
  </si>
  <si>
    <t>Impulzna oscilometrija (IOS). Impulzna oscilometrija se opravlja na aparatu, ki meri upornost in impendanco dihal pri različnih oscilacijskih frekvencah. Indicirana je pri bolnikih z disfunkcijo glasilk/zgornjih dihal, pri otrocih z obstruktivnimi motnjami dihal, pri bolnikih s sumom na bolezen velikih dihalnih poti.                                                                                                                                                
Storitev izvajata zdravnik specialist in diplomirana medicinska sestra.</t>
  </si>
  <si>
    <t>Impulzna oscilometrija pri disfunkciji glasilk. Zaporedne meritve IOS se izvajajo po provokacijskem protokolu inhalacij naraščajočih koncentracij soli ali drugih inhalacijskih agensov, ki sprožajo reakcijo na grlu in v velikih dihalnih poteh.                                                                                                      
Storitev izvajata zdravnik specialist in diplomirana medicinska sestra.</t>
  </si>
  <si>
    <t>Mišična moč dihalnih mišic: MIP, MEP. Mišična moč dihalnih mišic je meritve maksimalnih tlakov pri ustih. Storitev se izvaja pri sumu na bolezen dihalnih mišic.                                                                   
Storitev izvajata zdravnik specialist in diplomirana medicinska sestra.</t>
  </si>
  <si>
    <t>E0847</t>
  </si>
  <si>
    <t>Dodatek za strojno širj. kor. kanalov – po kanalu</t>
  </si>
  <si>
    <t>Dodatek za strojno širjenje koreninskih kanalov – po kanalu je možno obračunati izključno pri strojnem širjenju koreninskih kanalov. Predvidena je uporaba Ni-Ti strojnih igel za preparacijo koreninskih kanalov in enega od sistemov/aparatov za strojno širjenje koreninskih kanalov. Obračuna se lahko enkrat na koreninski kanal v celotnem procesu zdravljenja, pri čemer se predpostavlja, da je vsaka od igel za strojno širjenje koreninskih kanalov primerna za enkratno uporabo. Zahtevan je ustrezen zapis v medicinski dokumentaciji, ki vključuje tudi vrsto uporabljenega sistema in oznako igle. Obračuna se po zaključenem endodontskem zdravljenju skupaj s storitvijo 52306, 52307, 52308, 52309, 52313, 52314, 52315 ali 52316.</t>
  </si>
  <si>
    <t>Q0342</t>
  </si>
  <si>
    <t>PCR trojni test RSV, INF A/B, SARS-COV-2</t>
  </si>
  <si>
    <t>PCR preiskava (test, odvzem brisa, osebna varovalna oprema, prevoz, vnos v Centralni register podatkov o pacientih in vsi morebitni ostali stroški) za določitev prisotnosti virusov RSV (respiratorni sincicijski virus), INF A/B, SARS-COV-2 v brisu nosnega žrela</t>
  </si>
  <si>
    <t>MR11010</t>
  </si>
  <si>
    <t>MR brahialnega pleteža s KS</t>
  </si>
  <si>
    <t>MR11011</t>
  </si>
  <si>
    <t>MR hipofize s KS</t>
  </si>
  <si>
    <t>MR10008</t>
  </si>
  <si>
    <t>MR temporomandibularnega sklepa brez KS</t>
  </si>
  <si>
    <t>MR10009</t>
  </si>
  <si>
    <t>MR demenca brez KS</t>
  </si>
  <si>
    <t>MR21018</t>
  </si>
  <si>
    <t>MR trtice s KS</t>
  </si>
  <si>
    <t>MR20016</t>
  </si>
  <si>
    <t>MR mišic (ena regija) brez KS</t>
  </si>
  <si>
    <t>MR20017</t>
  </si>
  <si>
    <t>MR mišic pri miopatiji brez KS</t>
  </si>
  <si>
    <t>MR20018</t>
  </si>
  <si>
    <t>MR trtice brez KS</t>
  </si>
  <si>
    <t>MR31014</t>
  </si>
  <si>
    <t>MR prostate funkcionalna slikanja s KS</t>
  </si>
  <si>
    <t>MR31015</t>
  </si>
  <si>
    <t>MR urografija s KS</t>
  </si>
  <si>
    <t>MR31016</t>
  </si>
  <si>
    <t>MR penisa s KS</t>
  </si>
  <si>
    <t>MR31017</t>
  </si>
  <si>
    <t>MR sečnega mehurja funkcionalna slikanja s KS</t>
  </si>
  <si>
    <t>MR31018</t>
  </si>
  <si>
    <t>MR karcinoza peritoneja s KS</t>
  </si>
  <si>
    <t>MR30012</t>
  </si>
  <si>
    <t>MR prostate brez KS</t>
  </si>
  <si>
    <t>MR30013</t>
  </si>
  <si>
    <t>MR sečnega mehurja brez KS</t>
  </si>
  <si>
    <t>MR41017</t>
  </si>
  <si>
    <t>MRV pelvičnih ven s KS</t>
  </si>
  <si>
    <t>MR41018</t>
  </si>
  <si>
    <t>MRV pelvičnih ven in ven sp. okončin s KS</t>
  </si>
  <si>
    <t>MR41019</t>
  </si>
  <si>
    <t>MRV zgornje vene kave s KS</t>
  </si>
  <si>
    <t>MR41020</t>
  </si>
  <si>
    <t>MRV spodnje vene kave in pelvičnih ven s KS</t>
  </si>
  <si>
    <t>MR41021</t>
  </si>
  <si>
    <t>MRV s KS ostalo</t>
  </si>
  <si>
    <t>MR41022</t>
  </si>
  <si>
    <t>MRA prikaz žilnih anomalij s KS</t>
  </si>
  <si>
    <t>MR51007</t>
  </si>
  <si>
    <t>MR srca - funkc. in morfol. prikaz s KS</t>
  </si>
  <si>
    <t>MR50006</t>
  </si>
  <si>
    <t>MR srca s perfuzijo ob obremenitvi brez KS</t>
  </si>
  <si>
    <t>MR61016</t>
  </si>
  <si>
    <t>MR dinamično slikanje hipofize s KS</t>
  </si>
  <si>
    <t>MR61017</t>
  </si>
  <si>
    <t>MR mehkotkivnih tumorjev s KS</t>
  </si>
  <si>
    <t>MR60015</t>
  </si>
  <si>
    <t>MR elastografija brez KS</t>
  </si>
  <si>
    <t>CT31014</t>
  </si>
  <si>
    <t>CT kolonografija s KS</t>
  </si>
  <si>
    <t>CT31015</t>
  </si>
  <si>
    <t>CT enterografija s KS</t>
  </si>
  <si>
    <t>CT31016</t>
  </si>
  <si>
    <t>CT ABD s KS dual source</t>
  </si>
  <si>
    <t>CT30017</t>
  </si>
  <si>
    <t>CT za oceno ledvičnih kamnov - DS brez KS</t>
  </si>
  <si>
    <t>CT41016</t>
  </si>
  <si>
    <t>CT41017</t>
  </si>
  <si>
    <t>CTA / CTV s subtrakcijo s KS</t>
  </si>
  <si>
    <t>CT41018</t>
  </si>
  <si>
    <t>CTV pelvični kongestivni sindrom s KS</t>
  </si>
  <si>
    <t>CT61004</t>
  </si>
  <si>
    <t>CT drenaža s KS</t>
  </si>
  <si>
    <t>CT60004</t>
  </si>
  <si>
    <t>CT drenaža brez KS</t>
  </si>
  <si>
    <t>CT60005</t>
  </si>
  <si>
    <t>CT blokada/infiltracija brez KS</t>
  </si>
  <si>
    <t>CT70000</t>
  </si>
  <si>
    <t>CT Z ANESTEZIJO</t>
  </si>
  <si>
    <t>CT70001</t>
  </si>
  <si>
    <t>CT z anestezijo</t>
  </si>
  <si>
    <t>Prvi pregled otroka in mladostnika s cistično fibrozo se za posamezno zavarovano osebo (primer) izvede enkrat.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 Storitev vključuje tudi potrebne konziliarne preglede, ki jih izvajalec opravi v okviru ambulantnega pregleda cistične fibroze.</t>
  </si>
  <si>
    <t>DERR02</t>
  </si>
  <si>
    <t>Izrezanje benigne tvorbe kože in podkožnega tkiva / destrukcija benigne kožne tvorbe (brez kiretaže). Izvajalec v okviru cene za en poseg opravi poseg ter vse predvidene preveze ter odstranitev šivov, razen, če pacient zaradi oddaljenosti ali drugih objektivnih razlogov želi preveze in odstranitev šivov opraviti drugje, kar je potrebno zavesti v izvidu. Poleg cene za poseg ni mogoče zaračunati nobene druge storitve pregleda. Obračun storitve DERR02 se ne izključuje s storitvijo DERR01. Materialni stroški že vključujejo sredstva za citološke in patološke preiskave iz dogovora o programih zdravstvenih storitev. Hospitalna obravnava je mogoča le, če izvajalec predloži Zavodu indikacije za obravnavo v akutni bolnišnični obravnavi. Storitev se lahko obračuna:
- V primeru, ko se sprememba sumljiva za maligno spremembo po prejetem patološkem ali citološkem izvidu izkaže za benigno; strokovna utemeljitev za izrez spremembe mora biti opredeljena v izvidu na podlagi kliničnega in dermatoskopskega pregleda. Obračun storitve je v tem primeru omejen številčno na 25% histološko ali citološko potrjenih malignih sprememb pri izvajalcu.
- V primeru funkcionalno motečih sprememb; v izvidu mora biti natančno opredeljena strokovna upravičenost izreza (natančen opis spremembe, opis motene funkcije). V to skupino ne štejejo kožne spremembe, ki so povsem benignega značaja in ne potrebujejo zdravljenja, kot so npr. seboroična  keratoza, mehki fibromi, senilni hemangiomi, navadne bradavice, navadni melanocitni nevusi in druge.</t>
  </si>
  <si>
    <t>Q0341</t>
  </si>
  <si>
    <t>Določitev vrednosti NT-proBNP</t>
  </si>
  <si>
    <t>Določitev vrednosti za N-terminalni fragment pro B-tipa natriuretičnega peptida kot označevalca srčnega popuščanja</t>
  </si>
  <si>
    <t>Imunološke preiskave – UKC LJ</t>
  </si>
  <si>
    <t>Punkcija sklepa z znotrajsklepnim vbrizgavanjem zdravila</t>
  </si>
  <si>
    <t>Diagnostika SjS (brez biopsije in UZ)</t>
  </si>
  <si>
    <t>Diagnostika Sjogrenovega sindroma (brez biopsije, brez UZ slinavk). Storitev se izvede pri kliničnem ali laboratorijskem sumu na Sjogrenov sindrom samo po presoji revmatologa. Storitev vključuje funkcijske teste, pregled izvidov ter odločitev o biopsiji. 
Storitev izvajajo specialist, diplomirana medicinska sestra in tehnik zdravstvene nege.</t>
  </si>
  <si>
    <t>UZ sklepov obsega eno izmed spodaj navedenih preiskav (1 sklep/skupina sklepov na stran telesa): 
- UZ zapestja, komolca, rame, kolka, kolena, gležnja; 
- UZ narta in prstov nog (UZ narta in MTF (UZ MTF ene noge)); 
- UZ dlani in prstov (UZ MCF ali PIF ali DIF ene roke (5 sklepov)).
Storitev izvajata specialist in tehnik zdravstvene nege.</t>
  </si>
  <si>
    <t>Streptokok B - preiskava</t>
  </si>
  <si>
    <t xml:space="preserve">Preiskava na streptokok B </t>
  </si>
  <si>
    <t>Podseznam 2: Izrezovanje malignih in benignih tkiv</t>
  </si>
  <si>
    <t>Izrezanje bazalnoceličnega, skvamoznega karcinoma kože in malignega melanoma. Izvajalec v okviru cene za en poseg opravi ambulantna pregleda pred in po posegu. Poleg cene za poseg ni mogoče zaračunati nobene druge storitve. Obračun storitve DERR01 se ne izključuje s storitvijo DERR02.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</si>
  <si>
    <t xml:space="preserve">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 
- dajanje intravenske injekcije*, intramuskularne injekcije* in podkožne injekcije* z izjemo aplikacij bioloških zdravil in podkožne imunoterapije z alergeni, 
- oceno rentgenske slike*, 
- položajno drenažo*, 
- zdravilni aerosol*,
- površinsko, lokalno anestezijo*.  
Delni pregled se evidentira tudi v primeru, da gre za prvi pregled, pri katerem niso bile opravljene vse aktivnosti (niso bile potrebne), določene za celotni pregled. 
Delni pregled se evidentira največ 4 krat v 12 mesecih. Delni pregled se evidentira tudi v primeru izvedbe podkožne imnunoterapije (poleg LZM); v tem primeru ne velja omejitev 4 krat v 12 mesecih.
Storitev izvajata zdravnik specialist in diplomirana medicinska sestra.        
*v primeru, da je indicirano
**izdaja izvida ni potrebna, kadar se PUL002 obračuna ob aplikaciji imunoterapije
</t>
  </si>
  <si>
    <t>Kratki pregled in triaža zajemata:
- usmerjeno anamnezo,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</si>
  <si>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
* v primeru, da je indicirano</t>
  </si>
  <si>
    <r>
      <t xml:space="preserve">Obravnava bolnika - DMS v okviru tako imenovane </t>
    </r>
    <r>
      <rPr>
        <b/>
        <sz val="10"/>
        <rFont val="Calibri"/>
        <family val="2"/>
        <charset val="238"/>
        <scheme val="minor"/>
      </rPr>
      <t>"</t>
    </r>
    <r>
      <rPr>
        <sz val="10"/>
        <rFont val="Calibri"/>
        <family val="2"/>
        <charset val="238"/>
        <scheme val="minor"/>
      </rPr>
      <t>sestrske ambulante</t>
    </r>
    <r>
      <rPr>
        <b/>
        <sz val="10"/>
        <rFont val="Calibri"/>
        <family val="2"/>
        <charset val="238"/>
        <scheme val="minor"/>
      </rPr>
      <t>"</t>
    </r>
    <r>
      <rPr>
        <sz val="10"/>
        <rFont val="Calibri"/>
        <family val="2"/>
        <charset val="238"/>
        <scheme val="minor"/>
      </rPr>
      <t xml:space="preserve"> se nanaša na:
1. 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 
- pogovor DMS z bolnikom (v ambulanti ali na daljavo),
- učenje samoaplikacije*, 
- nadzor samoaplikacije* (na daljavo),
- navodila bolniku*, 
- pripravo pisnega obvestila za bolnika*, 
- napotitev na preiskavo pljučne funkcije*, 
- izpolnjevanje ter posredovanje obrazca in priloženih izvidov zdravniku*,
- pregled dokumentacije*,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2. vodenje bolnikov OSA na CPAP terapiji, ki so dokaj dobro adherentni se izvajajo sledeče opisane aktivnosti: 
- priprava in pregled dosedanje bolnikove dokumentacije vezane na OSA,
- izdaja vprašalnika za kontrolo bolnika na CPAP terapiji*,
- priprava izpisa iz SD kartice ali preko telemonitoringa za oceno adherence in učinkovitosti CPAP terapije,
- pregled vprašalnika in izpisa uporabe CPAP terapije,
- pogovor z bolnikom o uporabi CPAP terapije,
- dodatna edukacija CPAP terapije,
- planiranje morebitnih drugih preiskav ob sumu na druge motnje spanja*,
- pripravo pisnega obvestila za bolnika*, 
- pripravo naročilnice za podaljšanje CPAP aparata*,
- posredovanje dokumentacije in izvidov zdravniku*. 
Storitev izvajata zdravnik specialist in diplomirana medicinska sestra.                   
*v primeru, da je indicirano</t>
    </r>
    <r>
      <rPr>
        <strike/>
        <sz val="10"/>
        <rFont val="Calibri"/>
        <family val="2"/>
        <charset val="238"/>
        <scheme val="minor"/>
      </rPr>
      <t xml:space="preserve">
</t>
    </r>
    <r>
      <rPr>
        <sz val="10"/>
        <rFont val="Calibri"/>
        <family val="2"/>
        <charset val="238"/>
        <scheme val="minor"/>
      </rPr>
      <t>**e-recept izda zdravnik</t>
    </r>
  </si>
  <si>
    <t>Bronhodilatacijski test je testiranje reverzibilnosti obstrukcije po vdihavanju bronhodilatatorja. Če je osnovna spirometrija normalna, se bronhodilatacijski test ne sme obračunati.
Poleg storitve ni dovoljeno obračunati storitev PUL010, PUL011 in PUL014.
Storitev izvajata zdravnik specialist in diplomirana medicinska sestra.</t>
  </si>
  <si>
    <t>Titracija nadtlaka v zgornjih dihalnih poteh je preiskava, ki zahteva učenje bolnika za uporabo aparata in preizkušanje tipov mask, da se najde bolniku primerno masko (učenje je v budnem stanju) ter izvedbo meritve s titracijo CPAP pritiska. To izvedemo z aparatom, ko bolnik s CPAP masko spi, v testiranje dobi CPAP masko. Med to preiskavo mora aparat beležiti prekinitve dihanja, saturacijo in poleg tega še parametre CPAP titracije (pritiska, puščanje zraka, čas uporabe CPAP). Če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Storitev vključuje pregled računalniškega zapisa, diktiranje, pregled in avtorizacijo izvidov. Titracija se pri bolniku izvede in obračuna le enkrat. Kontrolni pregledi bolnika na CPAP se obračunajo kot PUL002 ali PUL005. 
Storitev izvajata zdravnik specialist in diplomirana medicinska sestra.</t>
  </si>
  <si>
    <t>Obposteljni UZ srca. Zajema oceno funkcije levega prekata, oceno dimenzije desnega prekata, premer aorte, oceno perkardnega izliva, premer spodnje votle vene, spremembe njenega premera med vdihom, ocena CVP.
Poleg storitve ni dovoljeno obračunati storitve PUL026 in PUL028.
Storitev izvajata zdravnik specialist in diplomirana medicinska sestra.</t>
  </si>
  <si>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storitev PUL026 in PUL027. 
Storitev izvajata zdravnik specialist in diplomirana medicinska sestra.</t>
  </si>
  <si>
    <t>Respiratorna poligrafija na domu</t>
  </si>
  <si>
    <t>Respiratorna poligrafija spanja na domu. Na podlagi obširne spalne anamneze, kliničnega pregleda in presejalnega vprašalnika ter na tem temelječe visoke predtestne verjetnosti za zmerno do hudo OSAS se opravi respiratorna poligrafija izven bolnišnice.
Visoka predtestna verjetnost je definirana kot pozitiven Berlinski vprašalnik (vsaj 2 pozitivni kategoriji) ali pozitiven STOP BANG vprašalnik (&gt;=3 točke). Respiratorna poligrafija na domu se opravi tudi za kontrolo učinkovitosti terapije OSAS (ne več kot enkrat letno), ki ni CPAP (če bolnik shujša za več kot 10%, je zdravljen s spalno opornico ali je po operativnem posegu v žrelu/obrazu) in je bila predhodno postavljena diagnoza OSAS. 
Izključitveni kriteriji, pri katerih se respiratorna poligrafija ne opravi: 
- manifestno srčno popuščanje NYHA III ali IV, 
- pomembna pljučna bolezen s FEV1 pod 50%, 
- zdravljenje s TZKD ali več kot eno poslabšanje pljučne bolezni letno, ki terja hospitalno zdravljenje, 
- živčno mišične bolezni,
- sum na druge motnje spanja (centralna apneja, hipoventilacijski sindrom, nespečnost, sindrom nemirnih nog, ipd.). 
Respiratorni poligraf mora beležiti najmanj tri fiziološke parametre: pretok zraka na nos ali usta, dihalni napor in zasičenost krvi s kisikom.
V diagnostiki OSA se lahko uporabi tudi periferno arterijsko tonometrijo (PAT) z oksimetrijo in aktigrafijo. Diagnostični metodi sta tehnično ustrezni, če zajemata vsaj 4 ure kvalitetnega posnetka. Sicer se preiskavo ponovi, vendar se preiskavo lahko obračuna le enkrat. 
Izvid mora vsebovati mnenje o stopnji bolezni skladno s klinično sliko in predvideni nadaljnji obravnavi glede na standarde obravnave bolnikov s sumom na zmerno do hudo OSA. Storitev lahko izvaja pulmolog, ki ima pooblastila za predpis CPAP terapije.
Storitev izvajata zdravnik specialist in diplomirana medicinska sestra.</t>
  </si>
  <si>
    <t>MR11003</t>
  </si>
  <si>
    <r>
      <t xml:space="preserve">MR celotne hrbtenice s </t>
    </r>
    <r>
      <rPr>
        <b/>
        <sz val="10"/>
        <rFont val="Calibri"/>
        <family val="2"/>
        <charset val="238"/>
      </rPr>
      <t>KS</t>
    </r>
  </si>
  <si>
    <t xml:space="preserve">Seznam storitev 15.27: Storitve v nujni medicinski pomoči na terenu 
(338 024, 338 040, 338 042, 338 045, 338 046, 338 048, 338 049, 338 062, 338 063) </t>
  </si>
  <si>
    <t>Evidenčni primeri NRV, VUZ, DZ v EHP</t>
  </si>
  <si>
    <t>Evidenčno spremljanje primerov mobilne enote nujnega reševalnega vozila, mobilne enote vozila urgentnega zdravnika in mobilne enote dežurnega zdravnika za neodložljive hišne obiske obravnavanih v Enoti za hitre preglede.</t>
  </si>
  <si>
    <t>Seznam storitev 15.37: Storitve antikoagulantne ambulante v splošni in specialistični zunajbolnišnični dejavnosti  (302 004, 209 290)</t>
  </si>
  <si>
    <t>Delna akrilatna proteza - enostavna</t>
  </si>
  <si>
    <t>Delna akrilatna proteza - zahtevna</t>
  </si>
  <si>
    <t xml:space="preserve">Delna proteza z ulito bazo - enostavna </t>
  </si>
  <si>
    <t>Delna proteza z ulito bazo - zahtevna</t>
  </si>
  <si>
    <t>Reskanje prevlek, teleskopskih prevlek ali gredi po elementu</t>
  </si>
  <si>
    <t>Reskanje prevlek, teleskopskih prevlek ali gredi po elementu.</t>
  </si>
  <si>
    <t>18; 18; 72</t>
  </si>
  <si>
    <t>18; 18; 120</t>
  </si>
  <si>
    <t>Storitve antikoagulantne ambulante v splošni in specialistični zunajbolnišnični dejavnosti  (302 004, 209 290)</t>
  </si>
  <si>
    <t xml:space="preserve">Storitve v nujni medicinski pomoči na terenu (338 024, 338 040, 338 042, 338 045, 338 046, 338 048, 338 049, 338 062, 338 063) </t>
  </si>
  <si>
    <t>NEV001</t>
  </si>
  <si>
    <t xml:space="preserve">Celotni pregled vključuje:
- oceno somatskega in nevrološkega stanja bolnika s pregledom glave, možganskih živcev, trupa ter zgornjih in spodnjih udov,
- osnovne laboratorijske preiskave,
- izdajo izvida in 
- predpis zdravila na recept. 
Celotni pregled se sme obračunati le v primeru:
- novega bolezenskega stanja (prvega pregleda), 
- pregleda po več kot 5 letih od zadnjega celotnega pregleda, 
- predčasnega pregleda zaradi poslabšanja znane nevrološke bolezni,
- konziliarnega pregleda,    
- ekspertnega pregleda - drugo mnenje,                                 
- pregleda na podlagi napotnice s stopnjo nujnosti ''nujno''.
Storitev se evidentira in obračuna po izdanem izvidu.
Storitev izvajata zdravnik specialist in diplomirana medicinska sestra. </t>
  </si>
  <si>
    <t>NEV002</t>
  </si>
  <si>
    <t>22,5; 15</t>
  </si>
  <si>
    <t>NEV003</t>
  </si>
  <si>
    <t>Kratki pregled</t>
  </si>
  <si>
    <t>15; 11,25</t>
  </si>
  <si>
    <t>NEV015</t>
  </si>
  <si>
    <t>NEV004</t>
  </si>
  <si>
    <t>Triaža napotnic vključuje:
- pregled napotnice/e-napotnice in priložene dokumentacije ter podatkov dostopnih v bolnišničnem informacijskem sistemu, 
- oceno ustreznosti,
- eventualno spremembo stopnje nujnosti, 
- določitev ustrezne čakalne dobe in 
- vpis podatkov v informacijski sistem. 
Storitev izvaja zdravnik specialist.</t>
  </si>
  <si>
    <t>NEV005</t>
  </si>
  <si>
    <t>Posvet specialista na daljavo - krajši</t>
  </si>
  <si>
    <t xml:space="preserve">Posvet specialista na daljavo - krajši (do 15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v primeru pregleda dokumentacije in predpisovanja zdravila na recept,
- največ 12 x v koledarskem letu.  
V medicinski dokumentaciji mora biti zapis s povzetkom navodil, ki jih je pacient prejel od zdravnika specialista.    
Poleg storitve ni dovoljeno obračunati storitve NEV006.
Storitev izvaja zdravnik specialist.                        </t>
  </si>
  <si>
    <t>NEV006</t>
  </si>
  <si>
    <t>Posvet specialista na daljavo - daljši</t>
  </si>
  <si>
    <t>Posvet specialista na daljavo - daljši (do 30 minut).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V medicinski dokumentaciji mora biti zapis s povzetkom navodil, ki jih je pacient prejel od zdravnika specialista. 
Poleg storitve ni dovoljeno obračunati storitve NEV005.   
Storitev izvaja zdravnik specialist.</t>
  </si>
  <si>
    <t>NEV007</t>
  </si>
  <si>
    <t>Priprava in pošiljanje vzorcev v zunanji laboratorij</t>
  </si>
  <si>
    <t>Priprava in pošiljanje vzorcev v zunanji laboratorij (KI za genomsko medicino, tujina, patologija...) vključuje:
- odvzem krvi, 
- pripravo vzorca in dokumentacije, 
- vnašanje podatkov v tabele, 
- koordinacijo z laboratoriji in kurirsko službo,
- pošiljanje vzorcev in
- vodenje evidence. 
Storitev izvajata zdravnik specialist in diplomirana medicinska sestra.</t>
  </si>
  <si>
    <t>NEV008</t>
  </si>
  <si>
    <t>Posvet na daljavo (DMS, RFT) - daljši</t>
  </si>
  <si>
    <t>DMS ali
respiratorni fizioterapevt</t>
  </si>
  <si>
    <t>NEV009</t>
  </si>
  <si>
    <t>Posvet na daljavo (DMS, RFT) - krajši</t>
  </si>
  <si>
    <t>NEV010</t>
  </si>
  <si>
    <t>Obravnava respiratornega fizioterapevta</t>
  </si>
  <si>
    <t>Obravnava respiratornega fizioterapevta vključuje:
- pregled in posvet v ambulanti,
- izvajanje in analizo podatkov spirometrije,
- meritve moči dihalnih mišic (MIP/MEP, SNIF test), 
- odvzem in analizo arterijske krvi - PAAK s sistemom i-STAT, 
- učenje uporabe pripomočka za trening dihalnih mišic (IMT, PEP, IS, PIPEP),
- uvedbo, edukacijo in nastavitev parametrov za izkašljevalnik (Cough Assist), 
- čiščenje dihalnih poti z izkašljevalnikom in aspiratorjem, 
- edukacijo uporabe ambu maske, 
- kisikovo terapijo, 
- aspiracijo in nastavitev mehanske ventilacije pri menjavi hranilne cevke v primeru poslabšanja pacientovega stanja,
- merjenje saturacije,
- zapis respiratornega izvida in
- po potrebi določitev novega datuma za kontroli pregled.
Storitev se evidentira in obračuna po izdanem izvidu.
Storitev izvajata zdravnik specialist in respiratorni fizioterapevt.</t>
  </si>
  <si>
    <t>Zdravnik specialist, respiratorni fizioterapevt</t>
  </si>
  <si>
    <t>NEV011</t>
  </si>
  <si>
    <t>Neinvazivna mehanska ventilacija z odvzemom krvi za PAAK</t>
  </si>
  <si>
    <t>Neinvazivna mehanska ventilacija z odvzemom krvi za PAAK (plinska analiza arterijske krvi) vključuje:
- učenje indikacij in kontraindikacij uporabe aparata za neinvazivno mehansko ventilacijo,
- uvedbo in kontrolo uporabe neinvazivne mehanske ventilacije na aparatih: Trilogy EVO, Astral 100 s sprotnim spremljanjem oksigenacije pacienta,
- po 45 minutah odvzem arterijske krvi za plinsko analizo (i-STAT),
- na podlagi rezultatov PAAK prilagajanje in nastavitev novih parametrov,
- prenos in obdelavo podatkov ventilacije v sistemih: Care Orchestrator, Direct, View, ResScan. 
V primeru spremembe parametrov se celoten postopek ponovi. Kontrole po dogovoru na 3/6/12 mesecev. Konzultacija in sodelovanje z zdravniki specialisti in specializanti nevrologije.
Poleg storitve ni dovoljeno obračunati storitve NEV013.
Storitev se evidentira in obračuna po izdanem izvidu.
Storitev izvajata zdravnik specialist in respiratorni fizioterapevt.</t>
  </si>
  <si>
    <t>Zdravnik specialist, 
respiratorni fizioterapevt</t>
  </si>
  <si>
    <t>NEV013</t>
  </si>
  <si>
    <t>NEV012</t>
  </si>
  <si>
    <t>Zdravnik specialist,
socialni delavec,
DMS</t>
  </si>
  <si>
    <t>90; 90; 90</t>
  </si>
  <si>
    <t>Nadzor nad umetnim predihavanjem - neinvazivno predihavanje</t>
  </si>
  <si>
    <r>
      <t>Nadzor nad umetnim predihavanjem - neinvazivno predihavanje bolnikov z ALS  vključuje:
- prilagajanje tlakov na ventilatorju (BiPAP), stalno prilagajanje glede na izvid plinske analize arterijske krvi,
- analizo s pomočjo naprave i-STAT,
- privajanje na rabo ventilatorja in/ali izkašljevalnika mehanske ventilacije in izkašljevalnika ter drugih pripomočkov za krepitev dihalnih mišic,
- pogovor o vnaprejšnji volji, o gastrostomiji, 
- predpisovanje zdravila na recept,
- injiciranje botulina (zdravljenje čezmernega slinjenja), 
- kontrola stopnje predihanosti pri bolnikih predihavanih skozi kanilo in drugo,
- vstavljanje hranilne cevke v želodec skozi gastrostomo (PEG (perkutana endoskopska gastrostomija), RIG (radiološko vstavljena gastrostomija), PIG</t>
    </r>
    <r>
      <rPr>
        <sz val="10"/>
        <rFont val="Arial"/>
        <family val="2"/>
        <charset val="238"/>
      </rPr>
      <t xml:space="preserve"> (skoziustna</t>
    </r>
    <r>
      <rPr>
        <sz val="10"/>
        <color theme="1"/>
        <rFont val="Arial"/>
        <family val="2"/>
        <charset val="238"/>
      </rPr>
      <t xml:space="preserve"> slikovno vodena gastrostomija, ki ne zahtevata gastroskopije)),
- menjave hranilnih cevk zaradi dotrajanosti, zaradi zamašitev, razpoka balončka v želodcu,
- oskrbo granulacije ob gastrostomi, ki krvavijo, z lapisom,
- preverjanje napihnjenost balončkov v želodcu,
- pri zelo onesposobljenih bolnikih je včasih potreben pregled na domu zaradi opredelitve nevrološke terapije in ocene kliničnega stanja.
Storitev se evidentira in obračuna po izdanem izvidu.
Poleg storitve ni dovoljeno obračunati storitve NEV011.
Storitev izvajata zdravnik specialist in diplomirana medicinska sestra ali  respiratorni fizioterapevt.  </t>
    </r>
  </si>
  <si>
    <t>Zdravnik specialist,
DMS ali
respiratorni fizioterapevt</t>
  </si>
  <si>
    <t>NEV014</t>
  </si>
  <si>
    <t>Obravnava DMS</t>
  </si>
  <si>
    <t>Obravnava DMS v subspecialistični ambulanti vključuje:
- manjše posege, ki jih ni možno evidentirati pod druge storitve (kratkotrajne infuzije, oskrba različnih stom, reševanje tehničnih zapletov, oskrba vbodnih mest,...),
- učenje in nadzor pri uporabi črpalk in drugih načinov za aplikacijo zdravil, ki zahtevajo dolgotrajneše učenje.
Storitev se evidentira in obračuna po izdanem izvidu.
Storitev izvajata zdravnik specialist in diplomirana medicinska sestra.</t>
  </si>
  <si>
    <t>NEV016</t>
  </si>
  <si>
    <t>Lumbalna punkcija</t>
  </si>
  <si>
    <t>NEV017</t>
  </si>
  <si>
    <t>Biopsija kože vključuje: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</si>
  <si>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45; 45</t>
  </si>
  <si>
    <t>NEV018</t>
  </si>
  <si>
    <t xml:space="preserve">Mišična biopsija </t>
  </si>
  <si>
    <t>Mišična biopsija kože vključuje:
- anestezijo,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</si>
  <si>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NEV019</t>
  </si>
  <si>
    <t>Preiskava voha 40 vonjev</t>
  </si>
  <si>
    <t>Preiskava voha 40 vonjev vključuje natančno testiranje voha s 40 vonji pri bolnikih s sumom na nevrodegenerativne bolezni.
Storitev se evidentira in obračuna po izdanem izvidu.
Preiskavo izvajata zdravnik specialist in diplomirana medicinska sestra.</t>
  </si>
  <si>
    <t>Zdravnik specialist, 
DMS</t>
  </si>
  <si>
    <t>NEV020</t>
  </si>
  <si>
    <t>Določitev internističnega statusa</t>
  </si>
  <si>
    <t>Določitev internističnega statusa vključuje klinični pregled dihal, srca, ožilja in trebuha. 
Storitev se evidentira in obračuna po izdanem izvidu.
Storitev izvaja zdravnik specialist.</t>
  </si>
  <si>
    <t>NEV021</t>
  </si>
  <si>
    <t>Farmakološko testiranje</t>
  </si>
  <si>
    <t>Farmakološko testiranje vključuje testiranje odzivnosti na terapijo (levodopa test, apomorfinski test, prostigminski test..) ter izvajanje posebnih laboratorijskih preiskav (hitri ACTH test,...). 
Storitev se evidentira in obračuna po izdanem izvidu.
Storitev izvajata zdravnik specialist in diplomirana medicinska sestra.</t>
  </si>
  <si>
    <t>NEV022</t>
  </si>
  <si>
    <t>Kratka EMG</t>
  </si>
  <si>
    <t>Zdravnik specialist,
nevrofiziološki asistent</t>
  </si>
  <si>
    <t>NEV023, NEV024, NEV025</t>
  </si>
  <si>
    <t>NEV023</t>
  </si>
  <si>
    <t>Srednja EMG</t>
  </si>
  <si>
    <t>40; 40</t>
  </si>
  <si>
    <t>NEC022, NEV024, NEV025</t>
  </si>
  <si>
    <t>NEV024</t>
  </si>
  <si>
    <t>Dolga EMG</t>
  </si>
  <si>
    <t>NEV022, NEV023, NEV025</t>
  </si>
  <si>
    <t>NEV025</t>
  </si>
  <si>
    <t xml:space="preserve">EMG vodeno injiciranje zdravila </t>
  </si>
  <si>
    <t xml:space="preserve">EMG vodeno injiciranje zdravila (botulin, kortikosteroid...) vključuje:
- razgovor z bolnikom in skrbnikom oziroma svojcem, 
- pregled dokumentacije, 
- pojasnitev zdravljenja,
- izvedbo elektrofiziološke meritve in 
- aplikacijo zdravila pod nadzorom EMG aparata.
Storitev se evidentira in obračuna po izdanem izvidu.
Poleg storitve ni dovoljeno obračunati storitev NEV022, NEV023 in NEV024.
Storitev izvajata zdravnik specialist z diplomo dodatnih znanj elektromiografije in diplomirana medicinska sestra, po potrebi nevrofiziološki asistent. 
</t>
  </si>
  <si>
    <t>NEV022, NEV023, NEV024</t>
  </si>
  <si>
    <t>NEV026</t>
  </si>
  <si>
    <t>Evocirani potenciali SEP,VEP,ERG, APMD</t>
  </si>
  <si>
    <t xml:space="preserve">Evocirani potenciali SEP,VEP,ERG, APMD so:
- Senzorični evocirani potenciali (SEP) - določanje amplitude in latence odzivov na električno draženje perifernega živca z detekcijo odzivov nad perifernim živcem, hrbtenjačo in možgansko skorjo ob pomoči večkanalnega EMG aparata.
- Vidni evocirani potenciali(VEP) z elektroretinografijo (ERG) - določanje amplitude in latence odzivov na svetlobno draženje mrežnice z detekcijo odzivov nad zrklom in možgansko skorjo ob pomoči večkanalnega aparata.
- Akustični potenciali možganskega debla (APMD) - določanje amplitude in latence odzivov na zvočne dražljaje ušesa z detekcijo odzivov z glave ob pomoči večkanalnega aparata.
Storitev se evidentira in obračuna po izdanem izvidu.
Poleg storitve ni dovoljeno obračunati storitve NEV027.
Storitev izvajata zdravnik specialist in diplomirana medicinska sestra ali nevrofiziološki asistent.
</t>
  </si>
  <si>
    <t>Zdravnik specialist,
DMS ali nevrofiziološki asistent</t>
  </si>
  <si>
    <t>20; 90</t>
  </si>
  <si>
    <t>NEV027</t>
  </si>
  <si>
    <t xml:space="preserve">Avdiometrija z akustičnimi potenciali možganskega debla (APMD) - določanje amplitude in latence odzivov na zvočno draženje ušes z detekcijo odzivov z glave ob pomoči večkanalnega aparata.
Storitev se evidentira in obračuna po izdanem izvidu.
Poleg storitve ni dovoljeno obračunati storitve NEV026.
Storitev izvajata zdravnik specialist in nevrofiziološki asistent. </t>
  </si>
  <si>
    <t>NEV028</t>
  </si>
  <si>
    <t>EEG standardna v budnosti</t>
  </si>
  <si>
    <t xml:space="preserve">EEG standardna v budnosti vključuje elektrofiziološko preiskavo možganske aktivnosti z video snemanjem v budnosti v mirovanju.
Storitev se evidentira in obračuna po izdanem izvidu.
Poleg storitve ni dovoljeno obračunati storitev NEV029 in NEV030.
Storitev izvajata zdravnik specialist in nevrofiziološki asistent.  </t>
  </si>
  <si>
    <t>NEV029, NEV030</t>
  </si>
  <si>
    <t>NEV029</t>
  </si>
  <si>
    <t xml:space="preserve">Podaljšana EEG z video snemanjem </t>
  </si>
  <si>
    <t xml:space="preserve">Podaljšana EEG z video snemanjem pri neprespanem preiskovancu v trajanju več kot 60 minut. Preiskava ima boljšo občutljivost kot standardna, posebej če preiskovanec zadrema.
Storitev se evidentira in obračuna po izdanem izvidu.
Poleg storitve ni dovoljeno obračunati storitev NEV028 in NEV030.
Storitev izvajata zdravnik specialist in nevrofiziološki asistent. </t>
  </si>
  <si>
    <t>NEV028, NEV030</t>
  </si>
  <si>
    <t>NEV030</t>
  </si>
  <si>
    <t>Celodnevna EEG z video snemanjem</t>
  </si>
  <si>
    <t xml:space="preserve">Celodnevna EEG z video snemanjem vključuje spanje in budnost v vseh fizioloških fazah. Preiskavo  se lahko ponavlja tudi več dni zapored brez prekinitve. Namenjena je diagnostiki paroksizmalnih dogodkov, ki se v času preiskave pojavijo: epileptični napadi pri farmakorezistentnih epilepsijah in klinično težje vidni epileptični napadi pri kritično bolnih bolnikih. Zdravnik ukrepa med dogodki in analizira posnetek. Potreben je neprekinjen nadzor in odziv zdravnika na klic. 
Storitev se evidentira in obračuna po izdanem izvidu.
Poleg storitve ni dovoljeno obračunati storitev NEV028 in NEV029.
Storitev izvajata zdravnik specialist in nevrofiziološki asistent, oba z ustrezno izobrazbo s področja EEG diagnostike. </t>
  </si>
  <si>
    <t>120; 600</t>
  </si>
  <si>
    <t>NEV028, NEV029</t>
  </si>
  <si>
    <t>NEV031</t>
  </si>
  <si>
    <t>Celonočna video polisomnografija (PSG)</t>
  </si>
  <si>
    <t xml:space="preserve">Celonočna video polisomnografija (PSG). Poleg EEG aktivnosti (vsaj 6 kanalov) se kontinuirano meri gibanje zrkel, EMG mišic brade. Lahko je vključeno hkratno snemanje dihanja na 3 nivojih in merjenje saturacije. Posnetek se analizira ročno po mednarodnih (AASM) standardih. 
Storitev se evidentira in obračuna po izdanem izvidu.
Poleg storitve ni dovoljeno obračunati storitev NEV032, NEV033, NEV034 in NEV035.
Storitev izvajata zdravnik specialist in nevrofiziološki asistent, oba z ustrezno izobrazbo s področja EEG diagnostike. </t>
  </si>
  <si>
    <t>NEV032, NEV033, NEV034; NEV035</t>
  </si>
  <si>
    <t>NEV032</t>
  </si>
  <si>
    <t>Celonočno video PSG snemanje in merjenje respiracije</t>
  </si>
  <si>
    <t xml:space="preserve">Celonočno video PSG snemanje in merjenje respiracije vključuje snemanje ali odjemanje več bioloških aktivnosti hkrati v laboratoriju za motnje spanja za potrebe diagnosticiranja motenj dihanja med spanjem. 
Storitev se evidentira in obračuna po izdanem izvidu.
Poleg storitve ni dovoljeno obračunati storitev NEV031, NEV033, NEV034 in NEV035.
Storitev izvajata zdravnik specialist in nevrofiziološki asistent, oba z ustrezno izobrazbo s področja somnologije. </t>
  </si>
  <si>
    <t>165; 600</t>
  </si>
  <si>
    <t>NEV031, NEV033, NEV034, NEV035</t>
  </si>
  <si>
    <t>NEV033</t>
  </si>
  <si>
    <t>Pohodno celonočno PSG snemanje in merjenje respiracije</t>
  </si>
  <si>
    <t xml:space="preserve">Pohodno celonočno PSG snemanje in merjenje respiracije vključuje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NEV034 in NEV035.
Storitev izvajata zdravnik specialist in nevrofiziološki asistent, oba z ustrezno izobrazbo s področja somnologije. </t>
  </si>
  <si>
    <t>120; 510</t>
  </si>
  <si>
    <t>NEV031, NEV032, NEV034; NEV035</t>
  </si>
  <si>
    <t>NEV034</t>
  </si>
  <si>
    <t>Poligrafija- celonočna</t>
  </si>
  <si>
    <t>Poligrafija - celonočna zajema kratek specialistični pregled z uporabo vprašalnikov (ESS-Epworthov vprašalnik zaspanosti, STOP-Bang-ov vprašalnik motenj dihanja v spanju), oceno Mallampati indexa, Brodsky indeksa, meritev TT in TV, izračun ITM. Pogovor s pacientom pred preiskavo zajema še osnovno anamnezo motenj spanja in pridruženih bolezni. Poligrafija se opravi s pomočjo poligrafa, ki kontinuirano meri: dihanje skozi nos in usta, gibe prsnega koša, gibe trebušne prepone, zasičenost kisika v krvi (SaO2), položaj telesa ter aktimetrijo za oceno faz spanja in merjenje zvoka. 
Storitev se evidentira in obračuna po izdanem izvidu.
Poleg storitve ni dovoljeno obračunati storitev NEV031, NEV032, NEV033 in NEV035.
Storitev izvajata zdravnik specialist in nevrofiziološki asistent.</t>
  </si>
  <si>
    <t>120; 90</t>
  </si>
  <si>
    <t>NEV031 NEV032 NEV033 NEV035</t>
  </si>
  <si>
    <t>NEV035</t>
  </si>
  <si>
    <t>Pohodna (24 urna) polisomnografija</t>
  </si>
  <si>
    <t xml:space="preserve">Pohodna (24 urna) polisomnografija vključuje 24 urno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NEV033 in NEV034.
Storitev izvajata zdravnik specialist in nevrofiziološki asistent. </t>
  </si>
  <si>
    <t>240; 240</t>
  </si>
  <si>
    <t>NEV031 NEV032 NEV033 NEV034</t>
  </si>
  <si>
    <t>NEV036</t>
  </si>
  <si>
    <t>Test srednje latence uspavanja ali budnosti</t>
  </si>
  <si>
    <t xml:space="preserve">Test srednje latence uspavanja ali budnosti vključuje 5 dnevnih testov polisomnografije, ki se izvaja po mednarodnih kriterijih (AASM). 
Storitev se evidentira in obračuna po izdanem izvidu.
Storitev izvajata zdravnik specialist in nevrofiziološki asistent.  
</t>
  </si>
  <si>
    <t>60; 340</t>
  </si>
  <si>
    <t>NEV037</t>
  </si>
  <si>
    <t>Aktimetrija (14 dni)</t>
  </si>
  <si>
    <t xml:space="preserve">Aktimetrija (14 dni) - kontinuirano merjenje motorične aktivnosti in osvetljenosti v prostoru z luxmetrom.  24 urno snemanje, ki kontinuirano poteka na domu 14 dni. 
Storitev se evidentira in obračuna po izdanem izvidu.
Storitev izvajata zdravnik specialist in nevrofiziološki asistent.  </t>
  </si>
  <si>
    <t>120; 240</t>
  </si>
  <si>
    <t>NEV038</t>
  </si>
  <si>
    <t xml:space="preserve">UZ preiskava živcev ali mišic </t>
  </si>
  <si>
    <t xml:space="preserve">UZ preiskava živcev ali mišic enega uda.
Storitev se evidentira in obračuna po izdanem izvidu.
Storitev izvajata zdravnik specialist in nevrofiziološki asistent. </t>
  </si>
  <si>
    <t>NEV039</t>
  </si>
  <si>
    <t>UZ preiskava živcev ali mišic za vodeno injiciranje botulina ali kortikosteroida</t>
  </si>
  <si>
    <t xml:space="preserve">UZ preiskava živcev ali mišic za vodeno injiciranje zdravila (botulina, kortikosteroida, itd.). 
Storitev se evidentira in obračuna po izdanem izvidu.
Storitev izvajata zdravnik specialist in nevrofiziološki asistent. 
</t>
  </si>
  <si>
    <t>NEV040</t>
  </si>
  <si>
    <t xml:space="preserve">Dvojno barvna ultrazvočna preiskava vratnih arterij </t>
  </si>
  <si>
    <t>NEV041</t>
  </si>
  <si>
    <t>Dvojno barvna ultrazvočna preiskava vratnih arterij s kontrastom</t>
  </si>
  <si>
    <t>Dvojno barvna ultrazvočna preiskava vratnih arterij s kontrastom je namenjena neinvazivni fiziološki in patološki oceni vratnega ožilja in se izvaja pri preiskovancih, pri katerih je preglednost vratnih arterij slaba ali pa je potrebno bolje prikazati nekatere strukture (površino plaka, vaskularizacijo plaka, vene...). Preiskava se izvede po intravenozni aplikaciji kontrastnega sredstva in se v ostalem ne razlikuje od osnovne dvojne barvne ultrazvočne preiskave vratnih arterij.
Storitev se evidentira in obračuna po izdanem izvidu.
Poleg storitve ni dovoljeno obračunati storitve NEV040.
Storitev izvajata  zdravnik specialist in diplomirana medicinska sestra.</t>
  </si>
  <si>
    <t>NEV042</t>
  </si>
  <si>
    <t>Dvojna barvna transkranialna doplerska preiskava (TCCD)</t>
  </si>
  <si>
    <t>45; 30</t>
  </si>
  <si>
    <t>NEV043</t>
  </si>
  <si>
    <t>Dvojna barvna transkranialna doplerska preiskava (TCCD) z uporabo UZ kontrasta</t>
  </si>
  <si>
    <t xml:space="preserve">Dvojna barvna transkranialna doplerska preiskava (TCCD) z uporabo UZ kontrasta je namenjena neinvazivni fiziološki in patološki oceni cerebrovaskularnega intrakranialnega ožilja pri bolnikih, ki nimajo dobrega ultrazvočnega okna in je osnovna preiskava slabše izvedljiva ali pri preiskovancih, pri katerih je potreben natančnejši prikaz ultrazvočno težje vidnih struktur (npr. vene). Preiskava se izvede po intravenski aplikaciji ultrazvočnega kontrasta in se v ostalem ne razlikuje od osnovne preiskave TCCD. 
Storitev se evidentira in obračuna po izdanem izvidu.
Poleg storitve ni dovoljeno obračunati storitve NEV042.
Storitev izvajata  zdravnik specialist in diplomirana medicinska sestra.
</t>
  </si>
  <si>
    <t>NEV044</t>
  </si>
  <si>
    <t xml:space="preserve">Transkranialna doplerska preiskava (TCD) s kontrastom med  Valsalvinim manevrom </t>
  </si>
  <si>
    <t xml:space="preserve">Transkranialna doplerska preiskava (TCD) s kontrastom med Valsalvinim manevrom - z detekcijo mikroembolusov  je Transkranialni dopler (TCD) z Valsalvinim manevrom in uporabo kontrasta za detekcijo desno - levega šanta.
Storitev se evidentira in obračuna po izdanem izvidu.
Storitev izvajata  zdravnik specialist in diplomirana medicinska sestra.
</t>
  </si>
  <si>
    <t>NEV045</t>
  </si>
  <si>
    <t xml:space="preserve">Transkranialna doplerska preiskava (TCD) z detekcijo mikroembolusov </t>
  </si>
  <si>
    <t>NEV046</t>
  </si>
  <si>
    <t>Testiranje srčnožilne avtonomne funkcije</t>
  </si>
  <si>
    <t xml:space="preserve">Testiranje srčnožilne avtonomne funkcije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</si>
  <si>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NEV047</t>
  </si>
  <si>
    <t>Test z nagibno mizo</t>
  </si>
  <si>
    <t xml:space="preserve">Test z nagibno mizo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</si>
  <si>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NEV048</t>
  </si>
  <si>
    <t>UZ merjenje zastojnega urina</t>
  </si>
  <si>
    <t>20; 75</t>
  </si>
  <si>
    <t>NEV049</t>
  </si>
  <si>
    <t>Urodinamska preiskava</t>
  </si>
  <si>
    <t xml:space="preserve">Urodinamska preiskava vključuje:
- merjenja pretoka urina - uroflowmetrija, 
- merjenjem tlaka v sečnem mehurju in trebušni votlini med polnjenjem s tekočino in njegovim praznjenjem (cistometrija).
Storitev se evidentira in obračuna po izdanem izvidu.
Poleg storitve ni dovoljeno obračunati storitve NEV048.
Storitev izvajata zdravnik specialist in diplomirana medicinska sestra. 
</t>
  </si>
  <si>
    <t>Kadrovski 
normativ</t>
  </si>
  <si>
    <t>NEFRO001</t>
  </si>
  <si>
    <t>Prvi ali celotni pregled</t>
  </si>
  <si>
    <t>Prvi ali celotni 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</si>
  <si>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45; 45; 15</t>
  </si>
  <si>
    <t>NEFRO002</t>
  </si>
  <si>
    <t>Kontrolni ali srednji pregled</t>
  </si>
  <si>
    <t>Kontrolni ali srednji pregled se lahko obračuna kot:
A: 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B: srednji 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C: srednji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Lj, UKC MB, SB Trbovlje)
*** - za dogovorjene izvajalce (SB Slovenj Gradec)</t>
  </si>
  <si>
    <t>20; 20; 15</t>
  </si>
  <si>
    <t>NEFRO003</t>
  </si>
  <si>
    <t>Kratek pregled vključuje:
- usmerjeno klinično ali laboratorijsko obravnavo glede na trenutno težavo;
- usmerjeno anamnezo glede na trenutno težavo (z omejenim telesnim pregledom ali brez telesnega pregleda, meritve glede na razlog prihoda - krvni tlak, telesna teža, laboratorijske preiskave krvi, drugo);
- pregled dnevnika krvnega tlaka, dnevnika meritev telesne teže, poslabšanje urejenosti bolezni;
- pogovor in navodila za reševanje trenutne težave oz. navodila za nadaljnje zdravljenje;
- dopolnitev načrta zdravljenja, dopolnitev diagnoz, predpis zdravil z izdajo eReceptov, napotitve v druge enote, izdaja eNapotnic;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</si>
  <si>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 xml:space="preserve">NEFRO004 </t>
  </si>
  <si>
    <t>Triaža nenujnih napotnic vključuje pregled e-napotnice in priložene dokumentacije, podatkov dostopnih v bolnišničnem informacijskem sistemu, oceno ustreznosti in ev. spremembo stopnje nujnosti, določitev ustrezne čakalne dobe, vpis podatkov v informacijski sistem, obvestilo bolnika o datumu pregleda.
Storitev izvaja zdravnik specialist.</t>
  </si>
  <si>
    <t>NEFRO005</t>
  </si>
  <si>
    <t>Posvet na daljavo-krajši</t>
  </si>
  <si>
    <t xml:space="preserve">Posvet na daljavo - krajši je vsebinsko primerljiv s kratkim pregledom v ambulanti.
Storitev se lahko evidentira:
- če se opravi namesto obiska v ambulanti in je takšno možnost zdravnik specialist predvidel ob predhodnem obisku bolnika ali ob triažiranju napotnice,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Storitev izvaja zdravnik specialist. Istočasno se ne moreta obračunati posveta na daljavo zdravnika in DMS.                                                                                                                                               </t>
  </si>
  <si>
    <t>NEFRO006</t>
  </si>
  <si>
    <t>Posvet na daljavo-daljši</t>
  </si>
  <si>
    <t xml:space="preserve">Posvet na daljavo - daljši je vsebinsko primerljiv s kontrolnim pregledom v ambulanti.
Storitev se lahko evidentira:
- če se opravi namesto obiska v ambulanti in je takšno možnost zdravnik specialist predvidel ob predhodnem obisku bolnika ali ob triažiranju napotnice,
- v primerih novo nastalih stanj in bolezni oziroma akutnega poslabšaja kroničnih obolenj,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času začetka in konca posveta ter s povzetkom navodil, ki jih je bolnik prejel od zdravnika specialista.    
Storitev izvaja zdravnik specialist. Istočasno se ne moreta obračunati posveta na daljavo zdravnika in DMS.  
</t>
  </si>
  <si>
    <t>NEFRO007</t>
  </si>
  <si>
    <t>Naročilo/zaključek lab. preiskav</t>
  </si>
  <si>
    <t>Naročilo/zaključek laboratorijskih preiskav vključuje:
- načrt laboratorijskih preiskav, pripravo naročilnic, izvedbo naročila laboratorijskih preiskav za diagnostiko osnovne ledvične bolezni in njenih zapletov po prvem, kontrolnem ali kratkem pregledu, v obračun je zajet tudi zaključek naročenih laboratorijskih preiskav;
- storitev se lahko obračuna tudi v primeru naročila kontrolnih laboratorijskih preiskav v primeru kronične ledvične bolezni in njenih zapletov, ko klinični pregled ni potreben, je pa nujen odvzem kontrolnih izvidov;
- 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</si>
  <si>
    <t>NEFRO008</t>
  </si>
  <si>
    <t xml:space="preserve">Subspecialistični nefrološki pregled   </t>
  </si>
  <si>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 oziroma dodatne podatke (po presoji zdravnika);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</si>
  <si>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NEFRO009</t>
  </si>
  <si>
    <t>Prijava na ledvično biopsijo</t>
  </si>
  <si>
    <t>Prijava na ledvično biopsijo vključuje pridobitev soglasja bolnika, vnos kliničnih podatkov o dosedanjih boleznih, ledvični bolezni in njeni sindromski prezentaciji, simptomih ledvične bolezni, meritvah krvnega tlaka, telesni višini, teži, jemanju terapije, renoprotektivne in antikoagulantne terapije z navodili za prilagoditev le-te, vnos laboratorijskih podatkov in klinični opis problema, dosedanjo dokumentacijo in laboratorijske izvide krvi, urina in morfoloških preiskav, izdajo e-Napotnice, obveščanje bolnika. Za prijavo na poseg se uporablja standardizirano predlogo (pisno ali e-predlogo).  Storitev izvaja zdravnik specialist.</t>
  </si>
  <si>
    <t>NEFRO010</t>
  </si>
  <si>
    <t>Prijava v register</t>
  </si>
  <si>
    <t>Prijava v register vključuje prvi ali nadaljnji vpis v nacionalni ali mednarodni register (KLB, nadomestno zdravljenje, ErkNET). Storitev izvaja zdravnik specialist.</t>
  </si>
  <si>
    <t>NEFRO011</t>
  </si>
  <si>
    <t>Merjenje cent. tlaka in pulznega vala</t>
  </si>
  <si>
    <t>Merjenje centralnega tlaka in pulznega vala vključuje meritve parametrov togosti žil, kot so hitrost pulznega vala, centralni krvni tlak in augmentacijski indeks zaradi ocene tveganja za razvoj bolezni srca in ožilja. Preiskovanec sprva pet do deset minut počaka v tihi, mirni sobi. Pred pričetkom meritve se ga stehta, izmerijo se telesna višina, obseg pasu in bokov ter krvni tlak na nadlahti in vnesejo v program merilca. Meritev pulznega vala na arteriji radialis se opravi leže ali sede ob mizi, na katero preiskovanec položi v komolcu upognjeno roko, z dlanjo obrnjeno navzgor. V tem položaju se s pomočjo aplanacijskega tonometra opravi neinvazivno meritev radialnega pulznega vala. To omogoča delen stis radialne arterije s sondo aplanacijskega tonometra na spodaj ležeče kosti zapestja. V ležečem položaju na preiskovalni mizi se opravi meritev karotidnega pulznega vala na vratu in femoralnega pulznega vala v dimeljskem predelu. Ob tem se izmeri razdaljo v milimetrih med mestom meritve karotidnega pulznega vala in jugularno zarezo ter razdaljo med jugularno zarezo do razcepišča abdominalne aorte in mestom meritve femoralnega pulznega vala. Te podatke se vnese v merilec. Vsaka meritev pulznega vala (radialnega, karotidnega in femoralnega) se izvaja kontinuirano daljši čas za pridobitev čim bolj natančnih vzorcev pulznih valov; vsaka meritev se trikrat ponovi z namenom izbire najbolj reprezentativnega vzorca meritve pulznega vala. 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Storitev izvajata zdravnik specialist in diplomirana medicinska sestra.</t>
  </si>
  <si>
    <t>NEFRO012</t>
  </si>
  <si>
    <t>Monitoring</t>
  </si>
  <si>
    <t>Monitoring vitalnih znakov vključuje spremljanje na EKG monitorju, večkratno merjenje vitalnih znakov (RR, pulz, po potrebi saturacija) in klinični nadzor v opazovanem času več kot 1 uro do 4 ure. Izvaja se pri bolniku, ki potrebuje ambulantni nadzor zaradi: 
- opazovanja po UZ vodeni perkutani igelni biopsiji ledvice, izvajani v specialistični zunajbolnišnični dejavnosti nefrologije; 
- kliničnega poslabšanja zdravstvenega stanja, nenormalnih izvidov elektrolitov ali acidobaznega stanja ali anemije ali stanja, ki ob indicirani diferentni terapiji po strokovnih smernicah zahteva nadzor;
- aplikacije intravenske terapije, infuzije tekočine, transfuzije krvi, trombocitov in plazme, v kolikor bolnik zaradi svojega kliničnega stanja potrebujejo monitoring vitalnih znakov in nadzor. Storitve se ne sme obračunati z nobeno drugo storitvijo za pripravo in aplikacijo zdravil oz. krvnih derivatov iz seznama A in B. Ne more se obračunati istočasno z intravensko infuzijo (NEFRO013). V medicinski dokumentaciji mora biti razviden razlog za monitoring in čas monitoringa. Monitoring se izvaja v zato namenjenem prostoru, ki ima za nadzor potrebno opremo. 
Storitev izvajajo zdravnik specialist, diplomirana medicinska sestra in srednja medicinska sestra.</t>
  </si>
  <si>
    <t>10; 80; 40</t>
  </si>
  <si>
    <t>NEFRO013</t>
  </si>
  <si>
    <t xml:space="preserve">Intravenska infuzija </t>
  </si>
  <si>
    <t>Intravenska infuzija vključuje pripravo dokumentacije, materiala za intravenski dostop in infuzijo, aplikacijo zdravila, krvnega derivata ali drugega parenteralnega pripravka, opazovanje, hemostazo po končani infuziji. 
Poleg te storitve se ne sme obračunati nobena druga storitev za pripravo in aplikacijo zdravil oz. krvnih derivatov iz seznama A in B. Ne more se obračunati istočasno z monitoringom (NEFRO012).
Storitev izvajajo zdravnik specialist, diplomirana medicinska sestra, srednja medicinska sestra.</t>
  </si>
  <si>
    <t>5; 20; 10</t>
  </si>
  <si>
    <t>NEFRO014</t>
  </si>
  <si>
    <t>Analiza sedimenta urina z eksp. mnenjem</t>
  </si>
  <si>
    <t xml:space="preserve">Analiza sedimenta urina z ekspertnim mnenjem nefrologa vključuje pojasnitev pravilnega odvzema seča, avtomatsko ali ročno analizo vzorca urina s testnimi lističi za identifikacijo proteinurije, hemoglobinurije, levkociturije, glukozurije, nitratov, bilirubina, urobilinogena, pH urina in specifične gostote. Po obdelavi vzorca s centrifugiranjem se pregleda sediment urina pod mikroskopom s standardno tehniko preiskave: s klasično svetlobno mikroskopsko tehniko pri dveh različnih povečavah in s tehniko fazno kontrastnega mikroskopiranja. Vsi celični elementi so kvantitativno ovrednoteni in podani v ustreznih merskih enotah. Po potrebi se vzorec urina pregleda s tehniko polarizacijske svetlobe. Nefrolog pregled urina pisno interpretira na podlagi priloženih kliničnih podatkov in analize urina in po potrebi poda usmeritev v nadaljnje diagnostične postopke. 
Storitev izvajajo zdravnik specialist, diplomirana medicinska sestra in srednja medicinska sestra. 
</t>
  </si>
  <si>
    <t>45; 30; 15</t>
  </si>
  <si>
    <t>NEFRO015</t>
  </si>
  <si>
    <t>24 urno merjenje krvnega tlaka</t>
  </si>
  <si>
    <t>24 urno merjenje krvnega tlaka vključuje pripravo bolnika na preiskavo, nastavitev in fiksiranje manšete, nastavitev digitalnega snemalnika, snemanje snemalnika, nalaganje podatkov v programsko opremo. Pregled posnetkov, interpretacija najdb in zapis preiskave.
Storitev izvajata zdravnik specialist in diplomirana medicinska sestra.</t>
  </si>
  <si>
    <t>10; 30</t>
  </si>
  <si>
    <t>NEFRO016</t>
  </si>
  <si>
    <t>Hitri ACTH test</t>
  </si>
  <si>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t>
  </si>
  <si>
    <t>10; 40; 20</t>
  </si>
  <si>
    <t>NEFRO017</t>
  </si>
  <si>
    <t>Konzultacija med specialisti</t>
  </si>
  <si>
    <t>Konzultacija med specialisti vključuje konzultacijo med zdravnikoma specialistoma, ki nista zaposlena v okviru iste bolnišnice, kliničnega oddelka ali druge zdravstvene ustanove, predstavitev primera ali pregled dokumentacije ter izdaja pisnega mnenja. Vključuje tudi e-posvet. Storitev izvaja zdravnik specialist.</t>
  </si>
  <si>
    <t>NEFRO018</t>
  </si>
  <si>
    <t>Posvet na daljavo DMS</t>
  </si>
  <si>
    <t xml:space="preserve">Posvet na daljavo DMS vključuje individualno informacijo s svetovanjem, preverjanje kliničnega stanja, samomeritev krvnega tlaka, zdravstveno vzgojno svetovanje glede nastalega problema ali navodila bolniku po naročilu zdravnika. Storitev se lahko obračuna največ 12 krat v koledarskem letu in se ne sme evidentirati za razlago navodil glede storitev ali materialov, ki niso pravica iz OZZ (estetske storitve, alternativne metode zdravljenja, ...).    
V medicinski dokumentaciji mora biti zapis s podatkom o datumu in s povzetkom navodil, ki jih je bolnik prejel.    
Storitev izvaja diplomirana medicinska sestra. Istočasno se ne moreta obračunati posveta na daljavo zdravnika in DMS.
   </t>
  </si>
  <si>
    <t>NEFRO019</t>
  </si>
  <si>
    <t>Predpisovanje zdravila na recept, naročilnice za medicinske pripomočke, napotnice brez prisotnosti bolnika v ambulanti (za vsak recept, naročilnico, napotnico posebej). Storitev izvajata zdravnik specialist in diplomirana medicinska sestra.</t>
  </si>
  <si>
    <t>2; 2</t>
  </si>
  <si>
    <t>NEFRO020</t>
  </si>
  <si>
    <t>Prva nefrološka klinična prehrana</t>
  </si>
  <si>
    <t>Prva nefrološka klinična prehrana vključuje:
- prehransko anamnezo: ugotavljanje prehranskih navad in seznanitev z napotno klinično težavo bolnika;
- prehranski status: meritev telesne mase in telesne višine, sistematično točkovno opredelitev prehranskega statusa; 
- določanje prehranskih potreb in pripravo načrta prehranske obravnave, potrebne za izboljšanje zdravja bolnika;
- individualno prehransko svetovanje z ustnimi in pisnimi navodili za praktično izvajanje dietoterapije v domačem okolju, z dodatno pozornostjo in prehransko intervencijo glede reševanja napotne težave;
- spremljanje, preverjanje in morebitno spreminjanje prehranskih navodil oziroma prilagajanje prehranske terapije med postopki zdravljenja;
- zapis obravnave;
- sodelovanje s člani zdravstvenega tima (prehrana je integralni del zdravljenja).
Storitev izvaja klinični dietetik.</t>
  </si>
  <si>
    <t>klinični dietetik</t>
  </si>
  <si>
    <t>NEFRO021</t>
  </si>
  <si>
    <t>Nadaljnja nefrološka klinična prehrana</t>
  </si>
  <si>
    <t>Nadaljnja nefrološka klinična prehrana vključuje:
- ALI obravnavo zaradi novega kliničnega stanja, ki potrebuje individualno prehransko svetovanje zaradi napotnega kliničnega problema, z ustnimi in pisnimi navodili za praktično izvajanje dietoterapije v domačem okolju, z dodatno pozornostjo in prehransko intervencijo glede reševanja napotne težave;
- ALI kontrolno obravnavo učinkov prehranskih sprememb glede na prejeta navodila, pregled prehranskega dnevnika, meritev telesne mase in telesne višine, sistematično točkovno opredelitev prehranskega statusa*;
- spremljanje, preverjanje in morebitno spreminjanje prehranskih navodil oziroma prilagajanje prehranske terapije med postopki zdravljenja;
- zapis obravnave;
- sodelovanje s člani zdravstvenega tima (prehrana je integralni del zdravljenja).
Storitev izvaja klinični dietetik.
*v primeru, da je indicirano</t>
  </si>
  <si>
    <t>NEFRO022</t>
  </si>
  <si>
    <t xml:space="preserve">Bioimpedančna analiza </t>
  </si>
  <si>
    <t xml:space="preserve">Bioimpedančna analiza je ocena telesne sestave z uporabo neinvazivne bioimpedančne analize in temelji na določanju volumna telesa s pomočjo meritev upornosti oz. rezistence in reaktance tkiva. Pred meritvijo se preiskovanca stehta in izmeri telesno višino. S pomočjo predikcijskih enačb bioimpedančni analizator iz neobdelanih podatkov določi oz. oceni količine puste telesne mase, maščobne mase, celične vode oziroma volemijo ipd. Ob tem meritev pokaže tudi fazni kot, ki je klinično najbolj uveljavljen impedančni parameter, saj je dober pokazatelj dobre in tudi slabe prognoze ter smrtnosti bolnikov z različnimi bolezenskimi stanji. Fazni kot je merilo količine in »kakovosti« funkcionalne telesne mase in je dober pokazatelj celičnega zdravja. Na osnovi meritev se bolniku svetuje ukrepe za izboljšanje stanja. 
Meritev, ovrednotenje meritev in mnenje izvaja klinični dietetik. </t>
  </si>
  <si>
    <t>NEFRO023</t>
  </si>
  <si>
    <t>Test zmogljivosti</t>
  </si>
  <si>
    <t xml:space="preserve">Test zmogljivosti je preverjanje moči stiska dlani z dinamometrom in preverjanje moči spodnjih okončin ter vzdržljivosti s testom Sedi-vstani.
Preverjanje moči stiska dlani z dinamometrom meri izometrično silo prijema rok in odraža splošno mišično zmogljivost. Meritev poteka tako, da bolnik sedi vzravnano na stolu s pokrčenim komolcem dominantne oz. nefistulne roke v fleksiji 90 st. in napravo – dinamometer drži v zapestju. Bolnik opravi 3 meritve. 
Test Sedi-vstani meri vzdržljivost v moči spodnjega dela telesa oz. spodnjih okončin. Meritev poteka tako, da bolnik sedi na stolu brez naslona za roke. Stol je prislonjen na steno in nepremičen. Bolnik sedi vzravnano na sredini stola, noge ima v širini ramen, podplate v stiku s tlemi ter roke prekrižane na ramenih. Ena meritev se šteje, ko se bolnik dvigne v stojo z iztegnjenimi koleni in sede nazaj na stol. Bolnik pred začetkom meritve opravi dve preizkusni ponovitvi. Pri izvajanju testa damo bolniku znak za začetek in s štoparico merimo število ponovitev, ki jih opravi v 30 sekundah. Med štetjem ponovitev zabeležimo čas, potreben za opravljenih 5 ponovitev in število ponovitev, opravljenih v 30 sekundah.  
Meritev, ovrednotenje meritev in mnenje izvaja klinični dietetik. </t>
  </si>
  <si>
    <t>NEFRO024</t>
  </si>
  <si>
    <t>Zdravniško svetovanje pri KLB-srednje</t>
  </si>
  <si>
    <t xml:space="preserve">Zdravniško svetovanje pri KLB-srednje. Srednje obsežno zdravniško svetovanje in edukacija pri nefrološkem bolniku vključuje zdravnikov pregled napotne medicinske dokumentacije in glede na vrsto bolnikove bolezni, njegove in zdravstvene prioritete in pričakovanja izvedbo ustrezne usmerjene tematske edukacije 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Storitev izvaja zdravnik specialist. Srednja edukacija se lahko opravi samostojno z napotitvijo nefrologa z eNapotnico, ali pa sočasno s kontrolnim ali kratkim pregledom, v tem primeru napotnica ni potrebna.  </t>
  </si>
  <si>
    <t>NEFRO025</t>
  </si>
  <si>
    <t>Zdravniško svetovanje pri KLB-dolgo</t>
  </si>
  <si>
    <t xml:space="preserve">Zdravniško svetovanje pri KLB-dolgo. Dolgo zdravniško svetovanje in edukacija pri nefrološkem bolniku se izvede v primeru potrebe po kompleksnejšemu svetovanju in edukaciji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 usmerjene tematske edukacije 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Storitev izvaja zdravnik specialist. Potrebna je e-Napotnica, ki jo izda nefrolog. </t>
  </si>
  <si>
    <t>NEFRO026</t>
  </si>
  <si>
    <t>Nefrološka edukacija DMS-srednja</t>
  </si>
  <si>
    <t xml:space="preserve">Nefrološka edukacija DMS-srednja. Srednje obsežna nefrološka edukacija vključuje oceno bolnikovega psihičnega, fizičnega in socialnega stanja in oceno razumevanja ledvične bolezni, njenih zapletov in načinov zdravljenja. Glede na bolnikovo stanje, dojemljivost in zdravstvene potrebe, ki jih opredeli nefrolog, DMS izvede usmerjeno  posamično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konzervativnemu zdravljenju, peritonealni dializi, hemodializi, pripravi žilnega pristopa in presaditvi ledvice in to ne glede na oGF.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Vsebuje tudi praktično učenje bolnika izvajanja dialize na domu (peritonealna dializa, hemodializa) z reedukacijo po pričetem nadomestnem zdravljenju na domu v primeru zapletov. 
Storitev izvaja DMS. Srednja edukacija se lahko opravi samostojno z napotitvijo nefrologa z eNapotnico, ali pa sočasno s kontrolnim ali kratkim pregledom, v tem primeru napotnica ni potrebna.  </t>
  </si>
  <si>
    <t>NEFRO027</t>
  </si>
  <si>
    <t>Nefrološka edukacija DMS-dolga</t>
  </si>
  <si>
    <t xml:space="preserve">Nefrološka edukacija DMS-dolga. Dolga nefrološka edukacija se izvede v primeru potrebe po obsežnejši edukaciji bolnika zaradi novoodkrite bolezni, zapleta ali nedoseganja ciljev zdravljenja ali priprave na nadomestno zdravljenje oziroma zamenjave nadomestnega zdravljenja. Vsebuje oceno bolnikovega psihičnega, fizičnega in socialnega stanja in oceno razumevanja ledvične bolezni, njenih zapletov in načinov zdravljenja. Glede na bolnikovo stanje, dojemljivost in zdravstvene potrebe, DMS izvede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Število obiskov ni omejeno. Vsebuje tudi praktično učenje bolnika izvajanja dialize na domu (peritonealna dializa, hemodializa) z reedukacijo po pričetem nadomestnem zdravljenju na domu v primeru zapletov. Na isti dan je pri preddializni edukaciji možno obračunati do 2 storitvi.
Storitev izvaja diplomirana medicinska sestra. Potrebna je e-Napotnica, ki jo izda nefrolog. </t>
  </si>
  <si>
    <t>NEFRO028</t>
  </si>
  <si>
    <t>Zdravniško svetovanje pri KLB: 2-4 osebe</t>
  </si>
  <si>
    <t xml:space="preserve">Zdravniško svetovanje pri KLB: 2-4 osebe. Skupinsko zdravniško svetovanje in edukacija pri nefrološkem bolniku v manjši skupini (2-4 osebe) je namenjeno bolnikom in njihovim svojcem ter vsebuje usmerjeno edukacijo o podrobnejših ukrepih za ohranjanje ledvičnega delovanja, zmanjševanje zapletov, izboljšanje kakovosti življenja, zmanjšanje prezgodnje umrljivosti in seznanitev z vrstami nadomestnega zdravljenja. Cilj skupinske edukacije je opolnomočenje bolnika, ki v skupini dosega samozaupanje na podlagi pridobljenega znanja, izkušenj in spretnosti, da bo odločitve glede zdravljenja sprejemal v skladu z zastavljenimi cilji. 
Svetovanje in edukacijo izvaja zdravnik specialist, lahko jo sočasno izvajata zdravnik in DMS, po potrebi se priključi klinični dietetik. Potrebna je e-Napotnica, ki jo izda nefrolog.  
</t>
  </si>
  <si>
    <t>NEFRO029</t>
  </si>
  <si>
    <t>Zdravniško svetovanje pri KLB: &gt;4 osebe</t>
  </si>
  <si>
    <t>Zdravniško svetovanje pri KLB: &gt;4 osebe. Skupinska edukacija in svetovanje pri nefrološkem bolniku je namenjeno večji skupini bolnikov in njihovim svojcem in vsebuje usmerjeno edukacijo o ukrepih za ohranjanje ledvičnega delovanja, prehrani, zmanjševanje zapletov, izboljšanje kakovosti življenja, zmanjšanje prezgodnje umrljivosti in seznanitev z vrstami nadomestnega zdravljenja. Vsebina je enaka kot pri individualni edukaciji. Edukacija se izvaja z učnimi pripomočki, pisnim in video materialom, pogovorom z bolnikom ekspertom in ogledom prostorov, kjer se izvaja nadomestno zdravljenje. Skupinsko edukacijo bolnikov izvaja zdravnik, ali pa jo izvajata sočasno zdravnik in DMS, po potrebi se priključi klinični dietetik. Potrebna je e-Napotnica, ki jo izda nefrolog. Na isti dan je možno obračunati do 2 storitvi.</t>
  </si>
  <si>
    <t>NEFRO030</t>
  </si>
  <si>
    <t>Nefrološka edukacija DMS: 2-4 osebe</t>
  </si>
  <si>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</si>
  <si>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NEFRO031</t>
  </si>
  <si>
    <t>Nefrološka edukacija DMS: &gt;4 osebe</t>
  </si>
  <si>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</si>
  <si>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 xml:space="preserve"> DMS</t>
  </si>
  <si>
    <t>NEFRO032</t>
  </si>
  <si>
    <t>Edukacija samoaplikacije zdravil</t>
  </si>
  <si>
    <t xml:space="preserve">Edukacijo samoaplikacije zdravil (epoetin, heparin, ipd) izvaja v zdravstveni ustanovi DMS, dokler bolnik ali njegov svojec ni sposoben samoaplikacije zdravila. Edukacija o samoaplikaciji zdravil se izvede v času pregleda v ambulanti; izjemoma se obračuna, če je za učenje samoaplikacije zdravila zaradi specifike bolnika ali terapije potreben samostojen obisk. Storitev izvaja diplomirana medicinska sestra.
</t>
  </si>
  <si>
    <t>NEFUZ001</t>
  </si>
  <si>
    <t>UZ ledvic in sečil</t>
  </si>
  <si>
    <t>UZ ledvic in sečil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Preiskovalec pregleda tudi regije poteka sečevodov in sledi morebitnemu dilatiranemu sečevodu. Pregleda tudi sečni mehur, izmeri njegov volumen in opiše posebnosti v svetlini in steni, oceni morebitni zastanek urina ter pregleda prostato, izmeri njen volumen in opiše morebitne posebnosti. V mnenju preiskovalec opozori na glavne bolezenske najdbe. Storitev izvajata zdravnik specialist in srednja medicinska sestra.
Sočasen obračun UZ doplerja ledvic, UZ doplerja ledvic z UZ doplerjem ledvičnih arterij, UZ sečnega mehurja, UZ vene kave inferior ali UZ ocene volumskega stanja ni možen.</t>
  </si>
  <si>
    <t>NEFUZ002</t>
  </si>
  <si>
    <t>UZ dopler ledvic</t>
  </si>
  <si>
    <t>UZ dopler ledvic. UZ in doplerska preiskava ledvic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t>
  </si>
  <si>
    <t>NEFUZ003</t>
  </si>
  <si>
    <t>UZ dopler ledvic in ledvičnih arterij</t>
  </si>
  <si>
    <t>UZ dopler ledvic in ledvičnih arterij. UZ in doplerska preiskava ledvic in ledvičnih arterij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tumorjev in atipičnih sprememb z opisom in opredelitvijo velikosti.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Preiskovalec prikaže tudi abdominalno aorto in odcepišča renalnih arterij ter izmeri sistolično hitrost krvi v aorti in renalnih arterijah pri izstopišču. Potem prikaže renalni arteriji v celotnem poteku ter izmeri sistolično hitrost pretoka vzdolž renalnih arterij do hilusov. Izračuna in poda RAR indeks hitrosti za obe renalni arteriji.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Posebej se izjasni glede možnosti pomembne stenoze renalnih arterij ter o vplivu na znotrajledvično hemodinamiko. Storitev izvajata zdravnik specialist in srednja medicinska sestra.
Poleg te storitve ni mogoče obračunati nobene druge UZ/UZ dopler preiskave s področja ledvic, ledvičnih arterij in drugih delov sečil, ostalih organov trebuha, trebušnih arterij ali ven.</t>
  </si>
  <si>
    <t>NEFUZ004</t>
  </si>
  <si>
    <t>UZ dopler presajene ledvice</t>
  </si>
  <si>
    <t xml:space="preserve">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
</t>
  </si>
  <si>
    <t>NEFUZ005</t>
  </si>
  <si>
    <t xml:space="preserve">UZ dopler presajene ledvice in žilja </t>
  </si>
  <si>
    <t>UZ dopler presajene ledvice in žilja . 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segmentnih ven.
Sledi prikaz renalne arterije presajene ledvice z duplex doplerskim slikanjem in meritvijo hitrosti v poteku arterije presajene ledvice in vene od anastomoze do hilusa. Izračuna in poda RAR indeks hitrosti za presajeno renalno arterijo v primeru najdbe stenotične zožitve.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Izjasni se glede stenotičnih in trombotičnih motenj na nivoju velikih žil presajene ledvice. Storitev izvajata zdravnik specialist in srednja medicinska sestra.
Poleg te storitve ni mogoče obračunati nobene druge UZ/UZ dopler preiskave s področja ledvic, ledvičnih arterij in drugih delov sečil, ostalih organov trebuha, trebušnih arterij ali ven.</t>
  </si>
  <si>
    <t>NEFUZ006</t>
  </si>
  <si>
    <t>UZ sečnega mehurja (pred in po mikciji)</t>
  </si>
  <si>
    <t>UZ sečnega mehurja (pred in po mikciji). Preiskava obsega prikaz sečnega mehurja, preiskovalec izmeri njegov volumen in opiše posebnosti v svetlini in steni ter pregleda prostato, izmeri njen volumen in opiše morebitne posebnosti. Nato ponovi pregled z meritvijo volumna mehurja po spontani mikciji in poskusu maksimalne izpraznitve mehurja s kvantifikacijo zaostale količine urina (retence). 
Storitev izvajata zdravnik specialist in srednja medicinska sestra.
Poleg te storitve ni mogoče obračunati nobene druge UZ/UZ dopler preiskave s področja ledvic, ledvičnih arterij in drugih delov sečil, ostalih organov trebuha, trebušnih arterij ali ven.</t>
  </si>
  <si>
    <t>NEFUZ007</t>
  </si>
  <si>
    <t xml:space="preserve">UZ ocena volumskega stanja </t>
  </si>
  <si>
    <t>UZ ocena volumskega stanja obsega UZ prikaz pljuč in iskanje artefaktov v obliki B Linij, oceno prisotnosti plevralnega izliva obojestransko, nadalje obsega prikaz spodnje votle vene v sagitalnem in transverzalnem prikazu ter meritev premera v izdihu in vdihu. Ta del preiskovalec dopolni z UZ prikazom respiratorne variabilnosti premera jugularnih ven. Preiskovalec prikaže tudi perikard v subkostalnem pogledu in izmeri morebitno prisotnost perikardialnega izliva z ali brez vtiskanja sten srčnih votlin. Na koncu preiskovalec ultrazvočno preišče še trebušno votlino in oceni prisotnost ascitesa. Pregled zaključi z oceno perifernih edemov ter s sintezo vseh najdb in zapisom mnenja glede volumskega stanja bolnika. 
Storitev se lahko obračuna, če so opravljeni vsi navedeni parametri. Storitev izvajata zdravnik specialist in srednja medicinska sestra.
Poleg te storitve ni mogoče obračunati nobene druge UZ/UZ dopler preiskave s področja ledvic, ledvičnih arterij in drugih delov sečil, ostalih organov trebuha, trebušnih arterij ali ven.</t>
  </si>
  <si>
    <t>NEFUZ008</t>
  </si>
  <si>
    <t>UZ vene kave inferior</t>
  </si>
  <si>
    <t>UZ vene kave inferior vključuje prikaz spodnje vene kave in iliakalnih ven ter renalnih dovodnih ven, za oceno vtisljivosti, prehodnosti ter ustreznosti doplerskega signala. Storitev izvajata zdravnik specialist in srednja medicinska sestra.
Poleg te storitve ni mogoče obračunati nobene druge UZ/UZ dopler preiskave s področja ledvic, ledvičnih arterij in drugih delov sečil, ostalih organov trebuha ali trebušnih arterij.</t>
  </si>
  <si>
    <t>NEFUZ009</t>
  </si>
  <si>
    <t>UZ dopler žilja pred konst. AV fistule</t>
  </si>
  <si>
    <t>UZ dopler žilja pred konstrukcijo AV fistule. Ultrazvočna in doplerska preiskava ožilja zgornjih ali spodnjih okončin obsega prikaz arterij v njihovem celotnem poteku z meritvami svetline na tipičnih mestih (nadlakt, kubitalna kotanja, podlakt), njihovo stisljivost, hitrost in vzorec pretoka, prikaz in karakterizacijo morebitnih plakov in kalcinacij, kvantifikacijo morebitnih stenoz s pomočjo morfološkega in doplerskega prikaza. Nadalje obsega prikaz ven, njihovega premera, stisljivost in podajnost pri zažemu in morebitnih morfoloških sprememb (stenoze, tromboze) ter doplerski prikaz pretoka in odvisnosti pretoka od dihanja in distalne kompresije. V okviru preiskave se opravi morfološka in funkcijska ocena izbranih žil glede na načrt konstrukcije AV fistule: radialnih, ulnarnih ali brahialnih arterij in cefalične, bazilične ali brahialne vene na zgornjih okončinah oziroma femoralnih arterij in ven na spodnjih okončinah. 
V primeru kompleksnejše analize oziroma ekspertnega mnenja o pristopu za dializo, ki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se lahko dodatno obračuna srednji pregled, če so izvajalci storitve UKC Ljubljana, UKC Maribor, SB Trbovlje. Storitev izvajata zdravnik specialist in srednja medicinska sestra.</t>
  </si>
  <si>
    <t>NEFUZ010</t>
  </si>
  <si>
    <t>UZ dopler AV fistule</t>
  </si>
  <si>
    <t>UZ dopler AV fistule. Ultrazvočna in doplerska preiskava AV fistule na zgornji ali spodnji okončini obsega morfološki in doplerski prikaz AV fistule, njeno stisljivost, hitrost pretoka, prikaz in karakterizacijo morebitnih plakov, kvantifikacijo morebitnih stenoz in okluzij in morfološki in doplerski prikaz z AV fistulo povezanih arterij oziroma ven. 
V primeru kompleksnejše analize oziroma ekspertnega mnenja o pristopu za dializo, ki obsega poglobljeno analizo opravljenih UZ oziroma doplerskih preiskav, klinične ocene žilja, AV fistule in kliničnih testov primernosti žilja za AV fistulo, morebitnih predhodnih morfoloških kontrastnih radioloških izvidov, ki so na voljo, na osnovi česar se svetuje optimalen načrt konstrukcije AV fistule na zgornjih ali spodnjih okončinah ali drug pristop, se dodatno obračuna srednji pregled, če so izvajalci storitve UKC Ljubljana, UKC Maribor, SB Trbovlje. Storitev izvajata zdravnik specialist in srednja medicinska sestra.</t>
  </si>
  <si>
    <t>NEFUZ011</t>
  </si>
  <si>
    <t xml:space="preserve">UZ ocena trebušne stene </t>
  </si>
  <si>
    <t>UZ ocena trebušne stene obsega pregled trebušne stene, merjenje podkožnega maščevja, debeline muskulus rectis, pregled za morebitne kile trebušne stene in lego arterije epigastrike. Storitev izvajata zdravnik specialist in srednja medicinska sestra. Sočasen obračun UZ vene kave inferior ali UZ ocena volumskega stanja ni možen.</t>
  </si>
  <si>
    <t>NEFUZ012</t>
  </si>
  <si>
    <t>UZ peritonealnega katetra</t>
  </si>
  <si>
    <t>UZ peritonealnega katetra obsega prikaz izstopišča peritonealnega dializnega katetra, sinusa, zunanje objemke peritonealnega dializnega katetra z morfološkim opisom patoloških najdb, pregled okolnega podkožnega tkiva ob PD katetru in plasti trebušne stene z iskanjem morebitnih patologij, povezanih z vstavljenim PD katetrom. Storitev izvajata zdravnik specialist in srednja medicinska sestra.
Sočasen obračun UZ vene kave inferior ali UZ ocena volumskega stanja ni možen.</t>
  </si>
  <si>
    <t>NEFUZ013</t>
  </si>
  <si>
    <t>UZ perkutana igelna biopsija nativne ledvice</t>
  </si>
  <si>
    <t xml:space="preserve">UZ vodena perkutana igelna biopsija nativnih ledvic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</si>
  <si>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45; 45; 22</t>
  </si>
  <si>
    <t>NEFUZ014</t>
  </si>
  <si>
    <t>UZ perkutana igelna biopsija presajene ledvice</t>
  </si>
  <si>
    <t>UZ vodena perkutana igelna biopsija presajene ledvice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</si>
  <si>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NEFUZ015</t>
  </si>
  <si>
    <t>UZ srca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Storitev izvajata zdravnik specialist in diplomirana medicinska sestra.</t>
  </si>
  <si>
    <t>Seznam storitev 15.147: Storitve specialistične zunajbolnišnične zdravstvene dejavnosti nefrologije (216 264)</t>
  </si>
  <si>
    <t>E0848</t>
  </si>
  <si>
    <t>Vstavitev OVK za HD ali aferezo</t>
  </si>
  <si>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</si>
  <si>
    <t>E0849</t>
  </si>
  <si>
    <t>Op. vstavitev tuneliziranega OVK/porta</t>
  </si>
  <si>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</si>
  <si>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E0850</t>
  </si>
  <si>
    <t>Odstranitev OVK za hemodializo/aferezo</t>
  </si>
  <si>
    <t>Odstranitev OVK (osrednjega venskega katetra) za hemodializo ali aferezo. Perkutana odstranitev  OVK iz femoralne, jugularne ali vene subklavije s kompresijo in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odstranitve OVK iz dveh različnih centralnih ven istočasno, je možno obračunati dve storitvi v enem dnevu.</t>
  </si>
  <si>
    <t>E0851</t>
  </si>
  <si>
    <t xml:space="preserve">Rekonstrukcija/repozicija trajnega OVK </t>
  </si>
  <si>
    <t xml:space="preserve">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</si>
  <si>
    <t>E0852</t>
  </si>
  <si>
    <t xml:space="preserve">Operativna konstrukcija AV fistule </t>
  </si>
  <si>
    <t xml:space="preserve">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</si>
  <si>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E0853</t>
  </si>
  <si>
    <t>Operativna konstrukcija AV grafta</t>
  </si>
  <si>
    <t xml:space="preserve">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</si>
  <si>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E0854</t>
  </si>
  <si>
    <t>Trombektomija AV fistule z reanastomozo</t>
  </si>
  <si>
    <t>Trombektomija AV (arteriovenske) fistule ali grafta z reanastomozo. Operativno izprepariranje fistulne vene/grafta, trombektomija z balonskim Fogartyjevim katetrom, z ali brez uporabe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</si>
  <si>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E0855</t>
  </si>
  <si>
    <t xml:space="preserve">Trombektomija in konstrukcija AV fistule </t>
  </si>
  <si>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</si>
  <si>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E0856</t>
  </si>
  <si>
    <t>Ligatura/bandaža AV fistule</t>
  </si>
  <si>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</si>
  <si>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E0857</t>
  </si>
  <si>
    <t>UZ vodena enostavna angioplastika AVF</t>
  </si>
  <si>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</si>
  <si>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E0866</t>
  </si>
  <si>
    <t>Sredstva za laboratorij - specialistika</t>
  </si>
  <si>
    <t>Sredstva za laboratorij v specialistični zunajbolnišnični zdravstveni dejavnosti</t>
  </si>
  <si>
    <t>zdravnik specialist; DMS; SMS</t>
  </si>
  <si>
    <t>zdravnik specialist</t>
  </si>
  <si>
    <t>zdravnik specialist; DMS</t>
  </si>
  <si>
    <t>zdravnik specialist; SMS</t>
  </si>
  <si>
    <t>E0868</t>
  </si>
  <si>
    <t>di Te Booster Cepivo proti davici in tetanusu</t>
  </si>
  <si>
    <t>E0869</t>
  </si>
  <si>
    <t>HEXYON Cepivo proti dTab-IPV+HepB*Hib</t>
  </si>
  <si>
    <t>068</t>
  </si>
  <si>
    <t>Splošna ambulanta specializanta družinske medicine</t>
  </si>
  <si>
    <t>APL009</t>
  </si>
  <si>
    <t>Priprava in aplikacija zdravila – onkologija 1</t>
  </si>
  <si>
    <t>Priprava in aplikacija zdravila – onkologija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</si>
  <si>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APL010</t>
  </si>
  <si>
    <t>Priprava in aplikacija zdravila – onkologija 2</t>
  </si>
  <si>
    <t>Priprava in aplikacija zdravila – onkologija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</si>
  <si>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Dodatek za brezšivno skrb v bolnišnični obravnavi (BS): kontinuirana, neprekinjena oskrba pacienta z zdravili in neprekinjen prenos informacij o njegovem zdravljenju z zdravili pri prehodu med različnimi ravnmi zdravstvene dejavnosti. Vključuje triažo pacienta skladno z nacionalnimi kriteriji za vključitev v BS, usklajevanje zdravil ob sprejemu (pregled zgodovine zdravljenja z zdravili, pogovor s pacientom ali svojci), usklajevanje zdravil ob odpustu (usklajevanje z zdravnikom, priprava dokumenta o terapiji ob odpustu, svetovanje pacientu ali svojcem o zdravljenju z zdravili), izdelava in vročitev osebne kartice zdravil (OKZ) pacientu in prenos v CRPP.
Storitev velja za hospitalizacije, ki trajajo najmanj 24 ur ali za dolgotrajno dnevno obravnavo z najmanj tremi pod-obravnavami (obiski). Pogoj za plačilo je prenos OKZ v CRPP.</t>
  </si>
  <si>
    <t>Rehabilitacija geriatrične osebe. Velja za osebe starejše od 65 let, zlasti za paciente po nedavni travmi, po ortopedskih in kirurških posegih in paciente, ki so pred kratkim neposredno preboleli možgansko kap. Zanje se v prvih dneh pripravi individualni program rehabilitacije in nato spremlja njihov napredek. Oboje mora biti razvidno iz zapisov v medicinski dokumentaciji.</t>
  </si>
  <si>
    <t>Seznam storitev 15.74: Storitve specialistične zunajbolnišnične zdravstvene dejavnosti nefrologije - koncesionarji brez koncesije za dejavnost 216 264</t>
  </si>
  <si>
    <t>Storitve specialistične zunajbolnišnične zdravstvene dejavnosti nefrologije - koncesionarji brez koncesije za dejavnost 216 264</t>
  </si>
  <si>
    <t>Seznam storitev 15.20: Storitve v splošnih amb., disp. za otroke in šolarje, NMP
(302 001-002, 302 036, 302 064, 302 067-068, 327 009, 327 011, 327 013, 327 065, 338 024, 338 040, 338 042, 338 045-046, 338 051, 338 062-063)</t>
  </si>
  <si>
    <t>Seznam storitev 15.20a: Storitve referenčnih obravnav v ambulantah družinske medicine
(302 001, 302 068)</t>
  </si>
  <si>
    <t>Seznam storitev 15.20a: Storitve referenčnih obravnav v ambulantah družinske medicine (302 001, 302 068)</t>
  </si>
  <si>
    <t>Seznam storitev 15.50: Laboratorijske preiskave v splošni ambulanti (302 001, 302 068)</t>
  </si>
  <si>
    <t>Laboratorijske preiskave v splošni ambulanti (302 001, 302 068)</t>
  </si>
  <si>
    <t>CTV medeničnih ven in ven spodnjih okončin s KS</t>
  </si>
  <si>
    <t>4004</t>
  </si>
  <si>
    <t>INSTITUTE OF HEALTH ADMINISTRATION  IP-RAM</t>
  </si>
  <si>
    <t>Nekretomija in revizija globljih struktur</t>
  </si>
  <si>
    <t xml:space="preserve">Nekretomija in revizija globljih struktur (za eno ekstremiteto) </t>
  </si>
  <si>
    <t xml:space="preserve">Oznaka količine 
(1 - kol. je 1; 2 - dejanska kol.)  </t>
  </si>
  <si>
    <t>Normativ v 
minutah</t>
  </si>
  <si>
    <t>SP001</t>
  </si>
  <si>
    <t>Specialno pedagoški pregled</t>
  </si>
  <si>
    <t>Specialno pedagoški pregled, pregled dokumentacije in pridobivanje anamneze. Opazovanje otroka/mladostnika, pogovor s starši, prepoznava težav in opredelitev potreb. Obračuna se enkrat na osebo.</t>
  </si>
  <si>
    <t>SP002</t>
  </si>
  <si>
    <t>Triažni pregled je kratek pregled trenutnega funkcioniranja otroka/mladostnika in oblik pomoči, ki jih je deležen v širšem okolju (vrtec, šola, druge institucije), ki se lahko izvaja po dokumentaciji ali neposredno.</t>
  </si>
  <si>
    <t>SP003</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</si>
  <si>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</si>
  <si>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SP004</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</si>
  <si>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</si>
  <si>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</si>
  <si>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SP005</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</si>
  <si>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SP007, SP008, SP009, SP010 - SP016, SP020. Storitev SP006 se lahko obračuna poleg storitve SP005 zgolj v primeru izdelave individualno prilagojenega materiala oz. pripomočkov, ki jih obravnavana oseba potrebuje za izvajanje treningov v domačem okolju.</t>
  </si>
  <si>
    <t>SP006</t>
  </si>
  <si>
    <t>Priprava individualnega materiala in terapevtskih pripomočkov</t>
  </si>
  <si>
    <t>SP007</t>
  </si>
  <si>
    <t>SP008</t>
  </si>
  <si>
    <t>SP009</t>
  </si>
  <si>
    <t xml:space="preserve">Specialno pedagoška obravnava - skupinska je obravnava dveh ali več otrok naenkrat, s ciljem izboljšati primanjkljaje in motnje. Storitev se izključuje s storitvami SP005, SP007, SP008, SP010 - SP016, SP020. Storitev SP006 se lahko obračuna poleg storitve SP009 zgolj v primeru izdelave individualno prilagojenega materiala oz. pripomočkov, ki jih obravnavana oseba potrebuje za izvajanje treningov v domačem okolju. Storitev se obračuna za vsakega udeleženca. </t>
  </si>
  <si>
    <t>SP010</t>
  </si>
  <si>
    <t>Specialno pedagoški diagnostični test vključuje izvajanje standardnih testov in diagnostičnih preizkusov. Storitev se izključuje s storitvama SP005 in SP009.</t>
  </si>
  <si>
    <t>SP011</t>
  </si>
  <si>
    <t>Vrednotenje testov vključuje vrednotenje, analizo izdelkov, po potrebi računalniški vnos in interpretacijo rezultatov, pridobljenih s testiranjem. Interpretacija dobljenih rezultatov se zapiše v medicinsko dokumentacijo. Storitev se izključuje s storitvama SP005 in SP009.</t>
  </si>
  <si>
    <t>SP012</t>
  </si>
  <si>
    <t>Specialno pedagoško svet./učenje ravnanja z otrokom</t>
  </si>
  <si>
    <t>SP013</t>
  </si>
  <si>
    <t>SP014</t>
  </si>
  <si>
    <t>SP015</t>
  </si>
  <si>
    <t>Krajši posvet /intervju s pacientom na daljavo</t>
  </si>
  <si>
    <t>SP016</t>
  </si>
  <si>
    <t>SP017</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</si>
  <si>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SP018 in SP019.</t>
  </si>
  <si>
    <t>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</si>
  <si>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SP017 in SP019.</t>
  </si>
  <si>
    <t>SP019</t>
  </si>
  <si>
    <t xml:space="preserve">Obsežna timska obravnava otroka ali mladostnika </t>
  </si>
  <si>
    <t>SP020</t>
  </si>
  <si>
    <t xml:space="preserve">Koordinacija interdisciplinarne obravnave </t>
  </si>
  <si>
    <t>SP021</t>
  </si>
  <si>
    <t xml:space="preserve">Priprava poročila o poteku ali zaključku obravnave - krajše. Sestavljeno je iz mnenj enega ali več članov tima in vključuje: povzetek obravnave, priporočilo oz. navodilo pacientu, napotitev in/ali načrt nadaljnje obravnave. </t>
  </si>
  <si>
    <t>SP022</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</si>
  <si>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</si>
  <si>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SP023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</si>
  <si>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SP024.</t>
  </si>
  <si>
    <t>SP024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</si>
  <si>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SP023.</t>
  </si>
  <si>
    <t>SP025</t>
  </si>
  <si>
    <t>Obravnava otroka na terenu (v vrtcu, šoli, doma)</t>
  </si>
  <si>
    <t>SP027</t>
  </si>
  <si>
    <t>Skupinska terapija predstavlja skupinske obravnave ob akutnih situacijah, kot je podporno skupinska terapevtska intervencija ali skupinsko svetovanje svojcem. Storitev se obračuna za vsakega udeleženca.</t>
  </si>
  <si>
    <t>Seznam storitev 15.148a: Storitve specialnih in rehabilitacijskih pedagogov (327 061, 512 032, 512 057) – storitve, ki se beležijo po osebi</t>
  </si>
  <si>
    <t>Sodelovanje v skupnosti</t>
  </si>
  <si>
    <t>Sodelovanje v skupnosti je preventivni ukrep v lokalni skupnosti. Strokovnjak izvede posvet in/ali predavanje v lokalni skupnosti za področje krepitev razvoja otrok. Vključuje pripravo, koordinacijo z zunanjo skupnostjo, prestavitev in evalvacijo. Arhivira se datum ter namen in vsebina posveta. Storitev se ne beleži na osebo.</t>
  </si>
  <si>
    <t>SP028</t>
  </si>
  <si>
    <t>Celostni ukrep pomoči – SST</t>
  </si>
  <si>
    <t>Celostni ukrep pomoči SST vključuje prvo obravnavo družine, ki jo izvajata dva člana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 im. Single session intervencije. Specialni pedagog se vključuje kot izvajalec v primeru, ko je že ob napotitvi v ospredju težava s specialno pedagoškega področja. Storitev se ne beleži na osebo.</t>
  </si>
  <si>
    <t>Seznam storitev 15.148b: Storitve specialnih in rehabilitacijskih pedagogov (327 061, 512 032, 512 057) – storitve, ki se ne beležijo po osebi</t>
  </si>
  <si>
    <t>SP026</t>
  </si>
  <si>
    <t>15.148a</t>
  </si>
  <si>
    <t>15.148b</t>
  </si>
  <si>
    <t>1,15; 1,24</t>
  </si>
  <si>
    <t>6,7; 10</t>
  </si>
  <si>
    <t>13,4; 20</t>
  </si>
  <si>
    <t>20,1; 30</t>
  </si>
  <si>
    <t>11,51; 12,51</t>
  </si>
  <si>
    <t>17,33; 18,85</t>
  </si>
  <si>
    <t>Priprava tek. per. farm. oblik po FS do 300 g - suspenzija</t>
  </si>
  <si>
    <t>15,34; 16,68</t>
  </si>
  <si>
    <t>24,52; 43,92</t>
  </si>
  <si>
    <t>Priprava razt. za intravezikalno uporabo - 100 ml</t>
  </si>
  <si>
    <t>Priprava raztopine za intravezikalno uporabo - 100 ml.</t>
  </si>
  <si>
    <t>Priprava farm. oblik za nazalno uporabo</t>
  </si>
  <si>
    <t>Priprava farmacevtskih oblik za nazalno uporabo.</t>
  </si>
  <si>
    <t>Priprava subkutanih mag. zdravil - 7 kom</t>
  </si>
  <si>
    <t>Priprava subkutanih magistralnih zdravil - 7 kom.</t>
  </si>
  <si>
    <t>Priprava subkutanih mag. zdravil - 14 kom</t>
  </si>
  <si>
    <t>Priprava subkutanih magistralnih zdravil - 14 kom.</t>
  </si>
  <si>
    <t>106; 32,8</t>
  </si>
  <si>
    <t>190,8; 59,04</t>
  </si>
  <si>
    <t>275,6; 85,28</t>
  </si>
  <si>
    <t>Tehtanje/merjenje 1 sestavine (do 1000 g)</t>
  </si>
  <si>
    <t>Mešanje praškov iz protitum. učink. (do 300 g)</t>
  </si>
  <si>
    <t>Obdelava naročilnice - vrstica.</t>
  </si>
  <si>
    <t>Tehtanje in merjenje ene sestavine (do 1000 g).</t>
  </si>
  <si>
    <t>Tehtanje in merjenje ene sestavine (nad 1000 g).</t>
  </si>
  <si>
    <t>Tehtanje praškov nad 0,5 g (10 kom).</t>
  </si>
  <si>
    <t>Tehtanje praškov nad 0,5 g (20 kom).</t>
  </si>
  <si>
    <t xml:space="preserve">Tehtanje praškov nad 0,5 g (30 kom). </t>
  </si>
  <si>
    <t>Priprava tekočih peroralnih farmacevtskih oblik po FS do 300 g - suspenzija.</t>
  </si>
  <si>
    <t>Mešanje praškov (do 300 g).</t>
  </si>
  <si>
    <t>Mešanje praškov (nad 300 g).</t>
  </si>
  <si>
    <t>Razdelitev praškov do 0,5 g (1 kom).</t>
  </si>
  <si>
    <t>Razdelitev praškov do 0,5 g (10 kom).</t>
  </si>
  <si>
    <t>Razdelitev praškov do 0,5 g (20 kom).</t>
  </si>
  <si>
    <t>Razdelitev praškov do 0,5 g (30 kom).</t>
  </si>
  <si>
    <t>Oblikovanje globul (za 1 kom).</t>
  </si>
  <si>
    <t>Oblikovanje svečk (za 1 kom).</t>
  </si>
  <si>
    <t>Oblikovanje globul (10 kom).</t>
  </si>
  <si>
    <t>Oblikovanje svečk (10 kom).</t>
  </si>
  <si>
    <t>Mešanje praškov iz protitumornih učinkovin (do 300 g).</t>
  </si>
  <si>
    <t>Razdelitev praškov iz protitumornih učinkovin do 0,5 g (1 kom).</t>
  </si>
  <si>
    <t>Razdelitev praškov iz protitumornih učinkovin do 0,5g (10 kom).</t>
  </si>
  <si>
    <t>Razdelitev praškov iz protitumornih učinkovin do 0,5g (20 kom).</t>
  </si>
  <si>
    <t>Razdelitev praškov iz protitumornih učinkovin do 0,5g (30 kom).</t>
  </si>
  <si>
    <t>00004</t>
  </si>
  <si>
    <t>Stomatološki pregled - kontrolni</t>
  </si>
  <si>
    <t>Stomatološki pregled - kontrolni se izvaja po zaključenem  zdravljenju (konzervativno, protetično ali kompleksno) in mora biti  izveden ciljano glede na predhodno diagnozo in zdravljenje. Opravi se enkrat, v šestih mesecih po zaključenem zdravljenju, skladno s strokovnimi smernicami. Vse ugotovitve je potrebno zabeležiti v zdravstveni dokumentaciji, prav tako tudi analizo vseh potrebnih diagnostičnih postopkov ob kontroli.</t>
  </si>
  <si>
    <t>1 zobozdravnik;                                              1 srednja medicinska sestra</t>
  </si>
  <si>
    <t>Začetna parodontalna obravnava z odstranitvijo oblog do vključno 10 zob</t>
  </si>
  <si>
    <t xml:space="preserve">Začetna parodontalna obravnava z odstranitvijo oblog do vključno 10 zob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zobnih oblog supragingivalno za potrebe pregleda pri do vključno 10 zobeh. Storitev se praviloma obračuna 1-krat na 3 leta po opravljenem stomatološkem pregledu. Storitvi sledi določitev parodontalnega statusa in po potrebi zdravljenje parodontalne bolezni. Dodatno se lahko obračuna odčitavanje rentgenskih posnetkov. </t>
  </si>
  <si>
    <t xml:space="preserve">Začetna parodontalna obravnava z odstranitvijo oblog nad 10 zob - obsežna </t>
  </si>
  <si>
    <t>Začetna parodontalna obravnava z odstranitvijo oblog nad 10 zob - obsežna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trdih zobnih oblog supragingivalno za potrebe pregleda pri več kot 10 zobeh. Storitev se praviloma obračuna 1-krat na 3 leta po opravljenem stomatološkem pregledu. Storitvi sledi določitev parodontalnega statusa in po potrebi zdravljenje parodontalne bolezni. Dodatno se lahko obračuna odčitavanje rentgenskih posnetkov.</t>
  </si>
  <si>
    <t>Določitev parodontalnega statusa do vključno 10 zob</t>
  </si>
  <si>
    <t xml:space="preserve">Določitev parodontalnega statusa do vključno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</si>
  <si>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Določitev parodontalnega statusa nad 10 zob</t>
  </si>
  <si>
    <t xml:space="preserve">Določitev parodontalnega statusa nad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</si>
  <si>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Zdravljenje parodontalne bolezni - malo</t>
  </si>
  <si>
    <t>Zdravljenje parodontalne bolezni - srednje</t>
  </si>
  <si>
    <t>Zdravljenje parodontalne bolezni - veliko</t>
  </si>
  <si>
    <t>Kontrolna parodontalna obravnava po začetnem zdravljenju</t>
  </si>
  <si>
    <t xml:space="preserve">Kontrolna parodontalna obravnava - po zaključenem začetnem zdravljenju.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lahko 1-krat na 3 leta, najprej 3 mesece po zaključenem začetnem zdravljenju parodontalne bolezni (45229, 45230 ali 45231). Dodatno se lahko obračuna odčitavanje rentgenskih posnetkov in Določitev parodontalnega statusa (45227 ali 45228).  </t>
  </si>
  <si>
    <t>Kontrolna parodontalna obravnava - vzdrževalna</t>
  </si>
  <si>
    <t>Kontrolna parodontalna obravnava - vzdrževalna.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po potrebi tudi odstranitev trdih in mehkih oblog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po Kontrolni parodontalni obravnavi po začetnem zdravljenju (45232) ali po specialističnem zdravljenju parodontalne bolezni. Dodatno se lahko obračuna odčitavanje rentgenskih posnetkov in Določitev parodontalnega statusa (45227 ali 45228).</t>
  </si>
  <si>
    <t xml:space="preserve">1 zobozdravnik; 1 srednja medicinska sestra                                                        </t>
  </si>
  <si>
    <t>Vzgoja za ustno zdravje - posebne potrebe</t>
  </si>
  <si>
    <t>E0865</t>
  </si>
  <si>
    <t>Vzgoja za ustno zdravje za otroke s posebnimi potrebami - 3 ure</t>
  </si>
  <si>
    <t xml:space="preserve">Vzgoja za ustno zdravje v ustanovah za otroke s posebnimi potrebami - 3 ure.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</si>
  <si>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02007-01</t>
  </si>
  <si>
    <t>03010-01</t>
  </si>
  <si>
    <t>11006-01</t>
  </si>
  <si>
    <t>11012-01</t>
  </si>
  <si>
    <t>Storitve v lekarniški dejavnosti (743 601, 143 367)</t>
  </si>
  <si>
    <t>Zdravljenje parodontalne bolezni - malo vključuje določitev indeksa plaka, temeljito odstranitev trdih in mehkih zobnih oblog nad in pod robom dlesni ter motivacijo in poduk o ustreznem vzdrževanju ustne higiene.
Storitev se zaračuna, kadar je globina sondiranja (GS) &gt;= 4mm in krvavitev ob sondiranju prisotna ob 1 do 4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</si>
  <si>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srednje vključuje določitev indeksa plaka, temeljito odstranitev trdih in mehkih zobnih oblog nad in pod robom dlesni ter motivacijo in poduk o ustreznem vzdrževanju ustne higiene.
Storitev se zaračuna, kadar je globina sondiranja (GS) &gt;= 4mm in krvavitev ob sondiranju prisotna ob 5 do 9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</si>
  <si>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veliko vključuje določitev indeksa plaka, temeljito odstranitev trdih in mehkih zobnih oblog nad in pod robom dlesni ter motivacijo in poduk o ustreznem vzdrževanju ustne higiene.
Storitev se zaračuna, kadar je globina sondiranja (GS) &gt;= 4mm in krvavitev ob sondiranju prisotna ob 10 ali več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</si>
  <si>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storitvama SP005 in SP009.</t>
  </si>
  <si>
    <t>Priprava individualnega načrta specialno pedagoške obravnave vključuje opredelitev težav in motenj, postavitev ciljev obravnave in časovno opredelitev obravnave. Storitev se izključuje s storitvama SP005 in SP009.</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</si>
  <si>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storitvami SP005, SP006 in SP009.</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</si>
  <si>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</si>
  <si>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SP016.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</si>
  <si>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</si>
  <si>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storitvami SP005, SP006, SP009 in SP019.</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</si>
  <si>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s storitvijo SP005, to je v primeru izdelave individualno prilagojenega materiala oz. pripomočkov, ki jih obravnavana oseba potrebuje za izvajanje treningov v domačem okolju. Storitev se izključuje s storitvami SP012, SP013, SP014, SP015, SP016 in SP020. </t>
  </si>
  <si>
    <t>Krajši posvet s pacientom pomeni osebni posvet z otrokom, starši, s skrbniki ali s svojci (brez pregleda), posvet traja do 30 minut. Vključuje pregled dokumentacije, izvidov, navodila in svetovanje otroku, staršem, svojcem ali skrbnikom. Datum in vsebina posveta sta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</si>
  <si>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SP017, SP018 in SP020.</t>
  </si>
  <si>
    <t>Tip storitve:</t>
  </si>
  <si>
    <t xml:space="preserve">Oznaka cene: </t>
  </si>
  <si>
    <t>CSGLOG100</t>
  </si>
  <si>
    <t>Logopedska anamneza vključuje pridobivanje podatkov s postavljanjem usmerjenih vprašanj neposredno obravnavani osebi ali osebam, ki jo spremljajo. V dokumentacijo se zapišeta datum in vsebina storitve. Storitev se izključuje s storitvijo CSGLOG101.</t>
  </si>
  <si>
    <t>CSGLOG101</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</si>
  <si>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CSGLOG100. </t>
  </si>
  <si>
    <t>CSGLOG102</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</si>
  <si>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CSGLOG103.</t>
  </si>
  <si>
    <t>CSGLOG103</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</si>
  <si>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CSGLOG102. </t>
  </si>
  <si>
    <t>CSGLOG104</t>
  </si>
  <si>
    <t>CSGLOG105</t>
  </si>
  <si>
    <t>CSGLOG106</t>
  </si>
  <si>
    <t>CSGLOG107</t>
  </si>
  <si>
    <t>CSGLOG108</t>
  </si>
  <si>
    <t>CSGLOG109</t>
  </si>
  <si>
    <t>CSGLOG200</t>
  </si>
  <si>
    <t>CSGLOG201</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</si>
  <si>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CSGLOG202.</t>
  </si>
  <si>
    <t>CSGLOG202</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</si>
  <si>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CSGLOG201. </t>
  </si>
  <si>
    <t>CSGLOG203</t>
  </si>
  <si>
    <t>Logopedska terapevtska storitev 3 je terapija pri zakasnelem govornem in jezikovnem razvoju (neopredeljeno), terapija pri razvojnih motnjah fluentnosti po tretjem letu starosti. V dokumentacijo se zapišeta datum in vsebina storitve. Storitev se izključuje s storitvijo CSGLOG204.</t>
  </si>
  <si>
    <t>CSGLOG204</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</si>
  <si>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CSGLOG203. </t>
  </si>
  <si>
    <t>CSGLOG205</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</si>
  <si>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CSGLOG206.</t>
  </si>
  <si>
    <t>CSGLOG206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</si>
  <si>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CSGLOG205. </t>
  </si>
  <si>
    <t>CSGLOG207</t>
  </si>
  <si>
    <t xml:space="preserve">Skupinska logopedska terapija - vsaj 3 obravnavane osebe. Storitev se beleži na posamezno obravnavano osebo v skupini. Storitev se izključuje s storitvami CSGLOG208, CSGLOG304 in CSGLOG305. V dokumentacijo se zapišeta datum in vsebina storitve. </t>
  </si>
  <si>
    <t>CSGLOG208</t>
  </si>
  <si>
    <t xml:space="preserve">Skupinska logopedska terapija na daljavo - vsaj 3 obravnavane osebe. Storitev se beleži na posamezno obravnavano osebo v skupini. Storitev se izključuje s storitvami CSGLOG207, CSGLOG304, CSGLOG305. V dokumentacijo se zapiše komunikacijski medij, datum in vsebina storitve. </t>
  </si>
  <si>
    <t>CSGLOG209</t>
  </si>
  <si>
    <t>Logopedska terapija na terenu vključuje prenos naučenih strategij iz terapevtskega okolja v socialno okolje obravnavane osebe (npr. šola, vrtec). Datum in vsebina storitve sta zabeležena v dokumentaciji. Storitev se izključuje s storitvami CSGLOG200, CSGLOG201, CSGLOG203 in CSGLOG205.</t>
  </si>
  <si>
    <t>CSGLOG300</t>
  </si>
  <si>
    <t xml:space="preserve">Krajše svetovanje vključuje navodila in svetovanje obravnavani osebi, staršem, skrbnikom, svojcem. Datum in vsebina svetovanja sta zabeležena v dokumentaciji. Storitev se izključuje s storitvami CSGLOG301, CSGLOG302 in CSGLOG303. </t>
  </si>
  <si>
    <t>CSGLOG301</t>
  </si>
  <si>
    <t xml:space="preserve">Krajše svetovanje na daljavo vključuje navodila in svetovanje obravnavani osebi, staršem, skrbnikom, svojcem z uporabo IKT. Datum in vsebina svetovanja sta zabeležena v dokumentaciji. Storitev se izključuje s storitvami CSGLOG300, CSGLOG302 in CSGLOG303. </t>
  </si>
  <si>
    <t>CSGLOG302</t>
  </si>
  <si>
    <t xml:space="preserve">Daljše svetovanje vključuje obsežnejša navodila in svetovanje obravnavani osebi, staršem, skrbnikom, svojcem. Datum in vsebina svetovanja sta zabeležena v dokumentaciji. Storitev se izključuje s storitvami CSGLOG300, CSGLOG301 in CSGLOG303.
</t>
  </si>
  <si>
    <t>CSGLOG303</t>
  </si>
  <si>
    <t xml:space="preserve">Daljše svetovanje na daljavo vključuje obsežnejša navodila in svetovanje obravnavani osebi, staršem, skrbnikom, svojcem z uporabo IKT. Datum in vsebina svetovanja sta zabeležena v dokumentaciji. Storitev se izključuje s storitvami CSGLOG300, CSGLOG301 in CSGLOG302. 
</t>
  </si>
  <si>
    <t>CSGLOG304</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</si>
  <si>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CSGLOG207,CSGLOG208, CSGLOG305.</t>
  </si>
  <si>
    <t>CSGLOG305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</si>
  <si>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CSGLOG207, CSGLOG208, CSGLOG304.</t>
  </si>
  <si>
    <t>CSGLOG306</t>
  </si>
  <si>
    <t>CSGLOG307</t>
  </si>
  <si>
    <t>CSGLOG308</t>
  </si>
  <si>
    <t>CSGLOG309</t>
  </si>
  <si>
    <t>CSGLOG310</t>
  </si>
  <si>
    <t>CSGLOG311</t>
  </si>
  <si>
    <t>CSGLOG312</t>
  </si>
  <si>
    <t xml:space="preserve">Koordinacija in sodelovanje z drugimi strokovnimi službami vključuje medinstitucionalno sodelovanje in/ali koordinacijo aktivnosti v matični ustanovi. Vsebine storitve je zabeležena v dokumentaciji. </t>
  </si>
  <si>
    <t>CSGLOG313</t>
  </si>
  <si>
    <t>CSGLOG314</t>
  </si>
  <si>
    <t>CSGLOG315</t>
  </si>
  <si>
    <t>CSGLOG316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</si>
  <si>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CSGLOG317.</t>
  </si>
  <si>
    <t>CSGLOG317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</si>
  <si>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CSGLOG316.</t>
  </si>
  <si>
    <t>Seznam storitev 15.149a: Centri za sluh in govor (644 409) - storitve logopeda (LOG)</t>
  </si>
  <si>
    <t>CSGKLOG100</t>
  </si>
  <si>
    <t>Logopedska anamneza vključuje pridobivanje podatkov s postavljanjem usmerjenih vprašanj neposredno obravnavani osebi ali osebam, ki jo spremljajo. V dokumentacijo se zapišeta datum in vsebina storitve. Storitev se izključuje s storitvijo CSGKLOG101.</t>
  </si>
  <si>
    <t>CSGKLOG101</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</si>
  <si>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CSGKLOG100.</t>
  </si>
  <si>
    <t>CSGKLOG102</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</si>
  <si>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CSGKLOG103.</t>
  </si>
  <si>
    <t>CSGKLOG103</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</si>
  <si>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CSGKLOG102.</t>
  </si>
  <si>
    <t>CSGKLOG104</t>
  </si>
  <si>
    <t>CSGKLOG105</t>
  </si>
  <si>
    <t>CSGKLOG106</t>
  </si>
  <si>
    <t>CSGKLOG107</t>
  </si>
  <si>
    <t>CSGKLOG108</t>
  </si>
  <si>
    <t>CSGKLOG109</t>
  </si>
  <si>
    <t>CSGKLOG110</t>
  </si>
  <si>
    <t>CSGKLOG111</t>
  </si>
  <si>
    <t>CSGKLOG200</t>
  </si>
  <si>
    <t>CSGKLOG201</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</si>
  <si>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CSGKLOG202.</t>
  </si>
  <si>
    <t>CSGKLOG202</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</si>
  <si>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CSGKLOG201.</t>
  </si>
  <si>
    <t>CSGKLOG203</t>
  </si>
  <si>
    <t>CSGKLOG204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</si>
  <si>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CSGKLOG203.</t>
  </si>
  <si>
    <t>CSGKLOG205</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</si>
  <si>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CSGKLOG206.</t>
  </si>
  <si>
    <t>CSGKLOG206</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</si>
  <si>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CSGKLOG205.</t>
  </si>
  <si>
    <t>CSGKLOG207</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</si>
  <si>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CSGKLOG208.</t>
  </si>
  <si>
    <t>CSGKLOG208</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</si>
  <si>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CSGKLOG207.</t>
  </si>
  <si>
    <t>CSGKLOG209</t>
  </si>
  <si>
    <t xml:space="preserve">Skupinska klinično logopedska terapija - vsaj 3 obravnavane osebe. Storitev se beleži na posamezno obravnavano osebo v skupini. Storitev se izključuje s storitvam CSGKLOG210, CSGKLOG304, CSGKLOG305. V dokumentacijo se zapišeta datum in vsebina storitve. </t>
  </si>
  <si>
    <t>CSGKLOG210</t>
  </si>
  <si>
    <t xml:space="preserve">Skupinska klinično logopedska terapija na daljavo - vsaj 3 obravnavane osebe se izvaja z uporabo IKT. Storitev se beleži na posamezno obravnavano osebo v skupini. Storitev se izključuje s storitvam CSGKLOG209, CSGKLOG304, CSGKLOG305. V dokumentacijo se zapiše komunikacijski medij, datum in vsebina storitve. </t>
  </si>
  <si>
    <t>CSGKLOG211</t>
  </si>
  <si>
    <t>Klinično logopedska terapija na teresu vključuje prenos naučenih strategij iz terapevtskega okolja v socialno okolje obravnavane osebe (šola, vrtec). Datum in vsebina storitve sta zabeležena v dokumentaciji. Storitev se izključuje s storitvami CSGKLOG200, CSGKLOG201,CSG KLOG203, CSGKLOG205 in CSGKLOG207.</t>
  </si>
  <si>
    <t>CSGKLOG212</t>
  </si>
  <si>
    <t>CSGKLOG300</t>
  </si>
  <si>
    <t>Krajše svetovanje vključuje navodila in svetovanje obravnavani osebi, staršem, skrbnikom, svojcem. V dokumentacijo se zapišeta datum in vsebina storitve. Storitev se izključuje s storitvami CSGKLOG301, CSGKLOG302, CSGKLOG303.</t>
  </si>
  <si>
    <t>CSGKLOG301</t>
  </si>
  <si>
    <t>Krajše svetovanje na daljavo vključuje navodila in svetovanje obravnavani osebi, staršem, skrbnikom, svojcem z uporabo IKT. V dokumentacijo se zapiše komunikacijski medij, datum in vsebina storitve. Storitev se izključuje s storitvami CSGKLOG300, CSGKLOG302,CSG KLOG303.</t>
  </si>
  <si>
    <t>CSGKLOG302</t>
  </si>
  <si>
    <t>Daljše svetovanje vključuje obsežnejša navodila in svetovanje obravnavani osebi, staršem, skrbnikom, svojcem. V dokumentacijo se zapišeta datum in vsebina storitve. Storitev se izključuje s storitvami CSGKLOG300, CSGKLOG301,CSGKLOG303.</t>
  </si>
  <si>
    <t>CSGKLOG303</t>
  </si>
  <si>
    <t>Daljše svetovanje na daljavo vključuje obsežnejša navodila in svetovanje obravnavani osebi, staršem, skrbnikom, svojcem z uporabo IKT. V dokumentacijo se zapiše komunikacijski medij, datum in vsebina storitve. Storitev se izključuje s storitvami CSGKLOG300, CSGKLOG301, CSGKLOG302.</t>
  </si>
  <si>
    <t>CSGKLOG304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</si>
  <si>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CSGKLOG209, CSGKLOG210, CSGKLOG305.</t>
  </si>
  <si>
    <t>CSGKLOG305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</si>
  <si>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CSGKLOG209, CSGKLOG210, CSGKLOG304.</t>
  </si>
  <si>
    <t>CSGKLOG306</t>
  </si>
  <si>
    <t>CSGKLOG307</t>
  </si>
  <si>
    <t>CSGKLOG308</t>
  </si>
  <si>
    <t>CSGKLOG309</t>
  </si>
  <si>
    <t>CSGKLOG310</t>
  </si>
  <si>
    <t>CSGKLOG311</t>
  </si>
  <si>
    <t>CSGKLOG312</t>
  </si>
  <si>
    <t>CSGKLOG313</t>
  </si>
  <si>
    <t xml:space="preserve">Koordinacija in sodelovanje z drugimi strokovnimi službami vključuje medinstitucionalno sodelovanje in/ali koordinacijo aktivnosti v matični ustanovi. Storitev je zabeležena v dokumentaciji. </t>
  </si>
  <si>
    <t>CSGKLOG314</t>
  </si>
  <si>
    <t>CSGKLOG315</t>
  </si>
  <si>
    <t>CSGKLOG316</t>
  </si>
  <si>
    <t>CSGKLOG317</t>
  </si>
  <si>
    <t>CSGKLOG318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</si>
  <si>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CSGKLOG319.</t>
  </si>
  <si>
    <t>CSGKLOG319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</si>
  <si>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CSGKLOG318.</t>
  </si>
  <si>
    <t>Seznam storitev 15.149b: Centri za sluh in govor (644 409) - storitve kliničnega logopeda (KLOG)</t>
  </si>
  <si>
    <t>CSGLH01</t>
  </si>
  <si>
    <t>CSGLH02</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</si>
  <si>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</si>
  <si>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CSGLH03</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</si>
  <si>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</si>
  <si>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CSGLH04</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</si>
  <si>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</si>
  <si>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CSGLH05</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</si>
  <si>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</si>
  <si>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CSGLH06</t>
  </si>
  <si>
    <t>CSGLH07</t>
  </si>
  <si>
    <t>CSGLH08</t>
  </si>
  <si>
    <t>CSGLH09</t>
  </si>
  <si>
    <t>Seznam storitev 15.149c: Centri za sluh in govor (644 409) - storitve programa Hanen - logoped (LH)</t>
  </si>
  <si>
    <t>CSGKLH01</t>
  </si>
  <si>
    <t>CSGKLH02</t>
  </si>
  <si>
    <t>CSGKLH03</t>
  </si>
  <si>
    <t>CSGKLH04</t>
  </si>
  <si>
    <t>CSGKLH05</t>
  </si>
  <si>
    <t>CSGKLH06</t>
  </si>
  <si>
    <t>CSGKLH07</t>
  </si>
  <si>
    <t>CSGKLH08</t>
  </si>
  <si>
    <t>CSGKLH09</t>
  </si>
  <si>
    <t>Seznam storitev 15.149d: Centri za sluh in govor (644 409) - storitve programa Hanen - klinični logoped (KLH)</t>
  </si>
  <si>
    <t>CSGSP001</t>
  </si>
  <si>
    <t>CSGSP002</t>
  </si>
  <si>
    <t>CSGSP003</t>
  </si>
  <si>
    <t>CSGSP004</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</si>
  <si>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CSGSP006, CSGSP007, CSGSP008, CSGSP009 - CSGSP015, CSGSP019. Storitev CSGSP005 se lahko obračuna poleg storitve CSGSP004 zgolj v primeru izdelave individualno prilagojenega materiala oz. pripomočkov, ki jih obravnavana oseba potrebuje za izvajanje treningov v domačem okolju.</t>
  </si>
  <si>
    <t>CSGSP005</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</si>
  <si>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CSGSP004, to je v primeru izdelave individualno prilagojenega materiala oz. pripomočkov, ki jih obravnavana oseba potrebuje za izvajanje treningov v domačem okolju. Storitev se izključuje s storitvami CSGSP011, CSGSP012, CSGSP013, CSGSP014, CSGSP015 in CSGSP019. </t>
  </si>
  <si>
    <t>CSGSP006</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</si>
  <si>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storitvijo CSGSP004 in CSGSP008.</t>
  </si>
  <si>
    <t>CSGSP007</t>
  </si>
  <si>
    <t>Priprava individualnega načrta specialno pedagoške obravnave vključuje opredelitev težav in motenj, postavitev ciljev obravnave in časovno opredelitev obravnave. Storitev se izključuje s storitvami CSGSP004 in CSGSP008.</t>
  </si>
  <si>
    <t>CSGSP008</t>
  </si>
  <si>
    <t xml:space="preserve">Specialno pedagoška obravnava - skupinska je obravnava dveh ali več otrok naenkrat, s ciljem izboljšati primanjkljaje in motnje. Storitev se izključuje s storitvami CSGSP004, CSGSP006, CSGSP007, CSGSP009 - CSGSP015, CSGSP019. Storitev CSGSP005 se lahko obračuna poleg storitve CSGSP008 zgolj v primeru izdelave individualno prilagojenega materiala oz. pripomočkov, ki jih obravnavana oseba potrebuje za izvajanje treningov v domačem okolju. Storitev se obračuna za vsakega udeleženca. </t>
  </si>
  <si>
    <t>CSGSP009</t>
  </si>
  <si>
    <t>Specialno pedagoški diagnostični test vključuje izvajanje standardnih testov in diagnostičnih preizkusov. Storitev se izključuje s storitvama CSGSP004 in CSGSP008.</t>
  </si>
  <si>
    <t>CSGSP010</t>
  </si>
  <si>
    <t>Vrednotenje testov vključuje vrednotenje, analizo izdelkov, po potrebi računalniški vnos in interpretacijo rezultatov, pridobljenih s testiranjem. Interpretacija dobljenih rezultatov se zapiše v medicinsko dokumentacijo. Storitev se izključuje s storitvama CSGSP004 in CSGSP008.</t>
  </si>
  <si>
    <t>CSGSP011</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</si>
  <si>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storitvama CSGSP004, CSGSP005 in CSGSP008.</t>
  </si>
  <si>
    <t>CSGSP012</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</si>
  <si>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</si>
  <si>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CSGSP013</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</si>
  <si>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</si>
  <si>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CSGSP014</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</si>
  <si>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CSGSP015.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</si>
  <si>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CSGSP015</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</si>
  <si>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</si>
  <si>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CSGSP016</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</si>
  <si>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CSGSP017 in CSGSP018.</t>
  </si>
  <si>
    <t>CSGSP017</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</si>
  <si>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CSGSP016 in CSGSP018.</t>
  </si>
  <si>
    <t>CSGSP018</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</si>
  <si>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CSGSP016, CSGSP017 in CSGSP019.</t>
  </si>
  <si>
    <t>CSGSP019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</si>
  <si>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storitvama CSGSP004, CSGSP005, CSGSP008 in CSGSP018.</t>
  </si>
  <si>
    <t>CSGSP020</t>
  </si>
  <si>
    <t>CSGSP021</t>
  </si>
  <si>
    <t>CSGSP022</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</si>
  <si>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CSGSP023.</t>
  </si>
  <si>
    <t>CSGSP023</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</si>
  <si>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CSGSP022.</t>
  </si>
  <si>
    <t>CSGSP024</t>
  </si>
  <si>
    <t>CSGSP025</t>
  </si>
  <si>
    <t>Seznam storitev 15.149e: Centri za sluh in govor (644 409) - storitve specialnega pedagoga (SP)</t>
  </si>
  <si>
    <t>Starost
v 
letih
od</t>
  </si>
  <si>
    <t>CSGP001</t>
  </si>
  <si>
    <t xml:space="preserve">Krajši timski posvet vključuje kratek timski posvet z enim ali več strokovnjaki iz ene ali več ustanov in/ali starši, skrbniki,svojci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</si>
  <si>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CSGP002</t>
  </si>
  <si>
    <t xml:space="preserve">Daljši timski posvet vključuje timski posvet z enim ali več strokovnjaki iz ene ali več ustanov in/ali starši, skrbniki,svojci  kot del diagnostične ocene in/ali zdravljenja. Daljši timski posvet je mogoče izvajati tudi na daljavo z uporabo IKT.Storitev obračuna vsak član tima, ki je prisoten na timskem posvetu. Datum, komunikacijski medij, ura, vsebina posveta in sklepi ter prisotni strokovnjaki so zabeleženi v medicinski dokumentaciji. </t>
  </si>
  <si>
    <t>CSGP003</t>
  </si>
  <si>
    <t>Obsežen timski posvet vključuje timski posvet z enim ali več strokovnjaki iz ene ali več ustanov in/ali starši, skrbniki,svojci  kot del diagnostične ocene in/ali zdravljenja. Obsežen timski posvet je mogoče izvajati tudi na daljavo z uporabo IKT. Storitev obračuna vsak član tima, ki je prisoten na timskem posvetu.Datum,komunikacijski medij, ura, vsebina posveta in sklepi ter prisotni strokovnjaki so zabeleženi v medicinski dokumentaciji.</t>
  </si>
  <si>
    <t>CSGP004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</si>
  <si>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CSGP003, CSGP012 in vsemi storitvami na daljavo.</t>
  </si>
  <si>
    <t>CSGP005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</si>
  <si>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CSGP006. Storitev se ne more obračunati skupaj s storitvijo CSGP004 in storitvami na daljavo, razen če je bila storitev na daljavo izvedena z drugo osebo kot storitev CSGP005 (npr. krajši posvet na daljavo se je izvedel s pacientom, daljši pa z njegovimi bližnjimi).</t>
  </si>
  <si>
    <t>CSGP006</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</si>
  <si>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CSGP006 (npr.daljši posvet na daljavo se je izvedel s pacientom, krajši pa z njegovimi bližnjimi).</t>
  </si>
  <si>
    <t>CSGP007</t>
  </si>
  <si>
    <t>CSGP008</t>
  </si>
  <si>
    <t>CSGP009</t>
  </si>
  <si>
    <t>CSGP010</t>
  </si>
  <si>
    <t>CSGP011</t>
  </si>
  <si>
    <t>CSGP012</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</si>
  <si>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CSGP012 (npr.osebni posvet se je izvedel s pacientom, posvet na daljavo pa z njegovimi bližnjimi).</t>
  </si>
  <si>
    <t>CSGP013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</si>
  <si>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CSGP014.</t>
  </si>
  <si>
    <t>CSGP014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</si>
  <si>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CSGP013.</t>
  </si>
  <si>
    <t>CSGP015</t>
  </si>
  <si>
    <t>CSGP016</t>
  </si>
  <si>
    <t>CSGP017</t>
  </si>
  <si>
    <t>CSGP018</t>
  </si>
  <si>
    <t>CSGP019</t>
  </si>
  <si>
    <t>CSGP020</t>
  </si>
  <si>
    <t>CSGP021</t>
  </si>
  <si>
    <t>CSGP022</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</si>
  <si>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CSGP023, CSGP024, CSGP025.</t>
  </si>
  <si>
    <t>CSGP023</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</si>
  <si>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CSGP022, CSGP024, CSGP025.</t>
  </si>
  <si>
    <t>CSGP024</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</si>
  <si>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CSGP022, CSGP023, CSGP025.</t>
  </si>
  <si>
    <t>CSGP025</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</si>
  <si>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CSGP022, CSGP023, CSGP024.</t>
  </si>
  <si>
    <t>Seznam storitev 15.149f: Centri za sluh in govor (644 409) - storitve psihologa (P)</t>
  </si>
  <si>
    <t>CSGKP001</t>
  </si>
  <si>
    <t>CSGKP002</t>
  </si>
  <si>
    <t>CSGKP003</t>
  </si>
  <si>
    <t>CSGKP004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</si>
  <si>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CSGKP003 in vsemi storitvami na daljavo.</t>
  </si>
  <si>
    <t>CSGKP005</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</si>
  <si>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CSGKP006. Storitev se ne more obračunati skupaj s storitvijo CSGKP004 in storitvami na daljavo, razen če je bila storitev na daljavo izvedena z drugo osebo kot storitev CSGKP005 (npr. krajši posvet na daljavo se je izvedel s pacientom, daljši pa z njegovimi bližnjimi).</t>
  </si>
  <si>
    <t>CSGKP006</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</si>
  <si>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CSGKP006 (npr.daljši posvet na daljavo se je izvedel s pacientom, krajši pa z njegovimi bližnjimi).</t>
  </si>
  <si>
    <t>CSGKP007</t>
  </si>
  <si>
    <t>CSGKP008</t>
  </si>
  <si>
    <t>CSGKP009</t>
  </si>
  <si>
    <t>CSGKP010</t>
  </si>
  <si>
    <t>CSGKP011</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</si>
  <si>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CSGKP012.</t>
  </si>
  <si>
    <t>CSGKP012</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</si>
  <si>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CSGKP011.</t>
  </si>
  <si>
    <t>CSGKP013</t>
  </si>
  <si>
    <t>CSGKP014</t>
  </si>
  <si>
    <t>CSGKP015</t>
  </si>
  <si>
    <t>CSGKP016</t>
  </si>
  <si>
    <t>CSGKP017</t>
  </si>
  <si>
    <t>CSGKP018</t>
  </si>
  <si>
    <t>CSGKP019</t>
  </si>
  <si>
    <t>CSGKP020</t>
  </si>
  <si>
    <t>klinični psiholog, psiholog *</t>
  </si>
  <si>
    <t>CSGKP021</t>
  </si>
  <si>
    <t>CSGKP022</t>
  </si>
  <si>
    <t>CSGKP023</t>
  </si>
  <si>
    <t>CSGKP024</t>
  </si>
  <si>
    <t>CSGKP025</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</si>
  <si>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CSGKP028.</t>
  </si>
  <si>
    <t>CSGKP026</t>
  </si>
  <si>
    <t>CSGKP027</t>
  </si>
  <si>
    <t>CSGKP028</t>
  </si>
  <si>
    <t>CSGKP029</t>
  </si>
  <si>
    <t>CSGKP030</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</si>
  <si>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CSGKP031 - CSGKP035.</t>
  </si>
  <si>
    <t>CSGKP031</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</si>
  <si>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CSGKP030 in CSGKP032 - CSGKP035.</t>
  </si>
  <si>
    <t>CSGKP032</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</si>
  <si>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CSGKP030, CSGKP031 in CSGKP033 - CSGKP035.</t>
  </si>
  <si>
    <t>CSGKP033</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</si>
  <si>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CSGKP032 in CSGKP034 - CSGKP035.</t>
  </si>
  <si>
    <t>CSGKP034</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</si>
  <si>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CSGKP033 in CSGKP035.</t>
  </si>
  <si>
    <t>CSGKP035</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</si>
  <si>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CSGKP034.</t>
  </si>
  <si>
    <r>
      <t>*</t>
    </r>
    <r>
      <rPr>
        <sz val="10"/>
        <rFont val="Arial"/>
        <family val="2"/>
        <charset val="238"/>
      </rPr>
      <t xml:space="preserve"> V Centrih za sluh in govor (CSG) lahko storitve CSGKP020, CSGKP026, CSGKP027, CSGKP028, CSGKP034 in CSGKP035 izvaja psiholog z opravljenim strokovnim izpitom v zdravstvu pod mentorstvom specialista klinične psihologije ali specializanta klinične psihologije, ki je zaposlen v CSG.</t>
    </r>
  </si>
  <si>
    <t>Seznam storitev 15.149g: Centri za sluh in govor (644 409) - storitve kliničnega psihologa (KP)</t>
  </si>
  <si>
    <t>CSGFT001</t>
  </si>
  <si>
    <t>CSGFT002</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</si>
  <si>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</si>
  <si>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CSGFT003</t>
  </si>
  <si>
    <t>CSGFT004</t>
  </si>
  <si>
    <t>CSGFT005</t>
  </si>
  <si>
    <t>CSGFT006</t>
  </si>
  <si>
    <t>CSGFT007</t>
  </si>
  <si>
    <t>CSGFT008</t>
  </si>
  <si>
    <t>CSGFT009</t>
  </si>
  <si>
    <t>CSGFT010</t>
  </si>
  <si>
    <t>CSGFT011</t>
  </si>
  <si>
    <t>CSGFT012</t>
  </si>
  <si>
    <t>CSGFT013</t>
  </si>
  <si>
    <t>CSGFT014</t>
  </si>
  <si>
    <t>CSGFT015</t>
  </si>
  <si>
    <t>CSGFT016</t>
  </si>
  <si>
    <t>CSGFT017</t>
  </si>
  <si>
    <t>CSGFT018</t>
  </si>
  <si>
    <t>CSGFT019</t>
  </si>
  <si>
    <t>CSGFT020</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</si>
  <si>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zapisnik timskega sestanka. Datum in vsebina posveta sta zabeležena v medicinski dokumentaciji. Storitev zabeleži vsak član tima posebej.</t>
  </si>
  <si>
    <t>CSGFT021</t>
  </si>
  <si>
    <t xml:space="preserve">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t>
  </si>
  <si>
    <t>CSGFT022</t>
  </si>
  <si>
    <t>CSGFT023</t>
  </si>
  <si>
    <t>CSGFT024</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</si>
  <si>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CSGFT025.</t>
  </si>
  <si>
    <t>CSGFT025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</si>
  <si>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CSGFT024.</t>
  </si>
  <si>
    <t>Seznam storitev 15.149h: Centri za sluh in govor (644 409) - storitve fizioterapevta (FT)</t>
  </si>
  <si>
    <t>CSGDT001</t>
  </si>
  <si>
    <t>CSGDT002</t>
  </si>
  <si>
    <t>CSGDT003</t>
  </si>
  <si>
    <t>CSGDT004</t>
  </si>
  <si>
    <t>CSGDT005</t>
  </si>
  <si>
    <t>CSGDT006</t>
  </si>
  <si>
    <t>CSGDT007</t>
  </si>
  <si>
    <t>CSGDT008</t>
  </si>
  <si>
    <t>CSGDT009</t>
  </si>
  <si>
    <t>CSGDT010</t>
  </si>
  <si>
    <t>CSGDT011</t>
  </si>
  <si>
    <t>CSGDT012</t>
  </si>
  <si>
    <t>CSGDT013</t>
  </si>
  <si>
    <t>CSGDT014</t>
  </si>
  <si>
    <t>CSGDT015</t>
  </si>
  <si>
    <t>CSGDT016</t>
  </si>
  <si>
    <t>CSGDT017</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</si>
  <si>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CSGDT018, CSGDT019 in CSGDT020.</t>
  </si>
  <si>
    <t>CSGDT018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</si>
  <si>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CSGDT017.
</t>
  </si>
  <si>
    <t>CSGDT019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</si>
  <si>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</si>
  <si>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</si>
  <si>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</si>
  <si>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CSGDT021</t>
  </si>
  <si>
    <t>CSGDT022</t>
  </si>
  <si>
    <t>CSGDT023</t>
  </si>
  <si>
    <t>CSGDT024</t>
  </si>
  <si>
    <t>CSGDT025</t>
  </si>
  <si>
    <t>CSGDT026</t>
  </si>
  <si>
    <t>CSGDT027</t>
  </si>
  <si>
    <t>CSGDT028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</si>
  <si>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t>
  </si>
  <si>
    <t>CSGDT029</t>
  </si>
  <si>
    <t>CSGDT030</t>
  </si>
  <si>
    <t>CSGDT031</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</si>
  <si>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CSGDT032.</t>
  </si>
  <si>
    <t>CSGDT032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</si>
  <si>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CSGDT031.</t>
  </si>
  <si>
    <t>Seznam storitev 15.149i: Centri za sluh in govor (644 409) - storitve delovnega terapevta (DT)</t>
  </si>
  <si>
    <t xml:space="preserve">Starost 
v 
letih 
od </t>
  </si>
  <si>
    <t>Starost
 v 
letih 
do</t>
  </si>
  <si>
    <t>CSGORL001</t>
  </si>
  <si>
    <t>CSGORL002</t>
  </si>
  <si>
    <t xml:space="preserve">Delni pregled v spec. dej. </t>
  </si>
  <si>
    <t>Delni pregled v specialistični dejavnosti</t>
  </si>
  <si>
    <t>CSGORL003</t>
  </si>
  <si>
    <t xml:space="preserve">Srednje obsežen pregled v spec. dej. </t>
  </si>
  <si>
    <t>Srednje obsežen pregled v specialistični dejavnosti</t>
  </si>
  <si>
    <t>CSGORL004</t>
  </si>
  <si>
    <t xml:space="preserve">Sr. obs. pregled otroka v spec. dej. </t>
  </si>
  <si>
    <t>Srednje obsežen pregled predšolskega ali šoloobveznega otroka do 14. leta starosti v specialistični ambulantni dejavnosti</t>
  </si>
  <si>
    <t>CSGORL005</t>
  </si>
  <si>
    <t xml:space="preserve">Razširjen pregled v spec. dej. </t>
  </si>
  <si>
    <t>Razširjen pregled pri zdravniku v specialistični dejavnosti</t>
  </si>
  <si>
    <t>CSGORL006</t>
  </si>
  <si>
    <t xml:space="preserve">Razširjen pregled otroka v spec. dej. </t>
  </si>
  <si>
    <t>Razširjen pregled predšolskega ali šoloobveznega otroka do 14. leta starosti pri zdravniku v specialistični dejavnosti</t>
  </si>
  <si>
    <t>CSGORL007</t>
  </si>
  <si>
    <t>CSGORL008</t>
  </si>
  <si>
    <t>1 zdravnik; 1 SMS</t>
  </si>
  <si>
    <t>CSGORL009</t>
  </si>
  <si>
    <t>1 zdravnik; 1 DMS</t>
  </si>
  <si>
    <t>CSGORL010</t>
  </si>
  <si>
    <t>Preizkus s slušnim aparatom obsega predpis aparata, ki se nosi na glavi, ali žepnega aparata oziroma mikrocelice.</t>
  </si>
  <si>
    <t>1 zdravnik specialist; 1 defektolog ali 1 logoped ali 1 klinični logoped</t>
  </si>
  <si>
    <t>CSGORL011</t>
  </si>
  <si>
    <t>Posvet na daljavo - krajši.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CSGORL012.</t>
  </si>
  <si>
    <t>CSGORL012</t>
  </si>
  <si>
    <t>Posvet na daljavo - daljši.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CSGORL011.</t>
  </si>
  <si>
    <t>CSGORL013</t>
  </si>
  <si>
    <t>Otomikroskopija - storitev je indicirana če je v anamnezi, napotni diagnozi ali statusu opisana patologija s strani ušes. 
Časi vključujejo diktiranje, pregled in avtorizacijo izvidov.
Storitev izvajata zdravnik specialist in srednja medicinska sestra.</t>
  </si>
  <si>
    <t>CSGORL014</t>
  </si>
  <si>
    <t>Toaleta sluhovoda - odstranitev cerumna, tujka, timponalne cevke ali polipa oziroma drugega vnetnega tkiva iz sluhovoda. 
Časi vključujejo diktiranje, pregled in avtorizacijo izvidov.
Storitev izvajata zdravnik specialist in srednja medicinska sestra.Storitev se izključuje s storitvijo CSGORL016.</t>
  </si>
  <si>
    <t>CSGORL015</t>
  </si>
  <si>
    <t>CSGORL016</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</si>
  <si>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sestra.Storitev se izključuje s storitvijo CSGORL014.</t>
  </si>
  <si>
    <t>CSGORL017</t>
  </si>
  <si>
    <t>Pražna tonalna avdiometrija. 
Časi vključujejo diktiranje, pregled in avtorizacijo izvidov. 
Storitev izvajata zdravnik specialist, audiometrist ali diplomirana medicinska sestra z dodatnimi znanji. Storitev se izključuje s storitvijo CSGORL041.</t>
  </si>
  <si>
    <t>CSGORL018</t>
  </si>
  <si>
    <t>CSGORL019</t>
  </si>
  <si>
    <t>Timpanogram. 
Časi vključujejo diktiranje, pregled in avtorizacijo izvidov.
Storitev izvajata zdravnik specialist, audiometrist ali diplomirana medicinska sestra z dodatnimi znanji.</t>
  </si>
  <si>
    <t>CSGORL020</t>
  </si>
  <si>
    <t>CSGORL021</t>
  </si>
  <si>
    <t>CSGORL022</t>
  </si>
  <si>
    <t>CSGORL023</t>
  </si>
  <si>
    <t>Bitermalni kalorični test po Hallpike-Fitzgeraldu z hladno in toplo vodo (30 sekund) ali zrakom. 
Časi vključujejo diktiranje, pregled in avtorizacijo izvidov. 
Storitev izvajata zdravnik specialist in audiometrist ali diplomirana medicinska sestra z dodatnimi znanji. Storitev se izključuje s storitvijo CSGORL024 in CSGORL025.</t>
  </si>
  <si>
    <t>1  zdravnik specialist, 1 DMS z dodatnimi znanji</t>
  </si>
  <si>
    <t>CSGORL024</t>
  </si>
  <si>
    <t>Monotermalni kalorični test (Barany) s hladno vodo ali toplim zrakom. Časi vključujejo diktiranje, pregled in avtorizacijo izvidov. Storitev izvajata zdravnik specialist in audiometrist ali diplomirana medicinska sestra z dodatnimi znanji. Storitev se izključuje s storitvijo CSGORL023 in CSGORL025.</t>
  </si>
  <si>
    <t>CSGORL025</t>
  </si>
  <si>
    <t>Rotatorna preiskava ravnotežnega aparata po Baranyju.
Časi vključujejo diktiranje, pregled in avtorizacijo izvidov.  
Storitev izvajata zdravnik specialist in srednja medicinska sestra. Storitev se izključuje s storitvijo CSGORL023 in CSGORL024.</t>
  </si>
  <si>
    <t>CSGORL026</t>
  </si>
  <si>
    <t>CSGORL027</t>
  </si>
  <si>
    <t>CSGORL028</t>
  </si>
  <si>
    <t>Svetovanje pri izgubi sluha ali kroničnem šumenju v ušesih. Storitev se lahko izvede samo 1x pri posameznem izvajalcu. 
Časi vključujejo diktiranje, pregled in avtorizacijo izvidov. 
Storitev izvajata zdravnik specialist in diplomirana medicinska sestra. Storitev se izključuje s storitvijo CSGORL029.</t>
  </si>
  <si>
    <t>CSGORL029</t>
  </si>
  <si>
    <t>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Storitev se izključuje s storitvijo CSGORL028.</t>
  </si>
  <si>
    <t>CSGORL030</t>
  </si>
  <si>
    <t>CSGORL031</t>
  </si>
  <si>
    <t>Ustavljanje nosne krvavitve s tamponado in/ali elektrokoagulacijo in/ali kemokavstiko. 
Časi vključujejo diktiranje, pregled in avtorizacijo izvidov. 
Storitev izvajata zdravnik specialist in srednja medicinska sestra. Storitev se izključuje s storitvijo CSGORL032.</t>
  </si>
  <si>
    <t>CSGORL032</t>
  </si>
  <si>
    <t>Tamponada nosu po Bellocq-u. 
Časi vključujejo diktiranje, pregled in avtorizacijo izvidov. 
Storitev izvajata zdravnik specialist in srednja medicinska sestra. Storitev se izključuje s storitvijo CSGORL031.</t>
  </si>
  <si>
    <t>CSGORL033</t>
  </si>
  <si>
    <t>CSGORL034</t>
  </si>
  <si>
    <t>CSGORL035</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</si>
  <si>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 Storitev se izključuje s storitvijo CSGORL038.</t>
  </si>
  <si>
    <t>CSGORL036</t>
  </si>
  <si>
    <t>CSGORL037</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</si>
  <si>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 Storitev se izključuje s storitvijo CSGORL038.</t>
  </si>
  <si>
    <t>CSGORL038</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</si>
  <si>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znanji.Storitev se izključuje s storitvijo CSGORL035 in CSGORL037.</t>
  </si>
  <si>
    <t>CSGORL039</t>
  </si>
  <si>
    <t>CSGORL040</t>
  </si>
  <si>
    <t>CSGORL041</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</si>
  <si>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 Storitev se izključuje s storitvijo CSGORL017.</t>
  </si>
  <si>
    <t>1 zdravnik specialist, 1 surdopedagog ali 1 logoped ali 1 klinični logoped ali 1  audiometrist</t>
  </si>
  <si>
    <t>CSGORL042</t>
  </si>
  <si>
    <t>Govorni avdiogram. Oskrba oseb za izboljšanje ali omogočanje sluha/razumevanja govora. Testiranje razumevanja govora in ocena izboljšanja razumevanja govora pri osebah je standardiziran postopek z natančno interpretacijo rezultatov v izvidu. 
Časi vključujejo diktiranje, pregled in avtorizacijo izvidov. 
Storitev izvajata zdravnik specialist in audiometrist.</t>
  </si>
  <si>
    <t>39,90</t>
  </si>
  <si>
    <t>1 zdravnik specialist; 1 audiometrist ali 1surdopedagog- logoped ali specialist klinične logopedije</t>
  </si>
  <si>
    <t>CSGORL043</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</si>
  <si>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audiometrist.</t>
  </si>
  <si>
    <t>1 zdravnik specialist;1 surdopedagog - logoped ali 1 klinični logoped ali 1  audiometrist</t>
  </si>
  <si>
    <t>CSGORL044</t>
  </si>
  <si>
    <t>CSGORL045</t>
  </si>
  <si>
    <t>CSGORL046</t>
  </si>
  <si>
    <t>CSGORL047</t>
  </si>
  <si>
    <t>Otoakustične emisije- izzvane (TEOAE). 
Časi vključujejo diktiranje, pregled in avtorizacijo izvidov. 
Storitev izvajata zdravnik specialist in diplomirana medicinska sestra. Storitev se izključuje s storitvijo CSGORL048.</t>
  </si>
  <si>
    <t>CSGORL048</t>
  </si>
  <si>
    <t>Otoakustične emisije - distorzijski produkti (DPOAE). 
Časi vključujejo diktiranje, pregled in avtorizacijo izvidov. 
Storitev izvajata zdravnik specialist in diplomirana medicinska sestra. Storitev se izključuje s storitvijo CSGORL047.</t>
  </si>
  <si>
    <t>CSGORL049</t>
  </si>
  <si>
    <t>Govorni avdiogram s slušnim aparatom. Oskrba naglušne osebe s slušnimi pripomočki za izboljšanje ali omogočanje sluha/razumevanja govora.Testiranje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</si>
  <si>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 ali 1 surdopedagog - logoped ali specialist klinične logopedije</t>
  </si>
  <si>
    <t>CSGORL050</t>
  </si>
  <si>
    <t>Prvo prilagajanje govornega procesorja implantabilnih slušnih pripomočkov (odrasli). 
Časi vključujejo diktiranje, pregled in avtorizacijo izvidov. 
Storitev izvajata zdravnik specialist in defektolog akustik.Storitev se izključuje s storitvijo CSGORL051 in CSGORL052.</t>
  </si>
  <si>
    <t>1 zdravnik specialist; 1 defektolog /logoped - surdopedagog/klin. logoped/ akustik</t>
  </si>
  <si>
    <t>CSGORL051</t>
  </si>
  <si>
    <t>Prvo prilagajanje govornega procesorja implantabilnih slušnih pripomočkov (otroci). 
Časi vključujejo diktiranje, pregled in avtorizacijo izvidov. 
Storitev izvajata zdravnik specialist ali defektolog akustik. Storitev se izključuje s storitvijo CSGORL050 in CSGORL052.</t>
  </si>
  <si>
    <t>1 zdravnik specialist; 1 defektolog /logoped - surdopedagog/klin.logoped/ akustik</t>
  </si>
  <si>
    <t>CSGORL052</t>
  </si>
  <si>
    <t>Kontrolna nastavitev govornega procesorja implantabilnih slušnih pripomočkov. 
Časi vključujejo diktiranje, pregled in avtorizacijo izvidov.  
Storitev izvajata zdravnik specialist in defektolog akustik.Storitev se izključuje s storitvijo CSGORL050 in CSGORL051.</t>
  </si>
  <si>
    <t>CSGORL053</t>
  </si>
  <si>
    <t>CSGORL054</t>
  </si>
  <si>
    <t>CSGORL055</t>
  </si>
  <si>
    <t>Elektronistagmografija (ENG) ali videonistagmografija (VNG). 
Časi vključujejo diktiranje, pregled in avtorizacijo izvidov. 
Storitev izvajata zdravnik specialist in diplomirana medicinska sestra. Storitev se izključuje s storitvijo CSGORL056 in CSGORL057.</t>
  </si>
  <si>
    <t>CSGORL056</t>
  </si>
  <si>
    <t>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Storitev se izključuje s storitvijo CSGORL055 in CSGORL057.</t>
  </si>
  <si>
    <t>CSGORL057</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</si>
  <si>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 Storitev se izključuje s storitvijo CSGORL055 in CSGORL056.</t>
  </si>
  <si>
    <t>CSGORL059</t>
  </si>
  <si>
    <t>CSGORL060</t>
  </si>
  <si>
    <t>CSGORL061</t>
  </si>
  <si>
    <t>CSGORL062</t>
  </si>
  <si>
    <t>CSGORL063</t>
  </si>
  <si>
    <t>CSGORL064</t>
  </si>
  <si>
    <t>Stapedius refleks
Časi vključujejo diktiranje, pregled in avtorizacijo izvidov.
Storitev izvajata zdravnik specialist, audiometrist ali diplomirana medicinska sestra z dodatnimi znanji.</t>
  </si>
  <si>
    <t>CSGORL065</t>
  </si>
  <si>
    <t>Mikrolaringoskopija - Splošna anestezija posebej</t>
  </si>
  <si>
    <t>Seznam storitev 15.149j: Centri za sluh in govor (644 409) - storitve zdravnika otorinolaringologa (ORL)</t>
  </si>
  <si>
    <t>Starost
v
 letih
od</t>
  </si>
  <si>
    <t>CSGPP001</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</si>
  <si>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CSG),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</si>
  <si>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CSGPP002</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</si>
  <si>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</si>
  <si>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CSGPP003</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</si>
  <si>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</si>
  <si>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CSGPP004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</si>
  <si>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CSGPP003 in vsemi storitvami na daljavo.</t>
  </si>
  <si>
    <t>CSGPP005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</si>
  <si>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CSGPP004 in storitvami na daljavo, razen če je bila storitev na daljavo izvedena z drugo osebo kot storitev CSGPP005 (npr. krajši posvet na daljavo se je izvedel s pacientom, daljši pa z njegovimi bližnjimi).</t>
  </si>
  <si>
    <t>CSGPP006</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</si>
  <si>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CSGPP027.  </t>
  </si>
  <si>
    <t>CSGPP007</t>
  </si>
  <si>
    <t>CSGPP008</t>
  </si>
  <si>
    <t>CSGPP009</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</si>
  <si>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CSGPP010.</t>
  </si>
  <si>
    <t>CSGPP010</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</si>
  <si>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CSGPP009.</t>
  </si>
  <si>
    <t>CSGPP011</t>
  </si>
  <si>
    <t>CSGPP012</t>
  </si>
  <si>
    <t>CSGPP013</t>
  </si>
  <si>
    <t>CSGPP014</t>
  </si>
  <si>
    <t>CSGPP015</t>
  </si>
  <si>
    <t>CSGPP016</t>
  </si>
  <si>
    <t>CSGPP017</t>
  </si>
  <si>
    <t>CSGPP018</t>
  </si>
  <si>
    <t>Predpisovanje zdravila na recept (skupen predpis receptov). Vključen je kontakt (e-kontakt, telefonski kontakt) s starši. Storitev se ne more obračunati skupaj s prvim ali ponovnim pedopsihiatričnim pregledom: CSGPP011 - CSGPP016 in CSGOO019 - CSGPP024.</t>
  </si>
  <si>
    <t>CSGPP019</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</si>
  <si>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</si>
  <si>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CSGPP020</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</si>
  <si>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t>
  </si>
  <si>
    <t>CSGPP021</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</si>
  <si>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</si>
  <si>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CSGPP022</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</si>
  <si>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t>
  </si>
  <si>
    <t>CSGPP023</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</si>
  <si>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t>
  </si>
  <si>
    <t>CSGPP024</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</si>
  <si>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t>
  </si>
  <si>
    <t>CSGPP025</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</si>
  <si>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CSGPP027 in z vsemi storitvami na daljavo.</t>
  </si>
  <si>
    <t>CSGPP026</t>
  </si>
  <si>
    <t>CSGPP027</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</si>
  <si>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CSGPP006 in CSGPP025.</t>
  </si>
  <si>
    <t>Seznam storitev 15.149k: Centri za sluh in govor (644 409) - storitve pedopsihiatra (PP)</t>
  </si>
  <si>
    <t>Starost
 v 
letih 
od</t>
  </si>
  <si>
    <t>Starost
 v
 letih 
do</t>
  </si>
  <si>
    <t>CSGPED001</t>
  </si>
  <si>
    <t>CSGPED002</t>
  </si>
  <si>
    <t>CSGPED003</t>
  </si>
  <si>
    <t>CSGPED004</t>
  </si>
  <si>
    <t>CSGPED005</t>
  </si>
  <si>
    <t>CSGPED006</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</si>
  <si>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CSGPED015 ali CSGPED016.</t>
  </si>
  <si>
    <t>CSGPED007</t>
  </si>
  <si>
    <t>CSGPED008</t>
  </si>
  <si>
    <t>CSGPED009</t>
  </si>
  <si>
    <t>CSGPED010</t>
  </si>
  <si>
    <t>CSGPED011</t>
  </si>
  <si>
    <t>CSGPED012</t>
  </si>
  <si>
    <t>CSGPED013</t>
  </si>
  <si>
    <t>CSGPED014</t>
  </si>
  <si>
    <t>CSGPED015</t>
  </si>
  <si>
    <t>CSGPED016</t>
  </si>
  <si>
    <t>CSGPED017</t>
  </si>
  <si>
    <t>CSGPED018</t>
  </si>
  <si>
    <t>CSGPED019</t>
  </si>
  <si>
    <t>CSGPED020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</si>
  <si>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CSGPED019.</t>
  </si>
  <si>
    <t>CSGPED021</t>
  </si>
  <si>
    <t>CSGPED022</t>
  </si>
  <si>
    <t>CSGPED023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</si>
  <si>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CSGPED024.</t>
  </si>
  <si>
    <t>CSGPED024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</si>
  <si>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CSGPED023.</t>
  </si>
  <si>
    <t>Seznam storitev 15.149l: Centri za sluh in govor (644 409) - storitve pediatra (PED)</t>
  </si>
  <si>
    <t>CSGORL058</t>
  </si>
  <si>
    <t>Seznam storitev 15.149m: Centri za sluh in govor (644 409) - storitve, ki se ne beležijo po osebi</t>
  </si>
  <si>
    <t>OSEBNI ZDRAVNIK, SPECIALIST IN DMS</t>
  </si>
  <si>
    <t xml:space="preserve">Amb. specializanta družinske medicine   </t>
  </si>
  <si>
    <t>OOO00562</t>
  </si>
  <si>
    <t>ELECTRONIC NATIONAL SOCIAL SECURITY FUND- LOCAL BRANCH  V- CENTRAL DISTRICT OF ATHENS</t>
  </si>
  <si>
    <t>CT z anestezijo. V storitvi so zajeti postopki za
 izvedbo CT preiskave in vse storitve povezane z anestezijo: priprava, izvedba in opazovanje po zaključeni anesteziji. Sprejem v ABO – SPP in obračun dodatne storitve bolnišnične obravnave zaradi izvedbe te storitve ni dovoljen.</t>
  </si>
  <si>
    <t>Mikrobiološke preiskave pred uvedbo sistemske terapije v dermatovenerologiji se lahko obračuna:
- za preverjanje kontraindikacij za načrtovano uvedbo ali zamenjavo sistemskega zdravljenja, pri čemer morajo biti opravljene naslednje preiskave: 
-&gt; test na hepatitis B, 
-&gt; test na hepatitis C in 
-&gt; kvantiferonski test;
- za preverjanje indikacij za uvedbo ali zamenjavo sistemskega zdravljenja okužb kože, sluznic, polsluznic, nohtov ali las ter spolno prenosljivih okužb, ko je ob opravljenem pregledu verjetno, da pacient takšno okužbo ima ali je bil v rizičnem stiku z osebo s takšno okužbo. Pri tem mora biti narejena vsaj ena izmed naslednjih preiskav: 
-&gt; PCR na klamidijo in gonorejo (pozitiven ali negativen izvid), 
-&gt; PCR na mikoplazme (pozitiven ali negativen izvid),  
-&gt; protitelesa na Borelijo burgdorferi (pozitiven ali negativen izvid),
-&gt; mikološka kultura (samo v primeru pozitivnega izvida) ali 
-&gt; test na hepatitis B+hepatitis C+HIV (pozitiven ali negativen izvid).
Pogoj je, da je že v dermatološkem izvidu pregleda, ob katerem je mikrobiološka preiskava naročena, navedeno, kateri sistemski preparat (ali vsaj skupina, v katero sistemski preparat sodi) bo pri pacientu uveden v primeru pozitivnega oz. negativnega mikrobiološkega izvida. 
Mikrobiološke preiskave pred uvedbo sistemske terapije v dermatovenerologiji se obračunajo poleg podrobne evidenčne storitve DERPRG0034 Predpisovanje zdravil na recept ali DERPRG0041 Ocena po mednarodnih vprašalnikih (DLQI, PASI, BSA, SCORAD idr.) v okviru DER001 Celotnega oziroma DER002 Delnega pregleda.
Mikrobiološke preiskave pred uvedbo sistemske terapije se v primeru suma na spolno prenosljivo okužbo lahko obračunajo tudi poleg podrobne evidenčne storitve DERPRG039, pri čemer število tako obračunanih Q0318 ne sme presegati 70% vseh evidentiranih mikrobioloških preiskav in iz zdravstvene dokumentacije mora biti jasno razvidna strokovna indikacija zanje.</t>
  </si>
  <si>
    <t>Lasersko zdravljenje ognjenega znamenja na obrazu vključuje testiranje odzivnosti na ognjena znamenja in zdravljenje z laserjem, če je odzivnost primerna. Storitev se evidentira kot storitev z visoko dodano vrednostjo (4 kratna vrednost). 
Storitev se lahko obračuna pod naslednjimi pogoji: 
- lokalizacija ognjenega znamenja na obrazu, dimenzija pa večja od 15 cm2; 
- starost pacienta do vključno 30 let; 
- v dokumentaciji mora biti fotografija ognjenega znamenja pred začetkom terapije, iz katere so razvidne identiteta pacienta, lokalizacija znamenja in njegove dimenzije, in fotografije z enakimi karakteristikami, posnete pred vsako ponovitvijo storitve, z namenom spremljanja in nadzora učinkovitosti terapije; 
- ob prvem obračunu storitve mora biti dokumentirano testiranje na odzivnost na lasersko terapijo. V okviru ene obravnave se opravi zdravljenje vsaj 3 cm2.
Storitev lahko evidentirajo izvajalci po predhodnem dogovoru z ZZZS, v katerem se zagotovi nadzor nad tem, da evidentiranje te storitve ne poslabšuje dostopnosti izvajalca za celotne preglede in da se poseg opravi na podlagi medicinsko upravičene indikacije zanj in sicer prva seja najpozneje v 30 dneh po pregledu, ob katerem je bila postavljena indikacija, zadnja seja pa 1 leto po tem pregledu.
V dokumentaciji mora biti podpisano soglasje pacienta (oz. osebe, ki po zakonu daje soglasje namesto njega), ki vsebuje tudi informacije o indikacijah, poteku terapije in pričakovani prognozi.
Storitev izvajata specialist in diplomirana medicinska sestra.</t>
  </si>
  <si>
    <t>Celotni pregled zajema:
- anamnezo* ter pregled, ki mora biti skladen s strokovnimi smernicami z namenom zdravljenja akutnih stanj, preprečevanja poslabšanja kroničnih ali ponovitve nevarnih obolenj,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 
- položajno drenažo*, 
- zdravilni aerosol*,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Storitev izvajata zdravnik specialist in diplomirana medicinska sestra. 
*v primeru, da je indicirano</t>
  </si>
  <si>
    <t>MR z anestezijo. V storitvi so zajeti postopki za izvedbo MRI preiskave in vse storitve povezane z anestezijo: priprava, izvedba in opazovanje po zaključeni anesteziji. Sprejem v ABO – SPP in obračun dodatne storitve bolnišnične obravnave zaradi izvedbe te storitve ni dovoljen.</t>
  </si>
  <si>
    <t>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patohistološke preiskave iz dogovora o programih zdravstvenih storitev. S šifro ni možno obračunati ekscizij manjših kožnih tumorjev. Manjši kožni tumorji so tisti, pri katerih je mogoče adekvatno zašiti kožo po eksciziji z direktnimi šivi (mnenje RSK za kirurgijo, 26. 6. 2018). Storitve ni možno obračunati za odstranitev kožnih sprememb, ki so povsem benignega značaja in ne potrebujejo zdravljenja, kot npr. seboroična keratoza, mehki fibromi, senilni hemangiomi, navadne bradavice, navadni melanocitni nevusi in druge (mnenje RSK za dermatovenerologijo, 23. 9. 2023). Hospitalna obravnava je mogoča le, če izvajalec predloži Zavodu indikacije za obravnavo v akutni bolnišnični obravnavi. V primeru, da se naenkrat odstranijo več kot 3 benigne tvorbe, lahko izvajalec storitev obračuna 2X.</t>
  </si>
  <si>
    <t>Izrezanje karcinoma kože.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odpustna diagnoza enaka eni od diagnoz iz poglavij MKB 10 »Maligne neoplazme« (C00-C97) in »Neoplazme in situ« (D00-D09). Diagnoza se postavi na podlagi histopatološkega izvida. V primeru, da se naenkrat odstranijo več kot 3 spremembe z diagnozo iz napisanih skupin, lahko izvajalec storitev obračuna 2X. Hospitalna obravnava je mogoča le, če izvajalec predloži Zavodu indikacije za obravnavo v akutni bolnišnični obravnavi. Obračun je mogoč po pridobljenem izvidu patohistološke preiskave, ki dokazuje diagnozo pacienta skladno z vsebino storitve.</t>
  </si>
  <si>
    <t>Zdravnik specialist
ali DMS</t>
  </si>
  <si>
    <t xml:space="preserve">Zdravnik specialist
ali DMS  </t>
  </si>
  <si>
    <t xml:space="preserve">Konziliarni paliativni pregled zajema:
- pregled konziliarnega specialista, 
- pogovor z bolnikom in eventualno njegovimi bližnjimi,
- izdelavo pisnega mnenja glede zdravljenja in ukrepanja.
Storitev se lahko s strani zdravnika mobilne paliativne enote izvede tudi v času bolnikove hospitalizacije v ustanovi, ki sicer nima oddelka ali enote za bolnišnično specialistično paliativno dejavnost. Storitve ni možno obračunati, če je konziliarna dejavnost plačana iz drugih dejavnosti..
Storitev izvaja zdravnik specialist.
</t>
  </si>
  <si>
    <t>Storitvi MPT007 »Obravnava v oddaljenem kraju« in MPT008 »Obravnava v soboto, nedeljo, na praznik ali ponoči« se ne evidentirata in obračunata kot samostojni storitvi ,</t>
  </si>
  <si>
    <t xml:space="preserve">ampak le skupaj z vsaj eno osnovno storitvijo, ki je opravljena v oddaljenem kraju. </t>
  </si>
  <si>
    <t xml:space="preserve">V primeru, ko osebni izbrani zdravnik na podlagi medicinske indikacije opravi veliki poseg, ga evidentira in obračuna – razlog in poseg morata biti razvidna iz medicinske dokumentacije: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 repozicija luksiranega uda
- vzpostavitev intraosalne poti.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               </t>
  </si>
  <si>
    <t>Kontrola dejavnikov tveganja s svetovanjem pri DMS 
Izključuje se s: RA119K, RA121K, RA122K, RA123K, RA126K, RA127K, RA130K, RA132K, RA136K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</si>
  <si>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Kratek obisk pri DMS 
Izključuje se s: RA116K, RA117K, RA118K, RA119K, RA120K, RA121K, RA122K, RA123K, RA124K, RA126K, RA127K, RA128K, RA129K, RA130K, RA133K, RA134K, RA135K, RA136K.
- kratek obisk z izvedbo:
-&gt; naročenih postopkov in posegov zdravstvene nege in medicinsko tehničnih posegov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</si>
  <si>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Seznam storitev 15.143a: Storitve logopedije - logoped (327 061, 509 035, 512 032, 512 057)</t>
  </si>
  <si>
    <t>Seznam storitev 15.143b: Storitve logopedije - klinični logoped (327 061, 509 035, 512 032, 512 057)</t>
  </si>
  <si>
    <t>Seznam storitev 15.143d: Storitve programa Hanen – logoped (509 035, 512 032)</t>
  </si>
  <si>
    <t>Seznam storitev 15.143e: Storitve programa Hanen – klinični logoped (509 035, 512 032)</t>
  </si>
  <si>
    <t>* V Centrih za sluh in govor (CSG) lahko storitve CSGKLOG106, CSGKLOG107, CSGKLOG109, CSGKLOG201, CSGKLOG202, CSGKLOG205 in CSGKLOG206 izvaja logoped z opravljenim strokovnim izpitom v zdravstvu pod mentorstvom specialista klinične logopedije ali specializanta klinične logopedije, ki je zaposlen v CSG.</t>
  </si>
  <si>
    <t>15.149a</t>
  </si>
  <si>
    <t>15.149b</t>
  </si>
  <si>
    <t>15.149c</t>
  </si>
  <si>
    <t>15.149d</t>
  </si>
  <si>
    <t>15.149e</t>
  </si>
  <si>
    <t>15.149f</t>
  </si>
  <si>
    <t>15.149g</t>
  </si>
  <si>
    <t>15.149h</t>
  </si>
  <si>
    <t>15.149i</t>
  </si>
  <si>
    <t>15.149j</t>
  </si>
  <si>
    <t>15.149k</t>
  </si>
  <si>
    <t>15.149l</t>
  </si>
  <si>
    <t>15.149m</t>
  </si>
  <si>
    <t xml:space="preserve">Stomatološki pregled - kratek </t>
  </si>
  <si>
    <t>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t>
  </si>
  <si>
    <t xml:space="preserve">Stomatološki pregled - celostni    </t>
  </si>
  <si>
    <t xml:space="preserve">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 </t>
  </si>
  <si>
    <t>Delna akrilatna proteza - enostavna vključuje vse elemente izdelave protetičnega nadomestka do vključno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</si>
  <si>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akrilatna proteza - zahtevna vključuje vse elemente izdelave nadomestka in je pri tem vključenih več kot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</si>
  <si>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proteza z ulito bazo - enostavna vključuje vse elemente izdelave protetičnega nadomestka do vključno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</si>
  <si>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</si>
  <si>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Totalna zobna proteza vključuje vse elemente izdelave protetičnega nadomestka. Vključuje naslednje faze: anatomski odtis čeljustnic, odtis antagonistov, izdelava individualne odtisne žlice, funkcijski odtis, registracija medčeljustnih odnosov, izbor oblike in barve zob, individualna postavitev zob, preizkus v ustih, izgotovitev protetičnega nadomestka, vstavitev in pouk o vzdrževanju. Vse faze izdelave protetičnega nadomestka morajo biti ustrezno evidentirane v medicinski dokumentaciji.</t>
  </si>
  <si>
    <t>Dodatek k vročitvi zdravil na obnovljivi recept za 4x večje pakiranje od najmanjšega. Storitev s šifro 70022 se evidentira skupaj s storitvijo s šiframa 70010 in 70021 za vsako izdano škatlo zdravila na obnovljivi recept.</t>
  </si>
  <si>
    <t>Dodatek k vročitvi zdravil na obnovljivi recept za 3x večje pakiranje od najmanjšega. Storitev s šifro 70023 se evidentira skupaj s storitvijo s šiframa 70010 in 70021 za vsako izdano škatlo zdravila na obnovljivi recept.</t>
  </si>
  <si>
    <t>Priprava magistralnih zdravil</t>
  </si>
  <si>
    <t>PRIPRAVA MAGISTRALNIH ZDRAVIL</t>
  </si>
  <si>
    <t>Priprava kapljic za oko</t>
  </si>
  <si>
    <t>Priprava kapljic za oko.</t>
  </si>
  <si>
    <t>Priprava kapljic za oči za bolnikovo uporabo na domu</t>
  </si>
  <si>
    <t>Priprava peror. suspenzije iz ind. proiz. zdravila</t>
  </si>
  <si>
    <t>Priprava peroralne suspenzije iz industrijsko proizvedenega zdravila.</t>
  </si>
  <si>
    <t>Priprava tek. per. farm. oblik po FS do 300 g - raztopina</t>
  </si>
  <si>
    <t>Priprava tekočih peroralnih farmacevtskih oblik po FS (do 300 g) - raztopina.</t>
  </si>
  <si>
    <t>Priprava tek. per. farm. oblik po FS nad 300 g do 600 g - raztopina</t>
  </si>
  <si>
    <t>Priprava tekočih peroralnih farmacevtskih oblik po FS (nad 300 g do 600 g) - raztopina.</t>
  </si>
  <si>
    <t>Priprava tek. per. farm. oblik po FS nad 600 g do 1000 g - raztopina</t>
  </si>
  <si>
    <t>Priprava tekočih peroralnih farmacevtskih oblik po FS (nad 600 g do 1000 g) - raztopina.</t>
  </si>
  <si>
    <t>Razdelitev praškov v 1 škrobno, želatinasto ali drugo kapsulo  z uporabo kapsulirke.</t>
  </si>
  <si>
    <t>Razdelitev praškov v 10 škrobnih, želatinskih ali drugih kapsul z uporabo kapsulirke.</t>
  </si>
  <si>
    <t>Razdelitev praškov v 20 škrobnih, želatinskih ali drugih kapsul z uporabo kapsulirke.</t>
  </si>
  <si>
    <t>Razdelitev praškov v 30 škrobnih, želatinskih ali drugih kapsul z uporabo kapsulirke.</t>
  </si>
  <si>
    <t>Razdelitev zdravil iz orig. ovojnine (1 kom)</t>
  </si>
  <si>
    <t>Razdelitev zdravil iz originalne ovojnine (1 kom).</t>
  </si>
  <si>
    <t>Priprava farm. oblik za derm. upor. do 300 g</t>
  </si>
  <si>
    <t>Priprava farmacevtskih oblik za dermalno uporabo: krema, mazilo, gel, pasta, raztopina, suspenzija, emulzija do 300 g.</t>
  </si>
  <si>
    <t>Priprava farm. oblik za oral. upor. do 300 g</t>
  </si>
  <si>
    <t>Priprava farmacevtskih oblik za oralno uporabo: prašek, pasta, suspenzija (do 300 g).</t>
  </si>
  <si>
    <t>Priprava farm. oblik za oral. upor. nad 300 g do 600 g</t>
  </si>
  <si>
    <t>Priprava farmacevtskih oblik za oralno uporabo: prašek, pasta, suspenzija (nad 300 g do 600 g).</t>
  </si>
  <si>
    <t>Priprava farm. oblik za oral. upor. nad 600 g do 1000 g</t>
  </si>
  <si>
    <t>Priprava farmacevtskih oblik za oralno uporabo: prašek, pasta, suspenzija (nad 600 g do 1000 g).</t>
  </si>
  <si>
    <t>Priprava farm. oblik za derm. upor. nad 300 g do 500 g</t>
  </si>
  <si>
    <t>Priprava farmacevtskih oblik za dermalno uporabo: krema, mazilo, gel, pasta, raztopina, suspenzija, emulzija nad 300 g do 500 g.</t>
  </si>
  <si>
    <t xml:space="preserve">Priprava oralnega gela (do 100 g) </t>
  </si>
  <si>
    <t xml:space="preserve">Priprava oralnega gela (do 100 g). </t>
  </si>
  <si>
    <t>14,37; 20,18</t>
  </si>
  <si>
    <t>Priprava mazila za oko</t>
  </si>
  <si>
    <t>Priprava mazila za oko.</t>
  </si>
  <si>
    <t>Priprava mase za globule (do 100 g)</t>
  </si>
  <si>
    <t>Priprava mase za globule (do 100 g).</t>
  </si>
  <si>
    <t>Priprava mase za svečke (do 100 g)</t>
  </si>
  <si>
    <t>Priprava mase za svečke (do 100 g).</t>
  </si>
  <si>
    <t>Metode prip. ster. mag. zdravil po FS (na pred.enoto)</t>
  </si>
  <si>
    <t>Metode priprave sterilnih magistralnih zdravil po FS (na predpisano enoto).</t>
  </si>
  <si>
    <t>Priprava magistralnih zdravil iz protitum. učink.</t>
  </si>
  <si>
    <t>Priprava magistralnih zdravil iz protitumornih učinkovin s Seznama protitumornih učinkovin, objavljenega na spletni strani LZS.</t>
  </si>
  <si>
    <t>Priprava magistralnih zdravil iz zdrav. škod. učink.</t>
  </si>
  <si>
    <t>Priprava magistralnih zdravil iz zdravju škodljivih zdravilnih učinkovin s Seznama zdravju škodljivih snovi, objavljenega na spletni strani LZS.</t>
  </si>
  <si>
    <t>Razdelitev praškov iz protitum. učink. do 0,5 g (1 kom)</t>
  </si>
  <si>
    <t>Priprava farm. oblik iz nar./psiho.snovi</t>
  </si>
  <si>
    <t xml:space="preserve">Priprava farmacevtskih oblik iz narkotičnih in psihotropnih snovi iz skupine II, IIIa in IIIc Zakona o proizvodnji in prometu s prepovedanimi drogami (ZPPPD). </t>
  </si>
  <si>
    <t>Razdelitev praškov iz protitum. učink. do 0,5g (10 kom)</t>
  </si>
  <si>
    <t>Razdelitev praškov iz protitum. učink. do 0,5g (20 kom)</t>
  </si>
  <si>
    <t>Razdelitev praškov iz protitum. učink. do 0,5g (30 kom)</t>
  </si>
  <si>
    <t>Priprava farm. oblik s protimikrobnimi učinkovinami</t>
  </si>
  <si>
    <t>Priprava farmacevtskih oblik s protimikrobnimi učinkovinami.</t>
  </si>
  <si>
    <t>Priprava razt. za inhaliranje (100 ml)</t>
  </si>
  <si>
    <t>Priprava raztopine za inhaliranje (100 ml).</t>
  </si>
  <si>
    <t>Priprava analgetične raztopine z 1 učinkovino v črpalki.</t>
  </si>
  <si>
    <t xml:space="preserve">Priprava analg. razt., 1 učink., črpalka </t>
  </si>
  <si>
    <t xml:space="preserve">Priprava analg. razt., do 4 učink., črpalka </t>
  </si>
  <si>
    <t>Priprava analgetične raztopine z 2 - 4 učinkovinami v črpalki.</t>
  </si>
  <si>
    <t xml:space="preserve">Priprava analg. razt., 5 učink. in več, črpalka </t>
  </si>
  <si>
    <t>Priprava analgetične raztopine s 5 učinkovinami in več v črpalki.</t>
  </si>
  <si>
    <t>Priprava in oblikovanje rekt. gel - 10 klizem</t>
  </si>
  <si>
    <t>Priprava in oblikovanje rektalnega gela - 10 klizem.</t>
  </si>
  <si>
    <t>Priprava in oblikovanje rekt. gel - 20 klizem</t>
  </si>
  <si>
    <t>Priprava in oblikovanje rekt. gel - 30 klizem</t>
  </si>
  <si>
    <t>Priprava in oblikovanje rektalnega gela - 20 klizem.</t>
  </si>
  <si>
    <t>Priprava in oblikovanje rektalnega gela - 30 klizem.</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</si>
  <si>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</si>
  <si>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Q0343</t>
  </si>
  <si>
    <t>Zdravilo Lutecij (zdravilo in priprava)</t>
  </si>
  <si>
    <t>Zdravilo Lutecij, raztopina za infundiranje (storitev vključuje tudi pripravo zdravila)</t>
  </si>
  <si>
    <t xml:space="preserve">storitev	</t>
  </si>
  <si>
    <t>E0870</t>
  </si>
  <si>
    <t>Pregled in cepljenje nosečnic proti oslovskemu kašlju (NIJZ)</t>
  </si>
  <si>
    <t>Pregled in cepljenje nosečnic proti oslovskemu kašlju za vse zavarovane osebe, ki se cepijo v ambulantah NIJZ. V ceni storitve je vključen pregled pred cepljenjem in cepljenje.</t>
  </si>
  <si>
    <t>E0871</t>
  </si>
  <si>
    <t>Cepivo proti ošpicam, mumpsu, rdečkam in noricam</t>
  </si>
  <si>
    <t>osnovni osebni podatki zavarovane osebe,
podatki o OZZ,
podatki o IOZ, 
podatki o izdanih in izposojenih MP,
podatki o izdanih (odprtih) naročilnicah MP,
podatki o nosečnosti zavarovane osebe,
podatki o izdanih zdravilih</t>
  </si>
  <si>
    <t>osnovni osebni podatki zavarovane osebe,
podatki o OZZ,
podatki o nadstandardnih PZZ,
podatki o IOZ,
podatki o izdanih in izposojenih MP,
podatki o izdanih (odprtih) naročilnicah MP</t>
  </si>
  <si>
    <t>osnovni osebni podatki zavarovane osebe,
podatki o OZZ</t>
  </si>
  <si>
    <t>osnovni osebni podatki zavarovane osebe,
podatki o OZZ,
podatki o nadstandardnih PZZ</t>
  </si>
  <si>
    <t>Preverjanje zavarovanja za potrebe izdaje listin za uveljavljanje pravic iz OZZ in izvedba storitve, ko po presoji zdravnika prisotnost zavarovane osebe ni potrebna. Velja tudi za obračunavanje dialize tipa 4 (CAPD) in 5 (APD), ki jo zavarovana oseba opravlja na domu.
Preverjanje predpisanih in izdanih MP in izdanih zdravil za potrebe izvajanja farmacevtskih intervencij in storitev telefarmacije v dogovoru z zavarovancem.</t>
  </si>
  <si>
    <t>osnovni osebni podatki zavarovane osebe,
podatki o OZZ,
podatki o nadstandardnih PZZ,
podatki o IOZ</t>
  </si>
  <si>
    <r>
      <t>osnovni osebni podatki zavarovane osebe,
podatki o OZZ,</t>
    </r>
    <r>
      <rPr>
        <strike/>
        <sz val="10"/>
        <color rgb="FFFF0000"/>
        <rFont val="Arial"/>
        <family val="2"/>
        <charset val="238"/>
      </rPr>
      <t xml:space="preserve">
</t>
    </r>
    <r>
      <rPr>
        <sz val="10"/>
        <rFont val="Arial"/>
        <family val="2"/>
        <charset val="238"/>
      </rPr>
      <t>podatki o nadstandardnih PZZ,
podatki o seznamu zavarovanih oseb, ki imajo izposojen MP</t>
    </r>
  </si>
  <si>
    <t>osnovni osebni podatki zavarovane osebe,
podatki o OZZ,
podatki o nadstandardnih PZZ,
podatki o IOZ,
podatki o izdanih MP,
podatki o predpisanih MP</t>
  </si>
  <si>
    <t>osnovni osebni podatki zavarovane osebe,
podatki o OZZ,
podatki o nadstandardnih PZZ,
podatki o izdanih in izposojenih MP,
podatki o izdanih (odprtih) naročilnicah MP</t>
  </si>
  <si>
    <t>osnovni osebni podatki zavarovane osebe, 
podatki o OZZ</t>
  </si>
  <si>
    <t>osnovni osebni podatki zavarovane osebe,
podatki o OZZ,
podatki o vzdrževanju oziroma popravilu MP,
podatki o izdanih in izposojenih MP</t>
  </si>
  <si>
    <t>Vstavitev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 Zobni vsadek se obračuna kot LZM. Podatki o vstavljenem zobnem vsadku se zabeležijo v zdravstveno dokumentacijo (nalepka).</t>
  </si>
  <si>
    <t>E0877</t>
  </si>
  <si>
    <t>Cepivo za nosečnice proti RSV</t>
  </si>
  <si>
    <t>Cepivo za nosečnice proti respiratornemu sincicijskemu virusu (RSV)</t>
  </si>
  <si>
    <t xml:space="preserve">Buvidal 160mg inj.razt.podaljš.spro.,brizga 1x </t>
  </si>
  <si>
    <t>Buvidal 160 mg raztopina za injiciranje s podaljšanim sproščanjem, škatla z 1 napolnjeno injekcijsko brizgo</t>
  </si>
  <si>
    <t>E0878</t>
  </si>
  <si>
    <t>Specializiran program za otroke in mladostnike z vedenjskimi in čustvenimi težavami – dnevno varstvo - dan zdravstvene nege v dnevni obravnavi</t>
  </si>
  <si>
    <t>Spec. program za otroke in mladostnike z vedenj. in čustv. težavami - dnevno varstvo</t>
  </si>
  <si>
    <t>E0872</t>
  </si>
  <si>
    <t>Specializanti – proračun, plače</t>
  </si>
  <si>
    <t>Specializanti – proračun, plače (sredstva za plače, akontacije plač in nadomestila plač ter druge obveznosti do specializanta iz naslova delovnega razmerja).</t>
  </si>
  <si>
    <t>E0873</t>
  </si>
  <si>
    <t>Specializanti – proračun, stroški mentorstva</t>
  </si>
  <si>
    <t>Specializanti – proračun, stroški mentorstva (stroški mentorstva specializantov).</t>
  </si>
  <si>
    <t>E0874</t>
  </si>
  <si>
    <t>Specializanti – proračun, drugi stroški</t>
  </si>
  <si>
    <t>Specializanti – proračun, drugi stroški (stroški obveznih izobraževanj glede na program specializacije in stroški prvega opravljanja specialističnega izpita ter stroški koordiniranja specializacij (nagrada nacionalnim koordinatorjem specializacij in nadzornikom kakovosti)).</t>
  </si>
  <si>
    <t>E0875</t>
  </si>
  <si>
    <t>Pripravniki in sekundariji – proračun, plače</t>
  </si>
  <si>
    <t>Pripravniki in sekundariji – proračun, plače (sredstva za plače in nadomestila plač ter druge obveznosti do pripravnika in sekundarija iz naslova delovnega razmerja).</t>
  </si>
  <si>
    <t>E0876</t>
  </si>
  <si>
    <t>Pripravniki in sekundariji – proračun, stroški mentorstva</t>
  </si>
  <si>
    <t>Pripravniki in sekundariji – proračun, stroški mentorstva (stroški mentorstva pripravnikov in sekundarijev).</t>
  </si>
  <si>
    <t>OOO00598</t>
  </si>
  <si>
    <t>ELECTRONIC NATIONAL SOCIAL SECURITY FUND- LOCAL BRANCH I - NORTHERN DISTRICT OF ATHENS (SAINT PARASKEVI)</t>
  </si>
  <si>
    <t>Ni podatka</t>
  </si>
  <si>
    <t>** Informativni podatek</t>
  </si>
  <si>
    <t>Trajna</t>
  </si>
  <si>
    <t>SOLIDARIS OOST- VLAANDEREN</t>
  </si>
  <si>
    <t>* 1 EMG enota pomeni ali meritev 1 motoričnega živca ali meritev 1 senzoričnega živca ali meritev 1 refleksa obojestransko ali igelni EMG 1 mišice in praviloma ustreza 1 vrstici v tabelarnem izvidu EMG preiskave</t>
  </si>
  <si>
    <t>Paliativna oskrba otrok</t>
  </si>
  <si>
    <t>POO001</t>
  </si>
  <si>
    <t xml:space="preserve">Prvi pristop k bolniku in staršem oz. svojcem </t>
  </si>
  <si>
    <t>Zdravnik specialist, DMS in/ali klinični psiholog</t>
  </si>
  <si>
    <t>POO002</t>
  </si>
  <si>
    <t>Prvi multidisciplinarni sestanek o paliativni oskrbi bolnika</t>
  </si>
  <si>
    <t>Zdravniki specialisti, DMS in/ali klinični psiholog in/ali soc. delavec</t>
  </si>
  <si>
    <t>POO003</t>
  </si>
  <si>
    <t xml:space="preserve">Dodatni multidisciplinarni sestanek o paliativni oskrbi bolnika </t>
  </si>
  <si>
    <t>POO004</t>
  </si>
  <si>
    <t xml:space="preserve">Družinski sestanek o paliativni oskrbi bolnika 
</t>
  </si>
  <si>
    <t>Zdravnik specialist, DMS in/ali klinični psiholog in/ali soc. delavec</t>
  </si>
  <si>
    <t>POO005</t>
  </si>
  <si>
    <t>Paliativni posvet z bolnikom in starši oz. svojci - krajši</t>
  </si>
  <si>
    <t xml:space="preserve">Paliativni posvet (telefonski ali po el. pošti) z bolnikom in starši oz. svojci - krajši (do 15 min) zajema: 
- dogovor o spremembi termina obravnave  ipd.,
- navodila glede ukrepanja ob poslabšanju stanja,
- svetovanje pri dajanju terapije**,
- spremembe negovalnih navodil,
- izdajo recepta (E-Rp ali papirni RP v dvojniku),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</si>
  <si>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Zdravnik specialist ali DMS ali klinični psiholog ali soc. delavec</t>
  </si>
  <si>
    <t>POO006</t>
  </si>
  <si>
    <t>Paliativni posvet z bolnikom in starši oz. svojci - daljši</t>
  </si>
  <si>
    <t xml:space="preserve">Paliativni posvet (telefonski ali po el. pošti) z bolnikom in starši oz. svojci - daljši (več kot 15 min) zajema: 
- svetovanje glede stanja, oskrbe,  uporabe pripomočkov in nege bolnika,
- pogovor o izvedbi dogovorjenih ukrepov v Načrtu paliativne oskrbe, 
- ukrepanje v primeru poslabšanja stanja bolnika,
- psihološko podporo,
- izdajo recepta (E-Rp ali papirni RP v dvojniku),
- svetovanje pri dajanju terapije**,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</si>
  <si>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POO007</t>
  </si>
  <si>
    <t xml:space="preserve">Osebni paliativni posvet z bolnikom in starši oz. svojci </t>
  </si>
  <si>
    <t xml:space="preserve">Osebni paliativni posvet z bolnikom in starši oz. svojci: 
- svetovanje glede stanja, oskrbe,  uporabe pripomočkov in nege bolnika,
- pregled bolnika, 
- pogovor o izvedbi dogovorjenih ukrepov v Načrtu paliativne oskrbe, 
- ukrepanje v primeru poslabšanja stanja bolnika,
- psihološko podporo,
- izdajo recepta (E-Rp ali papirni RP v dvojniku),
- izdajo naročilnice za medicinski pripomoček,
- izdajo napotne listine,
- zapis osnovnega sporočila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 </t>
  </si>
  <si>
    <t>POO008</t>
  </si>
  <si>
    <t xml:space="preserve">Telefonska konzultacija o bolniku v paliativni oskrbi med zdravstvenimi delavci </t>
  </si>
  <si>
    <t xml:space="preserve">Telefonska konzultacija o bolniku v paliativni oskrbi med zdravstvenimi delavci zajema: 
- telefonsko konzultacijo s članom Tima za paliativno oskrbo otrok o zdravstvenem stanju, ukrepanju, storitvah na domu, tudi ob poslabšanju,
- pogovor o izvedbi dogovorjenih ukrepov v Načrtu paliativne oskrbe, na prim., sek. ali terc. zdr. nivoju,
- predajo informacij ob premeščanju ali sprejemu bolnika v drugo zdrav. ustanovo ali sodelovanje (po spletni povezavi) na sestanku o bolniku, ki poteka v drugi zdrav. ustanovi in podobno,
- zapis osnovnega sporočila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t>
  </si>
  <si>
    <t>POO009</t>
  </si>
  <si>
    <t xml:space="preserve">Obisk bolnika s strani tima za paliativno oskrbo otrok na domu </t>
  </si>
  <si>
    <t>Obisk bolnika s strani tima za paliativno oskrbo otrok na domu zajema:
- celostni pregled otroka, 
- ugotavljanje simptomov ali potreb otroka, staršev oz. svojcev,
- zdravstveno oskrbo bolnika, 
- svetovanje za nadaljnje ukrepanje,
- psihično, duhovno, socialno podporo otroku in staršem oz. svojcem,
- zapis s povzetkom navodil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t>
  </si>
  <si>
    <t>POO010</t>
  </si>
  <si>
    <t xml:space="preserve">Psihološka podpora bolniku, staršem oz. svojcem, vključno s sorojenci </t>
  </si>
  <si>
    <t xml:space="preserve">Psihološka podpora (telefonska ali osebna psihološka podpora) bolniku v paliativni oskrbi, staršem oz. svojcem, vključno s sorojenci  zajema:
- terapevtsko obravnavo (suportivno terapijo, psihoanalitično, kognitivno-vedenjsko, sistemsko terapijo ali druge vrste psihoterapije in podpore),
- svetovanje,
- zapis z osnovnim sporočilom (lahko brez ostalih osebnih podatkov) v zdravstveno dokumentacijo bolnika.    
V medicinski dokumentaciji mora biti zabeleženo osnovno sporočilo (lahko brez ostalih osebnih podatkov).  
Storitev lahko obračuna izvajalec, ki ima priznana posebna specialna znanja*.
Storitev izvaja klinični psiholog  z dodatnimi znanji iz pediatrične paliativne oskrbe na terc. zdr. nivoju.  
</t>
  </si>
  <si>
    <t xml:space="preserve">* Izvajalce s posebnimi specialnimi znanji opredeli državni koordinator za paliativno oskrbo otrok. </t>
  </si>
  <si>
    <t>Seznam storitev 15.150: Storitve paliativne oskrbe otrok (241 291)</t>
  </si>
  <si>
    <t>13020S</t>
  </si>
  <si>
    <t>24; 24; 90</t>
  </si>
  <si>
    <t>13021S</t>
  </si>
  <si>
    <t>13022S</t>
  </si>
  <si>
    <t>162; 162; 54</t>
  </si>
  <si>
    <t>45220S</t>
  </si>
  <si>
    <t>Brušenje v artikulacijo, odstranjevanje drsnih ovir, razbremenilno brušenje, selektivno brušenje - po zobu. Izključuje usklajevalno brušenje na novo izdelanih protetičnih nadomestkov. Zaračuna se le enkrat ne glede na število sej, v katerih se brušenje dejansko opravlja.</t>
  </si>
  <si>
    <t>52331S</t>
  </si>
  <si>
    <t>52332S</t>
  </si>
  <si>
    <t>144; 240; 144</t>
  </si>
  <si>
    <t>52333S</t>
  </si>
  <si>
    <t>84; 84; 36</t>
  </si>
  <si>
    <t>52334S</t>
  </si>
  <si>
    <t>24; 24; 96</t>
  </si>
  <si>
    <t>52340S</t>
  </si>
  <si>
    <t>96; 96; 156</t>
  </si>
  <si>
    <t>52341S</t>
  </si>
  <si>
    <t>108; 108; 156</t>
  </si>
  <si>
    <t>52342S</t>
  </si>
  <si>
    <t>52343S</t>
  </si>
  <si>
    <t>120; 120; 240</t>
  </si>
  <si>
    <t>52344S</t>
  </si>
  <si>
    <t>120; 288; 120</t>
  </si>
  <si>
    <t>52345S</t>
  </si>
  <si>
    <t>96; 96; 192</t>
  </si>
  <si>
    <t>52346S</t>
  </si>
  <si>
    <t>96; 96; 144</t>
  </si>
  <si>
    <t>52348S</t>
  </si>
  <si>
    <t>30; 30; 204</t>
  </si>
  <si>
    <t>52381S</t>
  </si>
  <si>
    <t>52382S</t>
  </si>
  <si>
    <t>36; 36; 72</t>
  </si>
  <si>
    <t>52384S</t>
  </si>
  <si>
    <t>52385S</t>
  </si>
  <si>
    <t>52387S</t>
  </si>
  <si>
    <t>Načrt protetične rehabilitacije</t>
  </si>
  <si>
    <t>52483S</t>
  </si>
  <si>
    <t>Načrt protetične rehabilitacije obsega pismeno obrazložitev ali grafično prikazan način izdelave nadomestkov z vsemi podrobnostmi, pomembnimi za delo laboratorija. Zaračuna se le pri zahtevnejših rehabilitacijskih delih, pri obsežnejših fiksnih, snemnih ali kombiniranih nadomestkih v obeh kvadrantih iste čeljusti ali je potrebno s protetičnim delom urediti medčeljustne odnose, korigirati višino griza, rehabilitirati osebo s težjo kongenitalno anomalijo orofacialnega kompleksa in podobno. Opravi se le enkrat in to praviloma v začetku protetične rehabiltacije.</t>
  </si>
  <si>
    <t>85610S</t>
  </si>
  <si>
    <t>240; 240; 180</t>
  </si>
  <si>
    <t>85625S</t>
  </si>
  <si>
    <t>72; 108; 72</t>
  </si>
  <si>
    <t>195; 195; 530</t>
  </si>
  <si>
    <t>93005S</t>
  </si>
  <si>
    <t>234; 234; 636</t>
  </si>
  <si>
    <t>1 zobozdravnik; 1 višji zobotehnik; 1 srednja medicinska sestra; 1 zobotehnik</t>
  </si>
  <si>
    <t>195; 600; 195; 350</t>
  </si>
  <si>
    <t>93006S</t>
  </si>
  <si>
    <t>234; 720; 234; 420</t>
  </si>
  <si>
    <t>1 zobozdravnik; 1 višji zobotehnik; 1 srednja medicinska sestra za dokončno izdelavo; 1 zobotehnik</t>
  </si>
  <si>
    <t>240; 860; 240; 455</t>
  </si>
  <si>
    <t>93007S</t>
  </si>
  <si>
    <t>288; 1032; 288; 546</t>
  </si>
  <si>
    <t>1 zobozdravnik; 1 srednja medicinska sestra; 1 višji zobotehnik</t>
  </si>
  <si>
    <t>225; 225; 530</t>
  </si>
  <si>
    <t>93008S</t>
  </si>
  <si>
    <t>270; 270; 636</t>
  </si>
  <si>
    <t>93010S</t>
  </si>
  <si>
    <t>93011S</t>
  </si>
  <si>
    <t>93012S</t>
  </si>
  <si>
    <t>18; 18; 6</t>
  </si>
  <si>
    <t>30; 30; 15</t>
  </si>
  <si>
    <t>93013S</t>
  </si>
  <si>
    <t>36; 36; 18</t>
  </si>
  <si>
    <t>40; 40; 90</t>
  </si>
  <si>
    <t>93014S</t>
  </si>
  <si>
    <t>48; 48; 108</t>
  </si>
  <si>
    <t>1 višji zobotehnik</t>
  </si>
  <si>
    <t>93015S</t>
  </si>
  <si>
    <t>93080S</t>
  </si>
  <si>
    <t>Reparatura proteze (prelom in dodatno še 1 ele.)</t>
  </si>
  <si>
    <t>22; 22; 86</t>
  </si>
  <si>
    <t>93081S</t>
  </si>
  <si>
    <t>22; 22; 144</t>
  </si>
  <si>
    <t>93091S</t>
  </si>
  <si>
    <t>93092S</t>
  </si>
  <si>
    <t>54; 54; 156</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</si>
  <si>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</si>
  <si>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 xml:space="preserve">Reparatura proteze z 2 ali več elementi </t>
  </si>
  <si>
    <t>6100</t>
  </si>
  <si>
    <t>AUVA-KV</t>
  </si>
  <si>
    <t>105530444</t>
  </si>
  <si>
    <t>BKK B. BRAUN AESCULAP</t>
  </si>
  <si>
    <r>
      <t>Oznaka navajanja 
interne šifre artikla</t>
    </r>
    <r>
      <rPr>
        <b/>
        <sz val="10"/>
        <color rgb="FFFF0000"/>
        <rFont val="Arial"/>
        <family val="2"/>
        <charset val="238"/>
      </rPr>
      <t>/ZZZS šifre artikla.</t>
    </r>
  </si>
  <si>
    <t>Šifra nivoja izvajanja kontrol (vrsta/artikel/sistem)</t>
  </si>
  <si>
    <t>Opis šifre nivoja izvajanja kontrol (vrsta/artikel/sistem)</t>
  </si>
  <si>
    <t>Vrsta MP</t>
  </si>
  <si>
    <t>PLENICE ZA OTROKE</t>
  </si>
  <si>
    <t>CEN. STANDARD ARTIKLA / VREDNOST SISTEMA</t>
  </si>
  <si>
    <t>ŽIVLJENJSKA DOBA</t>
  </si>
  <si>
    <t>Sistem artiklov ali artikel</t>
  </si>
  <si>
    <t>Artikel</t>
  </si>
  <si>
    <t>DIABETOLOG</t>
  </si>
  <si>
    <t>SISTEM ZA MERJENJE GLUKOZE V MEDCELIČNINI</t>
  </si>
  <si>
    <t>SISTEM ZA MERJENJE GLUKOZE V MEDCELIČNINI - ZAHTEVNI</t>
  </si>
  <si>
    <t>1258</t>
  </si>
  <si>
    <t>POTROŠNI MATERIAL ZA INZULINSKO ČRPALKO</t>
  </si>
  <si>
    <t>MEDICINSKI PRIPOMOČEK ZA ZAŠČITO USTNE SLUZNICE</t>
  </si>
  <si>
    <t>1 KOS, 0 DO 999 LET (ARTIKLI)</t>
  </si>
  <si>
    <t>NAR1-Naroč. za MP (izdaja artiklov)</t>
  </si>
  <si>
    <t>Šifrant 63: Sistemi artiklov MP</t>
  </si>
  <si>
    <t xml:space="preserve">Šifra vrste MP </t>
  </si>
  <si>
    <t>Šifra sistema, kot je določil ZZZS</t>
  </si>
  <si>
    <t>Naziv sistema, kot je določil ZZZS</t>
  </si>
  <si>
    <t>Število sistemov artiklov</t>
  </si>
  <si>
    <t>Doba trajanja sistema artiklov</t>
  </si>
  <si>
    <t>Maksimalna vrednost sistema artiklov</t>
  </si>
  <si>
    <t>Roche Accu-Chek Insight cevka, Rapid kanila</t>
  </si>
  <si>
    <t>Roche Accu-Chek Insight cevka, Tender kanila</t>
  </si>
  <si>
    <t>Roche Accu-Chek Insight cevka, Flex kanila</t>
  </si>
  <si>
    <t>Roche Accu-Chek Rapid D Link kanila, cevka</t>
  </si>
  <si>
    <t>MED TRUST Wellion SENSOR senzor, oddajnik, sprejemnik</t>
  </si>
  <si>
    <t>MED TRUST Wellion SENSOR senzor, oddajnik</t>
  </si>
  <si>
    <t>Llins Service &amp; Consulting Glunovo p3 senzor, oddajnik</t>
  </si>
  <si>
    <t>MEDTRUM A7+ senzor, oddajnik</t>
  </si>
  <si>
    <t>MEDTRUM S9 senzor, oddajnik</t>
  </si>
  <si>
    <t>MDSS Dexcom G7 senzor z oddajnikom, sprejemnik</t>
  </si>
  <si>
    <t>ABBOTT FREESTYLE LIBRE 2 senzor z oddajnikom, sprejemnik</t>
  </si>
  <si>
    <t>MEDTRUM Nano senzor, oddajnik</t>
  </si>
  <si>
    <t>MDSS Dexcom G6 senzor, oddajnik</t>
  </si>
  <si>
    <t>MDSS Dexcom G6 senzor, oddajnik, sprejemnik</t>
  </si>
  <si>
    <t>Medtronic Guardian 4 senzor, oddajnik</t>
  </si>
  <si>
    <t>Medtronic Guardian 3 senzor, oddajnik</t>
  </si>
  <si>
    <t>MED TRUST Wellion MICRO-PUMP infuzijski set, rezervoar</t>
  </si>
  <si>
    <t>Roche Accu-Chek Spirit rezervoar, Rapid D Link kanila, cevka</t>
  </si>
  <si>
    <t>Roche Accu-Chek Spirit rezervoar, TenderLink infuzijski set</t>
  </si>
  <si>
    <t>Roche Accu-Chek Spirit rezervoar, FlexLink infuzijski set</t>
  </si>
  <si>
    <t>Medtronic MiniMed rezervoar, Unomedical Sure-T infuzijski set</t>
  </si>
  <si>
    <t>Medtronic MiniMed rezervoar, Unomedical QuickSet infuzijski set</t>
  </si>
  <si>
    <t>Medtronic MiniMed rezervoar, Unomedical Silhouette infuzijski set</t>
  </si>
  <si>
    <t>Medtronic Extended rezervoar, Unomedical Medtronic Extended infuzijski set</t>
  </si>
  <si>
    <t>Curasept AfteRapid ustna voda, pršilo, gel, Obelis XyliMelts pastile</t>
  </si>
  <si>
    <t>Curasept AfteRapid ustna voda, pršilo, gel</t>
  </si>
  <si>
    <t>Curasept AfteRapid pršilo, gel, Obelis XyliMelts pastile</t>
  </si>
  <si>
    <t>Curasept AfteRapid ustna voda, gel, Obelis XyliMelts pastile</t>
  </si>
  <si>
    <t>Curasept AfteRapid ustna voda, pršilo, Obelis XyliMelts pastile</t>
  </si>
  <si>
    <t>Curasept AfteRapid ustna voda, pršilo</t>
  </si>
  <si>
    <t>Curasept AfteRapid gel, Obelis XyliMelts pastile</t>
  </si>
  <si>
    <t>Curasept AfteRapid ustna voda, gel</t>
  </si>
  <si>
    <t>Curasept AfteRapid ustna voda, Obelis XyliMelts pastile</t>
  </si>
  <si>
    <t>Curasept AfteRapid pršilo, gel</t>
  </si>
  <si>
    <t>CuraseptAfteRapid pršilo, Obelis XyliMelts pastile</t>
  </si>
  <si>
    <t>LifeStream BioXtra ustna voda, pršilo, gel</t>
  </si>
  <si>
    <t>LifeStream BioXtra ustna voda, gel</t>
  </si>
  <si>
    <t>LifeStream BioXtra ustna voda, gel, Obelis XyliMelts pastile</t>
  </si>
  <si>
    <t>LifeStream BioXtra ustna voda, pršilo, gel, Curasept AfteRapid gel</t>
  </si>
  <si>
    <t>LifeStream BioXtra ustna voda, pršilo, gel, Curasept AfteRapid ustna voda</t>
  </si>
  <si>
    <t>LifeStream BioXtra ustna voda, pršilo, gel, Curasept AfteRapid pršilo</t>
  </si>
  <si>
    <t>Sistemi artiklov MP</t>
  </si>
  <si>
    <t>Artikli MP</t>
  </si>
  <si>
    <t>Šifrant 64: Artikli MP</t>
  </si>
  <si>
    <t>Šifra artikla, kot je določil ZZZS</t>
  </si>
  <si>
    <t>Naziv artikla, kot je določil ZZZS</t>
  </si>
  <si>
    <t>Šifra proizvajalca ali pooblaščenega predstavnika v EU</t>
  </si>
  <si>
    <t>Naziv proizvajalca ali pooblaščenega predstavnika v EU</t>
  </si>
  <si>
    <t>Šifra artikla pripomočka, kot jo je določil proizvajalec</t>
  </si>
  <si>
    <t>Naziv artikla pripomočka, kot je določil proizvajalec</t>
  </si>
  <si>
    <t>Šifra osnovnega pakiranja</t>
  </si>
  <si>
    <t>Opis šifre osnovnega pakiranja</t>
  </si>
  <si>
    <t>Število enot mere v osnovnem pakiranju</t>
  </si>
  <si>
    <t>Cena artikla z DDV</t>
  </si>
  <si>
    <t>Glavne tehnične lastnosti</t>
  </si>
  <si>
    <t>Garancijska doba v mesecih</t>
  </si>
  <si>
    <t>Življenjska doba v dnevih</t>
  </si>
  <si>
    <t>Maksimalno število kosov artikla za obdobje v dnevih</t>
  </si>
  <si>
    <t>Šifra oznake artikla ali dela sistema</t>
  </si>
  <si>
    <t xml:space="preserve">Naziv oznake artikla ali dela sistema </t>
  </si>
  <si>
    <t>Spletna stran  s podatki o artiklu</t>
  </si>
  <si>
    <t>WELLION MICRO-PUMP sistem inzulinske črpalke</t>
  </si>
  <si>
    <t>MED TRUST Handelsges.m.b.H.</t>
  </si>
  <si>
    <t>WELL19-04SIMM</t>
  </si>
  <si>
    <t>WELLION MICRO-PUMP SISTEM INZULINSKE ČRPALKE</t>
  </si>
  <si>
    <t>Škatla</t>
  </si>
  <si>
    <t>črpalka + PDA, delovna T5-40°C, T shranjevanja -40°C-55°C, vodoodpornost črpalka IPX4, PDA IPX0, samodejna sinhronizacija s PDA, baterija črpalke 70mAh in PDA 1000mAh; Dovajanje inzulina: 7 bazalnih programov, Merilnik glukoze v krvi: območje HCT 30-55%, Kalkulator bolusa, Natančnost infuzije, Zaznavanje okluzij; Senzor preverjanja prevelikega/premalega odmerka</t>
  </si>
  <si>
    <t>Inzulinska črpalka</t>
  </si>
  <si>
    <t>https://www.wellion.si/wellion-izdelki/wellion-micro-pump-inzulinska-crpalka/wellion-micro-pump-inzulinska-crpalka</t>
  </si>
  <si>
    <t>MiniMed 740G inzulinska črpalka</t>
  </si>
  <si>
    <t>MEDTRONIC TRADING NL BV</t>
  </si>
  <si>
    <t>MMT-1861WWA</t>
  </si>
  <si>
    <t>Inzulinska črpalka MiniMed 740G</t>
  </si>
  <si>
    <t>Inzulinska črpalka, ki omogoča dovajanje inzulina, opozorila in samodejne ustavitve dovajanja.</t>
  </si>
  <si>
    <t>www.zaloker-zaloker.si</t>
  </si>
  <si>
    <t>PUMP BASE, PDM dlančnik za uporabo inzulinske črpalke (FM-018) in polnilec</t>
  </si>
  <si>
    <t>MEDTRUM B.V.</t>
  </si>
  <si>
    <t>MD8201</t>
  </si>
  <si>
    <t>BAZA ČRPALKE (PUMP BASE),PDM DLANČNIK ZA UPORABO ČRPALKE (FM-018)IN POLNILEC</t>
  </si>
  <si>
    <t>Inzulinska črpalka je brezžična, vodotesna in prenosna samolepilna naprava, ki se lahko nosi neposredno na telesu in z iglo dovaja natančne in prilagojene odmerke insulina v telo. Sestavljena je iz baze črpalke za večkratno uporabo (Pump base) in potrošnega materiala za enkratno uporabo (Reservoir Patch, ki shrani do 200U insulina). Sistem vsebuje še PDM dlančnik za nadzor črpalke in sistema za neprekinjeno spremljanje glukoze preko brezžične komunikacije in se lahko uporablja namesto telefona.</t>
  </si>
  <si>
    <t>Inzulinska črpalka s sistemom zaprte zanke</t>
  </si>
  <si>
    <t>https://www.medtrum.com/product/nanopump.html</t>
  </si>
  <si>
    <t>MiniMed 780G inzulinska črpalka</t>
  </si>
  <si>
    <t>MMT-1895WWA</t>
  </si>
  <si>
    <t>Inzulinska črpalka MiniMed 780G</t>
  </si>
  <si>
    <t>FREESTYLE LIBRE 2 senzor</t>
  </si>
  <si>
    <t>ABBOTT LABORATORIES</t>
  </si>
  <si>
    <t>44611</t>
  </si>
  <si>
    <t>FREESTYLE LIBRE 2 - SENZOR ZA MERJENJE GLUKOZE V MEDCELIČNINI</t>
  </si>
  <si>
    <t>Senzor in oddajnik za CGM</t>
  </si>
  <si>
    <t>https://www.freestyle.abbott/si-sl/home.html</t>
  </si>
  <si>
    <t>FREESTYLE LIBRE 2 sprejemnik</t>
  </si>
  <si>
    <t>44611-1</t>
  </si>
  <si>
    <t>FREESTYLE LIBRE 2 - SPREJEMNIK ZA MERJENJE GLUKOZE V MEDCELIČNINI</t>
  </si>
  <si>
    <t>Sprejemnik za CGM</t>
  </si>
  <si>
    <t>Glunovo p3 oddajnik</t>
  </si>
  <si>
    <t>Llins Service &amp; Consulting GmbH</t>
  </si>
  <si>
    <t>TP3-WL-04</t>
  </si>
  <si>
    <t>Glunovo p3 ODDAJNIK  ZA KONTINUIRANO MERJENJE GLUKOZE V MEDCELIČNINI</t>
  </si>
  <si>
    <t>Transmiter ima življenjsko dobo 3 leta in obseg delovanja: 2m, Vodoodporni transmiter. Bolnik in zdravnik lahko dostopata do podatkov iz aplikacije/spleta v obliki različnih poročil. Merjenje glukoze v medceliščnini vsake 3min. Kompatibilnost z Android, iOS, Windows. Nastavitev vrednosti za alarme-NIZKE/VISOKE vrednosti glukoze, kot opozorilo ter kot urgentni alarm. V aplikacijo lahko bolnik doda dogodke kot npr. šport, kosilo, inzulin... Za boljše razumevanje nihanja glukoze.</t>
  </si>
  <si>
    <t>Oddajnik za CGM</t>
  </si>
  <si>
    <t>https://www.infinovo.com/en/Products/11.html</t>
  </si>
  <si>
    <t>Glunovo p3 senzor</t>
  </si>
  <si>
    <t>SP3-WL-03</t>
  </si>
  <si>
    <t>Glunovo p3 SENZOR ZA KONTINUIRANO MERJENJE GLUKOZE V MEDCELIČNINI</t>
  </si>
  <si>
    <t>Za SB tipa I &amp; II. Senzor primeren tudi za otroke od 2. leta starosti dalje. Visoka klinična natančnost (MADR=10,3%+/-4,86%).
Ni potrebne kalibracije s testnimi lističi. Vodoodporni senzor. 
Nastavitev vrednosti za alarme-NIZKE/VISOKE vrednosti glukoze, kot opozorilo ter kot urgentni alarm. 
Za paciente:
- Pregledna poročila
- Prekrivna poročila
- Kvartilna poročila
- % časa v dobrem oz.izven območja
Za zdravnika:
- Seznam pacientov
- Podrobna poročila</t>
  </si>
  <si>
    <t>Senzor za CGM</t>
  </si>
  <si>
    <t>DEXCOM G7 senzor</t>
  </si>
  <si>
    <t>MEDICAL DEVICE SAFETY SERVICE GMBH (MDSS)</t>
  </si>
  <si>
    <t>STP-GT-002</t>
  </si>
  <si>
    <t>DEXCOM G7  SENZOR</t>
  </si>
  <si>
    <t>10-dnevni Dexcom G7 senzor za neprekinjeno merjenje glukoze v medceličnini, ki za svoje delovanje ne potrebuje oddajnika. Senzor deluje 10 dni poleg 12 ur tolerančnega časa. Ogrevalni čas senzorja 30 minut. Uporabljajo ga lahko pacienti od dveh let starosti dalje. Lastnosti senzorja G7: Senzor in oddajnik v eni napravi, 30-minutno ogrevanje, vodoodporen senzor do 2,4 metra globine, prilagodljiva opozorila, follow aplikacija - skupna raba odčitkov in opozoril z do desetimi sledilci.</t>
  </si>
  <si>
    <t>https://www.dexcom.com/sl-si/sistem-dexcom-g7</t>
  </si>
  <si>
    <t>DEXCOM G7 sprejemnik</t>
  </si>
  <si>
    <t>STK-GT-109</t>
  </si>
  <si>
    <t>DEXCOM G7 SPREJEMNIK</t>
  </si>
  <si>
    <t>Dexcom G7 sprejemnik je namenjem za sprejemanje rezultatov iz senzorja Dexcom G7. Sprejemnik je v slovenskem jeziku in omogoča jasen pregled vseh meritev uporabnika. Sprejemnik omogoča pregled za zadnji 24 ur, 12h, 6h in 3 ure. Sprejemnik je možno povezati z USB kablom v program Clarity. Clarity program je namenjen analizi rezultatov za zadnjih 90 dni.Clarity program je namenjen tako za zdravstveno osebje kot tudi za uporabnike in je brezplačen.</t>
  </si>
  <si>
    <t>Wellion SENSOR oddajnik</t>
  </si>
  <si>
    <t>WELL19-S10T</t>
  </si>
  <si>
    <t>Wellion SENSOR oddajnik za spremljanje glukoze</t>
  </si>
  <si>
    <t>Delovna Temperatura: 5-40°C; Delovna vlažnost: 10-93%; T skladiščenja in prevoza: 4-30°C; Življenjska doba: 4 leta; Območje zaznavanja: 2,0-25,0mmol/L; Točnost merjenja:  ob koncentraciji glukoze &gt; 4,2 mmol/L je največje odstopanje manjše od +/- 20%, ob koncentraciji glukoze &lt; 4,2 mmol/L največje odstopanje ne presega +/- 20%.</t>
  </si>
  <si>
    <t>https://www.wellion.si/wellion-izdelki/wellion-sensor-cmgs/wellion-sensor-sistem-za-neprekinjeno-merjenje-glukoze</t>
  </si>
  <si>
    <t>Wellion SENSOR sprejemnik</t>
  </si>
  <si>
    <t>WELL19-S00PDAMM</t>
  </si>
  <si>
    <t>Wellion SENSOR sprejemnik za spremljanje glukoze</t>
  </si>
  <si>
    <t>Wellion SENSOR sistem za spremljanje glukoze</t>
  </si>
  <si>
    <t>WELL19-S10D</t>
  </si>
  <si>
    <t>Wellion SENSOR sistem za kontinuirano spremljanje glukoze 10D</t>
  </si>
  <si>
    <t>Delovna Temperatura: 5-40°C; Delovna vlažnost: 10-93%; T skladiščenja in prevoza: 4-30°C; Življenjska doba: 10 dni (na polici: 12 mesecev); Območje zaznavanja: 2,0-25,0mmol/L; Točnost merjenja:  ob koncentraciji glukoze &gt; 4,2 mmol/L je največje odstopanje manjše od +/- 20%, ob koncentraciji glukoze &lt; 4,2 mmol/L največje odstopanje ne presega +/- 20%.</t>
  </si>
  <si>
    <t>SYAI SISTEM za spremljanje glukoze</t>
  </si>
  <si>
    <t>LUXUS LEBENSWELT GmbH</t>
  </si>
  <si>
    <t>X1</t>
  </si>
  <si>
    <t>SYAI SISTEM ZA SPREMLJANJE GLUKOZE</t>
  </si>
  <si>
    <t>14 dnevni senzor za neprekinjeno spremljanje glukoze, ki se uporablja z aplikacijo SYAI TAG. Alarmi za prenizke, previsoke vrednost glukoze in ob izgubi povezljivosti med senzorjem in telefonom. Shranjevanje izmerjenih vrednosti za do 14 dni tudi na sam senzor.</t>
  </si>
  <si>
    <t>www.syai.com</t>
  </si>
  <si>
    <t>A7+ oddajnik</t>
  </si>
  <si>
    <t>MD1026</t>
  </si>
  <si>
    <t>Oddajnik A7+</t>
  </si>
  <si>
    <t>Oddajnik zbira podatke o glukozi s senzorja in jih preko bluetooth tehnologije posreduje na aplikacijo na pametnem telefonu. Oddajnik se polni preko priloženega USB kabla. Vodotesna naprava se do globine 2,5 metra povezuje s senzorjem do 60 minut.</t>
  </si>
  <si>
    <t>https://www.medtrum.com/product/slim.html</t>
  </si>
  <si>
    <t>S9 oddajnik</t>
  </si>
  <si>
    <t>MD1160</t>
  </si>
  <si>
    <t>Oddajnik S9</t>
  </si>
  <si>
    <t>Oddajnik je sestavni del sistema za neprekinjeno spremljanje glukoze (S9 CGM) in sistema insulinske črpalke s senzorjem. Oddajnik zbira podatke o glukozi s senzorja in jih preko bluetooth tehnologije posreduje na aplikacijo na pametnem telefonu. Vodotesna naprava se do globine 2,5 metra povezuje s senzorjem do 60 minut.</t>
  </si>
  <si>
    <t>A7+ senzor</t>
  </si>
  <si>
    <t>MD3026</t>
  </si>
  <si>
    <t>Glukozni senzor A7+</t>
  </si>
  <si>
    <t>Glukozni senzor za vstavitev v podkožje, ki se vodotesno povezuje s kompatibilnim oddajnikom in zagotavlja neprekinjeno merjenje glukoze v medceličnini do 14 dni.</t>
  </si>
  <si>
    <t>S9 senzor</t>
  </si>
  <si>
    <t>MD3660</t>
  </si>
  <si>
    <t>Glukozni senzor S9</t>
  </si>
  <si>
    <t>iCan CGM</t>
  </si>
  <si>
    <t>Obelis S.A.</t>
  </si>
  <si>
    <t>10600008</t>
  </si>
  <si>
    <t>Sistem za spremljanje glukoze v medceličnini s prenosom podatkov v aplikacijo na mobilnem telefonu. Delovanje senzorja do 15 dni.</t>
  </si>
  <si>
    <t>iCan-cgm.com</t>
  </si>
  <si>
    <t>GS1 sistem za merjenje glukoze</t>
  </si>
  <si>
    <t>SHANGHAI INTERNATIONAL HOLDING CORP. GMBH</t>
  </si>
  <si>
    <t>GS1</t>
  </si>
  <si>
    <t>Sistem za kontinuirano merjenje glukoze GS1</t>
  </si>
  <si>
    <t>Sistem za spremljanje glukoze v medceličnini s prenosom podatkov v brezplačno aplikacijo v slovenskem jeziku; delovanje senzorja do 14 dni</t>
  </si>
  <si>
    <t>DEXCOM G6 senzor</t>
  </si>
  <si>
    <t>STS-GS-002</t>
  </si>
  <si>
    <t>DEXCOM G6 SENZOR</t>
  </si>
  <si>
    <t>10-dnevni Dexcom G6 senzor za neprekinjeno merjenje glukoze v medceličnini, ki se vodotesno povezuje s kompatibilnim oddajnikom. Ni potrebno umerjanje z vbadanjem v prste. Senzor se lahko uporablja od starosti 2 leti dalje. Sistem Dexcom G6 omogoča prilagodljive alarme. Senzor je vodoodporen. Namestitev senzorja je možna na treh mestih (trebušni predel, nadlakt in pri otrocih od 2-17 let na zadnjem delu zadnjice). Follow aplikacija - skupna raba odčitkov in opozoril z do desetimi sledilci.</t>
  </si>
  <si>
    <t>https://www.dexcom.com/sl-si/sistem-dexcom-g6</t>
  </si>
  <si>
    <t>BioXtra gel nadomestek sline 40 ml</t>
  </si>
  <si>
    <t>LifeStream Pharma n.v., Belgium</t>
  </si>
  <si>
    <t>90077631</t>
  </si>
  <si>
    <t>Gel v tubi, ki se nanese s čistimi prsti ali vatirano paličko na ustno sluznico, dlesni in jezik</t>
  </si>
  <si>
    <t>Medicinski pripomoček za zaščito ustne sluznice</t>
  </si>
  <si>
    <t>https://mibavita.si/dentalni-izdelki/suha-usta/bioxtra-gel-nadomestek-sline-za-suha-usta/</t>
  </si>
  <si>
    <t>BioXtra ustna voda za suha usta 250 ml</t>
  </si>
  <si>
    <t>90077431</t>
  </si>
  <si>
    <t>Tekočina v plastenki za izpiranje ustne votline in žrela ( grgranje) in se nato izljuni.</t>
  </si>
  <si>
    <t>DEXCOM G6 sprejemnik</t>
  </si>
  <si>
    <t>STK-GS-109</t>
  </si>
  <si>
    <t>DEXCOM G6 SPREJEMNIK</t>
  </si>
  <si>
    <t>Dexcom G6 sprejemnik je namenjen souporabi senzorja G6 z oddajnikom G6. Omogoča sprejemanje rezultatov merjenja pri uporabniku. Sprejemnik ni vodoodporen je v slovenskem jeziku in ima različne funkcije, ki omogočajo uporabniku prilagojeno spremljanje rezultatov. Sprejemnik omogoča pregled za zadnji 24 ur, 12h, 6h in 3 ure. Sprejemnik je možno povezati z USB v program Clarity, ki je namenjen analizi rezultatov za 90 dni. Program je namenjen za zdravstveno osebje in za uporabnike. Je brezplačen.</t>
  </si>
  <si>
    <t>DEXCOM G6 oddajnik</t>
  </si>
  <si>
    <t>STT-GS-003</t>
  </si>
  <si>
    <t>DEXCOM G6 ODDAJNIK</t>
  </si>
  <si>
    <t>Oddajnik Dexcom G6 je namenjen souporabi s senzorjem DEXCOM G. Oddajnik je vodotesen in se povezuje v sistem delovanja senzorja G6. Oddajnik ni potrebno polniti. Njegova življenjska doba je 90 dni.</t>
  </si>
  <si>
    <t>Nano senzor</t>
  </si>
  <si>
    <t>MD3658</t>
  </si>
  <si>
    <t>Glukozni senzor Nano</t>
  </si>
  <si>
    <t>https://www.medtrum.com/product/nanocgm.html</t>
  </si>
  <si>
    <t>Nano oddajnik</t>
  </si>
  <si>
    <t>MD1158</t>
  </si>
  <si>
    <t>Oddajnik Nano</t>
  </si>
  <si>
    <t>Oddajnik je sestavni del sistema za neprekinjeno spremljanje glukoze in sistema insulinske črpalke s senzorjem. Oddajnik zbira podatke o glukozi s senzorja in jih preko bluetooth tehnologije posreduje na aplikacijo na pametnem telefonu. Vodotesna naprava se do globine 2,5 metra povezuje s senzorjem do 60 minut.</t>
  </si>
  <si>
    <t>Guardian 4 senzor</t>
  </si>
  <si>
    <t>MMT-7040C3</t>
  </si>
  <si>
    <t>Glukozni senzor Guardian 4 (za IČ 780 G)</t>
  </si>
  <si>
    <t>Glukozni senzor, ki pošilja podatke v inzulinsko črpalko MiniMed 780G in omogoča delovanje hibridne zaprte zanke</t>
  </si>
  <si>
    <t>Guardian 3 senzor</t>
  </si>
  <si>
    <t>MMT-7020</t>
  </si>
  <si>
    <t>Glukozni senzor Guardian 3 (za IČ 780 G in 740 G)</t>
  </si>
  <si>
    <t>Simplera Sync senzor</t>
  </si>
  <si>
    <t>MMT-5100J</t>
  </si>
  <si>
    <t>Simplera Sync (z IČ 780G)</t>
  </si>
  <si>
    <t>Guardian 4 link oddajnik</t>
  </si>
  <si>
    <t>MMT-7920</t>
  </si>
  <si>
    <t>Oddajnik Guardian 4 link</t>
  </si>
  <si>
    <t>Glukozni oddajnik, ki pošilja podatke v inzulinsko črpalko MiniMed 780G in omogoča delovanje hibridne zaprte zanke</t>
  </si>
  <si>
    <t>Guardian Link 3 oddajnik</t>
  </si>
  <si>
    <t>MMT-7810</t>
  </si>
  <si>
    <t>Oddajnik Guardian Link 3</t>
  </si>
  <si>
    <t>Wellion MICRO-PUMP REZERVOAR za inzulin 2 ml</t>
  </si>
  <si>
    <t>WELL19-120</t>
  </si>
  <si>
    <t>Wellion MICRO-PUMP REZERVOAR za inzulin 2ml</t>
  </si>
  <si>
    <t>rezervoar je sestavni del Wellion MICRO-PUMP sistema, namenjen shranjevanju inzulina, skupna prostornina rezervoarja je 2,0ml, kar ustreza 200 enotam inzulina U-100, izdelek namenjen podkožnemu infundiranju inzulina, uporaba samo z inzulinom U-100, namenjen enkratni uporabi, priporočena menjava na 3 dni</t>
  </si>
  <si>
    <t>Rezervoar za inzulinsko črpalko</t>
  </si>
  <si>
    <t>https://www.wellion.si/wellion-izdelki/wellion-micro-pump-inzulinska-crpalka/wellion-micro-pump-rezervoar</t>
  </si>
  <si>
    <t>Wellion MICRO-PUMP INFUZIJSKI SET za inzulin</t>
  </si>
  <si>
    <t>WELL19-260-290</t>
  </si>
  <si>
    <t>Wellion MICRO-PUMP INFUZIJSKI SET za inzulin 6mm, 6mm sensitive, 9mm, 9mm sensitive</t>
  </si>
  <si>
    <t>mehka kanila in podlaga črpalke, namenjen podkožni infuziji inzulina s črpalko Wellion MICRO-PUMP, namenjen enkratni uporabi, uporabljati le z inzulinom U-100, dolžina 6mm in 9mm, možnost tudi sensitive lepilni trak 6mm in 9mm</t>
  </si>
  <si>
    <t>Povezovalna cev z dodatki ali set z dodatki za inzulinsko črpalko</t>
  </si>
  <si>
    <t>https://www.wellion.si/wellion-izdelki/wellion-micro-pump-inzulinska-crpalka/wellion-micro-pump-infuzijski-seti-6mm-/-9mm</t>
  </si>
  <si>
    <t>Accu-Chek Spirit</t>
  </si>
  <si>
    <t>ROCHE DIABETES CARE DEUTSCHLAND GMBH </t>
  </si>
  <si>
    <t>05206073001</t>
  </si>
  <si>
    <t>Accu-Chek Spirit 3.15ml Cartidge 25</t>
  </si>
  <si>
    <t>25 plastičnih ampul Accu-Chek (3,15ml) za uporabo z inzulinsko črpalko Accu-Chek Spirit Combo.</t>
  </si>
  <si>
    <t>Accu-Chek Rapid D Link Tra.</t>
  </si>
  <si>
    <t>045410</t>
  </si>
  <si>
    <t>AC Rapid-D Link kateter namenjen podkožni infuziji insulina z insulinsko črpalko Accu-Chek Combo. Združljiva s katetri AC Rapid-D Link.</t>
  </si>
  <si>
    <t>Cevka za set za inzulinsko črpalko</t>
  </si>
  <si>
    <t>Accu-Chek Insight Adapter&amp;Tube</t>
  </si>
  <si>
    <t>064854</t>
  </si>
  <si>
    <t>AC Insight Adapter&amp;Tube je kateter, ki je del infuzijskega seta za podkožno infuzijo insulina. Primeren za uporabo s kanilami AC Insight Flex, AC Insight Tender in AC Insight Rapid.</t>
  </si>
  <si>
    <t>Accu-Chek Insight Rapid Cannula</t>
  </si>
  <si>
    <t>086990</t>
  </si>
  <si>
    <t>AC Insight Rapid je jeklena kanila za podkožno infuzijo insulina z insulinsko črpalko in hipoalergenega obliža. Primeren za uporabo z Accu-Chek Insight Adapter&amp;Tube.</t>
  </si>
  <si>
    <t>Kanila za set za inzulinsko črpalko</t>
  </si>
  <si>
    <t>Accu-Chek Insight Tender Cannula</t>
  </si>
  <si>
    <t>065418</t>
  </si>
  <si>
    <t>AC Insight Tender je kanila za podkožno infuzijo insulina z insulinsko črpalkoin hipoalergenega obliža. Diagonalna vstavitev. Primeren za uporabo z Accu-Chek Insight Adapter&amp;Tube.</t>
  </si>
  <si>
    <t>Accu-Chek Insight Flex Cannula</t>
  </si>
  <si>
    <t>06541</t>
  </si>
  <si>
    <t>AC Insight Flex je mehka kanila za podkožno infuzijo insulina z insulinsko črpalko in hipoalergenega obliža. Primeren za uporabo z Accu-Chek Insight Adapter&amp;Tube. Možna samodejna vstavitev z napravo Accu-Chek LinkAssist Plus.</t>
  </si>
  <si>
    <t>Accu-Chek Rapid D Link Cannula</t>
  </si>
  <si>
    <t>0454101</t>
  </si>
  <si>
    <t>AC Rapid-D Link kanila s hipoalegenim obližem namenjena podkožni infuziji insulina z insulinsko črpalko Accu-Chek Combo. Združljiva s katetri AC Rapid-D Link.</t>
  </si>
  <si>
    <t>Accu-Chek TenderLink</t>
  </si>
  <si>
    <t>UNOMEDICAL a/s (a ConvaTec company)</t>
  </si>
  <si>
    <t>04541</t>
  </si>
  <si>
    <t>AC TenderLink je infuzijski set namenjen podkožni infuziji insulina. Set je sestavljen iz katetra, teflonske igle in hipoalergenega obliža. Diagonalna vstavitev.</t>
  </si>
  <si>
    <t>Accu-Chek FlexLink</t>
  </si>
  <si>
    <t>04626</t>
  </si>
  <si>
    <t>AC FlexLink  je infuzijski set namenjen podkožni infuziji insulina.Set je sestavljen iz katetra, teflonske igle in hipoalergenega obliža.  Inf.set je namenjen dovajanju insulina z insulinsko črpalko Accu-Chek Combo.</t>
  </si>
  <si>
    <t>Rezervoar in infuzijski set z dodatki</t>
  </si>
  <si>
    <t>MD8200</t>
  </si>
  <si>
    <t>REZERVOAR IN INFUZIJSKI SET Z DODATKI</t>
  </si>
  <si>
    <t>Rezervoar za enkratno uporabo, ki shrani do 200 U insulina. Vključuje natančen dozirni vijak, bat, aktuator, iglo, brenčalo in baterijo za napajanje črpalke. Baterija delovanje do 6 dni. Zamenjava rezervoarja na 3 dni.</t>
  </si>
  <si>
    <t>Povezovalna cev ali set z dodatki  ter rezervoarjem za inzulinsko črpalko</t>
  </si>
  <si>
    <t>https://www.medtrum.com/product/nanosystem.html</t>
  </si>
  <si>
    <t>Rezervoarji 1,8 ml in 3,0 ml</t>
  </si>
  <si>
    <t>MMT-3XXA</t>
  </si>
  <si>
    <t>Rezervoarji, ki jih je mogoče priključiti na vse črpalke Medtronic MiniMed; menjava na 3 dni</t>
  </si>
  <si>
    <t>Medtronic Extended rezervoarji  3,0 ml</t>
  </si>
  <si>
    <t>MMT-342</t>
  </si>
  <si>
    <t>Medtronic Extended Rezervoarji  3,0 ml</t>
  </si>
  <si>
    <t>Rezervoar 3,0 ml, ki ga je mogoče priključiti na vse črpalke Medtronic MiniMed; menjava na 7 dni</t>
  </si>
  <si>
    <t>Infuzijski seti  Sure-T</t>
  </si>
  <si>
    <t>MMT-8XXA</t>
  </si>
  <si>
    <t>Infuzijski seti z različnimi dolžinami in kovinsko kanilo; menjava na 2 dni</t>
  </si>
  <si>
    <t>Infuzijski seti QuickSet</t>
  </si>
  <si>
    <t>MMT-39XA</t>
  </si>
  <si>
    <t>Infuzijski seti z različnimi dolžinami in teflonsko kanilo; menjava na 3 dni</t>
  </si>
  <si>
    <t>Infuzijski seti  Silhouette</t>
  </si>
  <si>
    <t>Medtronic Extended infuzijski seti</t>
  </si>
  <si>
    <t>MMT-441</t>
  </si>
  <si>
    <t>Medtronic Extended infuzijski seti (za IČ 780 G in 740 G)</t>
  </si>
  <si>
    <t>Infuzijski seti z različnimi dolžinami; menjava na 7 dni</t>
  </si>
  <si>
    <t>AfteRapid ustna voda 125 ml</t>
  </si>
  <si>
    <t>CURASEPT S.p.A.</t>
  </si>
  <si>
    <t>1058258</t>
  </si>
  <si>
    <t>125 ml emulzije v steklenički.
Način uporabe: Spirajte usta z 10 ml raztopine 1 minuto 2- ali 3-krat na dan. Po spiranju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</si>
  <si>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https://curasept.si/izdelek/ustna-voda-curasept-afterapid/</t>
  </si>
  <si>
    <t>AfteRapid pršilo 15 ml</t>
  </si>
  <si>
    <t>1058259</t>
  </si>
  <si>
    <t>15 ml emulzije v pršilu.
Način uporabe: Popršite prizadeta mesta 2- ali 3-krat na dan. Po nanosu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</si>
  <si>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https://curasept.si/izdelek/oralno-prsilo-curasept-afterapid/</t>
  </si>
  <si>
    <t>AfteRapid gel 10 ml</t>
  </si>
  <si>
    <t>1058257</t>
  </si>
  <si>
    <t>AfteRapid gel 10ml</t>
  </si>
  <si>
    <t>10 ml gela v tubi
Način uporabe: S priloženim nastavkom nanesite manjšo količino gela 2- ali 3-krat na dan neposredno na prizadeto mesto v ustih.
Sestava: fragmenti DNA rastlinskega izvora, hialuronska kislina v nativni obliki, olje čajevca in manuke, ruskogenin, alantoin.
Delovanje: Mukoadhezivni polimeri ščitijo prizadeto območje pred bakterijami, zmanjšujejo bolečino in trenje ter spodbujajo fiziološke procese celjenja in ponovno epitelizacijo tkiva.</t>
  </si>
  <si>
    <t>https://curasept.si/izdelek/zascitni-gel-curasept-afterapid/</t>
  </si>
  <si>
    <t>XyliMelts pastile za suha usta s 500 mg ksilitola,  40x</t>
  </si>
  <si>
    <t>1063080</t>
  </si>
  <si>
    <t>XyliMelts za suha usta, pastile za vlaženje ust s 500mg ksilitola, 40x</t>
  </si>
  <si>
    <t>Škatlica s 40 pastilami v pretisnem omotu, različnih okusov.
Način uporabe: Z lepljivo rjavo stranjo iz gumiarabike se pastila pričvrsti na dlesen ob zgornji ali spodnji kočnik. Podnevi namestite eno pastilo po vsakem obroku, pred spanjem pa dve pastili, po eno na vsako stran ust. Varno tudi med spanjem.
Sestava: ksilitol, gumiarabika, magnezijev stearat
Delovanje: Počasno sproščanje ksilitola spodbuja naravno izločanje sline, ki usta vlaži in ščiti ustno sluznico pred vnetji.</t>
  </si>
  <si>
    <t>https://xylimelts.si/</t>
  </si>
  <si>
    <t>BioXtra pršilo za suha usta 50 ml</t>
  </si>
  <si>
    <t>90077831</t>
  </si>
  <si>
    <t>Tekočina v plastenki s pumpico. Izdelek se razprši s pritiskom v ustno votlino in na jezik.</t>
  </si>
  <si>
    <t xml:space="preserve">Koda tipa dokumenta \r\n(Document Type Code) </t>
  </si>
  <si>
    <t>eReferral_Appointment_Record</t>
  </si>
  <si>
    <t>Napotitev</t>
  </si>
  <si>
    <t>57133-1</t>
  </si>
  <si>
    <t xml:space="preserve">Papirna Napotnica </t>
  </si>
  <si>
    <t>57139-8</t>
  </si>
  <si>
    <t xml:space="preserve">eNapotnica </t>
  </si>
  <si>
    <t>60591-5</t>
  </si>
  <si>
    <t>Povzetek podatkov o pacientu</t>
  </si>
  <si>
    <t>57016-8</t>
  </si>
  <si>
    <t>Izjava o zasebnosti</t>
  </si>
  <si>
    <t>64292-6</t>
  </si>
  <si>
    <t>Dovoljenje za dostop do dokumentacije</t>
  </si>
  <si>
    <t>revoke_privacy_document</t>
  </si>
  <si>
    <t>Preklic opt-out politike</t>
  </si>
  <si>
    <t>revoke_release_consent</t>
  </si>
  <si>
    <t>Preklic opt-in politike</t>
  </si>
  <si>
    <t>eOskrba_Chronic_Care_Summary</t>
  </si>
  <si>
    <t>Povzetek stanja kronične bolezni</t>
  </si>
  <si>
    <t>57833-6</t>
  </si>
  <si>
    <t>Predpis zdravila</t>
  </si>
  <si>
    <t>60593-1</t>
  </si>
  <si>
    <t>Izdaja zdravila</t>
  </si>
  <si>
    <t>CRPP_Allergies</t>
  </si>
  <si>
    <t>Zapis podatkov o alergijah in neželenih učinkih (vključno z neželenimi učinki cepljenja)</t>
  </si>
  <si>
    <t>CRPP_Disability</t>
  </si>
  <si>
    <t>Zapis podatkov o invalidnosti / avtonomnosti</t>
  </si>
  <si>
    <t>CRPP_Pregnancy</t>
  </si>
  <si>
    <t>Zapis podatkov o nosečnosti</t>
  </si>
  <si>
    <t>CRPP_Treatment_Recommendations</t>
  </si>
  <si>
    <t>Zapis podatkov o priporočilih zdravljenja</t>
  </si>
  <si>
    <t>CRPP_Social History</t>
  </si>
  <si>
    <t>Zapis podatkov o socialni zgodovini</t>
  </si>
  <si>
    <t>Telehealth_Plan_of_care_note</t>
  </si>
  <si>
    <t>Letni načrt Telemedicinske obravnave</t>
  </si>
  <si>
    <t>Telehealth_summary_note</t>
  </si>
  <si>
    <t>Letno poročilo o telemedicinski obravnavi</t>
  </si>
  <si>
    <t>Patient_Privacy_Policies</t>
  </si>
  <si>
    <t>Seznam (povzetek) pisnih izjav volje pacienta</t>
  </si>
  <si>
    <t>Declaration_Informed_Refusal</t>
  </si>
  <si>
    <t>Vnaprejšnja zavrnitev zdravstvene oskrbe po pojasnilu</t>
  </si>
  <si>
    <t>Declaration_Exclusion_of_HealthCare_Proxy</t>
  </si>
  <si>
    <t>Izjava o izključitvi oseb, ki so po zakonu upravičene odločati o zdravstveni oskrbi Izključitev oseb</t>
  </si>
  <si>
    <t>Declaration_Right_to_Access_PHI</t>
  </si>
  <si>
    <t>Privolitev oziroma prepoved obdelave osebnih podatkov oziroma sporočanja informacij o zdravstvenem stanju</t>
  </si>
  <si>
    <t>Declaration_HealthCare_PoA</t>
  </si>
  <si>
    <t>Določitev zdravstvenega pooblaščena</t>
  </si>
  <si>
    <t>Povzetek pisnih izjav volje pacienta</t>
  </si>
  <si>
    <t>CRPP_Patient_Demographics</t>
  </si>
  <si>
    <t>Osnovni podatki o pacientu</t>
  </si>
  <si>
    <t>CRPP_Emergency_Access</t>
  </si>
  <si>
    <t>Urgentni dostop</t>
  </si>
  <si>
    <t>IPZD_care_referral</t>
  </si>
  <si>
    <t>Napotni dokument za preventivno obravnavo</t>
  </si>
  <si>
    <t>Patient_Registry_Enrolment</t>
  </si>
  <si>
    <t>Prijava pacienta v klinični register</t>
  </si>
  <si>
    <t xml:space="preserve">crossborder_privacy_policy </t>
  </si>
  <si>
    <t>Dovoljenje za čezmejni dostop do dokumentacije</t>
  </si>
  <si>
    <t>Covid-19_Testing_Results</t>
  </si>
  <si>
    <t>Seznam COVID- 19 testov</t>
  </si>
  <si>
    <t>Medical_Certificate</t>
  </si>
  <si>
    <t>Zdravniško potrdilo</t>
  </si>
  <si>
    <t>COVID_Recovery_Certificate</t>
  </si>
  <si>
    <t>Potrdilo o preboleli bolezni COVID - 19</t>
  </si>
  <si>
    <t>DGC_recovery</t>
  </si>
  <si>
    <t>Digitalno Covidno potrdilo - prebolevnost</t>
  </si>
  <si>
    <t>DGC_PCR_test</t>
  </si>
  <si>
    <t xml:space="preserve">Digitalno Covidno potrdilo – PCR test </t>
  </si>
  <si>
    <t>DGC_rat_test</t>
  </si>
  <si>
    <t xml:space="preserve">Digitalno Covidno potrdilo – HAG test  </t>
  </si>
  <si>
    <t>DGC_vaccination</t>
  </si>
  <si>
    <t xml:space="preserve">Digitalno Covidno potrdilo – cepljenje </t>
  </si>
  <si>
    <t>DGC_vaccination_history</t>
  </si>
  <si>
    <t xml:space="preserve">Zgodovina izdaje digitalnih Covid potrdil o cepljenju </t>
  </si>
  <si>
    <t>ZZZS_Access_Note</t>
  </si>
  <si>
    <t>Dostop pooblaščene osebe ZZZS</t>
  </si>
  <si>
    <t>11369-6</t>
  </si>
  <si>
    <t>Zgodovina cepljenj</t>
  </si>
  <si>
    <t>eRCO_Vaccination_Suspension</t>
  </si>
  <si>
    <t>Opustitev cepljenja</t>
  </si>
  <si>
    <t>eRCO_Vaccination_Adverse_Reaction_Record</t>
  </si>
  <si>
    <t>Prijava neželenih učinkov</t>
  </si>
  <si>
    <t>Physio_referral</t>
  </si>
  <si>
    <t>Physio_appointment</t>
  </si>
  <si>
    <t>Napotni dokument za fizioterapijo (appointment)</t>
  </si>
  <si>
    <t>CRPP_coroner_access_note</t>
  </si>
  <si>
    <t>Dostop mrliškega preglednika</t>
  </si>
  <si>
    <t>64297-5</t>
  </si>
  <si>
    <t>Zdravniško poročilo o smrti</t>
  </si>
  <si>
    <t>Communicable_Disease_Death_Report</t>
  </si>
  <si>
    <t>Prijava o smrti zaradi nalezljive bolezni</t>
  </si>
  <si>
    <t>Digital_Image_Access</t>
  </si>
  <si>
    <t>Dostop do slikovnega gradiva</t>
  </si>
  <si>
    <t>E1762</t>
  </si>
  <si>
    <t>Digitalni podpis</t>
  </si>
  <si>
    <t>64298-3</t>
  </si>
  <si>
    <t>Vpis pooblastila</t>
  </si>
  <si>
    <t>Revoke_PoA</t>
  </si>
  <si>
    <t>Preklic pooblastila</t>
  </si>
  <si>
    <t>Communicable_disease_report</t>
  </si>
  <si>
    <t>Prijava nalezljive bolezni</t>
  </si>
  <si>
    <t>STD_report</t>
  </si>
  <si>
    <t>Prijava spolne nalezljive bolezni</t>
  </si>
  <si>
    <t>Šifrant 65.1: Tipi dokumentov CRPP, za katere ni dovoljeno pošiljanje podatkov na ZZZS na obračunskih dokumentih</t>
  </si>
  <si>
    <t>65.1</t>
  </si>
  <si>
    <t>Tipi dokumentov CRPP, za katere ni dovoljeno pošiljanje podatkov na ZZZS na obračunskih dokumentih</t>
  </si>
  <si>
    <t>Obravnava z nočitvijo in (dolgotrajno) dnevno obravnavo</t>
  </si>
  <si>
    <t>E0882</t>
  </si>
  <si>
    <t>osnovni osebni podatki zavarovane osebe,
podatki o OZZ,
podatki o nadstandardnih PZZ,
podatki o IOZ,
podatki o izdanih in izposojenih MP,
podatki o izdanih (odprtih) naročilnicah MP,
podatki o izdanih zdravilih,
podatki o eBOL,
podatki ePrijave NPD</t>
  </si>
  <si>
    <t>seznam mobilnih preverjanj,
osnovni osebni podatki zavarovane osebe,
podatki o OZZ,
podatki o nadstandardnih PZZ,
podatki o IOZ,
podatki o izdanih in izposojenih MP,
podatki o izdanih(odprtih) naročilnicah MP,
podatki o eBOL,
podatki ePrijave NPD</t>
  </si>
  <si>
    <t>osnovni osebni podatki zavarovane osebe,
podatki o OZZ,
podatki o nadstandardnih PZZ,
podatki o IOZ,
podatki o izdanih in izposojenih MP,
podatki o izdanih (odprtih) naročilnicah MP,
podatki o eBOL,
podatki ePrijave NPD,
podatki ePODK</t>
  </si>
  <si>
    <t>osnovni osebni podatki zavarovane osebe,
podatki o OZZ,
podatki o nadstandardnih PZZ,
podatki o izdanih (odprtih) naročilnicah MP,
podatki o eBOL,
podatki ePrijave NPD,
podatki ePODK</t>
  </si>
  <si>
    <r>
      <t>osnovni osebni podatki zavarovane osebe,
podatki o OZZ,
podatki o IOZ,
podatki o izdanih in izposojenih MP,
podatki o izdanih (odprtih) naročilnicah MP,
podatki o izdanih zdravilih,</t>
    </r>
    <r>
      <rPr>
        <strike/>
        <sz val="10"/>
        <rFont val="Arial"/>
        <family val="2"/>
        <charset val="238"/>
      </rPr>
      <t xml:space="preserve">
</t>
    </r>
    <r>
      <rPr>
        <sz val="10"/>
        <rFont val="Arial"/>
        <family val="2"/>
        <charset val="238"/>
      </rPr>
      <t>podatki o eBOL,
podatki ePrijave NPD</t>
    </r>
  </si>
  <si>
    <t xml:space="preserve">Delni pregled vključuje:
- del celotnega nevrološkega pregleda pacientov z jasno nevrološko simptomatiko,
- osnovne laboratorijske preiskave,
- izdajo izvida in 
- predpis zdravila na recept. 
Delni pregled se nanaša na kontrolni pregled kot tudi na prvi pregled (če niso bile opravljene vse aktivnosti določene za celotni pregled (niso bile potrebne)).
Storitev se obračuna v primeru rednega intervalnega pregleda zaradi znane kronične nevrološke bolezni.
Storitev se evidentira in obračuna po izdanem izvidu.
Storitev izvajata zdravnik specialist in diplomirana medicinska sestra. </t>
  </si>
  <si>
    <t xml:space="preserve">Kratki pregled vključuje:
- pregled pacienta z jasno lokalno patologijo, npr. sindromom zapestnega prehoda ali 
- pregled dokumentacije in predpisovanje zdravila na recept.
Storitev se evidentira in obračuna po izdanem izvidu.
Storitev izvajata zdravnik specialist in diplomirana medicinska sestra. </t>
  </si>
  <si>
    <t xml:space="preserve">Subspecialistični pregled se izvaja v ambulantah za:
- ambulanta za kognitivne motnje,
- demielinizacijske bolezni,
- epilepsije,
- ekstrapiramidne bolezni,
- živčno mišične bolezni, 
- motnje spanja in budnosti,
- glavobol,
- nevroonkologijo,
- žilno nevrologijo in v
- botulinski ambulanti.
Storitev vključuje: 
- razgovor z bolnikom in skrbnikom oziroma svojcem,
- pregled celotne dokumentacije,
- ocena socialne situacije,
- pojasnitev vseh možnosti diagnostike in zdravljenja,
- planiranje diagnostičnih postopkov (slikovna in laboratorijska diagnostika, evocirani potenciali, test hoje, urodinamika, nevropsiholoških postopkov) in zdravljenja (simptomatsko, imunomodulatorno, zagonov).
Storitev se evidentira in obračuna po izdanem izvidu.
Storitev izvajata zdravnik specialist in diplomirana medicinska sestra.  
</t>
  </si>
  <si>
    <t>Posvet na daljavo (DMS, RFT) - daljši (do 30 minut) vključuje nudenje nasvetov DMS (diplomirane medicinske sestre) ali RFT (respiratornega fizioterapevta):
- o uporabi izkašljevalnika, aparata za NIV, NIV maske, aspiratorja, inhalatorja,
- nasvete pri poslabšanjih ali komplikacijah povezanih z dihanjem, požiranjem in izkašljevanjem,
- svetovanje glede prehranjevanja in rokovanja s hranilnimi cevkami, 
- reševanje zapletov pri uporabi medicinsko-tehničnih pripomočkov,
- svetovanje pri manjših težavah z aplikacijo zdravil v domačem okolju in zapletov po diagnostičnih postopkih in posegih, 
- ocena funkcionalnega stanja pri kroničnih nevroloških bolnikih.
V medicinski dokumentaciji mora biti zapis s povzetkom navodil, ki jih je pacient prejel od DMS ali RFT.
Poleg storitve ni dovoljeno obračunati storitve NEV009.
Storitev izvaja diplomirana medicinska sestra ali respiratorni fizioterapevt.</t>
  </si>
  <si>
    <t>Posvet na daljavo (DMS, RFT) - krajši (do 15 minut) vključuje odgovore DMS (diplomirane medicinske sestre) ali RFT (respiratornega fizioterapevta) na vprašanja svojcev in bolnikov o uporabi aparatov ali pomoč pri reševanju manjših zapletov pri uporabi hranilnih cevk in medicinsko-tehničnih pripomočkov ter pri manjših težavah z aplikacijo zdravil v domačem okolju ali pri zapletih po diagnostičnih postopkih in posegih ter telefonske klice DMS glede preverjanja zdravstvenega stanja bolnika po aplikaciji zdravil.
Poleg storitve ni dovoljeno obračunati storitve NEV008.
V medicinski dokumentaciji mora biti zapis s povzetkom navodil, ki jih je pacient prejel od DMS ali RFT. 
Storitev izvajata diplomirana medicinska sestra ali respiratorni fizioterapevt.</t>
  </si>
  <si>
    <t>Timska obravnava nevrološkega bolnika (bolnik in svojci)</t>
  </si>
  <si>
    <t>Timska obravnava nevrološkega bolnika (bolnik in svojci). Pri ambulantni multidisciplinarni obravnavi bolnikov sodelujejo nevrolog, usklajevalec (socialni delavec ali medicinska sestra), fizioterapevt, delovni terapevt, logoped in dietetik. Glede na potrebo se pridružijo še drugi strokovnjaki (tako imenovani razširjena skupina), npr. pulmolog, gastroenterolog, interventni radiolog, ortoped, fiziater, psihiater, sodelavec hospica ipd. Bolnika na obravnavi praviloma spremljajo sorodniki ali drugi skrbniki.
Storitev se evidentira in obračuna po izdanem izvidu. 
Storitev glede na specifiko pacienta izvaja tim, sestavljen iz prej naštetih profilov.</t>
  </si>
  <si>
    <t xml:space="preserve">Lumbalna punkcija vključuje odvzem cerebrospinalne tekočine (likvorja) z meritvijo znotrajlobanjskega tlaka ali brez. 
Storitev se evidentira in obračuna po izdanem izvidu.
Storitev izvajata zdravnik specialist in diplomirana medicinska sestra. </t>
  </si>
  <si>
    <t>Kratka EMG (pregled 1-4 enot*) - preiskava v primeru enostavne, lokalne patologije vključuje:
- usmerjeno anamnezo, 
- klinični pregled, 
- pojasnitev metode,
- izvedbo manjšega števila meritev praviloma na enem udu. 
Storitev se evidentira in obračuna po izdanem izvidu.
Poleg storitve ni dovoljeno obračunati storitev NEV023, NEV024 in NEV025.
Storitev izvajata zdravnik specialist z diplomo dodatnih znanj elektromiografije in nevrofiziološki asistent.</t>
  </si>
  <si>
    <t xml:space="preserve">Srednja EMG (pregled 5-8 enot*) - srednje obsežna preiskava vključuje:
- usmerjeno anamnezo, 
- klinični pregled, 
- pojasnitev metode, 
- meritve prevajanja več živcev zgornjih ali spodnjih udov s površinskimi elektrodami in/ali igelno elektromiografijo zgornjih ali spodnjih udov (npr. sindrom zapestnega prehoda).
Storitev se evidentira in obračuna po izdanem izvidu.
Poleg storitve ni dovoljeno obračunati storitev NEV022, NEV024 in NEV025.
Storitev izvajata zdravnik specialist z diplomo dodatnih znanj elektromiografije in nevrofiziološki asistent.  </t>
  </si>
  <si>
    <t>Dolga EMG (pregled 9 ali več enot*) - obsežna preiskava pri zahtevnejših bolnikih vključuje:
- usmerjeno anamnezo, 
- klinični pregled, 
- pojasnitev metode,
- meritve prevajanja več živcev zgornjih in/ali spodnjih udov s površinskimi elektrodami,
- igelno elektromiografijo vsaj dveh mišic 
ali 
- kvantitativni EMG ali
- površinski EMG večje skupine mišic (poli-EMG) ali
- preiskavo živčno-mišičnega stika (mikro-EMG ali test rafalnega draženja z utrujanjem) ali
- preiskavo respiratornega sistema (vključno s freničnima živcema in trebušno prepono) ali
- preiskavo križnega živčevja (mišic medeničnega dna) ali
- meritve simpatičnih kožnih odzivov.
Storitev se evidentira in obračuna po izdanem izvidu.
Poleg storitve ni dovoljeno obračunati storitev NEV022, NEV023 in NEV025.
Storitev izvajata zdravnik specialist z diplomo dodatnih znanj elektromiografije in nevrofiziološki asistent.</t>
  </si>
  <si>
    <t xml:space="preserve">Dvojno barvna ultrazvočna preiskava vratnih arterij je namenjena neinvazivni fiziološki in patološki oceni vratnega ožilja. Preiskati je potrebno obe notranji in zunanji  karotidni arteriji, skupni karotidni arteriji in vertebralni arteriji. Prikazati je potrebno vse morfološke značilnosti žile, to je slikovni prikaz ožilja (premer žile, potek žile, prikaz ev. stenotičnih mest ali mest zapore, druge patološke spremembe na žilah, kot so anevrizme, arterijo-venske malformacije, fistule itd.). Oceniti debelino intime-medije, tipa plakov, stopnje zožitve. Sledi ocena funkcije toka krvi in izračun različnih parametrov (maksimalne sistolične hitrosti krvi, končne diastolične hitrosti). Ocena Dopplerjeve spektralne frekvenčne analize.
Storitev se evidentira in obračuna po izdanem izvidu.
Poleg storitve ni dovoljeno obračunati storitve NEV041.
Storitev izvajata  zdravnik specialist in diplomirana medicinska sestra.
</t>
  </si>
  <si>
    <t xml:space="preserve">Dvojna barvna transkranialna doplerska preiskava (TCCD) je namenjena neinvazivni fiziološki in patološki oceni cerebrovaskularnega intrakranialnega ožilja. Preiskujejo se velike možganske arterije na bazi lobanje. Prikazati je potrebno vse morfološke značilnosti žile, to je slikovni prikaz intracerebralnega ožilja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 in srednje hitrosti pretoka, indeksa pulzatilnosti in upora (PI, RI)). Ocena Dopplerjeve spektralne frekvenčne analize. 
Storitev se evidentira in obračuna po izdanem izvidu.
Poleg storitve ni dovoljeno obračunati storitve NEV043.
Storitev izvajata  zdravnik specialist in diplomirana medicinska sestra.
</t>
  </si>
  <si>
    <t>Transkranialna doplerska preiskava (TCD) z detekcijo mikroembolusov  - namen preiskave je ugotoviti ali se pojavijo mikroembolizmi (krvni strdki) v znotrajlobanjskih arterijah pri različnih  boleznih,  ki  lahko  povzročajo  razsoj  krvnih  strdkov  (embolija)  v  možganskih  arterijah.  V  ta  namen  se meri hitrost  krvnega pretoka v obeh srednjih možganskih arterijah in hkrati beležijo dogodki (krvni strdki).
Preiskava se izvede z enournim sledenjem brez Valsalvine metode.
Storitev izvajata jo zdravnik specialist in diplomirana medicinska sestra.</t>
  </si>
  <si>
    <t xml:space="preserve">UZ merjenje zastojnega urina po odvajanju vode je namenjeno napovedi morebitnega tveganja za retenco urina. Preiskovanec odvaja urin, nato pa z UZ preiskavo (npr. BladderScan) takoj neinvazivno izmerimo morebitni zastojni urin. 
Storitev se evidentira in obračuna po izdanem izvidu.
Poleg storitve ni dovoljeno obračunati storitve NEV049.
Storitev izvajata zdravnik specialist in diplomirana medicinska sestra. </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</si>
  <si>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s SP019,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(SP023 ali SP024). Če se na eni poti obravnava več pacientov, se dodatek za teren obračuna le pri enem pacientu.</t>
  </si>
  <si>
    <t xml:space="preserve">Prvi pristop k bolniku (do 21. leta starosti) in staršem oz. svojcem za vključitev v paliativno oskrbo ter triaža napotnice zajema:
- seznanitev s stanjem bolnika, 
- konzultacijo z lečečimi zdravniki specialisti ter drugimi zdrav. delavci na terc., sek., in prim.nivoju,
- pregled dokumentacije,
- pogovor z bolnikom in starši oz. svojci,
- izdajo napotnic,
- triažo napotnic (razvrščanje bolnika za obravnavo v paliativni oskrbi po stopnji nujnosti),
- načrtovanje ciljev paliativne oskrbe in nadaljnjih aktivnosti za oblikovanje načrta paliativne oskrbe, 
- zapis v zdravstveno dokumentacijo bolnika. 
Storitev lahko obračuna izvajalec, ki ima priznana posebna specialna znanja*. 
Storitev se lahko beleži 1x za posameznega bolnika.
Storitev izvajajo zdravnik specialist, dipl. med. sestra in/ali klinični psiholog - vsi z dodatnimi znanji iz paliativne oskrbe otrok na terc. zdr. nivoju. </t>
  </si>
  <si>
    <t>Prvi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ipd), ukrepov ob poslabšanjih, določitev oblike psihološke in socialne podpore, imenovanje vodje sestanka),
- izdelavo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1x za posameznega bolnika. 
Storitev izvajajo zdravniki specialisti, dipl. med. sestre in/ali klinični psiholog in/ali soc. delavec  - vsi z dodatnimi znanji iz pediatrične paliativne oskrbe na terc. zdr. nivoju (s sodelovanjem drugih zdr. delavcev z vseh treh zdr. nivojev).</t>
  </si>
  <si>
    <t>Dodatni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ukrepov ob poslabšanjih, določitev oblike psihološke in socialne podpore, imenovanje vodje sestanka,
- izdelavo dopolnitve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največ 3x za posameznega bolnika v 1 letu.
Storitev izvajajo zdravniki specialisti, dipl. med. sestre in/ali klinični psiholog in/ali soc. delavec  - vsi z dodatnimi znanji iz pediatrične paliativne oskrbe na terc. zdr. nivoju (s sodelovanjem drugih zdr. delavcev z vseh treh zdr. nivojev).</t>
  </si>
  <si>
    <t>Družinski sestanek o paliativni oskrbi bolnika z bolnikom in starši oz. svojci v sklopu prvega ali dodatnih multidisciplinarnih sestankov o paliativni oskrbi bolnika zajema: 
- predstavitev strokovnega mnenja o stanju otroka, prognozi, zapletih, poslabšanjih, preprečevanju poslabšanj, možnih potrebah, dodatnih ukrepih, enotni obravnavi in pogovor s starši o njihovem videnju otrokovih potreb, dodatnih koristnih ukrepih, psiholoških potrebah družine in o predlaganih strokovnih omejitvah v zdravljenju (o zdravljenju v EIT in oživljanju), umiranju in smrti (pogovorov je potrebnih več, sledijo spremembam zdr. stanja bolnika),
- ukrepe ob poslabšanju z opisom mesta oskrbe, postopki, zdravili (vključno z odmerki), 
- dogovor o zdravljenju, ki koristi bolniku in omejitvi zdravljenja, ki mu ne koristi, psihološki podpori, soc. ukrepih pomoči, 
- ukrepe za zmanjšanje psihološke in socialne stiske družine, tudi sorojencev.
Zapis o družinskem sestanku in soglasju bolnika in staršev oz. svojcev je sestavni del dokumentov Načrt paliativne oskrbe ali Dopolnjen načrt paliativne oskrbe.
Storitev lahko obračuna izvajalec, ki ima priznana posebna specialna znanja*.
Storitev izvajajo zdravnik specialist, dipl. med. sestra in/ali klinični psiholog in/ali soc. delavec  - vsi z dodatnimi znanji iz pediatrične paliativne oskrbe na terc. zdr. nivoju (s sodelovanjem drugih zdr. delavcev z vseh treh zdr. nivojev).</t>
  </si>
  <si>
    <t>Stomatološki pregled - celostni vključuje kratko anamnezo, pregled glave, obraza, vratu, zlasti regionalnih bezgavk, pregled stanja zob (KEP po ploskvah), preizkušanje njihove občutljivosti na perkusijo ali termične dražljaje, vitalitete posameznih zob, kadar je to strokovno utemeljeno, pregled sluznice ustne votline in po potrebi tudi njena palpacija ter ugotavljanje stanja temporomandibularnega sklepa. Sestavni del pregleda je tudi ugotavljanje trdnosti oziroma majavosti posameznih zob, stanja mehkih oziroma trdih oblog, medčeljustnih odnosov in groba ocena higiene. Vse ugotovitve je potrebno zabeležiti v zdravstveni dokumentaciji. Storitev se opravi enkrat letno vsakih 12 mesecev. Otrokom do 15. leta se lahko storitev opravi na vsakih 6 mesecev skladno z oceno tveganja.
Ne glede na časovne omejitve se storitev obračuna tudi, kadar se opravi pregled pred operativnimi posegi na zahtevo specialista (npr. kardiokirurga...). V zdravstveni dokumentaciji mora biti kopija izvida.</t>
  </si>
  <si>
    <t>Specialistični ortodontski pregled vključuje poleg opravil, ki štejejo v stomatološki pregled - celostni (01007)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</si>
  <si>
    <t>Specialistični stomatološki pregled vključuje poleg opravil, ki štejejo v stomatološki pregled - celostni (01007) še ciljano anamnezo in za ožje usmerjeno področje značilne preiskave ter evidentiranje ugotovitev v zdravstveni karton občana. Opravi in zaračuna se pri osebah, ki so jih k stomatologu-specialistu napotili drugi zobozdravniki ali zdravniki.</t>
  </si>
  <si>
    <t xml:space="preserve">Specialistični stomatološki pregled vključuje poleg opravil, ki štejejo v stomatološki pregled - celostni (01007) še ciljano anamnezo in za ožje usmerjeno področje značilne preiskave ter evidentiranje ugotovitev v zdravstveni karton. Opravi in zaračuna se pri osebah, ki so jih k stomatologu-specialistu napotili drugi zobozdravniki ali zdravniki. </t>
  </si>
  <si>
    <t>Dodatek za vlito zalivko zaradi alergije na standardni material ali drugega neželenega učinka tega materiala, ki ogroža zdravje. Zaračuna se dodatno plačilo poleg storitve 52331, 52331S (za konfekcijski zatiček ni dodatnega plačila), 52332, 52332S, 52342 ali 52342S. Dodatno plačilo se zaračuna za drugačen postopek izdelave in kompozitni ali keramični material, po ceniku doplačil izvajalca. Pri tem se za ustrezno izbiro šteje najcenejša izvedba, ki zagotavlja funkcionalno ustreznost.</t>
  </si>
  <si>
    <t>Dodatek za prevleko ali mostiček zaradi alergije na standardni material ali drugega neželenega učinka tega materiala, ki ogroža zdravje. Zaračuna se dodatno plačilo po ceniku doplačil izvajalca za vsako prevleko ali člen v mostičku. Dodatno plačilo za prevleko se zaračuna le poleg storitve 52343 ali 52343S (za eno prevleko ali za več prevlek v mostičku) in za vsak člen v mostičku poleg storitve 52348 ali 52348S. Glede na odobren načrt ZPR z mostičkom se zaračuna dodatek za vse prevleke in člene in sicer za kovinsko keramično prevleko/člen ali polno keramično prevleko/člen ali cirkonijevo prevleko/člen. Pri tem se za ustrezno izbiro šteje najcenejša izvedba, ki zagotavlja funkcionalno ustreznost. Dodatek se zaračuna za vse izvedene prevleke ali mostičke iz ustreznega materiala, po ceniku doplačil izvajalca.</t>
  </si>
  <si>
    <t xml:space="preserve">Dodatek za delno protezo zaradi alergije na standardni material ali drugega neželenega učinka tega materiala, ki ogroža zdravje. Zaračuna se dodatno plačilo poleg storitve 93006, 93006S, 93007 in 93007S. Dodatno plačilo se zaračuna za nekovinsko ogrodje delne proteze po ceniku doplačil izvajalca ali za drugačen postopek izdelave in ustrezen material (npr. hipoalergeni akrilat), odvisno od vrste izkazane alergije oz. neželenega učinka materiala, po ceniku doplačil izvajalca. </t>
  </si>
  <si>
    <t xml:space="preserve">Dodatek za totalno protezo zaradi alergije na standardni material ali drugega neželenega učinka tega materiala, ki ogroža zdravje. Zaračuna se dodatno plačilo poleg storitve 93008 ali 93008S. Dodatno plačilo se zaračuna za drugačen postopek izdelave in ustrezen material, po ceniku doplačil izvajalca. </t>
  </si>
  <si>
    <t>Evidenčno spremljanje samostojno opravljene diagnostike brez opravljenega pregleda v specialistični zunajbolnišnični zdravstveni dejavnosti. 
Storitev E0759 se evidentira takrat, ko je oseba napotena izključno na izvedbo samostojne diagnostične storitve (brez pregleda), iz specialistične ambulante zunanjega izvajalca (zdravstveni zavod ali koncesionar), ki funkcionalne diagnostike ne opravlja. Evidentira se izključno ob prvi opravljeni preiskavi ob prvem obisku osebe za isto zdravstveno stanje. 
Kadar je bila oseba pri (izbranem) istem izvajalcu zaradi istega zdravstvenega stanja že predhodno vključena v obravnavo, storitve E0759 ni mogoče evidentirati, ne glede na VZD, kjer je ali bo obravnavana.
Kadar izvajalec izbrane funkcionalne diagnostike osebo zaradi zdravstvenega stanja, ki je bilo razlog napotitve, sprejme v obravnavo, lahko ob samostojni diagnostiki uporabi storitev E0759 za evidentiranje prvega pregleda in pozneje ob ambulantni obravnavi pacienta storitev E0274 za evidentiranje kontrolnega pregleda, lahko pa poleg obračunane samostojne diagnostike ne evidentira evidenčne storitve E0759 in uporabi evidenčno storitev E0273 ob kasnejšem prvem pregledu v poteku ambulantne obravnave.</t>
  </si>
  <si>
    <t>PUL044</t>
  </si>
  <si>
    <t>Snemanje 12 kanalnega EKG s komentarjem</t>
  </si>
  <si>
    <t>Vstavitev PICC katetra</t>
  </si>
  <si>
    <t>Vstavitev PICC katetra. Vstavitev PICC katetra poteka pod UZ kontrolo preko igle v večjo veno na zgornji okončini ob indikaciji kemoterapije, dolgotrajne parenteralne prehrane ali antibiotične terapije. Vstavitev PICC poteka v strogih aseptičnih pogojih. 
PICC kateter je običajno enolumenski, redko se vstavi kateter z dvema lumnoma. Kožo na nadlahti se očisti z 2% klorheksidinom v 70% alkoholu in pripravljeno polje/okolico se pokrije z velikim sterilnim prekrivalom. Linearno UZ sondo se obleče v sterilno vrečko in na nadlahti poišče veno z dovolj velikim premerom za vstavitev katetra. Uvajanje katetra poteka po Seldingerjevi metodi z vodilno žico. Lego konice katetra se preveri z EKG metodo. Na koncu postopka se zunanji del katetra pritrdi na kožo z materialom za brezšivno fiksacijo. Vstopno mesto katetra na koži se prekrije s folijo, ki ima na sredini klorheksidinski gel, namenjen za preprečevanje okužb. Lumen katetra se zapre z brezigelnim konektom, ki je prav tako namenjen za preprečevanje okužb. Kateter je dolgotrajen, vstavljen lahko več mesecev. Bolniku omogoča, da se izpelje celotno zdravljenje s kemoterapijo. 
Storitev izvajata hkrati dve diplomirani medicinski sestri.</t>
  </si>
  <si>
    <t>2 diplomirani medicinski sestri</t>
  </si>
  <si>
    <t>Indirektna kalorimetrija</t>
  </si>
  <si>
    <t>Indirektna kalorimetrija. Indirektna kalorimetrija je metoda za merjenje energetske porabe bolnika v mirovanju, s katero se ocenjuje osnovne potrebe posameznika za pokritje energijskih potreb za optimalno delovanje osnovnih fizioloških funkcij. Meritev se izvaja z indirektnim kalorimetrom. Med meritvijo bolnik mirno diha v posebno masko, ki je povezana z indirektnim kalorimetrom. Naprava analizira sestavo vdihanega in izdihanega zraka, pri čemer se osredotoča na količino porabljenega kisika in proizvedenega ogljikovega dioksida. Na podlagi teh podatkov kalorimeter izračuna porabo energije bolnika v mirovanju (bazalni metabolizem). Storitev izvajata zdravnik specialist in diplomirana medicinska sestra ali klinični dietetik.</t>
  </si>
  <si>
    <t>1 zdravnik specialist; 1 diplomirana medicinska sestra ali klinični dietetik</t>
  </si>
  <si>
    <t>Klicni center – zdravstveno svetovanje na daljavo</t>
  </si>
  <si>
    <t xml:space="preserve">Klicni center - zdravstveno svetovanje na daljavo. Na podlagi ocenjevalnega protokola in smernic se zbere in potrdi demografske podatke, vzrok klica, zgodovino bolezni (akutni / kronični simptomi, ki so pomembni pri nadaljnjem odločanju glede ukrepanja; vprašanja so usmerjena na problem, ki razkrije vzrok klica), trenutno zdravljenje / zdravila. Ocenjevalni protokol in ocenjevalno orodje je pripravljeno glede na semafor (zelena, rumena, rdeča), ukrepa se glede na stopnjo izraženosti simptoma na podlagi ocenjevalnega orodja. Storitev izvaja diplomirana medicinska sestra. </t>
  </si>
  <si>
    <t>Posvetovalnica onkološke zdravstvene nege</t>
  </si>
  <si>
    <t>Posvetovalnica za enterostomalno terapijo (ET)</t>
  </si>
  <si>
    <r>
      <t>93056</t>
    </r>
    <r>
      <rPr>
        <u/>
        <sz val="10"/>
        <rFont val="Arial"/>
        <family val="2"/>
        <charset val="238"/>
      </rPr>
      <t xml:space="preserve"> </t>
    </r>
  </si>
  <si>
    <t>Storitve ni možno obračunati skupaj s storitvijo 93058.</t>
  </si>
  <si>
    <t>Kirurško vodilo za natačno vodeno vstavitev</t>
  </si>
  <si>
    <t xml:space="preserve">Kirurško vodilo za natančno vodeno kirurško vstavitev zobnega vsadka. Vključuje analogno ali digitalno analizo in izdelavo vodila z vgrajenimi tulci za natančno vstavitev  zobnih vsadkov (položaj, globina in naklon). Storitve ni možno obračunati skupaj s storitvijo 93021. </t>
  </si>
  <si>
    <t>105; 105; 245</t>
  </si>
  <si>
    <t>Storitve ni možno obračunati skupaj s storitvijo 93021.</t>
  </si>
  <si>
    <t>Sekundarna registracija MČO z voskom/ elastomero</t>
  </si>
  <si>
    <t>Sekundarna registracija medčeljustnega odnosa z voskom ali polimernim materialom. V laboratoriju se pripravi sekundarni registrat iz polimernega materiala, ki se v ordinaciji prilogodi in z njim dokončno registrira MČO. Storitev se obračuna po registratu, največ 2 krat v poteku zdravljenja.</t>
  </si>
  <si>
    <t>35; 35; 30</t>
  </si>
  <si>
    <t>Diagnostična modelacija zob</t>
  </si>
  <si>
    <t xml:space="preserve">Diagnostična modelacija zob v vosku ali digitalno. Vključuje modelacijo zob in kontrolo ter eventuelne korekcije v ordinaciji in/ali laboratoriju. Obračuna se po modelaciji - zobni kroni. </t>
  </si>
  <si>
    <t>Prednaredek</t>
  </si>
  <si>
    <t>Prednaredek v ustih se izdela pri oligodontijah za vidno področje in zajema: odtis predhodno izdelane diagnostične postavitve in/ali modelacije zob, vnos kompozita v odtis in izdelavo prednaredka neposredno v ustih, obdelavo ter poliranje prednaredka.</t>
  </si>
  <si>
    <t>25; 25; 32</t>
  </si>
  <si>
    <t>Modelacija individualne gredi</t>
  </si>
  <si>
    <t xml:space="preserve">Modelacija individualne gredne konstrukcije s polimernim materialom (plastični prototip gredi) ali digitalno. Obračuna se po zobnem vsadku. Protetične nadgradnje na implantatih ali baznih opornikih se obračunajo kot LZM. Storitve ni možno obračunati skupaj s storitvijo 93063.
</t>
  </si>
  <si>
    <t>Konfekcijska gred</t>
  </si>
  <si>
    <t>Konfekcijska gred se obračuna po povezavi z vsadkom oziroma opornikom. Material za gredno konstrukcijo, protetična nadgradnja in vsi njeni sestavni deli se obračunajo dodatno kot LZM glede na porabo. Odtisniki in laboratorijski analogi se obračunajo kot LZM.</t>
  </si>
  <si>
    <t xml:space="preserve"> Storitve ni možno obračunati skupaj s storitvijo 93063.</t>
  </si>
  <si>
    <t>45; 45; 100</t>
  </si>
  <si>
    <t>Položajski ključ odtisnikov ali nadgradenj - direktno</t>
  </si>
  <si>
    <t>Položajski ključ odtisnikov ali nadgradenj - direktno. Medsebojna povezava dveh odtisnikov ali nadgradenj vsadkov za fiksiranje položaja pri prenosih ordinacija - laboratorij ali laboratorij - ordinacija. Storitev se izvede v celoti v ordinaciji. Storitev se obračuna po potrebi, kadar je to strokovno utemeljeno.</t>
  </si>
  <si>
    <t>Obnovitev akrilatnih delov proteze na zobnih vsadkih</t>
  </si>
  <si>
    <t>Obnovitev akrilatnih delov proteze je zamenjava starih akrilatnih zob in akrilatne baze (plastična deli) z novimi ob ohranjenem prvotnem terciarnem ogrodju proteze. Zajema (razen določanje MČO): načrt, pogovor, anatomski odtis preko proteze, odtis antagonistov, izbor oblike in barve zob, poskušnja zob, individualno postavitev zob, vstavitev in pouk o vzdrževanju. V storitev so vključeni dvoslojni akrilatni umetni zobje. Storitev je utemeljena, če se s tem podaljša ustreznost proteze vsaj za dodatnih 5 let. V kolikor je potrebna podložitev, se jo obračuna dodatno. Storitev  se lahko obračuna na specialističnem nivoju. Storitev se lahko obračuna po izteku trajnostne dobe.</t>
  </si>
  <si>
    <t>280; 280; 330</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</si>
  <si>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</si>
  <si>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</si>
  <si>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</si>
  <si>
    <t>1 zdravnik specialist/ 1 psiholog/ 1 delovni terapevt/ 1 DMS ali VMS z univerzitetno izobrazbo</t>
  </si>
  <si>
    <t>LOG320</t>
  </si>
  <si>
    <t>KLOG320</t>
  </si>
  <si>
    <t>Verzija 2024-19</t>
  </si>
  <si>
    <t xml:space="preserve">OPOMBA: </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</si>
  <si>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CSGSP018,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(CSGSP022 ali CSGSP023). Če se na eni poti obravnava več pacientov, se dodatek za teren obračuna le pri enem pacientu.</t>
  </si>
  <si>
    <t>Punkcija sklepa z znotrajsklepnim vbrizgavanjem zdravila se izvede v diagnostične (določitev levkocitov in/ali kristalov in/ali mikrobov) in v terapevtske namene (izpraznitev izliva in znotraj sklepnega vbrizgavanja zdravila). Storitev vključuje pojasnitev posega, poseg, odpošiljanje punktata za preiskave* ter zapis posega v dokumentacijo. Dokumentacija mora vsebovati pisno privolitev posega, izvid glede punktata in zapis posega. 
Storitev se lahko obračuna tudi v primeru samo znotrajsklepnega vbrizgavanja zdravila (drobni sklepi, kjer bi bil poskus aspiracije pričakovano neuspešen).
Storitev izvajata specialist in diplomirana medicinska sestra.
* če je indicirano</t>
  </si>
  <si>
    <t>Perfuzijska scintigrafija miokarda (koronarografija). Storitev vključuje obremenitev bolnika z aplikacijo radioaktivnega izotopa in tomografskim slikanjem na gama kameri ter (če je potrebno) aplikacijo radioaktivnega izotopa v mirovanju in tomografskim slikanjem na gama kameri. Dodaten obračun obeh navedenih storitev ni dovoljen. Preiskava se izvede skladno s smernicami Evropskega nuklearno-medicinskega združenja EANM.</t>
  </si>
  <si>
    <t xml:space="preserve">Obravnava bolnika DMS zajema:
- posredovanje znanj in učenje veščin, ki so potrebne za učinkovito vodenje bolezni,
- seznanitev s pripomočki in materiali, ki olajšajo zdravstveno nego in oskrbo,
- nadzor in menjava elastomerske črpalke,
- dajanje terapije v epiduralni kateter in podkožno valvulo, 
- oskrba obsežne maligne rane - prebrizganje venske valvule - menjava gripper igle, - preveza intravenskih katetrov,                                       
- dajanje infuzijske tekočine za potrebe hidracije.
Storitev izvaja diplomirana medicinska sestra po navodilu zdravnika specialista.
</t>
  </si>
  <si>
    <t>Telefonski paliativni posvet - krajši zajema: 
- navodila pacientu (ali svojcu/skrbniku) glede ukrepanja ob poslabšanju stanja, 
- svetovanje pri dajanju terapije*, 
- spremembe negovalnih navodil,
- vsebinsko je primerljiv s kontrolnim pregledom v ambulanti, praviloma se ne sme obračunati pred prvim pregledom. 
V medicinski dokumentaciji mora biti zapis s podatkom o datumu in s povzetkom navodil, ki jih je pacient prejel od zdravnika specialista. 
Storitev izvaja zdravnik specialist ali DMS.
*DMS se mora nujno posvetovati z zdravnikom specialistom</t>
  </si>
  <si>
    <t>Telefonski paliativni posvet - zajema: 
- navodila pacientu (ali svojcu/skrbniku) glede ukrepanja ob poslabšanju stanja, 
- svetovanje pri dajanju terapije, 
- spremembe negovalnih navodil,
- vsebinsko je primerljiv s kontrolnim pregledom v ambulanti, praviloma se ne sme obračunati pred prvim pregledom. 
Storitev se lahko obračuna, če telefonski posvet traja do 20 minut, sicer je potreben obisk na domu.
V medicinski dokumentaciji mora biti zapis s podatkom o datumu in s povzetkom navodil, ki jih je pacient prejel od zdravnika specialista. 
Storitev izvaja zdravnik specialist.</t>
  </si>
  <si>
    <t>Obravnava bolnika v oddaljenem kraju se obračuna:
- če je prebivališče obravnavane osebe več kot 15 km oddaljeno od sedeža izvajalca ali od prebivališča zdravnika specialista ali DMS, ali
- če je oddaljenost manjša od 15 km, vendar je izguba časa za pot do bolnika večja kot 15 minut.
Ob tem se upošteva predvideni potovalni čas, ki se od dejanskega lahko razlikuje.
Če je bilo v istem dnevu v istem kraju opravljenih več obravnav pri različnih bolnikih, se storitev lahko obračuna le enkrat.
Storitev izvaja zdravnik specialist ali DMS.</t>
  </si>
  <si>
    <t xml:space="preserve">Obravnava bolnika v soboto, nedeljo, na praznik ali ponoči.
Storitev se lahko obračuna samo sočasno z eno izmed storitev, kadar ta ni izvedena na daljavo.
</t>
  </si>
  <si>
    <t>Predpisovanje zdravila ali medicinskega pripomočka obsega:
- vnos recepta za zdravilo v e-recept, 
- predpis recepta za zdravilo v dvojniku, 
- izdaja naročilnice za medicinski pripomoček,
- kratki pogovor (/e-mail) ob nespremenjenem zdravstvenem stanju pacienta. V kolikor gre za pogovor zaradi spremembe zdravstvenega stanja pacienta, se lahko obračuna še storitev MPT005 ali MPT006.
Storitev izvaja zdravnik specialist.</t>
  </si>
  <si>
    <t>Svetovanje ob žalovanju se lahko izvaja do enega leta po smrti bolnika, v kolikor osebni zdravnik ne zmore nuditi zadostne podpore. Storitev se lahko izvaja ambulantno individualno ali v obliki podpornih skupin. Za prvo obravnavo izda napotnico MPT sam, za nadaljne obravnave izda napotnico osebni zdravnik.
Storitev izvaja zdravnik specialist ali diplomirana medicinska sestra.
Storitev se ne izvaja na daljavo.</t>
  </si>
  <si>
    <t>Priklopi podkožne črpalke in nadzor nad iztekanjem</t>
  </si>
  <si>
    <t>Priklop podkožne črpalke in nadzor nad iztekanjem zajema:
- dostavo podkožne črpalke,
- spremljanje iztekanja mešanice.
Storitev izvaja zdravnik ali diplomirana medicinska sestra.</t>
  </si>
  <si>
    <t>Predpis mešanice za samokrčljivo balonsko črpalko zajema:
- oceno simptomov napredovale bolezni,
- izdajo recepta,
- kratki pogovor (/e-mail) ob nespremenjenem zdravstvenem stanju pacienta. V kolikor gre za pogovor zaradi spremembe zdravstvenega stanja pacienta, se lahko obračuna še storitev MPT005 ali MPT006.
Samokrčljiva balonska črpalka se predpiše samo, če gre za vsaj dva moteča simptoma, ki ju ni možno lajšati s peroralnim predpisom zdravil.
Storitev izvaja zdravnik specialist.</t>
  </si>
  <si>
    <t>Storitev vključuje pripravo in pot do 20 km skupaj v obe smeri.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CDZOMNL021, in sicer na zadnjo obiskano osebo. Storitev se lahko obračuna samo v kombinaciji z vsaj eno storitvijo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CDZOMNL021.</t>
  </si>
  <si>
    <t>Storitev vključuje pripravo in pot nad 20 km skupaj v obe smeri.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CDZOMNL021, in sicer na zadnjo obiskano osebo.Storitev se lahko obračuna samo v kombinaciji z vsaj eno storitvijo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CDZOMNL020.</t>
  </si>
  <si>
    <t>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Storitev izvede specialist protetik. Storitev se izvede praviloma na začetku implantološko-protetične rehabilitacije.  Storitve ni možno obračunati skupaj s storitvijo 52485.</t>
  </si>
  <si>
    <t>90; 90; 98</t>
  </si>
  <si>
    <t>Anatomski situacijski model ene čeljusti. Anatomski odtis s konfekcijsko žlico in alginatom. Analiza situacijskega modela v ordinaciji. Vključuje storitve, ki se opravijo v laboratoriju - izdelava modela iz trdega mavca. Storitev se lahko obračuna za vsako čeljust do največ 2x na rehabilitacijo.</t>
  </si>
  <si>
    <t xml:space="preserve">Šablona za RTG slikanje. Storitev vključuje načrtovanje položaja zobnih vsadkov na CT posnetku in izdelavo akrilatne šablone z vgradnjo kontrastnih markerjev ali dimenzijskih kroglic na podlagi anatomskega odtisa. </t>
  </si>
  <si>
    <t>15; 15; 90</t>
  </si>
  <si>
    <t>Kirurško vodilo za orientacijsko vstavitev</t>
  </si>
  <si>
    <t>Kirurško vodilo za orientacijsko vstavitev za pomoč pri vstavitvi zobnih vsadkov. Vključuje anatomski odtis, diagnostično postavitev zob, analizo v paralelometru in izdelavo kirurškega vodila. Storitve ni možno obračunati skupaj s storitvijo 93058.</t>
  </si>
  <si>
    <t>Primarna registracija MČO z voskom/ elastomero</t>
  </si>
  <si>
    <t>Primarna registracija medčeljustnega odnosa z voskom ali elastomero. Storitev se obračuna po registratu, največ 3 krat v poteku zdravljenja.</t>
  </si>
  <si>
    <t>Registracija medčeljustnega odnosa z grizno šablono. Določanje medčeljustnega odnosa z grizno šablono (po registratu) obsega registracijo vertikalne in horizontalne relacije. Zajema tudi določitev protetične ravnine ob ohranjenih sprednjih zgornjih zobeh. Storitev se lahko obračuna največ 2x v poteku zdravljenja.</t>
  </si>
  <si>
    <t>15; 15; 23</t>
  </si>
  <si>
    <t xml:space="preserve">Dodatek h grizni šabloni na vsadkih. Storitev se obračuna za vgrajena sidrišča na vsadkih. Storitev se obračuna za vsako dodano sidrišče v šabloni. </t>
  </si>
  <si>
    <t xml:space="preserve">Diagnostična postavitev zob </t>
  </si>
  <si>
    <t xml:space="preserve">Diagnostična postavitev zob v vosku ali digitalno pri rehabilitaciji s pomočjo zobnih vsadkov. Vključuje postavitev in kontrolo postavitve zob ter eventuelno prestavitev zob v ordinaciji in/ali laboratoriju. Obračuna se po čeljusti. </t>
  </si>
  <si>
    <t>TP - implantatno podprta</t>
  </si>
  <si>
    <t>Totalna proteza - implantatno podprta na 2 implantatih. Vključuje naslednje faze : anatomski odtis čeljustnic, odtis na nivoju vsadkov, izbor nadgradnje, preiskus nadgradnje v ustih, pozicijski ključ za nadgradnje, 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podprte totalne proteze. Protetične nadgradnje in vsi njeni sestavni deli se obračunajo dodatno kot LZM glede na porabo. Odtisniki in laboratorijski analogi se obračunajo kot LZM. V primeru več kot 2 zobnih vsadkov se za vsak nadaljnji vsadek dodatno obračuna storitev 93031.</t>
  </si>
  <si>
    <t>TP - implantatno podprta-dodatek</t>
  </si>
  <si>
    <t>Dodatek k totalni protezi - implantatno podprta na 2 implantatih. Storitev obsega dodatek za vsak nadaljnji zobni vsadek in za njegovo nadgradnjo. V primeru več kot 2 zobnih vsadkov se storitev obračuna dodatno k storitvi 93030.</t>
  </si>
  <si>
    <t>23; 23; 23</t>
  </si>
  <si>
    <t>130; 130; 190</t>
  </si>
  <si>
    <t>Individualna gred s sidrnimi elementi</t>
  </si>
  <si>
    <t xml:space="preserve">Individualna gred s sidrnimi elementi. Storitev vključuje individualno izdelavo gredne konstrukcije s sidrnimi elementi po vsadku. Za vsako nadaljnjo nadgradnjo se storitev obračuna ponovno. Storitev vključuje tudi izbor nadgradenj za gredne konstrukcije, kontrolo nadgradenj v ustih, analizo v paralelometru, gingivalno masko, peskanje in mehansko obdelavo gredne konstrukcije, pozicijski ključ za gredno konstrukcijo, zahteven funkcijski odtis gredne konstrukcije in izdelavo sekundarnega ogrodja gredne konstrukcije. Material za gredno konstrukcijo, protetična nadgradnja in vsi njeni sestavni deli se obračunajo dodatno kot  LZM glede na porabo. Odtisniki in laboratorijski analogi se obračunajo kot LZM.    </t>
  </si>
  <si>
    <t>Kovinsko-porc. prevleka na zobnem vsadku - slojena</t>
  </si>
  <si>
    <t xml:space="preserve">Kovinsko-porcelanska prevleka na zobnem vsadku - slojena vsebuje kovinsko ogrodje, ki je v slojih fasetirano s porcelanom.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</si>
  <si>
    <t>240; 240; 600</t>
  </si>
  <si>
    <t>Kovinsko-porcelanski člen - slojen</t>
  </si>
  <si>
    <t xml:space="preserve">Kovinsko-porcelanski člen - slojen. Člen mostička vsebuje kovinsko ogrodje, ki je v slojih fasetirano s porcelanom. Storitev vključuje odtis na nivoju vsadka ali odtis na nivoju nadgradnje, odtis antagonistov, izdelavo in preizkus ogrodja člena, določitev barve, izgotovitev člena. </t>
  </si>
  <si>
    <t>113; 113; 450</t>
  </si>
  <si>
    <t>Individualna implantatna nadgradnja. Storitev se izvaja, kadar zaradi neustreznega profila dlesni  ali položaja vsadka s konfekcijsko nadgradnjo  ni možno izdelati ustrezne protetične nadgradnje. Storitev vključuje oblikovanje izhodnega profila dlesni (vodeno mehkotkivno regeneracijo), prilagoditev odtisnega prenosnika, odtis izhodnega profila dlesni, modelacijo individualne nadgradnje, izdelavo individualega opornika. Protetične nadgradnje in vsi njeni sestavni deli se obračunajo dodatno kot LZM.</t>
  </si>
  <si>
    <r>
      <t>Kontrolni pregled po zaključenem protetičnem implantološkem zdravljenju. Storitev vključuje oceno splošnega zdravstvenega stanja v ustni votlini, oceno nivoja higiene oziroma prisotnost oblog, oceno trdnosti 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</si>
  <si>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t>60; 60; 105</t>
  </si>
  <si>
    <t>30; 30; 53</t>
  </si>
  <si>
    <t>22; 22; 29</t>
  </si>
  <si>
    <t>20; 20; 27</t>
  </si>
  <si>
    <t>Položajski ključ odtisnikov ali nadgradenj - indirektno</t>
  </si>
  <si>
    <t>Položajski ključ odtisnikov ali nadgradenj - indirektno. Medsebojna povezava dveh odtisnikov ali nadgradenj vsadkov za fiksiranje položaja pri prenosih ordinacija - laboratorij ali laboratorij - ordinacija. Storitev se lahko izvede v celoti v laboratoriju in se v ustih preveri naleganje (Sheffieldov test pasivnosti), lahko pa vključuje laboratorijsko predpripravo in dokončno leplejenje v ustih. Storitev se obračuna po potrebi, kadar je to strokovno utemeljeno.</t>
  </si>
  <si>
    <t>15; 15; 105</t>
  </si>
  <si>
    <t xml:space="preserve">Protetična nadgradnja in njeni sestavni deli - za kroglične / valjaste sisteme. Protetične nadgradnje (abutment) krogličnih ali valjastih sistemov so nadgradnje tipa lokator, ekvator, kerator,... Sestavni deli nadgradnje so : 
- del, ki je privijačen na kostni del zobnega vsadka (patrica), 
- del, ki je v protetičnem nadomestku (kovinsko ohišje),
- podajni sidrni elementi (najlonski vložki oz. gumice).                                                               Nadgradnje krogličnih ali valjastih sistemov morajo biti izdelane iz titana in titanove zlitine, ki vsebuje vsaj 85 % titana.  LZM se lahko obračuna le k storitvam 93030, 93037, 93043.  LZM se obračuna po elementu. Število nadgradenj ne sme biti večje od števila zobnih vsadkov. </t>
  </si>
  <si>
    <t>Protetična nadgradnja in njeni sestavni deli - za konusne sisteme. Protetične nadgradnje (abutment)  konusnih sistemov so nadgradnje tipa syncone,... Sestavni deli nadgradnje so : 
- del, ki je privijačen na kostni del zobnega vsadka,  
- del, ki je v protetičnem nadomestku (retencijska kapica),
- polimerizacijska manšeta.                                                                                             Nadgradnje konusnih sistemov morajo biti izdelane iz titana in titanove zlitine, ki vsebuje vsaj 85% titana. LZM se lahko obračuna le k storitvam 93030, 93037, 93043, 93044. LZM se obračuna po elementu.  Število nadgradenj ne sme biti večje od števila zobnih vsadkov.</t>
  </si>
  <si>
    <t xml:space="preserve">Odtisnik in analog. Odtisnik je protetični pripomoček pri odtiskovanju, ki se uporablja za namen prenosa položaja zobnega vsadka v ustih pacienta v zobnoprotetični laboratorij. Analog zobnega vsadka se uporablja v zobnoprotetičnem laboratoriju pri delovnih procesih izdelave implantatne nadgradnje. LZM se lahko obračuna k storitvam 93030, 93035, 93037, 93038. LZM se obračuna za vsak zobni vsadek enkrat in sicer praviloma odtisnik in analog skupaj oziroma glede na dejansko uporabo, če se uporabi le eden.    </t>
  </si>
  <si>
    <t>2 zdravnika specialista oz. 2 psihologa specialista - z ustreznimi dodatnimi znanji</t>
  </si>
  <si>
    <t>2 zdravnika specialista oz. psihologa specialista - z ustreznimi dodatnimi znanji</t>
  </si>
  <si>
    <t>1 zdravnik specialist z ustreznimi dodatnimi znanji; 1 višja medicinska sestra</t>
  </si>
  <si>
    <t>1 zdravnik specialist oz. psiholog specialist z ustreznimi dodatnimi znanji</t>
  </si>
  <si>
    <t>1 psiholog z ustreznimi dodatnimi znanji; 1 soc. delavec</t>
  </si>
  <si>
    <t>1 zdravnik specialist oz. psiholog specialist z ustreznimi dodatnimi znanji; 1 višji zdravstveni delavec</t>
  </si>
  <si>
    <t>1 delavec z visoko izobrazbo z ustreznimi dodatnimi znanji; 1 delavec z višjo izobrazbo</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</si>
  <si>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 z ustreznimi dodatnimi znanji.</t>
  </si>
  <si>
    <t>klinični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</si>
  <si>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izvaja klinični psiholog z ustreznimi dodatnimi znanji.</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</si>
  <si>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z ustreznimi dodatnimi znanji.</t>
  </si>
  <si>
    <t>Individualne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z ustreznimi dodatnimi znanji.</t>
  </si>
  <si>
    <t>Skupinska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psiholog z ustreznimi dodatnimi znanji.</t>
  </si>
  <si>
    <t>Individualne terapije se lahko izvajajo ambulantno ali na daljavo s pomočjo IKT. Storitev obsega terapevtsko obravnavo posameznika (pri delu z otroki se lahko izvaja tudi preko staršev) v okviru psihoterapevtskega procesa (suportivna terapija, psihoanalitične, kognitivno-vedenjske ali sistemske terapije), namenjenega reševanju njegovih psihičnih problemov. 
Storitev izvaja klinični psiholog ali psiholog z ustreznimi dodatnimi znanji. V primeru izvajanja storitve na daljavo mora biti iz zdravstvene dokumantacije razviden zapis s podatkom o datumu, času začetka in konca izvajanja storitve ter s povzetkom navodil, ki jih je prejel pacient.</t>
  </si>
  <si>
    <t>klinični psiholog ali psiholog z ustreznimi dodatnimi znanji</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</si>
  <si>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ali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</si>
  <si>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izvaja klinični psiholog ali psiholog z ustreznimi dodatnimi znanji.</t>
  </si>
  <si>
    <t>specialist psihiatrije ali družinske medicine z ustreznimi dodatnimi znanji, DMS</t>
  </si>
  <si>
    <t>specialist psihiatrije ali družinske medicine ali klinični psiholog  z ustreznimi dodatnimi znanji</t>
  </si>
  <si>
    <t>pedopsihiater z ustreznimi dodatnimi znanji (z DMS)</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</si>
  <si>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</si>
  <si>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 z ustreznimi dodatnimi znanji.</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</si>
  <si>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 z ustreznimi dodatnimi znanji.</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</si>
  <si>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CDZOMKP037, CDZOMKP038, CDZOMKP039, CDZOMKP040, CDZOMKP042.</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</si>
  <si>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CDZOMKP037, CDZOMKP038, CDZOMKP039, CDZOMKP040, CDZOMKP041.</t>
  </si>
  <si>
    <t>Terapevtska obravnava družine v skupini je namenjena reševanju psihičnih problemov otroka in družine. Izvaja se v skupini, v kateri so najmanj 4 družine, ki so obravnavane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enega člana družine v skupini. Storitev izvaja klinični psiholog z ustreznimi dodatnimi znanji.</t>
  </si>
  <si>
    <t>psihiater, psiholog z ustreznimi dodatnimi znanji</t>
  </si>
  <si>
    <t>psihiater z ustreznimi dodatnimi znanji</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</si>
  <si>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z ustreznimi dodatnimi znanji. Storitev se izključuje z vsemi storitvami, razen s CDZOD001 - CDZOD004, CDZOD006 - CDZOD017, CDZOD027, CDZOD028, CDZOD106, CDZOD107, CDZOD108, CDZOD109, CDZOD111, CDZOD123 in CDZOD124. </t>
  </si>
  <si>
    <t xml:space="preserve">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z ustreznimi dodatnimi znanji. Storitev se izključuje z vsemi storitvami, razen s CDZOD001 - CDZOD004, CDZOD006 - CDZOD017, CDZOD027, CDZOD028, CDZOD106, CDZOD107, CDZOD108, CDZOD109, CDZOD110, CDZOD123 in CDZOD124. </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</si>
  <si>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z RAKP018, RAKP019, RAKP020, RAKP021 in RAKP022.</t>
  </si>
  <si>
    <t xml:space="preserve">Analiza artikul. in okluzijskih motenj </t>
  </si>
  <si>
    <r>
      <t>Inlay na 1 ploskvi, fiks. prot. nadzidek</t>
    </r>
    <r>
      <rPr>
        <strike/>
        <sz val="10"/>
        <rFont val="Arial"/>
        <family val="2"/>
        <charset val="238"/>
      </rPr>
      <t xml:space="preserve"> </t>
    </r>
  </si>
  <si>
    <t>Inlay na 1 ploskvi, fiks. prot. Nadzidek</t>
  </si>
  <si>
    <t>Poskusna protetska in funkc. rehab.</t>
  </si>
  <si>
    <r>
      <t>Izd.</t>
    </r>
    <r>
      <rPr>
        <sz val="10"/>
        <color rgb="FFFF0000"/>
        <rFont val="Arial"/>
        <family val="2"/>
        <charset val="238"/>
      </rPr>
      <t>/</t>
    </r>
    <r>
      <rPr>
        <sz val="10"/>
        <rFont val="Arial"/>
        <family val="2"/>
        <charset val="238"/>
      </rPr>
      <t>prilag. zobnega</t>
    </r>
    <r>
      <rPr>
        <sz val="10"/>
        <color rgb="FFFF0000"/>
        <rFont val="Arial"/>
        <family val="2"/>
        <charset val="238"/>
      </rPr>
      <t>/</t>
    </r>
    <r>
      <rPr>
        <sz val="10"/>
        <rFont val="Arial"/>
        <family val="2"/>
        <charset val="238"/>
      </rPr>
      <t>nebnega obturatorja</t>
    </r>
  </si>
  <si>
    <r>
      <t>Resekcijska proteza po tot</t>
    </r>
    <r>
      <rPr>
        <sz val="10"/>
        <color rgb="FFFF0000"/>
        <rFont val="Arial"/>
        <family val="2"/>
        <charset val="238"/>
      </rPr>
      <t xml:space="preserve">. </t>
    </r>
    <r>
      <rPr>
        <sz val="10"/>
        <rFont val="Arial"/>
        <family val="2"/>
        <charset val="238"/>
      </rPr>
      <t>res</t>
    </r>
    <r>
      <rPr>
        <sz val="10"/>
        <color rgb="FFFF0000"/>
        <rFont val="Arial"/>
        <family val="2"/>
        <charset val="238"/>
      </rPr>
      <t xml:space="preserve">. </t>
    </r>
    <r>
      <rPr>
        <sz val="10"/>
        <rFont val="Arial"/>
        <family val="2"/>
        <charset val="238"/>
      </rPr>
      <t>Maksile</t>
    </r>
  </si>
  <si>
    <t>Snemanje 12 kanalnega EKG s komentarjem zajema pripravo pacienta, snemanje 12 kanalnega EKG posnetka s standardnimi odvodi, pisni odčitek izvida in izdajo izvida. 
Storitev izvajata zdravnik specialist in diplomirana medicinska sestra.</t>
  </si>
  <si>
    <t>Posvetovalnica onkološke zdravstvene nege. V okviru storitve se:  
- izvede zdravstveno-vzgojno svetovanje ambulantnemu bolniku in/ali njegovim bližnjim v okviru sprejetih standardov pred pričetkom zdravljenja individualno ali po telefonu glede sistemskega ali radioterapevtskega zdravljenja ter neželenih učinkov zdravljenja,
- v primeru pojava neželenih učinkov bolnik in/ali njegovi bližnji lahko pokličejo v posvetovalnico onkološke ZN ali posredujejo vprašanja po elektronski pošti. 
Storitev izvaja diplomirana medicinska sestra.</t>
  </si>
  <si>
    <t xml:space="preserve">Posvetovalnica za enterostomalno terapijo (ET). V okviru posvetovalnice se po sprejetih standardih in protokolih:      
- psihično in fizično pripravi bolnika pred izpeljavo izločalne stome – označitev mesta stome, priprava dokumentacije, 
- pouči bolnika in/ali njegove bližnje, glede nege in oskrbe kroničnih ran, inkontinence, različnih vrst stom, vključno z učno delavnico pred izpeljavo izločalne stome in fistul,
- interdisciplinarno sodeluje s člani zdravstveno-negovalnega tima, poteka koordinacija z drugimi službami (socialna služba,  patronažna služba, bolnišnice, ambulante, DSO - ji itd.),
- izvede nadzor ocenjevanja ogroženosti bolnika in upoštevanja ustreznih preventivnih ukrepov za preprečevanje poškodb zaradi pritiska (PZP).
Storitev izvaja diplomirana medicinska sestra.   </t>
  </si>
  <si>
    <t>Ljubljana, 28. 11. 2024</t>
  </si>
  <si>
    <t>Xml verzije šifrantov bodo objavljene naknadno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</si>
</sst>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0"/>
    <numFmt numFmtId="165" formatCode="0;[Red]0"/>
    <numFmt numFmtId="166" formatCode="#,##0.0"/>
    <numFmt numFmtId="167" formatCode="#,##0\ &quot;€&quot;"/>
    <numFmt numFmtId="168" formatCode="00"/>
    <numFmt numFmtId="169" formatCode="0000"/>
    <numFmt numFmtId="170" formatCode="dd/mm/yyyy;@"/>
    <numFmt numFmtId="171" formatCode="0.0"/>
    <numFmt numFmtId="172" formatCode="0.0000"/>
  </numFmts>
  <fonts count="181">
    <font>
      <sz val="11"/>
      <color theme="1"/>
      <name val="Calibri"/>
      <family val="2"/>
      <scheme val="minor"/>
    </font>
    <font>
      <sz val="10"/>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CE"/>
      <charset val="238"/>
    </font>
    <font>
      <b/>
      <sz val="10"/>
      <name val="Arial CE"/>
      <charset val="238"/>
    </font>
    <font>
      <b/>
      <sz val="14"/>
      <name val="Arial CE"/>
      <charset val="238"/>
    </font>
    <font>
      <b/>
      <sz val="14"/>
      <color indexed="17"/>
      <name val="Arial CE"/>
      <charset val="238"/>
    </font>
    <font>
      <b/>
      <sz val="10"/>
      <color rgb="FFFF0000"/>
      <name val="Arial CE"/>
      <charset val="238"/>
    </font>
    <font>
      <sz val="10"/>
      <color rgb="FFFF0000"/>
      <name val="Arial CE"/>
      <charset val="238"/>
    </font>
    <font>
      <b/>
      <sz val="10"/>
      <color theme="1"/>
      <name val="Arial CE"/>
      <charset val="238"/>
    </font>
    <font>
      <b/>
      <sz val="14"/>
      <color indexed="17"/>
      <name val="Arial"/>
      <family val="2"/>
      <charset val="238"/>
    </font>
    <font>
      <u/>
      <sz val="10"/>
      <color theme="10"/>
      <name val="Arial CE"/>
      <charset val="238"/>
    </font>
    <font>
      <sz val="10"/>
      <name val="Arial"/>
      <family val="2"/>
      <charset val="238"/>
    </font>
    <font>
      <b/>
      <sz val="9"/>
      <color indexed="17"/>
      <name val="Arial"/>
      <family val="2"/>
      <charset val="238"/>
    </font>
    <font>
      <b/>
      <sz val="9"/>
      <name val="Arial CE"/>
      <charset val="238"/>
    </font>
    <font>
      <sz val="9"/>
      <name val="Arial CE"/>
      <charset val="238"/>
    </font>
    <font>
      <b/>
      <sz val="9"/>
      <color indexed="10"/>
      <name val="Arial CE"/>
      <charset val="238"/>
    </font>
    <font>
      <sz val="9"/>
      <name val="Arial"/>
      <family val="2"/>
      <charset val="238"/>
    </font>
    <font>
      <i/>
      <sz val="9"/>
      <name val="Arial"/>
      <family val="2"/>
      <charset val="238"/>
    </font>
    <font>
      <sz val="9"/>
      <color rgb="FF00B0F0"/>
      <name val="Arial"/>
      <family val="2"/>
      <charset val="238"/>
    </font>
    <font>
      <b/>
      <sz val="10"/>
      <name val="Arial"/>
      <family val="2"/>
      <charset val="238"/>
    </font>
    <font>
      <sz val="10"/>
      <color theme="1"/>
      <name val="Arial"/>
      <family val="2"/>
      <charset val="238"/>
    </font>
    <font>
      <strike/>
      <sz val="10"/>
      <name val="Arial"/>
      <family val="2"/>
      <charset val="238"/>
    </font>
    <font>
      <strike/>
      <sz val="10"/>
      <name val="Arial CE"/>
      <charset val="238"/>
    </font>
    <font>
      <sz val="11"/>
      <name val="Calibri"/>
      <family val="2"/>
      <charset val="238"/>
      <scheme val="minor"/>
    </font>
    <font>
      <sz val="10"/>
      <color rgb="FF000000"/>
      <name val="Arial"/>
      <family val="2"/>
      <charset val="238"/>
    </font>
    <font>
      <sz val="9"/>
      <color rgb="FF000000"/>
      <name val="Calibri"/>
      <family val="2"/>
      <charset val="238"/>
    </font>
    <font>
      <sz val="10"/>
      <color rgb="FF000000"/>
      <name val="Calibri"/>
      <family val="2"/>
      <charset val="238"/>
    </font>
    <font>
      <sz val="10"/>
      <name val="Calibri"/>
      <family val="2"/>
      <charset val="238"/>
    </font>
    <font>
      <b/>
      <sz val="10"/>
      <color rgb="FFFF0000"/>
      <name val="Arial"/>
      <family val="2"/>
      <charset val="238"/>
    </font>
    <font>
      <b/>
      <sz val="14"/>
      <color rgb="FF008000"/>
      <name val="Arial"/>
      <family val="2"/>
      <charset val="238"/>
    </font>
    <font>
      <sz val="10"/>
      <color rgb="FF008000"/>
      <name val="Arial CE"/>
      <charset val="238"/>
    </font>
    <font>
      <sz val="10"/>
      <name val="Calibri"/>
      <family val="2"/>
      <charset val="238"/>
      <scheme val="minor"/>
    </font>
    <font>
      <sz val="10"/>
      <color theme="1"/>
      <name val="Calibri"/>
      <family val="2"/>
      <charset val="238"/>
      <scheme val="minor"/>
    </font>
    <font>
      <sz val="10"/>
      <color rgb="FFFF0000"/>
      <name val="Arial"/>
      <family val="2"/>
      <charset val="238"/>
    </font>
    <font>
      <sz val="10"/>
      <color indexed="10"/>
      <name val="Arial"/>
      <family val="2"/>
      <charset val="238"/>
    </font>
    <font>
      <b/>
      <sz val="11"/>
      <color indexed="17"/>
      <name val="Arial"/>
      <family val="2"/>
      <charset val="238"/>
    </font>
    <font>
      <sz val="10"/>
      <color indexed="8"/>
      <name val="Calibri"/>
      <family val="2"/>
      <charset val="238"/>
    </font>
    <font>
      <sz val="10"/>
      <color indexed="8"/>
      <name val="Arial"/>
      <family val="2"/>
      <charset val="238"/>
    </font>
    <font>
      <b/>
      <i/>
      <sz val="10"/>
      <color indexed="17"/>
      <name val="Arial"/>
      <family val="2"/>
      <charset val="238"/>
    </font>
    <font>
      <b/>
      <sz val="10"/>
      <name val="Calibri"/>
      <family val="2"/>
      <charset val="238"/>
    </font>
    <font>
      <strike/>
      <sz val="10"/>
      <color rgb="FFFF0000"/>
      <name val="Arial"/>
      <family val="2"/>
      <charset val="238"/>
    </font>
    <font>
      <sz val="9"/>
      <color rgb="FF0000FF"/>
      <name val="Arial Narrow"/>
      <family val="2"/>
      <charset val="238"/>
    </font>
    <font>
      <b/>
      <sz val="10"/>
      <name val="Times New Roman CE"/>
      <family val="1"/>
      <charset val="238"/>
    </font>
    <font>
      <b/>
      <sz val="9"/>
      <name val="Times New Roman CE"/>
      <family val="1"/>
      <charset val="238"/>
    </font>
    <font>
      <b/>
      <sz val="11"/>
      <name val="Calibri"/>
      <family val="2"/>
      <charset val="238"/>
      <scheme val="minor"/>
    </font>
    <font>
      <b/>
      <i/>
      <sz val="10"/>
      <name val="Arial"/>
      <family val="2"/>
      <charset val="238"/>
    </font>
    <font>
      <sz val="11"/>
      <name val="Arial Narrow"/>
      <family val="2"/>
      <charset val="238"/>
    </font>
    <font>
      <sz val="11"/>
      <color theme="1"/>
      <name val="Arial Narrow"/>
      <family val="2"/>
      <charset val="238"/>
    </font>
    <font>
      <sz val="11"/>
      <color theme="1"/>
      <name val="Arial"/>
      <family val="2"/>
      <charset val="238"/>
    </font>
    <font>
      <sz val="11"/>
      <name val="Calibri"/>
      <family val="2"/>
      <charset val="238"/>
    </font>
    <font>
      <sz val="9"/>
      <color indexed="8"/>
      <name val="Arial"/>
      <family val="2"/>
      <charset val="238"/>
    </font>
    <font>
      <sz val="11"/>
      <name val="Arial"/>
      <family val="2"/>
      <charset val="238"/>
    </font>
    <font>
      <b/>
      <i/>
      <sz val="10"/>
      <color theme="6" tint="-0.249977111117893"/>
      <name val="Arial"/>
      <family val="2"/>
      <charset val="238"/>
    </font>
    <font>
      <sz val="10"/>
      <color theme="6" tint="-0.249977111117893"/>
      <name val="Arial CE"/>
      <charset val="238"/>
    </font>
    <font>
      <b/>
      <strike/>
      <sz val="10"/>
      <color indexed="17"/>
      <name val="Arial"/>
      <family val="2"/>
      <charset val="238"/>
    </font>
    <font>
      <b/>
      <strike/>
      <sz val="14"/>
      <color indexed="17"/>
      <name val="Arial"/>
      <family val="2"/>
      <charset val="238"/>
    </font>
    <font>
      <sz val="9"/>
      <name val="Calibri"/>
      <family val="2"/>
      <charset val="238"/>
    </font>
    <font>
      <vertAlign val="superscript"/>
      <sz val="10"/>
      <name val="Arial"/>
      <family val="2"/>
      <charset val="238"/>
    </font>
    <font>
      <vertAlign val="subscript"/>
      <sz val="10"/>
      <name val="Arial"/>
      <family val="2"/>
      <charset val="238"/>
    </font>
    <font>
      <u/>
      <sz val="10"/>
      <name val="Arial"/>
      <family val="2"/>
      <charset val="238"/>
    </font>
    <font>
      <b/>
      <sz val="10"/>
      <color indexed="17"/>
      <name val="Arial"/>
      <family val="2"/>
      <charset val="238"/>
    </font>
    <font>
      <b/>
      <sz val="12"/>
      <color indexed="17"/>
      <name val="Arial"/>
      <family val="2"/>
      <charset val="238"/>
    </font>
    <font>
      <sz val="12"/>
      <name val="Arial"/>
      <family val="2"/>
      <charset val="238"/>
    </font>
    <font>
      <sz val="12"/>
      <name val="Arial CE"/>
      <charset val="238"/>
    </font>
    <font>
      <sz val="8"/>
      <name val="Arial CE"/>
      <charset val="238"/>
    </font>
    <font>
      <sz val="11"/>
      <name val="Arial CE"/>
      <charset val="238"/>
    </font>
    <font>
      <b/>
      <sz val="10"/>
      <color rgb="FF008000"/>
      <name val="Arial"/>
      <family val="2"/>
      <charset val="238"/>
    </font>
    <font>
      <b/>
      <strike/>
      <sz val="10"/>
      <name val="Arial"/>
      <family val="2"/>
      <charset val="238"/>
    </font>
    <font>
      <b/>
      <strike/>
      <sz val="11"/>
      <name val="Arial"/>
      <family val="2"/>
      <charset val="238"/>
    </font>
    <font>
      <b/>
      <i/>
      <sz val="11"/>
      <name val="Arial"/>
      <family val="2"/>
      <charset val="238"/>
    </font>
    <font>
      <sz val="9"/>
      <color rgb="FF000000"/>
      <name val="Arial"/>
      <family val="2"/>
      <charset val="238"/>
    </font>
    <font>
      <u/>
      <sz val="11"/>
      <name val="Arial"/>
      <family val="2"/>
      <charset val="238"/>
    </font>
    <font>
      <b/>
      <sz val="14"/>
      <name val="Arial"/>
      <family val="2"/>
      <charset val="238"/>
    </font>
    <font>
      <b/>
      <sz val="12"/>
      <name val="Arial"/>
      <family val="2"/>
      <charset val="238"/>
    </font>
    <font>
      <sz val="10"/>
      <name val="Cambria"/>
      <family val="1"/>
      <charset val="238"/>
    </font>
    <font>
      <b/>
      <sz val="10"/>
      <color indexed="57"/>
      <name val="Calibri"/>
      <family val="2"/>
      <charset val="238"/>
    </font>
    <font>
      <sz val="10"/>
      <name val="Arial"/>
      <family val="2"/>
    </font>
    <font>
      <b/>
      <sz val="12"/>
      <name val="Arial CE"/>
      <charset val="238"/>
    </font>
    <font>
      <b/>
      <sz val="8"/>
      <name val="Arial CE"/>
      <charset val="238"/>
    </font>
    <font>
      <b/>
      <sz val="9"/>
      <name val="Arial"/>
      <family val="2"/>
      <charset val="238"/>
    </font>
    <font>
      <sz val="8"/>
      <name val="Arial"/>
      <family val="2"/>
      <charset val="238"/>
    </font>
    <font>
      <b/>
      <sz val="10"/>
      <color indexed="30"/>
      <name val="Arial"/>
      <family val="2"/>
      <charset val="238"/>
    </font>
    <font>
      <sz val="10"/>
      <color rgb="FF0070C0"/>
      <name val="Arial"/>
      <family val="2"/>
      <charset val="238"/>
    </font>
    <font>
      <b/>
      <sz val="10"/>
      <color theme="1"/>
      <name val="Arial"/>
      <family val="2"/>
      <charset val="238"/>
    </font>
    <font>
      <b/>
      <sz val="10"/>
      <color indexed="10"/>
      <name val="Arial"/>
      <family val="2"/>
      <charset val="238"/>
    </font>
    <font>
      <i/>
      <sz val="10"/>
      <name val="Arial"/>
      <family val="2"/>
      <charset val="238"/>
    </font>
    <font>
      <i/>
      <sz val="10"/>
      <name val="Arial"/>
      <family val="2"/>
    </font>
    <font>
      <strike/>
      <sz val="10"/>
      <name val="Arial"/>
      <family val="2"/>
    </font>
    <font>
      <sz val="9"/>
      <color theme="1"/>
      <name val="Arial"/>
      <family val="2"/>
      <charset val="238"/>
    </font>
    <font>
      <sz val="10"/>
      <name val="Arial CE"/>
    </font>
    <font>
      <sz val="10"/>
      <color indexed="17"/>
      <name val="Arial"/>
      <family val="2"/>
      <charset val="238"/>
    </font>
    <font>
      <sz val="11"/>
      <color rgb="FF339966"/>
      <name val="Calibri"/>
      <family val="2"/>
      <charset val="238"/>
      <scheme val="minor"/>
    </font>
    <font>
      <b/>
      <sz val="14"/>
      <color rgb="FF00B0F0"/>
      <name val="Arial Narrow"/>
      <family val="2"/>
      <charset val="238"/>
    </font>
    <font>
      <b/>
      <sz val="10"/>
      <color theme="1"/>
      <name val="Arial Narrow"/>
      <family val="2"/>
      <charset val="238"/>
    </font>
    <font>
      <sz val="10"/>
      <name val="Arial Narrow"/>
      <family val="2"/>
      <charset val="238"/>
    </font>
    <font>
      <sz val="9"/>
      <name val="Arial Narrow"/>
      <family val="2"/>
      <charset val="238"/>
    </font>
    <font>
      <i/>
      <sz val="9"/>
      <color theme="1"/>
      <name val="Arial Narrow"/>
      <family val="2"/>
      <charset val="238"/>
    </font>
    <font>
      <b/>
      <u/>
      <sz val="14"/>
      <color indexed="17"/>
      <name val="Arial"/>
      <family val="2"/>
      <charset val="238"/>
    </font>
    <font>
      <b/>
      <sz val="12"/>
      <color rgb="FF00B0F0"/>
      <name val="Arial"/>
      <family val="2"/>
      <charset val="238"/>
    </font>
    <font>
      <b/>
      <sz val="11"/>
      <name val="Arial"/>
      <family val="2"/>
      <charset val="238"/>
    </font>
    <font>
      <b/>
      <sz val="10"/>
      <name val="Arial"/>
      <family val="2"/>
    </font>
    <font>
      <u/>
      <sz val="10"/>
      <color rgb="FF0563C1"/>
      <name val="Arial CE"/>
      <charset val="238"/>
    </font>
    <font>
      <strike/>
      <sz val="11"/>
      <color theme="1"/>
      <name val="Calibri"/>
      <family val="2"/>
      <charset val="238"/>
      <scheme val="minor"/>
    </font>
    <font>
      <sz val="10"/>
      <color rgb="FFFF0000"/>
      <name val="Symbol"/>
      <family val="1"/>
      <charset val="2"/>
    </font>
    <font>
      <u/>
      <sz val="11"/>
      <color theme="10"/>
      <name val="Calibri"/>
      <family val="2"/>
      <scheme val="minor"/>
    </font>
    <font>
      <b/>
      <sz val="12"/>
      <color rgb="FFFF0000"/>
      <name val="Arial"/>
      <family val="2"/>
      <charset val="238"/>
    </font>
    <font>
      <u/>
      <sz val="10"/>
      <color theme="10"/>
      <name val="Arial"/>
      <family val="2"/>
      <charset val="238"/>
    </font>
    <font>
      <sz val="11"/>
      <color theme="1"/>
      <name val="Calibri"/>
      <family val="2"/>
      <scheme val="minor"/>
    </font>
    <font>
      <b/>
      <sz val="16"/>
      <color indexed="17"/>
      <name val="Arial"/>
      <family val="2"/>
      <charset val="238"/>
    </font>
    <font>
      <sz val="11"/>
      <color indexed="8"/>
      <name val="Calibri"/>
      <family val="2"/>
      <charset val="238"/>
    </font>
    <font>
      <sz val="11"/>
      <color rgb="FFFF0000"/>
      <name val="Calibri"/>
      <family val="2"/>
      <charset val="238"/>
    </font>
    <font>
      <b/>
      <sz val="8"/>
      <name val="Arial"/>
      <family val="2"/>
      <charset val="238"/>
    </font>
    <font>
      <sz val="8"/>
      <color indexed="8"/>
      <name val="Calibri"/>
      <family val="2"/>
      <charset val="238"/>
    </font>
    <font>
      <sz val="8"/>
      <color indexed="8"/>
      <name val="Arial"/>
      <family val="2"/>
      <charset val="238"/>
    </font>
    <font>
      <b/>
      <sz val="16"/>
      <name val="Arial"/>
      <family val="2"/>
      <charset val="238"/>
    </font>
    <font>
      <sz val="10"/>
      <color theme="1"/>
      <name val="Calibri"/>
      <family val="2"/>
      <charset val="238"/>
    </font>
    <font>
      <sz val="10"/>
      <color theme="1"/>
      <name val="Calibri"/>
      <family val="2"/>
      <scheme val="minor"/>
    </font>
    <font>
      <sz val="10"/>
      <color rgb="FF008000"/>
      <name val="Arial"/>
      <family val="2"/>
      <charset val="238"/>
    </font>
    <font>
      <sz val="11"/>
      <name val="Calibri"/>
      <family val="2"/>
      <scheme val="minor"/>
    </font>
    <font>
      <sz val="11"/>
      <color rgb="FF9C5700"/>
      <name val="Calibri"/>
      <family val="2"/>
      <charset val="238"/>
      <scheme val="minor"/>
    </font>
    <font>
      <sz val="11"/>
      <color rgb="FF0070C0"/>
      <name val="Calibri"/>
      <family val="2"/>
      <charset val="238"/>
      <scheme val="minor"/>
    </font>
    <font>
      <sz val="11"/>
      <color rgb="FF008000"/>
      <name val="Calibri"/>
      <family val="2"/>
      <scheme val="minor"/>
    </font>
    <font>
      <sz val="14"/>
      <name val="Arial"/>
      <family val="2"/>
      <charset val="238"/>
    </font>
    <font>
      <sz val="14"/>
      <name val="Arial CE"/>
      <charset val="238"/>
    </font>
    <font>
      <b/>
      <sz val="10"/>
      <name val="Calibri"/>
      <family val="2"/>
      <charset val="238"/>
      <scheme val="minor"/>
    </font>
    <font>
      <sz val="9"/>
      <color rgb="FFFF0000"/>
      <name val="Arial"/>
      <family val="2"/>
      <charset val="238"/>
    </font>
    <font>
      <sz val="10"/>
      <color theme="1"/>
      <name val="Arial Narrow"/>
      <family val="2"/>
      <charset val="238"/>
    </font>
    <font>
      <b/>
      <sz val="11"/>
      <color theme="1"/>
      <name val="Calibri"/>
      <family val="2"/>
      <charset val="238"/>
      <scheme val="minor"/>
    </font>
    <font>
      <sz val="10"/>
      <color rgb="FFFF0000"/>
      <name val="Calibri"/>
      <family val="2"/>
      <charset val="238"/>
      <scheme val="minor"/>
    </font>
    <font>
      <sz val="8"/>
      <name val="Calibri"/>
      <family val="2"/>
      <scheme val="minor"/>
    </font>
    <font>
      <strike/>
      <sz val="10"/>
      <name val="Calibri"/>
      <family val="2"/>
      <charset val="238"/>
      <scheme val="minor"/>
    </font>
    <font>
      <strike/>
      <sz val="11"/>
      <color rgb="FFFF0000"/>
      <name val="Calibri"/>
      <family val="2"/>
      <charset val="238"/>
      <scheme val="minor"/>
    </font>
    <font>
      <strike/>
      <sz val="11"/>
      <name val="Calibri"/>
      <family val="2"/>
      <charset val="238"/>
      <scheme val="minor"/>
    </font>
    <font>
      <b/>
      <sz val="11"/>
      <color rgb="FF008000"/>
      <name val="Arial"/>
      <family val="2"/>
      <charset val="238"/>
    </font>
    <font>
      <sz val="11"/>
      <color rgb="FFFF0000"/>
      <name val="Arial"/>
      <family val="2"/>
      <charset val="238"/>
    </font>
    <font>
      <sz val="12"/>
      <color theme="1"/>
      <name val="Calibri"/>
      <family val="2"/>
      <scheme val="minor"/>
    </font>
    <font>
      <sz val="10"/>
      <name val="ArialMT"/>
      <family val="2"/>
      <charset val="238"/>
    </font>
    <font>
      <b/>
      <sz val="10"/>
      <color rgb="FF000000"/>
      <name val="Arial"/>
      <family val="2"/>
      <charset val="238"/>
    </font>
  </fonts>
  <fills count="17">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rgb="FFD9D9D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9"/>
        <bgColor indexed="26"/>
      </patternFill>
    </fill>
    <fill>
      <patternFill patternType="solid">
        <fgColor rgb="FFFFEB9C"/>
      </patternFill>
    </fill>
    <fill>
      <patternFill patternType="solid">
        <fgColor indexed="9"/>
        <bgColor indexed="64"/>
      </patternFill>
    </fill>
    <fill>
      <patternFill patternType="solid">
        <fgColor theme="6" tint="0.59999389629810485"/>
        <bgColor indexed="64"/>
      </patternFill>
    </fill>
    <fill>
      <patternFill patternType="solid">
        <fgColor theme="4"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right style="thin">
        <color indexed="64"/>
      </right>
      <top style="thin">
        <color indexed="64"/>
      </top>
      <bottom/>
      <diagonal/>
    </border>
    <border>
      <left/>
      <right/>
      <top style="thin">
        <color rgb="FF000000"/>
      </top>
      <bottom/>
      <diagonal/>
    </border>
    <border>
      <left/>
      <right style="thin">
        <color auto="1"/>
      </right>
      <top/>
      <bottom style="thin">
        <color indexed="64"/>
      </bottom>
      <diagonal/>
    </border>
    <border>
      <left style="thin">
        <color rgb="FF000000"/>
      </left>
      <right style="thin">
        <color rgb="FF000000"/>
      </right>
      <top style="thin">
        <color rgb="FF000000"/>
      </top>
      <bottom/>
      <diagonal/>
    </border>
  </borders>
  <cellStyleXfs count="61">
    <xf numFmtId="0" fontId="0" fillId="0" borderId="0"/>
    <xf numFmtId="0" fontId="45" fillId="0" borderId="0"/>
    <xf numFmtId="0" fontId="53" fillId="0" borderId="0" applyNumberFormat="0" applyFill="0" applyBorder="0" applyAlignment="0" applyProtection="0"/>
    <xf numFmtId="0" fontId="45" fillId="0" borderId="0"/>
    <xf numFmtId="0" fontId="43" fillId="0" borderId="0"/>
    <xf numFmtId="0" fontId="43" fillId="0" borderId="0"/>
    <xf numFmtId="0" fontId="70" fillId="0" borderId="0" applyBorder="0" applyProtection="0"/>
    <xf numFmtId="0" fontId="43" fillId="0" borderId="0"/>
    <xf numFmtId="0" fontId="43" fillId="0" borderId="0"/>
    <xf numFmtId="0" fontId="45" fillId="0" borderId="0"/>
    <xf numFmtId="0" fontId="43" fillId="0" borderId="0"/>
    <xf numFmtId="0" fontId="43"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147" fillId="0" borderId="0" applyNumberFormat="0" applyFill="0" applyBorder="0" applyAlignment="0" applyProtection="0"/>
    <xf numFmtId="0" fontId="37" fillId="0" borderId="0"/>
    <xf numFmtId="0" fontId="36" fillId="0" borderId="0"/>
    <xf numFmtId="43" fontId="150" fillId="0" borderId="0" applyFont="0" applyFill="0" applyBorder="0" applyAlignment="0" applyProtection="0"/>
    <xf numFmtId="0" fontId="34" fillId="0" borderId="0"/>
    <xf numFmtId="0" fontId="162" fillId="13" borderId="0" applyNumberFormat="0" applyBorder="0" applyAlignment="0" applyProtection="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4" fillId="0" borderId="0"/>
    <xf numFmtId="0" fontId="23" fillId="0" borderId="0"/>
    <xf numFmtId="0" fontId="45" fillId="0" borderId="0"/>
    <xf numFmtId="0" fontId="22" fillId="0" borderId="0"/>
    <xf numFmtId="0" fontId="20" fillId="0" borderId="0"/>
    <xf numFmtId="0" fontId="19" fillId="0" borderId="0"/>
    <xf numFmtId="0" fontId="18" fillId="0" borderId="0"/>
    <xf numFmtId="0" fontId="16" fillId="0" borderId="0"/>
    <xf numFmtId="0" fontId="15" fillId="0" borderId="0"/>
    <xf numFmtId="0" fontId="14" fillId="0" borderId="0"/>
    <xf numFmtId="0" fontId="13" fillId="0" borderId="0"/>
    <xf numFmtId="0" fontId="13" fillId="0" borderId="0"/>
    <xf numFmtId="0" fontId="13" fillId="0" borderId="0"/>
    <xf numFmtId="0" fontId="13" fillId="0" borderId="0"/>
    <xf numFmtId="0" fontId="12" fillId="0" borderId="0"/>
    <xf numFmtId="0" fontId="152" fillId="0" borderId="0"/>
    <xf numFmtId="0" fontId="11" fillId="0" borderId="0"/>
    <xf numFmtId="0" fontId="10" fillId="0" borderId="0"/>
    <xf numFmtId="0" fontId="10" fillId="0" borderId="0"/>
    <xf numFmtId="0" fontId="9" fillId="0" borderId="0"/>
    <xf numFmtId="0" fontId="8" fillId="0" borderId="0"/>
    <xf numFmtId="0" fontId="7" fillId="0" borderId="0"/>
    <xf numFmtId="0" fontId="6" fillId="0" borderId="0"/>
    <xf numFmtId="0" fontId="5" fillId="0" borderId="0"/>
    <xf numFmtId="0" fontId="5" fillId="0" borderId="0"/>
    <xf numFmtId="0" fontId="4" fillId="0" borderId="0"/>
    <xf numFmtId="0" fontId="3" fillId="0" borderId="0"/>
    <xf numFmtId="0" fontId="2" fillId="0" borderId="0"/>
  </cellStyleXfs>
  <cellXfs count="2060">
    <xf numFmtId="0" fontId="0" fillId="0" borderId="0" xfId="0"/>
    <xf numFmtId="0" fontId="45" fillId="0" borderId="0" xfId="1"/>
    <xf numFmtId="0" fontId="47" fillId="0" borderId="0" xfId="1" applyFont="1" applyAlignment="1">
      <alignment horizontal="center"/>
    </xf>
    <xf numFmtId="0" fontId="48" fillId="0" borderId="0" xfId="1" applyFont="1"/>
    <xf numFmtId="0" fontId="48" fillId="0" borderId="0" xfId="1" applyFont="1" applyAlignment="1">
      <alignment horizontal="center"/>
    </xf>
    <xf numFmtId="0" fontId="49" fillId="0" borderId="0" xfId="1" applyFont="1"/>
    <xf numFmtId="0" fontId="50" fillId="0" borderId="0" xfId="1" applyFont="1"/>
    <xf numFmtId="0" fontId="52" fillId="0" borderId="0" xfId="1" applyFont="1" applyAlignment="1">
      <alignment horizontal="left"/>
    </xf>
    <xf numFmtId="0" fontId="46" fillId="2" borderId="1" xfId="1" applyFont="1" applyFill="1" applyBorder="1" applyAlignment="1">
      <alignment horizontal="center"/>
    </xf>
    <xf numFmtId="0" fontId="46" fillId="2" borderId="1" xfId="1" applyFont="1" applyFill="1" applyBorder="1"/>
    <xf numFmtId="0" fontId="45" fillId="0" borderId="1" xfId="1" applyBorder="1" applyAlignment="1">
      <alignment horizontal="center"/>
    </xf>
    <xf numFmtId="0" fontId="53" fillId="0" borderId="1" xfId="2" applyBorder="1"/>
    <xf numFmtId="0" fontId="46" fillId="0" borderId="0" xfId="1" applyFont="1"/>
    <xf numFmtId="0" fontId="45" fillId="0" borderId="0" xfId="1" applyAlignment="1">
      <alignment horizontal="center"/>
    </xf>
    <xf numFmtId="0" fontId="53" fillId="0" borderId="1" xfId="2" applyFill="1" applyBorder="1"/>
    <xf numFmtId="0" fontId="53" fillId="0" borderId="1" xfId="2" applyBorder="1" applyAlignment="1">
      <alignment wrapText="1"/>
    </xf>
    <xf numFmtId="0" fontId="53" fillId="0" borderId="1" xfId="2" applyFill="1" applyBorder="1" applyAlignment="1">
      <alignment wrapText="1"/>
    </xf>
    <xf numFmtId="0" fontId="53" fillId="0" borderId="0" xfId="2"/>
    <xf numFmtId="3" fontId="45" fillId="0" borderId="1" xfId="1" applyNumberFormat="1" applyBorder="1" applyAlignment="1">
      <alignment horizontal="center"/>
    </xf>
    <xf numFmtId="0" fontId="52" fillId="0" borderId="0" xfId="1" applyFont="1"/>
    <xf numFmtId="0" fontId="53" fillId="0" borderId="1" xfId="2" quotePrefix="1" applyBorder="1"/>
    <xf numFmtId="0" fontId="54" fillId="0" borderId="0" xfId="1" applyFont="1"/>
    <xf numFmtId="0" fontId="55" fillId="0" borderId="0" xfId="1" applyFont="1"/>
    <xf numFmtId="0" fontId="56" fillId="0" borderId="0" xfId="1" applyFont="1"/>
    <xf numFmtId="0" fontId="57" fillId="0" borderId="0" xfId="1" applyFont="1"/>
    <xf numFmtId="0" fontId="58" fillId="0" borderId="0" xfId="1" applyFont="1"/>
    <xf numFmtId="0" fontId="59" fillId="0" borderId="0" xfId="1" applyFont="1"/>
    <xf numFmtId="0" fontId="59" fillId="3" borderId="1" xfId="1" applyFont="1" applyFill="1" applyBorder="1"/>
    <xf numFmtId="0" fontId="59" fillId="4" borderId="1" xfId="1" applyFont="1" applyFill="1" applyBorder="1"/>
    <xf numFmtId="0" fontId="59" fillId="0" borderId="1" xfId="1" applyFont="1" applyBorder="1"/>
    <xf numFmtId="0" fontId="59" fillId="3" borderId="5" xfId="1" applyFont="1" applyFill="1" applyBorder="1" applyAlignment="1">
      <alignment wrapText="1"/>
    </xf>
    <xf numFmtId="0" fontId="59" fillId="0" borderId="1" xfId="1" applyFont="1" applyBorder="1" applyAlignment="1">
      <alignment wrapText="1"/>
    </xf>
    <xf numFmtId="0" fontId="59" fillId="4" borderId="1" xfId="1" quotePrefix="1" applyFont="1" applyFill="1" applyBorder="1" applyAlignment="1">
      <alignment wrapText="1"/>
    </xf>
    <xf numFmtId="0" fontId="59" fillId="0" borderId="1" xfId="1" quotePrefix="1" applyFont="1" applyBorder="1" applyAlignment="1">
      <alignment wrapText="1"/>
    </xf>
    <xf numFmtId="0" fontId="59" fillId="4" borderId="1" xfId="1" applyFont="1" applyFill="1" applyBorder="1" applyAlignment="1">
      <alignment wrapText="1"/>
    </xf>
    <xf numFmtId="0" fontId="60" fillId="0" borderId="1" xfId="1" applyFont="1" applyBorder="1"/>
    <xf numFmtId="0" fontId="60" fillId="0" borderId="1" xfId="1" applyFont="1" applyBorder="1" applyAlignment="1">
      <alignment wrapText="1"/>
    </xf>
    <xf numFmtId="3" fontId="59" fillId="3" borderId="1" xfId="1" applyNumberFormat="1" applyFont="1" applyFill="1" applyBorder="1"/>
    <xf numFmtId="3" fontId="59" fillId="0" borderId="1" xfId="1" applyNumberFormat="1" applyFont="1" applyBorder="1"/>
    <xf numFmtId="0" fontId="59" fillId="4" borderId="1" xfId="1" quotePrefix="1" applyFont="1" applyFill="1" applyBorder="1"/>
    <xf numFmtId="0" fontId="59" fillId="5" borderId="1" xfId="1" applyFont="1" applyFill="1" applyBorder="1" applyAlignment="1">
      <alignment wrapText="1"/>
    </xf>
    <xf numFmtId="0" fontId="59" fillId="0" borderId="0" xfId="1" applyFont="1" applyAlignment="1">
      <alignment vertical="top"/>
    </xf>
    <xf numFmtId="49" fontId="59" fillId="0" borderId="1" xfId="1" quotePrefix="1" applyNumberFormat="1" applyFont="1" applyBorder="1" applyAlignment="1">
      <alignment wrapText="1"/>
    </xf>
    <xf numFmtId="49" fontId="59" fillId="0" borderId="1" xfId="1" applyNumberFormat="1" applyFont="1" applyBorder="1" applyAlignment="1">
      <alignment wrapText="1"/>
    </xf>
    <xf numFmtId="0" fontId="59" fillId="3" borderId="1" xfId="1" applyFont="1" applyFill="1" applyBorder="1" applyAlignment="1">
      <alignment wrapText="1"/>
    </xf>
    <xf numFmtId="0" fontId="59" fillId="0" borderId="4" xfId="1" applyFont="1" applyBorder="1" applyAlignment="1">
      <alignment wrapText="1"/>
    </xf>
    <xf numFmtId="0" fontId="57" fillId="0" borderId="0" xfId="1" applyFont="1" applyAlignment="1">
      <alignment vertical="top"/>
    </xf>
    <xf numFmtId="0" fontId="61" fillId="0" borderId="1" xfId="1" applyFont="1" applyBorder="1" applyAlignment="1">
      <alignment wrapText="1"/>
    </xf>
    <xf numFmtId="0" fontId="59" fillId="0" borderId="6" xfId="1" applyFont="1" applyBorder="1" applyAlignment="1">
      <alignment wrapText="1"/>
    </xf>
    <xf numFmtId="0" fontId="59" fillId="0" borderId="1" xfId="1" quotePrefix="1" applyFont="1" applyBorder="1"/>
    <xf numFmtId="0" fontId="59" fillId="3" borderId="7" xfId="1" applyFont="1" applyFill="1" applyBorder="1"/>
    <xf numFmtId="0" fontId="62" fillId="3" borderId="1" xfId="1" applyFont="1" applyFill="1" applyBorder="1" applyAlignment="1">
      <alignment wrapText="1"/>
    </xf>
    <xf numFmtId="0" fontId="54" fillId="0" borderId="1" xfId="1" applyFont="1" applyBorder="1" applyAlignment="1">
      <alignment wrapText="1"/>
    </xf>
    <xf numFmtId="0" fontId="63" fillId="0" borderId="1" xfId="1" applyFont="1" applyBorder="1" applyAlignment="1">
      <alignment wrapText="1"/>
    </xf>
    <xf numFmtId="49" fontId="54" fillId="0" borderId="1" xfId="1" applyNumberFormat="1" applyFont="1" applyBorder="1" applyAlignment="1">
      <alignment horizontal="right" wrapText="1"/>
    </xf>
    <xf numFmtId="0" fontId="54" fillId="0" borderId="1" xfId="1" applyFont="1" applyBorder="1" applyAlignment="1">
      <alignment horizontal="right" wrapText="1"/>
    </xf>
    <xf numFmtId="0" fontId="54" fillId="0" borderId="2" xfId="1" applyFont="1" applyBorder="1" applyAlignment="1">
      <alignment wrapText="1"/>
    </xf>
    <xf numFmtId="0" fontId="54" fillId="0" borderId="8" xfId="1" applyFont="1" applyBorder="1" applyAlignment="1">
      <alignment wrapText="1"/>
    </xf>
    <xf numFmtId="0" fontId="54" fillId="0" borderId="8" xfId="1" applyFont="1" applyBorder="1"/>
    <xf numFmtId="0" fontId="45" fillId="0" borderId="1" xfId="1" applyBorder="1" applyAlignment="1">
      <alignment wrapText="1"/>
    </xf>
    <xf numFmtId="0" fontId="45" fillId="0" borderId="1" xfId="1" applyBorder="1"/>
    <xf numFmtId="0" fontId="54" fillId="0" borderId="1" xfId="1" applyFont="1" applyBorder="1" applyAlignment="1">
      <alignment horizontal="left" wrapText="1"/>
    </xf>
    <xf numFmtId="0" fontId="45" fillId="0" borderId="0" xfId="1" applyAlignment="1">
      <alignment vertical="top"/>
    </xf>
    <xf numFmtId="0" fontId="45" fillId="0" borderId="0" xfId="1" applyAlignment="1">
      <alignment horizontal="right"/>
    </xf>
    <xf numFmtId="0" fontId="45" fillId="0" borderId="0" xfId="1" applyAlignment="1">
      <alignment horizontal="left"/>
    </xf>
    <xf numFmtId="0" fontId="62" fillId="3" borderId="1" xfId="1" applyFont="1" applyFill="1" applyBorder="1" applyAlignment="1">
      <alignment horizontal="right" wrapText="1"/>
    </xf>
    <xf numFmtId="0" fontId="62" fillId="3" borderId="1" xfId="1" applyFont="1" applyFill="1" applyBorder="1" applyAlignment="1">
      <alignment horizontal="left" wrapText="1"/>
    </xf>
    <xf numFmtId="0" fontId="54" fillId="0" borderId="1" xfId="1" applyFont="1" applyBorder="1" applyAlignment="1">
      <alignment horizontal="center" wrapText="1"/>
    </xf>
    <xf numFmtId="0" fontId="45" fillId="6" borderId="1" xfId="1" applyFill="1" applyBorder="1"/>
    <xf numFmtId="0" fontId="54" fillId="0" borderId="1" xfId="1" applyFont="1" applyBorder="1"/>
    <xf numFmtId="0" fontId="54" fillId="5" borderId="1" xfId="1" applyFont="1" applyFill="1" applyBorder="1" applyAlignment="1">
      <alignment wrapText="1"/>
    </xf>
    <xf numFmtId="0" fontId="54" fillId="5" borderId="1" xfId="1" applyFont="1" applyFill="1" applyBorder="1" applyAlignment="1">
      <alignment horizontal="right" wrapText="1"/>
    </xf>
    <xf numFmtId="0" fontId="45" fillId="5" borderId="1" xfId="1" applyFill="1" applyBorder="1"/>
    <xf numFmtId="0" fontId="54" fillId="5" borderId="1" xfId="1" applyFont="1" applyFill="1" applyBorder="1" applyAlignment="1">
      <alignment horizontal="left" wrapText="1"/>
    </xf>
    <xf numFmtId="0" fontId="54" fillId="5" borderId="1" xfId="1" applyFont="1" applyFill="1" applyBorder="1" applyAlignment="1">
      <alignment horizontal="center" wrapText="1"/>
    </xf>
    <xf numFmtId="0" fontId="64" fillId="5" borderId="1" xfId="1" applyFont="1" applyFill="1" applyBorder="1" applyAlignment="1">
      <alignment horizontal="left" wrapText="1"/>
    </xf>
    <xf numFmtId="0" fontId="45" fillId="5" borderId="0" xfId="1" applyFill="1"/>
    <xf numFmtId="0" fontId="45" fillId="0" borderId="1" xfId="1" applyBorder="1" applyAlignment="1">
      <alignment horizontal="right"/>
    </xf>
    <xf numFmtId="0" fontId="45" fillId="6" borderId="1" xfId="1" applyFill="1" applyBorder="1" applyAlignment="1">
      <alignment horizontal="right"/>
    </xf>
    <xf numFmtId="0" fontId="45" fillId="0" borderId="1" xfId="1" applyBorder="1" applyAlignment="1">
      <alignment horizontal="left"/>
    </xf>
    <xf numFmtId="0" fontId="54" fillId="0" borderId="1" xfId="1" applyFont="1" applyBorder="1" applyAlignment="1">
      <alignment vertical="top" wrapText="1"/>
    </xf>
    <xf numFmtId="0" fontId="66" fillId="0" borderId="1" xfId="1" applyFont="1" applyBorder="1"/>
    <xf numFmtId="0" fontId="54" fillId="0" borderId="0" xfId="1" applyFont="1" applyAlignment="1">
      <alignment wrapText="1"/>
    </xf>
    <xf numFmtId="0" fontId="45" fillId="0" borderId="9" xfId="1" applyBorder="1"/>
    <xf numFmtId="0" fontId="54" fillId="0" borderId="9" xfId="1" applyFont="1" applyBorder="1" applyAlignment="1">
      <alignment horizontal="center" wrapText="1"/>
    </xf>
    <xf numFmtId="0" fontId="45" fillId="5" borderId="1" xfId="1" applyFill="1" applyBorder="1" applyAlignment="1">
      <alignment horizontal="center"/>
    </xf>
    <xf numFmtId="0" fontId="54" fillId="0" borderId="1" xfId="1" applyFont="1" applyBorder="1" applyAlignment="1">
      <alignment horizontal="right" vertical="top" wrapText="1"/>
    </xf>
    <xf numFmtId="0" fontId="45" fillId="0" borderId="1" xfId="1" applyBorder="1" applyAlignment="1">
      <alignment vertical="top"/>
    </xf>
    <xf numFmtId="0" fontId="45" fillId="0" borderId="1" xfId="1" applyBorder="1" applyAlignment="1">
      <alignment horizontal="center" vertical="top"/>
    </xf>
    <xf numFmtId="0" fontId="45" fillId="0" borderId="1" xfId="1" applyBorder="1" applyAlignment="1">
      <alignment horizontal="left" vertical="top"/>
    </xf>
    <xf numFmtId="0" fontId="54" fillId="0" borderId="1" xfId="1" applyFont="1" applyBorder="1" applyAlignment="1">
      <alignment horizontal="left" vertical="top" wrapText="1"/>
    </xf>
    <xf numFmtId="0" fontId="54" fillId="0" borderId="10" xfId="1" applyFont="1" applyBorder="1" applyAlignment="1">
      <alignment horizontal="left" wrapText="1"/>
    </xf>
    <xf numFmtId="0" fontId="54" fillId="0" borderId="2" xfId="1" applyFont="1" applyBorder="1" applyAlignment="1">
      <alignment horizontal="left" wrapText="1"/>
    </xf>
    <xf numFmtId="0" fontId="54" fillId="0" borderId="4" xfId="1" applyFont="1" applyBorder="1" applyAlignment="1">
      <alignment wrapText="1"/>
    </xf>
    <xf numFmtId="0" fontId="54" fillId="0" borderId="5" xfId="1" applyFont="1" applyBorder="1" applyAlignment="1">
      <alignment wrapText="1"/>
    </xf>
    <xf numFmtId="0" fontId="54" fillId="0" borderId="5" xfId="1" applyFont="1" applyBorder="1" applyAlignment="1">
      <alignment horizontal="left" wrapText="1"/>
    </xf>
    <xf numFmtId="0" fontId="71" fillId="5" borderId="0" xfId="1" applyFont="1" applyFill="1" applyAlignment="1">
      <alignment horizontal="left" vertical="top" wrapText="1"/>
    </xf>
    <xf numFmtId="0" fontId="62" fillId="0" borderId="0" xfId="1" applyFont="1" applyAlignment="1">
      <alignment wrapText="1"/>
    </xf>
    <xf numFmtId="0" fontId="62" fillId="3" borderId="2" xfId="1" applyFont="1" applyFill="1" applyBorder="1" applyAlignment="1">
      <alignment wrapText="1"/>
    </xf>
    <xf numFmtId="49" fontId="54" fillId="0" borderId="1" xfId="1" applyNumberFormat="1" applyFont="1" applyBorder="1" applyAlignment="1">
      <alignment wrapText="1"/>
    </xf>
    <xf numFmtId="49" fontId="54" fillId="0" borderId="1" xfId="1" applyNumberFormat="1" applyFont="1" applyBorder="1" applyAlignment="1">
      <alignment horizontal="center" wrapText="1"/>
    </xf>
    <xf numFmtId="49" fontId="64" fillId="0" borderId="1" xfId="1" applyNumberFormat="1" applyFont="1" applyBorder="1" applyAlignment="1">
      <alignment wrapText="1"/>
    </xf>
    <xf numFmtId="0" fontId="64" fillId="0" borderId="2" xfId="1" applyFont="1" applyBorder="1" applyAlignment="1">
      <alignment wrapText="1"/>
    </xf>
    <xf numFmtId="0" fontId="62" fillId="0" borderId="1" xfId="1" applyFont="1" applyBorder="1" applyAlignment="1">
      <alignment wrapText="1"/>
    </xf>
    <xf numFmtId="0" fontId="45" fillId="0" borderId="1" xfId="1" applyBorder="1" applyAlignment="1">
      <alignment horizontal="right" wrapText="1"/>
    </xf>
    <xf numFmtId="0" fontId="54" fillId="0" borderId="1" xfId="3" applyFont="1" applyBorder="1" applyAlignment="1">
      <alignment horizontal="left" wrapText="1"/>
    </xf>
    <xf numFmtId="0" fontId="54" fillId="0" borderId="1" xfId="1" applyFont="1" applyBorder="1" applyAlignment="1">
      <alignment horizontal="center"/>
    </xf>
    <xf numFmtId="0" fontId="54" fillId="0" borderId="11" xfId="1" applyFont="1" applyBorder="1" applyAlignment="1">
      <alignment wrapText="1"/>
    </xf>
    <xf numFmtId="0" fontId="54" fillId="0" borderId="11" xfId="1" applyFont="1" applyBorder="1" applyAlignment="1">
      <alignment vertical="center" wrapText="1"/>
    </xf>
    <xf numFmtId="0" fontId="54" fillId="0" borderId="11" xfId="1" applyFont="1" applyBorder="1" applyAlignment="1">
      <alignment horizontal="left" wrapText="1"/>
    </xf>
    <xf numFmtId="0" fontId="54" fillId="0" borderId="12" xfId="1" applyFont="1" applyBorder="1" applyAlignment="1">
      <alignment wrapText="1"/>
    </xf>
    <xf numFmtId="2" fontId="54" fillId="0" borderId="1" xfId="1" applyNumberFormat="1" applyFont="1" applyBorder="1" applyAlignment="1">
      <alignment wrapText="1"/>
    </xf>
    <xf numFmtId="0" fontId="52" fillId="0" borderId="0" xfId="3" applyFont="1" applyAlignment="1">
      <alignment horizontal="left" wrapText="1"/>
    </xf>
    <xf numFmtId="0" fontId="45" fillId="0" borderId="0" xfId="3" applyAlignment="1">
      <alignment wrapText="1"/>
    </xf>
    <xf numFmtId="0" fontId="45" fillId="0" borderId="0" xfId="3"/>
    <xf numFmtId="49" fontId="45" fillId="0" borderId="0" xfId="3" applyNumberFormat="1"/>
    <xf numFmtId="0" fontId="62" fillId="3" borderId="1" xfId="3" applyFont="1" applyFill="1" applyBorder="1" applyAlignment="1">
      <alignment wrapText="1"/>
    </xf>
    <xf numFmtId="0" fontId="54" fillId="0" borderId="1" xfId="3" applyFont="1" applyBorder="1" applyAlignment="1">
      <alignment wrapText="1"/>
    </xf>
    <xf numFmtId="0" fontId="54" fillId="0" borderId="1" xfId="3" applyFont="1" applyBorder="1" applyAlignment="1">
      <alignment horizontal="center" wrapText="1"/>
    </xf>
    <xf numFmtId="0" fontId="54" fillId="0" borderId="1" xfId="3" quotePrefix="1" applyFont="1" applyBorder="1" applyAlignment="1">
      <alignment wrapText="1"/>
    </xf>
    <xf numFmtId="0" fontId="45" fillId="0" borderId="1" xfId="3" applyBorder="1"/>
    <xf numFmtId="0" fontId="54" fillId="0" borderId="0" xfId="3" applyFont="1"/>
    <xf numFmtId="0" fontId="54" fillId="0" borderId="0" xfId="3" applyFont="1" applyAlignment="1">
      <alignment wrapText="1"/>
    </xf>
    <xf numFmtId="0" fontId="52" fillId="0" borderId="0" xfId="3" applyFont="1"/>
    <xf numFmtId="0" fontId="54" fillId="0" borderId="1" xfId="3" applyFont="1" applyBorder="1" applyAlignment="1">
      <alignment vertical="top" wrapText="1"/>
    </xf>
    <xf numFmtId="49" fontId="54" fillId="0" borderId="1" xfId="3" applyNumberFormat="1" applyFont="1" applyBorder="1" applyAlignment="1">
      <alignment wrapText="1"/>
    </xf>
    <xf numFmtId="49" fontId="54" fillId="0" borderId="1" xfId="3" quotePrefix="1" applyNumberFormat="1" applyFont="1" applyBorder="1" applyAlignment="1">
      <alignment wrapText="1"/>
    </xf>
    <xf numFmtId="0" fontId="52" fillId="0" borderId="0" xfId="3" applyFont="1" applyAlignment="1">
      <alignment horizontal="left" vertical="top" wrapText="1"/>
    </xf>
    <xf numFmtId="0" fontId="45" fillId="0" borderId="0" xfId="3" applyAlignment="1">
      <alignment horizontal="center" vertical="top"/>
    </xf>
    <xf numFmtId="49" fontId="45" fillId="0" borderId="0" xfId="3" applyNumberFormat="1" applyAlignment="1">
      <alignment vertical="top"/>
    </xf>
    <xf numFmtId="0" fontId="45" fillId="0" borderId="0" xfId="3" applyAlignment="1">
      <alignment vertical="top"/>
    </xf>
    <xf numFmtId="0" fontId="62" fillId="3" borderId="1" xfId="3" applyFont="1" applyFill="1" applyBorder="1" applyAlignment="1">
      <alignment vertical="top" wrapText="1"/>
    </xf>
    <xf numFmtId="0" fontId="62" fillId="3" borderId="1" xfId="3" applyFont="1" applyFill="1" applyBorder="1" applyAlignment="1">
      <alignment horizontal="center" vertical="top" wrapText="1"/>
    </xf>
    <xf numFmtId="49" fontId="62" fillId="3" borderId="1" xfId="3" applyNumberFormat="1" applyFont="1" applyFill="1" applyBorder="1" applyAlignment="1">
      <alignment vertical="top" wrapText="1"/>
    </xf>
    <xf numFmtId="0" fontId="54" fillId="0" borderId="1" xfId="3" applyFont="1" applyBorder="1" applyAlignment="1">
      <alignment horizontal="center" vertical="top" wrapText="1"/>
    </xf>
    <xf numFmtId="49" fontId="54" fillId="0" borderId="1" xfId="3" applyNumberFormat="1" applyFont="1" applyBorder="1" applyAlignment="1">
      <alignment vertical="top" wrapText="1"/>
    </xf>
    <xf numFmtId="0" fontId="45" fillId="0" borderId="1" xfId="3" applyBorder="1" applyAlignment="1">
      <alignment vertical="top"/>
    </xf>
    <xf numFmtId="0" fontId="72" fillId="0" borderId="0" xfId="3" applyFont="1" applyAlignment="1">
      <alignment vertical="top"/>
    </xf>
    <xf numFmtId="0" fontId="73" fillId="0" borderId="0" xfId="3" applyFont="1"/>
    <xf numFmtId="0" fontId="62" fillId="3" borderId="1" xfId="3" applyFont="1" applyFill="1" applyBorder="1" applyAlignment="1">
      <alignment horizontal="left" vertical="top" wrapText="1"/>
    </xf>
    <xf numFmtId="0" fontId="54" fillId="0" borderId="1" xfId="3" quotePrefix="1" applyFont="1" applyBorder="1" applyAlignment="1">
      <alignment vertical="top"/>
    </xf>
    <xf numFmtId="0" fontId="64" fillId="0" borderId="1" xfId="3" quotePrefix="1" applyFont="1" applyBorder="1" applyAlignment="1">
      <alignment vertical="top"/>
    </xf>
    <xf numFmtId="11" fontId="54" fillId="0" borderId="1" xfId="3" applyNumberFormat="1" applyFont="1" applyBorder="1" applyAlignment="1">
      <alignment vertical="top" wrapText="1"/>
    </xf>
    <xf numFmtId="11" fontId="64" fillId="0" borderId="1" xfId="3" applyNumberFormat="1" applyFont="1" applyBorder="1" applyAlignment="1">
      <alignment vertical="top" wrapText="1"/>
    </xf>
    <xf numFmtId="0" fontId="62" fillId="3" borderId="1" xfId="3" applyFont="1" applyFill="1" applyBorder="1" applyAlignment="1">
      <alignment horizontal="left" wrapText="1"/>
    </xf>
    <xf numFmtId="0" fontId="54" fillId="5" borderId="1" xfId="3" applyFont="1" applyFill="1" applyBorder="1" applyAlignment="1">
      <alignment wrapText="1"/>
    </xf>
    <xf numFmtId="0" fontId="45" fillId="5" borderId="1" xfId="3" applyFill="1" applyBorder="1"/>
    <xf numFmtId="0" fontId="54" fillId="5" borderId="1" xfId="3" applyFont="1" applyFill="1" applyBorder="1" applyAlignment="1">
      <alignment horizontal="center" wrapText="1"/>
    </xf>
    <xf numFmtId="49" fontId="54" fillId="5" borderId="1" xfId="3" applyNumberFormat="1" applyFont="1" applyFill="1" applyBorder="1" applyAlignment="1">
      <alignment wrapText="1"/>
    </xf>
    <xf numFmtId="0" fontId="45" fillId="5" borderId="0" xfId="3" applyFill="1"/>
    <xf numFmtId="0" fontId="45" fillId="0" borderId="1" xfId="3" applyBorder="1" applyAlignment="1">
      <alignment horizontal="center"/>
    </xf>
    <xf numFmtId="0" fontId="62" fillId="3" borderId="10" xfId="3" applyFont="1" applyFill="1" applyBorder="1" applyAlignment="1">
      <alignment wrapText="1"/>
    </xf>
    <xf numFmtId="49" fontId="62" fillId="3" borderId="1" xfId="3" applyNumberFormat="1" applyFont="1" applyFill="1" applyBorder="1" applyAlignment="1">
      <alignment wrapText="1"/>
    </xf>
    <xf numFmtId="0" fontId="54" fillId="0" borderId="2" xfId="3" applyFont="1" applyBorder="1" applyAlignment="1">
      <alignment wrapText="1"/>
    </xf>
    <xf numFmtId="0" fontId="54" fillId="0" borderId="4" xfId="3" applyFont="1" applyBorder="1" applyAlignment="1">
      <alignment wrapText="1"/>
    </xf>
    <xf numFmtId="0" fontId="54" fillId="5" borderId="1" xfId="3" applyFont="1" applyFill="1" applyBorder="1"/>
    <xf numFmtId="0" fontId="66" fillId="5" borderId="1" xfId="3" applyFont="1" applyFill="1" applyBorder="1"/>
    <xf numFmtId="0" fontId="54" fillId="0" borderId="1" xfId="3" applyFont="1" applyBorder="1"/>
    <xf numFmtId="0" fontId="66" fillId="0" borderId="1" xfId="3" applyFont="1" applyBorder="1"/>
    <xf numFmtId="49" fontId="45" fillId="0" borderId="1" xfId="3" applyNumberFormat="1" applyBorder="1"/>
    <xf numFmtId="0" fontId="54" fillId="0" borderId="9" xfId="3" applyFont="1" applyBorder="1"/>
    <xf numFmtId="0" fontId="54" fillId="0" borderId="1" xfId="3" applyFont="1" applyBorder="1" applyAlignment="1">
      <alignment horizontal="right" wrapText="1"/>
    </xf>
    <xf numFmtId="49" fontId="45" fillId="0" borderId="1" xfId="3" quotePrefix="1" applyNumberFormat="1" applyBorder="1"/>
    <xf numFmtId="0" fontId="54" fillId="0" borderId="1" xfId="3" applyFont="1" applyBorder="1" applyAlignment="1">
      <alignment vertical="center" wrapText="1"/>
    </xf>
    <xf numFmtId="0" fontId="54" fillId="0" borderId="1" xfId="3" applyFont="1" applyBorder="1" applyAlignment="1">
      <alignment horizontal="left" vertical="top" wrapText="1"/>
    </xf>
    <xf numFmtId="0" fontId="54" fillId="0" borderId="1" xfId="3" applyFont="1" applyBorder="1" applyAlignment="1">
      <alignment horizontal="left" vertical="top"/>
    </xf>
    <xf numFmtId="0" fontId="54" fillId="0" borderId="1" xfId="3" applyFont="1" applyBorder="1" applyAlignment="1">
      <alignment horizontal="right" vertical="top" wrapText="1"/>
    </xf>
    <xf numFmtId="0" fontId="45" fillId="0" borderId="0" xfId="3" applyAlignment="1">
      <alignment horizontal="right" wrapText="1"/>
    </xf>
    <xf numFmtId="0" fontId="45" fillId="0" borderId="0" xfId="3" applyAlignment="1">
      <alignment horizontal="right"/>
    </xf>
    <xf numFmtId="0" fontId="50" fillId="0" borderId="0" xfId="3" applyFont="1"/>
    <xf numFmtId="0" fontId="45" fillId="0" borderId="0" xfId="3" applyAlignment="1">
      <alignment horizontal="center"/>
    </xf>
    <xf numFmtId="49" fontId="62" fillId="3" borderId="1" xfId="3" applyNumberFormat="1" applyFont="1" applyFill="1" applyBorder="1"/>
    <xf numFmtId="0" fontId="62" fillId="3" borderId="1" xfId="3" applyFont="1" applyFill="1" applyBorder="1"/>
    <xf numFmtId="0" fontId="62" fillId="3" borderId="1" xfId="3" applyFont="1" applyFill="1" applyBorder="1" applyAlignment="1">
      <alignment horizontal="right" wrapText="1"/>
    </xf>
    <xf numFmtId="0" fontId="62" fillId="3" borderId="1" xfId="3" applyFont="1" applyFill="1" applyBorder="1" applyAlignment="1">
      <alignment horizontal="right" vertical="center" wrapText="1"/>
    </xf>
    <xf numFmtId="0" fontId="45" fillId="0" borderId="1" xfId="3" applyBorder="1" applyAlignment="1">
      <alignment horizontal="right" vertical="top"/>
    </xf>
    <xf numFmtId="0" fontId="54" fillId="5" borderId="1" xfId="3" applyFont="1" applyFill="1" applyBorder="1" applyAlignment="1">
      <alignment vertical="top" wrapText="1"/>
    </xf>
    <xf numFmtId="0" fontId="54" fillId="0" borderId="10" xfId="3" applyFont="1" applyBorder="1" applyAlignment="1">
      <alignment vertical="top" wrapText="1"/>
    </xf>
    <xf numFmtId="0" fontId="45" fillId="0" borderId="10" xfId="3" applyBorder="1" applyAlignment="1">
      <alignment horizontal="right" vertical="top"/>
    </xf>
    <xf numFmtId="0" fontId="45" fillId="0" borderId="10" xfId="3" applyBorder="1" applyAlignment="1">
      <alignment vertical="top"/>
    </xf>
    <xf numFmtId="49" fontId="54" fillId="0" borderId="10" xfId="3" applyNumberFormat="1" applyFont="1" applyBorder="1" applyAlignment="1">
      <alignment vertical="top" wrapText="1"/>
    </xf>
    <xf numFmtId="0" fontId="45" fillId="0" borderId="9" xfId="3" applyBorder="1" applyAlignment="1">
      <alignment vertical="top"/>
    </xf>
    <xf numFmtId="0" fontId="54" fillId="0" borderId="0" xfId="3" applyFont="1" applyAlignment="1">
      <alignment horizontal="left" vertical="top"/>
    </xf>
    <xf numFmtId="0" fontId="45" fillId="0" borderId="0" xfId="3" applyAlignment="1">
      <alignment vertical="top" wrapText="1"/>
    </xf>
    <xf numFmtId="0" fontId="74" fillId="0" borderId="0" xfId="3" applyFont="1"/>
    <xf numFmtId="0" fontId="54" fillId="0" borderId="0" xfId="3" applyFont="1" applyAlignment="1">
      <alignment horizontal="center" vertical="top" wrapText="1"/>
    </xf>
    <xf numFmtId="0" fontId="45" fillId="0" borderId="0" xfId="3" applyAlignment="1">
      <alignment horizontal="right" vertical="top"/>
    </xf>
    <xf numFmtId="0" fontId="54" fillId="0" borderId="0" xfId="3" applyFont="1" applyAlignment="1">
      <alignment vertical="top" wrapText="1"/>
    </xf>
    <xf numFmtId="0" fontId="54" fillId="0" borderId="0" xfId="3" applyFont="1" applyAlignment="1">
      <alignment horizontal="left"/>
    </xf>
    <xf numFmtId="0" fontId="75" fillId="0" borderId="0" xfId="3" applyFont="1"/>
    <xf numFmtId="0" fontId="75" fillId="0" borderId="0" xfId="3" applyFont="1" applyAlignment="1">
      <alignment horizontal="center"/>
    </xf>
    <xf numFmtId="0" fontId="59" fillId="0" borderId="0" xfId="3" applyFont="1"/>
    <xf numFmtId="0" fontId="54" fillId="0" borderId="10" xfId="3" applyFont="1" applyBorder="1" applyAlignment="1">
      <alignment horizontal="left" vertical="top"/>
    </xf>
    <xf numFmtId="0" fontId="54" fillId="0" borderId="10" xfId="3" applyFont="1" applyBorder="1" applyAlignment="1">
      <alignment horizontal="left" vertical="top" wrapText="1"/>
    </xf>
    <xf numFmtId="0" fontId="45" fillId="0" borderId="1" xfId="3" applyBorder="1" applyAlignment="1">
      <alignment horizontal="center" vertical="top"/>
    </xf>
    <xf numFmtId="0" fontId="54" fillId="0" borderId="9" xfId="3" applyFont="1" applyBorder="1" applyAlignment="1">
      <alignment vertical="top"/>
    </xf>
    <xf numFmtId="0" fontId="54" fillId="0" borderId="5" xfId="3" applyFont="1" applyBorder="1" applyAlignment="1">
      <alignment horizontal="left" vertical="top"/>
    </xf>
    <xf numFmtId="0" fontId="54" fillId="0" borderId="5" xfId="3" applyFont="1" applyBorder="1" applyAlignment="1">
      <alignment horizontal="left" vertical="top" wrapText="1"/>
    </xf>
    <xf numFmtId="0" fontId="54" fillId="0" borderId="5" xfId="3" applyFont="1" applyBorder="1" applyAlignment="1">
      <alignment horizontal="right" vertical="top" wrapText="1"/>
    </xf>
    <xf numFmtId="0" fontId="45" fillId="0" borderId="5" xfId="3" applyBorder="1" applyAlignment="1">
      <alignment horizontal="left" vertical="top"/>
    </xf>
    <xf numFmtId="0" fontId="54" fillId="0" borderId="5" xfId="3" applyFont="1" applyBorder="1" applyAlignment="1">
      <alignment vertical="top" wrapText="1"/>
    </xf>
    <xf numFmtId="0" fontId="45" fillId="0" borderId="9" xfId="3" applyBorder="1"/>
    <xf numFmtId="0" fontId="54" fillId="0" borderId="5" xfId="3" applyFont="1" applyBorder="1" applyAlignment="1">
      <alignment horizontal="center" vertical="top" wrapText="1"/>
    </xf>
    <xf numFmtId="0" fontId="54" fillId="0" borderId="1" xfId="3" applyFont="1" applyBorder="1" applyAlignment="1">
      <alignment vertical="top"/>
    </xf>
    <xf numFmtId="0" fontId="54" fillId="0" borderId="1" xfId="3" applyFont="1" applyBorder="1" applyAlignment="1">
      <alignment horizontal="center" vertical="top"/>
    </xf>
    <xf numFmtId="0" fontId="75" fillId="0" borderId="0" xfId="3" applyFont="1" applyAlignment="1">
      <alignment horizontal="left"/>
    </xf>
    <xf numFmtId="0" fontId="62" fillId="3" borderId="1" xfId="3" applyFont="1" applyFill="1" applyBorder="1" applyAlignment="1">
      <alignment horizontal="center" wrapText="1"/>
    </xf>
    <xf numFmtId="0" fontId="62" fillId="3" borderId="1" xfId="3" applyFont="1" applyFill="1" applyBorder="1" applyAlignment="1">
      <alignment horizontal="center"/>
    </xf>
    <xf numFmtId="0" fontId="54" fillId="0" borderId="1" xfId="3" applyFont="1" applyBorder="1" applyAlignment="1">
      <alignment horizontal="justify" vertical="center" wrapText="1"/>
    </xf>
    <xf numFmtId="0" fontId="54" fillId="0" borderId="1" xfId="3" applyFont="1" applyBorder="1" applyAlignment="1">
      <alignment horizontal="justify" vertical="top" wrapText="1"/>
    </xf>
    <xf numFmtId="0" fontId="72" fillId="0" borderId="0" xfId="3" applyFont="1"/>
    <xf numFmtId="0" fontId="62" fillId="3" borderId="1" xfId="3" applyFont="1" applyFill="1" applyBorder="1" applyAlignment="1">
      <alignment horizontal="left" vertical="center" wrapText="1"/>
    </xf>
    <xf numFmtId="0" fontId="62" fillId="2" borderId="1" xfId="3" applyFont="1" applyFill="1" applyBorder="1" applyAlignment="1">
      <alignment horizontal="left" wrapText="1"/>
    </xf>
    <xf numFmtId="0" fontId="66" fillId="0" borderId="0" xfId="3" applyFont="1"/>
    <xf numFmtId="0" fontId="63" fillId="0" borderId="0" xfId="3" applyFont="1" applyAlignment="1">
      <alignment vertical="top"/>
    </xf>
    <xf numFmtId="0" fontId="63" fillId="0" borderId="0" xfId="3" applyFont="1" applyAlignment="1">
      <alignment horizontal="center" vertical="top"/>
    </xf>
    <xf numFmtId="0" fontId="43" fillId="0" borderId="0" xfId="3" applyFont="1" applyAlignment="1">
      <alignment horizontal="center" vertical="top"/>
    </xf>
    <xf numFmtId="0" fontId="63" fillId="0" borderId="0" xfId="3" applyFont="1" applyAlignment="1">
      <alignment horizontal="left" vertical="top"/>
    </xf>
    <xf numFmtId="0" fontId="52" fillId="0" borderId="0" xfId="3" applyFont="1" applyAlignment="1">
      <alignment horizontal="left" vertical="top"/>
    </xf>
    <xf numFmtId="0" fontId="78" fillId="0" borderId="0" xfId="3" applyFont="1" applyAlignment="1">
      <alignment horizontal="left" vertical="top"/>
    </xf>
    <xf numFmtId="0" fontId="62" fillId="3" borderId="1" xfId="3" applyFont="1" applyFill="1" applyBorder="1" applyAlignment="1">
      <alignment horizontal="left"/>
    </xf>
    <xf numFmtId="0" fontId="67" fillId="0" borderId="1" xfId="3" applyFont="1" applyBorder="1" applyAlignment="1">
      <alignment horizontal="left" vertical="top" wrapText="1"/>
    </xf>
    <xf numFmtId="0" fontId="44" fillId="0" borderId="0" xfId="3" applyFont="1"/>
    <xf numFmtId="0" fontId="75" fillId="0" borderId="0" xfId="3" applyFont="1" applyAlignment="1">
      <alignment horizontal="left" vertical="top" wrapText="1"/>
    </xf>
    <xf numFmtId="0" fontId="66" fillId="0" borderId="1" xfId="3" applyFont="1" applyBorder="1" applyAlignment="1">
      <alignment vertical="top"/>
    </xf>
    <xf numFmtId="0" fontId="63" fillId="0" borderId="1" xfId="3" applyFont="1" applyBorder="1" applyAlignment="1">
      <alignment horizontal="left" vertical="top" wrapText="1"/>
    </xf>
    <xf numFmtId="0" fontId="45" fillId="0" borderId="0" xfId="3" applyAlignment="1">
      <alignment horizontal="left" vertical="top"/>
    </xf>
    <xf numFmtId="0" fontId="62" fillId="6" borderId="1" xfId="3" applyFont="1" applyFill="1" applyBorder="1" applyAlignment="1">
      <alignment wrapText="1"/>
    </xf>
    <xf numFmtId="0" fontId="62" fillId="6" borderId="1" xfId="3" applyFont="1" applyFill="1" applyBorder="1" applyAlignment="1">
      <alignment horizontal="left" wrapText="1"/>
    </xf>
    <xf numFmtId="0" fontId="54" fillId="6" borderId="1" xfId="3" applyFont="1" applyFill="1" applyBorder="1" applyAlignment="1">
      <alignment horizontal="left" vertical="top" wrapText="1"/>
    </xf>
    <xf numFmtId="0" fontId="54" fillId="6" borderId="1" xfId="3" applyFont="1" applyFill="1" applyBorder="1" applyAlignment="1">
      <alignment horizontal="right" vertical="top" wrapText="1"/>
    </xf>
    <xf numFmtId="0" fontId="54" fillId="6" borderId="1" xfId="3" applyFont="1" applyFill="1" applyBorder="1" applyAlignment="1">
      <alignment vertical="top" wrapText="1"/>
    </xf>
    <xf numFmtId="0" fontId="54" fillId="6" borderId="1" xfId="3" applyFont="1" applyFill="1" applyBorder="1" applyAlignment="1">
      <alignment vertical="top"/>
    </xf>
    <xf numFmtId="0" fontId="54" fillId="6" borderId="1" xfId="3" applyFont="1" applyFill="1" applyBorder="1" applyAlignment="1">
      <alignment horizontal="left"/>
    </xf>
    <xf numFmtId="49" fontId="54" fillId="0" borderId="1" xfId="3" applyNumberFormat="1" applyFont="1" applyBorder="1" applyAlignment="1">
      <alignment horizontal="left" vertical="top" wrapText="1"/>
    </xf>
    <xf numFmtId="49" fontId="54" fillId="0" borderId="1" xfId="3" applyNumberFormat="1" applyFont="1" applyBorder="1" applyAlignment="1">
      <alignment horizontal="left" wrapText="1"/>
    </xf>
    <xf numFmtId="0" fontId="63" fillId="0" borderId="1" xfId="3" applyFont="1" applyBorder="1"/>
    <xf numFmtId="0" fontId="54" fillId="0" borderId="2" xfId="3" applyFont="1" applyBorder="1" applyAlignment="1">
      <alignment horizontal="center" wrapText="1"/>
    </xf>
    <xf numFmtId="49" fontId="54" fillId="0" borderId="0" xfId="3" applyNumberFormat="1" applyFont="1"/>
    <xf numFmtId="0" fontId="54" fillId="0" borderId="0" xfId="3" applyFont="1" applyAlignment="1">
      <alignment vertical="top"/>
    </xf>
    <xf numFmtId="0" fontId="54" fillId="0" borderId="0" xfId="3" applyFont="1" applyAlignment="1">
      <alignment horizontal="center"/>
    </xf>
    <xf numFmtId="0" fontId="62" fillId="3" borderId="2" xfId="3" applyFont="1" applyFill="1" applyBorder="1" applyAlignment="1">
      <alignment horizontal="left" vertical="center" wrapText="1"/>
    </xf>
    <xf numFmtId="0" fontId="45" fillId="0" borderId="11" xfId="3" applyBorder="1" applyAlignment="1">
      <alignment vertical="top"/>
    </xf>
    <xf numFmtId="2" fontId="54" fillId="0" borderId="1" xfId="3" applyNumberFormat="1" applyFont="1" applyBorder="1" applyAlignment="1">
      <alignment horizontal="right" vertical="top" wrapText="1"/>
    </xf>
    <xf numFmtId="0" fontId="54" fillId="0" borderId="1" xfId="3" applyFont="1" applyBorder="1" applyAlignment="1">
      <alignment horizontal="right" vertical="top"/>
    </xf>
    <xf numFmtId="0" fontId="45" fillId="0" borderId="1" xfId="3" applyBorder="1" applyAlignment="1">
      <alignment vertical="top" wrapText="1"/>
    </xf>
    <xf numFmtId="0" fontId="45" fillId="0" borderId="1" xfId="3" applyBorder="1" applyAlignment="1">
      <alignment horizontal="left" vertical="top"/>
    </xf>
    <xf numFmtId="49" fontId="63" fillId="0" borderId="1" xfId="3" applyNumberFormat="1" applyFont="1" applyBorder="1" applyAlignment="1">
      <alignment horizontal="right" vertical="top"/>
    </xf>
    <xf numFmtId="0" fontId="54" fillId="0" borderId="11" xfId="3" applyFont="1" applyBorder="1" applyAlignment="1">
      <alignment horizontal="left" vertical="top"/>
    </xf>
    <xf numFmtId="0" fontId="54" fillId="0" borderId="11" xfId="3" applyFont="1" applyBorder="1" applyAlignment="1">
      <alignment vertical="top"/>
    </xf>
    <xf numFmtId="164" fontId="54" fillId="0" borderId="12" xfId="3" applyNumberFormat="1" applyFont="1" applyBorder="1" applyAlignment="1">
      <alignment horizontal="right" vertical="top"/>
    </xf>
    <xf numFmtId="0" fontId="54" fillId="0" borderId="1" xfId="1" applyFont="1" applyBorder="1" applyAlignment="1">
      <alignment horizontal="right" vertical="top"/>
    </xf>
    <xf numFmtId="0" fontId="54" fillId="0" borderId="0" xfId="3" applyFont="1" applyAlignment="1">
      <alignment horizontal="left" wrapText="1"/>
    </xf>
    <xf numFmtId="0" fontId="54" fillId="0" borderId="0" xfId="3" applyFont="1" applyAlignment="1">
      <alignment horizontal="center" wrapText="1"/>
    </xf>
    <xf numFmtId="0" fontId="81" fillId="0" borderId="0" xfId="3" applyFont="1"/>
    <xf numFmtId="0" fontId="54" fillId="0" borderId="1" xfId="3" applyFont="1" applyBorder="1" applyAlignment="1">
      <alignment horizontal="left" vertical="center" wrapText="1"/>
    </xf>
    <xf numFmtId="0" fontId="45" fillId="0" borderId="0" xfId="3" applyAlignment="1">
      <alignment horizontal="center" wrapText="1"/>
    </xf>
    <xf numFmtId="0" fontId="45" fillId="0" borderId="1" xfId="3" applyBorder="1" applyAlignment="1">
      <alignment horizontal="right"/>
    </xf>
    <xf numFmtId="0" fontId="45" fillId="0" borderId="1" xfId="3" applyBorder="1" applyAlignment="1">
      <alignment horizontal="right" wrapText="1"/>
    </xf>
    <xf numFmtId="0" fontId="45" fillId="6" borderId="1" xfId="3" applyFill="1" applyBorder="1"/>
    <xf numFmtId="0" fontId="45" fillId="0" borderId="1" xfId="3" applyBorder="1" applyAlignment="1">
      <alignment wrapText="1"/>
    </xf>
    <xf numFmtId="0" fontId="54" fillId="0" borderId="10" xfId="3" applyFont="1" applyBorder="1" applyAlignment="1">
      <alignment wrapText="1"/>
    </xf>
    <xf numFmtId="49" fontId="54" fillId="0" borderId="1" xfId="3" applyNumberFormat="1" applyFont="1" applyBorder="1" applyAlignment="1">
      <alignment horizontal="right" wrapText="1"/>
    </xf>
    <xf numFmtId="49" fontId="54" fillId="0" borderId="1" xfId="3" applyNumberFormat="1" applyFont="1" applyBorder="1" applyAlignment="1">
      <alignment horizontal="center" wrapText="1"/>
    </xf>
    <xf numFmtId="0" fontId="54" fillId="6" borderId="1" xfId="3" applyFont="1" applyFill="1" applyBorder="1" applyAlignment="1">
      <alignment horizontal="right" wrapText="1"/>
    </xf>
    <xf numFmtId="0" fontId="54" fillId="0" borderId="0" xfId="3" applyFont="1" applyAlignment="1">
      <alignment horizontal="right" wrapText="1"/>
    </xf>
    <xf numFmtId="49" fontId="54" fillId="0" borderId="0" xfId="3" applyNumberFormat="1" applyFont="1" applyAlignment="1">
      <alignment wrapText="1"/>
    </xf>
    <xf numFmtId="0" fontId="54" fillId="5" borderId="0" xfId="3" applyFont="1" applyFill="1"/>
    <xf numFmtId="0" fontId="45" fillId="5" borderId="0" xfId="3" applyFill="1" applyAlignment="1">
      <alignment horizontal="right"/>
    </xf>
    <xf numFmtId="0" fontId="45" fillId="5" borderId="0" xfId="3" applyFill="1" applyAlignment="1">
      <alignment horizontal="center"/>
    </xf>
    <xf numFmtId="0" fontId="64" fillId="0" borderId="0" xfId="3" applyFont="1"/>
    <xf numFmtId="0" fontId="62" fillId="3" borderId="2" xfId="3" applyFont="1" applyFill="1" applyBorder="1" applyAlignment="1">
      <alignment wrapText="1"/>
    </xf>
    <xf numFmtId="49" fontId="63" fillId="0" borderId="1" xfId="3" applyNumberFormat="1" applyFont="1" applyBorder="1" applyAlignment="1">
      <alignment horizontal="left" vertical="top"/>
    </xf>
    <xf numFmtId="0" fontId="54" fillId="0" borderId="1" xfId="3" applyFont="1" applyBorder="1" applyAlignment="1">
      <alignment horizontal="right"/>
    </xf>
    <xf numFmtId="1" fontId="54" fillId="0" borderId="1" xfId="3" applyNumberFormat="1" applyFont="1" applyBorder="1" applyAlignment="1">
      <alignment horizontal="right" vertical="top" wrapText="1"/>
    </xf>
    <xf numFmtId="0" fontId="62" fillId="0" borderId="2" xfId="3" applyFont="1" applyBorder="1"/>
    <xf numFmtId="0" fontId="62" fillId="0" borderId="3" xfId="3" applyFont="1" applyBorder="1"/>
    <xf numFmtId="0" fontId="62" fillId="0" borderId="1" xfId="3" applyFont="1" applyBorder="1"/>
    <xf numFmtId="0" fontId="62" fillId="0" borderId="1" xfId="3" applyFont="1" applyBorder="1" applyAlignment="1">
      <alignment horizontal="left"/>
    </xf>
    <xf numFmtId="0" fontId="62" fillId="0" borderId="4" xfId="3" applyFont="1" applyBorder="1"/>
    <xf numFmtId="0" fontId="84" fillId="0" borderId="0" xfId="3" applyFont="1" applyAlignment="1">
      <alignment horizontal="left" vertical="center"/>
    </xf>
    <xf numFmtId="0" fontId="84" fillId="0" borderId="0" xfId="3" applyFont="1" applyAlignment="1">
      <alignment horizontal="right" vertical="center"/>
    </xf>
    <xf numFmtId="0" fontId="54" fillId="0" borderId="8" xfId="3" applyFont="1" applyBorder="1"/>
    <xf numFmtId="0" fontId="85" fillId="0" borderId="0" xfId="1" applyFont="1" applyAlignment="1">
      <alignment vertical="center"/>
    </xf>
    <xf numFmtId="0" fontId="86" fillId="0" borderId="0" xfId="1" applyFont="1" applyAlignment="1">
      <alignment vertical="center"/>
    </xf>
    <xf numFmtId="49" fontId="45" fillId="0" borderId="0" xfId="3" applyNumberFormat="1" applyAlignment="1">
      <alignment horizontal="left"/>
    </xf>
    <xf numFmtId="49" fontId="62" fillId="3" borderId="10" xfId="3" applyNumberFormat="1" applyFont="1" applyFill="1" applyBorder="1" applyAlignment="1">
      <alignment horizontal="left" vertical="top" wrapText="1"/>
    </xf>
    <xf numFmtId="0" fontId="54" fillId="0" borderId="1" xfId="1" applyFont="1" applyBorder="1" applyAlignment="1">
      <alignment vertical="center" wrapText="1"/>
    </xf>
    <xf numFmtId="2" fontId="54" fillId="0" borderId="1" xfId="1" applyNumberFormat="1" applyFont="1" applyBorder="1" applyAlignment="1">
      <alignment vertical="center" wrapText="1"/>
    </xf>
    <xf numFmtId="0" fontId="54" fillId="0" borderId="1" xfId="3" applyFont="1" applyBorder="1" applyAlignment="1">
      <alignment horizontal="center" vertical="center" wrapText="1"/>
    </xf>
    <xf numFmtId="49" fontId="54" fillId="0" borderId="1" xfId="3" applyNumberFormat="1" applyFont="1" applyBorder="1" applyAlignment="1">
      <alignment horizontal="left" vertical="center" wrapText="1"/>
    </xf>
    <xf numFmtId="0" fontId="45" fillId="0" borderId="1" xfId="3" applyBorder="1" applyAlignment="1">
      <alignment vertical="center"/>
    </xf>
    <xf numFmtId="49" fontId="54" fillId="0" borderId="1" xfId="1" applyNumberFormat="1" applyFont="1" applyBorder="1" applyAlignment="1">
      <alignment vertical="top" wrapText="1"/>
    </xf>
    <xf numFmtId="0" fontId="54" fillId="0" borderId="1" xfId="1" applyFont="1" applyBorder="1" applyAlignment="1">
      <alignment horizontal="center" vertical="top" wrapText="1"/>
    </xf>
    <xf numFmtId="2" fontId="54" fillId="0" borderId="1" xfId="1" applyNumberFormat="1" applyFont="1" applyBorder="1" applyAlignment="1">
      <alignment horizontal="center" vertical="top" wrapText="1"/>
    </xf>
    <xf numFmtId="0" fontId="87" fillId="0" borderId="0" xfId="3" applyFont="1"/>
    <xf numFmtId="0" fontId="45" fillId="0" borderId="11" xfId="3" quotePrefix="1" applyBorder="1" applyAlignment="1">
      <alignment horizontal="left" vertical="center" wrapText="1"/>
    </xf>
    <xf numFmtId="0" fontId="45" fillId="0" borderId="11" xfId="3" applyBorder="1" applyAlignment="1">
      <alignment vertical="center" wrapText="1"/>
    </xf>
    <xf numFmtId="0" fontId="54" fillId="0" borderId="1" xfId="1" applyFont="1" applyBorder="1" applyAlignment="1">
      <alignment horizontal="center" vertical="center" wrapText="1"/>
    </xf>
    <xf numFmtId="0" fontId="52" fillId="0" borderId="0" xfId="3" applyFont="1" applyAlignment="1">
      <alignment horizontal="left"/>
    </xf>
    <xf numFmtId="0" fontId="45" fillId="0" borderId="0" xfId="3" applyAlignment="1">
      <alignment horizontal="left"/>
    </xf>
    <xf numFmtId="0" fontId="54" fillId="0" borderId="0" xfId="1" applyFont="1" applyAlignment="1">
      <alignment horizontal="left"/>
    </xf>
    <xf numFmtId="0" fontId="54" fillId="0" borderId="0" xfId="1" applyFont="1" applyAlignment="1">
      <alignment horizontal="left" wrapText="1"/>
    </xf>
    <xf numFmtId="0" fontId="62" fillId="3" borderId="2" xfId="3" applyFont="1" applyFill="1" applyBorder="1" applyAlignment="1">
      <alignment horizontal="left" vertical="top" wrapText="1"/>
    </xf>
    <xf numFmtId="0" fontId="62" fillId="3" borderId="1" xfId="3" applyFont="1" applyFill="1" applyBorder="1" applyAlignment="1">
      <alignment horizontal="right" vertical="top" wrapText="1"/>
    </xf>
    <xf numFmtId="0" fontId="62" fillId="3" borderId="10" xfId="3" applyFont="1" applyFill="1" applyBorder="1" applyAlignment="1">
      <alignment vertical="top" wrapText="1"/>
    </xf>
    <xf numFmtId="0" fontId="88" fillId="0" borderId="1" xfId="3" applyFont="1" applyBorder="1" applyAlignment="1">
      <alignment horizontal="left" vertical="top" wrapText="1"/>
    </xf>
    <xf numFmtId="0" fontId="54" fillId="0" borderId="3" xfId="3" applyFont="1" applyBorder="1" applyAlignment="1">
      <alignment horizontal="left" vertical="top" wrapText="1"/>
    </xf>
    <xf numFmtId="0" fontId="54" fillId="0" borderId="3" xfId="3" applyFont="1" applyBorder="1" applyAlignment="1">
      <alignment vertical="top" wrapText="1"/>
    </xf>
    <xf numFmtId="0" fontId="54" fillId="0" borderId="2" xfId="3" applyFont="1" applyBorder="1" applyAlignment="1">
      <alignment horizontal="right" vertical="top" wrapText="1"/>
    </xf>
    <xf numFmtId="0" fontId="54" fillId="0" borderId="13" xfId="3" applyFont="1" applyBorder="1" applyAlignment="1">
      <alignment horizontal="right" vertical="top" wrapText="1"/>
    </xf>
    <xf numFmtId="0" fontId="45" fillId="0" borderId="11" xfId="3" applyBorder="1" applyAlignment="1">
      <alignment horizontal="left" vertical="top"/>
    </xf>
    <xf numFmtId="0" fontId="62" fillId="0" borderId="4" xfId="3" applyFont="1" applyBorder="1" applyAlignment="1">
      <alignment horizontal="left" vertical="top" wrapText="1"/>
    </xf>
    <xf numFmtId="0" fontId="62" fillId="0" borderId="1" xfId="3" applyFont="1" applyBorder="1" applyAlignment="1">
      <alignment vertical="top" wrapText="1"/>
    </xf>
    <xf numFmtId="0" fontId="62" fillId="0" borderId="2" xfId="3" applyFont="1" applyBorder="1" applyAlignment="1">
      <alignment horizontal="right" vertical="top" wrapText="1"/>
    </xf>
    <xf numFmtId="0" fontId="46" fillId="0" borderId="1" xfId="3" applyFont="1" applyBorder="1"/>
    <xf numFmtId="0" fontId="46" fillId="0" borderId="0" xfId="3" applyFont="1"/>
    <xf numFmtId="164" fontId="54" fillId="0" borderId="1" xfId="3" quotePrefix="1" applyNumberFormat="1" applyFont="1" applyBorder="1" applyAlignment="1">
      <alignment horizontal="left" vertical="top" wrapText="1"/>
    </xf>
    <xf numFmtId="0" fontId="54" fillId="0" borderId="1" xfId="3" quotePrefix="1" applyFont="1" applyBorder="1" applyAlignment="1">
      <alignment horizontal="left" vertical="top" wrapText="1"/>
    </xf>
    <xf numFmtId="0" fontId="89" fillId="0" borderId="0" xfId="3" applyFont="1"/>
    <xf numFmtId="0" fontId="54" fillId="0" borderId="4" xfId="3" applyFont="1" applyBorder="1" applyAlignment="1">
      <alignment horizontal="left" vertical="top" wrapText="1"/>
    </xf>
    <xf numFmtId="0" fontId="90" fillId="0" borderId="0" xfId="3" applyFont="1"/>
    <xf numFmtId="0" fontId="91" fillId="0" borderId="0" xfId="3" applyFont="1"/>
    <xf numFmtId="0" fontId="76" fillId="0" borderId="2" xfId="3" applyFont="1" applyBorder="1" applyAlignment="1">
      <alignment horizontal="right" vertical="top" wrapText="1"/>
    </xf>
    <xf numFmtId="164" fontId="63" fillId="0" borderId="12" xfId="3" applyNumberFormat="1" applyFont="1" applyBorder="1" applyAlignment="1">
      <alignment horizontal="left" vertical="top"/>
    </xf>
    <xf numFmtId="0" fontId="45" fillId="0" borderId="1" xfId="3" applyBorder="1" applyAlignment="1">
      <alignment horizontal="left" wrapText="1"/>
    </xf>
    <xf numFmtId="0" fontId="54" fillId="0" borderId="2" xfId="3" applyFont="1" applyBorder="1" applyAlignment="1">
      <alignment horizontal="right" vertical="top"/>
    </xf>
    <xf numFmtId="0" fontId="45" fillId="0" borderId="14" xfId="3" applyBorder="1" applyAlignment="1">
      <alignment horizontal="left" vertical="top"/>
    </xf>
    <xf numFmtId="0" fontId="54" fillId="0" borderId="2" xfId="3" applyFont="1" applyBorder="1" applyAlignment="1">
      <alignment horizontal="left" vertical="top" wrapText="1"/>
    </xf>
    <xf numFmtId="0" fontId="54" fillId="0" borderId="1" xfId="1" applyFont="1" applyBorder="1" applyAlignment="1">
      <alignment vertical="top"/>
    </xf>
    <xf numFmtId="0" fontId="45" fillId="0" borderId="4" xfId="3" applyBorder="1" applyAlignment="1">
      <alignment horizontal="center" vertical="top"/>
    </xf>
    <xf numFmtId="0" fontId="45" fillId="0" borderId="2" xfId="3" applyBorder="1" applyAlignment="1">
      <alignment vertical="top" wrapText="1"/>
    </xf>
    <xf numFmtId="49" fontId="54" fillId="0" borderId="1" xfId="3" applyNumberFormat="1" applyFont="1" applyBorder="1" applyAlignment="1">
      <alignment horizontal="right" vertical="top" wrapText="1"/>
    </xf>
    <xf numFmtId="0" fontId="45" fillId="0" borderId="1" xfId="3" applyBorder="1" applyAlignment="1">
      <alignment horizontal="left" vertical="top" wrapText="1"/>
    </xf>
    <xf numFmtId="164" fontId="63" fillId="0" borderId="12" xfId="3" applyNumberFormat="1" applyFont="1" applyBorder="1" applyAlignment="1">
      <alignment horizontal="right" vertical="top"/>
    </xf>
    <xf numFmtId="0" fontId="54" fillId="5" borderId="1" xfId="3" applyFont="1" applyFill="1" applyBorder="1" applyAlignment="1">
      <alignment horizontal="right" vertical="top"/>
    </xf>
    <xf numFmtId="0" fontId="54" fillId="0" borderId="2" xfId="3" applyFont="1" applyBorder="1" applyAlignment="1">
      <alignment vertical="top" wrapText="1"/>
    </xf>
    <xf numFmtId="2" fontId="54" fillId="0" borderId="1" xfId="3" applyNumberFormat="1" applyFont="1" applyBorder="1" applyAlignment="1">
      <alignment vertical="top" wrapText="1"/>
    </xf>
    <xf numFmtId="0" fontId="62" fillId="0" borderId="1" xfId="3" applyFont="1" applyBorder="1" applyAlignment="1">
      <alignment wrapText="1"/>
    </xf>
    <xf numFmtId="0" fontId="62" fillId="0" borderId="2" xfId="3" applyFont="1" applyBorder="1" applyAlignment="1">
      <alignment wrapText="1"/>
    </xf>
    <xf numFmtId="0" fontId="62" fillId="0" borderId="3" xfId="3" applyFont="1" applyBorder="1" applyAlignment="1">
      <alignment wrapText="1"/>
    </xf>
    <xf numFmtId="0" fontId="62" fillId="0" borderId="1" xfId="3" applyFont="1" applyBorder="1" applyAlignment="1">
      <alignment horizontal="right" wrapText="1"/>
    </xf>
    <xf numFmtId="0" fontId="62" fillId="3" borderId="1" xfId="3" applyFont="1" applyFill="1" applyBorder="1" applyAlignment="1">
      <alignment vertical="center" wrapText="1"/>
    </xf>
    <xf numFmtId="0" fontId="45" fillId="0" borderId="11" xfId="3" applyBorder="1" applyAlignment="1">
      <alignment horizontal="left" vertical="top" wrapText="1"/>
    </xf>
    <xf numFmtId="0" fontId="54" fillId="0" borderId="1" xfId="3" quotePrefix="1" applyFont="1" applyBorder="1" applyAlignment="1">
      <alignment vertical="top" wrapText="1"/>
    </xf>
    <xf numFmtId="0" fontId="54" fillId="0" borderId="1" xfId="3" quotePrefix="1" applyFont="1" applyBorder="1" applyAlignment="1">
      <alignment horizontal="right" vertical="top" wrapText="1"/>
    </xf>
    <xf numFmtId="0" fontId="52" fillId="0" borderId="0" xfId="3" applyFont="1" applyAlignment="1">
      <alignment wrapText="1"/>
    </xf>
    <xf numFmtId="2" fontId="45" fillId="0" borderId="0" xfId="3" applyNumberFormat="1" applyAlignment="1">
      <alignment horizontal="right"/>
    </xf>
    <xf numFmtId="2" fontId="62" fillId="3" borderId="1" xfId="3" applyNumberFormat="1" applyFont="1" applyFill="1" applyBorder="1" applyAlignment="1">
      <alignment horizontal="left" wrapText="1"/>
    </xf>
    <xf numFmtId="49" fontId="54" fillId="5" borderId="1" xfId="3" applyNumberFormat="1" applyFont="1" applyFill="1" applyBorder="1" applyAlignment="1">
      <alignment horizontal="right" wrapText="1"/>
    </xf>
    <xf numFmtId="0" fontId="54" fillId="5" borderId="1" xfId="3" applyFont="1" applyFill="1" applyBorder="1" applyAlignment="1">
      <alignment horizontal="left" wrapText="1"/>
    </xf>
    <xf numFmtId="0" fontId="54" fillId="5" borderId="1" xfId="3" applyFont="1" applyFill="1" applyBorder="1" applyAlignment="1">
      <alignment horizontal="left"/>
    </xf>
    <xf numFmtId="2" fontId="54" fillId="5" borderId="1" xfId="3" applyNumberFormat="1" applyFont="1" applyFill="1" applyBorder="1" applyAlignment="1">
      <alignment horizontal="right" wrapText="1"/>
    </xf>
    <xf numFmtId="2" fontId="54" fillId="5" borderId="1" xfId="3" applyNumberFormat="1" applyFont="1" applyFill="1" applyBorder="1" applyAlignment="1">
      <alignment horizontal="right"/>
    </xf>
    <xf numFmtId="2" fontId="54" fillId="5" borderId="1" xfId="3" applyNumberFormat="1" applyFont="1" applyFill="1" applyBorder="1" applyAlignment="1">
      <alignment horizontal="left"/>
    </xf>
    <xf numFmtId="2" fontId="54" fillId="0" borderId="1" xfId="3" applyNumberFormat="1" applyFont="1" applyBorder="1" applyAlignment="1">
      <alignment horizontal="right" wrapText="1"/>
    </xf>
    <xf numFmtId="0" fontId="54" fillId="0" borderId="1" xfId="3" quotePrefix="1" applyFont="1" applyBorder="1" applyAlignment="1">
      <alignment horizontal="right" wrapText="1"/>
    </xf>
    <xf numFmtId="0" fontId="54" fillId="0" borderId="1" xfId="3" applyFont="1" applyBorder="1" applyAlignment="1">
      <alignment horizontal="left"/>
    </xf>
    <xf numFmtId="2" fontId="54" fillId="0" borderId="1" xfId="3" applyNumberFormat="1" applyFont="1" applyBorder="1" applyAlignment="1">
      <alignment horizontal="right"/>
    </xf>
    <xf numFmtId="2" fontId="54" fillId="0" borderId="1" xfId="3" applyNumberFormat="1" applyFont="1" applyBorder="1" applyAlignment="1">
      <alignment horizontal="left"/>
    </xf>
    <xf numFmtId="2" fontId="54" fillId="0" borderId="1" xfId="3" applyNumberFormat="1" applyFont="1" applyBorder="1" applyAlignment="1">
      <alignment wrapText="1"/>
    </xf>
    <xf numFmtId="2" fontId="45" fillId="0" borderId="1" xfId="3" applyNumberFormat="1" applyBorder="1" applyAlignment="1">
      <alignment vertical="top"/>
    </xf>
    <xf numFmtId="0" fontId="54" fillId="5" borderId="1" xfId="3" applyFont="1" applyFill="1" applyBorder="1" applyAlignment="1">
      <alignment horizontal="right" wrapText="1"/>
    </xf>
    <xf numFmtId="0" fontId="45" fillId="5" borderId="1" xfId="3" applyFill="1" applyBorder="1" applyAlignment="1">
      <alignment horizontal="right"/>
    </xf>
    <xf numFmtId="0" fontId="54" fillId="5" borderId="1" xfId="3" applyFont="1" applyFill="1" applyBorder="1" applyAlignment="1">
      <alignment horizontal="right"/>
    </xf>
    <xf numFmtId="2" fontId="54" fillId="0" borderId="1" xfId="3" applyNumberFormat="1" applyFont="1" applyBorder="1" applyAlignment="1">
      <alignment horizontal="right" vertical="top"/>
    </xf>
    <xf numFmtId="0" fontId="54" fillId="0" borderId="1" xfId="3" applyFont="1" applyBorder="1" applyAlignment="1">
      <alignment horizontal="justify" wrapText="1"/>
    </xf>
    <xf numFmtId="0" fontId="45" fillId="0" borderId="1" xfId="3" applyBorder="1" applyAlignment="1">
      <alignment horizontal="left"/>
    </xf>
    <xf numFmtId="49" fontId="45" fillId="7" borderId="15" xfId="3" applyNumberFormat="1" applyFill="1" applyBorder="1"/>
    <xf numFmtId="49" fontId="45" fillId="7" borderId="16" xfId="3" applyNumberFormat="1" applyFill="1" applyBorder="1"/>
    <xf numFmtId="49" fontId="45" fillId="0" borderId="15" xfId="3" applyNumberFormat="1" applyBorder="1"/>
    <xf numFmtId="49" fontId="45" fillId="0" borderId="16" xfId="3" applyNumberFormat="1" applyBorder="1"/>
    <xf numFmtId="0" fontId="97" fillId="0" borderId="0" xfId="3" applyFont="1"/>
    <xf numFmtId="0" fontId="54" fillId="0" borderId="0" xfId="1" applyFont="1" applyAlignment="1">
      <alignment horizontal="center"/>
    </xf>
    <xf numFmtId="0" fontId="54" fillId="0" borderId="0" xfId="3" quotePrefix="1" applyFont="1" applyAlignment="1">
      <alignment wrapText="1"/>
    </xf>
    <xf numFmtId="164" fontId="63" fillId="0" borderId="12" xfId="3" quotePrefix="1" applyNumberFormat="1" applyFont="1" applyBorder="1" applyAlignment="1">
      <alignment horizontal="left"/>
    </xf>
    <xf numFmtId="164" fontId="63" fillId="0" borderId="12" xfId="3" applyNumberFormat="1" applyFont="1" applyBorder="1" applyAlignment="1">
      <alignment horizontal="left"/>
    </xf>
    <xf numFmtId="0" fontId="54" fillId="0" borderId="2" xfId="3" applyFont="1" applyBorder="1" applyAlignment="1">
      <alignment horizontal="right" wrapText="1"/>
    </xf>
    <xf numFmtId="164" fontId="54" fillId="0" borderId="12" xfId="3" applyNumberFormat="1" applyFont="1" applyBorder="1" applyAlignment="1">
      <alignment horizontal="left"/>
    </xf>
    <xf numFmtId="0" fontId="64" fillId="0" borderId="1" xfId="3" applyFont="1" applyBorder="1" applyAlignment="1">
      <alignment vertical="top" wrapText="1"/>
    </xf>
    <xf numFmtId="0" fontId="54" fillId="0" borderId="1" xfId="3" applyFont="1" applyBorder="1" applyAlignment="1">
      <alignment horizontal="center"/>
    </xf>
    <xf numFmtId="0" fontId="94" fillId="0" borderId="0" xfId="3" applyFont="1"/>
    <xf numFmtId="0" fontId="94" fillId="0" borderId="0" xfId="3" applyFont="1" applyAlignment="1">
      <alignment wrapText="1"/>
    </xf>
    <xf numFmtId="2" fontId="54" fillId="0" borderId="0" xfId="3" applyNumberFormat="1" applyFont="1"/>
    <xf numFmtId="0" fontId="98" fillId="0" borderId="0" xfId="3" applyFont="1"/>
    <xf numFmtId="2" fontId="45" fillId="0" borderId="0" xfId="3" applyNumberFormat="1"/>
    <xf numFmtId="2" fontId="54" fillId="0" borderId="0" xfId="1" applyNumberFormat="1" applyFont="1" applyAlignment="1">
      <alignment horizontal="left"/>
    </xf>
    <xf numFmtId="0" fontId="45" fillId="0" borderId="0" xfId="3" quotePrefix="1"/>
    <xf numFmtId="2" fontId="62" fillId="3" borderId="1" xfId="3" applyNumberFormat="1" applyFont="1" applyFill="1" applyBorder="1" applyAlignment="1">
      <alignment horizontal="left" vertical="center" wrapText="1"/>
    </xf>
    <xf numFmtId="49" fontId="62" fillId="6" borderId="1" xfId="3" applyNumberFormat="1" applyFont="1" applyFill="1" applyBorder="1" applyAlignment="1">
      <alignment vertical="top" wrapText="1"/>
    </xf>
    <xf numFmtId="0" fontId="62" fillId="6" borderId="1" xfId="3" applyFont="1" applyFill="1" applyBorder="1" applyAlignment="1">
      <alignment horizontal="left" vertical="top" wrapText="1"/>
    </xf>
    <xf numFmtId="0" fontId="54" fillId="6" borderId="1" xfId="3" applyFont="1" applyFill="1" applyBorder="1" applyAlignment="1">
      <alignment horizontal="center" vertical="top"/>
    </xf>
    <xf numFmtId="2" fontId="54" fillId="6" borderId="1" xfId="3" applyNumberFormat="1" applyFont="1" applyFill="1" applyBorder="1" applyAlignment="1">
      <alignment horizontal="right" vertical="top" wrapText="1"/>
    </xf>
    <xf numFmtId="2" fontId="54" fillId="6" borderId="1" xfId="3" applyNumberFormat="1" applyFont="1" applyFill="1" applyBorder="1" applyAlignment="1">
      <alignment horizontal="right" vertical="top"/>
    </xf>
    <xf numFmtId="0" fontId="54" fillId="6" borderId="1" xfId="3" applyFont="1" applyFill="1" applyBorder="1" applyAlignment="1">
      <alignment horizontal="right" vertical="top"/>
    </xf>
    <xf numFmtId="0" fontId="54" fillId="6" borderId="1" xfId="3" applyFont="1" applyFill="1" applyBorder="1" applyAlignment="1">
      <alignment horizontal="left" vertical="top"/>
    </xf>
    <xf numFmtId="2" fontId="54" fillId="5" borderId="1" xfId="3" applyNumberFormat="1" applyFont="1" applyFill="1" applyBorder="1" applyAlignment="1">
      <alignment horizontal="right" vertical="top"/>
    </xf>
    <xf numFmtId="0" fontId="54" fillId="5" borderId="1" xfId="3" applyFont="1" applyFill="1" applyBorder="1" applyAlignment="1">
      <alignment horizontal="left" vertical="top" wrapText="1"/>
    </xf>
    <xf numFmtId="2" fontId="45" fillId="0" borderId="1" xfId="3" applyNumberFormat="1" applyBorder="1" applyAlignment="1">
      <alignment horizontal="right" vertical="top"/>
    </xf>
    <xf numFmtId="0" fontId="54" fillId="6" borderId="10" xfId="3" applyFont="1" applyFill="1" applyBorder="1" applyAlignment="1">
      <alignment horizontal="left" vertical="top" wrapText="1"/>
    </xf>
    <xf numFmtId="0" fontId="54" fillId="0" borderId="4" xfId="3" applyFont="1" applyBorder="1" applyAlignment="1">
      <alignment horizontal="center" vertical="top"/>
    </xf>
    <xf numFmtId="0" fontId="54" fillId="6" borderId="5" xfId="3" applyFont="1" applyFill="1" applyBorder="1" applyAlignment="1">
      <alignment horizontal="left" vertical="top" wrapText="1"/>
    </xf>
    <xf numFmtId="0" fontId="62" fillId="8" borderId="1" xfId="3" applyFont="1" applyFill="1" applyBorder="1" applyAlignment="1">
      <alignment vertical="top" wrapText="1"/>
    </xf>
    <xf numFmtId="0" fontId="62" fillId="8" borderId="1" xfId="3" applyFont="1" applyFill="1" applyBorder="1" applyAlignment="1">
      <alignment horizontal="left" vertical="top" wrapText="1"/>
    </xf>
    <xf numFmtId="2" fontId="54" fillId="8" borderId="1" xfId="3" applyNumberFormat="1" applyFont="1" applyFill="1" applyBorder="1" applyAlignment="1">
      <alignment horizontal="right" vertical="top" wrapText="1"/>
    </xf>
    <xf numFmtId="0" fontId="45" fillId="6" borderId="1" xfId="3" applyFill="1" applyBorder="1" applyAlignment="1">
      <alignment vertical="top" wrapText="1"/>
    </xf>
    <xf numFmtId="0" fontId="45" fillId="6" borderId="1" xfId="3" applyFill="1" applyBorder="1" applyAlignment="1">
      <alignment vertical="top"/>
    </xf>
    <xf numFmtId="0" fontId="45" fillId="6" borderId="1" xfId="3" applyFill="1" applyBorder="1" applyAlignment="1">
      <alignment horizontal="left" vertical="top"/>
    </xf>
    <xf numFmtId="0" fontId="62" fillId="6" borderId="1" xfId="3" applyFont="1" applyFill="1" applyBorder="1" applyAlignment="1">
      <alignment vertical="top" wrapText="1"/>
    </xf>
    <xf numFmtId="0" fontId="54" fillId="6" borderId="1" xfId="3" applyFont="1" applyFill="1" applyBorder="1" applyAlignment="1">
      <alignment horizontal="center" vertical="top" wrapText="1"/>
    </xf>
    <xf numFmtId="0" fontId="54" fillId="8" borderId="1" xfId="3" applyFont="1" applyFill="1" applyBorder="1" applyAlignment="1">
      <alignment horizontal="center" vertical="top"/>
    </xf>
    <xf numFmtId="0" fontId="54" fillId="8" borderId="1" xfId="3" applyFont="1" applyFill="1" applyBorder="1" applyAlignment="1">
      <alignment vertical="top"/>
    </xf>
    <xf numFmtId="0" fontId="54" fillId="8" borderId="1" xfId="3" applyFont="1" applyFill="1" applyBorder="1" applyAlignment="1">
      <alignment horizontal="left" vertical="top" wrapText="1"/>
    </xf>
    <xf numFmtId="0" fontId="54" fillId="8" borderId="1" xfId="3" applyFont="1" applyFill="1" applyBorder="1" applyAlignment="1">
      <alignment vertical="top" wrapText="1"/>
    </xf>
    <xf numFmtId="0" fontId="54" fillId="8" borderId="1" xfId="3" applyFont="1" applyFill="1" applyBorder="1" applyAlignment="1">
      <alignment horizontal="left" vertical="top"/>
    </xf>
    <xf numFmtId="2" fontId="54" fillId="0" borderId="2" xfId="3" applyNumberFormat="1" applyFont="1" applyBorder="1" applyAlignment="1">
      <alignment horizontal="right" vertical="top" wrapText="1"/>
    </xf>
    <xf numFmtId="0" fontId="45" fillId="0" borderId="11" xfId="3" applyBorder="1" applyAlignment="1">
      <alignment vertical="center"/>
    </xf>
    <xf numFmtId="0" fontId="62" fillId="9" borderId="1" xfId="3" applyFont="1" applyFill="1" applyBorder="1" applyAlignment="1">
      <alignment vertical="top" wrapText="1"/>
    </xf>
    <xf numFmtId="0" fontId="62" fillId="9" borderId="1" xfId="3" applyFont="1" applyFill="1" applyBorder="1" applyAlignment="1">
      <alignment horizontal="left" vertical="top" wrapText="1"/>
    </xf>
    <xf numFmtId="0" fontId="54" fillId="9" borderId="1" xfId="3" applyFont="1" applyFill="1" applyBorder="1" applyAlignment="1">
      <alignment horizontal="center" vertical="top"/>
    </xf>
    <xf numFmtId="2" fontId="54" fillId="9" borderId="0" xfId="3" applyNumberFormat="1" applyFont="1" applyFill="1" applyAlignment="1">
      <alignment horizontal="right" vertical="top"/>
    </xf>
    <xf numFmtId="0" fontId="54" fillId="9" borderId="0" xfId="3" applyFont="1" applyFill="1" applyAlignment="1">
      <alignment vertical="top"/>
    </xf>
    <xf numFmtId="0" fontId="54" fillId="9" borderId="0" xfId="3" applyFont="1" applyFill="1" applyAlignment="1">
      <alignment horizontal="left" vertical="top"/>
    </xf>
    <xf numFmtId="0" fontId="54" fillId="9" borderId="1" xfId="3" applyFont="1" applyFill="1" applyBorder="1" applyAlignment="1">
      <alignment vertical="top" wrapText="1"/>
    </xf>
    <xf numFmtId="0" fontId="54" fillId="9" borderId="1" xfId="3" applyFont="1" applyFill="1" applyBorder="1" applyAlignment="1">
      <alignment vertical="top"/>
    </xf>
    <xf numFmtId="0" fontId="54" fillId="9" borderId="1" xfId="3" applyFont="1" applyFill="1" applyBorder="1" applyAlignment="1">
      <alignment horizontal="left" vertical="top"/>
    </xf>
    <xf numFmtId="0" fontId="54" fillId="5" borderId="1" xfId="3" applyFont="1" applyFill="1" applyBorder="1" applyAlignment="1">
      <alignment horizontal="center" vertical="top"/>
    </xf>
    <xf numFmtId="2" fontId="54" fillId="5" borderId="1" xfId="3" applyNumberFormat="1" applyFont="1" applyFill="1" applyBorder="1" applyAlignment="1">
      <alignment horizontal="right" vertical="top" wrapText="1"/>
    </xf>
    <xf numFmtId="0" fontId="54" fillId="5" borderId="1" xfId="3" applyFont="1" applyFill="1" applyBorder="1" applyAlignment="1">
      <alignment vertical="top"/>
    </xf>
    <xf numFmtId="0" fontId="45" fillId="5" borderId="1" xfId="3" applyFill="1" applyBorder="1" applyAlignment="1">
      <alignment horizontal="right" vertical="top"/>
    </xf>
    <xf numFmtId="0" fontId="54" fillId="5" borderId="1" xfId="3" applyFont="1" applyFill="1" applyBorder="1" applyAlignment="1">
      <alignment horizontal="left" vertical="top"/>
    </xf>
    <xf numFmtId="0" fontId="62" fillId="6" borderId="1" xfId="3" applyFont="1" applyFill="1" applyBorder="1" applyAlignment="1">
      <alignment horizontal="center" vertical="top"/>
    </xf>
    <xf numFmtId="2" fontId="62" fillId="6" borderId="1" xfId="3" applyNumberFormat="1" applyFont="1" applyFill="1" applyBorder="1" applyAlignment="1">
      <alignment horizontal="right" vertical="top" wrapText="1"/>
    </xf>
    <xf numFmtId="0" fontId="62" fillId="6" borderId="1" xfId="3" applyFont="1" applyFill="1" applyBorder="1" applyAlignment="1">
      <alignment vertical="top"/>
    </xf>
    <xf numFmtId="0" fontId="54" fillId="0" borderId="4" xfId="3" applyFont="1" applyBorder="1" applyAlignment="1">
      <alignment vertical="top"/>
    </xf>
    <xf numFmtId="164" fontId="54" fillId="0" borderId="12" xfId="3" applyNumberFormat="1" applyFont="1" applyBorder="1" applyAlignment="1">
      <alignment vertical="top"/>
    </xf>
    <xf numFmtId="0" fontId="54" fillId="0" borderId="5" xfId="3" applyFont="1" applyBorder="1" applyAlignment="1">
      <alignment vertical="top"/>
    </xf>
    <xf numFmtId="164" fontId="63" fillId="0" borderId="12" xfId="3" applyNumberFormat="1" applyFont="1" applyBorder="1" applyAlignment="1">
      <alignment vertical="top"/>
    </xf>
    <xf numFmtId="2" fontId="66" fillId="0" borderId="1" xfId="3" applyNumberFormat="1" applyFont="1" applyBorder="1" applyAlignment="1">
      <alignment vertical="top" wrapText="1"/>
    </xf>
    <xf numFmtId="0" fontId="63" fillId="0" borderId="12" xfId="3" applyFont="1" applyBorder="1" applyAlignment="1">
      <alignment vertical="top"/>
    </xf>
    <xf numFmtId="164" fontId="63" fillId="0" borderId="12" xfId="3" applyNumberFormat="1" applyFont="1" applyBorder="1" applyAlignment="1">
      <alignment horizontal="left" vertical="top" wrapText="1"/>
    </xf>
    <xf numFmtId="164" fontId="63" fillId="0" borderId="17" xfId="3" applyNumberFormat="1" applyFont="1" applyBorder="1" applyAlignment="1">
      <alignment horizontal="left" vertical="top" wrapText="1"/>
    </xf>
    <xf numFmtId="0" fontId="62" fillId="6" borderId="1" xfId="3" applyFont="1" applyFill="1" applyBorder="1" applyAlignment="1">
      <alignment horizontal="right" vertical="top" wrapText="1"/>
    </xf>
    <xf numFmtId="0" fontId="54" fillId="5" borderId="1" xfId="3" applyFont="1" applyFill="1" applyBorder="1" applyAlignment="1">
      <alignment horizontal="right" vertical="top" wrapText="1"/>
    </xf>
    <xf numFmtId="164" fontId="63" fillId="0" borderId="12" xfId="3" applyNumberFormat="1" applyFont="1" applyBorder="1"/>
    <xf numFmtId="2" fontId="54" fillId="0" borderId="1" xfId="3" applyNumberFormat="1" applyFont="1" applyBorder="1" applyAlignment="1">
      <alignment vertical="top"/>
    </xf>
    <xf numFmtId="0" fontId="54" fillId="6" borderId="4" xfId="3" applyFont="1" applyFill="1" applyBorder="1" applyAlignment="1">
      <alignment horizontal="center" vertical="top"/>
    </xf>
    <xf numFmtId="0" fontId="45" fillId="0" borderId="1" xfId="3" applyBorder="1" applyAlignment="1">
      <alignment horizontal="center" vertical="top" wrapText="1"/>
    </xf>
    <xf numFmtId="0" fontId="54" fillId="0" borderId="1" xfId="3" quotePrefix="1" applyFont="1" applyBorder="1" applyAlignment="1">
      <alignment horizontal="right" vertical="top"/>
    </xf>
    <xf numFmtId="0" fontId="54" fillId="0" borderId="2" xfId="3" applyFont="1" applyBorder="1" applyAlignment="1">
      <alignment horizontal="center" vertical="top"/>
    </xf>
    <xf numFmtId="2" fontId="54" fillId="0" borderId="1" xfId="3" applyNumberFormat="1" applyFont="1" applyBorder="1" applyAlignment="1">
      <alignment horizontal="left" vertical="top" wrapText="1"/>
    </xf>
    <xf numFmtId="0" fontId="64" fillId="0" borderId="1" xfId="3" applyFont="1" applyBorder="1" applyAlignment="1">
      <alignment vertical="top"/>
    </xf>
    <xf numFmtId="0" fontId="45" fillId="5" borderId="1" xfId="3" applyFill="1" applyBorder="1" applyAlignment="1">
      <alignment vertical="top" wrapText="1"/>
    </xf>
    <xf numFmtId="0" fontId="45" fillId="5" borderId="1" xfId="3" applyFill="1" applyBorder="1" applyAlignment="1">
      <alignment vertical="top"/>
    </xf>
    <xf numFmtId="0" fontId="45" fillId="5" borderId="1" xfId="3" applyFill="1" applyBorder="1" applyAlignment="1">
      <alignment horizontal="left" vertical="top"/>
    </xf>
    <xf numFmtId="0" fontId="62" fillId="6" borderId="0" xfId="3" applyFont="1" applyFill="1" applyAlignment="1">
      <alignment wrapText="1"/>
    </xf>
    <xf numFmtId="0" fontId="54" fillId="5" borderId="1" xfId="3" applyFont="1" applyFill="1" applyBorder="1" applyAlignment="1">
      <alignment horizontal="center" vertical="top" wrapText="1"/>
    </xf>
    <xf numFmtId="0" fontId="54" fillId="5" borderId="1" xfId="3" quotePrefix="1" applyFont="1" applyFill="1" applyBorder="1" applyAlignment="1">
      <alignment horizontal="left" vertical="top" wrapText="1"/>
    </xf>
    <xf numFmtId="1" fontId="54" fillId="0" borderId="1" xfId="3" applyNumberFormat="1" applyFont="1" applyBorder="1" applyAlignment="1">
      <alignment vertical="top" wrapText="1"/>
    </xf>
    <xf numFmtId="0" fontId="62" fillId="6" borderId="5" xfId="3" applyFont="1" applyFill="1" applyBorder="1" applyAlignment="1">
      <alignment horizontal="left" vertical="top" wrapText="1"/>
    </xf>
    <xf numFmtId="0" fontId="45" fillId="6" borderId="1" xfId="3" applyFill="1" applyBorder="1" applyAlignment="1">
      <alignment horizontal="center" vertical="top"/>
    </xf>
    <xf numFmtId="1" fontId="62" fillId="6" borderId="1" xfId="3" applyNumberFormat="1" applyFont="1" applyFill="1" applyBorder="1" applyAlignment="1">
      <alignment vertical="top" wrapText="1"/>
    </xf>
    <xf numFmtId="0" fontId="62" fillId="6" borderId="1" xfId="3" applyFont="1" applyFill="1" applyBorder="1"/>
    <xf numFmtId="0" fontId="62" fillId="6" borderId="1" xfId="3" applyFont="1" applyFill="1" applyBorder="1" applyAlignment="1">
      <alignment horizontal="center" vertical="top" wrapText="1"/>
    </xf>
    <xf numFmtId="0" fontId="46" fillId="6" borderId="1" xfId="3" applyFont="1" applyFill="1" applyBorder="1" applyAlignment="1">
      <alignment horizontal="left" vertical="top"/>
    </xf>
    <xf numFmtId="0" fontId="46" fillId="6" borderId="1" xfId="3" applyFont="1" applyFill="1" applyBorder="1" applyAlignment="1">
      <alignment vertical="top" wrapText="1"/>
    </xf>
    <xf numFmtId="0" fontId="46" fillId="6" borderId="1" xfId="3" applyFont="1" applyFill="1" applyBorder="1" applyAlignment="1">
      <alignment vertical="top"/>
    </xf>
    <xf numFmtId="0" fontId="54" fillId="0" borderId="1" xfId="3" quotePrefix="1" applyFont="1" applyBorder="1" applyAlignment="1">
      <alignment horizontal="left" wrapText="1"/>
    </xf>
    <xf numFmtId="0" fontId="87" fillId="3" borderId="1" xfId="3" applyFont="1" applyFill="1" applyBorder="1"/>
    <xf numFmtId="0" fontId="87" fillId="3" borderId="1" xfId="3" applyFont="1" applyFill="1" applyBorder="1" applyAlignment="1">
      <alignment horizontal="left"/>
    </xf>
    <xf numFmtId="0" fontId="87" fillId="3" borderId="1" xfId="3" applyFont="1" applyFill="1" applyBorder="1" applyAlignment="1">
      <alignment horizontal="left" wrapText="1"/>
    </xf>
    <xf numFmtId="0" fontId="87" fillId="3" borderId="1" xfId="3" applyFont="1" applyFill="1" applyBorder="1" applyAlignment="1">
      <alignment horizontal="center" wrapText="1"/>
    </xf>
    <xf numFmtId="0" fontId="87" fillId="3" borderId="1" xfId="3" applyFont="1" applyFill="1" applyBorder="1" applyAlignment="1">
      <alignment wrapText="1"/>
    </xf>
    <xf numFmtId="0" fontId="74" fillId="0" borderId="1" xfId="3" applyFont="1" applyBorder="1" applyAlignment="1">
      <alignment horizontal="left" vertical="top" wrapText="1"/>
    </xf>
    <xf numFmtId="0" fontId="74" fillId="0" borderId="1" xfId="3" applyFont="1" applyBorder="1" applyAlignment="1">
      <alignment horizontal="center" vertical="top" wrapText="1"/>
    </xf>
    <xf numFmtId="1" fontId="74" fillId="0" borderId="1" xfId="3" applyNumberFormat="1" applyFont="1" applyBorder="1" applyAlignment="1">
      <alignment vertical="top" wrapText="1"/>
    </xf>
    <xf numFmtId="49" fontId="74" fillId="0" borderId="1" xfId="3" applyNumberFormat="1" applyFont="1" applyBorder="1" applyAlignment="1">
      <alignment vertical="top" wrapText="1"/>
    </xf>
    <xf numFmtId="0" fontId="75" fillId="6" borderId="1" xfId="3" applyFont="1" applyFill="1" applyBorder="1" applyAlignment="1">
      <alignment horizontal="center" vertical="top"/>
    </xf>
    <xf numFmtId="0" fontId="54" fillId="0" borderId="8" xfId="3" applyFont="1" applyBorder="1" applyAlignment="1">
      <alignment vertical="top"/>
    </xf>
    <xf numFmtId="0" fontId="45" fillId="0" borderId="0" xfId="3" applyAlignment="1">
      <alignment horizontal="left" vertical="center"/>
    </xf>
    <xf numFmtId="0" fontId="54" fillId="0" borderId="1" xfId="3" applyFont="1" applyBorder="1" applyAlignment="1">
      <alignment horizontal="left" vertical="center"/>
    </xf>
    <xf numFmtId="0" fontId="54" fillId="0" borderId="1" xfId="3" applyFont="1" applyBorder="1" applyAlignment="1">
      <alignment vertical="center"/>
    </xf>
    <xf numFmtId="0" fontId="62" fillId="3" borderId="2" xfId="3" applyFont="1" applyFill="1" applyBorder="1" applyAlignment="1">
      <alignment horizontal="left" wrapText="1"/>
    </xf>
    <xf numFmtId="2" fontId="54" fillId="0" borderId="1" xfId="3" applyNumberFormat="1" applyFont="1" applyBorder="1" applyAlignment="1">
      <alignment horizontal="right" vertical="center"/>
    </xf>
    <xf numFmtId="1" fontId="54" fillId="0" borderId="1" xfId="3" applyNumberFormat="1" applyFont="1" applyBorder="1" applyAlignment="1">
      <alignment horizontal="right" vertical="center"/>
    </xf>
    <xf numFmtId="0" fontId="54" fillId="0" borderId="1" xfId="3" applyFont="1" applyBorder="1" applyAlignment="1">
      <alignment horizontal="center" vertical="center"/>
    </xf>
    <xf numFmtId="49" fontId="62" fillId="3" borderId="10" xfId="3" applyNumberFormat="1" applyFont="1" applyFill="1" applyBorder="1" applyAlignment="1">
      <alignment wrapText="1"/>
    </xf>
    <xf numFmtId="0" fontId="62" fillId="0" borderId="2" xfId="3" applyFont="1" applyBorder="1" applyAlignment="1">
      <alignment horizontal="left" vertical="center"/>
    </xf>
    <xf numFmtId="0" fontId="45" fillId="0" borderId="3" xfId="3" applyBorder="1" applyAlignment="1">
      <alignment vertical="center"/>
    </xf>
    <xf numFmtId="0" fontId="45" fillId="0" borderId="4" xfId="3" applyBorder="1" applyAlignment="1">
      <alignment vertical="center"/>
    </xf>
    <xf numFmtId="49" fontId="54" fillId="0" borderId="1" xfId="3" applyNumberFormat="1" applyFont="1" applyBorder="1" applyAlignment="1">
      <alignment horizontal="right" vertical="center"/>
    </xf>
    <xf numFmtId="2" fontId="62" fillId="3" borderId="1" xfId="3" applyNumberFormat="1" applyFont="1" applyFill="1" applyBorder="1" applyAlignment="1">
      <alignment wrapText="1"/>
    </xf>
    <xf numFmtId="2" fontId="54" fillId="5" borderId="1" xfId="3" applyNumberFormat="1" applyFont="1" applyFill="1" applyBorder="1" applyAlignment="1">
      <alignment horizontal="center" vertical="top" wrapText="1"/>
    </xf>
    <xf numFmtId="2" fontId="54" fillId="5" borderId="1" xfId="3" applyNumberFormat="1" applyFont="1" applyFill="1" applyBorder="1" applyAlignment="1">
      <alignment horizontal="center" vertical="top"/>
    </xf>
    <xf numFmtId="1" fontId="54" fillId="0" borderId="1" xfId="3" applyNumberFormat="1" applyFont="1" applyBorder="1" applyAlignment="1">
      <alignment horizontal="center" vertical="top" wrapText="1"/>
    </xf>
    <xf numFmtId="2" fontId="54" fillId="0" borderId="1" xfId="3" applyNumberFormat="1" applyFont="1" applyBorder="1" applyAlignment="1">
      <alignment horizontal="center" vertical="top" wrapText="1"/>
    </xf>
    <xf numFmtId="2" fontId="54" fillId="0" borderId="1" xfId="3" applyNumberFormat="1" applyFont="1" applyBorder="1" applyAlignment="1">
      <alignment horizontal="center" vertical="top"/>
    </xf>
    <xf numFmtId="1" fontId="54" fillId="0" borderId="1" xfId="3" applyNumberFormat="1" applyFont="1" applyBorder="1" applyAlignment="1">
      <alignment horizontal="center" vertical="top"/>
    </xf>
    <xf numFmtId="0" fontId="62" fillId="2" borderId="1" xfId="3" applyFont="1" applyFill="1" applyBorder="1" applyAlignment="1">
      <alignment wrapText="1"/>
    </xf>
    <xf numFmtId="0" fontId="62" fillId="2" borderId="1" xfId="3" applyFont="1" applyFill="1" applyBorder="1" applyAlignment="1">
      <alignment horizontal="left" vertical="top" wrapText="1"/>
    </xf>
    <xf numFmtId="0" fontId="103" fillId="0" borderId="0" xfId="3" applyFont="1"/>
    <xf numFmtId="164" fontId="63" fillId="0" borderId="12" xfId="3" quotePrefix="1" applyNumberFormat="1" applyFont="1" applyBorder="1" applyAlignment="1">
      <alignment horizontal="right" vertical="top"/>
    </xf>
    <xf numFmtId="164" fontId="54" fillId="0" borderId="12" xfId="3" quotePrefix="1" applyNumberFormat="1" applyFont="1" applyBorder="1" applyAlignment="1">
      <alignment horizontal="right" vertical="top"/>
    </xf>
    <xf numFmtId="164" fontId="54" fillId="5" borderId="12" xfId="3" quotePrefix="1" applyNumberFormat="1" applyFont="1" applyFill="1" applyBorder="1" applyAlignment="1">
      <alignment horizontal="right" vertical="top"/>
    </xf>
    <xf numFmtId="164" fontId="54" fillId="5" borderId="12" xfId="3" applyNumberFormat="1" applyFont="1" applyFill="1" applyBorder="1" applyAlignment="1">
      <alignment horizontal="right" vertical="top"/>
    </xf>
    <xf numFmtId="164" fontId="63" fillId="5" borderId="12" xfId="3" applyNumberFormat="1" applyFont="1" applyFill="1" applyBorder="1" applyAlignment="1">
      <alignment horizontal="right" vertical="top"/>
    </xf>
    <xf numFmtId="0" fontId="54" fillId="0" borderId="0" xfId="3" quotePrefix="1" applyFont="1"/>
    <xf numFmtId="164" fontId="54" fillId="5" borderId="18" xfId="3" applyNumberFormat="1" applyFont="1" applyFill="1" applyBorder="1" applyAlignment="1">
      <alignment horizontal="right" vertical="top"/>
    </xf>
    <xf numFmtId="0" fontId="54" fillId="5" borderId="10" xfId="3" applyFont="1" applyFill="1" applyBorder="1" applyAlignment="1">
      <alignment horizontal="left" vertical="top" wrapText="1"/>
    </xf>
    <xf numFmtId="0" fontId="54" fillId="5" borderId="10" xfId="3" applyFont="1" applyFill="1" applyBorder="1" applyAlignment="1">
      <alignment horizontal="center" vertical="top"/>
    </xf>
    <xf numFmtId="0" fontId="54" fillId="5" borderId="10" xfId="3" applyFont="1" applyFill="1" applyBorder="1" applyAlignment="1">
      <alignment horizontal="right" vertical="top"/>
    </xf>
    <xf numFmtId="0" fontId="54" fillId="0" borderId="10" xfId="3" applyFont="1" applyBorder="1" applyAlignment="1">
      <alignment horizontal="right" vertical="top"/>
    </xf>
    <xf numFmtId="0" fontId="54" fillId="0" borderId="9" xfId="3" applyFont="1" applyBorder="1" applyAlignment="1">
      <alignment horizontal="left" vertical="top"/>
    </xf>
    <xf numFmtId="0" fontId="54" fillId="0" borderId="0" xfId="3" applyFont="1" applyAlignment="1">
      <alignment horizontal="right" vertical="top" wrapText="1"/>
    </xf>
    <xf numFmtId="0" fontId="59" fillId="0" borderId="0" xfId="3" applyFont="1" applyAlignment="1">
      <alignment vertical="top"/>
    </xf>
    <xf numFmtId="0" fontId="63" fillId="0" borderId="12" xfId="3" applyFont="1" applyBorder="1" applyAlignment="1">
      <alignment horizontal="right" vertical="top"/>
    </xf>
    <xf numFmtId="0" fontId="63" fillId="0" borderId="18" xfId="3" applyFont="1" applyBorder="1" applyAlignment="1">
      <alignment horizontal="right" vertical="top"/>
    </xf>
    <xf numFmtId="0" fontId="63" fillId="0" borderId="2" xfId="3" applyFont="1" applyBorder="1" applyAlignment="1">
      <alignment horizontal="right" vertical="top"/>
    </xf>
    <xf numFmtId="164" fontId="63" fillId="0" borderId="2" xfId="3" applyNumberFormat="1" applyFont="1" applyBorder="1" applyAlignment="1">
      <alignment horizontal="right" vertical="top"/>
    </xf>
    <xf numFmtId="164" fontId="63" fillId="5" borderId="12" xfId="3" quotePrefix="1" applyNumberFormat="1" applyFont="1" applyFill="1" applyBorder="1" applyAlignment="1">
      <alignment horizontal="right" vertical="top"/>
    </xf>
    <xf numFmtId="164" fontId="54" fillId="0" borderId="0" xfId="3" quotePrefix="1" applyNumberFormat="1" applyFont="1" applyAlignment="1">
      <alignment horizontal="right" vertical="top"/>
    </xf>
    <xf numFmtId="49" fontId="45" fillId="0" borderId="1" xfId="3" applyNumberFormat="1" applyBorder="1" applyAlignment="1">
      <alignment horizontal="right" vertical="top"/>
    </xf>
    <xf numFmtId="164" fontId="54" fillId="0" borderId="0" xfId="3" applyNumberFormat="1" applyFont="1" applyAlignment="1">
      <alignment horizontal="right" vertical="top"/>
    </xf>
    <xf numFmtId="0" fontId="103" fillId="5" borderId="0" xfId="3" applyFont="1" applyFill="1"/>
    <xf numFmtId="0" fontId="62" fillId="3" borderId="1" xfId="4" applyFont="1" applyFill="1" applyBorder="1" applyAlignment="1">
      <alignment wrapText="1"/>
    </xf>
    <xf numFmtId="0" fontId="62" fillId="0" borderId="0" xfId="1" applyFont="1" applyAlignment="1">
      <alignment textRotation="90"/>
    </xf>
    <xf numFmtId="0" fontId="54" fillId="0" borderId="0" xfId="1" applyFont="1" applyAlignment="1">
      <alignment vertical="top"/>
    </xf>
    <xf numFmtId="0" fontId="54" fillId="0" borderId="1" xfId="5" applyFont="1" applyBorder="1" applyAlignment="1">
      <alignment horizontal="left" vertical="top" wrapText="1"/>
    </xf>
    <xf numFmtId="0" fontId="94" fillId="0" borderId="1" xfId="6" applyFont="1" applyBorder="1" applyAlignment="1">
      <alignment vertical="top" wrapText="1"/>
    </xf>
    <xf numFmtId="0" fontId="94" fillId="0" borderId="1" xfId="3" applyFont="1" applyBorder="1" applyAlignment="1">
      <alignment horizontal="left" vertical="top" wrapText="1"/>
    </xf>
    <xf numFmtId="0" fontId="52" fillId="5" borderId="0" xfId="3" applyFont="1" applyFill="1"/>
    <xf numFmtId="0" fontId="64" fillId="0" borderId="1" xfId="3" applyFont="1" applyBorder="1" applyAlignment="1">
      <alignment horizontal="right" vertical="top" wrapText="1"/>
    </xf>
    <xf numFmtId="0" fontId="54" fillId="5" borderId="0" xfId="3" applyFont="1" applyFill="1" applyAlignment="1">
      <alignment wrapText="1"/>
    </xf>
    <xf numFmtId="0" fontId="0" fillId="0" borderId="0" xfId="1" applyFont="1"/>
    <xf numFmtId="0" fontId="104" fillId="5" borderId="0" xfId="3" applyFont="1" applyFill="1"/>
    <xf numFmtId="0" fontId="105" fillId="5" borderId="0" xfId="3" applyFont="1" applyFill="1"/>
    <xf numFmtId="0" fontId="105" fillId="0" borderId="0" xfId="3" applyFont="1"/>
    <xf numFmtId="0" fontId="107" fillId="0" borderId="0" xfId="7" applyFont="1" applyAlignment="1">
      <alignment vertical="top"/>
    </xf>
    <xf numFmtId="0" fontId="108" fillId="0" borderId="0" xfId="7" applyFont="1" applyAlignment="1">
      <alignment vertical="top"/>
    </xf>
    <xf numFmtId="0" fontId="50" fillId="0" borderId="0" xfId="7" applyFont="1" applyAlignment="1">
      <alignment horizontal="left" vertical="top"/>
    </xf>
    <xf numFmtId="0" fontId="43" fillId="0" borderId="0" xfId="7" applyAlignment="1">
      <alignment horizontal="right" vertical="top"/>
    </xf>
    <xf numFmtId="0" fontId="43" fillId="0" borderId="0" xfId="7" applyAlignment="1">
      <alignment horizontal="left" vertical="top"/>
    </xf>
    <xf numFmtId="49" fontId="54" fillId="0" borderId="1" xfId="7" applyNumberFormat="1" applyFont="1" applyBorder="1" applyAlignment="1">
      <alignment horizontal="left" vertical="top" wrapText="1"/>
    </xf>
    <xf numFmtId="0" fontId="54" fillId="0" borderId="1" xfId="7" applyFont="1" applyBorder="1" applyAlignment="1">
      <alignment horizontal="right" vertical="top" wrapText="1"/>
    </xf>
    <xf numFmtId="0" fontId="54" fillId="0" borderId="1" xfId="7" applyFont="1" applyBorder="1" applyAlignment="1">
      <alignment vertical="top"/>
    </xf>
    <xf numFmtId="0" fontId="54" fillId="0" borderId="1" xfId="7" applyFont="1" applyBorder="1" applyAlignment="1">
      <alignment vertical="top" wrapText="1"/>
    </xf>
    <xf numFmtId="0" fontId="54" fillId="0" borderId="1" xfId="8" applyFont="1" applyBorder="1" applyAlignment="1">
      <alignment horizontal="left" vertical="top" wrapText="1"/>
    </xf>
    <xf numFmtId="0" fontId="64" fillId="0" borderId="2" xfId="5" applyFont="1" applyBorder="1" applyAlignment="1">
      <alignment horizontal="left" vertical="top" wrapText="1"/>
    </xf>
    <xf numFmtId="0" fontId="54" fillId="0" borderId="2" xfId="5" applyFont="1" applyBorder="1" applyAlignment="1">
      <alignment vertical="top" wrapText="1"/>
    </xf>
    <xf numFmtId="0" fontId="54" fillId="0" borderId="1" xfId="9" applyFont="1" applyBorder="1" applyAlignment="1">
      <alignment horizontal="left" vertical="top" wrapText="1"/>
    </xf>
    <xf numFmtId="0" fontId="54" fillId="0" borderId="1" xfId="9" applyFont="1" applyBorder="1" applyAlignment="1">
      <alignment horizontal="left" vertical="top"/>
    </xf>
    <xf numFmtId="0" fontId="109" fillId="0" borderId="0" xfId="3" applyFont="1"/>
    <xf numFmtId="49" fontId="54" fillId="0" borderId="0" xfId="3" applyNumberFormat="1" applyFont="1" applyAlignment="1">
      <alignment horizontal="right" vertical="top" wrapText="1"/>
    </xf>
    <xf numFmtId="164" fontId="63" fillId="0" borderId="0" xfId="3" applyNumberFormat="1" applyFont="1" applyAlignment="1">
      <alignment horizontal="right" vertical="top"/>
    </xf>
    <xf numFmtId="164" fontId="54" fillId="0" borderId="18" xfId="3" applyNumberFormat="1" applyFont="1" applyBorder="1" applyAlignment="1">
      <alignment horizontal="right" vertical="top"/>
    </xf>
    <xf numFmtId="0" fontId="54" fillId="0" borderId="10" xfId="3" applyFont="1" applyBorder="1" applyAlignment="1">
      <alignment horizontal="center" vertical="top"/>
    </xf>
    <xf numFmtId="0" fontId="54" fillId="0" borderId="10" xfId="3" applyFont="1" applyBorder="1" applyAlignment="1">
      <alignment vertical="top"/>
    </xf>
    <xf numFmtId="164" fontId="54" fillId="0" borderId="1" xfId="3" applyNumberFormat="1" applyFont="1" applyBorder="1" applyAlignment="1">
      <alignment horizontal="right" vertical="top"/>
    </xf>
    <xf numFmtId="0" fontId="83" fillId="0" borderId="1" xfId="3" applyFont="1" applyBorder="1" applyAlignment="1">
      <alignment vertical="top"/>
    </xf>
    <xf numFmtId="0" fontId="83" fillId="0" borderId="1" xfId="3" quotePrefix="1" applyFont="1" applyBorder="1" applyAlignment="1">
      <alignment vertical="top"/>
    </xf>
    <xf numFmtId="0" fontId="110" fillId="0" borderId="0" xfId="3" applyFont="1"/>
    <xf numFmtId="0" fontId="88" fillId="0" borderId="0" xfId="3" applyFont="1"/>
    <xf numFmtId="0" fontId="66" fillId="0" borderId="1" xfId="3" applyFont="1" applyBorder="1" applyAlignment="1">
      <alignment vertical="top" wrapText="1"/>
    </xf>
    <xf numFmtId="0" fontId="104" fillId="0" borderId="0" xfId="3" applyFont="1" applyAlignment="1">
      <alignment horizontal="left"/>
    </xf>
    <xf numFmtId="0" fontId="97" fillId="0" borderId="0" xfId="3" applyFont="1" applyAlignment="1">
      <alignment horizontal="left"/>
    </xf>
    <xf numFmtId="0" fontId="81" fillId="0" borderId="0" xfId="3" applyFont="1" applyAlignment="1">
      <alignment horizontal="left"/>
    </xf>
    <xf numFmtId="164" fontId="63" fillId="0" borderId="12" xfId="3" quotePrefix="1" applyNumberFormat="1" applyFont="1" applyBorder="1" applyAlignment="1">
      <alignment horizontal="left" vertical="top"/>
    </xf>
    <xf numFmtId="164" fontId="63" fillId="0" borderId="1" xfId="3" applyNumberFormat="1" applyFont="1" applyBorder="1" applyAlignment="1">
      <alignment horizontal="right" vertical="top"/>
    </xf>
    <xf numFmtId="0" fontId="67" fillId="0" borderId="1" xfId="3" applyFont="1" applyBorder="1" applyAlignment="1">
      <alignment vertical="top"/>
    </xf>
    <xf numFmtId="0" fontId="67" fillId="0" borderId="1" xfId="3" applyFont="1" applyBorder="1" applyAlignment="1">
      <alignment vertical="top" wrapText="1"/>
    </xf>
    <xf numFmtId="164" fontId="63" fillId="0" borderId="18" xfId="3" applyNumberFormat="1" applyFont="1" applyBorder="1" applyAlignment="1">
      <alignment horizontal="right" vertical="top"/>
    </xf>
    <xf numFmtId="0" fontId="94" fillId="5" borderId="0" xfId="3" applyFont="1" applyFill="1"/>
    <xf numFmtId="0" fontId="111" fillId="0" borderId="0" xfId="3" applyFont="1"/>
    <xf numFmtId="49" fontId="94" fillId="0" borderId="0" xfId="3" applyNumberFormat="1" applyFont="1"/>
    <xf numFmtId="0" fontId="94" fillId="0" borderId="0" xfId="3" applyFont="1" applyAlignment="1">
      <alignment horizontal="center"/>
    </xf>
    <xf numFmtId="0" fontId="94" fillId="0" borderId="0" xfId="3" applyFont="1" applyAlignment="1">
      <alignment horizontal="left"/>
    </xf>
    <xf numFmtId="0" fontId="112" fillId="0" borderId="0" xfId="3" applyFont="1"/>
    <xf numFmtId="0" fontId="94" fillId="0" borderId="0" xfId="3" quotePrefix="1" applyFont="1"/>
    <xf numFmtId="0" fontId="46" fillId="9" borderId="1" xfId="3" applyFont="1" applyFill="1" applyBorder="1"/>
    <xf numFmtId="0" fontId="62" fillId="9" borderId="1" xfId="3" applyFont="1" applyFill="1" applyBorder="1" applyAlignment="1">
      <alignment wrapText="1"/>
    </xf>
    <xf numFmtId="0" fontId="54" fillId="9" borderId="1" xfId="3" applyFont="1" applyFill="1" applyBorder="1" applyAlignment="1">
      <alignment horizontal="left" vertical="top" wrapText="1"/>
    </xf>
    <xf numFmtId="49" fontId="54" fillId="9" borderId="1" xfId="3" applyNumberFormat="1" applyFont="1" applyFill="1" applyBorder="1" applyAlignment="1">
      <alignment horizontal="left" vertical="top" wrapText="1"/>
    </xf>
    <xf numFmtId="49" fontId="45" fillId="0" borderId="1" xfId="3" applyNumberFormat="1" applyBorder="1" applyAlignment="1">
      <alignment wrapText="1"/>
    </xf>
    <xf numFmtId="0" fontId="46" fillId="0" borderId="0" xfId="3" applyFont="1" applyAlignment="1">
      <alignment vertical="top"/>
    </xf>
    <xf numFmtId="49" fontId="46" fillId="0" borderId="0" xfId="3" applyNumberFormat="1" applyFont="1"/>
    <xf numFmtId="49" fontId="54" fillId="0" borderId="1" xfId="3" applyNumberFormat="1" applyFont="1" applyBorder="1" applyAlignment="1">
      <alignment vertical="top"/>
    </xf>
    <xf numFmtId="0" fontId="59" fillId="0" borderId="1" xfId="3" applyFont="1" applyBorder="1" applyAlignment="1">
      <alignment vertical="center" wrapText="1"/>
    </xf>
    <xf numFmtId="0" fontId="59" fillId="0" borderId="1" xfId="3" quotePrefix="1" applyFont="1" applyBorder="1" applyAlignment="1">
      <alignment vertical="center" wrapText="1"/>
    </xf>
    <xf numFmtId="0" fontId="59" fillId="0" borderId="1" xfId="3" applyFont="1" applyBorder="1" applyAlignment="1">
      <alignment vertical="top" wrapText="1"/>
    </xf>
    <xf numFmtId="0" fontId="54" fillId="6" borderId="4" xfId="3" applyFont="1" applyFill="1" applyBorder="1" applyAlignment="1">
      <alignment vertical="top"/>
    </xf>
    <xf numFmtId="0" fontId="59" fillId="0" borderId="1" xfId="3" applyFont="1" applyBorder="1" applyAlignment="1">
      <alignment horizontal="left" wrapText="1"/>
    </xf>
    <xf numFmtId="0" fontId="59" fillId="0" borderId="1" xfId="3" applyFont="1" applyBorder="1" applyAlignment="1">
      <alignment horizontal="center" vertical="top" wrapText="1"/>
    </xf>
    <xf numFmtId="0" fontId="59" fillId="0" borderId="4" xfId="3" applyFont="1" applyBorder="1" applyAlignment="1">
      <alignment horizontal="center" vertical="top" wrapText="1"/>
    </xf>
    <xf numFmtId="0" fontId="54" fillId="0" borderId="4" xfId="3" applyFont="1" applyBorder="1" applyAlignment="1">
      <alignment vertical="top" wrapText="1"/>
    </xf>
    <xf numFmtId="0" fontId="59" fillId="11" borderId="1" xfId="3" applyFont="1" applyFill="1" applyBorder="1" applyAlignment="1">
      <alignment horizontal="center" vertical="top" wrapText="1"/>
    </xf>
    <xf numFmtId="0" fontId="59" fillId="0" borderId="1" xfId="3" applyFont="1" applyBorder="1" applyAlignment="1">
      <alignment horizontal="center" vertical="top"/>
    </xf>
    <xf numFmtId="0" fontId="59" fillId="0" borderId="4" xfId="3" applyFont="1" applyBorder="1" applyAlignment="1">
      <alignment horizontal="center" vertical="top"/>
    </xf>
    <xf numFmtId="0" fontId="59" fillId="6" borderId="4" xfId="3" applyFont="1" applyFill="1" applyBorder="1" applyAlignment="1">
      <alignment horizontal="center" vertical="top" wrapText="1"/>
    </xf>
    <xf numFmtId="0" fontId="113" fillId="0" borderId="1" xfId="3" applyFont="1" applyBorder="1" applyAlignment="1">
      <alignment horizontal="left"/>
    </xf>
    <xf numFmtId="0" fontId="113" fillId="0" borderId="1" xfId="3" applyFont="1" applyBorder="1" applyAlignment="1">
      <alignment horizontal="center" vertical="top"/>
    </xf>
    <xf numFmtId="0" fontId="59" fillId="0" borderId="1" xfId="3" applyFont="1" applyBorder="1" applyAlignment="1">
      <alignment horizontal="left"/>
    </xf>
    <xf numFmtId="0" fontId="113" fillId="0" borderId="1" xfId="3" applyFont="1" applyBorder="1" applyAlignment="1">
      <alignment horizontal="left" wrapText="1"/>
    </xf>
    <xf numFmtId="2" fontId="54" fillId="5" borderId="1" xfId="3" applyNumberFormat="1" applyFont="1" applyFill="1" applyBorder="1" applyAlignment="1">
      <alignment wrapText="1"/>
    </xf>
    <xf numFmtId="0" fontId="97" fillId="0" borderId="0" xfId="1" applyFont="1"/>
    <xf numFmtId="49" fontId="54" fillId="0" borderId="0" xfId="1" applyNumberFormat="1" applyFont="1"/>
    <xf numFmtId="0" fontId="81" fillId="0" borderId="0" xfId="1" applyFont="1"/>
    <xf numFmtId="0" fontId="54" fillId="0" borderId="0" xfId="1" quotePrefix="1" applyFont="1"/>
    <xf numFmtId="0" fontId="62" fillId="3" borderId="1" xfId="1" applyFont="1" applyFill="1" applyBorder="1" applyAlignment="1">
      <alignment horizontal="left" vertical="center" wrapText="1"/>
    </xf>
    <xf numFmtId="0" fontId="62" fillId="3" borderId="2" xfId="1" applyFont="1" applyFill="1" applyBorder="1" applyAlignment="1">
      <alignment horizontal="left" vertical="center" wrapText="1"/>
    </xf>
    <xf numFmtId="0" fontId="54" fillId="0" borderId="12" xfId="3" applyFont="1" applyBorder="1" applyAlignment="1">
      <alignment horizontal="right" vertical="top" wrapText="1"/>
    </xf>
    <xf numFmtId="2" fontId="63" fillId="0" borderId="1" xfId="3" applyNumberFormat="1" applyFont="1" applyBorder="1" applyAlignment="1">
      <alignment horizontal="right" vertical="top" wrapText="1"/>
    </xf>
    <xf numFmtId="0" fontId="54" fillId="0" borderId="1" xfId="1" applyFont="1" applyBorder="1" applyAlignment="1">
      <alignment horizontal="left" vertical="top"/>
    </xf>
    <xf numFmtId="0" fontId="54" fillId="0" borderId="1" xfId="1" applyFont="1" applyBorder="1" applyAlignment="1">
      <alignment horizontal="center" vertical="center"/>
    </xf>
    <xf numFmtId="0" fontId="46" fillId="0" borderId="1" xfId="1" applyFont="1" applyBorder="1" applyAlignment="1">
      <alignment horizontal="right" vertical="top"/>
    </xf>
    <xf numFmtId="0" fontId="45" fillId="0" borderId="1" xfId="1" applyBorder="1" applyAlignment="1">
      <alignment horizontal="right" vertical="top"/>
    </xf>
    <xf numFmtId="0" fontId="63" fillId="0" borderId="1" xfId="3" applyFont="1" applyBorder="1" applyAlignment="1">
      <alignment horizontal="justify" vertical="top" wrapText="1"/>
    </xf>
    <xf numFmtId="0" fontId="63" fillId="0" borderId="1" xfId="3" applyFont="1" applyBorder="1" applyAlignment="1">
      <alignment vertical="top" wrapText="1"/>
    </xf>
    <xf numFmtId="0" fontId="63" fillId="0" borderId="2" xfId="3" applyFont="1" applyBorder="1" applyAlignment="1">
      <alignment horizontal="left" vertical="top" wrapText="1"/>
    </xf>
    <xf numFmtId="2" fontId="67" fillId="0" borderId="1" xfId="3" applyNumberFormat="1" applyFont="1" applyBorder="1" applyAlignment="1">
      <alignment horizontal="right" vertical="top" wrapText="1"/>
    </xf>
    <xf numFmtId="0" fontId="114" fillId="0" borderId="1" xfId="3" applyFont="1" applyBorder="1" applyAlignment="1">
      <alignment horizontal="right" vertical="top"/>
    </xf>
    <xf numFmtId="0" fontId="94" fillId="0" borderId="1" xfId="3" applyFont="1" applyBorder="1" applyAlignment="1">
      <alignment horizontal="right" vertical="top"/>
    </xf>
    <xf numFmtId="0" fontId="62" fillId="0" borderId="1" xfId="3" applyFont="1" applyBorder="1" applyAlignment="1">
      <alignment horizontal="right" vertical="top" wrapText="1"/>
    </xf>
    <xf numFmtId="0" fontId="87" fillId="0" borderId="1" xfId="3" applyFont="1" applyBorder="1" applyAlignment="1">
      <alignment horizontal="right" vertical="top"/>
    </xf>
    <xf numFmtId="0" fontId="66" fillId="0" borderId="1" xfId="3" applyFont="1" applyBorder="1" applyAlignment="1">
      <alignment horizontal="right" vertical="top"/>
    </xf>
    <xf numFmtId="0" fontId="67" fillId="0" borderId="2" xfId="3" applyFont="1" applyBorder="1" applyAlignment="1">
      <alignment horizontal="left" vertical="top" wrapText="1"/>
    </xf>
    <xf numFmtId="0" fontId="116" fillId="0" borderId="0" xfId="3" applyFont="1"/>
    <xf numFmtId="2" fontId="45" fillId="0" borderId="0" xfId="3" applyNumberFormat="1" applyAlignment="1">
      <alignment wrapText="1"/>
    </xf>
    <xf numFmtId="49" fontId="45" fillId="0" borderId="0" xfId="3" applyNumberFormat="1" applyAlignment="1">
      <alignment wrapText="1"/>
    </xf>
    <xf numFmtId="0" fontId="62" fillId="2" borderId="1" xfId="3" applyFont="1" applyFill="1" applyBorder="1" applyAlignment="1">
      <alignment horizontal="right" wrapText="1"/>
    </xf>
    <xf numFmtId="0" fontId="62" fillId="2" borderId="1" xfId="3" applyFont="1" applyFill="1" applyBorder="1" applyAlignment="1">
      <alignment horizontal="left" vertical="center" wrapText="1"/>
    </xf>
    <xf numFmtId="0" fontId="54" fillId="0" borderId="1" xfId="6" applyFont="1" applyBorder="1" applyAlignment="1">
      <alignment horizontal="center" vertical="top" wrapText="1"/>
    </xf>
    <xf numFmtId="0" fontId="54" fillId="0" borderId="1" xfId="6" applyFont="1" applyBorder="1" applyAlignment="1">
      <alignment horizontal="left" vertical="top" wrapText="1"/>
    </xf>
    <xf numFmtId="0" fontId="54" fillId="12" borderId="1" xfId="6" applyFont="1" applyFill="1" applyBorder="1" applyAlignment="1">
      <alignment horizontal="left" vertical="top" wrapText="1"/>
    </xf>
    <xf numFmtId="0" fontId="54" fillId="12" borderId="1" xfId="6" applyFont="1" applyFill="1" applyBorder="1" applyAlignment="1">
      <alignment vertical="top" wrapText="1"/>
    </xf>
    <xf numFmtId="0" fontId="94" fillId="0" borderId="1" xfId="3" applyFont="1" applyBorder="1" applyAlignment="1">
      <alignment horizontal="left" vertical="top"/>
    </xf>
    <xf numFmtId="49" fontId="54" fillId="0" borderId="1" xfId="6" applyNumberFormat="1" applyFont="1" applyBorder="1" applyAlignment="1">
      <alignment horizontal="left" vertical="top" wrapText="1"/>
    </xf>
    <xf numFmtId="0" fontId="54" fillId="0" borderId="1" xfId="6" applyFont="1" applyBorder="1" applyAlignment="1">
      <alignment horizontal="center" vertical="top"/>
    </xf>
    <xf numFmtId="4" fontId="54" fillId="0" borderId="1" xfId="3" applyNumberFormat="1" applyFont="1" applyBorder="1" applyAlignment="1">
      <alignment horizontal="right" vertical="center"/>
    </xf>
    <xf numFmtId="1" fontId="54" fillId="0" borderId="1" xfId="3" applyNumberFormat="1" applyFont="1" applyBorder="1" applyAlignment="1">
      <alignment horizontal="right"/>
    </xf>
    <xf numFmtId="4" fontId="54" fillId="0" borderId="1" xfId="3" applyNumberFormat="1" applyFont="1" applyBorder="1" applyAlignment="1">
      <alignment horizontal="right" vertical="center" wrapText="1"/>
    </xf>
    <xf numFmtId="0" fontId="54" fillId="0" borderId="10" xfId="3" applyFont="1" applyBorder="1" applyAlignment="1">
      <alignment vertical="center" wrapText="1"/>
    </xf>
    <xf numFmtId="0" fontId="54" fillId="0" borderId="2" xfId="3" applyFont="1" applyBorder="1" applyAlignment="1">
      <alignment vertical="center"/>
    </xf>
    <xf numFmtId="0" fontId="54" fillId="0" borderId="5" xfId="3" applyFont="1" applyBorder="1" applyAlignment="1">
      <alignment vertical="center" wrapText="1"/>
    </xf>
    <xf numFmtId="0" fontId="54" fillId="0" borderId="2" xfId="3" applyFont="1" applyBorder="1" applyAlignment="1">
      <alignment horizontal="left" vertical="top"/>
    </xf>
    <xf numFmtId="0" fontId="116" fillId="0" borderId="0" xfId="10" applyFont="1"/>
    <xf numFmtId="0" fontId="54" fillId="0" borderId="0" xfId="10" applyFont="1"/>
    <xf numFmtId="0" fontId="52" fillId="0" borderId="0" xfId="10" applyFont="1"/>
    <xf numFmtId="0" fontId="62" fillId="3" borderId="1" xfId="1" applyFont="1" applyFill="1" applyBorder="1" applyAlignment="1">
      <alignment horizontal="center" vertical="center" wrapText="1"/>
    </xf>
    <xf numFmtId="2" fontId="62" fillId="3" borderId="1" xfId="3" applyNumberFormat="1" applyFont="1" applyFill="1" applyBorder="1" applyAlignment="1">
      <alignment horizontal="center" vertical="center" wrapText="1"/>
    </xf>
    <xf numFmtId="0" fontId="62" fillId="3" borderId="1" xfId="3" applyFont="1" applyFill="1" applyBorder="1" applyAlignment="1">
      <alignment horizontal="center" vertical="center" wrapText="1"/>
    </xf>
    <xf numFmtId="0" fontId="63" fillId="0" borderId="0" xfId="1" applyFont="1" applyAlignment="1">
      <alignment horizontal="center" vertical="center"/>
    </xf>
    <xf numFmtId="0" fontId="54" fillId="0" borderId="1" xfId="1" applyFont="1" applyBorder="1" applyAlignment="1">
      <alignment horizontal="center" vertical="top"/>
    </xf>
    <xf numFmtId="4" fontId="54" fillId="0" borderId="1" xfId="3" applyNumberFormat="1" applyFont="1" applyBorder="1" applyAlignment="1">
      <alignment horizontal="center" vertical="top" wrapText="1"/>
    </xf>
    <xf numFmtId="0" fontId="54" fillId="0" borderId="0" xfId="1" applyFont="1" applyAlignment="1">
      <alignment vertical="top" wrapText="1"/>
    </xf>
    <xf numFmtId="0" fontId="54" fillId="0" borderId="5" xfId="1" applyFont="1" applyBorder="1" applyAlignment="1">
      <alignment horizontal="center" vertical="top" wrapText="1"/>
    </xf>
    <xf numFmtId="0" fontId="92" fillId="0" borderId="0" xfId="1" applyFont="1"/>
    <xf numFmtId="0" fontId="54" fillId="0" borderId="2" xfId="3" applyFont="1" applyBorder="1" applyAlignment="1">
      <alignment horizontal="center" vertical="top" wrapText="1"/>
    </xf>
    <xf numFmtId="0" fontId="80" fillId="0" borderId="0" xfId="1" applyFont="1"/>
    <xf numFmtId="0" fontId="63" fillId="0" borderId="0" xfId="1" applyFont="1" applyAlignment="1">
      <alignment vertical="top"/>
    </xf>
    <xf numFmtId="166" fontId="54" fillId="0" borderId="1" xfId="3" applyNumberFormat="1" applyFont="1" applyBorder="1" applyAlignment="1">
      <alignment horizontal="center" vertical="top" wrapText="1"/>
    </xf>
    <xf numFmtId="0" fontId="54" fillId="0" borderId="5" xfId="3" applyFont="1" applyBorder="1" applyAlignment="1">
      <alignment horizontal="center" vertical="top"/>
    </xf>
    <xf numFmtId="0" fontId="80" fillId="0" borderId="0" xfId="1" applyFont="1" applyAlignment="1">
      <alignment vertical="top"/>
    </xf>
    <xf numFmtId="0" fontId="54" fillId="0" borderId="3" xfId="1" applyFont="1" applyBorder="1" applyAlignment="1">
      <alignment horizontal="left" vertical="top" wrapText="1"/>
    </xf>
    <xf numFmtId="0" fontId="66" fillId="0" borderId="0" xfId="1" applyFont="1" applyAlignment="1">
      <alignment vertical="top"/>
    </xf>
    <xf numFmtId="0" fontId="63" fillId="0" borderId="0" xfId="1" applyFont="1"/>
    <xf numFmtId="0" fontId="76" fillId="0" borderId="0" xfId="1" applyFont="1"/>
    <xf numFmtId="4" fontId="54" fillId="0" borderId="1" xfId="1" applyNumberFormat="1" applyFont="1" applyBorder="1" applyAlignment="1">
      <alignment horizontal="center" vertical="top" wrapText="1"/>
    </xf>
    <xf numFmtId="0" fontId="116" fillId="0" borderId="0" xfId="10" applyFont="1" applyAlignment="1">
      <alignment horizontal="center"/>
    </xf>
    <xf numFmtId="0" fontId="54" fillId="0" borderId="0" xfId="10" applyFont="1" applyAlignment="1">
      <alignment horizontal="center"/>
    </xf>
    <xf numFmtId="49" fontId="54" fillId="0" borderId="0" xfId="1" applyNumberFormat="1" applyFont="1" applyAlignment="1">
      <alignment horizontal="center"/>
    </xf>
    <xf numFmtId="0" fontId="80" fillId="0" borderId="1" xfId="1" applyFont="1" applyBorder="1" applyAlignment="1">
      <alignment vertical="top" wrapText="1"/>
    </xf>
    <xf numFmtId="2" fontId="54" fillId="6" borderId="5" xfId="1" applyNumberFormat="1" applyFont="1" applyFill="1" applyBorder="1" applyAlignment="1">
      <alignment horizontal="center" vertical="top" wrapText="1"/>
    </xf>
    <xf numFmtId="0" fontId="119" fillId="0" borderId="5" xfId="1" applyFont="1" applyBorder="1" applyAlignment="1">
      <alignment horizontal="center" vertical="top" wrapText="1"/>
    </xf>
    <xf numFmtId="0" fontId="108" fillId="0" borderId="0" xfId="3" applyFont="1" applyAlignment="1">
      <alignment vertical="top"/>
    </xf>
    <xf numFmtId="0" fontId="108" fillId="5" borderId="0" xfId="3" applyFont="1" applyFill="1" applyAlignment="1">
      <alignment horizontal="left" vertical="top"/>
    </xf>
    <xf numFmtId="0" fontId="108" fillId="0" borderId="0" xfId="3" applyFont="1" applyAlignment="1">
      <alignment horizontal="right" vertical="top"/>
    </xf>
    <xf numFmtId="0" fontId="106" fillId="0" borderId="0" xfId="3" applyFont="1" applyAlignment="1">
      <alignment horizontal="center" vertical="top"/>
    </xf>
    <xf numFmtId="0" fontId="54" fillId="0" borderId="0" xfId="3" applyFont="1" applyAlignment="1">
      <alignment horizontal="right"/>
    </xf>
    <xf numFmtId="0" fontId="106" fillId="0" borderId="0" xfId="3" applyFont="1" applyAlignment="1">
      <alignment horizontal="center"/>
    </xf>
    <xf numFmtId="0" fontId="46" fillId="0" borderId="0" xfId="3" applyFont="1" applyAlignment="1">
      <alignment horizontal="right" vertical="top"/>
    </xf>
    <xf numFmtId="49" fontId="45" fillId="0" borderId="0" xfId="3" applyNumberFormat="1" applyAlignment="1">
      <alignment horizontal="right"/>
    </xf>
    <xf numFmtId="0" fontId="107" fillId="0" borderId="0" xfId="3" applyFont="1" applyAlignment="1">
      <alignment vertical="top"/>
    </xf>
    <xf numFmtId="0" fontId="120" fillId="0" borderId="0" xfId="3" applyFont="1" applyAlignment="1">
      <alignment horizontal="right" vertical="top"/>
    </xf>
    <xf numFmtId="49" fontId="107" fillId="0" borderId="0" xfId="3" applyNumberFormat="1" applyFont="1" applyAlignment="1">
      <alignment vertical="top"/>
    </xf>
    <xf numFmtId="0" fontId="120" fillId="0" borderId="0" xfId="3" applyFont="1" applyAlignment="1">
      <alignment horizontal="center" vertical="top"/>
    </xf>
    <xf numFmtId="0" fontId="121" fillId="0" borderId="0" xfId="3" applyFont="1" applyAlignment="1">
      <alignment vertical="top"/>
    </xf>
    <xf numFmtId="0" fontId="122" fillId="3" borderId="10" xfId="3" applyFont="1" applyFill="1" applyBorder="1" applyAlignment="1">
      <alignment horizontal="left" wrapText="1"/>
    </xf>
    <xf numFmtId="0" fontId="122" fillId="3" borderId="10" xfId="3" applyFont="1" applyFill="1" applyBorder="1" applyAlignment="1">
      <alignment horizontal="right" wrapText="1"/>
    </xf>
    <xf numFmtId="0" fontId="122" fillId="3" borderId="1" xfId="3" applyFont="1" applyFill="1" applyBorder="1" applyAlignment="1">
      <alignment horizontal="right" wrapText="1"/>
    </xf>
    <xf numFmtId="0" fontId="122" fillId="3" borderId="1" xfId="3" applyFont="1" applyFill="1" applyBorder="1" applyAlignment="1">
      <alignment horizontal="left" wrapText="1"/>
    </xf>
    <xf numFmtId="0" fontId="56" fillId="0" borderId="0" xfId="3" applyFont="1" applyAlignment="1">
      <alignment textRotation="90"/>
    </xf>
    <xf numFmtId="0" fontId="62" fillId="0" borderId="0" xfId="3" applyFont="1" applyAlignment="1">
      <alignment wrapText="1"/>
    </xf>
    <xf numFmtId="0" fontId="62" fillId="0" borderId="0" xfId="3" applyFont="1" applyAlignment="1">
      <alignment horizontal="left" wrapText="1"/>
    </xf>
    <xf numFmtId="0" fontId="123" fillId="0" borderId="0" xfId="3" applyFont="1" applyAlignment="1">
      <alignment horizontal="right" vertical="top" wrapText="1"/>
    </xf>
    <xf numFmtId="0" fontId="121" fillId="0" borderId="0" xfId="3" applyFont="1" applyAlignment="1">
      <alignment horizontal="right" wrapText="1"/>
    </xf>
    <xf numFmtId="0" fontId="107" fillId="0" borderId="0" xfId="3" applyFont="1" applyAlignment="1">
      <alignment horizontal="right"/>
    </xf>
    <xf numFmtId="0" fontId="107" fillId="0" borderId="0" xfId="3" applyFont="1"/>
    <xf numFmtId="0" fontId="54" fillId="0" borderId="1" xfId="4" applyFont="1" applyBorder="1" applyAlignment="1">
      <alignment vertical="top" wrapText="1"/>
    </xf>
    <xf numFmtId="0" fontId="54" fillId="0" borderId="0" xfId="3" applyFont="1" applyAlignment="1">
      <alignment horizontal="center" vertical="top"/>
    </xf>
    <xf numFmtId="4" fontId="54" fillId="0" borderId="0" xfId="3" applyNumberFormat="1" applyFont="1" applyAlignment="1">
      <alignment horizontal="center" vertical="top" wrapText="1"/>
    </xf>
    <xf numFmtId="0" fontId="65" fillId="0" borderId="0" xfId="3" applyFont="1"/>
    <xf numFmtId="0" fontId="64" fillId="0" borderId="0" xfId="3" applyFont="1" applyAlignment="1">
      <alignment vertical="top"/>
    </xf>
    <xf numFmtId="0" fontId="54" fillId="5" borderId="0" xfId="1" applyFont="1" applyFill="1" applyAlignment="1">
      <alignment horizontal="left" vertical="top"/>
    </xf>
    <xf numFmtId="0" fontId="54" fillId="0" borderId="0" xfId="1" applyFont="1" applyAlignment="1">
      <alignment horizontal="right" vertical="top"/>
    </xf>
    <xf numFmtId="0" fontId="54" fillId="0" borderId="0" xfId="1" applyFont="1" applyAlignment="1">
      <alignment horizontal="center" vertical="top"/>
    </xf>
    <xf numFmtId="0" fontId="54" fillId="0" borderId="0" xfId="1" applyFont="1" applyAlignment="1">
      <alignment horizontal="left" vertical="top"/>
    </xf>
    <xf numFmtId="0" fontId="54" fillId="0" borderId="0" xfId="1" applyFont="1" applyAlignment="1">
      <alignment horizontal="right"/>
    </xf>
    <xf numFmtId="0" fontId="62" fillId="0" borderId="0" xfId="1" applyFont="1" applyAlignment="1">
      <alignment horizontal="right" vertical="top"/>
    </xf>
    <xf numFmtId="49" fontId="54" fillId="0" borderId="0" xfId="1" applyNumberFormat="1" applyFont="1" applyAlignment="1">
      <alignment horizontal="right"/>
    </xf>
    <xf numFmtId="0" fontId="76" fillId="0" borderId="0" xfId="1" applyFont="1" applyAlignment="1">
      <alignment vertical="top"/>
    </xf>
    <xf numFmtId="0" fontId="62" fillId="3" borderId="10" xfId="1" applyFont="1" applyFill="1" applyBorder="1" applyAlignment="1">
      <alignment horizontal="left" wrapText="1"/>
    </xf>
    <xf numFmtId="0" fontId="63" fillId="5" borderId="1" xfId="1" applyFont="1" applyFill="1" applyBorder="1" applyAlignment="1">
      <alignment horizontal="justify" vertical="top" wrapText="1"/>
    </xf>
    <xf numFmtId="49" fontId="54" fillId="0" borderId="1" xfId="1" applyNumberFormat="1" applyFont="1" applyBorder="1" applyAlignment="1">
      <alignment horizontal="left" vertical="top" wrapText="1"/>
    </xf>
    <xf numFmtId="0" fontId="54" fillId="5" borderId="1" xfId="6" applyFont="1" applyFill="1" applyBorder="1" applyAlignment="1">
      <alignment vertical="top" wrapText="1"/>
    </xf>
    <xf numFmtId="0" fontId="63" fillId="0" borderId="0" xfId="4" applyFont="1"/>
    <xf numFmtId="0" fontId="63" fillId="0" borderId="0" xfId="4" applyFont="1" applyAlignment="1">
      <alignment vertical="top"/>
    </xf>
    <xf numFmtId="49" fontId="45" fillId="0" borderId="0" xfId="1" applyNumberFormat="1"/>
    <xf numFmtId="4" fontId="62" fillId="3" borderId="1" xfId="4" applyNumberFormat="1" applyFont="1" applyFill="1" applyBorder="1" applyAlignment="1">
      <alignment wrapText="1"/>
    </xf>
    <xf numFmtId="0" fontId="62" fillId="3" borderId="1" xfId="4" applyFont="1" applyFill="1" applyBorder="1" applyAlignment="1">
      <alignment horizontal="left" wrapText="1"/>
    </xf>
    <xf numFmtId="0" fontId="62" fillId="3" borderId="2" xfId="4" applyFont="1" applyFill="1" applyBorder="1" applyAlignment="1">
      <alignment wrapText="1"/>
    </xf>
    <xf numFmtId="49" fontId="54" fillId="5" borderId="1" xfId="4" applyNumberFormat="1" applyFont="1" applyFill="1" applyBorder="1" applyAlignment="1">
      <alignment horizontal="left" vertical="top"/>
    </xf>
    <xf numFmtId="0" fontId="54" fillId="5" borderId="1" xfId="4" applyFont="1" applyFill="1" applyBorder="1" applyAlignment="1">
      <alignment horizontal="left" vertical="top" wrapText="1"/>
    </xf>
    <xf numFmtId="0" fontId="54" fillId="5" borderId="1" xfId="4" applyFont="1" applyFill="1" applyBorder="1" applyAlignment="1">
      <alignment horizontal="center" vertical="top"/>
    </xf>
    <xf numFmtId="0" fontId="54" fillId="5" borderId="1" xfId="4" applyFont="1" applyFill="1" applyBorder="1" applyAlignment="1">
      <alignment horizontal="right" vertical="top" wrapText="1"/>
    </xf>
    <xf numFmtId="2" fontId="63" fillId="0" borderId="1" xfId="4" applyNumberFormat="1" applyFont="1" applyBorder="1" applyAlignment="1">
      <alignment vertical="top"/>
    </xf>
    <xf numFmtId="0" fontId="54" fillId="5" borderId="1" xfId="4" applyFont="1" applyFill="1" applyBorder="1" applyAlignment="1">
      <alignment horizontal="left" vertical="top"/>
    </xf>
    <xf numFmtId="0" fontId="54" fillId="5" borderId="1" xfId="4" applyFont="1" applyFill="1" applyBorder="1"/>
    <xf numFmtId="167" fontId="54" fillId="5" borderId="1" xfId="4" applyNumberFormat="1" applyFont="1" applyFill="1" applyBorder="1" applyAlignment="1">
      <alignment horizontal="left" vertical="top" wrapText="1"/>
    </xf>
    <xf numFmtId="0" fontId="63" fillId="0" borderId="1" xfId="4" applyFont="1" applyBorder="1"/>
    <xf numFmtId="0" fontId="54" fillId="0" borderId="1" xfId="4" applyFont="1" applyBorder="1"/>
    <xf numFmtId="0" fontId="54" fillId="0" borderId="1" xfId="4" applyFont="1" applyBorder="1" applyAlignment="1">
      <alignment horizontal="left" vertical="top" wrapText="1"/>
    </xf>
    <xf numFmtId="0" fontId="54" fillId="0" borderId="1" xfId="4" applyFont="1" applyBorder="1" applyAlignment="1">
      <alignment horizontal="center" vertical="top"/>
    </xf>
    <xf numFmtId="0" fontId="54" fillId="0" borderId="1" xfId="4" applyFont="1" applyBorder="1" applyAlignment="1">
      <alignment horizontal="right" vertical="top" wrapText="1"/>
    </xf>
    <xf numFmtId="2" fontId="54" fillId="0" borderId="1" xfId="4" applyNumberFormat="1" applyFont="1" applyBorder="1" applyAlignment="1">
      <alignment vertical="top"/>
    </xf>
    <xf numFmtId="0" fontId="54" fillId="0" borderId="1" xfId="4" applyFont="1" applyBorder="1" applyAlignment="1">
      <alignment horizontal="left" vertical="top"/>
    </xf>
    <xf numFmtId="167" fontId="54" fillId="0" borderId="1" xfId="4" applyNumberFormat="1" applyFont="1" applyBorder="1" applyAlignment="1">
      <alignment horizontal="left" vertical="top" wrapText="1"/>
    </xf>
    <xf numFmtId="0" fontId="45" fillId="0" borderId="0" xfId="1"/>
    <xf numFmtId="0" fontId="54" fillId="0" borderId="0" xfId="4" applyFont="1"/>
    <xf numFmtId="0" fontId="108" fillId="0" borderId="0" xfId="1" applyFont="1" applyAlignment="1">
      <alignment vertical="top"/>
    </xf>
    <xf numFmtId="0" fontId="108" fillId="5" borderId="0" xfId="1" applyFont="1" applyFill="1" applyAlignment="1">
      <alignment horizontal="left" vertical="top"/>
    </xf>
    <xf numFmtId="0" fontId="108" fillId="0" borderId="0" xfId="1" applyFont="1" applyAlignment="1">
      <alignment horizontal="right" vertical="top"/>
    </xf>
    <xf numFmtId="0" fontId="106" fillId="0" borderId="0" xfId="1" applyFont="1" applyAlignment="1">
      <alignment horizontal="center" vertical="top"/>
    </xf>
    <xf numFmtId="0" fontId="45" fillId="0" borderId="0" xfId="1" applyAlignment="1">
      <alignment horizontal="left" vertical="top"/>
    </xf>
    <xf numFmtId="0" fontId="45" fillId="0" borderId="0" xfId="1" applyAlignment="1">
      <alignment horizontal="right" vertical="top"/>
    </xf>
    <xf numFmtId="0" fontId="54" fillId="0" borderId="1" xfId="1" applyFont="1" applyBorder="1" applyAlignment="1" applyProtection="1">
      <alignment vertical="top" wrapText="1"/>
      <protection locked="0"/>
    </xf>
    <xf numFmtId="0" fontId="54" fillId="0" borderId="1" xfId="1" applyFont="1" applyBorder="1" applyAlignment="1">
      <alignment horizontal="justify" vertical="top" wrapText="1"/>
    </xf>
    <xf numFmtId="0" fontId="125" fillId="0" borderId="0" xfId="3" applyFont="1"/>
    <xf numFmtId="0" fontId="125" fillId="0" borderId="0" xfId="3" applyFont="1" applyAlignment="1">
      <alignment wrapText="1"/>
    </xf>
    <xf numFmtId="0" fontId="126" fillId="0" borderId="0" xfId="3" applyFont="1"/>
    <xf numFmtId="0" fontId="63" fillId="0" borderId="0" xfId="3" applyFont="1"/>
    <xf numFmtId="0" fontId="63" fillId="0" borderId="0" xfId="3" applyFont="1" applyAlignment="1">
      <alignment wrapText="1"/>
    </xf>
    <xf numFmtId="0" fontId="63" fillId="0" borderId="1" xfId="3" applyFont="1" applyBorder="1" applyAlignment="1">
      <alignment vertical="top"/>
    </xf>
    <xf numFmtId="0" fontId="54" fillId="0" borderId="2" xfId="3" applyFont="1" applyBorder="1" applyAlignment="1">
      <alignment horizontal="justify" vertical="top" wrapText="1"/>
    </xf>
    <xf numFmtId="0" fontId="63" fillId="0" borderId="1" xfId="3" applyFont="1" applyBorder="1" applyAlignment="1">
      <alignment horizontal="left" vertical="top"/>
    </xf>
    <xf numFmtId="0" fontId="52" fillId="0" borderId="0" xfId="5" applyFont="1" applyAlignment="1">
      <alignment horizontal="left" vertical="top"/>
    </xf>
    <xf numFmtId="0" fontId="43" fillId="0" borderId="0" xfId="5" applyAlignment="1">
      <alignment vertical="top"/>
    </xf>
    <xf numFmtId="0" fontId="43" fillId="0" borderId="0" xfId="5"/>
    <xf numFmtId="14" fontId="43" fillId="0" borderId="0" xfId="5" applyNumberFormat="1" applyAlignment="1">
      <alignment vertical="top"/>
    </xf>
    <xf numFmtId="0" fontId="71" fillId="0" borderId="0" xfId="5" applyFont="1" applyAlignment="1">
      <alignment horizontal="left" vertical="top"/>
    </xf>
    <xf numFmtId="0" fontId="119" fillId="0" borderId="0" xfId="3" applyFont="1" applyAlignment="1">
      <alignment horizontal="left" vertical="top" wrapText="1"/>
    </xf>
    <xf numFmtId="0" fontId="63" fillId="0" borderId="0" xfId="5" applyFont="1" applyAlignment="1">
      <alignment horizontal="center" vertical="top"/>
    </xf>
    <xf numFmtId="4" fontId="63" fillId="0" borderId="0" xfId="5" applyNumberFormat="1" applyFont="1" applyAlignment="1">
      <alignment horizontal="center" vertical="top"/>
    </xf>
    <xf numFmtId="0" fontId="80" fillId="0" borderId="0" xfId="5" applyFont="1"/>
    <xf numFmtId="0" fontId="63" fillId="0" borderId="0" xfId="5" applyFont="1" applyAlignment="1">
      <alignment vertical="top"/>
    </xf>
    <xf numFmtId="0" fontId="62" fillId="3" borderId="1" xfId="5" applyFont="1" applyFill="1" applyBorder="1" applyAlignment="1">
      <alignment horizontal="center" vertical="center" wrapText="1"/>
    </xf>
    <xf numFmtId="0" fontId="63" fillId="0" borderId="0" xfId="5" applyFont="1" applyAlignment="1">
      <alignment vertical="center"/>
    </xf>
    <xf numFmtId="0" fontId="119" fillId="0" borderId="5" xfId="3" applyFont="1" applyBorder="1" applyAlignment="1">
      <alignment horizontal="left" vertical="top" wrapText="1"/>
    </xf>
    <xf numFmtId="0" fontId="119" fillId="0" borderId="5" xfId="3" applyFont="1" applyBorder="1" applyAlignment="1">
      <alignment vertical="top" wrapText="1"/>
    </xf>
    <xf numFmtId="0" fontId="119" fillId="0" borderId="5" xfId="5" applyFont="1" applyBorder="1" applyAlignment="1">
      <alignment horizontal="center" vertical="top"/>
    </xf>
    <xf numFmtId="4" fontId="119" fillId="0" borderId="5" xfId="3" applyNumberFormat="1" applyFont="1" applyBorder="1" applyAlignment="1">
      <alignment horizontal="center" vertical="top" wrapText="1"/>
    </xf>
    <xf numFmtId="0" fontId="119" fillId="0" borderId="5" xfId="3" applyFont="1" applyBorder="1" applyAlignment="1">
      <alignment horizontal="center" vertical="top" wrapText="1"/>
    </xf>
    <xf numFmtId="0" fontId="119" fillId="0" borderId="5" xfId="5" applyFont="1" applyBorder="1" applyAlignment="1">
      <alignment horizontal="center" vertical="top" wrapText="1"/>
    </xf>
    <xf numFmtId="0" fontId="119" fillId="0" borderId="5" xfId="3" applyFont="1" applyBorder="1" applyAlignment="1">
      <alignment horizontal="center" vertical="top"/>
    </xf>
    <xf numFmtId="0" fontId="54" fillId="0" borderId="0" xfId="5" applyFont="1" applyAlignment="1">
      <alignment vertical="top" wrapText="1"/>
    </xf>
    <xf numFmtId="0" fontId="119" fillId="0" borderId="1" xfId="3" applyFont="1" applyBorder="1" applyAlignment="1">
      <alignment horizontal="left" vertical="top" wrapText="1"/>
    </xf>
    <xf numFmtId="0" fontId="119" fillId="0" borderId="1" xfId="3" applyFont="1" applyBorder="1" applyAlignment="1">
      <alignment vertical="top" wrapText="1"/>
    </xf>
    <xf numFmtId="0" fontId="119" fillId="0" borderId="1" xfId="5" applyFont="1" applyBorder="1" applyAlignment="1">
      <alignment horizontal="center" vertical="top"/>
    </xf>
    <xf numFmtId="4" fontId="119" fillId="0" borderId="1" xfId="3" applyNumberFormat="1" applyFont="1" applyBorder="1" applyAlignment="1">
      <alignment horizontal="center" vertical="top" wrapText="1"/>
    </xf>
    <xf numFmtId="0" fontId="119" fillId="0" borderId="1" xfId="3" applyFont="1" applyBorder="1" applyAlignment="1">
      <alignment horizontal="center" vertical="top" wrapText="1"/>
    </xf>
    <xf numFmtId="0" fontId="54" fillId="0" borderId="0" xfId="5" applyFont="1"/>
    <xf numFmtId="0" fontId="119" fillId="0" borderId="1" xfId="5" applyFont="1" applyBorder="1" applyAlignment="1">
      <alignment horizontal="center" vertical="top" wrapText="1"/>
    </xf>
    <xf numFmtId="0" fontId="54" fillId="0" borderId="1" xfId="7" applyFont="1" applyBorder="1" applyAlignment="1">
      <alignment horizontal="left" vertical="top" wrapText="1"/>
    </xf>
    <xf numFmtId="0" fontId="54" fillId="0" borderId="1" xfId="5" applyFont="1" applyBorder="1" applyAlignment="1">
      <alignment horizontal="center" vertical="top" wrapText="1"/>
    </xf>
    <xf numFmtId="0" fontId="54" fillId="0" borderId="1" xfId="5" applyFont="1" applyBorder="1" applyAlignment="1">
      <alignment vertical="top" wrapText="1"/>
    </xf>
    <xf numFmtId="0" fontId="63" fillId="0" borderId="1" xfId="3" applyFont="1" applyBorder="1" applyAlignment="1">
      <alignment wrapText="1"/>
    </xf>
    <xf numFmtId="0" fontId="45" fillId="5" borderId="0" xfId="3" applyFill="1" applyAlignment="1">
      <alignment horizontal="left"/>
    </xf>
    <xf numFmtId="0" fontId="63" fillId="0" borderId="0" xfId="3" applyFont="1" applyAlignment="1">
      <alignment horizontal="center"/>
    </xf>
    <xf numFmtId="0" fontId="63" fillId="0" borderId="0" xfId="3" applyFont="1" applyAlignment="1">
      <alignment vertical="top" wrapText="1"/>
    </xf>
    <xf numFmtId="0" fontId="131" fillId="0" borderId="0" xfId="3" applyFont="1" applyAlignment="1">
      <alignment vertical="top" wrapText="1"/>
    </xf>
    <xf numFmtId="0" fontId="54" fillId="0" borderId="9" xfId="3" applyFont="1" applyBorder="1" applyAlignment="1">
      <alignment horizontal="left"/>
    </xf>
    <xf numFmtId="0" fontId="67" fillId="0" borderId="0" xfId="3" applyFont="1" applyAlignment="1">
      <alignment vertical="center"/>
    </xf>
    <xf numFmtId="0" fontId="67" fillId="0" borderId="0" xfId="3" applyFont="1"/>
    <xf numFmtId="14" fontId="45" fillId="0" borderId="0" xfId="3" applyNumberFormat="1"/>
    <xf numFmtId="0" fontId="132" fillId="0" borderId="1" xfId="3" applyFont="1" applyBorder="1"/>
    <xf numFmtId="168" fontId="52" fillId="0" borderId="0" xfId="3" applyNumberFormat="1" applyFont="1"/>
    <xf numFmtId="168" fontId="62" fillId="3" borderId="1" xfId="3" applyNumberFormat="1" applyFont="1" applyFill="1" applyBorder="1" applyAlignment="1">
      <alignment wrapText="1"/>
    </xf>
    <xf numFmtId="168" fontId="45" fillId="0" borderId="0" xfId="3" applyNumberFormat="1"/>
    <xf numFmtId="169" fontId="52" fillId="0" borderId="0" xfId="3" applyNumberFormat="1" applyFont="1"/>
    <xf numFmtId="0" fontId="133" fillId="0" borderId="0" xfId="3" applyFont="1"/>
    <xf numFmtId="0" fontId="50" fillId="0" borderId="0" xfId="3" applyFont="1" applyAlignment="1">
      <alignment horizontal="right"/>
    </xf>
    <xf numFmtId="0" fontId="134" fillId="0" borderId="0" xfId="3" applyFont="1"/>
    <xf numFmtId="0" fontId="64" fillId="0" borderId="0" xfId="3" applyFont="1" applyAlignment="1">
      <alignment wrapText="1"/>
    </xf>
    <xf numFmtId="0" fontId="54" fillId="0" borderId="8" xfId="3" applyFont="1" applyBorder="1" applyAlignment="1">
      <alignment horizontal="left"/>
    </xf>
    <xf numFmtId="14" fontId="57" fillId="0" borderId="0" xfId="3" applyNumberFormat="1" applyFont="1"/>
    <xf numFmtId="0" fontId="45" fillId="0" borderId="8" xfId="3" applyBorder="1" applyAlignment="1">
      <alignment wrapText="1"/>
    </xf>
    <xf numFmtId="0" fontId="59" fillId="0" borderId="0" xfId="3" applyFont="1" applyAlignment="1">
      <alignment vertical="center"/>
    </xf>
    <xf numFmtId="170" fontId="63" fillId="0" borderId="1" xfId="12" applyNumberFormat="1" applyFont="1" applyBorder="1"/>
    <xf numFmtId="170" fontId="63" fillId="0" borderId="1" xfId="12" applyNumberFormat="1" applyFont="1" applyBorder="1" applyAlignment="1">
      <alignment horizontal="right"/>
    </xf>
    <xf numFmtId="0" fontId="66" fillId="0" borderId="0" xfId="3" applyFont="1" applyAlignment="1">
      <alignment horizontal="left"/>
    </xf>
    <xf numFmtId="0" fontId="45" fillId="0" borderId="0" xfId="3" applyAlignment="1">
      <alignment horizontal="left" wrapText="1"/>
    </xf>
    <xf numFmtId="49" fontId="63" fillId="0" borderId="0" xfId="3" applyNumberFormat="1" applyFont="1" applyAlignment="1">
      <alignment vertical="top" wrapText="1"/>
    </xf>
    <xf numFmtId="0" fontId="63" fillId="0" borderId="5" xfId="3" applyFont="1" applyBorder="1" applyAlignment="1">
      <alignment vertical="top" wrapText="1"/>
    </xf>
    <xf numFmtId="0" fontId="54" fillId="0" borderId="0" xfId="3" applyFont="1" applyAlignment="1">
      <alignment horizontal="left" vertical="top" wrapText="1"/>
    </xf>
    <xf numFmtId="0" fontId="66" fillId="0" borderId="0" xfId="3" applyFont="1" applyAlignment="1">
      <alignment horizontal="left" vertical="top" wrapText="1"/>
    </xf>
    <xf numFmtId="0" fontId="135" fillId="0" borderId="0" xfId="3" applyFont="1"/>
    <xf numFmtId="0" fontId="136" fillId="2" borderId="1" xfId="3" applyFont="1" applyFill="1" applyBorder="1" applyAlignment="1">
      <alignment vertical="center" wrapText="1"/>
    </xf>
    <xf numFmtId="0" fontId="137" fillId="0" borderId="10" xfId="3" applyFont="1" applyBorder="1" applyAlignment="1">
      <alignment vertical="center" wrapText="1"/>
    </xf>
    <xf numFmtId="0" fontId="137" fillId="0" borderId="1" xfId="3" applyFont="1" applyBorder="1" applyAlignment="1">
      <alignment vertical="center" wrapText="1"/>
    </xf>
    <xf numFmtId="0" fontId="137" fillId="0" borderId="10" xfId="3" applyFont="1" applyBorder="1" applyAlignment="1">
      <alignment horizontal="left" vertical="center" wrapText="1"/>
    </xf>
    <xf numFmtId="0" fontId="137" fillId="0" borderId="9" xfId="3" applyFont="1" applyBorder="1" applyAlignment="1">
      <alignment vertical="center" wrapText="1"/>
    </xf>
    <xf numFmtId="0" fontId="138" fillId="0" borderId="0" xfId="3" applyFont="1"/>
    <xf numFmtId="0" fontId="137" fillId="0" borderId="5" xfId="3" applyFont="1" applyBorder="1" applyAlignment="1">
      <alignment vertical="center" wrapText="1"/>
    </xf>
    <xf numFmtId="0" fontId="139" fillId="0" borderId="0" xfId="3" applyFont="1" applyAlignment="1">
      <alignment horizontal="left" vertical="center"/>
    </xf>
    <xf numFmtId="0" fontId="50" fillId="0" borderId="0" xfId="3" applyFont="1" applyAlignment="1">
      <alignment wrapText="1"/>
    </xf>
    <xf numFmtId="0" fontId="54" fillId="0" borderId="9" xfId="1" applyFont="1" applyBorder="1" applyAlignment="1">
      <alignment vertical="top"/>
    </xf>
    <xf numFmtId="0" fontId="62" fillId="3" borderId="10" xfId="3" applyFont="1" applyFill="1" applyBorder="1" applyAlignment="1">
      <alignment horizontal="left" wrapText="1"/>
    </xf>
    <xf numFmtId="0" fontId="54" fillId="0" borderId="2" xfId="4" applyFont="1" applyBorder="1" applyAlignment="1">
      <alignment vertical="top" wrapText="1"/>
    </xf>
    <xf numFmtId="0" fontId="137" fillId="0" borderId="0" xfId="3" applyFont="1"/>
    <xf numFmtId="0" fontId="123" fillId="0" borderId="0" xfId="3" applyFont="1"/>
    <xf numFmtId="0" fontId="123" fillId="0" borderId="0" xfId="3" applyFont="1" applyAlignment="1">
      <alignment horizontal="right" vertical="top"/>
    </xf>
    <xf numFmtId="0" fontId="123" fillId="0" borderId="0" xfId="3" applyFont="1" applyAlignment="1">
      <alignment horizontal="left" vertical="top"/>
    </xf>
    <xf numFmtId="0" fontId="141" fillId="0" borderId="0" xfId="3" applyFont="1" applyAlignment="1">
      <alignment horizontal="right" vertical="top"/>
    </xf>
    <xf numFmtId="0" fontId="123" fillId="0" borderId="0" xfId="3" applyFont="1" applyAlignment="1">
      <alignment wrapText="1"/>
    </xf>
    <xf numFmtId="0" fontId="54" fillId="0" borderId="6" xfId="3" applyFont="1" applyBorder="1" applyAlignment="1">
      <alignment vertical="top" wrapText="1"/>
    </xf>
    <xf numFmtId="0" fontId="54" fillId="0" borderId="6" xfId="3" applyFont="1" applyBorder="1" applyAlignment="1">
      <alignment horizontal="left" vertical="top"/>
    </xf>
    <xf numFmtId="0" fontId="54" fillId="0" borderId="20" xfId="3" applyFont="1" applyBorder="1" applyAlignment="1">
      <alignment horizontal="left" vertical="top"/>
    </xf>
    <xf numFmtId="0" fontId="54" fillId="0" borderId="13" xfId="3" applyFont="1" applyBorder="1" applyAlignment="1">
      <alignment vertical="top"/>
    </xf>
    <xf numFmtId="0" fontId="54" fillId="0" borderId="5" xfId="3" applyFont="1" applyBorder="1" applyAlignment="1">
      <alignment horizontal="right" vertical="top"/>
    </xf>
    <xf numFmtId="0" fontId="54" fillId="0" borderId="13" xfId="3" applyFont="1" applyBorder="1" applyAlignment="1">
      <alignment horizontal="left" vertical="top"/>
    </xf>
    <xf numFmtId="0" fontId="54" fillId="0" borderId="0" xfId="13" applyFont="1"/>
    <xf numFmtId="0" fontId="54" fillId="0" borderId="21" xfId="13" applyFont="1" applyBorder="1" applyAlignment="1">
      <alignment horizontal="left" vertical="top"/>
    </xf>
    <xf numFmtId="0" fontId="54" fillId="0" borderId="2" xfId="13" applyFont="1" applyBorder="1" applyAlignment="1">
      <alignment vertical="top" wrapText="1"/>
    </xf>
    <xf numFmtId="0" fontId="54" fillId="0" borderId="1" xfId="13" applyFont="1" applyBorder="1" applyAlignment="1">
      <alignment vertical="top" wrapText="1"/>
    </xf>
    <xf numFmtId="0" fontId="64" fillId="0" borderId="2" xfId="3" applyFont="1" applyBorder="1" applyAlignment="1">
      <alignment vertical="top"/>
    </xf>
    <xf numFmtId="0" fontId="54" fillId="0" borderId="21" xfId="3" applyFont="1" applyBorder="1" applyAlignment="1">
      <alignment horizontal="left" vertical="top"/>
    </xf>
    <xf numFmtId="0" fontId="54" fillId="0" borderId="2" xfId="3" applyFont="1" applyBorder="1" applyAlignment="1">
      <alignment vertical="top"/>
    </xf>
    <xf numFmtId="0" fontId="94" fillId="0" borderId="0" xfId="13" applyFont="1"/>
    <xf numFmtId="0" fontId="54" fillId="0" borderId="2" xfId="4" applyFont="1" applyBorder="1" applyAlignment="1">
      <alignment vertical="top"/>
    </xf>
    <xf numFmtId="0" fontId="54" fillId="0" borderId="6" xfId="3" applyFont="1" applyBorder="1" applyAlignment="1">
      <alignment vertical="top"/>
    </xf>
    <xf numFmtId="0" fontId="54" fillId="0" borderId="10" xfId="4" applyFont="1" applyBorder="1" applyAlignment="1">
      <alignment horizontal="left" vertical="top" wrapText="1"/>
    </xf>
    <xf numFmtId="0" fontId="54" fillId="0" borderId="10" xfId="4" applyFont="1" applyBorder="1" applyAlignment="1">
      <alignment vertical="top"/>
    </xf>
    <xf numFmtId="0" fontId="54" fillId="0" borderId="10" xfId="4" applyFont="1" applyBorder="1" applyAlignment="1">
      <alignment vertical="top" wrapText="1"/>
    </xf>
    <xf numFmtId="0" fontId="54" fillId="0" borderId="1" xfId="13" applyFont="1" applyBorder="1" applyAlignment="1">
      <alignment horizontal="left" vertical="top"/>
    </xf>
    <xf numFmtId="0" fontId="142" fillId="0" borderId="0" xfId="13" applyFont="1"/>
    <xf numFmtId="0" fontId="63" fillId="0" borderId="2" xfId="4" applyFont="1" applyBorder="1" applyAlignment="1">
      <alignment vertical="top" wrapText="1"/>
    </xf>
    <xf numFmtId="0" fontId="54" fillId="0" borderId="22" xfId="3" applyFont="1" applyBorder="1" applyAlignment="1">
      <alignment horizontal="left" vertical="top"/>
    </xf>
    <xf numFmtId="0" fontId="54" fillId="0" borderId="13" xfId="3" applyFont="1" applyBorder="1" applyAlignment="1">
      <alignment vertical="top" wrapText="1"/>
    </xf>
    <xf numFmtId="0" fontId="54" fillId="0" borderId="23" xfId="4" applyFont="1" applyBorder="1" applyAlignment="1">
      <alignment vertical="top" wrapText="1"/>
    </xf>
    <xf numFmtId="0" fontId="123" fillId="0" borderId="0" xfId="3" applyFont="1" applyAlignment="1">
      <alignment vertical="top"/>
    </xf>
    <xf numFmtId="0" fontId="54" fillId="0" borderId="1" xfId="4" applyFont="1" applyBorder="1" applyAlignment="1">
      <alignment vertical="top"/>
    </xf>
    <xf numFmtId="0" fontId="107" fillId="0" borderId="0" xfId="1" applyFont="1"/>
    <xf numFmtId="0" fontId="74" fillId="5" borderId="1" xfId="1" applyFont="1" applyFill="1" applyBorder="1" applyAlignment="1">
      <alignment vertical="top" wrapText="1"/>
    </xf>
    <xf numFmtId="0" fontId="66" fillId="0" borderId="0" xfId="1" applyFont="1"/>
    <xf numFmtId="0" fontId="123" fillId="0" borderId="0" xfId="1" applyFont="1" applyAlignment="1">
      <alignment vertical="center"/>
    </xf>
    <xf numFmtId="0" fontId="74" fillId="0" borderId="1" xfId="1" applyFont="1" applyBorder="1" applyAlignment="1">
      <alignment horizontal="left" vertical="top"/>
    </xf>
    <xf numFmtId="0" fontId="54" fillId="0" borderId="1" xfId="14" applyFont="1" applyBorder="1" applyAlignment="1">
      <alignment vertical="top" wrapText="1"/>
    </xf>
    <xf numFmtId="0" fontId="123" fillId="0" borderId="0" xfId="1" applyFont="1"/>
    <xf numFmtId="0" fontId="74" fillId="0" borderId="1" xfId="1" applyFont="1" applyBorder="1" applyAlignment="1">
      <alignment horizontal="left"/>
    </xf>
    <xf numFmtId="0" fontId="74" fillId="0" borderId="0" xfId="1" applyFont="1" applyAlignment="1">
      <alignment horizontal="left"/>
    </xf>
    <xf numFmtId="0" fontId="80" fillId="0" borderId="0" xfId="3" applyFont="1" applyAlignment="1">
      <alignment vertical="top"/>
    </xf>
    <xf numFmtId="0" fontId="62" fillId="3" borderId="1" xfId="1" applyFont="1" applyFill="1" applyBorder="1" applyAlignment="1">
      <alignment vertical="center" wrapText="1"/>
    </xf>
    <xf numFmtId="0" fontId="80" fillId="0" borderId="0" xfId="3" applyFont="1" applyAlignment="1">
      <alignment vertical="center"/>
    </xf>
    <xf numFmtId="0" fontId="143" fillId="0" borderId="1" xfId="3" applyFont="1" applyBorder="1" applyAlignment="1">
      <alignment vertical="top"/>
    </xf>
    <xf numFmtId="0" fontId="119" fillId="0" borderId="1" xfId="3" applyFont="1" applyBorder="1" applyAlignment="1">
      <alignment vertical="top"/>
    </xf>
    <xf numFmtId="0" fontId="119" fillId="0" borderId="1" xfId="3" applyFont="1" applyBorder="1" applyAlignment="1">
      <alignment horizontal="center" vertical="top"/>
    </xf>
    <xf numFmtId="0" fontId="119" fillId="0" borderId="0" xfId="3" applyFont="1" applyAlignment="1">
      <alignment vertical="top"/>
    </xf>
    <xf numFmtId="0" fontId="119" fillId="0" borderId="0" xfId="3" applyFont="1" applyAlignment="1">
      <alignment vertical="top" wrapText="1"/>
    </xf>
    <xf numFmtId="0" fontId="53" fillId="0" borderId="1" xfId="2" quotePrefix="1" applyBorder="1" applyAlignment="1">
      <alignment wrapText="1"/>
    </xf>
    <xf numFmtId="0" fontId="45" fillId="0" borderId="0" xfId="1"/>
    <xf numFmtId="0" fontId="45" fillId="0" borderId="0" xfId="1"/>
    <xf numFmtId="0" fontId="45" fillId="0" borderId="0" xfId="1" applyFont="1" applyFill="1"/>
    <xf numFmtId="0" fontId="144" fillId="0" borderId="1" xfId="2" applyFont="1" applyFill="1" applyBorder="1"/>
    <xf numFmtId="0" fontId="45" fillId="0" borderId="0" xfId="1" applyFill="1"/>
    <xf numFmtId="0" fontId="45" fillId="0" borderId="0" xfId="3"/>
    <xf numFmtId="0" fontId="45" fillId="0" borderId="0" xfId="3"/>
    <xf numFmtId="0" fontId="54" fillId="0" borderId="1" xfId="1" applyFont="1" applyFill="1" applyBorder="1" applyAlignment="1">
      <alignment wrapText="1"/>
    </xf>
    <xf numFmtId="49" fontId="54" fillId="0" borderId="1" xfId="1" applyNumberFormat="1" applyFont="1" applyFill="1" applyBorder="1" applyAlignment="1">
      <alignment wrapText="1"/>
    </xf>
    <xf numFmtId="49" fontId="54" fillId="0" borderId="1" xfId="1" applyNumberFormat="1" applyFont="1" applyFill="1" applyBorder="1" applyAlignment="1">
      <alignment horizontal="center" wrapText="1"/>
    </xf>
    <xf numFmtId="0" fontId="54" fillId="0" borderId="2" xfId="1" applyFont="1" applyFill="1" applyBorder="1" applyAlignment="1">
      <alignment wrapText="1"/>
    </xf>
    <xf numFmtId="0" fontId="62" fillId="0" borderId="1" xfId="1" applyFont="1" applyFill="1" applyBorder="1" applyAlignment="1">
      <alignment wrapText="1"/>
    </xf>
    <xf numFmtId="0" fontId="45" fillId="0" borderId="1" xfId="1" applyFont="1" applyFill="1" applyBorder="1"/>
    <xf numFmtId="0" fontId="45" fillId="0" borderId="0" xfId="1"/>
    <xf numFmtId="0" fontId="45" fillId="0" borderId="0" xfId="1" quotePrefix="1"/>
    <xf numFmtId="3" fontId="45" fillId="0" borderId="1" xfId="1" applyNumberFormat="1" applyFill="1" applyBorder="1" applyAlignment="1">
      <alignment horizontal="center"/>
    </xf>
    <xf numFmtId="0" fontId="45" fillId="0" borderId="0" xfId="1"/>
    <xf numFmtId="0" fontId="45" fillId="0" borderId="0" xfId="1"/>
    <xf numFmtId="0" fontId="45" fillId="0" borderId="0" xfId="3"/>
    <xf numFmtId="0" fontId="45" fillId="0" borderId="0" xfId="1" applyFont="1"/>
    <xf numFmtId="0" fontId="45" fillId="0" borderId="0" xfId="1" applyFont="1" applyAlignment="1">
      <alignment horizontal="left"/>
    </xf>
    <xf numFmtId="0" fontId="45" fillId="0" borderId="0" xfId="1" applyFont="1" applyAlignment="1">
      <alignment horizontal="right"/>
    </xf>
    <xf numFmtId="0" fontId="54" fillId="0" borderId="1" xfId="1" applyFont="1" applyFill="1" applyBorder="1" applyAlignment="1">
      <alignment horizontal="right" wrapText="1"/>
    </xf>
    <xf numFmtId="0" fontId="54" fillId="0" borderId="1" xfId="1" applyFont="1" applyFill="1" applyBorder="1"/>
    <xf numFmtId="0" fontId="54" fillId="0" borderId="1" xfId="1" applyFont="1" applyFill="1" applyBorder="1" applyAlignment="1">
      <alignment horizontal="center" wrapText="1"/>
    </xf>
    <xf numFmtId="0" fontId="54" fillId="0" borderId="1" xfId="1" applyFont="1" applyFill="1" applyBorder="1" applyAlignment="1">
      <alignment horizontal="left" wrapText="1"/>
    </xf>
    <xf numFmtId="0" fontId="45" fillId="0" borderId="1" xfId="1" applyFont="1" applyFill="1" applyBorder="1" applyAlignment="1">
      <alignment wrapText="1"/>
    </xf>
    <xf numFmtId="0" fontId="45" fillId="0" borderId="1" xfId="1" applyFont="1" applyFill="1" applyBorder="1" applyAlignment="1">
      <alignment horizontal="left" wrapText="1"/>
    </xf>
    <xf numFmtId="0" fontId="62" fillId="0" borderId="0" xfId="1" applyFont="1" applyFill="1" applyAlignment="1">
      <alignment horizontal="left" vertical="top" wrapText="1"/>
    </xf>
    <xf numFmtId="0" fontId="45" fillId="0" borderId="0" xfId="1" applyFont="1" applyFill="1" applyAlignment="1">
      <alignment horizontal="left"/>
    </xf>
    <xf numFmtId="0" fontId="95" fillId="0" borderId="0" xfId="3" applyFont="1"/>
    <xf numFmtId="0" fontId="96" fillId="0" borderId="0" xfId="3" applyFont="1"/>
    <xf numFmtId="0" fontId="54" fillId="0" borderId="5" xfId="3" applyFont="1" applyBorder="1" applyAlignment="1">
      <alignment horizontal="center" vertical="top" wrapText="1"/>
    </xf>
    <xf numFmtId="0" fontId="54" fillId="0" borderId="3" xfId="3" applyFont="1" applyBorder="1" applyAlignment="1">
      <alignment horizontal="left" vertical="top" wrapText="1"/>
    </xf>
    <xf numFmtId="0" fontId="45" fillId="0" borderId="0" xfId="3"/>
    <xf numFmtId="0" fontId="45" fillId="0" borderId="0" xfId="1"/>
    <xf numFmtId="0" fontId="80" fillId="0" borderId="1" xfId="1" applyFont="1" applyBorder="1"/>
    <xf numFmtId="0" fontId="63" fillId="0" borderId="1" xfId="1" applyFont="1" applyBorder="1" applyAlignment="1">
      <alignment vertical="top"/>
    </xf>
    <xf numFmtId="0" fontId="63" fillId="0" borderId="1" xfId="1" applyFont="1" applyBorder="1"/>
    <xf numFmtId="0" fontId="76" fillId="0" borderId="1" xfId="1" applyFont="1" applyBorder="1"/>
    <xf numFmtId="0" fontId="0" fillId="0" borderId="1" xfId="1" applyFont="1" applyBorder="1"/>
    <xf numFmtId="0" fontId="75" fillId="0" borderId="0" xfId="3"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xf>
    <xf numFmtId="0" fontId="122" fillId="3" borderId="10" xfId="7" applyFont="1" applyFill="1" applyBorder="1" applyAlignment="1">
      <alignment horizontal="left" vertical="top" wrapText="1"/>
    </xf>
    <xf numFmtId="0" fontId="122" fillId="3" borderId="10" xfId="7" applyFont="1" applyFill="1" applyBorder="1" applyAlignment="1">
      <alignment horizontal="right" vertical="top" wrapText="1"/>
    </xf>
    <xf numFmtId="0" fontId="62" fillId="3" borderId="10" xfId="0" applyFont="1" applyFill="1" applyBorder="1" applyAlignment="1">
      <alignment horizontal="left" vertical="top" wrapText="1"/>
    </xf>
    <xf numFmtId="0" fontId="62" fillId="3" borderId="6" xfId="0" applyFont="1" applyFill="1" applyBorder="1" applyAlignment="1">
      <alignment horizontal="left" vertical="top" wrapText="1"/>
    </xf>
    <xf numFmtId="0" fontId="62" fillId="3" borderId="10" xfId="0" applyFont="1" applyFill="1" applyBorder="1" applyAlignment="1">
      <alignment horizontal="center" vertical="top" wrapText="1"/>
    </xf>
    <xf numFmtId="49" fontId="54" fillId="0" borderId="1" xfId="0" applyNumberFormat="1" applyFont="1" applyBorder="1" applyAlignment="1">
      <alignment horizontal="left" vertical="top"/>
    </xf>
    <xf numFmtId="0" fontId="54" fillId="0" borderId="1" xfId="0" applyFont="1" applyBorder="1" applyAlignment="1">
      <alignment horizontal="left" vertical="top"/>
    </xf>
    <xf numFmtId="0" fontId="54" fillId="0" borderId="1" xfId="0" applyFont="1" applyBorder="1" applyAlignment="1">
      <alignment horizontal="left" vertical="top" wrapText="1"/>
    </xf>
    <xf numFmtId="0" fontId="0" fillId="0" borderId="1" xfId="0" applyBorder="1" applyAlignment="1">
      <alignment horizontal="right" vertical="top"/>
    </xf>
    <xf numFmtId="2" fontId="54" fillId="0" borderId="1" xfId="0" applyNumberFormat="1" applyFont="1" applyBorder="1" applyAlignment="1">
      <alignment horizontal="left" vertical="top" wrapText="1"/>
    </xf>
    <xf numFmtId="1" fontId="54" fillId="0" borderId="1" xfId="0"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xf>
    <xf numFmtId="1" fontId="54" fillId="0" borderId="1" xfId="0" applyNumberFormat="1" applyFont="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vertical="top"/>
    </xf>
    <xf numFmtId="165" fontId="54" fillId="0" borderId="1" xfId="0" applyNumberFormat="1" applyFont="1" applyBorder="1" applyAlignment="1">
      <alignment horizontal="left" vertical="top" wrapText="1"/>
    </xf>
    <xf numFmtId="0" fontId="54" fillId="5" borderId="1" xfId="0" applyFont="1" applyFill="1" applyBorder="1" applyAlignment="1">
      <alignment horizontal="left" vertical="top"/>
    </xf>
    <xf numFmtId="0" fontId="54" fillId="5" borderId="1" xfId="0" applyFont="1" applyFill="1" applyBorder="1" applyAlignment="1">
      <alignment horizontal="left" vertical="top" wrapText="1"/>
    </xf>
    <xf numFmtId="49" fontId="54" fillId="5" borderId="1" xfId="7" applyNumberFormat="1" applyFont="1" applyFill="1" applyBorder="1" applyAlignment="1">
      <alignment horizontal="left" vertical="top" wrapText="1"/>
    </xf>
    <xf numFmtId="0" fontId="54" fillId="5" borderId="1" xfId="7" applyFont="1" applyFill="1" applyBorder="1" applyAlignment="1">
      <alignment horizontal="right" vertical="top" wrapText="1"/>
    </xf>
    <xf numFmtId="0" fontId="0" fillId="5" borderId="1" xfId="0" applyFill="1" applyBorder="1" applyAlignment="1">
      <alignment horizontal="right" vertical="top"/>
    </xf>
    <xf numFmtId="0" fontId="54" fillId="5" borderId="1" xfId="7" applyFont="1" applyFill="1" applyBorder="1" applyAlignment="1">
      <alignment vertical="top"/>
    </xf>
    <xf numFmtId="0" fontId="0" fillId="5" borderId="1" xfId="0" applyFill="1" applyBorder="1" applyAlignment="1">
      <alignment horizontal="left" vertical="top"/>
    </xf>
    <xf numFmtId="0" fontId="54" fillId="5" borderId="1" xfId="7" applyFont="1" applyFill="1" applyBorder="1" applyAlignment="1">
      <alignment vertical="top" wrapText="1"/>
    </xf>
    <xf numFmtId="0" fontId="0" fillId="5" borderId="0" xfId="0" applyFill="1" applyAlignment="1">
      <alignment vertical="top"/>
    </xf>
    <xf numFmtId="0" fontId="54" fillId="5" borderId="1" xfId="8" applyFont="1" applyFill="1" applyBorder="1" applyAlignment="1">
      <alignment horizontal="left" vertical="top" wrapText="1"/>
    </xf>
    <xf numFmtId="0" fontId="62" fillId="3" borderId="1" xfId="0" applyFont="1" applyFill="1" applyBorder="1" applyAlignment="1">
      <alignment horizontal="center" vertical="center" wrapText="1"/>
    </xf>
    <xf numFmtId="0" fontId="75" fillId="0" borderId="0" xfId="0" applyFont="1"/>
    <xf numFmtId="0" fontId="0" fillId="5" borderId="0" xfId="0" applyFill="1"/>
    <xf numFmtId="0" fontId="146" fillId="0" borderId="0" xfId="0" applyFont="1" applyAlignment="1">
      <alignment horizontal="left" vertical="top"/>
    </xf>
    <xf numFmtId="0" fontId="44" fillId="5" borderId="1" xfId="0" applyFont="1" applyFill="1" applyBorder="1" applyAlignment="1">
      <alignment vertical="top" wrapText="1"/>
    </xf>
    <xf numFmtId="0" fontId="145" fillId="5" borderId="1" xfId="0" applyFont="1" applyFill="1" applyBorder="1" applyAlignment="1">
      <alignment vertical="top"/>
    </xf>
    <xf numFmtId="0" fontId="44" fillId="5" borderId="1" xfId="0" applyFont="1" applyFill="1" applyBorder="1" applyAlignment="1">
      <alignment vertical="top"/>
    </xf>
    <xf numFmtId="0" fontId="145" fillId="5" borderId="1" xfId="0" applyFont="1" applyFill="1" applyBorder="1" applyAlignment="1">
      <alignment vertical="top" wrapText="1"/>
    </xf>
    <xf numFmtId="0" fontId="45" fillId="0" borderId="0" xfId="3"/>
    <xf numFmtId="0" fontId="66" fillId="0" borderId="0" xfId="0" applyFont="1" applyAlignment="1">
      <alignment horizontal="left" vertical="top"/>
    </xf>
    <xf numFmtId="0" fontId="45" fillId="0" borderId="0" xfId="1"/>
    <xf numFmtId="0" fontId="45" fillId="0" borderId="0" xfId="3"/>
    <xf numFmtId="0" fontId="54" fillId="0" borderId="1" xfId="3" applyFont="1" applyFill="1" applyBorder="1" applyAlignment="1">
      <alignment wrapText="1"/>
    </xf>
    <xf numFmtId="0" fontId="54" fillId="0" borderId="1" xfId="3" applyFont="1" applyFill="1" applyBorder="1" applyAlignment="1">
      <alignment vertical="top" wrapText="1"/>
    </xf>
    <xf numFmtId="0" fontId="54" fillId="0" borderId="1" xfId="3" applyFont="1" applyFill="1" applyBorder="1" applyAlignment="1">
      <alignment horizontal="right" vertical="top" wrapText="1"/>
    </xf>
    <xf numFmtId="0" fontId="45" fillId="0" borderId="1" xfId="3" applyFont="1" applyFill="1" applyBorder="1" applyAlignment="1">
      <alignment vertical="top"/>
    </xf>
    <xf numFmtId="0" fontId="54" fillId="0" borderId="1" xfId="3" applyFont="1" applyFill="1" applyBorder="1" applyAlignment="1">
      <alignment horizontal="center" vertical="top" wrapText="1"/>
    </xf>
    <xf numFmtId="164" fontId="54" fillId="0" borderId="12" xfId="3" applyNumberFormat="1" applyFont="1" applyFill="1" applyBorder="1" applyAlignment="1">
      <alignment horizontal="right" vertical="top"/>
    </xf>
    <xf numFmtId="0" fontId="54" fillId="0" borderId="1" xfId="3" applyFont="1" applyFill="1" applyBorder="1" applyAlignment="1">
      <alignment vertical="top"/>
    </xf>
    <xf numFmtId="0" fontId="54" fillId="0" borderId="1" xfId="3" applyFont="1" applyFill="1" applyBorder="1" applyAlignment="1">
      <alignment horizontal="center" vertical="top"/>
    </xf>
    <xf numFmtId="0" fontId="54" fillId="0" borderId="1" xfId="3" applyFont="1" applyFill="1" applyBorder="1" applyAlignment="1">
      <alignment horizontal="right" vertical="top"/>
    </xf>
    <xf numFmtId="0" fontId="54" fillId="0" borderId="1" xfId="3" applyFont="1" applyFill="1" applyBorder="1" applyAlignment="1">
      <alignment horizontal="left" vertical="top"/>
    </xf>
    <xf numFmtId="0" fontId="54" fillId="0" borderId="1" xfId="3" applyFont="1" applyFill="1" applyBorder="1" applyAlignment="1">
      <alignment vertical="center" wrapText="1"/>
    </xf>
    <xf numFmtId="0" fontId="54" fillId="0" borderId="1" xfId="3" applyFont="1" applyFill="1" applyBorder="1" applyAlignment="1">
      <alignment horizontal="left" vertical="top" wrapText="1"/>
    </xf>
    <xf numFmtId="0" fontId="64" fillId="0" borderId="1" xfId="3" applyFont="1" applyFill="1" applyBorder="1" applyAlignment="1">
      <alignment vertical="center" wrapText="1"/>
    </xf>
    <xf numFmtId="0" fontId="54" fillId="0" borderId="1" xfId="3" applyFont="1" applyFill="1" applyBorder="1" applyAlignment="1">
      <alignment horizontal="left" wrapText="1"/>
    </xf>
    <xf numFmtId="0" fontId="54" fillId="0" borderId="1" xfId="1" applyFont="1" applyFill="1" applyBorder="1" applyAlignment="1">
      <alignment vertical="top" wrapText="1"/>
    </xf>
    <xf numFmtId="0" fontId="54" fillId="0" borderId="1" xfId="1" applyFont="1" applyFill="1" applyBorder="1" applyAlignment="1">
      <alignment horizontal="center" vertical="top"/>
    </xf>
    <xf numFmtId="0" fontId="66" fillId="0" borderId="1" xfId="1" applyFont="1" applyFill="1" applyBorder="1" applyAlignment="1">
      <alignment horizontal="center" vertical="top"/>
    </xf>
    <xf numFmtId="4" fontId="54" fillId="0" borderId="1" xfId="3" applyNumberFormat="1" applyFont="1" applyFill="1" applyBorder="1" applyAlignment="1">
      <alignment horizontal="center" vertical="top" wrapText="1"/>
    </xf>
    <xf numFmtId="0" fontId="45" fillId="0" borderId="1" xfId="1" applyFont="1" applyFill="1" applyBorder="1" applyAlignment="1">
      <alignment horizontal="center" vertical="top"/>
    </xf>
    <xf numFmtId="0" fontId="54" fillId="0" borderId="5" xfId="3" applyFont="1" applyFill="1" applyBorder="1" applyAlignment="1">
      <alignment horizontal="center" vertical="top"/>
    </xf>
    <xf numFmtId="0" fontId="115" fillId="0" borderId="0" xfId="3" applyFont="1" applyFill="1"/>
    <xf numFmtId="0" fontId="45" fillId="0" borderId="0" xfId="3" applyFont="1" applyFill="1"/>
    <xf numFmtId="2" fontId="54" fillId="0" borderId="1" xfId="1" applyNumberFormat="1" applyFont="1" applyFill="1" applyBorder="1" applyAlignment="1">
      <alignment wrapText="1"/>
    </xf>
    <xf numFmtId="0" fontId="63" fillId="0" borderId="0" xfId="3" applyFont="1" applyBorder="1"/>
    <xf numFmtId="0" fontId="45" fillId="0" borderId="0" xfId="3"/>
    <xf numFmtId="0" fontId="45" fillId="0" borderId="0" xfId="1"/>
    <xf numFmtId="0" fontId="45" fillId="0" borderId="0" xfId="3"/>
    <xf numFmtId="0" fontId="45" fillId="0" borderId="0" xfId="1"/>
    <xf numFmtId="0" fontId="45" fillId="0" borderId="0" xfId="3"/>
    <xf numFmtId="2" fontId="54" fillId="0" borderId="1" xfId="3" applyNumberFormat="1" applyFont="1" applyFill="1" applyBorder="1" applyAlignment="1">
      <alignment horizontal="right" vertical="top" wrapText="1"/>
    </xf>
    <xf numFmtId="2" fontId="54" fillId="0" borderId="1" xfId="3" applyNumberFormat="1" applyFont="1" applyFill="1" applyBorder="1" applyAlignment="1">
      <alignment horizontal="right" vertical="top"/>
    </xf>
    <xf numFmtId="49" fontId="54" fillId="0" borderId="1" xfId="3" applyNumberFormat="1" applyFont="1" applyFill="1" applyBorder="1" applyAlignment="1">
      <alignment vertical="top" wrapText="1"/>
    </xf>
    <xf numFmtId="0" fontId="63" fillId="0" borderId="0" xfId="0" applyFont="1" applyFill="1"/>
    <xf numFmtId="0" fontId="63" fillId="0" borderId="0" xfId="0" applyFont="1"/>
    <xf numFmtId="0" fontId="63" fillId="0" borderId="1" xfId="0" applyFont="1" applyBorder="1" applyAlignment="1">
      <alignment vertical="top"/>
    </xf>
    <xf numFmtId="0" fontId="63" fillId="0" borderId="1" xfId="0" applyFont="1" applyFill="1" applyBorder="1" applyAlignment="1">
      <alignment vertical="top"/>
    </xf>
    <xf numFmtId="0" fontId="45" fillId="0" borderId="0" xfId="3"/>
    <xf numFmtId="49" fontId="45" fillId="0" borderId="0" xfId="3" applyNumberFormat="1" applyFill="1"/>
    <xf numFmtId="0" fontId="50" fillId="0" borderId="0" xfId="3" applyFont="1" applyFill="1"/>
    <xf numFmtId="0" fontId="45" fillId="0" borderId="0" xfId="3" applyFill="1"/>
    <xf numFmtId="0" fontId="0" fillId="0" borderId="0" xfId="0" applyFill="1"/>
    <xf numFmtId="49" fontId="62" fillId="3" borderId="1" xfId="3" applyNumberFormat="1" applyFont="1" applyFill="1" applyBorder="1" applyAlignment="1">
      <alignment horizontal="left" wrapText="1"/>
    </xf>
    <xf numFmtId="0" fontId="45" fillId="0" borderId="0" xfId="3" applyFill="1" applyAlignment="1">
      <alignment horizontal="right"/>
    </xf>
    <xf numFmtId="0" fontId="45" fillId="0" borderId="0" xfId="3" applyFill="1" applyAlignment="1">
      <alignment horizontal="center"/>
    </xf>
    <xf numFmtId="0" fontId="54" fillId="0" borderId="0" xfId="3" applyFont="1" applyFill="1" applyAlignment="1">
      <alignment horizontal="left"/>
    </xf>
    <xf numFmtId="2" fontId="45" fillId="0" borderId="0" xfId="3" applyNumberFormat="1" applyFill="1"/>
    <xf numFmtId="0" fontId="45" fillId="0" borderId="0" xfId="1"/>
    <xf numFmtId="0" fontId="45" fillId="0" borderId="1" xfId="3" applyFont="1" applyFill="1" applyBorder="1" applyAlignment="1">
      <alignment horizontal="right" vertical="top"/>
    </xf>
    <xf numFmtId="0" fontId="45" fillId="0" borderId="1" xfId="3" applyFont="1" applyFill="1" applyBorder="1" applyAlignment="1">
      <alignment vertical="top" wrapText="1"/>
    </xf>
    <xf numFmtId="0" fontId="45" fillId="0" borderId="1" xfId="3" applyFont="1" applyFill="1" applyBorder="1" applyAlignment="1">
      <alignment horizontal="left" vertical="top"/>
    </xf>
    <xf numFmtId="0" fontId="45" fillId="0" borderId="0" xfId="3" applyFont="1" applyFill="1" applyAlignment="1">
      <alignment vertical="top"/>
    </xf>
    <xf numFmtId="0" fontId="54" fillId="0" borderId="8" xfId="3" applyFont="1" applyFill="1" applyBorder="1" applyAlignment="1">
      <alignment vertical="top" wrapText="1"/>
    </xf>
    <xf numFmtId="0" fontId="0" fillId="0" borderId="0" xfId="0" applyBorder="1"/>
    <xf numFmtId="2" fontId="54" fillId="0" borderId="1" xfId="1" applyNumberFormat="1" applyFont="1" applyFill="1" applyBorder="1" applyAlignment="1">
      <alignment horizontal="right" wrapText="1"/>
    </xf>
    <xf numFmtId="0" fontId="45" fillId="0" borderId="0" xfId="1"/>
    <xf numFmtId="0" fontId="45" fillId="0" borderId="1" xfId="3" applyFont="1" applyFill="1" applyBorder="1" applyAlignment="1">
      <alignment wrapText="1"/>
    </xf>
    <xf numFmtId="0" fontId="54" fillId="0" borderId="4" xfId="3" applyFont="1" applyFill="1" applyBorder="1" applyAlignment="1">
      <alignment vertical="top"/>
    </xf>
    <xf numFmtId="49" fontId="54" fillId="0" borderId="1" xfId="3" applyNumberFormat="1" applyFont="1" applyFill="1" applyBorder="1" applyAlignment="1">
      <alignment vertical="top"/>
    </xf>
    <xf numFmtId="0" fontId="45" fillId="0" borderId="0" xfId="3"/>
    <xf numFmtId="0" fontId="45" fillId="0" borderId="0" xfId="1"/>
    <xf numFmtId="0" fontId="63" fillId="0" borderId="0" xfId="1" applyFont="1" applyFill="1" applyAlignment="1">
      <alignment horizontal="center" vertical="center"/>
    </xf>
    <xf numFmtId="0" fontId="54" fillId="0" borderId="1" xfId="3" applyFont="1" applyFill="1" applyBorder="1" applyAlignment="1">
      <alignment horizontal="left" vertical="center" wrapText="1"/>
    </xf>
    <xf numFmtId="0" fontId="54" fillId="0" borderId="1" xfId="1" applyFont="1" applyFill="1" applyBorder="1" applyAlignment="1">
      <alignment horizontal="center" vertical="center" wrapText="1"/>
    </xf>
    <xf numFmtId="2" fontId="54" fillId="0" borderId="1" xfId="3" applyNumberFormat="1" applyFont="1" applyFill="1" applyBorder="1" applyAlignment="1">
      <alignment horizontal="center" vertical="center" wrapText="1"/>
    </xf>
    <xf numFmtId="0" fontId="54" fillId="0" borderId="1" xfId="3" applyFont="1" applyFill="1" applyBorder="1" applyAlignment="1">
      <alignment horizontal="center" vertical="center" wrapText="1"/>
    </xf>
    <xf numFmtId="0" fontId="63" fillId="0" borderId="0" xfId="1" applyFont="1" applyFill="1" applyAlignment="1">
      <alignment horizontal="left" vertical="top"/>
    </xf>
    <xf numFmtId="0" fontId="63" fillId="0" borderId="0" xfId="1" applyFont="1" applyFill="1" applyAlignment="1">
      <alignment horizontal="left" vertical="center"/>
    </xf>
    <xf numFmtId="0" fontId="63" fillId="0" borderId="0" xfId="1" applyFont="1" applyAlignment="1">
      <alignment horizontal="left" vertical="center"/>
    </xf>
    <xf numFmtId="0" fontId="149" fillId="0" borderId="1" xfId="20" applyFont="1" applyBorder="1"/>
    <xf numFmtId="0" fontId="54" fillId="6" borderId="1" xfId="3" quotePrefix="1" applyFont="1" applyFill="1" applyBorder="1" applyAlignment="1">
      <alignment horizontal="center" vertical="center" wrapText="1"/>
    </xf>
    <xf numFmtId="0" fontId="54" fillId="6" borderId="1" xfId="3" applyFont="1" applyFill="1" applyBorder="1" applyAlignment="1">
      <alignment horizontal="center" vertical="center" wrapText="1"/>
    </xf>
    <xf numFmtId="0" fontId="148" fillId="0" borderId="0" xfId="10" applyFont="1" applyFill="1"/>
    <xf numFmtId="0" fontId="45" fillId="0" borderId="0" xfId="3" applyFont="1" applyAlignment="1">
      <alignment vertical="top"/>
    </xf>
    <xf numFmtId="0" fontId="52" fillId="0" borderId="0" xfId="3" applyFont="1" applyAlignment="1">
      <alignment horizontal="left" wrapText="1"/>
    </xf>
    <xf numFmtId="0" fontId="45" fillId="0" borderId="0" xfId="3"/>
    <xf numFmtId="0" fontId="59" fillId="0" borderId="1" xfId="3" applyFont="1" applyBorder="1" applyAlignment="1">
      <alignment horizontal="right" vertical="top" wrapText="1"/>
    </xf>
    <xf numFmtId="0" fontId="45" fillId="0" borderId="0" xfId="3"/>
    <xf numFmtId="164" fontId="63" fillId="0" borderId="24" xfId="3" applyNumberFormat="1" applyFont="1" applyBorder="1" applyAlignment="1">
      <alignment horizontal="right" vertical="top"/>
    </xf>
    <xf numFmtId="0" fontId="45" fillId="0" borderId="0" xfId="3"/>
    <xf numFmtId="0" fontId="59" fillId="0" borderId="1" xfId="1" applyFont="1" applyBorder="1" applyAlignment="1">
      <alignment wrapText="1"/>
    </xf>
    <xf numFmtId="0" fontId="59" fillId="0" borderId="1" xfId="1" applyFont="1" applyBorder="1"/>
    <xf numFmtId="0" fontId="57" fillId="0" borderId="0" xfId="1" applyFont="1" applyFill="1"/>
    <xf numFmtId="0" fontId="54" fillId="0" borderId="2" xfId="3" applyFont="1" applyFill="1" applyBorder="1" applyAlignment="1">
      <alignment vertical="top" wrapText="1"/>
    </xf>
    <xf numFmtId="0" fontId="63" fillId="0" borderId="1" xfId="3" applyFont="1" applyFill="1" applyBorder="1" applyAlignment="1">
      <alignment horizontal="left" vertical="top" wrapText="1"/>
    </xf>
    <xf numFmtId="0" fontId="67" fillId="0" borderId="1" xfId="3" applyFont="1" applyFill="1" applyBorder="1" applyAlignment="1">
      <alignment horizontal="left" vertical="top" wrapText="1"/>
    </xf>
    <xf numFmtId="0" fontId="54" fillId="0" borderId="1" xfId="7" applyFont="1" applyFill="1" applyBorder="1" applyAlignment="1">
      <alignment vertical="top" wrapText="1"/>
    </xf>
    <xf numFmtId="164" fontId="54" fillId="0" borderId="0" xfId="3" applyNumberFormat="1" applyFont="1" applyFill="1" applyBorder="1" applyAlignment="1">
      <alignment horizontal="left" vertical="top"/>
    </xf>
    <xf numFmtId="2" fontId="54" fillId="0" borderId="1" xfId="3" applyNumberFormat="1" applyFont="1" applyFill="1" applyBorder="1" applyAlignment="1">
      <alignment vertical="top"/>
    </xf>
    <xf numFmtId="0" fontId="64" fillId="0" borderId="1" xfId="3" applyFont="1" applyFill="1" applyBorder="1" applyAlignment="1">
      <alignment vertical="top" wrapText="1"/>
    </xf>
    <xf numFmtId="164" fontId="54" fillId="0" borderId="2" xfId="3" applyNumberFormat="1" applyFont="1" applyFill="1" applyBorder="1" applyAlignment="1">
      <alignment horizontal="right" vertical="top"/>
    </xf>
    <xf numFmtId="0" fontId="59" fillId="0" borderId="1" xfId="1" quotePrefix="1" applyFont="1" applyFill="1" applyBorder="1" applyAlignment="1">
      <alignment wrapText="1"/>
    </xf>
    <xf numFmtId="0" fontId="59" fillId="0" borderId="1" xfId="1" applyFont="1" applyFill="1" applyBorder="1" applyAlignment="1">
      <alignment wrapText="1"/>
    </xf>
    <xf numFmtId="0" fontId="0" fillId="0" borderId="11" xfId="0" applyFill="1" applyBorder="1"/>
    <xf numFmtId="0" fontId="0" fillId="0" borderId="11" xfId="0" applyFill="1" applyBorder="1" applyAlignment="1">
      <alignment vertical="center" wrapText="1"/>
    </xf>
    <xf numFmtId="0" fontId="45" fillId="0" borderId="0" xfId="3"/>
    <xf numFmtId="0" fontId="45" fillId="0" borderId="0" xfId="3"/>
    <xf numFmtId="0" fontId="45" fillId="0" borderId="0" xfId="3"/>
    <xf numFmtId="0" fontId="45" fillId="0" borderId="0" xfId="3"/>
    <xf numFmtId="0" fontId="35" fillId="0" borderId="0" xfId="3" applyFont="1" applyAlignment="1">
      <alignment vertical="top"/>
    </xf>
    <xf numFmtId="0" fontId="151" fillId="0" borderId="0" xfId="3" applyFont="1" applyAlignment="1">
      <alignment horizontal="left" vertical="top"/>
    </xf>
    <xf numFmtId="43" fontId="92" fillId="0" borderId="0" xfId="23" applyFont="1" applyAlignment="1">
      <alignment horizontal="center" vertical="top"/>
    </xf>
    <xf numFmtId="0" fontId="92" fillId="0" borderId="0" xfId="0" applyFont="1"/>
    <xf numFmtId="0" fontId="153" fillId="0" borderId="0" xfId="0" applyFont="1"/>
    <xf numFmtId="0" fontId="155" fillId="0" borderId="0" xfId="0" applyFont="1"/>
    <xf numFmtId="0" fontId="156" fillId="0" borderId="0" xfId="0" applyFont="1"/>
    <xf numFmtId="0" fontId="92" fillId="5" borderId="0" xfId="0" applyFont="1" applyFill="1"/>
    <xf numFmtId="0" fontId="151" fillId="0" borderId="0" xfId="3" applyFont="1" applyAlignment="1">
      <alignment vertical="top"/>
    </xf>
    <xf numFmtId="0" fontId="123" fillId="0" borderId="0" xfId="3" applyFont="1" applyAlignment="1">
      <alignment horizontal="center"/>
    </xf>
    <xf numFmtId="0" fontId="157" fillId="0" borderId="0" xfId="3" applyFont="1" applyAlignment="1">
      <alignment vertical="top"/>
    </xf>
    <xf numFmtId="2" fontId="92" fillId="0" borderId="0" xfId="0" applyNumberFormat="1" applyFont="1"/>
    <xf numFmtId="0" fontId="55" fillId="0" borderId="0" xfId="3" applyFont="1"/>
    <xf numFmtId="0" fontId="122" fillId="0" borderId="0" xfId="3" applyFont="1" applyAlignment="1">
      <alignment vertical="top"/>
    </xf>
    <xf numFmtId="0" fontId="99" fillId="0" borderId="0" xfId="0" applyFont="1"/>
    <xf numFmtId="2" fontId="99" fillId="0" borderId="0" xfId="0" applyNumberFormat="1" applyFont="1"/>
    <xf numFmtId="4" fontId="92" fillId="0" borderId="0" xfId="0" applyNumberFormat="1" applyFont="1"/>
    <xf numFmtId="0" fontId="82" fillId="0" borderId="0" xfId="0" applyFont="1"/>
    <xf numFmtId="0" fontId="70" fillId="0" borderId="0" xfId="0" applyFont="1"/>
    <xf numFmtId="4" fontId="70" fillId="0" borderId="0" xfId="0" applyNumberFormat="1" applyFont="1"/>
    <xf numFmtId="0" fontId="63" fillId="0" borderId="0" xfId="0" applyFont="1" applyAlignment="1">
      <alignment vertical="top"/>
    </xf>
    <xf numFmtId="0" fontId="63" fillId="0" borderId="0" xfId="0" applyFont="1" applyAlignment="1">
      <alignment horizontal="center" vertical="top"/>
    </xf>
    <xf numFmtId="0" fontId="54" fillId="0" borderId="0" xfId="0" applyFont="1" applyAlignment="1">
      <alignment horizontal="center" vertical="top"/>
    </xf>
    <xf numFmtId="0" fontId="54" fillId="0" borderId="0" xfId="0" applyFont="1" applyAlignment="1">
      <alignment vertical="top"/>
    </xf>
    <xf numFmtId="0" fontId="54" fillId="0" borderId="0" xfId="0" applyFont="1"/>
    <xf numFmtId="0" fontId="62" fillId="0" borderId="0" xfId="0" applyFont="1" applyAlignment="1">
      <alignment vertical="top"/>
    </xf>
    <xf numFmtId="2" fontId="54" fillId="0" borderId="0" xfId="0" applyNumberFormat="1" applyFont="1" applyAlignment="1">
      <alignment horizontal="center" vertical="top"/>
    </xf>
    <xf numFmtId="0" fontId="54" fillId="0" borderId="0" xfId="0" applyFont="1" applyAlignment="1">
      <alignment horizontal="center" vertical="center"/>
    </xf>
    <xf numFmtId="0" fontId="54" fillId="0" borderId="1" xfId="0" applyFont="1" applyBorder="1" applyAlignment="1">
      <alignment vertical="top" wrapText="1"/>
    </xf>
    <xf numFmtId="0" fontId="54" fillId="0" borderId="1" xfId="0" applyFont="1" applyBorder="1" applyAlignment="1">
      <alignment horizontal="center" vertical="top"/>
    </xf>
    <xf numFmtId="0" fontId="54" fillId="0" borderId="1" xfId="0" applyFont="1" applyBorder="1" applyAlignment="1">
      <alignment horizontal="center" vertical="top" wrapText="1"/>
    </xf>
    <xf numFmtId="0" fontId="54" fillId="0" borderId="0" xfId="0" applyFont="1" applyAlignment="1">
      <alignment vertical="top" wrapText="1"/>
    </xf>
    <xf numFmtId="0" fontId="54" fillId="5" borderId="1" xfId="0" applyFont="1" applyFill="1" applyBorder="1" applyAlignment="1">
      <alignment vertical="top" wrapText="1"/>
    </xf>
    <xf numFmtId="0" fontId="63" fillId="0" borderId="1" xfId="0" applyFont="1" applyBorder="1" applyAlignment="1">
      <alignment horizontal="left" vertical="top" wrapText="1"/>
    </xf>
    <xf numFmtId="0" fontId="54" fillId="5" borderId="5" xfId="0" applyFont="1" applyFill="1" applyBorder="1" applyAlignment="1">
      <alignment vertical="top" wrapText="1"/>
    </xf>
    <xf numFmtId="0" fontId="63" fillId="0" borderId="5" xfId="0" applyFont="1" applyBorder="1" applyAlignment="1">
      <alignment vertical="top" wrapText="1"/>
    </xf>
    <xf numFmtId="0" fontId="54" fillId="0" borderId="5" xfId="0" applyFont="1" applyBorder="1" applyAlignment="1">
      <alignment horizontal="center" vertical="top" wrapText="1"/>
    </xf>
    <xf numFmtId="0" fontId="54" fillId="0" borderId="2" xfId="0" applyFont="1" applyBorder="1" applyAlignment="1">
      <alignment horizontal="center" vertical="top" wrapText="1"/>
    </xf>
    <xf numFmtId="0" fontId="54" fillId="0" borderId="3" xfId="0" applyFont="1" applyBorder="1" applyAlignment="1">
      <alignment vertical="top" wrapText="1"/>
    </xf>
    <xf numFmtId="0" fontId="76" fillId="0" borderId="0" xfId="0" applyFont="1" applyAlignment="1">
      <alignment vertical="top"/>
    </xf>
    <xf numFmtId="2" fontId="0" fillId="0" borderId="0" xfId="0" applyNumberFormat="1"/>
    <xf numFmtId="0" fontId="92" fillId="0" borderId="0" xfId="0" applyFont="1" applyAlignment="1">
      <alignment horizontal="center" vertical="top" wrapText="1"/>
    </xf>
    <xf numFmtId="0" fontId="71" fillId="0" borderId="7" xfId="0" applyFont="1" applyBorder="1" applyAlignment="1">
      <alignment horizontal="left" vertical="center" wrapText="1"/>
    </xf>
    <xf numFmtId="0" fontId="62" fillId="0" borderId="7" xfId="0" applyFont="1" applyBorder="1" applyAlignment="1">
      <alignment horizontal="left" vertical="top" wrapText="1"/>
    </xf>
    <xf numFmtId="0" fontId="125" fillId="0" borderId="0" xfId="0" applyFont="1" applyAlignment="1">
      <alignment horizontal="center" vertical="top"/>
    </xf>
    <xf numFmtId="2" fontId="62" fillId="0" borderId="7" xfId="0" applyNumberFormat="1" applyFont="1" applyBorder="1" applyAlignment="1">
      <alignment horizontal="center" vertical="top" wrapText="1"/>
    </xf>
    <xf numFmtId="0" fontId="54" fillId="0" borderId="0" xfId="0" applyFont="1" applyAlignment="1">
      <alignment horizontal="center" vertical="top" wrapText="1"/>
    </xf>
    <xf numFmtId="2" fontId="63" fillId="0" borderId="0" xfId="0" applyNumberFormat="1" applyFont="1" applyAlignment="1">
      <alignment horizontal="center" vertical="top"/>
    </xf>
    <xf numFmtId="0" fontId="78" fillId="0" borderId="0" xfId="3" applyFont="1"/>
    <xf numFmtId="0" fontId="152" fillId="0" borderId="0" xfId="0" applyFont="1" applyAlignment="1">
      <alignment vertical="top"/>
    </xf>
    <xf numFmtId="0" fontId="152" fillId="0" borderId="0" xfId="0" applyFont="1"/>
    <xf numFmtId="14" fontId="152" fillId="0" borderId="0" xfId="0" applyNumberFormat="1" applyFont="1" applyAlignment="1">
      <alignment vertical="top"/>
    </xf>
    <xf numFmtId="0" fontId="154" fillId="0" borderId="0" xfId="3" applyFont="1" applyAlignment="1">
      <alignment vertical="top"/>
    </xf>
    <xf numFmtId="0" fontId="156" fillId="0" borderId="0" xfId="0" applyFont="1" applyAlignment="1">
      <alignment horizontal="center"/>
    </xf>
    <xf numFmtId="2" fontId="156" fillId="0" borderId="0" xfId="0" applyNumberFormat="1" applyFont="1"/>
    <xf numFmtId="0" fontId="156" fillId="0" borderId="0" xfId="0" applyFont="1" applyAlignment="1">
      <alignment vertical="top"/>
    </xf>
    <xf numFmtId="43" fontId="62" fillId="3" borderId="1" xfId="23" applyFont="1" applyFill="1" applyBorder="1" applyAlignment="1">
      <alignment horizontal="center" vertical="top" wrapText="1"/>
    </xf>
    <xf numFmtId="0" fontId="63" fillId="0" borderId="0" xfId="0" applyFont="1" applyAlignment="1">
      <alignment horizontal="center" vertical="center"/>
    </xf>
    <xf numFmtId="0" fontId="63" fillId="0" borderId="1" xfId="0" applyFont="1" applyBorder="1" applyAlignment="1">
      <alignment vertical="top" wrapText="1"/>
    </xf>
    <xf numFmtId="0" fontId="63" fillId="5" borderId="1" xfId="0" applyFont="1" applyFill="1" applyBorder="1" applyAlignment="1">
      <alignment vertical="top" wrapText="1"/>
    </xf>
    <xf numFmtId="0" fontId="63" fillId="0" borderId="1" xfId="0" applyFont="1" applyBorder="1" applyAlignment="1">
      <alignment horizontal="center" vertical="top"/>
    </xf>
    <xf numFmtId="43" fontId="54" fillId="0" borderId="1" xfId="23" applyFont="1" applyBorder="1" applyAlignment="1">
      <alignment horizontal="center" vertical="top" wrapText="1"/>
    </xf>
    <xf numFmtId="0" fontId="63" fillId="5" borderId="1" xfId="0" applyFont="1" applyFill="1" applyBorder="1" applyAlignment="1">
      <alignment horizontal="center" vertical="top" wrapText="1"/>
    </xf>
    <xf numFmtId="0" fontId="63" fillId="0" borderId="1" xfId="0" applyFont="1" applyBorder="1" applyAlignment="1">
      <alignment horizontal="center" vertical="top" wrapText="1"/>
    </xf>
    <xf numFmtId="0" fontId="158" fillId="5" borderId="0" xfId="0" applyFont="1" applyFill="1"/>
    <xf numFmtId="0" fontId="158" fillId="0" borderId="0" xfId="0" applyFont="1"/>
    <xf numFmtId="0" fontId="63" fillId="0" borderId="5" xfId="0" applyFont="1" applyBorder="1" applyAlignment="1">
      <alignment horizontal="center" vertical="top" wrapText="1"/>
    </xf>
    <xf numFmtId="0" fontId="63" fillId="5" borderId="5" xfId="0" applyFont="1" applyFill="1" applyBorder="1" applyAlignment="1">
      <alignment vertical="top" wrapText="1"/>
    </xf>
    <xf numFmtId="0" fontId="79" fillId="0" borderId="0" xfId="0" applyFont="1"/>
    <xf numFmtId="0" fontId="158" fillId="5" borderId="1" xfId="0" applyFont="1" applyFill="1" applyBorder="1" applyAlignment="1">
      <alignment horizontal="center" vertical="top" wrapText="1"/>
    </xf>
    <xf numFmtId="0" fontId="54" fillId="5" borderId="1" xfId="0" applyFont="1" applyFill="1" applyBorder="1" applyAlignment="1">
      <alignment horizontal="center" vertical="top"/>
    </xf>
    <xf numFmtId="0" fontId="54" fillId="5" borderId="1" xfId="1" applyFont="1" applyFill="1" applyBorder="1" applyAlignment="1">
      <alignment horizontal="center" vertical="top"/>
    </xf>
    <xf numFmtId="0" fontId="54" fillId="5" borderId="0" xfId="0" applyFont="1" applyFill="1" applyAlignment="1">
      <alignment vertical="top"/>
    </xf>
    <xf numFmtId="0" fontId="80" fillId="0" borderId="0" xfId="0" applyFont="1"/>
    <xf numFmtId="0" fontId="54" fillId="5" borderId="1" xfId="0" applyFont="1" applyFill="1" applyBorder="1" applyAlignment="1">
      <alignment horizontal="center" vertical="top" wrapText="1"/>
    </xf>
    <xf numFmtId="0" fontId="74" fillId="0" borderId="0" xfId="0" applyFont="1" applyAlignment="1">
      <alignment vertical="top"/>
    </xf>
    <xf numFmtId="4" fontId="54" fillId="0" borderId="1" xfId="0" applyNumberFormat="1" applyFont="1" applyBorder="1" applyAlignment="1">
      <alignment horizontal="center" vertical="top"/>
    </xf>
    <xf numFmtId="0" fontId="54" fillId="0" borderId="1" xfId="0" applyFont="1" applyBorder="1" applyAlignment="1">
      <alignment wrapText="1"/>
    </xf>
    <xf numFmtId="0" fontId="54" fillId="5" borderId="2" xfId="0" applyFont="1" applyFill="1" applyBorder="1" applyAlignment="1">
      <alignment horizontal="center" vertical="top" wrapText="1"/>
    </xf>
    <xf numFmtId="0" fontId="54" fillId="0" borderId="2" xfId="0" applyFont="1" applyBorder="1" applyAlignment="1">
      <alignment horizontal="left" vertical="top" wrapText="1"/>
    </xf>
    <xf numFmtId="0" fontId="74" fillId="0" borderId="0" xfId="0" applyFont="1"/>
    <xf numFmtId="0" fontId="54" fillId="0" borderId="2" xfId="0" applyFont="1" applyBorder="1" applyAlignment="1">
      <alignment horizontal="left" vertical="top"/>
    </xf>
    <xf numFmtId="0" fontId="54" fillId="0" borderId="4" xfId="0" applyFont="1" applyBorder="1" applyAlignment="1">
      <alignment horizontal="left" vertical="top" wrapText="1"/>
    </xf>
    <xf numFmtId="0" fontId="54" fillId="0" borderId="4" xfId="0" applyFont="1" applyBorder="1" applyAlignment="1">
      <alignment horizontal="center" vertical="top"/>
    </xf>
    <xf numFmtId="4" fontId="54" fillId="0" borderId="1" xfId="0" applyNumberFormat="1" applyFont="1" applyBorder="1" applyAlignment="1">
      <alignment horizontal="center" vertical="top" wrapText="1"/>
    </xf>
    <xf numFmtId="0" fontId="76" fillId="0" borderId="0" xfId="0" applyFont="1"/>
    <xf numFmtId="0" fontId="54" fillId="0" borderId="4" xfId="0" applyFont="1" applyBorder="1" applyAlignment="1">
      <alignment horizontal="center" vertical="top" wrapText="1"/>
    </xf>
    <xf numFmtId="2" fontId="54" fillId="0" borderId="1" xfId="0" applyNumberFormat="1" applyFont="1" applyBorder="1" applyAlignment="1">
      <alignment horizontal="center" vertical="top"/>
    </xf>
    <xf numFmtId="0" fontId="54" fillId="5" borderId="0" xfId="0" applyFont="1" applyFill="1"/>
    <xf numFmtId="0" fontId="62" fillId="3" borderId="1" xfId="16" applyFont="1" applyFill="1" applyBorder="1" applyAlignment="1">
      <alignment horizontal="left" vertical="center" wrapText="1"/>
    </xf>
    <xf numFmtId="0" fontId="62" fillId="3" borderId="1" xfId="0" applyFont="1" applyFill="1" applyBorder="1" applyAlignment="1">
      <alignment vertical="center" wrapText="1"/>
    </xf>
    <xf numFmtId="0" fontId="62" fillId="3" borderId="1" xfId="16" applyFont="1" applyFill="1" applyBorder="1" applyAlignment="1">
      <alignment horizontal="center" vertical="center" wrapText="1"/>
    </xf>
    <xf numFmtId="0" fontId="80" fillId="0" borderId="0" xfId="0" applyFont="1" applyAlignment="1">
      <alignment vertical="center"/>
    </xf>
    <xf numFmtId="0" fontId="80" fillId="0" borderId="1" xfId="0" applyFont="1" applyBorder="1" applyAlignment="1">
      <alignment vertical="top" wrapText="1"/>
    </xf>
    <xf numFmtId="2" fontId="54" fillId="0" borderId="1" xfId="0" applyNumberFormat="1" applyFont="1" applyBorder="1" applyAlignment="1">
      <alignment horizontal="center" vertical="top" wrapText="1"/>
    </xf>
    <xf numFmtId="2" fontId="54" fillId="9" borderId="1" xfId="0" applyNumberFormat="1" applyFont="1" applyFill="1" applyBorder="1" applyAlignment="1">
      <alignment horizontal="center" vertical="top" wrapText="1"/>
    </xf>
    <xf numFmtId="0" fontId="159" fillId="0" borderId="0" xfId="0" applyFont="1"/>
    <xf numFmtId="0" fontId="62" fillId="0" borderId="0" xfId="3" applyFont="1" applyAlignment="1">
      <alignment vertical="top"/>
    </xf>
    <xf numFmtId="2" fontId="70" fillId="0" borderId="0" xfId="0" applyNumberFormat="1" applyFont="1"/>
    <xf numFmtId="0" fontId="79" fillId="0" borderId="0" xfId="0" applyFont="1" applyAlignment="1">
      <alignment vertical="top"/>
    </xf>
    <xf numFmtId="14" fontId="79" fillId="0" borderId="0" xfId="0" applyNumberFormat="1" applyFont="1" applyAlignment="1">
      <alignment vertical="top"/>
    </xf>
    <xf numFmtId="0" fontId="45" fillId="0" borderId="0" xfId="1"/>
    <xf numFmtId="0" fontId="45" fillId="0" borderId="0" xfId="3"/>
    <xf numFmtId="0" fontId="45" fillId="0" borderId="0" xfId="3" applyBorder="1" applyAlignment="1">
      <alignment horizontal="left"/>
    </xf>
    <xf numFmtId="0" fontId="123" fillId="0" borderId="0" xfId="0" applyFont="1"/>
    <xf numFmtId="49" fontId="54" fillId="0" borderId="1" xfId="3" applyNumberFormat="1" applyFont="1" applyFill="1" applyBorder="1" applyAlignment="1">
      <alignment horizontal="right" vertical="top" wrapText="1"/>
    </xf>
    <xf numFmtId="2" fontId="54" fillId="0" borderId="1" xfId="3" applyNumberFormat="1" applyFont="1" applyFill="1" applyBorder="1" applyAlignment="1">
      <alignment vertical="top" wrapText="1"/>
    </xf>
    <xf numFmtId="0" fontId="54" fillId="0" borderId="0" xfId="3" applyFont="1" applyFill="1" applyBorder="1" applyAlignment="1">
      <alignment vertical="top" wrapText="1"/>
    </xf>
    <xf numFmtId="0" fontId="54" fillId="0" borderId="0" xfId="3" applyFont="1" applyFill="1" applyBorder="1" applyAlignment="1">
      <alignment horizontal="left" vertical="top" wrapText="1"/>
    </xf>
    <xf numFmtId="0" fontId="54" fillId="0" borderId="0" xfId="3" applyFont="1" applyFill="1" applyBorder="1" applyAlignment="1">
      <alignment horizontal="left" vertical="top"/>
    </xf>
    <xf numFmtId="0" fontId="45" fillId="0" borderId="1" xfId="3" applyFont="1" applyFill="1" applyBorder="1" applyAlignment="1">
      <alignment horizontal="center" vertical="top"/>
    </xf>
    <xf numFmtId="164" fontId="54" fillId="0" borderId="12" xfId="3" quotePrefix="1" applyNumberFormat="1" applyFont="1" applyFill="1" applyBorder="1" applyAlignment="1">
      <alignment horizontal="right" vertical="top"/>
    </xf>
    <xf numFmtId="0" fontId="54" fillId="0" borderId="0" xfId="3" applyFont="1" applyFill="1" applyBorder="1" applyAlignment="1">
      <alignment vertical="top"/>
    </xf>
    <xf numFmtId="0" fontId="54" fillId="0" borderId="2" xfId="3" applyFont="1" applyFill="1" applyBorder="1" applyAlignment="1">
      <alignment horizontal="left" vertical="top"/>
    </xf>
    <xf numFmtId="0" fontId="54" fillId="0" borderId="1" xfId="3" applyFont="1" applyFill="1" applyBorder="1"/>
    <xf numFmtId="0" fontId="54" fillId="0" borderId="1" xfId="0" applyFont="1" applyFill="1" applyBorder="1" applyAlignment="1">
      <alignment horizontal="center" vertical="top" wrapText="1"/>
    </xf>
    <xf numFmtId="0" fontId="54" fillId="0" borderId="2" xfId="3" applyFont="1" applyFill="1" applyBorder="1" applyAlignment="1">
      <alignment horizontal="center" vertical="top" wrapText="1"/>
    </xf>
    <xf numFmtId="0" fontId="54" fillId="0" borderId="1" xfId="7" applyFont="1" applyFill="1" applyBorder="1" applyAlignment="1">
      <alignment horizontal="left" vertical="top" wrapText="1"/>
    </xf>
    <xf numFmtId="0" fontId="119" fillId="0" borderId="1" xfId="3" applyFont="1" applyFill="1" applyBorder="1" applyAlignment="1">
      <alignment horizontal="left" vertical="top" wrapText="1"/>
    </xf>
    <xf numFmtId="0" fontId="72" fillId="0" borderId="0" xfId="1" applyFont="1" applyFill="1"/>
    <xf numFmtId="0" fontId="54" fillId="0" borderId="0" xfId="1" applyFont="1" applyFill="1"/>
    <xf numFmtId="0" fontId="54" fillId="0" borderId="0" xfId="3" applyFont="1" applyFill="1"/>
    <xf numFmtId="0" fontId="160" fillId="0" borderId="0" xfId="3" applyFont="1" applyFill="1"/>
    <xf numFmtId="0" fontId="45" fillId="0" borderId="0" xfId="1" applyFill="1" applyAlignment="1">
      <alignment vertical="top"/>
    </xf>
    <xf numFmtId="0" fontId="45" fillId="0" borderId="0" xfId="3"/>
    <xf numFmtId="0" fontId="45" fillId="0" borderId="0" xfId="1"/>
    <xf numFmtId="0" fontId="59" fillId="0" borderId="1" xfId="1" applyFont="1" applyBorder="1"/>
    <xf numFmtId="0" fontId="59" fillId="0" borderId="1" xfId="1" applyFont="1" applyBorder="1" applyAlignment="1">
      <alignment wrapText="1"/>
    </xf>
    <xf numFmtId="0" fontId="45" fillId="0" borderId="0" xfId="3" applyAlignment="1">
      <alignment horizontal="right" vertical="top" wrapText="1"/>
    </xf>
    <xf numFmtId="0" fontId="45" fillId="0" borderId="0" xfId="3"/>
    <xf numFmtId="0" fontId="45" fillId="0" borderId="0" xfId="1"/>
    <xf numFmtId="0" fontId="57" fillId="0" borderId="0" xfId="3" applyFont="1"/>
    <xf numFmtId="0" fontId="45" fillId="0" borderId="0" xfId="3"/>
    <xf numFmtId="0" fontId="45" fillId="0" borderId="0" xfId="3"/>
    <xf numFmtId="0" fontId="45" fillId="0" borderId="0" xfId="1"/>
    <xf numFmtId="0" fontId="45" fillId="0" borderId="0" xfId="1"/>
    <xf numFmtId="0" fontId="45" fillId="0" borderId="0" xfId="1"/>
    <xf numFmtId="0" fontId="45" fillId="0" borderId="0" xfId="1"/>
    <xf numFmtId="0" fontId="45" fillId="0" borderId="0" xfId="1"/>
    <xf numFmtId="0" fontId="45" fillId="0" borderId="0" xfId="1"/>
    <xf numFmtId="0" fontId="45" fillId="0" borderId="0" xfId="1"/>
    <xf numFmtId="0" fontId="70" fillId="0" borderId="0" xfId="0" applyFont="1" applyAlignment="1">
      <alignment vertical="top"/>
    </xf>
    <xf numFmtId="0" fontId="80" fillId="0" borderId="0" xfId="0" applyFont="1" applyAlignment="1">
      <alignment vertical="top"/>
    </xf>
    <xf numFmtId="0" fontId="59" fillId="0" borderId="1" xfId="1" applyFont="1" applyBorder="1" applyAlignment="1">
      <alignment wrapText="1"/>
    </xf>
    <xf numFmtId="0" fontId="52" fillId="0" borderId="0" xfId="3" applyFont="1" applyAlignment="1">
      <alignment horizontal="left"/>
    </xf>
    <xf numFmtId="0" fontId="45" fillId="0" borderId="0" xfId="3" applyAlignment="1"/>
    <xf numFmtId="0" fontId="62" fillId="0" borderId="0" xfId="3" applyFont="1" applyFill="1" applyBorder="1" applyAlignment="1"/>
    <xf numFmtId="0" fontId="54" fillId="0" borderId="0" xfId="3" applyFont="1" applyBorder="1" applyAlignment="1">
      <alignment vertical="top"/>
    </xf>
    <xf numFmtId="0" fontId="54" fillId="0" borderId="0" xfId="3" applyFont="1" applyAlignment="1"/>
    <xf numFmtId="0" fontId="54" fillId="0" borderId="0" xfId="3" applyFont="1" applyBorder="1" applyAlignment="1"/>
    <xf numFmtId="0" fontId="52" fillId="0" borderId="0" xfId="3" applyFont="1" applyAlignment="1"/>
    <xf numFmtId="0" fontId="45" fillId="0" borderId="0" xfId="3" applyBorder="1" applyAlignment="1"/>
    <xf numFmtId="0" fontId="50" fillId="0" borderId="0" xfId="3" applyFont="1" applyAlignment="1"/>
    <xf numFmtId="0" fontId="134" fillId="0" borderId="0" xfId="3" applyFont="1" applyAlignment="1"/>
    <xf numFmtId="0" fontId="62" fillId="3" borderId="1" xfId="0" applyFont="1" applyFill="1" applyBorder="1" applyAlignment="1">
      <alignment horizontal="center"/>
    </xf>
    <xf numFmtId="0" fontId="54" fillId="0" borderId="0" xfId="3" applyFont="1" applyBorder="1" applyAlignment="1">
      <alignment vertical="center"/>
    </xf>
    <xf numFmtId="49" fontId="54" fillId="0" borderId="1" xfId="1" applyNumberFormat="1" applyFont="1" applyFill="1" applyBorder="1" applyAlignment="1">
      <alignment horizontal="left" wrapText="1"/>
    </xf>
    <xf numFmtId="0" fontId="62" fillId="0" borderId="1" xfId="1" applyFont="1" applyFill="1" applyBorder="1" applyAlignment="1">
      <alignment horizontal="left" wrapText="1"/>
    </xf>
    <xf numFmtId="0" fontId="45" fillId="0" borderId="1" xfId="1" applyFont="1" applyFill="1" applyBorder="1" applyAlignment="1">
      <alignment horizontal="left"/>
    </xf>
    <xf numFmtId="0" fontId="45" fillId="0" borderId="1" xfId="3" applyFont="1" applyFill="1" applyBorder="1" applyAlignment="1">
      <alignment horizontal="center"/>
    </xf>
    <xf numFmtId="49" fontId="59" fillId="0" borderId="1" xfId="1" quotePrefix="1" applyNumberFormat="1" applyFont="1" applyFill="1" applyBorder="1" applyAlignment="1">
      <alignment wrapText="1"/>
    </xf>
    <xf numFmtId="0" fontId="54" fillId="0" borderId="11" xfId="3" applyFont="1" applyFill="1" applyBorder="1" applyAlignment="1">
      <alignment vertical="top"/>
    </xf>
    <xf numFmtId="0" fontId="54" fillId="0" borderId="25" xfId="3" applyFont="1" applyFill="1" applyBorder="1" applyAlignment="1">
      <alignment vertical="top"/>
    </xf>
    <xf numFmtId="171" fontId="54" fillId="0" borderId="1" xfId="3" applyNumberFormat="1" applyFont="1" applyFill="1" applyBorder="1" applyAlignment="1">
      <alignment horizontal="right" vertical="top" wrapText="1"/>
    </xf>
    <xf numFmtId="0" fontId="54" fillId="0" borderId="1" xfId="1" applyFont="1" applyFill="1" applyBorder="1" applyAlignment="1">
      <alignment horizontal="center" vertical="top" wrapText="1"/>
    </xf>
    <xf numFmtId="0" fontId="54" fillId="0" borderId="1" xfId="3" applyFont="1" applyFill="1" applyBorder="1" applyAlignment="1">
      <alignment horizontal="right" wrapText="1"/>
    </xf>
    <xf numFmtId="0" fontId="45" fillId="0" borderId="1" xfId="3" applyFont="1" applyFill="1" applyBorder="1"/>
    <xf numFmtId="0" fontId="54" fillId="0" borderId="1" xfId="3" applyFont="1" applyFill="1" applyBorder="1" applyAlignment="1">
      <alignment horizontal="center" wrapText="1"/>
    </xf>
    <xf numFmtId="0" fontId="54" fillId="0" borderId="1" xfId="1" applyFont="1" applyFill="1" applyBorder="1" applyAlignment="1">
      <alignment horizontal="left" vertical="top" wrapText="1"/>
    </xf>
    <xf numFmtId="0" fontId="54" fillId="0" borderId="1" xfId="1" applyFont="1" applyFill="1" applyBorder="1" applyAlignment="1">
      <alignment horizontal="right" vertical="top" wrapText="1"/>
    </xf>
    <xf numFmtId="0" fontId="54" fillId="0" borderId="1" xfId="1" applyFont="1" applyFill="1" applyBorder="1" applyAlignment="1">
      <alignment vertical="top"/>
    </xf>
    <xf numFmtId="0" fontId="45" fillId="0" borderId="1" xfId="1" applyFont="1" applyFill="1" applyBorder="1" applyAlignment="1">
      <alignment vertical="top"/>
    </xf>
    <xf numFmtId="0" fontId="54" fillId="0" borderId="1" xfId="0" applyFont="1" applyFill="1" applyBorder="1" applyAlignment="1">
      <alignment vertical="top" wrapText="1"/>
    </xf>
    <xf numFmtId="2" fontId="54" fillId="0" borderId="1" xfId="0" applyNumberFormat="1" applyFont="1" applyFill="1" applyBorder="1" applyAlignment="1">
      <alignment horizontal="center" vertical="top" wrapText="1"/>
    </xf>
    <xf numFmtId="0" fontId="54" fillId="0" borderId="5" xfId="0" applyFont="1" applyFill="1" applyBorder="1" applyAlignment="1">
      <alignment horizontal="center" vertical="top" wrapText="1"/>
    </xf>
    <xf numFmtId="0" fontId="54" fillId="0" borderId="1" xfId="0" applyFont="1" applyFill="1" applyBorder="1" applyAlignment="1">
      <alignment horizontal="center" vertical="top"/>
    </xf>
    <xf numFmtId="0" fontId="59" fillId="0" borderId="1" xfId="1" applyFont="1" applyFill="1" applyBorder="1"/>
    <xf numFmtId="0" fontId="52" fillId="0" borderId="0" xfId="3" applyFont="1" applyFill="1"/>
    <xf numFmtId="0" fontId="45" fillId="0" borderId="0" xfId="3" applyFill="1" applyAlignment="1">
      <alignment wrapText="1"/>
    </xf>
    <xf numFmtId="0" fontId="163" fillId="0" borderId="0" xfId="5" applyFont="1"/>
    <xf numFmtId="0" fontId="62" fillId="3" borderId="1" xfId="5" applyFont="1" applyFill="1" applyBorder="1" applyAlignment="1">
      <alignment horizontal="left" vertical="top" wrapText="1"/>
    </xf>
    <xf numFmtId="0" fontId="62" fillId="3" borderId="1" xfId="0" applyFont="1" applyFill="1" applyBorder="1" applyAlignment="1">
      <alignment horizontal="left" vertical="top" wrapText="1"/>
    </xf>
    <xf numFmtId="49" fontId="62" fillId="3" borderId="1" xfId="0" applyNumberFormat="1" applyFont="1" applyFill="1" applyBorder="1" applyAlignment="1">
      <alignment horizontal="left" vertical="top" wrapText="1"/>
    </xf>
    <xf numFmtId="0" fontId="54" fillId="0" borderId="1" xfId="0" applyFont="1" applyBorder="1" applyAlignment="1">
      <alignment vertical="top"/>
    </xf>
    <xf numFmtId="49" fontId="0" fillId="0" borderId="1" xfId="0" applyNumberFormat="1" applyBorder="1" applyAlignment="1">
      <alignment vertical="top"/>
    </xf>
    <xf numFmtId="0" fontId="0" fillId="0" borderId="0" xfId="0" applyAlignment="1">
      <alignment vertical="top" wrapText="1"/>
    </xf>
    <xf numFmtId="49" fontId="0" fillId="0" borderId="0" xfId="0" applyNumberFormat="1" applyAlignment="1">
      <alignment vertical="top"/>
    </xf>
    <xf numFmtId="0" fontId="66" fillId="0" borderId="0" xfId="3" applyFont="1" applyAlignment="1">
      <alignment vertical="top"/>
    </xf>
    <xf numFmtId="0" fontId="45" fillId="5" borderId="0" xfId="3" applyFill="1" applyAlignment="1">
      <alignment vertical="top"/>
    </xf>
    <xf numFmtId="0" fontId="45" fillId="0" borderId="0" xfId="3"/>
    <xf numFmtId="0" fontId="45" fillId="0" borderId="0" xfId="3"/>
    <xf numFmtId="0" fontId="45" fillId="0" borderId="0" xfId="3"/>
    <xf numFmtId="0" fontId="45" fillId="0" borderId="0" xfId="3"/>
    <xf numFmtId="0" fontId="45" fillId="0" borderId="0" xfId="3"/>
    <xf numFmtId="0" fontId="45" fillId="0" borderId="0" xfId="3"/>
    <xf numFmtId="0" fontId="45" fillId="0" borderId="0" xfId="3"/>
    <xf numFmtId="0" fontId="164" fillId="0" borderId="0" xfId="0" applyFont="1" applyAlignment="1">
      <alignment vertical="top"/>
    </xf>
    <xf numFmtId="0" fontId="72" fillId="0" borderId="0" xfId="3" applyFont="1" applyFill="1" applyAlignment="1">
      <alignment vertical="top"/>
    </xf>
    <xf numFmtId="0" fontId="164" fillId="0" borderId="0" xfId="0" applyFont="1" applyFill="1" applyAlignment="1">
      <alignment vertical="top"/>
    </xf>
    <xf numFmtId="0" fontId="54" fillId="0" borderId="1" xfId="0" applyFont="1" applyFill="1" applyBorder="1" applyAlignment="1">
      <alignment horizontal="right" vertical="top" wrapText="1"/>
    </xf>
    <xf numFmtId="0" fontId="54" fillId="0" borderId="2" xfId="0" applyFont="1" applyFill="1" applyBorder="1" applyAlignment="1">
      <alignment vertical="top" wrapText="1"/>
    </xf>
    <xf numFmtId="0" fontId="54" fillId="0" borderId="1" xfId="25" applyFont="1" applyFill="1" applyBorder="1" applyAlignment="1">
      <alignment vertical="top" wrapText="1"/>
    </xf>
    <xf numFmtId="0" fontId="54" fillId="0" borderId="4" xfId="25" applyFont="1" applyFill="1" applyBorder="1" applyAlignment="1">
      <alignment vertical="top" wrapText="1"/>
    </xf>
    <xf numFmtId="0" fontId="54" fillId="0" borderId="1" xfId="0" applyFont="1" applyFill="1" applyBorder="1" applyAlignment="1">
      <alignment vertical="top"/>
    </xf>
    <xf numFmtId="0" fontId="54" fillId="0" borderId="4" xfId="0" applyFont="1" applyFill="1" applyBorder="1" applyAlignment="1">
      <alignment vertical="top"/>
    </xf>
    <xf numFmtId="0" fontId="45" fillId="0" borderId="1" xfId="0" applyFont="1" applyFill="1" applyBorder="1" applyAlignment="1">
      <alignment vertical="top"/>
    </xf>
    <xf numFmtId="49" fontId="45" fillId="0" borderId="1" xfId="0" applyNumberFormat="1" applyFont="1" applyFill="1" applyBorder="1" applyAlignment="1">
      <alignment vertical="top"/>
    </xf>
    <xf numFmtId="0" fontId="54" fillId="0" borderId="1" xfId="0" applyFont="1" applyFill="1" applyBorder="1" applyAlignment="1">
      <alignment horizontal="left" vertical="top" wrapText="1"/>
    </xf>
    <xf numFmtId="0" fontId="54" fillId="0" borderId="4" xfId="0" applyFont="1" applyFill="1" applyBorder="1" applyAlignment="1">
      <alignment horizontal="left" vertical="top" wrapText="1"/>
    </xf>
    <xf numFmtId="0" fontId="54" fillId="0" borderId="4" xfId="0" applyFont="1" applyFill="1" applyBorder="1" applyAlignment="1">
      <alignment vertical="top" wrapText="1"/>
    </xf>
    <xf numFmtId="0" fontId="72" fillId="0" borderId="0" xfId="3" applyFont="1" applyFill="1"/>
    <xf numFmtId="0" fontId="54" fillId="0" borderId="2" xfId="3" applyFont="1" applyFill="1" applyBorder="1" applyAlignment="1">
      <alignment wrapText="1"/>
    </xf>
    <xf numFmtId="2" fontId="54" fillId="0" borderId="1" xfId="3" applyNumberFormat="1" applyFont="1" applyFill="1" applyBorder="1" applyAlignment="1">
      <alignment horizontal="right" wrapText="1"/>
    </xf>
    <xf numFmtId="2" fontId="54" fillId="0" borderId="1" xfId="3" applyNumberFormat="1" applyFont="1" applyFill="1" applyBorder="1" applyAlignment="1">
      <alignment wrapText="1"/>
    </xf>
    <xf numFmtId="0" fontId="54" fillId="0" borderId="1" xfId="3" applyFont="1" applyFill="1" applyBorder="1" applyAlignment="1">
      <alignment horizontal="right"/>
    </xf>
    <xf numFmtId="0" fontId="54" fillId="0" borderId="5" xfId="3" applyFont="1" applyFill="1" applyBorder="1" applyAlignment="1">
      <alignment vertical="top"/>
    </xf>
    <xf numFmtId="0" fontId="54" fillId="0" borderId="5" xfId="3" applyFont="1" applyFill="1" applyBorder="1" applyAlignment="1">
      <alignment vertical="top" wrapText="1"/>
    </xf>
    <xf numFmtId="0" fontId="45" fillId="0" borderId="1" xfId="3" applyFont="1" applyFill="1" applyBorder="1" applyAlignment="1">
      <alignment horizontal="center" vertical="top" wrapText="1"/>
    </xf>
    <xf numFmtId="0" fontId="45" fillId="0" borderId="0" xfId="3" applyBorder="1"/>
    <xf numFmtId="0" fontId="74" fillId="0" borderId="1" xfId="3" applyFont="1" applyFill="1" applyBorder="1" applyAlignment="1">
      <alignment horizontal="left" vertical="top" wrapText="1"/>
    </xf>
    <xf numFmtId="0" fontId="74" fillId="0" borderId="1" xfId="3" applyFont="1" applyFill="1" applyBorder="1" applyAlignment="1">
      <alignment horizontal="center" vertical="top" wrapText="1"/>
    </xf>
    <xf numFmtId="2" fontId="74" fillId="0" borderId="1" xfId="3" applyNumberFormat="1" applyFont="1" applyFill="1" applyBorder="1" applyAlignment="1">
      <alignment vertical="top" wrapText="1"/>
    </xf>
    <xf numFmtId="1" fontId="74" fillId="0" borderId="1" xfId="3" applyNumberFormat="1" applyFont="1" applyFill="1" applyBorder="1" applyAlignment="1">
      <alignment vertical="top" wrapText="1"/>
    </xf>
    <xf numFmtId="49" fontId="74" fillId="0" borderId="1" xfId="3" applyNumberFormat="1" applyFont="1" applyFill="1" applyBorder="1" applyAlignment="1">
      <alignment vertical="top" wrapText="1"/>
    </xf>
    <xf numFmtId="0" fontId="54" fillId="0" borderId="4" xfId="3" applyFont="1" applyFill="1" applyBorder="1" applyAlignment="1">
      <alignment horizontal="right" vertical="top" wrapText="1"/>
    </xf>
    <xf numFmtId="0" fontId="54" fillId="0" borderId="0" xfId="3" applyFont="1" applyFill="1" applyBorder="1" applyAlignment="1">
      <alignment horizontal="right" vertical="top" wrapText="1"/>
    </xf>
    <xf numFmtId="0" fontId="165" fillId="5" borderId="0" xfId="3" applyFont="1" applyFill="1"/>
    <xf numFmtId="0" fontId="165" fillId="0" borderId="0" xfId="3" applyFont="1"/>
    <xf numFmtId="0" fontId="166" fillId="0" borderId="0" xfId="3" applyFont="1"/>
    <xf numFmtId="164" fontId="63" fillId="0" borderId="12" xfId="3" applyNumberFormat="1" applyFont="1" applyFill="1" applyBorder="1" applyAlignment="1">
      <alignment horizontal="right" vertical="top"/>
    </xf>
    <xf numFmtId="0" fontId="45" fillId="0" borderId="1" xfId="3" applyFill="1" applyBorder="1" applyAlignment="1">
      <alignment vertical="top"/>
    </xf>
    <xf numFmtId="0" fontId="54" fillId="0" borderId="2" xfId="3" applyFont="1" applyFill="1" applyBorder="1" applyAlignment="1">
      <alignment vertical="top"/>
    </xf>
    <xf numFmtId="0" fontId="45" fillId="0" borderId="8" xfId="3" applyFill="1" applyBorder="1" applyAlignment="1">
      <alignment vertical="top"/>
    </xf>
    <xf numFmtId="0" fontId="45" fillId="0" borderId="0" xfId="3" applyFill="1" applyAlignment="1">
      <alignment vertical="top"/>
    </xf>
    <xf numFmtId="0" fontId="45" fillId="0" borderId="0" xfId="3" applyFont="1" applyFill="1" applyAlignment="1">
      <alignment horizontal="left"/>
    </xf>
    <xf numFmtId="0" fontId="45" fillId="0" borderId="8" xfId="3" applyBorder="1" applyAlignment="1">
      <alignment vertical="top"/>
    </xf>
    <xf numFmtId="0" fontId="45" fillId="0" borderId="10" xfId="3" applyFont="1" applyFill="1" applyBorder="1" applyAlignment="1">
      <alignment vertical="top" wrapText="1"/>
    </xf>
    <xf numFmtId="0" fontId="45" fillId="0" borderId="0" xfId="1"/>
    <xf numFmtId="0" fontId="45" fillId="0" borderId="0" xfId="3"/>
    <xf numFmtId="0" fontId="45" fillId="0" borderId="0" xfId="3"/>
    <xf numFmtId="0" fontId="45" fillId="0" borderId="0" xfId="3"/>
    <xf numFmtId="164" fontId="54" fillId="0" borderId="24" xfId="3" applyNumberFormat="1" applyFont="1" applyBorder="1" applyAlignment="1">
      <alignment horizontal="right" vertical="top"/>
    </xf>
    <xf numFmtId="0" fontId="45" fillId="0" borderId="0" xfId="3"/>
    <xf numFmtId="0" fontId="74" fillId="5" borderId="30" xfId="0" applyFont="1" applyFill="1" applyBorder="1" applyAlignment="1">
      <alignment horizontal="justify" vertical="top" wrapText="1"/>
    </xf>
    <xf numFmtId="49" fontId="54" fillId="5" borderId="30" xfId="7" applyNumberFormat="1" applyFont="1" applyFill="1" applyBorder="1" applyAlignment="1">
      <alignment horizontal="left" vertical="top" wrapText="1"/>
    </xf>
    <xf numFmtId="0" fontId="54" fillId="5" borderId="30" xfId="7" applyFont="1" applyFill="1" applyBorder="1" applyAlignment="1">
      <alignment horizontal="right" vertical="top" wrapText="1"/>
    </xf>
    <xf numFmtId="0" fontId="0" fillId="5" borderId="30" xfId="0" applyFill="1" applyBorder="1" applyAlignment="1">
      <alignment horizontal="right" vertical="top"/>
    </xf>
    <xf numFmtId="2" fontId="54" fillId="5" borderId="30" xfId="0" applyNumberFormat="1" applyFont="1" applyFill="1" applyBorder="1" applyAlignment="1">
      <alignment horizontal="left" vertical="top" wrapText="1"/>
    </xf>
    <xf numFmtId="1" fontId="54" fillId="5" borderId="30" xfId="0" applyNumberFormat="1" applyFont="1" applyFill="1" applyBorder="1" applyAlignment="1">
      <alignment horizontal="left" vertical="top"/>
    </xf>
    <xf numFmtId="0" fontId="54" fillId="5" borderId="30" xfId="7" applyFont="1" applyFill="1" applyBorder="1" applyAlignment="1">
      <alignment vertical="top"/>
    </xf>
    <xf numFmtId="0" fontId="0" fillId="5" borderId="30" xfId="0" applyFill="1" applyBorder="1" applyAlignment="1">
      <alignment horizontal="left" vertical="top"/>
    </xf>
    <xf numFmtId="0" fontId="0" fillId="5" borderId="30" xfId="0" applyFill="1" applyBorder="1" applyAlignment="1">
      <alignment vertical="top"/>
    </xf>
    <xf numFmtId="0" fontId="54" fillId="5" borderId="30" xfId="7" applyFont="1" applyFill="1" applyBorder="1" applyAlignment="1">
      <alignment vertical="top" wrapText="1"/>
    </xf>
    <xf numFmtId="0" fontId="74" fillId="5" borderId="1" xfId="0" applyFont="1" applyFill="1" applyBorder="1" applyAlignment="1">
      <alignment horizontal="justify" vertical="top" wrapText="1"/>
    </xf>
    <xf numFmtId="2" fontId="54" fillId="5" borderId="1" xfId="0" applyNumberFormat="1" applyFont="1" applyFill="1" applyBorder="1" applyAlignment="1">
      <alignment horizontal="left" vertical="top" wrapText="1"/>
    </xf>
    <xf numFmtId="1" fontId="54" fillId="5" borderId="1" xfId="0" applyNumberFormat="1" applyFont="1" applyFill="1" applyBorder="1" applyAlignment="1">
      <alignment horizontal="left" vertical="top" wrapText="1"/>
    </xf>
    <xf numFmtId="0" fontId="74" fillId="5" borderId="1" xfId="0" applyFont="1" applyFill="1" applyBorder="1" applyAlignment="1">
      <alignment horizontal="left" vertical="top" wrapText="1"/>
    </xf>
    <xf numFmtId="0" fontId="74" fillId="5" borderId="1" xfId="0" applyFont="1" applyFill="1" applyBorder="1" applyAlignment="1">
      <alignment vertical="top" wrapText="1"/>
    </xf>
    <xf numFmtId="0" fontId="70" fillId="0" borderId="1" xfId="0" applyFont="1" applyBorder="1" applyAlignment="1">
      <alignment horizontal="left" vertical="top" wrapText="1"/>
    </xf>
    <xf numFmtId="0" fontId="66" fillId="0" borderId="1" xfId="0" applyFont="1" applyBorder="1" applyAlignment="1">
      <alignment horizontal="left" vertical="top"/>
    </xf>
    <xf numFmtId="0" fontId="54" fillId="5" borderId="1" xfId="9" applyFont="1" applyFill="1" applyBorder="1" applyAlignment="1">
      <alignment horizontal="left" vertical="top"/>
    </xf>
    <xf numFmtId="0" fontId="167" fillId="5" borderId="29" xfId="0" applyFont="1" applyFill="1" applyBorder="1" applyAlignment="1">
      <alignment horizontal="left" vertical="top"/>
    </xf>
    <xf numFmtId="0" fontId="167" fillId="5" borderId="21" xfId="0" applyFont="1" applyFill="1" applyBorder="1" applyAlignment="1">
      <alignment horizontal="left" vertical="top"/>
    </xf>
    <xf numFmtId="0" fontId="167" fillId="0" borderId="21" xfId="0" applyFont="1" applyBorder="1" applyAlignment="1">
      <alignment horizontal="left" vertical="top"/>
    </xf>
    <xf numFmtId="0" fontId="62" fillId="3" borderId="10" xfId="7" applyFont="1" applyFill="1" applyBorder="1" applyAlignment="1">
      <alignment horizontal="left" vertical="center" wrapText="1"/>
    </xf>
    <xf numFmtId="0" fontId="62" fillId="3" borderId="10" xfId="7" applyFont="1" applyFill="1" applyBorder="1" applyAlignment="1">
      <alignment horizontal="right" vertical="center" wrapText="1"/>
    </xf>
    <xf numFmtId="0" fontId="62" fillId="3" borderId="10" xfId="0" applyFont="1" applyFill="1" applyBorder="1" applyAlignment="1">
      <alignment horizontal="left" vertical="center" wrapText="1"/>
    </xf>
    <xf numFmtId="0" fontId="62" fillId="3" borderId="6" xfId="0" applyFont="1" applyFill="1" applyBorder="1" applyAlignment="1">
      <alignment horizontal="left" vertical="center" wrapText="1"/>
    </xf>
    <xf numFmtId="0" fontId="45" fillId="0" borderId="0" xfId="3"/>
    <xf numFmtId="0" fontId="45" fillId="0" borderId="0" xfId="1"/>
    <xf numFmtId="0" fontId="45" fillId="0" borderId="0" xfId="1"/>
    <xf numFmtId="0" fontId="63" fillId="0" borderId="0" xfId="0" applyFont="1" applyAlignment="1">
      <alignment horizontal="left" vertical="center"/>
    </xf>
    <xf numFmtId="0" fontId="103" fillId="0" borderId="0" xfId="3" applyFont="1" applyAlignment="1">
      <alignment horizontal="left" vertical="top"/>
    </xf>
    <xf numFmtId="0" fontId="62" fillId="0" borderId="0" xfId="3" applyFont="1" applyAlignment="1">
      <alignment horizontal="left" vertical="top"/>
    </xf>
    <xf numFmtId="43" fontId="54" fillId="0" borderId="0" xfId="23" applyFont="1" applyAlignment="1">
      <alignment horizontal="center" vertical="top"/>
    </xf>
    <xf numFmtId="0" fontId="52" fillId="0" borderId="0" xfId="3" applyFont="1" applyAlignment="1">
      <alignment vertical="top"/>
    </xf>
    <xf numFmtId="43" fontId="54" fillId="0" borderId="0" xfId="23" applyFont="1" applyFill="1" applyAlignment="1">
      <alignment horizontal="center" vertical="top"/>
    </xf>
    <xf numFmtId="43" fontId="62" fillId="3" borderId="1" xfId="23" applyFont="1" applyFill="1" applyBorder="1" applyAlignment="1">
      <alignment horizontal="center" vertical="center" wrapText="1"/>
    </xf>
    <xf numFmtId="0" fontId="54" fillId="0" borderId="0" xfId="0" applyFont="1" applyAlignment="1">
      <alignment horizontal="left" vertical="center"/>
    </xf>
    <xf numFmtId="0" fontId="63" fillId="5" borderId="0" xfId="0" applyFont="1" applyFill="1" applyAlignment="1">
      <alignment vertical="top"/>
    </xf>
    <xf numFmtId="0" fontId="54" fillId="0" borderId="1" xfId="25" applyFont="1" applyFill="1" applyBorder="1" applyAlignment="1">
      <alignment horizontal="center" vertical="top" wrapText="1"/>
    </xf>
    <xf numFmtId="0" fontId="103" fillId="0" borderId="0" xfId="3" applyFont="1" applyAlignment="1">
      <alignment vertical="top"/>
    </xf>
    <xf numFmtId="0" fontId="52" fillId="0" borderId="8" xfId="3" applyFont="1" applyBorder="1" applyAlignment="1">
      <alignment horizontal="left" vertical="top"/>
    </xf>
    <xf numFmtId="0" fontId="115" fillId="0" borderId="0" xfId="3" applyFont="1" applyAlignment="1">
      <alignment horizontal="left" vertical="top"/>
    </xf>
    <xf numFmtId="0" fontId="80" fillId="0" borderId="0" xfId="0" applyFont="1" applyAlignment="1">
      <alignment horizontal="center"/>
    </xf>
    <xf numFmtId="0" fontId="63" fillId="5" borderId="0" xfId="0" applyFont="1" applyFill="1"/>
    <xf numFmtId="0" fontId="119" fillId="0" borderId="1" xfId="0" applyFont="1" applyBorder="1" applyAlignment="1">
      <alignment horizontal="center" vertical="top" wrapText="1"/>
    </xf>
    <xf numFmtId="0" fontId="80" fillId="0" borderId="1" xfId="0" applyFont="1" applyBorder="1" applyAlignment="1">
      <alignment horizontal="center"/>
    </xf>
    <xf numFmtId="0" fontId="45" fillId="0" borderId="0" xfId="1"/>
    <xf numFmtId="0" fontId="52" fillId="0" borderId="0" xfId="0" applyFont="1" applyAlignment="1">
      <alignment horizontal="left" vertical="top"/>
    </xf>
    <xf numFmtId="0" fontId="45" fillId="0" borderId="0" xfId="1"/>
    <xf numFmtId="0" fontId="62" fillId="3" borderId="2" xfId="3" applyFont="1" applyFill="1" applyBorder="1" applyAlignment="1">
      <alignment horizontal="center" vertical="center" wrapText="1"/>
    </xf>
    <xf numFmtId="0" fontId="45" fillId="0" borderId="0" xfId="3"/>
    <xf numFmtId="0" fontId="52" fillId="0" borderId="0" xfId="0" applyFont="1" applyAlignment="1">
      <alignment vertical="center"/>
    </xf>
    <xf numFmtId="0" fontId="45" fillId="0" borderId="0" xfId="3"/>
    <xf numFmtId="0" fontId="54" fillId="0" borderId="2" xfId="3" applyFont="1" applyFill="1" applyBorder="1" applyAlignment="1">
      <alignment horizontal="right" vertical="top" wrapText="1"/>
    </xf>
    <xf numFmtId="0" fontId="76" fillId="0" borderId="0" xfId="3" applyFont="1" applyFill="1"/>
    <xf numFmtId="0" fontId="109" fillId="0" borderId="0" xfId="3" applyFont="1" applyFill="1"/>
    <xf numFmtId="0" fontId="54" fillId="0" borderId="0" xfId="3" applyFont="1" applyFill="1" applyAlignment="1">
      <alignment horizontal="center"/>
    </xf>
    <xf numFmtId="2" fontId="45" fillId="0" borderId="1" xfId="3" applyNumberFormat="1" applyFont="1" applyFill="1" applyBorder="1" applyAlignment="1">
      <alignment vertical="top"/>
    </xf>
    <xf numFmtId="49" fontId="54" fillId="0" borderId="1" xfId="3" applyNumberFormat="1" applyFont="1" applyFill="1" applyBorder="1" applyAlignment="1">
      <alignment horizontal="right" vertical="top"/>
    </xf>
    <xf numFmtId="0" fontId="45" fillId="0" borderId="0" xfId="3"/>
    <xf numFmtId="0" fontId="45" fillId="0" borderId="0" xfId="1"/>
    <xf numFmtId="0" fontId="115" fillId="0" borderId="0" xfId="3" applyFont="1" applyFill="1" applyAlignment="1">
      <alignment horizontal="left" vertical="top"/>
    </xf>
    <xf numFmtId="0" fontId="103" fillId="0" borderId="0" xfId="3" applyFont="1" applyFill="1" applyAlignment="1">
      <alignment horizontal="left" vertical="top"/>
    </xf>
    <xf numFmtId="1" fontId="74" fillId="0" borderId="1" xfId="3" applyNumberFormat="1" applyFont="1" applyFill="1" applyBorder="1" applyAlignment="1">
      <alignment horizontal="right" vertical="top" wrapText="1"/>
    </xf>
    <xf numFmtId="0" fontId="168" fillId="0" borderId="1" xfId="1" applyFont="1" applyFill="1" applyBorder="1" applyAlignment="1">
      <alignment wrapText="1"/>
    </xf>
    <xf numFmtId="0" fontId="168" fillId="0" borderId="1" xfId="1" applyFont="1" applyFill="1" applyBorder="1"/>
    <xf numFmtId="49" fontId="45" fillId="0" borderId="1" xfId="3" applyNumberFormat="1" applyFont="1" applyFill="1" applyBorder="1"/>
    <xf numFmtId="49" fontId="45" fillId="0" borderId="1" xfId="3" applyNumberFormat="1" applyFont="1" applyFill="1" applyBorder="1" applyAlignment="1">
      <alignment wrapText="1"/>
    </xf>
    <xf numFmtId="0" fontId="62" fillId="6" borderId="1" xfId="3" applyFont="1" applyFill="1" applyBorder="1" applyAlignment="1">
      <alignment horizontal="left" vertical="center" wrapText="1"/>
    </xf>
    <xf numFmtId="0" fontId="62" fillId="6" borderId="1" xfId="0" applyFont="1" applyFill="1" applyBorder="1" applyAlignment="1">
      <alignment horizontal="center" vertical="center" wrapText="1"/>
    </xf>
    <xf numFmtId="43" fontId="62" fillId="6" borderId="1" xfId="23" applyFont="1" applyFill="1" applyBorder="1" applyAlignment="1">
      <alignment horizontal="center" vertical="center" wrapText="1"/>
    </xf>
    <xf numFmtId="0" fontId="62" fillId="6" borderId="1" xfId="3" applyFont="1" applyFill="1" applyBorder="1" applyAlignment="1">
      <alignment horizontal="center" vertical="center" wrapText="1"/>
    </xf>
    <xf numFmtId="0" fontId="45" fillId="0" borderId="0" xfId="3"/>
    <xf numFmtId="0" fontId="52" fillId="0" borderId="0" xfId="3" applyFont="1" applyAlignment="1">
      <alignment horizontal="left"/>
    </xf>
    <xf numFmtId="0" fontId="169" fillId="0" borderId="0" xfId="0" applyFont="1"/>
    <xf numFmtId="0" fontId="137" fillId="0" borderId="0" xfId="0" applyFont="1"/>
    <xf numFmtId="0" fontId="54" fillId="0" borderId="1" xfId="0" applyFont="1" applyBorder="1" applyAlignment="1">
      <alignment horizontal="left" vertical="center" wrapText="1"/>
    </xf>
    <xf numFmtId="0" fontId="54" fillId="0" borderId="1" xfId="0" applyFont="1" applyBorder="1"/>
    <xf numFmtId="0" fontId="54" fillId="0" borderId="1" xfId="0" applyFont="1" applyBorder="1" applyAlignment="1">
      <alignment horizontal="left" vertical="center"/>
    </xf>
    <xf numFmtId="0" fontId="54" fillId="0" borderId="1" xfId="0" applyFont="1" applyBorder="1" applyAlignment="1">
      <alignment horizontal="center" vertical="center" wrapText="1"/>
    </xf>
    <xf numFmtId="0" fontId="54" fillId="0" borderId="1" xfId="0" applyFont="1" applyBorder="1" applyAlignment="1">
      <alignment horizontal="center"/>
    </xf>
    <xf numFmtId="0" fontId="54" fillId="0" borderId="1" xfId="0" applyFont="1" applyBorder="1" applyAlignment="1">
      <alignment horizontal="center" vertical="center"/>
    </xf>
    <xf numFmtId="0" fontId="169" fillId="0" borderId="0" xfId="0" applyFont="1" applyFill="1"/>
    <xf numFmtId="0" fontId="45" fillId="0" borderId="0" xfId="3" applyAlignment="1">
      <alignment wrapText="1"/>
    </xf>
    <xf numFmtId="0" fontId="45" fillId="0" borderId="0" xfId="3"/>
    <xf numFmtId="0" fontId="45" fillId="0" borderId="0" xfId="1"/>
    <xf numFmtId="0" fontId="52" fillId="0" borderId="0" xfId="3" applyFont="1" applyAlignment="1">
      <alignment horizontal="left"/>
    </xf>
    <xf numFmtId="4" fontId="43" fillId="0" borderId="0" xfId="5" applyNumberFormat="1"/>
    <xf numFmtId="4" fontId="62" fillId="3" borderId="1" xfId="3" applyNumberFormat="1" applyFont="1" applyFill="1" applyBorder="1" applyAlignment="1">
      <alignment horizontal="right" wrapText="1"/>
    </xf>
    <xf numFmtId="0" fontId="170" fillId="0" borderId="0" xfId="5" applyFont="1"/>
    <xf numFmtId="0" fontId="43" fillId="0" borderId="1" xfId="5" applyBorder="1"/>
    <xf numFmtId="0" fontId="43" fillId="0" borderId="1" xfId="5" applyBorder="1" applyAlignment="1">
      <alignment horizontal="center"/>
    </xf>
    <xf numFmtId="0" fontId="62" fillId="0" borderId="0" xfId="3" applyFont="1"/>
    <xf numFmtId="0" fontId="75" fillId="0" borderId="0" xfId="5" applyFont="1"/>
    <xf numFmtId="0" fontId="26" fillId="0" borderId="0" xfId="5" applyFont="1"/>
    <xf numFmtId="0" fontId="63" fillId="0" borderId="1" xfId="1" applyFont="1" applyBorder="1" applyAlignment="1">
      <alignment horizontal="center"/>
    </xf>
    <xf numFmtId="0" fontId="45" fillId="0" borderId="0" xfId="3" applyAlignment="1">
      <alignment wrapText="1"/>
    </xf>
    <xf numFmtId="0" fontId="45" fillId="0" borderId="0" xfId="3"/>
    <xf numFmtId="0" fontId="45" fillId="0" borderId="0" xfId="1"/>
    <xf numFmtId="0" fontId="45" fillId="0" borderId="0" xfId="3"/>
    <xf numFmtId="4" fontId="170" fillId="0" borderId="0" xfId="5" applyNumberFormat="1" applyFont="1"/>
    <xf numFmtId="0" fontId="66" fillId="0" borderId="1" xfId="5" applyFont="1" applyFill="1" applyBorder="1"/>
    <xf numFmtId="4" fontId="161" fillId="0" borderId="1" xfId="0" applyNumberFormat="1" applyFont="1" applyFill="1" applyBorder="1"/>
    <xf numFmtId="0" fontId="45" fillId="0" borderId="1" xfId="3" applyFont="1" applyFill="1" applyBorder="1" applyAlignment="1">
      <alignment horizontal="right" vertical="top" wrapText="1"/>
    </xf>
    <xf numFmtId="0" fontId="54" fillId="0" borderId="1" xfId="7" applyFont="1" applyFill="1" applyBorder="1" applyAlignment="1">
      <alignment horizontal="right" vertical="top" wrapText="1"/>
    </xf>
    <xf numFmtId="0" fontId="54" fillId="0" borderId="0" xfId="3" applyFont="1" applyAlignment="1">
      <alignment wrapText="1"/>
    </xf>
    <xf numFmtId="0" fontId="45" fillId="0" borderId="0" xfId="3"/>
    <xf numFmtId="0" fontId="25" fillId="0" borderId="0" xfId="5" applyFont="1"/>
    <xf numFmtId="0" fontId="25" fillId="0" borderId="1" xfId="5" applyFont="1" applyBorder="1"/>
    <xf numFmtId="0" fontId="25" fillId="0" borderId="1" xfId="5" applyFont="1" applyFill="1" applyBorder="1"/>
    <xf numFmtId="0" fontId="45" fillId="0" borderId="0" xfId="3"/>
    <xf numFmtId="49" fontId="54" fillId="0" borderId="1" xfId="1" applyNumberFormat="1" applyFont="1" applyBorder="1" applyAlignment="1">
      <alignment vertical="top"/>
    </xf>
    <xf numFmtId="0" fontId="54" fillId="0" borderId="1" xfId="1" applyFont="1" applyFill="1" applyBorder="1" applyAlignment="1">
      <alignment horizontal="justify" vertical="top" wrapText="1"/>
    </xf>
    <xf numFmtId="0" fontId="62" fillId="3" borderId="10" xfId="1" applyFont="1" applyFill="1" applyBorder="1" applyAlignment="1">
      <alignment horizontal="left" vertical="center" wrapText="1"/>
    </xf>
    <xf numFmtId="0" fontId="62" fillId="3" borderId="10" xfId="1" applyFont="1" applyFill="1" applyBorder="1" applyAlignment="1">
      <alignment horizontal="center" vertical="center" wrapText="1"/>
    </xf>
    <xf numFmtId="0" fontId="45" fillId="0" borderId="0" xfId="3"/>
    <xf numFmtId="0" fontId="45" fillId="0" borderId="0" xfId="1"/>
    <xf numFmtId="0" fontId="63" fillId="5" borderId="5" xfId="0" applyFont="1" applyFill="1" applyBorder="1" applyAlignment="1">
      <alignment horizontal="right" vertical="top"/>
    </xf>
    <xf numFmtId="0" fontId="63" fillId="0" borderId="1" xfId="0" applyFont="1" applyBorder="1" applyAlignment="1">
      <alignment horizontal="left" vertical="top"/>
    </xf>
    <xf numFmtId="0" fontId="63" fillId="5" borderId="1" xfId="0" applyFont="1" applyFill="1" applyBorder="1" applyAlignment="1">
      <alignment horizontal="right" vertical="top"/>
    </xf>
    <xf numFmtId="0" fontId="63" fillId="0" borderId="1" xfId="0" applyFont="1" applyBorder="1" applyAlignment="1">
      <alignment horizontal="right" vertical="top"/>
    </xf>
    <xf numFmtId="0" fontId="54" fillId="5" borderId="1" xfId="0" applyFont="1" applyFill="1" applyBorder="1" applyAlignment="1">
      <alignment horizontal="right" vertical="top"/>
    </xf>
    <xf numFmtId="0" fontId="54" fillId="0" borderId="10" xfId="0" applyFont="1" applyBorder="1" applyAlignment="1">
      <alignment horizontal="left" vertical="top"/>
    </xf>
    <xf numFmtId="0" fontId="63" fillId="0" borderId="10" xfId="0" applyFont="1" applyBorder="1" applyAlignment="1">
      <alignment horizontal="left" vertical="top" wrapText="1"/>
    </xf>
    <xf numFmtId="0" fontId="54" fillId="5" borderId="10" xfId="7" applyFont="1" applyFill="1" applyBorder="1" applyAlignment="1">
      <alignment horizontal="right" vertical="top" wrapText="1"/>
    </xf>
    <xf numFmtId="0" fontId="63" fillId="5" borderId="10" xfId="0" applyFont="1" applyFill="1" applyBorder="1" applyAlignment="1">
      <alignment horizontal="right" vertical="top"/>
    </xf>
    <xf numFmtId="0" fontId="74" fillId="5" borderId="0" xfId="0" applyFont="1" applyFill="1" applyAlignment="1">
      <alignment vertical="top"/>
    </xf>
    <xf numFmtId="0" fontId="75" fillId="0" borderId="0" xfId="0" applyFont="1" applyAlignment="1">
      <alignment vertical="top"/>
    </xf>
    <xf numFmtId="0" fontId="74" fillId="0" borderId="0" xfId="7" applyFont="1" applyAlignment="1">
      <alignment vertical="top"/>
    </xf>
    <xf numFmtId="0" fontId="171" fillId="0" borderId="0" xfId="7" applyFont="1" applyAlignment="1">
      <alignment horizontal="left" vertical="top"/>
    </xf>
    <xf numFmtId="0" fontId="74" fillId="0" borderId="0" xfId="7" applyFont="1" applyAlignment="1">
      <alignment horizontal="right" vertical="top"/>
    </xf>
    <xf numFmtId="0" fontId="74" fillId="0" borderId="0" xfId="7" applyFont="1" applyAlignment="1">
      <alignment horizontal="left" vertical="top"/>
    </xf>
    <xf numFmtId="0" fontId="75" fillId="0" borderId="0" xfId="0" applyFont="1" applyAlignment="1">
      <alignment horizontal="right" vertical="top"/>
    </xf>
    <xf numFmtId="0" fontId="75" fillId="0" borderId="0" xfId="0" applyFont="1" applyAlignment="1">
      <alignment horizontal="left" vertical="top"/>
    </xf>
    <xf numFmtId="0" fontId="74" fillId="0" borderId="0" xfId="0" applyFont="1" applyAlignment="1">
      <alignment horizontal="left" vertical="top"/>
    </xf>
    <xf numFmtId="0" fontId="59" fillId="0" borderId="1" xfId="1" applyFont="1" applyBorder="1" applyAlignment="1">
      <alignment wrapText="1"/>
    </xf>
    <xf numFmtId="0" fontId="94" fillId="0" borderId="1" xfId="6" applyFont="1" applyFill="1" applyBorder="1" applyAlignment="1">
      <alignment vertical="top" wrapText="1"/>
    </xf>
    <xf numFmtId="0" fontId="94" fillId="0" borderId="1" xfId="3" applyFont="1" applyFill="1" applyBorder="1" applyAlignment="1">
      <alignment horizontal="left" vertical="top" wrapText="1"/>
    </xf>
    <xf numFmtId="49" fontId="54" fillId="5" borderId="5" xfId="7" applyNumberFormat="1" applyFont="1" applyFill="1" applyBorder="1" applyAlignment="1">
      <alignment horizontal="right" vertical="top" wrapText="1"/>
    </xf>
    <xf numFmtId="0" fontId="54" fillId="5" borderId="5" xfId="7" applyFont="1" applyFill="1" applyBorder="1" applyAlignment="1">
      <alignment horizontal="right" vertical="top" wrapText="1"/>
    </xf>
    <xf numFmtId="1" fontId="54" fillId="5" borderId="5" xfId="0" applyNumberFormat="1" applyFont="1" applyFill="1" applyBorder="1" applyAlignment="1">
      <alignment horizontal="right" vertical="top"/>
    </xf>
    <xf numFmtId="0" fontId="54" fillId="5" borderId="5" xfId="7" applyFont="1" applyFill="1" applyBorder="1" applyAlignment="1">
      <alignment horizontal="right" vertical="top"/>
    </xf>
    <xf numFmtId="0" fontId="45" fillId="0" borderId="0" xfId="3" applyFont="1" applyFill="1" applyAlignment="1">
      <alignment horizontal="center"/>
    </xf>
    <xf numFmtId="49" fontId="54" fillId="5" borderId="1" xfId="7" applyNumberFormat="1" applyFont="1" applyFill="1" applyBorder="1" applyAlignment="1">
      <alignment horizontal="right" vertical="top" wrapText="1"/>
    </xf>
    <xf numFmtId="1" fontId="54" fillId="5" borderId="1" xfId="0" applyNumberFormat="1" applyFont="1" applyFill="1" applyBorder="1" applyAlignment="1">
      <alignment horizontal="right" vertical="top" wrapText="1"/>
    </xf>
    <xf numFmtId="0" fontId="54" fillId="5" borderId="1" xfId="7" applyFont="1" applyFill="1" applyBorder="1" applyAlignment="1">
      <alignment horizontal="right" vertical="top"/>
    </xf>
    <xf numFmtId="0" fontId="63" fillId="0" borderId="1" xfId="0" applyFont="1" applyBorder="1" applyAlignment="1">
      <alignment horizontal="right" vertical="top" wrapText="1"/>
    </xf>
    <xf numFmtId="49" fontId="54" fillId="0" borderId="1" xfId="7" applyNumberFormat="1" applyFont="1" applyBorder="1" applyAlignment="1">
      <alignment horizontal="right" vertical="top" wrapText="1"/>
    </xf>
    <xf numFmtId="0" fontId="63" fillId="0" borderId="0" xfId="0" applyFont="1" applyAlignment="1">
      <alignment horizontal="right" vertical="top" wrapText="1"/>
    </xf>
    <xf numFmtId="0" fontId="54" fillId="5" borderId="1" xfId="9" applyFont="1" applyFill="1" applyBorder="1" applyAlignment="1">
      <alignment horizontal="right" vertical="top"/>
    </xf>
    <xf numFmtId="1" fontId="54" fillId="5" borderId="1" xfId="0" applyNumberFormat="1" applyFont="1" applyFill="1" applyBorder="1" applyAlignment="1">
      <alignment horizontal="right" vertical="top"/>
    </xf>
    <xf numFmtId="49" fontId="54" fillId="5" borderId="10" xfId="7" applyNumberFormat="1" applyFont="1" applyFill="1" applyBorder="1" applyAlignment="1">
      <alignment horizontal="right" vertical="top" wrapText="1"/>
    </xf>
    <xf numFmtId="1" fontId="54" fillId="5" borderId="10" xfId="0" applyNumberFormat="1" applyFont="1" applyFill="1" applyBorder="1" applyAlignment="1">
      <alignment horizontal="right" vertical="top" wrapText="1"/>
    </xf>
    <xf numFmtId="0" fontId="54" fillId="5" borderId="10" xfId="7" applyFont="1" applyFill="1" applyBorder="1" applyAlignment="1">
      <alignment horizontal="right" vertical="top"/>
    </xf>
    <xf numFmtId="0" fontId="74" fillId="0" borderId="2" xfId="0" applyFont="1" applyFill="1" applyBorder="1" applyAlignment="1">
      <alignment horizontal="justify" vertical="top" wrapText="1"/>
    </xf>
    <xf numFmtId="0" fontId="74" fillId="0" borderId="2" xfId="0" applyFont="1" applyFill="1" applyBorder="1" applyAlignment="1">
      <alignment vertical="top" wrapText="1"/>
    </xf>
    <xf numFmtId="0" fontId="74" fillId="0" borderId="1" xfId="0" applyFont="1" applyFill="1" applyBorder="1" applyAlignment="1">
      <alignment vertical="top" wrapText="1"/>
    </xf>
    <xf numFmtId="0" fontId="70" fillId="0" borderId="1" xfId="3" applyFont="1" applyFill="1" applyBorder="1" applyAlignment="1">
      <alignment vertical="top" wrapText="1"/>
    </xf>
    <xf numFmtId="0" fontId="74" fillId="0" borderId="1" xfId="0" applyFont="1" applyFill="1" applyBorder="1" applyAlignment="1">
      <alignment horizontal="left" vertical="top" wrapText="1"/>
    </xf>
    <xf numFmtId="0" fontId="161" fillId="0" borderId="1" xfId="0" applyFont="1" applyFill="1" applyBorder="1" applyAlignment="1">
      <alignment horizontal="left" vertical="top"/>
    </xf>
    <xf numFmtId="0" fontId="168" fillId="0" borderId="2" xfId="1" applyFont="1" applyFill="1" applyBorder="1" applyAlignment="1">
      <alignment wrapText="1"/>
    </xf>
    <xf numFmtId="0" fontId="168" fillId="0" borderId="1" xfId="1" quotePrefix="1" applyFont="1" applyFill="1" applyBorder="1" applyAlignment="1">
      <alignment wrapText="1"/>
    </xf>
    <xf numFmtId="0" fontId="45" fillId="0" borderId="0" xfId="3"/>
    <xf numFmtId="0" fontId="54" fillId="0" borderId="1" xfId="3" quotePrefix="1" applyFont="1" applyFill="1" applyBorder="1" applyAlignment="1">
      <alignment horizontal="left" wrapText="1"/>
    </xf>
    <xf numFmtId="0" fontId="74" fillId="0" borderId="0" xfId="0" applyFont="1" applyAlignment="1">
      <alignment horizontal="right" vertical="top"/>
    </xf>
    <xf numFmtId="0" fontId="76" fillId="0" borderId="0" xfId="0" applyFont="1" applyFill="1" applyBorder="1" applyAlignment="1">
      <alignment horizontal="center" vertical="center"/>
    </xf>
    <xf numFmtId="0" fontId="76" fillId="0" borderId="0" xfId="0" applyFont="1" applyFill="1" applyBorder="1" applyAlignment="1">
      <alignment horizontal="left" vertical="center"/>
    </xf>
    <xf numFmtId="0" fontId="45" fillId="0" borderId="0" xfId="1"/>
    <xf numFmtId="164" fontId="54" fillId="0" borderId="12" xfId="3" applyNumberFormat="1" applyFont="1" applyFill="1" applyBorder="1" applyAlignment="1">
      <alignment horizontal="left"/>
    </xf>
    <xf numFmtId="2" fontId="54" fillId="0" borderId="1" xfId="3" applyNumberFormat="1" applyFont="1" applyFill="1" applyBorder="1"/>
    <xf numFmtId="0" fontId="54" fillId="0" borderId="0" xfId="3" applyFont="1" applyFill="1" applyAlignment="1">
      <alignment vertical="top"/>
    </xf>
    <xf numFmtId="0" fontId="74" fillId="0" borderId="0" xfId="0" applyFont="1" applyFill="1" applyAlignment="1">
      <alignment vertical="top"/>
    </xf>
    <xf numFmtId="0" fontId="83" fillId="6" borderId="1" xfId="0" applyFont="1" applyFill="1" applyBorder="1" applyAlignment="1">
      <alignment horizontal="right" vertical="top"/>
    </xf>
    <xf numFmtId="0" fontId="54" fillId="0" borderId="1" xfId="0" applyFont="1" applyFill="1" applyBorder="1" applyAlignment="1">
      <alignment horizontal="center" vertical="center"/>
    </xf>
    <xf numFmtId="0" fontId="54" fillId="0" borderId="1" xfId="0" applyFont="1" applyFill="1" applyBorder="1" applyAlignment="1">
      <alignment horizontal="left" vertical="center"/>
    </xf>
    <xf numFmtId="0" fontId="45" fillId="0" borderId="0" xfId="3"/>
    <xf numFmtId="0" fontId="59" fillId="4" borderId="1" xfId="1" applyFont="1" applyFill="1" applyBorder="1"/>
    <xf numFmtId="0" fontId="59" fillId="0" borderId="1" xfId="1" applyFont="1" applyBorder="1"/>
    <xf numFmtId="49" fontId="23" fillId="7" borderId="16" xfId="34" applyNumberFormat="1" applyFill="1" applyBorder="1"/>
    <xf numFmtId="0" fontId="23" fillId="7" borderId="16" xfId="34" applyFill="1" applyBorder="1"/>
    <xf numFmtId="49" fontId="23" fillId="0" borderId="16" xfId="34" applyNumberFormat="1" applyBorder="1"/>
    <xf numFmtId="0" fontId="23" fillId="0" borderId="16" xfId="34" applyBorder="1"/>
    <xf numFmtId="0" fontId="23" fillId="7" borderId="15" xfId="34" applyFill="1" applyBorder="1"/>
    <xf numFmtId="0" fontId="23" fillId="0" borderId="15" xfId="34" applyBorder="1"/>
    <xf numFmtId="0" fontId="23" fillId="0" borderId="0" xfId="34"/>
    <xf numFmtId="0" fontId="45" fillId="0" borderId="0" xfId="3"/>
    <xf numFmtId="0" fontId="45" fillId="0" borderId="0" xfId="1"/>
    <xf numFmtId="0" fontId="45" fillId="0" borderId="1" xfId="1" applyFill="1" applyBorder="1" applyAlignment="1">
      <alignment vertical="top"/>
    </xf>
    <xf numFmtId="0" fontId="45" fillId="0" borderId="1" xfId="1" applyFill="1" applyBorder="1" applyAlignment="1">
      <alignment horizontal="center" vertical="top"/>
    </xf>
    <xf numFmtId="0" fontId="45" fillId="0" borderId="1" xfId="3" applyFill="1" applyBorder="1"/>
    <xf numFmtId="0" fontId="54" fillId="0" borderId="1" xfId="5" applyFont="1" applyFill="1" applyBorder="1" applyAlignment="1">
      <alignment horizontal="left" vertical="top" wrapText="1"/>
    </xf>
    <xf numFmtId="0" fontId="54" fillId="0" borderId="1" xfId="6" applyFont="1" applyFill="1" applyBorder="1" applyAlignment="1">
      <alignment vertical="top" wrapText="1"/>
    </xf>
    <xf numFmtId="0" fontId="59" fillId="0" borderId="1" xfId="1" applyFont="1" applyBorder="1"/>
    <xf numFmtId="0" fontId="21" fillId="0" borderId="0" xfId="5" applyFont="1"/>
    <xf numFmtId="0" fontId="54" fillId="0" borderId="1" xfId="3" applyFont="1" applyFill="1" applyBorder="1" applyAlignment="1">
      <alignment horizontal="justify" vertical="top" wrapText="1"/>
    </xf>
    <xf numFmtId="43" fontId="54" fillId="0" borderId="1" xfId="23" applyFont="1" applyFill="1" applyBorder="1" applyAlignment="1">
      <alignment horizontal="center" vertical="top" wrapText="1"/>
    </xf>
    <xf numFmtId="0" fontId="54" fillId="0" borderId="9" xfId="0" applyFont="1" applyFill="1" applyBorder="1" applyAlignment="1">
      <alignment horizontal="left" vertical="top"/>
    </xf>
    <xf numFmtId="0" fontId="161" fillId="0" borderId="0" xfId="0" applyFont="1" applyFill="1"/>
    <xf numFmtId="0" fontId="54" fillId="0" borderId="0" xfId="0" applyFont="1" applyFill="1" applyAlignment="1">
      <alignment vertical="top"/>
    </xf>
    <xf numFmtId="0" fontId="45" fillId="0" borderId="0" xfId="1"/>
    <xf numFmtId="0" fontId="54" fillId="0" borderId="0" xfId="0" applyFont="1" applyFill="1" applyAlignment="1">
      <alignment horizontal="left" vertical="top"/>
    </xf>
    <xf numFmtId="0" fontId="54" fillId="0" borderId="0" xfId="0" applyFont="1" applyAlignment="1">
      <alignment horizontal="left" vertical="top"/>
    </xf>
    <xf numFmtId="0" fontId="45" fillId="0" borderId="0" xfId="1" applyFont="1" applyFill="1" applyAlignment="1">
      <alignment vertical="top"/>
    </xf>
    <xf numFmtId="0" fontId="74" fillId="0" borderId="1" xfId="0" applyFont="1" applyFill="1" applyBorder="1" applyAlignment="1">
      <alignment horizontal="justify" vertical="top" wrapText="1"/>
    </xf>
    <xf numFmtId="2" fontId="54" fillId="0" borderId="1" xfId="0" applyNumberFormat="1" applyFont="1" applyFill="1" applyBorder="1" applyAlignment="1">
      <alignment horizontal="left" vertical="top" wrapText="1"/>
    </xf>
    <xf numFmtId="0" fontId="64" fillId="0" borderId="1" xfId="1" applyFont="1" applyFill="1" applyBorder="1" applyAlignment="1">
      <alignment vertical="top" wrapText="1"/>
    </xf>
    <xf numFmtId="0" fontId="45" fillId="0" borderId="0" xfId="3"/>
    <xf numFmtId="49" fontId="45" fillId="0" borderId="1" xfId="3" applyNumberFormat="1" applyFont="1" applyFill="1" applyBorder="1" applyAlignment="1">
      <alignment vertical="top"/>
    </xf>
    <xf numFmtId="0" fontId="45" fillId="0" borderId="0" xfId="3"/>
    <xf numFmtId="0" fontId="17" fillId="0" borderId="0" xfId="5" applyFont="1"/>
    <xf numFmtId="0" fontId="45" fillId="0" borderId="0" xfId="1"/>
    <xf numFmtId="0" fontId="54" fillId="0" borderId="19" xfId="3" applyFont="1" applyBorder="1" applyAlignment="1">
      <alignment vertical="top" wrapText="1"/>
    </xf>
    <xf numFmtId="0" fontId="54" fillId="0" borderId="19" xfId="3" applyFont="1" applyBorder="1" applyAlignment="1">
      <alignment horizontal="left" vertical="top" wrapText="1"/>
    </xf>
    <xf numFmtId="0" fontId="54" fillId="0" borderId="19" xfId="3" applyFont="1" applyBorder="1" applyAlignment="1">
      <alignment horizontal="center" vertical="top"/>
    </xf>
    <xf numFmtId="4" fontId="54" fillId="0" borderId="19" xfId="3" applyNumberFormat="1" applyFont="1" applyBorder="1" applyAlignment="1">
      <alignment horizontal="center" vertical="top" wrapText="1"/>
    </xf>
    <xf numFmtId="0" fontId="54" fillId="0" borderId="19" xfId="3" applyFont="1" applyBorder="1" applyAlignment="1">
      <alignment horizontal="center" vertical="top" wrapText="1"/>
    </xf>
    <xf numFmtId="0" fontId="45" fillId="0" borderId="0" xfId="3"/>
    <xf numFmtId="0" fontId="45" fillId="0" borderId="0" xfId="3"/>
    <xf numFmtId="0" fontId="45" fillId="0" borderId="0" xfId="1"/>
    <xf numFmtId="0" fontId="63" fillId="0" borderId="0" xfId="1" applyFont="1" applyAlignment="1">
      <alignment horizontal="left" vertical="top"/>
    </xf>
    <xf numFmtId="0" fontId="45" fillId="0" borderId="0" xfId="3"/>
    <xf numFmtId="0" fontId="54" fillId="0" borderId="1" xfId="4" applyFont="1" applyFill="1" applyBorder="1" applyAlignment="1">
      <alignment vertical="top" wrapText="1"/>
    </xf>
    <xf numFmtId="11" fontId="45" fillId="0" borderId="0" xfId="3" applyNumberFormat="1"/>
    <xf numFmtId="0" fontId="45" fillId="0" borderId="0" xfId="1"/>
    <xf numFmtId="0" fontId="54" fillId="0" borderId="10" xfId="3" applyFont="1" applyFill="1" applyBorder="1" applyAlignment="1">
      <alignment horizontal="center" vertical="top" wrapText="1"/>
    </xf>
    <xf numFmtId="0" fontId="54" fillId="0" borderId="5" xfId="3" applyFont="1" applyFill="1" applyBorder="1" applyAlignment="1">
      <alignment horizontal="center" vertical="top" wrapText="1"/>
    </xf>
    <xf numFmtId="0" fontId="45" fillId="0" borderId="0" xfId="1"/>
    <xf numFmtId="0" fontId="66" fillId="0" borderId="0" xfId="0" applyFont="1" applyFill="1" applyAlignment="1">
      <alignment horizontal="left" vertical="top"/>
    </xf>
    <xf numFmtId="0" fontId="54" fillId="0" borderId="1" xfId="9" applyFont="1" applyFill="1" applyBorder="1" applyAlignment="1">
      <alignment horizontal="left" vertical="top" wrapText="1"/>
    </xf>
    <xf numFmtId="0" fontId="54" fillId="0" borderId="2" xfId="3" applyFont="1" applyFill="1" applyBorder="1" applyAlignment="1">
      <alignment horizontal="left" vertical="top" wrapText="1"/>
    </xf>
    <xf numFmtId="0" fontId="54" fillId="0" borderId="10" xfId="3" applyFont="1" applyFill="1" applyBorder="1" applyAlignment="1">
      <alignment vertical="top" wrapText="1"/>
    </xf>
    <xf numFmtId="0" fontId="54" fillId="0" borderId="31" xfId="3" applyFont="1" applyFill="1" applyBorder="1" applyAlignment="1">
      <alignment horizontal="left" vertical="top" wrapText="1"/>
    </xf>
    <xf numFmtId="0" fontId="54" fillId="0" borderId="10" xfId="3" applyFont="1" applyFill="1" applyBorder="1" applyAlignment="1">
      <alignment horizontal="center" vertical="top"/>
    </xf>
    <xf numFmtId="4" fontId="54" fillId="0" borderId="10" xfId="3" applyNumberFormat="1" applyFont="1" applyFill="1" applyBorder="1" applyAlignment="1">
      <alignment horizontal="center" vertical="top" wrapText="1"/>
    </xf>
    <xf numFmtId="0" fontId="54" fillId="0" borderId="31" xfId="3" applyFont="1" applyFill="1" applyBorder="1" applyAlignment="1">
      <alignment horizontal="center" vertical="top"/>
    </xf>
    <xf numFmtId="0" fontId="59" fillId="0" borderId="1" xfId="3" applyFont="1" applyFill="1" applyBorder="1" applyAlignment="1">
      <alignment horizontal="center" vertical="top" wrapText="1"/>
    </xf>
    <xf numFmtId="0" fontId="59" fillId="0" borderId="4" xfId="3" applyFont="1" applyFill="1" applyBorder="1" applyAlignment="1">
      <alignment horizontal="center" vertical="top" wrapText="1"/>
    </xf>
    <xf numFmtId="4" fontId="54" fillId="0" borderId="1" xfId="1" applyNumberFormat="1" applyFont="1" applyFill="1" applyBorder="1" applyAlignment="1">
      <alignment horizontal="center" vertical="top" wrapText="1"/>
    </xf>
    <xf numFmtId="2" fontId="54" fillId="0" borderId="1" xfId="1" applyNumberFormat="1" applyFont="1" applyFill="1" applyBorder="1" applyAlignment="1">
      <alignment horizontal="center" vertical="top" wrapText="1"/>
    </xf>
    <xf numFmtId="0" fontId="53" fillId="0" borderId="1" xfId="2" quotePrefix="1" applyFill="1" applyBorder="1"/>
    <xf numFmtId="49" fontId="54" fillId="0" borderId="1" xfId="1" applyNumberFormat="1" applyFont="1" applyFill="1" applyBorder="1" applyAlignment="1">
      <alignment horizontal="right" wrapText="1"/>
    </xf>
    <xf numFmtId="0" fontId="45" fillId="0" borderId="0" xfId="3"/>
    <xf numFmtId="0" fontId="45" fillId="0" borderId="0" xfId="1"/>
    <xf numFmtId="49" fontId="62" fillId="3" borderId="1" xfId="3" applyNumberFormat="1" applyFont="1" applyFill="1" applyBorder="1" applyAlignment="1">
      <alignment vertical="center"/>
    </xf>
    <xf numFmtId="0" fontId="62" fillId="3" borderId="1" xfId="3" applyFont="1" applyFill="1" applyBorder="1" applyAlignment="1">
      <alignment vertical="center"/>
    </xf>
    <xf numFmtId="0" fontId="62" fillId="2" borderId="1" xfId="3" applyFont="1" applyFill="1" applyBorder="1" applyAlignment="1">
      <alignment horizontal="center" vertical="center" wrapText="1"/>
    </xf>
    <xf numFmtId="49" fontId="62" fillId="2" borderId="1" xfId="3" applyNumberFormat="1" applyFont="1" applyFill="1" applyBorder="1" applyAlignment="1">
      <alignment horizontal="center" vertical="center" wrapText="1"/>
    </xf>
    <xf numFmtId="0" fontId="54" fillId="0" borderId="10" xfId="3" applyFont="1" applyFill="1" applyBorder="1" applyAlignment="1">
      <alignment horizontal="left" vertical="top" wrapText="1"/>
    </xf>
    <xf numFmtId="0" fontId="62" fillId="0" borderId="10" xfId="3" applyFont="1" applyFill="1" applyBorder="1" applyAlignment="1">
      <alignment horizontal="left" vertical="top" wrapText="1"/>
    </xf>
    <xf numFmtId="0" fontId="54" fillId="0" borderId="5" xfId="3" applyFont="1" applyFill="1" applyBorder="1" applyAlignment="1">
      <alignment horizontal="left" vertical="top" wrapText="1"/>
    </xf>
    <xf numFmtId="0" fontId="54" fillId="0" borderId="5" xfId="3" applyFont="1" applyFill="1" applyBorder="1" applyAlignment="1">
      <alignment horizontal="left" vertical="top"/>
    </xf>
    <xf numFmtId="0" fontId="45" fillId="0" borderId="10" xfId="3" applyFont="1" applyFill="1" applyBorder="1" applyAlignment="1">
      <alignment horizontal="center" vertical="top"/>
    </xf>
    <xf numFmtId="0" fontId="45" fillId="0" borderId="10" xfId="3" applyFont="1" applyFill="1" applyBorder="1" applyAlignment="1">
      <alignment horizontal="center" vertical="top" wrapText="1"/>
    </xf>
    <xf numFmtId="0" fontId="54" fillId="0" borderId="5" xfId="3" applyFont="1" applyFill="1" applyBorder="1" applyAlignment="1">
      <alignment horizontal="right" vertical="top" wrapText="1"/>
    </xf>
    <xf numFmtId="0" fontId="45" fillId="0" borderId="5" xfId="3" applyFont="1" applyFill="1" applyBorder="1" applyAlignment="1">
      <alignment horizontal="right" vertical="top"/>
    </xf>
    <xf numFmtId="0" fontId="45" fillId="0" borderId="5" xfId="3" applyFont="1" applyFill="1" applyBorder="1" applyAlignment="1">
      <alignment horizontal="center" vertical="top"/>
    </xf>
    <xf numFmtId="0" fontId="45" fillId="0" borderId="5" xfId="3" applyFont="1" applyFill="1" applyBorder="1" applyAlignment="1">
      <alignment horizontal="center"/>
    </xf>
    <xf numFmtId="0" fontId="45" fillId="0" borderId="5" xfId="3" applyFont="1" applyFill="1" applyBorder="1" applyAlignment="1">
      <alignment vertical="top"/>
    </xf>
    <xf numFmtId="0" fontId="45" fillId="0" borderId="5" xfId="3" applyFont="1" applyFill="1" applyBorder="1"/>
    <xf numFmtId="0" fontId="54" fillId="0" borderId="9" xfId="3" applyFont="1" applyFill="1" applyBorder="1" applyAlignment="1">
      <alignment horizontal="center" vertical="top" wrapText="1"/>
    </xf>
    <xf numFmtId="0" fontId="45" fillId="0" borderId="9" xfId="3" applyFont="1" applyFill="1" applyBorder="1" applyAlignment="1">
      <alignment horizontal="right" vertical="top"/>
    </xf>
    <xf numFmtId="0" fontId="45" fillId="0" borderId="9" xfId="3" applyFont="1" applyFill="1" applyBorder="1" applyAlignment="1">
      <alignment vertical="top"/>
    </xf>
    <xf numFmtId="0" fontId="45" fillId="0" borderId="9" xfId="3" applyFont="1" applyFill="1" applyBorder="1"/>
    <xf numFmtId="0" fontId="45" fillId="0" borderId="9" xfId="3" applyFont="1" applyFill="1" applyBorder="1" applyAlignment="1">
      <alignment horizontal="center" vertical="top"/>
    </xf>
    <xf numFmtId="0" fontId="45" fillId="0" borderId="10" xfId="3" applyFont="1" applyFill="1" applyBorder="1" applyAlignment="1">
      <alignment horizontal="right" vertical="top"/>
    </xf>
    <xf numFmtId="0" fontId="45" fillId="0" borderId="5" xfId="3" applyFont="1" applyFill="1" applyBorder="1" applyAlignment="1">
      <alignment vertical="top" wrapText="1"/>
    </xf>
    <xf numFmtId="0" fontId="75" fillId="0" borderId="0" xfId="3" applyFont="1" applyFill="1"/>
    <xf numFmtId="0" fontId="45" fillId="0" borderId="0" xfId="3"/>
    <xf numFmtId="0" fontId="45" fillId="0" borderId="0" xfId="3"/>
    <xf numFmtId="0" fontId="45" fillId="0" borderId="0" xfId="3"/>
    <xf numFmtId="0" fontId="45" fillId="0" borderId="0" xfId="3" applyFont="1"/>
    <xf numFmtId="0" fontId="45" fillId="0" borderId="0" xfId="1"/>
    <xf numFmtId="49" fontId="54" fillId="0" borderId="1" xfId="3" applyNumberFormat="1" applyFont="1" applyBorder="1" applyAlignment="1">
      <alignment horizontal="center" vertical="top" wrapText="1"/>
    </xf>
    <xf numFmtId="0" fontId="54" fillId="0" borderId="0" xfId="1" applyFont="1" applyFill="1" applyAlignment="1">
      <alignment vertical="top"/>
    </xf>
    <xf numFmtId="0" fontId="45" fillId="0" borderId="0" xfId="3"/>
    <xf numFmtId="0" fontId="45" fillId="0" borderId="0" xfId="3"/>
    <xf numFmtId="0" fontId="52" fillId="0" borderId="0" xfId="3" applyFont="1" applyAlignment="1">
      <alignment horizontal="left" wrapText="1"/>
    </xf>
    <xf numFmtId="0" fontId="45" fillId="0" borderId="0" xfId="3"/>
    <xf numFmtId="0" fontId="45" fillId="0" borderId="0" xfId="3"/>
    <xf numFmtId="0" fontId="50" fillId="0" borderId="0" xfId="1" applyFont="1" applyFill="1"/>
    <xf numFmtId="164" fontId="54" fillId="0" borderId="12" xfId="3" quotePrefix="1" applyNumberFormat="1" applyFont="1" applyFill="1" applyBorder="1" applyAlignment="1">
      <alignment horizontal="left" vertical="top"/>
    </xf>
    <xf numFmtId="164" fontId="54" fillId="0" borderId="0" xfId="3" quotePrefix="1" applyNumberFormat="1" applyFont="1" applyFill="1" applyBorder="1" applyAlignment="1">
      <alignment horizontal="left" vertical="top"/>
    </xf>
    <xf numFmtId="49" fontId="54" fillId="0" borderId="0" xfId="3" applyNumberFormat="1" applyFont="1" applyFill="1" applyBorder="1" applyAlignment="1">
      <alignment horizontal="left" vertical="top" wrapText="1"/>
    </xf>
    <xf numFmtId="164" fontId="54" fillId="0" borderId="12" xfId="3" applyNumberFormat="1" applyFont="1" applyFill="1" applyBorder="1" applyAlignment="1">
      <alignment horizontal="left" vertical="top"/>
    </xf>
    <xf numFmtId="0" fontId="45" fillId="0" borderId="0" xfId="1" applyAlignment="1">
      <alignment wrapText="1"/>
    </xf>
    <xf numFmtId="0" fontId="54" fillId="0" borderId="32" xfId="3" applyFont="1" applyFill="1" applyBorder="1" applyAlignment="1">
      <alignment vertical="top"/>
    </xf>
    <xf numFmtId="2" fontId="45" fillId="0" borderId="1" xfId="3" applyNumberFormat="1" applyFont="1" applyFill="1" applyBorder="1" applyAlignment="1">
      <alignment horizontal="right" vertical="top"/>
    </xf>
    <xf numFmtId="49" fontId="54" fillId="0" borderId="1" xfId="1" applyNumberFormat="1" applyFont="1" applyFill="1" applyBorder="1" applyAlignment="1">
      <alignment horizontal="left" vertical="top" wrapText="1"/>
    </xf>
    <xf numFmtId="0" fontId="54" fillId="0" borderId="0" xfId="1" applyFont="1" applyFill="1" applyBorder="1" applyAlignment="1">
      <alignment vertical="top" wrapText="1"/>
    </xf>
    <xf numFmtId="0" fontId="83" fillId="0" borderId="1" xfId="1" applyFont="1" applyFill="1" applyBorder="1" applyAlignment="1">
      <alignment wrapText="1"/>
    </xf>
    <xf numFmtId="0" fontId="174" fillId="0" borderId="1" xfId="1" applyFont="1" applyFill="1" applyBorder="1" applyAlignment="1">
      <alignment horizontal="center" vertical="top"/>
    </xf>
    <xf numFmtId="0" fontId="66" fillId="0" borderId="1" xfId="1" applyFont="1" applyFill="1" applyBorder="1" applyAlignment="1">
      <alignment horizontal="center" vertical="top" wrapText="1"/>
    </xf>
    <xf numFmtId="0" fontId="175" fillId="0" borderId="1" xfId="1" applyFont="1" applyFill="1" applyBorder="1" applyAlignment="1">
      <alignment horizontal="center" vertical="top" wrapText="1"/>
    </xf>
    <xf numFmtId="0" fontId="78" fillId="0" borderId="0" xfId="3" applyFont="1" applyFill="1" applyAlignment="1">
      <alignment horizontal="left" vertical="top"/>
    </xf>
    <xf numFmtId="0" fontId="107" fillId="0" borderId="0" xfId="3" applyFont="1" applyFill="1" applyAlignment="1">
      <alignment vertical="top"/>
    </xf>
    <xf numFmtId="0" fontId="176" fillId="0" borderId="0" xfId="3" applyFont="1" applyFill="1" applyAlignment="1">
      <alignment horizontal="left" vertical="top"/>
    </xf>
    <xf numFmtId="49" fontId="54" fillId="0" borderId="1" xfId="3" applyNumberFormat="1" applyFont="1" applyFill="1" applyBorder="1" applyAlignment="1">
      <alignment horizontal="left" vertical="top" wrapText="1"/>
    </xf>
    <xf numFmtId="49" fontId="54" fillId="0" borderId="1" xfId="3" applyNumberFormat="1" applyFont="1" applyFill="1" applyBorder="1" applyAlignment="1">
      <alignment horizontal="center" vertical="top" wrapText="1"/>
    </xf>
    <xf numFmtId="0" fontId="74" fillId="0" borderId="2" xfId="1" applyFont="1" applyFill="1" applyBorder="1" applyAlignment="1">
      <alignment vertical="top" wrapText="1"/>
    </xf>
    <xf numFmtId="0" fontId="74" fillId="0" borderId="1" xfId="1" applyFont="1" applyFill="1" applyBorder="1" applyAlignment="1">
      <alignment vertical="top" wrapText="1"/>
    </xf>
    <xf numFmtId="0" fontId="74" fillId="0" borderId="1" xfId="1" applyFont="1" applyFill="1" applyBorder="1" applyAlignment="1">
      <alignment horizontal="left" vertical="top" wrapText="1"/>
    </xf>
    <xf numFmtId="0" fontId="167" fillId="0" borderId="21" xfId="0" applyFont="1" applyFill="1" applyBorder="1" applyAlignment="1">
      <alignment horizontal="left" vertical="top"/>
    </xf>
    <xf numFmtId="49" fontId="54" fillId="0" borderId="1" xfId="7" applyNumberFormat="1" applyFont="1" applyFill="1" applyBorder="1" applyAlignment="1">
      <alignment horizontal="left" vertical="top" wrapText="1"/>
    </xf>
    <xf numFmtId="0" fontId="161" fillId="0" borderId="1" xfId="0" applyFont="1" applyFill="1" applyBorder="1" applyAlignment="1">
      <alignment horizontal="right" vertical="top"/>
    </xf>
    <xf numFmtId="0" fontId="54" fillId="0" borderId="1" xfId="9" applyFont="1" applyFill="1" applyBorder="1" applyAlignment="1">
      <alignment horizontal="left" vertical="top"/>
    </xf>
    <xf numFmtId="0" fontId="54" fillId="0" borderId="1" xfId="7" applyFont="1" applyFill="1" applyBorder="1" applyAlignment="1">
      <alignment vertical="top"/>
    </xf>
    <xf numFmtId="0" fontId="161" fillId="0" borderId="1" xfId="0" applyFont="1" applyFill="1" applyBorder="1" applyAlignment="1">
      <alignment vertical="top"/>
    </xf>
    <xf numFmtId="0" fontId="54" fillId="0" borderId="2" xfId="3" applyFont="1" applyFill="1" applyBorder="1" applyAlignment="1">
      <alignment horizontal="center" wrapText="1"/>
    </xf>
    <xf numFmtId="0" fontId="62" fillId="0" borderId="1" xfId="3" applyFont="1" applyFill="1" applyBorder="1" applyAlignment="1">
      <alignment wrapText="1"/>
    </xf>
    <xf numFmtId="0" fontId="62" fillId="0" borderId="2" xfId="3" applyFont="1" applyFill="1" applyBorder="1" applyAlignment="1">
      <alignment wrapText="1"/>
    </xf>
    <xf numFmtId="0" fontId="62" fillId="0" borderId="3" xfId="3" applyFont="1" applyFill="1" applyBorder="1" applyAlignment="1">
      <alignment wrapText="1"/>
    </xf>
    <xf numFmtId="0" fontId="54" fillId="0" borderId="2" xfId="3" applyFont="1" applyFill="1" applyBorder="1"/>
    <xf numFmtId="0" fontId="54" fillId="0" borderId="3" xfId="3" applyFont="1" applyFill="1" applyBorder="1" applyAlignment="1">
      <alignment horizontal="center" wrapText="1"/>
    </xf>
    <xf numFmtId="0" fontId="54" fillId="0" borderId="3" xfId="3" applyFont="1" applyFill="1" applyBorder="1" applyAlignment="1">
      <alignment horizontal="center" vertical="top" wrapText="1"/>
    </xf>
    <xf numFmtId="0" fontId="54" fillId="0" borderId="4" xfId="3" applyFont="1" applyFill="1" applyBorder="1" applyAlignment="1">
      <alignment horizontal="left" wrapText="1"/>
    </xf>
    <xf numFmtId="0" fontId="54" fillId="0" borderId="4" xfId="3" applyFont="1" applyFill="1" applyBorder="1" applyAlignment="1">
      <alignment horizontal="left"/>
    </xf>
    <xf numFmtId="0" fontId="62" fillId="0" borderId="1" xfId="3" applyFont="1" applyFill="1" applyBorder="1"/>
    <xf numFmtId="0" fontId="62" fillId="0" borderId="2" xfId="3" applyFont="1" applyFill="1" applyBorder="1"/>
    <xf numFmtId="0" fontId="62" fillId="0" borderId="3" xfId="3" applyFont="1" applyFill="1" applyBorder="1"/>
    <xf numFmtId="0" fontId="62" fillId="0" borderId="4" xfId="3" applyFont="1" applyFill="1" applyBorder="1"/>
    <xf numFmtId="0" fontId="132" fillId="0" borderId="1" xfId="3" applyFont="1" applyFill="1" applyBorder="1"/>
    <xf numFmtId="0" fontId="132" fillId="0" borderId="0" xfId="3" applyFont="1" applyFill="1"/>
    <xf numFmtId="14" fontId="132" fillId="0" borderId="0" xfId="3" applyNumberFormat="1" applyFont="1" applyFill="1"/>
    <xf numFmtId="0" fontId="73" fillId="0" borderId="0" xfId="3" applyFont="1" applyFill="1" applyAlignment="1">
      <alignment wrapText="1"/>
    </xf>
    <xf numFmtId="0" fontId="73" fillId="0" borderId="0" xfId="3" applyFont="1" applyFill="1"/>
    <xf numFmtId="0" fontId="45" fillId="0" borderId="11" xfId="3" applyFont="1" applyFill="1" applyBorder="1" applyAlignment="1">
      <alignment horizontal="left" vertical="top" wrapText="1"/>
    </xf>
    <xf numFmtId="0" fontId="53" fillId="0" borderId="1" xfId="2" applyFill="1" applyBorder="1" applyAlignment="1">
      <alignment vertical="top" wrapText="1"/>
    </xf>
    <xf numFmtId="0" fontId="45" fillId="0" borderId="0" xfId="1"/>
    <xf numFmtId="0" fontId="108" fillId="0" borderId="0" xfId="3" applyFont="1"/>
    <xf numFmtId="0" fontId="62" fillId="2" borderId="20" xfId="7" applyFont="1" applyFill="1" applyBorder="1" applyAlignment="1">
      <alignment horizontal="left" vertical="center" wrapText="1"/>
    </xf>
    <xf numFmtId="0" fontId="62" fillId="2" borderId="13" xfId="7" applyFont="1" applyFill="1" applyBorder="1" applyAlignment="1">
      <alignment horizontal="left" vertical="center" wrapText="1"/>
    </xf>
    <xf numFmtId="0" fontId="62" fillId="2" borderId="5" xfId="7" applyFont="1" applyFill="1" applyBorder="1" applyAlignment="1">
      <alignment horizontal="left" vertical="center" wrapText="1"/>
    </xf>
    <xf numFmtId="0" fontId="62" fillId="2" borderId="5" xfId="7" applyFont="1" applyFill="1" applyBorder="1" applyAlignment="1">
      <alignment horizontal="center" vertical="center" wrapText="1"/>
    </xf>
    <xf numFmtId="0" fontId="62" fillId="2" borderId="5" xfId="0" applyFont="1" applyFill="1" applyBorder="1" applyAlignment="1">
      <alignment horizontal="center" vertical="center" wrapText="1"/>
    </xf>
    <xf numFmtId="0" fontId="63" fillId="0" borderId="20" xfId="0" applyFont="1" applyBorder="1" applyAlignment="1">
      <alignment vertical="top"/>
    </xf>
    <xf numFmtId="0" fontId="54" fillId="0" borderId="5" xfId="0" applyFont="1" applyBorder="1" applyAlignment="1">
      <alignment horizontal="justify" vertical="top" wrapText="1"/>
    </xf>
    <xf numFmtId="0" fontId="63" fillId="14" borderId="5" xfId="48" applyFont="1" applyFill="1" applyBorder="1" applyAlignment="1">
      <alignment horizontal="justify" vertical="top" wrapText="1"/>
    </xf>
    <xf numFmtId="49" fontId="54" fillId="5" borderId="5" xfId="7" applyNumberFormat="1" applyFont="1" applyFill="1" applyBorder="1" applyAlignment="1">
      <alignment horizontal="center" vertical="top" wrapText="1"/>
    </xf>
    <xf numFmtId="0" fontId="54" fillId="5" borderId="5" xfId="7" applyFont="1" applyFill="1" applyBorder="1" applyAlignment="1">
      <alignment horizontal="center" vertical="top" wrapText="1"/>
    </xf>
    <xf numFmtId="0" fontId="91" fillId="5" borderId="5" xfId="0" applyFont="1" applyFill="1" applyBorder="1" applyAlignment="1">
      <alignment horizontal="center" vertical="top"/>
    </xf>
    <xf numFmtId="1" fontId="54" fillId="5" borderId="5" xfId="0" applyNumberFormat="1" applyFont="1" applyFill="1" applyBorder="1" applyAlignment="1">
      <alignment horizontal="center" vertical="top"/>
    </xf>
    <xf numFmtId="0" fontId="54" fillId="5" borderId="5" xfId="7" applyFont="1" applyFill="1" applyBorder="1" applyAlignment="1">
      <alignment horizontal="center" vertical="top"/>
    </xf>
    <xf numFmtId="0" fontId="63" fillId="0" borderId="5" xfId="0" applyFont="1" applyBorder="1" applyAlignment="1">
      <alignment horizontal="left" wrapText="1"/>
    </xf>
    <xf numFmtId="0" fontId="63" fillId="0" borderId="21" xfId="0" applyFont="1" applyBorder="1" applyAlignment="1">
      <alignment vertical="top"/>
    </xf>
    <xf numFmtId="0" fontId="54" fillId="0" borderId="1" xfId="0" applyFont="1" applyBorder="1" applyAlignment="1">
      <alignment horizontal="justify" vertical="top" wrapText="1"/>
    </xf>
    <xf numFmtId="0" fontId="54" fillId="14" borderId="1" xfId="48" applyFont="1" applyFill="1" applyBorder="1" applyAlignment="1">
      <alignment horizontal="justify" vertical="top" wrapText="1"/>
    </xf>
    <xf numFmtId="49" fontId="54" fillId="5" borderId="1" xfId="7" applyNumberFormat="1" applyFont="1" applyFill="1" applyBorder="1" applyAlignment="1">
      <alignment horizontal="center" vertical="top" wrapText="1"/>
    </xf>
    <xf numFmtId="1" fontId="54" fillId="5" borderId="1" xfId="0" applyNumberFormat="1" applyFont="1" applyFill="1" applyBorder="1" applyAlignment="1">
      <alignment horizontal="center" vertical="top" wrapText="1"/>
    </xf>
    <xf numFmtId="0" fontId="54" fillId="5" borderId="1" xfId="7" applyFont="1" applyFill="1" applyBorder="1" applyAlignment="1">
      <alignment horizontal="center" vertical="top"/>
    </xf>
    <xf numFmtId="0" fontId="91" fillId="5" borderId="1" xfId="0" applyFont="1" applyFill="1" applyBorder="1" applyAlignment="1">
      <alignment horizontal="center" vertical="top"/>
    </xf>
    <xf numFmtId="0" fontId="54" fillId="5" borderId="1" xfId="7" applyFont="1" applyFill="1" applyBorder="1" applyAlignment="1">
      <alignment horizontal="center" vertical="top" wrapText="1"/>
    </xf>
    <xf numFmtId="0" fontId="63" fillId="0" borderId="1" xfId="0" applyFont="1" applyBorder="1" applyAlignment="1">
      <alignment horizontal="left" wrapText="1"/>
    </xf>
    <xf numFmtId="0" fontId="63" fillId="14" borderId="1" xfId="48" applyFont="1" applyFill="1" applyBorder="1" applyAlignment="1">
      <alignment horizontal="justify" vertical="top" wrapText="1"/>
    </xf>
    <xf numFmtId="1" fontId="54" fillId="0" borderId="1" xfId="0" applyNumberFormat="1" applyFont="1" applyBorder="1" applyAlignment="1">
      <alignment horizontal="center" vertical="top" wrapText="1"/>
    </xf>
    <xf numFmtId="0" fontId="54" fillId="5" borderId="1" xfId="48" applyFont="1" applyFill="1" applyBorder="1" applyAlignment="1">
      <alignment horizontal="left" vertical="top" wrapText="1"/>
    </xf>
    <xf numFmtId="0" fontId="63" fillId="5" borderId="1" xfId="0" applyFont="1" applyFill="1" applyBorder="1" applyAlignment="1">
      <alignment horizontal="justify" vertical="top" wrapText="1"/>
    </xf>
    <xf numFmtId="171" fontId="54" fillId="5" borderId="1" xfId="0" applyNumberFormat="1" applyFont="1" applyFill="1" applyBorder="1" applyAlignment="1">
      <alignment horizontal="center" vertical="top" wrapText="1"/>
    </xf>
    <xf numFmtId="0" fontId="63" fillId="0" borderId="1" xfId="0" applyFont="1" applyBorder="1" applyAlignment="1">
      <alignment horizontal="justify" vertical="top" wrapText="1"/>
    </xf>
    <xf numFmtId="0" fontId="63" fillId="5" borderId="1" xfId="48" applyFont="1" applyFill="1" applyBorder="1" applyAlignment="1">
      <alignment horizontal="justify" vertical="top" wrapText="1"/>
    </xf>
    <xf numFmtId="0" fontId="63" fillId="0" borderId="1" xfId="48" applyFont="1" applyBorder="1" applyAlignment="1">
      <alignment horizontal="left" vertical="top" wrapText="1"/>
    </xf>
    <xf numFmtId="0" fontId="63" fillId="0" borderId="1" xfId="48" applyFont="1" applyBorder="1" applyAlignment="1">
      <alignment horizontal="justify" vertical="top" wrapText="1"/>
    </xf>
    <xf numFmtId="0" fontId="54" fillId="5" borderId="1" xfId="48" applyFont="1" applyFill="1" applyBorder="1" applyAlignment="1">
      <alignment horizontal="justify" vertical="top" wrapText="1"/>
    </xf>
    <xf numFmtId="0" fontId="54" fillId="5" borderId="1" xfId="9" applyFont="1" applyFill="1" applyBorder="1" applyAlignment="1">
      <alignment horizontal="center" vertical="top"/>
    </xf>
    <xf numFmtId="1" fontId="54" fillId="5" borderId="1" xfId="0" applyNumberFormat="1" applyFont="1" applyFill="1" applyBorder="1" applyAlignment="1">
      <alignment horizontal="center" vertical="top"/>
    </xf>
    <xf numFmtId="49" fontId="54" fillId="5" borderId="10" xfId="7" applyNumberFormat="1" applyFont="1" applyFill="1" applyBorder="1" applyAlignment="1">
      <alignment horizontal="center" vertical="top" wrapText="1"/>
    </xf>
    <xf numFmtId="1" fontId="54" fillId="5" borderId="10" xfId="0" applyNumberFormat="1" applyFont="1" applyFill="1" applyBorder="1" applyAlignment="1">
      <alignment horizontal="center" vertical="top" wrapText="1"/>
    </xf>
    <xf numFmtId="0" fontId="54" fillId="5" borderId="10" xfId="7" applyFont="1" applyFill="1" applyBorder="1" applyAlignment="1">
      <alignment horizontal="center" vertical="top"/>
    </xf>
    <xf numFmtId="0" fontId="91" fillId="5" borderId="10" xfId="0" applyFont="1" applyFill="1" applyBorder="1" applyAlignment="1">
      <alignment horizontal="center" vertical="top"/>
    </xf>
    <xf numFmtId="0" fontId="63" fillId="0" borderId="10" xfId="0" applyFont="1" applyBorder="1" applyAlignment="1">
      <alignment horizontal="center" vertical="top" wrapText="1"/>
    </xf>
    <xf numFmtId="0" fontId="91" fillId="0" borderId="1" xfId="0" applyFont="1" applyBorder="1" applyAlignment="1">
      <alignment horizontal="center" vertical="top"/>
    </xf>
    <xf numFmtId="0" fontId="54" fillId="0" borderId="1" xfId="48" applyFont="1" applyBorder="1" applyAlignment="1">
      <alignment horizontal="left" vertical="top" wrapText="1"/>
    </xf>
    <xf numFmtId="49" fontId="54" fillId="0" borderId="1" xfId="0" applyNumberFormat="1" applyFont="1" applyBorder="1" applyAlignment="1">
      <alignment horizontal="justify" vertical="top" wrapText="1"/>
    </xf>
    <xf numFmtId="49" fontId="63" fillId="0" borderId="1" xfId="0" applyNumberFormat="1" applyFont="1" applyBorder="1" applyAlignment="1">
      <alignment horizontal="justify" vertical="top" wrapText="1"/>
    </xf>
    <xf numFmtId="49" fontId="54" fillId="0" borderId="1" xfId="0" applyNumberFormat="1" applyFont="1" applyBorder="1" applyAlignment="1">
      <alignment horizontal="left" vertical="top" wrapText="1"/>
    </xf>
    <xf numFmtId="0" fontId="45" fillId="0" borderId="7" xfId="3" applyBorder="1"/>
    <xf numFmtId="0" fontId="45" fillId="0" borderId="7" xfId="3" applyBorder="1" applyAlignment="1">
      <alignment wrapText="1"/>
    </xf>
    <xf numFmtId="0" fontId="66" fillId="0" borderId="0" xfId="0" applyFont="1" applyAlignment="1">
      <alignment vertical="top"/>
    </xf>
    <xf numFmtId="0" fontId="44" fillId="0" borderId="0" xfId="0" applyFont="1" applyAlignment="1">
      <alignment vertical="top"/>
    </xf>
    <xf numFmtId="0" fontId="62" fillId="3" borderId="10" xfId="7"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1" xfId="7" applyFont="1" applyFill="1" applyBorder="1" applyAlignment="1">
      <alignment horizontal="center" vertical="center" wrapText="1"/>
    </xf>
    <xf numFmtId="0" fontId="76" fillId="0" borderId="0" xfId="0" applyFont="1" applyAlignment="1">
      <alignment horizontal="left" vertical="top"/>
    </xf>
    <xf numFmtId="0" fontId="91" fillId="0" borderId="0" xfId="0" applyFont="1" applyAlignment="1">
      <alignment vertical="top"/>
    </xf>
    <xf numFmtId="0" fontId="54" fillId="5" borderId="1" xfId="0" applyFont="1" applyFill="1" applyBorder="1" applyAlignment="1">
      <alignment horizontal="justify" vertical="top" wrapText="1"/>
    </xf>
    <xf numFmtId="2" fontId="54" fillId="5" borderId="33" xfId="0" applyNumberFormat="1" applyFont="1" applyFill="1" applyBorder="1" applyAlignment="1">
      <alignment horizontal="center" vertical="top" wrapText="1"/>
    </xf>
    <xf numFmtId="0" fontId="54" fillId="0" borderId="5" xfId="7" applyFont="1" applyBorder="1" applyAlignment="1">
      <alignment horizontal="center" vertical="top"/>
    </xf>
    <xf numFmtId="0" fontId="63" fillId="5" borderId="5" xfId="0" applyFont="1" applyFill="1" applyBorder="1" applyAlignment="1">
      <alignment horizontal="center" vertical="top"/>
    </xf>
    <xf numFmtId="2" fontId="54" fillId="5" borderId="4" xfId="0" applyNumberFormat="1" applyFont="1" applyFill="1" applyBorder="1" applyAlignment="1">
      <alignment horizontal="center" vertical="top" wrapText="1"/>
    </xf>
    <xf numFmtId="0" fontId="54" fillId="0" borderId="1" xfId="7" applyFont="1" applyBorder="1" applyAlignment="1">
      <alignment horizontal="center" vertical="top"/>
    </xf>
    <xf numFmtId="0" fontId="63" fillId="5" borderId="1" xfId="0" applyFont="1" applyFill="1" applyBorder="1" applyAlignment="1">
      <alignment horizontal="center" vertical="top"/>
    </xf>
    <xf numFmtId="0" fontId="54" fillId="5" borderId="4" xfId="0" applyFont="1" applyFill="1" applyBorder="1" applyAlignment="1">
      <alignment horizontal="center" vertical="top" wrapText="1"/>
    </xf>
    <xf numFmtId="0" fontId="54" fillId="5" borderId="1" xfId="1" applyFont="1" applyFill="1" applyBorder="1" applyAlignment="1">
      <alignment vertical="top" wrapText="1"/>
    </xf>
    <xf numFmtId="0" fontId="54" fillId="0" borderId="1" xfId="7" applyFont="1" applyBorder="1" applyAlignment="1">
      <alignment horizontal="center" vertical="top" wrapText="1"/>
    </xf>
    <xf numFmtId="0" fontId="94" fillId="0" borderId="0" xfId="0" applyFont="1" applyAlignment="1">
      <alignment vertical="top"/>
    </xf>
    <xf numFmtId="0" fontId="177" fillId="0" borderId="0" xfId="0" applyFont="1" applyAlignment="1">
      <alignment vertical="top"/>
    </xf>
    <xf numFmtId="0" fontId="91" fillId="0" borderId="0" xfId="0" applyFont="1" applyAlignment="1">
      <alignment vertical="top" wrapText="1"/>
    </xf>
    <xf numFmtId="0" fontId="91" fillId="0" borderId="0" xfId="0" applyFont="1" applyAlignment="1">
      <alignment horizontal="right" vertical="top"/>
    </xf>
    <xf numFmtId="0" fontId="91" fillId="0" borderId="0" xfId="0" applyFont="1" applyAlignment="1">
      <alignment horizontal="left" vertical="top"/>
    </xf>
    <xf numFmtId="0" fontId="178" fillId="0" borderId="0" xfId="0" applyFont="1" applyAlignment="1">
      <alignment vertical="top"/>
    </xf>
    <xf numFmtId="0" fontId="57" fillId="0" borderId="0" xfId="3" applyFont="1" applyAlignment="1">
      <alignment vertical="top"/>
    </xf>
    <xf numFmtId="0" fontId="45" fillId="0" borderId="0" xfId="1" applyAlignment="1">
      <alignment wrapText="1"/>
    </xf>
    <xf numFmtId="0" fontId="45" fillId="0" borderId="0" xfId="3"/>
    <xf numFmtId="0" fontId="109" fillId="5" borderId="0" xfId="3" applyFont="1" applyFill="1"/>
    <xf numFmtId="0" fontId="45" fillId="0" borderId="0" xfId="3" applyFont="1" applyFill="1" applyAlignment="1">
      <alignment horizontal="center" vertical="top"/>
    </xf>
    <xf numFmtId="0" fontId="45" fillId="0" borderId="0" xfId="3"/>
    <xf numFmtId="0" fontId="45" fillId="0" borderId="0" xfId="1"/>
    <xf numFmtId="0" fontId="116" fillId="0" borderId="0" xfId="10" applyFont="1" applyAlignment="1">
      <alignment horizontal="center" vertical="top"/>
    </xf>
    <xf numFmtId="0" fontId="54" fillId="0" borderId="0" xfId="10" applyFont="1" applyAlignment="1">
      <alignment horizontal="center" vertical="top"/>
    </xf>
    <xf numFmtId="0" fontId="0" fillId="0" borderId="0" xfId="1" applyFont="1" applyAlignment="1">
      <alignment horizontal="center" vertical="top"/>
    </xf>
    <xf numFmtId="1" fontId="62" fillId="3" borderId="1" xfId="3" applyNumberFormat="1" applyFont="1" applyFill="1" applyBorder="1" applyAlignment="1">
      <alignment horizontal="center" vertical="center" wrapText="1"/>
    </xf>
    <xf numFmtId="0" fontId="80" fillId="0" borderId="1" xfId="1" applyFont="1" applyBorder="1" applyAlignment="1">
      <alignment horizontal="center" vertical="top"/>
    </xf>
    <xf numFmtId="0" fontId="45" fillId="0" borderId="0" xfId="1" applyAlignment="1">
      <alignment horizontal="center" vertical="top"/>
    </xf>
    <xf numFmtId="0" fontId="54" fillId="15" borderId="1" xfId="3" applyFont="1" applyFill="1" applyBorder="1" applyAlignment="1">
      <alignment horizontal="center" vertical="top" wrapText="1"/>
    </xf>
    <xf numFmtId="0" fontId="92" fillId="0" borderId="0" xfId="0" applyFont="1" applyAlignment="1">
      <alignment vertical="top"/>
    </xf>
    <xf numFmtId="49" fontId="54" fillId="0" borderId="5" xfId="3" applyNumberFormat="1" applyFont="1" applyBorder="1" applyAlignment="1">
      <alignment horizontal="center" vertical="top" wrapText="1"/>
    </xf>
    <xf numFmtId="0" fontId="54" fillId="0" borderId="10" xfId="3" applyFont="1" applyBorder="1" applyAlignment="1">
      <alignment horizontal="center" vertical="top" wrapText="1"/>
    </xf>
    <xf numFmtId="0" fontId="45" fillId="0" borderId="0" xfId="3"/>
    <xf numFmtId="2" fontId="54" fillId="5" borderId="1" xfId="3" applyNumberFormat="1" applyFont="1" applyFill="1" applyBorder="1" applyAlignment="1">
      <alignment horizontal="left" vertical="top"/>
    </xf>
    <xf numFmtId="2" fontId="54" fillId="0" borderId="1" xfId="3" applyNumberFormat="1" applyFont="1" applyBorder="1" applyAlignment="1">
      <alignment horizontal="left" vertical="top"/>
    </xf>
    <xf numFmtId="0" fontId="45" fillId="0" borderId="0" xfId="3"/>
    <xf numFmtId="0" fontId="45" fillId="0" borderId="0" xfId="3"/>
    <xf numFmtId="0" fontId="45" fillId="0" borderId="0" xfId="3"/>
    <xf numFmtId="164" fontId="63" fillId="0" borderId="18" xfId="3" applyNumberFormat="1" applyFont="1" applyBorder="1" applyAlignment="1">
      <alignment vertical="top"/>
    </xf>
    <xf numFmtId="0" fontId="45" fillId="0" borderId="34" xfId="3" applyBorder="1" applyAlignment="1">
      <alignment vertical="top"/>
    </xf>
    <xf numFmtId="0" fontId="45" fillId="0" borderId="34" xfId="3" applyBorder="1" applyAlignment="1">
      <alignment horizontal="left" vertical="top"/>
    </xf>
    <xf numFmtId="0" fontId="45" fillId="0" borderId="0" xfId="3"/>
    <xf numFmtId="0" fontId="45" fillId="0" borderId="0" xfId="3"/>
    <xf numFmtId="0" fontId="54" fillId="0" borderId="4" xfId="3" applyFont="1" applyFill="1" applyBorder="1" applyAlignment="1">
      <alignment horizontal="left" vertical="top"/>
    </xf>
    <xf numFmtId="0" fontId="94" fillId="0" borderId="0" xfId="13" applyFont="1" applyAlignment="1">
      <alignment vertical="top"/>
    </xf>
    <xf numFmtId="0" fontId="45" fillId="0" borderId="0" xfId="3"/>
    <xf numFmtId="0" fontId="45" fillId="0" borderId="0" xfId="3" applyAlignment="1">
      <alignment wrapText="1"/>
    </xf>
    <xf numFmtId="0" fontId="45" fillId="0" borderId="0" xfId="1"/>
    <xf numFmtId="43" fontId="94" fillId="0" borderId="0" xfId="23" applyFont="1" applyAlignment="1">
      <alignment horizontal="left" vertical="top"/>
    </xf>
    <xf numFmtId="0" fontId="94" fillId="0" borderId="0" xfId="3" applyFont="1" applyAlignment="1">
      <alignment horizontal="left" vertical="top"/>
    </xf>
    <xf numFmtId="43" fontId="94" fillId="0" borderId="0" xfId="23" applyFont="1" applyAlignment="1">
      <alignment horizontal="center" vertical="top"/>
    </xf>
    <xf numFmtId="0" fontId="0" fillId="0" borderId="0" xfId="0" applyAlignment="1">
      <alignment horizontal="left"/>
    </xf>
    <xf numFmtId="0" fontId="178" fillId="0" borderId="0" xfId="0" applyFont="1"/>
    <xf numFmtId="0" fontId="179" fillId="0" borderId="0" xfId="0" applyFont="1"/>
    <xf numFmtId="0" fontId="91" fillId="0" borderId="0" xfId="0" applyFont="1"/>
    <xf numFmtId="0" fontId="115" fillId="0" borderId="0" xfId="0" applyFont="1" applyAlignment="1">
      <alignment vertical="center"/>
    </xf>
    <xf numFmtId="0" fontId="63" fillId="0" borderId="0" xfId="0" applyFont="1" applyAlignment="1">
      <alignment vertical="top" wrapText="1"/>
    </xf>
    <xf numFmtId="4" fontId="63" fillId="0" borderId="0" xfId="0" applyNumberFormat="1" applyFont="1" applyAlignment="1">
      <alignment horizontal="center" vertical="top"/>
    </xf>
    <xf numFmtId="0" fontId="63" fillId="0" borderId="0" xfId="0" applyFont="1" applyAlignment="1">
      <alignment horizontal="left" vertical="top"/>
    </xf>
    <xf numFmtId="0" fontId="180" fillId="2" borderId="1" xfId="0" applyFont="1" applyFill="1" applyBorder="1" applyAlignment="1">
      <alignment horizontal="left" vertical="center" wrapText="1"/>
    </xf>
    <xf numFmtId="0" fontId="180" fillId="2" borderId="1" xfId="0" applyFont="1" applyFill="1" applyBorder="1" applyAlignment="1">
      <alignment vertical="center" wrapText="1"/>
    </xf>
    <xf numFmtId="0" fontId="180" fillId="2" borderId="1" xfId="0" applyFont="1" applyFill="1" applyBorder="1" applyAlignment="1">
      <alignment horizontal="center" vertical="center" wrapText="1"/>
    </xf>
    <xf numFmtId="4" fontId="180" fillId="2" borderId="1" xfId="0" applyNumberFormat="1" applyFont="1" applyFill="1" applyBorder="1" applyAlignment="1">
      <alignment horizontal="center" vertical="center" wrapText="1"/>
    </xf>
    <xf numFmtId="0" fontId="63" fillId="0" borderId="0" xfId="0" applyFont="1" applyAlignment="1">
      <alignment vertical="center" wrapText="1"/>
    </xf>
    <xf numFmtId="4" fontId="63" fillId="0" borderId="1" xfId="0" applyNumberFormat="1" applyFont="1" applyBorder="1" applyAlignment="1">
      <alignment horizontal="center" vertical="top"/>
    </xf>
    <xf numFmtId="0" fontId="66" fillId="0" borderId="1" xfId="1" applyFont="1" applyBorder="1" applyAlignment="1">
      <alignment horizontal="center" vertical="top"/>
    </xf>
    <xf numFmtId="2" fontId="92" fillId="0" borderId="0" xfId="0" applyNumberFormat="1" applyFont="1" applyAlignment="1">
      <alignment horizontal="center" vertical="top"/>
    </xf>
    <xf numFmtId="0" fontId="92" fillId="0" borderId="0" xfId="0" applyFont="1" applyAlignment="1">
      <alignment horizontal="center" vertical="top"/>
    </xf>
    <xf numFmtId="0" fontId="157" fillId="0" borderId="0" xfId="3" applyFont="1" applyAlignment="1">
      <alignment horizontal="center" vertical="top"/>
    </xf>
    <xf numFmtId="0" fontId="0" fillId="0" borderId="0" xfId="0" applyAlignment="1">
      <alignment horizontal="center" vertical="top"/>
    </xf>
    <xf numFmtId="0" fontId="62" fillId="3" borderId="10" xfId="0" applyFont="1" applyFill="1" applyBorder="1" applyAlignment="1">
      <alignment horizontal="center" vertical="center" wrapText="1"/>
    </xf>
    <xf numFmtId="0" fontId="0" fillId="0" borderId="0" xfId="0" applyAlignment="1">
      <alignment vertical="center"/>
    </xf>
    <xf numFmtId="2" fontId="54" fillId="5" borderId="1" xfId="0" applyNumberFormat="1" applyFont="1" applyFill="1" applyBorder="1" applyAlignment="1">
      <alignment horizontal="center" vertical="top"/>
    </xf>
    <xf numFmtId="2" fontId="54" fillId="0" borderId="1" xfId="0" applyNumberFormat="1" applyFont="1" applyBorder="1" applyAlignment="1">
      <alignment horizontal="center" vertical="center" wrapText="1"/>
    </xf>
    <xf numFmtId="0" fontId="54" fillId="5" borderId="1" xfId="0" applyFont="1" applyFill="1" applyBorder="1" applyAlignment="1">
      <alignment horizontal="center" vertical="center"/>
    </xf>
    <xf numFmtId="0" fontId="54" fillId="5" borderId="1" xfId="0" applyFont="1" applyFill="1" applyBorder="1" applyAlignment="1">
      <alignment horizontal="center" vertical="center" wrapText="1"/>
    </xf>
    <xf numFmtId="0" fontId="0" fillId="0" borderId="1" xfId="0" applyBorder="1" applyAlignment="1">
      <alignment horizontal="center" vertical="top"/>
    </xf>
    <xf numFmtId="0" fontId="54" fillId="0" borderId="1" xfId="9" applyFont="1" applyBorder="1" applyAlignment="1">
      <alignment horizontal="center" vertical="top" wrapText="1"/>
    </xf>
    <xf numFmtId="0" fontId="54" fillId="0" borderId="1" xfId="9" applyFont="1" applyBorder="1" applyAlignment="1">
      <alignment horizontal="center" vertical="top"/>
    </xf>
    <xf numFmtId="1" fontId="54" fillId="0" borderId="1" xfId="0" applyNumberFormat="1" applyFont="1" applyBorder="1" applyAlignment="1">
      <alignment horizontal="center" vertical="top"/>
    </xf>
    <xf numFmtId="0" fontId="54" fillId="0" borderId="1" xfId="15" applyFont="1" applyBorder="1" applyAlignment="1">
      <alignment horizontal="left" vertical="top" wrapText="1"/>
    </xf>
    <xf numFmtId="0" fontId="54" fillId="0" borderId="1" xfId="50" applyFont="1" applyBorder="1" applyAlignment="1">
      <alignment horizontal="left" vertical="top" wrapText="1"/>
    </xf>
    <xf numFmtId="0" fontId="54" fillId="0" borderId="1" xfId="50" applyFont="1" applyBorder="1" applyAlignment="1">
      <alignment horizontal="center" vertical="top" wrapText="1"/>
    </xf>
    <xf numFmtId="0" fontId="10" fillId="0" borderId="1" xfId="50" applyBorder="1" applyAlignment="1">
      <alignment horizontal="center" vertical="top"/>
    </xf>
    <xf numFmtId="1" fontId="54" fillId="0" borderId="1" xfId="50" applyNumberFormat="1" applyFont="1" applyBorder="1" applyAlignment="1">
      <alignment horizontal="center" vertical="top" wrapText="1"/>
    </xf>
    <xf numFmtId="0" fontId="54" fillId="0" borderId="1" xfId="51" applyFont="1" applyBorder="1" applyAlignment="1">
      <alignment horizontal="left" vertical="top" wrapText="1"/>
    </xf>
    <xf numFmtId="1" fontId="54" fillId="0" borderId="1" xfId="50" applyNumberFormat="1" applyFont="1" applyBorder="1" applyAlignment="1">
      <alignment horizontal="center" vertical="top"/>
    </xf>
    <xf numFmtId="0" fontId="63" fillId="0" borderId="0" xfId="0" applyFont="1" applyAlignment="1">
      <alignment horizontal="left"/>
    </xf>
    <xf numFmtId="0" fontId="72" fillId="0" borderId="8" xfId="3" applyFont="1" applyBorder="1" applyAlignment="1">
      <alignment horizontal="left" vertical="top"/>
    </xf>
    <xf numFmtId="0" fontId="45" fillId="0" borderId="0" xfId="3"/>
    <xf numFmtId="0" fontId="45" fillId="0" borderId="0" xfId="3"/>
    <xf numFmtId="0" fontId="45" fillId="0" borderId="0" xfId="3" applyAlignment="1">
      <alignment wrapText="1"/>
    </xf>
    <xf numFmtId="0" fontId="45" fillId="0" borderId="0" xfId="3"/>
    <xf numFmtId="0" fontId="45" fillId="0" borderId="0" xfId="3"/>
    <xf numFmtId="0" fontId="45" fillId="0" borderId="0" xfId="3"/>
    <xf numFmtId="0" fontId="45" fillId="0" borderId="0" xfId="1"/>
    <xf numFmtId="49" fontId="9" fillId="7" borderId="15" xfId="52" applyNumberFormat="1" applyFill="1" applyBorder="1"/>
    <xf numFmtId="49" fontId="9" fillId="7" borderId="16" xfId="52" applyNumberFormat="1" applyFill="1" applyBorder="1"/>
    <xf numFmtId="0" fontId="9" fillId="7" borderId="16" xfId="52" applyFill="1" applyBorder="1"/>
    <xf numFmtId="49" fontId="9" fillId="0" borderId="15" xfId="52" applyNumberFormat="1" applyBorder="1"/>
    <xf numFmtId="49" fontId="9" fillId="0" borderId="16" xfId="52" applyNumberFormat="1" applyBorder="1"/>
    <xf numFmtId="0" fontId="9" fillId="0" borderId="16" xfId="52" applyBorder="1"/>
    <xf numFmtId="2" fontId="54" fillId="0" borderId="0" xfId="1" applyNumberFormat="1" applyFont="1" applyFill="1" applyBorder="1" applyAlignment="1">
      <alignment horizontal="right" vertical="top" wrapText="1"/>
    </xf>
    <xf numFmtId="49" fontId="54" fillId="0" borderId="1" xfId="1" applyNumberFormat="1" applyFont="1" applyFill="1" applyBorder="1" applyAlignment="1">
      <alignment horizontal="center" vertical="top" wrapText="1"/>
    </xf>
    <xf numFmtId="0" fontId="62" fillId="0" borderId="1" xfId="1" applyFont="1" applyFill="1" applyBorder="1" applyAlignment="1">
      <alignment horizontal="left" vertical="top" wrapText="1"/>
    </xf>
    <xf numFmtId="0" fontId="45" fillId="0" borderId="1" xfId="1" applyFont="1" applyFill="1" applyBorder="1" applyAlignment="1">
      <alignment horizontal="left" vertical="top"/>
    </xf>
    <xf numFmtId="0" fontId="45" fillId="0" borderId="0" xfId="1"/>
    <xf numFmtId="0" fontId="54" fillId="0" borderId="1" xfId="13" applyFont="1" applyFill="1" applyBorder="1" applyAlignment="1">
      <alignment vertical="top" wrapText="1"/>
    </xf>
    <xf numFmtId="0" fontId="74" fillId="0" borderId="30" xfId="1" applyFont="1" applyFill="1" applyBorder="1" applyAlignment="1">
      <alignment vertical="top" wrapText="1"/>
    </xf>
    <xf numFmtId="0" fontId="52" fillId="0" borderId="8" xfId="3" applyFont="1" applyFill="1" applyBorder="1" applyAlignment="1">
      <alignment vertical="top"/>
    </xf>
    <xf numFmtId="0" fontId="62" fillId="0" borderId="0" xfId="3" applyFont="1" applyFill="1" applyAlignment="1">
      <alignment horizontal="left" vertical="top"/>
    </xf>
    <xf numFmtId="0" fontId="103" fillId="0" borderId="0" xfId="3" applyFont="1" applyFill="1" applyAlignment="1">
      <alignment vertical="top"/>
    </xf>
    <xf numFmtId="0" fontId="62" fillId="0" borderId="0" xfId="3" applyFont="1" applyFill="1" applyAlignment="1">
      <alignment vertical="top"/>
    </xf>
    <xf numFmtId="0" fontId="52" fillId="0" borderId="0" xfId="0" applyFont="1" applyFill="1" applyAlignment="1">
      <alignment vertical="center"/>
    </xf>
    <xf numFmtId="0" fontId="52" fillId="0" borderId="8" xfId="3" applyFont="1" applyFill="1" applyBorder="1" applyAlignment="1">
      <alignment horizontal="left" vertical="top"/>
    </xf>
    <xf numFmtId="164" fontId="54" fillId="0" borderId="1" xfId="3" applyNumberFormat="1" applyFont="1" applyFill="1" applyBorder="1" applyAlignment="1">
      <alignment vertical="top"/>
    </xf>
    <xf numFmtId="0" fontId="45" fillId="0" borderId="0" xfId="3"/>
    <xf numFmtId="0" fontId="45" fillId="0" borderId="0" xfId="1"/>
    <xf numFmtId="0" fontId="45" fillId="0" borderId="0" xfId="3"/>
    <xf numFmtId="49" fontId="7" fillId="7" borderId="15" xfId="54" applyNumberFormat="1" applyFill="1" applyBorder="1"/>
    <xf numFmtId="0" fontId="7" fillId="7" borderId="16" xfId="54" applyFill="1" applyBorder="1"/>
    <xf numFmtId="49" fontId="7" fillId="0" borderId="15" xfId="54" applyNumberFormat="1" applyBorder="1"/>
    <xf numFmtId="0" fontId="7" fillId="0" borderId="16" xfId="54" applyBorder="1"/>
    <xf numFmtId="0" fontId="45" fillId="0" borderId="0" xfId="3"/>
    <xf numFmtId="0" fontId="45" fillId="0" borderId="1" xfId="3" applyFont="1" applyFill="1" applyBorder="1" applyAlignment="1">
      <alignment horizontal="center" wrapText="1"/>
    </xf>
    <xf numFmtId="0" fontId="45" fillId="0" borderId="1" xfId="3" applyFont="1" applyBorder="1" applyAlignment="1">
      <alignment horizontal="left" vertical="top"/>
    </xf>
    <xf numFmtId="0" fontId="45" fillId="0" borderId="0" xfId="3" applyFont="1" applyAlignment="1">
      <alignment horizontal="left" vertical="top"/>
    </xf>
    <xf numFmtId="0" fontId="45" fillId="0" borderId="0" xfId="3"/>
    <xf numFmtId="0" fontId="45" fillId="0" borderId="0" xfId="1"/>
    <xf numFmtId="0" fontId="45" fillId="0" borderId="0" xfId="1"/>
    <xf numFmtId="0" fontId="50" fillId="16" borderId="0" xfId="3" applyFont="1" applyFill="1"/>
    <xf numFmtId="0" fontId="76" fillId="16" borderId="0" xfId="3" applyFont="1" applyFill="1" applyAlignment="1">
      <alignment vertical="top"/>
    </xf>
    <xf numFmtId="0" fontId="94" fillId="0" borderId="0" xfId="0" applyFont="1" applyFill="1" applyAlignment="1">
      <alignment vertical="top"/>
    </xf>
    <xf numFmtId="0" fontId="54" fillId="0" borderId="1" xfId="7" applyFont="1" applyFill="1" applyBorder="1" applyAlignment="1">
      <alignment horizontal="center" vertical="top" wrapText="1"/>
    </xf>
    <xf numFmtId="0" fontId="94" fillId="0" borderId="1" xfId="0" applyFont="1" applyFill="1" applyBorder="1" applyAlignment="1">
      <alignment horizontal="center" vertical="top" wrapText="1"/>
    </xf>
    <xf numFmtId="1" fontId="54" fillId="0" borderId="1" xfId="1" applyNumberFormat="1" applyFont="1" applyFill="1" applyBorder="1" applyAlignment="1">
      <alignment horizontal="right" vertical="top" wrapText="1"/>
    </xf>
    <xf numFmtId="3" fontId="45" fillId="0" borderId="0" xfId="1" applyNumberFormat="1" applyFont="1" applyFill="1"/>
    <xf numFmtId="0" fontId="45" fillId="0" borderId="0" xfId="3"/>
    <xf numFmtId="2" fontId="62" fillId="2" borderId="1" xfId="3" applyNumberFormat="1" applyFont="1" applyFill="1" applyBorder="1" applyAlignment="1">
      <alignment horizontal="center" vertical="center" wrapText="1"/>
    </xf>
    <xf numFmtId="0" fontId="45" fillId="0" borderId="0" xfId="3"/>
    <xf numFmtId="49" fontId="54" fillId="0" borderId="1" xfId="3" quotePrefix="1" applyNumberFormat="1" applyFont="1" applyBorder="1" applyAlignment="1">
      <alignment horizontal="right" vertical="top" wrapText="1"/>
    </xf>
    <xf numFmtId="0" fontId="45" fillId="0" borderId="0" xfId="3"/>
    <xf numFmtId="0" fontId="45" fillId="0" borderId="0" xfId="1"/>
    <xf numFmtId="0" fontId="62" fillId="3" borderId="10" xfId="3" applyFont="1" applyFill="1" applyBorder="1" applyAlignment="1">
      <alignment horizontal="left" vertical="center" wrapText="1"/>
    </xf>
    <xf numFmtId="0" fontId="62" fillId="3" borderId="10" xfId="3" applyFont="1" applyFill="1" applyBorder="1" applyAlignment="1">
      <alignment horizontal="center" vertical="center" wrapText="1"/>
    </xf>
    <xf numFmtId="0" fontId="45" fillId="0" borderId="0" xfId="3"/>
    <xf numFmtId="0" fontId="45" fillId="0" borderId="0" xfId="3"/>
    <xf numFmtId="172" fontId="54" fillId="0" borderId="0" xfId="3" applyNumberFormat="1" applyFont="1"/>
    <xf numFmtId="164" fontId="63" fillId="0" borderId="24" xfId="3" applyNumberFormat="1" applyFont="1" applyBorder="1" applyAlignment="1">
      <alignment vertical="top"/>
    </xf>
    <xf numFmtId="0" fontId="45" fillId="0" borderId="14" xfId="3" applyFont="1" applyFill="1" applyBorder="1" applyAlignment="1">
      <alignment horizontal="left" vertical="top" wrapText="1"/>
    </xf>
    <xf numFmtId="0" fontId="45" fillId="0" borderId="14" xfId="3" applyBorder="1" applyAlignment="1">
      <alignment vertical="top"/>
    </xf>
    <xf numFmtId="0" fontId="45" fillId="0" borderId="34" xfId="3" applyFont="1" applyFill="1" applyBorder="1" applyAlignment="1">
      <alignment horizontal="left" vertical="top" wrapText="1"/>
    </xf>
    <xf numFmtId="0" fontId="45" fillId="0" borderId="0" xfId="3" applyFont="1" applyFill="1" applyAlignment="1">
      <alignment horizontal="right"/>
    </xf>
    <xf numFmtId="0" fontId="52" fillId="0" borderId="0" xfId="3" applyFont="1" applyAlignment="1">
      <alignment horizontal="left" wrapText="1"/>
    </xf>
    <xf numFmtId="0" fontId="45" fillId="0" borderId="0" xfId="3"/>
    <xf numFmtId="0" fontId="45" fillId="0" borderId="0" xfId="3"/>
    <xf numFmtId="0" fontId="52" fillId="0" borderId="0" xfId="58" applyFont="1" applyAlignment="1">
      <alignment horizontal="left"/>
    </xf>
    <xf numFmtId="0" fontId="4" fillId="0" borderId="0" xfId="58"/>
    <xf numFmtId="0" fontId="4" fillId="0" borderId="0" xfId="58" applyAlignment="1">
      <alignment horizontal="right"/>
    </xf>
    <xf numFmtId="0" fontId="62" fillId="3" borderId="1" xfId="58" applyFont="1" applyFill="1" applyBorder="1" applyAlignment="1">
      <alignment horizontal="right" wrapText="1"/>
    </xf>
    <xf numFmtId="0" fontId="62" fillId="3" borderId="1" xfId="58" applyFont="1" applyFill="1" applyBorder="1" applyAlignment="1">
      <alignment wrapText="1"/>
    </xf>
    <xf numFmtId="49" fontId="4" fillId="7" borderId="15" xfId="58" applyNumberFormat="1" applyFill="1" applyBorder="1"/>
    <xf numFmtId="49" fontId="4" fillId="7" borderId="16" xfId="58" applyNumberFormat="1" applyFill="1" applyBorder="1"/>
    <xf numFmtId="49" fontId="4" fillId="0" borderId="15" xfId="58" applyNumberFormat="1" applyBorder="1"/>
    <xf numFmtId="49" fontId="4" fillId="0" borderId="16" xfId="58" applyNumberFormat="1" applyBorder="1"/>
    <xf numFmtId="0" fontId="4" fillId="0" borderId="0" xfId="58" applyAlignment="1">
      <alignment horizontal="center"/>
    </xf>
    <xf numFmtId="0" fontId="71" fillId="3" borderId="1" xfId="3" applyFont="1" applyFill="1" applyBorder="1" applyAlignment="1">
      <alignment horizontal="left" wrapText="1"/>
    </xf>
    <xf numFmtId="0" fontId="4" fillId="7" borderId="16" xfId="58" applyFill="1" applyBorder="1"/>
    <xf numFmtId="0" fontId="4" fillId="0" borderId="16" xfId="58" applyBorder="1"/>
    <xf numFmtId="0" fontId="45" fillId="0" borderId="0" xfId="3"/>
    <xf numFmtId="0" fontId="4" fillId="7" borderId="15" xfId="58" applyFill="1" applyBorder="1"/>
    <xf numFmtId="0" fontId="4" fillId="0" borderId="15" xfId="58" applyBorder="1"/>
    <xf numFmtId="0" fontId="3" fillId="0" borderId="0" xfId="59"/>
    <xf numFmtId="0" fontId="3" fillId="7" borderId="15" xfId="59" applyFill="1" applyBorder="1"/>
    <xf numFmtId="49" fontId="3" fillId="7" borderId="16" xfId="59" applyNumberFormat="1" applyFill="1" applyBorder="1"/>
    <xf numFmtId="0" fontId="3" fillId="0" borderId="15" xfId="59" applyBorder="1"/>
    <xf numFmtId="49" fontId="3" fillId="0" borderId="16" xfId="59" applyNumberFormat="1" applyBorder="1"/>
    <xf numFmtId="49" fontId="3" fillId="7" borderId="15" xfId="59" applyNumberFormat="1" applyFill="1" applyBorder="1"/>
    <xf numFmtId="0" fontId="3" fillId="7" borderId="16" xfId="59" applyFill="1" applyBorder="1"/>
    <xf numFmtId="49" fontId="3" fillId="0" borderId="15" xfId="59" applyNumberFormat="1" applyBorder="1"/>
    <xf numFmtId="0" fontId="3" fillId="0" borderId="16" xfId="59" applyBorder="1"/>
    <xf numFmtId="49" fontId="3" fillId="0" borderId="16" xfId="59" applyNumberFormat="1" applyBorder="1" applyAlignment="1">
      <alignment wrapText="1"/>
    </xf>
    <xf numFmtId="49" fontId="3" fillId="7" borderId="16" xfId="59" applyNumberFormat="1" applyFill="1" applyBorder="1" applyAlignment="1">
      <alignment wrapText="1"/>
    </xf>
    <xf numFmtId="0" fontId="45" fillId="0" borderId="0" xfId="3"/>
    <xf numFmtId="0" fontId="54" fillId="0" borderId="5" xfId="3" applyFont="1" applyFill="1" applyBorder="1" applyAlignment="1">
      <alignment horizontal="left" vertical="top" wrapText="1"/>
    </xf>
    <xf numFmtId="0" fontId="45" fillId="0" borderId="0" xfId="1"/>
    <xf numFmtId="0" fontId="54" fillId="0" borderId="5" xfId="1" applyFont="1" applyFill="1" applyBorder="1" applyAlignment="1">
      <alignment vertical="top" wrapText="1"/>
    </xf>
    <xf numFmtId="0" fontId="54" fillId="0" borderId="5" xfId="1" applyFont="1" applyFill="1" applyBorder="1" applyAlignment="1">
      <alignment vertical="top"/>
    </xf>
    <xf numFmtId="0" fontId="54" fillId="0" borderId="5" xfId="1" applyFont="1" applyFill="1" applyBorder="1" applyAlignment="1">
      <alignment horizontal="center" vertical="top"/>
    </xf>
    <xf numFmtId="0" fontId="45" fillId="0" borderId="5" xfId="1" applyFont="1" applyFill="1" applyBorder="1" applyAlignment="1">
      <alignment horizontal="center" vertical="top"/>
    </xf>
    <xf numFmtId="0" fontId="54" fillId="0" borderId="1" xfId="48" applyFont="1" applyFill="1" applyBorder="1" applyAlignment="1">
      <alignment horizontal="justify" vertical="top" wrapText="1"/>
    </xf>
    <xf numFmtId="0" fontId="54" fillId="0" borderId="5" xfId="7" applyFont="1" applyFill="1" applyBorder="1" applyAlignment="1">
      <alignment horizontal="center" vertical="top" wrapText="1"/>
    </xf>
    <xf numFmtId="0" fontId="94" fillId="0" borderId="5" xfId="0" applyFont="1" applyFill="1" applyBorder="1" applyAlignment="1">
      <alignment horizontal="center" vertical="top" wrapText="1"/>
    </xf>
    <xf numFmtId="0" fontId="54" fillId="0" borderId="1" xfId="0" applyFont="1" applyFill="1" applyBorder="1" applyAlignment="1">
      <alignment horizontal="justify" vertical="top" wrapText="1"/>
    </xf>
    <xf numFmtId="0" fontId="45" fillId="0" borderId="0" xfId="3" applyFont="1" applyFill="1" applyAlignment="1">
      <alignment wrapText="1"/>
    </xf>
    <xf numFmtId="164" fontId="54" fillId="0" borderId="18" xfId="3" applyNumberFormat="1" applyFont="1" applyFill="1" applyBorder="1" applyAlignment="1">
      <alignment vertical="top"/>
    </xf>
    <xf numFmtId="0" fontId="45" fillId="0" borderId="34" xfId="3" applyFont="1" applyFill="1" applyBorder="1" applyAlignment="1">
      <alignment horizontal="left" vertical="top"/>
    </xf>
    <xf numFmtId="0" fontId="45" fillId="0" borderId="34" xfId="3" applyFont="1" applyFill="1" applyBorder="1" applyAlignment="1">
      <alignment vertical="top"/>
    </xf>
    <xf numFmtId="164" fontId="54" fillId="0" borderId="24" xfId="3" applyNumberFormat="1" applyFont="1" applyFill="1" applyBorder="1" applyAlignment="1">
      <alignment vertical="top"/>
    </xf>
    <xf numFmtId="0" fontId="45" fillId="0" borderId="14" xfId="3" applyFont="1" applyFill="1" applyBorder="1" applyAlignment="1">
      <alignment vertical="top"/>
    </xf>
    <xf numFmtId="164" fontId="54" fillId="0" borderId="0" xfId="3" applyNumberFormat="1" applyFont="1" applyFill="1" applyBorder="1" applyAlignment="1">
      <alignment vertical="top"/>
    </xf>
    <xf numFmtId="0" fontId="45" fillId="0" borderId="1" xfId="3" applyFont="1" applyFill="1" applyBorder="1" applyAlignment="1">
      <alignment horizontal="left" vertical="top" wrapText="1"/>
    </xf>
    <xf numFmtId="0" fontId="45" fillId="0" borderId="0" xfId="3" applyFont="1" applyFill="1" applyAlignment="1">
      <alignment horizontal="left" vertical="top"/>
    </xf>
    <xf numFmtId="0" fontId="54" fillId="0" borderId="0" xfId="1" applyFont="1" applyFill="1" applyAlignment="1">
      <alignment wrapText="1"/>
    </xf>
    <xf numFmtId="49" fontId="54" fillId="0" borderId="1" xfId="3" applyNumberFormat="1" applyFont="1" applyFill="1" applyBorder="1" applyAlignment="1">
      <alignment horizontal="right" wrapText="1"/>
    </xf>
    <xf numFmtId="2" fontId="54" fillId="0" borderId="1" xfId="3" applyNumberFormat="1" applyFont="1" applyFill="1" applyBorder="1" applyAlignment="1">
      <alignment horizontal="left" vertical="top"/>
    </xf>
    <xf numFmtId="0" fontId="54" fillId="0" borderId="1" xfId="3" quotePrefix="1" applyFont="1" applyFill="1" applyBorder="1" applyAlignment="1">
      <alignment horizontal="right" vertical="top" wrapText="1"/>
    </xf>
    <xf numFmtId="0" fontId="54" fillId="0" borderId="1" xfId="3" applyFont="1" applyFill="1" applyBorder="1" applyAlignment="1">
      <alignment horizontal="left"/>
    </xf>
    <xf numFmtId="2" fontId="54" fillId="0" borderId="1" xfId="3" applyNumberFormat="1" applyFont="1" applyFill="1" applyBorder="1" applyAlignment="1">
      <alignment horizontal="right"/>
    </xf>
    <xf numFmtId="2" fontId="54" fillId="0" borderId="1" xfId="3" applyNumberFormat="1" applyFont="1" applyFill="1" applyBorder="1" applyAlignment="1">
      <alignment horizontal="left"/>
    </xf>
    <xf numFmtId="0" fontId="45" fillId="0" borderId="1" xfId="3" applyFill="1" applyBorder="1" applyAlignment="1">
      <alignment vertical="top" wrapText="1"/>
    </xf>
    <xf numFmtId="2" fontId="45" fillId="0" borderId="1" xfId="3" applyNumberFormat="1" applyFill="1" applyBorder="1" applyAlignment="1">
      <alignment vertical="top"/>
    </xf>
    <xf numFmtId="0" fontId="45" fillId="0" borderId="1" xfId="3" applyFill="1" applyBorder="1" applyAlignment="1">
      <alignment horizontal="right" vertical="top"/>
    </xf>
    <xf numFmtId="0" fontId="54" fillId="0" borderId="1" xfId="3" applyFont="1" applyFill="1" applyBorder="1" applyAlignment="1">
      <alignment horizontal="justify" wrapText="1"/>
    </xf>
    <xf numFmtId="0" fontId="63" fillId="0" borderId="1" xfId="0" applyFont="1" applyBorder="1"/>
    <xf numFmtId="0" fontId="45" fillId="0" borderId="0" xfId="3"/>
    <xf numFmtId="2" fontId="54" fillId="5" borderId="1" xfId="4" applyNumberFormat="1" applyFont="1" applyFill="1" applyBorder="1" applyAlignment="1">
      <alignment horizontal="center" vertical="top" wrapText="1"/>
    </xf>
    <xf numFmtId="2" fontId="63" fillId="0" borderId="1" xfId="4" applyNumberFormat="1" applyFont="1" applyBorder="1" applyAlignment="1">
      <alignment horizontal="center" vertical="top"/>
    </xf>
    <xf numFmtId="0" fontId="54" fillId="5" borderId="1" xfId="4" applyFont="1" applyFill="1" applyBorder="1" applyAlignment="1">
      <alignment horizontal="center" vertical="top" wrapText="1"/>
    </xf>
    <xf numFmtId="0" fontId="63" fillId="0" borderId="1" xfId="4" applyFont="1" applyBorder="1" applyAlignment="1">
      <alignment horizontal="center" vertical="top"/>
    </xf>
    <xf numFmtId="2" fontId="54" fillId="5" borderId="1" xfId="4" applyNumberFormat="1" applyFont="1" applyFill="1" applyBorder="1" applyAlignment="1">
      <alignment horizontal="center" vertical="top"/>
    </xf>
    <xf numFmtId="0" fontId="54" fillId="0" borderId="1" xfId="4" applyFont="1" applyBorder="1" applyAlignment="1">
      <alignment horizontal="center" vertical="top" wrapText="1"/>
    </xf>
    <xf numFmtId="2" fontId="54" fillId="0" borderId="1" xfId="4" applyNumberFormat="1" applyFont="1" applyBorder="1" applyAlignment="1">
      <alignment horizontal="center" vertical="top" wrapText="1"/>
    </xf>
    <xf numFmtId="2" fontId="54" fillId="0" borderId="1" xfId="4" applyNumberFormat="1" applyFont="1" applyBorder="1" applyAlignment="1">
      <alignment horizontal="center" vertical="top"/>
    </xf>
    <xf numFmtId="0" fontId="64" fillId="0" borderId="1" xfId="4" applyFont="1" applyBorder="1" applyAlignment="1">
      <alignment horizontal="center" vertical="top" wrapText="1"/>
    </xf>
    <xf numFmtId="0" fontId="54" fillId="0" borderId="0" xfId="4" applyFont="1" applyAlignment="1">
      <alignment vertical="top"/>
    </xf>
    <xf numFmtId="0" fontId="45" fillId="0" borderId="0" xfId="3" applyAlignment="1">
      <alignment vertical="center"/>
    </xf>
    <xf numFmtId="0" fontId="45" fillId="0" borderId="0" xfId="3"/>
    <xf numFmtId="0" fontId="54" fillId="0" borderId="11" xfId="3" quotePrefix="1" applyFont="1" applyBorder="1" applyAlignment="1">
      <alignment horizontal="right" vertical="top" wrapText="1"/>
    </xf>
    <xf numFmtId="0" fontId="54" fillId="0" borderId="11" xfId="3" applyFont="1" applyBorder="1" applyAlignment="1">
      <alignment vertical="top" wrapText="1"/>
    </xf>
    <xf numFmtId="0" fontId="54" fillId="0" borderId="11" xfId="3" applyFont="1" applyBorder="1" applyAlignment="1">
      <alignment horizontal="center" vertical="top" wrapText="1"/>
    </xf>
    <xf numFmtId="0" fontId="54" fillId="0" borderId="12" xfId="3" applyFont="1" applyBorder="1" applyAlignment="1">
      <alignment horizontal="center" vertical="top" wrapText="1"/>
    </xf>
    <xf numFmtId="0" fontId="59" fillId="0" borderId="1" xfId="3" applyFont="1" applyBorder="1" applyAlignment="1">
      <alignment horizontal="left" vertical="top" wrapText="1"/>
    </xf>
    <xf numFmtId="0" fontId="113" fillId="0" borderId="1" xfId="3" applyFont="1" applyBorder="1" applyAlignment="1">
      <alignment horizontal="left" vertical="top"/>
    </xf>
    <xf numFmtId="0" fontId="113" fillId="0" borderId="1" xfId="3" applyFont="1" applyBorder="1" applyAlignment="1">
      <alignment horizontal="left" vertical="top" wrapText="1"/>
    </xf>
    <xf numFmtId="0" fontId="54" fillId="0" borderId="10" xfId="3" applyFont="1" applyBorder="1" applyAlignment="1">
      <alignment horizontal="left" vertical="top" wrapText="1"/>
    </xf>
    <xf numFmtId="0" fontId="45" fillId="0" borderId="0" xfId="3"/>
    <xf numFmtId="49" fontId="54" fillId="0" borderId="1" xfId="4" applyNumberFormat="1" applyFont="1" applyBorder="1" applyAlignment="1">
      <alignment horizontal="left" vertical="top" wrapText="1"/>
    </xf>
    <xf numFmtId="49" fontId="54" fillId="0" borderId="1" xfId="4" applyNumberFormat="1" applyFont="1" applyBorder="1" applyAlignment="1">
      <alignment horizontal="center" vertical="top" wrapText="1"/>
    </xf>
    <xf numFmtId="49" fontId="54" fillId="0" borderId="1" xfId="3" applyNumberFormat="1" applyFont="1" applyBorder="1" applyAlignment="1">
      <alignment horizontal="left" vertical="top"/>
    </xf>
    <xf numFmtId="0" fontId="45" fillId="0" borderId="1" xfId="3" applyBorder="1" applyAlignment="1">
      <alignment horizontal="right" vertical="top" wrapText="1"/>
    </xf>
    <xf numFmtId="49" fontId="54" fillId="0" borderId="1" xfId="3" applyNumberFormat="1" applyFont="1" applyBorder="1" applyAlignment="1">
      <alignment horizontal="center" vertical="top"/>
    </xf>
    <xf numFmtId="0" fontId="1" fillId="0" borderId="0" xfId="0" applyFont="1" applyAlignment="1">
      <alignment vertical="top"/>
    </xf>
    <xf numFmtId="0" fontId="54" fillId="0" borderId="5" xfId="3" applyFont="1" applyFill="1" applyBorder="1" applyAlignment="1">
      <alignment horizontal="left" vertical="top" wrapText="1"/>
    </xf>
    <xf numFmtId="0" fontId="62" fillId="0" borderId="1" xfId="3" applyFont="1" applyFill="1" applyBorder="1" applyAlignment="1">
      <alignment vertical="top" wrapText="1"/>
    </xf>
    <xf numFmtId="0" fontId="62" fillId="0" borderId="1" xfId="3" applyFont="1" applyFill="1" applyBorder="1" applyAlignment="1">
      <alignment horizontal="left" vertical="top" wrapText="1"/>
    </xf>
    <xf numFmtId="0" fontId="1" fillId="0" borderId="1" xfId="0" applyFont="1" applyFill="1" applyBorder="1" applyAlignment="1">
      <alignment horizontal="right" vertical="top" wrapText="1"/>
    </xf>
    <xf numFmtId="0" fontId="54" fillId="0" borderId="1" xfId="4" applyFont="1" applyFill="1" applyBorder="1" applyAlignment="1">
      <alignment horizontal="right" vertical="top" wrapText="1"/>
    </xf>
    <xf numFmtId="2" fontId="54" fillId="0" borderId="1" xfId="4" applyNumberFormat="1" applyFont="1" applyFill="1" applyBorder="1" applyAlignment="1">
      <alignment horizontal="right" vertical="top" wrapText="1"/>
    </xf>
    <xf numFmtId="0" fontId="54" fillId="0" borderId="1" xfId="4" applyFont="1" applyFill="1" applyBorder="1" applyAlignment="1">
      <alignment horizontal="left" vertical="top" wrapText="1"/>
    </xf>
    <xf numFmtId="2" fontId="54" fillId="0" borderId="1" xfId="4" applyNumberFormat="1" applyFont="1" applyFill="1" applyBorder="1" applyAlignment="1">
      <alignment horizontal="center" vertical="top" wrapText="1"/>
    </xf>
    <xf numFmtId="0" fontId="54" fillId="0" borderId="1" xfId="4" applyFont="1" applyFill="1" applyBorder="1" applyAlignment="1">
      <alignment horizontal="center" vertical="top" wrapText="1"/>
    </xf>
    <xf numFmtId="0" fontId="54" fillId="0" borderId="1" xfId="60" applyFont="1" applyFill="1" applyBorder="1" applyAlignment="1">
      <alignment horizontal="center" vertical="top" wrapText="1"/>
    </xf>
    <xf numFmtId="0" fontId="54" fillId="0" borderId="1" xfId="4" applyFont="1" applyFill="1" applyBorder="1" applyAlignment="1">
      <alignment horizontal="left" vertical="top"/>
    </xf>
    <xf numFmtId="0" fontId="54" fillId="0" borderId="1" xfId="4" applyFont="1" applyFill="1" applyBorder="1" applyAlignment="1">
      <alignment horizontal="center" vertical="top"/>
    </xf>
    <xf numFmtId="2" fontId="54" fillId="0" borderId="1" xfId="4" applyNumberFormat="1" applyFont="1" applyFill="1" applyBorder="1" applyAlignment="1">
      <alignment horizontal="center" vertical="top"/>
    </xf>
    <xf numFmtId="0" fontId="64" fillId="0" borderId="1" xfId="4" applyFont="1" applyFill="1" applyBorder="1" applyAlignment="1">
      <alignment horizontal="center" vertical="top" wrapText="1"/>
    </xf>
    <xf numFmtId="2" fontId="54" fillId="0" borderId="1" xfId="3" applyNumberFormat="1" applyFont="1" applyFill="1" applyBorder="1" applyAlignment="1">
      <alignment horizontal="center" vertical="top" wrapText="1"/>
    </xf>
    <xf numFmtId="0" fontId="59" fillId="0" borderId="1" xfId="3" applyFont="1" applyFill="1" applyBorder="1" applyAlignment="1">
      <alignment horizontal="left" vertical="top" wrapText="1"/>
    </xf>
    <xf numFmtId="0" fontId="54" fillId="0" borderId="4" xfId="3" applyFont="1" applyFill="1" applyBorder="1" applyAlignment="1">
      <alignment vertical="top" wrapText="1"/>
    </xf>
    <xf numFmtId="0" fontId="54" fillId="0" borderId="1" xfId="6" applyFont="1" applyFill="1" applyBorder="1" applyAlignment="1">
      <alignment horizontal="center" vertical="top" wrapText="1"/>
    </xf>
    <xf numFmtId="164" fontId="54" fillId="0" borderId="1" xfId="3" applyNumberFormat="1" applyFont="1" applyFill="1" applyBorder="1" applyAlignment="1">
      <alignment horizontal="right" vertical="top"/>
    </xf>
    <xf numFmtId="164" fontId="54" fillId="0" borderId="0" xfId="3" applyNumberFormat="1" applyFont="1" applyFill="1" applyBorder="1" applyAlignment="1">
      <alignment horizontal="right" vertical="top"/>
    </xf>
    <xf numFmtId="0" fontId="51" fillId="0" borderId="0" xfId="0" applyFont="1" applyFill="1" applyAlignment="1">
      <alignment horizontal="center"/>
    </xf>
    <xf numFmtId="0" fontId="46" fillId="0" borderId="0" xfId="1" applyFont="1" applyAlignment="1">
      <alignment horizontal="center"/>
    </xf>
    <xf numFmtId="0" fontId="48" fillId="0" borderId="0" xfId="1" applyFont="1" applyAlignment="1">
      <alignment horizontal="center"/>
    </xf>
    <xf numFmtId="0" fontId="59" fillId="0" borderId="5" xfId="1" applyFont="1" applyBorder="1" applyAlignment="1">
      <alignment wrapText="1"/>
    </xf>
    <xf numFmtId="0" fontId="59" fillId="3" borderId="1" xfId="1" applyFont="1" applyFill="1" applyBorder="1" applyAlignment="1">
      <alignment wrapText="1"/>
    </xf>
    <xf numFmtId="0" fontId="59" fillId="4" borderId="2" xfId="1" applyFont="1" applyFill="1" applyBorder="1"/>
    <xf numFmtId="0" fontId="59" fillId="4" borderId="4" xfId="1" applyFont="1" applyFill="1" applyBorder="1"/>
    <xf numFmtId="0" fontId="59" fillId="4" borderId="2" xfId="1" applyFont="1" applyFill="1" applyBorder="1" applyAlignment="1">
      <alignment horizontal="left"/>
    </xf>
    <xf numFmtId="0" fontId="59" fillId="4" borderId="4" xfId="1" applyFont="1" applyFill="1" applyBorder="1" applyAlignment="1">
      <alignment horizontal="left"/>
    </xf>
    <xf numFmtId="0" fontId="59" fillId="0" borderId="1" xfId="1" applyFont="1" applyBorder="1" applyAlignment="1">
      <alignment wrapText="1"/>
    </xf>
    <xf numFmtId="0" fontId="59" fillId="4" borderId="1" xfId="1" applyFont="1" applyFill="1" applyBorder="1" applyAlignment="1">
      <alignment wrapText="1"/>
    </xf>
    <xf numFmtId="0" fontId="59" fillId="3" borderId="2" xfId="1" applyFont="1" applyFill="1" applyBorder="1" applyAlignment="1">
      <alignment wrapText="1"/>
    </xf>
    <xf numFmtId="0" fontId="59" fillId="0" borderId="3" xfId="1" applyFont="1" applyBorder="1" applyAlignment="1">
      <alignment wrapText="1"/>
    </xf>
    <xf numFmtId="0" fontId="59" fillId="0" borderId="4" xfId="1" applyFont="1" applyBorder="1" applyAlignment="1">
      <alignment wrapText="1"/>
    </xf>
    <xf numFmtId="0" fontId="59" fillId="4" borderId="2" xfId="1" applyFont="1" applyFill="1" applyBorder="1" applyAlignment="1">
      <alignment wrapText="1"/>
    </xf>
    <xf numFmtId="0" fontId="59" fillId="4" borderId="4" xfId="1" applyFont="1" applyFill="1" applyBorder="1" applyAlignment="1">
      <alignment wrapText="1"/>
    </xf>
    <xf numFmtId="0" fontId="59" fillId="3" borderId="2" xfId="1" applyFont="1" applyFill="1" applyBorder="1"/>
    <xf numFmtId="0" fontId="59" fillId="3" borderId="3" xfId="1" applyFont="1" applyFill="1" applyBorder="1"/>
    <xf numFmtId="0" fontId="59" fillId="3" borderId="4" xfId="1" applyFont="1" applyFill="1" applyBorder="1"/>
    <xf numFmtId="0" fontId="59" fillId="0" borderId="2" xfId="1" applyFont="1" applyBorder="1" applyAlignment="1">
      <alignment wrapText="1"/>
    </xf>
    <xf numFmtId="0" fontId="59" fillId="0" borderId="3" xfId="1" applyFont="1" applyBorder="1"/>
    <xf numFmtId="0" fontId="59" fillId="0" borderId="4" xfId="1" applyFont="1" applyBorder="1"/>
    <xf numFmtId="0" fontId="59" fillId="4" borderId="1" xfId="1" applyFont="1" applyFill="1" applyBorder="1"/>
    <xf numFmtId="0" fontId="59" fillId="0" borderId="1" xfId="1" applyFont="1" applyBorder="1"/>
    <xf numFmtId="0" fontId="59" fillId="3" borderId="3" xfId="1" applyFont="1" applyFill="1" applyBorder="1" applyAlignment="1">
      <alignment wrapText="1"/>
    </xf>
    <xf numFmtId="0" fontId="59" fillId="3" borderId="4" xfId="1" applyFont="1" applyFill="1" applyBorder="1" applyAlignment="1">
      <alignment wrapText="1"/>
    </xf>
    <xf numFmtId="0" fontId="59" fillId="3" borderId="5" xfId="1" applyFont="1" applyFill="1" applyBorder="1" applyAlignment="1">
      <alignment wrapText="1"/>
    </xf>
    <xf numFmtId="0" fontId="45" fillId="0" borderId="0" xfId="1" applyFont="1" applyFill="1" applyAlignment="1">
      <alignment horizontal="left" vertical="top" wrapText="1"/>
    </xf>
    <xf numFmtId="0" fontId="52" fillId="0" borderId="0" xfId="1" applyFont="1" applyAlignment="1">
      <alignment wrapText="1"/>
    </xf>
    <xf numFmtId="0" fontId="45" fillId="0" borderId="0" xfId="1" applyAlignment="1">
      <alignment wrapText="1"/>
    </xf>
    <xf numFmtId="0" fontId="54" fillId="0" borderId="0" xfId="3" applyFont="1" applyAlignment="1">
      <alignment horizontal="center" wrapText="1"/>
    </xf>
    <xf numFmtId="0" fontId="52" fillId="0" borderId="0" xfId="3" applyFont="1" applyAlignment="1">
      <alignment horizontal="left" wrapText="1"/>
    </xf>
    <xf numFmtId="49" fontId="54" fillId="0" borderId="10" xfId="3" applyNumberFormat="1" applyFont="1" applyBorder="1" applyAlignment="1">
      <alignment horizontal="right" vertical="top" wrapText="1"/>
    </xf>
    <xf numFmtId="49" fontId="54" fillId="0" borderId="5" xfId="3" applyNumberFormat="1" applyFont="1" applyBorder="1" applyAlignment="1">
      <alignment horizontal="right" vertical="top" wrapText="1"/>
    </xf>
    <xf numFmtId="0" fontId="54" fillId="0" borderId="10" xfId="3" applyFont="1" applyFill="1" applyBorder="1" applyAlignment="1">
      <alignment horizontal="right" vertical="top" wrapText="1"/>
    </xf>
    <xf numFmtId="0" fontId="54" fillId="0" borderId="5" xfId="3" applyFont="1" applyFill="1" applyBorder="1" applyAlignment="1">
      <alignment horizontal="right" vertical="top" wrapText="1"/>
    </xf>
    <xf numFmtId="0" fontId="45" fillId="0" borderId="10" xfId="3" applyBorder="1" applyAlignment="1">
      <alignment horizontal="center" vertical="top"/>
    </xf>
    <xf numFmtId="0" fontId="45" fillId="0" borderId="5" xfId="3" applyBorder="1" applyAlignment="1">
      <alignment horizontal="center" vertical="top"/>
    </xf>
    <xf numFmtId="0" fontId="45" fillId="0" borderId="10" xfId="3" applyBorder="1" applyAlignment="1">
      <alignment horizontal="right" vertical="top"/>
    </xf>
    <xf numFmtId="0" fontId="45" fillId="0" borderId="5" xfId="3" applyBorder="1" applyAlignment="1">
      <alignment horizontal="right" vertical="top"/>
    </xf>
    <xf numFmtId="0" fontId="54" fillId="0" borderId="10" xfId="3" applyFont="1" applyBorder="1" applyAlignment="1">
      <alignment horizontal="right" vertical="top" wrapText="1"/>
    </xf>
    <xf numFmtId="0" fontId="54" fillId="0" borderId="5" xfId="3" applyFont="1" applyBorder="1" applyAlignment="1">
      <alignment horizontal="right" vertical="top" wrapText="1"/>
    </xf>
    <xf numFmtId="0" fontId="72" fillId="0" borderId="0" xfId="3" applyFont="1" applyFill="1" applyAlignment="1">
      <alignment wrapText="1"/>
    </xf>
    <xf numFmtId="0" fontId="73" fillId="0" borderId="0" xfId="3" applyFont="1" applyFill="1" applyAlignment="1">
      <alignment wrapText="1"/>
    </xf>
    <xf numFmtId="0" fontId="54" fillId="0" borderId="10" xfId="3" applyFont="1" applyFill="1" applyBorder="1" applyAlignment="1">
      <alignment horizontal="left" vertical="top" wrapText="1"/>
    </xf>
    <xf numFmtId="0" fontId="54" fillId="0" borderId="5" xfId="3" applyFont="1" applyFill="1" applyBorder="1" applyAlignment="1">
      <alignment horizontal="left" vertical="top" wrapText="1"/>
    </xf>
    <xf numFmtId="0" fontId="54" fillId="0" borderId="10" xfId="3" applyFont="1" applyBorder="1" applyAlignment="1">
      <alignment horizontal="left" vertical="top" wrapText="1"/>
    </xf>
    <xf numFmtId="0" fontId="54" fillId="0" borderId="5" xfId="3" applyFont="1" applyBorder="1" applyAlignment="1">
      <alignment horizontal="left" vertical="top" wrapText="1"/>
    </xf>
    <xf numFmtId="0" fontId="54" fillId="0" borderId="10" xfId="3" applyFont="1" applyBorder="1" applyAlignment="1">
      <alignment horizontal="center" vertical="top" wrapText="1"/>
    </xf>
    <xf numFmtId="0" fontId="54" fillId="0" borderId="5" xfId="3" applyFont="1" applyBorder="1" applyAlignment="1">
      <alignment horizontal="center" vertical="top" wrapText="1"/>
    </xf>
    <xf numFmtId="0" fontId="54" fillId="0" borderId="5" xfId="3" applyFont="1" applyFill="1" applyBorder="1" applyAlignment="1">
      <alignment horizontal="left" vertical="top"/>
    </xf>
    <xf numFmtId="0" fontId="54" fillId="0" borderId="10" xfId="3" applyFont="1" applyFill="1" applyBorder="1" applyAlignment="1">
      <alignment horizontal="center" vertical="top" wrapText="1"/>
    </xf>
    <xf numFmtId="0" fontId="54" fillId="0" borderId="5" xfId="3" applyFont="1" applyFill="1" applyBorder="1" applyAlignment="1">
      <alignment horizontal="center" vertical="top" wrapText="1"/>
    </xf>
    <xf numFmtId="0" fontId="54" fillId="0" borderId="9" xfId="3" applyFont="1" applyFill="1" applyBorder="1" applyAlignment="1">
      <alignment horizontal="center" vertical="top" wrapText="1"/>
    </xf>
    <xf numFmtId="0" fontId="54" fillId="0" borderId="9" xfId="3" applyFont="1" applyFill="1" applyBorder="1" applyAlignment="1">
      <alignment horizontal="left" vertical="top"/>
    </xf>
    <xf numFmtId="0" fontId="54" fillId="0" borderId="9" xfId="3" applyFont="1" applyFill="1" applyBorder="1" applyAlignment="1">
      <alignment horizontal="left" vertical="top" wrapText="1"/>
    </xf>
    <xf numFmtId="0" fontId="72" fillId="0" borderId="0" xfId="3" applyFont="1" applyFill="1" applyAlignment="1">
      <alignment horizontal="left" wrapText="1"/>
    </xf>
    <xf numFmtId="0" fontId="62" fillId="0" borderId="1" xfId="3" applyFont="1" applyBorder="1" applyAlignment="1">
      <alignment horizontal="left" vertical="top" wrapText="1"/>
    </xf>
    <xf numFmtId="0" fontId="54" fillId="0" borderId="0" xfId="3" applyFont="1" applyAlignment="1">
      <alignment horizontal="left" vertical="center" wrapText="1"/>
    </xf>
    <xf numFmtId="0" fontId="62" fillId="0" borderId="2" xfId="3" applyFont="1" applyBorder="1" applyAlignment="1">
      <alignment horizontal="left" vertical="top" wrapText="1"/>
    </xf>
    <xf numFmtId="0" fontId="54" fillId="0" borderId="3" xfId="3" applyFont="1" applyBorder="1" applyAlignment="1">
      <alignment horizontal="left" vertical="top" wrapText="1"/>
    </xf>
    <xf numFmtId="0" fontId="62" fillId="0" borderId="4" xfId="3" applyFont="1" applyBorder="1" applyAlignment="1">
      <alignment horizontal="left" vertical="top" wrapText="1"/>
    </xf>
    <xf numFmtId="0" fontId="54" fillId="0" borderId="0" xfId="3" applyFont="1" applyAlignment="1">
      <alignment wrapText="1"/>
    </xf>
    <xf numFmtId="0" fontId="45" fillId="0" borderId="0" xfId="3"/>
    <xf numFmtId="0" fontId="54" fillId="0" borderId="0" xfId="3" applyFont="1" applyFill="1" applyAlignment="1">
      <alignment horizontal="left" vertical="center" wrapText="1"/>
    </xf>
    <xf numFmtId="0" fontId="52" fillId="0" borderId="0" xfId="3" applyFont="1" applyAlignment="1">
      <alignment wrapText="1"/>
    </xf>
    <xf numFmtId="0" fontId="45" fillId="0" borderId="0" xfId="3" applyAlignment="1">
      <alignment wrapText="1"/>
    </xf>
    <xf numFmtId="0" fontId="103" fillId="10" borderId="2" xfId="7" applyFont="1" applyFill="1" applyBorder="1" applyAlignment="1">
      <alignment horizontal="left" vertical="center"/>
    </xf>
    <xf numFmtId="0" fontId="103" fillId="10" borderId="3" xfId="7" applyFont="1" applyFill="1" applyBorder="1" applyAlignment="1">
      <alignment horizontal="left" vertical="center"/>
    </xf>
    <xf numFmtId="0" fontId="103" fillId="10" borderId="4" xfId="7" applyFont="1" applyFill="1" applyBorder="1" applyAlignment="1">
      <alignment horizontal="left" vertical="center"/>
    </xf>
    <xf numFmtId="0" fontId="103" fillId="10" borderId="26" xfId="7" applyFont="1" applyFill="1" applyBorder="1" applyAlignment="1">
      <alignment horizontal="left" vertical="center"/>
    </xf>
    <xf numFmtId="0" fontId="103" fillId="10" borderId="27" xfId="7" applyFont="1" applyFill="1" applyBorder="1" applyAlignment="1">
      <alignment horizontal="left" vertical="center"/>
    </xf>
    <xf numFmtId="0" fontId="103" fillId="10" borderId="28" xfId="7" applyFont="1" applyFill="1" applyBorder="1" applyAlignment="1">
      <alignment horizontal="left" vertical="center"/>
    </xf>
    <xf numFmtId="0" fontId="45" fillId="0" borderId="0" xfId="3" applyAlignment="1">
      <alignment horizontal="left" wrapText="1"/>
    </xf>
    <xf numFmtId="0" fontId="62" fillId="0" borderId="2" xfId="3" applyFont="1" applyBorder="1" applyAlignment="1">
      <alignment horizontal="left" vertical="top"/>
    </xf>
    <xf numFmtId="0" fontId="62" fillId="0" borderId="3" xfId="3" applyFont="1" applyBorder="1" applyAlignment="1">
      <alignment horizontal="left" vertical="top"/>
    </xf>
    <xf numFmtId="0" fontId="62" fillId="0" borderId="4" xfId="3" applyFont="1" applyBorder="1" applyAlignment="1">
      <alignment horizontal="left" vertical="top"/>
    </xf>
    <xf numFmtId="0" fontId="62" fillId="0" borderId="13" xfId="3" applyFont="1" applyBorder="1" applyAlignment="1">
      <alignment horizontal="left" vertical="top"/>
    </xf>
    <xf numFmtId="0" fontId="62" fillId="0" borderId="7" xfId="3" applyFont="1" applyBorder="1" applyAlignment="1">
      <alignment horizontal="left" vertical="top"/>
    </xf>
    <xf numFmtId="0" fontId="62" fillId="0" borderId="6" xfId="3" applyFont="1" applyBorder="1" applyAlignment="1">
      <alignment horizontal="left" vertical="top"/>
    </xf>
    <xf numFmtId="0" fontId="62" fillId="0" borderId="19" xfId="3" applyFont="1" applyBorder="1" applyAlignment="1">
      <alignment horizontal="left" vertical="top"/>
    </xf>
    <xf numFmtId="0" fontId="62" fillId="0" borderId="2" xfId="0" applyFont="1" applyFill="1" applyBorder="1" applyAlignment="1">
      <alignment horizontal="left" vertical="top"/>
    </xf>
    <xf numFmtId="0" fontId="62" fillId="0" borderId="3" xfId="0" applyFont="1" applyFill="1" applyBorder="1" applyAlignment="1">
      <alignment horizontal="left" vertical="top"/>
    </xf>
    <xf numFmtId="0" fontId="62" fillId="0" borderId="4" xfId="0" applyFont="1" applyFill="1" applyBorder="1" applyAlignment="1">
      <alignment horizontal="left" vertical="top"/>
    </xf>
    <xf numFmtId="0" fontId="45" fillId="0" borderId="0" xfId="0" applyFont="1" applyFill="1" applyAlignment="1">
      <alignment horizontal="left" vertical="top" wrapText="1"/>
    </xf>
    <xf numFmtId="0" fontId="161" fillId="0" borderId="0" xfId="0" applyFont="1" applyFill="1" applyAlignment="1">
      <alignment horizontal="left" vertical="top" wrapText="1"/>
    </xf>
    <xf numFmtId="0" fontId="54" fillId="0" borderId="7" xfId="3" applyFont="1" applyBorder="1" applyAlignment="1">
      <alignment horizontal="center"/>
    </xf>
    <xf numFmtId="0" fontId="54" fillId="0" borderId="0" xfId="1" applyFont="1" applyAlignment="1">
      <alignment wrapText="1"/>
    </xf>
    <xf numFmtId="0" fontId="45" fillId="0" borderId="0" xfId="1"/>
    <xf numFmtId="0" fontId="52" fillId="0" borderId="0" xfId="5" applyFont="1" applyAlignment="1">
      <alignment horizontal="left" vertical="top" wrapText="1"/>
    </xf>
    <xf numFmtId="0" fontId="54" fillId="0" borderId="0" xfId="0" applyFont="1" applyFill="1" applyAlignment="1">
      <alignment horizontal="left" vertical="top" wrapText="1"/>
    </xf>
    <xf numFmtId="0" fontId="64" fillId="0" borderId="0" xfId="0" applyFont="1" applyFill="1" applyAlignment="1">
      <alignment horizontal="left" vertical="top" wrapText="1"/>
    </xf>
    <xf numFmtId="0" fontId="45" fillId="0" borderId="0" xfId="3" applyAlignment="1">
      <alignment horizontal="left" vertical="center" wrapText="1"/>
    </xf>
    <xf numFmtId="0" fontId="54" fillId="0" borderId="8" xfId="0" applyFont="1" applyBorder="1" applyAlignment="1">
      <alignment horizontal="left" vertical="top" wrapText="1"/>
    </xf>
    <xf numFmtId="0" fontId="54" fillId="0" borderId="0" xfId="0" applyFont="1" applyAlignment="1">
      <alignment horizontal="left" vertical="top" wrapText="1"/>
    </xf>
    <xf numFmtId="0" fontId="45" fillId="0" borderId="1" xfId="3" applyBorder="1" applyAlignment="1">
      <alignment horizontal="left" vertical="center"/>
    </xf>
    <xf numFmtId="0" fontId="62" fillId="3" borderId="2" xfId="3" applyFont="1" applyFill="1" applyBorder="1" applyAlignment="1">
      <alignment horizontal="center" wrapText="1"/>
    </xf>
    <xf numFmtId="0" fontId="62" fillId="3" borderId="3" xfId="3" applyFont="1" applyFill="1" applyBorder="1" applyAlignment="1">
      <alignment horizontal="center" wrapText="1"/>
    </xf>
    <xf numFmtId="0" fontId="62" fillId="3" borderId="4" xfId="3" applyFont="1" applyFill="1" applyBorder="1" applyAlignment="1">
      <alignment horizontal="center" wrapText="1"/>
    </xf>
    <xf numFmtId="0" fontId="62" fillId="3" borderId="2" xfId="3" applyFont="1" applyFill="1" applyBorder="1" applyAlignment="1">
      <alignment horizontal="center" vertical="top" wrapText="1"/>
    </xf>
    <xf numFmtId="0" fontId="45" fillId="0" borderId="3" xfId="3" applyBorder="1" applyAlignment="1">
      <alignment horizontal="center" vertical="top" wrapText="1"/>
    </xf>
    <xf numFmtId="0" fontId="45" fillId="0" borderId="4" xfId="3" applyBorder="1" applyAlignment="1">
      <alignment horizontal="center" vertical="top" wrapText="1"/>
    </xf>
    <xf numFmtId="0" fontId="45" fillId="0" borderId="0" xfId="3" applyFont="1" applyFill="1" applyAlignment="1">
      <alignment horizontal="left" vertical="top"/>
    </xf>
    <xf numFmtId="0" fontId="52" fillId="0" borderId="0" xfId="3" applyFont="1" applyAlignment="1">
      <alignment horizontal="left"/>
    </xf>
    <xf numFmtId="0" fontId="62" fillId="0" borderId="1" xfId="3" applyFont="1" applyBorder="1" applyAlignment="1">
      <alignment horizontal="left" vertical="top"/>
    </xf>
    <xf numFmtId="0" fontId="78" fillId="0" borderId="1" xfId="3" applyFont="1" applyBorder="1" applyAlignment="1">
      <alignment horizontal="left" vertical="top"/>
    </xf>
    <xf numFmtId="0" fontId="78" fillId="0" borderId="0" xfId="3" applyFont="1" applyAlignment="1">
      <alignment horizontal="left" vertical="top"/>
    </xf>
    <xf numFmtId="0" fontId="78" fillId="10" borderId="2" xfId="1" applyFont="1" applyFill="1" applyBorder="1" applyAlignment="1">
      <alignment horizontal="left" vertical="center"/>
    </xf>
    <xf numFmtId="0" fontId="78" fillId="10" borderId="3" xfId="1" applyFont="1" applyFill="1" applyBorder="1" applyAlignment="1">
      <alignment horizontal="left" vertical="center"/>
    </xf>
    <xf numFmtId="0" fontId="78" fillId="10" borderId="4" xfId="1" applyFont="1" applyFill="1" applyBorder="1" applyAlignment="1">
      <alignment horizontal="left" vertical="center"/>
    </xf>
    <xf numFmtId="0" fontId="52" fillId="0" borderId="0" xfId="1" applyFont="1" applyAlignment="1">
      <alignment horizontal="left" wrapText="1"/>
    </xf>
  </cellXfs>
  <cellStyles count="61">
    <cellStyle name="Excel Built-in Normal 2" xfId="6" xr:uid="{23C3EC72-D166-4496-9D5F-1F2221CC444E}"/>
    <cellStyle name="Hiperpovezava" xfId="20" builtinId="8"/>
    <cellStyle name="Hiperpovezava 2" xfId="2" xr:uid="{15C3CF56-C53B-4996-843E-333C5C237772}"/>
    <cellStyle name="Navadno" xfId="0" builtinId="0"/>
    <cellStyle name="Navadno 10" xfId="19" xr:uid="{0CED0EC5-8DDF-4F66-9F1D-D370E2186667}"/>
    <cellStyle name="Navadno 10 2" xfId="21" xr:uid="{A4B262A4-878C-44EF-BED1-B20BB20A6534}"/>
    <cellStyle name="Navadno 10 3" xfId="22" xr:uid="{F1165429-F281-4622-94F1-D05AD7DCA792}"/>
    <cellStyle name="Navadno 10 4" xfId="24" xr:uid="{09912E43-6567-47E5-8525-DBA984759575}"/>
    <cellStyle name="Navadno 10 5" xfId="30" xr:uid="{1B69C1DB-BC8A-4C75-9610-4758CCF58C63}"/>
    <cellStyle name="Navadno 11" xfId="14" xr:uid="{32326932-0E86-4D03-B926-C051EC926EA0}"/>
    <cellStyle name="Navadno 12" xfId="26" xr:uid="{75787845-3004-4C44-A918-1FC9E9633C02}"/>
    <cellStyle name="Navadno 13" xfId="3" xr:uid="{7BFB07E1-769A-4204-897C-3688563A2BA9}"/>
    <cellStyle name="Navadno 14" xfId="13" xr:uid="{B8525991-714D-44F2-9E67-8DDBBA9EF08C}"/>
    <cellStyle name="Navadno 15" xfId="27" xr:uid="{D7022D37-9DFE-4E42-8548-57A643DAC817}"/>
    <cellStyle name="Navadno 15 3" xfId="4" xr:uid="{3F94F3E6-BA30-4997-A7B0-876AB113597C}"/>
    <cellStyle name="Navadno 15 3 2" xfId="60" xr:uid="{D9FE15AD-0C14-4240-B9B1-76E93FFF8EB5}"/>
    <cellStyle name="Navadno 16" xfId="28" xr:uid="{8CA19371-72BF-4F19-9CAE-744684A86815}"/>
    <cellStyle name="Navadno 17" xfId="29" xr:uid="{E0BD83EC-7D5A-427C-AF01-0C3623851F23}"/>
    <cellStyle name="Navadno 18" xfId="31" xr:uid="{7C4B0D28-1CD3-490B-88D1-B5356541A6D6}"/>
    <cellStyle name="Navadno 19" xfId="32" xr:uid="{5DB4A861-BF9A-4B83-839A-439C683E7130}"/>
    <cellStyle name="Navadno 2" xfId="1" xr:uid="{B4710881-570F-4982-B450-90363729B31C}"/>
    <cellStyle name="Navadno 2 2" xfId="7" xr:uid="{B5ADDC3C-B575-4840-883C-D6A7674F840A}"/>
    <cellStyle name="Navadno 2 2 3" xfId="50" xr:uid="{564F0943-4DC3-4943-BC60-B8A320730C16}"/>
    <cellStyle name="Navadno 2 3" xfId="35" xr:uid="{F67B9748-82D9-4EEC-A436-558FFEE54408}"/>
    <cellStyle name="Navadno 20" xfId="33" xr:uid="{8DE84936-B9FC-441F-B02C-C939AF74AE6C}"/>
    <cellStyle name="Navadno 21" xfId="34" xr:uid="{91894646-E885-45CF-AE0F-CE3388EF94DA}"/>
    <cellStyle name="Navadno 21 2" xfId="59" xr:uid="{87E4499B-A996-456D-8F8C-2180FB3F74CD}"/>
    <cellStyle name="Navadno 22" xfId="36" xr:uid="{A37DC1BF-29D1-48D1-9C68-25B69AFBE489}"/>
    <cellStyle name="Navadno 23" xfId="37" xr:uid="{F83A32A7-5862-4BEE-9468-4717B111D91B}"/>
    <cellStyle name="Navadno 24" xfId="38" xr:uid="{22A7DF04-4512-40F3-B10A-06BC4E23B1C0}"/>
    <cellStyle name="Navadno 25" xfId="39" xr:uid="{09254AD5-F1E7-473A-BCAD-4EA52D5DE0BB}"/>
    <cellStyle name="Navadno 26" xfId="40" xr:uid="{C408D0A9-95A2-4666-8140-C7BAE81B2FBC}"/>
    <cellStyle name="Navadno 27" xfId="41" xr:uid="{5A8F3640-9D61-4B77-8D62-C91190DA91D7}"/>
    <cellStyle name="Navadno 28" xfId="42" xr:uid="{D468BE43-80B6-4909-B5CD-551B015DF866}"/>
    <cellStyle name="Navadno 29" xfId="43" xr:uid="{AA2AFE81-01B5-4166-BB31-D51F55FD899E}"/>
    <cellStyle name="Navadno 3" xfId="5" xr:uid="{155F8A3E-DA58-4554-88DF-5550FEB4C179}"/>
    <cellStyle name="Navadno 3 3" xfId="12" xr:uid="{F2FFFA29-6457-447B-9BC4-F29A97C96AC5}"/>
    <cellStyle name="Navadno 3 4" xfId="48" xr:uid="{B107D031-F5F5-42B5-892E-9F43FDC54E7F}"/>
    <cellStyle name="Navadno 30" xfId="11" xr:uid="{C2381491-8368-40E1-A561-C54C19D02EF3}"/>
    <cellStyle name="Navadno 31" xfId="44" xr:uid="{8CB8798B-4F2F-46C9-8D9E-9568BA79EEC7}"/>
    <cellStyle name="Navadno 32" xfId="45" xr:uid="{F32CC7EC-DB10-476C-B45A-B4C035A82C36}"/>
    <cellStyle name="Navadno 33" xfId="46" xr:uid="{3CA60358-94DB-45D4-9A2D-9E035106A10D}"/>
    <cellStyle name="Navadno 34" xfId="47" xr:uid="{DAA74444-F4FD-4C97-8098-1AD8F35331D2}"/>
    <cellStyle name="Navadno 35" xfId="49" xr:uid="{EAA50516-AE07-41ED-90B7-F24925CD655F}"/>
    <cellStyle name="Navadno 35 2" xfId="53" xr:uid="{10B9C11B-905C-4E13-A94D-0C649B1F0865}"/>
    <cellStyle name="Navadno 35 3" xfId="55" xr:uid="{92CB833F-2480-4FC1-BDBD-5E92880E253C}"/>
    <cellStyle name="Navadno 35 4" xfId="57" xr:uid="{F8ED585D-8BE2-4F62-8855-FF7EA1F60BE8}"/>
    <cellStyle name="Navadno 35 5" xfId="58" xr:uid="{9021C17A-E458-444D-8F85-BF6A33A2962C}"/>
    <cellStyle name="Navadno 36" xfId="52" xr:uid="{67256FD9-2B36-4555-ACCD-6F95AFAFC028}"/>
    <cellStyle name="Navadno 37" xfId="54" xr:uid="{4A3FD25C-1306-451A-8B6F-5876A9D62671}"/>
    <cellStyle name="Navadno 38" xfId="56" xr:uid="{705938F8-AEC7-4FC1-8341-FFF987051652}"/>
    <cellStyle name="Navadno 4" xfId="15" xr:uid="{CD47E071-9DF6-4B61-B557-063C999EC286}"/>
    <cellStyle name="Navadno 5" xfId="16" xr:uid="{6DC025E4-5E76-4BDF-B6EC-82FDAE02F6C1}"/>
    <cellStyle name="Navadno 6" xfId="17" xr:uid="{39E4650D-D3D2-4762-BA86-6E2E121683EA}"/>
    <cellStyle name="Navadno 7" xfId="8" xr:uid="{1676CF36-998C-4ADB-9CA0-0EBF730A75DC}"/>
    <cellStyle name="Navadno 7 3" xfId="51" xr:uid="{8C1DE88E-F384-4B39-9A3B-50BE20D0E914}"/>
    <cellStyle name="Navadno 8" xfId="10" xr:uid="{ECCDEB88-49D5-4632-B8BD-77384EF30B80}"/>
    <cellStyle name="Navadno 9" xfId="18" xr:uid="{9ACF97FF-86CD-4CE9-8C9D-34573B8E7487}"/>
    <cellStyle name="Nevtralno" xfId="25" builtinId="28"/>
    <cellStyle name="Normal 2" xfId="9" xr:uid="{B5CD7290-84C0-4F57-AEC9-52E5C92A288B}"/>
    <cellStyle name="Vejica" xfId="23"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00"/>
      <color rgb="FFFFFF66"/>
      <color rgb="FFFFCCFF"/>
      <color rgb="FFFF99CC"/>
      <color rgb="FFFF99FF"/>
      <color rgb="FFCCFFFF"/>
      <color rgb="FFCCCCFF"/>
      <color rgb="FFFF5050"/>
      <color rgb="FFCC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theme" Target="theme/theme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997BE604-7DE6-485F-84D4-EC80A61868DC}"/>
            </a:ext>
          </a:extLst>
        </xdr:cNvPr>
        <xdr:cNvSpPr/>
      </xdr:nvSpPr>
      <xdr:spPr>
        <a:xfrm rot="5400000">
          <a:off x="88011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zzzs.si/ZZZS/pao/ZJavSif.nsf/7680d39e741820afc1256a2b001c3a10/4207b602d4ed0684c1256a2b001c4fb0?OpenDocument"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E65A3-CDD9-427B-9707-8EAC3171C8B1}">
  <sheetPr>
    <pageSetUpPr fitToPage="1"/>
  </sheetPr>
  <dimension ref="A3:O30"/>
  <sheetViews>
    <sheetView tabSelected="1" zoomScale="90" zoomScaleNormal="90" workbookViewId="0">
      <selection activeCell="L9" sqref="L9"/>
    </sheetView>
  </sheetViews>
  <sheetFormatPr defaultColWidth="9.140625" defaultRowHeight="12.75"/>
  <cols>
    <col min="1" max="1" width="8" style="1" customWidth="1"/>
    <col min="2" max="2" width="11.5703125" style="1" customWidth="1"/>
    <col min="3" max="3" width="11.28515625" style="1" customWidth="1"/>
    <col min="4" max="8" width="9.140625" style="1"/>
    <col min="9" max="9" width="73.85546875" style="1" customWidth="1"/>
    <col min="10" max="11" width="9.140625" style="1"/>
    <col min="12" max="12" width="9.140625" style="1" customWidth="1"/>
    <col min="13" max="16384" width="9.140625" style="1"/>
  </cols>
  <sheetData>
    <row r="3" spans="1:15">
      <c r="B3" s="897"/>
    </row>
    <row r="4" spans="1:15">
      <c r="B4" s="897"/>
    </row>
    <row r="9" spans="1:15">
      <c r="A9" s="1950" t="s">
        <v>0</v>
      </c>
      <c r="B9" s="1950"/>
      <c r="C9" s="1950"/>
      <c r="D9" s="1950"/>
      <c r="E9" s="1950"/>
      <c r="F9" s="1950"/>
      <c r="G9" s="1950"/>
      <c r="H9" s="1950"/>
      <c r="I9" s="1950"/>
    </row>
    <row r="10" spans="1:15" ht="18">
      <c r="A10" s="2"/>
      <c r="B10" s="2"/>
      <c r="C10" s="2"/>
      <c r="D10" s="2"/>
      <c r="E10" s="2"/>
      <c r="F10" s="2"/>
    </row>
    <row r="11" spans="1:15" ht="18">
      <c r="A11" s="3"/>
      <c r="B11" s="3"/>
      <c r="C11" s="3"/>
      <c r="D11" s="3"/>
      <c r="E11" s="3"/>
      <c r="F11" s="3"/>
    </row>
    <row r="12" spans="1:15" ht="18">
      <c r="A12" s="3"/>
      <c r="B12" s="3"/>
      <c r="C12" s="3"/>
      <c r="D12" s="3"/>
      <c r="E12" s="3"/>
      <c r="F12" s="3"/>
      <c r="G12" s="3"/>
      <c r="H12" s="3"/>
      <c r="I12" s="3"/>
    </row>
    <row r="13" spans="1:15" ht="18">
      <c r="A13" s="1951" t="s">
        <v>1</v>
      </c>
      <c r="B13" s="1951"/>
      <c r="C13" s="1951"/>
      <c r="D13" s="1951"/>
      <c r="E13" s="1951"/>
      <c r="F13" s="1951"/>
      <c r="G13" s="1951"/>
      <c r="H13" s="1951"/>
      <c r="I13" s="1951"/>
    </row>
    <row r="14" spans="1:15" ht="18">
      <c r="A14" s="1951" t="s">
        <v>2</v>
      </c>
      <c r="B14" s="1951"/>
      <c r="C14" s="1951"/>
      <c r="D14" s="1951"/>
      <c r="E14" s="1951"/>
      <c r="F14" s="1951"/>
      <c r="G14" s="1951"/>
      <c r="H14" s="1951"/>
      <c r="I14" s="1951"/>
    </row>
    <row r="15" spans="1:15" ht="18">
      <c r="A15" s="3"/>
      <c r="B15" s="3"/>
      <c r="C15" s="3"/>
      <c r="D15" s="3"/>
      <c r="E15" s="3"/>
      <c r="F15" s="3"/>
    </row>
    <row r="16" spans="1:15" ht="18">
      <c r="A16" s="1951" t="s">
        <v>3</v>
      </c>
      <c r="B16" s="1951"/>
      <c r="C16" s="1951"/>
      <c r="D16" s="1951"/>
      <c r="E16" s="1951"/>
      <c r="F16" s="1951"/>
      <c r="G16" s="1951"/>
      <c r="H16" s="1951"/>
      <c r="I16" s="1951"/>
      <c r="L16" s="882"/>
      <c r="M16" s="882"/>
      <c r="N16" s="882"/>
      <c r="O16" s="882"/>
    </row>
    <row r="17" spans="1:15" ht="18">
      <c r="A17" s="4"/>
      <c r="B17" s="4"/>
      <c r="C17" s="4"/>
      <c r="D17" s="4"/>
      <c r="E17" s="4"/>
      <c r="F17" s="4"/>
      <c r="J17" s="897"/>
      <c r="K17" s="897"/>
      <c r="L17" s="880"/>
      <c r="M17" s="880"/>
      <c r="N17" s="882"/>
      <c r="O17" s="882"/>
    </row>
    <row r="18" spans="1:15" ht="18">
      <c r="A18" s="4"/>
      <c r="B18" s="4"/>
      <c r="C18" s="4"/>
      <c r="D18" s="4"/>
      <c r="E18" s="4"/>
      <c r="F18" s="4"/>
      <c r="J18" s="897"/>
      <c r="K18" s="897"/>
      <c r="L18" s="897"/>
      <c r="M18" s="897"/>
    </row>
    <row r="19" spans="1:15" ht="18">
      <c r="A19" s="4"/>
      <c r="B19" s="4"/>
      <c r="C19" s="4"/>
      <c r="D19" s="4"/>
      <c r="E19" s="4"/>
      <c r="F19" s="4"/>
      <c r="J19" s="1822"/>
      <c r="K19" s="880"/>
      <c r="L19" s="880"/>
      <c r="M19" s="880"/>
      <c r="N19" s="880"/>
      <c r="O19" s="880"/>
    </row>
    <row r="20" spans="1:15" ht="18">
      <c r="A20" s="3"/>
      <c r="B20" s="3"/>
      <c r="C20" s="3"/>
      <c r="D20" s="3"/>
      <c r="E20" s="3"/>
      <c r="F20" s="3"/>
      <c r="J20" s="880"/>
      <c r="K20" s="880"/>
      <c r="L20" s="880"/>
      <c r="M20" s="880"/>
      <c r="N20" s="880"/>
      <c r="O20" s="880"/>
    </row>
    <row r="21" spans="1:15">
      <c r="A21" s="1950" t="s">
        <v>29660</v>
      </c>
      <c r="B21" s="1950"/>
      <c r="C21" s="1950"/>
      <c r="D21" s="1950"/>
      <c r="E21" s="1950"/>
      <c r="F21" s="1950"/>
      <c r="G21" s="1950"/>
      <c r="H21" s="1950"/>
      <c r="I21" s="1950"/>
      <c r="J21" s="880"/>
      <c r="K21" s="880"/>
      <c r="L21" s="880"/>
      <c r="M21" s="880"/>
      <c r="N21" s="880"/>
      <c r="O21" s="880"/>
    </row>
    <row r="22" spans="1:15">
      <c r="A22" s="5"/>
      <c r="B22" s="5"/>
      <c r="C22" s="5"/>
      <c r="D22" s="5"/>
      <c r="E22" s="5"/>
      <c r="F22" s="5"/>
      <c r="G22" s="6"/>
      <c r="H22" s="6"/>
      <c r="I22" s="6"/>
      <c r="J22" s="880"/>
      <c r="K22" s="880"/>
      <c r="L22" s="880"/>
      <c r="M22" s="880"/>
      <c r="N22" s="880"/>
    </row>
    <row r="23" spans="1:15">
      <c r="A23" s="5"/>
      <c r="B23" s="5"/>
      <c r="C23" s="5"/>
      <c r="D23" s="5"/>
      <c r="E23" s="5"/>
      <c r="F23" s="5"/>
      <c r="G23" s="6"/>
      <c r="H23" s="6"/>
      <c r="I23" s="6"/>
      <c r="K23" s="882"/>
      <c r="L23" s="1581"/>
      <c r="M23" s="882"/>
      <c r="N23" s="882"/>
    </row>
    <row r="24" spans="1:15">
      <c r="A24" s="1949" t="s">
        <v>29757</v>
      </c>
      <c r="B24" s="1949"/>
      <c r="C24" s="1949"/>
      <c r="D24" s="1949"/>
      <c r="E24" s="1949"/>
      <c r="F24" s="1949"/>
      <c r="G24" s="1949"/>
      <c r="H24" s="1949"/>
      <c r="I24" s="1949"/>
      <c r="L24" s="882"/>
      <c r="M24" s="882"/>
      <c r="N24" s="882"/>
    </row>
    <row r="25" spans="1:15">
      <c r="L25" s="882"/>
      <c r="M25" s="882"/>
      <c r="N25" s="882"/>
    </row>
    <row r="26" spans="1:15">
      <c r="K26" s="882"/>
      <c r="L26" s="882"/>
      <c r="M26" s="882"/>
      <c r="N26" s="882"/>
    </row>
    <row r="27" spans="1:15" s="1512" customFormat="1">
      <c r="K27" s="880"/>
      <c r="L27" s="882"/>
      <c r="M27" s="882"/>
      <c r="N27" s="882"/>
    </row>
    <row r="29" spans="1:15">
      <c r="B29" s="12" t="s">
        <v>29661</v>
      </c>
    </row>
    <row r="30" spans="1:15">
      <c r="B30" s="12" t="s">
        <v>29758</v>
      </c>
    </row>
  </sheetData>
  <mergeCells count="6">
    <mergeCell ref="A24:I24"/>
    <mergeCell ref="A9:I9"/>
    <mergeCell ref="A13:I13"/>
    <mergeCell ref="A14:I14"/>
    <mergeCell ref="A16:I16"/>
    <mergeCell ref="A21:I21"/>
  </mergeCells>
  <pageMargins left="0.31496062992125984" right="0.31496062992125984" top="0.74803149606299213" bottom="0.74803149606299213" header="0.31496062992125984" footer="0.31496062992125984"/>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CD29-FC6E-4EA6-8FFB-717FF89E5D99}">
  <dimension ref="A1:B8"/>
  <sheetViews>
    <sheetView zoomScale="80" workbookViewId="0">
      <selection activeCell="B8" sqref="B8"/>
    </sheetView>
  </sheetViews>
  <sheetFormatPr defaultColWidth="9.140625" defaultRowHeight="12.75"/>
  <cols>
    <col min="1" max="1" width="6" style="1" customWidth="1"/>
    <col min="2" max="2" width="31.5703125" style="1" bestFit="1" customWidth="1"/>
    <col min="3" max="16384" width="9.140625" style="1"/>
  </cols>
  <sheetData>
    <row r="1" spans="1:2" ht="18">
      <c r="A1" s="19" t="s">
        <v>939</v>
      </c>
    </row>
    <row r="3" spans="1:2">
      <c r="A3" s="51" t="s">
        <v>814</v>
      </c>
      <c r="B3" s="51" t="s">
        <v>940</v>
      </c>
    </row>
    <row r="4" spans="1:2">
      <c r="A4" s="52">
        <v>1</v>
      </c>
      <c r="B4" s="52" t="s">
        <v>941</v>
      </c>
    </row>
    <row r="5" spans="1:2">
      <c r="A5" s="52">
        <v>2</v>
      </c>
      <c r="B5" s="52" t="s">
        <v>942</v>
      </c>
    </row>
    <row r="6" spans="1:2">
      <c r="A6" s="52">
        <v>3</v>
      </c>
      <c r="B6" s="52" t="s">
        <v>943</v>
      </c>
    </row>
    <row r="7" spans="1:2">
      <c r="A7" s="52">
        <v>4</v>
      </c>
      <c r="B7" s="52" t="s">
        <v>944</v>
      </c>
    </row>
    <row r="8" spans="1:2">
      <c r="A8" s="52">
        <v>5</v>
      </c>
      <c r="B8" s="52" t="s">
        <v>945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69B7-AB12-48F3-AFE0-DA3901AA1F73}">
  <sheetPr>
    <pageSetUpPr fitToPage="1"/>
  </sheetPr>
  <dimension ref="A1:U128"/>
  <sheetViews>
    <sheetView zoomScale="80" zoomScaleNormal="80" workbookViewId="0">
      <pane ySplit="20" topLeftCell="A101" activePane="bottomLeft" state="frozen"/>
      <selection pane="bottomLeft" activeCell="A104" sqref="A10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 style="114" customWidth="1"/>
    <col min="6" max="7" width="13.7109375" style="114" customWidth="1"/>
    <col min="8" max="8" width="21.140625" style="114" customWidth="1"/>
    <col min="9" max="9" width="11" style="114" customWidth="1"/>
    <col min="10" max="10" width="11.28515625" style="114" customWidth="1"/>
    <col min="11" max="12" width="9" style="114" customWidth="1"/>
    <col min="13" max="13" width="16.5703125" style="114" customWidth="1"/>
    <col min="14" max="14" width="10" style="114" customWidth="1"/>
    <col min="15" max="16" width="9" style="114" customWidth="1"/>
    <col min="17" max="17" width="9.140625" style="114" customWidth="1"/>
    <col min="18" max="18" width="11.42578125" style="114" customWidth="1"/>
    <col min="19" max="19" width="8.42578125" style="114" customWidth="1"/>
    <col min="20" max="20" width="12" style="114" customWidth="1"/>
    <col min="21" max="16384" width="9.140625" style="114"/>
  </cols>
  <sheetData>
    <row r="1" spans="1:19" ht="14.25">
      <c r="A1" s="523" t="s">
        <v>10830</v>
      </c>
      <c r="B1" s="571"/>
      <c r="C1" s="571"/>
      <c r="D1" s="571"/>
      <c r="E1" s="571"/>
      <c r="F1" s="571"/>
      <c r="G1" s="571"/>
      <c r="H1" s="571"/>
      <c r="I1" s="571"/>
      <c r="M1" s="381"/>
      <c r="N1" s="381"/>
      <c r="O1" s="381"/>
      <c r="P1" s="381"/>
      <c r="Q1" s="381"/>
      <c r="R1" s="381"/>
      <c r="S1" s="381"/>
    </row>
    <row r="2" spans="1:19" ht="15">
      <c r="A2" s="572"/>
      <c r="B2" s="381"/>
      <c r="C2" s="381"/>
      <c r="D2" s="381"/>
      <c r="E2" s="381"/>
      <c r="F2" s="381"/>
      <c r="G2" s="381"/>
      <c r="H2" s="381"/>
      <c r="I2" s="381"/>
      <c r="J2" s="381"/>
      <c r="K2" s="381"/>
      <c r="L2" s="381"/>
      <c r="M2" s="381"/>
      <c r="N2" s="381"/>
      <c r="O2" s="381"/>
      <c r="P2" s="381"/>
      <c r="Q2" s="381"/>
      <c r="R2" s="381"/>
      <c r="S2" s="381"/>
    </row>
    <row r="3" spans="1:19" ht="14.25">
      <c r="A3" s="381" t="s">
        <v>1314</v>
      </c>
      <c r="B3" s="381" t="s">
        <v>1305</v>
      </c>
      <c r="C3" s="381"/>
      <c r="D3" s="381"/>
      <c r="E3" s="381"/>
      <c r="F3" s="381"/>
      <c r="G3" s="381"/>
      <c r="H3" s="573"/>
      <c r="I3" s="381"/>
      <c r="J3" s="381"/>
      <c r="K3" s="381"/>
      <c r="L3" s="381"/>
      <c r="M3" s="381"/>
      <c r="N3" s="381"/>
      <c r="O3" s="381"/>
      <c r="P3" s="381"/>
      <c r="Q3" s="381"/>
      <c r="R3" s="381"/>
      <c r="S3" s="381"/>
    </row>
    <row r="4" spans="1:19" ht="14.25">
      <c r="A4" s="381" t="s">
        <v>1316</v>
      </c>
      <c r="B4" s="381"/>
      <c r="C4" s="381"/>
      <c r="D4" s="381"/>
      <c r="E4" s="381"/>
      <c r="F4" s="381"/>
      <c r="G4" s="381"/>
      <c r="H4" s="381"/>
      <c r="I4" s="573"/>
      <c r="J4" s="573"/>
      <c r="K4" s="573"/>
      <c r="L4" s="381"/>
      <c r="M4" s="381"/>
      <c r="N4" s="381"/>
      <c r="O4" s="381"/>
      <c r="P4" s="381"/>
      <c r="Q4" s="381"/>
      <c r="R4" s="381"/>
      <c r="S4" s="381"/>
    </row>
    <row r="5" spans="1:19" ht="14.25">
      <c r="A5" s="381" t="s">
        <v>2234</v>
      </c>
      <c r="B5" s="381"/>
      <c r="C5" s="381"/>
      <c r="D5" s="381"/>
      <c r="E5" s="381"/>
      <c r="F5" s="381"/>
      <c r="G5" s="381"/>
      <c r="H5" s="381"/>
      <c r="I5" s="573"/>
      <c r="J5" s="573"/>
      <c r="K5" s="573"/>
      <c r="L5" s="381"/>
      <c r="M5" s="381"/>
      <c r="N5" s="381"/>
      <c r="O5" s="381"/>
      <c r="P5" s="381"/>
      <c r="Q5" s="381"/>
      <c r="R5" s="381"/>
      <c r="S5" s="381"/>
    </row>
    <row r="6" spans="1:19" ht="14.25">
      <c r="A6" s="574">
        <v>1</v>
      </c>
      <c r="B6" s="381" t="s">
        <v>4011</v>
      </c>
      <c r="C6" s="381"/>
      <c r="D6" s="381"/>
      <c r="E6" s="381"/>
      <c r="F6" s="381"/>
      <c r="G6" s="381"/>
      <c r="H6" s="381"/>
      <c r="I6" s="573"/>
      <c r="J6" s="573"/>
      <c r="K6" s="573"/>
      <c r="L6" s="381"/>
      <c r="M6" s="381"/>
      <c r="N6" s="381"/>
      <c r="O6" s="381"/>
      <c r="P6" s="381"/>
      <c r="Q6" s="381"/>
      <c r="R6" s="381"/>
      <c r="S6" s="381"/>
    </row>
    <row r="7" spans="1:19" ht="14.25">
      <c r="A7" s="574">
        <v>2</v>
      </c>
      <c r="B7" s="381" t="s">
        <v>2235</v>
      </c>
      <c r="C7" s="381"/>
      <c r="D7" s="381"/>
      <c r="E7" s="381"/>
      <c r="F7" s="381"/>
      <c r="G7" s="381"/>
      <c r="H7" s="381"/>
      <c r="I7" s="573"/>
      <c r="J7" s="573"/>
      <c r="K7" s="573"/>
      <c r="L7" s="381"/>
      <c r="M7" s="381"/>
      <c r="N7" s="381"/>
      <c r="O7" s="381"/>
      <c r="P7" s="381"/>
      <c r="Q7" s="381"/>
      <c r="R7" s="381"/>
      <c r="S7" s="381"/>
    </row>
    <row r="8" spans="1:19" ht="14.25">
      <c r="A8" s="574">
        <v>3</v>
      </c>
      <c r="B8" s="381" t="s">
        <v>4012</v>
      </c>
      <c r="C8" s="381"/>
      <c r="D8" s="381"/>
      <c r="E8" s="381"/>
      <c r="F8" s="381"/>
      <c r="G8" s="381"/>
      <c r="H8" s="381"/>
      <c r="I8" s="573"/>
      <c r="J8" s="573"/>
      <c r="K8" s="573"/>
      <c r="L8" s="381"/>
      <c r="M8" s="381"/>
      <c r="N8" s="381"/>
      <c r="O8" s="381"/>
      <c r="P8" s="381"/>
      <c r="Q8" s="381"/>
      <c r="R8" s="381"/>
      <c r="S8" s="381"/>
    </row>
    <row r="9" spans="1:19" ht="14.25">
      <c r="A9" s="381" t="s">
        <v>1709</v>
      </c>
      <c r="B9" s="381"/>
      <c r="C9" s="381"/>
      <c r="D9" s="381"/>
      <c r="E9" s="381"/>
      <c r="F9" s="381"/>
      <c r="G9" s="381"/>
      <c r="H9" s="381"/>
      <c r="I9" s="573"/>
      <c r="J9" s="573"/>
      <c r="K9" s="573"/>
      <c r="L9" s="381"/>
      <c r="M9" s="381"/>
      <c r="N9" s="381"/>
      <c r="O9" s="381"/>
      <c r="P9" s="381"/>
      <c r="Q9" s="381"/>
      <c r="R9" s="381"/>
      <c r="S9" s="381"/>
    </row>
    <row r="10" spans="1:19" ht="14.25">
      <c r="A10" s="574" t="s">
        <v>785</v>
      </c>
      <c r="B10" s="381" t="s">
        <v>1268</v>
      </c>
      <c r="C10" s="381"/>
      <c r="D10" s="381"/>
      <c r="E10" s="381"/>
      <c r="F10" s="381"/>
      <c r="G10" s="381"/>
      <c r="H10" s="381"/>
      <c r="I10" s="573"/>
      <c r="J10" s="573"/>
      <c r="K10" s="573"/>
      <c r="L10" s="381"/>
      <c r="M10" s="381"/>
      <c r="N10" s="381"/>
      <c r="O10" s="381"/>
      <c r="P10" s="381"/>
      <c r="Q10" s="381"/>
      <c r="R10" s="381"/>
      <c r="S10" s="381"/>
    </row>
    <row r="11" spans="1:19" ht="14.25">
      <c r="A11" s="574" t="s">
        <v>2819</v>
      </c>
      <c r="B11" s="381" t="s">
        <v>2820</v>
      </c>
      <c r="C11" s="381"/>
      <c r="D11" s="381"/>
      <c r="E11" s="381"/>
      <c r="F11" s="381"/>
      <c r="G11" s="381"/>
      <c r="H11" s="381"/>
      <c r="I11" s="573"/>
      <c r="J11" s="573"/>
      <c r="K11" s="573"/>
      <c r="L11" s="381"/>
      <c r="M11" s="381"/>
      <c r="N11" s="381"/>
      <c r="O11" s="381"/>
      <c r="P11" s="381"/>
      <c r="Q11" s="381"/>
      <c r="R11" s="381"/>
      <c r="S11" s="381"/>
    </row>
    <row r="12" spans="1:19" ht="14.25">
      <c r="A12" s="574" t="s">
        <v>4013</v>
      </c>
      <c r="B12" s="381" t="s">
        <v>4014</v>
      </c>
      <c r="C12" s="381"/>
      <c r="D12" s="381"/>
      <c r="E12" s="381"/>
      <c r="F12" s="381"/>
      <c r="G12" s="381"/>
      <c r="H12" s="381"/>
      <c r="I12" s="573"/>
      <c r="J12" s="573"/>
      <c r="K12" s="573"/>
      <c r="L12" s="381"/>
      <c r="M12" s="381"/>
      <c r="N12" s="381"/>
      <c r="O12" s="381"/>
      <c r="P12" s="381"/>
      <c r="Q12" s="381"/>
      <c r="R12" s="381"/>
      <c r="S12" s="381"/>
    </row>
    <row r="13" spans="1:19" ht="14.25">
      <c r="A13" s="574" t="s">
        <v>2236</v>
      </c>
      <c r="B13" s="381" t="s">
        <v>2237</v>
      </c>
      <c r="C13" s="381"/>
      <c r="D13" s="381"/>
      <c r="E13" s="381"/>
      <c r="F13" s="381"/>
      <c r="G13" s="381"/>
      <c r="H13" s="381"/>
      <c r="I13" s="573"/>
      <c r="J13" s="573"/>
      <c r="K13" s="573"/>
      <c r="L13" s="381"/>
      <c r="M13" s="381"/>
      <c r="N13" s="381"/>
      <c r="O13" s="381"/>
      <c r="P13" s="381"/>
      <c r="Q13" s="381"/>
      <c r="R13" s="381"/>
      <c r="S13" s="381"/>
    </row>
    <row r="14" spans="1:19" ht="14.25">
      <c r="A14" s="574" t="s">
        <v>1903</v>
      </c>
      <c r="B14" s="381" t="s">
        <v>5035</v>
      </c>
      <c r="C14" s="381"/>
      <c r="D14" s="381"/>
      <c r="E14" s="381"/>
      <c r="F14" s="381"/>
      <c r="G14" s="381"/>
      <c r="H14" s="381"/>
      <c r="I14" s="573"/>
      <c r="J14" s="573"/>
      <c r="K14" s="573"/>
      <c r="L14" s="381"/>
      <c r="M14" s="381"/>
      <c r="N14" s="381"/>
      <c r="O14" s="381"/>
      <c r="P14" s="381"/>
      <c r="Q14" s="381"/>
      <c r="R14" s="381"/>
      <c r="S14" s="381"/>
    </row>
    <row r="15" spans="1:19" s="301" customFormat="1">
      <c r="A15" s="373" t="s">
        <v>4015</v>
      </c>
      <c r="B15" s="302" t="s">
        <v>4016</v>
      </c>
    </row>
    <row r="16" spans="1:19" ht="14.25">
      <c r="A16" s="574" t="s">
        <v>1710</v>
      </c>
      <c r="B16" s="381" t="s">
        <v>1711</v>
      </c>
      <c r="C16" s="381"/>
      <c r="D16" s="381"/>
      <c r="E16" s="381"/>
      <c r="F16" s="381"/>
      <c r="G16" s="381"/>
      <c r="H16" s="381"/>
      <c r="I16" s="573"/>
      <c r="J16" s="573"/>
      <c r="K16" s="573"/>
      <c r="L16" s="381"/>
      <c r="M16" s="381"/>
      <c r="N16" s="381"/>
      <c r="O16" s="381"/>
      <c r="P16" s="381"/>
      <c r="Q16" s="381"/>
      <c r="R16" s="381"/>
      <c r="S16" s="381"/>
    </row>
    <row r="17" spans="1:21" ht="14.25">
      <c r="A17" s="575" t="s">
        <v>2238</v>
      </c>
      <c r="B17" s="381"/>
      <c r="J17" s="115"/>
      <c r="K17" s="115"/>
      <c r="L17" s="115"/>
    </row>
    <row r="18" spans="1:21" ht="14.25">
      <c r="A18" s="240" t="s">
        <v>998</v>
      </c>
      <c r="B18" s="381" t="s">
        <v>2239</v>
      </c>
      <c r="J18" s="115"/>
      <c r="K18" s="115"/>
      <c r="L18" s="115"/>
    </row>
    <row r="19" spans="1:21" ht="14.25">
      <c r="A19" s="576"/>
      <c r="B19" s="577"/>
      <c r="C19" s="381"/>
      <c r="D19" s="381"/>
      <c r="E19" s="381"/>
      <c r="F19" s="381"/>
      <c r="G19" s="381"/>
      <c r="H19" s="381"/>
      <c r="I19" s="573"/>
      <c r="J19" s="381"/>
      <c r="K19" s="381"/>
      <c r="L19" s="381"/>
      <c r="M19" s="381"/>
      <c r="N19" s="381"/>
      <c r="O19" s="381"/>
      <c r="P19" s="381"/>
      <c r="Q19" s="381"/>
      <c r="R19" s="381"/>
      <c r="S19" s="381"/>
    </row>
    <row r="20" spans="1:21"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1" ht="38.25">
      <c r="A21" s="502" t="s">
        <v>4019</v>
      </c>
      <c r="B21" s="203" t="s">
        <v>5037</v>
      </c>
      <c r="C21" s="124" t="s">
        <v>5038</v>
      </c>
      <c r="D21" s="204" t="s">
        <v>1300</v>
      </c>
      <c r="E21" s="203">
        <v>1.04</v>
      </c>
      <c r="F21" s="203">
        <v>1</v>
      </c>
      <c r="G21" s="203">
        <v>1</v>
      </c>
      <c r="H21" s="124" t="s">
        <v>4022</v>
      </c>
      <c r="I21" s="165">
        <v>3</v>
      </c>
      <c r="J21" s="203" t="s">
        <v>994</v>
      </c>
      <c r="K21" s="203" t="s">
        <v>785</v>
      </c>
      <c r="L21" s="203" t="s">
        <v>2275</v>
      </c>
      <c r="M21" s="124" t="s">
        <v>2275</v>
      </c>
      <c r="N21" s="203" t="s">
        <v>2275</v>
      </c>
      <c r="O21" s="203" t="s">
        <v>2275</v>
      </c>
      <c r="P21" s="203" t="s">
        <v>2275</v>
      </c>
      <c r="Q21" s="203" t="s">
        <v>4023</v>
      </c>
      <c r="R21" s="203" t="s">
        <v>1306</v>
      </c>
      <c r="S21" s="203" t="s">
        <v>1306</v>
      </c>
      <c r="T21" s="136"/>
    </row>
    <row r="22" spans="1:21" ht="38.25">
      <c r="A22" s="502" t="s">
        <v>4024</v>
      </c>
      <c r="B22" s="203" t="s">
        <v>5037</v>
      </c>
      <c r="C22" s="124" t="s">
        <v>5038</v>
      </c>
      <c r="D22" s="204" t="s">
        <v>1300</v>
      </c>
      <c r="E22" s="203">
        <v>1.04</v>
      </c>
      <c r="F22" s="203">
        <v>1</v>
      </c>
      <c r="G22" s="203">
        <v>1</v>
      </c>
      <c r="H22" s="124" t="s">
        <v>4022</v>
      </c>
      <c r="I22" s="165">
        <v>3</v>
      </c>
      <c r="J22" s="203" t="s">
        <v>994</v>
      </c>
      <c r="K22" s="203" t="s">
        <v>785</v>
      </c>
      <c r="L22" s="203" t="s">
        <v>2275</v>
      </c>
      <c r="M22" s="124" t="s">
        <v>2275</v>
      </c>
      <c r="N22" s="203" t="s">
        <v>2275</v>
      </c>
      <c r="O22" s="203" t="s">
        <v>2275</v>
      </c>
      <c r="P22" s="203" t="s">
        <v>2275</v>
      </c>
      <c r="Q22" s="203" t="s">
        <v>4023</v>
      </c>
      <c r="R22" s="203" t="s">
        <v>4025</v>
      </c>
      <c r="S22" s="203" t="s">
        <v>4025</v>
      </c>
      <c r="T22" s="136"/>
      <c r="U22" s="121"/>
    </row>
    <row r="23" spans="1:21" ht="38.25">
      <c r="A23" s="502" t="s">
        <v>4027</v>
      </c>
      <c r="B23" s="203" t="s">
        <v>4028</v>
      </c>
      <c r="C23" s="124" t="s">
        <v>6167</v>
      </c>
      <c r="D23" s="204" t="s">
        <v>1300</v>
      </c>
      <c r="E23" s="203">
        <v>2.08</v>
      </c>
      <c r="F23" s="203">
        <v>1</v>
      </c>
      <c r="G23" s="203">
        <v>1</v>
      </c>
      <c r="H23" s="124" t="s">
        <v>4022</v>
      </c>
      <c r="I23" s="165">
        <v>6</v>
      </c>
      <c r="J23" s="203" t="s">
        <v>994</v>
      </c>
      <c r="K23" s="203" t="s">
        <v>785</v>
      </c>
      <c r="L23" s="203">
        <v>2</v>
      </c>
      <c r="M23" s="124" t="s">
        <v>2274</v>
      </c>
      <c r="N23" s="203" t="s">
        <v>2275</v>
      </c>
      <c r="O23" s="203" t="s">
        <v>2275</v>
      </c>
      <c r="P23" s="203" t="s">
        <v>2275</v>
      </c>
      <c r="Q23" s="203" t="s">
        <v>4030</v>
      </c>
      <c r="R23" s="203" t="s">
        <v>1306</v>
      </c>
      <c r="S23" s="203" t="s">
        <v>1306</v>
      </c>
      <c r="T23" s="136"/>
    </row>
    <row r="24" spans="1:21" ht="38.25">
      <c r="A24" s="502" t="s">
        <v>4031</v>
      </c>
      <c r="B24" s="203" t="s">
        <v>4028</v>
      </c>
      <c r="C24" s="124" t="s">
        <v>6167</v>
      </c>
      <c r="D24" s="204" t="s">
        <v>1300</v>
      </c>
      <c r="E24" s="203">
        <v>2.08</v>
      </c>
      <c r="F24" s="203">
        <v>1</v>
      </c>
      <c r="G24" s="203">
        <v>1</v>
      </c>
      <c r="H24" s="124" t="s">
        <v>4022</v>
      </c>
      <c r="I24" s="165">
        <v>6</v>
      </c>
      <c r="J24" s="203" t="s">
        <v>994</v>
      </c>
      <c r="K24" s="203" t="s">
        <v>785</v>
      </c>
      <c r="L24" s="203">
        <v>2</v>
      </c>
      <c r="M24" s="124" t="s">
        <v>2274</v>
      </c>
      <c r="N24" s="203" t="s">
        <v>2275</v>
      </c>
      <c r="O24" s="203" t="s">
        <v>2275</v>
      </c>
      <c r="P24" s="203" t="s">
        <v>2275</v>
      </c>
      <c r="Q24" s="203" t="s">
        <v>4030</v>
      </c>
      <c r="R24" s="203" t="s">
        <v>4025</v>
      </c>
      <c r="S24" s="203" t="s">
        <v>4025</v>
      </c>
      <c r="T24" s="136"/>
      <c r="U24" s="121"/>
    </row>
    <row r="25" spans="1:21" ht="38.25">
      <c r="A25" s="502" t="s">
        <v>4032</v>
      </c>
      <c r="B25" s="203" t="s">
        <v>5041</v>
      </c>
      <c r="C25" s="124" t="s">
        <v>5042</v>
      </c>
      <c r="D25" s="204" t="s">
        <v>1300</v>
      </c>
      <c r="E25" s="203">
        <v>2.42</v>
      </c>
      <c r="F25" s="203">
        <v>1</v>
      </c>
      <c r="G25" s="203">
        <v>1</v>
      </c>
      <c r="H25" s="124" t="s">
        <v>4022</v>
      </c>
      <c r="I25" s="165">
        <v>7</v>
      </c>
      <c r="J25" s="203" t="s">
        <v>994</v>
      </c>
      <c r="K25" s="203" t="s">
        <v>785</v>
      </c>
      <c r="L25" s="203">
        <v>2</v>
      </c>
      <c r="M25" s="124" t="s">
        <v>2274</v>
      </c>
      <c r="N25" s="203" t="s">
        <v>2275</v>
      </c>
      <c r="O25" s="203">
        <v>0</v>
      </c>
      <c r="P25" s="203">
        <v>14</v>
      </c>
      <c r="Q25" s="203" t="s">
        <v>4030</v>
      </c>
      <c r="R25" s="203" t="s">
        <v>1306</v>
      </c>
      <c r="S25" s="203" t="s">
        <v>1306</v>
      </c>
      <c r="T25" s="136"/>
    </row>
    <row r="26" spans="1:21" ht="38.25">
      <c r="A26" s="502" t="s">
        <v>4035</v>
      </c>
      <c r="B26" s="203" t="s">
        <v>5041</v>
      </c>
      <c r="C26" s="124" t="s">
        <v>5042</v>
      </c>
      <c r="D26" s="204" t="s">
        <v>1300</v>
      </c>
      <c r="E26" s="203">
        <v>2.42</v>
      </c>
      <c r="F26" s="203">
        <v>1</v>
      </c>
      <c r="G26" s="203">
        <v>1</v>
      </c>
      <c r="H26" s="124" t="s">
        <v>4022</v>
      </c>
      <c r="I26" s="165">
        <v>7</v>
      </c>
      <c r="J26" s="203" t="s">
        <v>994</v>
      </c>
      <c r="K26" s="203" t="s">
        <v>785</v>
      </c>
      <c r="L26" s="203">
        <v>2</v>
      </c>
      <c r="M26" s="124" t="s">
        <v>2274</v>
      </c>
      <c r="N26" s="203" t="s">
        <v>2275</v>
      </c>
      <c r="O26" s="203">
        <v>0</v>
      </c>
      <c r="P26" s="203">
        <v>14</v>
      </c>
      <c r="Q26" s="203" t="s">
        <v>4030</v>
      </c>
      <c r="R26" s="203" t="s">
        <v>4025</v>
      </c>
      <c r="S26" s="203" t="s">
        <v>4025</v>
      </c>
      <c r="T26" s="136"/>
      <c r="U26" s="121"/>
    </row>
    <row r="27" spans="1:21" ht="38.25">
      <c r="A27" s="502" t="s">
        <v>4036</v>
      </c>
      <c r="B27" s="203" t="s">
        <v>6171</v>
      </c>
      <c r="C27" s="124" t="s">
        <v>6172</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4030</v>
      </c>
      <c r="R27" s="203" t="s">
        <v>1306</v>
      </c>
      <c r="S27" s="203" t="s">
        <v>1306</v>
      </c>
      <c r="T27" s="136"/>
    </row>
    <row r="28" spans="1:21" ht="38.25">
      <c r="A28" s="502" t="s">
        <v>4040</v>
      </c>
      <c r="B28" s="203" t="s">
        <v>6171</v>
      </c>
      <c r="C28" s="124" t="s">
        <v>6172</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4030</v>
      </c>
      <c r="R28" s="203" t="s">
        <v>4025</v>
      </c>
      <c r="S28" s="203" t="s">
        <v>4025</v>
      </c>
      <c r="T28" s="136"/>
      <c r="U28" s="121"/>
    </row>
    <row r="29" spans="1:21" ht="38.25">
      <c r="A29" s="502" t="s">
        <v>5050</v>
      </c>
      <c r="B29" s="203" t="s">
        <v>6173</v>
      </c>
      <c r="C29" s="124" t="s">
        <v>5052</v>
      </c>
      <c r="D29" s="204" t="s">
        <v>1300</v>
      </c>
      <c r="E29" s="203">
        <v>2.77</v>
      </c>
      <c r="F29" s="203">
        <v>1</v>
      </c>
      <c r="G29" s="203">
        <v>1</v>
      </c>
      <c r="H29" s="124" t="s">
        <v>4022</v>
      </c>
      <c r="I29" s="165">
        <v>8</v>
      </c>
      <c r="J29" s="203" t="s">
        <v>994</v>
      </c>
      <c r="K29" s="203" t="s">
        <v>785</v>
      </c>
      <c r="L29" s="203">
        <v>2</v>
      </c>
      <c r="M29" s="124" t="s">
        <v>2274</v>
      </c>
      <c r="N29" s="203" t="s">
        <v>2275</v>
      </c>
      <c r="O29" s="203" t="s">
        <v>2275</v>
      </c>
      <c r="P29" s="203" t="s">
        <v>2275</v>
      </c>
      <c r="Q29" s="203" t="s">
        <v>6174</v>
      </c>
      <c r="R29" s="203" t="s">
        <v>1306</v>
      </c>
      <c r="S29" s="203" t="s">
        <v>1306</v>
      </c>
      <c r="T29" s="136"/>
    </row>
    <row r="30" spans="1:21" ht="38.25">
      <c r="A30" s="502" t="s">
        <v>6441</v>
      </c>
      <c r="B30" s="203" t="s">
        <v>6173</v>
      </c>
      <c r="C30" s="124" t="s">
        <v>5052</v>
      </c>
      <c r="D30" s="204" t="s">
        <v>1300</v>
      </c>
      <c r="E30" s="203">
        <v>2.77</v>
      </c>
      <c r="F30" s="203">
        <v>1</v>
      </c>
      <c r="G30" s="203">
        <v>1</v>
      </c>
      <c r="H30" s="124" t="s">
        <v>4022</v>
      </c>
      <c r="I30" s="165">
        <v>8</v>
      </c>
      <c r="J30" s="203" t="s">
        <v>994</v>
      </c>
      <c r="K30" s="203" t="s">
        <v>785</v>
      </c>
      <c r="L30" s="203">
        <v>2</v>
      </c>
      <c r="M30" s="124" t="s">
        <v>2274</v>
      </c>
      <c r="N30" s="203" t="s">
        <v>2275</v>
      </c>
      <c r="O30" s="203" t="s">
        <v>2275</v>
      </c>
      <c r="P30" s="203" t="s">
        <v>2275</v>
      </c>
      <c r="Q30" s="203" t="s">
        <v>6174</v>
      </c>
      <c r="R30" s="203" t="s">
        <v>4025</v>
      </c>
      <c r="S30" s="203" t="s">
        <v>4025</v>
      </c>
      <c r="T30" s="136"/>
      <c r="U30" s="121"/>
    </row>
    <row r="31" spans="1:21" ht="38.25">
      <c r="A31" s="502" t="s">
        <v>6175</v>
      </c>
      <c r="B31" s="203" t="s">
        <v>6176</v>
      </c>
      <c r="C31" s="124" t="s">
        <v>6177</v>
      </c>
      <c r="D31" s="204" t="s">
        <v>1300</v>
      </c>
      <c r="E31" s="203">
        <v>3.11</v>
      </c>
      <c r="F31" s="203">
        <v>1</v>
      </c>
      <c r="G31" s="203">
        <v>1</v>
      </c>
      <c r="H31" s="124" t="s">
        <v>4022</v>
      </c>
      <c r="I31" s="165">
        <v>9</v>
      </c>
      <c r="J31" s="203" t="s">
        <v>994</v>
      </c>
      <c r="K31" s="203" t="s">
        <v>785</v>
      </c>
      <c r="L31" s="203">
        <v>2</v>
      </c>
      <c r="M31" s="124" t="s">
        <v>2274</v>
      </c>
      <c r="N31" s="203" t="s">
        <v>2275</v>
      </c>
      <c r="O31" s="203">
        <v>0</v>
      </c>
      <c r="P31" s="203">
        <v>14</v>
      </c>
      <c r="Q31" s="203" t="s">
        <v>6174</v>
      </c>
      <c r="R31" s="203" t="s">
        <v>1306</v>
      </c>
      <c r="S31" s="203" t="s">
        <v>1306</v>
      </c>
      <c r="T31" s="136"/>
    </row>
    <row r="32" spans="1:21" ht="38.25">
      <c r="A32" s="502" t="s">
        <v>6445</v>
      </c>
      <c r="B32" s="203" t="s">
        <v>6176</v>
      </c>
      <c r="C32" s="124" t="s">
        <v>6177</v>
      </c>
      <c r="D32" s="204" t="s">
        <v>1300</v>
      </c>
      <c r="E32" s="203">
        <v>3.11</v>
      </c>
      <c r="F32" s="203">
        <v>1</v>
      </c>
      <c r="G32" s="203">
        <v>1</v>
      </c>
      <c r="H32" s="124" t="s">
        <v>4022</v>
      </c>
      <c r="I32" s="165">
        <v>9</v>
      </c>
      <c r="J32" s="203" t="s">
        <v>994</v>
      </c>
      <c r="K32" s="203" t="s">
        <v>785</v>
      </c>
      <c r="L32" s="203">
        <v>2</v>
      </c>
      <c r="M32" s="124" t="s">
        <v>2274</v>
      </c>
      <c r="N32" s="203" t="s">
        <v>2275</v>
      </c>
      <c r="O32" s="203">
        <v>0</v>
      </c>
      <c r="P32" s="203">
        <v>14</v>
      </c>
      <c r="Q32" s="203" t="s">
        <v>6174</v>
      </c>
      <c r="R32" s="203" t="s">
        <v>4025</v>
      </c>
      <c r="S32" s="203" t="s">
        <v>4025</v>
      </c>
      <c r="T32" s="136"/>
      <c r="U32" s="121"/>
    </row>
    <row r="33" spans="1:21" ht="51">
      <c r="A33" s="502" t="s">
        <v>6178</v>
      </c>
      <c r="B33" s="203" t="s">
        <v>6179</v>
      </c>
      <c r="C33" s="124" t="s">
        <v>6180</v>
      </c>
      <c r="D33" s="204" t="s">
        <v>1300</v>
      </c>
      <c r="E33" s="203">
        <v>3.81</v>
      </c>
      <c r="F33" s="203">
        <v>1</v>
      </c>
      <c r="G33" s="203">
        <v>1</v>
      </c>
      <c r="H33" s="124" t="s">
        <v>4022</v>
      </c>
      <c r="I33" s="165">
        <v>11</v>
      </c>
      <c r="J33" s="203" t="s">
        <v>994</v>
      </c>
      <c r="K33" s="203" t="s">
        <v>785</v>
      </c>
      <c r="L33" s="203">
        <v>2</v>
      </c>
      <c r="M33" s="124" t="s">
        <v>2274</v>
      </c>
      <c r="N33" s="203" t="s">
        <v>2275</v>
      </c>
      <c r="O33" s="203" t="s">
        <v>2275</v>
      </c>
      <c r="P33" s="203" t="s">
        <v>2275</v>
      </c>
      <c r="Q33" s="203" t="s">
        <v>6174</v>
      </c>
      <c r="R33" s="203" t="s">
        <v>1306</v>
      </c>
      <c r="S33" s="203" t="s">
        <v>1306</v>
      </c>
      <c r="T33" s="136"/>
    </row>
    <row r="34" spans="1:21" ht="51">
      <c r="A34" s="502" t="s">
        <v>6447</v>
      </c>
      <c r="B34" s="203" t="s">
        <v>6179</v>
      </c>
      <c r="C34" s="124" t="s">
        <v>6180</v>
      </c>
      <c r="D34" s="204" t="s">
        <v>1300</v>
      </c>
      <c r="E34" s="203">
        <v>3.81</v>
      </c>
      <c r="F34" s="203">
        <v>1</v>
      </c>
      <c r="G34" s="203">
        <v>1</v>
      </c>
      <c r="H34" s="124" t="s">
        <v>4022</v>
      </c>
      <c r="I34" s="165">
        <v>11</v>
      </c>
      <c r="J34" s="203" t="s">
        <v>994</v>
      </c>
      <c r="K34" s="203" t="s">
        <v>785</v>
      </c>
      <c r="L34" s="203">
        <v>2</v>
      </c>
      <c r="M34" s="124" t="s">
        <v>2274</v>
      </c>
      <c r="N34" s="203" t="s">
        <v>2275</v>
      </c>
      <c r="O34" s="203" t="s">
        <v>2275</v>
      </c>
      <c r="P34" s="203" t="s">
        <v>2275</v>
      </c>
      <c r="Q34" s="203" t="s">
        <v>6174</v>
      </c>
      <c r="R34" s="203" t="s">
        <v>4025</v>
      </c>
      <c r="S34" s="203" t="s">
        <v>4025</v>
      </c>
      <c r="T34" s="136"/>
      <c r="U34" s="121"/>
    </row>
    <row r="35" spans="1:21" ht="38.25">
      <c r="A35" s="502" t="s">
        <v>6181</v>
      </c>
      <c r="B35" s="203" t="s">
        <v>6182</v>
      </c>
      <c r="C35" s="124" t="s">
        <v>6183</v>
      </c>
      <c r="D35" s="204" t="s">
        <v>1300</v>
      </c>
      <c r="E35" s="203">
        <v>3.46</v>
      </c>
      <c r="F35" s="203">
        <v>1</v>
      </c>
      <c r="G35" s="203">
        <v>1</v>
      </c>
      <c r="H35" s="124" t="s">
        <v>4022</v>
      </c>
      <c r="I35" s="165">
        <v>10</v>
      </c>
      <c r="J35" s="203" t="s">
        <v>994</v>
      </c>
      <c r="K35" s="203" t="s">
        <v>785</v>
      </c>
      <c r="L35" s="203">
        <v>2</v>
      </c>
      <c r="M35" s="124" t="s">
        <v>2274</v>
      </c>
      <c r="N35" s="203" t="s">
        <v>2275</v>
      </c>
      <c r="O35" s="203" t="s">
        <v>2275</v>
      </c>
      <c r="P35" s="203" t="s">
        <v>2275</v>
      </c>
      <c r="Q35" s="203" t="s">
        <v>6184</v>
      </c>
      <c r="R35" s="203" t="s">
        <v>1306</v>
      </c>
      <c r="S35" s="203" t="s">
        <v>1306</v>
      </c>
      <c r="T35" s="136"/>
    </row>
    <row r="36" spans="1:21" ht="38.25">
      <c r="A36" s="502" t="s">
        <v>6455</v>
      </c>
      <c r="B36" s="203" t="s">
        <v>6182</v>
      </c>
      <c r="C36" s="124" t="s">
        <v>6183</v>
      </c>
      <c r="D36" s="204" t="s">
        <v>1300</v>
      </c>
      <c r="E36" s="203">
        <v>3.46</v>
      </c>
      <c r="F36" s="203">
        <v>1</v>
      </c>
      <c r="G36" s="203">
        <v>1</v>
      </c>
      <c r="H36" s="124" t="s">
        <v>4022</v>
      </c>
      <c r="I36" s="165">
        <v>10</v>
      </c>
      <c r="J36" s="203" t="s">
        <v>994</v>
      </c>
      <c r="K36" s="203" t="s">
        <v>785</v>
      </c>
      <c r="L36" s="203">
        <v>2</v>
      </c>
      <c r="M36" s="124" t="s">
        <v>2274</v>
      </c>
      <c r="N36" s="203" t="s">
        <v>2275</v>
      </c>
      <c r="O36" s="203" t="s">
        <v>2275</v>
      </c>
      <c r="P36" s="203" t="s">
        <v>2275</v>
      </c>
      <c r="Q36" s="203" t="s">
        <v>6184</v>
      </c>
      <c r="R36" s="203" t="s">
        <v>4025</v>
      </c>
      <c r="S36" s="203" t="s">
        <v>4025</v>
      </c>
      <c r="T36" s="136"/>
      <c r="U36" s="121"/>
    </row>
    <row r="37" spans="1:21" ht="38.25">
      <c r="A37" s="502" t="s">
        <v>6185</v>
      </c>
      <c r="B37" s="203" t="s">
        <v>6186</v>
      </c>
      <c r="C37" s="124" t="s">
        <v>6187</v>
      </c>
      <c r="D37" s="204" t="s">
        <v>1300</v>
      </c>
      <c r="E37" s="203">
        <v>4.1500000000000004</v>
      </c>
      <c r="F37" s="203">
        <v>1</v>
      </c>
      <c r="G37" s="203">
        <v>1</v>
      </c>
      <c r="H37" s="124" t="s">
        <v>4022</v>
      </c>
      <c r="I37" s="165">
        <v>12</v>
      </c>
      <c r="J37" s="203" t="s">
        <v>994</v>
      </c>
      <c r="K37" s="203" t="s">
        <v>785</v>
      </c>
      <c r="L37" s="203">
        <v>2</v>
      </c>
      <c r="M37" s="124" t="s">
        <v>2274</v>
      </c>
      <c r="N37" s="203" t="s">
        <v>2275</v>
      </c>
      <c r="O37" s="203" t="s">
        <v>2275</v>
      </c>
      <c r="P37" s="203" t="s">
        <v>2275</v>
      </c>
      <c r="Q37" s="203" t="s">
        <v>6184</v>
      </c>
      <c r="R37" s="203" t="s">
        <v>1306</v>
      </c>
      <c r="S37" s="203" t="s">
        <v>1306</v>
      </c>
      <c r="T37" s="136"/>
    </row>
    <row r="38" spans="1:21" ht="38.25">
      <c r="A38" s="502" t="s">
        <v>6456</v>
      </c>
      <c r="B38" s="203" t="s">
        <v>6186</v>
      </c>
      <c r="C38" s="124" t="s">
        <v>6187</v>
      </c>
      <c r="D38" s="204" t="s">
        <v>1300</v>
      </c>
      <c r="E38" s="203">
        <v>4.1500000000000004</v>
      </c>
      <c r="F38" s="203">
        <v>1</v>
      </c>
      <c r="G38" s="203">
        <v>1</v>
      </c>
      <c r="H38" s="124" t="s">
        <v>4022</v>
      </c>
      <c r="I38" s="165">
        <v>12</v>
      </c>
      <c r="J38" s="203" t="s">
        <v>994</v>
      </c>
      <c r="K38" s="203" t="s">
        <v>785</v>
      </c>
      <c r="L38" s="203">
        <v>2</v>
      </c>
      <c r="M38" s="124" t="s">
        <v>2274</v>
      </c>
      <c r="N38" s="203" t="s">
        <v>2275</v>
      </c>
      <c r="O38" s="203" t="s">
        <v>2275</v>
      </c>
      <c r="P38" s="203" t="s">
        <v>2275</v>
      </c>
      <c r="Q38" s="203" t="s">
        <v>6184</v>
      </c>
      <c r="R38" s="203" t="s">
        <v>4025</v>
      </c>
      <c r="S38" s="203" t="s">
        <v>4025</v>
      </c>
      <c r="T38" s="136"/>
      <c r="U38" s="121"/>
    </row>
    <row r="39" spans="1:21" ht="38.25">
      <c r="A39" s="502" t="s">
        <v>6188</v>
      </c>
      <c r="B39" s="203" t="s">
        <v>6189</v>
      </c>
      <c r="C39" s="124" t="s">
        <v>6190</v>
      </c>
      <c r="D39" s="204" t="s">
        <v>1300</v>
      </c>
      <c r="E39" s="203">
        <v>4.1500000000000004</v>
      </c>
      <c r="F39" s="203">
        <v>1</v>
      </c>
      <c r="G39" s="203">
        <v>1</v>
      </c>
      <c r="H39" s="124" t="s">
        <v>4022</v>
      </c>
      <c r="I39" s="165">
        <v>12</v>
      </c>
      <c r="J39" s="203" t="s">
        <v>994</v>
      </c>
      <c r="K39" s="203" t="s">
        <v>785</v>
      </c>
      <c r="L39" s="203">
        <v>2</v>
      </c>
      <c r="M39" s="124" t="s">
        <v>2274</v>
      </c>
      <c r="N39" s="203" t="s">
        <v>2275</v>
      </c>
      <c r="O39" s="203">
        <v>0</v>
      </c>
      <c r="P39" s="203">
        <v>14</v>
      </c>
      <c r="Q39" s="203" t="s">
        <v>6184</v>
      </c>
      <c r="R39" s="203" t="s">
        <v>1306</v>
      </c>
      <c r="S39" s="203" t="s">
        <v>1306</v>
      </c>
      <c r="T39" s="136"/>
    </row>
    <row r="40" spans="1:21" ht="38.25">
      <c r="A40" s="502" t="s">
        <v>6457</v>
      </c>
      <c r="B40" s="203" t="s">
        <v>6189</v>
      </c>
      <c r="C40" s="124" t="s">
        <v>6190</v>
      </c>
      <c r="D40" s="204" t="s">
        <v>1300</v>
      </c>
      <c r="E40" s="203">
        <v>4.1500000000000004</v>
      </c>
      <c r="F40" s="203">
        <v>1</v>
      </c>
      <c r="G40" s="203">
        <v>1</v>
      </c>
      <c r="H40" s="124" t="s">
        <v>4022</v>
      </c>
      <c r="I40" s="165">
        <v>12</v>
      </c>
      <c r="J40" s="203" t="s">
        <v>994</v>
      </c>
      <c r="K40" s="203" t="s">
        <v>785</v>
      </c>
      <c r="L40" s="203">
        <v>2</v>
      </c>
      <c r="M40" s="124" t="s">
        <v>2274</v>
      </c>
      <c r="N40" s="203" t="s">
        <v>2275</v>
      </c>
      <c r="O40" s="203">
        <v>0</v>
      </c>
      <c r="P40" s="203">
        <v>14</v>
      </c>
      <c r="Q40" s="203" t="s">
        <v>6184</v>
      </c>
      <c r="R40" s="203" t="s">
        <v>4025</v>
      </c>
      <c r="S40" s="203" t="s">
        <v>4025</v>
      </c>
      <c r="T40" s="136"/>
      <c r="U40" s="121"/>
    </row>
    <row r="41" spans="1:21" ht="38.25">
      <c r="A41" s="502" t="s">
        <v>6194</v>
      </c>
      <c r="B41" s="203" t="s">
        <v>6195</v>
      </c>
      <c r="C41" s="124" t="s">
        <v>6196</v>
      </c>
      <c r="D41" s="204" t="s">
        <v>1300</v>
      </c>
      <c r="E41" s="203">
        <v>4.5</v>
      </c>
      <c r="F41" s="203">
        <v>1</v>
      </c>
      <c r="G41" s="203">
        <v>1</v>
      </c>
      <c r="H41" s="124" t="s">
        <v>4022</v>
      </c>
      <c r="I41" s="165">
        <v>13</v>
      </c>
      <c r="J41" s="203" t="s">
        <v>994</v>
      </c>
      <c r="K41" s="203" t="s">
        <v>785</v>
      </c>
      <c r="L41" s="203">
        <v>2</v>
      </c>
      <c r="M41" s="124" t="s">
        <v>2274</v>
      </c>
      <c r="N41" s="203" t="s">
        <v>2275</v>
      </c>
      <c r="O41" s="203" t="s">
        <v>2275</v>
      </c>
      <c r="P41" s="203" t="s">
        <v>2275</v>
      </c>
      <c r="Q41" s="203" t="s">
        <v>6197</v>
      </c>
      <c r="R41" s="203" t="s">
        <v>1306</v>
      </c>
      <c r="S41" s="203" t="s">
        <v>1306</v>
      </c>
      <c r="T41" s="136"/>
    </row>
    <row r="42" spans="1:21" ht="38.25">
      <c r="A42" s="502" t="s">
        <v>6464</v>
      </c>
      <c r="B42" s="203" t="s">
        <v>6195</v>
      </c>
      <c r="C42" s="124" t="s">
        <v>6196</v>
      </c>
      <c r="D42" s="204" t="s">
        <v>1300</v>
      </c>
      <c r="E42" s="203">
        <v>4.5</v>
      </c>
      <c r="F42" s="203">
        <v>1</v>
      </c>
      <c r="G42" s="203">
        <v>1</v>
      </c>
      <c r="H42" s="124" t="s">
        <v>4022</v>
      </c>
      <c r="I42" s="165">
        <v>13</v>
      </c>
      <c r="J42" s="203" t="s">
        <v>994</v>
      </c>
      <c r="K42" s="203" t="s">
        <v>785</v>
      </c>
      <c r="L42" s="203">
        <v>2</v>
      </c>
      <c r="M42" s="124" t="s">
        <v>2274</v>
      </c>
      <c r="N42" s="203" t="s">
        <v>2275</v>
      </c>
      <c r="O42" s="203" t="s">
        <v>2275</v>
      </c>
      <c r="P42" s="203" t="s">
        <v>2275</v>
      </c>
      <c r="Q42" s="203" t="s">
        <v>6197</v>
      </c>
      <c r="R42" s="203" t="s">
        <v>4025</v>
      </c>
      <c r="S42" s="203" t="s">
        <v>4025</v>
      </c>
      <c r="T42" s="136"/>
      <c r="U42" s="121"/>
    </row>
    <row r="43" spans="1:21" ht="38.25">
      <c r="A43" s="502" t="s">
        <v>6198</v>
      </c>
      <c r="B43" s="203" t="s">
        <v>6199</v>
      </c>
      <c r="C43" s="124" t="s">
        <v>6200</v>
      </c>
      <c r="D43" s="204" t="s">
        <v>1300</v>
      </c>
      <c r="E43" s="203">
        <v>5.19</v>
      </c>
      <c r="F43" s="203">
        <v>1</v>
      </c>
      <c r="G43" s="203">
        <v>1</v>
      </c>
      <c r="H43" s="124" t="s">
        <v>4022</v>
      </c>
      <c r="I43" s="165">
        <v>15</v>
      </c>
      <c r="J43" s="203" t="s">
        <v>994</v>
      </c>
      <c r="K43" s="203" t="s">
        <v>785</v>
      </c>
      <c r="L43" s="203">
        <v>2</v>
      </c>
      <c r="M43" s="124" t="s">
        <v>2274</v>
      </c>
      <c r="N43" s="203" t="s">
        <v>2275</v>
      </c>
      <c r="O43" s="203">
        <v>0</v>
      </c>
      <c r="P43" s="203">
        <v>14</v>
      </c>
      <c r="Q43" s="203" t="s">
        <v>6197</v>
      </c>
      <c r="R43" s="203" t="s">
        <v>1306</v>
      </c>
      <c r="S43" s="203" t="s">
        <v>1306</v>
      </c>
      <c r="T43" s="136"/>
    </row>
    <row r="44" spans="1:21" ht="38.25">
      <c r="A44" s="502" t="s">
        <v>6465</v>
      </c>
      <c r="B44" s="203" t="s">
        <v>6199</v>
      </c>
      <c r="C44" s="124" t="s">
        <v>6200</v>
      </c>
      <c r="D44" s="204" t="s">
        <v>1300</v>
      </c>
      <c r="E44" s="203">
        <v>5.19</v>
      </c>
      <c r="F44" s="203">
        <v>1</v>
      </c>
      <c r="G44" s="203">
        <v>1</v>
      </c>
      <c r="H44" s="124" t="s">
        <v>4022</v>
      </c>
      <c r="I44" s="165">
        <v>15</v>
      </c>
      <c r="J44" s="203" t="s">
        <v>994</v>
      </c>
      <c r="K44" s="203" t="s">
        <v>785</v>
      </c>
      <c r="L44" s="203">
        <v>2</v>
      </c>
      <c r="M44" s="124" t="s">
        <v>2274</v>
      </c>
      <c r="N44" s="203" t="s">
        <v>2275</v>
      </c>
      <c r="O44" s="203">
        <v>0</v>
      </c>
      <c r="P44" s="203">
        <v>14</v>
      </c>
      <c r="Q44" s="203" t="s">
        <v>6197</v>
      </c>
      <c r="R44" s="203" t="s">
        <v>4025</v>
      </c>
      <c r="S44" s="203" t="s">
        <v>4025</v>
      </c>
      <c r="T44" s="136"/>
      <c r="U44" s="121"/>
    </row>
    <row r="45" spans="1:21" ht="38.25">
      <c r="A45" s="502" t="s">
        <v>6201</v>
      </c>
      <c r="B45" s="203" t="s">
        <v>6202</v>
      </c>
      <c r="C45" s="124" t="s">
        <v>6203</v>
      </c>
      <c r="D45" s="204" t="s">
        <v>1300</v>
      </c>
      <c r="E45" s="203">
        <v>5.19</v>
      </c>
      <c r="F45" s="203">
        <v>1</v>
      </c>
      <c r="G45" s="203">
        <v>1</v>
      </c>
      <c r="H45" s="124" t="s">
        <v>4022</v>
      </c>
      <c r="I45" s="165">
        <v>15</v>
      </c>
      <c r="J45" s="203" t="s">
        <v>994</v>
      </c>
      <c r="K45" s="203" t="s">
        <v>785</v>
      </c>
      <c r="L45" s="203">
        <v>2</v>
      </c>
      <c r="M45" s="124" t="s">
        <v>2274</v>
      </c>
      <c r="N45" s="203" t="s">
        <v>2275</v>
      </c>
      <c r="O45" s="203" t="s">
        <v>2275</v>
      </c>
      <c r="P45" s="203" t="s">
        <v>2275</v>
      </c>
      <c r="Q45" s="203" t="s">
        <v>6197</v>
      </c>
      <c r="R45" s="203" t="s">
        <v>1306</v>
      </c>
      <c r="S45" s="203" t="s">
        <v>1306</v>
      </c>
      <c r="T45" s="136"/>
    </row>
    <row r="46" spans="1:21" ht="38.25">
      <c r="A46" s="502" t="s">
        <v>6466</v>
      </c>
      <c r="B46" s="203" t="s">
        <v>6202</v>
      </c>
      <c r="C46" s="124" t="s">
        <v>6203</v>
      </c>
      <c r="D46" s="204" t="s">
        <v>1300</v>
      </c>
      <c r="E46" s="203">
        <v>5.19</v>
      </c>
      <c r="F46" s="203">
        <v>1</v>
      </c>
      <c r="G46" s="203">
        <v>1</v>
      </c>
      <c r="H46" s="124" t="s">
        <v>4022</v>
      </c>
      <c r="I46" s="165">
        <v>15</v>
      </c>
      <c r="J46" s="203" t="s">
        <v>994</v>
      </c>
      <c r="K46" s="203" t="s">
        <v>785</v>
      </c>
      <c r="L46" s="203">
        <v>2</v>
      </c>
      <c r="M46" s="124" t="s">
        <v>2274</v>
      </c>
      <c r="N46" s="203" t="s">
        <v>2275</v>
      </c>
      <c r="O46" s="203" t="s">
        <v>2275</v>
      </c>
      <c r="P46" s="203" t="s">
        <v>2275</v>
      </c>
      <c r="Q46" s="203" t="s">
        <v>6197</v>
      </c>
      <c r="R46" s="203" t="s">
        <v>4025</v>
      </c>
      <c r="S46" s="203" t="s">
        <v>4025</v>
      </c>
      <c r="T46" s="136"/>
      <c r="U46" s="121"/>
    </row>
    <row r="47" spans="1:21" ht="25.5">
      <c r="A47" s="250">
        <v>11003</v>
      </c>
      <c r="B47" s="203" t="s">
        <v>6204</v>
      </c>
      <c r="C47" s="124" t="s">
        <v>5053</v>
      </c>
      <c r="D47" s="204" t="s">
        <v>1300</v>
      </c>
      <c r="E47" s="203">
        <v>3.8</v>
      </c>
      <c r="F47" s="203">
        <v>1</v>
      </c>
      <c r="G47" s="203">
        <v>1</v>
      </c>
      <c r="H47" s="124" t="s">
        <v>2338</v>
      </c>
      <c r="I47" s="165">
        <v>10</v>
      </c>
      <c r="J47" s="203" t="s">
        <v>994</v>
      </c>
      <c r="K47" s="203" t="s">
        <v>2819</v>
      </c>
      <c r="L47" s="203" t="s">
        <v>2275</v>
      </c>
      <c r="M47" s="124" t="s">
        <v>2275</v>
      </c>
      <c r="N47" s="203" t="s">
        <v>2275</v>
      </c>
      <c r="O47" s="203" t="s">
        <v>2275</v>
      </c>
      <c r="P47" s="203" t="s">
        <v>2275</v>
      </c>
      <c r="Q47" s="203" t="s">
        <v>2248</v>
      </c>
      <c r="R47" s="203" t="s">
        <v>1306</v>
      </c>
      <c r="S47" s="203" t="s">
        <v>1306</v>
      </c>
      <c r="T47" s="136"/>
    </row>
    <row r="48" spans="1:21" ht="25.5">
      <c r="A48" s="250" t="s">
        <v>4043</v>
      </c>
      <c r="B48" s="203" t="s">
        <v>6204</v>
      </c>
      <c r="C48" s="124" t="s">
        <v>5053</v>
      </c>
      <c r="D48" s="204" t="s">
        <v>1300</v>
      </c>
      <c r="E48" s="203">
        <v>3.8</v>
      </c>
      <c r="F48" s="203">
        <v>1</v>
      </c>
      <c r="G48" s="203">
        <v>1</v>
      </c>
      <c r="H48" s="124" t="s">
        <v>2338</v>
      </c>
      <c r="I48" s="165">
        <v>10</v>
      </c>
      <c r="J48" s="203" t="s">
        <v>994</v>
      </c>
      <c r="K48" s="203" t="s">
        <v>2819</v>
      </c>
      <c r="L48" s="203" t="s">
        <v>2275</v>
      </c>
      <c r="M48" s="124" t="s">
        <v>2275</v>
      </c>
      <c r="N48" s="203" t="s">
        <v>2275</v>
      </c>
      <c r="O48" s="203" t="s">
        <v>2275</v>
      </c>
      <c r="P48" s="203" t="s">
        <v>2275</v>
      </c>
      <c r="Q48" s="203" t="s">
        <v>2248</v>
      </c>
      <c r="R48" s="203" t="s">
        <v>4025</v>
      </c>
      <c r="S48" s="203" t="s">
        <v>4025</v>
      </c>
      <c r="T48" s="136"/>
      <c r="U48" s="121"/>
    </row>
    <row r="49" spans="1:21" ht="25.5">
      <c r="A49" s="250">
        <v>11304</v>
      </c>
      <c r="B49" s="203" t="s">
        <v>6213</v>
      </c>
      <c r="C49" s="124" t="s">
        <v>6214</v>
      </c>
      <c r="D49" s="204" t="s">
        <v>1300</v>
      </c>
      <c r="E49" s="203">
        <v>1.1399999999999999</v>
      </c>
      <c r="F49" s="203">
        <v>1</v>
      </c>
      <c r="G49" s="203">
        <v>1</v>
      </c>
      <c r="H49" s="124" t="s">
        <v>4046</v>
      </c>
      <c r="I49" s="165">
        <v>3</v>
      </c>
      <c r="J49" s="203" t="s">
        <v>994</v>
      </c>
      <c r="K49" s="203" t="s">
        <v>4013</v>
      </c>
      <c r="L49" s="203" t="s">
        <v>2275</v>
      </c>
      <c r="M49" s="124" t="s">
        <v>2275</v>
      </c>
      <c r="N49" s="203" t="s">
        <v>2275</v>
      </c>
      <c r="O49" s="203" t="s">
        <v>2275</v>
      </c>
      <c r="P49" s="203" t="s">
        <v>2275</v>
      </c>
      <c r="Q49" s="203" t="s">
        <v>2261</v>
      </c>
      <c r="R49" s="203" t="s">
        <v>1306</v>
      </c>
      <c r="S49" s="203" t="s">
        <v>1306</v>
      </c>
      <c r="T49" s="136"/>
    </row>
    <row r="50" spans="1:21" ht="38.25">
      <c r="A50" s="250">
        <v>11604</v>
      </c>
      <c r="B50" s="203" t="s">
        <v>6220</v>
      </c>
      <c r="C50" s="124" t="s">
        <v>5057</v>
      </c>
      <c r="D50" s="204" t="s">
        <v>1300</v>
      </c>
      <c r="E50" s="203">
        <v>3.46</v>
      </c>
      <c r="F50" s="203">
        <v>1</v>
      </c>
      <c r="G50" s="203">
        <v>1</v>
      </c>
      <c r="H50" s="124" t="s">
        <v>4022</v>
      </c>
      <c r="I50" s="165">
        <v>10</v>
      </c>
      <c r="J50" s="203" t="s">
        <v>994</v>
      </c>
      <c r="K50" s="203" t="s">
        <v>2236</v>
      </c>
      <c r="L50" s="203" t="s">
        <v>2275</v>
      </c>
      <c r="M50" s="124" t="s">
        <v>2275</v>
      </c>
      <c r="N50" s="203" t="s">
        <v>2275</v>
      </c>
      <c r="O50" s="203" t="s">
        <v>2275</v>
      </c>
      <c r="P50" s="203" t="s">
        <v>2275</v>
      </c>
      <c r="Q50" s="203" t="s">
        <v>2276</v>
      </c>
      <c r="R50" s="203" t="s">
        <v>1306</v>
      </c>
      <c r="S50" s="203" t="s">
        <v>1306</v>
      </c>
      <c r="T50" s="136"/>
    </row>
    <row r="51" spans="1:21" ht="51">
      <c r="A51" s="250">
        <v>13331</v>
      </c>
      <c r="B51" s="203" t="s">
        <v>6839</v>
      </c>
      <c r="C51" s="124" t="s">
        <v>6839</v>
      </c>
      <c r="D51" s="204" t="s">
        <v>1300</v>
      </c>
      <c r="E51" s="203">
        <v>22.32</v>
      </c>
      <c r="F51" s="203">
        <v>1</v>
      </c>
      <c r="G51" s="203">
        <v>1</v>
      </c>
      <c r="H51" s="124" t="s">
        <v>6841</v>
      </c>
      <c r="I51" s="165">
        <v>45</v>
      </c>
      <c r="J51" s="203" t="s">
        <v>994</v>
      </c>
      <c r="K51" s="203" t="s">
        <v>1710</v>
      </c>
      <c r="L51" s="203" t="s">
        <v>2275</v>
      </c>
      <c r="M51" s="124" t="s">
        <v>2275</v>
      </c>
      <c r="N51" s="203" t="s">
        <v>2275</v>
      </c>
      <c r="O51" s="203" t="s">
        <v>2275</v>
      </c>
      <c r="P51" s="203" t="s">
        <v>2275</v>
      </c>
      <c r="Q51" s="203" t="s">
        <v>6835</v>
      </c>
      <c r="R51" s="203" t="s">
        <v>1306</v>
      </c>
      <c r="S51" s="203" t="s">
        <v>1306</v>
      </c>
      <c r="T51" s="136"/>
    </row>
    <row r="52" spans="1:21" ht="51">
      <c r="A52" s="250">
        <v>13333</v>
      </c>
      <c r="B52" s="203" t="s">
        <v>4390</v>
      </c>
      <c r="C52" s="124" t="s">
        <v>4391</v>
      </c>
      <c r="D52" s="204" t="s">
        <v>1300</v>
      </c>
      <c r="E52" s="203">
        <v>46.4</v>
      </c>
      <c r="F52" s="203">
        <v>1</v>
      </c>
      <c r="G52" s="203">
        <v>1</v>
      </c>
      <c r="H52" s="124" t="s">
        <v>4392</v>
      </c>
      <c r="I52" s="165">
        <v>80</v>
      </c>
      <c r="J52" s="203" t="s">
        <v>994</v>
      </c>
      <c r="K52" s="203" t="s">
        <v>1710</v>
      </c>
      <c r="L52" s="203" t="s">
        <v>2275</v>
      </c>
      <c r="M52" s="124" t="s">
        <v>2275</v>
      </c>
      <c r="N52" s="203" t="s">
        <v>2275</v>
      </c>
      <c r="O52" s="203" t="s">
        <v>2275</v>
      </c>
      <c r="P52" s="203" t="s">
        <v>2275</v>
      </c>
      <c r="Q52" s="203" t="s">
        <v>6835</v>
      </c>
      <c r="R52" s="203" t="s">
        <v>1306</v>
      </c>
      <c r="S52" s="203" t="s">
        <v>1306</v>
      </c>
      <c r="T52" s="136"/>
    </row>
    <row r="53" spans="1:21" ht="76.5">
      <c r="A53" s="250">
        <v>13334</v>
      </c>
      <c r="B53" s="203" t="s">
        <v>6842</v>
      </c>
      <c r="C53" s="124" t="s">
        <v>6843</v>
      </c>
      <c r="D53" s="204" t="s">
        <v>1300</v>
      </c>
      <c r="E53" s="203">
        <v>74.08</v>
      </c>
      <c r="F53" s="203">
        <v>1</v>
      </c>
      <c r="G53" s="203">
        <v>1</v>
      </c>
      <c r="H53" s="124" t="s">
        <v>6845</v>
      </c>
      <c r="I53" s="165">
        <v>80</v>
      </c>
      <c r="J53" s="203" t="s">
        <v>994</v>
      </c>
      <c r="K53" s="203" t="s">
        <v>1710</v>
      </c>
      <c r="L53" s="203" t="s">
        <v>2275</v>
      </c>
      <c r="M53" s="124" t="s">
        <v>2275</v>
      </c>
      <c r="N53" s="203" t="s">
        <v>2275</v>
      </c>
      <c r="O53" s="203" t="s">
        <v>2275</v>
      </c>
      <c r="P53" s="203" t="s">
        <v>2275</v>
      </c>
      <c r="Q53" s="203" t="s">
        <v>6835</v>
      </c>
      <c r="R53" s="203" t="s">
        <v>1306</v>
      </c>
      <c r="S53" s="203" t="s">
        <v>1306</v>
      </c>
      <c r="T53" s="136"/>
    </row>
    <row r="54" spans="1:21" ht="51">
      <c r="A54" s="250">
        <v>13391</v>
      </c>
      <c r="B54" s="203" t="s">
        <v>4394</v>
      </c>
      <c r="C54" s="124" t="s">
        <v>4395</v>
      </c>
      <c r="D54" s="204" t="s">
        <v>1300</v>
      </c>
      <c r="E54" s="203">
        <v>4.96</v>
      </c>
      <c r="F54" s="203">
        <v>1</v>
      </c>
      <c r="G54" s="203">
        <v>1</v>
      </c>
      <c r="H54" s="124" t="s">
        <v>4388</v>
      </c>
      <c r="I54" s="165">
        <v>10</v>
      </c>
      <c r="J54" s="203" t="s">
        <v>994</v>
      </c>
      <c r="K54" s="203" t="s">
        <v>1710</v>
      </c>
      <c r="L54" s="203">
        <v>2</v>
      </c>
      <c r="M54" s="124" t="s">
        <v>2274</v>
      </c>
      <c r="N54" s="203" t="s">
        <v>2275</v>
      </c>
      <c r="O54" s="203" t="s">
        <v>2275</v>
      </c>
      <c r="P54" s="203" t="s">
        <v>2275</v>
      </c>
      <c r="Q54" s="203" t="s">
        <v>6835</v>
      </c>
      <c r="R54" s="203" t="s">
        <v>1306</v>
      </c>
      <c r="S54" s="203" t="s">
        <v>1306</v>
      </c>
      <c r="T54" s="136"/>
    </row>
    <row r="55" spans="1:21" ht="38.25">
      <c r="A55" s="250">
        <v>14631</v>
      </c>
      <c r="B55" s="203" t="s">
        <v>6955</v>
      </c>
      <c r="C55" s="124" t="s">
        <v>6956</v>
      </c>
      <c r="D55" s="204" t="s">
        <v>1300</v>
      </c>
      <c r="E55" s="203">
        <v>10.38</v>
      </c>
      <c r="F55" s="203">
        <v>1</v>
      </c>
      <c r="G55" s="203">
        <v>1</v>
      </c>
      <c r="H55" s="124" t="s">
        <v>4022</v>
      </c>
      <c r="I55" s="165">
        <v>30</v>
      </c>
      <c r="J55" s="203" t="s">
        <v>994</v>
      </c>
      <c r="K55" s="203" t="s">
        <v>1710</v>
      </c>
      <c r="L55" s="203" t="s">
        <v>2275</v>
      </c>
      <c r="M55" s="124" t="s">
        <v>2275</v>
      </c>
      <c r="N55" s="203" t="s">
        <v>2275</v>
      </c>
      <c r="O55" s="203" t="s">
        <v>2275</v>
      </c>
      <c r="P55" s="203" t="s">
        <v>2275</v>
      </c>
      <c r="Q55" s="203" t="s">
        <v>6951</v>
      </c>
      <c r="R55" s="203" t="s">
        <v>1306</v>
      </c>
      <c r="S55" s="203" t="s">
        <v>1306</v>
      </c>
      <c r="T55" s="136"/>
    </row>
    <row r="56" spans="1:21" ht="25.5">
      <c r="A56" s="250">
        <v>14632</v>
      </c>
      <c r="B56" s="203" t="s">
        <v>6957</v>
      </c>
      <c r="C56" s="124" t="s">
        <v>6957</v>
      </c>
      <c r="D56" s="204" t="s">
        <v>1300</v>
      </c>
      <c r="E56" s="203">
        <v>11.4</v>
      </c>
      <c r="F56" s="203">
        <v>1</v>
      </c>
      <c r="G56" s="203">
        <v>1</v>
      </c>
      <c r="H56" s="124" t="s">
        <v>2338</v>
      </c>
      <c r="I56" s="165">
        <v>30</v>
      </c>
      <c r="J56" s="203" t="s">
        <v>994</v>
      </c>
      <c r="K56" s="203" t="s">
        <v>1710</v>
      </c>
      <c r="L56" s="203" t="s">
        <v>2275</v>
      </c>
      <c r="M56" s="124" t="s">
        <v>2275</v>
      </c>
      <c r="N56" s="203" t="s">
        <v>2275</v>
      </c>
      <c r="O56" s="203" t="s">
        <v>2275</v>
      </c>
      <c r="P56" s="203" t="s">
        <v>2275</v>
      </c>
      <c r="Q56" s="203" t="s">
        <v>6951</v>
      </c>
      <c r="R56" s="203" t="s">
        <v>1306</v>
      </c>
      <c r="S56" s="203" t="s">
        <v>1306</v>
      </c>
      <c r="T56" s="136"/>
    </row>
    <row r="57" spans="1:21" ht="38.25">
      <c r="A57" s="250">
        <v>15010</v>
      </c>
      <c r="B57" s="203" t="s">
        <v>4169</v>
      </c>
      <c r="C57" s="973" t="s">
        <v>24339</v>
      </c>
      <c r="D57" s="204" t="s">
        <v>1300</v>
      </c>
      <c r="E57" s="203">
        <v>11.4</v>
      </c>
      <c r="F57" s="203">
        <v>2</v>
      </c>
      <c r="G57" s="203">
        <v>20</v>
      </c>
      <c r="H57" s="124" t="s">
        <v>4022</v>
      </c>
      <c r="I57" s="165">
        <v>30</v>
      </c>
      <c r="J57" s="203" t="s">
        <v>994</v>
      </c>
      <c r="K57" s="203" t="s">
        <v>1710</v>
      </c>
      <c r="L57" s="203" t="s">
        <v>2275</v>
      </c>
      <c r="M57" s="124" t="s">
        <v>2275</v>
      </c>
      <c r="N57" s="203" t="s">
        <v>2275</v>
      </c>
      <c r="O57" s="203" t="s">
        <v>2275</v>
      </c>
      <c r="P57" s="203" t="s">
        <v>2275</v>
      </c>
      <c r="Q57" s="203" t="s">
        <v>4170</v>
      </c>
      <c r="R57" s="203" t="s">
        <v>1306</v>
      </c>
      <c r="S57" s="203" t="s">
        <v>1306</v>
      </c>
      <c r="T57" s="136"/>
      <c r="U57" s="130"/>
    </row>
    <row r="58" spans="1:21" ht="25.5">
      <c r="A58" s="250">
        <v>16520</v>
      </c>
      <c r="B58" s="203" t="s">
        <v>7041</v>
      </c>
      <c r="C58" s="124" t="s">
        <v>7041</v>
      </c>
      <c r="D58" s="204" t="s">
        <v>1300</v>
      </c>
      <c r="E58" s="203">
        <v>21.2</v>
      </c>
      <c r="F58" s="203">
        <v>1</v>
      </c>
      <c r="G58" s="203">
        <v>1</v>
      </c>
      <c r="H58" s="124" t="s">
        <v>6249</v>
      </c>
      <c r="I58" s="165">
        <v>40</v>
      </c>
      <c r="J58" s="203" t="s">
        <v>994</v>
      </c>
      <c r="K58" s="203" t="s">
        <v>1710</v>
      </c>
      <c r="L58" s="203" t="s">
        <v>2275</v>
      </c>
      <c r="M58" s="124" t="s">
        <v>2275</v>
      </c>
      <c r="N58" s="203" t="s">
        <v>2275</v>
      </c>
      <c r="O58" s="203" t="s">
        <v>2275</v>
      </c>
      <c r="P58" s="203" t="s">
        <v>2275</v>
      </c>
      <c r="Q58" s="203" t="s">
        <v>6250</v>
      </c>
      <c r="R58" s="203" t="s">
        <v>1306</v>
      </c>
      <c r="S58" s="203" t="s">
        <v>1306</v>
      </c>
      <c r="T58" s="136"/>
    </row>
    <row r="59" spans="1:21" ht="25.5">
      <c r="A59" s="250">
        <v>16521</v>
      </c>
      <c r="B59" s="203" t="s">
        <v>7043</v>
      </c>
      <c r="C59" s="124" t="s">
        <v>7044</v>
      </c>
      <c r="D59" s="204" t="s">
        <v>1300</v>
      </c>
      <c r="E59" s="203">
        <v>21.2</v>
      </c>
      <c r="F59" s="203">
        <v>1</v>
      </c>
      <c r="G59" s="203">
        <v>1</v>
      </c>
      <c r="H59" s="124" t="s">
        <v>7045</v>
      </c>
      <c r="I59" s="165">
        <v>40</v>
      </c>
      <c r="J59" s="203" t="s">
        <v>994</v>
      </c>
      <c r="K59" s="203" t="s">
        <v>1710</v>
      </c>
      <c r="L59" s="203" t="s">
        <v>2275</v>
      </c>
      <c r="M59" s="124" t="s">
        <v>2275</v>
      </c>
      <c r="N59" s="203" t="s">
        <v>2275</v>
      </c>
      <c r="O59" s="203" t="s">
        <v>2275</v>
      </c>
      <c r="P59" s="203" t="s">
        <v>2275</v>
      </c>
      <c r="Q59" s="203" t="s">
        <v>6250</v>
      </c>
      <c r="R59" s="203" t="s">
        <v>1306</v>
      </c>
      <c r="S59" s="203" t="s">
        <v>1306</v>
      </c>
      <c r="T59" s="136"/>
    </row>
    <row r="60" spans="1:21" ht="25.5">
      <c r="A60" s="250">
        <v>16552</v>
      </c>
      <c r="B60" s="203" t="s">
        <v>6248</v>
      </c>
      <c r="C60" s="124" t="s">
        <v>6248</v>
      </c>
      <c r="D60" s="204" t="s">
        <v>1300</v>
      </c>
      <c r="E60" s="203">
        <v>15.9</v>
      </c>
      <c r="F60" s="203">
        <v>1</v>
      </c>
      <c r="G60" s="203">
        <v>1</v>
      </c>
      <c r="H60" s="124" t="s">
        <v>6249</v>
      </c>
      <c r="I60" s="165">
        <v>30</v>
      </c>
      <c r="J60" s="203" t="s">
        <v>994</v>
      </c>
      <c r="K60" s="203" t="s">
        <v>1710</v>
      </c>
      <c r="L60" s="203" t="s">
        <v>2275</v>
      </c>
      <c r="M60" s="124" t="s">
        <v>2275</v>
      </c>
      <c r="N60" s="203" t="s">
        <v>2275</v>
      </c>
      <c r="O60" s="203" t="s">
        <v>2275</v>
      </c>
      <c r="P60" s="203" t="s">
        <v>2275</v>
      </c>
      <c r="Q60" s="203" t="s">
        <v>6250</v>
      </c>
      <c r="R60" s="203" t="s">
        <v>1306</v>
      </c>
      <c r="S60" s="203" t="s">
        <v>1306</v>
      </c>
      <c r="T60" s="136"/>
    </row>
    <row r="61" spans="1:21" ht="38.25">
      <c r="A61" s="250">
        <v>16554</v>
      </c>
      <c r="B61" s="203" t="s">
        <v>7048</v>
      </c>
      <c r="C61" s="124" t="s">
        <v>7049</v>
      </c>
      <c r="D61" s="204" t="s">
        <v>1300</v>
      </c>
      <c r="E61" s="203">
        <v>21.2</v>
      </c>
      <c r="F61" s="203">
        <v>1</v>
      </c>
      <c r="G61" s="203">
        <v>1</v>
      </c>
      <c r="H61" s="124" t="s">
        <v>6249</v>
      </c>
      <c r="I61" s="165">
        <v>40</v>
      </c>
      <c r="J61" s="203" t="s">
        <v>994</v>
      </c>
      <c r="K61" s="203" t="s">
        <v>1710</v>
      </c>
      <c r="L61" s="203" t="s">
        <v>2275</v>
      </c>
      <c r="M61" s="124" t="s">
        <v>2275</v>
      </c>
      <c r="N61" s="203" t="s">
        <v>2275</v>
      </c>
      <c r="O61" s="203" t="s">
        <v>2275</v>
      </c>
      <c r="P61" s="203" t="s">
        <v>2275</v>
      </c>
      <c r="Q61" s="203" t="s">
        <v>6250</v>
      </c>
      <c r="R61" s="203" t="s">
        <v>1306</v>
      </c>
      <c r="S61" s="203" t="s">
        <v>1306</v>
      </c>
      <c r="T61" s="136"/>
    </row>
    <row r="62" spans="1:21" ht="38.25">
      <c r="A62" s="250">
        <v>35180</v>
      </c>
      <c r="B62" s="203" t="s">
        <v>7442</v>
      </c>
      <c r="C62" s="124" t="s">
        <v>7442</v>
      </c>
      <c r="D62" s="204" t="s">
        <v>1300</v>
      </c>
      <c r="E62" s="203">
        <v>5.5</v>
      </c>
      <c r="F62" s="203">
        <v>1</v>
      </c>
      <c r="G62" s="203">
        <v>1</v>
      </c>
      <c r="H62" s="124" t="s">
        <v>6296</v>
      </c>
      <c r="I62" s="165" t="s">
        <v>7444</v>
      </c>
      <c r="J62" s="203" t="s">
        <v>994</v>
      </c>
      <c r="K62" s="203" t="s">
        <v>7426</v>
      </c>
      <c r="L62" s="203" t="s">
        <v>2275</v>
      </c>
      <c r="M62" s="124" t="s">
        <v>2275</v>
      </c>
      <c r="N62" s="203" t="s">
        <v>2275</v>
      </c>
      <c r="O62" s="203" t="s">
        <v>2275</v>
      </c>
      <c r="P62" s="203" t="s">
        <v>2275</v>
      </c>
      <c r="Q62" s="203" t="s">
        <v>7418</v>
      </c>
      <c r="R62" s="203" t="s">
        <v>1306</v>
      </c>
      <c r="S62" s="203" t="s">
        <v>1306</v>
      </c>
      <c r="T62" s="136"/>
    </row>
    <row r="63" spans="1:21" s="1038" customFormat="1" ht="89.25">
      <c r="A63" s="967">
        <v>36133</v>
      </c>
      <c r="B63" s="968" t="s">
        <v>7611</v>
      </c>
      <c r="C63" s="963" t="s">
        <v>7612</v>
      </c>
      <c r="D63" s="969" t="s">
        <v>1300</v>
      </c>
      <c r="E63" s="968">
        <v>24.51</v>
      </c>
      <c r="F63" s="968">
        <v>1</v>
      </c>
      <c r="G63" s="968">
        <v>1</v>
      </c>
      <c r="H63" s="963" t="s">
        <v>7579</v>
      </c>
      <c r="I63" s="971" t="s">
        <v>23676</v>
      </c>
      <c r="J63" s="968" t="s">
        <v>994</v>
      </c>
      <c r="K63" s="968" t="s">
        <v>1710</v>
      </c>
      <c r="L63" s="968"/>
      <c r="M63" s="963"/>
      <c r="N63" s="968"/>
      <c r="O63" s="968"/>
      <c r="P63" s="968"/>
      <c r="Q63" s="968" t="s">
        <v>4201</v>
      </c>
      <c r="R63" s="968" t="s">
        <v>1306</v>
      </c>
      <c r="S63" s="968" t="s">
        <v>1306</v>
      </c>
      <c r="T63" s="965"/>
      <c r="U63" s="130"/>
    </row>
    <row r="64" spans="1:21" s="1038" customFormat="1" ht="51">
      <c r="A64" s="967">
        <v>36134</v>
      </c>
      <c r="B64" s="968" t="s">
        <v>7613</v>
      </c>
      <c r="C64" s="963" t="s">
        <v>7614</v>
      </c>
      <c r="D64" s="969" t="s">
        <v>1300</v>
      </c>
      <c r="E64" s="968">
        <v>11.1</v>
      </c>
      <c r="F64" s="968">
        <v>1</v>
      </c>
      <c r="G64" s="968">
        <v>1</v>
      </c>
      <c r="H64" s="963" t="s">
        <v>7579</v>
      </c>
      <c r="I64" s="971">
        <v>20</v>
      </c>
      <c r="J64" s="968" t="s">
        <v>994</v>
      </c>
      <c r="K64" s="968" t="s">
        <v>1710</v>
      </c>
      <c r="L64" s="968"/>
      <c r="M64" s="963"/>
      <c r="N64" s="968"/>
      <c r="O64" s="968"/>
      <c r="P64" s="968"/>
      <c r="Q64" s="968" t="s">
        <v>4201</v>
      </c>
      <c r="R64" s="968" t="s">
        <v>1306</v>
      </c>
      <c r="S64" s="968" t="s">
        <v>1306</v>
      </c>
      <c r="T64" s="965"/>
      <c r="U64" s="130"/>
    </row>
    <row r="65" spans="1:21" s="1038" customFormat="1" ht="38.25">
      <c r="A65" s="967">
        <v>36135</v>
      </c>
      <c r="B65" s="968" t="s">
        <v>7615</v>
      </c>
      <c r="C65" s="963" t="s">
        <v>7616</v>
      </c>
      <c r="D65" s="969" t="s">
        <v>1300</v>
      </c>
      <c r="E65" s="968">
        <v>17.71</v>
      </c>
      <c r="F65" s="968">
        <v>1</v>
      </c>
      <c r="G65" s="968">
        <v>1</v>
      </c>
      <c r="H65" s="963" t="s">
        <v>7579</v>
      </c>
      <c r="I65" s="971">
        <v>30</v>
      </c>
      <c r="J65" s="968" t="s">
        <v>994</v>
      </c>
      <c r="K65" s="968" t="s">
        <v>1710</v>
      </c>
      <c r="L65" s="968"/>
      <c r="M65" s="963"/>
      <c r="N65" s="968"/>
      <c r="O65" s="968"/>
      <c r="P65" s="968"/>
      <c r="Q65" s="968" t="s">
        <v>4201</v>
      </c>
      <c r="R65" s="968" t="s">
        <v>1306</v>
      </c>
      <c r="S65" s="968" t="s">
        <v>1306</v>
      </c>
      <c r="T65" s="965"/>
      <c r="U65" s="130"/>
    </row>
    <row r="66" spans="1:21" ht="38.25">
      <c r="A66" s="250">
        <v>36180</v>
      </c>
      <c r="B66" s="203" t="s">
        <v>6314</v>
      </c>
      <c r="C66" s="124" t="s">
        <v>6315</v>
      </c>
      <c r="D66" s="204" t="s">
        <v>1300</v>
      </c>
      <c r="E66" s="203">
        <v>20.76</v>
      </c>
      <c r="F66" s="203">
        <v>2</v>
      </c>
      <c r="G66" s="244">
        <v>4</v>
      </c>
      <c r="H66" s="124" t="s">
        <v>6316</v>
      </c>
      <c r="I66" s="165">
        <v>60</v>
      </c>
      <c r="J66" s="203" t="s">
        <v>994</v>
      </c>
      <c r="K66" s="203" t="s">
        <v>1710</v>
      </c>
      <c r="L66" s="203" t="s">
        <v>2275</v>
      </c>
      <c r="M66" s="124" t="s">
        <v>2275</v>
      </c>
      <c r="N66" s="203" t="s">
        <v>2275</v>
      </c>
      <c r="O66" s="203" t="s">
        <v>2275</v>
      </c>
      <c r="P66" s="203" t="s">
        <v>2275</v>
      </c>
      <c r="Q66" s="203" t="s">
        <v>4201</v>
      </c>
      <c r="R66" s="203" t="s">
        <v>1306</v>
      </c>
      <c r="S66" s="203" t="s">
        <v>1306</v>
      </c>
      <c r="T66" s="136"/>
    </row>
    <row r="67" spans="1:21" ht="38.25">
      <c r="A67" s="250">
        <v>36190</v>
      </c>
      <c r="B67" s="203" t="s">
        <v>7647</v>
      </c>
      <c r="C67" s="164" t="s">
        <v>7648</v>
      </c>
      <c r="D67" s="204" t="s">
        <v>1300</v>
      </c>
      <c r="E67" s="203">
        <v>4.03</v>
      </c>
      <c r="F67" s="203">
        <v>2</v>
      </c>
      <c r="G67" s="203">
        <v>6</v>
      </c>
      <c r="H67" s="124" t="s">
        <v>4022</v>
      </c>
      <c r="I67" s="165" t="s">
        <v>7650</v>
      </c>
      <c r="J67" s="203" t="s">
        <v>994</v>
      </c>
      <c r="K67" s="203" t="s">
        <v>1710</v>
      </c>
      <c r="L67" s="203" t="s">
        <v>2275</v>
      </c>
      <c r="M67" s="124" t="s">
        <v>2275</v>
      </c>
      <c r="N67" s="203" t="s">
        <v>2275</v>
      </c>
      <c r="O67" s="203" t="s">
        <v>2275</v>
      </c>
      <c r="P67" s="203" t="s">
        <v>2275</v>
      </c>
      <c r="Q67" s="203" t="s">
        <v>4201</v>
      </c>
      <c r="R67" s="203" t="s">
        <v>1306</v>
      </c>
      <c r="S67" s="203" t="s">
        <v>1306</v>
      </c>
      <c r="T67" s="136"/>
    </row>
    <row r="68" spans="1:21" ht="51">
      <c r="A68" s="250">
        <v>39936</v>
      </c>
      <c r="B68" s="203" t="s">
        <v>7738</v>
      </c>
      <c r="C68" s="124" t="s">
        <v>7739</v>
      </c>
      <c r="D68" s="204" t="s">
        <v>1300</v>
      </c>
      <c r="E68" s="203">
        <v>87.12</v>
      </c>
      <c r="F68" s="203">
        <v>1</v>
      </c>
      <c r="G68" s="203">
        <v>1</v>
      </c>
      <c r="H68" s="124" t="s">
        <v>7721</v>
      </c>
      <c r="I68" s="165">
        <v>120</v>
      </c>
      <c r="J68" s="203" t="s">
        <v>994</v>
      </c>
      <c r="K68" s="203" t="s">
        <v>1710</v>
      </c>
      <c r="L68" s="203" t="s">
        <v>2275</v>
      </c>
      <c r="M68" s="124" t="s">
        <v>2275</v>
      </c>
      <c r="N68" s="203" t="s">
        <v>2275</v>
      </c>
      <c r="O68" s="203" t="s">
        <v>2275</v>
      </c>
      <c r="P68" s="203" t="s">
        <v>2275</v>
      </c>
      <c r="Q68" s="203" t="s">
        <v>7715</v>
      </c>
      <c r="R68" s="203" t="s">
        <v>1306</v>
      </c>
      <c r="S68" s="203" t="s">
        <v>1306</v>
      </c>
      <c r="T68" s="136"/>
    </row>
    <row r="69" spans="1:21" ht="51">
      <c r="A69" s="250">
        <v>39951</v>
      </c>
      <c r="B69" s="203" t="s">
        <v>7760</v>
      </c>
      <c r="C69" s="124" t="s">
        <v>7760</v>
      </c>
      <c r="D69" s="204" t="s">
        <v>1300</v>
      </c>
      <c r="E69" s="203">
        <v>44.64</v>
      </c>
      <c r="F69" s="203">
        <v>1</v>
      </c>
      <c r="G69" s="203">
        <v>1</v>
      </c>
      <c r="H69" s="124" t="s">
        <v>7268</v>
      </c>
      <c r="I69" s="165">
        <v>90</v>
      </c>
      <c r="J69" s="203" t="s">
        <v>994</v>
      </c>
      <c r="K69" s="203" t="s">
        <v>1710</v>
      </c>
      <c r="L69" s="203" t="s">
        <v>2275</v>
      </c>
      <c r="M69" s="124" t="s">
        <v>2275</v>
      </c>
      <c r="N69" s="203" t="s">
        <v>2275</v>
      </c>
      <c r="O69" s="203" t="s">
        <v>2275</v>
      </c>
      <c r="P69" s="203" t="s">
        <v>2275</v>
      </c>
      <c r="Q69" s="203" t="s">
        <v>7715</v>
      </c>
      <c r="R69" s="203" t="s">
        <v>1306</v>
      </c>
      <c r="S69" s="203" t="s">
        <v>1306</v>
      </c>
      <c r="T69" s="136"/>
    </row>
    <row r="70" spans="1:21" ht="25.5">
      <c r="A70" s="250">
        <v>55701</v>
      </c>
      <c r="B70" s="203" t="s">
        <v>8303</v>
      </c>
      <c r="C70" s="124" t="s">
        <v>8304</v>
      </c>
      <c r="D70" s="204" t="s">
        <v>1300</v>
      </c>
      <c r="E70" s="203">
        <v>31.14</v>
      </c>
      <c r="F70" s="203">
        <v>1</v>
      </c>
      <c r="G70" s="203">
        <v>1</v>
      </c>
      <c r="H70" s="124" t="s">
        <v>6333</v>
      </c>
      <c r="I70" s="165">
        <v>90</v>
      </c>
      <c r="J70" s="203" t="s">
        <v>994</v>
      </c>
      <c r="K70" s="203" t="s">
        <v>1710</v>
      </c>
      <c r="L70" s="203" t="s">
        <v>2275</v>
      </c>
      <c r="M70" s="124" t="s">
        <v>2275</v>
      </c>
      <c r="N70" s="203" t="s">
        <v>2275</v>
      </c>
      <c r="O70" s="203" t="s">
        <v>2275</v>
      </c>
      <c r="P70" s="203" t="s">
        <v>2275</v>
      </c>
      <c r="Q70" s="203" t="s">
        <v>8301</v>
      </c>
      <c r="R70" s="203" t="s">
        <v>1306</v>
      </c>
      <c r="S70" s="203" t="s">
        <v>1306</v>
      </c>
      <c r="T70" s="136"/>
    </row>
    <row r="71" spans="1:21" ht="25.5">
      <c r="A71" s="244">
        <v>55702</v>
      </c>
      <c r="B71" s="164" t="s">
        <v>8305</v>
      </c>
      <c r="C71" s="164" t="s">
        <v>8306</v>
      </c>
      <c r="D71" s="204" t="s">
        <v>1300</v>
      </c>
      <c r="E71" s="166" t="s">
        <v>8307</v>
      </c>
      <c r="F71" s="244">
        <v>1</v>
      </c>
      <c r="G71" s="244">
        <v>1</v>
      </c>
      <c r="H71" s="164" t="s">
        <v>6333</v>
      </c>
      <c r="I71" s="164" t="s">
        <v>3250</v>
      </c>
      <c r="J71" s="164" t="s">
        <v>994</v>
      </c>
      <c r="K71" s="164" t="s">
        <v>1710</v>
      </c>
      <c r="L71" s="124"/>
      <c r="M71" s="124"/>
      <c r="N71" s="203"/>
      <c r="O71" s="203"/>
      <c r="P71" s="203"/>
      <c r="Q71" s="165" t="s">
        <v>8301</v>
      </c>
      <c r="R71" s="165" t="s">
        <v>1306</v>
      </c>
      <c r="S71" s="165" t="s">
        <v>1306</v>
      </c>
      <c r="T71" s="136" t="s">
        <v>998</v>
      </c>
    </row>
    <row r="72" spans="1:21" ht="25.5">
      <c r="A72" s="250">
        <v>55710</v>
      </c>
      <c r="B72" s="203" t="s">
        <v>8308</v>
      </c>
      <c r="C72" s="124" t="s">
        <v>8308</v>
      </c>
      <c r="D72" s="204" t="s">
        <v>1300</v>
      </c>
      <c r="E72" s="203">
        <v>17.3</v>
      </c>
      <c r="F72" s="203">
        <v>1</v>
      </c>
      <c r="G72" s="203">
        <v>1</v>
      </c>
      <c r="H72" s="124" t="s">
        <v>6333</v>
      </c>
      <c r="I72" s="165">
        <v>50</v>
      </c>
      <c r="J72" s="203" t="s">
        <v>994</v>
      </c>
      <c r="K72" s="203" t="s">
        <v>1710</v>
      </c>
      <c r="L72" s="203" t="s">
        <v>2275</v>
      </c>
      <c r="M72" s="124" t="s">
        <v>2275</v>
      </c>
      <c r="N72" s="203" t="s">
        <v>2275</v>
      </c>
      <c r="O72" s="203" t="s">
        <v>2275</v>
      </c>
      <c r="P72" s="203" t="s">
        <v>2275</v>
      </c>
      <c r="Q72" s="203" t="s">
        <v>8301</v>
      </c>
      <c r="R72" s="203" t="s">
        <v>1306</v>
      </c>
      <c r="S72" s="203" t="s">
        <v>1306</v>
      </c>
      <c r="T72" s="136"/>
    </row>
    <row r="73" spans="1:21" ht="25.5">
      <c r="A73" s="250">
        <v>55730</v>
      </c>
      <c r="B73" s="203" t="s">
        <v>8314</v>
      </c>
      <c r="C73" s="124" t="s">
        <v>8315</v>
      </c>
      <c r="D73" s="204" t="s">
        <v>1300</v>
      </c>
      <c r="E73" s="203">
        <v>31.14</v>
      </c>
      <c r="F73" s="203">
        <v>2</v>
      </c>
      <c r="G73" s="203">
        <v>2</v>
      </c>
      <c r="H73" s="124" t="s">
        <v>6333</v>
      </c>
      <c r="I73" s="165">
        <v>90</v>
      </c>
      <c r="J73" s="203" t="s">
        <v>994</v>
      </c>
      <c r="K73" s="203" t="s">
        <v>1710</v>
      </c>
      <c r="L73" s="203" t="s">
        <v>2275</v>
      </c>
      <c r="M73" s="124" t="s">
        <v>2275</v>
      </c>
      <c r="N73" s="203" t="s">
        <v>2275</v>
      </c>
      <c r="O73" s="203" t="s">
        <v>2275</v>
      </c>
      <c r="P73" s="203" t="s">
        <v>2275</v>
      </c>
      <c r="Q73" s="203" t="s">
        <v>8301</v>
      </c>
      <c r="R73" s="203" t="s">
        <v>1306</v>
      </c>
      <c r="S73" s="203" t="s">
        <v>1306</v>
      </c>
      <c r="T73" s="136"/>
    </row>
    <row r="74" spans="1:21" ht="25.5">
      <c r="A74" s="250">
        <v>55732</v>
      </c>
      <c r="B74" s="203" t="s">
        <v>8318</v>
      </c>
      <c r="C74" s="124" t="s">
        <v>8319</v>
      </c>
      <c r="D74" s="204" t="s">
        <v>1300</v>
      </c>
      <c r="E74" s="203">
        <v>20.76</v>
      </c>
      <c r="F74" s="203">
        <v>1</v>
      </c>
      <c r="G74" s="203">
        <v>1</v>
      </c>
      <c r="H74" s="124" t="s">
        <v>6333</v>
      </c>
      <c r="I74" s="165">
        <v>60</v>
      </c>
      <c r="J74" s="203" t="s">
        <v>994</v>
      </c>
      <c r="K74" s="203" t="s">
        <v>1710</v>
      </c>
      <c r="L74" s="203" t="s">
        <v>2275</v>
      </c>
      <c r="M74" s="124" t="s">
        <v>2275</v>
      </c>
      <c r="N74" s="203" t="s">
        <v>2275</v>
      </c>
      <c r="O74" s="203" t="s">
        <v>2275</v>
      </c>
      <c r="P74" s="203" t="s">
        <v>2275</v>
      </c>
      <c r="Q74" s="203" t="s">
        <v>8301</v>
      </c>
      <c r="R74" s="203" t="s">
        <v>1306</v>
      </c>
      <c r="S74" s="203" t="s">
        <v>1306</v>
      </c>
      <c r="T74" s="136"/>
    </row>
    <row r="75" spans="1:21" ht="25.5">
      <c r="A75" s="250">
        <v>55810</v>
      </c>
      <c r="B75" s="203" t="s">
        <v>8323</v>
      </c>
      <c r="C75" s="124" t="s">
        <v>8323</v>
      </c>
      <c r="D75" s="204" t="s">
        <v>1300</v>
      </c>
      <c r="E75" s="203">
        <v>10.38</v>
      </c>
      <c r="F75" s="203">
        <v>1</v>
      </c>
      <c r="G75" s="203">
        <v>1</v>
      </c>
      <c r="H75" s="124" t="s">
        <v>6333</v>
      </c>
      <c r="I75" s="165">
        <v>30</v>
      </c>
      <c r="J75" s="203" t="s">
        <v>994</v>
      </c>
      <c r="K75" s="203" t="s">
        <v>1710</v>
      </c>
      <c r="L75" s="203" t="s">
        <v>2275</v>
      </c>
      <c r="M75" s="124" t="s">
        <v>2275</v>
      </c>
      <c r="N75" s="203" t="s">
        <v>2275</v>
      </c>
      <c r="O75" s="203" t="s">
        <v>2275</v>
      </c>
      <c r="P75" s="203" t="s">
        <v>2275</v>
      </c>
      <c r="Q75" s="203" t="s">
        <v>8321</v>
      </c>
      <c r="R75" s="203" t="s">
        <v>1306</v>
      </c>
      <c r="S75" s="203" t="s">
        <v>1306</v>
      </c>
      <c r="T75" s="136"/>
    </row>
    <row r="76" spans="1:21" ht="25.5">
      <c r="A76" s="250">
        <v>55840</v>
      </c>
      <c r="B76" s="203" t="s">
        <v>8325</v>
      </c>
      <c r="C76" s="124" t="s">
        <v>8326</v>
      </c>
      <c r="D76" s="204" t="s">
        <v>1300</v>
      </c>
      <c r="E76" s="203">
        <v>27.72</v>
      </c>
      <c r="F76" s="203">
        <v>1</v>
      </c>
      <c r="G76" s="203">
        <v>1</v>
      </c>
      <c r="H76" s="124" t="s">
        <v>8043</v>
      </c>
      <c r="I76" s="165">
        <v>60</v>
      </c>
      <c r="J76" s="203" t="s">
        <v>994</v>
      </c>
      <c r="K76" s="203" t="s">
        <v>1710</v>
      </c>
      <c r="L76" s="203" t="s">
        <v>2275</v>
      </c>
      <c r="M76" s="124" t="s">
        <v>2275</v>
      </c>
      <c r="N76" s="203" t="s">
        <v>2275</v>
      </c>
      <c r="O76" s="203" t="s">
        <v>2275</v>
      </c>
      <c r="P76" s="203" t="s">
        <v>2275</v>
      </c>
      <c r="Q76" s="203" t="s">
        <v>8321</v>
      </c>
      <c r="R76" s="203" t="s">
        <v>1306</v>
      </c>
      <c r="S76" s="203" t="s">
        <v>1306</v>
      </c>
      <c r="T76" s="136"/>
    </row>
    <row r="77" spans="1:21" ht="25.5">
      <c r="A77" s="250">
        <v>55850</v>
      </c>
      <c r="B77" s="203" t="s">
        <v>8330</v>
      </c>
      <c r="C77" s="124" t="s">
        <v>8330</v>
      </c>
      <c r="D77" s="204" t="s">
        <v>1300</v>
      </c>
      <c r="E77" s="203">
        <v>10.38</v>
      </c>
      <c r="F77" s="203">
        <v>1</v>
      </c>
      <c r="G77" s="203">
        <v>1</v>
      </c>
      <c r="H77" s="124" t="s">
        <v>6333</v>
      </c>
      <c r="I77" s="165">
        <v>30</v>
      </c>
      <c r="J77" s="203" t="s">
        <v>994</v>
      </c>
      <c r="K77" s="203" t="s">
        <v>1710</v>
      </c>
      <c r="L77" s="203" t="s">
        <v>2275</v>
      </c>
      <c r="M77" s="124" t="s">
        <v>2275</v>
      </c>
      <c r="N77" s="203" t="s">
        <v>2275</v>
      </c>
      <c r="O77" s="203" t="s">
        <v>2275</v>
      </c>
      <c r="P77" s="203" t="s">
        <v>2275</v>
      </c>
      <c r="Q77" s="203" t="s">
        <v>8321</v>
      </c>
      <c r="R77" s="203" t="s">
        <v>1306</v>
      </c>
      <c r="S77" s="203" t="s">
        <v>1306</v>
      </c>
      <c r="T77" s="136"/>
    </row>
    <row r="78" spans="1:21" ht="25.5">
      <c r="A78" s="250">
        <v>55851</v>
      </c>
      <c r="B78" s="203" t="s">
        <v>8332</v>
      </c>
      <c r="C78" s="124" t="s">
        <v>8332</v>
      </c>
      <c r="D78" s="204" t="s">
        <v>1300</v>
      </c>
      <c r="E78" s="203">
        <v>10.38</v>
      </c>
      <c r="F78" s="203">
        <v>1</v>
      </c>
      <c r="G78" s="203">
        <v>1</v>
      </c>
      <c r="H78" s="124" t="s">
        <v>6333</v>
      </c>
      <c r="I78" s="165">
        <v>30</v>
      </c>
      <c r="J78" s="203" t="s">
        <v>994</v>
      </c>
      <c r="K78" s="203" t="s">
        <v>1710</v>
      </c>
      <c r="L78" s="203" t="s">
        <v>2275</v>
      </c>
      <c r="M78" s="124" t="s">
        <v>2275</v>
      </c>
      <c r="N78" s="203" t="s">
        <v>2275</v>
      </c>
      <c r="O78" s="203" t="s">
        <v>2275</v>
      </c>
      <c r="P78" s="203" t="s">
        <v>2275</v>
      </c>
      <c r="Q78" s="203" t="s">
        <v>8321</v>
      </c>
      <c r="R78" s="203" t="s">
        <v>1306</v>
      </c>
      <c r="S78" s="203" t="s">
        <v>1306</v>
      </c>
      <c r="T78" s="136"/>
    </row>
    <row r="79" spans="1:21" ht="38.25">
      <c r="A79" s="250">
        <v>56130</v>
      </c>
      <c r="B79" s="203" t="s">
        <v>8348</v>
      </c>
      <c r="C79" s="124" t="s">
        <v>8349</v>
      </c>
      <c r="D79" s="204" t="s">
        <v>1300</v>
      </c>
      <c r="E79" s="203">
        <v>46.34</v>
      </c>
      <c r="F79" s="244">
        <v>1</v>
      </c>
      <c r="G79" s="244">
        <v>1</v>
      </c>
      <c r="H79" s="124" t="s">
        <v>7957</v>
      </c>
      <c r="I79" s="165">
        <v>70</v>
      </c>
      <c r="J79" s="203" t="s">
        <v>994</v>
      </c>
      <c r="K79" s="203" t="s">
        <v>1710</v>
      </c>
      <c r="L79" s="203" t="s">
        <v>2275</v>
      </c>
      <c r="M79" s="124" t="s">
        <v>2275</v>
      </c>
      <c r="N79" s="203" t="s">
        <v>2275</v>
      </c>
      <c r="O79" s="203" t="s">
        <v>2275</v>
      </c>
      <c r="P79" s="203" t="s">
        <v>2275</v>
      </c>
      <c r="Q79" s="203" t="s">
        <v>8346</v>
      </c>
      <c r="R79" s="203" t="s">
        <v>1306</v>
      </c>
      <c r="S79" s="203" t="s">
        <v>1306</v>
      </c>
      <c r="T79" s="136"/>
    </row>
    <row r="80" spans="1:21" ht="38.25">
      <c r="A80" s="250">
        <v>56360</v>
      </c>
      <c r="B80" s="203" t="s">
        <v>8361</v>
      </c>
      <c r="C80" s="124" t="s">
        <v>8362</v>
      </c>
      <c r="D80" s="204" t="s">
        <v>1300</v>
      </c>
      <c r="E80" s="203">
        <v>8.64</v>
      </c>
      <c r="F80" s="203">
        <v>1</v>
      </c>
      <c r="G80" s="203">
        <v>1</v>
      </c>
      <c r="H80" s="124" t="s">
        <v>8364</v>
      </c>
      <c r="I80" s="165">
        <v>20</v>
      </c>
      <c r="J80" s="203" t="s">
        <v>994</v>
      </c>
      <c r="K80" s="203" t="s">
        <v>1710</v>
      </c>
      <c r="L80" s="203">
        <v>2</v>
      </c>
      <c r="M80" s="124" t="s">
        <v>2274</v>
      </c>
      <c r="N80" s="203" t="s">
        <v>2275</v>
      </c>
      <c r="O80" s="203" t="s">
        <v>2275</v>
      </c>
      <c r="P80" s="203" t="s">
        <v>2275</v>
      </c>
      <c r="Q80" s="203" t="s">
        <v>8358</v>
      </c>
      <c r="R80" s="203" t="s">
        <v>1306</v>
      </c>
      <c r="S80" s="203" t="s">
        <v>1306</v>
      </c>
      <c r="T80" s="136"/>
    </row>
    <row r="81" spans="1:20" ht="25.5">
      <c r="A81" s="250">
        <v>56401</v>
      </c>
      <c r="B81" s="203" t="s">
        <v>8367</v>
      </c>
      <c r="C81" s="124" t="s">
        <v>8368</v>
      </c>
      <c r="D81" s="204" t="s">
        <v>1300</v>
      </c>
      <c r="E81" s="203">
        <v>10.38</v>
      </c>
      <c r="F81" s="203">
        <v>1</v>
      </c>
      <c r="G81" s="203">
        <v>1</v>
      </c>
      <c r="H81" s="124" t="s">
        <v>6333</v>
      </c>
      <c r="I81" s="165">
        <v>30</v>
      </c>
      <c r="J81" s="203" t="s">
        <v>994</v>
      </c>
      <c r="K81" s="203" t="s">
        <v>1710</v>
      </c>
      <c r="L81" s="203" t="s">
        <v>2275</v>
      </c>
      <c r="M81" s="124" t="s">
        <v>2275</v>
      </c>
      <c r="N81" s="203" t="s">
        <v>2275</v>
      </c>
      <c r="O81" s="203" t="s">
        <v>2275</v>
      </c>
      <c r="P81" s="203" t="s">
        <v>2275</v>
      </c>
      <c r="Q81" s="203" t="s">
        <v>8365</v>
      </c>
      <c r="R81" s="203" t="s">
        <v>1306</v>
      </c>
      <c r="S81" s="203" t="s">
        <v>1306</v>
      </c>
      <c r="T81" s="136"/>
    </row>
    <row r="82" spans="1:20" ht="25.5">
      <c r="A82" s="250">
        <v>56402</v>
      </c>
      <c r="B82" s="203" t="s">
        <v>8369</v>
      </c>
      <c r="C82" s="124" t="s">
        <v>8370</v>
      </c>
      <c r="D82" s="204" t="s">
        <v>1300</v>
      </c>
      <c r="E82" s="203">
        <v>10.38</v>
      </c>
      <c r="F82" s="203">
        <v>1</v>
      </c>
      <c r="G82" s="203">
        <v>1</v>
      </c>
      <c r="H82" s="124" t="s">
        <v>6333</v>
      </c>
      <c r="I82" s="165">
        <v>30</v>
      </c>
      <c r="J82" s="203" t="s">
        <v>994</v>
      </c>
      <c r="K82" s="203" t="s">
        <v>1710</v>
      </c>
      <c r="L82" s="203" t="s">
        <v>2275</v>
      </c>
      <c r="M82" s="124" t="s">
        <v>2275</v>
      </c>
      <c r="N82" s="203" t="s">
        <v>2275</v>
      </c>
      <c r="O82" s="203" t="s">
        <v>2275</v>
      </c>
      <c r="P82" s="203" t="s">
        <v>2275</v>
      </c>
      <c r="Q82" s="203" t="s">
        <v>8365</v>
      </c>
      <c r="R82" s="203" t="s">
        <v>1306</v>
      </c>
      <c r="S82" s="203" t="s">
        <v>1306</v>
      </c>
      <c r="T82" s="136"/>
    </row>
    <row r="83" spans="1:20" ht="38.25">
      <c r="A83" s="250">
        <v>56403</v>
      </c>
      <c r="B83" s="203" t="s">
        <v>8371</v>
      </c>
      <c r="C83" s="124" t="s">
        <v>8371</v>
      </c>
      <c r="D83" s="204" t="s">
        <v>1300</v>
      </c>
      <c r="E83" s="203">
        <v>6.92</v>
      </c>
      <c r="F83" s="203">
        <v>1</v>
      </c>
      <c r="G83" s="203">
        <v>1</v>
      </c>
      <c r="H83" s="124" t="s">
        <v>6333</v>
      </c>
      <c r="I83" s="165">
        <v>20</v>
      </c>
      <c r="J83" s="203" t="s">
        <v>994</v>
      </c>
      <c r="K83" s="203" t="s">
        <v>1710</v>
      </c>
      <c r="L83" s="203">
        <v>2</v>
      </c>
      <c r="M83" s="124" t="s">
        <v>2274</v>
      </c>
      <c r="N83" s="203" t="s">
        <v>2275</v>
      </c>
      <c r="O83" s="203" t="s">
        <v>2275</v>
      </c>
      <c r="P83" s="203" t="s">
        <v>2275</v>
      </c>
      <c r="Q83" s="203" t="s">
        <v>8365</v>
      </c>
      <c r="R83" s="203" t="s">
        <v>1306</v>
      </c>
      <c r="S83" s="203" t="s">
        <v>1306</v>
      </c>
      <c r="T83" s="136"/>
    </row>
    <row r="84" spans="1:20" ht="114.75">
      <c r="A84" s="250">
        <v>56404</v>
      </c>
      <c r="B84" s="203" t="s">
        <v>8372</v>
      </c>
      <c r="C84" s="124" t="s">
        <v>8372</v>
      </c>
      <c r="D84" s="204" t="s">
        <v>1300</v>
      </c>
      <c r="E84" s="203">
        <v>3.16</v>
      </c>
      <c r="F84" s="203">
        <v>1</v>
      </c>
      <c r="G84" s="203">
        <v>1</v>
      </c>
      <c r="H84" s="124" t="s">
        <v>7970</v>
      </c>
      <c r="I84" s="165">
        <v>10</v>
      </c>
      <c r="J84" s="203" t="s">
        <v>994</v>
      </c>
      <c r="K84" s="203" t="s">
        <v>1710</v>
      </c>
      <c r="L84" s="203">
        <v>3</v>
      </c>
      <c r="M84" s="124" t="s">
        <v>2319</v>
      </c>
      <c r="N84" s="203" t="s">
        <v>2275</v>
      </c>
      <c r="O84" s="203" t="s">
        <v>2275</v>
      </c>
      <c r="P84" s="203" t="s">
        <v>2275</v>
      </c>
      <c r="Q84" s="203" t="s">
        <v>8365</v>
      </c>
      <c r="R84" s="203" t="s">
        <v>1306</v>
      </c>
      <c r="S84" s="203" t="s">
        <v>1306</v>
      </c>
      <c r="T84" s="136"/>
    </row>
    <row r="85" spans="1:20" ht="25.5">
      <c r="A85" s="250">
        <v>56410</v>
      </c>
      <c r="B85" s="203" t="s">
        <v>8374</v>
      </c>
      <c r="C85" s="124" t="s">
        <v>8375</v>
      </c>
      <c r="D85" s="204" t="s">
        <v>1300</v>
      </c>
      <c r="E85" s="203">
        <v>10.38</v>
      </c>
      <c r="F85" s="203">
        <v>1</v>
      </c>
      <c r="G85" s="203">
        <v>1</v>
      </c>
      <c r="H85" s="124" t="s">
        <v>6333</v>
      </c>
      <c r="I85" s="165">
        <v>30</v>
      </c>
      <c r="J85" s="203" t="s">
        <v>994</v>
      </c>
      <c r="K85" s="203" t="s">
        <v>1710</v>
      </c>
      <c r="L85" s="203" t="s">
        <v>2275</v>
      </c>
      <c r="M85" s="124" t="s">
        <v>2275</v>
      </c>
      <c r="N85" s="203" t="s">
        <v>2275</v>
      </c>
      <c r="O85" s="203" t="s">
        <v>2275</v>
      </c>
      <c r="P85" s="203" t="s">
        <v>2275</v>
      </c>
      <c r="Q85" s="203" t="s">
        <v>8365</v>
      </c>
      <c r="R85" s="203" t="s">
        <v>1306</v>
      </c>
      <c r="S85" s="203" t="s">
        <v>1306</v>
      </c>
      <c r="T85" s="136"/>
    </row>
    <row r="86" spans="1:20" ht="114.75">
      <c r="A86" s="250">
        <v>58820</v>
      </c>
      <c r="B86" s="203" t="s">
        <v>8635</v>
      </c>
      <c r="C86" s="124" t="s">
        <v>8635</v>
      </c>
      <c r="D86" s="204" t="s">
        <v>1300</v>
      </c>
      <c r="E86" s="203">
        <v>5.19</v>
      </c>
      <c r="F86" s="203">
        <v>2</v>
      </c>
      <c r="G86" s="203">
        <v>5</v>
      </c>
      <c r="H86" s="124" t="s">
        <v>4022</v>
      </c>
      <c r="I86" s="165">
        <v>15</v>
      </c>
      <c r="J86" s="203" t="s">
        <v>994</v>
      </c>
      <c r="K86" s="203" t="s">
        <v>1710</v>
      </c>
      <c r="L86" s="203">
        <v>3</v>
      </c>
      <c r="M86" s="124" t="s">
        <v>2319</v>
      </c>
      <c r="N86" s="203" t="s">
        <v>2275</v>
      </c>
      <c r="O86" s="203" t="s">
        <v>2275</v>
      </c>
      <c r="P86" s="203" t="s">
        <v>2275</v>
      </c>
      <c r="Q86" s="203" t="s">
        <v>4246</v>
      </c>
      <c r="R86" s="203" t="s">
        <v>1306</v>
      </c>
      <c r="S86" s="203" t="s">
        <v>1306</v>
      </c>
      <c r="T86" s="136"/>
    </row>
    <row r="87" spans="1:20" ht="25.5">
      <c r="A87" s="250">
        <v>58834</v>
      </c>
      <c r="B87" s="203" t="s">
        <v>4245</v>
      </c>
      <c r="C87" s="124" t="s">
        <v>4245</v>
      </c>
      <c r="D87" s="204" t="s">
        <v>1300</v>
      </c>
      <c r="E87" s="203">
        <v>10.38</v>
      </c>
      <c r="F87" s="203">
        <v>2</v>
      </c>
      <c r="G87" s="203">
        <v>6</v>
      </c>
      <c r="H87" s="124" t="s">
        <v>4061</v>
      </c>
      <c r="I87" s="165">
        <v>30</v>
      </c>
      <c r="J87" s="203" t="s">
        <v>994</v>
      </c>
      <c r="K87" s="203" t="s">
        <v>1710</v>
      </c>
      <c r="L87" s="203" t="s">
        <v>2275</v>
      </c>
      <c r="M87" s="124" t="s">
        <v>2275</v>
      </c>
      <c r="N87" s="203" t="s">
        <v>2275</v>
      </c>
      <c r="O87" s="203" t="s">
        <v>2275</v>
      </c>
      <c r="P87" s="203" t="s">
        <v>2275</v>
      </c>
      <c r="Q87" s="203" t="s">
        <v>4246</v>
      </c>
      <c r="R87" s="203" t="s">
        <v>1306</v>
      </c>
      <c r="S87" s="203" t="s">
        <v>1306</v>
      </c>
      <c r="T87" s="136"/>
    </row>
    <row r="88" spans="1:20" ht="114.75">
      <c r="A88" s="250">
        <v>59220</v>
      </c>
      <c r="B88" s="203" t="s">
        <v>5336</v>
      </c>
      <c r="C88" s="124" t="s">
        <v>5337</v>
      </c>
      <c r="D88" s="204" t="s">
        <v>1300</v>
      </c>
      <c r="E88" s="203">
        <v>3.8</v>
      </c>
      <c r="F88" s="203">
        <v>1</v>
      </c>
      <c r="G88" s="203">
        <v>1</v>
      </c>
      <c r="H88" s="124" t="s">
        <v>2338</v>
      </c>
      <c r="I88" s="165">
        <v>10</v>
      </c>
      <c r="J88" s="203" t="s">
        <v>994</v>
      </c>
      <c r="K88" s="203" t="s">
        <v>1710</v>
      </c>
      <c r="L88" s="203">
        <v>3</v>
      </c>
      <c r="M88" s="124" t="s">
        <v>2319</v>
      </c>
      <c r="N88" s="203" t="s">
        <v>2275</v>
      </c>
      <c r="O88" s="203" t="s">
        <v>2275</v>
      </c>
      <c r="P88" s="203" t="s">
        <v>2275</v>
      </c>
      <c r="Q88" s="203" t="s">
        <v>4258</v>
      </c>
      <c r="R88" s="203" t="s">
        <v>1306</v>
      </c>
      <c r="S88" s="203" t="s">
        <v>1306</v>
      </c>
      <c r="T88" s="136"/>
    </row>
    <row r="89" spans="1:20" ht="38.25">
      <c r="A89" s="250">
        <v>59610</v>
      </c>
      <c r="B89" s="203" t="s">
        <v>6352</v>
      </c>
      <c r="C89" s="124" t="s">
        <v>6352</v>
      </c>
      <c r="D89" s="204" t="s">
        <v>1300</v>
      </c>
      <c r="E89" s="203">
        <v>6.24</v>
      </c>
      <c r="F89" s="203">
        <v>2</v>
      </c>
      <c r="G89" s="203">
        <v>2</v>
      </c>
      <c r="H89" s="124" t="s">
        <v>6353</v>
      </c>
      <c r="I89" s="165">
        <v>30</v>
      </c>
      <c r="J89" s="203" t="s">
        <v>994</v>
      </c>
      <c r="K89" s="203" t="s">
        <v>1710</v>
      </c>
      <c r="L89" s="203" t="s">
        <v>2275</v>
      </c>
      <c r="M89" s="124" t="s">
        <v>2275</v>
      </c>
      <c r="N89" s="203" t="s">
        <v>2275</v>
      </c>
      <c r="O89" s="203" t="s">
        <v>2275</v>
      </c>
      <c r="P89" s="203" t="s">
        <v>2275</v>
      </c>
      <c r="Q89" s="203" t="s">
        <v>6354</v>
      </c>
      <c r="R89" s="203" t="s">
        <v>1306</v>
      </c>
      <c r="S89" s="203" t="s">
        <v>1306</v>
      </c>
      <c r="T89" s="136"/>
    </row>
    <row r="90" spans="1:20" ht="114.75">
      <c r="A90" s="250">
        <v>81301</v>
      </c>
      <c r="B90" s="203" t="s">
        <v>6358</v>
      </c>
      <c r="C90" s="124" t="s">
        <v>6359</v>
      </c>
      <c r="D90" s="204" t="s">
        <v>1300</v>
      </c>
      <c r="E90" s="203">
        <v>3.16</v>
      </c>
      <c r="F90" s="203">
        <v>1</v>
      </c>
      <c r="G90" s="203">
        <v>1</v>
      </c>
      <c r="H90" s="124" t="s">
        <v>2318</v>
      </c>
      <c r="I90" s="165">
        <v>10</v>
      </c>
      <c r="J90" s="203" t="s">
        <v>994</v>
      </c>
      <c r="K90" s="203" t="s">
        <v>1710</v>
      </c>
      <c r="L90" s="203">
        <v>3</v>
      </c>
      <c r="M90" s="124" t="s">
        <v>2319</v>
      </c>
      <c r="N90" s="203" t="s">
        <v>2275</v>
      </c>
      <c r="O90" s="203" t="s">
        <v>2275</v>
      </c>
      <c r="P90" s="203" t="s">
        <v>2275</v>
      </c>
      <c r="Q90" s="203" t="s">
        <v>6360</v>
      </c>
      <c r="R90" s="203" t="s">
        <v>1306</v>
      </c>
      <c r="S90" s="203" t="s">
        <v>1306</v>
      </c>
      <c r="T90" s="136"/>
    </row>
    <row r="91" spans="1:20" ht="38.25">
      <c r="A91" s="250">
        <v>81691</v>
      </c>
      <c r="B91" s="203" t="s">
        <v>6366</v>
      </c>
      <c r="C91" s="124" t="s">
        <v>6367</v>
      </c>
      <c r="D91" s="204" t="s">
        <v>1300</v>
      </c>
      <c r="E91" s="203">
        <v>3.8</v>
      </c>
      <c r="F91" s="175">
        <v>2</v>
      </c>
      <c r="G91" s="175">
        <v>5</v>
      </c>
      <c r="H91" s="124" t="s">
        <v>2338</v>
      </c>
      <c r="I91" s="165">
        <v>10</v>
      </c>
      <c r="J91" s="203" t="s">
        <v>994</v>
      </c>
      <c r="K91" s="203" t="s">
        <v>1710</v>
      </c>
      <c r="L91" s="203">
        <v>2</v>
      </c>
      <c r="M91" s="124" t="s">
        <v>2274</v>
      </c>
      <c r="N91" s="203" t="s">
        <v>2275</v>
      </c>
      <c r="O91" s="203" t="s">
        <v>2275</v>
      </c>
      <c r="P91" s="203" t="s">
        <v>2275</v>
      </c>
      <c r="Q91" s="203" t="s">
        <v>6363</v>
      </c>
      <c r="R91" s="203" t="s">
        <v>1306</v>
      </c>
      <c r="S91" s="203" t="s">
        <v>1306</v>
      </c>
      <c r="T91" s="136"/>
    </row>
    <row r="92" spans="1:20" ht="114.75">
      <c r="A92" s="250">
        <v>81910</v>
      </c>
      <c r="B92" s="203" t="s">
        <v>4469</v>
      </c>
      <c r="C92" s="124" t="s">
        <v>4470</v>
      </c>
      <c r="D92" s="204" t="s">
        <v>1300</v>
      </c>
      <c r="E92" s="203">
        <v>3.16</v>
      </c>
      <c r="F92" s="203">
        <v>2</v>
      </c>
      <c r="G92" s="203">
        <v>10</v>
      </c>
      <c r="H92" s="124" t="s">
        <v>4022</v>
      </c>
      <c r="I92" s="165">
        <v>10</v>
      </c>
      <c r="J92" s="203" t="s">
        <v>994</v>
      </c>
      <c r="K92" s="203" t="s">
        <v>1710</v>
      </c>
      <c r="L92" s="203">
        <v>3</v>
      </c>
      <c r="M92" s="124" t="s">
        <v>2319</v>
      </c>
      <c r="N92" s="203" t="s">
        <v>2275</v>
      </c>
      <c r="O92" s="203" t="s">
        <v>2275</v>
      </c>
      <c r="P92" s="203" t="s">
        <v>2275</v>
      </c>
      <c r="Q92" s="203" t="s">
        <v>6371</v>
      </c>
      <c r="R92" s="203" t="s">
        <v>1306</v>
      </c>
      <c r="S92" s="203" t="s">
        <v>1306</v>
      </c>
      <c r="T92" s="136"/>
    </row>
    <row r="93" spans="1:20" ht="38.25">
      <c r="A93" s="250">
        <v>85350</v>
      </c>
      <c r="B93" s="203" t="s">
        <v>8837</v>
      </c>
      <c r="C93" s="203" t="s">
        <v>8837</v>
      </c>
      <c r="D93" s="204" t="s">
        <v>1300</v>
      </c>
      <c r="E93" s="203">
        <v>3.16</v>
      </c>
      <c r="F93" s="203">
        <v>1</v>
      </c>
      <c r="G93" s="203">
        <v>1</v>
      </c>
      <c r="H93" s="124" t="s">
        <v>2318</v>
      </c>
      <c r="I93" s="165">
        <v>10</v>
      </c>
      <c r="J93" s="203" t="s">
        <v>994</v>
      </c>
      <c r="K93" s="203" t="s">
        <v>1710</v>
      </c>
      <c r="L93" s="203">
        <v>2</v>
      </c>
      <c r="M93" s="124" t="s">
        <v>2274</v>
      </c>
      <c r="N93" s="203" t="s">
        <v>2275</v>
      </c>
      <c r="O93" s="203" t="s">
        <v>2275</v>
      </c>
      <c r="P93" s="203" t="s">
        <v>2275</v>
      </c>
      <c r="Q93" s="203" t="s">
        <v>6372</v>
      </c>
      <c r="R93" s="203" t="s">
        <v>1306</v>
      </c>
      <c r="S93" s="203" t="s">
        <v>1306</v>
      </c>
      <c r="T93" s="136"/>
    </row>
    <row r="94" spans="1:20" ht="38.25">
      <c r="A94" s="250">
        <v>86310</v>
      </c>
      <c r="B94" s="203" t="s">
        <v>8908</v>
      </c>
      <c r="C94" s="124" t="s">
        <v>8909</v>
      </c>
      <c r="D94" s="204" t="s">
        <v>1300</v>
      </c>
      <c r="E94" s="203">
        <v>2.25</v>
      </c>
      <c r="F94" s="203">
        <v>2</v>
      </c>
      <c r="G94" s="203">
        <v>1</v>
      </c>
      <c r="H94" s="124" t="s">
        <v>4473</v>
      </c>
      <c r="I94" s="165">
        <v>15</v>
      </c>
      <c r="J94" s="203" t="s">
        <v>994</v>
      </c>
      <c r="K94" s="203" t="s">
        <v>1710</v>
      </c>
      <c r="L94" s="203" t="s">
        <v>2275</v>
      </c>
      <c r="M94" s="124" t="s">
        <v>2275</v>
      </c>
      <c r="N94" s="203" t="s">
        <v>2275</v>
      </c>
      <c r="O94" s="203" t="s">
        <v>2275</v>
      </c>
      <c r="P94" s="203" t="s">
        <v>2275</v>
      </c>
      <c r="Q94" s="203" t="s">
        <v>8903</v>
      </c>
      <c r="R94" s="203" t="s">
        <v>1306</v>
      </c>
      <c r="S94" s="203" t="s">
        <v>1306</v>
      </c>
      <c r="T94" s="136"/>
    </row>
    <row r="95" spans="1:20" ht="38.25">
      <c r="A95" s="250">
        <v>86621</v>
      </c>
      <c r="B95" s="203" t="s">
        <v>8924</v>
      </c>
      <c r="C95" s="124" t="s">
        <v>8925</v>
      </c>
      <c r="D95" s="204" t="s">
        <v>1300</v>
      </c>
      <c r="E95" s="203">
        <v>24.4</v>
      </c>
      <c r="F95" s="203">
        <v>1</v>
      </c>
      <c r="G95" s="203">
        <v>1</v>
      </c>
      <c r="H95" s="124" t="s">
        <v>8927</v>
      </c>
      <c r="I95" s="165">
        <v>40</v>
      </c>
      <c r="J95" s="203" t="s">
        <v>994</v>
      </c>
      <c r="K95" s="203" t="s">
        <v>1710</v>
      </c>
      <c r="L95" s="203" t="s">
        <v>2275</v>
      </c>
      <c r="M95" s="124" t="s">
        <v>2275</v>
      </c>
      <c r="N95" s="203" t="s">
        <v>2275</v>
      </c>
      <c r="O95" s="203" t="s">
        <v>2275</v>
      </c>
      <c r="P95" s="203" t="s">
        <v>2275</v>
      </c>
      <c r="Q95" s="203" t="s">
        <v>6376</v>
      </c>
      <c r="R95" s="203" t="s">
        <v>1306</v>
      </c>
      <c r="S95" s="203" t="s">
        <v>1306</v>
      </c>
      <c r="T95" s="136"/>
    </row>
    <row r="96" spans="1:20" ht="25.5">
      <c r="A96" s="250">
        <v>86622</v>
      </c>
      <c r="B96" s="203" t="s">
        <v>8928</v>
      </c>
      <c r="C96" s="124" t="s">
        <v>8929</v>
      </c>
      <c r="D96" s="204" t="s">
        <v>1300</v>
      </c>
      <c r="E96" s="203">
        <v>7.6</v>
      </c>
      <c r="F96" s="203">
        <v>1</v>
      </c>
      <c r="G96" s="203">
        <v>1</v>
      </c>
      <c r="H96" s="124" t="s">
        <v>8901</v>
      </c>
      <c r="I96" s="165">
        <v>20</v>
      </c>
      <c r="J96" s="203" t="s">
        <v>994</v>
      </c>
      <c r="K96" s="203" t="s">
        <v>1710</v>
      </c>
      <c r="L96" s="203" t="s">
        <v>2275</v>
      </c>
      <c r="M96" s="124" t="s">
        <v>2275</v>
      </c>
      <c r="N96" s="203" t="s">
        <v>2275</v>
      </c>
      <c r="O96" s="203" t="s">
        <v>2275</v>
      </c>
      <c r="P96" s="203" t="s">
        <v>2275</v>
      </c>
      <c r="Q96" s="203" t="s">
        <v>6376</v>
      </c>
      <c r="R96" s="203" t="s">
        <v>1306</v>
      </c>
      <c r="S96" s="203" t="s">
        <v>1306</v>
      </c>
      <c r="T96" s="136"/>
    </row>
    <row r="97" spans="1:21" ht="114.75">
      <c r="A97" s="250">
        <v>88001</v>
      </c>
      <c r="B97" s="203" t="s">
        <v>8953</v>
      </c>
      <c r="C97" s="124" t="s">
        <v>8954</v>
      </c>
      <c r="D97" s="204" t="s">
        <v>1300</v>
      </c>
      <c r="E97" s="203">
        <v>1.5</v>
      </c>
      <c r="F97" s="203">
        <v>2</v>
      </c>
      <c r="G97" s="203">
        <v>4</v>
      </c>
      <c r="H97" s="124" t="s">
        <v>4289</v>
      </c>
      <c r="I97" s="165">
        <v>10</v>
      </c>
      <c r="J97" s="203" t="s">
        <v>994</v>
      </c>
      <c r="K97" s="203" t="s">
        <v>1710</v>
      </c>
      <c r="L97" s="203">
        <v>3</v>
      </c>
      <c r="M97" s="124" t="s">
        <v>2319</v>
      </c>
      <c r="N97" s="203" t="s">
        <v>2275</v>
      </c>
      <c r="O97" s="203" t="s">
        <v>2275</v>
      </c>
      <c r="P97" s="203" t="s">
        <v>2275</v>
      </c>
      <c r="Q97" s="203" t="s">
        <v>6379</v>
      </c>
      <c r="R97" s="203" t="s">
        <v>1306</v>
      </c>
      <c r="S97" s="203" t="s">
        <v>1306</v>
      </c>
      <c r="T97" s="136"/>
    </row>
    <row r="98" spans="1:21" ht="114.75">
      <c r="A98" s="250">
        <v>88461</v>
      </c>
      <c r="B98" s="203" t="s">
        <v>6382</v>
      </c>
      <c r="C98" s="124" t="s">
        <v>6382</v>
      </c>
      <c r="D98" s="204" t="s">
        <v>1300</v>
      </c>
      <c r="E98" s="203">
        <v>0.75</v>
      </c>
      <c r="F98" s="203">
        <v>2</v>
      </c>
      <c r="G98" s="203">
        <v>4</v>
      </c>
      <c r="H98" s="124" t="s">
        <v>4289</v>
      </c>
      <c r="I98" s="165">
        <v>5</v>
      </c>
      <c r="J98" s="203" t="s">
        <v>994</v>
      </c>
      <c r="K98" s="203" t="s">
        <v>1710</v>
      </c>
      <c r="L98" s="203">
        <v>3</v>
      </c>
      <c r="M98" s="124" t="s">
        <v>2319</v>
      </c>
      <c r="N98" s="203" t="s">
        <v>2275</v>
      </c>
      <c r="O98" s="203" t="s">
        <v>2275</v>
      </c>
      <c r="P98" s="203" t="s">
        <v>2275</v>
      </c>
      <c r="Q98" s="203" t="s">
        <v>6379</v>
      </c>
      <c r="R98" s="203" t="s">
        <v>1306</v>
      </c>
      <c r="S98" s="203" t="s">
        <v>1306</v>
      </c>
      <c r="T98" s="136"/>
    </row>
    <row r="99" spans="1:21" ht="54.75" customHeight="1">
      <c r="A99" s="250">
        <v>88901</v>
      </c>
      <c r="B99" s="203" t="s">
        <v>6383</v>
      </c>
      <c r="C99" s="164" t="s">
        <v>6384</v>
      </c>
      <c r="D99" s="204" t="s">
        <v>1300</v>
      </c>
      <c r="E99" s="203">
        <v>11.4</v>
      </c>
      <c r="F99" s="203">
        <v>1</v>
      </c>
      <c r="G99" s="203">
        <v>1</v>
      </c>
      <c r="H99" s="124" t="s">
        <v>2338</v>
      </c>
      <c r="I99" s="165">
        <v>30</v>
      </c>
      <c r="J99" s="203" t="s">
        <v>994</v>
      </c>
      <c r="K99" s="203" t="s">
        <v>1710</v>
      </c>
      <c r="L99" s="203" t="s">
        <v>2275</v>
      </c>
      <c r="M99" s="124" t="s">
        <v>2275</v>
      </c>
      <c r="N99" s="203" t="s">
        <v>2275</v>
      </c>
      <c r="O99" s="203" t="s">
        <v>2275</v>
      </c>
      <c r="P99" s="203" t="s">
        <v>2275</v>
      </c>
      <c r="Q99" s="203" t="s">
        <v>4273</v>
      </c>
      <c r="R99" s="203" t="s">
        <v>1306</v>
      </c>
      <c r="S99" s="203" t="s">
        <v>1306</v>
      </c>
      <c r="T99" s="136"/>
    </row>
    <row r="100" spans="1:21" ht="114.75">
      <c r="A100" s="250">
        <v>88910</v>
      </c>
      <c r="B100" s="203" t="s">
        <v>4271</v>
      </c>
      <c r="C100" s="124" t="s">
        <v>4271</v>
      </c>
      <c r="D100" s="204" t="s">
        <v>1300</v>
      </c>
      <c r="E100" s="203">
        <v>0.95</v>
      </c>
      <c r="F100" s="203">
        <v>2</v>
      </c>
      <c r="G100" s="203">
        <v>20</v>
      </c>
      <c r="H100" s="124" t="s">
        <v>4272</v>
      </c>
      <c r="I100" s="165">
        <v>3</v>
      </c>
      <c r="J100" s="203" t="s">
        <v>994</v>
      </c>
      <c r="K100" s="203" t="s">
        <v>1710</v>
      </c>
      <c r="L100" s="203">
        <v>3</v>
      </c>
      <c r="M100" s="124" t="s">
        <v>2319</v>
      </c>
      <c r="N100" s="203" t="s">
        <v>2275</v>
      </c>
      <c r="O100" s="203" t="s">
        <v>2275</v>
      </c>
      <c r="P100" s="203" t="s">
        <v>2275</v>
      </c>
      <c r="Q100" s="203" t="s">
        <v>4273</v>
      </c>
      <c r="R100" s="203" t="s">
        <v>1306</v>
      </c>
      <c r="S100" s="203" t="s">
        <v>1306</v>
      </c>
      <c r="T100" s="136"/>
    </row>
    <row r="101" spans="1:21" ht="114.75">
      <c r="A101" s="250">
        <v>88911</v>
      </c>
      <c r="B101" s="203" t="s">
        <v>4274</v>
      </c>
      <c r="C101" s="124" t="s">
        <v>4275</v>
      </c>
      <c r="D101" s="204" t="s">
        <v>1300</v>
      </c>
      <c r="E101" s="203">
        <v>1.58</v>
      </c>
      <c r="F101" s="203">
        <v>2</v>
      </c>
      <c r="G101" s="203">
        <v>20</v>
      </c>
      <c r="H101" s="124" t="s">
        <v>4272</v>
      </c>
      <c r="I101" s="165">
        <v>5</v>
      </c>
      <c r="J101" s="203" t="s">
        <v>994</v>
      </c>
      <c r="K101" s="203" t="s">
        <v>1710</v>
      </c>
      <c r="L101" s="203">
        <v>3</v>
      </c>
      <c r="M101" s="124" t="s">
        <v>2319</v>
      </c>
      <c r="N101" s="203" t="s">
        <v>2275</v>
      </c>
      <c r="O101" s="203" t="s">
        <v>2275</v>
      </c>
      <c r="P101" s="203" t="s">
        <v>2275</v>
      </c>
      <c r="Q101" s="203" t="s">
        <v>4273</v>
      </c>
      <c r="R101" s="203" t="s">
        <v>1306</v>
      </c>
      <c r="S101" s="203" t="s">
        <v>1306</v>
      </c>
      <c r="T101" s="136"/>
    </row>
    <row r="102" spans="1:21" ht="25.5">
      <c r="A102" s="250">
        <v>88921</v>
      </c>
      <c r="B102" s="203" t="s">
        <v>8974</v>
      </c>
      <c r="C102" s="124" t="s">
        <v>8974</v>
      </c>
      <c r="D102" s="204" t="s">
        <v>1300</v>
      </c>
      <c r="E102" s="203">
        <v>9.5</v>
      </c>
      <c r="F102" s="203">
        <v>1</v>
      </c>
      <c r="G102" s="203">
        <v>1</v>
      </c>
      <c r="H102" s="124" t="s">
        <v>2338</v>
      </c>
      <c r="I102" s="165">
        <v>25</v>
      </c>
      <c r="J102" s="203" t="s">
        <v>994</v>
      </c>
      <c r="K102" s="203" t="s">
        <v>1710</v>
      </c>
      <c r="L102" s="203" t="s">
        <v>2275</v>
      </c>
      <c r="M102" s="124" t="s">
        <v>2275</v>
      </c>
      <c r="N102" s="203" t="s">
        <v>2275</v>
      </c>
      <c r="O102" s="203" t="s">
        <v>2275</v>
      </c>
      <c r="P102" s="203" t="s">
        <v>2275</v>
      </c>
      <c r="Q102" s="203" t="s">
        <v>4273</v>
      </c>
      <c r="R102" s="203" t="s">
        <v>1306</v>
      </c>
      <c r="S102" s="203" t="s">
        <v>1306</v>
      </c>
      <c r="T102" s="136"/>
    </row>
    <row r="103" spans="1:21" ht="25.5">
      <c r="A103" s="250">
        <v>88922</v>
      </c>
      <c r="B103" s="203" t="s">
        <v>4278</v>
      </c>
      <c r="C103" s="124" t="s">
        <v>4278</v>
      </c>
      <c r="D103" s="204" t="s">
        <v>1300</v>
      </c>
      <c r="E103" s="203">
        <v>22.8</v>
      </c>
      <c r="F103" s="203">
        <v>1</v>
      </c>
      <c r="G103" s="203">
        <v>1</v>
      </c>
      <c r="H103" s="124" t="s">
        <v>4061</v>
      </c>
      <c r="I103" s="165">
        <v>60</v>
      </c>
      <c r="J103" s="203" t="s">
        <v>994</v>
      </c>
      <c r="K103" s="203" t="s">
        <v>1710</v>
      </c>
      <c r="L103" s="203" t="s">
        <v>2275</v>
      </c>
      <c r="M103" s="124" t="s">
        <v>2275</v>
      </c>
      <c r="N103" s="203" t="s">
        <v>2275</v>
      </c>
      <c r="O103" s="203" t="s">
        <v>2275</v>
      </c>
      <c r="P103" s="203" t="s">
        <v>2275</v>
      </c>
      <c r="Q103" s="203" t="s">
        <v>4273</v>
      </c>
      <c r="R103" s="203" t="s">
        <v>1306</v>
      </c>
      <c r="S103" s="203" t="s">
        <v>1306</v>
      </c>
      <c r="T103" s="136"/>
    </row>
    <row r="104" spans="1:21" ht="163.5" customHeight="1">
      <c r="A104" s="250">
        <v>88925</v>
      </c>
      <c r="B104" s="203" t="s">
        <v>6387</v>
      </c>
      <c r="C104" s="164" t="s">
        <v>6388</v>
      </c>
      <c r="D104" s="204" t="s">
        <v>1300</v>
      </c>
      <c r="E104" s="203">
        <v>3.98</v>
      </c>
      <c r="F104" s="203">
        <v>1</v>
      </c>
      <c r="G104" s="203">
        <v>1</v>
      </c>
      <c r="H104" s="124" t="s">
        <v>2338</v>
      </c>
      <c r="I104" s="165" t="s">
        <v>6389</v>
      </c>
      <c r="J104" s="203" t="s">
        <v>994</v>
      </c>
      <c r="K104" s="203" t="s">
        <v>1710</v>
      </c>
      <c r="L104" s="203" t="s">
        <v>2275</v>
      </c>
      <c r="M104" s="124" t="s">
        <v>2275</v>
      </c>
      <c r="N104" s="203" t="s">
        <v>2275</v>
      </c>
      <c r="O104" s="203" t="s">
        <v>2275</v>
      </c>
      <c r="P104" s="203" t="s">
        <v>2275</v>
      </c>
      <c r="Q104" s="203" t="s">
        <v>4273</v>
      </c>
      <c r="R104" s="203" t="s">
        <v>1306</v>
      </c>
      <c r="S104" s="203" t="s">
        <v>1306</v>
      </c>
      <c r="T104" s="136"/>
    </row>
    <row r="105" spans="1:21" ht="38.25">
      <c r="A105" s="250">
        <v>88926</v>
      </c>
      <c r="B105" s="165" t="s">
        <v>5354</v>
      </c>
      <c r="C105" s="164" t="s">
        <v>5355</v>
      </c>
      <c r="D105" s="204" t="s">
        <v>1300</v>
      </c>
      <c r="E105" s="244">
        <v>1.9</v>
      </c>
      <c r="F105" s="244">
        <v>2</v>
      </c>
      <c r="G105" s="244">
        <v>12</v>
      </c>
      <c r="H105" s="164" t="s">
        <v>2338</v>
      </c>
      <c r="I105" s="165">
        <v>5</v>
      </c>
      <c r="J105" s="165" t="s">
        <v>994</v>
      </c>
      <c r="K105" s="165" t="s">
        <v>1710</v>
      </c>
      <c r="L105" s="244" t="s">
        <v>2275</v>
      </c>
      <c r="M105" s="164" t="s">
        <v>2275</v>
      </c>
      <c r="N105" s="165" t="s">
        <v>2275</v>
      </c>
      <c r="O105" s="165" t="s">
        <v>2275</v>
      </c>
      <c r="P105" s="165" t="s">
        <v>2275</v>
      </c>
      <c r="Q105" s="165" t="s">
        <v>4273</v>
      </c>
      <c r="R105" s="165" t="s">
        <v>1306</v>
      </c>
      <c r="S105" s="165" t="s">
        <v>1306</v>
      </c>
      <c r="T105" s="165"/>
    </row>
    <row r="106" spans="1:21" s="121" customFormat="1" ht="25.5">
      <c r="A106" s="166">
        <v>88927</v>
      </c>
      <c r="B106" s="164" t="s">
        <v>4279</v>
      </c>
      <c r="C106" s="164" t="s">
        <v>4279</v>
      </c>
      <c r="D106" s="134" t="s">
        <v>1300</v>
      </c>
      <c r="E106" s="166">
        <v>11.4</v>
      </c>
      <c r="F106" s="203">
        <v>1</v>
      </c>
      <c r="G106" s="203">
        <v>1</v>
      </c>
      <c r="H106" s="164" t="s">
        <v>4061</v>
      </c>
      <c r="I106" s="246">
        <v>30</v>
      </c>
      <c r="J106" s="246" t="s">
        <v>994</v>
      </c>
      <c r="K106" s="246" t="s">
        <v>1710</v>
      </c>
      <c r="L106" s="245"/>
      <c r="M106" s="245"/>
      <c r="N106" s="136"/>
      <c r="O106" s="136"/>
      <c r="P106" s="136"/>
      <c r="Q106" s="246" t="s">
        <v>4273</v>
      </c>
      <c r="R106" s="246" t="s">
        <v>1306</v>
      </c>
      <c r="S106" s="246" t="s">
        <v>1306</v>
      </c>
      <c r="T106" s="246"/>
    </row>
    <row r="107" spans="1:21" ht="114.75">
      <c r="A107" s="250">
        <v>88981</v>
      </c>
      <c r="B107" s="203" t="s">
        <v>4280</v>
      </c>
      <c r="C107" s="124" t="s">
        <v>4280</v>
      </c>
      <c r="D107" s="204" t="s">
        <v>1300</v>
      </c>
      <c r="E107" s="203">
        <v>3.16</v>
      </c>
      <c r="F107" s="203">
        <v>2</v>
      </c>
      <c r="G107" s="203">
        <v>10</v>
      </c>
      <c r="H107" s="124" t="s">
        <v>4272</v>
      </c>
      <c r="I107" s="165">
        <v>10</v>
      </c>
      <c r="J107" s="203" t="s">
        <v>994</v>
      </c>
      <c r="K107" s="203" t="s">
        <v>1710</v>
      </c>
      <c r="L107" s="203">
        <v>3</v>
      </c>
      <c r="M107" s="124" t="s">
        <v>2319</v>
      </c>
      <c r="N107" s="203" t="s">
        <v>2275</v>
      </c>
      <c r="O107" s="203" t="s">
        <v>2275</v>
      </c>
      <c r="P107" s="203" t="s">
        <v>2275</v>
      </c>
      <c r="Q107" s="203" t="s">
        <v>4273</v>
      </c>
      <c r="R107" s="203" t="s">
        <v>1306</v>
      </c>
      <c r="S107" s="203" t="s">
        <v>1306</v>
      </c>
      <c r="T107" s="136"/>
    </row>
    <row r="108" spans="1:21" ht="114.75">
      <c r="A108" s="250">
        <v>91100</v>
      </c>
      <c r="B108" s="973" t="s">
        <v>24047</v>
      </c>
      <c r="C108" s="973" t="s">
        <v>24048</v>
      </c>
      <c r="D108" s="204" t="s">
        <v>1300</v>
      </c>
      <c r="E108" s="203">
        <v>0.63</v>
      </c>
      <c r="F108" s="203">
        <v>2</v>
      </c>
      <c r="G108" s="203">
        <v>10</v>
      </c>
      <c r="H108" s="124" t="s">
        <v>2318</v>
      </c>
      <c r="I108" s="165">
        <v>2</v>
      </c>
      <c r="J108" s="203" t="s">
        <v>994</v>
      </c>
      <c r="K108" s="203" t="s">
        <v>1710</v>
      </c>
      <c r="L108" s="203">
        <v>3</v>
      </c>
      <c r="M108" s="124" t="s">
        <v>2319</v>
      </c>
      <c r="N108" s="203" t="s">
        <v>2275</v>
      </c>
      <c r="O108" s="203" t="s">
        <v>2275</v>
      </c>
      <c r="P108" s="203" t="s">
        <v>2275</v>
      </c>
      <c r="Q108" s="203" t="s">
        <v>2320</v>
      </c>
      <c r="R108" s="203" t="s">
        <v>1306</v>
      </c>
      <c r="S108" s="203" t="s">
        <v>1306</v>
      </c>
      <c r="T108" s="136"/>
      <c r="U108" s="130"/>
    </row>
    <row r="109" spans="1:21" ht="150" customHeight="1">
      <c r="A109" s="250">
        <v>91102</v>
      </c>
      <c r="B109" s="164" t="s">
        <v>4284</v>
      </c>
      <c r="C109" s="164" t="s">
        <v>4285</v>
      </c>
      <c r="D109" s="204" t="s">
        <v>1300</v>
      </c>
      <c r="E109" s="166">
        <v>0.63</v>
      </c>
      <c r="F109" s="244">
        <v>1</v>
      </c>
      <c r="G109" s="244">
        <v>1</v>
      </c>
      <c r="H109" s="164" t="s">
        <v>2355</v>
      </c>
      <c r="I109" s="164">
        <v>2.5</v>
      </c>
      <c r="J109" s="164" t="s">
        <v>994</v>
      </c>
      <c r="K109" s="329" t="s">
        <v>4015</v>
      </c>
      <c r="L109" s="124">
        <v>3</v>
      </c>
      <c r="M109" s="124" t="s">
        <v>2319</v>
      </c>
      <c r="N109" s="203"/>
      <c r="O109" s="203"/>
      <c r="P109" s="203"/>
      <c r="Q109" s="165" t="s">
        <v>2320</v>
      </c>
      <c r="R109" s="165" t="s">
        <v>1306</v>
      </c>
      <c r="S109" s="165" t="s">
        <v>1306</v>
      </c>
      <c r="T109" s="136"/>
    </row>
    <row r="110" spans="1:21" s="130" customFormat="1" ht="204">
      <c r="A110" s="334">
        <v>91103</v>
      </c>
      <c r="B110" s="164" t="s">
        <v>1828</v>
      </c>
      <c r="C110" s="1045" t="s">
        <v>23680</v>
      </c>
      <c r="D110" s="165" t="s">
        <v>1300</v>
      </c>
      <c r="E110" s="166">
        <v>2.1</v>
      </c>
      <c r="F110" s="244">
        <v>1</v>
      </c>
      <c r="G110" s="244">
        <v>1</v>
      </c>
      <c r="H110" s="164" t="s">
        <v>4286</v>
      </c>
      <c r="I110" s="166">
        <v>6</v>
      </c>
      <c r="J110" s="164" t="s">
        <v>994</v>
      </c>
      <c r="K110" s="329" t="s">
        <v>1710</v>
      </c>
      <c r="L110" s="124"/>
      <c r="M110" s="124"/>
      <c r="N110" s="203"/>
      <c r="O110" s="203"/>
      <c r="P110" s="203"/>
      <c r="Q110" s="165" t="s">
        <v>2320</v>
      </c>
      <c r="R110" s="165" t="s">
        <v>1306</v>
      </c>
      <c r="S110" s="165" t="s">
        <v>1306</v>
      </c>
      <c r="T110" s="136"/>
    </row>
    <row r="111" spans="1:21" s="130" customFormat="1" ht="186.75" customHeight="1">
      <c r="A111" s="334">
        <v>91104</v>
      </c>
      <c r="B111" s="164" t="s">
        <v>1832</v>
      </c>
      <c r="C111" s="1045" t="s">
        <v>23681</v>
      </c>
      <c r="D111" s="165" t="s">
        <v>1300</v>
      </c>
      <c r="E111" s="166">
        <v>5.25</v>
      </c>
      <c r="F111" s="244">
        <v>1</v>
      </c>
      <c r="G111" s="244">
        <v>1</v>
      </c>
      <c r="H111" s="164" t="s">
        <v>4286</v>
      </c>
      <c r="I111" s="166">
        <v>15</v>
      </c>
      <c r="J111" s="164" t="s">
        <v>994</v>
      </c>
      <c r="K111" s="329" t="s">
        <v>1710</v>
      </c>
      <c r="L111" s="124"/>
      <c r="M111" s="124"/>
      <c r="N111" s="203"/>
      <c r="O111" s="203"/>
      <c r="P111" s="203"/>
      <c r="Q111" s="165" t="s">
        <v>2320</v>
      </c>
      <c r="R111" s="165" t="s">
        <v>1306</v>
      </c>
      <c r="S111" s="165" t="s">
        <v>1306</v>
      </c>
      <c r="T111" s="136"/>
    </row>
    <row r="112" spans="1:21" ht="114.75">
      <c r="A112" s="250">
        <v>91215</v>
      </c>
      <c r="B112" s="203" t="s">
        <v>6390</v>
      </c>
      <c r="C112" s="124" t="s">
        <v>6390</v>
      </c>
      <c r="D112" s="204" t="s">
        <v>1300</v>
      </c>
      <c r="E112" s="203">
        <v>0.57999999999999996</v>
      </c>
      <c r="F112" s="203">
        <v>2</v>
      </c>
      <c r="G112" s="203">
        <v>2</v>
      </c>
      <c r="H112" s="124" t="s">
        <v>4948</v>
      </c>
      <c r="I112" s="165">
        <v>5</v>
      </c>
      <c r="J112" s="203" t="s">
        <v>994</v>
      </c>
      <c r="K112" s="203" t="s">
        <v>1710</v>
      </c>
      <c r="L112" s="203">
        <v>3</v>
      </c>
      <c r="M112" s="124" t="s">
        <v>2319</v>
      </c>
      <c r="N112" s="203" t="s">
        <v>2275</v>
      </c>
      <c r="O112" s="203" t="s">
        <v>2275</v>
      </c>
      <c r="P112" s="203" t="s">
        <v>2275</v>
      </c>
      <c r="Q112" s="203" t="s">
        <v>2320</v>
      </c>
      <c r="R112" s="203" t="s">
        <v>1306</v>
      </c>
      <c r="S112" s="203" t="s">
        <v>1306</v>
      </c>
      <c r="T112" s="136"/>
    </row>
    <row r="113" spans="1:21" s="121" customFormat="1" ht="38.25">
      <c r="A113" s="166">
        <v>92201</v>
      </c>
      <c r="B113" s="164" t="s">
        <v>6396</v>
      </c>
      <c r="C113" s="164" t="s">
        <v>6397</v>
      </c>
      <c r="D113" s="204" t="s">
        <v>1300</v>
      </c>
      <c r="E113" s="166" t="s">
        <v>8573</v>
      </c>
      <c r="F113" s="244">
        <v>1</v>
      </c>
      <c r="G113" s="244">
        <v>1</v>
      </c>
      <c r="H113" s="164" t="s">
        <v>4022</v>
      </c>
      <c r="I113" s="164" t="s">
        <v>3250</v>
      </c>
      <c r="J113" s="164" t="s">
        <v>994</v>
      </c>
      <c r="K113" s="164" t="s">
        <v>1710</v>
      </c>
      <c r="L113" s="124"/>
      <c r="M113" s="124"/>
      <c r="N113" s="203"/>
      <c r="O113" s="203"/>
      <c r="P113" s="203"/>
      <c r="Q113" s="165" t="s">
        <v>6398</v>
      </c>
      <c r="R113" s="165" t="s">
        <v>1306</v>
      </c>
      <c r="S113" s="165" t="s">
        <v>1306</v>
      </c>
      <c r="T113" s="157"/>
    </row>
    <row r="114" spans="1:21" s="121" customFormat="1" ht="38.25">
      <c r="A114" s="1284">
        <v>94520</v>
      </c>
      <c r="B114" s="973" t="s">
        <v>6401</v>
      </c>
      <c r="C114" s="973" t="s">
        <v>6402</v>
      </c>
      <c r="D114" s="969" t="s">
        <v>1300</v>
      </c>
      <c r="E114" s="964">
        <v>3</v>
      </c>
      <c r="F114" s="970">
        <v>2</v>
      </c>
      <c r="G114" s="970">
        <v>1</v>
      </c>
      <c r="H114" s="973" t="s">
        <v>4473</v>
      </c>
      <c r="I114" s="973">
        <v>20</v>
      </c>
      <c r="J114" s="973" t="s">
        <v>994</v>
      </c>
      <c r="K114" s="973" t="s">
        <v>1710</v>
      </c>
      <c r="L114" s="963"/>
      <c r="M114" s="963"/>
      <c r="N114" s="968"/>
      <c r="O114" s="968"/>
      <c r="P114" s="968"/>
      <c r="Q114" s="971" t="s">
        <v>6400</v>
      </c>
      <c r="R114" s="971" t="s">
        <v>1306</v>
      </c>
      <c r="S114" s="971" t="s">
        <v>1306</v>
      </c>
      <c r="T114" s="968" t="s">
        <v>998</v>
      </c>
      <c r="U114" s="239"/>
    </row>
    <row r="115" spans="1:21" s="121" customFormat="1" ht="51">
      <c r="A115" s="1285">
        <v>94701</v>
      </c>
      <c r="B115" s="973" t="s">
        <v>5003</v>
      </c>
      <c r="C115" s="973" t="s">
        <v>5394</v>
      </c>
      <c r="D115" s="969" t="s">
        <v>1300</v>
      </c>
      <c r="E115" s="964">
        <v>4.5</v>
      </c>
      <c r="F115" s="970">
        <v>2</v>
      </c>
      <c r="G115" s="970">
        <v>1</v>
      </c>
      <c r="H115" s="973" t="s">
        <v>4473</v>
      </c>
      <c r="I115" s="973">
        <v>30</v>
      </c>
      <c r="J115" s="973" t="s">
        <v>994</v>
      </c>
      <c r="K115" s="973" t="s">
        <v>1710</v>
      </c>
      <c r="L115" s="963"/>
      <c r="M115" s="963"/>
      <c r="N115" s="968"/>
      <c r="O115" s="968"/>
      <c r="P115" s="968"/>
      <c r="Q115" s="971" t="s">
        <v>6405</v>
      </c>
      <c r="R115" s="971" t="s">
        <v>1306</v>
      </c>
      <c r="S115" s="971" t="s">
        <v>1306</v>
      </c>
      <c r="T115" s="968" t="s">
        <v>998</v>
      </c>
      <c r="U115" s="239"/>
    </row>
    <row r="116" spans="1:21" ht="114.75">
      <c r="A116" s="250">
        <v>97401</v>
      </c>
      <c r="B116" s="203" t="s">
        <v>5395</v>
      </c>
      <c r="C116" s="124" t="s">
        <v>6416</v>
      </c>
      <c r="D116" s="204" t="s">
        <v>1300</v>
      </c>
      <c r="E116" s="203">
        <v>4</v>
      </c>
      <c r="F116" s="203">
        <v>1</v>
      </c>
      <c r="G116" s="203">
        <v>1</v>
      </c>
      <c r="H116" s="124" t="s">
        <v>4112</v>
      </c>
      <c r="I116" s="165">
        <v>20</v>
      </c>
      <c r="J116" s="203" t="s">
        <v>994</v>
      </c>
      <c r="K116" s="203" t="s">
        <v>1903</v>
      </c>
      <c r="L116" s="203">
        <v>3</v>
      </c>
      <c r="M116" s="124" t="s">
        <v>2319</v>
      </c>
      <c r="N116" s="203" t="s">
        <v>2275</v>
      </c>
      <c r="O116" s="203" t="s">
        <v>2275</v>
      </c>
      <c r="P116" s="203" t="s">
        <v>2275</v>
      </c>
      <c r="Q116" s="203" t="s">
        <v>2356</v>
      </c>
      <c r="R116" s="203" t="s">
        <v>1306</v>
      </c>
      <c r="S116" s="203" t="s">
        <v>1306</v>
      </c>
      <c r="T116" s="136"/>
    </row>
    <row r="118" spans="1:21">
      <c r="A118" s="114" t="s">
        <v>2361</v>
      </c>
      <c r="B118" s="239" t="s">
        <v>2362</v>
      </c>
    </row>
    <row r="126" spans="1:21">
      <c r="A126" s="168"/>
      <c r="B126" s="168"/>
      <c r="C126" s="168"/>
      <c r="D126" s="168"/>
      <c r="E126" s="168"/>
      <c r="F126" s="168"/>
      <c r="G126" s="168"/>
      <c r="H126" s="168"/>
      <c r="I126" s="168"/>
      <c r="J126" s="168"/>
      <c r="K126" s="168"/>
      <c r="L126" s="168"/>
      <c r="M126" s="168"/>
      <c r="N126" s="168"/>
      <c r="O126" s="168"/>
      <c r="P126" s="168"/>
      <c r="Q126" s="168"/>
      <c r="R126" s="168"/>
      <c r="S126" s="168"/>
      <c r="T126" s="168"/>
    </row>
    <row r="127" spans="1:21">
      <c r="A127" s="168"/>
      <c r="B127" s="168"/>
      <c r="C127" s="168"/>
      <c r="D127" s="168"/>
      <c r="E127" s="168"/>
      <c r="F127" s="168"/>
      <c r="G127" s="168"/>
      <c r="H127" s="168"/>
      <c r="I127" s="168"/>
      <c r="J127" s="168"/>
      <c r="K127" s="168"/>
      <c r="L127" s="168"/>
      <c r="M127" s="168"/>
      <c r="N127" s="168"/>
      <c r="O127" s="168"/>
      <c r="P127" s="168"/>
      <c r="Q127" s="168"/>
      <c r="R127" s="168"/>
      <c r="S127" s="168"/>
      <c r="T127" s="168"/>
    </row>
    <row r="128" spans="1:21">
      <c r="A128" s="168"/>
      <c r="B128" s="168"/>
      <c r="C128" s="168"/>
      <c r="D128" s="168"/>
      <c r="E128" s="168"/>
      <c r="F128" s="168"/>
      <c r="G128" s="168"/>
      <c r="H128" s="168"/>
      <c r="I128" s="168"/>
      <c r="J128" s="168"/>
      <c r="K128" s="168"/>
      <c r="L128" s="168"/>
      <c r="M128" s="168"/>
      <c r="N128" s="168"/>
      <c r="O128" s="168"/>
      <c r="P128" s="168"/>
      <c r="Q128" s="168"/>
      <c r="R128" s="168"/>
      <c r="S128" s="168"/>
      <c r="T128" s="168"/>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3FD7-2A6E-49A7-A5A7-8A19FAF758BE}">
  <sheetPr>
    <pageSetUpPr fitToPage="1"/>
  </sheetPr>
  <dimension ref="A1:T61"/>
  <sheetViews>
    <sheetView zoomScale="80" zoomScaleNormal="80" workbookViewId="0">
      <pane ySplit="17" topLeftCell="A51" activePane="bottomLeft" state="frozen"/>
      <selection pane="bottomLeft" activeCell="V53" sqref="V5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85546875" style="114" customWidth="1"/>
    <col min="6" max="7" width="13.7109375" style="114" customWidth="1"/>
    <col min="8" max="8" width="18.42578125" style="114" customWidth="1"/>
    <col min="9" max="9" width="9.7109375" style="114" customWidth="1"/>
    <col min="10" max="10" width="10.5703125" style="114" customWidth="1"/>
    <col min="11" max="11" width="9.7109375" style="114" customWidth="1"/>
    <col min="12" max="12" width="8.42578125" style="114" customWidth="1"/>
    <col min="13" max="13" width="14" style="114" customWidth="1"/>
    <col min="14" max="14" width="9.42578125" style="114" customWidth="1"/>
    <col min="15" max="17" width="9" style="114" customWidth="1"/>
    <col min="18" max="18" width="10" style="114" customWidth="1"/>
    <col min="19" max="19" width="7.28515625" style="114" customWidth="1"/>
    <col min="20" max="16384" width="9.140625" style="114"/>
  </cols>
  <sheetData>
    <row r="1" spans="1:19" s="1288" customFormat="1" ht="18">
      <c r="A1" s="530" t="s">
        <v>10831</v>
      </c>
      <c r="B1" s="1286"/>
      <c r="C1" s="1286"/>
      <c r="D1" s="1286"/>
      <c r="E1" s="1286"/>
      <c r="F1" s="1286"/>
      <c r="G1" s="1286"/>
      <c r="H1" s="1287"/>
      <c r="I1" s="1287"/>
      <c r="J1" s="1287"/>
      <c r="K1" s="1287"/>
      <c r="L1" s="1287"/>
      <c r="M1" s="1287"/>
      <c r="N1" s="1287"/>
      <c r="O1" s="1287"/>
      <c r="P1" s="1287"/>
      <c r="Q1" s="1287"/>
      <c r="R1" s="1287"/>
      <c r="S1" s="1287"/>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1721" customFormat="1">
      <c r="A14" s="240" t="s">
        <v>4015</v>
      </c>
      <c r="B14" s="121" t="s">
        <v>4016</v>
      </c>
      <c r="C14" s="121"/>
      <c r="D14" s="121"/>
      <c r="E14" s="121"/>
      <c r="F14" s="121"/>
      <c r="G14" s="121"/>
      <c r="H14" s="121"/>
      <c r="I14" s="238"/>
      <c r="J14" s="238"/>
      <c r="K14" s="238"/>
      <c r="L14" s="121"/>
      <c r="M14" s="121"/>
      <c r="N14" s="121"/>
      <c r="O14" s="121"/>
      <c r="P14" s="121"/>
      <c r="Q14" s="121"/>
      <c r="R14" s="121"/>
      <c r="S14" s="121"/>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01" t="s">
        <v>4019</v>
      </c>
      <c r="B18" s="203" t="s">
        <v>5037</v>
      </c>
      <c r="C18" s="124" t="s">
        <v>5038</v>
      </c>
      <c r="D18" s="204" t="s">
        <v>1300</v>
      </c>
      <c r="E18" s="203">
        <v>1.04</v>
      </c>
      <c r="F18" s="203">
        <v>1</v>
      </c>
      <c r="G18" s="203">
        <v>1</v>
      </c>
      <c r="H18" s="124" t="s">
        <v>4022</v>
      </c>
      <c r="I18" s="165">
        <v>3</v>
      </c>
      <c r="J18" s="203" t="s">
        <v>994</v>
      </c>
      <c r="K18" s="203" t="s">
        <v>785</v>
      </c>
      <c r="L18" s="203" t="s">
        <v>2275</v>
      </c>
      <c r="M18" s="124" t="s">
        <v>2275</v>
      </c>
      <c r="N18" s="203" t="s">
        <v>2275</v>
      </c>
      <c r="O18" s="203" t="s">
        <v>2275</v>
      </c>
      <c r="P18" s="203" t="s">
        <v>2275</v>
      </c>
      <c r="Q18" s="203" t="s">
        <v>4023</v>
      </c>
      <c r="R18" s="203" t="s">
        <v>1306</v>
      </c>
      <c r="S18" s="203" t="s">
        <v>1306</v>
      </c>
    </row>
    <row r="19" spans="1:20" s="983" customFormat="1" ht="39" customHeight="1">
      <c r="A19" s="1171" t="s">
        <v>4024</v>
      </c>
      <c r="B19" s="968" t="s">
        <v>5037</v>
      </c>
      <c r="C19" s="963" t="s">
        <v>5038</v>
      </c>
      <c r="D19" s="969" t="s">
        <v>1300</v>
      </c>
      <c r="E19" s="968">
        <v>1.04</v>
      </c>
      <c r="F19" s="968">
        <v>1</v>
      </c>
      <c r="G19" s="968">
        <v>1</v>
      </c>
      <c r="H19" s="963" t="s">
        <v>4022</v>
      </c>
      <c r="I19" s="971">
        <v>3</v>
      </c>
      <c r="J19" s="968" t="s">
        <v>994</v>
      </c>
      <c r="K19" s="968" t="s">
        <v>785</v>
      </c>
      <c r="L19" s="968"/>
      <c r="M19" s="963"/>
      <c r="N19" s="968" t="s">
        <v>2275</v>
      </c>
      <c r="O19" s="968" t="s">
        <v>2275</v>
      </c>
      <c r="P19" s="968" t="s">
        <v>2275</v>
      </c>
      <c r="Q19" s="968" t="s">
        <v>4023</v>
      </c>
      <c r="R19" s="968" t="s">
        <v>4025</v>
      </c>
      <c r="S19" s="968" t="s">
        <v>4025</v>
      </c>
      <c r="T19" s="1012"/>
    </row>
    <row r="20" spans="1:20" ht="38.25">
      <c r="A20" s="501" t="s">
        <v>4027</v>
      </c>
      <c r="B20" s="203" t="s">
        <v>4028</v>
      </c>
      <c r="C20" s="124" t="s">
        <v>6167</v>
      </c>
      <c r="D20" s="204" t="s">
        <v>1300</v>
      </c>
      <c r="E20" s="203">
        <v>2.08</v>
      </c>
      <c r="F20" s="203">
        <v>1</v>
      </c>
      <c r="G20" s="203">
        <v>1</v>
      </c>
      <c r="H20" s="124" t="s">
        <v>4022</v>
      </c>
      <c r="I20" s="165">
        <v>6</v>
      </c>
      <c r="J20" s="203" t="s">
        <v>994</v>
      </c>
      <c r="K20" s="203" t="s">
        <v>785</v>
      </c>
      <c r="L20" s="203">
        <v>2</v>
      </c>
      <c r="M20" s="124" t="s">
        <v>2274</v>
      </c>
      <c r="N20" s="203" t="s">
        <v>2275</v>
      </c>
      <c r="O20" s="203" t="s">
        <v>2275</v>
      </c>
      <c r="P20" s="203" t="s">
        <v>2275</v>
      </c>
      <c r="Q20" s="203" t="s">
        <v>4030</v>
      </c>
      <c r="R20" s="203" t="s">
        <v>1306</v>
      </c>
      <c r="S20" s="203" t="s">
        <v>1306</v>
      </c>
    </row>
    <row r="21" spans="1:20" s="983" customFormat="1" ht="38.25">
      <c r="A21" s="1171" t="s">
        <v>4031</v>
      </c>
      <c r="B21" s="968" t="s">
        <v>4028</v>
      </c>
      <c r="C21" s="963" t="s">
        <v>6167</v>
      </c>
      <c r="D21" s="969" t="s">
        <v>1300</v>
      </c>
      <c r="E21" s="968">
        <v>2.08</v>
      </c>
      <c r="F21" s="968">
        <v>1</v>
      </c>
      <c r="G21" s="968">
        <v>1</v>
      </c>
      <c r="H21" s="963" t="s">
        <v>4022</v>
      </c>
      <c r="I21" s="971">
        <v>6</v>
      </c>
      <c r="J21" s="968" t="s">
        <v>994</v>
      </c>
      <c r="K21" s="968" t="s">
        <v>785</v>
      </c>
      <c r="L21" s="968">
        <v>2</v>
      </c>
      <c r="M21" s="963" t="s">
        <v>2274</v>
      </c>
      <c r="N21" s="968" t="s">
        <v>2275</v>
      </c>
      <c r="O21" s="968" t="s">
        <v>2275</v>
      </c>
      <c r="P21" s="968" t="s">
        <v>2275</v>
      </c>
      <c r="Q21" s="968" t="s">
        <v>4030</v>
      </c>
      <c r="R21" s="968" t="s">
        <v>4025</v>
      </c>
      <c r="S21" s="968" t="s">
        <v>4025</v>
      </c>
      <c r="T21" s="1012"/>
    </row>
    <row r="22" spans="1:20" ht="38.25">
      <c r="A22" s="519"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0" s="983" customFormat="1" ht="38.25">
      <c r="A23" s="1171" t="s">
        <v>4040</v>
      </c>
      <c r="B23" s="968" t="s">
        <v>6171</v>
      </c>
      <c r="C23" s="963" t="s">
        <v>6172</v>
      </c>
      <c r="D23" s="969" t="s">
        <v>1300</v>
      </c>
      <c r="E23" s="968">
        <v>3.46</v>
      </c>
      <c r="F23" s="968">
        <v>1</v>
      </c>
      <c r="G23" s="968">
        <v>1</v>
      </c>
      <c r="H23" s="963" t="s">
        <v>4022</v>
      </c>
      <c r="I23" s="971">
        <v>10</v>
      </c>
      <c r="J23" s="968" t="s">
        <v>994</v>
      </c>
      <c r="K23" s="968" t="s">
        <v>785</v>
      </c>
      <c r="L23" s="968">
        <v>2</v>
      </c>
      <c r="M23" s="963" t="s">
        <v>2274</v>
      </c>
      <c r="N23" s="968" t="s">
        <v>2275</v>
      </c>
      <c r="O23" s="968" t="s">
        <v>2275</v>
      </c>
      <c r="P23" s="968" t="s">
        <v>2275</v>
      </c>
      <c r="Q23" s="968" t="s">
        <v>4030</v>
      </c>
      <c r="R23" s="968" t="s">
        <v>4025</v>
      </c>
      <c r="S23" s="968" t="s">
        <v>4025</v>
      </c>
      <c r="T23" s="1012"/>
    </row>
    <row r="24" spans="1:20" ht="38.25">
      <c r="A24" s="519"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0" s="983" customFormat="1" ht="38.25">
      <c r="A25" s="1171" t="s">
        <v>6441</v>
      </c>
      <c r="B25" s="968" t="s">
        <v>6173</v>
      </c>
      <c r="C25" s="963" t="s">
        <v>5052</v>
      </c>
      <c r="D25" s="969" t="s">
        <v>1300</v>
      </c>
      <c r="E25" s="968">
        <v>2.77</v>
      </c>
      <c r="F25" s="968">
        <v>1</v>
      </c>
      <c r="G25" s="968">
        <v>1</v>
      </c>
      <c r="H25" s="963" t="s">
        <v>4022</v>
      </c>
      <c r="I25" s="971">
        <v>8</v>
      </c>
      <c r="J25" s="968" t="s">
        <v>994</v>
      </c>
      <c r="K25" s="968" t="s">
        <v>785</v>
      </c>
      <c r="L25" s="968">
        <v>2</v>
      </c>
      <c r="M25" s="963" t="s">
        <v>2274</v>
      </c>
      <c r="N25" s="968" t="s">
        <v>2275</v>
      </c>
      <c r="O25" s="968" t="s">
        <v>2275</v>
      </c>
      <c r="P25" s="968" t="s">
        <v>2275</v>
      </c>
      <c r="Q25" s="968" t="s">
        <v>6174</v>
      </c>
      <c r="R25" s="968" t="s">
        <v>4025</v>
      </c>
      <c r="S25" s="968" t="s">
        <v>4025</v>
      </c>
      <c r="T25" s="1012"/>
    </row>
    <row r="26" spans="1:20" ht="51">
      <c r="A26" s="519" t="s">
        <v>6178</v>
      </c>
      <c r="B26" s="203" t="s">
        <v>6179</v>
      </c>
      <c r="C26" s="124" t="s">
        <v>6180</v>
      </c>
      <c r="D26" s="204" t="s">
        <v>1300</v>
      </c>
      <c r="E26" s="203">
        <v>3.81</v>
      </c>
      <c r="F26" s="203">
        <v>1</v>
      </c>
      <c r="G26" s="203">
        <v>1</v>
      </c>
      <c r="H26" s="124" t="s">
        <v>4022</v>
      </c>
      <c r="I26" s="165">
        <v>11</v>
      </c>
      <c r="J26" s="203" t="s">
        <v>994</v>
      </c>
      <c r="K26" s="203" t="s">
        <v>785</v>
      </c>
      <c r="L26" s="203">
        <v>2</v>
      </c>
      <c r="M26" s="124" t="s">
        <v>2274</v>
      </c>
      <c r="N26" s="203" t="s">
        <v>2275</v>
      </c>
      <c r="O26" s="203" t="s">
        <v>2275</v>
      </c>
      <c r="P26" s="203" t="s">
        <v>2275</v>
      </c>
      <c r="Q26" s="203" t="s">
        <v>6174</v>
      </c>
      <c r="R26" s="203" t="s">
        <v>1306</v>
      </c>
      <c r="S26" s="203" t="s">
        <v>1306</v>
      </c>
    </row>
    <row r="27" spans="1:20" s="983" customFormat="1" ht="51">
      <c r="A27" s="1171" t="s">
        <v>6447</v>
      </c>
      <c r="B27" s="968" t="s">
        <v>6179</v>
      </c>
      <c r="C27" s="963" t="s">
        <v>6180</v>
      </c>
      <c r="D27" s="969" t="s">
        <v>1300</v>
      </c>
      <c r="E27" s="968">
        <v>3.81</v>
      </c>
      <c r="F27" s="968">
        <v>1</v>
      </c>
      <c r="G27" s="968">
        <v>1</v>
      </c>
      <c r="H27" s="963" t="s">
        <v>4022</v>
      </c>
      <c r="I27" s="971">
        <v>11</v>
      </c>
      <c r="J27" s="968" t="s">
        <v>994</v>
      </c>
      <c r="K27" s="968" t="s">
        <v>785</v>
      </c>
      <c r="L27" s="968">
        <v>2</v>
      </c>
      <c r="M27" s="963" t="s">
        <v>2274</v>
      </c>
      <c r="N27" s="968" t="s">
        <v>2275</v>
      </c>
      <c r="O27" s="968" t="s">
        <v>2275</v>
      </c>
      <c r="P27" s="968" t="s">
        <v>2275</v>
      </c>
      <c r="Q27" s="968" t="s">
        <v>6174</v>
      </c>
      <c r="R27" s="968" t="s">
        <v>4025</v>
      </c>
      <c r="S27" s="968" t="s">
        <v>4025</v>
      </c>
      <c r="T27" s="1012"/>
    </row>
    <row r="28" spans="1:20" ht="38.25">
      <c r="A28" s="519" t="s">
        <v>6181</v>
      </c>
      <c r="B28" s="203" t="s">
        <v>6182</v>
      </c>
      <c r="C28" s="124" t="s">
        <v>6183</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6184</v>
      </c>
      <c r="R28" s="203" t="s">
        <v>1306</v>
      </c>
      <c r="S28" s="203" t="s">
        <v>1306</v>
      </c>
    </row>
    <row r="29" spans="1:20" s="983" customFormat="1" ht="38.25">
      <c r="A29" s="1171" t="s">
        <v>6455</v>
      </c>
      <c r="B29" s="968" t="s">
        <v>6182</v>
      </c>
      <c r="C29" s="963" t="s">
        <v>6183</v>
      </c>
      <c r="D29" s="969" t="s">
        <v>1300</v>
      </c>
      <c r="E29" s="968">
        <v>3.46</v>
      </c>
      <c r="F29" s="968">
        <v>1</v>
      </c>
      <c r="G29" s="968">
        <v>1</v>
      </c>
      <c r="H29" s="963" t="s">
        <v>4022</v>
      </c>
      <c r="I29" s="971">
        <v>10</v>
      </c>
      <c r="J29" s="968" t="s">
        <v>994</v>
      </c>
      <c r="K29" s="968" t="s">
        <v>785</v>
      </c>
      <c r="L29" s="968">
        <v>2</v>
      </c>
      <c r="M29" s="963" t="s">
        <v>2274</v>
      </c>
      <c r="N29" s="968" t="s">
        <v>2275</v>
      </c>
      <c r="O29" s="968" t="s">
        <v>2275</v>
      </c>
      <c r="P29" s="968" t="s">
        <v>2275</v>
      </c>
      <c r="Q29" s="968" t="s">
        <v>6184</v>
      </c>
      <c r="R29" s="968" t="s">
        <v>4025</v>
      </c>
      <c r="S29" s="968" t="s">
        <v>4025</v>
      </c>
      <c r="T29" s="1012"/>
    </row>
    <row r="30" spans="1:20" ht="38.25">
      <c r="A30" s="519" t="s">
        <v>6185</v>
      </c>
      <c r="B30" s="203" t="s">
        <v>6186</v>
      </c>
      <c r="C30" s="124" t="s">
        <v>6187</v>
      </c>
      <c r="D30" s="204" t="s">
        <v>1300</v>
      </c>
      <c r="E30" s="203">
        <v>4.1500000000000004</v>
      </c>
      <c r="F30" s="203">
        <v>1</v>
      </c>
      <c r="G30" s="203">
        <v>1</v>
      </c>
      <c r="H30" s="124" t="s">
        <v>4022</v>
      </c>
      <c r="I30" s="165">
        <v>12</v>
      </c>
      <c r="J30" s="203" t="s">
        <v>994</v>
      </c>
      <c r="K30" s="203" t="s">
        <v>785</v>
      </c>
      <c r="L30" s="203">
        <v>2</v>
      </c>
      <c r="M30" s="124" t="s">
        <v>2274</v>
      </c>
      <c r="N30" s="203" t="s">
        <v>2275</v>
      </c>
      <c r="O30" s="203" t="s">
        <v>2275</v>
      </c>
      <c r="P30" s="203" t="s">
        <v>2275</v>
      </c>
      <c r="Q30" s="203" t="s">
        <v>6184</v>
      </c>
      <c r="R30" s="203" t="s">
        <v>1306</v>
      </c>
      <c r="S30" s="203" t="s">
        <v>1306</v>
      </c>
    </row>
    <row r="31" spans="1:20" s="983" customFormat="1" ht="38.25">
      <c r="A31" s="1171" t="s">
        <v>6456</v>
      </c>
      <c r="B31" s="968" t="s">
        <v>6186</v>
      </c>
      <c r="C31" s="963" t="s">
        <v>6187</v>
      </c>
      <c r="D31" s="969" t="s">
        <v>1300</v>
      </c>
      <c r="E31" s="968">
        <v>4.1500000000000004</v>
      </c>
      <c r="F31" s="968">
        <v>1</v>
      </c>
      <c r="G31" s="968">
        <v>1</v>
      </c>
      <c r="H31" s="963" t="s">
        <v>4022</v>
      </c>
      <c r="I31" s="971">
        <v>12</v>
      </c>
      <c r="J31" s="968" t="s">
        <v>994</v>
      </c>
      <c r="K31" s="968" t="s">
        <v>785</v>
      </c>
      <c r="L31" s="968">
        <v>2</v>
      </c>
      <c r="M31" s="963" t="s">
        <v>2274</v>
      </c>
      <c r="N31" s="968" t="s">
        <v>2275</v>
      </c>
      <c r="O31" s="968" t="s">
        <v>2275</v>
      </c>
      <c r="P31" s="968" t="s">
        <v>2275</v>
      </c>
      <c r="Q31" s="968" t="s">
        <v>6184</v>
      </c>
      <c r="R31" s="968" t="s">
        <v>4025</v>
      </c>
      <c r="S31" s="968" t="s">
        <v>4025</v>
      </c>
      <c r="T31" s="1012"/>
    </row>
    <row r="32" spans="1:20" ht="38.25">
      <c r="A32" s="519" t="s">
        <v>6194</v>
      </c>
      <c r="B32" s="203" t="s">
        <v>6195</v>
      </c>
      <c r="C32" s="124" t="s">
        <v>6196</v>
      </c>
      <c r="D32" s="204" t="s">
        <v>1300</v>
      </c>
      <c r="E32" s="203">
        <v>4.5</v>
      </c>
      <c r="F32" s="203">
        <v>1</v>
      </c>
      <c r="G32" s="203">
        <v>1</v>
      </c>
      <c r="H32" s="124" t="s">
        <v>4022</v>
      </c>
      <c r="I32" s="165">
        <v>13</v>
      </c>
      <c r="J32" s="203" t="s">
        <v>994</v>
      </c>
      <c r="K32" s="203" t="s">
        <v>785</v>
      </c>
      <c r="L32" s="203">
        <v>2</v>
      </c>
      <c r="M32" s="124" t="s">
        <v>2274</v>
      </c>
      <c r="N32" s="203" t="s">
        <v>2275</v>
      </c>
      <c r="O32" s="203" t="s">
        <v>2275</v>
      </c>
      <c r="P32" s="203" t="s">
        <v>2275</v>
      </c>
      <c r="Q32" s="203" t="s">
        <v>6197</v>
      </c>
      <c r="R32" s="203" t="s">
        <v>1306</v>
      </c>
      <c r="S32" s="203" t="s">
        <v>1306</v>
      </c>
    </row>
    <row r="33" spans="1:20" s="983" customFormat="1" ht="38.25">
      <c r="A33" s="1171" t="s">
        <v>6464</v>
      </c>
      <c r="B33" s="968" t="s">
        <v>6195</v>
      </c>
      <c r="C33" s="963" t="s">
        <v>6196</v>
      </c>
      <c r="D33" s="969" t="s">
        <v>1300</v>
      </c>
      <c r="E33" s="968">
        <v>4.5</v>
      </c>
      <c r="F33" s="968">
        <v>1</v>
      </c>
      <c r="G33" s="968">
        <v>1</v>
      </c>
      <c r="H33" s="963" t="s">
        <v>4022</v>
      </c>
      <c r="I33" s="971">
        <v>13</v>
      </c>
      <c r="J33" s="968" t="s">
        <v>994</v>
      </c>
      <c r="K33" s="968" t="s">
        <v>785</v>
      </c>
      <c r="L33" s="968">
        <v>2</v>
      </c>
      <c r="M33" s="963" t="s">
        <v>2274</v>
      </c>
      <c r="N33" s="968" t="s">
        <v>2275</v>
      </c>
      <c r="O33" s="968" t="s">
        <v>2275</v>
      </c>
      <c r="P33" s="968" t="s">
        <v>2275</v>
      </c>
      <c r="Q33" s="968" t="s">
        <v>6197</v>
      </c>
      <c r="R33" s="968" t="s">
        <v>4025</v>
      </c>
      <c r="S33" s="968" t="s">
        <v>4025</v>
      </c>
      <c r="T33" s="1012"/>
    </row>
    <row r="34" spans="1:20" ht="38.25">
      <c r="A34" s="501" t="s">
        <v>6201</v>
      </c>
      <c r="B34" s="203" t="s">
        <v>6202</v>
      </c>
      <c r="C34" s="124" t="s">
        <v>6203</v>
      </c>
      <c r="D34" s="204" t="s">
        <v>1300</v>
      </c>
      <c r="E34" s="203">
        <v>5.19</v>
      </c>
      <c r="F34" s="203">
        <v>1</v>
      </c>
      <c r="G34" s="203">
        <v>1</v>
      </c>
      <c r="H34" s="124" t="s">
        <v>4022</v>
      </c>
      <c r="I34" s="165">
        <v>15</v>
      </c>
      <c r="J34" s="203" t="s">
        <v>994</v>
      </c>
      <c r="K34" s="203" t="s">
        <v>785</v>
      </c>
      <c r="L34" s="203">
        <v>2</v>
      </c>
      <c r="M34" s="124" t="s">
        <v>2274</v>
      </c>
      <c r="N34" s="203" t="s">
        <v>2275</v>
      </c>
      <c r="O34" s="203" t="s">
        <v>2275</v>
      </c>
      <c r="P34" s="203" t="s">
        <v>2275</v>
      </c>
      <c r="Q34" s="203" t="s">
        <v>6197</v>
      </c>
      <c r="R34" s="203" t="s">
        <v>1306</v>
      </c>
      <c r="S34" s="203" t="s">
        <v>1306</v>
      </c>
    </row>
    <row r="35" spans="1:20" s="983" customFormat="1" ht="38.25">
      <c r="A35" s="1171" t="s">
        <v>6466</v>
      </c>
      <c r="B35" s="968" t="s">
        <v>6202</v>
      </c>
      <c r="C35" s="963" t="s">
        <v>6203</v>
      </c>
      <c r="D35" s="969" t="s">
        <v>1300</v>
      </c>
      <c r="E35" s="968">
        <v>5.19</v>
      </c>
      <c r="F35" s="968">
        <v>1</v>
      </c>
      <c r="G35" s="968">
        <v>1</v>
      </c>
      <c r="H35" s="963" t="s">
        <v>4022</v>
      </c>
      <c r="I35" s="971">
        <v>15</v>
      </c>
      <c r="J35" s="968" t="s">
        <v>994</v>
      </c>
      <c r="K35" s="968" t="s">
        <v>785</v>
      </c>
      <c r="L35" s="968">
        <v>2</v>
      </c>
      <c r="M35" s="963" t="s">
        <v>2274</v>
      </c>
      <c r="N35" s="968" t="s">
        <v>2275</v>
      </c>
      <c r="O35" s="968" t="s">
        <v>2275</v>
      </c>
      <c r="P35" s="968" t="s">
        <v>2275</v>
      </c>
      <c r="Q35" s="968" t="s">
        <v>6197</v>
      </c>
      <c r="R35" s="968" t="s">
        <v>4025</v>
      </c>
      <c r="S35" s="968" t="s">
        <v>4025</v>
      </c>
      <c r="T35" s="1012"/>
    </row>
    <row r="36" spans="1:20" ht="38.25">
      <c r="A36" s="334">
        <v>11004</v>
      </c>
      <c r="B36" s="203" t="s">
        <v>6205</v>
      </c>
      <c r="C36" s="124" t="s">
        <v>6206</v>
      </c>
      <c r="D36" s="204" t="s">
        <v>1300</v>
      </c>
      <c r="E36" s="203">
        <v>2.42</v>
      </c>
      <c r="F36" s="203">
        <v>1</v>
      </c>
      <c r="G36" s="203">
        <v>1</v>
      </c>
      <c r="H36" s="124" t="s">
        <v>4022</v>
      </c>
      <c r="I36" s="165">
        <v>7</v>
      </c>
      <c r="J36" s="203" t="s">
        <v>994</v>
      </c>
      <c r="K36" s="203" t="s">
        <v>2819</v>
      </c>
      <c r="L36" s="203" t="s">
        <v>2275</v>
      </c>
      <c r="M36" s="124" t="s">
        <v>2275</v>
      </c>
      <c r="N36" s="203" t="s">
        <v>2275</v>
      </c>
      <c r="O36" s="203" t="s">
        <v>2275</v>
      </c>
      <c r="P36" s="203" t="s">
        <v>2275</v>
      </c>
      <c r="Q36" s="203" t="s">
        <v>2248</v>
      </c>
      <c r="R36" s="203" t="s">
        <v>1306</v>
      </c>
      <c r="S36" s="203" t="s">
        <v>1306</v>
      </c>
    </row>
    <row r="37" spans="1:20" s="983" customFormat="1" ht="38.25">
      <c r="A37" s="967" t="s">
        <v>6520</v>
      </c>
      <c r="B37" s="968" t="s">
        <v>6205</v>
      </c>
      <c r="C37" s="963" t="s">
        <v>6206</v>
      </c>
      <c r="D37" s="969" t="s">
        <v>1300</v>
      </c>
      <c r="E37" s="968">
        <v>2.42</v>
      </c>
      <c r="F37" s="968">
        <v>1</v>
      </c>
      <c r="G37" s="968">
        <v>1</v>
      </c>
      <c r="H37" s="963" t="s">
        <v>4022</v>
      </c>
      <c r="I37" s="971">
        <v>7</v>
      </c>
      <c r="J37" s="968" t="s">
        <v>994</v>
      </c>
      <c r="K37" s="968" t="s">
        <v>2819</v>
      </c>
      <c r="L37" s="968" t="s">
        <v>2275</v>
      </c>
      <c r="M37" s="963" t="s">
        <v>2275</v>
      </c>
      <c r="N37" s="968" t="s">
        <v>2275</v>
      </c>
      <c r="O37" s="968" t="s">
        <v>2275</v>
      </c>
      <c r="P37" s="968" t="s">
        <v>2275</v>
      </c>
      <c r="Q37" s="968" t="s">
        <v>2248</v>
      </c>
      <c r="R37" s="968" t="s">
        <v>4025</v>
      </c>
      <c r="S37" s="968" t="s">
        <v>4025</v>
      </c>
      <c r="T37" s="1012"/>
    </row>
    <row r="38" spans="1:20" ht="25.5">
      <c r="A38" s="334">
        <v>11303</v>
      </c>
      <c r="B38" s="203" t="s">
        <v>6211</v>
      </c>
      <c r="C38" s="124" t="s">
        <v>6212</v>
      </c>
      <c r="D38" s="204" t="s">
        <v>1300</v>
      </c>
      <c r="E38" s="203">
        <v>1.38</v>
      </c>
      <c r="F38" s="203">
        <v>1</v>
      </c>
      <c r="G38" s="203">
        <v>1</v>
      </c>
      <c r="H38" s="124" t="s">
        <v>2318</v>
      </c>
      <c r="I38" s="165">
        <v>4</v>
      </c>
      <c r="J38" s="203" t="s">
        <v>994</v>
      </c>
      <c r="K38" s="203" t="s">
        <v>4013</v>
      </c>
      <c r="L38" s="203" t="s">
        <v>2275</v>
      </c>
      <c r="M38" s="124" t="s">
        <v>2275</v>
      </c>
      <c r="N38" s="203" t="s">
        <v>2275</v>
      </c>
      <c r="O38" s="203" t="s">
        <v>2275</v>
      </c>
      <c r="P38" s="203" t="s">
        <v>2275</v>
      </c>
      <c r="Q38" s="203" t="s">
        <v>2261</v>
      </c>
      <c r="R38" s="203" t="s">
        <v>1306</v>
      </c>
      <c r="S38" s="203" t="s">
        <v>1306</v>
      </c>
    </row>
    <row r="39" spans="1:20" ht="38.25">
      <c r="A39" s="334">
        <v>11604</v>
      </c>
      <c r="B39" s="203" t="s">
        <v>6220</v>
      </c>
      <c r="C39" s="124" t="s">
        <v>5057</v>
      </c>
      <c r="D39" s="204" t="s">
        <v>1300</v>
      </c>
      <c r="E39" s="203">
        <v>3.46</v>
      </c>
      <c r="F39" s="203">
        <v>1</v>
      </c>
      <c r="G39" s="203">
        <v>1</v>
      </c>
      <c r="H39" s="124" t="s">
        <v>4022</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0" s="121" customFormat="1" ht="102">
      <c r="A40" s="124">
        <v>12602</v>
      </c>
      <c r="B40" s="164" t="s">
        <v>4379</v>
      </c>
      <c r="C40" s="164" t="s">
        <v>4380</v>
      </c>
      <c r="D40" s="204" t="s">
        <v>1300</v>
      </c>
      <c r="E40" s="243" t="s">
        <v>4381</v>
      </c>
      <c r="F40" s="244">
        <v>2</v>
      </c>
      <c r="G40" s="175">
        <v>1</v>
      </c>
      <c r="H40" s="164" t="s">
        <v>2338</v>
      </c>
      <c r="I40" s="164" t="s">
        <v>4067</v>
      </c>
      <c r="J40" s="164" t="s">
        <v>994</v>
      </c>
      <c r="K40" s="164" t="s">
        <v>1710</v>
      </c>
      <c r="L40" s="124"/>
      <c r="M40" s="124"/>
      <c r="N40" s="203"/>
      <c r="O40" s="203"/>
      <c r="P40" s="203"/>
      <c r="Q40" s="165" t="s">
        <v>6745</v>
      </c>
      <c r="R40" s="165" t="s">
        <v>1306</v>
      </c>
      <c r="S40" s="165" t="s">
        <v>1306</v>
      </c>
    </row>
    <row r="41" spans="1:20" s="1293" customFormat="1" ht="63.75">
      <c r="A41" s="1289">
        <v>17690</v>
      </c>
      <c r="B41" s="963" t="s">
        <v>6255</v>
      </c>
      <c r="C41" s="963" t="s">
        <v>6256</v>
      </c>
      <c r="D41" s="968" t="s">
        <v>1300</v>
      </c>
      <c r="E41" s="968">
        <v>9.4700000000000006</v>
      </c>
      <c r="F41" s="968">
        <v>2</v>
      </c>
      <c r="G41" s="1290">
        <v>5</v>
      </c>
      <c r="H41" s="963" t="s">
        <v>4830</v>
      </c>
      <c r="I41" s="968" t="s">
        <v>6257</v>
      </c>
      <c r="J41" s="968" t="s">
        <v>994</v>
      </c>
      <c r="K41" s="968" t="s">
        <v>1710</v>
      </c>
      <c r="L41" s="968">
        <v>2</v>
      </c>
      <c r="M41" s="963" t="s">
        <v>2274</v>
      </c>
      <c r="N41" s="968" t="s">
        <v>2275</v>
      </c>
      <c r="O41" s="968" t="s">
        <v>2275</v>
      </c>
      <c r="P41" s="968" t="s">
        <v>2275</v>
      </c>
      <c r="Q41" s="968" t="s">
        <v>6258</v>
      </c>
      <c r="R41" s="968" t="s">
        <v>1306</v>
      </c>
      <c r="S41" s="1291" t="s">
        <v>1306</v>
      </c>
      <c r="T41" s="1292"/>
    </row>
    <row r="42" spans="1:20" ht="63.75">
      <c r="A42" s="334">
        <v>17691</v>
      </c>
      <c r="B42" s="203" t="s">
        <v>7175</v>
      </c>
      <c r="C42" s="124" t="s">
        <v>7176</v>
      </c>
      <c r="D42" s="204" t="s">
        <v>1300</v>
      </c>
      <c r="E42" s="203">
        <v>14.78</v>
      </c>
      <c r="F42" s="203">
        <v>2</v>
      </c>
      <c r="G42" s="203">
        <v>2</v>
      </c>
      <c r="H42" s="124" t="s">
        <v>4830</v>
      </c>
      <c r="I42" s="165" t="s">
        <v>7178</v>
      </c>
      <c r="J42" s="203" t="s">
        <v>994</v>
      </c>
      <c r="K42" s="203" t="s">
        <v>1710</v>
      </c>
      <c r="L42" s="203">
        <v>2</v>
      </c>
      <c r="M42" s="124" t="s">
        <v>2274</v>
      </c>
      <c r="N42" s="203" t="s">
        <v>2275</v>
      </c>
      <c r="O42" s="203" t="s">
        <v>2275</v>
      </c>
      <c r="P42" s="203" t="s">
        <v>2275</v>
      </c>
      <c r="Q42" s="203" t="s">
        <v>6258</v>
      </c>
      <c r="R42" s="203" t="s">
        <v>1306</v>
      </c>
      <c r="S42" s="203" t="s">
        <v>1306</v>
      </c>
    </row>
    <row r="43" spans="1:20" ht="38.25">
      <c r="A43" s="334">
        <v>17692</v>
      </c>
      <c r="B43" s="203" t="s">
        <v>7179</v>
      </c>
      <c r="C43" s="124" t="s">
        <v>7179</v>
      </c>
      <c r="D43" s="204" t="s">
        <v>1300</v>
      </c>
      <c r="E43" s="203">
        <v>8.65</v>
      </c>
      <c r="F43" s="203">
        <v>1</v>
      </c>
      <c r="G43" s="203">
        <v>1</v>
      </c>
      <c r="H43" s="124" t="s">
        <v>2338</v>
      </c>
      <c r="I43" s="165" t="s">
        <v>7181</v>
      </c>
      <c r="J43" s="203" t="s">
        <v>994</v>
      </c>
      <c r="K43" s="203" t="s">
        <v>1710</v>
      </c>
      <c r="L43" s="203">
        <v>2</v>
      </c>
      <c r="M43" s="124" t="s">
        <v>2274</v>
      </c>
      <c r="N43" s="203" t="s">
        <v>2275</v>
      </c>
      <c r="O43" s="203" t="s">
        <v>2275</v>
      </c>
      <c r="P43" s="203" t="s">
        <v>2275</v>
      </c>
      <c r="Q43" s="203" t="s">
        <v>6258</v>
      </c>
      <c r="R43" s="203" t="s">
        <v>1306</v>
      </c>
      <c r="S43" s="203" t="s">
        <v>1306</v>
      </c>
    </row>
    <row r="44" spans="1:20" ht="38.25">
      <c r="A44" s="334">
        <v>17694</v>
      </c>
      <c r="B44" s="203" t="s">
        <v>7187</v>
      </c>
      <c r="C44" s="124" t="s">
        <v>7187</v>
      </c>
      <c r="D44" s="204" t="s">
        <v>1300</v>
      </c>
      <c r="E44" s="203">
        <v>9</v>
      </c>
      <c r="F44" s="203">
        <v>1</v>
      </c>
      <c r="G44" s="203">
        <v>1</v>
      </c>
      <c r="H44" s="124" t="s">
        <v>4289</v>
      </c>
      <c r="I44" s="165">
        <v>60</v>
      </c>
      <c r="J44" s="203" t="s">
        <v>994</v>
      </c>
      <c r="K44" s="203" t="s">
        <v>1710</v>
      </c>
      <c r="L44" s="203">
        <v>2</v>
      </c>
      <c r="M44" s="124" t="s">
        <v>2274</v>
      </c>
      <c r="N44" s="203" t="s">
        <v>2275</v>
      </c>
      <c r="O44" s="203" t="s">
        <v>2275</v>
      </c>
      <c r="P44" s="203" t="s">
        <v>2275</v>
      </c>
      <c r="Q44" s="203" t="s">
        <v>6258</v>
      </c>
      <c r="R44" s="203" t="s">
        <v>1306</v>
      </c>
      <c r="S44" s="203" t="s">
        <v>1306</v>
      </c>
    </row>
    <row r="45" spans="1:20" ht="25.5">
      <c r="A45" s="334">
        <v>28492</v>
      </c>
      <c r="B45" s="203" t="s">
        <v>7214</v>
      </c>
      <c r="C45" s="124" t="s">
        <v>7215</v>
      </c>
      <c r="D45" s="204" t="s">
        <v>1300</v>
      </c>
      <c r="E45" s="203">
        <v>8.17</v>
      </c>
      <c r="F45" s="203">
        <v>1</v>
      </c>
      <c r="G45" s="203">
        <v>1</v>
      </c>
      <c r="H45" s="124" t="s">
        <v>7216</v>
      </c>
      <c r="I45" s="165">
        <v>60</v>
      </c>
      <c r="J45" s="203" t="s">
        <v>994</v>
      </c>
      <c r="K45" s="203" t="s">
        <v>1710</v>
      </c>
      <c r="L45" s="203" t="s">
        <v>2275</v>
      </c>
      <c r="M45" s="124" t="s">
        <v>2275</v>
      </c>
      <c r="N45" s="203" t="s">
        <v>2275</v>
      </c>
      <c r="O45" s="203" t="s">
        <v>2275</v>
      </c>
      <c r="P45" s="203" t="s">
        <v>2275</v>
      </c>
      <c r="Q45" s="203" t="s">
        <v>7212</v>
      </c>
      <c r="R45" s="203" t="s">
        <v>1306</v>
      </c>
      <c r="S45" s="203" t="s">
        <v>1306</v>
      </c>
    </row>
    <row r="46" spans="1:20" ht="114.75">
      <c r="A46" s="250">
        <v>36125</v>
      </c>
      <c r="B46" s="164" t="s">
        <v>4455</v>
      </c>
      <c r="C46" s="124" t="s">
        <v>4456</v>
      </c>
      <c r="D46" s="204" t="s">
        <v>1300</v>
      </c>
      <c r="E46" s="203">
        <v>5.65</v>
      </c>
      <c r="F46" s="203">
        <v>1</v>
      </c>
      <c r="G46" s="203">
        <v>1</v>
      </c>
      <c r="H46" s="124" t="s">
        <v>2338</v>
      </c>
      <c r="I46" s="165" t="s">
        <v>4458</v>
      </c>
      <c r="J46" s="203" t="s">
        <v>994</v>
      </c>
      <c r="K46" s="203" t="s">
        <v>1710</v>
      </c>
      <c r="L46" s="203" t="s">
        <v>2275</v>
      </c>
      <c r="M46" s="124" t="s">
        <v>2275</v>
      </c>
      <c r="N46" s="203" t="s">
        <v>2275</v>
      </c>
      <c r="O46" s="203" t="s">
        <v>2275</v>
      </c>
      <c r="P46" s="203" t="s">
        <v>2275</v>
      </c>
      <c r="Q46" s="203" t="s">
        <v>4201</v>
      </c>
      <c r="R46" s="203" t="s">
        <v>1306</v>
      </c>
      <c r="S46" s="203" t="s">
        <v>1306</v>
      </c>
      <c r="T46" s="121"/>
    </row>
    <row r="47" spans="1:20" ht="102">
      <c r="A47" s="334">
        <v>36126</v>
      </c>
      <c r="B47" s="203" t="s">
        <v>4459</v>
      </c>
      <c r="C47" s="124" t="s">
        <v>4460</v>
      </c>
      <c r="D47" s="204" t="s">
        <v>1300</v>
      </c>
      <c r="E47" s="203">
        <v>2.65</v>
      </c>
      <c r="F47" s="203">
        <v>1</v>
      </c>
      <c r="G47" s="203">
        <v>1</v>
      </c>
      <c r="H47" s="124" t="s">
        <v>2338</v>
      </c>
      <c r="I47" s="165" t="s">
        <v>4131</v>
      </c>
      <c r="J47" s="203" t="s">
        <v>994</v>
      </c>
      <c r="K47" s="203" t="s">
        <v>1710</v>
      </c>
      <c r="L47" s="203" t="s">
        <v>2275</v>
      </c>
      <c r="M47" s="124" t="s">
        <v>2275</v>
      </c>
      <c r="N47" s="203" t="s">
        <v>2275</v>
      </c>
      <c r="O47" s="203" t="s">
        <v>2275</v>
      </c>
      <c r="P47" s="203" t="s">
        <v>2275</v>
      </c>
      <c r="Q47" s="203" t="s">
        <v>4201</v>
      </c>
      <c r="R47" s="203" t="s">
        <v>1306</v>
      </c>
      <c r="S47" s="203" t="s">
        <v>1306</v>
      </c>
    </row>
    <row r="48" spans="1:20" ht="38.25">
      <c r="A48" s="334">
        <v>36195</v>
      </c>
      <c r="B48" s="203" t="s">
        <v>7656</v>
      </c>
      <c r="C48" s="124" t="s">
        <v>7657</v>
      </c>
      <c r="D48" s="204" t="s">
        <v>1300</v>
      </c>
      <c r="E48" s="203">
        <v>9.5</v>
      </c>
      <c r="F48" s="203">
        <v>1</v>
      </c>
      <c r="G48" s="203">
        <v>1</v>
      </c>
      <c r="H48" s="124" t="s">
        <v>2338</v>
      </c>
      <c r="I48" s="165">
        <v>25</v>
      </c>
      <c r="J48" s="203" t="s">
        <v>994</v>
      </c>
      <c r="K48" s="203" t="s">
        <v>1710</v>
      </c>
      <c r="L48" s="203" t="s">
        <v>2275</v>
      </c>
      <c r="M48" s="124" t="s">
        <v>2275</v>
      </c>
      <c r="N48" s="203" t="s">
        <v>2275</v>
      </c>
      <c r="O48" s="203" t="s">
        <v>2275</v>
      </c>
      <c r="P48" s="203" t="s">
        <v>2275</v>
      </c>
      <c r="Q48" s="203" t="s">
        <v>4201</v>
      </c>
      <c r="R48" s="203" t="s">
        <v>1306</v>
      </c>
      <c r="S48" s="203" t="s">
        <v>1306</v>
      </c>
    </row>
    <row r="49" spans="1:20" ht="38.25">
      <c r="A49" s="334">
        <v>36196</v>
      </c>
      <c r="B49" s="203" t="s">
        <v>7658</v>
      </c>
      <c r="C49" s="124" t="s">
        <v>7659</v>
      </c>
      <c r="D49" s="204" t="s">
        <v>1300</v>
      </c>
      <c r="E49" s="203">
        <v>6.56</v>
      </c>
      <c r="F49" s="203">
        <v>2</v>
      </c>
      <c r="G49" s="203">
        <v>2</v>
      </c>
      <c r="H49" s="124" t="s">
        <v>2338</v>
      </c>
      <c r="I49" s="165">
        <v>17</v>
      </c>
      <c r="J49" s="203" t="s">
        <v>994</v>
      </c>
      <c r="K49" s="203" t="s">
        <v>1710</v>
      </c>
      <c r="L49" s="203" t="s">
        <v>2275</v>
      </c>
      <c r="M49" s="124" t="s">
        <v>2275</v>
      </c>
      <c r="N49" s="203" t="s">
        <v>2275</v>
      </c>
      <c r="O49" s="203" t="s">
        <v>2275</v>
      </c>
      <c r="P49" s="203" t="s">
        <v>2275</v>
      </c>
      <c r="Q49" s="203" t="s">
        <v>4201</v>
      </c>
      <c r="R49" s="203" t="s">
        <v>1306</v>
      </c>
      <c r="S49" s="203" t="s">
        <v>1306</v>
      </c>
    </row>
    <row r="50" spans="1:20" ht="114.75">
      <c r="A50" s="334">
        <v>58820</v>
      </c>
      <c r="B50" s="124" t="s">
        <v>8635</v>
      </c>
      <c r="C50" s="124" t="s">
        <v>8635</v>
      </c>
      <c r="D50" s="204" t="s">
        <v>1300</v>
      </c>
      <c r="E50" s="203">
        <v>5.19</v>
      </c>
      <c r="F50" s="203">
        <v>2</v>
      </c>
      <c r="G50" s="203">
        <v>5</v>
      </c>
      <c r="H50" s="124" t="s">
        <v>4022</v>
      </c>
      <c r="I50" s="165">
        <v>15</v>
      </c>
      <c r="J50" s="203" t="s">
        <v>994</v>
      </c>
      <c r="K50" s="203" t="s">
        <v>1710</v>
      </c>
      <c r="L50" s="203">
        <v>3</v>
      </c>
      <c r="M50" s="124" t="s">
        <v>2319</v>
      </c>
      <c r="N50" s="203" t="s">
        <v>2275</v>
      </c>
      <c r="O50" s="203" t="s">
        <v>2275</v>
      </c>
      <c r="P50" s="203" t="s">
        <v>2275</v>
      </c>
      <c r="Q50" s="203" t="s">
        <v>4246</v>
      </c>
      <c r="R50" s="203" t="s">
        <v>1306</v>
      </c>
      <c r="S50" s="203" t="s">
        <v>1306</v>
      </c>
    </row>
    <row r="51" spans="1:20" ht="114.75">
      <c r="A51" s="334">
        <v>81910</v>
      </c>
      <c r="B51" s="203" t="s">
        <v>4469</v>
      </c>
      <c r="C51" s="124" t="s">
        <v>4470</v>
      </c>
      <c r="D51" s="204" t="s">
        <v>1300</v>
      </c>
      <c r="E51" s="203">
        <v>3.16</v>
      </c>
      <c r="F51" s="203">
        <v>2</v>
      </c>
      <c r="G51" s="203">
        <v>10</v>
      </c>
      <c r="H51" s="124" t="s">
        <v>4022</v>
      </c>
      <c r="I51" s="165">
        <v>10</v>
      </c>
      <c r="J51" s="203" t="s">
        <v>994</v>
      </c>
      <c r="K51" s="203" t="s">
        <v>1710</v>
      </c>
      <c r="L51" s="203">
        <v>3</v>
      </c>
      <c r="M51" s="124" t="s">
        <v>2319</v>
      </c>
      <c r="N51" s="203" t="s">
        <v>2275</v>
      </c>
      <c r="O51" s="203" t="s">
        <v>2275</v>
      </c>
      <c r="P51" s="203" t="s">
        <v>2275</v>
      </c>
      <c r="Q51" s="203" t="s">
        <v>6371</v>
      </c>
      <c r="R51" s="203" t="s">
        <v>1306</v>
      </c>
      <c r="S51" s="203" t="s">
        <v>1306</v>
      </c>
    </row>
    <row r="52" spans="1:20" ht="114.75">
      <c r="A52" s="334">
        <v>91100</v>
      </c>
      <c r="B52" s="973" t="s">
        <v>24047</v>
      </c>
      <c r="C52" s="973" t="s">
        <v>24048</v>
      </c>
      <c r="D52" s="204" t="s">
        <v>1300</v>
      </c>
      <c r="E52" s="203">
        <v>0.63</v>
      </c>
      <c r="F52" s="203">
        <v>2</v>
      </c>
      <c r="G52" s="203">
        <v>10</v>
      </c>
      <c r="H52" s="124" t="s">
        <v>2318</v>
      </c>
      <c r="I52" s="165">
        <v>2</v>
      </c>
      <c r="J52" s="203" t="s">
        <v>994</v>
      </c>
      <c r="K52" s="203" t="s">
        <v>1710</v>
      </c>
      <c r="L52" s="203">
        <v>3</v>
      </c>
      <c r="M52" s="124" t="s">
        <v>2319</v>
      </c>
      <c r="N52" s="203" t="s">
        <v>2275</v>
      </c>
      <c r="O52" s="203" t="s">
        <v>2275</v>
      </c>
      <c r="P52" s="203" t="s">
        <v>2275</v>
      </c>
      <c r="Q52" s="203" t="s">
        <v>2320</v>
      </c>
      <c r="R52" s="203" t="s">
        <v>1306</v>
      </c>
      <c r="S52" s="203" t="s">
        <v>1306</v>
      </c>
      <c r="T52" s="130"/>
    </row>
    <row r="53" spans="1:20" s="1721" customFormat="1" ht="153" customHeight="1">
      <c r="A53" s="967">
        <v>91102</v>
      </c>
      <c r="B53" s="973" t="s">
        <v>4284</v>
      </c>
      <c r="C53" s="973" t="s">
        <v>4285</v>
      </c>
      <c r="D53" s="969" t="s">
        <v>1300</v>
      </c>
      <c r="E53" s="968">
        <v>0.63</v>
      </c>
      <c r="F53" s="968">
        <v>1</v>
      </c>
      <c r="G53" s="968">
        <v>1</v>
      </c>
      <c r="H53" s="963" t="s">
        <v>2355</v>
      </c>
      <c r="I53" s="971">
        <v>2.5</v>
      </c>
      <c r="J53" s="968" t="s">
        <v>994</v>
      </c>
      <c r="K53" s="968" t="s">
        <v>4015</v>
      </c>
      <c r="L53" s="968">
        <v>3</v>
      </c>
      <c r="M53" s="963" t="s">
        <v>2319</v>
      </c>
      <c r="N53" s="968"/>
      <c r="O53" s="968"/>
      <c r="P53" s="968"/>
      <c r="Q53" s="968" t="s">
        <v>2320</v>
      </c>
      <c r="R53" s="968" t="s">
        <v>1306</v>
      </c>
      <c r="S53" s="968" t="s">
        <v>1306</v>
      </c>
      <c r="T53" s="130"/>
    </row>
    <row r="54" spans="1:20" s="130" customFormat="1" ht="204">
      <c r="A54" s="334">
        <v>91103</v>
      </c>
      <c r="B54" s="164" t="s">
        <v>1828</v>
      </c>
      <c r="C54" s="1045" t="s">
        <v>23680</v>
      </c>
      <c r="D54" s="165" t="s">
        <v>1300</v>
      </c>
      <c r="E54" s="166">
        <v>2.1</v>
      </c>
      <c r="F54" s="244">
        <v>1</v>
      </c>
      <c r="G54" s="244">
        <v>1</v>
      </c>
      <c r="H54" s="164" t="s">
        <v>4286</v>
      </c>
      <c r="I54" s="166">
        <v>6</v>
      </c>
      <c r="J54" s="164" t="s">
        <v>994</v>
      </c>
      <c r="K54" s="329" t="s">
        <v>1710</v>
      </c>
      <c r="L54" s="124"/>
      <c r="M54" s="124"/>
      <c r="N54" s="203"/>
      <c r="O54" s="203"/>
      <c r="P54" s="203"/>
      <c r="Q54" s="165" t="s">
        <v>2320</v>
      </c>
      <c r="R54" s="165" t="s">
        <v>1306</v>
      </c>
      <c r="S54" s="165" t="s">
        <v>1306</v>
      </c>
    </row>
    <row r="55" spans="1:20" s="130" customFormat="1" ht="185.25" customHeight="1">
      <c r="A55" s="334">
        <v>91104</v>
      </c>
      <c r="B55" s="164" t="s">
        <v>1832</v>
      </c>
      <c r="C55" s="1045" t="s">
        <v>23681</v>
      </c>
      <c r="D55" s="165" t="s">
        <v>1300</v>
      </c>
      <c r="E55" s="166">
        <v>5.25</v>
      </c>
      <c r="F55" s="244">
        <v>1</v>
      </c>
      <c r="G55" s="244">
        <v>1</v>
      </c>
      <c r="H55" s="164" t="s">
        <v>4286</v>
      </c>
      <c r="I55" s="166">
        <v>15</v>
      </c>
      <c r="J55" s="164" t="s">
        <v>994</v>
      </c>
      <c r="K55" s="329" t="s">
        <v>1710</v>
      </c>
      <c r="L55" s="124"/>
      <c r="M55" s="124"/>
      <c r="N55" s="203"/>
      <c r="O55" s="203"/>
      <c r="P55" s="203"/>
      <c r="Q55" s="165" t="s">
        <v>2320</v>
      </c>
      <c r="R55" s="165" t="s">
        <v>1306</v>
      </c>
      <c r="S55" s="165" t="s">
        <v>1306</v>
      </c>
    </row>
    <row r="56" spans="1:20" ht="114.75">
      <c r="A56" s="334">
        <v>91215</v>
      </c>
      <c r="B56" s="203" t="s">
        <v>6390</v>
      </c>
      <c r="C56" s="124" t="s">
        <v>6390</v>
      </c>
      <c r="D56" s="204" t="s">
        <v>1300</v>
      </c>
      <c r="E56" s="203">
        <v>0.57999999999999996</v>
      </c>
      <c r="F56" s="203">
        <v>2</v>
      </c>
      <c r="G56" s="203">
        <v>2</v>
      </c>
      <c r="H56" s="124" t="s">
        <v>4948</v>
      </c>
      <c r="I56" s="165">
        <v>5</v>
      </c>
      <c r="J56" s="203" t="s">
        <v>994</v>
      </c>
      <c r="K56" s="203" t="s">
        <v>1710</v>
      </c>
      <c r="L56" s="203">
        <v>3</v>
      </c>
      <c r="M56" s="124" t="s">
        <v>2319</v>
      </c>
      <c r="N56" s="203" t="s">
        <v>2275</v>
      </c>
      <c r="O56" s="203" t="s">
        <v>2275</v>
      </c>
      <c r="P56" s="203" t="s">
        <v>2275</v>
      </c>
      <c r="Q56" s="203" t="s">
        <v>2320</v>
      </c>
      <c r="R56" s="203" t="s">
        <v>1306</v>
      </c>
      <c r="S56" s="203" t="s">
        <v>1306</v>
      </c>
    </row>
    <row r="57" spans="1:20" ht="63.75">
      <c r="A57" s="334">
        <v>91410</v>
      </c>
      <c r="B57" s="203" t="s">
        <v>8988</v>
      </c>
      <c r="C57" s="124" t="s">
        <v>8989</v>
      </c>
      <c r="D57" s="204" t="s">
        <v>1300</v>
      </c>
      <c r="E57" s="203">
        <v>4.5</v>
      </c>
      <c r="F57" s="203">
        <v>1</v>
      </c>
      <c r="G57" s="203">
        <v>1</v>
      </c>
      <c r="H57" s="124" t="s">
        <v>8990</v>
      </c>
      <c r="I57" s="165">
        <v>30</v>
      </c>
      <c r="J57" s="203" t="s">
        <v>994</v>
      </c>
      <c r="K57" s="203" t="s">
        <v>1710</v>
      </c>
      <c r="L57" s="203" t="s">
        <v>2275</v>
      </c>
      <c r="M57" s="124" t="s">
        <v>2275</v>
      </c>
      <c r="N57" s="203" t="s">
        <v>2275</v>
      </c>
      <c r="O57" s="203" t="s">
        <v>2275</v>
      </c>
      <c r="P57" s="203" t="s">
        <v>2275</v>
      </c>
      <c r="Q57" s="203" t="s">
        <v>8986</v>
      </c>
      <c r="R57" s="203" t="s">
        <v>1306</v>
      </c>
      <c r="S57" s="203" t="s">
        <v>1306</v>
      </c>
    </row>
    <row r="58" spans="1:20" ht="63.75">
      <c r="A58" s="334">
        <v>91411</v>
      </c>
      <c r="B58" s="203" t="s">
        <v>8991</v>
      </c>
      <c r="C58" s="124" t="s">
        <v>8992</v>
      </c>
      <c r="D58" s="204" t="s">
        <v>1300</v>
      </c>
      <c r="E58" s="203">
        <v>18</v>
      </c>
      <c r="F58" s="203">
        <v>1</v>
      </c>
      <c r="G58" s="203">
        <v>1</v>
      </c>
      <c r="H58" s="124" t="s">
        <v>8990</v>
      </c>
      <c r="I58" s="165">
        <v>120</v>
      </c>
      <c r="J58" s="203" t="s">
        <v>994</v>
      </c>
      <c r="K58" s="203" t="s">
        <v>1710</v>
      </c>
      <c r="L58" s="203" t="s">
        <v>2275</v>
      </c>
      <c r="M58" s="124" t="s">
        <v>2275</v>
      </c>
      <c r="N58" s="203" t="s">
        <v>2275</v>
      </c>
      <c r="O58" s="203" t="s">
        <v>2275</v>
      </c>
      <c r="P58" s="203" t="s">
        <v>2275</v>
      </c>
      <c r="Q58" s="203" t="s">
        <v>8986</v>
      </c>
      <c r="R58" s="203" t="s">
        <v>1306</v>
      </c>
      <c r="S58" s="203" t="s">
        <v>1306</v>
      </c>
    </row>
    <row r="59" spans="1:20" s="121" customFormat="1" ht="148.15" customHeight="1">
      <c r="A59" s="124">
        <v>91413</v>
      </c>
      <c r="B59" s="164" t="s">
        <v>8995</v>
      </c>
      <c r="C59" s="164" t="s">
        <v>8996</v>
      </c>
      <c r="D59" s="204" t="s">
        <v>1300</v>
      </c>
      <c r="E59" s="243" t="s">
        <v>4433</v>
      </c>
      <c r="F59" s="124">
        <v>1</v>
      </c>
      <c r="G59" s="244">
        <v>1</v>
      </c>
      <c r="H59" s="164" t="s">
        <v>8997</v>
      </c>
      <c r="I59" s="164" t="s">
        <v>4486</v>
      </c>
      <c r="J59" s="164" t="s">
        <v>994</v>
      </c>
      <c r="K59" s="164" t="s">
        <v>1710</v>
      </c>
      <c r="L59" s="124"/>
      <c r="M59" s="124"/>
      <c r="N59" s="203"/>
      <c r="O59" s="203"/>
      <c r="P59" s="203"/>
      <c r="Q59" s="165" t="s">
        <v>8986</v>
      </c>
      <c r="R59" s="165" t="s">
        <v>1306</v>
      </c>
      <c r="S59" s="165" t="s">
        <v>1306</v>
      </c>
      <c r="T59" s="226"/>
    </row>
    <row r="60" spans="1:20" ht="114.75">
      <c r="A60" s="334">
        <v>97401</v>
      </c>
      <c r="B60" s="203" t="s">
        <v>5395</v>
      </c>
      <c r="C60" s="124" t="s">
        <v>6416</v>
      </c>
      <c r="D60" s="204" t="s">
        <v>1300</v>
      </c>
      <c r="E60" s="203">
        <v>4</v>
      </c>
      <c r="F60" s="203">
        <v>1</v>
      </c>
      <c r="G60" s="203">
        <v>1</v>
      </c>
      <c r="H60" s="124" t="s">
        <v>4112</v>
      </c>
      <c r="I60" s="165">
        <v>20</v>
      </c>
      <c r="J60" s="203" t="s">
        <v>994</v>
      </c>
      <c r="K60" s="203" t="s">
        <v>1903</v>
      </c>
      <c r="L60" s="203">
        <v>3</v>
      </c>
      <c r="M60" s="124" t="s">
        <v>2319</v>
      </c>
      <c r="N60" s="203" t="s">
        <v>2275</v>
      </c>
      <c r="O60" s="203" t="s">
        <v>2275</v>
      </c>
      <c r="P60" s="203" t="s">
        <v>2275</v>
      </c>
      <c r="Q60" s="203" t="s">
        <v>2356</v>
      </c>
      <c r="R60" s="203" t="s">
        <v>1306</v>
      </c>
      <c r="S60" s="203" t="s">
        <v>1306</v>
      </c>
    </row>
    <row r="61" spans="1:20" ht="14.25">
      <c r="A61" s="381"/>
      <c r="B61" s="381"/>
      <c r="C61" s="381"/>
      <c r="D61" s="381"/>
      <c r="E61" s="381"/>
      <c r="F61" s="381"/>
      <c r="G61" s="381"/>
      <c r="H61" s="381"/>
      <c r="I61" s="381"/>
      <c r="J61" s="381"/>
      <c r="K61" s="381"/>
      <c r="L61" s="381"/>
      <c r="M61" s="381"/>
      <c r="N61" s="381"/>
      <c r="O61" s="381"/>
      <c r="P61" s="381"/>
      <c r="Q61" s="381"/>
      <c r="R61" s="381"/>
      <c r="S61" s="381"/>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8F45-97B2-4EF0-ACE6-EED2B42D5505}">
  <sheetPr>
    <pageSetUpPr fitToPage="1"/>
  </sheetPr>
  <dimension ref="A1:X96"/>
  <sheetViews>
    <sheetView zoomScale="80" zoomScaleNormal="80" workbookViewId="0">
      <pane ySplit="19" topLeftCell="A77" activePane="bottomLeft" state="frozen"/>
      <selection pane="bottomLeft" activeCell="A80" sqref="A80"/>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7109375" style="114" customWidth="1"/>
    <col min="11" max="11" width="8.140625" style="114" customWidth="1"/>
    <col min="12" max="12" width="8" style="114" customWidth="1"/>
    <col min="13" max="13" width="13.7109375" style="114" customWidth="1"/>
    <col min="14" max="14" width="8.5703125" style="114" customWidth="1"/>
    <col min="15" max="17" width="9" style="114" customWidth="1"/>
    <col min="18" max="18" width="10" style="114" customWidth="1"/>
    <col min="19" max="19" width="7.42578125" style="114" customWidth="1"/>
    <col min="20" max="20" width="11.42578125" style="114" customWidth="1"/>
    <col min="21" max="16384" width="9.140625" style="114"/>
  </cols>
  <sheetData>
    <row r="1" spans="1:19" ht="18">
      <c r="A1" s="530" t="s">
        <v>10832</v>
      </c>
      <c r="B1" s="267"/>
      <c r="C1" s="267"/>
      <c r="D1" s="267"/>
      <c r="E1" s="267"/>
      <c r="F1" s="267"/>
      <c r="G1" s="267"/>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300" t="s">
        <v>2238</v>
      </c>
      <c r="J16" s="115"/>
      <c r="K16" s="115"/>
      <c r="L16" s="115"/>
    </row>
    <row r="17" spans="1:20">
      <c r="A17" s="240" t="s">
        <v>998</v>
      </c>
      <c r="B17" s="114" t="s">
        <v>2239</v>
      </c>
      <c r="J17" s="115"/>
      <c r="K17" s="115"/>
      <c r="L17" s="115"/>
    </row>
    <row r="18" spans="1:20">
      <c r="A18" s="254"/>
      <c r="B18" s="506"/>
      <c r="C18" s="121"/>
      <c r="D18" s="121"/>
      <c r="E18" s="121"/>
      <c r="F18" s="121"/>
      <c r="G18" s="121"/>
      <c r="H18" s="121"/>
      <c r="I18" s="238"/>
      <c r="J18" s="121"/>
      <c r="K18" s="121"/>
      <c r="L18" s="121"/>
      <c r="M18" s="121"/>
      <c r="N18" s="121"/>
      <c r="O18" s="121"/>
      <c r="P18" s="121"/>
      <c r="Q18" s="121"/>
      <c r="R18" s="121"/>
      <c r="S18" s="121"/>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02" t="s">
        <v>4019</v>
      </c>
      <c r="B20" s="203" t="s">
        <v>5037</v>
      </c>
      <c r="C20" s="124" t="s">
        <v>5038</v>
      </c>
      <c r="D20" s="204" t="s">
        <v>1300</v>
      </c>
      <c r="E20" s="203">
        <v>1.04</v>
      </c>
      <c r="F20" s="203">
        <v>1</v>
      </c>
      <c r="G20" s="203">
        <v>1</v>
      </c>
      <c r="H20" s="124" t="s">
        <v>4022</v>
      </c>
      <c r="I20" s="165">
        <v>3</v>
      </c>
      <c r="J20" s="203" t="s">
        <v>994</v>
      </c>
      <c r="K20" s="203" t="s">
        <v>785</v>
      </c>
      <c r="L20" s="203" t="s">
        <v>2275</v>
      </c>
      <c r="M20" s="203" t="s">
        <v>2275</v>
      </c>
      <c r="N20" s="203" t="s">
        <v>2275</v>
      </c>
      <c r="O20" s="203" t="s">
        <v>2275</v>
      </c>
      <c r="P20" s="203" t="s">
        <v>2275</v>
      </c>
      <c r="Q20" s="203" t="s">
        <v>4023</v>
      </c>
      <c r="R20" s="203" t="s">
        <v>1306</v>
      </c>
      <c r="S20" s="203" t="s">
        <v>1306</v>
      </c>
      <c r="T20" s="136"/>
    </row>
    <row r="21" spans="1:20" ht="38.25">
      <c r="A21" s="502" t="s">
        <v>4024</v>
      </c>
      <c r="B21" s="203" t="s">
        <v>5037</v>
      </c>
      <c r="C21" s="124" t="s">
        <v>5038</v>
      </c>
      <c r="D21" s="204" t="s">
        <v>1300</v>
      </c>
      <c r="E21" s="203">
        <v>1.04</v>
      </c>
      <c r="F21" s="203">
        <v>1</v>
      </c>
      <c r="G21" s="203">
        <v>1</v>
      </c>
      <c r="H21" s="124" t="s">
        <v>4022</v>
      </c>
      <c r="I21" s="165">
        <v>3</v>
      </c>
      <c r="J21" s="203" t="s">
        <v>994</v>
      </c>
      <c r="K21" s="203" t="s">
        <v>785</v>
      </c>
      <c r="L21" s="203" t="s">
        <v>2275</v>
      </c>
      <c r="M21" s="203" t="s">
        <v>2275</v>
      </c>
      <c r="N21" s="203" t="s">
        <v>2275</v>
      </c>
      <c r="O21" s="203" t="s">
        <v>2275</v>
      </c>
      <c r="P21" s="203" t="s">
        <v>2275</v>
      </c>
      <c r="Q21" s="203" t="s">
        <v>4023</v>
      </c>
      <c r="R21" s="203" t="s">
        <v>4025</v>
      </c>
      <c r="S21" s="203" t="s">
        <v>4025</v>
      </c>
      <c r="T21" s="136"/>
    </row>
    <row r="22" spans="1:20" ht="38.25">
      <c r="A22" s="502" t="s">
        <v>4027</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1306</v>
      </c>
      <c r="S22" s="203" t="s">
        <v>1306</v>
      </c>
      <c r="T22" s="136"/>
    </row>
    <row r="23" spans="1:20" ht="38.25">
      <c r="A23" s="502" t="s">
        <v>4031</v>
      </c>
      <c r="B23" s="203" t="s">
        <v>4028</v>
      </c>
      <c r="C23" s="124" t="s">
        <v>6167</v>
      </c>
      <c r="D23" s="204" t="s">
        <v>1300</v>
      </c>
      <c r="E23" s="203">
        <v>2.08</v>
      </c>
      <c r="F23" s="203">
        <v>1</v>
      </c>
      <c r="G23" s="203">
        <v>1</v>
      </c>
      <c r="H23" s="124" t="s">
        <v>4022</v>
      </c>
      <c r="I23" s="165">
        <v>6</v>
      </c>
      <c r="J23" s="203" t="s">
        <v>994</v>
      </c>
      <c r="K23" s="203" t="s">
        <v>785</v>
      </c>
      <c r="L23" s="203">
        <v>2</v>
      </c>
      <c r="M23" s="124" t="s">
        <v>2274</v>
      </c>
      <c r="N23" s="203" t="s">
        <v>2275</v>
      </c>
      <c r="O23" s="203" t="s">
        <v>2275</v>
      </c>
      <c r="P23" s="203" t="s">
        <v>2275</v>
      </c>
      <c r="Q23" s="203" t="s">
        <v>4030</v>
      </c>
      <c r="R23" s="203" t="s">
        <v>4025</v>
      </c>
      <c r="S23" s="203" t="s">
        <v>4025</v>
      </c>
      <c r="T23" s="136"/>
    </row>
    <row r="24" spans="1:20" ht="38.25">
      <c r="A24" s="502" t="s">
        <v>4032</v>
      </c>
      <c r="B24" s="203" t="s">
        <v>5041</v>
      </c>
      <c r="C24" s="124" t="s">
        <v>5042</v>
      </c>
      <c r="D24" s="204" t="s">
        <v>1300</v>
      </c>
      <c r="E24" s="203">
        <v>2.42</v>
      </c>
      <c r="F24" s="203">
        <v>1</v>
      </c>
      <c r="G24" s="203">
        <v>1</v>
      </c>
      <c r="H24" s="124" t="s">
        <v>4022</v>
      </c>
      <c r="I24" s="165">
        <v>7</v>
      </c>
      <c r="J24" s="203" t="s">
        <v>994</v>
      </c>
      <c r="K24" s="203" t="s">
        <v>785</v>
      </c>
      <c r="L24" s="203">
        <v>2</v>
      </c>
      <c r="M24" s="124" t="s">
        <v>2274</v>
      </c>
      <c r="N24" s="203" t="s">
        <v>2275</v>
      </c>
      <c r="O24" s="203">
        <v>0</v>
      </c>
      <c r="P24" s="203">
        <v>14</v>
      </c>
      <c r="Q24" s="203" t="s">
        <v>4030</v>
      </c>
      <c r="R24" s="203" t="s">
        <v>1306</v>
      </c>
      <c r="S24" s="203" t="s">
        <v>1306</v>
      </c>
      <c r="T24" s="136"/>
    </row>
    <row r="25" spans="1:20" ht="38.25">
      <c r="A25" s="502" t="s">
        <v>4035</v>
      </c>
      <c r="B25" s="203" t="s">
        <v>5041</v>
      </c>
      <c r="C25" s="124" t="s">
        <v>5042</v>
      </c>
      <c r="D25" s="204" t="s">
        <v>1300</v>
      </c>
      <c r="E25" s="203">
        <v>2.42</v>
      </c>
      <c r="F25" s="203">
        <v>1</v>
      </c>
      <c r="G25" s="203">
        <v>1</v>
      </c>
      <c r="H25" s="124" t="s">
        <v>4022</v>
      </c>
      <c r="I25" s="165">
        <v>7</v>
      </c>
      <c r="J25" s="203" t="s">
        <v>994</v>
      </c>
      <c r="K25" s="203" t="s">
        <v>785</v>
      </c>
      <c r="L25" s="203">
        <v>2</v>
      </c>
      <c r="M25" s="124" t="s">
        <v>2274</v>
      </c>
      <c r="N25" s="203" t="s">
        <v>2275</v>
      </c>
      <c r="O25" s="203">
        <v>0</v>
      </c>
      <c r="P25" s="203">
        <v>14</v>
      </c>
      <c r="Q25" s="203" t="s">
        <v>4030</v>
      </c>
      <c r="R25" s="203" t="s">
        <v>4025</v>
      </c>
      <c r="S25" s="203" t="s">
        <v>4025</v>
      </c>
      <c r="T25" s="136"/>
    </row>
    <row r="26" spans="1:20" ht="38.25">
      <c r="A26" s="502" t="s">
        <v>4036</v>
      </c>
      <c r="B26" s="203" t="s">
        <v>6171</v>
      </c>
      <c r="C26" s="124" t="s">
        <v>6172</v>
      </c>
      <c r="D26" s="204" t="s">
        <v>1300</v>
      </c>
      <c r="E26" s="203">
        <v>3.46</v>
      </c>
      <c r="F26" s="203">
        <v>1</v>
      </c>
      <c r="G26" s="203">
        <v>1</v>
      </c>
      <c r="H26" s="124" t="s">
        <v>4022</v>
      </c>
      <c r="I26" s="165">
        <v>10</v>
      </c>
      <c r="J26" s="203" t="s">
        <v>994</v>
      </c>
      <c r="K26" s="203" t="s">
        <v>785</v>
      </c>
      <c r="L26" s="203">
        <v>2</v>
      </c>
      <c r="M26" s="124" t="s">
        <v>2274</v>
      </c>
      <c r="N26" s="203" t="s">
        <v>2275</v>
      </c>
      <c r="O26" s="203" t="s">
        <v>2275</v>
      </c>
      <c r="P26" s="203" t="s">
        <v>2275</v>
      </c>
      <c r="Q26" s="203" t="s">
        <v>4030</v>
      </c>
      <c r="R26" s="203" t="s">
        <v>1306</v>
      </c>
      <c r="S26" s="203" t="s">
        <v>1306</v>
      </c>
      <c r="T26" s="136"/>
    </row>
    <row r="27" spans="1:20" ht="38.25">
      <c r="A27" s="502" t="s">
        <v>4040</v>
      </c>
      <c r="B27" s="203" t="s">
        <v>6171</v>
      </c>
      <c r="C27" s="124" t="s">
        <v>6172</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4030</v>
      </c>
      <c r="R27" s="203" t="s">
        <v>4025</v>
      </c>
      <c r="S27" s="203" t="s">
        <v>4025</v>
      </c>
      <c r="T27" s="136"/>
    </row>
    <row r="28" spans="1:20" ht="38.25">
      <c r="A28" s="502" t="s">
        <v>5050</v>
      </c>
      <c r="B28" s="203" t="s">
        <v>6173</v>
      </c>
      <c r="C28" s="124" t="s">
        <v>5052</v>
      </c>
      <c r="D28" s="204" t="s">
        <v>1300</v>
      </c>
      <c r="E28" s="203">
        <v>2.77</v>
      </c>
      <c r="F28" s="203">
        <v>1</v>
      </c>
      <c r="G28" s="203">
        <v>1</v>
      </c>
      <c r="H28" s="124" t="s">
        <v>4022</v>
      </c>
      <c r="I28" s="165">
        <v>8</v>
      </c>
      <c r="J28" s="203" t="s">
        <v>994</v>
      </c>
      <c r="K28" s="203" t="s">
        <v>785</v>
      </c>
      <c r="L28" s="203">
        <v>2</v>
      </c>
      <c r="M28" s="124" t="s">
        <v>2274</v>
      </c>
      <c r="N28" s="203" t="s">
        <v>2275</v>
      </c>
      <c r="O28" s="203" t="s">
        <v>2275</v>
      </c>
      <c r="P28" s="203" t="s">
        <v>2275</v>
      </c>
      <c r="Q28" s="203" t="s">
        <v>6174</v>
      </c>
      <c r="R28" s="203" t="s">
        <v>1306</v>
      </c>
      <c r="S28" s="203" t="s">
        <v>1306</v>
      </c>
      <c r="T28" s="136"/>
    </row>
    <row r="29" spans="1:20" ht="38.25">
      <c r="A29" s="502" t="s">
        <v>6441</v>
      </c>
      <c r="B29" s="203" t="s">
        <v>6173</v>
      </c>
      <c r="C29" s="124" t="s">
        <v>5052</v>
      </c>
      <c r="D29" s="204" t="s">
        <v>1300</v>
      </c>
      <c r="E29" s="203">
        <v>2.77</v>
      </c>
      <c r="F29" s="203">
        <v>1</v>
      </c>
      <c r="G29" s="203">
        <v>1</v>
      </c>
      <c r="H29" s="124" t="s">
        <v>4022</v>
      </c>
      <c r="I29" s="165">
        <v>8</v>
      </c>
      <c r="J29" s="203" t="s">
        <v>994</v>
      </c>
      <c r="K29" s="203" t="s">
        <v>785</v>
      </c>
      <c r="L29" s="203">
        <v>2</v>
      </c>
      <c r="M29" s="124" t="s">
        <v>2274</v>
      </c>
      <c r="N29" s="203" t="s">
        <v>2275</v>
      </c>
      <c r="O29" s="203" t="s">
        <v>2275</v>
      </c>
      <c r="P29" s="203" t="s">
        <v>2275</v>
      </c>
      <c r="Q29" s="203" t="s">
        <v>6174</v>
      </c>
      <c r="R29" s="203" t="s">
        <v>4025</v>
      </c>
      <c r="S29" s="203" t="s">
        <v>4025</v>
      </c>
      <c r="T29" s="136"/>
    </row>
    <row r="30" spans="1:20" ht="38.25">
      <c r="A30" s="502" t="s">
        <v>6175</v>
      </c>
      <c r="B30" s="203" t="s">
        <v>6176</v>
      </c>
      <c r="C30" s="124" t="s">
        <v>6177</v>
      </c>
      <c r="D30" s="204" t="s">
        <v>1300</v>
      </c>
      <c r="E30" s="203">
        <v>3.11</v>
      </c>
      <c r="F30" s="203">
        <v>1</v>
      </c>
      <c r="G30" s="203">
        <v>1</v>
      </c>
      <c r="H30" s="124" t="s">
        <v>4022</v>
      </c>
      <c r="I30" s="165">
        <v>9</v>
      </c>
      <c r="J30" s="203" t="s">
        <v>994</v>
      </c>
      <c r="K30" s="203" t="s">
        <v>785</v>
      </c>
      <c r="L30" s="203">
        <v>2</v>
      </c>
      <c r="M30" s="124" t="s">
        <v>2274</v>
      </c>
      <c r="N30" s="203" t="s">
        <v>2275</v>
      </c>
      <c r="O30" s="203">
        <v>0</v>
      </c>
      <c r="P30" s="203">
        <v>14</v>
      </c>
      <c r="Q30" s="203" t="s">
        <v>6174</v>
      </c>
      <c r="R30" s="203" t="s">
        <v>1306</v>
      </c>
      <c r="S30" s="203" t="s">
        <v>1306</v>
      </c>
      <c r="T30" s="136"/>
    </row>
    <row r="31" spans="1:20" ht="38.25">
      <c r="A31" s="502" t="s">
        <v>6445</v>
      </c>
      <c r="B31" s="203" t="s">
        <v>6176</v>
      </c>
      <c r="C31" s="124" t="s">
        <v>6177</v>
      </c>
      <c r="D31" s="204" t="s">
        <v>1300</v>
      </c>
      <c r="E31" s="203">
        <v>3.11</v>
      </c>
      <c r="F31" s="203">
        <v>1</v>
      </c>
      <c r="G31" s="203">
        <v>1</v>
      </c>
      <c r="H31" s="124" t="s">
        <v>4022</v>
      </c>
      <c r="I31" s="165">
        <v>9</v>
      </c>
      <c r="J31" s="203" t="s">
        <v>994</v>
      </c>
      <c r="K31" s="203" t="s">
        <v>785</v>
      </c>
      <c r="L31" s="203">
        <v>2</v>
      </c>
      <c r="M31" s="124" t="s">
        <v>2274</v>
      </c>
      <c r="N31" s="203" t="s">
        <v>2275</v>
      </c>
      <c r="O31" s="203">
        <v>0</v>
      </c>
      <c r="P31" s="203">
        <v>14</v>
      </c>
      <c r="Q31" s="203" t="s">
        <v>6174</v>
      </c>
      <c r="R31" s="203" t="s">
        <v>4025</v>
      </c>
      <c r="S31" s="203" t="s">
        <v>4025</v>
      </c>
      <c r="T31" s="136"/>
    </row>
    <row r="32" spans="1:20" ht="51">
      <c r="A32" s="502" t="s">
        <v>6178</v>
      </c>
      <c r="B32" s="203" t="s">
        <v>6179</v>
      </c>
      <c r="C32" s="124" t="s">
        <v>6180</v>
      </c>
      <c r="D32" s="204" t="s">
        <v>1300</v>
      </c>
      <c r="E32" s="203">
        <v>3.81</v>
      </c>
      <c r="F32" s="203">
        <v>1</v>
      </c>
      <c r="G32" s="203">
        <v>1</v>
      </c>
      <c r="H32" s="124" t="s">
        <v>4022</v>
      </c>
      <c r="I32" s="165">
        <v>11</v>
      </c>
      <c r="J32" s="203" t="s">
        <v>994</v>
      </c>
      <c r="K32" s="203" t="s">
        <v>785</v>
      </c>
      <c r="L32" s="203">
        <v>2</v>
      </c>
      <c r="M32" s="124" t="s">
        <v>2274</v>
      </c>
      <c r="N32" s="203" t="s">
        <v>2275</v>
      </c>
      <c r="O32" s="203" t="s">
        <v>2275</v>
      </c>
      <c r="P32" s="203" t="s">
        <v>2275</v>
      </c>
      <c r="Q32" s="203" t="s">
        <v>6174</v>
      </c>
      <c r="R32" s="203" t="s">
        <v>1306</v>
      </c>
      <c r="S32" s="203" t="s">
        <v>1306</v>
      </c>
      <c r="T32" s="136"/>
    </row>
    <row r="33" spans="1:20" ht="51">
      <c r="A33" s="502" t="s">
        <v>6447</v>
      </c>
      <c r="B33" s="203" t="s">
        <v>6179</v>
      </c>
      <c r="C33" s="124" t="s">
        <v>6180</v>
      </c>
      <c r="D33" s="204" t="s">
        <v>1300</v>
      </c>
      <c r="E33" s="203">
        <v>3.81</v>
      </c>
      <c r="F33" s="203">
        <v>1</v>
      </c>
      <c r="G33" s="203">
        <v>1</v>
      </c>
      <c r="H33" s="124" t="s">
        <v>4022</v>
      </c>
      <c r="I33" s="165">
        <v>11</v>
      </c>
      <c r="J33" s="203" t="s">
        <v>994</v>
      </c>
      <c r="K33" s="203" t="s">
        <v>785</v>
      </c>
      <c r="L33" s="203">
        <v>2</v>
      </c>
      <c r="M33" s="124" t="s">
        <v>2274</v>
      </c>
      <c r="N33" s="203" t="s">
        <v>2275</v>
      </c>
      <c r="O33" s="203" t="s">
        <v>2275</v>
      </c>
      <c r="P33" s="203" t="s">
        <v>2275</v>
      </c>
      <c r="Q33" s="203" t="s">
        <v>6174</v>
      </c>
      <c r="R33" s="203" t="s">
        <v>4025</v>
      </c>
      <c r="S33" s="203" t="s">
        <v>4025</v>
      </c>
      <c r="T33" s="136"/>
    </row>
    <row r="34" spans="1:20" ht="38.25">
      <c r="A34" s="502" t="s">
        <v>6181</v>
      </c>
      <c r="B34" s="203" t="s">
        <v>6182</v>
      </c>
      <c r="C34" s="124" t="s">
        <v>6183</v>
      </c>
      <c r="D34" s="204" t="s">
        <v>1300</v>
      </c>
      <c r="E34" s="203">
        <v>3.46</v>
      </c>
      <c r="F34" s="203">
        <v>1</v>
      </c>
      <c r="G34" s="203">
        <v>1</v>
      </c>
      <c r="H34" s="124" t="s">
        <v>4022</v>
      </c>
      <c r="I34" s="165">
        <v>10</v>
      </c>
      <c r="J34" s="203" t="s">
        <v>994</v>
      </c>
      <c r="K34" s="203" t="s">
        <v>785</v>
      </c>
      <c r="L34" s="203">
        <v>2</v>
      </c>
      <c r="M34" s="124" t="s">
        <v>2274</v>
      </c>
      <c r="N34" s="203" t="s">
        <v>2275</v>
      </c>
      <c r="O34" s="203" t="s">
        <v>2275</v>
      </c>
      <c r="P34" s="203" t="s">
        <v>2275</v>
      </c>
      <c r="Q34" s="203" t="s">
        <v>6184</v>
      </c>
      <c r="R34" s="203" t="s">
        <v>1306</v>
      </c>
      <c r="S34" s="203" t="s">
        <v>1306</v>
      </c>
      <c r="T34" s="136"/>
    </row>
    <row r="35" spans="1:20" ht="38.25">
      <c r="A35" s="502" t="s">
        <v>6455</v>
      </c>
      <c r="B35" s="203" t="s">
        <v>6182</v>
      </c>
      <c r="C35" s="124" t="s">
        <v>6183</v>
      </c>
      <c r="D35" s="204" t="s">
        <v>1300</v>
      </c>
      <c r="E35" s="203">
        <v>3.46</v>
      </c>
      <c r="F35" s="203">
        <v>1</v>
      </c>
      <c r="G35" s="203">
        <v>1</v>
      </c>
      <c r="H35" s="124" t="s">
        <v>4022</v>
      </c>
      <c r="I35" s="165">
        <v>10</v>
      </c>
      <c r="J35" s="203" t="s">
        <v>994</v>
      </c>
      <c r="K35" s="203" t="s">
        <v>785</v>
      </c>
      <c r="L35" s="203">
        <v>2</v>
      </c>
      <c r="M35" s="124" t="s">
        <v>2274</v>
      </c>
      <c r="N35" s="203" t="s">
        <v>2275</v>
      </c>
      <c r="O35" s="203" t="s">
        <v>2275</v>
      </c>
      <c r="P35" s="203" t="s">
        <v>2275</v>
      </c>
      <c r="Q35" s="203" t="s">
        <v>6184</v>
      </c>
      <c r="R35" s="203" t="s">
        <v>4025</v>
      </c>
      <c r="S35" s="203" t="s">
        <v>4025</v>
      </c>
      <c r="T35" s="136"/>
    </row>
    <row r="36" spans="1:20" ht="38.25">
      <c r="A36" s="502" t="s">
        <v>6185</v>
      </c>
      <c r="B36" s="203" t="s">
        <v>6186</v>
      </c>
      <c r="C36" s="124" t="s">
        <v>6187</v>
      </c>
      <c r="D36" s="204" t="s">
        <v>1300</v>
      </c>
      <c r="E36" s="203">
        <v>4.1500000000000004</v>
      </c>
      <c r="F36" s="203">
        <v>1</v>
      </c>
      <c r="G36" s="203">
        <v>1</v>
      </c>
      <c r="H36" s="124" t="s">
        <v>4022</v>
      </c>
      <c r="I36" s="165">
        <v>12</v>
      </c>
      <c r="J36" s="203" t="s">
        <v>994</v>
      </c>
      <c r="K36" s="203" t="s">
        <v>785</v>
      </c>
      <c r="L36" s="203">
        <v>2</v>
      </c>
      <c r="M36" s="124" t="s">
        <v>2274</v>
      </c>
      <c r="N36" s="203" t="s">
        <v>2275</v>
      </c>
      <c r="O36" s="203" t="s">
        <v>2275</v>
      </c>
      <c r="P36" s="203" t="s">
        <v>2275</v>
      </c>
      <c r="Q36" s="203" t="s">
        <v>6184</v>
      </c>
      <c r="R36" s="203" t="s">
        <v>1306</v>
      </c>
      <c r="S36" s="203" t="s">
        <v>1306</v>
      </c>
      <c r="T36" s="136"/>
    </row>
    <row r="37" spans="1:20" ht="38.25">
      <c r="A37" s="502" t="s">
        <v>6456</v>
      </c>
      <c r="B37" s="203" t="s">
        <v>6186</v>
      </c>
      <c r="C37" s="124" t="s">
        <v>6187</v>
      </c>
      <c r="D37" s="204" t="s">
        <v>1300</v>
      </c>
      <c r="E37" s="203">
        <v>4.1500000000000004</v>
      </c>
      <c r="F37" s="203">
        <v>1</v>
      </c>
      <c r="G37" s="203">
        <v>1</v>
      </c>
      <c r="H37" s="124" t="s">
        <v>4022</v>
      </c>
      <c r="I37" s="165">
        <v>12</v>
      </c>
      <c r="J37" s="203" t="s">
        <v>994</v>
      </c>
      <c r="K37" s="203" t="s">
        <v>785</v>
      </c>
      <c r="L37" s="203">
        <v>2</v>
      </c>
      <c r="M37" s="124" t="s">
        <v>2274</v>
      </c>
      <c r="N37" s="203" t="s">
        <v>2275</v>
      </c>
      <c r="O37" s="203" t="s">
        <v>2275</v>
      </c>
      <c r="P37" s="203" t="s">
        <v>2275</v>
      </c>
      <c r="Q37" s="203" t="s">
        <v>6184</v>
      </c>
      <c r="R37" s="203" t="s">
        <v>4025</v>
      </c>
      <c r="S37" s="203" t="s">
        <v>4025</v>
      </c>
      <c r="T37" s="136"/>
    </row>
    <row r="38" spans="1:20" ht="38.25">
      <c r="A38" s="502" t="s">
        <v>6188</v>
      </c>
      <c r="B38" s="203" t="s">
        <v>6189</v>
      </c>
      <c r="C38" s="124" t="s">
        <v>6190</v>
      </c>
      <c r="D38" s="204" t="s">
        <v>1300</v>
      </c>
      <c r="E38" s="203">
        <v>4.1500000000000004</v>
      </c>
      <c r="F38" s="203">
        <v>1</v>
      </c>
      <c r="G38" s="203">
        <v>1</v>
      </c>
      <c r="H38" s="124" t="s">
        <v>4022</v>
      </c>
      <c r="I38" s="165">
        <v>12</v>
      </c>
      <c r="J38" s="203" t="s">
        <v>994</v>
      </c>
      <c r="K38" s="203" t="s">
        <v>785</v>
      </c>
      <c r="L38" s="203">
        <v>2</v>
      </c>
      <c r="M38" s="124" t="s">
        <v>2274</v>
      </c>
      <c r="N38" s="203" t="s">
        <v>2275</v>
      </c>
      <c r="O38" s="203">
        <v>0</v>
      </c>
      <c r="P38" s="203">
        <v>14</v>
      </c>
      <c r="Q38" s="203" t="s">
        <v>6184</v>
      </c>
      <c r="R38" s="203" t="s">
        <v>1306</v>
      </c>
      <c r="S38" s="203" t="s">
        <v>1306</v>
      </c>
      <c r="T38" s="136"/>
    </row>
    <row r="39" spans="1:20" ht="38.25">
      <c r="A39" s="502" t="s">
        <v>6457</v>
      </c>
      <c r="B39" s="203" t="s">
        <v>6189</v>
      </c>
      <c r="C39" s="124" t="s">
        <v>6190</v>
      </c>
      <c r="D39" s="204" t="s">
        <v>1300</v>
      </c>
      <c r="E39" s="203">
        <v>4.1500000000000004</v>
      </c>
      <c r="F39" s="203">
        <v>1</v>
      </c>
      <c r="G39" s="203">
        <v>1</v>
      </c>
      <c r="H39" s="124" t="s">
        <v>4022</v>
      </c>
      <c r="I39" s="165">
        <v>12</v>
      </c>
      <c r="J39" s="203" t="s">
        <v>994</v>
      </c>
      <c r="K39" s="203" t="s">
        <v>785</v>
      </c>
      <c r="L39" s="203">
        <v>2</v>
      </c>
      <c r="M39" s="124" t="s">
        <v>2274</v>
      </c>
      <c r="N39" s="203" t="s">
        <v>2275</v>
      </c>
      <c r="O39" s="203">
        <v>0</v>
      </c>
      <c r="P39" s="203">
        <v>14</v>
      </c>
      <c r="Q39" s="203" t="s">
        <v>6184</v>
      </c>
      <c r="R39" s="203" t="s">
        <v>4025</v>
      </c>
      <c r="S39" s="203" t="s">
        <v>4025</v>
      </c>
      <c r="T39" s="136"/>
    </row>
    <row r="40" spans="1:20" ht="38.25">
      <c r="A40" s="502" t="s">
        <v>6194</v>
      </c>
      <c r="B40" s="203" t="s">
        <v>6195</v>
      </c>
      <c r="C40" s="124" t="s">
        <v>6196</v>
      </c>
      <c r="D40" s="204" t="s">
        <v>1300</v>
      </c>
      <c r="E40" s="203">
        <v>4.5</v>
      </c>
      <c r="F40" s="203">
        <v>1</v>
      </c>
      <c r="G40" s="203">
        <v>1</v>
      </c>
      <c r="H40" s="124" t="s">
        <v>4022</v>
      </c>
      <c r="I40" s="165">
        <v>13</v>
      </c>
      <c r="J40" s="203" t="s">
        <v>994</v>
      </c>
      <c r="K40" s="203" t="s">
        <v>785</v>
      </c>
      <c r="L40" s="203">
        <v>2</v>
      </c>
      <c r="M40" s="124" t="s">
        <v>2274</v>
      </c>
      <c r="N40" s="203" t="s">
        <v>2275</v>
      </c>
      <c r="O40" s="203" t="s">
        <v>2275</v>
      </c>
      <c r="P40" s="203" t="s">
        <v>2275</v>
      </c>
      <c r="Q40" s="203" t="s">
        <v>6197</v>
      </c>
      <c r="R40" s="203" t="s">
        <v>1306</v>
      </c>
      <c r="S40" s="203" t="s">
        <v>1306</v>
      </c>
      <c r="T40" s="136"/>
    </row>
    <row r="41" spans="1:20" ht="38.25">
      <c r="A41" s="502" t="s">
        <v>6464</v>
      </c>
      <c r="B41" s="203" t="s">
        <v>6195</v>
      </c>
      <c r="C41" s="124" t="s">
        <v>6196</v>
      </c>
      <c r="D41" s="204" t="s">
        <v>1300</v>
      </c>
      <c r="E41" s="203">
        <v>4.5</v>
      </c>
      <c r="F41" s="203">
        <v>1</v>
      </c>
      <c r="G41" s="203">
        <v>1</v>
      </c>
      <c r="H41" s="124" t="s">
        <v>4022</v>
      </c>
      <c r="I41" s="165">
        <v>13</v>
      </c>
      <c r="J41" s="203" t="s">
        <v>994</v>
      </c>
      <c r="K41" s="203" t="s">
        <v>785</v>
      </c>
      <c r="L41" s="203">
        <v>2</v>
      </c>
      <c r="M41" s="124" t="s">
        <v>2274</v>
      </c>
      <c r="N41" s="203" t="s">
        <v>2275</v>
      </c>
      <c r="O41" s="203" t="s">
        <v>2275</v>
      </c>
      <c r="P41" s="203" t="s">
        <v>2275</v>
      </c>
      <c r="Q41" s="203" t="s">
        <v>6197</v>
      </c>
      <c r="R41" s="203" t="s">
        <v>4025</v>
      </c>
      <c r="S41" s="203" t="s">
        <v>4025</v>
      </c>
      <c r="T41" s="136"/>
    </row>
    <row r="42" spans="1:20" ht="38.25">
      <c r="A42" s="502" t="s">
        <v>6198</v>
      </c>
      <c r="B42" s="203" t="s">
        <v>6199</v>
      </c>
      <c r="C42" s="124" t="s">
        <v>6200</v>
      </c>
      <c r="D42" s="204" t="s">
        <v>1300</v>
      </c>
      <c r="E42" s="203">
        <v>5.19</v>
      </c>
      <c r="F42" s="203">
        <v>1</v>
      </c>
      <c r="G42" s="203">
        <v>1</v>
      </c>
      <c r="H42" s="124" t="s">
        <v>4022</v>
      </c>
      <c r="I42" s="165">
        <v>15</v>
      </c>
      <c r="J42" s="203" t="s">
        <v>994</v>
      </c>
      <c r="K42" s="203" t="s">
        <v>785</v>
      </c>
      <c r="L42" s="203">
        <v>2</v>
      </c>
      <c r="M42" s="124" t="s">
        <v>2274</v>
      </c>
      <c r="N42" s="203" t="s">
        <v>2275</v>
      </c>
      <c r="O42" s="203">
        <v>0</v>
      </c>
      <c r="P42" s="203">
        <v>14</v>
      </c>
      <c r="Q42" s="203" t="s">
        <v>6197</v>
      </c>
      <c r="R42" s="203" t="s">
        <v>1306</v>
      </c>
      <c r="S42" s="203" t="s">
        <v>1306</v>
      </c>
      <c r="T42" s="136"/>
    </row>
    <row r="43" spans="1:20" ht="38.25">
      <c r="A43" s="502" t="s">
        <v>6465</v>
      </c>
      <c r="B43" s="203" t="s">
        <v>6199</v>
      </c>
      <c r="C43" s="124" t="s">
        <v>6200</v>
      </c>
      <c r="D43" s="204" t="s">
        <v>1300</v>
      </c>
      <c r="E43" s="203">
        <v>5.19</v>
      </c>
      <c r="F43" s="203">
        <v>1</v>
      </c>
      <c r="G43" s="203">
        <v>1</v>
      </c>
      <c r="H43" s="124" t="s">
        <v>4022</v>
      </c>
      <c r="I43" s="165">
        <v>15</v>
      </c>
      <c r="J43" s="203" t="s">
        <v>994</v>
      </c>
      <c r="K43" s="203" t="s">
        <v>785</v>
      </c>
      <c r="L43" s="203">
        <v>2</v>
      </c>
      <c r="M43" s="124" t="s">
        <v>2274</v>
      </c>
      <c r="N43" s="203" t="s">
        <v>2275</v>
      </c>
      <c r="O43" s="203">
        <v>0</v>
      </c>
      <c r="P43" s="203">
        <v>14</v>
      </c>
      <c r="Q43" s="203" t="s">
        <v>6197</v>
      </c>
      <c r="R43" s="203" t="s">
        <v>4025</v>
      </c>
      <c r="S43" s="203" t="s">
        <v>4025</v>
      </c>
      <c r="T43" s="136"/>
    </row>
    <row r="44" spans="1:20" ht="38.25">
      <c r="A44" s="502" t="s">
        <v>6201</v>
      </c>
      <c r="B44" s="203" t="s">
        <v>6202</v>
      </c>
      <c r="C44" s="124" t="s">
        <v>6203</v>
      </c>
      <c r="D44" s="204" t="s">
        <v>1300</v>
      </c>
      <c r="E44" s="203">
        <v>5.19</v>
      </c>
      <c r="F44" s="203">
        <v>1</v>
      </c>
      <c r="G44" s="203">
        <v>1</v>
      </c>
      <c r="H44" s="124" t="s">
        <v>4022</v>
      </c>
      <c r="I44" s="165">
        <v>15</v>
      </c>
      <c r="J44" s="203" t="s">
        <v>994</v>
      </c>
      <c r="K44" s="203" t="s">
        <v>785</v>
      </c>
      <c r="L44" s="203">
        <v>2</v>
      </c>
      <c r="M44" s="124" t="s">
        <v>2274</v>
      </c>
      <c r="N44" s="203" t="s">
        <v>2275</v>
      </c>
      <c r="O44" s="203" t="s">
        <v>2275</v>
      </c>
      <c r="P44" s="203" t="s">
        <v>2275</v>
      </c>
      <c r="Q44" s="203" t="s">
        <v>6197</v>
      </c>
      <c r="R44" s="203" t="s">
        <v>1306</v>
      </c>
      <c r="S44" s="203" t="s">
        <v>1306</v>
      </c>
      <c r="T44" s="136"/>
    </row>
    <row r="45" spans="1:20" ht="38.25">
      <c r="A45" s="502" t="s">
        <v>6466</v>
      </c>
      <c r="B45" s="203" t="s">
        <v>6202</v>
      </c>
      <c r="C45" s="124" t="s">
        <v>6203</v>
      </c>
      <c r="D45" s="204" t="s">
        <v>1300</v>
      </c>
      <c r="E45" s="203">
        <v>5.19</v>
      </c>
      <c r="F45" s="203">
        <v>1</v>
      </c>
      <c r="G45" s="203">
        <v>1</v>
      </c>
      <c r="H45" s="124" t="s">
        <v>4022</v>
      </c>
      <c r="I45" s="165">
        <v>15</v>
      </c>
      <c r="J45" s="203" t="s">
        <v>994</v>
      </c>
      <c r="K45" s="203" t="s">
        <v>785</v>
      </c>
      <c r="L45" s="203">
        <v>2</v>
      </c>
      <c r="M45" s="124" t="s">
        <v>2274</v>
      </c>
      <c r="N45" s="203" t="s">
        <v>2275</v>
      </c>
      <c r="O45" s="203" t="s">
        <v>2275</v>
      </c>
      <c r="P45" s="203" t="s">
        <v>2275</v>
      </c>
      <c r="Q45" s="203" t="s">
        <v>6197</v>
      </c>
      <c r="R45" s="203" t="s">
        <v>4025</v>
      </c>
      <c r="S45" s="203" t="s">
        <v>4025</v>
      </c>
      <c r="T45" s="136"/>
    </row>
    <row r="46" spans="1:20" ht="38.25">
      <c r="A46" s="250">
        <v>11004</v>
      </c>
      <c r="B46" s="203" t="s">
        <v>6205</v>
      </c>
      <c r="C46" s="124" t="s">
        <v>6206</v>
      </c>
      <c r="D46" s="204" t="s">
        <v>1300</v>
      </c>
      <c r="E46" s="203">
        <v>2.42</v>
      </c>
      <c r="F46" s="203">
        <v>1</v>
      </c>
      <c r="G46" s="203">
        <v>1</v>
      </c>
      <c r="H46" s="124" t="s">
        <v>4022</v>
      </c>
      <c r="I46" s="165">
        <v>7</v>
      </c>
      <c r="J46" s="203" t="s">
        <v>994</v>
      </c>
      <c r="K46" s="203" t="s">
        <v>2819</v>
      </c>
      <c r="L46" s="203" t="s">
        <v>2275</v>
      </c>
      <c r="M46" s="124" t="s">
        <v>2275</v>
      </c>
      <c r="N46" s="203" t="s">
        <v>2275</v>
      </c>
      <c r="O46" s="203" t="s">
        <v>2275</v>
      </c>
      <c r="P46" s="203" t="s">
        <v>2275</v>
      </c>
      <c r="Q46" s="203" t="s">
        <v>2248</v>
      </c>
      <c r="R46" s="203" t="s">
        <v>1306</v>
      </c>
      <c r="S46" s="203" t="s">
        <v>1306</v>
      </c>
      <c r="T46" s="136"/>
    </row>
    <row r="47" spans="1:20" ht="38.25">
      <c r="A47" s="250" t="s">
        <v>6520</v>
      </c>
      <c r="B47" s="203" t="s">
        <v>6205</v>
      </c>
      <c r="C47" s="124" t="s">
        <v>6206</v>
      </c>
      <c r="D47" s="204" t="s">
        <v>1300</v>
      </c>
      <c r="E47" s="203">
        <v>2.42</v>
      </c>
      <c r="F47" s="203">
        <v>1</v>
      </c>
      <c r="G47" s="203">
        <v>1</v>
      </c>
      <c r="H47" s="124" t="s">
        <v>4022</v>
      </c>
      <c r="I47" s="165">
        <v>7</v>
      </c>
      <c r="J47" s="203" t="s">
        <v>994</v>
      </c>
      <c r="K47" s="203" t="s">
        <v>2819</v>
      </c>
      <c r="L47" s="203" t="s">
        <v>2275</v>
      </c>
      <c r="M47" s="124" t="s">
        <v>2275</v>
      </c>
      <c r="N47" s="203" t="s">
        <v>2275</v>
      </c>
      <c r="O47" s="203" t="s">
        <v>2275</v>
      </c>
      <c r="P47" s="203" t="s">
        <v>2275</v>
      </c>
      <c r="Q47" s="203" t="s">
        <v>2248</v>
      </c>
      <c r="R47" s="203" t="s">
        <v>4025</v>
      </c>
      <c r="S47" s="203" t="s">
        <v>4025</v>
      </c>
      <c r="T47" s="136"/>
    </row>
    <row r="48" spans="1:20" ht="25.5">
      <c r="A48" s="250">
        <v>11303</v>
      </c>
      <c r="B48" s="203" t="s">
        <v>6211</v>
      </c>
      <c r="C48" s="124" t="s">
        <v>6212</v>
      </c>
      <c r="D48" s="204" t="s">
        <v>1300</v>
      </c>
      <c r="E48" s="203">
        <v>1.38</v>
      </c>
      <c r="F48" s="203">
        <v>1</v>
      </c>
      <c r="G48" s="203">
        <v>1</v>
      </c>
      <c r="H48" s="124" t="s">
        <v>2318</v>
      </c>
      <c r="I48" s="165">
        <v>4</v>
      </c>
      <c r="J48" s="203" t="s">
        <v>994</v>
      </c>
      <c r="K48" s="203" t="s">
        <v>4013</v>
      </c>
      <c r="L48" s="203" t="s">
        <v>2275</v>
      </c>
      <c r="M48" s="124" t="s">
        <v>2275</v>
      </c>
      <c r="N48" s="203" t="s">
        <v>2275</v>
      </c>
      <c r="O48" s="203" t="s">
        <v>2275</v>
      </c>
      <c r="P48" s="203" t="s">
        <v>2275</v>
      </c>
      <c r="Q48" s="203" t="s">
        <v>2261</v>
      </c>
      <c r="R48" s="203" t="s">
        <v>1306</v>
      </c>
      <c r="S48" s="203" t="s">
        <v>1306</v>
      </c>
      <c r="T48" s="136"/>
    </row>
    <row r="49" spans="1:21" ht="38.25">
      <c r="A49" s="250">
        <v>11604</v>
      </c>
      <c r="B49" s="203" t="s">
        <v>6220</v>
      </c>
      <c r="C49" s="124" t="s">
        <v>5057</v>
      </c>
      <c r="D49" s="204" t="s">
        <v>1300</v>
      </c>
      <c r="E49" s="203">
        <v>3.46</v>
      </c>
      <c r="F49" s="203">
        <v>1</v>
      </c>
      <c r="G49" s="203">
        <v>1</v>
      </c>
      <c r="H49" s="124" t="s">
        <v>4022</v>
      </c>
      <c r="I49" s="165">
        <v>10</v>
      </c>
      <c r="J49" s="203" t="s">
        <v>994</v>
      </c>
      <c r="K49" s="203" t="s">
        <v>2236</v>
      </c>
      <c r="L49" s="203" t="s">
        <v>2275</v>
      </c>
      <c r="M49" s="124" t="s">
        <v>2275</v>
      </c>
      <c r="N49" s="203" t="s">
        <v>2275</v>
      </c>
      <c r="O49" s="203" t="s">
        <v>2275</v>
      </c>
      <c r="P49" s="203" t="s">
        <v>2275</v>
      </c>
      <c r="Q49" s="203" t="s">
        <v>2276</v>
      </c>
      <c r="R49" s="203" t="s">
        <v>1306</v>
      </c>
      <c r="S49" s="203" t="s">
        <v>1306</v>
      </c>
      <c r="T49" s="136"/>
    </row>
    <row r="50" spans="1:21" ht="38.25">
      <c r="A50" s="250">
        <v>12742</v>
      </c>
      <c r="B50" s="203" t="s">
        <v>6800</v>
      </c>
      <c r="C50" s="124" t="s">
        <v>6801</v>
      </c>
      <c r="D50" s="204" t="s">
        <v>1300</v>
      </c>
      <c r="E50" s="203">
        <v>11.52</v>
      </c>
      <c r="F50" s="203">
        <v>1</v>
      </c>
      <c r="G50" s="203">
        <v>1</v>
      </c>
      <c r="H50" s="124" t="s">
        <v>4022</v>
      </c>
      <c r="I50" s="165" t="s">
        <v>6803</v>
      </c>
      <c r="J50" s="203" t="s">
        <v>994</v>
      </c>
      <c r="K50" s="203" t="s">
        <v>1710</v>
      </c>
      <c r="L50" s="203" t="s">
        <v>2275</v>
      </c>
      <c r="M50" s="124" t="s">
        <v>2275</v>
      </c>
      <c r="N50" s="203" t="s">
        <v>2275</v>
      </c>
      <c r="O50" s="203" t="s">
        <v>2275</v>
      </c>
      <c r="P50" s="203" t="s">
        <v>2275</v>
      </c>
      <c r="Q50" s="203" t="s">
        <v>6756</v>
      </c>
      <c r="R50" s="203" t="s">
        <v>1306</v>
      </c>
      <c r="S50" s="203" t="s">
        <v>1306</v>
      </c>
      <c r="T50" s="136"/>
    </row>
    <row r="51" spans="1:21" s="1293" customFormat="1" ht="63.75">
      <c r="A51" s="1289">
        <v>17690</v>
      </c>
      <c r="B51" s="963" t="s">
        <v>6255</v>
      </c>
      <c r="C51" s="963" t="s">
        <v>6256</v>
      </c>
      <c r="D51" s="968" t="s">
        <v>1300</v>
      </c>
      <c r="E51" s="968">
        <v>9.4700000000000006</v>
      </c>
      <c r="F51" s="968">
        <v>2</v>
      </c>
      <c r="G51" s="1290">
        <v>5</v>
      </c>
      <c r="H51" s="963" t="s">
        <v>4830</v>
      </c>
      <c r="I51" s="968" t="s">
        <v>6257</v>
      </c>
      <c r="J51" s="968" t="s">
        <v>994</v>
      </c>
      <c r="K51" s="968" t="s">
        <v>1710</v>
      </c>
      <c r="L51" s="968">
        <v>2</v>
      </c>
      <c r="M51" s="963" t="s">
        <v>2274</v>
      </c>
      <c r="N51" s="968" t="s">
        <v>2275</v>
      </c>
      <c r="O51" s="968" t="s">
        <v>2275</v>
      </c>
      <c r="P51" s="968" t="s">
        <v>2275</v>
      </c>
      <c r="Q51" s="968" t="s">
        <v>6258</v>
      </c>
      <c r="R51" s="968" t="s">
        <v>1306</v>
      </c>
      <c r="S51" s="1291" t="s">
        <v>1306</v>
      </c>
      <c r="T51" s="1291"/>
      <c r="U51" s="1292"/>
    </row>
    <row r="52" spans="1:21" s="121" customFormat="1" ht="63.75">
      <c r="A52" s="124">
        <v>17691</v>
      </c>
      <c r="B52" s="164" t="s">
        <v>7175</v>
      </c>
      <c r="C52" s="164" t="s">
        <v>7176</v>
      </c>
      <c r="D52" s="204" t="s">
        <v>1300</v>
      </c>
      <c r="E52" s="166" t="s">
        <v>7177</v>
      </c>
      <c r="F52" s="244">
        <v>2</v>
      </c>
      <c r="G52" s="175">
        <v>2</v>
      </c>
      <c r="H52" s="164" t="s">
        <v>4830</v>
      </c>
      <c r="I52" s="164" t="s">
        <v>7178</v>
      </c>
      <c r="J52" s="164" t="s">
        <v>994</v>
      </c>
      <c r="K52" s="164" t="s">
        <v>1710</v>
      </c>
      <c r="L52" s="124">
        <v>2</v>
      </c>
      <c r="M52" s="124" t="s">
        <v>2274</v>
      </c>
      <c r="N52" s="203"/>
      <c r="O52" s="203"/>
      <c r="P52" s="203"/>
      <c r="Q52" s="165" t="s">
        <v>6258</v>
      </c>
      <c r="R52" s="165" t="s">
        <v>1306</v>
      </c>
      <c r="S52" s="165" t="s">
        <v>1306</v>
      </c>
      <c r="T52" s="136" t="s">
        <v>998</v>
      </c>
    </row>
    <row r="53" spans="1:21" s="121" customFormat="1" ht="38.25">
      <c r="A53" s="166">
        <v>18550</v>
      </c>
      <c r="B53" s="164" t="s">
        <v>7202</v>
      </c>
      <c r="C53" s="164" t="s">
        <v>7202</v>
      </c>
      <c r="D53" s="204" t="s">
        <v>1300</v>
      </c>
      <c r="E53" s="166" t="s">
        <v>4433</v>
      </c>
      <c r="F53" s="244">
        <v>2</v>
      </c>
      <c r="G53" s="244">
        <v>2</v>
      </c>
      <c r="H53" s="164" t="s">
        <v>2338</v>
      </c>
      <c r="I53" s="164" t="s">
        <v>7203</v>
      </c>
      <c r="J53" s="164" t="s">
        <v>994</v>
      </c>
      <c r="K53" s="164" t="s">
        <v>1710</v>
      </c>
      <c r="L53" s="124">
        <v>2</v>
      </c>
      <c r="M53" s="124" t="s">
        <v>2274</v>
      </c>
      <c r="N53" s="203"/>
      <c r="O53" s="203"/>
      <c r="P53" s="203"/>
      <c r="Q53" s="165" t="s">
        <v>6261</v>
      </c>
      <c r="R53" s="165" t="s">
        <v>1306</v>
      </c>
      <c r="S53" s="165" t="s">
        <v>1306</v>
      </c>
      <c r="T53" s="157"/>
    </row>
    <row r="54" spans="1:21" s="121" customFormat="1" ht="38.25">
      <c r="A54" s="166">
        <v>34484</v>
      </c>
      <c r="B54" s="164" t="s">
        <v>6266</v>
      </c>
      <c r="C54" s="164" t="s">
        <v>6266</v>
      </c>
      <c r="D54" s="134" t="s">
        <v>1300</v>
      </c>
      <c r="E54" s="166">
        <v>22.8</v>
      </c>
      <c r="F54" s="257">
        <v>2</v>
      </c>
      <c r="G54" s="257">
        <v>2</v>
      </c>
      <c r="H54" s="164" t="s">
        <v>6267</v>
      </c>
      <c r="I54" s="164">
        <v>60</v>
      </c>
      <c r="J54" s="164" t="s">
        <v>994</v>
      </c>
      <c r="K54" s="164" t="s">
        <v>1710</v>
      </c>
      <c r="L54" s="245"/>
      <c r="M54" s="245"/>
      <c r="N54" s="136"/>
      <c r="O54" s="136"/>
      <c r="P54" s="136"/>
      <c r="Q54" s="246" t="s">
        <v>4183</v>
      </c>
      <c r="R54" s="246" t="s">
        <v>1306</v>
      </c>
      <c r="S54" s="246" t="s">
        <v>1306</v>
      </c>
      <c r="T54" s="136" t="s">
        <v>998</v>
      </c>
    </row>
    <row r="55" spans="1:21" s="121" customFormat="1" ht="63.75">
      <c r="A55" s="166">
        <v>35001</v>
      </c>
      <c r="B55" s="164" t="s">
        <v>6268</v>
      </c>
      <c r="C55" s="164" t="s">
        <v>6268</v>
      </c>
      <c r="D55" s="204" t="s">
        <v>1300</v>
      </c>
      <c r="E55" s="166" t="s">
        <v>7416</v>
      </c>
      <c r="F55" s="244">
        <v>1</v>
      </c>
      <c r="G55" s="244">
        <v>1</v>
      </c>
      <c r="H55" s="164" t="s">
        <v>6269</v>
      </c>
      <c r="I55" s="164" t="s">
        <v>6270</v>
      </c>
      <c r="J55" s="164" t="s">
        <v>994</v>
      </c>
      <c r="K55" s="164" t="s">
        <v>1710</v>
      </c>
      <c r="L55" s="124"/>
      <c r="M55" s="124"/>
      <c r="N55" s="203"/>
      <c r="O55" s="203"/>
      <c r="P55" s="203"/>
      <c r="Q55" s="165" t="s">
        <v>6271</v>
      </c>
      <c r="R55" s="165" t="s">
        <v>1306</v>
      </c>
      <c r="S55" s="165" t="s">
        <v>1306</v>
      </c>
      <c r="T55" s="157"/>
    </row>
    <row r="56" spans="1:21" ht="51">
      <c r="A56" s="250">
        <v>35203</v>
      </c>
      <c r="B56" s="203" t="s">
        <v>7454</v>
      </c>
      <c r="C56" s="124" t="s">
        <v>7454</v>
      </c>
      <c r="D56" s="204" t="s">
        <v>1300</v>
      </c>
      <c r="E56" s="203">
        <v>10.1</v>
      </c>
      <c r="F56" s="203">
        <v>1</v>
      </c>
      <c r="G56" s="203">
        <v>1</v>
      </c>
      <c r="H56" s="124" t="s">
        <v>6296</v>
      </c>
      <c r="I56" s="165" t="s">
        <v>7456</v>
      </c>
      <c r="J56" s="203" t="s">
        <v>994</v>
      </c>
      <c r="K56" s="203" t="s">
        <v>1710</v>
      </c>
      <c r="L56" s="203" t="s">
        <v>2275</v>
      </c>
      <c r="M56" s="124" t="s">
        <v>2275</v>
      </c>
      <c r="N56" s="203" t="s">
        <v>2275</v>
      </c>
      <c r="O56" s="203" t="s">
        <v>2275</v>
      </c>
      <c r="P56" s="203" t="s">
        <v>2275</v>
      </c>
      <c r="Q56" s="203" t="s">
        <v>6278</v>
      </c>
      <c r="R56" s="203" t="s">
        <v>1306</v>
      </c>
      <c r="S56" s="203" t="s">
        <v>1306</v>
      </c>
      <c r="T56" s="136"/>
    </row>
    <row r="57" spans="1:21" ht="63.75">
      <c r="A57" s="250">
        <v>35210</v>
      </c>
      <c r="B57" s="203" t="s">
        <v>6275</v>
      </c>
      <c r="C57" s="124" t="s">
        <v>6275</v>
      </c>
      <c r="D57" s="204" t="s">
        <v>1300</v>
      </c>
      <c r="E57" s="203">
        <v>12.69</v>
      </c>
      <c r="F57" s="203">
        <v>1</v>
      </c>
      <c r="G57" s="203">
        <v>1</v>
      </c>
      <c r="H57" s="124" t="s">
        <v>6276</v>
      </c>
      <c r="I57" s="164" t="s">
        <v>6277</v>
      </c>
      <c r="J57" s="203" t="s">
        <v>994</v>
      </c>
      <c r="K57" s="203" t="s">
        <v>1710</v>
      </c>
      <c r="L57" s="203" t="s">
        <v>2275</v>
      </c>
      <c r="M57" s="124" t="s">
        <v>2275</v>
      </c>
      <c r="N57" s="203" t="s">
        <v>2275</v>
      </c>
      <c r="O57" s="203" t="s">
        <v>2275</v>
      </c>
      <c r="P57" s="203" t="s">
        <v>2275</v>
      </c>
      <c r="Q57" s="203" t="s">
        <v>6278</v>
      </c>
      <c r="R57" s="203" t="s">
        <v>1306</v>
      </c>
      <c r="S57" s="203" t="s">
        <v>1306</v>
      </c>
      <c r="T57" s="136"/>
    </row>
    <row r="58" spans="1:21" ht="63.75">
      <c r="A58" s="250">
        <v>35211</v>
      </c>
      <c r="B58" s="203" t="s">
        <v>6279</v>
      </c>
      <c r="C58" s="124" t="s">
        <v>6280</v>
      </c>
      <c r="D58" s="204" t="s">
        <v>1300</v>
      </c>
      <c r="E58" s="203">
        <v>10.050000000000001</v>
      </c>
      <c r="F58" s="203">
        <v>1</v>
      </c>
      <c r="G58" s="203">
        <v>1</v>
      </c>
      <c r="H58" s="124" t="s">
        <v>6276</v>
      </c>
      <c r="I58" s="164" t="s">
        <v>6281</v>
      </c>
      <c r="J58" s="203" t="s">
        <v>994</v>
      </c>
      <c r="K58" s="203" t="s">
        <v>1710</v>
      </c>
      <c r="L58" s="203" t="s">
        <v>2275</v>
      </c>
      <c r="M58" s="124" t="s">
        <v>2275</v>
      </c>
      <c r="N58" s="203" t="s">
        <v>2275</v>
      </c>
      <c r="O58" s="203" t="s">
        <v>2275</v>
      </c>
      <c r="P58" s="203" t="s">
        <v>2275</v>
      </c>
      <c r="Q58" s="203" t="s">
        <v>6278</v>
      </c>
      <c r="R58" s="203" t="s">
        <v>1306</v>
      </c>
      <c r="S58" s="203" t="s">
        <v>1306</v>
      </c>
      <c r="T58" s="136"/>
    </row>
    <row r="59" spans="1:21" ht="63.75">
      <c r="A59" s="250">
        <v>35220</v>
      </c>
      <c r="B59" s="203" t="s">
        <v>6282</v>
      </c>
      <c r="C59" s="124" t="s">
        <v>6283</v>
      </c>
      <c r="D59" s="204" t="s">
        <v>1300</v>
      </c>
      <c r="E59" s="203">
        <v>27.01</v>
      </c>
      <c r="F59" s="203">
        <v>1</v>
      </c>
      <c r="G59" s="203">
        <v>1</v>
      </c>
      <c r="H59" s="124" t="s">
        <v>6276</v>
      </c>
      <c r="I59" s="164" t="s">
        <v>6284</v>
      </c>
      <c r="J59" s="203" t="s">
        <v>994</v>
      </c>
      <c r="K59" s="203" t="s">
        <v>1710</v>
      </c>
      <c r="L59" s="203" t="s">
        <v>2275</v>
      </c>
      <c r="M59" s="124" t="s">
        <v>2275</v>
      </c>
      <c r="N59" s="203" t="s">
        <v>2275</v>
      </c>
      <c r="O59" s="203" t="s">
        <v>2275</v>
      </c>
      <c r="P59" s="203" t="s">
        <v>2275</v>
      </c>
      <c r="Q59" s="203" t="s">
        <v>6278</v>
      </c>
      <c r="R59" s="203" t="s">
        <v>1306</v>
      </c>
      <c r="S59" s="203" t="s">
        <v>1306</v>
      </c>
      <c r="T59" s="136"/>
    </row>
    <row r="60" spans="1:21" ht="63.75">
      <c r="A60" s="250">
        <v>35221</v>
      </c>
      <c r="B60" s="203" t="s">
        <v>7459</v>
      </c>
      <c r="C60" s="124" t="s">
        <v>7460</v>
      </c>
      <c r="D60" s="204" t="s">
        <v>1300</v>
      </c>
      <c r="E60" s="203">
        <v>26.93</v>
      </c>
      <c r="F60" s="203">
        <v>1</v>
      </c>
      <c r="G60" s="203">
        <v>1</v>
      </c>
      <c r="H60" s="124" t="s">
        <v>6276</v>
      </c>
      <c r="I60" s="164" t="s">
        <v>7462</v>
      </c>
      <c r="J60" s="203" t="s">
        <v>994</v>
      </c>
      <c r="K60" s="203" t="s">
        <v>1710</v>
      </c>
      <c r="L60" s="203" t="s">
        <v>2275</v>
      </c>
      <c r="M60" s="124" t="s">
        <v>2275</v>
      </c>
      <c r="N60" s="203" t="s">
        <v>2275</v>
      </c>
      <c r="O60" s="203" t="s">
        <v>2275</v>
      </c>
      <c r="P60" s="203" t="s">
        <v>2275</v>
      </c>
      <c r="Q60" s="203" t="s">
        <v>6278</v>
      </c>
      <c r="R60" s="203" t="s">
        <v>1306</v>
      </c>
      <c r="S60" s="203" t="s">
        <v>1306</v>
      </c>
      <c r="T60" s="136"/>
    </row>
    <row r="61" spans="1:21" ht="63.75">
      <c r="A61" s="250">
        <v>35230</v>
      </c>
      <c r="B61" s="203" t="s">
        <v>7463</v>
      </c>
      <c r="C61" s="124" t="s">
        <v>7464</v>
      </c>
      <c r="D61" s="204" t="s">
        <v>1300</v>
      </c>
      <c r="E61" s="203">
        <v>16.14</v>
      </c>
      <c r="F61" s="203">
        <v>1</v>
      </c>
      <c r="G61" s="203">
        <v>1</v>
      </c>
      <c r="H61" s="124" t="s">
        <v>6276</v>
      </c>
      <c r="I61" s="164" t="s">
        <v>7466</v>
      </c>
      <c r="J61" s="203" t="s">
        <v>994</v>
      </c>
      <c r="K61" s="203" t="s">
        <v>1710</v>
      </c>
      <c r="L61" s="203" t="s">
        <v>2275</v>
      </c>
      <c r="M61" s="124" t="s">
        <v>2275</v>
      </c>
      <c r="N61" s="203" t="s">
        <v>2275</v>
      </c>
      <c r="O61" s="203" t="s">
        <v>2275</v>
      </c>
      <c r="P61" s="203" t="s">
        <v>2275</v>
      </c>
      <c r="Q61" s="203" t="s">
        <v>6278</v>
      </c>
      <c r="R61" s="203" t="s">
        <v>1306</v>
      </c>
      <c r="S61" s="203" t="s">
        <v>1306</v>
      </c>
      <c r="T61" s="136"/>
    </row>
    <row r="62" spans="1:21" ht="63.75">
      <c r="A62" s="250">
        <v>35231</v>
      </c>
      <c r="B62" s="203" t="s">
        <v>7467</v>
      </c>
      <c r="C62" s="124" t="s">
        <v>7468</v>
      </c>
      <c r="D62" s="204" t="s">
        <v>1300</v>
      </c>
      <c r="E62" s="203">
        <v>32.840000000000003</v>
      </c>
      <c r="F62" s="203">
        <v>1</v>
      </c>
      <c r="G62" s="203">
        <v>1</v>
      </c>
      <c r="H62" s="124" t="s">
        <v>6276</v>
      </c>
      <c r="I62" s="164" t="s">
        <v>7470</v>
      </c>
      <c r="J62" s="203" t="s">
        <v>994</v>
      </c>
      <c r="K62" s="203" t="s">
        <v>1710</v>
      </c>
      <c r="L62" s="203" t="s">
        <v>2275</v>
      </c>
      <c r="M62" s="124" t="s">
        <v>2275</v>
      </c>
      <c r="N62" s="203" t="s">
        <v>2275</v>
      </c>
      <c r="O62" s="203" t="s">
        <v>2275</v>
      </c>
      <c r="P62" s="203" t="s">
        <v>2275</v>
      </c>
      <c r="Q62" s="203" t="s">
        <v>6278</v>
      </c>
      <c r="R62" s="203" t="s">
        <v>1306</v>
      </c>
      <c r="S62" s="203" t="s">
        <v>1306</v>
      </c>
      <c r="T62" s="136"/>
    </row>
    <row r="63" spans="1:21" ht="63.75">
      <c r="A63" s="250">
        <v>35232</v>
      </c>
      <c r="B63" s="203" t="s">
        <v>7471</v>
      </c>
      <c r="C63" s="124" t="s">
        <v>7472</v>
      </c>
      <c r="D63" s="204" t="s">
        <v>1300</v>
      </c>
      <c r="E63" s="203">
        <v>15.86</v>
      </c>
      <c r="F63" s="203">
        <v>1</v>
      </c>
      <c r="G63" s="203">
        <v>1</v>
      </c>
      <c r="H63" s="124" t="s">
        <v>6276</v>
      </c>
      <c r="I63" s="164" t="s">
        <v>7474</v>
      </c>
      <c r="J63" s="203" t="s">
        <v>994</v>
      </c>
      <c r="K63" s="203" t="s">
        <v>1710</v>
      </c>
      <c r="L63" s="203" t="s">
        <v>2275</v>
      </c>
      <c r="M63" s="124" t="s">
        <v>2275</v>
      </c>
      <c r="N63" s="203" t="s">
        <v>2275</v>
      </c>
      <c r="O63" s="203" t="s">
        <v>2275</v>
      </c>
      <c r="P63" s="203" t="s">
        <v>2275</v>
      </c>
      <c r="Q63" s="203" t="s">
        <v>6278</v>
      </c>
      <c r="R63" s="203" t="s">
        <v>1306</v>
      </c>
      <c r="S63" s="203" t="s">
        <v>1306</v>
      </c>
      <c r="T63" s="136"/>
    </row>
    <row r="64" spans="1:21" ht="63.75">
      <c r="A64" s="250">
        <v>35241</v>
      </c>
      <c r="B64" s="203" t="s">
        <v>7478</v>
      </c>
      <c r="C64" s="124" t="s">
        <v>7479</v>
      </c>
      <c r="D64" s="204" t="s">
        <v>1300</v>
      </c>
      <c r="E64" s="203">
        <v>10.33</v>
      </c>
      <c r="F64" s="203">
        <v>1</v>
      </c>
      <c r="G64" s="203">
        <v>1</v>
      </c>
      <c r="H64" s="124" t="s">
        <v>6276</v>
      </c>
      <c r="I64" s="164" t="s">
        <v>7481</v>
      </c>
      <c r="J64" s="203" t="s">
        <v>994</v>
      </c>
      <c r="K64" s="203" t="s">
        <v>1710</v>
      </c>
      <c r="L64" s="203" t="s">
        <v>2275</v>
      </c>
      <c r="M64" s="124" t="s">
        <v>2275</v>
      </c>
      <c r="N64" s="203" t="s">
        <v>2275</v>
      </c>
      <c r="O64" s="203" t="s">
        <v>2275</v>
      </c>
      <c r="P64" s="203" t="s">
        <v>2275</v>
      </c>
      <c r="Q64" s="203" t="s">
        <v>6278</v>
      </c>
      <c r="R64" s="203" t="s">
        <v>1306</v>
      </c>
      <c r="S64" s="203" t="s">
        <v>1306</v>
      </c>
      <c r="T64" s="136"/>
    </row>
    <row r="65" spans="1:21" ht="63.75">
      <c r="A65" s="250">
        <v>35251</v>
      </c>
      <c r="B65" s="203" t="s">
        <v>6285</v>
      </c>
      <c r="C65" s="124" t="s">
        <v>6285</v>
      </c>
      <c r="D65" s="204" t="s">
        <v>1300</v>
      </c>
      <c r="E65" s="203">
        <v>13.63</v>
      </c>
      <c r="F65" s="203">
        <v>2</v>
      </c>
      <c r="G65" s="203">
        <v>2</v>
      </c>
      <c r="H65" s="124" t="s">
        <v>6286</v>
      </c>
      <c r="I65" s="164" t="s">
        <v>6287</v>
      </c>
      <c r="J65" s="203" t="s">
        <v>994</v>
      </c>
      <c r="K65" s="203" t="s">
        <v>1710</v>
      </c>
      <c r="L65" s="203" t="s">
        <v>2275</v>
      </c>
      <c r="M65" s="124" t="s">
        <v>2275</v>
      </c>
      <c r="N65" s="203" t="s">
        <v>2275</v>
      </c>
      <c r="O65" s="203" t="s">
        <v>2275</v>
      </c>
      <c r="P65" s="203" t="s">
        <v>2275</v>
      </c>
      <c r="Q65" s="203" t="s">
        <v>6278</v>
      </c>
      <c r="R65" s="203" t="s">
        <v>1306</v>
      </c>
      <c r="S65" s="203" t="s">
        <v>1306</v>
      </c>
      <c r="T65" s="136"/>
    </row>
    <row r="66" spans="1:21" ht="63.75">
      <c r="A66" s="250">
        <v>35252</v>
      </c>
      <c r="B66" s="203" t="s">
        <v>7487</v>
      </c>
      <c r="C66" s="124" t="s">
        <v>7487</v>
      </c>
      <c r="D66" s="204" t="s">
        <v>1300</v>
      </c>
      <c r="E66" s="203">
        <v>21.18</v>
      </c>
      <c r="F66" s="203">
        <v>1</v>
      </c>
      <c r="G66" s="203">
        <v>1</v>
      </c>
      <c r="H66" s="124" t="s">
        <v>6276</v>
      </c>
      <c r="I66" s="164" t="s">
        <v>7489</v>
      </c>
      <c r="J66" s="203" t="s">
        <v>994</v>
      </c>
      <c r="K66" s="203" t="s">
        <v>1710</v>
      </c>
      <c r="L66" s="203" t="s">
        <v>2275</v>
      </c>
      <c r="M66" s="124" t="s">
        <v>2275</v>
      </c>
      <c r="N66" s="203" t="s">
        <v>2275</v>
      </c>
      <c r="O66" s="203" t="s">
        <v>2275</v>
      </c>
      <c r="P66" s="203" t="s">
        <v>2275</v>
      </c>
      <c r="Q66" s="203" t="s">
        <v>6278</v>
      </c>
      <c r="R66" s="203" t="s">
        <v>1306</v>
      </c>
      <c r="S66" s="203" t="s">
        <v>1306</v>
      </c>
      <c r="T66" s="136"/>
    </row>
    <row r="67" spans="1:21" s="121" customFormat="1" ht="63.75">
      <c r="A67" s="166">
        <v>35254</v>
      </c>
      <c r="B67" s="164" t="s">
        <v>6288</v>
      </c>
      <c r="C67" s="164" t="s">
        <v>6288</v>
      </c>
      <c r="D67" s="204" t="s">
        <v>1300</v>
      </c>
      <c r="E67" s="166" t="s">
        <v>7494</v>
      </c>
      <c r="F67" s="244">
        <v>1</v>
      </c>
      <c r="G67" s="244">
        <v>1</v>
      </c>
      <c r="H67" s="164" t="s">
        <v>6276</v>
      </c>
      <c r="I67" s="164" t="s">
        <v>6289</v>
      </c>
      <c r="J67" s="164" t="s">
        <v>994</v>
      </c>
      <c r="K67" s="164" t="s">
        <v>1710</v>
      </c>
      <c r="L67" s="124"/>
      <c r="M67" s="124"/>
      <c r="N67" s="203"/>
      <c r="O67" s="203"/>
      <c r="P67" s="203"/>
      <c r="Q67" s="165" t="s">
        <v>6278</v>
      </c>
      <c r="R67" s="165" t="s">
        <v>1306</v>
      </c>
      <c r="S67" s="165" t="s">
        <v>1306</v>
      </c>
      <c r="T67" s="203"/>
    </row>
    <row r="68" spans="1:21" ht="63.75">
      <c r="A68" s="250">
        <v>35260</v>
      </c>
      <c r="B68" s="203" t="s">
        <v>6290</v>
      </c>
      <c r="C68" s="124" t="s">
        <v>6291</v>
      </c>
      <c r="D68" s="204" t="s">
        <v>1300</v>
      </c>
      <c r="E68" s="203">
        <v>10.53</v>
      </c>
      <c r="F68" s="203">
        <v>2</v>
      </c>
      <c r="G68" s="203">
        <v>4</v>
      </c>
      <c r="H68" s="124" t="s">
        <v>6276</v>
      </c>
      <c r="I68" s="164" t="s">
        <v>6292</v>
      </c>
      <c r="J68" s="203" t="s">
        <v>994</v>
      </c>
      <c r="K68" s="203" t="s">
        <v>1710</v>
      </c>
      <c r="L68" s="203" t="s">
        <v>2275</v>
      </c>
      <c r="M68" s="124" t="s">
        <v>2275</v>
      </c>
      <c r="N68" s="203" t="s">
        <v>2275</v>
      </c>
      <c r="O68" s="203" t="s">
        <v>2275</v>
      </c>
      <c r="P68" s="203" t="s">
        <v>2275</v>
      </c>
      <c r="Q68" s="203" t="s">
        <v>6278</v>
      </c>
      <c r="R68" s="203" t="s">
        <v>1306</v>
      </c>
      <c r="S68" s="203" t="s">
        <v>1306</v>
      </c>
      <c r="T68" s="136"/>
    </row>
    <row r="69" spans="1:21" ht="63.75">
      <c r="A69" s="250">
        <v>35261</v>
      </c>
      <c r="B69" s="203" t="s">
        <v>6293</v>
      </c>
      <c r="C69" s="124" t="s">
        <v>6293</v>
      </c>
      <c r="D69" s="204" t="s">
        <v>1300</v>
      </c>
      <c r="E69" s="203">
        <v>16.98</v>
      </c>
      <c r="F69" s="203">
        <v>1</v>
      </c>
      <c r="G69" s="203">
        <v>1</v>
      </c>
      <c r="H69" s="124" t="s">
        <v>6276</v>
      </c>
      <c r="I69" s="164" t="s">
        <v>6294</v>
      </c>
      <c r="J69" s="203" t="s">
        <v>994</v>
      </c>
      <c r="K69" s="203" t="s">
        <v>1710</v>
      </c>
      <c r="L69" s="203" t="s">
        <v>2275</v>
      </c>
      <c r="M69" s="124" t="s">
        <v>2275</v>
      </c>
      <c r="N69" s="203" t="s">
        <v>2275</v>
      </c>
      <c r="O69" s="203" t="s">
        <v>2275</v>
      </c>
      <c r="P69" s="203" t="s">
        <v>2275</v>
      </c>
      <c r="Q69" s="203" t="s">
        <v>6278</v>
      </c>
      <c r="R69" s="203" t="s">
        <v>1306</v>
      </c>
      <c r="S69" s="203" t="s">
        <v>1306</v>
      </c>
      <c r="T69" s="136"/>
    </row>
    <row r="70" spans="1:21" ht="63.75">
      <c r="A70" s="250">
        <v>35264</v>
      </c>
      <c r="B70" s="203" t="s">
        <v>7505</v>
      </c>
      <c r="C70" s="124" t="s">
        <v>7505</v>
      </c>
      <c r="D70" s="204" t="s">
        <v>1300</v>
      </c>
      <c r="E70" s="203">
        <v>23.43</v>
      </c>
      <c r="F70" s="203">
        <v>1</v>
      </c>
      <c r="G70" s="203">
        <v>1</v>
      </c>
      <c r="H70" s="124" t="s">
        <v>6276</v>
      </c>
      <c r="I70" s="164" t="s">
        <v>7507</v>
      </c>
      <c r="J70" s="203" t="s">
        <v>994</v>
      </c>
      <c r="K70" s="203" t="s">
        <v>1710</v>
      </c>
      <c r="L70" s="203" t="s">
        <v>2275</v>
      </c>
      <c r="M70" s="124" t="s">
        <v>2275</v>
      </c>
      <c r="N70" s="203" t="s">
        <v>2275</v>
      </c>
      <c r="O70" s="203" t="s">
        <v>2275</v>
      </c>
      <c r="P70" s="203" t="s">
        <v>2275</v>
      </c>
      <c r="Q70" s="203" t="s">
        <v>6278</v>
      </c>
      <c r="R70" s="203" t="s">
        <v>1306</v>
      </c>
      <c r="S70" s="203" t="s">
        <v>1306</v>
      </c>
      <c r="T70" s="136"/>
    </row>
    <row r="71" spans="1:21" ht="63.75">
      <c r="A71" s="250">
        <v>35271</v>
      </c>
      <c r="B71" s="203" t="s">
        <v>6298</v>
      </c>
      <c r="C71" s="124" t="s">
        <v>6299</v>
      </c>
      <c r="D71" s="204" t="s">
        <v>1300</v>
      </c>
      <c r="E71" s="203">
        <v>22.74</v>
      </c>
      <c r="F71" s="203">
        <v>2</v>
      </c>
      <c r="G71" s="203">
        <v>2</v>
      </c>
      <c r="H71" s="124" t="s">
        <v>6276</v>
      </c>
      <c r="I71" s="164" t="s">
        <v>6300</v>
      </c>
      <c r="J71" s="203" t="s">
        <v>994</v>
      </c>
      <c r="K71" s="203" t="s">
        <v>1710</v>
      </c>
      <c r="L71" s="203" t="s">
        <v>2275</v>
      </c>
      <c r="M71" s="124" t="s">
        <v>2275</v>
      </c>
      <c r="N71" s="203" t="s">
        <v>2275</v>
      </c>
      <c r="O71" s="203" t="s">
        <v>2275</v>
      </c>
      <c r="P71" s="203" t="s">
        <v>2275</v>
      </c>
      <c r="Q71" s="203" t="s">
        <v>6278</v>
      </c>
      <c r="R71" s="203" t="s">
        <v>1306</v>
      </c>
      <c r="S71" s="203" t="s">
        <v>1306</v>
      </c>
      <c r="T71" s="136"/>
    </row>
    <row r="72" spans="1:21" ht="63.75">
      <c r="A72" s="250">
        <v>35272</v>
      </c>
      <c r="B72" s="203" t="s">
        <v>7513</v>
      </c>
      <c r="C72" s="124" t="s">
        <v>7514</v>
      </c>
      <c r="D72" s="204" t="s">
        <v>1300</v>
      </c>
      <c r="E72" s="203">
        <v>12.41</v>
      </c>
      <c r="F72" s="203">
        <v>1</v>
      </c>
      <c r="G72" s="203">
        <v>1</v>
      </c>
      <c r="H72" s="124" t="s">
        <v>6276</v>
      </c>
      <c r="I72" s="164" t="s">
        <v>7516</v>
      </c>
      <c r="J72" s="203" t="s">
        <v>994</v>
      </c>
      <c r="K72" s="203" t="s">
        <v>1710</v>
      </c>
      <c r="L72" s="203" t="s">
        <v>2275</v>
      </c>
      <c r="M72" s="124" t="s">
        <v>2275</v>
      </c>
      <c r="N72" s="203" t="s">
        <v>2275</v>
      </c>
      <c r="O72" s="203" t="s">
        <v>2275</v>
      </c>
      <c r="P72" s="203" t="s">
        <v>2275</v>
      </c>
      <c r="Q72" s="203" t="s">
        <v>6278</v>
      </c>
      <c r="R72" s="203" t="s">
        <v>1306</v>
      </c>
      <c r="S72" s="203" t="s">
        <v>1306</v>
      </c>
      <c r="T72" s="136"/>
    </row>
    <row r="73" spans="1:21" ht="63.75">
      <c r="A73" s="250">
        <v>35280</v>
      </c>
      <c r="B73" s="203" t="s">
        <v>6301</v>
      </c>
      <c r="C73" s="124" t="s">
        <v>6302</v>
      </c>
      <c r="D73" s="204" t="s">
        <v>1300</v>
      </c>
      <c r="E73" s="203">
        <v>36.36</v>
      </c>
      <c r="F73" s="203">
        <v>1</v>
      </c>
      <c r="G73" s="203">
        <v>1</v>
      </c>
      <c r="H73" s="124" t="s">
        <v>6276</v>
      </c>
      <c r="I73" s="164" t="s">
        <v>6303</v>
      </c>
      <c r="J73" s="203" t="s">
        <v>994</v>
      </c>
      <c r="K73" s="203" t="s">
        <v>1710</v>
      </c>
      <c r="L73" s="203" t="s">
        <v>2275</v>
      </c>
      <c r="M73" s="124" t="s">
        <v>2275</v>
      </c>
      <c r="N73" s="203" t="s">
        <v>2275</v>
      </c>
      <c r="O73" s="203" t="s">
        <v>2275</v>
      </c>
      <c r="P73" s="203" t="s">
        <v>2275</v>
      </c>
      <c r="Q73" s="203" t="s">
        <v>6278</v>
      </c>
      <c r="R73" s="203" t="s">
        <v>1306</v>
      </c>
      <c r="S73" s="203" t="s">
        <v>1306</v>
      </c>
      <c r="T73" s="136"/>
    </row>
    <row r="74" spans="1:21" ht="63.75">
      <c r="A74" s="250">
        <v>35301</v>
      </c>
      <c r="B74" s="203" t="s">
        <v>7523</v>
      </c>
      <c r="C74" s="124" t="s">
        <v>7524</v>
      </c>
      <c r="D74" s="204" t="s">
        <v>1300</v>
      </c>
      <c r="E74" s="203">
        <v>40.42</v>
      </c>
      <c r="F74" s="203">
        <v>2</v>
      </c>
      <c r="G74" s="203">
        <v>2</v>
      </c>
      <c r="H74" s="124" t="s">
        <v>6276</v>
      </c>
      <c r="I74" s="164" t="s">
        <v>7526</v>
      </c>
      <c r="J74" s="203" t="s">
        <v>994</v>
      </c>
      <c r="K74" s="203" t="s">
        <v>1710</v>
      </c>
      <c r="L74" s="203" t="s">
        <v>2275</v>
      </c>
      <c r="M74" s="124" t="s">
        <v>2275</v>
      </c>
      <c r="N74" s="203" t="s">
        <v>2275</v>
      </c>
      <c r="O74" s="203" t="s">
        <v>2275</v>
      </c>
      <c r="P74" s="203" t="s">
        <v>2275</v>
      </c>
      <c r="Q74" s="203" t="s">
        <v>6306</v>
      </c>
      <c r="R74" s="203" t="s">
        <v>1306</v>
      </c>
      <c r="S74" s="203" t="s">
        <v>1306</v>
      </c>
      <c r="T74" s="136"/>
    </row>
    <row r="75" spans="1:21" ht="51">
      <c r="A75" s="250">
        <v>35311</v>
      </c>
      <c r="B75" s="203" t="s">
        <v>7531</v>
      </c>
      <c r="C75" s="124" t="s">
        <v>7531</v>
      </c>
      <c r="D75" s="204" t="s">
        <v>1300</v>
      </c>
      <c r="E75" s="203">
        <v>15.6</v>
      </c>
      <c r="F75" s="203">
        <v>1</v>
      </c>
      <c r="G75" s="203">
        <v>1</v>
      </c>
      <c r="H75" s="124" t="s">
        <v>6296</v>
      </c>
      <c r="I75" s="164" t="s">
        <v>7533</v>
      </c>
      <c r="J75" s="203" t="s">
        <v>994</v>
      </c>
      <c r="K75" s="203" t="s">
        <v>1710</v>
      </c>
      <c r="L75" s="203" t="s">
        <v>2275</v>
      </c>
      <c r="M75" s="124" t="s">
        <v>2275</v>
      </c>
      <c r="N75" s="203" t="s">
        <v>2275</v>
      </c>
      <c r="O75" s="203" t="s">
        <v>2275</v>
      </c>
      <c r="P75" s="203" t="s">
        <v>2275</v>
      </c>
      <c r="Q75" s="203" t="s">
        <v>6306</v>
      </c>
      <c r="R75" s="203" t="s">
        <v>1306</v>
      </c>
      <c r="S75" s="203" t="s">
        <v>1306</v>
      </c>
      <c r="T75" s="136"/>
    </row>
    <row r="76" spans="1:21" s="121" customFormat="1" ht="63.75">
      <c r="A76" s="166">
        <v>35320</v>
      </c>
      <c r="B76" s="164" t="s">
        <v>7534</v>
      </c>
      <c r="C76" s="164" t="s">
        <v>7534</v>
      </c>
      <c r="D76" s="204" t="s">
        <v>1300</v>
      </c>
      <c r="E76" s="166" t="s">
        <v>7535</v>
      </c>
      <c r="F76" s="244">
        <v>1</v>
      </c>
      <c r="G76" s="244">
        <v>1</v>
      </c>
      <c r="H76" s="164" t="s">
        <v>6276</v>
      </c>
      <c r="I76" s="164" t="s">
        <v>6312</v>
      </c>
      <c r="J76" s="164" t="s">
        <v>994</v>
      </c>
      <c r="K76" s="164" t="s">
        <v>1710</v>
      </c>
      <c r="L76" s="124"/>
      <c r="M76" s="124"/>
      <c r="N76" s="203"/>
      <c r="O76" s="203"/>
      <c r="P76" s="203"/>
      <c r="Q76" s="165" t="s">
        <v>6306</v>
      </c>
      <c r="R76" s="165" t="s">
        <v>1306</v>
      </c>
      <c r="S76" s="165" t="s">
        <v>1306</v>
      </c>
      <c r="T76" s="157"/>
    </row>
    <row r="77" spans="1:21" ht="63.75">
      <c r="A77" s="250">
        <v>35330</v>
      </c>
      <c r="B77" s="203" t="s">
        <v>7536</v>
      </c>
      <c r="C77" s="124" t="s">
        <v>7537</v>
      </c>
      <c r="D77" s="204" t="s">
        <v>1300</v>
      </c>
      <c r="E77" s="203">
        <v>27.68</v>
      </c>
      <c r="F77" s="203">
        <v>1</v>
      </c>
      <c r="G77" s="203">
        <v>1</v>
      </c>
      <c r="H77" s="124" t="s">
        <v>6276</v>
      </c>
      <c r="I77" s="164" t="s">
        <v>7539</v>
      </c>
      <c r="J77" s="203" t="s">
        <v>994</v>
      </c>
      <c r="K77" s="203" t="s">
        <v>1710</v>
      </c>
      <c r="L77" s="203" t="s">
        <v>2275</v>
      </c>
      <c r="M77" s="124" t="s">
        <v>2275</v>
      </c>
      <c r="N77" s="203" t="s">
        <v>2275</v>
      </c>
      <c r="O77" s="203" t="s">
        <v>2275</v>
      </c>
      <c r="P77" s="203" t="s">
        <v>2275</v>
      </c>
      <c r="Q77" s="203" t="s">
        <v>6306</v>
      </c>
      <c r="R77" s="203" t="s">
        <v>1306</v>
      </c>
      <c r="S77" s="203" t="s">
        <v>1306</v>
      </c>
      <c r="T77" s="136"/>
    </row>
    <row r="78" spans="1:21" ht="63.75">
      <c r="A78" s="250">
        <v>35331</v>
      </c>
      <c r="B78" s="203" t="s">
        <v>7540</v>
      </c>
      <c r="C78" s="124" t="s">
        <v>7540</v>
      </c>
      <c r="D78" s="204" t="s">
        <v>1300</v>
      </c>
      <c r="E78" s="203">
        <v>29.46</v>
      </c>
      <c r="F78" s="203">
        <v>1</v>
      </c>
      <c r="G78" s="203">
        <v>1</v>
      </c>
      <c r="H78" s="124" t="s">
        <v>6276</v>
      </c>
      <c r="I78" s="164" t="s">
        <v>7542</v>
      </c>
      <c r="J78" s="203" t="s">
        <v>994</v>
      </c>
      <c r="K78" s="203" t="s">
        <v>1710</v>
      </c>
      <c r="L78" s="203" t="s">
        <v>2275</v>
      </c>
      <c r="M78" s="124" t="s">
        <v>2275</v>
      </c>
      <c r="N78" s="203" t="s">
        <v>2275</v>
      </c>
      <c r="O78" s="203" t="s">
        <v>2275</v>
      </c>
      <c r="P78" s="203" t="s">
        <v>2275</v>
      </c>
      <c r="Q78" s="203" t="s">
        <v>6306</v>
      </c>
      <c r="R78" s="203" t="s">
        <v>1306</v>
      </c>
      <c r="S78" s="203" t="s">
        <v>1306</v>
      </c>
      <c r="T78" s="136"/>
    </row>
    <row r="79" spans="1:21" ht="63.75">
      <c r="A79" s="250">
        <v>35333</v>
      </c>
      <c r="B79" s="203" t="s">
        <v>6304</v>
      </c>
      <c r="C79" s="124" t="s">
        <v>6304</v>
      </c>
      <c r="D79" s="204" t="s">
        <v>1300</v>
      </c>
      <c r="E79" s="203">
        <v>19.68</v>
      </c>
      <c r="F79" s="203">
        <v>1</v>
      </c>
      <c r="G79" s="203">
        <v>1</v>
      </c>
      <c r="H79" s="124" t="s">
        <v>6276</v>
      </c>
      <c r="I79" s="164" t="s">
        <v>6305</v>
      </c>
      <c r="J79" s="203" t="s">
        <v>994</v>
      </c>
      <c r="K79" s="203" t="s">
        <v>1710</v>
      </c>
      <c r="L79" s="203" t="s">
        <v>2275</v>
      </c>
      <c r="M79" s="124" t="s">
        <v>2275</v>
      </c>
      <c r="N79" s="203" t="s">
        <v>2275</v>
      </c>
      <c r="O79" s="203" t="s">
        <v>2275</v>
      </c>
      <c r="P79" s="203" t="s">
        <v>2275</v>
      </c>
      <c r="Q79" s="203" t="s">
        <v>6306</v>
      </c>
      <c r="R79" s="203" t="s">
        <v>1306</v>
      </c>
      <c r="S79" s="203" t="s">
        <v>1306</v>
      </c>
      <c r="T79" s="136"/>
    </row>
    <row r="80" spans="1:21" ht="123.75" customHeight="1">
      <c r="A80" s="250">
        <v>35334</v>
      </c>
      <c r="B80" s="203" t="s">
        <v>7547</v>
      </c>
      <c r="C80" s="963" t="s">
        <v>29664</v>
      </c>
      <c r="D80" s="204" t="s">
        <v>1300</v>
      </c>
      <c r="E80" s="203">
        <v>38.28</v>
      </c>
      <c r="F80" s="175">
        <v>2</v>
      </c>
      <c r="G80" s="175">
        <v>2</v>
      </c>
      <c r="H80" s="124" t="s">
        <v>6276</v>
      </c>
      <c r="I80" s="164" t="s">
        <v>7549</v>
      </c>
      <c r="J80" s="203" t="s">
        <v>994</v>
      </c>
      <c r="K80" s="203" t="s">
        <v>1710</v>
      </c>
      <c r="L80" s="203" t="s">
        <v>2275</v>
      </c>
      <c r="M80" s="124" t="s">
        <v>2275</v>
      </c>
      <c r="N80" s="203" t="s">
        <v>2275</v>
      </c>
      <c r="O80" s="203" t="s">
        <v>2275</v>
      </c>
      <c r="P80" s="203" t="s">
        <v>2275</v>
      </c>
      <c r="Q80" s="203" t="s">
        <v>6306</v>
      </c>
      <c r="R80" s="203" t="s">
        <v>1306</v>
      </c>
      <c r="S80" s="203" t="s">
        <v>1306</v>
      </c>
      <c r="T80" s="136"/>
      <c r="U80" s="130"/>
    </row>
    <row r="81" spans="1:24" ht="51">
      <c r="A81" s="250">
        <v>35340</v>
      </c>
      <c r="B81" s="203" t="s">
        <v>7550</v>
      </c>
      <c r="C81" s="124" t="s">
        <v>7550</v>
      </c>
      <c r="D81" s="204" t="s">
        <v>1300</v>
      </c>
      <c r="E81" s="203">
        <v>32.700000000000003</v>
      </c>
      <c r="F81" s="203">
        <v>1</v>
      </c>
      <c r="G81" s="203">
        <v>1</v>
      </c>
      <c r="H81" s="124" t="s">
        <v>6296</v>
      </c>
      <c r="I81" s="164" t="s">
        <v>7552</v>
      </c>
      <c r="J81" s="203" t="s">
        <v>994</v>
      </c>
      <c r="K81" s="203" t="s">
        <v>1710</v>
      </c>
      <c r="L81" s="203" t="s">
        <v>2275</v>
      </c>
      <c r="M81" s="124" t="s">
        <v>2275</v>
      </c>
      <c r="N81" s="203" t="s">
        <v>2275</v>
      </c>
      <c r="O81" s="203" t="s">
        <v>2275</v>
      </c>
      <c r="P81" s="203" t="s">
        <v>2275</v>
      </c>
      <c r="Q81" s="203" t="s">
        <v>6306</v>
      </c>
      <c r="R81" s="203" t="s">
        <v>1306</v>
      </c>
      <c r="S81" s="203" t="s">
        <v>1306</v>
      </c>
      <c r="T81" s="136"/>
    </row>
    <row r="82" spans="1:24" ht="63.75">
      <c r="A82" s="250">
        <v>35350</v>
      </c>
      <c r="B82" s="203" t="s">
        <v>6307</v>
      </c>
      <c r="C82" s="124" t="s">
        <v>6307</v>
      </c>
      <c r="D82" s="204" t="s">
        <v>1300</v>
      </c>
      <c r="E82" s="203">
        <v>18.64</v>
      </c>
      <c r="F82" s="203">
        <v>1</v>
      </c>
      <c r="G82" s="203">
        <v>1</v>
      </c>
      <c r="H82" s="124" t="s">
        <v>6276</v>
      </c>
      <c r="I82" s="164" t="s">
        <v>6308</v>
      </c>
      <c r="J82" s="203" t="s">
        <v>994</v>
      </c>
      <c r="K82" s="203" t="s">
        <v>1710</v>
      </c>
      <c r="L82" s="203" t="s">
        <v>2275</v>
      </c>
      <c r="M82" s="124" t="s">
        <v>2275</v>
      </c>
      <c r="N82" s="203" t="s">
        <v>2275</v>
      </c>
      <c r="O82" s="203" t="s">
        <v>2275</v>
      </c>
      <c r="P82" s="203" t="s">
        <v>2275</v>
      </c>
      <c r="Q82" s="203" t="s">
        <v>6306</v>
      </c>
      <c r="R82" s="203" t="s">
        <v>1306</v>
      </c>
      <c r="S82" s="203" t="s">
        <v>1306</v>
      </c>
      <c r="T82" s="136"/>
    </row>
    <row r="83" spans="1:24" ht="63.75">
      <c r="A83" s="250">
        <v>35353</v>
      </c>
      <c r="B83" s="203" t="s">
        <v>6309</v>
      </c>
      <c r="C83" s="124" t="s">
        <v>6309</v>
      </c>
      <c r="D83" s="204" t="s">
        <v>1300</v>
      </c>
      <c r="E83" s="203">
        <v>29.88</v>
      </c>
      <c r="F83" s="203">
        <v>1</v>
      </c>
      <c r="G83" s="203">
        <v>1</v>
      </c>
      <c r="H83" s="124" t="s">
        <v>6276</v>
      </c>
      <c r="I83" s="164" t="s">
        <v>6310</v>
      </c>
      <c r="J83" s="203" t="s">
        <v>994</v>
      </c>
      <c r="K83" s="203" t="s">
        <v>1710</v>
      </c>
      <c r="L83" s="203" t="s">
        <v>2275</v>
      </c>
      <c r="M83" s="124" t="s">
        <v>2275</v>
      </c>
      <c r="N83" s="203" t="s">
        <v>2275</v>
      </c>
      <c r="O83" s="203" t="s">
        <v>2275</v>
      </c>
      <c r="P83" s="203" t="s">
        <v>2275</v>
      </c>
      <c r="Q83" s="203" t="s">
        <v>6306</v>
      </c>
      <c r="R83" s="203" t="s">
        <v>1306</v>
      </c>
      <c r="S83" s="203" t="s">
        <v>1306</v>
      </c>
      <c r="T83" s="136"/>
    </row>
    <row r="84" spans="1:24" ht="63.75">
      <c r="A84" s="250">
        <v>35354</v>
      </c>
      <c r="B84" s="203" t="s">
        <v>7561</v>
      </c>
      <c r="C84" s="124" t="s">
        <v>7561</v>
      </c>
      <c r="D84" s="204" t="s">
        <v>1300</v>
      </c>
      <c r="E84" s="203">
        <v>13.98</v>
      </c>
      <c r="F84" s="203">
        <v>1</v>
      </c>
      <c r="G84" s="203">
        <v>1</v>
      </c>
      <c r="H84" s="124" t="s">
        <v>6276</v>
      </c>
      <c r="I84" s="164" t="s">
        <v>7563</v>
      </c>
      <c r="J84" s="203" t="s">
        <v>994</v>
      </c>
      <c r="K84" s="203" t="s">
        <v>1710</v>
      </c>
      <c r="L84" s="203" t="s">
        <v>2275</v>
      </c>
      <c r="M84" s="124" t="s">
        <v>2275</v>
      </c>
      <c r="N84" s="203" t="s">
        <v>2275</v>
      </c>
      <c r="O84" s="203" t="s">
        <v>2275</v>
      </c>
      <c r="P84" s="203" t="s">
        <v>2275</v>
      </c>
      <c r="Q84" s="203" t="s">
        <v>6306</v>
      </c>
      <c r="R84" s="203" t="s">
        <v>1306</v>
      </c>
      <c r="S84" s="203" t="s">
        <v>1306</v>
      </c>
      <c r="T84" s="136"/>
    </row>
    <row r="85" spans="1:24" ht="63.75">
      <c r="A85" s="250">
        <v>35360</v>
      </c>
      <c r="B85" s="203" t="s">
        <v>7567</v>
      </c>
      <c r="C85" s="124" t="s">
        <v>7567</v>
      </c>
      <c r="D85" s="204" t="s">
        <v>1300</v>
      </c>
      <c r="E85" s="203">
        <v>19.68</v>
      </c>
      <c r="F85" s="203">
        <v>2</v>
      </c>
      <c r="G85" s="203">
        <v>2</v>
      </c>
      <c r="H85" s="124" t="s">
        <v>6276</v>
      </c>
      <c r="I85" s="164" t="s">
        <v>6305</v>
      </c>
      <c r="J85" s="203" t="s">
        <v>994</v>
      </c>
      <c r="K85" s="203" t="s">
        <v>1710</v>
      </c>
      <c r="L85" s="203" t="s">
        <v>2275</v>
      </c>
      <c r="M85" s="124" t="s">
        <v>2275</v>
      </c>
      <c r="N85" s="203" t="s">
        <v>2275</v>
      </c>
      <c r="O85" s="203" t="s">
        <v>2275</v>
      </c>
      <c r="P85" s="203" t="s">
        <v>2275</v>
      </c>
      <c r="Q85" s="203" t="s">
        <v>6306</v>
      </c>
      <c r="R85" s="203" t="s">
        <v>1306</v>
      </c>
      <c r="S85" s="203" t="s">
        <v>1306</v>
      </c>
      <c r="T85" s="136"/>
    </row>
    <row r="86" spans="1:24" ht="38.25">
      <c r="A86" s="250">
        <v>36128</v>
      </c>
      <c r="B86" s="203" t="s">
        <v>7601</v>
      </c>
      <c r="C86" s="124" t="s">
        <v>7601</v>
      </c>
      <c r="D86" s="204" t="s">
        <v>1300</v>
      </c>
      <c r="E86" s="203">
        <v>6.92</v>
      </c>
      <c r="F86" s="203">
        <v>1</v>
      </c>
      <c r="G86" s="203">
        <v>1</v>
      </c>
      <c r="H86" s="124" t="s">
        <v>7602</v>
      </c>
      <c r="I86" s="164" t="s">
        <v>4099</v>
      </c>
      <c r="J86" s="203" t="s">
        <v>994</v>
      </c>
      <c r="K86" s="203" t="s">
        <v>1710</v>
      </c>
      <c r="L86" s="203" t="s">
        <v>2275</v>
      </c>
      <c r="M86" s="124" t="s">
        <v>2275</v>
      </c>
      <c r="N86" s="203" t="s">
        <v>2275</v>
      </c>
      <c r="O86" s="203" t="s">
        <v>2275</v>
      </c>
      <c r="P86" s="203" t="s">
        <v>2275</v>
      </c>
      <c r="Q86" s="203" t="s">
        <v>4201</v>
      </c>
      <c r="R86" s="203" t="s">
        <v>1306</v>
      </c>
      <c r="S86" s="203" t="s">
        <v>1306</v>
      </c>
      <c r="T86" s="965" t="s">
        <v>998</v>
      </c>
      <c r="U86" s="1293"/>
      <c r="V86" s="1001"/>
      <c r="W86" s="1001"/>
      <c r="X86" s="1001"/>
    </row>
    <row r="87" spans="1:24" ht="51">
      <c r="A87" s="250">
        <v>36129</v>
      </c>
      <c r="B87" s="203" t="s">
        <v>7603</v>
      </c>
      <c r="C87" s="124" t="s">
        <v>7603</v>
      </c>
      <c r="D87" s="204" t="s">
        <v>1300</v>
      </c>
      <c r="E87" s="203">
        <v>10.72</v>
      </c>
      <c r="F87" s="203">
        <v>1</v>
      </c>
      <c r="G87" s="203">
        <v>1</v>
      </c>
      <c r="H87" s="124" t="s">
        <v>7604</v>
      </c>
      <c r="I87" s="164" t="s">
        <v>7605</v>
      </c>
      <c r="J87" s="203" t="s">
        <v>994</v>
      </c>
      <c r="K87" s="203" t="s">
        <v>1710</v>
      </c>
      <c r="L87" s="203" t="s">
        <v>2275</v>
      </c>
      <c r="M87" s="124" t="s">
        <v>2275</v>
      </c>
      <c r="N87" s="203" t="s">
        <v>2275</v>
      </c>
      <c r="O87" s="203" t="s">
        <v>2275</v>
      </c>
      <c r="P87" s="203" t="s">
        <v>2275</v>
      </c>
      <c r="Q87" s="203" t="s">
        <v>4201</v>
      </c>
      <c r="R87" s="203" t="s">
        <v>1306</v>
      </c>
      <c r="S87" s="203" t="s">
        <v>1306</v>
      </c>
      <c r="T87" s="136"/>
    </row>
    <row r="88" spans="1:24" ht="38.25">
      <c r="A88" s="250">
        <v>36180</v>
      </c>
      <c r="B88" s="203" t="s">
        <v>6314</v>
      </c>
      <c r="C88" s="124" t="s">
        <v>6315</v>
      </c>
      <c r="D88" s="204" t="s">
        <v>1300</v>
      </c>
      <c r="E88" s="203">
        <v>20.76</v>
      </c>
      <c r="F88" s="203">
        <v>2</v>
      </c>
      <c r="G88" s="244">
        <v>4</v>
      </c>
      <c r="H88" s="124" t="s">
        <v>6316</v>
      </c>
      <c r="I88" s="164">
        <v>60</v>
      </c>
      <c r="J88" s="203" t="s">
        <v>994</v>
      </c>
      <c r="K88" s="203" t="s">
        <v>1710</v>
      </c>
      <c r="L88" s="203" t="s">
        <v>2275</v>
      </c>
      <c r="M88" s="124" t="s">
        <v>2275</v>
      </c>
      <c r="N88" s="203" t="s">
        <v>2275</v>
      </c>
      <c r="O88" s="203" t="s">
        <v>2275</v>
      </c>
      <c r="P88" s="203" t="s">
        <v>2275</v>
      </c>
      <c r="Q88" s="203" t="s">
        <v>4201</v>
      </c>
      <c r="R88" s="203" t="s">
        <v>1306</v>
      </c>
      <c r="S88" s="203" t="s">
        <v>1306</v>
      </c>
      <c r="T88" s="136"/>
    </row>
    <row r="89" spans="1:24" ht="51">
      <c r="A89" s="250">
        <v>38001</v>
      </c>
      <c r="B89" s="203" t="s">
        <v>7665</v>
      </c>
      <c r="C89" s="124" t="s">
        <v>7665</v>
      </c>
      <c r="D89" s="204" t="s">
        <v>1300</v>
      </c>
      <c r="E89" s="203">
        <v>12.9</v>
      </c>
      <c r="F89" s="203">
        <v>1</v>
      </c>
      <c r="G89" s="203">
        <v>1</v>
      </c>
      <c r="H89" s="124" t="s">
        <v>7666</v>
      </c>
      <c r="I89" s="164" t="s">
        <v>7667</v>
      </c>
      <c r="J89" s="203" t="s">
        <v>994</v>
      </c>
      <c r="K89" s="203" t="s">
        <v>1710</v>
      </c>
      <c r="L89" s="203" t="s">
        <v>2275</v>
      </c>
      <c r="M89" s="124" t="s">
        <v>2275</v>
      </c>
      <c r="N89" s="203" t="s">
        <v>2275</v>
      </c>
      <c r="O89" s="203" t="s">
        <v>2275</v>
      </c>
      <c r="P89" s="203" t="s">
        <v>2275</v>
      </c>
      <c r="Q89" s="203" t="s">
        <v>6323</v>
      </c>
      <c r="R89" s="203" t="s">
        <v>1306</v>
      </c>
      <c r="S89" s="203" t="s">
        <v>1306</v>
      </c>
      <c r="T89" s="136"/>
    </row>
    <row r="90" spans="1:24" ht="114.75">
      <c r="A90" s="250">
        <v>91100</v>
      </c>
      <c r="B90" s="973" t="s">
        <v>24047</v>
      </c>
      <c r="C90" s="973" t="s">
        <v>24048</v>
      </c>
      <c r="D90" s="204" t="s">
        <v>1300</v>
      </c>
      <c r="E90" s="203">
        <v>0.63</v>
      </c>
      <c r="F90" s="203">
        <v>2</v>
      </c>
      <c r="G90" s="203">
        <v>10</v>
      </c>
      <c r="H90" s="124" t="s">
        <v>2318</v>
      </c>
      <c r="I90" s="165">
        <v>2</v>
      </c>
      <c r="J90" s="203" t="s">
        <v>994</v>
      </c>
      <c r="K90" s="203" t="s">
        <v>1710</v>
      </c>
      <c r="L90" s="203">
        <v>3</v>
      </c>
      <c r="M90" s="124" t="s">
        <v>2319</v>
      </c>
      <c r="N90" s="203" t="s">
        <v>2275</v>
      </c>
      <c r="O90" s="203" t="s">
        <v>2275</v>
      </c>
      <c r="P90" s="203" t="s">
        <v>2275</v>
      </c>
      <c r="Q90" s="203" t="s">
        <v>2320</v>
      </c>
      <c r="R90" s="203" t="s">
        <v>1306</v>
      </c>
      <c r="S90" s="203" t="s">
        <v>1306</v>
      </c>
      <c r="T90" s="136"/>
      <c r="U90" s="130"/>
    </row>
    <row r="91" spans="1:24" s="121" customFormat="1" ht="146.25" customHeight="1">
      <c r="A91" s="166">
        <v>91102</v>
      </c>
      <c r="B91" s="164" t="s">
        <v>4284</v>
      </c>
      <c r="C91" s="164" t="s">
        <v>4285</v>
      </c>
      <c r="D91" s="204" t="s">
        <v>1300</v>
      </c>
      <c r="E91" s="134">
        <v>0.63</v>
      </c>
      <c r="F91" s="244">
        <v>1</v>
      </c>
      <c r="G91" s="244">
        <v>1</v>
      </c>
      <c r="H91" s="164" t="s">
        <v>2355</v>
      </c>
      <c r="I91" s="164">
        <v>2.5</v>
      </c>
      <c r="J91" s="164" t="s">
        <v>994</v>
      </c>
      <c r="K91" s="329" t="s">
        <v>4015</v>
      </c>
      <c r="L91" s="124">
        <v>3</v>
      </c>
      <c r="M91" s="124" t="s">
        <v>2319</v>
      </c>
      <c r="N91" s="203"/>
      <c r="O91" s="203"/>
      <c r="P91" s="203"/>
      <c r="Q91" s="165" t="s">
        <v>2320</v>
      </c>
      <c r="R91" s="165" t="s">
        <v>1306</v>
      </c>
      <c r="S91" s="165" t="s">
        <v>1306</v>
      </c>
      <c r="T91" s="165"/>
    </row>
    <row r="92" spans="1:24" s="130" customFormat="1" ht="204">
      <c r="A92" s="250">
        <v>91103</v>
      </c>
      <c r="B92" s="164" t="s">
        <v>1828</v>
      </c>
      <c r="C92" s="1045" t="s">
        <v>23680</v>
      </c>
      <c r="D92" s="165" t="s">
        <v>1300</v>
      </c>
      <c r="E92" s="166">
        <v>2.1</v>
      </c>
      <c r="F92" s="244">
        <v>1</v>
      </c>
      <c r="G92" s="244">
        <v>1</v>
      </c>
      <c r="H92" s="164" t="s">
        <v>4286</v>
      </c>
      <c r="I92" s="166">
        <v>6</v>
      </c>
      <c r="J92" s="164" t="s">
        <v>994</v>
      </c>
      <c r="K92" s="329" t="s">
        <v>1710</v>
      </c>
      <c r="L92" s="124"/>
      <c r="M92" s="124"/>
      <c r="N92" s="203"/>
      <c r="O92" s="203"/>
      <c r="P92" s="203"/>
      <c r="Q92" s="165" t="s">
        <v>2320</v>
      </c>
      <c r="R92" s="165" t="s">
        <v>1306</v>
      </c>
      <c r="S92" s="165" t="s">
        <v>1306</v>
      </c>
      <c r="T92" s="136"/>
    </row>
    <row r="93" spans="1:24" s="130" customFormat="1" ht="186" customHeight="1">
      <c r="A93" s="334">
        <v>91104</v>
      </c>
      <c r="B93" s="164" t="s">
        <v>1832</v>
      </c>
      <c r="C93" s="1045" t="s">
        <v>23681</v>
      </c>
      <c r="D93" s="165" t="s">
        <v>1300</v>
      </c>
      <c r="E93" s="166">
        <v>5.25</v>
      </c>
      <c r="F93" s="244">
        <v>1</v>
      </c>
      <c r="G93" s="244">
        <v>1</v>
      </c>
      <c r="H93" s="164" t="s">
        <v>4286</v>
      </c>
      <c r="I93" s="166">
        <v>15</v>
      </c>
      <c r="J93" s="164" t="s">
        <v>994</v>
      </c>
      <c r="K93" s="329" t="s">
        <v>1710</v>
      </c>
      <c r="L93" s="124"/>
      <c r="M93" s="124"/>
      <c r="N93" s="203"/>
      <c r="O93" s="203"/>
      <c r="P93" s="203"/>
      <c r="Q93" s="165" t="s">
        <v>2320</v>
      </c>
      <c r="R93" s="165" t="s">
        <v>1306</v>
      </c>
      <c r="S93" s="165" t="s">
        <v>1306</v>
      </c>
      <c r="T93" s="136"/>
    </row>
    <row r="94" spans="1:24" ht="114.75">
      <c r="A94" s="334">
        <v>97401</v>
      </c>
      <c r="B94" s="203" t="s">
        <v>5395</v>
      </c>
      <c r="C94" s="124" t="s">
        <v>6416</v>
      </c>
      <c r="D94" s="204" t="s">
        <v>1300</v>
      </c>
      <c r="E94" s="203">
        <v>4</v>
      </c>
      <c r="F94" s="203">
        <v>1</v>
      </c>
      <c r="G94" s="203">
        <v>1</v>
      </c>
      <c r="H94" s="124" t="s">
        <v>4112</v>
      </c>
      <c r="I94" s="165">
        <v>20</v>
      </c>
      <c r="J94" s="203" t="s">
        <v>994</v>
      </c>
      <c r="K94" s="203" t="s">
        <v>1903</v>
      </c>
      <c r="L94" s="203">
        <v>3</v>
      </c>
      <c r="M94" s="124" t="s">
        <v>2319</v>
      </c>
      <c r="N94" s="203" t="s">
        <v>2275</v>
      </c>
      <c r="O94" s="203" t="s">
        <v>2275</v>
      </c>
      <c r="P94" s="203" t="s">
        <v>2275</v>
      </c>
      <c r="Q94" s="203" t="s">
        <v>2356</v>
      </c>
      <c r="R94" s="203" t="s">
        <v>1306</v>
      </c>
      <c r="S94" s="203" t="s">
        <v>1306</v>
      </c>
      <c r="T94" s="136"/>
    </row>
    <row r="96" spans="1:24">
      <c r="A96" s="114" t="s">
        <v>2361</v>
      </c>
      <c r="B96"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8E2E1-EA34-492C-ABB0-7766F1D26156}">
  <sheetPr>
    <pageSetUpPr fitToPage="1"/>
  </sheetPr>
  <dimension ref="A1:T53"/>
  <sheetViews>
    <sheetView topLeftCell="A30" zoomScale="80" zoomScaleNormal="80" workbookViewId="0">
      <selection activeCell="X36" sqref="X3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285156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8.42578125" style="114" customWidth="1"/>
    <col min="13" max="13" width="13.42578125" style="114" customWidth="1"/>
    <col min="14" max="14" width="8.7109375" style="114" customWidth="1"/>
    <col min="15" max="17" width="9" style="114" customWidth="1"/>
    <col min="18" max="18" width="10" style="114" customWidth="1"/>
    <col min="19" max="19" width="7.42578125" style="114" customWidth="1"/>
    <col min="20" max="16384" width="9.140625" style="114"/>
  </cols>
  <sheetData>
    <row r="1" spans="1:19">
      <c r="A1" s="523" t="s">
        <v>10833</v>
      </c>
      <c r="B1" s="267"/>
      <c r="C1" s="267"/>
      <c r="D1" s="267"/>
      <c r="E1" s="267"/>
      <c r="F1" s="267"/>
      <c r="G1" s="267"/>
      <c r="H1" s="267"/>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01" t="s">
        <v>4019</v>
      </c>
      <c r="B18" s="203" t="s">
        <v>5037</v>
      </c>
      <c r="C18" s="124" t="s">
        <v>5038</v>
      </c>
      <c r="D18" s="204" t="s">
        <v>1300</v>
      </c>
      <c r="E18" s="203">
        <v>1.04</v>
      </c>
      <c r="F18" s="203">
        <v>1</v>
      </c>
      <c r="G18" s="203">
        <v>1</v>
      </c>
      <c r="H18" s="124" t="s">
        <v>4022</v>
      </c>
      <c r="I18" s="165">
        <v>3</v>
      </c>
      <c r="J18" s="203" t="s">
        <v>994</v>
      </c>
      <c r="K18" s="203" t="s">
        <v>785</v>
      </c>
      <c r="L18" s="203" t="s">
        <v>2275</v>
      </c>
      <c r="M18" s="124" t="s">
        <v>2275</v>
      </c>
      <c r="N18" s="203" t="s">
        <v>2275</v>
      </c>
      <c r="O18" s="203" t="s">
        <v>2275</v>
      </c>
      <c r="P18" s="203" t="s">
        <v>2275</v>
      </c>
      <c r="Q18" s="203" t="s">
        <v>4023</v>
      </c>
      <c r="R18" s="203" t="s">
        <v>1306</v>
      </c>
      <c r="S18" s="203" t="s">
        <v>1306</v>
      </c>
    </row>
    <row r="19" spans="1:20" s="1728" customFormat="1" ht="38.25">
      <c r="A19" s="1171" t="s">
        <v>4024</v>
      </c>
      <c r="B19" s="968" t="s">
        <v>5037</v>
      </c>
      <c r="C19" s="963" t="s">
        <v>5038</v>
      </c>
      <c r="D19" s="969" t="s">
        <v>1300</v>
      </c>
      <c r="E19" s="968">
        <v>1.04</v>
      </c>
      <c r="F19" s="968">
        <v>1</v>
      </c>
      <c r="G19" s="968">
        <v>1</v>
      </c>
      <c r="H19" s="963" t="s">
        <v>4022</v>
      </c>
      <c r="I19" s="971">
        <v>3</v>
      </c>
      <c r="J19" s="968" t="s">
        <v>994</v>
      </c>
      <c r="K19" s="968" t="s">
        <v>785</v>
      </c>
      <c r="L19" s="968"/>
      <c r="M19" s="963"/>
      <c r="N19" s="968" t="s">
        <v>2275</v>
      </c>
      <c r="O19" s="968" t="s">
        <v>2275</v>
      </c>
      <c r="P19" s="968" t="s">
        <v>2275</v>
      </c>
      <c r="Q19" s="968" t="s">
        <v>4023</v>
      </c>
      <c r="R19" s="968" t="s">
        <v>4025</v>
      </c>
      <c r="S19" s="968" t="s">
        <v>4025</v>
      </c>
      <c r="T19" s="130"/>
    </row>
    <row r="20" spans="1:20" ht="38.25">
      <c r="A20" s="501" t="s">
        <v>4027</v>
      </c>
      <c r="B20" s="203" t="s">
        <v>4028</v>
      </c>
      <c r="C20" s="124" t="s">
        <v>6167</v>
      </c>
      <c r="D20" s="204" t="s">
        <v>1300</v>
      </c>
      <c r="E20" s="203">
        <v>2.08</v>
      </c>
      <c r="F20" s="203">
        <v>1</v>
      </c>
      <c r="G20" s="203">
        <v>1</v>
      </c>
      <c r="H20" s="124" t="s">
        <v>4022</v>
      </c>
      <c r="I20" s="165">
        <v>6</v>
      </c>
      <c r="J20" s="203" t="s">
        <v>994</v>
      </c>
      <c r="K20" s="203" t="s">
        <v>785</v>
      </c>
      <c r="L20" s="203">
        <v>2</v>
      </c>
      <c r="M20" s="124" t="s">
        <v>2274</v>
      </c>
      <c r="N20" s="203" t="s">
        <v>2275</v>
      </c>
      <c r="O20" s="203" t="s">
        <v>2275</v>
      </c>
      <c r="P20" s="203" t="s">
        <v>2275</v>
      </c>
      <c r="Q20" s="203" t="s">
        <v>4030</v>
      </c>
      <c r="R20" s="203" t="s">
        <v>1306</v>
      </c>
      <c r="S20" s="203" t="s">
        <v>1306</v>
      </c>
    </row>
    <row r="21" spans="1:20" s="1728" customFormat="1" ht="38.25">
      <c r="A21" s="1171" t="s">
        <v>4031</v>
      </c>
      <c r="B21" s="968" t="s">
        <v>4028</v>
      </c>
      <c r="C21" s="963" t="s">
        <v>6167</v>
      </c>
      <c r="D21" s="969" t="s">
        <v>1300</v>
      </c>
      <c r="E21" s="968">
        <v>2.08</v>
      </c>
      <c r="F21" s="968">
        <v>1</v>
      </c>
      <c r="G21" s="968">
        <v>1</v>
      </c>
      <c r="H21" s="963" t="s">
        <v>4022</v>
      </c>
      <c r="I21" s="971">
        <v>6</v>
      </c>
      <c r="J21" s="968" t="s">
        <v>994</v>
      </c>
      <c r="K21" s="968" t="s">
        <v>785</v>
      </c>
      <c r="L21" s="968">
        <v>2</v>
      </c>
      <c r="M21" s="963" t="s">
        <v>2274</v>
      </c>
      <c r="N21" s="968" t="s">
        <v>2275</v>
      </c>
      <c r="O21" s="968" t="s">
        <v>2275</v>
      </c>
      <c r="P21" s="968" t="s">
        <v>2275</v>
      </c>
      <c r="Q21" s="968" t="s">
        <v>4030</v>
      </c>
      <c r="R21" s="968" t="s">
        <v>4025</v>
      </c>
      <c r="S21" s="968" t="s">
        <v>4025</v>
      </c>
      <c r="T21" s="130"/>
    </row>
    <row r="22" spans="1:20" ht="38.25">
      <c r="A22" s="519"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0" s="1728" customFormat="1" ht="38.25">
      <c r="A23" s="1171" t="s">
        <v>4040</v>
      </c>
      <c r="B23" s="968" t="s">
        <v>6171</v>
      </c>
      <c r="C23" s="963" t="s">
        <v>6172</v>
      </c>
      <c r="D23" s="969" t="s">
        <v>1300</v>
      </c>
      <c r="E23" s="968">
        <v>3.46</v>
      </c>
      <c r="F23" s="968">
        <v>1</v>
      </c>
      <c r="G23" s="968">
        <v>1</v>
      </c>
      <c r="H23" s="963" t="s">
        <v>4022</v>
      </c>
      <c r="I23" s="971">
        <v>10</v>
      </c>
      <c r="J23" s="968" t="s">
        <v>994</v>
      </c>
      <c r="K23" s="968" t="s">
        <v>785</v>
      </c>
      <c r="L23" s="968">
        <v>2</v>
      </c>
      <c r="M23" s="963" t="s">
        <v>2274</v>
      </c>
      <c r="N23" s="968" t="s">
        <v>2275</v>
      </c>
      <c r="O23" s="968" t="s">
        <v>2275</v>
      </c>
      <c r="P23" s="968" t="s">
        <v>2275</v>
      </c>
      <c r="Q23" s="968" t="s">
        <v>4030</v>
      </c>
      <c r="R23" s="968" t="s">
        <v>4025</v>
      </c>
      <c r="S23" s="968" t="s">
        <v>4025</v>
      </c>
      <c r="T23" s="130"/>
    </row>
    <row r="24" spans="1:20" ht="38.25">
      <c r="A24" s="519"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0" s="1728" customFormat="1" ht="38.25">
      <c r="A25" s="1171" t="s">
        <v>6441</v>
      </c>
      <c r="B25" s="968" t="s">
        <v>6173</v>
      </c>
      <c r="C25" s="963" t="s">
        <v>5052</v>
      </c>
      <c r="D25" s="969" t="s">
        <v>1300</v>
      </c>
      <c r="E25" s="968">
        <v>2.77</v>
      </c>
      <c r="F25" s="968">
        <v>1</v>
      </c>
      <c r="G25" s="968">
        <v>1</v>
      </c>
      <c r="H25" s="963" t="s">
        <v>4022</v>
      </c>
      <c r="I25" s="971">
        <v>8</v>
      </c>
      <c r="J25" s="968" t="s">
        <v>994</v>
      </c>
      <c r="K25" s="968" t="s">
        <v>785</v>
      </c>
      <c r="L25" s="968">
        <v>2</v>
      </c>
      <c r="M25" s="963" t="s">
        <v>2274</v>
      </c>
      <c r="N25" s="968" t="s">
        <v>2275</v>
      </c>
      <c r="O25" s="968" t="s">
        <v>2275</v>
      </c>
      <c r="P25" s="968" t="s">
        <v>2275</v>
      </c>
      <c r="Q25" s="968" t="s">
        <v>6174</v>
      </c>
      <c r="R25" s="968" t="s">
        <v>4025</v>
      </c>
      <c r="S25" s="968" t="s">
        <v>4025</v>
      </c>
      <c r="T25" s="130"/>
    </row>
    <row r="26" spans="1:20" ht="51">
      <c r="A26" s="519" t="s">
        <v>6178</v>
      </c>
      <c r="B26" s="203" t="s">
        <v>6179</v>
      </c>
      <c r="C26" s="124" t="s">
        <v>6180</v>
      </c>
      <c r="D26" s="204" t="s">
        <v>1300</v>
      </c>
      <c r="E26" s="203">
        <v>3.81</v>
      </c>
      <c r="F26" s="203">
        <v>1</v>
      </c>
      <c r="G26" s="203">
        <v>1</v>
      </c>
      <c r="H26" s="124" t="s">
        <v>4022</v>
      </c>
      <c r="I26" s="165">
        <v>11</v>
      </c>
      <c r="J26" s="203" t="s">
        <v>994</v>
      </c>
      <c r="K26" s="203" t="s">
        <v>785</v>
      </c>
      <c r="L26" s="203">
        <v>2</v>
      </c>
      <c r="M26" s="124" t="s">
        <v>2274</v>
      </c>
      <c r="N26" s="203" t="s">
        <v>2275</v>
      </c>
      <c r="O26" s="203" t="s">
        <v>2275</v>
      </c>
      <c r="P26" s="203" t="s">
        <v>2275</v>
      </c>
      <c r="Q26" s="203" t="s">
        <v>6174</v>
      </c>
      <c r="R26" s="203" t="s">
        <v>1306</v>
      </c>
      <c r="S26" s="203" t="s">
        <v>1306</v>
      </c>
    </row>
    <row r="27" spans="1:20" s="1728" customFormat="1" ht="51">
      <c r="A27" s="1171" t="s">
        <v>6447</v>
      </c>
      <c r="B27" s="968" t="s">
        <v>6179</v>
      </c>
      <c r="C27" s="963" t="s">
        <v>6180</v>
      </c>
      <c r="D27" s="969" t="s">
        <v>1300</v>
      </c>
      <c r="E27" s="968">
        <v>3.81</v>
      </c>
      <c r="F27" s="968">
        <v>1</v>
      </c>
      <c r="G27" s="968">
        <v>1</v>
      </c>
      <c r="H27" s="963" t="s">
        <v>4022</v>
      </c>
      <c r="I27" s="971">
        <v>11</v>
      </c>
      <c r="J27" s="968" t="s">
        <v>994</v>
      </c>
      <c r="K27" s="968" t="s">
        <v>785</v>
      </c>
      <c r="L27" s="968">
        <v>2</v>
      </c>
      <c r="M27" s="963" t="s">
        <v>2274</v>
      </c>
      <c r="N27" s="968" t="s">
        <v>2275</v>
      </c>
      <c r="O27" s="968" t="s">
        <v>2275</v>
      </c>
      <c r="P27" s="968" t="s">
        <v>2275</v>
      </c>
      <c r="Q27" s="968" t="s">
        <v>6174</v>
      </c>
      <c r="R27" s="968" t="s">
        <v>4025</v>
      </c>
      <c r="S27" s="968" t="s">
        <v>4025</v>
      </c>
      <c r="T27" s="130"/>
    </row>
    <row r="28" spans="1:20" ht="38.25">
      <c r="A28" s="519" t="s">
        <v>6181</v>
      </c>
      <c r="B28" s="203" t="s">
        <v>6182</v>
      </c>
      <c r="C28" s="124" t="s">
        <v>6183</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6184</v>
      </c>
      <c r="R28" s="203" t="s">
        <v>1306</v>
      </c>
      <c r="S28" s="203" t="s">
        <v>1306</v>
      </c>
    </row>
    <row r="29" spans="1:20" s="1728" customFormat="1" ht="38.25">
      <c r="A29" s="1171" t="s">
        <v>6455</v>
      </c>
      <c r="B29" s="968" t="s">
        <v>6182</v>
      </c>
      <c r="C29" s="963" t="s">
        <v>6183</v>
      </c>
      <c r="D29" s="969" t="s">
        <v>1300</v>
      </c>
      <c r="E29" s="968">
        <v>3.46</v>
      </c>
      <c r="F29" s="968">
        <v>1</v>
      </c>
      <c r="G29" s="968">
        <v>1</v>
      </c>
      <c r="H29" s="963" t="s">
        <v>4022</v>
      </c>
      <c r="I29" s="971">
        <v>10</v>
      </c>
      <c r="J29" s="968" t="s">
        <v>994</v>
      </c>
      <c r="K29" s="968" t="s">
        <v>785</v>
      </c>
      <c r="L29" s="968">
        <v>2</v>
      </c>
      <c r="M29" s="963" t="s">
        <v>2274</v>
      </c>
      <c r="N29" s="968" t="s">
        <v>2275</v>
      </c>
      <c r="O29" s="968" t="s">
        <v>2275</v>
      </c>
      <c r="P29" s="968" t="s">
        <v>2275</v>
      </c>
      <c r="Q29" s="968" t="s">
        <v>6184</v>
      </c>
      <c r="R29" s="968" t="s">
        <v>4025</v>
      </c>
      <c r="S29" s="968" t="s">
        <v>4025</v>
      </c>
      <c r="T29" s="130"/>
    </row>
    <row r="30" spans="1:20" ht="38.25">
      <c r="A30" s="519" t="s">
        <v>6185</v>
      </c>
      <c r="B30" s="203" t="s">
        <v>6186</v>
      </c>
      <c r="C30" s="124" t="s">
        <v>6187</v>
      </c>
      <c r="D30" s="204" t="s">
        <v>1300</v>
      </c>
      <c r="E30" s="203">
        <v>4.1500000000000004</v>
      </c>
      <c r="F30" s="203">
        <v>1</v>
      </c>
      <c r="G30" s="203">
        <v>1</v>
      </c>
      <c r="H30" s="124" t="s">
        <v>4022</v>
      </c>
      <c r="I30" s="165">
        <v>12</v>
      </c>
      <c r="J30" s="203" t="s">
        <v>994</v>
      </c>
      <c r="K30" s="203" t="s">
        <v>785</v>
      </c>
      <c r="L30" s="203">
        <v>2</v>
      </c>
      <c r="M30" s="124" t="s">
        <v>2274</v>
      </c>
      <c r="N30" s="203" t="s">
        <v>2275</v>
      </c>
      <c r="O30" s="203" t="s">
        <v>2275</v>
      </c>
      <c r="P30" s="203" t="s">
        <v>2275</v>
      </c>
      <c r="Q30" s="203" t="s">
        <v>6184</v>
      </c>
      <c r="R30" s="203" t="s">
        <v>1306</v>
      </c>
      <c r="S30" s="203" t="s">
        <v>1306</v>
      </c>
    </row>
    <row r="31" spans="1:20" s="1728" customFormat="1" ht="38.25">
      <c r="A31" s="1171" t="s">
        <v>6456</v>
      </c>
      <c r="B31" s="968" t="s">
        <v>6186</v>
      </c>
      <c r="C31" s="963" t="s">
        <v>6187</v>
      </c>
      <c r="D31" s="969" t="s">
        <v>1300</v>
      </c>
      <c r="E31" s="968">
        <v>4.1500000000000004</v>
      </c>
      <c r="F31" s="968">
        <v>1</v>
      </c>
      <c r="G31" s="968">
        <v>1</v>
      </c>
      <c r="H31" s="963" t="s">
        <v>4022</v>
      </c>
      <c r="I31" s="971">
        <v>12</v>
      </c>
      <c r="J31" s="968" t="s">
        <v>994</v>
      </c>
      <c r="K31" s="968" t="s">
        <v>785</v>
      </c>
      <c r="L31" s="968">
        <v>2</v>
      </c>
      <c r="M31" s="963" t="s">
        <v>2274</v>
      </c>
      <c r="N31" s="968" t="s">
        <v>2275</v>
      </c>
      <c r="O31" s="968" t="s">
        <v>2275</v>
      </c>
      <c r="P31" s="968" t="s">
        <v>2275</v>
      </c>
      <c r="Q31" s="968" t="s">
        <v>6184</v>
      </c>
      <c r="R31" s="968" t="s">
        <v>4025</v>
      </c>
      <c r="S31" s="968" t="s">
        <v>4025</v>
      </c>
      <c r="T31" s="130"/>
    </row>
    <row r="32" spans="1:20" ht="38.25">
      <c r="A32" s="519" t="s">
        <v>6194</v>
      </c>
      <c r="B32" s="203" t="s">
        <v>6195</v>
      </c>
      <c r="C32" s="124" t="s">
        <v>6196</v>
      </c>
      <c r="D32" s="204" t="s">
        <v>1300</v>
      </c>
      <c r="E32" s="203">
        <v>4.5</v>
      </c>
      <c r="F32" s="203">
        <v>1</v>
      </c>
      <c r="G32" s="203">
        <v>1</v>
      </c>
      <c r="H32" s="124" t="s">
        <v>4022</v>
      </c>
      <c r="I32" s="165">
        <v>13</v>
      </c>
      <c r="J32" s="203" t="s">
        <v>994</v>
      </c>
      <c r="K32" s="203" t="s">
        <v>785</v>
      </c>
      <c r="L32" s="203">
        <v>2</v>
      </c>
      <c r="M32" s="124" t="s">
        <v>2274</v>
      </c>
      <c r="N32" s="203" t="s">
        <v>2275</v>
      </c>
      <c r="O32" s="203" t="s">
        <v>2275</v>
      </c>
      <c r="P32" s="203" t="s">
        <v>2275</v>
      </c>
      <c r="Q32" s="203" t="s">
        <v>6197</v>
      </c>
      <c r="R32" s="203" t="s">
        <v>1306</v>
      </c>
      <c r="S32" s="203" t="s">
        <v>1306</v>
      </c>
    </row>
    <row r="33" spans="1:20" s="1728" customFormat="1" ht="38.25">
      <c r="A33" s="1171" t="s">
        <v>6464</v>
      </c>
      <c r="B33" s="968" t="s">
        <v>6195</v>
      </c>
      <c r="C33" s="963" t="s">
        <v>6196</v>
      </c>
      <c r="D33" s="969" t="s">
        <v>1300</v>
      </c>
      <c r="E33" s="968">
        <v>4.5</v>
      </c>
      <c r="F33" s="968">
        <v>1</v>
      </c>
      <c r="G33" s="968">
        <v>1</v>
      </c>
      <c r="H33" s="963" t="s">
        <v>4022</v>
      </c>
      <c r="I33" s="971">
        <v>13</v>
      </c>
      <c r="J33" s="968" t="s">
        <v>994</v>
      </c>
      <c r="K33" s="968" t="s">
        <v>785</v>
      </c>
      <c r="L33" s="968">
        <v>2</v>
      </c>
      <c r="M33" s="963" t="s">
        <v>2274</v>
      </c>
      <c r="N33" s="968" t="s">
        <v>2275</v>
      </c>
      <c r="O33" s="968" t="s">
        <v>2275</v>
      </c>
      <c r="P33" s="968" t="s">
        <v>2275</v>
      </c>
      <c r="Q33" s="968" t="s">
        <v>6197</v>
      </c>
      <c r="R33" s="968" t="s">
        <v>4025</v>
      </c>
      <c r="S33" s="968" t="s">
        <v>4025</v>
      </c>
      <c r="T33" s="130"/>
    </row>
    <row r="34" spans="1:20" ht="38.25">
      <c r="A34" s="519" t="s">
        <v>6201</v>
      </c>
      <c r="B34" s="203" t="s">
        <v>6202</v>
      </c>
      <c r="C34" s="124" t="s">
        <v>6203</v>
      </c>
      <c r="D34" s="204" t="s">
        <v>1300</v>
      </c>
      <c r="E34" s="203">
        <v>5.19</v>
      </c>
      <c r="F34" s="203">
        <v>1</v>
      </c>
      <c r="G34" s="203">
        <v>1</v>
      </c>
      <c r="H34" s="124" t="s">
        <v>4022</v>
      </c>
      <c r="I34" s="165">
        <v>15</v>
      </c>
      <c r="J34" s="203" t="s">
        <v>994</v>
      </c>
      <c r="K34" s="203" t="s">
        <v>785</v>
      </c>
      <c r="L34" s="203">
        <v>2</v>
      </c>
      <c r="M34" s="124" t="s">
        <v>2274</v>
      </c>
      <c r="N34" s="203" t="s">
        <v>2275</v>
      </c>
      <c r="O34" s="203" t="s">
        <v>2275</v>
      </c>
      <c r="P34" s="203" t="s">
        <v>2275</v>
      </c>
      <c r="Q34" s="203" t="s">
        <v>6197</v>
      </c>
      <c r="R34" s="203" t="s">
        <v>1306</v>
      </c>
      <c r="S34" s="203" t="s">
        <v>1306</v>
      </c>
    </row>
    <row r="35" spans="1:20" s="1728" customFormat="1" ht="38.25">
      <c r="A35" s="1171" t="s">
        <v>6466</v>
      </c>
      <c r="B35" s="968" t="s">
        <v>6202</v>
      </c>
      <c r="C35" s="963" t="s">
        <v>6203</v>
      </c>
      <c r="D35" s="969" t="s">
        <v>1300</v>
      </c>
      <c r="E35" s="968">
        <v>5.19</v>
      </c>
      <c r="F35" s="968">
        <v>1</v>
      </c>
      <c r="G35" s="968">
        <v>1</v>
      </c>
      <c r="H35" s="963" t="s">
        <v>4022</v>
      </c>
      <c r="I35" s="971">
        <v>15</v>
      </c>
      <c r="J35" s="968" t="s">
        <v>994</v>
      </c>
      <c r="K35" s="968" t="s">
        <v>785</v>
      </c>
      <c r="L35" s="968">
        <v>2</v>
      </c>
      <c r="M35" s="963" t="s">
        <v>2274</v>
      </c>
      <c r="N35" s="968" t="s">
        <v>2275</v>
      </c>
      <c r="O35" s="968" t="s">
        <v>2275</v>
      </c>
      <c r="P35" s="968" t="s">
        <v>2275</v>
      </c>
      <c r="Q35" s="968" t="s">
        <v>6197</v>
      </c>
      <c r="R35" s="968" t="s">
        <v>4025</v>
      </c>
      <c r="S35" s="968" t="s">
        <v>4025</v>
      </c>
      <c r="T35" s="130"/>
    </row>
    <row r="36" spans="1:20" ht="38.25">
      <c r="A36" s="334">
        <v>11004</v>
      </c>
      <c r="B36" s="203" t="s">
        <v>6205</v>
      </c>
      <c r="C36" s="124" t="s">
        <v>6206</v>
      </c>
      <c r="D36" s="204" t="s">
        <v>1300</v>
      </c>
      <c r="E36" s="203">
        <v>2.42</v>
      </c>
      <c r="F36" s="203">
        <v>1</v>
      </c>
      <c r="G36" s="203">
        <v>1</v>
      </c>
      <c r="H36" s="124" t="s">
        <v>4022</v>
      </c>
      <c r="I36" s="165">
        <v>7</v>
      </c>
      <c r="J36" s="203" t="s">
        <v>994</v>
      </c>
      <c r="K36" s="203" t="s">
        <v>2819</v>
      </c>
      <c r="L36" s="203" t="s">
        <v>2275</v>
      </c>
      <c r="M36" s="124" t="s">
        <v>2275</v>
      </c>
      <c r="N36" s="203" t="s">
        <v>2275</v>
      </c>
      <c r="O36" s="203" t="s">
        <v>2275</v>
      </c>
      <c r="P36" s="203" t="s">
        <v>2275</v>
      </c>
      <c r="Q36" s="203" t="s">
        <v>2248</v>
      </c>
      <c r="R36" s="203" t="s">
        <v>1306</v>
      </c>
      <c r="S36" s="203" t="s">
        <v>1306</v>
      </c>
    </row>
    <row r="37" spans="1:20" s="1728" customFormat="1" ht="38.25">
      <c r="A37" s="967" t="s">
        <v>6520</v>
      </c>
      <c r="B37" s="968" t="s">
        <v>6205</v>
      </c>
      <c r="C37" s="963" t="s">
        <v>6206</v>
      </c>
      <c r="D37" s="969" t="s">
        <v>1300</v>
      </c>
      <c r="E37" s="968">
        <v>2.42</v>
      </c>
      <c r="F37" s="968">
        <v>1</v>
      </c>
      <c r="G37" s="968">
        <v>1</v>
      </c>
      <c r="H37" s="963" t="s">
        <v>4022</v>
      </c>
      <c r="I37" s="971">
        <v>7</v>
      </c>
      <c r="J37" s="968" t="s">
        <v>994</v>
      </c>
      <c r="K37" s="968" t="s">
        <v>2819</v>
      </c>
      <c r="L37" s="968" t="s">
        <v>2275</v>
      </c>
      <c r="M37" s="963" t="s">
        <v>2275</v>
      </c>
      <c r="N37" s="968" t="s">
        <v>2275</v>
      </c>
      <c r="O37" s="968" t="s">
        <v>2275</v>
      </c>
      <c r="P37" s="968" t="s">
        <v>2275</v>
      </c>
      <c r="Q37" s="968" t="s">
        <v>2248</v>
      </c>
      <c r="R37" s="968" t="s">
        <v>4025</v>
      </c>
      <c r="S37" s="968" t="s">
        <v>4025</v>
      </c>
      <c r="T37" s="130"/>
    </row>
    <row r="38" spans="1:20" ht="25.5">
      <c r="A38" s="334">
        <v>11303</v>
      </c>
      <c r="B38" s="203" t="s">
        <v>6211</v>
      </c>
      <c r="C38" s="124" t="s">
        <v>6212</v>
      </c>
      <c r="D38" s="204" t="s">
        <v>1300</v>
      </c>
      <c r="E38" s="203">
        <v>1.38</v>
      </c>
      <c r="F38" s="203">
        <v>1</v>
      </c>
      <c r="G38" s="203">
        <v>1</v>
      </c>
      <c r="H38" s="124" t="s">
        <v>2318</v>
      </c>
      <c r="I38" s="165">
        <v>4</v>
      </c>
      <c r="J38" s="203" t="s">
        <v>994</v>
      </c>
      <c r="K38" s="203" t="s">
        <v>4013</v>
      </c>
      <c r="L38" s="203" t="s">
        <v>2275</v>
      </c>
      <c r="M38" s="124" t="s">
        <v>2275</v>
      </c>
      <c r="N38" s="203" t="s">
        <v>2275</v>
      </c>
      <c r="O38" s="203" t="s">
        <v>2275</v>
      </c>
      <c r="P38" s="203" t="s">
        <v>2275</v>
      </c>
      <c r="Q38" s="203" t="s">
        <v>2261</v>
      </c>
      <c r="R38" s="203" t="s">
        <v>1306</v>
      </c>
      <c r="S38" s="203" t="s">
        <v>1306</v>
      </c>
    </row>
    <row r="39" spans="1:20" ht="38.25">
      <c r="A39" s="334">
        <v>11604</v>
      </c>
      <c r="B39" s="203" t="s">
        <v>6220</v>
      </c>
      <c r="C39" s="124" t="s">
        <v>5057</v>
      </c>
      <c r="D39" s="204" t="s">
        <v>1300</v>
      </c>
      <c r="E39" s="203">
        <v>3.46</v>
      </c>
      <c r="F39" s="203">
        <v>1</v>
      </c>
      <c r="G39" s="203">
        <v>1</v>
      </c>
      <c r="H39" s="124" t="s">
        <v>4022</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0" ht="63.75">
      <c r="A40" s="334">
        <v>17690</v>
      </c>
      <c r="B40" s="203" t="s">
        <v>6255</v>
      </c>
      <c r="C40" s="124" t="s">
        <v>6256</v>
      </c>
      <c r="D40" s="204" t="s">
        <v>1300</v>
      </c>
      <c r="E40" s="203">
        <v>9.4700000000000006</v>
      </c>
      <c r="F40" s="203">
        <v>2</v>
      </c>
      <c r="G40" s="203">
        <v>5</v>
      </c>
      <c r="H40" s="124" t="s">
        <v>4830</v>
      </c>
      <c r="I40" s="165" t="s">
        <v>6257</v>
      </c>
      <c r="J40" s="203" t="s">
        <v>994</v>
      </c>
      <c r="K40" s="203" t="s">
        <v>1710</v>
      </c>
      <c r="L40" s="203">
        <v>2</v>
      </c>
      <c r="M40" s="124" t="s">
        <v>2274</v>
      </c>
      <c r="N40" s="203" t="s">
        <v>2275</v>
      </c>
      <c r="O40" s="203" t="s">
        <v>2275</v>
      </c>
      <c r="P40" s="203" t="s">
        <v>2275</v>
      </c>
      <c r="Q40" s="203" t="s">
        <v>6258</v>
      </c>
      <c r="R40" s="203" t="s">
        <v>1306</v>
      </c>
      <c r="S40" s="203" t="s">
        <v>1306</v>
      </c>
    </row>
    <row r="41" spans="1:20" ht="63.75">
      <c r="A41" s="334">
        <v>17691</v>
      </c>
      <c r="B41" s="203" t="s">
        <v>7175</v>
      </c>
      <c r="C41" s="124" t="s">
        <v>7176</v>
      </c>
      <c r="D41" s="204" t="s">
        <v>1300</v>
      </c>
      <c r="E41" s="203">
        <v>14.78</v>
      </c>
      <c r="F41" s="203">
        <v>2</v>
      </c>
      <c r="G41" s="203">
        <v>2</v>
      </c>
      <c r="H41" s="124" t="s">
        <v>4830</v>
      </c>
      <c r="I41" s="165" t="s">
        <v>7178</v>
      </c>
      <c r="J41" s="203" t="s">
        <v>994</v>
      </c>
      <c r="K41" s="203" t="s">
        <v>1710</v>
      </c>
      <c r="L41" s="203">
        <v>2</v>
      </c>
      <c r="M41" s="124" t="s">
        <v>2274</v>
      </c>
      <c r="N41" s="203" t="s">
        <v>2275</v>
      </c>
      <c r="O41" s="203" t="s">
        <v>2275</v>
      </c>
      <c r="P41" s="203" t="s">
        <v>2275</v>
      </c>
      <c r="Q41" s="203" t="s">
        <v>6258</v>
      </c>
      <c r="R41" s="203" t="s">
        <v>1306</v>
      </c>
      <c r="S41" s="203" t="s">
        <v>1306</v>
      </c>
    </row>
    <row r="42" spans="1:20" ht="38.25">
      <c r="A42" s="334">
        <v>17692</v>
      </c>
      <c r="B42" s="203" t="s">
        <v>7179</v>
      </c>
      <c r="C42" s="124" t="s">
        <v>7179</v>
      </c>
      <c r="D42" s="204" t="s">
        <v>1300</v>
      </c>
      <c r="E42" s="203">
        <v>8.65</v>
      </c>
      <c r="F42" s="203">
        <v>1</v>
      </c>
      <c r="G42" s="203">
        <v>1</v>
      </c>
      <c r="H42" s="124" t="s">
        <v>2338</v>
      </c>
      <c r="I42" s="165" t="s">
        <v>7181</v>
      </c>
      <c r="J42" s="203" t="s">
        <v>994</v>
      </c>
      <c r="K42" s="203" t="s">
        <v>1710</v>
      </c>
      <c r="L42" s="203">
        <v>2</v>
      </c>
      <c r="M42" s="124" t="s">
        <v>2274</v>
      </c>
      <c r="N42" s="203" t="s">
        <v>2275</v>
      </c>
      <c r="O42" s="203" t="s">
        <v>2275</v>
      </c>
      <c r="P42" s="203" t="s">
        <v>2275</v>
      </c>
      <c r="Q42" s="203" t="s">
        <v>6258</v>
      </c>
      <c r="R42" s="203" t="s">
        <v>1306</v>
      </c>
      <c r="S42" s="203" t="s">
        <v>1306</v>
      </c>
    </row>
    <row r="43" spans="1:20" ht="38.25">
      <c r="A43" s="334">
        <v>17694</v>
      </c>
      <c r="B43" s="203" t="s">
        <v>7187</v>
      </c>
      <c r="C43" s="124" t="s">
        <v>7187</v>
      </c>
      <c r="D43" s="204" t="s">
        <v>1300</v>
      </c>
      <c r="E43" s="203">
        <v>9</v>
      </c>
      <c r="F43" s="203">
        <v>1</v>
      </c>
      <c r="G43" s="203">
        <v>1</v>
      </c>
      <c r="H43" s="124" t="s">
        <v>4289</v>
      </c>
      <c r="I43" s="165">
        <v>60</v>
      </c>
      <c r="J43" s="203" t="s">
        <v>994</v>
      </c>
      <c r="K43" s="203" t="s">
        <v>1710</v>
      </c>
      <c r="L43" s="203">
        <v>2</v>
      </c>
      <c r="M43" s="124" t="s">
        <v>2274</v>
      </c>
      <c r="N43" s="203" t="s">
        <v>2275</v>
      </c>
      <c r="O43" s="203" t="s">
        <v>2275</v>
      </c>
      <c r="P43" s="203" t="s">
        <v>2275</v>
      </c>
      <c r="Q43" s="203" t="s">
        <v>6258</v>
      </c>
      <c r="R43" s="203" t="s">
        <v>1306</v>
      </c>
      <c r="S43" s="203" t="s">
        <v>1306</v>
      </c>
    </row>
    <row r="44" spans="1:20" ht="127.5">
      <c r="A44" s="334">
        <v>88001</v>
      </c>
      <c r="B44" s="203" t="s">
        <v>8953</v>
      </c>
      <c r="C44" s="124" t="s">
        <v>8954</v>
      </c>
      <c r="D44" s="204" t="s">
        <v>1300</v>
      </c>
      <c r="E44" s="203">
        <v>1.5</v>
      </c>
      <c r="F44" s="203">
        <v>2</v>
      </c>
      <c r="G44" s="203">
        <v>4</v>
      </c>
      <c r="H44" s="124" t="s">
        <v>4289</v>
      </c>
      <c r="I44" s="165">
        <v>10</v>
      </c>
      <c r="J44" s="203" t="s">
        <v>994</v>
      </c>
      <c r="K44" s="203" t="s">
        <v>1710</v>
      </c>
      <c r="L44" s="203">
        <v>3</v>
      </c>
      <c r="M44" s="124" t="s">
        <v>2319</v>
      </c>
      <c r="N44" s="203" t="s">
        <v>2275</v>
      </c>
      <c r="O44" s="203" t="s">
        <v>2275</v>
      </c>
      <c r="P44" s="203" t="s">
        <v>2275</v>
      </c>
      <c r="Q44" s="203" t="s">
        <v>6379</v>
      </c>
      <c r="R44" s="203" t="s">
        <v>1306</v>
      </c>
      <c r="S44" s="203" t="s">
        <v>1306</v>
      </c>
    </row>
    <row r="45" spans="1:20" ht="127.5">
      <c r="A45" s="334">
        <v>88461</v>
      </c>
      <c r="B45" s="203" t="s">
        <v>6382</v>
      </c>
      <c r="C45" s="124" t="s">
        <v>6382</v>
      </c>
      <c r="D45" s="204" t="s">
        <v>1300</v>
      </c>
      <c r="E45" s="203">
        <v>0.75</v>
      </c>
      <c r="F45" s="203">
        <v>2</v>
      </c>
      <c r="G45" s="203">
        <v>4</v>
      </c>
      <c r="H45" s="124" t="s">
        <v>4289</v>
      </c>
      <c r="I45" s="165">
        <v>5</v>
      </c>
      <c r="J45" s="203" t="s">
        <v>994</v>
      </c>
      <c r="K45" s="203" t="s">
        <v>1710</v>
      </c>
      <c r="L45" s="203">
        <v>3</v>
      </c>
      <c r="M45" s="124" t="s">
        <v>2319</v>
      </c>
      <c r="N45" s="203" t="s">
        <v>2275</v>
      </c>
      <c r="O45" s="203" t="s">
        <v>2275</v>
      </c>
      <c r="P45" s="203" t="s">
        <v>2275</v>
      </c>
      <c r="Q45" s="203" t="s">
        <v>6379</v>
      </c>
      <c r="R45" s="203" t="s">
        <v>1306</v>
      </c>
      <c r="S45" s="203" t="s">
        <v>1306</v>
      </c>
    </row>
    <row r="46" spans="1:20" ht="127.5">
      <c r="A46" s="334">
        <v>91100</v>
      </c>
      <c r="B46" s="973" t="s">
        <v>24047</v>
      </c>
      <c r="C46" s="973" t="s">
        <v>24048</v>
      </c>
      <c r="D46" s="204" t="s">
        <v>1300</v>
      </c>
      <c r="E46" s="203">
        <v>0.63</v>
      </c>
      <c r="F46" s="203">
        <v>2</v>
      </c>
      <c r="G46" s="203">
        <v>10</v>
      </c>
      <c r="H46" s="124" t="s">
        <v>2318</v>
      </c>
      <c r="I46" s="165">
        <v>2</v>
      </c>
      <c r="J46" s="203" t="s">
        <v>994</v>
      </c>
      <c r="K46" s="203" t="s">
        <v>1710</v>
      </c>
      <c r="L46" s="203">
        <v>3</v>
      </c>
      <c r="M46" s="124" t="s">
        <v>2319</v>
      </c>
      <c r="N46" s="203" t="s">
        <v>2275</v>
      </c>
      <c r="O46" s="203" t="s">
        <v>2275</v>
      </c>
      <c r="P46" s="203" t="s">
        <v>2275</v>
      </c>
      <c r="Q46" s="203" t="s">
        <v>2320</v>
      </c>
      <c r="R46" s="203" t="s">
        <v>1306</v>
      </c>
      <c r="S46" s="203" t="s">
        <v>1306</v>
      </c>
      <c r="T46" s="130"/>
    </row>
    <row r="47" spans="1:20" s="121" customFormat="1" ht="147.75" customHeight="1">
      <c r="A47" s="166">
        <v>91102</v>
      </c>
      <c r="B47" s="164" t="s">
        <v>4284</v>
      </c>
      <c r="C47" s="164" t="s">
        <v>4285</v>
      </c>
      <c r="D47" s="204" t="s">
        <v>1300</v>
      </c>
      <c r="E47" s="134">
        <v>0.63</v>
      </c>
      <c r="F47" s="244">
        <v>1</v>
      </c>
      <c r="G47" s="244">
        <v>1</v>
      </c>
      <c r="H47" s="164" t="s">
        <v>2355</v>
      </c>
      <c r="I47" s="164">
        <v>2.5</v>
      </c>
      <c r="J47" s="164" t="s">
        <v>994</v>
      </c>
      <c r="K47" s="329" t="s">
        <v>4015</v>
      </c>
      <c r="L47" s="124">
        <v>3</v>
      </c>
      <c r="M47" s="124" t="s">
        <v>2319</v>
      </c>
      <c r="N47" s="203"/>
      <c r="O47" s="203"/>
      <c r="P47" s="203"/>
      <c r="Q47" s="165" t="s">
        <v>2320</v>
      </c>
      <c r="R47" s="165" t="s">
        <v>1306</v>
      </c>
      <c r="S47" s="165" t="s">
        <v>1306</v>
      </c>
    </row>
    <row r="48" spans="1:20" s="130" customFormat="1" ht="204">
      <c r="A48" s="334">
        <v>91103</v>
      </c>
      <c r="B48" s="164" t="s">
        <v>1828</v>
      </c>
      <c r="C48" s="1045" t="s">
        <v>23680</v>
      </c>
      <c r="D48" s="165" t="s">
        <v>1300</v>
      </c>
      <c r="E48" s="166">
        <v>2.1</v>
      </c>
      <c r="F48" s="244">
        <v>1</v>
      </c>
      <c r="G48" s="244">
        <v>1</v>
      </c>
      <c r="H48" s="164" t="s">
        <v>4286</v>
      </c>
      <c r="I48" s="166">
        <v>6</v>
      </c>
      <c r="J48" s="164" t="s">
        <v>994</v>
      </c>
      <c r="K48" s="329" t="s">
        <v>1710</v>
      </c>
      <c r="L48" s="124"/>
      <c r="M48" s="124"/>
      <c r="N48" s="203"/>
      <c r="O48" s="203"/>
      <c r="P48" s="203"/>
      <c r="Q48" s="165" t="s">
        <v>2320</v>
      </c>
      <c r="R48" s="165" t="s">
        <v>1306</v>
      </c>
      <c r="S48" s="165" t="s">
        <v>1306</v>
      </c>
    </row>
    <row r="49" spans="1:19" s="130" customFormat="1" ht="186.75" customHeight="1">
      <c r="A49" s="334">
        <v>91104</v>
      </c>
      <c r="B49" s="164" t="s">
        <v>1832</v>
      </c>
      <c r="C49" s="1045" t="s">
        <v>23681</v>
      </c>
      <c r="D49" s="165" t="s">
        <v>1300</v>
      </c>
      <c r="E49" s="166">
        <v>5.25</v>
      </c>
      <c r="F49" s="244">
        <v>1</v>
      </c>
      <c r="G49" s="244">
        <v>1</v>
      </c>
      <c r="H49" s="164" t="s">
        <v>4286</v>
      </c>
      <c r="I49" s="166">
        <v>15</v>
      </c>
      <c r="J49" s="164" t="s">
        <v>994</v>
      </c>
      <c r="K49" s="329" t="s">
        <v>1710</v>
      </c>
      <c r="L49" s="124"/>
      <c r="M49" s="124"/>
      <c r="N49" s="203"/>
      <c r="O49" s="203"/>
      <c r="P49" s="203"/>
      <c r="Q49" s="165" t="s">
        <v>2320</v>
      </c>
      <c r="R49" s="165" t="s">
        <v>1306</v>
      </c>
      <c r="S49" s="165" t="s">
        <v>1306</v>
      </c>
    </row>
    <row r="50" spans="1:19" ht="127.5">
      <c r="A50" s="334">
        <v>91215</v>
      </c>
      <c r="B50" s="203" t="s">
        <v>6390</v>
      </c>
      <c r="C50" s="124" t="s">
        <v>6390</v>
      </c>
      <c r="D50" s="204" t="s">
        <v>1300</v>
      </c>
      <c r="E50" s="203">
        <v>0.57999999999999996</v>
      </c>
      <c r="F50" s="203">
        <v>2</v>
      </c>
      <c r="G50" s="203">
        <v>2</v>
      </c>
      <c r="H50" s="124" t="s">
        <v>4948</v>
      </c>
      <c r="I50" s="165">
        <v>5</v>
      </c>
      <c r="J50" s="203" t="s">
        <v>994</v>
      </c>
      <c r="K50" s="203" t="s">
        <v>1710</v>
      </c>
      <c r="L50" s="203">
        <v>3</v>
      </c>
      <c r="M50" s="124" t="s">
        <v>2319</v>
      </c>
      <c r="N50" s="203" t="s">
        <v>2275</v>
      </c>
      <c r="O50" s="203" t="s">
        <v>2275</v>
      </c>
      <c r="P50" s="203" t="s">
        <v>2275</v>
      </c>
      <c r="Q50" s="203" t="s">
        <v>2320</v>
      </c>
      <c r="R50" s="203" t="s">
        <v>1306</v>
      </c>
      <c r="S50" s="203" t="s">
        <v>1306</v>
      </c>
    </row>
    <row r="51" spans="1:19" ht="63.75">
      <c r="A51" s="334">
        <v>91411</v>
      </c>
      <c r="B51" s="203" t="s">
        <v>8991</v>
      </c>
      <c r="C51" s="124" t="s">
        <v>8992</v>
      </c>
      <c r="D51" s="204" t="s">
        <v>1300</v>
      </c>
      <c r="E51" s="203">
        <v>18</v>
      </c>
      <c r="F51" s="203">
        <v>1</v>
      </c>
      <c r="G51" s="203">
        <v>1</v>
      </c>
      <c r="H51" s="124" t="s">
        <v>8990</v>
      </c>
      <c r="I51" s="165">
        <v>120</v>
      </c>
      <c r="J51" s="203" t="s">
        <v>994</v>
      </c>
      <c r="K51" s="203" t="s">
        <v>1710</v>
      </c>
      <c r="L51" s="203" t="s">
        <v>2275</v>
      </c>
      <c r="M51" s="124" t="s">
        <v>2275</v>
      </c>
      <c r="N51" s="203" t="s">
        <v>2275</v>
      </c>
      <c r="O51" s="203" t="s">
        <v>2275</v>
      </c>
      <c r="P51" s="203" t="s">
        <v>2275</v>
      </c>
      <c r="Q51" s="203" t="s">
        <v>8986</v>
      </c>
      <c r="R51" s="203" t="s">
        <v>1306</v>
      </c>
      <c r="S51" s="203" t="s">
        <v>1306</v>
      </c>
    </row>
    <row r="52" spans="1:19" ht="63.75">
      <c r="A52" s="334">
        <v>91412</v>
      </c>
      <c r="B52" s="203" t="s">
        <v>8993</v>
      </c>
      <c r="C52" s="124" t="s">
        <v>8994</v>
      </c>
      <c r="D52" s="204" t="s">
        <v>1300</v>
      </c>
      <c r="E52" s="203">
        <v>3</v>
      </c>
      <c r="F52" s="203">
        <v>1</v>
      </c>
      <c r="G52" s="203">
        <v>1</v>
      </c>
      <c r="H52" s="124" t="s">
        <v>8990</v>
      </c>
      <c r="I52" s="165">
        <v>20</v>
      </c>
      <c r="J52" s="203" t="s">
        <v>994</v>
      </c>
      <c r="K52" s="203" t="s">
        <v>1710</v>
      </c>
      <c r="L52" s="203" t="s">
        <v>2275</v>
      </c>
      <c r="M52" s="124" t="s">
        <v>2275</v>
      </c>
      <c r="N52" s="203" t="s">
        <v>2275</v>
      </c>
      <c r="O52" s="203" t="s">
        <v>2275</v>
      </c>
      <c r="P52" s="203" t="s">
        <v>2275</v>
      </c>
      <c r="Q52" s="203" t="s">
        <v>8986</v>
      </c>
      <c r="R52" s="203" t="s">
        <v>1306</v>
      </c>
      <c r="S52" s="203" t="s">
        <v>1306</v>
      </c>
    </row>
    <row r="53" spans="1:19" ht="127.5">
      <c r="A53" s="334">
        <v>97401</v>
      </c>
      <c r="B53" s="203" t="s">
        <v>5395</v>
      </c>
      <c r="C53" s="124" t="s">
        <v>6416</v>
      </c>
      <c r="D53" s="204" t="s">
        <v>1300</v>
      </c>
      <c r="E53" s="203">
        <v>4</v>
      </c>
      <c r="F53" s="203">
        <v>1</v>
      </c>
      <c r="G53" s="203">
        <v>1</v>
      </c>
      <c r="H53" s="124" t="s">
        <v>4112</v>
      </c>
      <c r="I53" s="165">
        <v>20</v>
      </c>
      <c r="J53" s="203" t="s">
        <v>994</v>
      </c>
      <c r="K53" s="203" t="s">
        <v>1903</v>
      </c>
      <c r="L53" s="203">
        <v>3</v>
      </c>
      <c r="M53" s="124" t="s">
        <v>2319</v>
      </c>
      <c r="N53" s="203" t="s">
        <v>2275</v>
      </c>
      <c r="O53" s="203" t="s">
        <v>2275</v>
      </c>
      <c r="P53" s="203" t="s">
        <v>2275</v>
      </c>
      <c r="Q53" s="203" t="s">
        <v>2356</v>
      </c>
      <c r="R53" s="203" t="s">
        <v>1306</v>
      </c>
      <c r="S53"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E281-36AB-49EC-96F3-578FA97577A5}">
  <sheetPr>
    <pageSetUpPr fitToPage="1"/>
  </sheetPr>
  <dimension ref="A1:M16"/>
  <sheetViews>
    <sheetView zoomScale="90" zoomScaleNormal="90" workbookViewId="0">
      <selection activeCell="A21" sqref="A21:I21"/>
    </sheetView>
  </sheetViews>
  <sheetFormatPr defaultColWidth="9.140625" defaultRowHeight="12.75"/>
  <cols>
    <col min="1" max="1" width="10.5703125" style="114" customWidth="1"/>
    <col min="2" max="2" width="41.42578125" style="114" customWidth="1"/>
    <col min="3" max="3" width="57" style="113" customWidth="1"/>
    <col min="4" max="4" width="7.140625" style="114" customWidth="1"/>
    <col min="5" max="5" width="7.85546875" style="114" customWidth="1"/>
    <col min="6" max="6" width="18.85546875" style="114" bestFit="1" customWidth="1"/>
    <col min="7" max="9" width="8.42578125" style="114" customWidth="1"/>
    <col min="10" max="10" width="10.42578125" style="114" customWidth="1"/>
    <col min="11" max="11" width="8.140625" style="114" customWidth="1"/>
    <col min="12" max="12" width="9.85546875" style="114" customWidth="1"/>
    <col min="13" max="13" width="7.85546875" style="114" customWidth="1"/>
    <col min="14" max="14" width="15" style="114" bestFit="1" customWidth="1"/>
    <col min="15" max="15" width="10.28515625" style="114" customWidth="1"/>
    <col min="16" max="16384" width="9.140625" style="114"/>
  </cols>
  <sheetData>
    <row r="1" spans="1:13" ht="18">
      <c r="A1" s="123" t="s">
        <v>10834</v>
      </c>
      <c r="J1" s="113"/>
    </row>
    <row r="3" spans="1:13">
      <c r="A3" s="114" t="s">
        <v>1314</v>
      </c>
      <c r="B3" s="114" t="s">
        <v>1305</v>
      </c>
      <c r="C3" s="114"/>
      <c r="G3" s="115"/>
      <c r="H3" s="115"/>
      <c r="I3" s="115"/>
    </row>
    <row r="4" spans="1:13">
      <c r="A4" s="114" t="s">
        <v>1485</v>
      </c>
      <c r="C4" s="114"/>
      <c r="J4" s="115"/>
      <c r="K4" s="115"/>
    </row>
    <row r="5" spans="1:13">
      <c r="A5" s="114" t="s">
        <v>1316</v>
      </c>
      <c r="C5" s="114"/>
      <c r="J5" s="115"/>
      <c r="K5" s="115"/>
    </row>
    <row r="6" spans="1:13">
      <c r="A6" s="114" t="s">
        <v>1709</v>
      </c>
      <c r="C6" s="114"/>
      <c r="J6" s="115"/>
      <c r="K6" s="115"/>
      <c r="L6" s="115"/>
      <c r="M6" s="169"/>
    </row>
    <row r="7" spans="1:13">
      <c r="A7" s="170" t="s">
        <v>1710</v>
      </c>
      <c r="B7" s="114" t="s">
        <v>1711</v>
      </c>
      <c r="C7" s="114"/>
      <c r="J7" s="115"/>
      <c r="K7" s="115"/>
      <c r="L7" s="115"/>
      <c r="M7" s="169"/>
    </row>
    <row r="8" spans="1:13">
      <c r="C8" s="114"/>
      <c r="G8" s="115"/>
      <c r="H8" s="115"/>
      <c r="I8" s="115"/>
    </row>
    <row r="9" spans="1:13" ht="38.25">
      <c r="A9" s="116" t="s">
        <v>814</v>
      </c>
      <c r="B9" s="116" t="s">
        <v>815</v>
      </c>
      <c r="C9" s="116" t="s">
        <v>975</v>
      </c>
      <c r="D9" s="116" t="s">
        <v>976</v>
      </c>
      <c r="E9" s="116" t="s">
        <v>977</v>
      </c>
      <c r="F9" s="116" t="s">
        <v>2174</v>
      </c>
      <c r="G9" s="116" t="s">
        <v>2175</v>
      </c>
      <c r="H9" s="116" t="s">
        <v>1713</v>
      </c>
      <c r="I9" s="116" t="s">
        <v>2176</v>
      </c>
      <c r="J9" s="116" t="s">
        <v>982</v>
      </c>
      <c r="K9" s="116" t="s">
        <v>1317</v>
      </c>
      <c r="L9" s="116" t="s">
        <v>985</v>
      </c>
      <c r="M9" s="116" t="s">
        <v>986</v>
      </c>
    </row>
    <row r="10" spans="1:13" s="121" customFormat="1">
      <c r="A10" s="442" t="s">
        <v>2177</v>
      </c>
      <c r="B10" s="390" t="s">
        <v>2178</v>
      </c>
      <c r="C10" s="390" t="s">
        <v>2178</v>
      </c>
      <c r="D10" s="229"/>
      <c r="E10" s="229"/>
      <c r="F10" s="229"/>
      <c r="G10" s="231"/>
      <c r="H10" s="231"/>
      <c r="I10" s="231"/>
      <c r="J10" s="232"/>
      <c r="K10" s="232"/>
      <c r="L10" s="232"/>
      <c r="M10" s="395"/>
    </row>
    <row r="11" spans="1:13" ht="89.25">
      <c r="A11" s="120">
        <v>70010</v>
      </c>
      <c r="B11" s="117" t="s">
        <v>2179</v>
      </c>
      <c r="C11" s="117" t="s">
        <v>2180</v>
      </c>
      <c r="D11" s="124" t="s">
        <v>1300</v>
      </c>
      <c r="E11" s="124">
        <v>0.16</v>
      </c>
      <c r="F11" s="124" t="s">
        <v>2181</v>
      </c>
      <c r="G11" s="164" t="s">
        <v>2182</v>
      </c>
      <c r="H11" s="164" t="s">
        <v>1710</v>
      </c>
      <c r="I11" s="164"/>
      <c r="J11" s="124" t="s">
        <v>994</v>
      </c>
      <c r="K11" s="234" t="s">
        <v>2183</v>
      </c>
      <c r="L11" s="124" t="s">
        <v>2184</v>
      </c>
      <c r="M11" s="124" t="s">
        <v>2184</v>
      </c>
    </row>
    <row r="12" spans="1:13" ht="25.5">
      <c r="A12" s="120">
        <v>71020</v>
      </c>
      <c r="B12" s="117" t="s">
        <v>2198</v>
      </c>
      <c r="C12" s="117" t="s">
        <v>2198</v>
      </c>
      <c r="D12" s="124" t="s">
        <v>1300</v>
      </c>
      <c r="E12" s="124">
        <v>0.1</v>
      </c>
      <c r="F12" s="124" t="s">
        <v>2199</v>
      </c>
      <c r="G12" s="164" t="s">
        <v>2200</v>
      </c>
      <c r="H12" s="164" t="s">
        <v>1710</v>
      </c>
      <c r="I12" s="164"/>
      <c r="J12" s="124" t="s">
        <v>994</v>
      </c>
      <c r="K12" s="234" t="s">
        <v>2183</v>
      </c>
      <c r="L12" s="124" t="s">
        <v>2184</v>
      </c>
      <c r="M12" s="124" t="s">
        <v>2184</v>
      </c>
    </row>
    <row r="13" spans="1:13">
      <c r="A13" s="578" t="s">
        <v>2201</v>
      </c>
      <c r="B13" s="579" t="s">
        <v>2202</v>
      </c>
      <c r="C13" s="579" t="s">
        <v>2203</v>
      </c>
      <c r="D13" s="423"/>
      <c r="E13" s="423"/>
      <c r="F13" s="423"/>
      <c r="G13" s="580"/>
      <c r="H13" s="580"/>
      <c r="I13" s="580"/>
      <c r="J13" s="423"/>
      <c r="K13" s="581"/>
      <c r="L13" s="423"/>
      <c r="M13" s="423"/>
    </row>
    <row r="14" spans="1:13" ht="140.25" customHeight="1">
      <c r="A14" s="120">
        <v>72021</v>
      </c>
      <c r="B14" s="117" t="s">
        <v>10835</v>
      </c>
      <c r="C14" s="117" t="s">
        <v>10836</v>
      </c>
      <c r="D14" s="124" t="s">
        <v>1300</v>
      </c>
      <c r="E14" s="124">
        <v>0.04</v>
      </c>
      <c r="F14" s="124" t="s">
        <v>2181</v>
      </c>
      <c r="G14" s="164" t="s">
        <v>10837</v>
      </c>
      <c r="H14" s="164" t="s">
        <v>1710</v>
      </c>
      <c r="I14" s="164"/>
      <c r="J14" s="124" t="s">
        <v>994</v>
      </c>
      <c r="K14" s="234" t="s">
        <v>2183</v>
      </c>
      <c r="L14" s="124" t="s">
        <v>2184</v>
      </c>
      <c r="M14" s="124" t="s">
        <v>2184</v>
      </c>
    </row>
    <row r="15" spans="1:13" ht="38.25">
      <c r="A15" s="120">
        <v>72022</v>
      </c>
      <c r="B15" s="117" t="s">
        <v>10838</v>
      </c>
      <c r="C15" s="117" t="s">
        <v>10839</v>
      </c>
      <c r="D15" s="124" t="s">
        <v>1300</v>
      </c>
      <c r="E15" s="124">
        <v>0.1</v>
      </c>
      <c r="F15" s="124" t="s">
        <v>2199</v>
      </c>
      <c r="G15" s="164" t="s">
        <v>2200</v>
      </c>
      <c r="H15" s="164" t="s">
        <v>1710</v>
      </c>
      <c r="I15" s="164"/>
      <c r="J15" s="124" t="s">
        <v>994</v>
      </c>
      <c r="K15" s="234" t="s">
        <v>2183</v>
      </c>
      <c r="L15" s="124" t="s">
        <v>2184</v>
      </c>
      <c r="M15" s="124" t="s">
        <v>2184</v>
      </c>
    </row>
    <row r="16" spans="1:13" ht="38.25">
      <c r="A16" s="120">
        <v>72023</v>
      </c>
      <c r="B16" s="117" t="s">
        <v>10840</v>
      </c>
      <c r="C16" s="117" t="s">
        <v>10841</v>
      </c>
      <c r="D16" s="124" t="s">
        <v>1300</v>
      </c>
      <c r="E16" s="124">
        <v>0.28999999999999998</v>
      </c>
      <c r="F16" s="124" t="s">
        <v>2199</v>
      </c>
      <c r="G16" s="164" t="s">
        <v>10842</v>
      </c>
      <c r="H16" s="164" t="s">
        <v>1710</v>
      </c>
      <c r="I16" s="164"/>
      <c r="J16" s="124" t="s">
        <v>994</v>
      </c>
      <c r="K16" s="234" t="s">
        <v>2183</v>
      </c>
      <c r="L16" s="124" t="s">
        <v>2184</v>
      </c>
      <c r="M16" s="124" t="s">
        <v>2184</v>
      </c>
    </row>
  </sheetData>
  <pageMargins left="0.39370078740157483" right="0.39370078740157483" top="0.59055118110236227" bottom="0.59055118110236227" header="0" footer="0"/>
  <pageSetup paperSize="9" scale="47" fitToHeight="0" orientation="portrait" r:id="rId1"/>
  <headerFooter alignWithMargins="0">
    <oddFooter>&amp;L&amp;A   &amp;F</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98ED-5CF7-4079-AC14-32E9BFBF66A8}">
  <dimension ref="A1:J92"/>
  <sheetViews>
    <sheetView zoomScale="90" zoomScaleNormal="90" workbookViewId="0">
      <selection activeCell="A21" sqref="A21:I21"/>
    </sheetView>
  </sheetViews>
  <sheetFormatPr defaultColWidth="9.140625" defaultRowHeight="12.75"/>
  <cols>
    <col min="1" max="1" width="8.140625" style="114" customWidth="1"/>
    <col min="2" max="2" width="36.85546875" style="114" customWidth="1"/>
    <col min="3" max="3" width="96.28515625" style="113" customWidth="1"/>
    <col min="4" max="4" width="7.7109375" style="114" customWidth="1"/>
    <col min="5" max="5" width="8.28515625" style="114" customWidth="1"/>
    <col min="6" max="6" width="9.140625" style="114"/>
    <col min="7" max="7" width="10.7109375" style="114" customWidth="1"/>
    <col min="8" max="8" width="10.7109375" style="114" bestFit="1" customWidth="1"/>
    <col min="9" max="9" width="7.28515625" style="130" customWidth="1"/>
    <col min="10" max="10" width="17.7109375" style="114" customWidth="1"/>
    <col min="11" max="16384" width="9.140625" style="114"/>
  </cols>
  <sheetData>
    <row r="1" spans="1:10" ht="18">
      <c r="A1" s="123" t="s">
        <v>10843</v>
      </c>
      <c r="G1" s="112"/>
    </row>
    <row r="3" spans="1:10">
      <c r="A3" s="114" t="s">
        <v>1408</v>
      </c>
    </row>
    <row r="4" spans="1:10">
      <c r="A4" s="114" t="s">
        <v>1485</v>
      </c>
      <c r="H4" s="115"/>
    </row>
    <row r="5" spans="1:10">
      <c r="A5" s="114" t="s">
        <v>9222</v>
      </c>
      <c r="H5" s="115"/>
    </row>
    <row r="7" spans="1:10" ht="38.25">
      <c r="A7" s="151" t="s">
        <v>814</v>
      </c>
      <c r="B7" s="151" t="s">
        <v>815</v>
      </c>
      <c r="C7" s="151" t="s">
        <v>975</v>
      </c>
      <c r="D7" s="151" t="s">
        <v>1368</v>
      </c>
      <c r="E7" s="151" t="s">
        <v>977</v>
      </c>
      <c r="F7" s="116" t="s">
        <v>10844</v>
      </c>
      <c r="G7" s="116" t="s">
        <v>982</v>
      </c>
      <c r="H7" s="116" t="s">
        <v>985</v>
      </c>
      <c r="I7" s="116" t="s">
        <v>986</v>
      </c>
    </row>
    <row r="8" spans="1:10">
      <c r="A8" s="2023" t="s">
        <v>10845</v>
      </c>
      <c r="B8" s="2024"/>
      <c r="C8" s="2024"/>
      <c r="D8" s="2024"/>
      <c r="E8" s="2024"/>
      <c r="F8" s="2024"/>
      <c r="G8" s="2024"/>
      <c r="H8" s="2024"/>
      <c r="I8" s="2025"/>
    </row>
    <row r="9" spans="1:10">
      <c r="A9" s="203" t="s">
        <v>10846</v>
      </c>
      <c r="B9" s="124" t="s">
        <v>10847</v>
      </c>
      <c r="C9" s="124" t="s">
        <v>10848</v>
      </c>
      <c r="D9" s="124" t="s">
        <v>1184</v>
      </c>
      <c r="E9" s="203">
        <v>1</v>
      </c>
      <c r="F9" s="203">
        <v>1</v>
      </c>
      <c r="G9" s="204" t="s">
        <v>10849</v>
      </c>
      <c r="H9" s="159"/>
      <c r="I9" s="136" t="s">
        <v>10850</v>
      </c>
    </row>
    <row r="10" spans="1:10" ht="76.5">
      <c r="A10" s="203" t="s">
        <v>10851</v>
      </c>
      <c r="B10" s="124" t="s">
        <v>10852</v>
      </c>
      <c r="C10" s="124" t="s">
        <v>10853</v>
      </c>
      <c r="D10" s="124" t="s">
        <v>1184</v>
      </c>
      <c r="E10" s="203">
        <v>1</v>
      </c>
      <c r="F10" s="203">
        <v>1</v>
      </c>
      <c r="G10" s="204" t="s">
        <v>10849</v>
      </c>
      <c r="H10" s="159"/>
      <c r="I10" s="136" t="s">
        <v>10850</v>
      </c>
      <c r="J10" s="121"/>
    </row>
    <row r="11" spans="1:10">
      <c r="A11" s="203" t="s">
        <v>10854</v>
      </c>
      <c r="B11" s="124" t="s">
        <v>10855</v>
      </c>
      <c r="C11" s="124" t="s">
        <v>10856</v>
      </c>
      <c r="D11" s="124" t="s">
        <v>1184</v>
      </c>
      <c r="E11" s="203">
        <v>1</v>
      </c>
      <c r="F11" s="203">
        <v>1</v>
      </c>
      <c r="G11" s="204" t="s">
        <v>10849</v>
      </c>
      <c r="H11" s="159"/>
      <c r="I11" s="136" t="s">
        <v>10850</v>
      </c>
    </row>
    <row r="12" spans="1:10" ht="76.5">
      <c r="A12" s="203" t="s">
        <v>10857</v>
      </c>
      <c r="B12" s="124" t="s">
        <v>10858</v>
      </c>
      <c r="C12" s="124" t="s">
        <v>10859</v>
      </c>
      <c r="D12" s="124" t="s">
        <v>1184</v>
      </c>
      <c r="E12" s="203">
        <v>1</v>
      </c>
      <c r="F12" s="203">
        <v>1</v>
      </c>
      <c r="G12" s="204" t="s">
        <v>10849</v>
      </c>
      <c r="H12" s="159"/>
      <c r="I12" s="136" t="s">
        <v>10850</v>
      </c>
    </row>
    <row r="13" spans="1:10">
      <c r="A13" s="203" t="s">
        <v>10860</v>
      </c>
      <c r="B13" s="124" t="s">
        <v>10861</v>
      </c>
      <c r="C13" s="124" t="s">
        <v>10862</v>
      </c>
      <c r="D13" s="124" t="s">
        <v>1184</v>
      </c>
      <c r="E13" s="203">
        <v>1</v>
      </c>
      <c r="F13" s="203">
        <v>1</v>
      </c>
      <c r="G13" s="204" t="s">
        <v>10849</v>
      </c>
      <c r="H13" s="159"/>
      <c r="I13" s="136" t="s">
        <v>10850</v>
      </c>
    </row>
    <row r="14" spans="1:10" ht="76.5">
      <c r="A14" s="203" t="s">
        <v>10863</v>
      </c>
      <c r="B14" s="124" t="s">
        <v>10864</v>
      </c>
      <c r="C14" s="124" t="s">
        <v>10865</v>
      </c>
      <c r="D14" s="124" t="s">
        <v>1184</v>
      </c>
      <c r="E14" s="203">
        <v>1</v>
      </c>
      <c r="F14" s="203">
        <v>1</v>
      </c>
      <c r="G14" s="204" t="s">
        <v>10849</v>
      </c>
      <c r="H14" s="159"/>
      <c r="I14" s="136" t="s">
        <v>10850</v>
      </c>
    </row>
    <row r="15" spans="1:10">
      <c r="A15" s="203" t="s">
        <v>10866</v>
      </c>
      <c r="B15" s="124" t="s">
        <v>10867</v>
      </c>
      <c r="C15" s="124" t="s">
        <v>10868</v>
      </c>
      <c r="D15" s="124" t="s">
        <v>1184</v>
      </c>
      <c r="E15" s="203">
        <v>1</v>
      </c>
      <c r="F15" s="203">
        <v>1</v>
      </c>
      <c r="G15" s="204" t="s">
        <v>10849</v>
      </c>
      <c r="H15" s="159"/>
      <c r="I15" s="136" t="s">
        <v>10850</v>
      </c>
    </row>
    <row r="16" spans="1:10" ht="76.5">
      <c r="A16" s="203" t="s">
        <v>10869</v>
      </c>
      <c r="B16" s="124" t="s">
        <v>10870</v>
      </c>
      <c r="C16" s="124" t="s">
        <v>10871</v>
      </c>
      <c r="D16" s="124" t="s">
        <v>1184</v>
      </c>
      <c r="E16" s="203">
        <v>1</v>
      </c>
      <c r="F16" s="203">
        <v>1</v>
      </c>
      <c r="G16" s="204" t="s">
        <v>10849</v>
      </c>
      <c r="H16" s="159"/>
      <c r="I16" s="136" t="s">
        <v>10850</v>
      </c>
    </row>
    <row r="17" spans="1:9">
      <c r="A17" s="203" t="s">
        <v>10872</v>
      </c>
      <c r="B17" s="124" t="s">
        <v>10873</v>
      </c>
      <c r="C17" s="124" t="s">
        <v>10874</v>
      </c>
      <c r="D17" s="124" t="s">
        <v>1184</v>
      </c>
      <c r="E17" s="203">
        <v>1</v>
      </c>
      <c r="F17" s="203">
        <v>2</v>
      </c>
      <c r="G17" s="204" t="s">
        <v>10849</v>
      </c>
      <c r="H17" s="159"/>
      <c r="I17" s="136" t="s">
        <v>10850</v>
      </c>
    </row>
    <row r="18" spans="1:9">
      <c r="A18" s="203" t="s">
        <v>10875</v>
      </c>
      <c r="B18" s="124" t="s">
        <v>10876</v>
      </c>
      <c r="C18" s="124" t="s">
        <v>10877</v>
      </c>
      <c r="D18" s="124" t="s">
        <v>1184</v>
      </c>
      <c r="E18" s="203">
        <v>1</v>
      </c>
      <c r="F18" s="203">
        <v>3</v>
      </c>
      <c r="G18" s="204" t="s">
        <v>10849</v>
      </c>
      <c r="H18" s="159"/>
      <c r="I18" s="136" t="s">
        <v>10850</v>
      </c>
    </row>
    <row r="19" spans="1:9">
      <c r="A19" s="203" t="s">
        <v>10878</v>
      </c>
      <c r="B19" s="124" t="s">
        <v>10879</v>
      </c>
      <c r="C19" s="124" t="s">
        <v>10879</v>
      </c>
      <c r="D19" s="124" t="s">
        <v>1184</v>
      </c>
      <c r="E19" s="203">
        <v>1</v>
      </c>
      <c r="F19" s="203">
        <v>0.5</v>
      </c>
      <c r="G19" s="204" t="s">
        <v>10849</v>
      </c>
      <c r="H19" s="159"/>
      <c r="I19" s="136" t="s">
        <v>10850</v>
      </c>
    </row>
    <row r="20" spans="1:9" ht="63.75">
      <c r="A20" s="203" t="s">
        <v>10880</v>
      </c>
      <c r="B20" s="124" t="s">
        <v>10881</v>
      </c>
      <c r="C20" s="124" t="s">
        <v>10882</v>
      </c>
      <c r="D20" s="124" t="s">
        <v>1184</v>
      </c>
      <c r="E20" s="203">
        <v>1</v>
      </c>
      <c r="F20" s="203">
        <v>0.5</v>
      </c>
      <c r="G20" s="204" t="s">
        <v>10849</v>
      </c>
      <c r="H20" s="159"/>
      <c r="I20" s="136" t="s">
        <v>10850</v>
      </c>
    </row>
    <row r="21" spans="1:9">
      <c r="A21" s="203" t="s">
        <v>10883</v>
      </c>
      <c r="B21" s="124" t="s">
        <v>10884</v>
      </c>
      <c r="C21" s="124" t="s">
        <v>10885</v>
      </c>
      <c r="D21" s="124" t="s">
        <v>1184</v>
      </c>
      <c r="E21" s="203">
        <v>1</v>
      </c>
      <c r="F21" s="203">
        <v>2</v>
      </c>
      <c r="G21" s="204" t="s">
        <v>10849</v>
      </c>
      <c r="H21" s="159"/>
      <c r="I21" s="136" t="s">
        <v>10850</v>
      </c>
    </row>
    <row r="22" spans="1:9" ht="89.25">
      <c r="A22" s="203" t="s">
        <v>10886</v>
      </c>
      <c r="B22" s="124" t="s">
        <v>10887</v>
      </c>
      <c r="C22" s="124" t="s">
        <v>10888</v>
      </c>
      <c r="D22" s="124" t="s">
        <v>1184</v>
      </c>
      <c r="E22" s="203">
        <v>1</v>
      </c>
      <c r="F22" s="203">
        <v>2</v>
      </c>
      <c r="G22" s="204" t="s">
        <v>10849</v>
      </c>
      <c r="H22" s="159"/>
      <c r="I22" s="136" t="s">
        <v>10850</v>
      </c>
    </row>
    <row r="23" spans="1:9">
      <c r="A23" s="203" t="s">
        <v>10889</v>
      </c>
      <c r="B23" s="124" t="s">
        <v>10890</v>
      </c>
      <c r="C23" s="124" t="s">
        <v>10890</v>
      </c>
      <c r="D23" s="124" t="s">
        <v>1184</v>
      </c>
      <c r="E23" s="203">
        <v>1</v>
      </c>
      <c r="F23" s="203">
        <v>2</v>
      </c>
      <c r="G23" s="204" t="s">
        <v>10849</v>
      </c>
      <c r="H23" s="159"/>
      <c r="I23" s="136" t="s">
        <v>10850</v>
      </c>
    </row>
    <row r="24" spans="1:9" ht="89.25">
      <c r="A24" s="203" t="s">
        <v>10891</v>
      </c>
      <c r="B24" s="124" t="s">
        <v>10892</v>
      </c>
      <c r="C24" s="124" t="s">
        <v>10893</v>
      </c>
      <c r="D24" s="124" t="s">
        <v>1184</v>
      </c>
      <c r="E24" s="203">
        <v>1</v>
      </c>
      <c r="F24" s="203">
        <v>2</v>
      </c>
      <c r="G24" s="204" t="s">
        <v>10849</v>
      </c>
      <c r="H24" s="159"/>
      <c r="I24" s="136" t="s">
        <v>10850</v>
      </c>
    </row>
    <row r="25" spans="1:9">
      <c r="A25" s="2023" t="s">
        <v>10894</v>
      </c>
      <c r="B25" s="2024"/>
      <c r="C25" s="2024"/>
      <c r="D25" s="2024"/>
      <c r="E25" s="2024"/>
      <c r="F25" s="2024"/>
      <c r="G25" s="2024"/>
      <c r="H25" s="2024"/>
      <c r="I25" s="2025"/>
    </row>
    <row r="26" spans="1:9">
      <c r="A26" s="203" t="s">
        <v>10895</v>
      </c>
      <c r="B26" s="124" t="s">
        <v>10896</v>
      </c>
      <c r="C26" s="124" t="s">
        <v>10896</v>
      </c>
      <c r="D26" s="124" t="s">
        <v>1184</v>
      </c>
      <c r="E26" s="203">
        <v>1</v>
      </c>
      <c r="F26" s="203">
        <v>2</v>
      </c>
      <c r="G26" s="204" t="s">
        <v>10849</v>
      </c>
      <c r="H26" s="159"/>
      <c r="I26" s="136" t="s">
        <v>10850</v>
      </c>
    </row>
    <row r="27" spans="1:9" ht="76.5">
      <c r="A27" s="203" t="s">
        <v>10897</v>
      </c>
      <c r="B27" s="124" t="s">
        <v>10898</v>
      </c>
      <c r="C27" s="124" t="s">
        <v>10899</v>
      </c>
      <c r="D27" s="124" t="s">
        <v>1184</v>
      </c>
      <c r="E27" s="203">
        <v>1</v>
      </c>
      <c r="F27" s="203">
        <v>1</v>
      </c>
      <c r="G27" s="204" t="s">
        <v>10849</v>
      </c>
      <c r="H27" s="159"/>
      <c r="I27" s="136" t="s">
        <v>10850</v>
      </c>
    </row>
    <row r="28" spans="1:9">
      <c r="A28" s="203" t="s">
        <v>10900</v>
      </c>
      <c r="B28" s="124" t="s">
        <v>10901</v>
      </c>
      <c r="C28" s="124" t="s">
        <v>10901</v>
      </c>
      <c r="D28" s="124" t="s">
        <v>1184</v>
      </c>
      <c r="E28" s="203">
        <v>1</v>
      </c>
      <c r="F28" s="203">
        <v>2</v>
      </c>
      <c r="G28" s="204" t="s">
        <v>10849</v>
      </c>
      <c r="H28" s="159"/>
      <c r="I28" s="136" t="s">
        <v>10850</v>
      </c>
    </row>
    <row r="29" spans="1:9" ht="76.5">
      <c r="A29" s="203" t="s">
        <v>10902</v>
      </c>
      <c r="B29" s="124" t="s">
        <v>10903</v>
      </c>
      <c r="C29" s="124" t="s">
        <v>10904</v>
      </c>
      <c r="D29" s="124" t="s">
        <v>1184</v>
      </c>
      <c r="E29" s="203">
        <v>1</v>
      </c>
      <c r="F29" s="203">
        <v>1</v>
      </c>
      <c r="G29" s="204" t="s">
        <v>10849</v>
      </c>
      <c r="H29" s="159"/>
      <c r="I29" s="136" t="s">
        <v>10850</v>
      </c>
    </row>
    <row r="30" spans="1:9">
      <c r="A30" s="203" t="s">
        <v>10905</v>
      </c>
      <c r="B30" s="124" t="s">
        <v>10906</v>
      </c>
      <c r="C30" s="124" t="s">
        <v>10906</v>
      </c>
      <c r="D30" s="124" t="s">
        <v>1184</v>
      </c>
      <c r="E30" s="203">
        <v>1</v>
      </c>
      <c r="F30" s="203">
        <v>2</v>
      </c>
      <c r="G30" s="204" t="s">
        <v>10849</v>
      </c>
      <c r="H30" s="159"/>
      <c r="I30" s="136" t="s">
        <v>10850</v>
      </c>
    </row>
    <row r="31" spans="1:9" ht="76.5">
      <c r="A31" s="203" t="s">
        <v>10907</v>
      </c>
      <c r="B31" s="124" t="s">
        <v>10908</v>
      </c>
      <c r="C31" s="124" t="s">
        <v>10909</v>
      </c>
      <c r="D31" s="124" t="s">
        <v>1184</v>
      </c>
      <c r="E31" s="203">
        <v>1</v>
      </c>
      <c r="F31" s="203">
        <v>1</v>
      </c>
      <c r="G31" s="204" t="s">
        <v>10849</v>
      </c>
      <c r="H31" s="159"/>
      <c r="I31" s="136" t="s">
        <v>10850</v>
      </c>
    </row>
    <row r="32" spans="1:9">
      <c r="A32" s="203" t="s">
        <v>10910</v>
      </c>
      <c r="B32" s="124" t="s">
        <v>10911</v>
      </c>
      <c r="C32" s="124" t="s">
        <v>10911</v>
      </c>
      <c r="D32" s="124" t="s">
        <v>1184</v>
      </c>
      <c r="E32" s="203">
        <v>1</v>
      </c>
      <c r="F32" s="203">
        <v>2</v>
      </c>
      <c r="G32" s="204" t="s">
        <v>10849</v>
      </c>
      <c r="H32" s="159"/>
      <c r="I32" s="136" t="s">
        <v>10850</v>
      </c>
    </row>
    <row r="33" spans="1:9" ht="76.5">
      <c r="A33" s="203" t="s">
        <v>10912</v>
      </c>
      <c r="B33" s="124" t="s">
        <v>10913</v>
      </c>
      <c r="C33" s="124" t="s">
        <v>10914</v>
      </c>
      <c r="D33" s="124" t="s">
        <v>1184</v>
      </c>
      <c r="E33" s="203">
        <v>1</v>
      </c>
      <c r="F33" s="203">
        <v>1</v>
      </c>
      <c r="G33" s="204" t="s">
        <v>10849</v>
      </c>
      <c r="H33" s="159"/>
      <c r="I33" s="136" t="s">
        <v>10850</v>
      </c>
    </row>
    <row r="34" spans="1:9">
      <c r="A34" s="203" t="s">
        <v>10915</v>
      </c>
      <c r="B34" s="124" t="s">
        <v>10916</v>
      </c>
      <c r="C34" s="124" t="s">
        <v>10916</v>
      </c>
      <c r="D34" s="124" t="s">
        <v>1184</v>
      </c>
      <c r="E34" s="203">
        <v>1</v>
      </c>
      <c r="F34" s="203">
        <v>2</v>
      </c>
      <c r="G34" s="204" t="s">
        <v>10849</v>
      </c>
      <c r="H34" s="159"/>
      <c r="I34" s="136" t="s">
        <v>10850</v>
      </c>
    </row>
    <row r="35" spans="1:9" ht="76.5">
      <c r="A35" s="203" t="s">
        <v>10917</v>
      </c>
      <c r="B35" s="124" t="s">
        <v>10918</v>
      </c>
      <c r="C35" s="124" t="s">
        <v>10919</v>
      </c>
      <c r="D35" s="124" t="s">
        <v>1184</v>
      </c>
      <c r="E35" s="203">
        <v>1</v>
      </c>
      <c r="F35" s="203">
        <v>1</v>
      </c>
      <c r="G35" s="204" t="s">
        <v>10849</v>
      </c>
      <c r="H35" s="159"/>
      <c r="I35" s="136" t="s">
        <v>10850</v>
      </c>
    </row>
    <row r="36" spans="1:9">
      <c r="A36" s="203" t="s">
        <v>10920</v>
      </c>
      <c r="B36" s="124" t="s">
        <v>10921</v>
      </c>
      <c r="C36" s="124" t="s">
        <v>10921</v>
      </c>
      <c r="D36" s="124" t="s">
        <v>1184</v>
      </c>
      <c r="E36" s="203">
        <v>1</v>
      </c>
      <c r="F36" s="203">
        <v>2</v>
      </c>
      <c r="G36" s="204" t="s">
        <v>10849</v>
      </c>
      <c r="H36" s="159"/>
      <c r="I36" s="136" t="s">
        <v>10850</v>
      </c>
    </row>
    <row r="37" spans="1:9" ht="76.5">
      <c r="A37" s="203" t="s">
        <v>10922</v>
      </c>
      <c r="B37" s="124" t="s">
        <v>10923</v>
      </c>
      <c r="C37" s="124" t="s">
        <v>10924</v>
      </c>
      <c r="D37" s="124" t="s">
        <v>1184</v>
      </c>
      <c r="E37" s="203">
        <v>1</v>
      </c>
      <c r="F37" s="203">
        <v>1</v>
      </c>
      <c r="G37" s="204" t="s">
        <v>10849</v>
      </c>
      <c r="H37" s="159"/>
      <c r="I37" s="136" t="s">
        <v>10850</v>
      </c>
    </row>
    <row r="38" spans="1:9">
      <c r="A38" s="203" t="s">
        <v>10925</v>
      </c>
      <c r="B38" s="124" t="s">
        <v>10926</v>
      </c>
      <c r="C38" s="124" t="s">
        <v>10926</v>
      </c>
      <c r="D38" s="124" t="s">
        <v>1184</v>
      </c>
      <c r="E38" s="203">
        <v>1</v>
      </c>
      <c r="F38" s="203">
        <v>2</v>
      </c>
      <c r="G38" s="204" t="s">
        <v>10849</v>
      </c>
      <c r="H38" s="159"/>
      <c r="I38" s="136" t="s">
        <v>10850</v>
      </c>
    </row>
    <row r="39" spans="1:9" ht="76.5">
      <c r="A39" s="203" t="s">
        <v>10927</v>
      </c>
      <c r="B39" s="124" t="s">
        <v>10928</v>
      </c>
      <c r="C39" s="124" t="s">
        <v>10929</v>
      </c>
      <c r="D39" s="124" t="s">
        <v>1184</v>
      </c>
      <c r="E39" s="203">
        <v>1</v>
      </c>
      <c r="F39" s="203">
        <v>1</v>
      </c>
      <c r="G39" s="204" t="s">
        <v>10849</v>
      </c>
      <c r="H39" s="159"/>
      <c r="I39" s="136" t="s">
        <v>10850</v>
      </c>
    </row>
    <row r="40" spans="1:9">
      <c r="A40" s="203" t="s">
        <v>10930</v>
      </c>
      <c r="B40" s="124" t="s">
        <v>10931</v>
      </c>
      <c r="C40" s="124" t="s">
        <v>10931</v>
      </c>
      <c r="D40" s="124" t="s">
        <v>1184</v>
      </c>
      <c r="E40" s="203">
        <v>1</v>
      </c>
      <c r="F40" s="203">
        <v>2</v>
      </c>
      <c r="G40" s="204" t="s">
        <v>10849</v>
      </c>
      <c r="H40" s="159"/>
      <c r="I40" s="136" t="s">
        <v>10850</v>
      </c>
    </row>
    <row r="41" spans="1:9" ht="76.5">
      <c r="A41" s="203" t="s">
        <v>10932</v>
      </c>
      <c r="B41" s="124" t="s">
        <v>10933</v>
      </c>
      <c r="C41" s="124" t="s">
        <v>10934</v>
      </c>
      <c r="D41" s="124" t="s">
        <v>1184</v>
      </c>
      <c r="E41" s="203">
        <v>1</v>
      </c>
      <c r="F41" s="203">
        <v>1</v>
      </c>
      <c r="G41" s="204" t="s">
        <v>10849</v>
      </c>
      <c r="H41" s="159"/>
      <c r="I41" s="136" t="s">
        <v>10850</v>
      </c>
    </row>
    <row r="42" spans="1:9">
      <c r="A42" s="203" t="s">
        <v>10935</v>
      </c>
      <c r="B42" s="124" t="s">
        <v>10936</v>
      </c>
      <c r="C42" s="124" t="s">
        <v>10936</v>
      </c>
      <c r="D42" s="124" t="s">
        <v>1184</v>
      </c>
      <c r="E42" s="203">
        <v>1</v>
      </c>
      <c r="F42" s="203">
        <v>2</v>
      </c>
      <c r="G42" s="204" t="s">
        <v>10849</v>
      </c>
      <c r="H42" s="159"/>
      <c r="I42" s="136" t="s">
        <v>10850</v>
      </c>
    </row>
    <row r="43" spans="1:9" ht="76.5">
      <c r="A43" s="203" t="s">
        <v>10937</v>
      </c>
      <c r="B43" s="124" t="s">
        <v>10938</v>
      </c>
      <c r="C43" s="124" t="s">
        <v>10939</v>
      </c>
      <c r="D43" s="124" t="s">
        <v>1184</v>
      </c>
      <c r="E43" s="203">
        <v>1</v>
      </c>
      <c r="F43" s="203">
        <v>1</v>
      </c>
      <c r="G43" s="204" t="s">
        <v>10849</v>
      </c>
      <c r="H43" s="159"/>
      <c r="I43" s="136" t="s">
        <v>10850</v>
      </c>
    </row>
    <row r="44" spans="1:9">
      <c r="A44" s="203" t="s">
        <v>10940</v>
      </c>
      <c r="B44" s="124" t="s">
        <v>10941</v>
      </c>
      <c r="C44" s="124" t="s">
        <v>10942</v>
      </c>
      <c r="D44" s="124" t="s">
        <v>1184</v>
      </c>
      <c r="E44" s="203">
        <v>1</v>
      </c>
      <c r="F44" s="203">
        <v>2</v>
      </c>
      <c r="G44" s="204" t="s">
        <v>10849</v>
      </c>
      <c r="H44" s="159"/>
      <c r="I44" s="136" t="s">
        <v>10850</v>
      </c>
    </row>
    <row r="45" spans="1:9" ht="76.5">
      <c r="A45" s="203" t="s">
        <v>10943</v>
      </c>
      <c r="B45" s="124" t="s">
        <v>10944</v>
      </c>
      <c r="C45" s="124" t="s">
        <v>10945</v>
      </c>
      <c r="D45" s="124" t="s">
        <v>1184</v>
      </c>
      <c r="E45" s="203">
        <v>1</v>
      </c>
      <c r="F45" s="203">
        <v>1</v>
      </c>
      <c r="G45" s="204" t="s">
        <v>10849</v>
      </c>
      <c r="H45" s="159"/>
      <c r="I45" s="136" t="s">
        <v>10850</v>
      </c>
    </row>
    <row r="46" spans="1:9">
      <c r="A46" s="203" t="s">
        <v>10946</v>
      </c>
      <c r="B46" s="124" t="s">
        <v>10947</v>
      </c>
      <c r="C46" s="124" t="s">
        <v>10947</v>
      </c>
      <c r="D46" s="124" t="s">
        <v>1184</v>
      </c>
      <c r="E46" s="203">
        <v>1</v>
      </c>
      <c r="F46" s="203">
        <v>1</v>
      </c>
      <c r="G46" s="204" t="s">
        <v>10849</v>
      </c>
      <c r="H46" s="159"/>
      <c r="I46" s="136" t="s">
        <v>10850</v>
      </c>
    </row>
    <row r="47" spans="1:9" ht="76.5">
      <c r="A47" s="203" t="s">
        <v>10948</v>
      </c>
      <c r="B47" s="124" t="s">
        <v>10949</v>
      </c>
      <c r="C47" s="124" t="s">
        <v>10950</v>
      </c>
      <c r="D47" s="124" t="s">
        <v>1184</v>
      </c>
      <c r="E47" s="203">
        <v>1</v>
      </c>
      <c r="F47" s="203">
        <v>1</v>
      </c>
      <c r="G47" s="204" t="s">
        <v>10849</v>
      </c>
      <c r="H47" s="159"/>
      <c r="I47" s="136" t="s">
        <v>10850</v>
      </c>
    </row>
    <row r="48" spans="1:9">
      <c r="A48" s="203" t="s">
        <v>10951</v>
      </c>
      <c r="B48" s="124" t="s">
        <v>10952</v>
      </c>
      <c r="C48" s="124" t="s">
        <v>10952</v>
      </c>
      <c r="D48" s="124" t="s">
        <v>1184</v>
      </c>
      <c r="E48" s="203">
        <v>1</v>
      </c>
      <c r="F48" s="203">
        <v>2</v>
      </c>
      <c r="G48" s="204" t="s">
        <v>10849</v>
      </c>
      <c r="H48" s="159"/>
      <c r="I48" s="136" t="s">
        <v>10850</v>
      </c>
    </row>
    <row r="49" spans="1:9">
      <c r="A49" s="203" t="s">
        <v>10953</v>
      </c>
      <c r="B49" s="124" t="s">
        <v>10954</v>
      </c>
      <c r="C49" s="124" t="s">
        <v>10954</v>
      </c>
      <c r="D49" s="124" t="s">
        <v>1184</v>
      </c>
      <c r="E49" s="203">
        <v>1</v>
      </c>
      <c r="F49" s="203">
        <v>3</v>
      </c>
      <c r="G49" s="204" t="s">
        <v>10849</v>
      </c>
      <c r="H49" s="159"/>
      <c r="I49" s="136" t="s">
        <v>10850</v>
      </c>
    </row>
    <row r="50" spans="1:9">
      <c r="A50" s="203" t="s">
        <v>10955</v>
      </c>
      <c r="B50" s="124" t="s">
        <v>10956</v>
      </c>
      <c r="C50" s="124" t="s">
        <v>10956</v>
      </c>
      <c r="D50" s="124" t="s">
        <v>1184</v>
      </c>
      <c r="E50" s="203">
        <v>1</v>
      </c>
      <c r="F50" s="203">
        <v>0.5</v>
      </c>
      <c r="G50" s="204" t="s">
        <v>10849</v>
      </c>
      <c r="H50" s="159"/>
      <c r="I50" s="136" t="s">
        <v>10850</v>
      </c>
    </row>
    <row r="51" spans="1:9" ht="63.75">
      <c r="A51" s="203" t="s">
        <v>10957</v>
      </c>
      <c r="B51" s="124" t="s">
        <v>10958</v>
      </c>
      <c r="C51" s="124" t="s">
        <v>10959</v>
      </c>
      <c r="D51" s="124" t="s">
        <v>1184</v>
      </c>
      <c r="E51" s="203">
        <v>1</v>
      </c>
      <c r="F51" s="203">
        <v>0.5</v>
      </c>
      <c r="G51" s="204" t="s">
        <v>10849</v>
      </c>
      <c r="H51" s="159"/>
      <c r="I51" s="136" t="s">
        <v>10850</v>
      </c>
    </row>
    <row r="52" spans="1:9">
      <c r="A52" s="203" t="s">
        <v>10960</v>
      </c>
      <c r="B52" s="124" t="s">
        <v>10961</v>
      </c>
      <c r="C52" s="124" t="s">
        <v>10962</v>
      </c>
      <c r="D52" s="124" t="s">
        <v>1184</v>
      </c>
      <c r="E52" s="203">
        <v>1</v>
      </c>
      <c r="F52" s="203">
        <v>2</v>
      </c>
      <c r="G52" s="204" t="s">
        <v>10849</v>
      </c>
      <c r="H52" s="159"/>
      <c r="I52" s="136" t="s">
        <v>10850</v>
      </c>
    </row>
    <row r="53" spans="1:9" ht="102">
      <c r="A53" s="203" t="s">
        <v>10963</v>
      </c>
      <c r="B53" s="124" t="s">
        <v>10964</v>
      </c>
      <c r="C53" s="124" t="s">
        <v>10965</v>
      </c>
      <c r="D53" s="124" t="s">
        <v>1184</v>
      </c>
      <c r="E53" s="203">
        <v>1</v>
      </c>
      <c r="F53" s="203">
        <v>2</v>
      </c>
      <c r="G53" s="204" t="s">
        <v>10849</v>
      </c>
      <c r="H53" s="159"/>
      <c r="I53" s="136" t="s">
        <v>10850</v>
      </c>
    </row>
    <row r="54" spans="1:9">
      <c r="A54" s="203" t="s">
        <v>10966</v>
      </c>
      <c r="B54" s="124" t="s">
        <v>10967</v>
      </c>
      <c r="C54" s="124" t="s">
        <v>10967</v>
      </c>
      <c r="D54" s="124" t="s">
        <v>1184</v>
      </c>
      <c r="E54" s="203">
        <v>1</v>
      </c>
      <c r="F54" s="203">
        <v>2</v>
      </c>
      <c r="G54" s="204" t="s">
        <v>10849</v>
      </c>
      <c r="H54" s="159"/>
      <c r="I54" s="136" t="s">
        <v>10850</v>
      </c>
    </row>
    <row r="55" spans="1:9" ht="102">
      <c r="A55" s="203" t="s">
        <v>10968</v>
      </c>
      <c r="B55" s="124" t="s">
        <v>10969</v>
      </c>
      <c r="C55" s="124" t="s">
        <v>10970</v>
      </c>
      <c r="D55" s="124" t="s">
        <v>1184</v>
      </c>
      <c r="E55" s="203">
        <v>1</v>
      </c>
      <c r="F55" s="203">
        <v>2</v>
      </c>
      <c r="G55" s="204" t="s">
        <v>10849</v>
      </c>
      <c r="H55" s="159"/>
      <c r="I55" s="136" t="s">
        <v>10850</v>
      </c>
    </row>
    <row r="56" spans="1:9">
      <c r="A56" s="203" t="s">
        <v>10971</v>
      </c>
      <c r="B56" s="124" t="s">
        <v>10972</v>
      </c>
      <c r="C56" s="124" t="s">
        <v>10973</v>
      </c>
      <c r="D56" s="124" t="s">
        <v>1184</v>
      </c>
      <c r="E56" s="203">
        <v>1</v>
      </c>
      <c r="F56" s="203">
        <v>3</v>
      </c>
      <c r="G56" s="204" t="s">
        <v>10849</v>
      </c>
      <c r="H56" s="159"/>
      <c r="I56" s="136" t="s">
        <v>10850</v>
      </c>
    </row>
    <row r="57" spans="1:9">
      <c r="A57" s="2023" t="s">
        <v>10974</v>
      </c>
      <c r="B57" s="2024"/>
      <c r="C57" s="2024"/>
      <c r="D57" s="2024"/>
      <c r="E57" s="2024"/>
      <c r="F57" s="2024"/>
      <c r="G57" s="2024"/>
      <c r="H57" s="2024"/>
      <c r="I57" s="2025"/>
    </row>
    <row r="58" spans="1:9">
      <c r="A58" s="203" t="s">
        <v>10975</v>
      </c>
      <c r="B58" s="124" t="s">
        <v>10976</v>
      </c>
      <c r="C58" s="124" t="s">
        <v>10977</v>
      </c>
      <c r="D58" s="124" t="s">
        <v>1184</v>
      </c>
      <c r="E58" s="203">
        <v>1</v>
      </c>
      <c r="F58" s="203">
        <v>2</v>
      </c>
      <c r="G58" s="204" t="s">
        <v>10849</v>
      </c>
      <c r="H58" s="159"/>
      <c r="I58" s="136" t="s">
        <v>10850</v>
      </c>
    </row>
    <row r="59" spans="1:9" ht="76.5">
      <c r="A59" s="203" t="s">
        <v>10978</v>
      </c>
      <c r="B59" s="124" t="s">
        <v>10979</v>
      </c>
      <c r="C59" s="124" t="s">
        <v>10980</v>
      </c>
      <c r="D59" s="124" t="s">
        <v>1184</v>
      </c>
      <c r="E59" s="203">
        <v>1</v>
      </c>
      <c r="F59" s="203">
        <v>1</v>
      </c>
      <c r="G59" s="204" t="s">
        <v>10849</v>
      </c>
      <c r="H59" s="159"/>
      <c r="I59" s="136" t="s">
        <v>10850</v>
      </c>
    </row>
    <row r="60" spans="1:9" s="113" customFormat="1">
      <c r="A60" s="124" t="s">
        <v>10981</v>
      </c>
      <c r="B60" s="124" t="s">
        <v>10982</v>
      </c>
      <c r="C60" s="124" t="s">
        <v>10983</v>
      </c>
      <c r="D60" s="124" t="s">
        <v>1184</v>
      </c>
      <c r="E60" s="124">
        <v>1</v>
      </c>
      <c r="F60" s="124">
        <v>2</v>
      </c>
      <c r="G60" s="134" t="s">
        <v>10849</v>
      </c>
      <c r="H60" s="582"/>
      <c r="I60" s="245" t="s">
        <v>10850</v>
      </c>
    </row>
    <row r="61" spans="1:9" s="113" customFormat="1" ht="76.5">
      <c r="A61" s="124" t="s">
        <v>10984</v>
      </c>
      <c r="B61" s="124" t="s">
        <v>10985</v>
      </c>
      <c r="C61" s="124" t="s">
        <v>10986</v>
      </c>
      <c r="D61" s="124" t="s">
        <v>1184</v>
      </c>
      <c r="E61" s="124">
        <v>1</v>
      </c>
      <c r="F61" s="124">
        <v>1</v>
      </c>
      <c r="G61" s="134" t="s">
        <v>10849</v>
      </c>
      <c r="H61" s="582"/>
      <c r="I61" s="245" t="s">
        <v>10850</v>
      </c>
    </row>
    <row r="62" spans="1:9" s="113" customFormat="1">
      <c r="A62" s="124" t="s">
        <v>10987</v>
      </c>
      <c r="B62" s="124" t="s">
        <v>10988</v>
      </c>
      <c r="C62" s="124" t="s">
        <v>10989</v>
      </c>
      <c r="D62" s="124" t="s">
        <v>1184</v>
      </c>
      <c r="E62" s="124">
        <v>1</v>
      </c>
      <c r="F62" s="124">
        <v>2</v>
      </c>
      <c r="G62" s="134" t="s">
        <v>10849</v>
      </c>
      <c r="H62" s="582"/>
      <c r="I62" s="245" t="s">
        <v>10850</v>
      </c>
    </row>
    <row r="63" spans="1:9" s="113" customFormat="1" ht="76.5">
      <c r="A63" s="124" t="s">
        <v>10990</v>
      </c>
      <c r="B63" s="124" t="s">
        <v>10991</v>
      </c>
      <c r="C63" s="124" t="s">
        <v>10992</v>
      </c>
      <c r="D63" s="124" t="s">
        <v>1184</v>
      </c>
      <c r="E63" s="124">
        <v>1</v>
      </c>
      <c r="F63" s="124">
        <v>1</v>
      </c>
      <c r="G63" s="134" t="s">
        <v>10849</v>
      </c>
      <c r="H63" s="582"/>
      <c r="I63" s="245" t="s">
        <v>10850</v>
      </c>
    </row>
    <row r="64" spans="1:9" s="113" customFormat="1">
      <c r="A64" s="124" t="s">
        <v>10993</v>
      </c>
      <c r="B64" s="124" t="s">
        <v>10994</v>
      </c>
      <c r="C64" s="124" t="s">
        <v>10994</v>
      </c>
      <c r="D64" s="124" t="s">
        <v>1184</v>
      </c>
      <c r="E64" s="124">
        <v>1</v>
      </c>
      <c r="F64" s="124">
        <v>2</v>
      </c>
      <c r="G64" s="134" t="s">
        <v>10849</v>
      </c>
      <c r="H64" s="582"/>
      <c r="I64" s="245" t="s">
        <v>10850</v>
      </c>
    </row>
    <row r="65" spans="1:9" s="113" customFormat="1" ht="76.5">
      <c r="A65" s="124" t="s">
        <v>10995</v>
      </c>
      <c r="B65" s="124" t="s">
        <v>10996</v>
      </c>
      <c r="C65" s="124" t="s">
        <v>10997</v>
      </c>
      <c r="D65" s="124" t="s">
        <v>1184</v>
      </c>
      <c r="E65" s="124">
        <v>1</v>
      </c>
      <c r="F65" s="124">
        <v>1</v>
      </c>
      <c r="G65" s="134" t="s">
        <v>10849</v>
      </c>
      <c r="H65" s="582"/>
      <c r="I65" s="245" t="s">
        <v>10850</v>
      </c>
    </row>
    <row r="66" spans="1:9" s="113" customFormat="1">
      <c r="A66" s="124" t="s">
        <v>10998</v>
      </c>
      <c r="B66" s="124" t="s">
        <v>10941</v>
      </c>
      <c r="C66" s="124" t="s">
        <v>10942</v>
      </c>
      <c r="D66" s="124" t="s">
        <v>1184</v>
      </c>
      <c r="E66" s="124">
        <v>1</v>
      </c>
      <c r="F66" s="124">
        <v>2</v>
      </c>
      <c r="G66" s="134" t="s">
        <v>10849</v>
      </c>
      <c r="H66" s="582"/>
      <c r="I66" s="245" t="s">
        <v>10850</v>
      </c>
    </row>
    <row r="67" spans="1:9" s="113" customFormat="1" ht="76.5">
      <c r="A67" s="124" t="s">
        <v>10999</v>
      </c>
      <c r="B67" s="124" t="s">
        <v>10944</v>
      </c>
      <c r="C67" s="124" t="s">
        <v>11000</v>
      </c>
      <c r="D67" s="124" t="s">
        <v>1184</v>
      </c>
      <c r="E67" s="124">
        <v>1</v>
      </c>
      <c r="F67" s="124">
        <v>1</v>
      </c>
      <c r="G67" s="134" t="s">
        <v>10849</v>
      </c>
      <c r="H67" s="582"/>
      <c r="I67" s="245" t="s">
        <v>10850</v>
      </c>
    </row>
    <row r="68" spans="1:9" s="113" customFormat="1">
      <c r="A68" s="124" t="s">
        <v>11001</v>
      </c>
      <c r="B68" s="124" t="s">
        <v>11002</v>
      </c>
      <c r="C68" s="124" t="s">
        <v>11002</v>
      </c>
      <c r="D68" s="124" t="s">
        <v>1184</v>
      </c>
      <c r="E68" s="124">
        <v>1</v>
      </c>
      <c r="F68" s="124">
        <v>1</v>
      </c>
      <c r="G68" s="134" t="s">
        <v>10849</v>
      </c>
      <c r="H68" s="582"/>
      <c r="I68" s="245" t="s">
        <v>10850</v>
      </c>
    </row>
    <row r="69" spans="1:9" s="113" customFormat="1" ht="76.5">
      <c r="A69" s="124" t="s">
        <v>11003</v>
      </c>
      <c r="B69" s="124" t="s">
        <v>11004</v>
      </c>
      <c r="C69" s="124" t="s">
        <v>11005</v>
      </c>
      <c r="D69" s="124" t="s">
        <v>1184</v>
      </c>
      <c r="E69" s="124">
        <v>1</v>
      </c>
      <c r="F69" s="124">
        <v>1</v>
      </c>
      <c r="G69" s="134" t="s">
        <v>10849</v>
      </c>
      <c r="H69" s="582"/>
      <c r="I69" s="245" t="s">
        <v>10850</v>
      </c>
    </row>
    <row r="70" spans="1:9" s="113" customFormat="1">
      <c r="A70" s="124" t="s">
        <v>11006</v>
      </c>
      <c r="B70" s="124" t="s">
        <v>11007</v>
      </c>
      <c r="C70" s="124" t="s">
        <v>11007</v>
      </c>
      <c r="D70" s="124" t="s">
        <v>1184</v>
      </c>
      <c r="E70" s="124">
        <v>1</v>
      </c>
      <c r="F70" s="124">
        <v>2</v>
      </c>
      <c r="G70" s="134" t="s">
        <v>10849</v>
      </c>
      <c r="H70" s="582"/>
      <c r="I70" s="245" t="s">
        <v>10850</v>
      </c>
    </row>
    <row r="71" spans="1:9" s="113" customFormat="1">
      <c r="A71" s="124" t="s">
        <v>11008</v>
      </c>
      <c r="B71" s="124" t="s">
        <v>11009</v>
      </c>
      <c r="C71" s="124" t="s">
        <v>11009</v>
      </c>
      <c r="D71" s="124" t="s">
        <v>1184</v>
      </c>
      <c r="E71" s="124">
        <v>1</v>
      </c>
      <c r="F71" s="124">
        <v>3</v>
      </c>
      <c r="G71" s="134" t="s">
        <v>10849</v>
      </c>
      <c r="H71" s="582"/>
      <c r="I71" s="245" t="s">
        <v>10850</v>
      </c>
    </row>
    <row r="72" spans="1:9" s="113" customFormat="1">
      <c r="A72" s="124" t="s">
        <v>11010</v>
      </c>
      <c r="B72" s="124" t="s">
        <v>10879</v>
      </c>
      <c r="C72" s="124" t="s">
        <v>10879</v>
      </c>
      <c r="D72" s="124" t="s">
        <v>1184</v>
      </c>
      <c r="E72" s="124">
        <v>1</v>
      </c>
      <c r="F72" s="124">
        <v>0.5</v>
      </c>
      <c r="G72" s="134" t="s">
        <v>10849</v>
      </c>
      <c r="H72" s="582"/>
      <c r="I72" s="245" t="s">
        <v>10850</v>
      </c>
    </row>
    <row r="73" spans="1:9" s="113" customFormat="1" ht="63.75">
      <c r="A73" s="124" t="s">
        <v>11011</v>
      </c>
      <c r="B73" s="124" t="s">
        <v>10958</v>
      </c>
      <c r="C73" s="124" t="s">
        <v>11012</v>
      </c>
      <c r="D73" s="124" t="s">
        <v>1184</v>
      </c>
      <c r="E73" s="124">
        <v>1</v>
      </c>
      <c r="F73" s="124">
        <v>0.5</v>
      </c>
      <c r="G73" s="134" t="s">
        <v>10849</v>
      </c>
      <c r="H73" s="582"/>
      <c r="I73" s="245" t="s">
        <v>10850</v>
      </c>
    </row>
    <row r="74" spans="1:9" s="113" customFormat="1">
      <c r="A74" s="124" t="s">
        <v>11013</v>
      </c>
      <c r="B74" s="124" t="s">
        <v>11014</v>
      </c>
      <c r="C74" s="124" t="s">
        <v>11015</v>
      </c>
      <c r="D74" s="124" t="s">
        <v>1184</v>
      </c>
      <c r="E74" s="124">
        <v>1</v>
      </c>
      <c r="F74" s="124">
        <v>2</v>
      </c>
      <c r="G74" s="134" t="s">
        <v>10849</v>
      </c>
      <c r="H74" s="582"/>
      <c r="I74" s="245" t="s">
        <v>10850</v>
      </c>
    </row>
    <row r="75" spans="1:9" s="113" customFormat="1" ht="102">
      <c r="A75" s="124" t="s">
        <v>11016</v>
      </c>
      <c r="B75" s="124" t="s">
        <v>11017</v>
      </c>
      <c r="C75" s="124" t="s">
        <v>11018</v>
      </c>
      <c r="D75" s="124" t="s">
        <v>1184</v>
      </c>
      <c r="E75" s="124">
        <v>1</v>
      </c>
      <c r="F75" s="124">
        <v>2</v>
      </c>
      <c r="G75" s="134" t="s">
        <v>10849</v>
      </c>
      <c r="H75" s="582"/>
      <c r="I75" s="245" t="s">
        <v>10850</v>
      </c>
    </row>
    <row r="76" spans="1:9" s="113" customFormat="1">
      <c r="A76" s="124" t="s">
        <v>11019</v>
      </c>
      <c r="B76" s="124" t="s">
        <v>11020</v>
      </c>
      <c r="C76" s="124" t="s">
        <v>11021</v>
      </c>
      <c r="D76" s="124" t="s">
        <v>1184</v>
      </c>
      <c r="E76" s="124">
        <v>1</v>
      </c>
      <c r="F76" s="124">
        <v>2</v>
      </c>
      <c r="G76" s="134" t="s">
        <v>10849</v>
      </c>
      <c r="H76" s="582"/>
      <c r="I76" s="245" t="s">
        <v>10850</v>
      </c>
    </row>
    <row r="77" spans="1:9" s="113" customFormat="1" ht="102">
      <c r="A77" s="124" t="s">
        <v>11022</v>
      </c>
      <c r="B77" s="124" t="s">
        <v>11023</v>
      </c>
      <c r="C77" s="124" t="s">
        <v>11024</v>
      </c>
      <c r="D77" s="124" t="s">
        <v>1184</v>
      </c>
      <c r="E77" s="124">
        <v>1</v>
      </c>
      <c r="F77" s="124">
        <v>2</v>
      </c>
      <c r="G77" s="134" t="s">
        <v>10849</v>
      </c>
      <c r="H77" s="582"/>
      <c r="I77" s="245" t="s">
        <v>10850</v>
      </c>
    </row>
    <row r="78" spans="1:9">
      <c r="A78" s="2023" t="s">
        <v>1390</v>
      </c>
      <c r="B78" s="2024"/>
      <c r="C78" s="2024"/>
      <c r="D78" s="2024"/>
      <c r="E78" s="2024"/>
      <c r="F78" s="2024"/>
      <c r="G78" s="2024"/>
      <c r="H78" s="2024"/>
      <c r="I78" s="2025"/>
    </row>
    <row r="79" spans="1:9">
      <c r="A79" s="203" t="s">
        <v>11025</v>
      </c>
      <c r="B79" s="124" t="s">
        <v>11026</v>
      </c>
      <c r="C79" s="124" t="s">
        <v>11027</v>
      </c>
      <c r="D79" s="124" t="s">
        <v>1184</v>
      </c>
      <c r="E79" s="203">
        <v>1</v>
      </c>
      <c r="F79" s="203">
        <v>4</v>
      </c>
      <c r="G79" s="204" t="s">
        <v>10849</v>
      </c>
      <c r="H79" s="159"/>
      <c r="I79" s="136" t="s">
        <v>10850</v>
      </c>
    </row>
    <row r="80" spans="1:9">
      <c r="A80" s="203" t="s">
        <v>11028</v>
      </c>
      <c r="B80" s="124" t="s">
        <v>11029</v>
      </c>
      <c r="C80" s="124" t="s">
        <v>11030</v>
      </c>
      <c r="D80" s="124" t="s">
        <v>1184</v>
      </c>
      <c r="E80" s="203">
        <v>1</v>
      </c>
      <c r="F80" s="203">
        <v>6</v>
      </c>
      <c r="G80" s="204" t="s">
        <v>10849</v>
      </c>
      <c r="H80" s="159"/>
      <c r="I80" s="136" t="s">
        <v>10850</v>
      </c>
    </row>
    <row r="81" spans="1:9">
      <c r="A81" s="203" t="s">
        <v>11031</v>
      </c>
      <c r="B81" s="124" t="s">
        <v>11032</v>
      </c>
      <c r="C81" s="124" t="s">
        <v>11033</v>
      </c>
      <c r="D81" s="124" t="s">
        <v>1184</v>
      </c>
      <c r="E81" s="203">
        <v>1</v>
      </c>
      <c r="F81" s="203">
        <v>10</v>
      </c>
      <c r="G81" s="204" t="s">
        <v>10849</v>
      </c>
      <c r="H81" s="159"/>
      <c r="I81" s="136" t="s">
        <v>10850</v>
      </c>
    </row>
    <row r="82" spans="1:9">
      <c r="A82" s="203" t="s">
        <v>11034</v>
      </c>
      <c r="B82" s="124" t="s">
        <v>11035</v>
      </c>
      <c r="C82" s="124" t="s">
        <v>11036</v>
      </c>
      <c r="D82" s="124" t="s">
        <v>1184</v>
      </c>
      <c r="E82" s="203">
        <v>1</v>
      </c>
      <c r="F82" s="203">
        <v>15</v>
      </c>
      <c r="G82" s="204" t="s">
        <v>10849</v>
      </c>
      <c r="H82" s="159"/>
      <c r="I82" s="136" t="s">
        <v>10850</v>
      </c>
    </row>
    <row r="83" spans="1:9" ht="89.25">
      <c r="A83" s="203" t="s">
        <v>11037</v>
      </c>
      <c r="B83" s="124" t="s">
        <v>11038</v>
      </c>
      <c r="C83" s="124" t="s">
        <v>11039</v>
      </c>
      <c r="D83" s="124" t="s">
        <v>1184</v>
      </c>
      <c r="E83" s="203">
        <v>1</v>
      </c>
      <c r="F83" s="203">
        <v>15</v>
      </c>
      <c r="G83" s="204" t="s">
        <v>10849</v>
      </c>
      <c r="H83" s="159"/>
      <c r="I83" s="136" t="s">
        <v>10850</v>
      </c>
    </row>
    <row r="84" spans="1:9">
      <c r="A84" s="203" t="s">
        <v>11040</v>
      </c>
      <c r="B84" s="203" t="s">
        <v>11041</v>
      </c>
      <c r="C84" s="124" t="s">
        <v>11042</v>
      </c>
      <c r="D84" s="124" t="s">
        <v>1184</v>
      </c>
      <c r="E84" s="203">
        <v>1</v>
      </c>
      <c r="F84" s="203">
        <v>1.5</v>
      </c>
      <c r="G84" s="204" t="s">
        <v>10849</v>
      </c>
      <c r="H84" s="159"/>
      <c r="I84" s="136" t="s">
        <v>10850</v>
      </c>
    </row>
    <row r="85" spans="1:9" ht="63.75">
      <c r="A85" s="203" t="s">
        <v>11043</v>
      </c>
      <c r="B85" s="203" t="s">
        <v>11044</v>
      </c>
      <c r="C85" s="124" t="s">
        <v>11045</v>
      </c>
      <c r="D85" s="124" t="s">
        <v>1184</v>
      </c>
      <c r="E85" s="203">
        <v>1</v>
      </c>
      <c r="F85" s="203">
        <v>0.5</v>
      </c>
      <c r="G85" s="204" t="s">
        <v>10849</v>
      </c>
      <c r="H85" s="159"/>
      <c r="I85" s="136" t="s">
        <v>10850</v>
      </c>
    </row>
    <row r="86" spans="1:9" ht="76.5">
      <c r="A86" s="203" t="s">
        <v>11046</v>
      </c>
      <c r="B86" s="203" t="s">
        <v>11047</v>
      </c>
      <c r="C86" s="124" t="s">
        <v>11048</v>
      </c>
      <c r="D86" s="124" t="s">
        <v>1184</v>
      </c>
      <c r="E86" s="203">
        <v>1</v>
      </c>
      <c r="F86" s="203">
        <v>0.5</v>
      </c>
      <c r="G86" s="204" t="s">
        <v>10849</v>
      </c>
      <c r="H86" s="159"/>
      <c r="I86" s="136" t="s">
        <v>10850</v>
      </c>
    </row>
    <row r="88" spans="1:9">
      <c r="A88" s="2022" t="s">
        <v>11049</v>
      </c>
      <c r="B88" s="2022"/>
      <c r="C88" s="2022"/>
      <c r="D88" s="2022"/>
      <c r="E88" s="2022"/>
      <c r="F88" s="2022"/>
      <c r="G88" s="2022"/>
      <c r="H88" s="2022"/>
      <c r="I88" s="2022"/>
    </row>
    <row r="89" spans="1:9">
      <c r="A89" s="2022"/>
      <c r="B89" s="2022"/>
      <c r="C89" s="2022"/>
      <c r="D89" s="2022"/>
      <c r="E89" s="2022"/>
      <c r="F89" s="2022"/>
      <c r="G89" s="2022"/>
      <c r="H89" s="2022"/>
      <c r="I89" s="2022"/>
    </row>
    <row r="90" spans="1:9">
      <c r="A90" s="2022" t="s">
        <v>11050</v>
      </c>
      <c r="B90" s="2022"/>
      <c r="C90" s="2022"/>
      <c r="D90" s="2022"/>
      <c r="E90" s="2022"/>
      <c r="F90" s="2022"/>
      <c r="G90" s="2022"/>
      <c r="H90" s="2022"/>
      <c r="I90" s="2022"/>
    </row>
    <row r="92" spans="1:9">
      <c r="A92" s="2022" t="s">
        <v>11051</v>
      </c>
      <c r="B92" s="2022"/>
      <c r="C92" s="2022"/>
      <c r="D92" s="2022"/>
      <c r="E92" s="2022"/>
      <c r="F92" s="2022"/>
      <c r="G92" s="2022"/>
      <c r="H92" s="2022"/>
      <c r="I92" s="2022"/>
    </row>
  </sheetData>
  <mergeCells count="8">
    <mergeCell ref="A90:I90"/>
    <mergeCell ref="A92:I92"/>
    <mergeCell ref="A8:I8"/>
    <mergeCell ref="A25:I25"/>
    <mergeCell ref="A57:I57"/>
    <mergeCell ref="A78:I78"/>
    <mergeCell ref="A88:I88"/>
    <mergeCell ref="A89:I89"/>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E5C4-EDC1-42FA-AFC7-54117018A928}">
  <sheetPr>
    <pageSetUpPr fitToPage="1"/>
  </sheetPr>
  <dimension ref="A1:L41"/>
  <sheetViews>
    <sheetView zoomScaleNormal="100" workbookViewId="0">
      <selection activeCell="N1" sqref="N1"/>
    </sheetView>
  </sheetViews>
  <sheetFormatPr defaultColWidth="9.140625" defaultRowHeight="12.75"/>
  <cols>
    <col min="1" max="1" width="6.5703125" style="114" customWidth="1"/>
    <col min="2" max="2" width="34.85546875" style="114" customWidth="1"/>
    <col min="3" max="3" width="84.5703125" style="114" customWidth="1"/>
    <col min="4" max="4" width="9.5703125" style="130" customWidth="1"/>
    <col min="5" max="5" width="8.28515625" style="114" customWidth="1"/>
    <col min="6" max="6" width="10.7109375" style="114" customWidth="1"/>
    <col min="7" max="7" width="12.42578125" style="114" customWidth="1"/>
    <col min="8" max="8" width="10.140625" style="115" customWidth="1"/>
    <col min="9" max="9" width="10.7109375" style="114" bestFit="1" customWidth="1"/>
    <col min="10" max="10" width="7.28515625" style="114" customWidth="1"/>
    <col min="11" max="11" width="9.140625" style="130"/>
    <col min="12" max="16384" width="9.140625" style="114"/>
  </cols>
  <sheetData>
    <row r="1" spans="1:11" ht="23.45" customHeight="1">
      <c r="A1" s="123" t="s">
        <v>11052</v>
      </c>
      <c r="F1" s="112"/>
      <c r="G1" s="112"/>
    </row>
    <row r="3" spans="1:11">
      <c r="A3" s="114" t="s">
        <v>1408</v>
      </c>
    </row>
    <row r="4" spans="1:11" s="316" customFormat="1">
      <c r="A4" s="130" t="s">
        <v>1315</v>
      </c>
      <c r="B4" s="130"/>
      <c r="C4" s="583"/>
      <c r="D4" s="583"/>
      <c r="H4" s="584"/>
      <c r="I4" s="584"/>
      <c r="K4" s="583"/>
    </row>
    <row r="5" spans="1:11">
      <c r="A5" s="114" t="s">
        <v>9222</v>
      </c>
      <c r="I5" s="115"/>
    </row>
    <row r="7" spans="1:11" ht="36" customHeight="1">
      <c r="A7" s="151" t="s">
        <v>814</v>
      </c>
      <c r="B7" s="151" t="s">
        <v>815</v>
      </c>
      <c r="C7" s="151" t="s">
        <v>975</v>
      </c>
      <c r="D7" s="151" t="s">
        <v>1368</v>
      </c>
      <c r="E7" s="151" t="s">
        <v>977</v>
      </c>
      <c r="F7" s="116" t="s">
        <v>982</v>
      </c>
      <c r="G7" s="152" t="s">
        <v>11053</v>
      </c>
      <c r="H7" s="152" t="s">
        <v>1317</v>
      </c>
      <c r="I7" s="116" t="s">
        <v>985</v>
      </c>
      <c r="J7" s="116" t="s">
        <v>986</v>
      </c>
    </row>
    <row r="8" spans="1:11" s="121" customFormat="1" ht="13.5" customHeight="1">
      <c r="A8" s="2028" t="s">
        <v>11054</v>
      </c>
      <c r="B8" s="2029"/>
      <c r="C8" s="2029"/>
      <c r="D8" s="2029"/>
      <c r="E8" s="2024"/>
      <c r="F8" s="2024"/>
      <c r="G8" s="2024"/>
      <c r="H8" s="2024"/>
      <c r="I8" s="2024"/>
      <c r="J8" s="2025"/>
      <c r="K8" s="239"/>
    </row>
    <row r="9" spans="1:11" s="121" customFormat="1" ht="108.6" customHeight="1">
      <c r="A9" s="203" t="s">
        <v>11055</v>
      </c>
      <c r="B9" s="124" t="s">
        <v>11056</v>
      </c>
      <c r="C9" s="963" t="s">
        <v>27447</v>
      </c>
      <c r="D9" s="124" t="s">
        <v>11057</v>
      </c>
      <c r="E9" s="434">
        <v>1</v>
      </c>
      <c r="F9" s="204" t="s">
        <v>10849</v>
      </c>
      <c r="G9" s="204">
        <v>8</v>
      </c>
      <c r="H9" s="203"/>
      <c r="I9" s="585"/>
      <c r="J9" s="203" t="s">
        <v>11058</v>
      </c>
      <c r="K9" s="195"/>
    </row>
    <row r="10" spans="1:11" s="121" customFormat="1" ht="166.5" customHeight="1">
      <c r="A10" s="203" t="s">
        <v>11059</v>
      </c>
      <c r="B10" s="124" t="s">
        <v>11060</v>
      </c>
      <c r="C10" s="963" t="s">
        <v>27448</v>
      </c>
      <c r="D10" s="124" t="s">
        <v>11057</v>
      </c>
      <c r="E10" s="434">
        <v>1</v>
      </c>
      <c r="F10" s="204" t="s">
        <v>10849</v>
      </c>
      <c r="G10" s="204">
        <v>8</v>
      </c>
      <c r="H10" s="203"/>
      <c r="I10" s="585"/>
      <c r="J10" s="203" t="s">
        <v>11058</v>
      </c>
      <c r="K10" s="239"/>
    </row>
    <row r="11" spans="1:11" s="121" customFormat="1" ht="126.6" customHeight="1">
      <c r="A11" s="203" t="s">
        <v>11061</v>
      </c>
      <c r="B11" s="124" t="s">
        <v>1402</v>
      </c>
      <c r="C11" s="963" t="s">
        <v>27449</v>
      </c>
      <c r="D11" s="124" t="s">
        <v>11057</v>
      </c>
      <c r="E11" s="434">
        <v>1</v>
      </c>
      <c r="F11" s="204" t="s">
        <v>10849</v>
      </c>
      <c r="G11" s="204">
        <v>8</v>
      </c>
      <c r="H11" s="203"/>
      <c r="I11" s="585"/>
      <c r="J11" s="203" t="s">
        <v>11058</v>
      </c>
      <c r="K11" s="239"/>
    </row>
    <row r="12" spans="1:11" s="121" customFormat="1" ht="13.5" customHeight="1">
      <c r="A12" s="2023" t="s">
        <v>11062</v>
      </c>
      <c r="B12" s="2024"/>
      <c r="C12" s="2024"/>
      <c r="D12" s="2024"/>
      <c r="E12" s="2024"/>
      <c r="F12" s="2024"/>
      <c r="G12" s="2024"/>
      <c r="H12" s="2024"/>
      <c r="I12" s="2024"/>
      <c r="J12" s="2025"/>
      <c r="K12" s="239"/>
    </row>
    <row r="13" spans="1:11" s="121" customFormat="1" ht="129" customHeight="1">
      <c r="A13" s="203" t="s">
        <v>11063</v>
      </c>
      <c r="B13" s="124" t="s">
        <v>11064</v>
      </c>
      <c r="C13" s="963" t="s">
        <v>27450</v>
      </c>
      <c r="D13" s="124" t="s">
        <v>11057</v>
      </c>
      <c r="E13" s="434">
        <v>1</v>
      </c>
      <c r="F13" s="204" t="s">
        <v>10849</v>
      </c>
      <c r="G13" s="204">
        <v>8</v>
      </c>
      <c r="H13" s="203"/>
      <c r="I13" s="585"/>
      <c r="J13" s="203" t="s">
        <v>11058</v>
      </c>
      <c r="K13" s="239"/>
    </row>
    <row r="14" spans="1:11" s="121" customFormat="1" ht="129" customHeight="1">
      <c r="A14" s="203" t="s">
        <v>11065</v>
      </c>
      <c r="B14" s="124" t="s">
        <v>11066</v>
      </c>
      <c r="C14" s="963" t="s">
        <v>27451</v>
      </c>
      <c r="D14" s="124" t="s">
        <v>11057</v>
      </c>
      <c r="E14" s="434">
        <v>1</v>
      </c>
      <c r="F14" s="204" t="s">
        <v>10849</v>
      </c>
      <c r="G14" s="204">
        <v>8</v>
      </c>
      <c r="H14" s="203"/>
      <c r="I14" s="585"/>
      <c r="J14" s="203" t="s">
        <v>11058</v>
      </c>
      <c r="K14" s="239"/>
    </row>
    <row r="15" spans="1:11" s="121" customFormat="1" ht="124.15" customHeight="1">
      <c r="A15" s="203" t="s">
        <v>11067</v>
      </c>
      <c r="B15" s="124" t="s">
        <v>11068</v>
      </c>
      <c r="C15" s="963" t="s">
        <v>27452</v>
      </c>
      <c r="D15" s="124" t="s">
        <v>11057</v>
      </c>
      <c r="E15" s="434">
        <v>1</v>
      </c>
      <c r="F15" s="204" t="s">
        <v>10849</v>
      </c>
      <c r="G15" s="204">
        <v>8</v>
      </c>
      <c r="H15" s="203"/>
      <c r="I15" s="585"/>
      <c r="J15" s="203" t="s">
        <v>11058</v>
      </c>
      <c r="K15" s="239"/>
    </row>
    <row r="16" spans="1:11" s="121" customFormat="1" ht="111.6" customHeight="1">
      <c r="A16" s="203" t="s">
        <v>11069</v>
      </c>
      <c r="B16" s="124" t="s">
        <v>11070</v>
      </c>
      <c r="C16" s="963" t="s">
        <v>27437</v>
      </c>
      <c r="D16" s="124" t="s">
        <v>11057</v>
      </c>
      <c r="E16" s="434">
        <v>1</v>
      </c>
      <c r="F16" s="204" t="s">
        <v>10849</v>
      </c>
      <c r="G16" s="204">
        <v>8</v>
      </c>
      <c r="H16" s="203"/>
      <c r="I16" s="585"/>
      <c r="J16" s="203" t="s">
        <v>11058</v>
      </c>
      <c r="K16" s="239"/>
    </row>
    <row r="17" spans="1:12" s="121" customFormat="1" ht="90" customHeight="1">
      <c r="A17" s="203" t="s">
        <v>11071</v>
      </c>
      <c r="B17" s="124" t="s">
        <v>11072</v>
      </c>
      <c r="C17" s="963" t="s">
        <v>27453</v>
      </c>
      <c r="D17" s="124" t="s">
        <v>11057</v>
      </c>
      <c r="E17" s="434">
        <v>1</v>
      </c>
      <c r="F17" s="204" t="s">
        <v>10849</v>
      </c>
      <c r="G17" s="204">
        <v>8</v>
      </c>
      <c r="H17" s="203"/>
      <c r="I17" s="585"/>
      <c r="J17" s="203" t="s">
        <v>11058</v>
      </c>
      <c r="K17" s="239"/>
    </row>
    <row r="18" spans="1:12" s="121" customFormat="1" ht="13.5" customHeight="1">
      <c r="A18" s="2023" t="s">
        <v>11073</v>
      </c>
      <c r="B18" s="2024"/>
      <c r="C18" s="2024"/>
      <c r="D18" s="2024"/>
      <c r="E18" s="2024"/>
      <c r="F18" s="2024"/>
      <c r="G18" s="2024"/>
      <c r="H18" s="2024"/>
      <c r="I18" s="2024"/>
      <c r="J18" s="2025"/>
      <c r="K18" s="239"/>
    </row>
    <row r="19" spans="1:12" s="121" customFormat="1" ht="13.5" customHeight="1">
      <c r="A19" s="2023" t="s">
        <v>11074</v>
      </c>
      <c r="B19" s="2024"/>
      <c r="C19" s="2024"/>
      <c r="D19" s="2024"/>
      <c r="E19" s="2024"/>
      <c r="F19" s="2024"/>
      <c r="G19" s="2024"/>
      <c r="H19" s="2024"/>
      <c r="I19" s="2024"/>
      <c r="J19" s="2025"/>
      <c r="K19" s="239"/>
    </row>
    <row r="20" spans="1:12" s="121" customFormat="1" ht="180" customHeight="1">
      <c r="A20" s="203" t="s">
        <v>11075</v>
      </c>
      <c r="B20" s="124" t="s">
        <v>11076</v>
      </c>
      <c r="C20" s="963" t="s">
        <v>27454</v>
      </c>
      <c r="D20" s="124" t="s">
        <v>11057</v>
      </c>
      <c r="E20" s="434">
        <v>1</v>
      </c>
      <c r="F20" s="204" t="s">
        <v>10849</v>
      </c>
      <c r="G20" s="204">
        <v>8</v>
      </c>
      <c r="H20" s="203"/>
      <c r="I20" s="585"/>
      <c r="J20" s="203" t="s">
        <v>11058</v>
      </c>
      <c r="K20" s="239"/>
    </row>
    <row r="21" spans="1:12" s="121" customFormat="1" ht="150.6" customHeight="1">
      <c r="A21" s="203" t="s">
        <v>11077</v>
      </c>
      <c r="B21" s="124" t="s">
        <v>11078</v>
      </c>
      <c r="C21" s="963" t="s">
        <v>27455</v>
      </c>
      <c r="D21" s="124" t="s">
        <v>11057</v>
      </c>
      <c r="E21" s="434">
        <v>1</v>
      </c>
      <c r="F21" s="204" t="s">
        <v>10849</v>
      </c>
      <c r="G21" s="204">
        <v>5</v>
      </c>
      <c r="H21" s="203"/>
      <c r="I21" s="585"/>
      <c r="J21" s="203" t="s">
        <v>11058</v>
      </c>
      <c r="K21" s="239"/>
    </row>
    <row r="22" spans="1:12" s="121" customFormat="1" ht="219" customHeight="1">
      <c r="A22" s="203" t="s">
        <v>11079</v>
      </c>
      <c r="B22" s="124" t="s">
        <v>11080</v>
      </c>
      <c r="C22" s="963" t="s">
        <v>27456</v>
      </c>
      <c r="D22" s="124" t="s">
        <v>11057</v>
      </c>
      <c r="E22" s="434">
        <v>1</v>
      </c>
      <c r="F22" s="204" t="s">
        <v>10849</v>
      </c>
      <c r="G22" s="204">
        <v>8</v>
      </c>
      <c r="H22" s="203"/>
      <c r="I22" s="585"/>
      <c r="J22" s="203" t="s">
        <v>11058</v>
      </c>
      <c r="K22" s="239"/>
    </row>
    <row r="23" spans="1:12" s="121" customFormat="1" ht="168" customHeight="1">
      <c r="A23" s="203" t="s">
        <v>11081</v>
      </c>
      <c r="B23" s="124" t="s">
        <v>11082</v>
      </c>
      <c r="C23" s="963" t="s">
        <v>27457</v>
      </c>
      <c r="D23" s="124" t="s">
        <v>11057</v>
      </c>
      <c r="E23" s="434">
        <v>1</v>
      </c>
      <c r="F23" s="204" t="s">
        <v>10849</v>
      </c>
      <c r="G23" s="204">
        <v>5</v>
      </c>
      <c r="H23" s="203"/>
      <c r="I23" s="585"/>
      <c r="J23" s="203" t="s">
        <v>11058</v>
      </c>
      <c r="K23" s="239"/>
    </row>
    <row r="24" spans="1:12" s="121" customFormat="1" ht="179.45" customHeight="1">
      <c r="A24" s="203" t="s">
        <v>11083</v>
      </c>
      <c r="B24" s="124" t="s">
        <v>11084</v>
      </c>
      <c r="C24" s="963" t="s">
        <v>27438</v>
      </c>
      <c r="D24" s="124" t="s">
        <v>11057</v>
      </c>
      <c r="E24" s="434">
        <v>1</v>
      </c>
      <c r="F24" s="204" t="s">
        <v>10849</v>
      </c>
      <c r="G24" s="204">
        <v>6</v>
      </c>
      <c r="H24" s="203"/>
      <c r="I24" s="585"/>
      <c r="J24" s="203" t="s">
        <v>11058</v>
      </c>
      <c r="K24" s="239"/>
    </row>
    <row r="25" spans="1:12" s="121" customFormat="1" ht="408">
      <c r="A25" s="165" t="s">
        <v>11085</v>
      </c>
      <c r="B25" s="164" t="s">
        <v>11086</v>
      </c>
      <c r="C25" s="963" t="s">
        <v>27458</v>
      </c>
      <c r="D25" s="124" t="s">
        <v>11057</v>
      </c>
      <c r="E25" s="434">
        <v>1</v>
      </c>
      <c r="F25" s="204" t="s">
        <v>10849</v>
      </c>
      <c r="G25" s="204">
        <v>8</v>
      </c>
      <c r="H25" s="203"/>
      <c r="I25" s="585"/>
      <c r="J25" s="203" t="s">
        <v>11058</v>
      </c>
      <c r="K25" s="239"/>
      <c r="L25" s="239"/>
    </row>
    <row r="26" spans="1:12" s="121" customFormat="1" ht="132.75" customHeight="1">
      <c r="A26" s="971" t="s">
        <v>23513</v>
      </c>
      <c r="B26" s="973" t="s">
        <v>23497</v>
      </c>
      <c r="C26" s="963" t="s">
        <v>27439</v>
      </c>
      <c r="D26" s="963" t="s">
        <v>11057</v>
      </c>
      <c r="E26" s="1018">
        <v>1</v>
      </c>
      <c r="F26" s="969" t="s">
        <v>10849</v>
      </c>
      <c r="G26" s="969">
        <v>8</v>
      </c>
      <c r="H26" s="968"/>
      <c r="I26" s="1019"/>
      <c r="J26" s="968" t="s">
        <v>11058</v>
      </c>
      <c r="K26" s="239"/>
      <c r="L26" s="239"/>
    </row>
    <row r="27" spans="1:12" s="121" customFormat="1" ht="255">
      <c r="A27" s="971" t="s">
        <v>23516</v>
      </c>
      <c r="B27" s="973" t="s">
        <v>23517</v>
      </c>
      <c r="C27" s="963" t="s">
        <v>27459</v>
      </c>
      <c r="D27" s="963" t="s">
        <v>11057</v>
      </c>
      <c r="E27" s="1018">
        <v>1</v>
      </c>
      <c r="F27" s="969" t="s">
        <v>10849</v>
      </c>
      <c r="G27" s="969">
        <v>8</v>
      </c>
      <c r="H27" s="968"/>
      <c r="I27" s="1019"/>
      <c r="J27" s="968" t="s">
        <v>11058</v>
      </c>
      <c r="K27" s="239"/>
      <c r="L27" s="239"/>
    </row>
    <row r="28" spans="1:12" s="121" customFormat="1" ht="204">
      <c r="A28" s="971" t="s">
        <v>23518</v>
      </c>
      <c r="B28" s="973" t="s">
        <v>23505</v>
      </c>
      <c r="C28" s="963" t="s">
        <v>27460</v>
      </c>
      <c r="D28" s="963" t="s">
        <v>11057</v>
      </c>
      <c r="E28" s="1018">
        <v>1</v>
      </c>
      <c r="F28" s="969" t="s">
        <v>10849</v>
      </c>
      <c r="G28" s="969">
        <v>6</v>
      </c>
      <c r="H28" s="968"/>
      <c r="I28" s="1019"/>
      <c r="J28" s="971" t="s">
        <v>11058</v>
      </c>
      <c r="K28" s="239"/>
      <c r="L28" s="239"/>
    </row>
    <row r="29" spans="1:12" s="121" customFormat="1" ht="13.5" customHeight="1">
      <c r="A29" s="2023" t="s">
        <v>11087</v>
      </c>
      <c r="B29" s="2024"/>
      <c r="C29" s="2024"/>
      <c r="D29" s="2024"/>
      <c r="E29" s="2024"/>
      <c r="F29" s="2024"/>
      <c r="G29" s="2024"/>
      <c r="H29" s="2024"/>
      <c r="I29" s="2024"/>
      <c r="J29" s="2025"/>
      <c r="K29" s="239"/>
    </row>
    <row r="30" spans="1:12" s="121" customFormat="1" ht="219" customHeight="1">
      <c r="A30" s="203" t="s">
        <v>11088</v>
      </c>
      <c r="B30" s="124" t="s">
        <v>11089</v>
      </c>
      <c r="C30" s="963" t="s">
        <v>27461</v>
      </c>
      <c r="D30" s="124" t="s">
        <v>11057</v>
      </c>
      <c r="E30" s="434">
        <v>1</v>
      </c>
      <c r="F30" s="204" t="s">
        <v>10849</v>
      </c>
      <c r="G30" s="204">
        <v>6</v>
      </c>
      <c r="H30" s="203"/>
      <c r="I30" s="585"/>
      <c r="J30" s="203" t="s">
        <v>11058</v>
      </c>
      <c r="K30" s="239"/>
    </row>
    <row r="31" spans="1:12" s="121" customFormat="1" ht="231.75" customHeight="1">
      <c r="A31" s="203" t="s">
        <v>11090</v>
      </c>
      <c r="B31" s="124" t="s">
        <v>11091</v>
      </c>
      <c r="C31" s="963" t="s">
        <v>27462</v>
      </c>
      <c r="D31" s="124" t="s">
        <v>11057</v>
      </c>
      <c r="E31" s="434">
        <v>1</v>
      </c>
      <c r="F31" s="204" t="s">
        <v>10849</v>
      </c>
      <c r="G31" s="204">
        <v>6</v>
      </c>
      <c r="H31" s="203"/>
      <c r="I31" s="585"/>
      <c r="J31" s="203" t="s">
        <v>11058</v>
      </c>
      <c r="K31" s="239"/>
    </row>
    <row r="32" spans="1:12" s="121" customFormat="1" ht="142.5" customHeight="1">
      <c r="A32" s="203" t="s">
        <v>11092</v>
      </c>
      <c r="B32" s="124" t="s">
        <v>11093</v>
      </c>
      <c r="C32" s="963" t="s">
        <v>27463</v>
      </c>
      <c r="D32" s="124" t="s">
        <v>11057</v>
      </c>
      <c r="E32" s="434">
        <v>1</v>
      </c>
      <c r="F32" s="204" t="s">
        <v>10849</v>
      </c>
      <c r="G32" s="204">
        <v>8</v>
      </c>
      <c r="H32" s="203"/>
      <c r="I32" s="585"/>
      <c r="J32" s="203" t="s">
        <v>11058</v>
      </c>
      <c r="K32" s="239"/>
    </row>
    <row r="33" spans="1:11" s="121" customFormat="1" ht="165.6" customHeight="1">
      <c r="A33" s="203" t="s">
        <v>11094</v>
      </c>
      <c r="B33" s="124" t="s">
        <v>11095</v>
      </c>
      <c r="C33" s="963" t="s">
        <v>27464</v>
      </c>
      <c r="D33" s="124" t="s">
        <v>11057</v>
      </c>
      <c r="E33" s="434">
        <v>1</v>
      </c>
      <c r="F33" s="204" t="s">
        <v>10849</v>
      </c>
      <c r="G33" s="204">
        <v>5</v>
      </c>
      <c r="H33" s="203"/>
      <c r="I33" s="585"/>
      <c r="J33" s="203" t="s">
        <v>11058</v>
      </c>
      <c r="K33" s="239"/>
    </row>
    <row r="34" spans="1:11" s="121" customFormat="1" ht="13.5" customHeight="1">
      <c r="A34" s="2026" t="s">
        <v>11096</v>
      </c>
      <c r="B34" s="2027"/>
      <c r="C34" s="2027"/>
      <c r="D34" s="2027"/>
      <c r="E34" s="2024"/>
      <c r="F34" s="2024"/>
      <c r="G34" s="2024"/>
      <c r="H34" s="2024"/>
      <c r="I34" s="2024"/>
      <c r="J34" s="2025"/>
      <c r="K34" s="239"/>
    </row>
    <row r="35" spans="1:11" s="121" customFormat="1" ht="124.15" customHeight="1">
      <c r="A35" s="203" t="s">
        <v>11097</v>
      </c>
      <c r="B35" s="124" t="s">
        <v>11098</v>
      </c>
      <c r="C35" s="963" t="s">
        <v>27465</v>
      </c>
      <c r="D35" s="124" t="s">
        <v>11057</v>
      </c>
      <c r="E35" s="434">
        <v>1</v>
      </c>
      <c r="F35" s="204" t="s">
        <v>10849</v>
      </c>
      <c r="G35" s="204">
        <v>6</v>
      </c>
      <c r="H35" s="203"/>
      <c r="I35" s="585"/>
      <c r="J35" s="203" t="s">
        <v>11058</v>
      </c>
      <c r="K35" s="239"/>
    </row>
    <row r="36" spans="1:11" s="121" customFormat="1" ht="129" customHeight="1">
      <c r="A36" s="203" t="s">
        <v>11099</v>
      </c>
      <c r="B36" s="124" t="s">
        <v>11100</v>
      </c>
      <c r="C36" s="963" t="s">
        <v>27466</v>
      </c>
      <c r="D36" s="124" t="s">
        <v>11057</v>
      </c>
      <c r="E36" s="434">
        <v>1</v>
      </c>
      <c r="F36" s="204" t="s">
        <v>10849</v>
      </c>
      <c r="G36" s="204">
        <v>1</v>
      </c>
      <c r="H36" s="203"/>
      <c r="I36" s="585"/>
      <c r="J36" s="203" t="s">
        <v>11058</v>
      </c>
      <c r="K36" s="239"/>
    </row>
    <row r="37" spans="1:11" s="121" customFormat="1" ht="127.5">
      <c r="A37" s="968" t="s">
        <v>23514</v>
      </c>
      <c r="B37" s="963" t="s">
        <v>23499</v>
      </c>
      <c r="C37" s="963" t="s">
        <v>27440</v>
      </c>
      <c r="D37" s="963" t="s">
        <v>11057</v>
      </c>
      <c r="E37" s="1018">
        <v>1</v>
      </c>
      <c r="F37" s="969" t="s">
        <v>10849</v>
      </c>
      <c r="G37" s="969">
        <v>1</v>
      </c>
      <c r="H37" s="968"/>
      <c r="I37" s="1019"/>
      <c r="J37" s="968" t="s">
        <v>11058</v>
      </c>
      <c r="K37" s="239"/>
    </row>
    <row r="38" spans="1:11" s="121" customFormat="1" ht="159" customHeight="1">
      <c r="A38" s="968" t="s">
        <v>23515</v>
      </c>
      <c r="B38" s="963" t="s">
        <v>23501</v>
      </c>
      <c r="C38" s="963" t="s">
        <v>27441</v>
      </c>
      <c r="D38" s="963" t="s">
        <v>11057</v>
      </c>
      <c r="E38" s="1018">
        <v>1</v>
      </c>
      <c r="F38" s="969" t="s">
        <v>10849</v>
      </c>
      <c r="G38" s="969">
        <v>1</v>
      </c>
      <c r="H38" s="968"/>
      <c r="I38" s="1019"/>
      <c r="J38" s="968" t="s">
        <v>11058</v>
      </c>
      <c r="K38" s="239"/>
    </row>
    <row r="39" spans="1:11" s="121" customFormat="1">
      <c r="D39" s="239"/>
      <c r="H39" s="238"/>
      <c r="K39" s="239"/>
    </row>
    <row r="40" spans="1:11" s="121" customFormat="1">
      <c r="D40" s="239"/>
      <c r="H40" s="238"/>
      <c r="K40" s="239"/>
    </row>
    <row r="41" spans="1:11" s="121" customFormat="1">
      <c r="D41" s="239"/>
      <c r="H41" s="238"/>
      <c r="K41" s="239"/>
    </row>
  </sheetData>
  <mergeCells count="6">
    <mergeCell ref="A34:J34"/>
    <mergeCell ref="A8:J8"/>
    <mergeCell ref="A12:J12"/>
    <mergeCell ref="A18:J18"/>
    <mergeCell ref="A19:J19"/>
    <mergeCell ref="A29:J29"/>
  </mergeCells>
  <pageMargins left="0.39370078740157483" right="0.39370078740157483" top="0.59055118110236227" bottom="0.59055118110236227" header="0" footer="0"/>
  <pageSetup paperSize="9" scale="64" fitToHeight="0" orientation="portrait" r:id="rId1"/>
  <headerFooter alignWithMargins="0">
    <oddFooter>&amp;L&amp;A   &amp;F</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CB4E-CB07-4CF8-B092-92568A146BF8}">
  <dimension ref="A1:N15"/>
  <sheetViews>
    <sheetView workbookViewId="0">
      <selection activeCell="C24" sqref="C24"/>
    </sheetView>
  </sheetViews>
  <sheetFormatPr defaultColWidth="9.140625" defaultRowHeight="12.75"/>
  <cols>
    <col min="1" max="1" width="6.5703125" style="1036" customWidth="1"/>
    <col min="2" max="2" width="31.28515625" style="1036" customWidth="1"/>
    <col min="3" max="3" width="51" style="1036" customWidth="1"/>
    <col min="4" max="4" width="8.5703125" style="130" customWidth="1"/>
    <col min="5" max="5" width="8.28515625" style="1036" customWidth="1"/>
    <col min="6" max="7" width="13.140625" style="1036" customWidth="1"/>
    <col min="8" max="9" width="10.7109375" style="1036" customWidth="1"/>
    <col min="10" max="10" width="13.42578125" style="1036" customWidth="1"/>
    <col min="11" max="11" width="9.140625" style="1036"/>
    <col min="12" max="12" width="10.7109375" style="1036" bestFit="1" customWidth="1"/>
    <col min="13" max="13" width="7.28515625" style="1036" customWidth="1"/>
    <col min="14" max="14" width="19" style="1036" customWidth="1"/>
    <col min="15" max="16384" width="9.140625" style="1036"/>
  </cols>
  <sheetData>
    <row r="1" spans="1:14" ht="18">
      <c r="A1" s="210" t="s">
        <v>23521</v>
      </c>
      <c r="B1" s="123"/>
      <c r="C1" s="123"/>
      <c r="D1" s="123"/>
      <c r="E1" s="123"/>
      <c r="F1" s="123"/>
      <c r="H1" s="1035"/>
      <c r="I1" s="1035"/>
      <c r="J1" s="1035"/>
    </row>
    <row r="3" spans="1:14">
      <c r="A3" s="1036" t="s">
        <v>1408</v>
      </c>
    </row>
    <row r="5" spans="1:14" ht="76.5">
      <c r="A5" s="151" t="s">
        <v>814</v>
      </c>
      <c r="B5" s="151" t="s">
        <v>815</v>
      </c>
      <c r="C5" s="151" t="s">
        <v>975</v>
      </c>
      <c r="D5" s="151" t="s">
        <v>1368</v>
      </c>
      <c r="E5" s="151" t="s">
        <v>977</v>
      </c>
      <c r="F5" s="173" t="s">
        <v>978</v>
      </c>
      <c r="G5" s="173" t="s">
        <v>979</v>
      </c>
      <c r="H5" s="116" t="s">
        <v>982</v>
      </c>
      <c r="I5" s="116" t="s">
        <v>11101</v>
      </c>
      <c r="J5" s="116" t="s">
        <v>11102</v>
      </c>
      <c r="K5" s="116" t="s">
        <v>980</v>
      </c>
      <c r="L5" s="116" t="s">
        <v>985</v>
      </c>
      <c r="M5" s="116" t="s">
        <v>986</v>
      </c>
      <c r="N5" s="116" t="s">
        <v>1217</v>
      </c>
    </row>
    <row r="6" spans="1:14">
      <c r="A6" s="586" t="s">
        <v>11103</v>
      </c>
      <c r="B6" s="587" t="s">
        <v>11104</v>
      </c>
      <c r="C6" s="586" t="s">
        <v>11105</v>
      </c>
      <c r="D6" s="588" t="s">
        <v>11106</v>
      </c>
      <c r="E6" s="434">
        <v>1</v>
      </c>
      <c r="F6" s="434">
        <v>1</v>
      </c>
      <c r="G6" s="434">
        <v>1</v>
      </c>
      <c r="H6" s="134" t="s">
        <v>994</v>
      </c>
      <c r="I6" s="204"/>
      <c r="J6" s="204"/>
      <c r="K6" s="1037">
        <v>3</v>
      </c>
      <c r="L6" s="586" t="s">
        <v>11107</v>
      </c>
      <c r="M6" s="586" t="s">
        <v>11107</v>
      </c>
      <c r="N6" s="194" t="s">
        <v>998</v>
      </c>
    </row>
    <row r="7" spans="1:14">
      <c r="A7" s="586" t="s">
        <v>11108</v>
      </c>
      <c r="B7" s="587" t="s">
        <v>11109</v>
      </c>
      <c r="C7" s="586" t="s">
        <v>11110</v>
      </c>
      <c r="D7" s="588" t="s">
        <v>11106</v>
      </c>
      <c r="E7" s="434">
        <v>1</v>
      </c>
      <c r="F7" s="434">
        <v>1</v>
      </c>
      <c r="G7" s="434">
        <v>1</v>
      </c>
      <c r="H7" s="134" t="s">
        <v>994</v>
      </c>
      <c r="I7" s="204"/>
      <c r="J7" s="204"/>
      <c r="K7" s="1037">
        <v>3</v>
      </c>
      <c r="L7" s="586" t="s">
        <v>11107</v>
      </c>
      <c r="M7" s="586" t="s">
        <v>11107</v>
      </c>
      <c r="N7" s="194" t="s">
        <v>998</v>
      </c>
    </row>
    <row r="8" spans="1:14">
      <c r="A8" s="586" t="s">
        <v>11111</v>
      </c>
      <c r="B8" s="587" t="s">
        <v>11112</v>
      </c>
      <c r="C8" s="586" t="s">
        <v>11113</v>
      </c>
      <c r="D8" s="588" t="s">
        <v>11106</v>
      </c>
      <c r="E8" s="434">
        <v>2</v>
      </c>
      <c r="F8" s="434">
        <v>1</v>
      </c>
      <c r="G8" s="434">
        <v>1</v>
      </c>
      <c r="H8" s="134" t="s">
        <v>994</v>
      </c>
      <c r="I8" s="204"/>
      <c r="J8" s="204"/>
      <c r="K8" s="1037">
        <v>3</v>
      </c>
      <c r="L8" s="586" t="s">
        <v>11107</v>
      </c>
      <c r="M8" s="586" t="s">
        <v>11107</v>
      </c>
      <c r="N8" s="194" t="s">
        <v>998</v>
      </c>
    </row>
    <row r="9" spans="1:14" ht="36">
      <c r="A9" s="586" t="s">
        <v>11114</v>
      </c>
      <c r="B9" s="586" t="s">
        <v>11115</v>
      </c>
      <c r="C9" s="586" t="s">
        <v>11116</v>
      </c>
      <c r="D9" s="588" t="s">
        <v>11106</v>
      </c>
      <c r="E9" s="434">
        <v>0.7</v>
      </c>
      <c r="F9" s="434">
        <v>1</v>
      </c>
      <c r="G9" s="434">
        <v>1</v>
      </c>
      <c r="H9" s="134" t="s">
        <v>994</v>
      </c>
      <c r="I9" s="204"/>
      <c r="J9" s="204"/>
      <c r="K9" s="1037">
        <v>3</v>
      </c>
      <c r="L9" s="586" t="s">
        <v>11107</v>
      </c>
      <c r="M9" s="586" t="s">
        <v>11107</v>
      </c>
      <c r="N9" s="194" t="s">
        <v>998</v>
      </c>
    </row>
    <row r="10" spans="1:14" ht="72">
      <c r="A10" s="586" t="s">
        <v>11117</v>
      </c>
      <c r="B10" s="586" t="s">
        <v>11118</v>
      </c>
      <c r="C10" s="586" t="s">
        <v>11119</v>
      </c>
      <c r="D10" s="588" t="s">
        <v>11106</v>
      </c>
      <c r="E10" s="434">
        <v>1</v>
      </c>
      <c r="F10" s="434">
        <v>1</v>
      </c>
      <c r="G10" s="589"/>
      <c r="H10" s="204" t="s">
        <v>10849</v>
      </c>
      <c r="I10" s="204">
        <v>4</v>
      </c>
      <c r="J10" s="204">
        <v>1</v>
      </c>
      <c r="K10" s="586">
        <v>5</v>
      </c>
      <c r="L10" s="586"/>
      <c r="M10" s="586"/>
      <c r="N10" s="194"/>
    </row>
    <row r="11" spans="1:14" ht="36">
      <c r="A11" s="586" t="s">
        <v>11120</v>
      </c>
      <c r="B11" s="586" t="s">
        <v>11121</v>
      </c>
      <c r="C11" s="586" t="s">
        <v>11122</v>
      </c>
      <c r="D11" s="588" t="s">
        <v>11106</v>
      </c>
      <c r="E11" s="434">
        <v>1</v>
      </c>
      <c r="F11" s="434">
        <v>1</v>
      </c>
      <c r="G11" s="589"/>
      <c r="H11" s="134" t="s">
        <v>994</v>
      </c>
      <c r="I11" s="204"/>
      <c r="J11" s="204"/>
      <c r="K11" s="1037">
        <v>3</v>
      </c>
      <c r="L11" s="586" t="s">
        <v>11107</v>
      </c>
      <c r="M11" s="586" t="s">
        <v>11107</v>
      </c>
      <c r="N11" s="194" t="s">
        <v>998</v>
      </c>
    </row>
    <row r="13" spans="1:14">
      <c r="A13" s="1036" t="s">
        <v>23491</v>
      </c>
    </row>
    <row r="14" spans="1:14">
      <c r="A14" s="1036" t="s">
        <v>23492</v>
      </c>
    </row>
    <row r="15" spans="1:14">
      <c r="A15" s="1036" t="s">
        <v>23493</v>
      </c>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DBE3-0204-41D6-B5F4-C8525F500566}">
  <sheetPr>
    <pageSetUpPr fitToPage="1"/>
  </sheetPr>
  <dimension ref="A1:O41"/>
  <sheetViews>
    <sheetView zoomScale="80" zoomScaleNormal="80" workbookViewId="0">
      <pane ySplit="6" topLeftCell="A37" activePane="bottomLeft" state="frozen"/>
      <selection pane="bottomLeft" activeCell="R40" sqref="R40"/>
    </sheetView>
  </sheetViews>
  <sheetFormatPr defaultColWidth="9.140625" defaultRowHeight="12.75"/>
  <cols>
    <col min="1" max="1" width="10" style="114" customWidth="1"/>
    <col min="2" max="2" width="33.85546875" style="114" customWidth="1"/>
    <col min="3" max="3" width="55.5703125" style="114" customWidth="1"/>
    <col min="4" max="4" width="6.5703125" style="114" customWidth="1"/>
    <col min="5" max="5" width="6.28515625" style="121" customWidth="1"/>
    <col min="6" max="6" width="12.5703125" style="114" customWidth="1"/>
    <col min="7" max="7" width="13.85546875" style="114" customWidth="1"/>
    <col min="8" max="8" width="15.7109375" style="114" customWidth="1"/>
    <col min="9" max="11" width="9.7109375" style="114" customWidth="1"/>
    <col min="12" max="14" width="11.28515625" style="114" customWidth="1"/>
    <col min="15" max="16384" width="9.140625" style="114"/>
  </cols>
  <sheetData>
    <row r="1" spans="1:15" ht="18">
      <c r="A1" s="123" t="s">
        <v>11123</v>
      </c>
      <c r="B1" s="121"/>
      <c r="C1" s="121"/>
      <c r="D1" s="267"/>
      <c r="F1" s="267"/>
      <c r="G1" s="267"/>
      <c r="H1" s="267"/>
      <c r="I1" s="121"/>
      <c r="J1" s="121"/>
      <c r="K1" s="121"/>
      <c r="L1" s="121"/>
      <c r="M1" s="121"/>
      <c r="N1" s="121"/>
    </row>
    <row r="2" spans="1:15">
      <c r="A2" s="372"/>
      <c r="B2" s="121"/>
      <c r="C2" s="121"/>
      <c r="D2" s="121"/>
      <c r="F2" s="121"/>
      <c r="G2" s="121"/>
      <c r="H2" s="121"/>
      <c r="I2" s="121"/>
      <c r="J2" s="121"/>
      <c r="K2" s="121"/>
      <c r="L2" s="121"/>
      <c r="M2" s="121"/>
      <c r="N2" s="121"/>
    </row>
    <row r="3" spans="1:15">
      <c r="A3" s="121" t="s">
        <v>1314</v>
      </c>
      <c r="B3" s="121" t="s">
        <v>1305</v>
      </c>
      <c r="C3" s="121"/>
      <c r="D3" s="121"/>
      <c r="F3" s="121"/>
      <c r="G3" s="121"/>
      <c r="H3" s="238"/>
      <c r="I3" s="121"/>
      <c r="J3" s="121"/>
      <c r="K3" s="121"/>
      <c r="L3" s="121"/>
      <c r="M3" s="121"/>
      <c r="N3" s="121"/>
    </row>
    <row r="4" spans="1:15">
      <c r="A4" s="121" t="s">
        <v>1316</v>
      </c>
      <c r="B4" s="121"/>
      <c r="C4" s="121"/>
      <c r="D4" s="121"/>
      <c r="F4" s="121"/>
      <c r="G4" s="121"/>
      <c r="H4" s="121"/>
      <c r="I4" s="238"/>
      <c r="J4" s="238"/>
      <c r="K4" s="238"/>
      <c r="L4" s="238"/>
      <c r="M4" s="121"/>
      <c r="N4" s="121"/>
    </row>
    <row r="5" spans="1:15">
      <c r="A5" s="254"/>
      <c r="B5" s="506"/>
      <c r="C5" s="121"/>
      <c r="D5" s="121"/>
      <c r="F5" s="121"/>
      <c r="G5" s="121"/>
      <c r="H5" s="121"/>
      <c r="I5" s="238"/>
      <c r="J5" s="238"/>
      <c r="K5" s="238"/>
      <c r="L5" s="121"/>
      <c r="M5" s="121"/>
      <c r="N5" s="121"/>
    </row>
    <row r="6" spans="1:15" ht="63.75">
      <c r="A6" s="211" t="s">
        <v>814</v>
      </c>
      <c r="B6" s="211" t="s">
        <v>815</v>
      </c>
      <c r="C6" s="211" t="s">
        <v>975</v>
      </c>
      <c r="D6" s="211" t="s">
        <v>976</v>
      </c>
      <c r="E6" s="211" t="s">
        <v>977</v>
      </c>
      <c r="F6" s="173" t="s">
        <v>978</v>
      </c>
      <c r="G6" s="173" t="s">
        <v>979</v>
      </c>
      <c r="H6" s="211" t="s">
        <v>2174</v>
      </c>
      <c r="I6" s="211" t="s">
        <v>2240</v>
      </c>
      <c r="J6" s="211" t="s">
        <v>983</v>
      </c>
      <c r="K6" s="211" t="s">
        <v>984</v>
      </c>
      <c r="L6" s="211" t="s">
        <v>982</v>
      </c>
      <c r="M6" s="211" t="s">
        <v>985</v>
      </c>
      <c r="N6" s="211" t="s">
        <v>986</v>
      </c>
    </row>
    <row r="7" spans="1:15" ht="72">
      <c r="A7" s="590" t="s">
        <v>11124</v>
      </c>
      <c r="B7" s="590" t="s">
        <v>11125</v>
      </c>
      <c r="C7" s="590" t="s">
        <v>11126</v>
      </c>
      <c r="D7" s="400" t="s">
        <v>1300</v>
      </c>
      <c r="E7" s="591">
        <v>15.73</v>
      </c>
      <c r="F7" s="591">
        <v>1</v>
      </c>
      <c r="G7" s="592">
        <v>1</v>
      </c>
      <c r="H7" s="593" t="s">
        <v>11127</v>
      </c>
      <c r="I7" s="591">
        <v>90</v>
      </c>
      <c r="J7" s="592"/>
      <c r="K7" s="592"/>
      <c r="L7" s="434" t="s">
        <v>994</v>
      </c>
      <c r="M7" s="963" t="s">
        <v>1306</v>
      </c>
      <c r="N7" s="963" t="s">
        <v>1306</v>
      </c>
      <c r="O7" s="130"/>
    </row>
    <row r="8" spans="1:15" ht="36">
      <c r="A8" s="590" t="s">
        <v>11128</v>
      </c>
      <c r="B8" s="590" t="s">
        <v>11129</v>
      </c>
      <c r="C8" s="590" t="s">
        <v>11130</v>
      </c>
      <c r="D8" s="400" t="s">
        <v>1300</v>
      </c>
      <c r="E8" s="594">
        <v>3.6</v>
      </c>
      <c r="F8" s="591">
        <v>2</v>
      </c>
      <c r="G8" s="591">
        <v>2</v>
      </c>
      <c r="H8" s="593" t="s">
        <v>11127</v>
      </c>
      <c r="I8" s="595">
        <v>15</v>
      </c>
      <c r="J8" s="596"/>
      <c r="K8" s="596"/>
      <c r="L8" s="434" t="s">
        <v>994</v>
      </c>
      <c r="M8" s="203" t="s">
        <v>1306</v>
      </c>
      <c r="N8" s="203" t="s">
        <v>1306</v>
      </c>
    </row>
    <row r="9" spans="1:15" ht="36">
      <c r="A9" s="590" t="s">
        <v>11131</v>
      </c>
      <c r="B9" s="590" t="s">
        <v>11132</v>
      </c>
      <c r="C9" s="590" t="s">
        <v>11133</v>
      </c>
      <c r="D9" s="400" t="s">
        <v>1300</v>
      </c>
      <c r="E9" s="594">
        <v>6.02</v>
      </c>
      <c r="F9" s="591">
        <v>2</v>
      </c>
      <c r="G9" s="591">
        <v>2</v>
      </c>
      <c r="H9" s="593" t="s">
        <v>11127</v>
      </c>
      <c r="I9" s="595">
        <v>30</v>
      </c>
      <c r="J9" s="596"/>
      <c r="K9" s="596"/>
      <c r="L9" s="434" t="s">
        <v>994</v>
      </c>
      <c r="M9" s="203" t="s">
        <v>1306</v>
      </c>
      <c r="N9" s="203" t="s">
        <v>1306</v>
      </c>
    </row>
    <row r="10" spans="1:15" ht="36">
      <c r="A10" s="590" t="s">
        <v>11134</v>
      </c>
      <c r="B10" s="590" t="s">
        <v>11135</v>
      </c>
      <c r="C10" s="590" t="s">
        <v>11136</v>
      </c>
      <c r="D10" s="400" t="s">
        <v>1300</v>
      </c>
      <c r="E10" s="594">
        <v>10.87</v>
      </c>
      <c r="F10" s="591">
        <v>2</v>
      </c>
      <c r="G10" s="591">
        <v>2</v>
      </c>
      <c r="H10" s="593" t="s">
        <v>11127</v>
      </c>
      <c r="I10" s="595">
        <v>60</v>
      </c>
      <c r="J10" s="596"/>
      <c r="K10" s="596"/>
      <c r="L10" s="434" t="s">
        <v>994</v>
      </c>
      <c r="M10" s="203" t="s">
        <v>1306</v>
      </c>
      <c r="N10" s="203" t="s">
        <v>1306</v>
      </c>
    </row>
    <row r="11" spans="1:15" ht="48">
      <c r="A11" s="590" t="s">
        <v>11137</v>
      </c>
      <c r="B11" s="590" t="s">
        <v>11138</v>
      </c>
      <c r="C11" s="590" t="s">
        <v>11139</v>
      </c>
      <c r="D11" s="400" t="s">
        <v>1300</v>
      </c>
      <c r="E11" s="594">
        <v>7.4</v>
      </c>
      <c r="F11" s="591">
        <v>2</v>
      </c>
      <c r="G11" s="591">
        <v>2</v>
      </c>
      <c r="H11" s="593" t="s">
        <v>11127</v>
      </c>
      <c r="I11" s="595">
        <v>30</v>
      </c>
      <c r="J11" s="596"/>
      <c r="K11" s="596"/>
      <c r="L11" s="434" t="s">
        <v>994</v>
      </c>
      <c r="M11" s="203" t="s">
        <v>1306</v>
      </c>
      <c r="N11" s="203" t="s">
        <v>1306</v>
      </c>
    </row>
    <row r="12" spans="1:15" ht="48">
      <c r="A12" s="590" t="s">
        <v>11140</v>
      </c>
      <c r="B12" s="590" t="s">
        <v>11141</v>
      </c>
      <c r="C12" s="590" t="s">
        <v>11142</v>
      </c>
      <c r="D12" s="400" t="s">
        <v>1300</v>
      </c>
      <c r="E12" s="594">
        <v>10.64</v>
      </c>
      <c r="F12" s="591">
        <v>2</v>
      </c>
      <c r="G12" s="591">
        <v>2</v>
      </c>
      <c r="H12" s="593" t="s">
        <v>11127</v>
      </c>
      <c r="I12" s="595">
        <v>50</v>
      </c>
      <c r="J12" s="596"/>
      <c r="K12" s="596"/>
      <c r="L12" s="434" t="s">
        <v>994</v>
      </c>
      <c r="M12" s="203" t="s">
        <v>1306</v>
      </c>
      <c r="N12" s="203" t="s">
        <v>1306</v>
      </c>
    </row>
    <row r="13" spans="1:15" ht="72">
      <c r="A13" s="590" t="s">
        <v>11143</v>
      </c>
      <c r="B13" s="590" t="s">
        <v>11144</v>
      </c>
      <c r="C13" s="590" t="s">
        <v>11145</v>
      </c>
      <c r="D13" s="400" t="s">
        <v>1300</v>
      </c>
      <c r="E13" s="594">
        <v>15.49</v>
      </c>
      <c r="F13" s="591">
        <v>2</v>
      </c>
      <c r="G13" s="591">
        <v>2</v>
      </c>
      <c r="H13" s="593" t="s">
        <v>11127</v>
      </c>
      <c r="I13" s="595">
        <v>80</v>
      </c>
      <c r="J13" s="596"/>
      <c r="K13" s="596"/>
      <c r="L13" s="434" t="s">
        <v>994</v>
      </c>
      <c r="M13" s="203" t="s">
        <v>1306</v>
      </c>
      <c r="N13" s="203" t="s">
        <v>1306</v>
      </c>
    </row>
    <row r="14" spans="1:15" ht="72.599999999999994" customHeight="1">
      <c r="A14" s="590" t="s">
        <v>11146</v>
      </c>
      <c r="B14" s="590" t="s">
        <v>11147</v>
      </c>
      <c r="C14" s="590" t="s">
        <v>11148</v>
      </c>
      <c r="D14" s="400" t="s">
        <v>1300</v>
      </c>
      <c r="E14" s="594">
        <v>21.96</v>
      </c>
      <c r="F14" s="591">
        <v>2</v>
      </c>
      <c r="G14" s="591">
        <v>2</v>
      </c>
      <c r="H14" s="593" t="s">
        <v>11127</v>
      </c>
      <c r="I14" s="595">
        <v>120</v>
      </c>
      <c r="J14" s="596"/>
      <c r="K14" s="596"/>
      <c r="L14" s="434" t="s">
        <v>994</v>
      </c>
      <c r="M14" s="203" t="s">
        <v>1306</v>
      </c>
      <c r="N14" s="203" t="s">
        <v>1306</v>
      </c>
    </row>
    <row r="15" spans="1:15" ht="36">
      <c r="A15" s="590" t="s">
        <v>11149</v>
      </c>
      <c r="B15" s="590" t="s">
        <v>11150</v>
      </c>
      <c r="C15" s="590" t="s">
        <v>11151</v>
      </c>
      <c r="D15" s="400" t="s">
        <v>1300</v>
      </c>
      <c r="E15" s="594">
        <v>15.49</v>
      </c>
      <c r="F15" s="591">
        <v>2</v>
      </c>
      <c r="G15" s="591">
        <v>2</v>
      </c>
      <c r="H15" s="593" t="s">
        <v>11127</v>
      </c>
      <c r="I15" s="595">
        <v>80</v>
      </c>
      <c r="J15" s="596"/>
      <c r="K15" s="596"/>
      <c r="L15" s="434" t="s">
        <v>994</v>
      </c>
      <c r="M15" s="203" t="s">
        <v>1306</v>
      </c>
      <c r="N15" s="203" t="s">
        <v>1306</v>
      </c>
    </row>
    <row r="16" spans="1:15" ht="24">
      <c r="A16" s="590" t="s">
        <v>11152</v>
      </c>
      <c r="B16" s="590" t="s">
        <v>11153</v>
      </c>
      <c r="C16" s="590" t="s">
        <v>11154</v>
      </c>
      <c r="D16" s="400" t="s">
        <v>1300</v>
      </c>
      <c r="E16" s="594">
        <v>21.96</v>
      </c>
      <c r="F16" s="591">
        <v>2</v>
      </c>
      <c r="G16" s="591">
        <v>2</v>
      </c>
      <c r="H16" s="593" t="s">
        <v>11127</v>
      </c>
      <c r="I16" s="595">
        <v>120</v>
      </c>
      <c r="J16" s="596"/>
      <c r="K16" s="596"/>
      <c r="L16" s="434" t="s">
        <v>994</v>
      </c>
      <c r="M16" s="203" t="s">
        <v>1306</v>
      </c>
      <c r="N16" s="203" t="s">
        <v>1306</v>
      </c>
    </row>
    <row r="17" spans="1:15" ht="36">
      <c r="A17" s="590" t="s">
        <v>11155</v>
      </c>
      <c r="B17" s="590" t="s">
        <v>11156</v>
      </c>
      <c r="C17" s="590" t="s">
        <v>11157</v>
      </c>
      <c r="D17" s="400" t="s">
        <v>1300</v>
      </c>
      <c r="E17" s="594">
        <v>6.02</v>
      </c>
      <c r="F17" s="591">
        <v>1</v>
      </c>
      <c r="G17" s="592">
        <v>1</v>
      </c>
      <c r="H17" s="593" t="s">
        <v>11127</v>
      </c>
      <c r="I17" s="595">
        <v>30</v>
      </c>
      <c r="J17" s="596"/>
      <c r="K17" s="596"/>
      <c r="L17" s="434" t="s">
        <v>994</v>
      </c>
      <c r="M17" s="203" t="s">
        <v>1306</v>
      </c>
      <c r="N17" s="203" t="s">
        <v>1306</v>
      </c>
    </row>
    <row r="18" spans="1:15" ht="60">
      <c r="A18" s="590" t="s">
        <v>11158</v>
      </c>
      <c r="B18" s="590" t="s">
        <v>11159</v>
      </c>
      <c r="C18" s="590" t="s">
        <v>11160</v>
      </c>
      <c r="D18" s="400" t="s">
        <v>1300</v>
      </c>
      <c r="E18" s="591">
        <v>13.86</v>
      </c>
      <c r="F18" s="591">
        <v>1</v>
      </c>
      <c r="G18" s="592">
        <v>1</v>
      </c>
      <c r="H18" s="593" t="s">
        <v>11127</v>
      </c>
      <c r="I18" s="595">
        <v>60</v>
      </c>
      <c r="J18" s="596"/>
      <c r="K18" s="596"/>
      <c r="L18" s="434" t="s">
        <v>994</v>
      </c>
      <c r="M18" s="203" t="s">
        <v>1306</v>
      </c>
      <c r="N18" s="203" t="s">
        <v>1306</v>
      </c>
    </row>
    <row r="19" spans="1:15" ht="78.75" customHeight="1">
      <c r="A19" s="1918" t="s">
        <v>11161</v>
      </c>
      <c r="B19" s="1918" t="s">
        <v>11162</v>
      </c>
      <c r="C19" s="1944" t="s">
        <v>29724</v>
      </c>
      <c r="D19" s="400" t="s">
        <v>1300</v>
      </c>
      <c r="E19" s="591">
        <v>18.73</v>
      </c>
      <c r="F19" s="591">
        <v>1</v>
      </c>
      <c r="G19" s="592">
        <v>1</v>
      </c>
      <c r="H19" s="1945" t="s">
        <v>29725</v>
      </c>
      <c r="I19" s="595">
        <v>90</v>
      </c>
      <c r="J19" s="596"/>
      <c r="K19" s="596"/>
      <c r="L19" s="434" t="s">
        <v>994</v>
      </c>
      <c r="M19" s="203" t="s">
        <v>1306</v>
      </c>
      <c r="N19" s="203" t="s">
        <v>1306</v>
      </c>
      <c r="O19" s="130"/>
    </row>
    <row r="20" spans="1:15" ht="67.5" customHeight="1">
      <c r="A20" s="1918" t="s">
        <v>11164</v>
      </c>
      <c r="B20" s="1918" t="s">
        <v>11165</v>
      </c>
      <c r="C20" s="1944" t="s">
        <v>29726</v>
      </c>
      <c r="D20" s="400" t="s">
        <v>1300</v>
      </c>
      <c r="E20" s="591">
        <v>18.73</v>
      </c>
      <c r="F20" s="591">
        <v>1</v>
      </c>
      <c r="G20" s="592">
        <v>1</v>
      </c>
      <c r="H20" s="1945" t="s">
        <v>29725</v>
      </c>
      <c r="I20" s="595">
        <v>90</v>
      </c>
      <c r="J20" s="596"/>
      <c r="K20" s="596"/>
      <c r="L20" s="434" t="s">
        <v>994</v>
      </c>
      <c r="M20" s="203" t="s">
        <v>1306</v>
      </c>
      <c r="N20" s="203" t="s">
        <v>1306</v>
      </c>
      <c r="O20" s="130"/>
    </row>
    <row r="21" spans="1:15" ht="144" customHeight="1">
      <c r="A21" s="1918" t="s">
        <v>11166</v>
      </c>
      <c r="B21" s="1918" t="s">
        <v>11167</v>
      </c>
      <c r="C21" s="1944" t="s">
        <v>29727</v>
      </c>
      <c r="D21" s="400" t="s">
        <v>1300</v>
      </c>
      <c r="E21" s="591">
        <v>7.51</v>
      </c>
      <c r="F21" s="591">
        <v>1</v>
      </c>
      <c r="G21" s="592">
        <v>1</v>
      </c>
      <c r="H21" s="1945" t="s">
        <v>29725</v>
      </c>
      <c r="I21" s="595">
        <v>18</v>
      </c>
      <c r="J21" s="596"/>
      <c r="K21" s="596"/>
      <c r="L21" s="434" t="s">
        <v>994</v>
      </c>
      <c r="M21" s="203" t="s">
        <v>1306</v>
      </c>
      <c r="N21" s="203" t="s">
        <v>1306</v>
      </c>
      <c r="O21" s="130"/>
    </row>
    <row r="22" spans="1:15" ht="60">
      <c r="A22" s="590" t="s">
        <v>11168</v>
      </c>
      <c r="B22" s="590" t="s">
        <v>11169</v>
      </c>
      <c r="C22" s="590" t="s">
        <v>11170</v>
      </c>
      <c r="D22" s="400" t="s">
        <v>1300</v>
      </c>
      <c r="E22" s="594">
        <v>10.64</v>
      </c>
      <c r="F22" s="591">
        <v>1</v>
      </c>
      <c r="G22" s="592">
        <v>1</v>
      </c>
      <c r="H22" s="593" t="s">
        <v>11127</v>
      </c>
      <c r="I22" s="595">
        <v>50</v>
      </c>
      <c r="J22" s="596"/>
      <c r="K22" s="596"/>
      <c r="L22" s="434" t="s">
        <v>994</v>
      </c>
      <c r="M22" s="203" t="s">
        <v>1306</v>
      </c>
      <c r="N22" s="203" t="s">
        <v>1306</v>
      </c>
    </row>
    <row r="23" spans="1:15" ht="24">
      <c r="A23" s="590" t="s">
        <v>11171</v>
      </c>
      <c r="B23" s="590" t="s">
        <v>3373</v>
      </c>
      <c r="C23" s="590" t="s">
        <v>11172</v>
      </c>
      <c r="D23" s="400" t="s">
        <v>1300</v>
      </c>
      <c r="E23" s="594">
        <v>3.6</v>
      </c>
      <c r="F23" s="591">
        <v>1</v>
      </c>
      <c r="G23" s="597"/>
      <c r="H23" s="593" t="s">
        <v>11127</v>
      </c>
      <c r="I23" s="595">
        <v>15</v>
      </c>
      <c r="J23" s="596"/>
      <c r="K23" s="596"/>
      <c r="L23" s="434" t="s">
        <v>994</v>
      </c>
      <c r="M23" s="203" t="s">
        <v>1306</v>
      </c>
      <c r="N23" s="203" t="s">
        <v>1306</v>
      </c>
    </row>
    <row r="24" spans="1:15" ht="24">
      <c r="A24" s="590" t="s">
        <v>11173</v>
      </c>
      <c r="B24" s="590" t="s">
        <v>11174</v>
      </c>
      <c r="C24" s="590" t="s">
        <v>11175</v>
      </c>
      <c r="D24" s="400" t="s">
        <v>1300</v>
      </c>
      <c r="E24" s="594">
        <v>10.87</v>
      </c>
      <c r="F24" s="591">
        <v>1</v>
      </c>
      <c r="G24" s="597"/>
      <c r="H24" s="593" t="s">
        <v>11127</v>
      </c>
      <c r="I24" s="595">
        <v>60</v>
      </c>
      <c r="J24" s="596"/>
      <c r="K24" s="596"/>
      <c r="L24" s="434" t="s">
        <v>994</v>
      </c>
      <c r="M24" s="203" t="s">
        <v>1306</v>
      </c>
      <c r="N24" s="203" t="s">
        <v>1306</v>
      </c>
    </row>
    <row r="25" spans="1:15" ht="24">
      <c r="A25" s="590" t="s">
        <v>11176</v>
      </c>
      <c r="B25" s="590" t="s">
        <v>3377</v>
      </c>
      <c r="C25" s="590" t="s">
        <v>11177</v>
      </c>
      <c r="D25" s="400" t="s">
        <v>1300</v>
      </c>
      <c r="E25" s="594">
        <v>14.11</v>
      </c>
      <c r="F25" s="591">
        <v>1</v>
      </c>
      <c r="G25" s="597"/>
      <c r="H25" s="593" t="s">
        <v>11127</v>
      </c>
      <c r="I25" s="595">
        <v>80</v>
      </c>
      <c r="J25" s="596"/>
      <c r="K25" s="596"/>
      <c r="L25" s="434" t="s">
        <v>994</v>
      </c>
      <c r="M25" s="203" t="s">
        <v>1306</v>
      </c>
      <c r="N25" s="203" t="s">
        <v>1306</v>
      </c>
    </row>
    <row r="26" spans="1:15" ht="36">
      <c r="A26" s="598" t="s">
        <v>11178</v>
      </c>
      <c r="B26" s="598" t="s">
        <v>11179</v>
      </c>
      <c r="C26" s="590" t="s">
        <v>11180</v>
      </c>
      <c r="D26" s="400" t="s">
        <v>1300</v>
      </c>
      <c r="E26" s="599">
        <v>6.02</v>
      </c>
      <c r="F26" s="591">
        <v>1</v>
      </c>
      <c r="G26" s="592">
        <v>1</v>
      </c>
      <c r="H26" s="593" t="s">
        <v>11127</v>
      </c>
      <c r="I26" s="595">
        <v>30</v>
      </c>
      <c r="J26" s="596"/>
      <c r="K26" s="596"/>
      <c r="L26" s="434" t="s">
        <v>994</v>
      </c>
      <c r="M26" s="203" t="s">
        <v>1306</v>
      </c>
      <c r="N26" s="203" t="s">
        <v>1306</v>
      </c>
    </row>
    <row r="27" spans="1:15" ht="72">
      <c r="A27" s="600" t="s">
        <v>11181</v>
      </c>
      <c r="B27" s="598" t="s">
        <v>11182</v>
      </c>
      <c r="C27" s="590" t="s">
        <v>11183</v>
      </c>
      <c r="D27" s="400" t="s">
        <v>1300</v>
      </c>
      <c r="E27" s="599">
        <v>4.41</v>
      </c>
      <c r="F27" s="591">
        <v>1</v>
      </c>
      <c r="G27" s="592">
        <v>1</v>
      </c>
      <c r="H27" s="593" t="s">
        <v>11127</v>
      </c>
      <c r="I27" s="595">
        <v>20</v>
      </c>
      <c r="J27" s="596"/>
      <c r="K27" s="596"/>
      <c r="L27" s="434" t="s">
        <v>994</v>
      </c>
      <c r="M27" s="203" t="s">
        <v>1306</v>
      </c>
      <c r="N27" s="203" t="s">
        <v>1306</v>
      </c>
    </row>
    <row r="28" spans="1:15" ht="81" customHeight="1">
      <c r="A28" s="598" t="s">
        <v>11184</v>
      </c>
      <c r="B28" s="590" t="s">
        <v>11185</v>
      </c>
      <c r="C28" s="590" t="s">
        <v>11186</v>
      </c>
      <c r="D28" s="400" t="s">
        <v>1300</v>
      </c>
      <c r="E28" s="599">
        <v>10.87</v>
      </c>
      <c r="F28" s="591">
        <v>1</v>
      </c>
      <c r="G28" s="592">
        <v>1</v>
      </c>
      <c r="H28" s="593" t="s">
        <v>11127</v>
      </c>
      <c r="I28" s="595">
        <v>60</v>
      </c>
      <c r="J28" s="596"/>
      <c r="K28" s="596"/>
      <c r="L28" s="434" t="s">
        <v>994</v>
      </c>
      <c r="M28" s="203" t="s">
        <v>1306</v>
      </c>
      <c r="N28" s="203" t="s">
        <v>1306</v>
      </c>
    </row>
    <row r="29" spans="1:15" ht="84" customHeight="1">
      <c r="A29" s="598" t="s">
        <v>11187</v>
      </c>
      <c r="B29" s="590" t="s">
        <v>11188</v>
      </c>
      <c r="C29" s="590" t="s">
        <v>11189</v>
      </c>
      <c r="D29" s="400" t="s">
        <v>1300</v>
      </c>
      <c r="E29" s="599">
        <v>15.73</v>
      </c>
      <c r="F29" s="591">
        <v>1</v>
      </c>
      <c r="G29" s="592">
        <v>1</v>
      </c>
      <c r="H29" s="593" t="s">
        <v>11127</v>
      </c>
      <c r="I29" s="595">
        <v>90</v>
      </c>
      <c r="J29" s="596"/>
      <c r="K29" s="596"/>
      <c r="L29" s="434" t="s">
        <v>994</v>
      </c>
      <c r="M29" s="203" t="s">
        <v>1306</v>
      </c>
      <c r="N29" s="203" t="s">
        <v>1306</v>
      </c>
      <c r="O29" s="195"/>
    </row>
    <row r="30" spans="1:15" ht="57.6" customHeight="1">
      <c r="A30" s="598" t="s">
        <v>11190</v>
      </c>
      <c r="B30" s="598" t="s">
        <v>11191</v>
      </c>
      <c r="C30" s="590" t="s">
        <v>11192</v>
      </c>
      <c r="D30" s="400" t="s">
        <v>1300</v>
      </c>
      <c r="E30" s="599">
        <v>20.58</v>
      </c>
      <c r="F30" s="591">
        <v>1</v>
      </c>
      <c r="G30" s="592">
        <v>1</v>
      </c>
      <c r="H30" s="593" t="s">
        <v>11127</v>
      </c>
      <c r="I30" s="595">
        <v>120</v>
      </c>
      <c r="J30" s="596"/>
      <c r="K30" s="596"/>
      <c r="L30" s="434" t="s">
        <v>994</v>
      </c>
      <c r="M30" s="203" t="s">
        <v>1306</v>
      </c>
      <c r="N30" s="203" t="s">
        <v>1306</v>
      </c>
    </row>
    <row r="31" spans="1:15" ht="72">
      <c r="A31" s="598" t="s">
        <v>11193</v>
      </c>
      <c r="B31" s="598" t="s">
        <v>1828</v>
      </c>
      <c r="C31" s="590" t="s">
        <v>11194</v>
      </c>
      <c r="D31" s="400" t="s">
        <v>1300</v>
      </c>
      <c r="E31" s="599">
        <v>3.6</v>
      </c>
      <c r="F31" s="591">
        <v>1</v>
      </c>
      <c r="G31" s="592">
        <v>1</v>
      </c>
      <c r="H31" s="593" t="s">
        <v>11127</v>
      </c>
      <c r="I31" s="595">
        <v>15</v>
      </c>
      <c r="J31" s="596"/>
      <c r="K31" s="596"/>
      <c r="L31" s="434" t="s">
        <v>994</v>
      </c>
      <c r="M31" s="203" t="s">
        <v>1306</v>
      </c>
      <c r="N31" s="203" t="s">
        <v>1306</v>
      </c>
    </row>
    <row r="32" spans="1:15" ht="72">
      <c r="A32" s="598" t="s">
        <v>11195</v>
      </c>
      <c r="B32" s="598" t="s">
        <v>1832</v>
      </c>
      <c r="C32" s="590" t="s">
        <v>11196</v>
      </c>
      <c r="D32" s="400" t="s">
        <v>1300</v>
      </c>
      <c r="E32" s="599">
        <v>6.02</v>
      </c>
      <c r="F32" s="591">
        <v>1</v>
      </c>
      <c r="G32" s="592">
        <v>1</v>
      </c>
      <c r="H32" s="593" t="s">
        <v>11127</v>
      </c>
      <c r="I32" s="595">
        <v>30</v>
      </c>
      <c r="J32" s="596"/>
      <c r="K32" s="596"/>
      <c r="L32" s="434" t="s">
        <v>994</v>
      </c>
      <c r="M32" s="203" t="s">
        <v>1306</v>
      </c>
      <c r="N32" s="203" t="s">
        <v>1306</v>
      </c>
    </row>
    <row r="33" spans="1:15" ht="60">
      <c r="A33" s="598" t="s">
        <v>11197</v>
      </c>
      <c r="B33" s="598" t="s">
        <v>11198</v>
      </c>
      <c r="C33" s="590" t="s">
        <v>11199</v>
      </c>
      <c r="D33" s="400" t="s">
        <v>1300</v>
      </c>
      <c r="E33" s="599">
        <v>3.6</v>
      </c>
      <c r="F33" s="591">
        <v>1</v>
      </c>
      <c r="G33" s="592">
        <v>1</v>
      </c>
      <c r="H33" s="593" t="s">
        <v>11127</v>
      </c>
      <c r="I33" s="595">
        <v>15</v>
      </c>
      <c r="J33" s="596"/>
      <c r="K33" s="596"/>
      <c r="L33" s="434" t="s">
        <v>994</v>
      </c>
      <c r="M33" s="203" t="s">
        <v>1306</v>
      </c>
      <c r="N33" s="203" t="s">
        <v>1306</v>
      </c>
    </row>
    <row r="34" spans="1:15" ht="103.9" customHeight="1">
      <c r="A34" s="598" t="s">
        <v>11200</v>
      </c>
      <c r="B34" s="598" t="s">
        <v>11201</v>
      </c>
      <c r="C34" s="590" t="s">
        <v>11202</v>
      </c>
      <c r="D34" s="400" t="s">
        <v>1300</v>
      </c>
      <c r="E34" s="599">
        <v>9.68</v>
      </c>
      <c r="F34" s="591">
        <v>1</v>
      </c>
      <c r="G34" s="592">
        <v>1</v>
      </c>
      <c r="H34" s="593" t="s">
        <v>11203</v>
      </c>
      <c r="I34" s="595" t="s">
        <v>11204</v>
      </c>
      <c r="J34" s="596">
        <v>3</v>
      </c>
      <c r="K34" s="596">
        <v>3</v>
      </c>
      <c r="L34" s="434" t="s">
        <v>994</v>
      </c>
      <c r="M34" s="203" t="s">
        <v>1306</v>
      </c>
      <c r="N34" s="203" t="s">
        <v>1306</v>
      </c>
    </row>
    <row r="35" spans="1:15" ht="59.45" customHeight="1">
      <c r="A35" s="598" t="s">
        <v>11205</v>
      </c>
      <c r="B35" s="598" t="s">
        <v>11206</v>
      </c>
      <c r="C35" s="590" t="s">
        <v>11207</v>
      </c>
      <c r="D35" s="400" t="s">
        <v>1300</v>
      </c>
      <c r="E35" s="599">
        <v>8.4600000000000009</v>
      </c>
      <c r="F35" s="591">
        <v>1</v>
      </c>
      <c r="G35" s="592">
        <v>1</v>
      </c>
      <c r="H35" s="593" t="s">
        <v>11127</v>
      </c>
      <c r="I35" s="595">
        <v>45</v>
      </c>
      <c r="J35" s="596">
        <v>3</v>
      </c>
      <c r="K35" s="596">
        <v>3</v>
      </c>
      <c r="L35" s="434" t="s">
        <v>994</v>
      </c>
      <c r="M35" s="203" t="s">
        <v>1306</v>
      </c>
      <c r="N35" s="203" t="s">
        <v>1306</v>
      </c>
    </row>
    <row r="36" spans="1:15" ht="103.15" customHeight="1">
      <c r="A36" s="598" t="s">
        <v>11208</v>
      </c>
      <c r="B36" s="601" t="s">
        <v>11209</v>
      </c>
      <c r="C36" s="590" t="s">
        <v>11210</v>
      </c>
      <c r="D36" s="400" t="s">
        <v>1300</v>
      </c>
      <c r="E36" s="599">
        <v>15.73</v>
      </c>
      <c r="F36" s="591">
        <v>1</v>
      </c>
      <c r="G36" s="592">
        <v>1</v>
      </c>
      <c r="H36" s="593" t="s">
        <v>11127</v>
      </c>
      <c r="I36" s="595">
        <v>90</v>
      </c>
      <c r="J36" s="595"/>
      <c r="K36" s="596"/>
      <c r="L36" s="434" t="s">
        <v>994</v>
      </c>
      <c r="M36" s="203" t="s">
        <v>1306</v>
      </c>
      <c r="N36" s="203" t="s">
        <v>1306</v>
      </c>
      <c r="O36" s="195"/>
    </row>
    <row r="37" spans="1:15" ht="72" customHeight="1">
      <c r="A37" s="598" t="s">
        <v>11211</v>
      </c>
      <c r="B37" s="601" t="s">
        <v>11212</v>
      </c>
      <c r="C37" s="590" t="s">
        <v>11213</v>
      </c>
      <c r="D37" s="400" t="s">
        <v>1300</v>
      </c>
      <c r="E37" s="599">
        <v>6.02</v>
      </c>
      <c r="F37" s="591">
        <v>2</v>
      </c>
      <c r="G37" s="592">
        <v>2</v>
      </c>
      <c r="H37" s="593" t="s">
        <v>11127</v>
      </c>
      <c r="I37" s="595">
        <v>30</v>
      </c>
      <c r="J37" s="595"/>
      <c r="K37" s="596"/>
      <c r="L37" s="434" t="s">
        <v>994</v>
      </c>
      <c r="M37" s="203" t="s">
        <v>1306</v>
      </c>
      <c r="N37" s="203" t="s">
        <v>1306</v>
      </c>
    </row>
    <row r="38" spans="1:15" ht="83.45" customHeight="1">
      <c r="A38" s="598" t="s">
        <v>11214</v>
      </c>
      <c r="B38" s="601" t="s">
        <v>11215</v>
      </c>
      <c r="C38" s="590" t="s">
        <v>11216</v>
      </c>
      <c r="D38" s="400" t="s">
        <v>1300</v>
      </c>
      <c r="E38" s="599">
        <v>10.87</v>
      </c>
      <c r="F38" s="591">
        <v>2</v>
      </c>
      <c r="G38" s="592">
        <v>2</v>
      </c>
      <c r="H38" s="593" t="s">
        <v>11127</v>
      </c>
      <c r="I38" s="595">
        <v>60</v>
      </c>
      <c r="J38" s="595"/>
      <c r="K38" s="596"/>
      <c r="L38" s="434" t="s">
        <v>994</v>
      </c>
      <c r="M38" s="203" t="s">
        <v>1306</v>
      </c>
      <c r="N38" s="203" t="s">
        <v>1306</v>
      </c>
    </row>
    <row r="39" spans="1:15" ht="83.45" customHeight="1">
      <c r="A39" s="598" t="s">
        <v>11217</v>
      </c>
      <c r="B39" s="601" t="s">
        <v>11218</v>
      </c>
      <c r="C39" s="590" t="s">
        <v>11219</v>
      </c>
      <c r="D39" s="400" t="s">
        <v>1300</v>
      </c>
      <c r="E39" s="599">
        <v>13.86</v>
      </c>
      <c r="F39" s="591">
        <v>1</v>
      </c>
      <c r="G39" s="592">
        <v>1</v>
      </c>
      <c r="H39" s="593" t="s">
        <v>11127</v>
      </c>
      <c r="I39" s="595">
        <v>60</v>
      </c>
      <c r="J39" s="595"/>
      <c r="K39" s="596"/>
      <c r="L39" s="434" t="s">
        <v>994</v>
      </c>
      <c r="M39" s="203" t="s">
        <v>1306</v>
      </c>
      <c r="N39" s="203" t="s">
        <v>1306</v>
      </c>
    </row>
    <row r="40" spans="1:15" ht="126.75" customHeight="1">
      <c r="A40" s="1919" t="s">
        <v>11220</v>
      </c>
      <c r="B40" s="1920" t="s">
        <v>11221</v>
      </c>
      <c r="C40" s="1944" t="s">
        <v>29728</v>
      </c>
      <c r="D40" s="400" t="s">
        <v>1300</v>
      </c>
      <c r="E40" s="599">
        <v>18.73</v>
      </c>
      <c r="F40" s="591">
        <v>1</v>
      </c>
      <c r="G40" s="592">
        <v>1</v>
      </c>
      <c r="H40" s="1945" t="s">
        <v>29725</v>
      </c>
      <c r="I40" s="595">
        <v>90</v>
      </c>
      <c r="J40" s="595"/>
      <c r="K40" s="596"/>
      <c r="L40" s="434" t="s">
        <v>994</v>
      </c>
      <c r="M40" s="203" t="s">
        <v>1306</v>
      </c>
      <c r="N40" s="203" t="s">
        <v>1306</v>
      </c>
      <c r="O40" s="130"/>
    </row>
    <row r="41" spans="1:15" ht="174.75" customHeight="1">
      <c r="A41" s="1919" t="s">
        <v>11222</v>
      </c>
      <c r="B41" s="1920" t="s">
        <v>11223</v>
      </c>
      <c r="C41" s="1944" t="s">
        <v>29729</v>
      </c>
      <c r="D41" s="400" t="s">
        <v>1300</v>
      </c>
      <c r="E41" s="599">
        <v>7.51</v>
      </c>
      <c r="F41" s="591">
        <v>1</v>
      </c>
      <c r="G41" s="597"/>
      <c r="H41" s="1945" t="s">
        <v>29725</v>
      </c>
      <c r="I41" s="595">
        <v>18</v>
      </c>
      <c r="J41" s="595"/>
      <c r="K41" s="596"/>
      <c r="L41" s="434" t="s">
        <v>994</v>
      </c>
      <c r="M41" s="203" t="s">
        <v>1306</v>
      </c>
      <c r="N41" s="203" t="s">
        <v>1306</v>
      </c>
      <c r="O41" s="130"/>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CEEB0-33DF-40B9-A58E-93FD3FDC0154}">
  <sheetPr>
    <pageSetUpPr fitToPage="1"/>
  </sheetPr>
  <dimension ref="A1:Q62"/>
  <sheetViews>
    <sheetView zoomScale="80" workbookViewId="0">
      <pane ySplit="14" topLeftCell="A52" activePane="bottomLeft" state="frozen"/>
      <selection pane="bottomLeft" activeCell="C33" sqref="C33"/>
    </sheetView>
  </sheetViews>
  <sheetFormatPr defaultColWidth="9.140625" defaultRowHeight="12.75"/>
  <cols>
    <col min="1" max="1" width="6.5703125" style="114" bestFit="1" customWidth="1"/>
    <col min="2" max="2" width="40.42578125" style="114" customWidth="1"/>
    <col min="3" max="3" width="61.140625" style="114" customWidth="1"/>
    <col min="4" max="4" width="6.85546875" style="114" customWidth="1"/>
    <col min="5" max="5" width="7.85546875" style="385" customWidth="1"/>
    <col min="6" max="6" width="14.5703125" style="114" customWidth="1"/>
    <col min="7" max="8" width="13.710937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5" width="8.5703125" style="114" customWidth="1"/>
    <col min="16" max="16" width="10.7109375" style="114" customWidth="1"/>
    <col min="17" max="17" width="9.140625" style="114" customWidth="1"/>
    <col min="18" max="16384" width="9.140625" style="114"/>
  </cols>
  <sheetData>
    <row r="1" spans="1:17" ht="18" customHeight="1">
      <c r="A1" s="123" t="s">
        <v>11224</v>
      </c>
      <c r="B1" s="123"/>
      <c r="C1" s="123"/>
      <c r="D1" s="123"/>
      <c r="E1" s="123"/>
      <c r="F1" s="123"/>
      <c r="G1" s="123"/>
      <c r="H1" s="123"/>
      <c r="I1" s="123"/>
      <c r="J1" s="123"/>
      <c r="K1" s="123"/>
      <c r="L1" s="123"/>
      <c r="M1" s="123"/>
      <c r="N1" s="123"/>
      <c r="O1" s="123"/>
      <c r="P1" s="123"/>
      <c r="Q1" s="123"/>
    </row>
    <row r="2" spans="1:17" ht="18" customHeight="1">
      <c r="G2" s="121"/>
      <c r="H2" s="121"/>
    </row>
    <row r="3" spans="1:17">
      <c r="A3" s="114" t="s">
        <v>1314</v>
      </c>
      <c r="B3" s="114" t="s">
        <v>1305</v>
      </c>
      <c r="G3" s="121"/>
      <c r="H3" s="121"/>
      <c r="L3" s="115"/>
    </row>
    <row r="4" spans="1:17">
      <c r="A4" s="114" t="s">
        <v>1316</v>
      </c>
      <c r="E4" s="114"/>
      <c r="G4" s="121"/>
      <c r="H4" s="121"/>
      <c r="L4" s="115"/>
      <c r="M4" s="115"/>
    </row>
    <row r="5" spans="1:17">
      <c r="E5" s="114"/>
      <c r="G5" s="121"/>
      <c r="H5" s="121"/>
      <c r="J5" s="114"/>
      <c r="L5" s="115"/>
      <c r="M5" s="115"/>
      <c r="N5" s="130"/>
      <c r="O5" s="130"/>
    </row>
    <row r="6" spans="1:17">
      <c r="A6" s="114" t="s">
        <v>2234</v>
      </c>
      <c r="E6" s="114"/>
      <c r="G6" s="121"/>
      <c r="H6" s="121"/>
      <c r="J6" s="114"/>
      <c r="K6" s="115"/>
      <c r="L6" s="115"/>
      <c r="M6" s="115"/>
    </row>
    <row r="7" spans="1:17">
      <c r="A7" s="170">
        <v>3</v>
      </c>
      <c r="B7" s="114" t="s">
        <v>4012</v>
      </c>
      <c r="E7" s="114"/>
      <c r="G7" s="121"/>
      <c r="H7" s="121"/>
      <c r="J7" s="114"/>
      <c r="K7" s="115"/>
      <c r="L7" s="115"/>
      <c r="M7" s="115"/>
    </row>
    <row r="8" spans="1:17">
      <c r="A8" s="114" t="s">
        <v>1709</v>
      </c>
      <c r="E8" s="114"/>
      <c r="G8" s="121"/>
      <c r="H8" s="121"/>
      <c r="J8" s="114"/>
      <c r="K8" s="115"/>
      <c r="L8" s="115"/>
      <c r="M8" s="115"/>
    </row>
    <row r="9" spans="1:17">
      <c r="A9" s="170" t="s">
        <v>785</v>
      </c>
      <c r="B9" s="114" t="s">
        <v>1268</v>
      </c>
      <c r="E9" s="114"/>
      <c r="G9" s="121"/>
      <c r="H9" s="121"/>
      <c r="J9" s="114"/>
      <c r="K9" s="115"/>
      <c r="L9" s="115"/>
      <c r="M9" s="115"/>
    </row>
    <row r="10" spans="1:17">
      <c r="A10" s="170" t="s">
        <v>2236</v>
      </c>
      <c r="B10" s="114" t="s">
        <v>2237</v>
      </c>
      <c r="E10" s="114"/>
      <c r="G10" s="121"/>
      <c r="H10" s="121"/>
      <c r="J10" s="114"/>
      <c r="K10" s="115"/>
      <c r="L10" s="115"/>
      <c r="M10" s="115"/>
    </row>
    <row r="11" spans="1:17">
      <c r="A11" s="170" t="s">
        <v>1903</v>
      </c>
      <c r="B11" s="114" t="s">
        <v>5035</v>
      </c>
      <c r="E11" s="114"/>
      <c r="G11" s="121"/>
      <c r="H11" s="121"/>
      <c r="J11" s="114"/>
      <c r="K11" s="115"/>
      <c r="L11" s="115"/>
      <c r="M11" s="115"/>
    </row>
    <row r="12" spans="1:17">
      <c r="A12" s="170" t="s">
        <v>1710</v>
      </c>
      <c r="B12" s="114" t="s">
        <v>1711</v>
      </c>
      <c r="E12" s="114"/>
      <c r="G12" s="121"/>
      <c r="H12" s="121"/>
      <c r="J12" s="114"/>
      <c r="K12" s="115"/>
      <c r="L12" s="115"/>
      <c r="M12" s="115"/>
    </row>
    <row r="13" spans="1:17">
      <c r="E13" s="114"/>
      <c r="G13" s="121"/>
      <c r="H13" s="121"/>
      <c r="I13" s="115"/>
      <c r="J13" s="115"/>
      <c r="K13" s="115"/>
      <c r="L13" s="170"/>
    </row>
    <row r="14" spans="1:17" ht="51">
      <c r="A14" s="116" t="s">
        <v>814</v>
      </c>
      <c r="B14" s="116" t="s">
        <v>815</v>
      </c>
      <c r="C14" s="116" t="s">
        <v>975</v>
      </c>
      <c r="D14" s="116" t="s">
        <v>976</v>
      </c>
      <c r="E14" s="491" t="s">
        <v>977</v>
      </c>
      <c r="F14" s="116" t="s">
        <v>5036</v>
      </c>
      <c r="G14" s="173" t="s">
        <v>978</v>
      </c>
      <c r="H14" s="173" t="s">
        <v>979</v>
      </c>
      <c r="I14" s="116" t="s">
        <v>1713</v>
      </c>
      <c r="J14" s="116" t="s">
        <v>2176</v>
      </c>
      <c r="K14" s="116" t="s">
        <v>982</v>
      </c>
      <c r="L14" s="116" t="s">
        <v>2242</v>
      </c>
      <c r="M14" s="116" t="s">
        <v>983</v>
      </c>
      <c r="N14" s="116" t="s">
        <v>984</v>
      </c>
      <c r="O14" s="116" t="s">
        <v>985</v>
      </c>
      <c r="P14" s="116" t="s">
        <v>986</v>
      </c>
    </row>
    <row r="15" spans="1:17" ht="99" customHeight="1">
      <c r="A15" s="332" t="s">
        <v>5039</v>
      </c>
      <c r="B15" s="963" t="s">
        <v>28908</v>
      </c>
      <c r="C15" s="963" t="s">
        <v>28909</v>
      </c>
      <c r="D15" s="117" t="s">
        <v>1300</v>
      </c>
      <c r="E15" s="360">
        <v>1.58</v>
      </c>
      <c r="F15" s="117">
        <v>2.0499999999999998</v>
      </c>
      <c r="G15" s="203">
        <v>1</v>
      </c>
      <c r="H15" s="203">
        <v>1</v>
      </c>
      <c r="I15" s="117" t="s">
        <v>785</v>
      </c>
      <c r="J15" s="124"/>
      <c r="K15" s="124" t="s">
        <v>994</v>
      </c>
      <c r="L15" s="120"/>
      <c r="M15" s="120"/>
      <c r="N15" s="120"/>
      <c r="O15" s="120" t="s">
        <v>1306</v>
      </c>
      <c r="P15" s="120" t="s">
        <v>1306</v>
      </c>
      <c r="Q15" s="673"/>
    </row>
    <row r="16" spans="1:17" ht="147.75" customHeight="1">
      <c r="A16" s="1826" t="s">
        <v>5045</v>
      </c>
      <c r="B16" s="124" t="s">
        <v>5046</v>
      </c>
      <c r="C16" s="963" t="s">
        <v>29609</v>
      </c>
      <c r="D16" s="124" t="s">
        <v>1300</v>
      </c>
      <c r="E16" s="337">
        <v>6.92</v>
      </c>
      <c r="F16" s="124">
        <v>9</v>
      </c>
      <c r="G16" s="203">
        <v>1</v>
      </c>
      <c r="H16" s="203">
        <v>1</v>
      </c>
      <c r="I16" s="124" t="s">
        <v>5047</v>
      </c>
      <c r="J16" s="124"/>
      <c r="K16" s="124" t="s">
        <v>994</v>
      </c>
      <c r="L16" s="136"/>
      <c r="M16" s="136"/>
      <c r="N16" s="136"/>
      <c r="O16" s="136" t="s">
        <v>1306</v>
      </c>
      <c r="P16" s="136" t="s">
        <v>1306</v>
      </c>
      <c r="Q16" s="130"/>
    </row>
    <row r="17" spans="1:17" ht="25.5">
      <c r="A17" s="117">
        <v>11604</v>
      </c>
      <c r="B17" s="117" t="s">
        <v>5056</v>
      </c>
      <c r="C17" s="117" t="s">
        <v>5057</v>
      </c>
      <c r="D17" s="117" t="s">
        <v>1300</v>
      </c>
      <c r="E17" s="360">
        <v>3.46</v>
      </c>
      <c r="F17" s="117">
        <v>4.5</v>
      </c>
      <c r="G17" s="203">
        <v>1</v>
      </c>
      <c r="H17" s="203">
        <v>1</v>
      </c>
      <c r="I17" s="117" t="s">
        <v>2236</v>
      </c>
      <c r="J17" s="124"/>
      <c r="K17" s="124" t="s">
        <v>994</v>
      </c>
      <c r="L17" s="120"/>
      <c r="M17" s="120"/>
      <c r="N17" s="120"/>
      <c r="O17" s="120" t="s">
        <v>1306</v>
      </c>
      <c r="P17" s="120" t="s">
        <v>1306</v>
      </c>
    </row>
    <row r="18" spans="1:17" ht="97.5" customHeight="1">
      <c r="A18" s="117">
        <v>13020</v>
      </c>
      <c r="B18" s="962" t="s">
        <v>6816</v>
      </c>
      <c r="C18" s="164" t="s">
        <v>5058</v>
      </c>
      <c r="D18" s="145" t="s">
        <v>1300</v>
      </c>
      <c r="E18" s="602">
        <v>15.02</v>
      </c>
      <c r="F18" s="145">
        <v>19.53</v>
      </c>
      <c r="G18" s="428">
        <v>1</v>
      </c>
      <c r="H18" s="428">
        <v>1</v>
      </c>
      <c r="I18" s="145" t="s">
        <v>1710</v>
      </c>
      <c r="J18" s="176"/>
      <c r="K18" s="176" t="s">
        <v>994</v>
      </c>
      <c r="L18" s="146"/>
      <c r="M18" s="146"/>
      <c r="N18" s="146"/>
      <c r="O18" s="146" t="s">
        <v>1306</v>
      </c>
      <c r="P18" s="146" t="s">
        <v>1306</v>
      </c>
      <c r="Q18" s="1912"/>
    </row>
    <row r="19" spans="1:17" ht="133.5" customHeight="1">
      <c r="A19" s="117">
        <v>13021</v>
      </c>
      <c r="B19" s="962" t="s">
        <v>6820</v>
      </c>
      <c r="C19" s="164" t="s">
        <v>5059</v>
      </c>
      <c r="D19" s="145" t="s">
        <v>1300</v>
      </c>
      <c r="E19" s="602">
        <v>10.38</v>
      </c>
      <c r="F19" s="145">
        <v>13.49</v>
      </c>
      <c r="G19" s="428">
        <v>2</v>
      </c>
      <c r="H19" s="428">
        <v>3</v>
      </c>
      <c r="I19" s="145" t="s">
        <v>1710</v>
      </c>
      <c r="J19" s="176"/>
      <c r="K19" s="176" t="s">
        <v>994</v>
      </c>
      <c r="L19" s="146"/>
      <c r="M19" s="146"/>
      <c r="N19" s="146"/>
      <c r="O19" s="146" t="s">
        <v>1306</v>
      </c>
      <c r="P19" s="146" t="s">
        <v>1306</v>
      </c>
      <c r="Q19" s="1912"/>
    </row>
    <row r="20" spans="1:17" s="1250" customFormat="1" ht="25.5">
      <c r="A20" s="963">
        <v>31013</v>
      </c>
      <c r="B20" s="963" t="s">
        <v>24194</v>
      </c>
      <c r="C20" s="962" t="s">
        <v>24195</v>
      </c>
      <c r="D20" s="963" t="s">
        <v>1300</v>
      </c>
      <c r="E20" s="1166">
        <v>3</v>
      </c>
      <c r="F20" s="1166">
        <v>3.9</v>
      </c>
      <c r="G20" s="968">
        <v>2</v>
      </c>
      <c r="H20" s="970">
        <v>10</v>
      </c>
      <c r="I20" s="963" t="s">
        <v>1710</v>
      </c>
      <c r="J20" s="963"/>
      <c r="K20" s="963" t="s">
        <v>994</v>
      </c>
      <c r="L20" s="968"/>
      <c r="M20" s="968"/>
      <c r="N20" s="968"/>
      <c r="O20" s="968" t="s">
        <v>24233</v>
      </c>
      <c r="P20" s="968" t="s">
        <v>24233</v>
      </c>
      <c r="Q20" s="130"/>
    </row>
    <row r="21" spans="1:17" s="1250" customFormat="1" ht="54.75" customHeight="1">
      <c r="A21" s="963">
        <v>31014</v>
      </c>
      <c r="B21" s="963" t="s">
        <v>24196</v>
      </c>
      <c r="C21" s="962" t="s">
        <v>24197</v>
      </c>
      <c r="D21" s="963" t="s">
        <v>1300</v>
      </c>
      <c r="E21" s="1166">
        <v>1</v>
      </c>
      <c r="F21" s="1166">
        <v>1.3</v>
      </c>
      <c r="G21" s="968">
        <v>2</v>
      </c>
      <c r="H21" s="970">
        <v>10</v>
      </c>
      <c r="I21" s="963" t="s">
        <v>1710</v>
      </c>
      <c r="J21" s="963"/>
      <c r="K21" s="963" t="s">
        <v>994</v>
      </c>
      <c r="L21" s="968"/>
      <c r="M21" s="968"/>
      <c r="N21" s="968"/>
      <c r="O21" s="968" t="s">
        <v>1306</v>
      </c>
      <c r="P21" s="968" t="s">
        <v>1306</v>
      </c>
      <c r="Q21" s="130"/>
    </row>
    <row r="22" spans="1:17" s="1250" customFormat="1" ht="38.25">
      <c r="A22" s="963">
        <v>31015</v>
      </c>
      <c r="B22" s="963" t="s">
        <v>24198</v>
      </c>
      <c r="C22" s="962" t="s">
        <v>24199</v>
      </c>
      <c r="D22" s="963" t="s">
        <v>1300</v>
      </c>
      <c r="E22" s="1166">
        <v>3.3</v>
      </c>
      <c r="F22" s="1166">
        <v>4.29</v>
      </c>
      <c r="G22" s="968">
        <v>2</v>
      </c>
      <c r="H22" s="970">
        <v>22</v>
      </c>
      <c r="I22" s="963" t="s">
        <v>1710</v>
      </c>
      <c r="J22" s="963"/>
      <c r="K22" s="963" t="s">
        <v>994</v>
      </c>
      <c r="L22" s="968"/>
      <c r="M22" s="968"/>
      <c r="N22" s="968"/>
      <c r="O22" s="968" t="s">
        <v>24233</v>
      </c>
      <c r="P22" s="968" t="s">
        <v>24233</v>
      </c>
      <c r="Q22" s="130"/>
    </row>
    <row r="23" spans="1:17" s="1250" customFormat="1" ht="51">
      <c r="A23" s="963">
        <v>31016</v>
      </c>
      <c r="B23" s="963" t="s">
        <v>24200</v>
      </c>
      <c r="C23" s="962" t="s">
        <v>24201</v>
      </c>
      <c r="D23" s="963" t="s">
        <v>1300</v>
      </c>
      <c r="E23" s="1166">
        <v>1</v>
      </c>
      <c r="F23" s="1166">
        <v>1.3</v>
      </c>
      <c r="G23" s="968">
        <v>2</v>
      </c>
      <c r="H23" s="970">
        <v>22</v>
      </c>
      <c r="I23" s="963" t="s">
        <v>1710</v>
      </c>
      <c r="J23" s="963"/>
      <c r="K23" s="963" t="s">
        <v>994</v>
      </c>
      <c r="L23" s="968"/>
      <c r="M23" s="968"/>
      <c r="N23" s="968"/>
      <c r="O23" s="968" t="s">
        <v>1306</v>
      </c>
      <c r="P23" s="968" t="s">
        <v>1306</v>
      </c>
      <c r="Q23" s="130"/>
    </row>
    <row r="24" spans="1:17" s="1250" customFormat="1" ht="63.75">
      <c r="A24" s="963">
        <v>31062</v>
      </c>
      <c r="B24" s="963" t="s">
        <v>24202</v>
      </c>
      <c r="C24" s="963" t="s">
        <v>24203</v>
      </c>
      <c r="D24" s="963" t="s">
        <v>1300</v>
      </c>
      <c r="E24" s="1166">
        <v>5.3</v>
      </c>
      <c r="F24" s="963">
        <v>6.89</v>
      </c>
      <c r="G24" s="968">
        <v>1</v>
      </c>
      <c r="H24" s="968">
        <v>1</v>
      </c>
      <c r="I24" s="963" t="s">
        <v>1710</v>
      </c>
      <c r="J24" s="963"/>
      <c r="K24" s="963" t="s">
        <v>994</v>
      </c>
      <c r="L24" s="965"/>
      <c r="M24" s="965"/>
      <c r="N24" s="965"/>
      <c r="O24" s="965" t="s">
        <v>24233</v>
      </c>
      <c r="P24" s="965" t="s">
        <v>24233</v>
      </c>
      <c r="Q24" s="130"/>
    </row>
    <row r="25" spans="1:17" s="1250" customFormat="1" ht="51">
      <c r="A25" s="963">
        <v>31063</v>
      </c>
      <c r="B25" s="963" t="s">
        <v>24205</v>
      </c>
      <c r="C25" s="963" t="s">
        <v>24206</v>
      </c>
      <c r="D25" s="963" t="s">
        <v>1300</v>
      </c>
      <c r="E25" s="1166">
        <v>1.4</v>
      </c>
      <c r="F25" s="963">
        <v>1.82</v>
      </c>
      <c r="G25" s="968">
        <v>1</v>
      </c>
      <c r="H25" s="968">
        <v>1</v>
      </c>
      <c r="I25" s="963" t="s">
        <v>1710</v>
      </c>
      <c r="J25" s="963"/>
      <c r="K25" s="963" t="s">
        <v>994</v>
      </c>
      <c r="L25" s="965"/>
      <c r="M25" s="965"/>
      <c r="N25" s="965"/>
      <c r="O25" s="965" t="s">
        <v>1306</v>
      </c>
      <c r="P25" s="965" t="s">
        <v>1306</v>
      </c>
      <c r="Q25" s="130"/>
    </row>
    <row r="26" spans="1:17" s="1518" customFormat="1" ht="70.5" customHeight="1">
      <c r="A26" s="963">
        <v>31064</v>
      </c>
      <c r="B26" s="963" t="s">
        <v>27259</v>
      </c>
      <c r="C26" s="963" t="s">
        <v>27260</v>
      </c>
      <c r="D26" s="963" t="s">
        <v>1300</v>
      </c>
      <c r="E26" s="1166">
        <v>5.3</v>
      </c>
      <c r="F26" s="963">
        <v>6.89</v>
      </c>
      <c r="G26" s="968">
        <v>1</v>
      </c>
      <c r="H26" s="968">
        <v>1</v>
      </c>
      <c r="I26" s="963" t="s">
        <v>1710</v>
      </c>
      <c r="J26" s="963"/>
      <c r="K26" s="963" t="s">
        <v>994</v>
      </c>
      <c r="L26" s="965"/>
      <c r="M26" s="965"/>
      <c r="N26" s="965"/>
      <c r="O26" s="965" t="s">
        <v>24233</v>
      </c>
      <c r="P26" s="965" t="s">
        <v>24233</v>
      </c>
      <c r="Q26" s="130"/>
    </row>
    <row r="27" spans="1:17" s="1518" customFormat="1" ht="81" customHeight="1">
      <c r="A27" s="963">
        <v>31065</v>
      </c>
      <c r="B27" s="963" t="s">
        <v>27261</v>
      </c>
      <c r="C27" s="963" t="s">
        <v>27262</v>
      </c>
      <c r="D27" s="963" t="s">
        <v>1300</v>
      </c>
      <c r="E27" s="1166">
        <v>6.1</v>
      </c>
      <c r="F27" s="963">
        <v>7.93</v>
      </c>
      <c r="G27" s="968">
        <v>1</v>
      </c>
      <c r="H27" s="968">
        <v>1</v>
      </c>
      <c r="I27" s="963" t="s">
        <v>1710</v>
      </c>
      <c r="J27" s="963"/>
      <c r="K27" s="963" t="s">
        <v>994</v>
      </c>
      <c r="L27" s="965"/>
      <c r="M27" s="965"/>
      <c r="N27" s="965"/>
      <c r="O27" s="965" t="s">
        <v>1306</v>
      </c>
      <c r="P27" s="965" t="s">
        <v>1306</v>
      </c>
      <c r="Q27" s="130"/>
    </row>
    <row r="28" spans="1:17" ht="64.5" customHeight="1">
      <c r="A28" s="117">
        <v>45220</v>
      </c>
      <c r="B28" s="117" t="s">
        <v>5072</v>
      </c>
      <c r="C28" s="962" t="s">
        <v>29076</v>
      </c>
      <c r="D28" s="117" t="s">
        <v>1300</v>
      </c>
      <c r="E28" s="360">
        <v>1.58</v>
      </c>
      <c r="F28" s="117">
        <v>2.0499999999999998</v>
      </c>
      <c r="G28" s="203">
        <v>2</v>
      </c>
      <c r="H28" s="203">
        <v>32</v>
      </c>
      <c r="I28" s="117" t="s">
        <v>1710</v>
      </c>
      <c r="J28" s="124"/>
      <c r="K28" s="124" t="s">
        <v>994</v>
      </c>
      <c r="L28" s="120"/>
      <c r="M28" s="120"/>
      <c r="N28" s="120"/>
      <c r="O28" s="120" t="s">
        <v>1306</v>
      </c>
      <c r="P28" s="120" t="s">
        <v>1306</v>
      </c>
      <c r="Q28" s="1912"/>
    </row>
    <row r="29" spans="1:17">
      <c r="A29" s="117">
        <v>45394</v>
      </c>
      <c r="B29" s="117" t="s">
        <v>5098</v>
      </c>
      <c r="C29" s="117" t="s">
        <v>5098</v>
      </c>
      <c r="D29" s="117" t="s">
        <v>1300</v>
      </c>
      <c r="E29" s="360">
        <v>1.58</v>
      </c>
      <c r="F29" s="117">
        <v>2.0499999999999998</v>
      </c>
      <c r="G29" s="203">
        <v>1</v>
      </c>
      <c r="H29" s="203">
        <v>32</v>
      </c>
      <c r="I29" s="117" t="s">
        <v>1710</v>
      </c>
      <c r="J29" s="124"/>
      <c r="K29" s="124" t="s">
        <v>994</v>
      </c>
      <c r="L29" s="120"/>
      <c r="M29" s="120"/>
      <c r="N29" s="120"/>
      <c r="O29" s="120" t="s">
        <v>1306</v>
      </c>
      <c r="P29" s="120" t="s">
        <v>1306</v>
      </c>
    </row>
    <row r="30" spans="1:17" ht="76.5">
      <c r="A30" s="117">
        <v>52301</v>
      </c>
      <c r="B30" s="117" t="s">
        <v>5117</v>
      </c>
      <c r="C30" s="117" t="s">
        <v>5118</v>
      </c>
      <c r="D30" s="117" t="s">
        <v>1300</v>
      </c>
      <c r="E30" s="166">
        <v>5.37</v>
      </c>
      <c r="F30" s="166">
        <v>6.98</v>
      </c>
      <c r="G30" s="157">
        <v>1</v>
      </c>
      <c r="H30" s="157">
        <v>14</v>
      </c>
      <c r="I30" s="117" t="s">
        <v>1710</v>
      </c>
      <c r="J30" s="117"/>
      <c r="K30" s="117" t="s">
        <v>994</v>
      </c>
      <c r="L30" s="120"/>
      <c r="M30" s="120"/>
      <c r="N30" s="120"/>
      <c r="O30" s="120" t="s">
        <v>1306</v>
      </c>
      <c r="P30" s="120" t="s">
        <v>1306</v>
      </c>
    </row>
    <row r="31" spans="1:17" ht="76.5">
      <c r="A31" s="117">
        <v>52302</v>
      </c>
      <c r="B31" s="117" t="s">
        <v>5119</v>
      </c>
      <c r="C31" s="117" t="s">
        <v>5120</v>
      </c>
      <c r="D31" s="117" t="s">
        <v>1300</v>
      </c>
      <c r="E31" s="166">
        <v>7.9</v>
      </c>
      <c r="F31" s="166">
        <v>10.27</v>
      </c>
      <c r="G31" s="157">
        <v>1</v>
      </c>
      <c r="H31" s="157">
        <v>18</v>
      </c>
      <c r="I31" s="117" t="s">
        <v>1710</v>
      </c>
      <c r="J31" s="117"/>
      <c r="K31" s="117" t="s">
        <v>994</v>
      </c>
      <c r="L31" s="120"/>
      <c r="M31" s="120"/>
      <c r="N31" s="120"/>
      <c r="O31" s="120" t="s">
        <v>1306</v>
      </c>
      <c r="P31" s="120" t="s">
        <v>1306</v>
      </c>
    </row>
    <row r="32" spans="1:17" ht="51">
      <c r="A32" s="136">
        <v>52305</v>
      </c>
      <c r="B32" s="245" t="s">
        <v>5125</v>
      </c>
      <c r="C32" s="245" t="s">
        <v>5126</v>
      </c>
      <c r="D32" s="245" t="s">
        <v>1300</v>
      </c>
      <c r="E32" s="136">
        <v>1.58</v>
      </c>
      <c r="F32" s="361">
        <v>2.0539999999999998</v>
      </c>
      <c r="G32" s="136">
        <v>1</v>
      </c>
      <c r="H32" s="136">
        <v>32</v>
      </c>
      <c r="I32" s="117" t="s">
        <v>1710</v>
      </c>
      <c r="J32" s="117"/>
      <c r="K32" s="117" t="s">
        <v>994</v>
      </c>
      <c r="L32" s="120"/>
      <c r="M32" s="120"/>
      <c r="N32" s="120"/>
      <c r="O32" s="120" t="s">
        <v>1306</v>
      </c>
      <c r="P32" s="120" t="s">
        <v>1306</v>
      </c>
    </row>
    <row r="33" spans="1:17" ht="25.5">
      <c r="A33" s="117">
        <v>52381</v>
      </c>
      <c r="B33" s="962" t="s">
        <v>5239</v>
      </c>
      <c r="C33" s="962" t="s">
        <v>8121</v>
      </c>
      <c r="D33" s="117" t="s">
        <v>1300</v>
      </c>
      <c r="E33" s="360">
        <v>4.74</v>
      </c>
      <c r="F33" s="117">
        <v>6.16</v>
      </c>
      <c r="G33" s="203">
        <v>2</v>
      </c>
      <c r="H33" s="203">
        <v>20</v>
      </c>
      <c r="I33" s="117" t="s">
        <v>1710</v>
      </c>
      <c r="J33" s="124"/>
      <c r="K33" s="124" t="s">
        <v>994</v>
      </c>
      <c r="L33" s="120"/>
      <c r="M33" s="120"/>
      <c r="N33" s="120"/>
      <c r="O33" s="120" t="s">
        <v>1306</v>
      </c>
      <c r="P33" s="120" t="s">
        <v>1306</v>
      </c>
      <c r="Q33" s="1912"/>
    </row>
    <row r="34" spans="1:17" ht="25.5">
      <c r="A34" s="117">
        <v>52385</v>
      </c>
      <c r="B34" s="117" t="s">
        <v>5243</v>
      </c>
      <c r="C34" s="117" t="s">
        <v>5244</v>
      </c>
      <c r="D34" s="117" t="s">
        <v>1300</v>
      </c>
      <c r="E34" s="360">
        <v>19.38</v>
      </c>
      <c r="F34" s="117">
        <v>25.19</v>
      </c>
      <c r="G34" s="203">
        <v>2</v>
      </c>
      <c r="H34" s="203">
        <v>4</v>
      </c>
      <c r="I34" s="117" t="s">
        <v>1710</v>
      </c>
      <c r="J34" s="124"/>
      <c r="K34" s="124" t="s">
        <v>994</v>
      </c>
      <c r="L34" s="120"/>
      <c r="M34" s="120"/>
      <c r="N34" s="120"/>
      <c r="O34" s="120" t="s">
        <v>1306</v>
      </c>
      <c r="P34" s="120" t="s">
        <v>1306</v>
      </c>
    </row>
    <row r="35" spans="1:17">
      <c r="A35" s="117">
        <v>52391</v>
      </c>
      <c r="B35" s="117" t="s">
        <v>5247</v>
      </c>
      <c r="C35" s="117" t="s">
        <v>5247</v>
      </c>
      <c r="D35" s="117" t="s">
        <v>1300</v>
      </c>
      <c r="E35" s="360">
        <v>47.06</v>
      </c>
      <c r="F35" s="117">
        <v>61.18</v>
      </c>
      <c r="G35" s="203">
        <v>2</v>
      </c>
      <c r="H35" s="203">
        <v>3</v>
      </c>
      <c r="I35" s="117" t="s">
        <v>1710</v>
      </c>
      <c r="J35" s="124"/>
      <c r="K35" s="124" t="s">
        <v>994</v>
      </c>
      <c r="L35" s="120"/>
      <c r="M35" s="120"/>
      <c r="N35" s="120"/>
      <c r="O35" s="120" t="s">
        <v>1306</v>
      </c>
      <c r="P35" s="120" t="s">
        <v>1306</v>
      </c>
    </row>
    <row r="36" spans="1:17" ht="78" customHeight="1">
      <c r="A36" s="117">
        <v>52460</v>
      </c>
      <c r="B36" s="117" t="s">
        <v>11225</v>
      </c>
      <c r="C36" s="117" t="s">
        <v>5270</v>
      </c>
      <c r="D36" s="145" t="s">
        <v>1300</v>
      </c>
      <c r="E36" s="602">
        <v>59.3</v>
      </c>
      <c r="F36" s="145">
        <v>77.09</v>
      </c>
      <c r="G36" s="428">
        <v>2</v>
      </c>
      <c r="H36" s="428">
        <v>2</v>
      </c>
      <c r="I36" s="145" t="s">
        <v>1710</v>
      </c>
      <c r="J36" s="176"/>
      <c r="K36" s="176" t="s">
        <v>994</v>
      </c>
      <c r="L36" s="146"/>
      <c r="M36" s="146"/>
      <c r="N36" s="146"/>
      <c r="O36" s="146" t="s">
        <v>1306</v>
      </c>
      <c r="P36" s="146" t="s">
        <v>1306</v>
      </c>
    </row>
    <row r="37" spans="1:17" ht="38.25">
      <c r="A37" s="117">
        <v>52461</v>
      </c>
      <c r="B37" s="117" t="s">
        <v>5271</v>
      </c>
      <c r="C37" s="117" t="s">
        <v>5272</v>
      </c>
      <c r="D37" s="117" t="s">
        <v>1300</v>
      </c>
      <c r="E37" s="360">
        <v>82.26</v>
      </c>
      <c r="F37" s="117">
        <v>106.94</v>
      </c>
      <c r="G37" s="203">
        <v>2</v>
      </c>
      <c r="H37" s="203">
        <v>2</v>
      </c>
      <c r="I37" s="117" t="s">
        <v>1710</v>
      </c>
      <c r="J37" s="124"/>
      <c r="K37" s="124" t="s">
        <v>994</v>
      </c>
      <c r="L37" s="120"/>
      <c r="M37" s="120"/>
      <c r="N37" s="120"/>
      <c r="O37" s="120" t="s">
        <v>1306</v>
      </c>
      <c r="P37" s="120" t="s">
        <v>1306</v>
      </c>
    </row>
    <row r="38" spans="1:17" ht="25.5">
      <c r="A38" s="117">
        <v>52462</v>
      </c>
      <c r="B38" s="117" t="s">
        <v>11226</v>
      </c>
      <c r="C38" s="117" t="s">
        <v>5274</v>
      </c>
      <c r="D38" s="117" t="s">
        <v>1300</v>
      </c>
      <c r="E38" s="360">
        <v>71.3</v>
      </c>
      <c r="F38" s="117">
        <v>92.69</v>
      </c>
      <c r="G38" s="203">
        <v>2</v>
      </c>
      <c r="H38" s="203">
        <v>2</v>
      </c>
      <c r="I38" s="117" t="s">
        <v>1710</v>
      </c>
      <c r="J38" s="124"/>
      <c r="K38" s="124" t="s">
        <v>994</v>
      </c>
      <c r="L38" s="120"/>
      <c r="M38" s="120"/>
      <c r="N38" s="120"/>
      <c r="O38" s="120" t="s">
        <v>1306</v>
      </c>
      <c r="P38" s="120" t="s">
        <v>1306</v>
      </c>
    </row>
    <row r="39" spans="1:17" ht="38.25">
      <c r="A39" s="117">
        <v>52463</v>
      </c>
      <c r="B39" s="117" t="s">
        <v>5275</v>
      </c>
      <c r="C39" s="117" t="s">
        <v>5276</v>
      </c>
      <c r="D39" s="117" t="s">
        <v>1300</v>
      </c>
      <c r="E39" s="360">
        <v>88.26</v>
      </c>
      <c r="F39" s="117">
        <v>114.74</v>
      </c>
      <c r="G39" s="203">
        <v>2</v>
      </c>
      <c r="H39" s="203">
        <v>2</v>
      </c>
      <c r="I39" s="117" t="s">
        <v>1710</v>
      </c>
      <c r="J39" s="124"/>
      <c r="K39" s="124" t="s">
        <v>994</v>
      </c>
      <c r="L39" s="120"/>
      <c r="M39" s="120"/>
      <c r="N39" s="120"/>
      <c r="O39" s="120" t="s">
        <v>1306</v>
      </c>
      <c r="P39" s="120" t="s">
        <v>1306</v>
      </c>
    </row>
    <row r="40" spans="1:17" ht="25.5">
      <c r="A40" s="117">
        <v>52464</v>
      </c>
      <c r="B40" s="117" t="s">
        <v>5277</v>
      </c>
      <c r="C40" s="117" t="s">
        <v>5277</v>
      </c>
      <c r="D40" s="117" t="s">
        <v>1300</v>
      </c>
      <c r="E40" s="360">
        <v>11.19</v>
      </c>
      <c r="F40" s="117">
        <v>14.55</v>
      </c>
      <c r="G40" s="203">
        <v>1</v>
      </c>
      <c r="H40" s="203">
        <v>1</v>
      </c>
      <c r="I40" s="117" t="s">
        <v>1710</v>
      </c>
      <c r="J40" s="124"/>
      <c r="K40" s="124" t="s">
        <v>994</v>
      </c>
      <c r="L40" s="120"/>
      <c r="M40" s="120"/>
      <c r="N40" s="120"/>
      <c r="O40" s="120" t="s">
        <v>1306</v>
      </c>
      <c r="P40" s="120" t="s">
        <v>1306</v>
      </c>
    </row>
    <row r="41" spans="1:17" ht="25.5">
      <c r="A41" s="117">
        <v>52465</v>
      </c>
      <c r="B41" s="117" t="s">
        <v>5278</v>
      </c>
      <c r="C41" s="117" t="s">
        <v>5278</v>
      </c>
      <c r="D41" s="117" t="s">
        <v>1300</v>
      </c>
      <c r="E41" s="360">
        <v>20.190000000000001</v>
      </c>
      <c r="F41" s="117">
        <v>26.25</v>
      </c>
      <c r="G41" s="203">
        <v>2</v>
      </c>
      <c r="H41" s="203">
        <v>2</v>
      </c>
      <c r="I41" s="117" t="s">
        <v>1710</v>
      </c>
      <c r="J41" s="124"/>
      <c r="K41" s="124" t="s">
        <v>994</v>
      </c>
      <c r="L41" s="120"/>
      <c r="M41" s="120"/>
      <c r="N41" s="120"/>
      <c r="O41" s="120" t="s">
        <v>1306</v>
      </c>
      <c r="P41" s="120" t="s">
        <v>1306</v>
      </c>
    </row>
    <row r="42" spans="1:17">
      <c r="A42" s="117">
        <v>52466</v>
      </c>
      <c r="B42" s="117" t="s">
        <v>5279</v>
      </c>
      <c r="C42" s="117" t="s">
        <v>5279</v>
      </c>
      <c r="D42" s="117" t="s">
        <v>1300</v>
      </c>
      <c r="E42" s="360">
        <v>10.38</v>
      </c>
      <c r="F42" s="117">
        <v>13.49</v>
      </c>
      <c r="G42" s="203">
        <v>2</v>
      </c>
      <c r="H42" s="203">
        <v>2</v>
      </c>
      <c r="I42" s="117" t="s">
        <v>1710</v>
      </c>
      <c r="J42" s="124"/>
      <c r="K42" s="124" t="s">
        <v>994</v>
      </c>
      <c r="L42" s="120"/>
      <c r="M42" s="120"/>
      <c r="N42" s="120"/>
      <c r="O42" s="120" t="s">
        <v>1306</v>
      </c>
      <c r="P42" s="120" t="s">
        <v>1306</v>
      </c>
    </row>
    <row r="43" spans="1:17">
      <c r="A43" s="117">
        <v>52467</v>
      </c>
      <c r="B43" s="117" t="s">
        <v>5280</v>
      </c>
      <c r="C43" s="117" t="s">
        <v>5280</v>
      </c>
      <c r="D43" s="117" t="s">
        <v>1300</v>
      </c>
      <c r="E43" s="360">
        <v>10.38</v>
      </c>
      <c r="F43" s="117">
        <v>13.49</v>
      </c>
      <c r="G43" s="203">
        <v>2</v>
      </c>
      <c r="H43" s="203">
        <v>2</v>
      </c>
      <c r="I43" s="117" t="s">
        <v>1710</v>
      </c>
      <c r="J43" s="124"/>
      <c r="K43" s="124" t="s">
        <v>994</v>
      </c>
      <c r="L43" s="120"/>
      <c r="M43" s="120"/>
      <c r="N43" s="120"/>
      <c r="O43" s="120" t="s">
        <v>1306</v>
      </c>
      <c r="P43" s="120" t="s">
        <v>1306</v>
      </c>
    </row>
    <row r="44" spans="1:17">
      <c r="A44" s="117">
        <v>52469</v>
      </c>
      <c r="B44" s="117" t="s">
        <v>5281</v>
      </c>
      <c r="C44" s="117" t="s">
        <v>5281</v>
      </c>
      <c r="D44" s="117" t="s">
        <v>1300</v>
      </c>
      <c r="E44" s="360">
        <v>11.88</v>
      </c>
      <c r="F44" s="117">
        <v>15.44</v>
      </c>
      <c r="G44" s="203">
        <v>2</v>
      </c>
      <c r="H44" s="203">
        <v>8</v>
      </c>
      <c r="I44" s="117" t="s">
        <v>1710</v>
      </c>
      <c r="J44" s="124"/>
      <c r="K44" s="124" t="s">
        <v>994</v>
      </c>
      <c r="L44" s="120"/>
      <c r="M44" s="120"/>
      <c r="N44" s="120"/>
      <c r="O44" s="120" t="s">
        <v>1306</v>
      </c>
      <c r="P44" s="120" t="s">
        <v>1306</v>
      </c>
    </row>
    <row r="45" spans="1:17">
      <c r="A45" s="117">
        <v>52470</v>
      </c>
      <c r="B45" s="117" t="s">
        <v>5282</v>
      </c>
      <c r="C45" s="117" t="s">
        <v>5282</v>
      </c>
      <c r="D45" s="117" t="s">
        <v>1300</v>
      </c>
      <c r="E45" s="360">
        <v>31.14</v>
      </c>
      <c r="F45" s="117">
        <v>40.479999999999997</v>
      </c>
      <c r="G45" s="203">
        <v>2</v>
      </c>
      <c r="H45" s="203">
        <v>13</v>
      </c>
      <c r="I45" s="117" t="s">
        <v>1710</v>
      </c>
      <c r="J45" s="124"/>
      <c r="K45" s="124" t="s">
        <v>994</v>
      </c>
      <c r="L45" s="120"/>
      <c r="M45" s="120"/>
      <c r="N45" s="120"/>
      <c r="O45" s="120" t="s">
        <v>1306</v>
      </c>
      <c r="P45" s="120" t="s">
        <v>1306</v>
      </c>
    </row>
    <row r="46" spans="1:17" ht="25.5">
      <c r="A46" s="117">
        <v>52471</v>
      </c>
      <c r="B46" s="117" t="s">
        <v>5283</v>
      </c>
      <c r="C46" s="117" t="s">
        <v>5283</v>
      </c>
      <c r="D46" s="117" t="s">
        <v>1300</v>
      </c>
      <c r="E46" s="360">
        <v>6.92</v>
      </c>
      <c r="F46" s="117">
        <v>9</v>
      </c>
      <c r="G46" s="244">
        <v>2</v>
      </c>
      <c r="H46" s="244">
        <v>25</v>
      </c>
      <c r="I46" s="117" t="s">
        <v>1710</v>
      </c>
      <c r="J46" s="124"/>
      <c r="K46" s="124" t="s">
        <v>994</v>
      </c>
      <c r="L46" s="120"/>
      <c r="M46" s="120"/>
      <c r="N46" s="120"/>
      <c r="O46" s="120" t="s">
        <v>1306</v>
      </c>
      <c r="P46" s="120" t="s">
        <v>1306</v>
      </c>
    </row>
    <row r="47" spans="1:17">
      <c r="A47" s="117">
        <v>52472</v>
      </c>
      <c r="B47" s="117" t="s">
        <v>5284</v>
      </c>
      <c r="C47" s="117" t="s">
        <v>5284</v>
      </c>
      <c r="D47" s="117" t="s">
        <v>1300</v>
      </c>
      <c r="E47" s="360">
        <v>15.57</v>
      </c>
      <c r="F47" s="117">
        <v>20.239999999999998</v>
      </c>
      <c r="G47" s="203">
        <v>1</v>
      </c>
      <c r="H47" s="203">
        <v>1</v>
      </c>
      <c r="I47" s="117" t="s">
        <v>1710</v>
      </c>
      <c r="J47" s="124"/>
      <c r="K47" s="124" t="s">
        <v>994</v>
      </c>
      <c r="L47" s="120"/>
      <c r="M47" s="120"/>
      <c r="N47" s="120"/>
      <c r="O47" s="120" t="s">
        <v>1306</v>
      </c>
      <c r="P47" s="120" t="s">
        <v>1306</v>
      </c>
    </row>
    <row r="48" spans="1:17">
      <c r="A48" s="117">
        <v>52473</v>
      </c>
      <c r="B48" s="117" t="s">
        <v>5285</v>
      </c>
      <c r="C48" s="117" t="s">
        <v>5285</v>
      </c>
      <c r="D48" s="117" t="s">
        <v>1300</v>
      </c>
      <c r="E48" s="360">
        <v>5.19</v>
      </c>
      <c r="F48" s="117">
        <v>6.75</v>
      </c>
      <c r="G48" s="203">
        <v>2</v>
      </c>
      <c r="H48" s="203">
        <v>32</v>
      </c>
      <c r="I48" s="117" t="s">
        <v>1710</v>
      </c>
      <c r="J48" s="124"/>
      <c r="K48" s="124" t="s">
        <v>994</v>
      </c>
      <c r="L48" s="120"/>
      <c r="M48" s="120"/>
      <c r="N48" s="120"/>
      <c r="O48" s="120" t="s">
        <v>1306</v>
      </c>
      <c r="P48" s="120" t="s">
        <v>1306</v>
      </c>
    </row>
    <row r="49" spans="1:17">
      <c r="A49" s="117">
        <v>52482</v>
      </c>
      <c r="B49" s="117" t="s">
        <v>5288</v>
      </c>
      <c r="C49" s="117" t="s">
        <v>5288</v>
      </c>
      <c r="D49" s="117" t="s">
        <v>1300</v>
      </c>
      <c r="E49" s="360">
        <v>10.38</v>
      </c>
      <c r="F49" s="117">
        <v>13.49</v>
      </c>
      <c r="G49" s="203">
        <v>1</v>
      </c>
      <c r="H49" s="203">
        <v>1</v>
      </c>
      <c r="I49" s="117" t="s">
        <v>1710</v>
      </c>
      <c r="J49" s="124"/>
      <c r="K49" s="124" t="s">
        <v>994</v>
      </c>
      <c r="L49" s="120"/>
      <c r="M49" s="120"/>
      <c r="N49" s="120"/>
      <c r="O49" s="120" t="s">
        <v>1306</v>
      </c>
      <c r="P49" s="120" t="s">
        <v>1306</v>
      </c>
    </row>
    <row r="50" spans="1:17">
      <c r="A50" s="117">
        <v>88910</v>
      </c>
      <c r="B50" s="117" t="s">
        <v>4271</v>
      </c>
      <c r="C50" s="117" t="s">
        <v>4271</v>
      </c>
      <c r="D50" s="117" t="s">
        <v>1300</v>
      </c>
      <c r="E50" s="360">
        <v>0.95</v>
      </c>
      <c r="F50" s="117">
        <v>1.24</v>
      </c>
      <c r="G50" s="203">
        <v>2</v>
      </c>
      <c r="H50" s="203">
        <v>20</v>
      </c>
      <c r="I50" s="117" t="s">
        <v>1710</v>
      </c>
      <c r="J50" s="124">
        <v>3</v>
      </c>
      <c r="K50" s="124" t="s">
        <v>994</v>
      </c>
      <c r="L50" s="120"/>
      <c r="M50" s="120"/>
      <c r="N50" s="120"/>
      <c r="O50" s="120" t="s">
        <v>1306</v>
      </c>
      <c r="P50" s="120" t="s">
        <v>1306</v>
      </c>
    </row>
    <row r="51" spans="1:17">
      <c r="A51" s="117">
        <v>88911</v>
      </c>
      <c r="B51" s="117" t="s">
        <v>4274</v>
      </c>
      <c r="C51" s="117" t="s">
        <v>4275</v>
      </c>
      <c r="D51" s="117" t="s">
        <v>1300</v>
      </c>
      <c r="E51" s="360">
        <v>1.58</v>
      </c>
      <c r="F51" s="117">
        <v>2.0499999999999998</v>
      </c>
      <c r="G51" s="120">
        <v>2</v>
      </c>
      <c r="H51" s="203">
        <v>20</v>
      </c>
      <c r="I51" s="117" t="s">
        <v>1710</v>
      </c>
      <c r="J51" s="124">
        <v>3</v>
      </c>
      <c r="K51" s="124" t="s">
        <v>994</v>
      </c>
      <c r="L51" s="120"/>
      <c r="M51" s="120"/>
      <c r="N51" s="120"/>
      <c r="O51" s="120" t="s">
        <v>1306</v>
      </c>
      <c r="P51" s="120" t="s">
        <v>1306</v>
      </c>
    </row>
    <row r="52" spans="1:17" ht="51">
      <c r="A52" s="117">
        <v>91100</v>
      </c>
      <c r="B52" s="973" t="s">
        <v>24047</v>
      </c>
      <c r="C52" s="973" t="s">
        <v>24048</v>
      </c>
      <c r="D52" s="117" t="s">
        <v>1300</v>
      </c>
      <c r="E52" s="360">
        <v>0.63</v>
      </c>
      <c r="F52" s="117">
        <v>0.82</v>
      </c>
      <c r="G52" s="120">
        <v>2</v>
      </c>
      <c r="H52" s="120">
        <v>10</v>
      </c>
      <c r="I52" s="117" t="s">
        <v>1710</v>
      </c>
      <c r="J52" s="124">
        <v>3</v>
      </c>
      <c r="K52" s="124" t="s">
        <v>994</v>
      </c>
      <c r="L52" s="120"/>
      <c r="M52" s="120"/>
      <c r="N52" s="120"/>
      <c r="O52" s="120" t="s">
        <v>1306</v>
      </c>
      <c r="P52" s="120" t="s">
        <v>1306</v>
      </c>
      <c r="Q52" s="130"/>
    </row>
    <row r="53" spans="1:17" ht="114.75">
      <c r="A53" s="117">
        <v>91107</v>
      </c>
      <c r="B53" s="105" t="s">
        <v>5365</v>
      </c>
      <c r="C53" s="105" t="s">
        <v>5366</v>
      </c>
      <c r="D53" s="105" t="s">
        <v>1300</v>
      </c>
      <c r="E53" s="355">
        <v>2.0759999999999996</v>
      </c>
      <c r="F53" s="117">
        <v>1</v>
      </c>
      <c r="G53" s="117">
        <v>2.7</v>
      </c>
      <c r="H53" s="117">
        <v>1</v>
      </c>
      <c r="I53" s="117" t="s">
        <v>1710</v>
      </c>
      <c r="J53" s="117"/>
      <c r="K53" s="117" t="s">
        <v>994</v>
      </c>
      <c r="L53" s="120"/>
      <c r="M53" s="120"/>
      <c r="N53" s="120"/>
      <c r="O53" s="120" t="s">
        <v>1306</v>
      </c>
      <c r="P53" s="120" t="s">
        <v>1306</v>
      </c>
    </row>
    <row r="54" spans="1:17" ht="191.25">
      <c r="A54" s="117">
        <v>91108</v>
      </c>
      <c r="B54" s="105" t="s">
        <v>5367</v>
      </c>
      <c r="C54" s="105" t="s">
        <v>5368</v>
      </c>
      <c r="D54" s="105" t="s">
        <v>1300</v>
      </c>
      <c r="E54" s="355">
        <v>5.19</v>
      </c>
      <c r="F54" s="117">
        <v>1</v>
      </c>
      <c r="G54" s="117">
        <v>6.75</v>
      </c>
      <c r="H54" s="117">
        <v>1</v>
      </c>
      <c r="I54" s="117" t="s">
        <v>1710</v>
      </c>
      <c r="J54" s="117"/>
      <c r="K54" s="117" t="s">
        <v>994</v>
      </c>
      <c r="L54" s="120"/>
      <c r="M54" s="120"/>
      <c r="N54" s="120"/>
      <c r="O54" s="120" t="s">
        <v>1306</v>
      </c>
      <c r="P54" s="120" t="s">
        <v>1306</v>
      </c>
    </row>
    <row r="55" spans="1:17" ht="25.5">
      <c r="A55" s="117">
        <v>91310</v>
      </c>
      <c r="B55" s="117" t="s">
        <v>5369</v>
      </c>
      <c r="C55" s="124" t="s">
        <v>5370</v>
      </c>
      <c r="D55" s="145" t="s">
        <v>1300</v>
      </c>
      <c r="E55" s="602">
        <v>4.1500000000000004</v>
      </c>
      <c r="F55" s="145">
        <v>5.4</v>
      </c>
      <c r="G55" s="146">
        <v>1</v>
      </c>
      <c r="H55" s="146">
        <v>1</v>
      </c>
      <c r="I55" s="145" t="s">
        <v>1710</v>
      </c>
      <c r="J55" s="176"/>
      <c r="K55" s="176" t="s">
        <v>994</v>
      </c>
      <c r="L55" s="146"/>
      <c r="M55" s="146"/>
      <c r="N55" s="146"/>
      <c r="O55" s="146" t="s">
        <v>1306</v>
      </c>
      <c r="P55" s="146" t="s">
        <v>1306</v>
      </c>
    </row>
    <row r="56" spans="1:17">
      <c r="A56" s="117">
        <v>93009</v>
      </c>
      <c r="B56" s="117" t="s">
        <v>5376</v>
      </c>
      <c r="C56" s="117" t="s">
        <v>5376</v>
      </c>
      <c r="D56" s="117" t="s">
        <v>1300</v>
      </c>
      <c r="E56" s="360">
        <v>20.65</v>
      </c>
      <c r="F56" s="117">
        <v>26.85</v>
      </c>
      <c r="G56" s="117">
        <v>1</v>
      </c>
      <c r="H56" s="117">
        <v>1</v>
      </c>
      <c r="I56" s="117" t="s">
        <v>1710</v>
      </c>
      <c r="J56" s="124"/>
      <c r="K56" s="124" t="s">
        <v>994</v>
      </c>
      <c r="L56" s="117"/>
      <c r="M56" s="120"/>
      <c r="N56" s="120"/>
      <c r="O56" s="120" t="s">
        <v>1306</v>
      </c>
      <c r="P56" s="120" t="s">
        <v>1306</v>
      </c>
    </row>
    <row r="57" spans="1:17" ht="38.25">
      <c r="A57" s="117">
        <v>93010</v>
      </c>
      <c r="B57" s="124" t="s">
        <v>5377</v>
      </c>
      <c r="C57" s="117" t="s">
        <v>5378</v>
      </c>
      <c r="D57" s="117" t="s">
        <v>1300</v>
      </c>
      <c r="E57" s="360">
        <v>91.7</v>
      </c>
      <c r="F57" s="117">
        <v>119.21</v>
      </c>
      <c r="G57" s="117">
        <v>1</v>
      </c>
      <c r="H57" s="117">
        <v>1</v>
      </c>
      <c r="I57" s="117" t="s">
        <v>1710</v>
      </c>
      <c r="J57" s="124"/>
      <c r="K57" s="117" t="s">
        <v>994</v>
      </c>
      <c r="L57" s="117"/>
      <c r="M57" s="120"/>
      <c r="N57" s="120"/>
      <c r="O57" s="120" t="s">
        <v>1306</v>
      </c>
      <c r="P57" s="120" t="s">
        <v>1306</v>
      </c>
    </row>
    <row r="58" spans="1:17">
      <c r="A58" s="117">
        <v>94201</v>
      </c>
      <c r="B58" s="164" t="s">
        <v>5392</v>
      </c>
      <c r="C58" s="164" t="s">
        <v>5393</v>
      </c>
      <c r="D58" s="117" t="s">
        <v>1300</v>
      </c>
      <c r="E58" s="360">
        <v>3</v>
      </c>
      <c r="F58" s="117">
        <v>3.9</v>
      </c>
      <c r="G58" s="120">
        <v>1</v>
      </c>
      <c r="H58" s="120">
        <v>1</v>
      </c>
      <c r="I58" s="117" t="s">
        <v>1710</v>
      </c>
      <c r="J58" s="124"/>
      <c r="K58" s="124" t="s">
        <v>994</v>
      </c>
      <c r="L58" s="120"/>
      <c r="M58" s="120"/>
      <c r="N58" s="120"/>
      <c r="O58" s="120" t="s">
        <v>1306</v>
      </c>
      <c r="P58" s="120" t="s">
        <v>1306</v>
      </c>
    </row>
    <row r="59" spans="1:17" ht="25.5">
      <c r="A59" s="117">
        <v>97401</v>
      </c>
      <c r="B59" s="105" t="s">
        <v>5395</v>
      </c>
      <c r="C59" s="117" t="s">
        <v>5396</v>
      </c>
      <c r="D59" s="117" t="s">
        <v>1300</v>
      </c>
      <c r="E59" s="360">
        <v>4</v>
      </c>
      <c r="F59" s="117">
        <v>5.2</v>
      </c>
      <c r="G59" s="120">
        <v>1</v>
      </c>
      <c r="H59" s="120">
        <v>1</v>
      </c>
      <c r="I59" s="117" t="s">
        <v>1903</v>
      </c>
      <c r="J59" s="124">
        <v>3</v>
      </c>
      <c r="K59" s="124" t="s">
        <v>994</v>
      </c>
      <c r="L59" s="120"/>
      <c r="M59" s="120"/>
      <c r="N59" s="120"/>
      <c r="O59" s="120" t="s">
        <v>1306</v>
      </c>
      <c r="P59" s="120" t="s">
        <v>1306</v>
      </c>
    </row>
    <row r="62" spans="1:17" ht="12.75" customHeight="1">
      <c r="A62" s="122"/>
      <c r="E62" s="114"/>
      <c r="J62" s="114"/>
    </row>
  </sheetData>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4E56-751E-42CE-A98D-82F729ECBB77}">
  <dimension ref="A1:B17"/>
  <sheetViews>
    <sheetView zoomScale="80" workbookViewId="0">
      <selection activeCell="A21" sqref="A21:I21"/>
    </sheetView>
  </sheetViews>
  <sheetFormatPr defaultColWidth="9.140625" defaultRowHeight="12.75"/>
  <cols>
    <col min="1" max="1" width="6.140625" style="1" customWidth="1"/>
    <col min="2" max="2" width="44.5703125" style="1" bestFit="1" customWidth="1"/>
    <col min="3" max="16384" width="9.140625" style="1"/>
  </cols>
  <sheetData>
    <row r="1" spans="1:2" ht="18">
      <c r="A1" s="19" t="s">
        <v>946</v>
      </c>
    </row>
    <row r="3" spans="1:2" ht="18.600000000000001" customHeight="1">
      <c r="A3" s="51" t="s">
        <v>814</v>
      </c>
      <c r="B3" s="51" t="s">
        <v>940</v>
      </c>
    </row>
    <row r="4" spans="1:2" ht="18.600000000000001" customHeight="1">
      <c r="A4" s="52">
        <v>1</v>
      </c>
      <c r="B4" s="52" t="s">
        <v>947</v>
      </c>
    </row>
    <row r="5" spans="1:2" ht="18.600000000000001" customHeight="1">
      <c r="A5" s="52">
        <v>2</v>
      </c>
      <c r="B5" s="52" t="s">
        <v>942</v>
      </c>
    </row>
    <row r="6" spans="1:2" ht="18.600000000000001" customHeight="1">
      <c r="A6" s="52">
        <v>3</v>
      </c>
      <c r="B6" s="52" t="s">
        <v>943</v>
      </c>
    </row>
    <row r="7" spans="1:2" ht="18.600000000000001" customHeight="1">
      <c r="A7" s="52">
        <v>4</v>
      </c>
      <c r="B7" s="52" t="s">
        <v>944</v>
      </c>
    </row>
    <row r="8" spans="1:2" ht="18.600000000000001" customHeight="1">
      <c r="A8" s="52">
        <v>5</v>
      </c>
      <c r="B8" s="52" t="s">
        <v>948</v>
      </c>
    </row>
    <row r="9" spans="1:2" ht="18.600000000000001" customHeight="1">
      <c r="A9" s="52">
        <v>6</v>
      </c>
      <c r="B9" s="52" t="s">
        <v>949</v>
      </c>
    </row>
    <row r="10" spans="1:2" ht="18.600000000000001" customHeight="1">
      <c r="A10" s="52">
        <v>7</v>
      </c>
      <c r="B10" s="52" t="s">
        <v>950</v>
      </c>
    </row>
    <row r="11" spans="1:2" ht="18.600000000000001" customHeight="1">
      <c r="A11" s="52">
        <v>8</v>
      </c>
      <c r="B11" s="52" t="s">
        <v>951</v>
      </c>
    </row>
    <row r="12" spans="1:2" ht="18.600000000000001" customHeight="1">
      <c r="A12" s="52">
        <v>9</v>
      </c>
      <c r="B12" s="52" t="s">
        <v>952</v>
      </c>
    </row>
    <row r="13" spans="1:2" ht="18.600000000000001" customHeight="1">
      <c r="A13" s="52">
        <v>11</v>
      </c>
      <c r="B13" s="52" t="s">
        <v>953</v>
      </c>
    </row>
    <row r="14" spans="1:2" ht="18.600000000000001" customHeight="1">
      <c r="A14" s="52">
        <v>12</v>
      </c>
      <c r="B14" s="52" t="s">
        <v>954</v>
      </c>
    </row>
    <row r="15" spans="1:2">
      <c r="A15" s="52">
        <v>13</v>
      </c>
      <c r="B15" s="60" t="s">
        <v>955</v>
      </c>
    </row>
    <row r="16" spans="1:2">
      <c r="A16" s="52">
        <v>15</v>
      </c>
      <c r="B16" s="60" t="s">
        <v>956</v>
      </c>
    </row>
    <row r="17" spans="1:2">
      <c r="A17" s="52">
        <v>16</v>
      </c>
      <c r="B17" s="60" t="s">
        <v>957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F45D-ACD4-4268-9357-C5B4290CA9B3}">
  <sheetPr>
    <pageSetUpPr fitToPage="1"/>
  </sheetPr>
  <dimension ref="A1:Q60"/>
  <sheetViews>
    <sheetView zoomScale="90" zoomScaleNormal="90" workbookViewId="0">
      <pane ySplit="14" topLeftCell="A42" activePane="bottomLeft" state="frozen"/>
      <selection pane="bottomLeft" activeCell="C33" sqref="C33"/>
    </sheetView>
  </sheetViews>
  <sheetFormatPr defaultColWidth="9.140625" defaultRowHeight="12.75"/>
  <cols>
    <col min="1" max="1" width="9.140625" style="114" customWidth="1"/>
    <col min="2" max="2" width="40.42578125" style="114" customWidth="1"/>
    <col min="3" max="3" width="61.140625" style="114" customWidth="1"/>
    <col min="4" max="4" width="6.85546875" style="114" customWidth="1"/>
    <col min="5" max="5" width="7.85546875" style="385" customWidth="1"/>
    <col min="6" max="6" width="14.5703125" style="114" customWidth="1"/>
    <col min="7" max="8" width="13.710937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23" t="s">
        <v>11227</v>
      </c>
      <c r="B1" s="346"/>
      <c r="C1" s="346"/>
      <c r="D1" s="346"/>
      <c r="E1" s="346"/>
      <c r="F1" s="346"/>
      <c r="G1" s="346"/>
      <c r="H1" s="346"/>
      <c r="I1" s="346"/>
      <c r="J1" s="346"/>
      <c r="K1" s="346"/>
      <c r="L1" s="346"/>
      <c r="M1" s="346"/>
      <c r="N1" s="346"/>
      <c r="O1" s="346"/>
      <c r="P1" s="346"/>
    </row>
    <row r="2" spans="1:17" ht="18" customHeight="1">
      <c r="G2" s="121"/>
      <c r="H2" s="121"/>
    </row>
    <row r="3" spans="1:17">
      <c r="A3" s="114" t="s">
        <v>1314</v>
      </c>
      <c r="B3" s="114" t="s">
        <v>1305</v>
      </c>
      <c r="G3" s="121"/>
      <c r="H3" s="121"/>
      <c r="L3" s="115"/>
    </row>
    <row r="4" spans="1:17">
      <c r="A4" s="114" t="s">
        <v>1316</v>
      </c>
      <c r="E4" s="114"/>
      <c r="G4" s="121"/>
      <c r="H4" s="121"/>
      <c r="L4" s="115"/>
      <c r="M4" s="115"/>
    </row>
    <row r="5" spans="1:17">
      <c r="E5" s="114"/>
      <c r="G5" s="121"/>
      <c r="H5" s="121"/>
      <c r="J5" s="114"/>
      <c r="L5" s="115"/>
      <c r="M5" s="115"/>
      <c r="N5" s="130"/>
    </row>
    <row r="6" spans="1:17">
      <c r="A6" s="114" t="s">
        <v>2234</v>
      </c>
      <c r="E6" s="114"/>
      <c r="G6" s="121"/>
      <c r="H6" s="121"/>
      <c r="J6" s="114"/>
      <c r="K6" s="115"/>
      <c r="L6" s="115"/>
      <c r="M6" s="115"/>
    </row>
    <row r="7" spans="1:17">
      <c r="A7" s="170">
        <v>3</v>
      </c>
      <c r="B7" s="114" t="s">
        <v>4012</v>
      </c>
      <c r="E7" s="114"/>
      <c r="G7" s="121"/>
      <c r="H7" s="121"/>
      <c r="J7" s="114"/>
      <c r="K7" s="115"/>
      <c r="L7" s="115"/>
      <c r="M7" s="115"/>
    </row>
    <row r="8" spans="1:17">
      <c r="A8" s="114" t="s">
        <v>1709</v>
      </c>
      <c r="E8" s="114"/>
      <c r="G8" s="121"/>
      <c r="H8" s="121"/>
      <c r="J8" s="114"/>
      <c r="K8" s="115"/>
      <c r="L8" s="115"/>
      <c r="M8" s="115"/>
    </row>
    <row r="9" spans="1:17">
      <c r="A9" s="170" t="s">
        <v>785</v>
      </c>
      <c r="B9" s="114" t="s">
        <v>1268</v>
      </c>
      <c r="E9" s="114"/>
      <c r="G9" s="121"/>
      <c r="H9" s="121"/>
      <c r="J9" s="114"/>
      <c r="K9" s="115"/>
      <c r="L9" s="115"/>
      <c r="M9" s="115"/>
    </row>
    <row r="10" spans="1:17">
      <c r="A10" s="170" t="s">
        <v>2236</v>
      </c>
      <c r="B10" s="114" t="s">
        <v>2237</v>
      </c>
      <c r="E10" s="114"/>
      <c r="G10" s="121"/>
      <c r="H10" s="121"/>
      <c r="J10" s="114"/>
      <c r="K10" s="115"/>
      <c r="L10" s="115"/>
      <c r="M10" s="115"/>
    </row>
    <row r="11" spans="1:17">
      <c r="A11" s="170" t="s">
        <v>1903</v>
      </c>
      <c r="B11" s="114" t="s">
        <v>5035</v>
      </c>
      <c r="E11" s="114"/>
      <c r="G11" s="121"/>
      <c r="H11" s="121"/>
      <c r="J11" s="114"/>
      <c r="K11" s="115"/>
      <c r="L11" s="115"/>
      <c r="M11" s="115"/>
    </row>
    <row r="12" spans="1:17">
      <c r="A12" s="170" t="s">
        <v>1710</v>
      </c>
      <c r="B12" s="114" t="s">
        <v>1711</v>
      </c>
      <c r="E12" s="114"/>
      <c r="G12" s="121"/>
      <c r="H12" s="121"/>
      <c r="J12" s="114"/>
      <c r="K12" s="115"/>
      <c r="L12" s="115"/>
      <c r="M12" s="115"/>
    </row>
    <row r="13" spans="1:17">
      <c r="E13" s="114"/>
      <c r="G13" s="121"/>
      <c r="H13" s="121"/>
      <c r="I13" s="115"/>
      <c r="J13" s="115"/>
      <c r="K13" s="115"/>
      <c r="L13" s="170"/>
    </row>
    <row r="14" spans="1:17" ht="51">
      <c r="A14" s="116" t="s">
        <v>814</v>
      </c>
      <c r="B14" s="116" t="s">
        <v>815</v>
      </c>
      <c r="C14" s="116" t="s">
        <v>975</v>
      </c>
      <c r="D14" s="116" t="s">
        <v>976</v>
      </c>
      <c r="E14" s="491" t="s">
        <v>977</v>
      </c>
      <c r="F14" s="116" t="s">
        <v>5036</v>
      </c>
      <c r="G14" s="173" t="s">
        <v>978</v>
      </c>
      <c r="H14" s="173" t="s">
        <v>979</v>
      </c>
      <c r="I14" s="116" t="s">
        <v>1713</v>
      </c>
      <c r="J14" s="116" t="s">
        <v>2176</v>
      </c>
      <c r="K14" s="116" t="s">
        <v>982</v>
      </c>
      <c r="L14" s="116" t="s">
        <v>2242</v>
      </c>
      <c r="M14" s="116" t="s">
        <v>983</v>
      </c>
      <c r="N14" s="116" t="s">
        <v>984</v>
      </c>
      <c r="O14" s="116" t="s">
        <v>985</v>
      </c>
      <c r="P14" s="116" t="s">
        <v>986</v>
      </c>
    </row>
    <row r="15" spans="1:17" ht="93" customHeight="1">
      <c r="A15" s="332" t="s">
        <v>11228</v>
      </c>
      <c r="B15" s="963" t="s">
        <v>28908</v>
      </c>
      <c r="C15" s="963" t="s">
        <v>28909</v>
      </c>
      <c r="D15" s="124" t="s">
        <v>1300</v>
      </c>
      <c r="E15" s="337">
        <v>1.58</v>
      </c>
      <c r="F15" s="124">
        <v>2.0499999999999998</v>
      </c>
      <c r="G15" s="203">
        <v>1</v>
      </c>
      <c r="H15" s="203">
        <v>1</v>
      </c>
      <c r="I15" s="124" t="s">
        <v>785</v>
      </c>
      <c r="J15" s="124"/>
      <c r="K15" s="124" t="s">
        <v>994</v>
      </c>
      <c r="L15" s="136"/>
      <c r="M15" s="136">
        <v>16</v>
      </c>
      <c r="N15" s="136"/>
      <c r="O15" s="136" t="s">
        <v>4025</v>
      </c>
      <c r="P15" s="136" t="s">
        <v>4025</v>
      </c>
      <c r="Q15" s="130"/>
    </row>
    <row r="16" spans="1:17" ht="139.5" customHeight="1">
      <c r="A16" s="1826" t="s">
        <v>11229</v>
      </c>
      <c r="B16" s="124" t="s">
        <v>5046</v>
      </c>
      <c r="C16" s="963" t="s">
        <v>29609</v>
      </c>
      <c r="D16" s="124" t="s">
        <v>1300</v>
      </c>
      <c r="E16" s="337">
        <v>6.92</v>
      </c>
      <c r="F16" s="124">
        <v>9</v>
      </c>
      <c r="G16" s="203">
        <v>1</v>
      </c>
      <c r="H16" s="203">
        <v>1</v>
      </c>
      <c r="I16" s="124" t="s">
        <v>5047</v>
      </c>
      <c r="J16" s="124"/>
      <c r="K16" s="124" t="s">
        <v>994</v>
      </c>
      <c r="L16" s="136"/>
      <c r="M16" s="136">
        <v>16</v>
      </c>
      <c r="N16" s="136"/>
      <c r="O16" s="136" t="s">
        <v>4025</v>
      </c>
      <c r="P16" s="136" t="s">
        <v>4025</v>
      </c>
      <c r="Q16" s="130"/>
    </row>
    <row r="17" spans="1:17" ht="25.5">
      <c r="A17" s="117" t="s">
        <v>11230</v>
      </c>
      <c r="B17" s="117" t="s">
        <v>5056</v>
      </c>
      <c r="C17" s="117" t="s">
        <v>5057</v>
      </c>
      <c r="D17" s="117" t="s">
        <v>1300</v>
      </c>
      <c r="E17" s="360">
        <v>3.46</v>
      </c>
      <c r="F17" s="117">
        <v>4.5</v>
      </c>
      <c r="G17" s="157">
        <v>1</v>
      </c>
      <c r="H17" s="157">
        <v>1</v>
      </c>
      <c r="I17" s="117" t="s">
        <v>2236</v>
      </c>
      <c r="J17" s="117"/>
      <c r="K17" s="117" t="s">
        <v>994</v>
      </c>
      <c r="L17" s="120"/>
      <c r="M17" s="120">
        <v>16</v>
      </c>
      <c r="N17" s="120"/>
      <c r="O17" s="120" t="s">
        <v>4025</v>
      </c>
      <c r="P17" s="120" t="s">
        <v>4025</v>
      </c>
    </row>
    <row r="18" spans="1:17" ht="58.5" customHeight="1">
      <c r="A18" s="117" t="s">
        <v>11231</v>
      </c>
      <c r="B18" s="962" t="s">
        <v>6816</v>
      </c>
      <c r="C18" s="105" t="s">
        <v>11232</v>
      </c>
      <c r="D18" s="117" t="s">
        <v>1300</v>
      </c>
      <c r="E18" s="360">
        <v>15.02</v>
      </c>
      <c r="F18" s="117">
        <v>19.53</v>
      </c>
      <c r="G18" s="157">
        <v>1</v>
      </c>
      <c r="H18" s="157">
        <v>1</v>
      </c>
      <c r="I18" s="117" t="s">
        <v>1710</v>
      </c>
      <c r="J18" s="117"/>
      <c r="K18" s="117" t="s">
        <v>994</v>
      </c>
      <c r="L18" s="120"/>
      <c r="M18" s="120">
        <v>16</v>
      </c>
      <c r="N18" s="120"/>
      <c r="O18" s="120" t="s">
        <v>4025</v>
      </c>
      <c r="P18" s="120" t="s">
        <v>4025</v>
      </c>
    </row>
    <row r="19" spans="1:17" ht="108.75" customHeight="1">
      <c r="A19" s="117" t="s">
        <v>11233</v>
      </c>
      <c r="B19" s="962" t="s">
        <v>6820</v>
      </c>
      <c r="C19" s="105" t="s">
        <v>11234</v>
      </c>
      <c r="D19" s="117" t="s">
        <v>1300</v>
      </c>
      <c r="E19" s="360">
        <v>10.38</v>
      </c>
      <c r="F19" s="117">
        <v>13.49</v>
      </c>
      <c r="G19" s="157">
        <v>2</v>
      </c>
      <c r="H19" s="157">
        <v>3</v>
      </c>
      <c r="I19" s="117" t="s">
        <v>1710</v>
      </c>
      <c r="J19" s="117"/>
      <c r="K19" s="117" t="s">
        <v>994</v>
      </c>
      <c r="L19" s="120"/>
      <c r="M19" s="120">
        <v>16</v>
      </c>
      <c r="N19" s="120"/>
      <c r="O19" s="120" t="s">
        <v>4025</v>
      </c>
      <c r="P19" s="120" t="s">
        <v>4025</v>
      </c>
    </row>
    <row r="20" spans="1:17" s="1252" customFormat="1" ht="25.5">
      <c r="A20" s="963" t="s">
        <v>24209</v>
      </c>
      <c r="B20" s="963" t="s">
        <v>24194</v>
      </c>
      <c r="C20" s="963" t="s">
        <v>24195</v>
      </c>
      <c r="D20" s="963" t="s">
        <v>1300</v>
      </c>
      <c r="E20" s="1166">
        <v>3</v>
      </c>
      <c r="F20" s="963">
        <v>3.9</v>
      </c>
      <c r="G20" s="968">
        <v>2</v>
      </c>
      <c r="H20" s="970">
        <v>10</v>
      </c>
      <c r="I20" s="963" t="s">
        <v>1710</v>
      </c>
      <c r="J20" s="963"/>
      <c r="K20" s="963" t="s">
        <v>994</v>
      </c>
      <c r="L20" s="968"/>
      <c r="M20" s="968">
        <v>16</v>
      </c>
      <c r="N20" s="968"/>
      <c r="O20" s="968" t="s">
        <v>24204</v>
      </c>
      <c r="P20" s="968" t="s">
        <v>24204</v>
      </c>
      <c r="Q20" s="130"/>
    </row>
    <row r="21" spans="1:17" s="1252" customFormat="1" ht="50.25" customHeight="1">
      <c r="A21" s="963" t="s">
        <v>24210</v>
      </c>
      <c r="B21" s="963" t="s">
        <v>24196</v>
      </c>
      <c r="C21" s="963" t="s">
        <v>24213</v>
      </c>
      <c r="D21" s="963" t="s">
        <v>1300</v>
      </c>
      <c r="E21" s="1166">
        <v>1</v>
      </c>
      <c r="F21" s="963">
        <v>1.3</v>
      </c>
      <c r="G21" s="968">
        <v>2</v>
      </c>
      <c r="H21" s="970">
        <v>10</v>
      </c>
      <c r="I21" s="963" t="s">
        <v>1710</v>
      </c>
      <c r="J21" s="963"/>
      <c r="K21" s="963" t="s">
        <v>994</v>
      </c>
      <c r="L21" s="968"/>
      <c r="M21" s="968">
        <v>16</v>
      </c>
      <c r="N21" s="968"/>
      <c r="O21" s="968" t="s">
        <v>24204</v>
      </c>
      <c r="P21" s="968" t="s">
        <v>24204</v>
      </c>
      <c r="Q21" s="130"/>
    </row>
    <row r="22" spans="1:17" s="1252" customFormat="1" ht="38.25">
      <c r="A22" s="963" t="s">
        <v>24211</v>
      </c>
      <c r="B22" s="963" t="s">
        <v>24198</v>
      </c>
      <c r="C22" s="963" t="s">
        <v>24199</v>
      </c>
      <c r="D22" s="963" t="s">
        <v>1300</v>
      </c>
      <c r="E22" s="1166">
        <v>3.3</v>
      </c>
      <c r="F22" s="963">
        <v>4.29</v>
      </c>
      <c r="G22" s="968">
        <v>2</v>
      </c>
      <c r="H22" s="970">
        <v>22</v>
      </c>
      <c r="I22" s="963" t="s">
        <v>1710</v>
      </c>
      <c r="J22" s="963"/>
      <c r="K22" s="963" t="s">
        <v>994</v>
      </c>
      <c r="L22" s="968"/>
      <c r="M22" s="968">
        <v>16</v>
      </c>
      <c r="N22" s="968"/>
      <c r="O22" s="968" t="s">
        <v>24204</v>
      </c>
      <c r="P22" s="968" t="s">
        <v>24204</v>
      </c>
      <c r="Q22" s="130"/>
    </row>
    <row r="23" spans="1:17" s="1252" customFormat="1" ht="51">
      <c r="A23" s="963" t="s">
        <v>24212</v>
      </c>
      <c r="B23" s="963" t="s">
        <v>24200</v>
      </c>
      <c r="C23" s="963" t="s">
        <v>24214</v>
      </c>
      <c r="D23" s="963" t="s">
        <v>1300</v>
      </c>
      <c r="E23" s="1166">
        <v>1</v>
      </c>
      <c r="F23" s="963">
        <v>1.3</v>
      </c>
      <c r="G23" s="968">
        <v>2</v>
      </c>
      <c r="H23" s="970">
        <v>22</v>
      </c>
      <c r="I23" s="963" t="s">
        <v>1710</v>
      </c>
      <c r="J23" s="963"/>
      <c r="K23" s="963" t="s">
        <v>994</v>
      </c>
      <c r="L23" s="968"/>
      <c r="M23" s="968">
        <v>16</v>
      </c>
      <c r="N23" s="968"/>
      <c r="O23" s="968" t="s">
        <v>24204</v>
      </c>
      <c r="P23" s="968" t="s">
        <v>24204</v>
      </c>
      <c r="Q23" s="130"/>
    </row>
    <row r="24" spans="1:17" s="1252" customFormat="1" ht="63.75">
      <c r="A24" s="963" t="s">
        <v>24215</v>
      </c>
      <c r="B24" s="963" t="s">
        <v>24202</v>
      </c>
      <c r="C24" s="963" t="s">
        <v>24203</v>
      </c>
      <c r="D24" s="963" t="s">
        <v>1300</v>
      </c>
      <c r="E24" s="1166">
        <v>5.3</v>
      </c>
      <c r="F24" s="963">
        <v>6.89</v>
      </c>
      <c r="G24" s="968">
        <v>1</v>
      </c>
      <c r="H24" s="968">
        <v>1</v>
      </c>
      <c r="I24" s="963" t="s">
        <v>1710</v>
      </c>
      <c r="J24" s="963"/>
      <c r="K24" s="963" t="s">
        <v>994</v>
      </c>
      <c r="L24" s="965"/>
      <c r="M24" s="965">
        <v>16</v>
      </c>
      <c r="N24" s="965"/>
      <c r="O24" s="965" t="s">
        <v>24204</v>
      </c>
      <c r="P24" s="965" t="s">
        <v>24204</v>
      </c>
      <c r="Q24" s="130"/>
    </row>
    <row r="25" spans="1:17" s="1252" customFormat="1" ht="51">
      <c r="A25" s="963" t="s">
        <v>24216</v>
      </c>
      <c r="B25" s="963" t="s">
        <v>24205</v>
      </c>
      <c r="C25" s="963" t="s">
        <v>24217</v>
      </c>
      <c r="D25" s="963" t="s">
        <v>1300</v>
      </c>
      <c r="E25" s="1166">
        <v>1.4</v>
      </c>
      <c r="F25" s="963">
        <v>1.82</v>
      </c>
      <c r="G25" s="968">
        <v>1</v>
      </c>
      <c r="H25" s="968">
        <v>1</v>
      </c>
      <c r="I25" s="963" t="s">
        <v>1710</v>
      </c>
      <c r="J25" s="963"/>
      <c r="K25" s="963" t="s">
        <v>994</v>
      </c>
      <c r="L25" s="965"/>
      <c r="M25" s="965">
        <v>16</v>
      </c>
      <c r="N25" s="965"/>
      <c r="O25" s="965" t="s">
        <v>24204</v>
      </c>
      <c r="P25" s="965" t="s">
        <v>24204</v>
      </c>
      <c r="Q25" s="130"/>
    </row>
    <row r="26" spans="1:17" s="1518" customFormat="1" ht="63.75">
      <c r="A26" s="963" t="s">
        <v>27263</v>
      </c>
      <c r="B26" s="963" t="s">
        <v>27259</v>
      </c>
      <c r="C26" s="963" t="s">
        <v>27260</v>
      </c>
      <c r="D26" s="963" t="s">
        <v>1300</v>
      </c>
      <c r="E26" s="1166">
        <v>5.3</v>
      </c>
      <c r="F26" s="963">
        <v>6.89</v>
      </c>
      <c r="G26" s="968">
        <v>1</v>
      </c>
      <c r="H26" s="968">
        <v>1</v>
      </c>
      <c r="I26" s="963" t="s">
        <v>1710</v>
      </c>
      <c r="J26" s="963"/>
      <c r="K26" s="963" t="s">
        <v>994</v>
      </c>
      <c r="L26" s="965"/>
      <c r="M26" s="965">
        <v>16</v>
      </c>
      <c r="N26" s="965"/>
      <c r="O26" s="965" t="s">
        <v>24204</v>
      </c>
      <c r="P26" s="965" t="s">
        <v>24204</v>
      </c>
      <c r="Q26" s="130"/>
    </row>
    <row r="27" spans="1:17" s="1518" customFormat="1" ht="76.5">
      <c r="A27" s="963" t="s">
        <v>27264</v>
      </c>
      <c r="B27" s="963" t="s">
        <v>27261</v>
      </c>
      <c r="C27" s="963" t="s">
        <v>27262</v>
      </c>
      <c r="D27" s="963" t="s">
        <v>1300</v>
      </c>
      <c r="E27" s="1166">
        <v>6.1</v>
      </c>
      <c r="F27" s="963">
        <v>7.93</v>
      </c>
      <c r="G27" s="968">
        <v>1</v>
      </c>
      <c r="H27" s="968">
        <v>1</v>
      </c>
      <c r="I27" s="963" t="s">
        <v>1710</v>
      </c>
      <c r="J27" s="963"/>
      <c r="K27" s="963" t="s">
        <v>994</v>
      </c>
      <c r="L27" s="965"/>
      <c r="M27" s="965">
        <v>16</v>
      </c>
      <c r="N27" s="965"/>
      <c r="O27" s="965" t="s">
        <v>24204</v>
      </c>
      <c r="P27" s="965" t="s">
        <v>24204</v>
      </c>
      <c r="Q27" s="130"/>
    </row>
    <row r="28" spans="1:17" ht="51">
      <c r="A28" s="117" t="s">
        <v>11235</v>
      </c>
      <c r="B28" s="117" t="s">
        <v>5072</v>
      </c>
      <c r="C28" s="963" t="s">
        <v>29076</v>
      </c>
      <c r="D28" s="117" t="s">
        <v>1300</v>
      </c>
      <c r="E28" s="360">
        <v>1.58</v>
      </c>
      <c r="F28" s="117">
        <v>2.0499999999999998</v>
      </c>
      <c r="G28" s="157">
        <v>2</v>
      </c>
      <c r="H28" s="157">
        <v>32</v>
      </c>
      <c r="I28" s="117" t="s">
        <v>1710</v>
      </c>
      <c r="J28" s="117"/>
      <c r="K28" s="117" t="s">
        <v>994</v>
      </c>
      <c r="L28" s="120"/>
      <c r="M28" s="120">
        <v>16</v>
      </c>
      <c r="N28" s="120"/>
      <c r="O28" s="120" t="s">
        <v>4025</v>
      </c>
      <c r="P28" s="120" t="s">
        <v>4025</v>
      </c>
    </row>
    <row r="29" spans="1:17">
      <c r="A29" s="117" t="s">
        <v>11236</v>
      </c>
      <c r="B29" s="117" t="s">
        <v>5098</v>
      </c>
      <c r="C29" s="117" t="s">
        <v>5098</v>
      </c>
      <c r="D29" s="117" t="s">
        <v>1300</v>
      </c>
      <c r="E29" s="360">
        <v>1.58</v>
      </c>
      <c r="F29" s="117">
        <v>2.0499999999999998</v>
      </c>
      <c r="G29" s="157">
        <v>1</v>
      </c>
      <c r="H29" s="157">
        <v>32</v>
      </c>
      <c r="I29" s="117" t="s">
        <v>1710</v>
      </c>
      <c r="J29" s="117"/>
      <c r="K29" s="117" t="s">
        <v>994</v>
      </c>
      <c r="L29" s="120"/>
      <c r="M29" s="120">
        <v>16</v>
      </c>
      <c r="N29" s="120"/>
      <c r="O29" s="120" t="s">
        <v>4025</v>
      </c>
      <c r="P29" s="120" t="s">
        <v>4025</v>
      </c>
    </row>
    <row r="30" spans="1:17" ht="76.5">
      <c r="A30" s="117" t="s">
        <v>11237</v>
      </c>
      <c r="B30" s="117" t="s">
        <v>5117</v>
      </c>
      <c r="C30" s="117" t="s">
        <v>5118</v>
      </c>
      <c r="D30" s="117" t="s">
        <v>1300</v>
      </c>
      <c r="E30" s="166">
        <v>5.37</v>
      </c>
      <c r="F30" s="166">
        <v>6.98</v>
      </c>
      <c r="G30" s="157">
        <v>1</v>
      </c>
      <c r="H30" s="157">
        <v>14</v>
      </c>
      <c r="I30" s="117" t="s">
        <v>1710</v>
      </c>
      <c r="J30" s="117"/>
      <c r="K30" s="117" t="s">
        <v>994</v>
      </c>
      <c r="L30" s="120"/>
      <c r="M30" s="120">
        <v>16</v>
      </c>
      <c r="N30" s="120"/>
      <c r="O30" s="120" t="s">
        <v>4025</v>
      </c>
      <c r="P30" s="120" t="s">
        <v>4025</v>
      </c>
    </row>
    <row r="31" spans="1:17" ht="76.5">
      <c r="A31" s="117" t="s">
        <v>11238</v>
      </c>
      <c r="B31" s="117" t="s">
        <v>5119</v>
      </c>
      <c r="C31" s="117" t="s">
        <v>5120</v>
      </c>
      <c r="D31" s="117" t="s">
        <v>1300</v>
      </c>
      <c r="E31" s="166">
        <v>7.9</v>
      </c>
      <c r="F31" s="166">
        <v>10.27</v>
      </c>
      <c r="G31" s="157">
        <v>1</v>
      </c>
      <c r="H31" s="157">
        <v>18</v>
      </c>
      <c r="I31" s="117" t="s">
        <v>1710</v>
      </c>
      <c r="J31" s="117"/>
      <c r="K31" s="117" t="s">
        <v>994</v>
      </c>
      <c r="L31" s="120"/>
      <c r="M31" s="120">
        <v>16</v>
      </c>
      <c r="N31" s="120"/>
      <c r="O31" s="120" t="s">
        <v>4025</v>
      </c>
      <c r="P31" s="120" t="s">
        <v>4025</v>
      </c>
    </row>
    <row r="32" spans="1:17" ht="51">
      <c r="A32" s="136" t="s">
        <v>11239</v>
      </c>
      <c r="B32" s="245" t="s">
        <v>5125</v>
      </c>
      <c r="C32" s="245" t="s">
        <v>5126</v>
      </c>
      <c r="D32" s="245" t="s">
        <v>1300</v>
      </c>
      <c r="E32" s="136">
        <v>1.58</v>
      </c>
      <c r="F32" s="361">
        <v>2.0539999999999998</v>
      </c>
      <c r="G32" s="136">
        <v>1</v>
      </c>
      <c r="H32" s="136">
        <v>32</v>
      </c>
      <c r="I32" s="117" t="s">
        <v>1710</v>
      </c>
      <c r="J32" s="117"/>
      <c r="K32" s="117" t="s">
        <v>994</v>
      </c>
      <c r="L32" s="120"/>
      <c r="M32" s="120">
        <v>16</v>
      </c>
      <c r="N32" s="120"/>
      <c r="O32" s="120" t="s">
        <v>4025</v>
      </c>
      <c r="P32" s="120" t="s">
        <v>4025</v>
      </c>
    </row>
    <row r="33" spans="1:16" ht="25.5">
      <c r="A33" s="117" t="s">
        <v>11240</v>
      </c>
      <c r="B33" s="117" t="s">
        <v>5239</v>
      </c>
      <c r="C33" s="962" t="s">
        <v>8121</v>
      </c>
      <c r="D33" s="117" t="s">
        <v>1300</v>
      </c>
      <c r="E33" s="360">
        <v>4.74</v>
      </c>
      <c r="F33" s="117">
        <v>6.16</v>
      </c>
      <c r="G33" s="157">
        <v>2</v>
      </c>
      <c r="H33" s="157">
        <v>20</v>
      </c>
      <c r="I33" s="117" t="s">
        <v>1710</v>
      </c>
      <c r="J33" s="117"/>
      <c r="K33" s="117" t="s">
        <v>994</v>
      </c>
      <c r="L33" s="120"/>
      <c r="M33" s="120">
        <v>16</v>
      </c>
      <c r="N33" s="120"/>
      <c r="O33" s="120" t="s">
        <v>4025</v>
      </c>
      <c r="P33" s="120" t="s">
        <v>4025</v>
      </c>
    </row>
    <row r="34" spans="1:16" ht="25.5">
      <c r="A34" s="117" t="s">
        <v>11241</v>
      </c>
      <c r="B34" s="117" t="s">
        <v>5243</v>
      </c>
      <c r="C34" s="117" t="s">
        <v>5244</v>
      </c>
      <c r="D34" s="117" t="s">
        <v>1300</v>
      </c>
      <c r="E34" s="360">
        <v>19.38</v>
      </c>
      <c r="F34" s="117">
        <v>25.19</v>
      </c>
      <c r="G34" s="157">
        <v>2</v>
      </c>
      <c r="H34" s="157">
        <v>4</v>
      </c>
      <c r="I34" s="117" t="s">
        <v>1710</v>
      </c>
      <c r="J34" s="117"/>
      <c r="K34" s="117" t="s">
        <v>994</v>
      </c>
      <c r="L34" s="120"/>
      <c r="M34" s="120">
        <v>16</v>
      </c>
      <c r="N34" s="120"/>
      <c r="O34" s="120" t="s">
        <v>4025</v>
      </c>
      <c r="P34" s="120" t="s">
        <v>4025</v>
      </c>
    </row>
    <row r="35" spans="1:16">
      <c r="A35" s="117" t="s">
        <v>11242</v>
      </c>
      <c r="B35" s="117" t="s">
        <v>5247</v>
      </c>
      <c r="C35" s="117" t="s">
        <v>5247</v>
      </c>
      <c r="D35" s="117" t="s">
        <v>1300</v>
      </c>
      <c r="E35" s="360">
        <v>47.06</v>
      </c>
      <c r="F35" s="117">
        <v>61.18</v>
      </c>
      <c r="G35" s="157">
        <v>2</v>
      </c>
      <c r="H35" s="157">
        <v>3</v>
      </c>
      <c r="I35" s="117" t="s">
        <v>1710</v>
      </c>
      <c r="J35" s="117"/>
      <c r="K35" s="117" t="s">
        <v>994</v>
      </c>
      <c r="L35" s="120"/>
      <c r="M35" s="120">
        <v>16</v>
      </c>
      <c r="N35" s="120"/>
      <c r="O35" s="120" t="s">
        <v>4025</v>
      </c>
      <c r="P35" s="120" t="s">
        <v>4025</v>
      </c>
    </row>
    <row r="36" spans="1:16" ht="42" customHeight="1">
      <c r="A36" s="117" t="s">
        <v>11243</v>
      </c>
      <c r="B36" s="117" t="s">
        <v>11225</v>
      </c>
      <c r="C36" s="117" t="s">
        <v>11244</v>
      </c>
      <c r="D36" s="117" t="s">
        <v>1300</v>
      </c>
      <c r="E36" s="360">
        <v>59.3</v>
      </c>
      <c r="F36" s="117">
        <v>77.09</v>
      </c>
      <c r="G36" s="157">
        <v>2</v>
      </c>
      <c r="H36" s="157">
        <v>2</v>
      </c>
      <c r="I36" s="117" t="s">
        <v>1710</v>
      </c>
      <c r="J36" s="117"/>
      <c r="K36" s="117" t="s">
        <v>994</v>
      </c>
      <c r="L36" s="120"/>
      <c r="M36" s="120">
        <v>16</v>
      </c>
      <c r="N36" s="120"/>
      <c r="O36" s="120" t="s">
        <v>4025</v>
      </c>
      <c r="P36" s="120" t="s">
        <v>4025</v>
      </c>
    </row>
    <row r="37" spans="1:16" ht="38.25">
      <c r="A37" s="117" t="s">
        <v>11245</v>
      </c>
      <c r="B37" s="117" t="s">
        <v>5271</v>
      </c>
      <c r="C37" s="117" t="s">
        <v>5272</v>
      </c>
      <c r="D37" s="117" t="s">
        <v>1300</v>
      </c>
      <c r="E37" s="360">
        <v>82.26</v>
      </c>
      <c r="F37" s="117">
        <v>106.94</v>
      </c>
      <c r="G37" s="157">
        <v>2</v>
      </c>
      <c r="H37" s="157">
        <v>2</v>
      </c>
      <c r="I37" s="117" t="s">
        <v>1710</v>
      </c>
      <c r="J37" s="117"/>
      <c r="K37" s="117" t="s">
        <v>994</v>
      </c>
      <c r="L37" s="120"/>
      <c r="M37" s="120">
        <v>16</v>
      </c>
      <c r="N37" s="120"/>
      <c r="O37" s="120" t="s">
        <v>4025</v>
      </c>
      <c r="P37" s="120" t="s">
        <v>4025</v>
      </c>
    </row>
    <row r="38" spans="1:16" ht="25.5">
      <c r="A38" s="117" t="s">
        <v>11246</v>
      </c>
      <c r="B38" s="117" t="s">
        <v>11226</v>
      </c>
      <c r="C38" s="117" t="s">
        <v>5274</v>
      </c>
      <c r="D38" s="117" t="s">
        <v>1300</v>
      </c>
      <c r="E38" s="360">
        <v>71.3</v>
      </c>
      <c r="F38" s="117">
        <v>92.69</v>
      </c>
      <c r="G38" s="157">
        <v>2</v>
      </c>
      <c r="H38" s="157">
        <v>2</v>
      </c>
      <c r="I38" s="117" t="s">
        <v>1710</v>
      </c>
      <c r="J38" s="117"/>
      <c r="K38" s="117" t="s">
        <v>994</v>
      </c>
      <c r="L38" s="120"/>
      <c r="M38" s="120">
        <v>16</v>
      </c>
      <c r="N38" s="120"/>
      <c r="O38" s="120" t="s">
        <v>4025</v>
      </c>
      <c r="P38" s="120" t="s">
        <v>4025</v>
      </c>
    </row>
    <row r="39" spans="1:16" ht="38.25">
      <c r="A39" s="117" t="s">
        <v>11247</v>
      </c>
      <c r="B39" s="117" t="s">
        <v>5275</v>
      </c>
      <c r="C39" s="117" t="s">
        <v>5276</v>
      </c>
      <c r="D39" s="117" t="s">
        <v>1300</v>
      </c>
      <c r="E39" s="360">
        <v>88.26</v>
      </c>
      <c r="F39" s="117">
        <v>114.74</v>
      </c>
      <c r="G39" s="157">
        <v>2</v>
      </c>
      <c r="H39" s="157">
        <v>2</v>
      </c>
      <c r="I39" s="117" t="s">
        <v>1710</v>
      </c>
      <c r="J39" s="117"/>
      <c r="K39" s="117" t="s">
        <v>994</v>
      </c>
      <c r="L39" s="120"/>
      <c r="M39" s="120">
        <v>16</v>
      </c>
      <c r="N39" s="120"/>
      <c r="O39" s="120" t="s">
        <v>4025</v>
      </c>
      <c r="P39" s="120" t="s">
        <v>4025</v>
      </c>
    </row>
    <row r="40" spans="1:16" ht="25.5">
      <c r="A40" s="117" t="s">
        <v>11248</v>
      </c>
      <c r="B40" s="117" t="s">
        <v>5277</v>
      </c>
      <c r="C40" s="117" t="s">
        <v>5277</v>
      </c>
      <c r="D40" s="117" t="s">
        <v>1300</v>
      </c>
      <c r="E40" s="360">
        <v>11.19</v>
      </c>
      <c r="F40" s="117">
        <v>14.55</v>
      </c>
      <c r="G40" s="157">
        <v>1</v>
      </c>
      <c r="H40" s="157">
        <v>1</v>
      </c>
      <c r="I40" s="117" t="s">
        <v>1710</v>
      </c>
      <c r="J40" s="117"/>
      <c r="K40" s="117" t="s">
        <v>994</v>
      </c>
      <c r="L40" s="120"/>
      <c r="M40" s="120">
        <v>16</v>
      </c>
      <c r="N40" s="120"/>
      <c r="O40" s="120" t="s">
        <v>4025</v>
      </c>
      <c r="P40" s="120" t="s">
        <v>4025</v>
      </c>
    </row>
    <row r="41" spans="1:16" ht="25.5">
      <c r="A41" s="117" t="s">
        <v>11249</v>
      </c>
      <c r="B41" s="117" t="s">
        <v>5278</v>
      </c>
      <c r="C41" s="117" t="s">
        <v>5278</v>
      </c>
      <c r="D41" s="117" t="s">
        <v>1300</v>
      </c>
      <c r="E41" s="360">
        <v>20.190000000000001</v>
      </c>
      <c r="F41" s="117">
        <v>26.25</v>
      </c>
      <c r="G41" s="157">
        <v>2</v>
      </c>
      <c r="H41" s="157">
        <v>2</v>
      </c>
      <c r="I41" s="117" t="s">
        <v>1710</v>
      </c>
      <c r="J41" s="117"/>
      <c r="K41" s="117" t="s">
        <v>994</v>
      </c>
      <c r="L41" s="120"/>
      <c r="M41" s="120">
        <v>16</v>
      </c>
      <c r="N41" s="120"/>
      <c r="O41" s="120" t="s">
        <v>4025</v>
      </c>
      <c r="P41" s="120" t="s">
        <v>4025</v>
      </c>
    </row>
    <row r="42" spans="1:16">
      <c r="A42" s="117" t="s">
        <v>11250</v>
      </c>
      <c r="B42" s="117" t="s">
        <v>5279</v>
      </c>
      <c r="C42" s="117" t="s">
        <v>5279</v>
      </c>
      <c r="D42" s="117" t="s">
        <v>1300</v>
      </c>
      <c r="E42" s="360">
        <v>10.38</v>
      </c>
      <c r="F42" s="117">
        <v>13.49</v>
      </c>
      <c r="G42" s="157">
        <v>2</v>
      </c>
      <c r="H42" s="157">
        <v>2</v>
      </c>
      <c r="I42" s="117" t="s">
        <v>1710</v>
      </c>
      <c r="J42" s="117"/>
      <c r="K42" s="117" t="s">
        <v>994</v>
      </c>
      <c r="L42" s="120"/>
      <c r="M42" s="120">
        <v>16</v>
      </c>
      <c r="N42" s="120"/>
      <c r="O42" s="120" t="s">
        <v>4025</v>
      </c>
      <c r="P42" s="120" t="s">
        <v>4025</v>
      </c>
    </row>
    <row r="43" spans="1:16">
      <c r="A43" s="117" t="s">
        <v>11251</v>
      </c>
      <c r="B43" s="117" t="s">
        <v>5280</v>
      </c>
      <c r="C43" s="117" t="s">
        <v>5280</v>
      </c>
      <c r="D43" s="117" t="s">
        <v>1300</v>
      </c>
      <c r="E43" s="360">
        <v>10.38</v>
      </c>
      <c r="F43" s="117">
        <v>13.49</v>
      </c>
      <c r="G43" s="157">
        <v>2</v>
      </c>
      <c r="H43" s="157">
        <v>2</v>
      </c>
      <c r="I43" s="117" t="s">
        <v>1710</v>
      </c>
      <c r="J43" s="117"/>
      <c r="K43" s="117" t="s">
        <v>994</v>
      </c>
      <c r="L43" s="120"/>
      <c r="M43" s="120">
        <v>16</v>
      </c>
      <c r="N43" s="120"/>
      <c r="O43" s="120" t="s">
        <v>4025</v>
      </c>
      <c r="P43" s="120" t="s">
        <v>4025</v>
      </c>
    </row>
    <row r="44" spans="1:16">
      <c r="A44" s="117" t="s">
        <v>11252</v>
      </c>
      <c r="B44" s="117" t="s">
        <v>5281</v>
      </c>
      <c r="C44" s="117" t="s">
        <v>5281</v>
      </c>
      <c r="D44" s="117" t="s">
        <v>1300</v>
      </c>
      <c r="E44" s="360">
        <v>11.88</v>
      </c>
      <c r="F44" s="117">
        <v>15.44</v>
      </c>
      <c r="G44" s="157">
        <v>2</v>
      </c>
      <c r="H44" s="157">
        <v>8</v>
      </c>
      <c r="I44" s="117" t="s">
        <v>1710</v>
      </c>
      <c r="J44" s="117"/>
      <c r="K44" s="117" t="s">
        <v>994</v>
      </c>
      <c r="L44" s="120"/>
      <c r="M44" s="120">
        <v>16</v>
      </c>
      <c r="N44" s="120"/>
      <c r="O44" s="120" t="s">
        <v>4025</v>
      </c>
      <c r="P44" s="120" t="s">
        <v>4025</v>
      </c>
    </row>
    <row r="45" spans="1:16">
      <c r="A45" s="117" t="s">
        <v>11253</v>
      </c>
      <c r="B45" s="117" t="s">
        <v>5282</v>
      </c>
      <c r="C45" s="117" t="s">
        <v>5282</v>
      </c>
      <c r="D45" s="117" t="s">
        <v>1300</v>
      </c>
      <c r="E45" s="360">
        <v>31.14</v>
      </c>
      <c r="F45" s="117">
        <v>40.479999999999997</v>
      </c>
      <c r="G45" s="157">
        <v>2</v>
      </c>
      <c r="H45" s="157">
        <v>13</v>
      </c>
      <c r="I45" s="117" t="s">
        <v>1710</v>
      </c>
      <c r="J45" s="117"/>
      <c r="K45" s="117" t="s">
        <v>994</v>
      </c>
      <c r="L45" s="120"/>
      <c r="M45" s="120">
        <v>16</v>
      </c>
      <c r="N45" s="120"/>
      <c r="O45" s="120" t="s">
        <v>4025</v>
      </c>
      <c r="P45" s="120" t="s">
        <v>4025</v>
      </c>
    </row>
    <row r="46" spans="1:16" ht="25.5">
      <c r="A46" s="117" t="s">
        <v>11254</v>
      </c>
      <c r="B46" s="117" t="s">
        <v>5283</v>
      </c>
      <c r="C46" s="117" t="s">
        <v>5283</v>
      </c>
      <c r="D46" s="117" t="s">
        <v>1300</v>
      </c>
      <c r="E46" s="360">
        <v>6.92</v>
      </c>
      <c r="F46" s="117">
        <v>9</v>
      </c>
      <c r="G46" s="273">
        <v>2</v>
      </c>
      <c r="H46" s="273">
        <v>25</v>
      </c>
      <c r="I46" s="117" t="s">
        <v>1710</v>
      </c>
      <c r="J46" s="117"/>
      <c r="K46" s="117" t="s">
        <v>994</v>
      </c>
      <c r="L46" s="120"/>
      <c r="M46" s="120">
        <v>16</v>
      </c>
      <c r="N46" s="120"/>
      <c r="O46" s="120" t="s">
        <v>4025</v>
      </c>
      <c r="P46" s="120" t="s">
        <v>4025</v>
      </c>
    </row>
    <row r="47" spans="1:16">
      <c r="A47" s="117" t="s">
        <v>11255</v>
      </c>
      <c r="B47" s="117" t="s">
        <v>5284</v>
      </c>
      <c r="C47" s="117" t="s">
        <v>5284</v>
      </c>
      <c r="D47" s="117" t="s">
        <v>1300</v>
      </c>
      <c r="E47" s="360">
        <v>15.57</v>
      </c>
      <c r="F47" s="117">
        <v>20.239999999999998</v>
      </c>
      <c r="G47" s="157">
        <v>1</v>
      </c>
      <c r="H47" s="157">
        <v>1</v>
      </c>
      <c r="I47" s="117" t="s">
        <v>1710</v>
      </c>
      <c r="J47" s="117"/>
      <c r="K47" s="117" t="s">
        <v>994</v>
      </c>
      <c r="L47" s="120"/>
      <c r="M47" s="120">
        <v>16</v>
      </c>
      <c r="N47" s="120"/>
      <c r="O47" s="120" t="s">
        <v>4025</v>
      </c>
      <c r="P47" s="120" t="s">
        <v>4025</v>
      </c>
    </row>
    <row r="48" spans="1:16">
      <c r="A48" s="117" t="s">
        <v>11256</v>
      </c>
      <c r="B48" s="117" t="s">
        <v>5285</v>
      </c>
      <c r="C48" s="117" t="s">
        <v>5285</v>
      </c>
      <c r="D48" s="117" t="s">
        <v>1300</v>
      </c>
      <c r="E48" s="360">
        <v>5.19</v>
      </c>
      <c r="F48" s="117">
        <v>6.75</v>
      </c>
      <c r="G48" s="157">
        <v>2</v>
      </c>
      <c r="H48" s="157">
        <v>32</v>
      </c>
      <c r="I48" s="117" t="s">
        <v>1710</v>
      </c>
      <c r="J48" s="117"/>
      <c r="K48" s="117" t="s">
        <v>994</v>
      </c>
      <c r="L48" s="120"/>
      <c r="M48" s="120">
        <v>16</v>
      </c>
      <c r="N48" s="120"/>
      <c r="O48" s="120" t="s">
        <v>4025</v>
      </c>
      <c r="P48" s="120" t="s">
        <v>4025</v>
      </c>
    </row>
    <row r="49" spans="1:17">
      <c r="A49" s="117" t="s">
        <v>11257</v>
      </c>
      <c r="B49" s="117" t="s">
        <v>5288</v>
      </c>
      <c r="C49" s="117" t="s">
        <v>5288</v>
      </c>
      <c r="D49" s="117" t="s">
        <v>1300</v>
      </c>
      <c r="E49" s="360">
        <v>10.38</v>
      </c>
      <c r="F49" s="117">
        <v>13.49</v>
      </c>
      <c r="G49" s="157">
        <v>1</v>
      </c>
      <c r="H49" s="157">
        <v>1</v>
      </c>
      <c r="I49" s="117" t="s">
        <v>1710</v>
      </c>
      <c r="J49" s="117"/>
      <c r="K49" s="117" t="s">
        <v>994</v>
      </c>
      <c r="L49" s="120"/>
      <c r="M49" s="120">
        <v>16</v>
      </c>
      <c r="N49" s="120"/>
      <c r="O49" s="120" t="s">
        <v>4025</v>
      </c>
      <c r="P49" s="120" t="s">
        <v>4025</v>
      </c>
    </row>
    <row r="50" spans="1:17">
      <c r="A50" s="117" t="s">
        <v>11258</v>
      </c>
      <c r="B50" s="117" t="s">
        <v>4271</v>
      </c>
      <c r="C50" s="117" t="s">
        <v>4271</v>
      </c>
      <c r="D50" s="117" t="s">
        <v>1300</v>
      </c>
      <c r="E50" s="360">
        <v>0.95</v>
      </c>
      <c r="F50" s="117">
        <v>1.24</v>
      </c>
      <c r="G50" s="157">
        <v>2</v>
      </c>
      <c r="H50" s="157">
        <v>20</v>
      </c>
      <c r="I50" s="117" t="s">
        <v>1710</v>
      </c>
      <c r="J50" s="117">
        <v>3</v>
      </c>
      <c r="K50" s="117" t="s">
        <v>994</v>
      </c>
      <c r="L50" s="120"/>
      <c r="M50" s="120">
        <v>16</v>
      </c>
      <c r="N50" s="120"/>
      <c r="O50" s="120" t="s">
        <v>4025</v>
      </c>
      <c r="P50" s="120" t="s">
        <v>4025</v>
      </c>
    </row>
    <row r="51" spans="1:17">
      <c r="A51" s="117" t="s">
        <v>11259</v>
      </c>
      <c r="B51" s="117" t="s">
        <v>4274</v>
      </c>
      <c r="C51" s="117" t="s">
        <v>4275</v>
      </c>
      <c r="D51" s="117" t="s">
        <v>1300</v>
      </c>
      <c r="E51" s="360">
        <v>1.58</v>
      </c>
      <c r="F51" s="117">
        <v>2.0499999999999998</v>
      </c>
      <c r="G51" s="120">
        <v>2</v>
      </c>
      <c r="H51" s="157">
        <v>20</v>
      </c>
      <c r="I51" s="117" t="s">
        <v>1710</v>
      </c>
      <c r="J51" s="117">
        <v>3</v>
      </c>
      <c r="K51" s="117" t="s">
        <v>994</v>
      </c>
      <c r="L51" s="120"/>
      <c r="M51" s="120">
        <v>16</v>
      </c>
      <c r="N51" s="120"/>
      <c r="O51" s="120" t="s">
        <v>4025</v>
      </c>
      <c r="P51" s="120" t="s">
        <v>4025</v>
      </c>
    </row>
    <row r="52" spans="1:17" ht="51">
      <c r="A52" s="117" t="s">
        <v>11260</v>
      </c>
      <c r="B52" s="973" t="s">
        <v>24047</v>
      </c>
      <c r="C52" s="973" t="s">
        <v>24048</v>
      </c>
      <c r="D52" s="117" t="s">
        <v>1300</v>
      </c>
      <c r="E52" s="360">
        <v>0.63</v>
      </c>
      <c r="F52" s="117">
        <v>0.82</v>
      </c>
      <c r="G52" s="120">
        <v>2</v>
      </c>
      <c r="H52" s="120">
        <v>10</v>
      </c>
      <c r="I52" s="117" t="s">
        <v>1710</v>
      </c>
      <c r="J52" s="117">
        <v>3</v>
      </c>
      <c r="K52" s="117" t="s">
        <v>994</v>
      </c>
      <c r="L52" s="120"/>
      <c r="M52" s="120">
        <v>16</v>
      </c>
      <c r="N52" s="120"/>
      <c r="O52" s="120" t="s">
        <v>4025</v>
      </c>
      <c r="P52" s="120" t="s">
        <v>4025</v>
      </c>
      <c r="Q52" s="130"/>
    </row>
    <row r="53" spans="1:17">
      <c r="A53" s="117" t="s">
        <v>11261</v>
      </c>
      <c r="B53" s="117" t="s">
        <v>5369</v>
      </c>
      <c r="C53" s="117" t="s">
        <v>11262</v>
      </c>
      <c r="D53" s="117" t="s">
        <v>1300</v>
      </c>
      <c r="E53" s="360">
        <v>4.1500000000000004</v>
      </c>
      <c r="F53" s="117">
        <v>5.4</v>
      </c>
      <c r="G53" s="120">
        <v>1</v>
      </c>
      <c r="H53" s="120">
        <v>1</v>
      </c>
      <c r="I53" s="117" t="s">
        <v>1710</v>
      </c>
      <c r="J53" s="117"/>
      <c r="K53" s="117" t="s">
        <v>994</v>
      </c>
      <c r="L53" s="120"/>
      <c r="M53" s="120">
        <v>16</v>
      </c>
      <c r="N53" s="120"/>
      <c r="O53" s="120" t="s">
        <v>4025</v>
      </c>
      <c r="P53" s="120" t="s">
        <v>4025</v>
      </c>
    </row>
    <row r="54" spans="1:17">
      <c r="A54" s="117" t="s">
        <v>11263</v>
      </c>
      <c r="B54" s="117" t="s">
        <v>5376</v>
      </c>
      <c r="C54" s="117" t="s">
        <v>5376</v>
      </c>
      <c r="D54" s="117" t="s">
        <v>1300</v>
      </c>
      <c r="E54" s="360">
        <v>20.65</v>
      </c>
      <c r="F54" s="117">
        <v>26.85</v>
      </c>
      <c r="G54" s="117">
        <v>1</v>
      </c>
      <c r="H54" s="117">
        <v>1</v>
      </c>
      <c r="I54" s="117" t="s">
        <v>1710</v>
      </c>
      <c r="J54" s="117"/>
      <c r="K54" s="117" t="s">
        <v>994</v>
      </c>
      <c r="L54" s="117"/>
      <c r="M54" s="120">
        <v>16</v>
      </c>
      <c r="N54" s="120"/>
      <c r="O54" s="120" t="s">
        <v>4025</v>
      </c>
      <c r="P54" s="120" t="s">
        <v>4025</v>
      </c>
    </row>
    <row r="55" spans="1:17" ht="38.25">
      <c r="A55" s="117" t="s">
        <v>11264</v>
      </c>
      <c r="B55" s="117" t="s">
        <v>5377</v>
      </c>
      <c r="C55" s="117" t="s">
        <v>5378</v>
      </c>
      <c r="D55" s="117" t="s">
        <v>1300</v>
      </c>
      <c r="E55" s="360">
        <v>91.7</v>
      </c>
      <c r="F55" s="117">
        <v>119.21</v>
      </c>
      <c r="G55" s="117">
        <v>1</v>
      </c>
      <c r="H55" s="117">
        <v>1</v>
      </c>
      <c r="I55" s="117" t="s">
        <v>1710</v>
      </c>
      <c r="J55" s="117"/>
      <c r="K55" s="117" t="s">
        <v>994</v>
      </c>
      <c r="L55" s="117"/>
      <c r="M55" s="120">
        <v>16</v>
      </c>
      <c r="N55" s="120"/>
      <c r="O55" s="120" t="s">
        <v>4025</v>
      </c>
      <c r="P55" s="120" t="s">
        <v>4025</v>
      </c>
    </row>
    <row r="56" spans="1:17">
      <c r="A56" s="117" t="s">
        <v>11265</v>
      </c>
      <c r="B56" s="105" t="s">
        <v>5392</v>
      </c>
      <c r="C56" s="105" t="s">
        <v>5393</v>
      </c>
      <c r="D56" s="117" t="s">
        <v>1300</v>
      </c>
      <c r="E56" s="360">
        <v>3</v>
      </c>
      <c r="F56" s="117">
        <v>3.9</v>
      </c>
      <c r="G56" s="120">
        <v>1</v>
      </c>
      <c r="H56" s="120">
        <v>1</v>
      </c>
      <c r="I56" s="117" t="s">
        <v>1710</v>
      </c>
      <c r="J56" s="117"/>
      <c r="K56" s="117" t="s">
        <v>994</v>
      </c>
      <c r="L56" s="120"/>
      <c r="M56" s="120">
        <v>16</v>
      </c>
      <c r="N56" s="120"/>
      <c r="O56" s="120" t="s">
        <v>4025</v>
      </c>
      <c r="P56" s="120" t="s">
        <v>4025</v>
      </c>
    </row>
    <row r="57" spans="1:17" ht="25.5">
      <c r="A57" s="117" t="s">
        <v>11266</v>
      </c>
      <c r="B57" s="105" t="s">
        <v>5395</v>
      </c>
      <c r="C57" s="117" t="s">
        <v>5396</v>
      </c>
      <c r="D57" s="117" t="s">
        <v>1300</v>
      </c>
      <c r="E57" s="360">
        <v>4</v>
      </c>
      <c r="F57" s="117">
        <v>5.2</v>
      </c>
      <c r="G57" s="120">
        <v>1</v>
      </c>
      <c r="H57" s="120">
        <v>1</v>
      </c>
      <c r="I57" s="117" t="s">
        <v>1903</v>
      </c>
      <c r="J57" s="117">
        <v>3</v>
      </c>
      <c r="K57" s="117" t="s">
        <v>994</v>
      </c>
      <c r="L57" s="120"/>
      <c r="M57" s="120">
        <v>16</v>
      </c>
      <c r="N57" s="120"/>
      <c r="O57" s="120" t="s">
        <v>4025</v>
      </c>
      <c r="P57" s="120" t="s">
        <v>4025</v>
      </c>
    </row>
    <row r="60" spans="1:17" ht="12.75" customHeight="1">
      <c r="A60" s="122"/>
      <c r="E60" s="114"/>
      <c r="J60" s="114"/>
    </row>
  </sheetData>
  <pageMargins left="0.7" right="0.7" top="0.75" bottom="0.75" header="0.3" footer="0.3"/>
  <pageSetup paperSize="9" scale="47" fitToHeight="0"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3A7-68D4-45D2-8CD5-4A9F3BB3FB2D}">
  <dimension ref="A1:T48"/>
  <sheetViews>
    <sheetView zoomScale="90" zoomScaleNormal="90" workbookViewId="0">
      <pane ySplit="10" topLeftCell="A22" activePane="bottomLeft" state="frozen"/>
      <selection pane="bottomLeft" activeCell="U24" sqref="U24"/>
    </sheetView>
  </sheetViews>
  <sheetFormatPr defaultColWidth="9.140625" defaultRowHeight="12.75"/>
  <cols>
    <col min="1" max="1" width="10" style="913" customWidth="1"/>
    <col min="2" max="2" width="33.85546875" style="913" customWidth="1"/>
    <col min="3" max="3" width="50.42578125" style="913" customWidth="1"/>
    <col min="4" max="4" width="6.5703125" style="913" customWidth="1"/>
    <col min="5" max="5" width="7.85546875" style="913" customWidth="1"/>
    <col min="6" max="7" width="13.7109375" style="913" customWidth="1"/>
    <col min="8" max="8" width="18.42578125" style="913" customWidth="1"/>
    <col min="9" max="9" width="9.7109375" style="913" customWidth="1"/>
    <col min="10" max="10" width="10.5703125" style="913" customWidth="1"/>
    <col min="11" max="12" width="8" style="913" customWidth="1"/>
    <col min="13" max="13" width="22.5703125" style="913" customWidth="1"/>
    <col min="14" max="14" width="8.85546875" style="913" customWidth="1"/>
    <col min="15" max="17" width="9" style="913" customWidth="1"/>
    <col min="18" max="18" width="10" style="913" customWidth="1"/>
    <col min="19" max="19" width="7.28515625" style="913" customWidth="1"/>
    <col min="20" max="16384" width="9.140625" style="913"/>
  </cols>
  <sheetData>
    <row r="1" spans="1:20" ht="18">
      <c r="A1" s="1980" t="s">
        <v>11267</v>
      </c>
      <c r="B1" s="1980"/>
      <c r="C1" s="1980"/>
      <c r="D1" s="1980"/>
      <c r="E1" s="1980"/>
      <c r="F1" s="1980"/>
      <c r="G1" s="1980"/>
      <c r="H1" s="1980"/>
      <c r="I1" s="1980"/>
      <c r="J1" s="1980"/>
      <c r="K1" s="1980"/>
      <c r="L1" s="1980"/>
      <c r="M1" s="1980"/>
      <c r="N1" s="1980"/>
      <c r="O1" s="1980"/>
      <c r="P1" s="1980"/>
      <c r="Q1" s="1980"/>
      <c r="R1" s="21"/>
      <c r="S1" s="21"/>
    </row>
    <row r="2" spans="1:20">
      <c r="A2" s="603"/>
      <c r="B2" s="21"/>
      <c r="C2" s="21"/>
      <c r="D2" s="21"/>
      <c r="E2" s="21"/>
      <c r="F2" s="21"/>
      <c r="G2" s="21"/>
      <c r="H2" s="21"/>
      <c r="I2" s="21"/>
      <c r="J2" s="21"/>
      <c r="K2" s="21"/>
      <c r="L2" s="21"/>
      <c r="M2" s="21"/>
      <c r="N2" s="21"/>
      <c r="O2" s="21"/>
      <c r="P2" s="21"/>
      <c r="Q2" s="21"/>
      <c r="R2" s="21"/>
      <c r="S2" s="21"/>
    </row>
    <row r="3" spans="1:20">
      <c r="A3" s="21" t="s">
        <v>1314</v>
      </c>
      <c r="B3" s="21" t="s">
        <v>1305</v>
      </c>
      <c r="C3" s="21"/>
      <c r="D3" s="21"/>
      <c r="E3" s="21"/>
      <c r="F3" s="21"/>
      <c r="G3" s="21"/>
      <c r="H3" s="604"/>
      <c r="I3" s="21"/>
      <c r="J3" s="21"/>
      <c r="K3" s="21"/>
      <c r="L3" s="21"/>
      <c r="M3" s="21"/>
      <c r="N3" s="21"/>
      <c r="O3" s="21"/>
      <c r="P3" s="21"/>
      <c r="Q3" s="21"/>
      <c r="R3" s="21"/>
      <c r="S3" s="21"/>
    </row>
    <row r="4" spans="1:20">
      <c r="A4" s="21" t="s">
        <v>1316</v>
      </c>
      <c r="B4" s="21"/>
      <c r="C4" s="21"/>
      <c r="D4" s="21"/>
      <c r="E4" s="21"/>
      <c r="F4" s="21"/>
      <c r="G4" s="21"/>
      <c r="H4" s="21"/>
      <c r="I4" s="604"/>
      <c r="J4" s="604"/>
      <c r="K4" s="604"/>
      <c r="L4" s="21"/>
      <c r="M4" s="21"/>
      <c r="N4" s="21"/>
      <c r="O4" s="21"/>
      <c r="P4" s="21"/>
      <c r="Q4" s="21"/>
      <c r="R4" s="21"/>
      <c r="S4" s="21"/>
    </row>
    <row r="5" spans="1:20">
      <c r="A5" s="21" t="s">
        <v>1709</v>
      </c>
      <c r="B5" s="21"/>
      <c r="C5" s="21"/>
      <c r="D5" s="21"/>
      <c r="E5" s="21"/>
      <c r="F5" s="21"/>
      <c r="G5" s="21"/>
      <c r="H5" s="21"/>
      <c r="I5" s="604"/>
      <c r="J5" s="604"/>
      <c r="K5" s="604"/>
      <c r="L5" s="21"/>
      <c r="M5" s="21"/>
      <c r="N5" s="21"/>
      <c r="O5" s="21"/>
      <c r="P5" s="21"/>
      <c r="Q5" s="21"/>
      <c r="R5" s="21"/>
      <c r="S5" s="21"/>
    </row>
    <row r="6" spans="1:20">
      <c r="A6" s="373" t="s">
        <v>2236</v>
      </c>
      <c r="B6" s="21" t="s">
        <v>2237</v>
      </c>
      <c r="C6" s="21"/>
      <c r="D6" s="21"/>
      <c r="E6" s="21"/>
      <c r="F6" s="21"/>
      <c r="G6" s="21"/>
      <c r="H6" s="21"/>
      <c r="I6" s="604"/>
      <c r="J6" s="604"/>
      <c r="K6" s="604"/>
      <c r="L6" s="21"/>
      <c r="M6" s="21"/>
      <c r="N6" s="21"/>
      <c r="O6" s="21"/>
      <c r="P6" s="21"/>
      <c r="Q6" s="21"/>
      <c r="R6" s="21"/>
      <c r="S6" s="21"/>
    </row>
    <row r="7" spans="1:20">
      <c r="A7" s="373" t="s">
        <v>1903</v>
      </c>
      <c r="B7" s="21" t="s">
        <v>5035</v>
      </c>
      <c r="C7" s="21"/>
      <c r="D7" s="21"/>
      <c r="E7" s="21"/>
      <c r="F7" s="21"/>
      <c r="G7" s="21"/>
      <c r="H7" s="21"/>
      <c r="I7" s="604"/>
      <c r="J7" s="604"/>
      <c r="K7" s="604"/>
      <c r="L7" s="21"/>
      <c r="M7" s="21"/>
      <c r="N7" s="21"/>
      <c r="O7" s="21"/>
      <c r="P7" s="21"/>
      <c r="Q7" s="21"/>
      <c r="R7" s="21"/>
      <c r="S7" s="21"/>
    </row>
    <row r="8" spans="1:20">
      <c r="A8" s="373" t="s">
        <v>1710</v>
      </c>
      <c r="B8" s="21" t="s">
        <v>1711</v>
      </c>
      <c r="C8" s="21"/>
      <c r="D8" s="21"/>
      <c r="E8" s="21"/>
      <c r="F8" s="21"/>
      <c r="G8" s="21"/>
      <c r="H8" s="21"/>
      <c r="I8" s="604"/>
      <c r="J8" s="604"/>
      <c r="K8" s="604"/>
      <c r="L8" s="21"/>
      <c r="M8" s="21"/>
      <c r="N8" s="21"/>
      <c r="O8" s="21"/>
      <c r="P8" s="21"/>
      <c r="Q8" s="21"/>
      <c r="R8" s="21"/>
      <c r="S8" s="21"/>
    </row>
    <row r="9" spans="1:20">
      <c r="A9" s="605"/>
      <c r="B9" s="606"/>
      <c r="C9" s="21"/>
      <c r="D9" s="21"/>
      <c r="E9" s="21"/>
      <c r="F9" s="21"/>
      <c r="G9" s="21"/>
      <c r="H9" s="21"/>
      <c r="I9" s="604"/>
      <c r="J9" s="21"/>
      <c r="K9" s="21"/>
      <c r="L9" s="21"/>
      <c r="M9" s="21"/>
      <c r="N9" s="21"/>
      <c r="O9" s="21"/>
      <c r="P9" s="21"/>
      <c r="Q9" s="21"/>
      <c r="R9" s="21"/>
      <c r="S9" s="21"/>
    </row>
    <row r="10" spans="1:20" ht="51">
      <c r="A10" s="607" t="s">
        <v>814</v>
      </c>
      <c r="B10" s="607" t="s">
        <v>815</v>
      </c>
      <c r="C10" s="607" t="s">
        <v>975</v>
      </c>
      <c r="D10" s="607" t="s">
        <v>976</v>
      </c>
      <c r="E10" s="607" t="s">
        <v>977</v>
      </c>
      <c r="F10" s="65" t="s">
        <v>978</v>
      </c>
      <c r="G10" s="65" t="s">
        <v>979</v>
      </c>
      <c r="H10" s="607" t="s">
        <v>2174</v>
      </c>
      <c r="I10" s="607" t="s">
        <v>2240</v>
      </c>
      <c r="J10" s="607" t="s">
        <v>982</v>
      </c>
      <c r="K10" s="608" t="s">
        <v>1713</v>
      </c>
      <c r="L10" s="608" t="s">
        <v>2176</v>
      </c>
      <c r="M10" s="608" t="s">
        <v>2241</v>
      </c>
      <c r="N10" s="607" t="s">
        <v>2242</v>
      </c>
      <c r="O10" s="607" t="s">
        <v>983</v>
      </c>
      <c r="P10" s="607" t="s">
        <v>984</v>
      </c>
      <c r="Q10" s="607" t="s">
        <v>2243</v>
      </c>
      <c r="R10" s="607" t="s">
        <v>985</v>
      </c>
      <c r="S10" s="607" t="s">
        <v>986</v>
      </c>
      <c r="T10" s="912"/>
    </row>
    <row r="11" spans="1:20" ht="205.5" customHeight="1">
      <c r="A11" s="609" t="s">
        <v>11268</v>
      </c>
      <c r="B11" s="164" t="s">
        <v>11269</v>
      </c>
      <c r="C11" s="972" t="s">
        <v>23375</v>
      </c>
      <c r="D11" s="204" t="s">
        <v>1300</v>
      </c>
      <c r="E11" s="610">
        <v>24.9</v>
      </c>
      <c r="F11" s="251">
        <v>1</v>
      </c>
      <c r="G11" s="251">
        <v>1</v>
      </c>
      <c r="H11" s="164" t="s">
        <v>11270</v>
      </c>
      <c r="I11" s="225">
        <v>30</v>
      </c>
      <c r="J11" s="611" t="s">
        <v>994</v>
      </c>
      <c r="K11" s="611" t="s">
        <v>1903</v>
      </c>
      <c r="L11" s="611"/>
      <c r="M11" s="612" t="s">
        <v>2275</v>
      </c>
      <c r="N11" s="612"/>
      <c r="O11" s="251" t="s">
        <v>2275</v>
      </c>
      <c r="P11" s="251" t="s">
        <v>2275</v>
      </c>
      <c r="Q11" s="251"/>
      <c r="R11" s="329" t="s">
        <v>1306</v>
      </c>
      <c r="S11" s="329" t="s">
        <v>1306</v>
      </c>
      <c r="T11" s="62"/>
    </row>
    <row r="12" spans="1:20" ht="114.75">
      <c r="A12" s="609" t="s">
        <v>11271</v>
      </c>
      <c r="B12" s="164" t="s">
        <v>11272</v>
      </c>
      <c r="C12" s="973" t="s">
        <v>23376</v>
      </c>
      <c r="D12" s="204" t="s">
        <v>1300</v>
      </c>
      <c r="E12" s="243">
        <v>6</v>
      </c>
      <c r="F12" s="251">
        <v>1</v>
      </c>
      <c r="G12" s="251">
        <v>1</v>
      </c>
      <c r="H12" s="164" t="s">
        <v>11273</v>
      </c>
      <c r="I12" s="164">
        <v>30</v>
      </c>
      <c r="J12" s="611" t="s">
        <v>994</v>
      </c>
      <c r="K12" s="89" t="s">
        <v>2236</v>
      </c>
      <c r="L12" s="89"/>
      <c r="M12" s="612" t="s">
        <v>2275</v>
      </c>
      <c r="N12" s="612"/>
      <c r="O12" s="613"/>
      <c r="P12" s="614"/>
      <c r="Q12" s="614"/>
      <c r="R12" s="329" t="s">
        <v>1306</v>
      </c>
      <c r="S12" s="329" t="s">
        <v>1306</v>
      </c>
      <c r="T12" s="62"/>
    </row>
    <row r="13" spans="1:20" ht="153">
      <c r="A13" s="609" t="s">
        <v>11274</v>
      </c>
      <c r="B13" s="164" t="s">
        <v>11125</v>
      </c>
      <c r="C13" s="973" t="s">
        <v>23377</v>
      </c>
      <c r="D13" s="204" t="s">
        <v>1300</v>
      </c>
      <c r="E13" s="243">
        <v>12</v>
      </c>
      <c r="F13" s="251">
        <v>1</v>
      </c>
      <c r="G13" s="251">
        <v>1</v>
      </c>
      <c r="H13" s="164" t="s">
        <v>11273</v>
      </c>
      <c r="I13" s="164">
        <v>60</v>
      </c>
      <c r="J13" s="611" t="s">
        <v>994</v>
      </c>
      <c r="K13" s="89" t="s">
        <v>2236</v>
      </c>
      <c r="L13" s="89"/>
      <c r="M13" s="612" t="s">
        <v>2275</v>
      </c>
      <c r="N13" s="612"/>
      <c r="O13" s="614"/>
      <c r="P13" s="614"/>
      <c r="Q13" s="614"/>
      <c r="R13" s="329" t="s">
        <v>1306</v>
      </c>
      <c r="S13" s="329" t="s">
        <v>1306</v>
      </c>
      <c r="T13" s="62"/>
    </row>
    <row r="14" spans="1:20" ht="127.5">
      <c r="A14" s="609" t="s">
        <v>11275</v>
      </c>
      <c r="B14" s="164" t="s">
        <v>11276</v>
      </c>
      <c r="C14" s="974" t="s">
        <v>23378</v>
      </c>
      <c r="D14" s="204" t="s">
        <v>1300</v>
      </c>
      <c r="E14" s="610">
        <v>12</v>
      </c>
      <c r="F14" s="251">
        <v>1</v>
      </c>
      <c r="G14" s="251">
        <v>1</v>
      </c>
      <c r="H14" s="164" t="s">
        <v>11277</v>
      </c>
      <c r="I14" s="225">
        <v>30</v>
      </c>
      <c r="J14" s="611" t="s">
        <v>994</v>
      </c>
      <c r="K14" s="89" t="s">
        <v>1710</v>
      </c>
      <c r="L14" s="89"/>
      <c r="M14" s="612" t="s">
        <v>2275</v>
      </c>
      <c r="N14" s="612"/>
      <c r="O14" s="614"/>
      <c r="P14" s="244"/>
      <c r="Q14" s="244"/>
      <c r="R14" s="329" t="s">
        <v>1306</v>
      </c>
      <c r="S14" s="329" t="s">
        <v>1306</v>
      </c>
      <c r="T14" s="62"/>
    </row>
    <row r="15" spans="1:20" ht="204">
      <c r="A15" s="609" t="s">
        <v>11278</v>
      </c>
      <c r="B15" s="164" t="s">
        <v>11279</v>
      </c>
      <c r="C15" s="615" t="s">
        <v>11280</v>
      </c>
      <c r="D15" s="204" t="s">
        <v>1300</v>
      </c>
      <c r="E15" s="610">
        <v>25.8</v>
      </c>
      <c r="F15" s="251">
        <v>1</v>
      </c>
      <c r="G15" s="251">
        <v>1</v>
      </c>
      <c r="H15" s="164" t="s">
        <v>11281</v>
      </c>
      <c r="I15" s="225">
        <v>60</v>
      </c>
      <c r="J15" s="611" t="s">
        <v>994</v>
      </c>
      <c r="K15" s="89" t="s">
        <v>1710</v>
      </c>
      <c r="L15" s="89"/>
      <c r="M15" s="612" t="s">
        <v>2275</v>
      </c>
      <c r="N15" s="612"/>
      <c r="O15" s="614"/>
      <c r="P15" s="244"/>
      <c r="Q15" s="244"/>
      <c r="R15" s="329" t="s">
        <v>1306</v>
      </c>
      <c r="S15" s="329" t="s">
        <v>1306</v>
      </c>
      <c r="T15" s="62"/>
    </row>
    <row r="16" spans="1:20" ht="140.25">
      <c r="A16" s="609" t="s">
        <v>11282</v>
      </c>
      <c r="B16" s="164" t="s">
        <v>11283</v>
      </c>
      <c r="C16" s="615" t="s">
        <v>11284</v>
      </c>
      <c r="D16" s="204" t="s">
        <v>1300</v>
      </c>
      <c r="E16" s="610">
        <v>51.6</v>
      </c>
      <c r="F16" s="251">
        <v>1</v>
      </c>
      <c r="G16" s="251">
        <v>1</v>
      </c>
      <c r="H16" s="164" t="s">
        <v>11281</v>
      </c>
      <c r="I16" s="225">
        <v>120</v>
      </c>
      <c r="J16" s="611" t="s">
        <v>994</v>
      </c>
      <c r="K16" s="89" t="s">
        <v>1710</v>
      </c>
      <c r="L16" s="89"/>
      <c r="M16" s="612" t="s">
        <v>2275</v>
      </c>
      <c r="N16" s="612"/>
      <c r="O16" s="614"/>
      <c r="P16" s="244"/>
      <c r="Q16" s="244"/>
      <c r="R16" s="329" t="s">
        <v>1306</v>
      </c>
      <c r="S16" s="329" t="s">
        <v>1306</v>
      </c>
      <c r="T16" s="62"/>
    </row>
    <row r="17" spans="1:20" ht="127.5">
      <c r="A17" s="609" t="s">
        <v>11285</v>
      </c>
      <c r="B17" s="164" t="s">
        <v>11286</v>
      </c>
      <c r="C17" s="973" t="s">
        <v>23379</v>
      </c>
      <c r="D17" s="204" t="s">
        <v>1300</v>
      </c>
      <c r="E17" s="610">
        <v>12</v>
      </c>
      <c r="F17" s="251">
        <v>1</v>
      </c>
      <c r="G17" s="251">
        <v>1</v>
      </c>
      <c r="H17" s="164" t="s">
        <v>11287</v>
      </c>
      <c r="I17" s="225">
        <v>60</v>
      </c>
      <c r="J17" s="611" t="s">
        <v>994</v>
      </c>
      <c r="K17" s="89" t="s">
        <v>1710</v>
      </c>
      <c r="L17" s="89"/>
      <c r="M17" s="612" t="s">
        <v>2275</v>
      </c>
      <c r="N17" s="612"/>
      <c r="O17" s="614"/>
      <c r="P17" s="244"/>
      <c r="Q17" s="244"/>
      <c r="R17" s="329" t="s">
        <v>1306</v>
      </c>
      <c r="S17" s="329" t="s">
        <v>1306</v>
      </c>
      <c r="T17" s="62"/>
    </row>
    <row r="18" spans="1:20" ht="127.5">
      <c r="A18" s="609" t="s">
        <v>11288</v>
      </c>
      <c r="B18" s="164" t="s">
        <v>11289</v>
      </c>
      <c r="C18" s="616" t="s">
        <v>11290</v>
      </c>
      <c r="D18" s="204" t="s">
        <v>1300</v>
      </c>
      <c r="E18" s="610">
        <v>18</v>
      </c>
      <c r="F18" s="614">
        <v>2</v>
      </c>
      <c r="G18" s="614">
        <v>2</v>
      </c>
      <c r="H18" s="164" t="s">
        <v>11291</v>
      </c>
      <c r="I18" s="617">
        <v>90</v>
      </c>
      <c r="J18" s="611" t="s">
        <v>994</v>
      </c>
      <c r="K18" s="89" t="s">
        <v>1710</v>
      </c>
      <c r="L18" s="89"/>
      <c r="M18" s="612" t="s">
        <v>2275</v>
      </c>
      <c r="N18" s="612"/>
      <c r="O18" s="614"/>
      <c r="P18" s="244"/>
      <c r="Q18" s="244"/>
      <c r="R18" s="329" t="s">
        <v>1306</v>
      </c>
      <c r="S18" s="329" t="s">
        <v>1306</v>
      </c>
      <c r="T18" s="62"/>
    </row>
    <row r="19" spans="1:20" ht="102">
      <c r="A19" s="609" t="s">
        <v>11292</v>
      </c>
      <c r="B19" s="164" t="s">
        <v>3377</v>
      </c>
      <c r="C19" s="225" t="s">
        <v>11293</v>
      </c>
      <c r="D19" s="204" t="s">
        <v>1300</v>
      </c>
      <c r="E19" s="618">
        <v>82.4</v>
      </c>
      <c r="F19" s="251">
        <v>1</v>
      </c>
      <c r="G19" s="614">
        <v>1</v>
      </c>
      <c r="H19" s="164" t="s">
        <v>11294</v>
      </c>
      <c r="I19" s="221">
        <v>80</v>
      </c>
      <c r="J19" s="611" t="s">
        <v>994</v>
      </c>
      <c r="K19" s="89" t="s">
        <v>2236</v>
      </c>
      <c r="L19" s="89"/>
      <c r="M19" s="612" t="s">
        <v>2275</v>
      </c>
      <c r="N19" s="612"/>
      <c r="O19" s="614"/>
      <c r="P19" s="244"/>
      <c r="Q19" s="244"/>
      <c r="R19" s="329" t="s">
        <v>1306</v>
      </c>
      <c r="S19" s="329" t="s">
        <v>1306</v>
      </c>
      <c r="T19" s="62"/>
    </row>
    <row r="20" spans="1:20" ht="102">
      <c r="A20" s="609" t="s">
        <v>11295</v>
      </c>
      <c r="B20" s="164" t="s">
        <v>11296</v>
      </c>
      <c r="C20" s="164" t="s">
        <v>11297</v>
      </c>
      <c r="D20" s="204" t="s">
        <v>1300</v>
      </c>
      <c r="E20" s="243">
        <v>123.6</v>
      </c>
      <c r="F20" s="251">
        <v>1</v>
      </c>
      <c r="G20" s="614">
        <v>1</v>
      </c>
      <c r="H20" s="164" t="s">
        <v>11294</v>
      </c>
      <c r="I20" s="164">
        <v>120</v>
      </c>
      <c r="J20" s="611" t="s">
        <v>994</v>
      </c>
      <c r="K20" s="89" t="s">
        <v>1710</v>
      </c>
      <c r="L20" s="89"/>
      <c r="M20" s="612" t="s">
        <v>2275</v>
      </c>
      <c r="N20" s="612"/>
      <c r="O20" s="614"/>
      <c r="P20" s="614"/>
      <c r="Q20" s="614"/>
      <c r="R20" s="329" t="s">
        <v>1306</v>
      </c>
      <c r="S20" s="329" t="s">
        <v>1306</v>
      </c>
      <c r="T20" s="62"/>
    </row>
    <row r="21" spans="1:20" ht="63.75">
      <c r="A21" s="609" t="s">
        <v>11298</v>
      </c>
      <c r="B21" s="164" t="s">
        <v>11299</v>
      </c>
      <c r="C21" s="164" t="s">
        <v>11300</v>
      </c>
      <c r="D21" s="204" t="s">
        <v>1300</v>
      </c>
      <c r="E21" s="243">
        <v>123.6</v>
      </c>
      <c r="F21" s="251">
        <v>1</v>
      </c>
      <c r="G21" s="614">
        <v>1</v>
      </c>
      <c r="H21" s="164" t="s">
        <v>11294</v>
      </c>
      <c r="I21" s="164">
        <v>120</v>
      </c>
      <c r="J21" s="611" t="s">
        <v>994</v>
      </c>
      <c r="K21" s="89" t="s">
        <v>1710</v>
      </c>
      <c r="L21" s="89"/>
      <c r="M21" s="612" t="s">
        <v>2275</v>
      </c>
      <c r="N21" s="612"/>
      <c r="O21" s="613"/>
      <c r="P21" s="614"/>
      <c r="Q21" s="614"/>
      <c r="R21" s="329" t="s">
        <v>1306</v>
      </c>
      <c r="S21" s="329" t="s">
        <v>1306</v>
      </c>
      <c r="T21" s="62"/>
    </row>
    <row r="22" spans="1:20" ht="158.25" customHeight="1">
      <c r="A22" s="609" t="s">
        <v>11301</v>
      </c>
      <c r="B22" s="164" t="s">
        <v>11302</v>
      </c>
      <c r="C22" s="973" t="s">
        <v>29730</v>
      </c>
      <c r="D22" s="204" t="s">
        <v>1300</v>
      </c>
      <c r="E22" s="610">
        <v>18</v>
      </c>
      <c r="F22" s="251">
        <v>1</v>
      </c>
      <c r="G22" s="614">
        <v>1</v>
      </c>
      <c r="H22" s="973" t="s">
        <v>29731</v>
      </c>
      <c r="I22" s="225">
        <v>90</v>
      </c>
      <c r="J22" s="611" t="s">
        <v>994</v>
      </c>
      <c r="K22" s="89" t="s">
        <v>1710</v>
      </c>
      <c r="L22" s="89"/>
      <c r="M22" s="612" t="s">
        <v>2275</v>
      </c>
      <c r="N22" s="612"/>
      <c r="O22" s="614"/>
      <c r="P22" s="619"/>
      <c r="Q22" s="619"/>
      <c r="R22" s="329" t="s">
        <v>1306</v>
      </c>
      <c r="S22" s="329" t="s">
        <v>1306</v>
      </c>
      <c r="T22" s="62"/>
    </row>
    <row r="23" spans="1:20" ht="165.75">
      <c r="A23" s="609" t="s">
        <v>11303</v>
      </c>
      <c r="B23" s="164" t="s">
        <v>11304</v>
      </c>
      <c r="C23" s="973" t="s">
        <v>29732</v>
      </c>
      <c r="D23" s="204" t="s">
        <v>1300</v>
      </c>
      <c r="E23" s="610">
        <v>3.6</v>
      </c>
      <c r="F23" s="251">
        <v>1</v>
      </c>
      <c r="G23" s="614">
        <v>1</v>
      </c>
      <c r="H23" s="973" t="s">
        <v>29731</v>
      </c>
      <c r="I23" s="617">
        <v>18</v>
      </c>
      <c r="J23" s="611" t="s">
        <v>994</v>
      </c>
      <c r="K23" s="89" t="s">
        <v>1710</v>
      </c>
      <c r="L23" s="89"/>
      <c r="M23" s="612" t="s">
        <v>2275</v>
      </c>
      <c r="N23" s="612"/>
      <c r="O23" s="614"/>
      <c r="P23" s="620"/>
      <c r="Q23" s="620"/>
      <c r="R23" s="329" t="s">
        <v>1306</v>
      </c>
      <c r="S23" s="329" t="s">
        <v>1306</v>
      </c>
      <c r="T23" s="62"/>
    </row>
    <row r="24" spans="1:20" ht="79.5" customHeight="1">
      <c r="A24" s="609" t="s">
        <v>11305</v>
      </c>
      <c r="B24" s="164" t="s">
        <v>11306</v>
      </c>
      <c r="C24" s="973" t="s">
        <v>29733</v>
      </c>
      <c r="D24" s="204" t="s">
        <v>1300</v>
      </c>
      <c r="E24" s="610">
        <v>18</v>
      </c>
      <c r="F24" s="251">
        <v>1</v>
      </c>
      <c r="G24" s="614">
        <v>1</v>
      </c>
      <c r="H24" s="973" t="s">
        <v>29731</v>
      </c>
      <c r="I24" s="225">
        <v>90</v>
      </c>
      <c r="J24" s="611" t="s">
        <v>994</v>
      </c>
      <c r="K24" s="89" t="s">
        <v>1710</v>
      </c>
      <c r="L24" s="89"/>
      <c r="M24" s="612" t="s">
        <v>2275</v>
      </c>
      <c r="N24" s="612"/>
      <c r="O24" s="614"/>
      <c r="P24" s="620"/>
      <c r="Q24" s="620"/>
      <c r="R24" s="329" t="s">
        <v>1306</v>
      </c>
      <c r="S24" s="329" t="s">
        <v>1306</v>
      </c>
      <c r="T24" s="62"/>
    </row>
    <row r="25" spans="1:20" ht="89.25">
      <c r="A25" s="609" t="s">
        <v>11307</v>
      </c>
      <c r="B25" s="164" t="s">
        <v>11308</v>
      </c>
      <c r="C25" s="164" t="s">
        <v>11309</v>
      </c>
      <c r="D25" s="204" t="s">
        <v>1300</v>
      </c>
      <c r="E25" s="243">
        <v>27.6</v>
      </c>
      <c r="F25" s="251">
        <v>1</v>
      </c>
      <c r="G25" s="614">
        <v>1</v>
      </c>
      <c r="H25" s="164" t="s">
        <v>11310</v>
      </c>
      <c r="I25" s="164">
        <v>120</v>
      </c>
      <c r="J25" s="611" t="s">
        <v>994</v>
      </c>
      <c r="K25" s="89" t="s">
        <v>1710</v>
      </c>
      <c r="L25" s="89"/>
      <c r="M25" s="612" t="s">
        <v>2275</v>
      </c>
      <c r="N25" s="612"/>
      <c r="O25" s="614"/>
      <c r="P25" s="620"/>
      <c r="Q25" s="620"/>
      <c r="R25" s="329" t="s">
        <v>1306</v>
      </c>
      <c r="S25" s="329" t="s">
        <v>1306</v>
      </c>
      <c r="T25" s="62"/>
    </row>
    <row r="26" spans="1:20" ht="25.5">
      <c r="A26" s="609" t="s">
        <v>11311</v>
      </c>
      <c r="B26" s="164" t="s">
        <v>11312</v>
      </c>
      <c r="C26" s="164" t="s">
        <v>11313</v>
      </c>
      <c r="D26" s="204" t="s">
        <v>1300</v>
      </c>
      <c r="E26" s="243">
        <v>27.6</v>
      </c>
      <c r="F26" s="251">
        <v>1</v>
      </c>
      <c r="G26" s="614">
        <v>1</v>
      </c>
      <c r="H26" s="164" t="s">
        <v>11310</v>
      </c>
      <c r="I26" s="164">
        <v>120</v>
      </c>
      <c r="J26" s="611" t="s">
        <v>994</v>
      </c>
      <c r="K26" s="89" t="s">
        <v>1710</v>
      </c>
      <c r="L26" s="89"/>
      <c r="M26" s="612" t="s">
        <v>2275</v>
      </c>
      <c r="N26" s="612"/>
      <c r="O26" s="614"/>
      <c r="P26" s="614"/>
      <c r="Q26" s="614"/>
      <c r="R26" s="329" t="s">
        <v>1306</v>
      </c>
      <c r="S26" s="329" t="s">
        <v>1306</v>
      </c>
      <c r="T26" s="62"/>
    </row>
    <row r="27" spans="1:20" ht="114.75">
      <c r="A27" s="609" t="s">
        <v>11314</v>
      </c>
      <c r="B27" s="164" t="s">
        <v>11315</v>
      </c>
      <c r="C27" s="976" t="s">
        <v>23380</v>
      </c>
      <c r="D27" s="204" t="s">
        <v>1300</v>
      </c>
      <c r="E27" s="243">
        <v>13.8</v>
      </c>
      <c r="F27" s="251">
        <v>1</v>
      </c>
      <c r="G27" s="614">
        <v>1</v>
      </c>
      <c r="H27" s="164" t="s">
        <v>11127</v>
      </c>
      <c r="I27" s="164">
        <v>60</v>
      </c>
      <c r="J27" s="611" t="s">
        <v>994</v>
      </c>
      <c r="K27" s="89" t="s">
        <v>2236</v>
      </c>
      <c r="L27" s="89"/>
      <c r="M27" s="612" t="s">
        <v>2275</v>
      </c>
      <c r="N27" s="612"/>
      <c r="O27" s="614"/>
      <c r="P27" s="614"/>
      <c r="Q27" s="614"/>
      <c r="R27" s="329" t="s">
        <v>1306</v>
      </c>
      <c r="S27" s="329" t="s">
        <v>1306</v>
      </c>
      <c r="T27" s="62"/>
    </row>
    <row r="28" spans="1:20" ht="89.25">
      <c r="A28" s="609" t="s">
        <v>11316</v>
      </c>
      <c r="B28" s="164" t="s">
        <v>11317</v>
      </c>
      <c r="C28" s="225" t="s">
        <v>11318</v>
      </c>
      <c r="D28" s="204" t="s">
        <v>1300</v>
      </c>
      <c r="E28" s="610">
        <v>8</v>
      </c>
      <c r="F28" s="251">
        <v>1</v>
      </c>
      <c r="G28" s="614">
        <v>1</v>
      </c>
      <c r="H28" s="164" t="s">
        <v>11291</v>
      </c>
      <c r="I28" s="617">
        <v>40</v>
      </c>
      <c r="J28" s="611" t="s">
        <v>994</v>
      </c>
      <c r="K28" s="89" t="s">
        <v>1710</v>
      </c>
      <c r="L28" s="89"/>
      <c r="M28" s="612" t="s">
        <v>2275</v>
      </c>
      <c r="N28" s="612"/>
      <c r="O28" s="621">
        <v>0</v>
      </c>
      <c r="P28" s="622">
        <v>1</v>
      </c>
      <c r="Q28" s="622"/>
      <c r="R28" s="329" t="s">
        <v>1306</v>
      </c>
      <c r="S28" s="329" t="s">
        <v>1306</v>
      </c>
      <c r="T28" s="62"/>
    </row>
    <row r="29" spans="1:20" ht="89.25">
      <c r="A29" s="609" t="s">
        <v>11319</v>
      </c>
      <c r="B29" s="164" t="s">
        <v>11320</v>
      </c>
      <c r="C29" s="225" t="s">
        <v>11318</v>
      </c>
      <c r="D29" s="204" t="s">
        <v>1300</v>
      </c>
      <c r="E29" s="610">
        <v>11</v>
      </c>
      <c r="F29" s="251">
        <v>1</v>
      </c>
      <c r="G29" s="614">
        <v>1</v>
      </c>
      <c r="H29" s="164" t="s">
        <v>11291</v>
      </c>
      <c r="I29" s="225">
        <v>55</v>
      </c>
      <c r="J29" s="611" t="s">
        <v>994</v>
      </c>
      <c r="K29" s="89" t="s">
        <v>1710</v>
      </c>
      <c r="L29" s="89"/>
      <c r="M29" s="612" t="s">
        <v>2275</v>
      </c>
      <c r="N29" s="612"/>
      <c r="O29" s="623">
        <v>2</v>
      </c>
      <c r="P29" s="623">
        <v>6</v>
      </c>
      <c r="Q29" s="623"/>
      <c r="R29" s="329" t="s">
        <v>1306</v>
      </c>
      <c r="S29" s="329" t="s">
        <v>1306</v>
      </c>
      <c r="T29" s="62"/>
    </row>
    <row r="30" spans="1:20" ht="178.5">
      <c r="A30" s="609" t="s">
        <v>11321</v>
      </c>
      <c r="B30" s="164" t="s">
        <v>11322</v>
      </c>
      <c r="C30" s="973" t="s">
        <v>24042</v>
      </c>
      <c r="D30" s="204" t="s">
        <v>1300</v>
      </c>
      <c r="E30" s="610">
        <v>8</v>
      </c>
      <c r="F30" s="251">
        <v>1</v>
      </c>
      <c r="G30" s="614">
        <v>1</v>
      </c>
      <c r="H30" s="164" t="s">
        <v>11291</v>
      </c>
      <c r="I30" s="617">
        <v>40</v>
      </c>
      <c r="J30" s="611" t="s">
        <v>994</v>
      </c>
      <c r="K30" s="89" t="s">
        <v>1903</v>
      </c>
      <c r="L30" s="89"/>
      <c r="M30" s="612" t="s">
        <v>2275</v>
      </c>
      <c r="N30" s="612"/>
      <c r="O30" s="623">
        <v>0</v>
      </c>
      <c r="P30" s="623">
        <v>1</v>
      </c>
      <c r="Q30" s="623"/>
      <c r="R30" s="329" t="s">
        <v>1306</v>
      </c>
      <c r="S30" s="329" t="s">
        <v>1306</v>
      </c>
      <c r="T30" s="62"/>
    </row>
    <row r="31" spans="1:20" ht="165.75">
      <c r="A31" s="609" t="s">
        <v>11323</v>
      </c>
      <c r="B31" s="164" t="s">
        <v>11324</v>
      </c>
      <c r="C31" s="973" t="s">
        <v>23381</v>
      </c>
      <c r="D31" s="204" t="s">
        <v>1300</v>
      </c>
      <c r="E31" s="610">
        <v>10</v>
      </c>
      <c r="F31" s="251">
        <v>1</v>
      </c>
      <c r="G31" s="614">
        <v>1</v>
      </c>
      <c r="H31" s="164" t="s">
        <v>11291</v>
      </c>
      <c r="I31" s="225">
        <v>50</v>
      </c>
      <c r="J31" s="611" t="s">
        <v>994</v>
      </c>
      <c r="K31" s="89" t="s">
        <v>1903</v>
      </c>
      <c r="L31" s="89"/>
      <c r="M31" s="612" t="s">
        <v>2275</v>
      </c>
      <c r="N31" s="612"/>
      <c r="O31" s="623">
        <v>2</v>
      </c>
      <c r="P31" s="623">
        <v>6</v>
      </c>
      <c r="Q31" s="623"/>
      <c r="R31" s="329" t="s">
        <v>1306</v>
      </c>
      <c r="S31" s="329" t="s">
        <v>1306</v>
      </c>
      <c r="T31" s="62"/>
    </row>
    <row r="32" spans="1:20" ht="153">
      <c r="A32" s="609" t="s">
        <v>11325</v>
      </c>
      <c r="B32" s="164" t="s">
        <v>11326</v>
      </c>
      <c r="C32" s="973" t="s">
        <v>23382</v>
      </c>
      <c r="D32" s="204" t="s">
        <v>1300</v>
      </c>
      <c r="E32" s="243">
        <v>12</v>
      </c>
      <c r="F32" s="251">
        <v>2</v>
      </c>
      <c r="G32" s="614">
        <v>4</v>
      </c>
      <c r="H32" s="164" t="s">
        <v>11291</v>
      </c>
      <c r="I32" s="164">
        <v>60</v>
      </c>
      <c r="J32" s="611" t="s">
        <v>994</v>
      </c>
      <c r="K32" s="89" t="s">
        <v>1903</v>
      </c>
      <c r="L32" s="89"/>
      <c r="M32" s="612" t="s">
        <v>2275</v>
      </c>
      <c r="N32" s="612"/>
      <c r="O32" s="614"/>
      <c r="P32" s="614"/>
      <c r="Q32" s="614"/>
      <c r="R32" s="329" t="s">
        <v>1306</v>
      </c>
      <c r="S32" s="329" t="s">
        <v>1306</v>
      </c>
      <c r="T32" s="62"/>
    </row>
    <row r="33" spans="1:20" ht="38.25">
      <c r="A33" s="609" t="s">
        <v>11327</v>
      </c>
      <c r="B33" s="164" t="s">
        <v>11328</v>
      </c>
      <c r="C33" s="164" t="s">
        <v>11329</v>
      </c>
      <c r="D33" s="204" t="s">
        <v>1300</v>
      </c>
      <c r="E33" s="243">
        <v>2</v>
      </c>
      <c r="F33" s="251">
        <v>1</v>
      </c>
      <c r="G33" s="614">
        <v>1</v>
      </c>
      <c r="H33" s="164" t="s">
        <v>11291</v>
      </c>
      <c r="I33" s="164">
        <v>10</v>
      </c>
      <c r="J33" s="611" t="s">
        <v>994</v>
      </c>
      <c r="K33" s="89" t="s">
        <v>2236</v>
      </c>
      <c r="L33" s="89"/>
      <c r="M33" s="612" t="s">
        <v>2275</v>
      </c>
      <c r="N33" s="612"/>
      <c r="O33" s="614"/>
      <c r="P33" s="614"/>
      <c r="Q33" s="614"/>
      <c r="R33" s="329" t="s">
        <v>1306</v>
      </c>
      <c r="S33" s="329" t="s">
        <v>1306</v>
      </c>
      <c r="T33" s="62"/>
    </row>
    <row r="34" spans="1:20" ht="38.25">
      <c r="A34" s="609" t="s">
        <v>11330</v>
      </c>
      <c r="B34" s="164" t="s">
        <v>11331</v>
      </c>
      <c r="C34" s="164" t="s">
        <v>11332</v>
      </c>
      <c r="D34" s="204" t="s">
        <v>1300</v>
      </c>
      <c r="E34" s="243">
        <v>12</v>
      </c>
      <c r="F34" s="251">
        <v>2</v>
      </c>
      <c r="G34" s="614">
        <v>4</v>
      </c>
      <c r="H34" s="164" t="s">
        <v>11291</v>
      </c>
      <c r="I34" s="164">
        <v>60</v>
      </c>
      <c r="J34" s="611" t="s">
        <v>994</v>
      </c>
      <c r="K34" s="89" t="s">
        <v>1903</v>
      </c>
      <c r="L34" s="89"/>
      <c r="M34" s="612" t="s">
        <v>2275</v>
      </c>
      <c r="N34" s="612"/>
      <c r="O34" s="614"/>
      <c r="P34" s="614"/>
      <c r="Q34" s="614"/>
      <c r="R34" s="329" t="s">
        <v>1306</v>
      </c>
      <c r="S34" s="329" t="s">
        <v>1306</v>
      </c>
      <c r="T34" s="62"/>
    </row>
    <row r="35" spans="1:20" ht="194.25" customHeight="1">
      <c r="A35" s="609" t="s">
        <v>11333</v>
      </c>
      <c r="B35" s="164" t="s">
        <v>11334</v>
      </c>
      <c r="C35" s="973" t="s">
        <v>24043</v>
      </c>
      <c r="D35" s="204" t="s">
        <v>1300</v>
      </c>
      <c r="E35" s="991">
        <v>12</v>
      </c>
      <c r="F35" s="251">
        <v>2</v>
      </c>
      <c r="G35" s="614">
        <v>5</v>
      </c>
      <c r="H35" s="973" t="s">
        <v>24044</v>
      </c>
      <c r="I35" s="164">
        <v>60</v>
      </c>
      <c r="J35" s="611" t="s">
        <v>994</v>
      </c>
      <c r="K35" s="89" t="s">
        <v>1903</v>
      </c>
      <c r="L35" s="89"/>
      <c r="M35" s="612" t="s">
        <v>2275</v>
      </c>
      <c r="N35" s="612"/>
      <c r="O35" s="614"/>
      <c r="P35" s="614"/>
      <c r="Q35" s="614"/>
      <c r="R35" s="329" t="s">
        <v>1306</v>
      </c>
      <c r="S35" s="329" t="s">
        <v>1306</v>
      </c>
      <c r="T35" s="62"/>
    </row>
    <row r="36" spans="1:20" ht="89.25">
      <c r="A36" s="609" t="s">
        <v>11336</v>
      </c>
      <c r="B36" s="164" t="s">
        <v>11337</v>
      </c>
      <c r="C36" s="225" t="s">
        <v>11338</v>
      </c>
      <c r="D36" s="204" t="s">
        <v>1300</v>
      </c>
      <c r="E36" s="610">
        <v>4</v>
      </c>
      <c r="F36" s="251">
        <v>1</v>
      </c>
      <c r="G36" s="614">
        <v>1</v>
      </c>
      <c r="H36" s="164" t="s">
        <v>11335</v>
      </c>
      <c r="I36" s="164">
        <v>10</v>
      </c>
      <c r="J36" s="611" t="s">
        <v>994</v>
      </c>
      <c r="K36" s="89" t="s">
        <v>1903</v>
      </c>
      <c r="L36" s="89"/>
      <c r="M36" s="612" t="s">
        <v>2275</v>
      </c>
      <c r="N36" s="612"/>
      <c r="O36" s="614"/>
      <c r="P36" s="614"/>
      <c r="Q36" s="614"/>
      <c r="R36" s="329" t="s">
        <v>1306</v>
      </c>
      <c r="S36" s="329" t="s">
        <v>1306</v>
      </c>
      <c r="T36" s="62"/>
    </row>
    <row r="37" spans="1:20" ht="76.5">
      <c r="A37" s="609" t="s">
        <v>11339</v>
      </c>
      <c r="B37" s="164" t="s">
        <v>11340</v>
      </c>
      <c r="C37" s="164" t="s">
        <v>11341</v>
      </c>
      <c r="D37" s="204" t="s">
        <v>1300</v>
      </c>
      <c r="E37" s="243">
        <v>12</v>
      </c>
      <c r="F37" s="251">
        <v>1</v>
      </c>
      <c r="G37" s="614">
        <v>1</v>
      </c>
      <c r="H37" s="164" t="s">
        <v>11291</v>
      </c>
      <c r="I37" s="164">
        <v>60</v>
      </c>
      <c r="J37" s="611" t="s">
        <v>994</v>
      </c>
      <c r="K37" s="89" t="s">
        <v>1710</v>
      </c>
      <c r="L37" s="89"/>
      <c r="M37" s="612" t="s">
        <v>2275</v>
      </c>
      <c r="N37" s="612"/>
      <c r="O37" s="614"/>
      <c r="P37" s="614"/>
      <c r="Q37" s="614"/>
      <c r="R37" s="329" t="s">
        <v>1306</v>
      </c>
      <c r="S37" s="329" t="s">
        <v>1306</v>
      </c>
      <c r="T37" s="62"/>
    </row>
    <row r="38" spans="1:20" ht="76.5">
      <c r="A38" s="609" t="s">
        <v>11342</v>
      </c>
      <c r="B38" s="164" t="s">
        <v>11343</v>
      </c>
      <c r="C38" s="164" t="s">
        <v>11344</v>
      </c>
      <c r="D38" s="204" t="s">
        <v>1300</v>
      </c>
      <c r="E38" s="243">
        <v>12</v>
      </c>
      <c r="F38" s="251">
        <v>1</v>
      </c>
      <c r="G38" s="614">
        <v>1</v>
      </c>
      <c r="H38" s="164" t="s">
        <v>11291</v>
      </c>
      <c r="I38" s="164">
        <v>60</v>
      </c>
      <c r="J38" s="611" t="s">
        <v>994</v>
      </c>
      <c r="K38" s="89" t="s">
        <v>1710</v>
      </c>
      <c r="L38" s="89"/>
      <c r="M38" s="612" t="s">
        <v>2275</v>
      </c>
      <c r="N38" s="612"/>
      <c r="O38" s="614"/>
      <c r="P38" s="614"/>
      <c r="Q38" s="614"/>
      <c r="R38" s="329" t="s">
        <v>1306</v>
      </c>
      <c r="S38" s="329" t="s">
        <v>1306</v>
      </c>
      <c r="T38" s="62"/>
    </row>
    <row r="39" spans="1:20" ht="51">
      <c r="A39" s="609" t="s">
        <v>11345</v>
      </c>
      <c r="B39" s="164" t="s">
        <v>11346</v>
      </c>
      <c r="C39" s="164" t="s">
        <v>11347</v>
      </c>
      <c r="D39" s="204" t="s">
        <v>1300</v>
      </c>
      <c r="E39" s="243">
        <v>12</v>
      </c>
      <c r="F39" s="251">
        <v>1</v>
      </c>
      <c r="G39" s="614">
        <v>1</v>
      </c>
      <c r="H39" s="164" t="s">
        <v>11291</v>
      </c>
      <c r="I39" s="164">
        <v>60</v>
      </c>
      <c r="J39" s="611" t="s">
        <v>994</v>
      </c>
      <c r="K39" s="89" t="s">
        <v>1903</v>
      </c>
      <c r="L39" s="89"/>
      <c r="M39" s="612" t="s">
        <v>2275</v>
      </c>
      <c r="N39" s="612"/>
      <c r="O39" s="614"/>
      <c r="P39" s="614"/>
      <c r="Q39" s="614"/>
      <c r="R39" s="329" t="s">
        <v>1306</v>
      </c>
      <c r="S39" s="329" t="s">
        <v>1306</v>
      </c>
      <c r="T39" s="62"/>
    </row>
    <row r="40" spans="1:20" ht="25.5">
      <c r="A40" s="609" t="s">
        <v>11348</v>
      </c>
      <c r="B40" s="164" t="s">
        <v>11349</v>
      </c>
      <c r="C40" s="225" t="s">
        <v>11350</v>
      </c>
      <c r="D40" s="204" t="s">
        <v>1300</v>
      </c>
      <c r="E40" s="610">
        <v>12</v>
      </c>
      <c r="F40" s="251">
        <v>1</v>
      </c>
      <c r="G40" s="614">
        <v>1</v>
      </c>
      <c r="H40" s="164" t="s">
        <v>11291</v>
      </c>
      <c r="I40" s="617">
        <v>60</v>
      </c>
      <c r="J40" s="611" t="s">
        <v>994</v>
      </c>
      <c r="K40" s="89" t="s">
        <v>1903</v>
      </c>
      <c r="L40" s="89"/>
      <c r="M40" s="612" t="s">
        <v>2275</v>
      </c>
      <c r="N40" s="612"/>
      <c r="O40" s="614">
        <v>0</v>
      </c>
      <c r="P40" s="614">
        <v>1</v>
      </c>
      <c r="Q40" s="614"/>
      <c r="R40" s="329" t="s">
        <v>1306</v>
      </c>
      <c r="S40" s="329" t="s">
        <v>1306</v>
      </c>
      <c r="T40" s="62"/>
    </row>
    <row r="41" spans="1:20" ht="25.5">
      <c r="A41" s="609" t="s">
        <v>11351</v>
      </c>
      <c r="B41" s="164" t="s">
        <v>11352</v>
      </c>
      <c r="C41" s="225" t="s">
        <v>11350</v>
      </c>
      <c r="D41" s="204" t="s">
        <v>1300</v>
      </c>
      <c r="E41" s="610">
        <v>12</v>
      </c>
      <c r="F41" s="251">
        <v>1</v>
      </c>
      <c r="G41" s="614">
        <v>1</v>
      </c>
      <c r="H41" s="164" t="s">
        <v>11291</v>
      </c>
      <c r="I41" s="225">
        <v>60</v>
      </c>
      <c r="J41" s="611" t="s">
        <v>994</v>
      </c>
      <c r="K41" s="89" t="s">
        <v>1903</v>
      </c>
      <c r="L41" s="89"/>
      <c r="M41" s="612" t="s">
        <v>2275</v>
      </c>
      <c r="N41" s="612"/>
      <c r="O41" s="614">
        <v>2</v>
      </c>
      <c r="P41" s="614">
        <v>6</v>
      </c>
      <c r="Q41" s="614"/>
      <c r="R41" s="329" t="s">
        <v>1306</v>
      </c>
      <c r="S41" s="329" t="s">
        <v>1306</v>
      </c>
      <c r="T41" s="62"/>
    </row>
    <row r="42" spans="1:20" ht="38.25">
      <c r="A42" s="609" t="s">
        <v>11353</v>
      </c>
      <c r="B42" s="164" t="s">
        <v>11354</v>
      </c>
      <c r="C42" s="164" t="s">
        <v>11355</v>
      </c>
      <c r="D42" s="204" t="s">
        <v>1300</v>
      </c>
      <c r="E42" s="243">
        <v>12</v>
      </c>
      <c r="F42" s="251">
        <v>2</v>
      </c>
      <c r="G42" s="614">
        <v>2</v>
      </c>
      <c r="H42" s="164" t="s">
        <v>11291</v>
      </c>
      <c r="I42" s="164">
        <v>60</v>
      </c>
      <c r="J42" s="611" t="s">
        <v>994</v>
      </c>
      <c r="K42" s="89" t="s">
        <v>1710</v>
      </c>
      <c r="L42" s="89"/>
      <c r="M42" s="612" t="s">
        <v>2275</v>
      </c>
      <c r="N42" s="612"/>
      <c r="O42" s="614"/>
      <c r="P42" s="614"/>
      <c r="Q42" s="614"/>
      <c r="R42" s="329" t="s">
        <v>1306</v>
      </c>
      <c r="S42" s="329" t="s">
        <v>1306</v>
      </c>
      <c r="T42" s="62"/>
    </row>
    <row r="43" spans="1:20" ht="38.25">
      <c r="A43" s="609" t="s">
        <v>11356</v>
      </c>
      <c r="B43" s="164" t="s">
        <v>11357</v>
      </c>
      <c r="C43" s="124" t="s">
        <v>11358</v>
      </c>
      <c r="D43" s="204" t="s">
        <v>1300</v>
      </c>
      <c r="E43" s="243">
        <v>12</v>
      </c>
      <c r="F43" s="251">
        <v>2</v>
      </c>
      <c r="G43" s="614">
        <v>4</v>
      </c>
      <c r="H43" s="164" t="s">
        <v>11291</v>
      </c>
      <c r="I43" s="328">
        <v>60</v>
      </c>
      <c r="J43" s="611" t="s">
        <v>994</v>
      </c>
      <c r="K43" s="89" t="s">
        <v>1710</v>
      </c>
      <c r="L43" s="89"/>
      <c r="M43" s="612" t="s">
        <v>2275</v>
      </c>
      <c r="N43" s="612"/>
      <c r="O43" s="614"/>
      <c r="P43" s="614"/>
      <c r="Q43" s="614"/>
      <c r="R43" s="329" t="s">
        <v>1306</v>
      </c>
      <c r="S43" s="329" t="s">
        <v>1306</v>
      </c>
      <c r="T43" s="62"/>
    </row>
    <row r="44" spans="1:20" ht="51">
      <c r="A44" s="609" t="s">
        <v>11359</v>
      </c>
      <c r="B44" s="164" t="s">
        <v>11360</v>
      </c>
      <c r="C44" s="221" t="s">
        <v>11361</v>
      </c>
      <c r="D44" s="204" t="s">
        <v>1300</v>
      </c>
      <c r="E44" s="618">
        <v>123.6</v>
      </c>
      <c r="F44" s="251">
        <v>1</v>
      </c>
      <c r="G44" s="614">
        <v>1</v>
      </c>
      <c r="H44" s="164" t="s">
        <v>11294</v>
      </c>
      <c r="I44" s="624">
        <v>120</v>
      </c>
      <c r="J44" s="611" t="s">
        <v>994</v>
      </c>
      <c r="K44" s="89" t="s">
        <v>1710</v>
      </c>
      <c r="L44" s="89"/>
      <c r="M44" s="612" t="s">
        <v>2275</v>
      </c>
      <c r="N44" s="612"/>
      <c r="O44" s="614"/>
      <c r="P44" s="614"/>
      <c r="Q44" s="614"/>
      <c r="R44" s="329" t="s">
        <v>1306</v>
      </c>
      <c r="S44" s="329" t="s">
        <v>1306</v>
      </c>
      <c r="T44" s="62"/>
    </row>
    <row r="45" spans="1:20" ht="51">
      <c r="A45" s="609" t="s">
        <v>11362</v>
      </c>
      <c r="B45" s="164" t="s">
        <v>11363</v>
      </c>
      <c r="C45" s="163" t="s">
        <v>11364</v>
      </c>
      <c r="D45" s="204" t="s">
        <v>1300</v>
      </c>
      <c r="E45" s="610">
        <v>61.8</v>
      </c>
      <c r="F45" s="251">
        <v>1</v>
      </c>
      <c r="G45" s="614">
        <v>1</v>
      </c>
      <c r="H45" s="164" t="s">
        <v>11294</v>
      </c>
      <c r="I45" s="225">
        <v>60</v>
      </c>
      <c r="J45" s="611" t="s">
        <v>994</v>
      </c>
      <c r="K45" s="89" t="s">
        <v>1710</v>
      </c>
      <c r="L45" s="89"/>
      <c r="M45" s="612" t="s">
        <v>2275</v>
      </c>
      <c r="N45" s="612"/>
      <c r="O45" s="614"/>
      <c r="P45" s="614"/>
      <c r="Q45" s="614"/>
      <c r="R45" s="329" t="s">
        <v>1306</v>
      </c>
      <c r="S45" s="329" t="s">
        <v>1306</v>
      </c>
      <c r="T45" s="62"/>
    </row>
    <row r="46" spans="1:20" ht="178.5">
      <c r="A46" s="609" t="s">
        <v>11365</v>
      </c>
      <c r="B46" s="164" t="s">
        <v>1828</v>
      </c>
      <c r="C46" s="1046" t="s">
        <v>23682</v>
      </c>
      <c r="D46" s="204" t="s">
        <v>1300</v>
      </c>
      <c r="E46" s="610">
        <v>2.1</v>
      </c>
      <c r="F46" s="251">
        <v>1</v>
      </c>
      <c r="G46" s="614">
        <v>1</v>
      </c>
      <c r="H46" s="164" t="s">
        <v>11366</v>
      </c>
      <c r="I46" s="624">
        <v>6</v>
      </c>
      <c r="J46" s="611" t="s">
        <v>994</v>
      </c>
      <c r="K46" s="89" t="s">
        <v>1710</v>
      </c>
      <c r="L46" s="89"/>
      <c r="M46" s="612" t="s">
        <v>2275</v>
      </c>
      <c r="N46" s="612"/>
      <c r="O46" s="614"/>
      <c r="P46" s="614"/>
      <c r="Q46" s="614"/>
      <c r="R46" s="329" t="s">
        <v>1306</v>
      </c>
      <c r="S46" s="329" t="s">
        <v>1306</v>
      </c>
      <c r="T46" s="62"/>
    </row>
    <row r="47" spans="1:20" ht="165.75">
      <c r="A47" s="609" t="s">
        <v>11367</v>
      </c>
      <c r="B47" s="164" t="s">
        <v>1832</v>
      </c>
      <c r="C47" s="972" t="s">
        <v>23683</v>
      </c>
      <c r="D47" s="204" t="s">
        <v>1300</v>
      </c>
      <c r="E47" s="610">
        <v>5.25</v>
      </c>
      <c r="F47" s="251">
        <v>1</v>
      </c>
      <c r="G47" s="614">
        <v>1</v>
      </c>
      <c r="H47" s="164" t="s">
        <v>11366</v>
      </c>
      <c r="I47" s="225">
        <v>15</v>
      </c>
      <c r="J47" s="611" t="s">
        <v>994</v>
      </c>
      <c r="K47" s="89" t="s">
        <v>1710</v>
      </c>
      <c r="L47" s="89"/>
      <c r="M47" s="612" t="s">
        <v>2275</v>
      </c>
      <c r="N47" s="612"/>
      <c r="O47" s="614"/>
      <c r="P47" s="614"/>
      <c r="Q47" s="614"/>
      <c r="R47" s="329" t="s">
        <v>1306</v>
      </c>
      <c r="S47" s="329" t="s">
        <v>1306</v>
      </c>
      <c r="T47" s="62"/>
    </row>
    <row r="48" spans="1:20">
      <c r="T48" s="62"/>
    </row>
  </sheetData>
  <mergeCells count="1">
    <mergeCell ref="A1:Q1"/>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D9C2-265C-4221-9703-1A776794B8B7}">
  <dimension ref="A1:Q142"/>
  <sheetViews>
    <sheetView topLeftCell="A61" workbookViewId="0">
      <selection activeCell="A67" sqref="A67"/>
    </sheetView>
  </sheetViews>
  <sheetFormatPr defaultColWidth="9.140625" defaultRowHeight="15"/>
  <cols>
    <col min="1" max="1" width="11.7109375" style="922" customWidth="1"/>
    <col min="2" max="2" width="24.85546875" style="922" customWidth="1"/>
    <col min="3" max="3" width="120.42578125" style="922" customWidth="1"/>
    <col min="4" max="5" width="9.140625" style="922"/>
    <col min="6" max="6" width="9.85546875" style="922" customWidth="1"/>
    <col min="7" max="7" width="10" style="922" customWidth="1"/>
    <col min="8" max="8" width="9.140625" style="922"/>
    <col min="9" max="9" width="10.85546875" style="922" customWidth="1"/>
    <col min="10" max="16384" width="9.140625" style="922"/>
  </cols>
  <sheetData>
    <row r="1" spans="1:17" ht="18" customHeight="1">
      <c r="A1" s="1257" t="s">
        <v>24242</v>
      </c>
      <c r="B1" s="1258"/>
      <c r="C1" s="1258"/>
      <c r="D1" s="1256"/>
      <c r="E1" s="1256"/>
      <c r="F1" s="1256"/>
      <c r="G1" s="1256"/>
      <c r="H1" s="1256"/>
      <c r="I1" s="1256"/>
      <c r="J1" s="1256"/>
      <c r="K1" s="1256"/>
      <c r="L1" s="1256"/>
      <c r="M1" s="1256"/>
      <c r="N1" s="1256"/>
      <c r="O1" s="1256"/>
      <c r="P1" s="1256"/>
      <c r="Q1" s="1256"/>
    </row>
    <row r="2" spans="1:17" ht="12.75" customHeight="1"/>
    <row r="3" spans="1:17" ht="12.75" customHeight="1">
      <c r="A3" s="130" t="s">
        <v>1408</v>
      </c>
      <c r="B3" s="1239"/>
      <c r="C3" s="1239"/>
    </row>
    <row r="4" spans="1:17" ht="12.75" customHeight="1">
      <c r="A4" s="130" t="s">
        <v>1485</v>
      </c>
      <c r="B4" s="1239"/>
      <c r="C4" s="1239"/>
    </row>
    <row r="5" spans="1:17" ht="12.75" customHeight="1">
      <c r="A5" s="130" t="s">
        <v>9222</v>
      </c>
      <c r="B5" s="1239"/>
      <c r="C5" s="1239"/>
    </row>
    <row r="6" spans="1:17" ht="12.75" customHeight="1"/>
    <row r="7" spans="1:17" ht="38.25">
      <c r="A7" s="1240" t="s">
        <v>814</v>
      </c>
      <c r="B7" s="1240" t="s">
        <v>815</v>
      </c>
      <c r="C7" s="1240" t="s">
        <v>24143</v>
      </c>
      <c r="D7" s="1240" t="s">
        <v>1368</v>
      </c>
      <c r="E7" s="1240" t="s">
        <v>24144</v>
      </c>
      <c r="F7" s="1241" t="s">
        <v>10844</v>
      </c>
      <c r="G7" s="1241" t="s">
        <v>982</v>
      </c>
      <c r="H7" s="1242" t="s">
        <v>1317</v>
      </c>
      <c r="I7" s="1241" t="s">
        <v>985</v>
      </c>
      <c r="J7" s="1241" t="s">
        <v>986</v>
      </c>
    </row>
    <row r="8" spans="1:17">
      <c r="A8" s="2030" t="s">
        <v>24243</v>
      </c>
      <c r="B8" s="2031"/>
      <c r="C8" s="2031"/>
      <c r="D8" s="2031"/>
      <c r="E8" s="2031"/>
      <c r="F8" s="2031"/>
      <c r="G8" s="2031"/>
      <c r="H8" s="2031"/>
      <c r="I8" s="2031"/>
      <c r="J8" s="2032"/>
    </row>
    <row r="9" spans="1:17" ht="63.75">
      <c r="A9" s="1243" t="s">
        <v>11368</v>
      </c>
      <c r="B9" s="1088" t="s">
        <v>11369</v>
      </c>
      <c r="C9" s="1232" t="s">
        <v>24244</v>
      </c>
      <c r="D9" s="1088" t="s">
        <v>1184</v>
      </c>
      <c r="E9" s="1243">
        <v>1</v>
      </c>
      <c r="F9" s="1243">
        <v>1</v>
      </c>
      <c r="G9" s="1089" t="s">
        <v>10849</v>
      </c>
      <c r="H9" s="935"/>
      <c r="I9" s="1244"/>
      <c r="J9" s="935" t="s">
        <v>10850</v>
      </c>
    </row>
    <row r="10" spans="1:17" ht="89.25">
      <c r="A10" s="1243" t="s">
        <v>11370</v>
      </c>
      <c r="B10" s="1232" t="s">
        <v>24245</v>
      </c>
      <c r="C10" s="1232" t="s">
        <v>24246</v>
      </c>
      <c r="D10" s="1088" t="s">
        <v>1184</v>
      </c>
      <c r="E10" s="1243">
        <v>1</v>
      </c>
      <c r="F10" s="1243">
        <v>1</v>
      </c>
      <c r="G10" s="1089" t="s">
        <v>10849</v>
      </c>
      <c r="H10" s="935"/>
      <c r="I10" s="1244"/>
      <c r="J10" s="935" t="s">
        <v>10850</v>
      </c>
    </row>
    <row r="11" spans="1:17" ht="51">
      <c r="A11" s="1243" t="s">
        <v>11371</v>
      </c>
      <c r="B11" s="1232" t="s">
        <v>24247</v>
      </c>
      <c r="C11" s="1232" t="s">
        <v>24248</v>
      </c>
      <c r="D11" s="1088" t="s">
        <v>1184</v>
      </c>
      <c r="E11" s="1243">
        <v>1</v>
      </c>
      <c r="F11" s="1243">
        <v>1</v>
      </c>
      <c r="G11" s="1089" t="s">
        <v>10849</v>
      </c>
      <c r="H11" s="935"/>
      <c r="I11" s="1244"/>
      <c r="J11" s="935" t="s">
        <v>10850</v>
      </c>
    </row>
    <row r="12" spans="1:17" ht="89.25">
      <c r="A12" s="1243" t="s">
        <v>11372</v>
      </c>
      <c r="B12" s="1232" t="s">
        <v>24249</v>
      </c>
      <c r="C12" s="1232" t="s">
        <v>24250</v>
      </c>
      <c r="D12" s="1088" t="s">
        <v>1184</v>
      </c>
      <c r="E12" s="1243">
        <v>1</v>
      </c>
      <c r="F12" s="1243">
        <v>1</v>
      </c>
      <c r="G12" s="1089" t="s">
        <v>10849</v>
      </c>
      <c r="H12" s="935"/>
      <c r="I12" s="1244"/>
      <c r="J12" s="935" t="s">
        <v>10850</v>
      </c>
    </row>
    <row r="13" spans="1:17" ht="63.75">
      <c r="A13" s="1243" t="s">
        <v>11373</v>
      </c>
      <c r="B13" s="1088" t="s">
        <v>11374</v>
      </c>
      <c r="C13" s="1232" t="s">
        <v>24251</v>
      </c>
      <c r="D13" s="1088" t="s">
        <v>1184</v>
      </c>
      <c r="E13" s="1243">
        <v>1</v>
      </c>
      <c r="F13" s="1243">
        <v>1</v>
      </c>
      <c r="G13" s="1089" t="s">
        <v>10849</v>
      </c>
      <c r="H13" s="935"/>
      <c r="I13" s="1244"/>
      <c r="J13" s="935" t="s">
        <v>10850</v>
      </c>
    </row>
    <row r="14" spans="1:17" ht="93" customHeight="1">
      <c r="A14" s="1243" t="s">
        <v>11375</v>
      </c>
      <c r="B14" s="1232" t="s">
        <v>24252</v>
      </c>
      <c r="C14" s="1232" t="s">
        <v>24253</v>
      </c>
      <c r="D14" s="1088" t="s">
        <v>1184</v>
      </c>
      <c r="E14" s="1243">
        <v>1</v>
      </c>
      <c r="F14" s="1243">
        <v>1</v>
      </c>
      <c r="G14" s="1089" t="s">
        <v>10849</v>
      </c>
      <c r="H14" s="935"/>
      <c r="I14" s="1244"/>
      <c r="J14" s="935" t="s">
        <v>10850</v>
      </c>
    </row>
    <row r="15" spans="1:17" ht="65.25" customHeight="1">
      <c r="A15" s="1243" t="s">
        <v>11376</v>
      </c>
      <c r="B15" s="1232" t="s">
        <v>24254</v>
      </c>
      <c r="C15" s="1232" t="s">
        <v>24255</v>
      </c>
      <c r="D15" s="1088" t="s">
        <v>1184</v>
      </c>
      <c r="E15" s="1243">
        <v>1</v>
      </c>
      <c r="F15" s="1259">
        <v>1</v>
      </c>
      <c r="G15" s="1089" t="s">
        <v>10849</v>
      </c>
      <c r="H15" s="935"/>
      <c r="I15" s="1244"/>
      <c r="J15" s="935" t="s">
        <v>10850</v>
      </c>
    </row>
    <row r="16" spans="1:17" ht="51">
      <c r="A16" s="1243" t="s">
        <v>11377</v>
      </c>
      <c r="B16" s="1232" t="s">
        <v>24256</v>
      </c>
      <c r="C16" s="1232" t="s">
        <v>24257</v>
      </c>
      <c r="D16" s="1088" t="s">
        <v>1184</v>
      </c>
      <c r="E16" s="1243">
        <v>1</v>
      </c>
      <c r="F16" s="1243">
        <v>1</v>
      </c>
      <c r="G16" s="1089" t="s">
        <v>10849</v>
      </c>
      <c r="H16" s="935"/>
      <c r="I16" s="1244"/>
      <c r="J16" s="935" t="s">
        <v>10850</v>
      </c>
    </row>
    <row r="17" spans="1:10" ht="99.75" customHeight="1">
      <c r="A17" s="1243" t="s">
        <v>11378</v>
      </c>
      <c r="B17" s="1232" t="s">
        <v>24258</v>
      </c>
      <c r="C17" s="1232" t="s">
        <v>24259</v>
      </c>
      <c r="D17" s="1088" t="s">
        <v>1184</v>
      </c>
      <c r="E17" s="1243">
        <v>1</v>
      </c>
      <c r="F17" s="1243">
        <v>1</v>
      </c>
      <c r="G17" s="1089" t="s">
        <v>10849</v>
      </c>
      <c r="H17" s="935"/>
      <c r="I17" s="1244"/>
      <c r="J17" s="935" t="s">
        <v>10850</v>
      </c>
    </row>
    <row r="18" spans="1:10" ht="51">
      <c r="A18" s="1243" t="s">
        <v>11379</v>
      </c>
      <c r="B18" s="1232" t="s">
        <v>24260</v>
      </c>
      <c r="C18" s="1232" t="s">
        <v>24261</v>
      </c>
      <c r="D18" s="1088" t="s">
        <v>1184</v>
      </c>
      <c r="E18" s="1088">
        <v>1</v>
      </c>
      <c r="F18" s="1243">
        <v>1</v>
      </c>
      <c r="G18" s="1089" t="s">
        <v>10849</v>
      </c>
      <c r="H18" s="1243"/>
      <c r="I18" s="1089"/>
      <c r="J18" s="935" t="s">
        <v>10850</v>
      </c>
    </row>
    <row r="19" spans="1:10" ht="76.5">
      <c r="A19" s="1243" t="s">
        <v>11380</v>
      </c>
      <c r="B19" s="1232" t="s">
        <v>24262</v>
      </c>
      <c r="C19" s="1232" t="s">
        <v>24263</v>
      </c>
      <c r="D19" s="1088" t="s">
        <v>1184</v>
      </c>
      <c r="E19" s="1088">
        <v>1</v>
      </c>
      <c r="F19" s="1243">
        <v>1</v>
      </c>
      <c r="G19" s="1089" t="s">
        <v>10849</v>
      </c>
      <c r="H19" s="1243"/>
      <c r="I19" s="1089"/>
      <c r="J19" s="935" t="s">
        <v>10850</v>
      </c>
    </row>
    <row r="20" spans="1:10" ht="63.75">
      <c r="A20" s="1243" t="s">
        <v>11381</v>
      </c>
      <c r="B20" s="1232" t="s">
        <v>24264</v>
      </c>
      <c r="C20" s="1232" t="s">
        <v>24265</v>
      </c>
      <c r="D20" s="1088" t="s">
        <v>1184</v>
      </c>
      <c r="E20" s="1243">
        <v>1</v>
      </c>
      <c r="F20" s="1259">
        <v>0.5</v>
      </c>
      <c r="G20" s="1089" t="s">
        <v>10849</v>
      </c>
      <c r="H20" s="935"/>
      <c r="I20" s="1244"/>
      <c r="J20" s="935" t="s">
        <v>10850</v>
      </c>
    </row>
    <row r="21" spans="1:10" ht="76.5">
      <c r="A21" s="1243" t="s">
        <v>11382</v>
      </c>
      <c r="B21" s="1232" t="s">
        <v>24266</v>
      </c>
      <c r="C21" s="1232" t="s">
        <v>24267</v>
      </c>
      <c r="D21" s="1088" t="s">
        <v>1184</v>
      </c>
      <c r="E21" s="1243">
        <v>1</v>
      </c>
      <c r="F21" s="1259">
        <v>0.5</v>
      </c>
      <c r="G21" s="1089" t="s">
        <v>10849</v>
      </c>
      <c r="H21" s="935"/>
      <c r="I21" s="1244"/>
      <c r="J21" s="935" t="s">
        <v>10850</v>
      </c>
    </row>
    <row r="22" spans="1:10" ht="63.75">
      <c r="A22" s="1260" t="s">
        <v>24145</v>
      </c>
      <c r="B22" s="1261" t="s">
        <v>24146</v>
      </c>
      <c r="C22" s="1262" t="s">
        <v>24147</v>
      </c>
      <c r="D22" s="1232" t="s">
        <v>1184</v>
      </c>
      <c r="E22" s="1263">
        <v>1</v>
      </c>
      <c r="F22" s="1264">
        <v>1</v>
      </c>
      <c r="G22" s="1235" t="s">
        <v>10849</v>
      </c>
      <c r="H22" s="1265"/>
      <c r="I22" s="1266"/>
      <c r="J22" s="1265" t="s">
        <v>10850</v>
      </c>
    </row>
    <row r="23" spans="1:10" ht="76.5">
      <c r="A23" s="1260" t="s">
        <v>24148</v>
      </c>
      <c r="B23" s="1267" t="s">
        <v>24149</v>
      </c>
      <c r="C23" s="1268" t="s">
        <v>24150</v>
      </c>
      <c r="D23" s="1232" t="s">
        <v>1184</v>
      </c>
      <c r="E23" s="1263">
        <v>1</v>
      </c>
      <c r="F23" s="1264">
        <v>1</v>
      </c>
      <c r="G23" s="1235" t="s">
        <v>10849</v>
      </c>
      <c r="H23" s="1265"/>
      <c r="I23" s="1266"/>
      <c r="J23" s="1265" t="s">
        <v>10850</v>
      </c>
    </row>
    <row r="24" spans="1:10">
      <c r="A24" s="2030" t="s">
        <v>24268</v>
      </c>
      <c r="B24" s="2031"/>
      <c r="C24" s="2031"/>
      <c r="D24" s="2031"/>
      <c r="E24" s="2031"/>
      <c r="F24" s="2031"/>
      <c r="G24" s="2031"/>
      <c r="H24" s="2031"/>
      <c r="I24" s="2031"/>
      <c r="J24" s="2032"/>
    </row>
    <row r="25" spans="1:10" ht="51">
      <c r="A25" s="1243" t="s">
        <v>11383</v>
      </c>
      <c r="B25" s="1232" t="s">
        <v>24269</v>
      </c>
      <c r="C25" s="1232" t="s">
        <v>24270</v>
      </c>
      <c r="D25" s="1088" t="s">
        <v>1184</v>
      </c>
      <c r="E25" s="1243">
        <v>1</v>
      </c>
      <c r="F25" s="1243">
        <v>1</v>
      </c>
      <c r="G25" s="1089" t="s">
        <v>10849</v>
      </c>
      <c r="H25" s="935"/>
      <c r="I25" s="1244"/>
      <c r="J25" s="935" t="s">
        <v>10850</v>
      </c>
    </row>
    <row r="26" spans="1:10" ht="89.25">
      <c r="A26" s="1243" t="s">
        <v>11384</v>
      </c>
      <c r="B26" s="1232" t="s">
        <v>24271</v>
      </c>
      <c r="C26" s="1232" t="s">
        <v>24272</v>
      </c>
      <c r="D26" s="1088" t="s">
        <v>1184</v>
      </c>
      <c r="E26" s="1243">
        <v>1</v>
      </c>
      <c r="F26" s="1243">
        <v>1</v>
      </c>
      <c r="G26" s="1089" t="s">
        <v>10849</v>
      </c>
      <c r="H26" s="935"/>
      <c r="I26" s="1244"/>
      <c r="J26" s="935" t="s">
        <v>10850</v>
      </c>
    </row>
    <row r="27" spans="1:10" ht="38.25">
      <c r="A27" s="1243" t="s">
        <v>11385</v>
      </c>
      <c r="B27" s="1232" t="s">
        <v>24273</v>
      </c>
      <c r="C27" s="1232" t="s">
        <v>24274</v>
      </c>
      <c r="D27" s="1088" t="s">
        <v>1184</v>
      </c>
      <c r="E27" s="1243">
        <v>1</v>
      </c>
      <c r="F27" s="1259">
        <v>1</v>
      </c>
      <c r="G27" s="1089" t="s">
        <v>10849</v>
      </c>
      <c r="H27" s="935"/>
      <c r="I27" s="1244"/>
      <c r="J27" s="935" t="s">
        <v>10850</v>
      </c>
    </row>
    <row r="28" spans="1:10" ht="51">
      <c r="A28" s="1243" t="s">
        <v>11386</v>
      </c>
      <c r="B28" s="1232" t="s">
        <v>24275</v>
      </c>
      <c r="C28" s="1232" t="s">
        <v>24276</v>
      </c>
      <c r="D28" s="1088" t="s">
        <v>1184</v>
      </c>
      <c r="E28" s="1243">
        <v>1</v>
      </c>
      <c r="F28" s="1243">
        <v>1</v>
      </c>
      <c r="G28" s="1089" t="s">
        <v>10849</v>
      </c>
      <c r="H28" s="935"/>
      <c r="I28" s="1244"/>
      <c r="J28" s="935" t="s">
        <v>10850</v>
      </c>
    </row>
    <row r="29" spans="1:10" ht="89.25">
      <c r="A29" s="1243" t="s">
        <v>11387</v>
      </c>
      <c r="B29" s="1232" t="s">
        <v>24277</v>
      </c>
      <c r="C29" s="1232" t="s">
        <v>24278</v>
      </c>
      <c r="D29" s="1088" t="s">
        <v>1184</v>
      </c>
      <c r="E29" s="1243">
        <v>1</v>
      </c>
      <c r="F29" s="1243">
        <v>1</v>
      </c>
      <c r="G29" s="1089" t="s">
        <v>10849</v>
      </c>
      <c r="H29" s="935"/>
      <c r="I29" s="1244"/>
      <c r="J29" s="935" t="s">
        <v>10850</v>
      </c>
    </row>
    <row r="30" spans="1:10" ht="51">
      <c r="A30" s="1243" t="s">
        <v>11388</v>
      </c>
      <c r="B30" s="1232" t="s">
        <v>24279</v>
      </c>
      <c r="C30" s="1232" t="s">
        <v>24280</v>
      </c>
      <c r="D30" s="1088" t="s">
        <v>1184</v>
      </c>
      <c r="E30" s="1243">
        <v>1</v>
      </c>
      <c r="F30" s="1243">
        <v>2</v>
      </c>
      <c r="G30" s="1089" t="s">
        <v>10849</v>
      </c>
      <c r="H30" s="935"/>
      <c r="I30" s="1244"/>
      <c r="J30" s="935" t="s">
        <v>10850</v>
      </c>
    </row>
    <row r="31" spans="1:10" ht="51">
      <c r="A31" s="1243" t="s">
        <v>11389</v>
      </c>
      <c r="B31" s="1232" t="s">
        <v>24281</v>
      </c>
      <c r="C31" s="1232" t="s">
        <v>24282</v>
      </c>
      <c r="D31" s="1088" t="s">
        <v>1184</v>
      </c>
      <c r="E31" s="1243">
        <v>1</v>
      </c>
      <c r="F31" s="1243">
        <v>0.5</v>
      </c>
      <c r="G31" s="1089" t="s">
        <v>10849</v>
      </c>
      <c r="H31" s="935"/>
      <c r="I31" s="1244"/>
      <c r="J31" s="935" t="s">
        <v>10850</v>
      </c>
    </row>
    <row r="32" spans="1:10" ht="96.75" customHeight="1">
      <c r="A32" s="1243" t="s">
        <v>11390</v>
      </c>
      <c r="B32" s="1232" t="s">
        <v>24283</v>
      </c>
      <c r="C32" s="1232" t="s">
        <v>24284</v>
      </c>
      <c r="D32" s="1088" t="s">
        <v>1184</v>
      </c>
      <c r="E32" s="1243">
        <v>1</v>
      </c>
      <c r="F32" s="1243">
        <v>0.5</v>
      </c>
      <c r="G32" s="1089" t="s">
        <v>10849</v>
      </c>
      <c r="H32" s="935"/>
      <c r="I32" s="1244"/>
      <c r="J32" s="935" t="s">
        <v>10850</v>
      </c>
    </row>
    <row r="33" spans="1:10" ht="63.75">
      <c r="A33" s="1243" t="s">
        <v>11391</v>
      </c>
      <c r="B33" s="1232" t="s">
        <v>24285</v>
      </c>
      <c r="C33" s="1232" t="s">
        <v>24286</v>
      </c>
      <c r="D33" s="1088" t="s">
        <v>1184</v>
      </c>
      <c r="E33" s="1243">
        <v>1</v>
      </c>
      <c r="F33" s="1243">
        <v>1</v>
      </c>
      <c r="G33" s="1089" t="s">
        <v>10849</v>
      </c>
      <c r="H33" s="935"/>
      <c r="I33" s="1244"/>
      <c r="J33" s="935" t="s">
        <v>10850</v>
      </c>
    </row>
    <row r="34" spans="1:10" ht="92.25" customHeight="1">
      <c r="A34" s="1243" t="s">
        <v>11392</v>
      </c>
      <c r="B34" s="1232" t="s">
        <v>24287</v>
      </c>
      <c r="C34" s="1232" t="s">
        <v>24288</v>
      </c>
      <c r="D34" s="1088" t="s">
        <v>1184</v>
      </c>
      <c r="E34" s="1243">
        <v>1</v>
      </c>
      <c r="F34" s="1243">
        <v>1</v>
      </c>
      <c r="G34" s="1089" t="s">
        <v>10849</v>
      </c>
      <c r="H34" s="935"/>
      <c r="I34" s="1244"/>
      <c r="J34" s="935" t="s">
        <v>10850</v>
      </c>
    </row>
    <row r="35" spans="1:10" ht="44.25" customHeight="1">
      <c r="A35" s="1243" t="s">
        <v>11393</v>
      </c>
      <c r="B35" s="1232" t="s">
        <v>24289</v>
      </c>
      <c r="C35" s="1232" t="s">
        <v>24290</v>
      </c>
      <c r="D35" s="1088" t="s">
        <v>1184</v>
      </c>
      <c r="E35" s="1243">
        <v>1</v>
      </c>
      <c r="F35" s="1259">
        <v>1</v>
      </c>
      <c r="G35" s="1089" t="s">
        <v>10849</v>
      </c>
      <c r="H35" s="935"/>
      <c r="I35" s="1244"/>
      <c r="J35" s="935" t="s">
        <v>10850</v>
      </c>
    </row>
    <row r="36" spans="1:10" ht="51">
      <c r="A36" s="1243" t="s">
        <v>11394</v>
      </c>
      <c r="B36" s="1232" t="s">
        <v>24291</v>
      </c>
      <c r="C36" s="1232" t="s">
        <v>24292</v>
      </c>
      <c r="D36" s="1088" t="s">
        <v>1184</v>
      </c>
      <c r="E36" s="1243">
        <v>1</v>
      </c>
      <c r="F36" s="1243">
        <v>1</v>
      </c>
      <c r="G36" s="1089" t="s">
        <v>10849</v>
      </c>
      <c r="H36" s="935"/>
      <c r="I36" s="1244"/>
      <c r="J36" s="935" t="s">
        <v>10850</v>
      </c>
    </row>
    <row r="37" spans="1:10" ht="96.75" customHeight="1">
      <c r="A37" s="1243" t="s">
        <v>11395</v>
      </c>
      <c r="B37" s="1232" t="s">
        <v>24293</v>
      </c>
      <c r="C37" s="1232" t="s">
        <v>24294</v>
      </c>
      <c r="D37" s="1088" t="s">
        <v>1184</v>
      </c>
      <c r="E37" s="1243">
        <v>1</v>
      </c>
      <c r="F37" s="1243">
        <v>1</v>
      </c>
      <c r="G37" s="1089" t="s">
        <v>10849</v>
      </c>
      <c r="H37" s="935"/>
      <c r="I37" s="1244"/>
      <c r="J37" s="935" t="s">
        <v>10850</v>
      </c>
    </row>
    <row r="38" spans="1:10" ht="51">
      <c r="A38" s="1243" t="s">
        <v>11396</v>
      </c>
      <c r="B38" s="1232" t="s">
        <v>24295</v>
      </c>
      <c r="C38" s="1267" t="s">
        <v>24296</v>
      </c>
      <c r="D38" s="1088" t="s">
        <v>1184</v>
      </c>
      <c r="E38" s="1243">
        <v>1</v>
      </c>
      <c r="F38" s="1243">
        <v>2</v>
      </c>
      <c r="G38" s="1089" t="s">
        <v>10849</v>
      </c>
      <c r="H38" s="935"/>
      <c r="I38" s="1244"/>
      <c r="J38" s="935" t="s">
        <v>10850</v>
      </c>
    </row>
    <row r="39" spans="1:10" ht="50.25" customHeight="1">
      <c r="A39" s="1243" t="s">
        <v>11397</v>
      </c>
      <c r="B39" s="1232" t="s">
        <v>24297</v>
      </c>
      <c r="C39" s="1232" t="s">
        <v>24298</v>
      </c>
      <c r="D39" s="1088" t="s">
        <v>1184</v>
      </c>
      <c r="E39" s="1243">
        <v>1</v>
      </c>
      <c r="F39" s="1243">
        <v>0.5</v>
      </c>
      <c r="G39" s="1089" t="s">
        <v>10849</v>
      </c>
      <c r="H39" s="935"/>
      <c r="I39" s="1244"/>
      <c r="J39" s="935" t="s">
        <v>10850</v>
      </c>
    </row>
    <row r="40" spans="1:10" ht="89.25">
      <c r="A40" s="1243" t="s">
        <v>11398</v>
      </c>
      <c r="B40" s="1232" t="s">
        <v>24299</v>
      </c>
      <c r="C40" s="1232" t="s">
        <v>24300</v>
      </c>
      <c r="D40" s="1088" t="s">
        <v>1184</v>
      </c>
      <c r="E40" s="1243">
        <v>1</v>
      </c>
      <c r="F40" s="1243">
        <v>0.5</v>
      </c>
      <c r="G40" s="1089" t="s">
        <v>10849</v>
      </c>
      <c r="H40" s="935"/>
      <c r="I40" s="1244"/>
      <c r="J40" s="935" t="s">
        <v>10850</v>
      </c>
    </row>
    <row r="41" spans="1:10" ht="51">
      <c r="A41" s="1243" t="s">
        <v>11401</v>
      </c>
      <c r="B41" s="1232" t="s">
        <v>24305</v>
      </c>
      <c r="C41" s="1232" t="s">
        <v>24306</v>
      </c>
      <c r="D41" s="1088" t="s">
        <v>1184</v>
      </c>
      <c r="E41" s="1243">
        <v>1</v>
      </c>
      <c r="F41" s="1243">
        <v>1</v>
      </c>
      <c r="G41" s="1089" t="s">
        <v>10849</v>
      </c>
      <c r="H41" s="935"/>
      <c r="I41" s="1244"/>
      <c r="J41" s="935" t="s">
        <v>10850</v>
      </c>
    </row>
    <row r="42" spans="1:10" ht="84" customHeight="1">
      <c r="A42" s="1243" t="s">
        <v>11402</v>
      </c>
      <c r="B42" s="1232" t="s">
        <v>24307</v>
      </c>
      <c r="C42" s="1232" t="s">
        <v>24308</v>
      </c>
      <c r="D42" s="1088" t="s">
        <v>1184</v>
      </c>
      <c r="E42" s="1243">
        <v>1</v>
      </c>
      <c r="F42" s="1243">
        <v>1</v>
      </c>
      <c r="G42" s="1089" t="s">
        <v>10849</v>
      </c>
      <c r="H42" s="935"/>
      <c r="I42" s="1244"/>
      <c r="J42" s="935" t="s">
        <v>10850</v>
      </c>
    </row>
    <row r="43" spans="1:10" ht="88.5" customHeight="1">
      <c r="A43" s="1243" t="s">
        <v>11403</v>
      </c>
      <c r="B43" s="1232" t="s">
        <v>24309</v>
      </c>
      <c r="C43" s="1232" t="s">
        <v>24310</v>
      </c>
      <c r="D43" s="1088" t="s">
        <v>1184</v>
      </c>
      <c r="E43" s="1243">
        <v>1</v>
      </c>
      <c r="F43" s="1259">
        <v>0.5</v>
      </c>
      <c r="G43" s="1089" t="s">
        <v>10849</v>
      </c>
      <c r="H43" s="935"/>
      <c r="I43" s="1244"/>
      <c r="J43" s="935" t="s">
        <v>10850</v>
      </c>
    </row>
    <row r="44" spans="1:10" ht="147" customHeight="1">
      <c r="A44" s="1243" t="s">
        <v>11404</v>
      </c>
      <c r="B44" s="1232" t="s">
        <v>24311</v>
      </c>
      <c r="C44" s="1232" t="s">
        <v>24312</v>
      </c>
      <c r="D44" s="1088" t="s">
        <v>1184</v>
      </c>
      <c r="E44" s="1243">
        <v>1</v>
      </c>
      <c r="F44" s="1259">
        <v>0.5</v>
      </c>
      <c r="G44" s="1089" t="s">
        <v>10849</v>
      </c>
      <c r="H44" s="935"/>
      <c r="I44" s="1244"/>
      <c r="J44" s="935" t="s">
        <v>10850</v>
      </c>
    </row>
    <row r="45" spans="1:10" ht="63.75">
      <c r="A45" s="1260" t="s">
        <v>24154</v>
      </c>
      <c r="B45" s="1232" t="s">
        <v>24155</v>
      </c>
      <c r="C45" s="1269" t="s">
        <v>24156</v>
      </c>
      <c r="D45" s="1232" t="s">
        <v>1184</v>
      </c>
      <c r="E45" s="1263">
        <v>1</v>
      </c>
      <c r="F45" s="1263">
        <v>1</v>
      </c>
      <c r="G45" s="1235" t="s">
        <v>10849</v>
      </c>
      <c r="H45" s="1265"/>
      <c r="I45" s="1266"/>
      <c r="J45" s="1265" t="s">
        <v>10850</v>
      </c>
    </row>
    <row r="46" spans="1:10" ht="76.5">
      <c r="A46" s="1260" t="s">
        <v>24157</v>
      </c>
      <c r="B46" s="1232" t="s">
        <v>24158</v>
      </c>
      <c r="C46" s="1269" t="s">
        <v>24159</v>
      </c>
      <c r="D46" s="1232" t="s">
        <v>1184</v>
      </c>
      <c r="E46" s="1263">
        <v>1</v>
      </c>
      <c r="F46" s="1263">
        <v>1</v>
      </c>
      <c r="G46" s="1235" t="s">
        <v>10849</v>
      </c>
      <c r="H46" s="1265"/>
      <c r="I46" s="1266"/>
      <c r="J46" s="1265" t="s">
        <v>10850</v>
      </c>
    </row>
    <row r="47" spans="1:10">
      <c r="A47" s="2030" t="s">
        <v>24313</v>
      </c>
      <c r="B47" s="2031"/>
      <c r="C47" s="2031"/>
      <c r="D47" s="2031"/>
      <c r="E47" s="2031"/>
      <c r="F47" s="2031"/>
      <c r="G47" s="2031"/>
      <c r="H47" s="2031"/>
      <c r="I47" s="2031"/>
      <c r="J47" s="2032"/>
    </row>
    <row r="48" spans="1:10" ht="51">
      <c r="A48" s="1243" t="s">
        <v>11405</v>
      </c>
      <c r="B48" s="1232" t="s">
        <v>24314</v>
      </c>
      <c r="C48" s="1232" t="s">
        <v>24315</v>
      </c>
      <c r="D48" s="1088" t="s">
        <v>1184</v>
      </c>
      <c r="E48" s="1243">
        <v>1</v>
      </c>
      <c r="F48" s="1243">
        <v>1</v>
      </c>
      <c r="G48" s="1089" t="s">
        <v>10849</v>
      </c>
      <c r="H48" s="935"/>
      <c r="I48" s="1244"/>
      <c r="J48" s="935" t="s">
        <v>10850</v>
      </c>
    </row>
    <row r="49" spans="1:10" ht="76.5">
      <c r="A49" s="1243" t="s">
        <v>11406</v>
      </c>
      <c r="B49" s="1232" t="s">
        <v>24316</v>
      </c>
      <c r="C49" s="1232" t="s">
        <v>24317</v>
      </c>
      <c r="D49" s="1088" t="s">
        <v>1184</v>
      </c>
      <c r="E49" s="1243">
        <v>1</v>
      </c>
      <c r="F49" s="1243">
        <v>1</v>
      </c>
      <c r="G49" s="1089" t="s">
        <v>10849</v>
      </c>
      <c r="H49" s="935"/>
      <c r="I49" s="1244"/>
      <c r="J49" s="935" t="s">
        <v>10850</v>
      </c>
    </row>
    <row r="50" spans="1:10" ht="69.75" customHeight="1">
      <c r="A50" s="1243" t="s">
        <v>11407</v>
      </c>
      <c r="B50" s="1232" t="s">
        <v>24318</v>
      </c>
      <c r="C50" s="1232" t="s">
        <v>24319</v>
      </c>
      <c r="D50" s="1088" t="s">
        <v>1184</v>
      </c>
      <c r="E50" s="1243">
        <v>1</v>
      </c>
      <c r="F50" s="1243">
        <v>1</v>
      </c>
      <c r="G50" s="1089" t="s">
        <v>10849</v>
      </c>
      <c r="H50" s="935"/>
      <c r="I50" s="1244"/>
      <c r="J50" s="935" t="s">
        <v>10850</v>
      </c>
    </row>
    <row r="51" spans="1:10" ht="51">
      <c r="A51" s="1260" t="s">
        <v>24160</v>
      </c>
      <c r="B51" s="1232" t="s">
        <v>24161</v>
      </c>
      <c r="C51" s="1269" t="s">
        <v>24162</v>
      </c>
      <c r="D51" s="1232" t="s">
        <v>1184</v>
      </c>
      <c r="E51" s="1263">
        <v>1</v>
      </c>
      <c r="F51" s="1264">
        <v>1</v>
      </c>
      <c r="G51" s="1235" t="s">
        <v>10849</v>
      </c>
      <c r="H51" s="1265"/>
      <c r="I51" s="1266"/>
      <c r="J51" s="1265" t="s">
        <v>10850</v>
      </c>
    </row>
    <row r="52" spans="1:10" ht="89.25">
      <c r="A52" s="1260" t="s">
        <v>24163</v>
      </c>
      <c r="B52" s="1232" t="s">
        <v>24164</v>
      </c>
      <c r="C52" s="1269" t="s">
        <v>24165</v>
      </c>
      <c r="D52" s="1232" t="s">
        <v>1184</v>
      </c>
      <c r="E52" s="1263">
        <v>1</v>
      </c>
      <c r="F52" s="1264">
        <v>1</v>
      </c>
      <c r="G52" s="1235" t="s">
        <v>10849</v>
      </c>
      <c r="H52" s="1265"/>
      <c r="I52" s="1266"/>
      <c r="J52" s="1265" t="s">
        <v>10850</v>
      </c>
    </row>
    <row r="53" spans="1:10" ht="51">
      <c r="A53" s="1260" t="s">
        <v>24166</v>
      </c>
      <c r="B53" s="1232" t="s">
        <v>24167</v>
      </c>
      <c r="C53" s="1269" t="s">
        <v>24168</v>
      </c>
      <c r="D53" s="1232" t="s">
        <v>1184</v>
      </c>
      <c r="E53" s="1263">
        <v>1</v>
      </c>
      <c r="F53" s="1264">
        <v>2</v>
      </c>
      <c r="G53" s="1235" t="s">
        <v>10849</v>
      </c>
      <c r="H53" s="1265"/>
      <c r="I53" s="1266"/>
      <c r="J53" s="1265" t="s">
        <v>10850</v>
      </c>
    </row>
    <row r="54" spans="1:10" ht="81" customHeight="1">
      <c r="A54" s="1243" t="s">
        <v>11408</v>
      </c>
      <c r="B54" s="1232" t="s">
        <v>24321</v>
      </c>
      <c r="C54" s="1232" t="s">
        <v>24320</v>
      </c>
      <c r="D54" s="1088" t="s">
        <v>1184</v>
      </c>
      <c r="E54" s="1243">
        <v>1</v>
      </c>
      <c r="F54" s="1259">
        <v>0.5</v>
      </c>
      <c r="G54" s="1089" t="s">
        <v>10849</v>
      </c>
      <c r="H54" s="935"/>
      <c r="I54" s="1244"/>
      <c r="J54" s="935" t="s">
        <v>10850</v>
      </c>
    </row>
    <row r="55" spans="1:10" ht="143.25" customHeight="1">
      <c r="A55" s="1243" t="s">
        <v>11409</v>
      </c>
      <c r="B55" s="1232" t="s">
        <v>24322</v>
      </c>
      <c r="C55" s="1232" t="s">
        <v>24323</v>
      </c>
      <c r="D55" s="1088" t="s">
        <v>1184</v>
      </c>
      <c r="E55" s="1243">
        <v>1</v>
      </c>
      <c r="F55" s="1259">
        <v>0.5</v>
      </c>
      <c r="G55" s="1089" t="s">
        <v>10849</v>
      </c>
      <c r="H55" s="935"/>
      <c r="I55" s="1244"/>
      <c r="J55" s="935" t="s">
        <v>10850</v>
      </c>
    </row>
    <row r="56" spans="1:10" ht="63.75">
      <c r="A56" s="1260" t="s">
        <v>24169</v>
      </c>
      <c r="B56" s="1232" t="s">
        <v>24170</v>
      </c>
      <c r="C56" s="1269" t="s">
        <v>24171</v>
      </c>
      <c r="D56" s="1232" t="s">
        <v>1184</v>
      </c>
      <c r="E56" s="1263">
        <v>1</v>
      </c>
      <c r="F56" s="1264">
        <v>1</v>
      </c>
      <c r="G56" s="1235" t="s">
        <v>10849</v>
      </c>
      <c r="H56" s="1265"/>
      <c r="I56" s="1266"/>
      <c r="J56" s="1265" t="s">
        <v>10850</v>
      </c>
    </row>
    <row r="57" spans="1:10" ht="76.5">
      <c r="A57" s="1260" t="s">
        <v>24172</v>
      </c>
      <c r="B57" s="1267" t="s">
        <v>24173</v>
      </c>
      <c r="C57" s="1269" t="s">
        <v>24174</v>
      </c>
      <c r="D57" s="1232" t="s">
        <v>1184</v>
      </c>
      <c r="E57" s="1263">
        <v>1</v>
      </c>
      <c r="F57" s="1264">
        <v>1</v>
      </c>
      <c r="G57" s="1235" t="s">
        <v>10849</v>
      </c>
      <c r="H57" s="1265"/>
      <c r="I57" s="1266"/>
      <c r="J57" s="1265" t="s">
        <v>10850</v>
      </c>
    </row>
    <row r="58" spans="1:10" ht="51">
      <c r="A58" s="1260" t="s">
        <v>24175</v>
      </c>
      <c r="B58" s="1232" t="s">
        <v>24176</v>
      </c>
      <c r="C58" s="1269" t="s">
        <v>24177</v>
      </c>
      <c r="D58" s="1232" t="s">
        <v>1184</v>
      </c>
      <c r="E58" s="1263">
        <v>1</v>
      </c>
      <c r="F58" s="1264">
        <v>2</v>
      </c>
      <c r="G58" s="1235" t="s">
        <v>10849</v>
      </c>
      <c r="H58" s="1265"/>
      <c r="I58" s="1266"/>
      <c r="J58" s="1265" t="s">
        <v>10850</v>
      </c>
    </row>
    <row r="59" spans="1:10" ht="76.5">
      <c r="A59" s="1260" t="s">
        <v>24178</v>
      </c>
      <c r="B59" s="1232" t="s">
        <v>24179</v>
      </c>
      <c r="C59" s="1269" t="s">
        <v>24180</v>
      </c>
      <c r="D59" s="1232" t="s">
        <v>1184</v>
      </c>
      <c r="E59" s="1263">
        <v>1</v>
      </c>
      <c r="F59" s="1264">
        <v>1</v>
      </c>
      <c r="G59" s="1235" t="s">
        <v>10849</v>
      </c>
      <c r="H59" s="1265"/>
      <c r="I59" s="1266"/>
      <c r="J59" s="1265" t="s">
        <v>10850</v>
      </c>
    </row>
    <row r="60" spans="1:10" ht="63.75">
      <c r="A60" s="1260" t="s">
        <v>24181</v>
      </c>
      <c r="B60" s="1232" t="s">
        <v>24182</v>
      </c>
      <c r="C60" s="1269" t="s">
        <v>24183</v>
      </c>
      <c r="D60" s="1232" t="s">
        <v>1184</v>
      </c>
      <c r="E60" s="1263">
        <v>1</v>
      </c>
      <c r="F60" s="1264">
        <v>2</v>
      </c>
      <c r="G60" s="1235" t="s">
        <v>10849</v>
      </c>
      <c r="H60" s="1265"/>
      <c r="I60" s="1266"/>
      <c r="J60" s="1265" t="s">
        <v>10850</v>
      </c>
    </row>
    <row r="61" spans="1:10" ht="51">
      <c r="A61" s="1260" t="s">
        <v>24184</v>
      </c>
      <c r="B61" s="1232" t="s">
        <v>24324</v>
      </c>
      <c r="C61" s="1269" t="s">
        <v>24185</v>
      </c>
      <c r="D61" s="1232" t="s">
        <v>1184</v>
      </c>
      <c r="E61" s="1263">
        <v>1</v>
      </c>
      <c r="F61" s="1264">
        <v>2</v>
      </c>
      <c r="G61" s="1235" t="s">
        <v>10849</v>
      </c>
      <c r="H61" s="1265"/>
      <c r="I61" s="1266"/>
      <c r="J61" s="1265" t="s">
        <v>10850</v>
      </c>
    </row>
    <row r="62" spans="1:10" ht="63.75">
      <c r="A62" s="1260" t="s">
        <v>24186</v>
      </c>
      <c r="B62" s="1232" t="s">
        <v>24187</v>
      </c>
      <c r="C62" s="1269" t="s">
        <v>24188</v>
      </c>
      <c r="D62" s="1232" t="s">
        <v>1184</v>
      </c>
      <c r="E62" s="1263">
        <v>1</v>
      </c>
      <c r="F62" s="1269">
        <v>4</v>
      </c>
      <c r="G62" s="1235" t="s">
        <v>10849</v>
      </c>
      <c r="H62" s="1265"/>
      <c r="I62" s="1266"/>
      <c r="J62" s="1265" t="s">
        <v>10850</v>
      </c>
    </row>
    <row r="63" spans="1:10" ht="51">
      <c r="A63" s="1260" t="s">
        <v>24189</v>
      </c>
      <c r="B63" s="1232" t="s">
        <v>24190</v>
      </c>
      <c r="C63" s="1269" t="s">
        <v>24191</v>
      </c>
      <c r="D63" s="1232" t="s">
        <v>1184</v>
      </c>
      <c r="E63" s="1263">
        <v>1</v>
      </c>
      <c r="F63" s="1264">
        <v>1</v>
      </c>
      <c r="G63" s="1235" t="s">
        <v>10849</v>
      </c>
      <c r="H63" s="1265"/>
      <c r="I63" s="1266"/>
      <c r="J63" s="1265" t="s">
        <v>10850</v>
      </c>
    </row>
    <row r="64" spans="1:10" ht="15" customHeight="1">
      <c r="A64" s="2030" t="s">
        <v>28289</v>
      </c>
      <c r="B64" s="2031"/>
      <c r="C64" s="2031"/>
      <c r="D64" s="2031"/>
      <c r="E64" s="2031"/>
      <c r="F64" s="2031"/>
      <c r="G64" s="2031"/>
      <c r="H64" s="2031"/>
      <c r="I64" s="2031"/>
      <c r="J64" s="2032"/>
    </row>
    <row r="65" spans="1:10" ht="51">
      <c r="A65" s="1260" t="s">
        <v>11399</v>
      </c>
      <c r="B65" s="1232" t="s">
        <v>24301</v>
      </c>
      <c r="C65" s="1269" t="s">
        <v>24302</v>
      </c>
      <c r="D65" s="1232" t="s">
        <v>1184</v>
      </c>
      <c r="E65" s="1263">
        <v>1</v>
      </c>
      <c r="F65" s="1264">
        <v>1</v>
      </c>
      <c r="G65" s="1235" t="s">
        <v>10849</v>
      </c>
      <c r="H65" s="1265"/>
      <c r="I65" s="1266"/>
      <c r="J65" s="1265" t="s">
        <v>10850</v>
      </c>
    </row>
    <row r="66" spans="1:10" ht="89.25">
      <c r="A66" s="1260" t="s">
        <v>24151</v>
      </c>
      <c r="B66" s="1232" t="s">
        <v>24152</v>
      </c>
      <c r="C66" s="1269" t="s">
        <v>24153</v>
      </c>
      <c r="D66" s="1232" t="s">
        <v>1184</v>
      </c>
      <c r="E66" s="1263">
        <v>1</v>
      </c>
      <c r="F66" s="1264">
        <v>1</v>
      </c>
      <c r="G66" s="1235" t="s">
        <v>10849</v>
      </c>
      <c r="H66" s="1265"/>
      <c r="I66" s="1266"/>
      <c r="J66" s="1265" t="s">
        <v>10850</v>
      </c>
    </row>
    <row r="67" spans="1:10" ht="51">
      <c r="A67" s="1260" t="s">
        <v>11400</v>
      </c>
      <c r="B67" s="1232" t="s">
        <v>24303</v>
      </c>
      <c r="C67" s="1269" t="s">
        <v>24304</v>
      </c>
      <c r="D67" s="1232" t="s">
        <v>1184</v>
      </c>
      <c r="E67" s="1263">
        <v>1</v>
      </c>
      <c r="F67" s="1264">
        <v>2</v>
      </c>
      <c r="G67" s="1235" t="s">
        <v>10849</v>
      </c>
      <c r="H67" s="1265"/>
      <c r="I67" s="1266"/>
      <c r="J67" s="1265" t="s">
        <v>10850</v>
      </c>
    </row>
    <row r="68" spans="1:10" ht="51">
      <c r="A68" s="1260" t="s">
        <v>28290</v>
      </c>
      <c r="B68" s="1232" t="s">
        <v>28291</v>
      </c>
      <c r="C68" s="1269" t="s">
        <v>28292</v>
      </c>
      <c r="D68" s="1232" t="s">
        <v>1184</v>
      </c>
      <c r="E68" s="1263">
        <v>1</v>
      </c>
      <c r="F68" s="1264">
        <v>3</v>
      </c>
      <c r="G68" s="1235" t="s">
        <v>10849</v>
      </c>
      <c r="H68" s="1265"/>
      <c r="I68" s="1266"/>
      <c r="J68" s="1265" t="s">
        <v>10850</v>
      </c>
    </row>
    <row r="69" spans="1:10" ht="15" customHeight="1"/>
    <row r="70" spans="1:10" ht="15" customHeight="1"/>
    <row r="71" spans="1:10" ht="45" customHeight="1">
      <c r="A71" s="2033" t="s">
        <v>24325</v>
      </c>
      <c r="B71" s="2034"/>
      <c r="C71" s="2034"/>
      <c r="D71" s="2034"/>
      <c r="E71" s="2034"/>
      <c r="F71" s="2034"/>
      <c r="G71" s="2034"/>
      <c r="H71" s="2034"/>
      <c r="I71" s="2034"/>
      <c r="J71" s="2034"/>
    </row>
    <row r="72" spans="1:10" ht="15" customHeight="1">
      <c r="D72" s="1245"/>
      <c r="I72" s="1246"/>
    </row>
    <row r="73" spans="1:10" ht="15" customHeight="1">
      <c r="A73" s="2034" t="s">
        <v>24326</v>
      </c>
      <c r="B73" s="2034"/>
      <c r="C73" s="2034"/>
      <c r="D73" s="2034"/>
      <c r="E73" s="2034"/>
      <c r="F73" s="2034"/>
      <c r="G73" s="2034"/>
      <c r="H73" s="2034"/>
      <c r="I73" s="2034"/>
      <c r="J73" s="2034"/>
    </row>
    <row r="74" spans="1:10" ht="15" customHeight="1">
      <c r="D74" s="1245"/>
      <c r="I74" s="1246"/>
    </row>
    <row r="75" spans="1:10" ht="15" customHeight="1">
      <c r="A75" s="1245"/>
      <c r="B75" s="1245"/>
      <c r="C75" s="1245"/>
      <c r="D75" s="1245"/>
      <c r="E75" s="1245"/>
      <c r="F75" s="1245"/>
      <c r="G75" s="1245"/>
      <c r="H75" s="1245"/>
      <c r="I75" s="1245"/>
      <c r="J75" s="1245"/>
    </row>
    <row r="76" spans="1:10" ht="15" customHeight="1">
      <c r="A76" s="1245"/>
      <c r="B76" s="1245"/>
      <c r="C76" s="1245"/>
      <c r="D76" s="1245"/>
      <c r="E76" s="1245"/>
      <c r="F76" s="1245"/>
      <c r="G76" s="1245"/>
      <c r="H76" s="1245"/>
      <c r="I76" s="1245"/>
      <c r="J76" s="1245"/>
    </row>
    <row r="77" spans="1:10" ht="15" customHeight="1">
      <c r="A77" s="1245"/>
      <c r="B77" s="1245"/>
      <c r="C77" s="1245"/>
      <c r="D77" s="1245"/>
      <c r="E77" s="1245"/>
      <c r="F77" s="1245"/>
      <c r="G77" s="1245"/>
      <c r="H77" s="1245"/>
      <c r="I77" s="1245"/>
      <c r="J77" s="1245"/>
    </row>
    <row r="78" spans="1:10" ht="15" customHeight="1">
      <c r="A78" s="1245"/>
      <c r="B78" s="1245"/>
      <c r="C78" s="1245"/>
      <c r="D78" s="1245"/>
      <c r="E78" s="1245"/>
      <c r="F78" s="1245"/>
      <c r="G78" s="1245"/>
      <c r="H78" s="1245"/>
      <c r="I78" s="1245"/>
      <c r="J78" s="1245"/>
    </row>
    <row r="79" spans="1:10" ht="15" customHeight="1"/>
    <row r="80" spans="1:1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2.75" customHeight="1"/>
    <row r="136" ht="12.75" customHeight="1"/>
    <row r="137" ht="12.75" customHeight="1"/>
    <row r="138" ht="12.75" customHeight="1"/>
    <row r="139" ht="12.75" customHeight="1"/>
    <row r="140" ht="12.75" customHeight="1"/>
    <row r="141" ht="12.75" customHeight="1"/>
    <row r="142" ht="12.75" customHeight="1"/>
  </sheetData>
  <mergeCells count="6">
    <mergeCell ref="A8:J8"/>
    <mergeCell ref="A24:J24"/>
    <mergeCell ref="A47:J47"/>
    <mergeCell ref="A71:J71"/>
    <mergeCell ref="A73:J73"/>
    <mergeCell ref="A64:J64"/>
  </mergeCell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5138-59A4-4B71-BAB0-3EA45D433846}">
  <dimension ref="A1:T23"/>
  <sheetViews>
    <sheetView topLeftCell="A16" zoomScale="80" zoomScaleNormal="80" workbookViewId="0">
      <selection activeCell="A19" sqref="A19"/>
    </sheetView>
  </sheetViews>
  <sheetFormatPr defaultColWidth="9.140625" defaultRowHeight="12.75"/>
  <cols>
    <col min="1" max="1" width="9.140625" style="114"/>
    <col min="2" max="2" width="36.140625" style="114" customWidth="1"/>
    <col min="3" max="3" width="53.28515625" style="114" customWidth="1"/>
    <col min="4" max="5" width="9.140625" style="114"/>
    <col min="6" max="6" width="10" style="114" customWidth="1"/>
    <col min="7" max="7" width="12.42578125" style="114" customWidth="1"/>
    <col min="8" max="8" width="12.7109375" style="114" customWidth="1"/>
    <col min="9" max="9" width="10" style="114" customWidth="1"/>
    <col min="10" max="10" width="11" style="114" customWidth="1"/>
    <col min="11" max="12" width="9.140625" style="114"/>
    <col min="13" max="13" width="10" style="114" customWidth="1"/>
    <col min="14" max="14" width="9.85546875" style="114" customWidth="1"/>
    <col min="15" max="17" width="9.140625" style="114"/>
    <col min="18" max="18" width="10.42578125" style="114" customWidth="1"/>
    <col min="19" max="16384" width="9.140625" style="114"/>
  </cols>
  <sheetData>
    <row r="1" spans="1:20" ht="18">
      <c r="A1" s="530" t="s">
        <v>11410</v>
      </c>
      <c r="B1" s="267"/>
      <c r="C1" s="267"/>
      <c r="D1" s="267"/>
      <c r="E1" s="267"/>
      <c r="F1" s="267"/>
      <c r="G1" s="267"/>
      <c r="H1" s="267"/>
      <c r="I1" s="267"/>
      <c r="J1" s="267"/>
      <c r="K1" s="267"/>
      <c r="L1" s="267"/>
      <c r="M1" s="267"/>
      <c r="N1" s="267"/>
      <c r="O1" s="267"/>
      <c r="P1" s="121"/>
      <c r="Q1" s="121"/>
      <c r="R1" s="625"/>
      <c r="S1" s="121"/>
    </row>
    <row r="2" spans="1:20">
      <c r="A2" s="372"/>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2</v>
      </c>
      <c r="B6" s="121" t="s">
        <v>2235</v>
      </c>
      <c r="C6" s="121"/>
      <c r="D6" s="121"/>
      <c r="E6" s="121"/>
      <c r="F6" s="121"/>
      <c r="G6" s="121"/>
      <c r="H6" s="121"/>
      <c r="I6" s="238"/>
      <c r="J6" s="238"/>
      <c r="K6" s="238"/>
      <c r="L6" s="121"/>
      <c r="M6" s="121"/>
      <c r="N6" s="121"/>
      <c r="O6" s="121"/>
      <c r="P6" s="121"/>
      <c r="Q6" s="121"/>
      <c r="R6" s="121"/>
      <c r="S6" s="121"/>
    </row>
    <row r="7" spans="1:20">
      <c r="A7" s="121" t="s">
        <v>1709</v>
      </c>
      <c r="B7" s="121"/>
      <c r="C7" s="121"/>
      <c r="D7" s="121"/>
      <c r="E7" s="121"/>
      <c r="F7" s="121"/>
      <c r="G7" s="121"/>
      <c r="H7" s="121"/>
      <c r="I7" s="238"/>
      <c r="J7" s="238"/>
      <c r="K7" s="238"/>
      <c r="L7" s="121"/>
      <c r="M7" s="121"/>
      <c r="N7" s="121"/>
      <c r="O7" s="121"/>
      <c r="P7" s="121"/>
      <c r="Q7" s="121"/>
      <c r="R7" s="121"/>
      <c r="S7" s="121"/>
    </row>
    <row r="8" spans="1:20">
      <c r="A8" s="240" t="s">
        <v>785</v>
      </c>
      <c r="B8" s="121" t="s">
        <v>1268</v>
      </c>
      <c r="C8" s="121"/>
      <c r="D8" s="121"/>
      <c r="E8" s="121"/>
      <c r="F8" s="121"/>
      <c r="G8" s="121"/>
      <c r="H8" s="121"/>
      <c r="I8" s="238"/>
      <c r="J8" s="238"/>
      <c r="K8" s="238"/>
      <c r="L8" s="121"/>
      <c r="M8" s="121"/>
      <c r="N8" s="121"/>
      <c r="O8" s="121"/>
      <c r="P8" s="121"/>
      <c r="Q8" s="121"/>
      <c r="R8" s="121"/>
      <c r="S8" s="121"/>
    </row>
    <row r="9" spans="1:20">
      <c r="A9" s="240" t="s">
        <v>2819</v>
      </c>
      <c r="B9" s="121" t="s">
        <v>2820</v>
      </c>
      <c r="C9" s="121"/>
      <c r="D9" s="121"/>
      <c r="E9" s="121"/>
      <c r="F9" s="121"/>
      <c r="G9" s="121"/>
      <c r="H9" s="121"/>
      <c r="I9" s="238"/>
      <c r="J9" s="238"/>
      <c r="K9" s="238"/>
      <c r="L9" s="121"/>
      <c r="M9" s="121"/>
      <c r="N9" s="121"/>
      <c r="O9" s="121"/>
      <c r="P9" s="121"/>
      <c r="Q9" s="121"/>
      <c r="R9" s="121"/>
      <c r="S9" s="121"/>
    </row>
    <row r="10" spans="1:20">
      <c r="A10" s="240" t="s">
        <v>4013</v>
      </c>
      <c r="B10" s="121" t="s">
        <v>4014</v>
      </c>
      <c r="C10" s="121"/>
      <c r="D10" s="121"/>
      <c r="E10" s="121"/>
      <c r="F10" s="121"/>
      <c r="G10" s="121"/>
      <c r="H10" s="121"/>
      <c r="I10" s="238"/>
      <c r="J10" s="238"/>
      <c r="K10" s="238"/>
      <c r="L10" s="121"/>
      <c r="M10" s="121"/>
      <c r="N10" s="121"/>
      <c r="O10" s="121"/>
      <c r="P10" s="121"/>
      <c r="Q10" s="121"/>
      <c r="R10" s="121"/>
      <c r="S10" s="121"/>
    </row>
    <row r="11" spans="1:20">
      <c r="A11" s="240" t="s">
        <v>1710</v>
      </c>
      <c r="B11" s="121" t="s">
        <v>1711</v>
      </c>
      <c r="C11" s="121"/>
      <c r="D11" s="121"/>
      <c r="E11" s="121"/>
      <c r="F11" s="121"/>
      <c r="G11" s="121"/>
      <c r="H11" s="121"/>
      <c r="I11" s="238"/>
      <c r="J11" s="238"/>
      <c r="K11" s="238"/>
      <c r="L11" s="121"/>
      <c r="M11" s="121"/>
      <c r="N11" s="121"/>
      <c r="O11" s="121"/>
      <c r="P11" s="121"/>
      <c r="Q11" s="121"/>
      <c r="R11" s="121"/>
      <c r="S11" s="121"/>
    </row>
    <row r="12" spans="1:20">
      <c r="A12" s="254"/>
      <c r="B12" s="506"/>
      <c r="C12" s="121"/>
      <c r="D12" s="121"/>
      <c r="E12" s="121"/>
      <c r="F12" s="121"/>
      <c r="G12" s="121"/>
      <c r="H12" s="121"/>
      <c r="I12" s="238"/>
      <c r="J12" s="121"/>
      <c r="K12" s="121"/>
      <c r="L12" s="121"/>
      <c r="M12" s="121"/>
      <c r="N12" s="121"/>
      <c r="O12" s="121"/>
      <c r="P12" s="121"/>
      <c r="Q12" s="121"/>
      <c r="R12" s="121"/>
      <c r="S12" s="121"/>
    </row>
    <row r="13" spans="1:20" ht="76.5">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478"/>
    </row>
    <row r="14" spans="1:20" ht="63.75">
      <c r="A14" s="519" t="s">
        <v>5050</v>
      </c>
      <c r="B14" s="203" t="s">
        <v>6173</v>
      </c>
      <c r="C14" s="124" t="s">
        <v>5052</v>
      </c>
      <c r="D14" s="204" t="s">
        <v>1300</v>
      </c>
      <c r="E14" s="203">
        <v>2.77</v>
      </c>
      <c r="F14" s="203">
        <v>1</v>
      </c>
      <c r="G14" s="203">
        <v>1</v>
      </c>
      <c r="H14" s="124" t="s">
        <v>4022</v>
      </c>
      <c r="I14" s="165">
        <v>8</v>
      </c>
      <c r="J14" s="165" t="s">
        <v>994</v>
      </c>
      <c r="K14" s="203" t="s">
        <v>785</v>
      </c>
      <c r="L14" s="203">
        <v>2</v>
      </c>
      <c r="M14" s="124" t="s">
        <v>2274</v>
      </c>
      <c r="N14" s="203" t="s">
        <v>2275</v>
      </c>
      <c r="O14" s="203" t="s">
        <v>2275</v>
      </c>
      <c r="P14" s="203" t="s">
        <v>2275</v>
      </c>
      <c r="Q14" s="203" t="s">
        <v>6174</v>
      </c>
      <c r="R14" s="203" t="s">
        <v>1306</v>
      </c>
      <c r="S14" s="203" t="s">
        <v>1306</v>
      </c>
      <c r="T14" s="478"/>
    </row>
    <row r="15" spans="1:20" ht="63.75">
      <c r="A15" s="334">
        <v>11004</v>
      </c>
      <c r="B15" s="203" t="s">
        <v>6205</v>
      </c>
      <c r="C15" s="124" t="s">
        <v>6206</v>
      </c>
      <c r="D15" s="204" t="s">
        <v>1300</v>
      </c>
      <c r="E15" s="203">
        <v>2.42</v>
      </c>
      <c r="F15" s="203">
        <v>1</v>
      </c>
      <c r="G15" s="203">
        <v>1</v>
      </c>
      <c r="H15" s="124" t="s">
        <v>4022</v>
      </c>
      <c r="I15" s="165">
        <v>7</v>
      </c>
      <c r="J15" s="165" t="s">
        <v>994</v>
      </c>
      <c r="K15" s="203" t="s">
        <v>2819</v>
      </c>
      <c r="L15" s="203" t="s">
        <v>2275</v>
      </c>
      <c r="M15" s="124" t="s">
        <v>2275</v>
      </c>
      <c r="N15" s="203" t="s">
        <v>2275</v>
      </c>
      <c r="O15" s="203" t="s">
        <v>2275</v>
      </c>
      <c r="P15" s="203" t="s">
        <v>2275</v>
      </c>
      <c r="Q15" s="203" t="s">
        <v>2248</v>
      </c>
      <c r="R15" s="203" t="s">
        <v>1306</v>
      </c>
      <c r="S15" s="203" t="s">
        <v>1306</v>
      </c>
    </row>
    <row r="16" spans="1:20" ht="51">
      <c r="A16" s="334">
        <v>11303</v>
      </c>
      <c r="B16" s="203" t="s">
        <v>6211</v>
      </c>
      <c r="C16" s="124" t="s">
        <v>6212</v>
      </c>
      <c r="D16" s="204" t="s">
        <v>1300</v>
      </c>
      <c r="E16" s="203">
        <v>1.38</v>
      </c>
      <c r="F16" s="203">
        <v>1</v>
      </c>
      <c r="G16" s="203">
        <v>1</v>
      </c>
      <c r="H16" s="124" t="s">
        <v>2318</v>
      </c>
      <c r="I16" s="165">
        <v>4</v>
      </c>
      <c r="J16" s="165" t="s">
        <v>994</v>
      </c>
      <c r="K16" s="203" t="s">
        <v>4013</v>
      </c>
      <c r="L16" s="203" t="s">
        <v>2275</v>
      </c>
      <c r="M16" s="124" t="s">
        <v>2275</v>
      </c>
      <c r="N16" s="203" t="s">
        <v>2275</v>
      </c>
      <c r="O16" s="203" t="s">
        <v>2275</v>
      </c>
      <c r="P16" s="203" t="s">
        <v>2275</v>
      </c>
      <c r="Q16" s="203" t="s">
        <v>2261</v>
      </c>
      <c r="R16" s="203" t="s">
        <v>1306</v>
      </c>
      <c r="S16" s="203" t="s">
        <v>1306</v>
      </c>
    </row>
    <row r="17" spans="1:20" ht="89.25">
      <c r="A17" s="334">
        <v>12602</v>
      </c>
      <c r="B17" s="203" t="s">
        <v>4379</v>
      </c>
      <c r="C17" s="124" t="s">
        <v>4380</v>
      </c>
      <c r="D17" s="204" t="s">
        <v>1300</v>
      </c>
      <c r="E17" s="203">
        <v>9.1</v>
      </c>
      <c r="F17" s="203">
        <v>2</v>
      </c>
      <c r="G17" s="203">
        <v>1</v>
      </c>
      <c r="H17" s="124" t="s">
        <v>2338</v>
      </c>
      <c r="I17" s="165" t="s">
        <v>4067</v>
      </c>
      <c r="J17" s="165" t="s">
        <v>994</v>
      </c>
      <c r="K17" s="203" t="s">
        <v>1710</v>
      </c>
      <c r="L17" s="203" t="s">
        <v>2275</v>
      </c>
      <c r="M17" s="124" t="s">
        <v>2275</v>
      </c>
      <c r="N17" s="203" t="s">
        <v>2275</v>
      </c>
      <c r="O17" s="203" t="s">
        <v>2275</v>
      </c>
      <c r="P17" s="203" t="s">
        <v>2275</v>
      </c>
      <c r="Q17" s="203" t="s">
        <v>6745</v>
      </c>
      <c r="R17" s="203" t="s">
        <v>1306</v>
      </c>
      <c r="S17" s="203" t="s">
        <v>1306</v>
      </c>
    </row>
    <row r="18" spans="1:20" ht="153">
      <c r="A18" s="334">
        <v>12620</v>
      </c>
      <c r="B18" s="203" t="s">
        <v>4382</v>
      </c>
      <c r="C18" s="124" t="s">
        <v>4383</v>
      </c>
      <c r="D18" s="204" t="s">
        <v>1300</v>
      </c>
      <c r="E18" s="203">
        <v>22.4</v>
      </c>
      <c r="F18" s="203">
        <v>2</v>
      </c>
      <c r="G18" s="203">
        <v>1</v>
      </c>
      <c r="H18" s="124" t="s">
        <v>2338</v>
      </c>
      <c r="I18" s="165" t="s">
        <v>4385</v>
      </c>
      <c r="J18" s="165" t="s">
        <v>994</v>
      </c>
      <c r="K18" s="203" t="s">
        <v>1710</v>
      </c>
      <c r="L18" s="203" t="s">
        <v>2275</v>
      </c>
      <c r="M18" s="124" t="s">
        <v>2275</v>
      </c>
      <c r="N18" s="203" t="s">
        <v>2275</v>
      </c>
      <c r="O18" s="203" t="s">
        <v>2275</v>
      </c>
      <c r="P18" s="203" t="s">
        <v>2275</v>
      </c>
      <c r="Q18" s="203" t="s">
        <v>6745</v>
      </c>
      <c r="R18" s="203" t="s">
        <v>1306</v>
      </c>
      <c r="S18" s="203" t="s">
        <v>1306</v>
      </c>
    </row>
    <row r="19" spans="1:20" ht="149.25" customHeight="1">
      <c r="A19" s="334">
        <v>36122</v>
      </c>
      <c r="B19" s="203" t="s">
        <v>4452</v>
      </c>
      <c r="C19" s="963" t="s">
        <v>24796</v>
      </c>
      <c r="D19" s="204" t="s">
        <v>1300</v>
      </c>
      <c r="E19" s="203">
        <v>28.1</v>
      </c>
      <c r="F19" s="203">
        <v>2</v>
      </c>
      <c r="G19" s="203">
        <v>1</v>
      </c>
      <c r="H19" s="124" t="s">
        <v>2338</v>
      </c>
      <c r="I19" s="165" t="s">
        <v>4454</v>
      </c>
      <c r="J19" s="165" t="s">
        <v>994</v>
      </c>
      <c r="K19" s="203" t="s">
        <v>1710</v>
      </c>
      <c r="L19" s="203" t="s">
        <v>2275</v>
      </c>
      <c r="M19" s="124" t="s">
        <v>2275</v>
      </c>
      <c r="N19" s="203" t="s">
        <v>2275</v>
      </c>
      <c r="O19" s="203" t="s">
        <v>2275</v>
      </c>
      <c r="P19" s="203" t="s">
        <v>2275</v>
      </c>
      <c r="Q19" s="203" t="s">
        <v>4201</v>
      </c>
      <c r="R19" s="203" t="s">
        <v>1306</v>
      </c>
      <c r="S19" s="203" t="s">
        <v>1306</v>
      </c>
      <c r="T19" s="130"/>
    </row>
    <row r="20" spans="1:20" s="130" customFormat="1" ht="191.25">
      <c r="A20" s="334">
        <v>91103</v>
      </c>
      <c r="B20" s="164" t="s">
        <v>1828</v>
      </c>
      <c r="C20" s="1045" t="s">
        <v>23680</v>
      </c>
      <c r="D20" s="165" t="s">
        <v>1300</v>
      </c>
      <c r="E20" s="166">
        <v>2.1</v>
      </c>
      <c r="F20" s="244">
        <v>1</v>
      </c>
      <c r="G20" s="244">
        <v>1</v>
      </c>
      <c r="H20" s="164" t="s">
        <v>4286</v>
      </c>
      <c r="I20" s="166">
        <v>6</v>
      </c>
      <c r="J20" s="164" t="s">
        <v>994</v>
      </c>
      <c r="K20" s="329" t="s">
        <v>1710</v>
      </c>
      <c r="L20" s="124"/>
      <c r="M20" s="124"/>
      <c r="N20" s="203"/>
      <c r="O20" s="203"/>
      <c r="P20" s="203"/>
      <c r="Q20" s="165" t="s">
        <v>2320</v>
      </c>
      <c r="R20" s="165" t="s">
        <v>1306</v>
      </c>
      <c r="S20" s="165" t="s">
        <v>1306</v>
      </c>
    </row>
    <row r="21" spans="1:20" s="130" customFormat="1" ht="173.25" customHeight="1">
      <c r="A21" s="334">
        <v>91104</v>
      </c>
      <c r="B21" s="164" t="s">
        <v>1832</v>
      </c>
      <c r="C21" s="1045" t="s">
        <v>23681</v>
      </c>
      <c r="D21" s="165" t="s">
        <v>1300</v>
      </c>
      <c r="E21" s="166">
        <v>5.25</v>
      </c>
      <c r="F21" s="244">
        <v>1</v>
      </c>
      <c r="G21" s="244">
        <v>1</v>
      </c>
      <c r="H21" s="164" t="s">
        <v>4286</v>
      </c>
      <c r="I21" s="166">
        <v>15</v>
      </c>
      <c r="J21" s="164" t="s">
        <v>994</v>
      </c>
      <c r="K21" s="329" t="s">
        <v>1710</v>
      </c>
      <c r="L21" s="124"/>
      <c r="M21" s="124"/>
      <c r="N21" s="203"/>
      <c r="O21" s="203"/>
      <c r="P21" s="203"/>
      <c r="Q21" s="165" t="s">
        <v>2320</v>
      </c>
      <c r="R21" s="165" t="s">
        <v>1306</v>
      </c>
      <c r="S21" s="165" t="s">
        <v>1306</v>
      </c>
    </row>
    <row r="22" spans="1:20" ht="114.75">
      <c r="A22" s="334">
        <v>95990</v>
      </c>
      <c r="B22" s="203" t="s">
        <v>5023</v>
      </c>
      <c r="C22" s="124" t="s">
        <v>9198</v>
      </c>
      <c r="D22" s="204" t="s">
        <v>1300</v>
      </c>
      <c r="E22" s="203">
        <v>15.9</v>
      </c>
      <c r="F22" s="203">
        <v>2</v>
      </c>
      <c r="G22" s="203">
        <v>1</v>
      </c>
      <c r="H22" s="124" t="s">
        <v>4400</v>
      </c>
      <c r="I22" s="165" t="s">
        <v>5025</v>
      </c>
      <c r="J22" s="165" t="s">
        <v>994</v>
      </c>
      <c r="K22" s="203" t="s">
        <v>1710</v>
      </c>
      <c r="L22" s="203">
        <v>2</v>
      </c>
      <c r="M22" s="124" t="s">
        <v>2274</v>
      </c>
      <c r="N22" s="203" t="s">
        <v>2275</v>
      </c>
      <c r="O22" s="203" t="s">
        <v>2275</v>
      </c>
      <c r="P22" s="203" t="s">
        <v>2275</v>
      </c>
      <c r="Q22" s="203" t="s">
        <v>2327</v>
      </c>
      <c r="R22" s="203" t="s">
        <v>1306</v>
      </c>
      <c r="S22" s="203" t="s">
        <v>1306</v>
      </c>
    </row>
    <row r="23" spans="1:20" ht="127.5">
      <c r="A23" s="334">
        <v>95991</v>
      </c>
      <c r="B23" s="203" t="s">
        <v>5026</v>
      </c>
      <c r="C23" s="124" t="s">
        <v>9199</v>
      </c>
      <c r="D23" s="204" t="s">
        <v>1300</v>
      </c>
      <c r="E23" s="203">
        <v>9</v>
      </c>
      <c r="F23" s="203">
        <v>2</v>
      </c>
      <c r="G23" s="203">
        <v>1</v>
      </c>
      <c r="H23" s="124" t="s">
        <v>4473</v>
      </c>
      <c r="I23" s="165">
        <v>60</v>
      </c>
      <c r="J23" s="165" t="s">
        <v>994</v>
      </c>
      <c r="K23" s="203" t="s">
        <v>1710</v>
      </c>
      <c r="L23" s="203">
        <v>2</v>
      </c>
      <c r="M23" s="124" t="s">
        <v>2274</v>
      </c>
      <c r="N23" s="203" t="s">
        <v>2275</v>
      </c>
      <c r="O23" s="203" t="s">
        <v>2275</v>
      </c>
      <c r="P23" s="203" t="s">
        <v>2275</v>
      </c>
      <c r="Q23" s="203" t="s">
        <v>2327</v>
      </c>
      <c r="R23" s="203" t="s">
        <v>1306</v>
      </c>
      <c r="S23" s="203" t="s">
        <v>1306</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2435-801F-4588-B6A1-AE86C4947409}">
  <sheetPr>
    <pageSetUpPr fitToPage="1"/>
  </sheetPr>
  <dimension ref="A1:Q121"/>
  <sheetViews>
    <sheetView zoomScale="80" zoomScaleNormal="80" workbookViewId="0">
      <pane ySplit="13" topLeftCell="A114" activePane="bottomLeft" state="frozen"/>
      <selection activeCell="A21" sqref="A21:I21"/>
      <selection pane="bottomLeft" activeCell="A28" sqref="A28"/>
    </sheetView>
  </sheetViews>
  <sheetFormatPr defaultColWidth="9.140625" defaultRowHeight="12.75"/>
  <cols>
    <col min="1" max="1" width="11.42578125" style="114" customWidth="1"/>
    <col min="2" max="2" width="40.42578125" style="114" customWidth="1"/>
    <col min="3" max="3" width="61.140625" style="114" customWidth="1"/>
    <col min="4" max="4" width="6.85546875" style="114" customWidth="1"/>
    <col min="5" max="5" width="7.85546875" style="385"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980" t="s">
        <v>11411</v>
      </c>
      <c r="B1" s="1980"/>
      <c r="C1" s="1980"/>
      <c r="D1" s="1980"/>
      <c r="E1" s="1980"/>
      <c r="F1" s="1980"/>
      <c r="G1" s="1980"/>
      <c r="H1" s="1980"/>
      <c r="I1" s="1980"/>
      <c r="J1" s="1980"/>
      <c r="K1" s="1980"/>
      <c r="L1" s="1980"/>
      <c r="M1" s="1980"/>
      <c r="N1" s="1980"/>
      <c r="O1" s="346"/>
      <c r="P1" s="346"/>
    </row>
    <row r="2" spans="1:17" ht="18" customHeight="1"/>
    <row r="3" spans="1:17">
      <c r="A3" s="114" t="s">
        <v>1314</v>
      </c>
      <c r="B3" s="114" t="s">
        <v>1305</v>
      </c>
      <c r="L3" s="115"/>
    </row>
    <row r="4" spans="1:17">
      <c r="A4" s="114" t="s">
        <v>1316</v>
      </c>
      <c r="E4" s="114"/>
      <c r="L4" s="115"/>
      <c r="M4" s="115"/>
    </row>
    <row r="5" spans="1:17">
      <c r="E5" s="114"/>
      <c r="J5" s="114"/>
      <c r="L5" s="115"/>
      <c r="M5" s="115"/>
      <c r="N5" s="130"/>
    </row>
    <row r="6" spans="1:17">
      <c r="A6" s="114" t="s">
        <v>2234</v>
      </c>
      <c r="E6" s="114"/>
      <c r="J6" s="114"/>
      <c r="K6" s="115"/>
      <c r="L6" s="115"/>
      <c r="M6" s="115"/>
    </row>
    <row r="7" spans="1:17">
      <c r="A7" s="170">
        <v>2</v>
      </c>
      <c r="B7" s="114" t="s">
        <v>2235</v>
      </c>
      <c r="E7" s="114"/>
      <c r="J7" s="114"/>
      <c r="K7" s="115"/>
      <c r="L7" s="115"/>
      <c r="M7" s="115"/>
    </row>
    <row r="8" spans="1:17">
      <c r="A8" s="170">
        <v>3</v>
      </c>
      <c r="B8" s="114" t="s">
        <v>4012</v>
      </c>
      <c r="E8" s="114"/>
      <c r="J8" s="114"/>
      <c r="K8" s="115"/>
      <c r="L8" s="115"/>
      <c r="M8" s="115"/>
    </row>
    <row r="9" spans="1:17">
      <c r="A9" s="114" t="s">
        <v>1709</v>
      </c>
      <c r="E9" s="114"/>
      <c r="J9" s="114"/>
      <c r="K9" s="115"/>
      <c r="L9" s="115"/>
      <c r="M9" s="115"/>
    </row>
    <row r="10" spans="1:17">
      <c r="A10" s="170" t="s">
        <v>785</v>
      </c>
      <c r="B10" s="114" t="s">
        <v>1268</v>
      </c>
      <c r="E10" s="114"/>
      <c r="J10" s="114"/>
      <c r="K10" s="115"/>
      <c r="L10" s="115"/>
      <c r="M10" s="115"/>
    </row>
    <row r="11" spans="1:17">
      <c r="A11" s="170" t="s">
        <v>1710</v>
      </c>
      <c r="B11" s="114" t="s">
        <v>1711</v>
      </c>
      <c r="E11" s="114"/>
      <c r="J11" s="114"/>
      <c r="K11" s="115"/>
      <c r="L11" s="115"/>
      <c r="M11" s="115"/>
    </row>
    <row r="12" spans="1:17">
      <c r="E12" s="114"/>
      <c r="I12" s="115"/>
      <c r="J12" s="115"/>
      <c r="K12" s="115"/>
      <c r="L12" s="170"/>
    </row>
    <row r="13" spans="1:17" ht="51">
      <c r="A13" s="116" t="s">
        <v>814</v>
      </c>
      <c r="B13" s="116" t="s">
        <v>815</v>
      </c>
      <c r="C13" s="116" t="s">
        <v>975</v>
      </c>
      <c r="D13" s="116" t="s">
        <v>976</v>
      </c>
      <c r="E13" s="491" t="s">
        <v>977</v>
      </c>
      <c r="F13" s="116" t="s">
        <v>5036</v>
      </c>
      <c r="G13" s="174" t="s">
        <v>978</v>
      </c>
      <c r="H13" s="144" t="s">
        <v>979</v>
      </c>
      <c r="I13" s="116" t="s">
        <v>1713</v>
      </c>
      <c r="J13" s="116" t="s">
        <v>2176</v>
      </c>
      <c r="K13" s="116" t="s">
        <v>982</v>
      </c>
      <c r="L13" s="116" t="s">
        <v>2242</v>
      </c>
      <c r="M13" s="116" t="s">
        <v>983</v>
      </c>
      <c r="N13" s="116" t="s">
        <v>984</v>
      </c>
      <c r="O13" s="116" t="s">
        <v>985</v>
      </c>
      <c r="P13" s="116" t="s">
        <v>986</v>
      </c>
    </row>
    <row r="14" spans="1:17" ht="95.25" customHeight="1">
      <c r="A14" s="332" t="s">
        <v>5039</v>
      </c>
      <c r="B14" s="963" t="s">
        <v>28908</v>
      </c>
      <c r="C14" s="963" t="s">
        <v>28909</v>
      </c>
      <c r="D14" s="124" t="s">
        <v>1300</v>
      </c>
      <c r="E14" s="337">
        <v>1.58</v>
      </c>
      <c r="F14" s="124">
        <v>2.0499999999999998</v>
      </c>
      <c r="G14" s="124">
        <v>1</v>
      </c>
      <c r="H14" s="124">
        <v>1</v>
      </c>
      <c r="I14" s="124" t="s">
        <v>785</v>
      </c>
      <c r="J14" s="124"/>
      <c r="K14" s="124" t="s">
        <v>994</v>
      </c>
      <c r="L14" s="136"/>
      <c r="M14" s="136"/>
      <c r="N14" s="136"/>
      <c r="O14" s="136" t="s">
        <v>1306</v>
      </c>
      <c r="P14" s="136" t="s">
        <v>1306</v>
      </c>
      <c r="Q14" s="1034"/>
    </row>
    <row r="15" spans="1:17" s="1718" customFormat="1" ht="95.25" customHeight="1">
      <c r="A15" s="1165" t="s">
        <v>28269</v>
      </c>
      <c r="B15" s="963" t="s">
        <v>28270</v>
      </c>
      <c r="C15" s="963" t="s">
        <v>28271</v>
      </c>
      <c r="D15" s="963" t="s">
        <v>1300</v>
      </c>
      <c r="E15" s="1166">
        <v>2.5299999999999998</v>
      </c>
      <c r="F15" s="963">
        <v>3.29</v>
      </c>
      <c r="G15" s="963">
        <v>1</v>
      </c>
      <c r="H15" s="963">
        <v>1</v>
      </c>
      <c r="I15" s="963" t="s">
        <v>785</v>
      </c>
      <c r="J15" s="963"/>
      <c r="K15" s="963" t="s">
        <v>994</v>
      </c>
      <c r="L15" s="965"/>
      <c r="M15" s="965"/>
      <c r="N15" s="965"/>
      <c r="O15" s="965" t="s">
        <v>1306</v>
      </c>
      <c r="P15" s="965" t="s">
        <v>1306</v>
      </c>
      <c r="Q15" s="1034"/>
    </row>
    <row r="16" spans="1:17" ht="203.25" customHeight="1">
      <c r="A16" s="332" t="s">
        <v>5044</v>
      </c>
      <c r="B16" s="963" t="s">
        <v>28910</v>
      </c>
      <c r="C16" s="963" t="s">
        <v>29608</v>
      </c>
      <c r="D16" s="124" t="s">
        <v>1300</v>
      </c>
      <c r="E16" s="337">
        <v>3.79</v>
      </c>
      <c r="F16" s="124">
        <v>4.93</v>
      </c>
      <c r="G16" s="124">
        <v>1</v>
      </c>
      <c r="H16" s="124">
        <v>1</v>
      </c>
      <c r="I16" s="124" t="s">
        <v>785</v>
      </c>
      <c r="J16" s="124"/>
      <c r="K16" s="124" t="s">
        <v>994</v>
      </c>
      <c r="L16" s="136"/>
      <c r="M16" s="136"/>
      <c r="N16" s="136"/>
      <c r="O16" s="136" t="s">
        <v>1306</v>
      </c>
      <c r="P16" s="136" t="s">
        <v>1306</v>
      </c>
      <c r="Q16" s="130"/>
    </row>
    <row r="17" spans="1:17" s="1057" customFormat="1" ht="134.25" customHeight="1">
      <c r="A17" s="1165" t="s">
        <v>23695</v>
      </c>
      <c r="B17" s="963" t="s">
        <v>23696</v>
      </c>
      <c r="C17" s="963" t="s">
        <v>23697</v>
      </c>
      <c r="D17" s="963" t="s">
        <v>1300</v>
      </c>
      <c r="E17" s="1166">
        <v>3.16</v>
      </c>
      <c r="F17" s="963">
        <v>4.1100000000000003</v>
      </c>
      <c r="G17" s="963">
        <v>1</v>
      </c>
      <c r="H17" s="963">
        <v>1</v>
      </c>
      <c r="I17" s="963" t="s">
        <v>785</v>
      </c>
      <c r="J17" s="963"/>
      <c r="K17" s="963" t="s">
        <v>994</v>
      </c>
      <c r="L17" s="965"/>
      <c r="M17" s="965"/>
      <c r="N17" s="965"/>
      <c r="O17" s="965" t="s">
        <v>1306</v>
      </c>
      <c r="P17" s="965" t="s">
        <v>1306</v>
      </c>
      <c r="Q17" s="130"/>
    </row>
    <row r="18" spans="1:17" ht="38.25">
      <c r="A18" s="117">
        <v>13090</v>
      </c>
      <c r="B18" s="117" t="s">
        <v>5060</v>
      </c>
      <c r="C18" s="117" t="s">
        <v>5061</v>
      </c>
      <c r="D18" s="117" t="s">
        <v>1300</v>
      </c>
      <c r="E18" s="360">
        <v>3.16</v>
      </c>
      <c r="F18" s="117">
        <v>4.1100000000000003</v>
      </c>
      <c r="G18" s="117">
        <v>1</v>
      </c>
      <c r="H18" s="117">
        <v>1</v>
      </c>
      <c r="I18" s="117" t="s">
        <v>1710</v>
      </c>
      <c r="J18" s="124"/>
      <c r="K18" s="124" t="s">
        <v>994</v>
      </c>
      <c r="L18" s="120"/>
      <c r="M18" s="120"/>
      <c r="N18" s="120"/>
      <c r="O18" s="120" t="s">
        <v>1306</v>
      </c>
      <c r="P18" s="120" t="s">
        <v>1306</v>
      </c>
    </row>
    <row r="19" spans="1:17" s="1250" customFormat="1" ht="25.5">
      <c r="A19" s="963">
        <v>31013</v>
      </c>
      <c r="B19" s="963" t="s">
        <v>24194</v>
      </c>
      <c r="C19" s="963" t="s">
        <v>24195</v>
      </c>
      <c r="D19" s="963" t="s">
        <v>1300</v>
      </c>
      <c r="E19" s="1166">
        <v>3</v>
      </c>
      <c r="F19" s="1166">
        <v>3.9</v>
      </c>
      <c r="G19" s="963">
        <v>2</v>
      </c>
      <c r="H19" s="970">
        <v>10</v>
      </c>
      <c r="I19" s="963" t="s">
        <v>1710</v>
      </c>
      <c r="J19" s="963"/>
      <c r="K19" s="963" t="s">
        <v>994</v>
      </c>
      <c r="L19" s="968"/>
      <c r="M19" s="968"/>
      <c r="N19" s="968"/>
      <c r="O19" s="968" t="s">
        <v>24233</v>
      </c>
      <c r="P19" s="968" t="s">
        <v>24233</v>
      </c>
      <c r="Q19" s="130"/>
    </row>
    <row r="20" spans="1:17" s="1250" customFormat="1" ht="54.75" customHeight="1">
      <c r="A20" s="963">
        <v>31014</v>
      </c>
      <c r="B20" s="963" t="s">
        <v>24196</v>
      </c>
      <c r="C20" s="963" t="s">
        <v>24197</v>
      </c>
      <c r="D20" s="963" t="s">
        <v>1300</v>
      </c>
      <c r="E20" s="1166">
        <v>1</v>
      </c>
      <c r="F20" s="1166">
        <v>1.3</v>
      </c>
      <c r="G20" s="963">
        <v>2</v>
      </c>
      <c r="H20" s="970">
        <v>10</v>
      </c>
      <c r="I20" s="963" t="s">
        <v>1710</v>
      </c>
      <c r="J20" s="963"/>
      <c r="K20" s="963" t="s">
        <v>994</v>
      </c>
      <c r="L20" s="968"/>
      <c r="M20" s="968"/>
      <c r="N20" s="968"/>
      <c r="O20" s="968" t="s">
        <v>1306</v>
      </c>
      <c r="P20" s="968" t="s">
        <v>1306</v>
      </c>
      <c r="Q20" s="130"/>
    </row>
    <row r="21" spans="1:17" s="1250" customFormat="1" ht="38.25">
      <c r="A21" s="963">
        <v>31015</v>
      </c>
      <c r="B21" s="963" t="s">
        <v>24198</v>
      </c>
      <c r="C21" s="963" t="s">
        <v>24199</v>
      </c>
      <c r="D21" s="963" t="s">
        <v>1300</v>
      </c>
      <c r="E21" s="1166">
        <v>3.3</v>
      </c>
      <c r="F21" s="1166">
        <v>4.29</v>
      </c>
      <c r="G21" s="963">
        <v>2</v>
      </c>
      <c r="H21" s="970">
        <v>22</v>
      </c>
      <c r="I21" s="963" t="s">
        <v>1710</v>
      </c>
      <c r="J21" s="963"/>
      <c r="K21" s="963" t="s">
        <v>994</v>
      </c>
      <c r="L21" s="968"/>
      <c r="M21" s="968"/>
      <c r="N21" s="968"/>
      <c r="O21" s="968" t="s">
        <v>24233</v>
      </c>
      <c r="P21" s="968" t="s">
        <v>24233</v>
      </c>
      <c r="Q21" s="130"/>
    </row>
    <row r="22" spans="1:17" s="1250" customFormat="1" ht="51.75" customHeight="1">
      <c r="A22" s="963">
        <v>31016</v>
      </c>
      <c r="B22" s="963" t="s">
        <v>24200</v>
      </c>
      <c r="C22" s="963" t="s">
        <v>24201</v>
      </c>
      <c r="D22" s="963" t="s">
        <v>1300</v>
      </c>
      <c r="E22" s="1166">
        <v>1</v>
      </c>
      <c r="F22" s="1166">
        <v>1.3</v>
      </c>
      <c r="G22" s="963">
        <v>2</v>
      </c>
      <c r="H22" s="970">
        <v>22</v>
      </c>
      <c r="I22" s="963" t="s">
        <v>1710</v>
      </c>
      <c r="J22" s="963"/>
      <c r="K22" s="963" t="s">
        <v>994</v>
      </c>
      <c r="L22" s="968"/>
      <c r="M22" s="968"/>
      <c r="N22" s="968"/>
      <c r="O22" s="968" t="s">
        <v>1306</v>
      </c>
      <c r="P22" s="968" t="s">
        <v>1306</v>
      </c>
      <c r="Q22" s="130"/>
    </row>
    <row r="23" spans="1:17" s="1250" customFormat="1" ht="63.75">
      <c r="A23" s="963">
        <v>31062</v>
      </c>
      <c r="B23" s="963" t="s">
        <v>24202</v>
      </c>
      <c r="C23" s="963" t="s">
        <v>24203</v>
      </c>
      <c r="D23" s="963" t="s">
        <v>1300</v>
      </c>
      <c r="E23" s="1166">
        <v>5.3</v>
      </c>
      <c r="F23" s="963">
        <v>6.89</v>
      </c>
      <c r="G23" s="963">
        <v>1</v>
      </c>
      <c r="H23" s="963">
        <v>1</v>
      </c>
      <c r="I23" s="963" t="s">
        <v>1710</v>
      </c>
      <c r="J23" s="963"/>
      <c r="K23" s="963" t="s">
        <v>994</v>
      </c>
      <c r="L23" s="968"/>
      <c r="M23" s="968"/>
      <c r="N23" s="968"/>
      <c r="O23" s="968" t="s">
        <v>24233</v>
      </c>
      <c r="P23" s="968" t="s">
        <v>24233</v>
      </c>
      <c r="Q23" s="130"/>
    </row>
    <row r="24" spans="1:17" s="1250" customFormat="1" ht="51">
      <c r="A24" s="963">
        <v>31063</v>
      </c>
      <c r="B24" s="963" t="s">
        <v>24205</v>
      </c>
      <c r="C24" s="963" t="s">
        <v>24206</v>
      </c>
      <c r="D24" s="963" t="s">
        <v>1300</v>
      </c>
      <c r="E24" s="1166">
        <v>1.4</v>
      </c>
      <c r="F24" s="963">
        <v>1.82</v>
      </c>
      <c r="G24" s="963">
        <v>1</v>
      </c>
      <c r="H24" s="963">
        <v>1</v>
      </c>
      <c r="I24" s="963" t="s">
        <v>1710</v>
      </c>
      <c r="J24" s="963"/>
      <c r="K24" s="963" t="s">
        <v>994</v>
      </c>
      <c r="L24" s="968"/>
      <c r="M24" s="968"/>
      <c r="N24" s="968"/>
      <c r="O24" s="968" t="s">
        <v>1306</v>
      </c>
      <c r="P24" s="968" t="s">
        <v>1306</v>
      </c>
      <c r="Q24" s="130"/>
    </row>
    <row r="25" spans="1:17" ht="25.5">
      <c r="A25" s="117">
        <v>45201</v>
      </c>
      <c r="B25" s="117" t="s">
        <v>5068</v>
      </c>
      <c r="C25" s="117" t="s">
        <v>5069</v>
      </c>
      <c r="D25" s="117" t="s">
        <v>1300</v>
      </c>
      <c r="E25" s="360">
        <v>3.16</v>
      </c>
      <c r="F25" s="117">
        <v>4.1100000000000003</v>
      </c>
      <c r="G25" s="117">
        <v>2</v>
      </c>
      <c r="H25" s="117">
        <v>2</v>
      </c>
      <c r="I25" s="117" t="s">
        <v>1710</v>
      </c>
      <c r="J25" s="124"/>
      <c r="K25" s="124" t="s">
        <v>994</v>
      </c>
      <c r="L25" s="120"/>
      <c r="M25" s="120">
        <v>0</v>
      </c>
      <c r="N25" s="120">
        <v>26</v>
      </c>
      <c r="O25" s="120" t="s">
        <v>1306</v>
      </c>
      <c r="P25" s="120" t="s">
        <v>1306</v>
      </c>
    </row>
    <row r="26" spans="1:17" s="1057" customFormat="1" ht="63.75">
      <c r="A26" s="963">
        <v>45202</v>
      </c>
      <c r="B26" s="963" t="s">
        <v>23698</v>
      </c>
      <c r="C26" s="963" t="s">
        <v>23699</v>
      </c>
      <c r="D26" s="963" t="s">
        <v>1300</v>
      </c>
      <c r="E26" s="1166">
        <v>4.74</v>
      </c>
      <c r="F26" s="963">
        <v>6.16</v>
      </c>
      <c r="G26" s="963">
        <v>2</v>
      </c>
      <c r="H26" s="963">
        <v>2</v>
      </c>
      <c r="I26" s="963" t="s">
        <v>1710</v>
      </c>
      <c r="J26" s="963"/>
      <c r="K26" s="963" t="s">
        <v>994</v>
      </c>
      <c r="L26" s="965"/>
      <c r="M26" s="965"/>
      <c r="N26" s="965"/>
      <c r="O26" s="965" t="s">
        <v>1306</v>
      </c>
      <c r="P26" s="965" t="s">
        <v>1306</v>
      </c>
      <c r="Q26" s="130"/>
    </row>
    <row r="27" spans="1:17" ht="25.5">
      <c r="A27" s="117">
        <v>45210</v>
      </c>
      <c r="B27" s="117" t="s">
        <v>5070</v>
      </c>
      <c r="C27" s="117" t="s">
        <v>5071</v>
      </c>
      <c r="D27" s="117" t="s">
        <v>1300</v>
      </c>
      <c r="E27" s="360">
        <v>2.21</v>
      </c>
      <c r="F27" s="117">
        <v>2.87</v>
      </c>
      <c r="G27" s="117">
        <v>2</v>
      </c>
      <c r="H27" s="117">
        <v>2</v>
      </c>
      <c r="I27" s="117" t="s">
        <v>1710</v>
      </c>
      <c r="J27" s="124"/>
      <c r="K27" s="124" t="s">
        <v>994</v>
      </c>
      <c r="L27" s="120"/>
      <c r="M27" s="120">
        <v>0</v>
      </c>
      <c r="N27" s="120">
        <v>26</v>
      </c>
      <c r="O27" s="120" t="s">
        <v>1306</v>
      </c>
      <c r="P27" s="120" t="s">
        <v>1306</v>
      </c>
    </row>
    <row r="28" spans="1:17" ht="54" customHeight="1">
      <c r="A28" s="117">
        <v>45220</v>
      </c>
      <c r="B28" s="117" t="s">
        <v>5072</v>
      </c>
      <c r="C28" s="962" t="s">
        <v>29076</v>
      </c>
      <c r="D28" s="117" t="s">
        <v>1300</v>
      </c>
      <c r="E28" s="360">
        <v>1.58</v>
      </c>
      <c r="F28" s="117">
        <v>2.0499999999999998</v>
      </c>
      <c r="G28" s="117">
        <v>2</v>
      </c>
      <c r="H28" s="117">
        <v>32</v>
      </c>
      <c r="I28" s="117" t="s">
        <v>1710</v>
      </c>
      <c r="J28" s="124"/>
      <c r="K28" s="124" t="s">
        <v>994</v>
      </c>
      <c r="L28" s="120"/>
      <c r="M28" s="120"/>
      <c r="N28" s="120"/>
      <c r="O28" s="120" t="s">
        <v>1306</v>
      </c>
      <c r="P28" s="120" t="s">
        <v>1306</v>
      </c>
      <c r="Q28" s="1912"/>
    </row>
    <row r="29" spans="1:17" ht="25.5">
      <c r="A29" s="117">
        <v>45221</v>
      </c>
      <c r="B29" s="117" t="s">
        <v>5073</v>
      </c>
      <c r="C29" s="117" t="s">
        <v>5074</v>
      </c>
      <c r="D29" s="117" t="s">
        <v>1300</v>
      </c>
      <c r="E29" s="360">
        <v>0.63</v>
      </c>
      <c r="F29" s="117">
        <v>0.82</v>
      </c>
      <c r="G29" s="117">
        <v>1</v>
      </c>
      <c r="H29" s="117">
        <v>32</v>
      </c>
      <c r="I29" s="117" t="s">
        <v>1710</v>
      </c>
      <c r="J29" s="124"/>
      <c r="K29" s="124" t="s">
        <v>994</v>
      </c>
      <c r="L29" s="120"/>
      <c r="M29" s="120"/>
      <c r="N29" s="120"/>
      <c r="O29" s="120" t="s">
        <v>1306</v>
      </c>
      <c r="P29" s="120" t="s">
        <v>1306</v>
      </c>
    </row>
    <row r="30" spans="1:17" ht="25.5">
      <c r="A30" s="117">
        <v>45222</v>
      </c>
      <c r="B30" s="117" t="s">
        <v>5075</v>
      </c>
      <c r="C30" s="117" t="s">
        <v>5075</v>
      </c>
      <c r="D30" s="117" t="s">
        <v>1300</v>
      </c>
      <c r="E30" s="360">
        <v>4.74</v>
      </c>
      <c r="F30" s="117">
        <v>6.16</v>
      </c>
      <c r="G30" s="273">
        <v>2</v>
      </c>
      <c r="H30" s="273">
        <v>2</v>
      </c>
      <c r="I30" s="117" t="s">
        <v>1710</v>
      </c>
      <c r="J30" s="124"/>
      <c r="K30" s="124" t="s">
        <v>994</v>
      </c>
      <c r="L30" s="120"/>
      <c r="M30" s="120"/>
      <c r="N30" s="120"/>
      <c r="O30" s="120" t="s">
        <v>1306</v>
      </c>
      <c r="P30" s="120" t="s">
        <v>1306</v>
      </c>
    </row>
    <row r="31" spans="1:17">
      <c r="A31" s="117">
        <v>45224</v>
      </c>
      <c r="B31" s="117" t="s">
        <v>5077</v>
      </c>
      <c r="C31" s="117" t="s">
        <v>5077</v>
      </c>
      <c r="D31" s="117" t="s">
        <v>1300</v>
      </c>
      <c r="E31" s="360">
        <v>3.16</v>
      </c>
      <c r="F31" s="117">
        <v>4.1100000000000003</v>
      </c>
      <c r="G31" s="117">
        <v>1</v>
      </c>
      <c r="H31" s="117">
        <v>4</v>
      </c>
      <c r="I31" s="117" t="s">
        <v>1710</v>
      </c>
      <c r="J31" s="124"/>
      <c r="K31" s="124" t="s">
        <v>994</v>
      </c>
      <c r="L31" s="120"/>
      <c r="M31" s="120"/>
      <c r="N31" s="120"/>
      <c r="O31" s="120" t="s">
        <v>1306</v>
      </c>
      <c r="P31" s="120" t="s">
        <v>1306</v>
      </c>
    </row>
    <row r="32" spans="1:17" s="1723" customFormat="1" ht="149.25" customHeight="1">
      <c r="A32" s="963">
        <v>45225</v>
      </c>
      <c r="B32" s="963" t="s">
        <v>28273</v>
      </c>
      <c r="C32" s="963" t="s">
        <v>28274</v>
      </c>
      <c r="D32" s="963" t="s">
        <v>1300</v>
      </c>
      <c r="E32" s="1166">
        <v>9.48</v>
      </c>
      <c r="F32" s="963">
        <v>12.32</v>
      </c>
      <c r="G32" s="963">
        <v>1</v>
      </c>
      <c r="H32" s="963">
        <v>1</v>
      </c>
      <c r="I32" s="963" t="s">
        <v>1710</v>
      </c>
      <c r="J32" s="963"/>
      <c r="K32" s="963" t="s">
        <v>994</v>
      </c>
      <c r="L32" s="965"/>
      <c r="M32" s="965"/>
      <c r="N32" s="965"/>
      <c r="O32" s="965" t="s">
        <v>1306</v>
      </c>
      <c r="P32" s="965" t="s">
        <v>1306</v>
      </c>
      <c r="Q32" s="130"/>
    </row>
    <row r="33" spans="1:17" s="1723" customFormat="1" ht="150" customHeight="1">
      <c r="A33" s="963">
        <v>45226</v>
      </c>
      <c r="B33" s="963" t="s">
        <v>28275</v>
      </c>
      <c r="C33" s="963" t="s">
        <v>28276</v>
      </c>
      <c r="D33" s="963" t="s">
        <v>1300</v>
      </c>
      <c r="E33" s="1166">
        <v>12.64</v>
      </c>
      <c r="F33" s="963">
        <v>16.43</v>
      </c>
      <c r="G33" s="963">
        <v>1</v>
      </c>
      <c r="H33" s="963">
        <v>1</v>
      </c>
      <c r="I33" s="963" t="s">
        <v>1710</v>
      </c>
      <c r="J33" s="963"/>
      <c r="K33" s="963" t="s">
        <v>994</v>
      </c>
      <c r="L33" s="965"/>
      <c r="M33" s="965"/>
      <c r="N33" s="965"/>
      <c r="O33" s="965" t="s">
        <v>1306</v>
      </c>
      <c r="P33" s="965" t="s">
        <v>1306</v>
      </c>
      <c r="Q33" s="130"/>
    </row>
    <row r="34" spans="1:17" s="1723" customFormat="1" ht="120.75" customHeight="1">
      <c r="A34" s="963">
        <v>45227</v>
      </c>
      <c r="B34" s="963" t="s">
        <v>28277</v>
      </c>
      <c r="C34" s="963" t="s">
        <v>28278</v>
      </c>
      <c r="D34" s="963" t="s">
        <v>1300</v>
      </c>
      <c r="E34" s="1166">
        <v>3.16</v>
      </c>
      <c r="F34" s="963">
        <v>4.1100000000000003</v>
      </c>
      <c r="G34" s="963">
        <v>1</v>
      </c>
      <c r="H34" s="963">
        <v>1</v>
      </c>
      <c r="I34" s="963" t="s">
        <v>1710</v>
      </c>
      <c r="J34" s="963"/>
      <c r="K34" s="963" t="s">
        <v>994</v>
      </c>
      <c r="L34" s="965"/>
      <c r="M34" s="965"/>
      <c r="N34" s="965"/>
      <c r="O34" s="965" t="s">
        <v>1306</v>
      </c>
      <c r="P34" s="965" t="s">
        <v>1306</v>
      </c>
      <c r="Q34" s="130"/>
    </row>
    <row r="35" spans="1:17" s="1723" customFormat="1" ht="126" customHeight="1">
      <c r="A35" s="963">
        <v>45228</v>
      </c>
      <c r="B35" s="963" t="s">
        <v>28279</v>
      </c>
      <c r="C35" s="963" t="s">
        <v>28280</v>
      </c>
      <c r="D35" s="963" t="s">
        <v>1300</v>
      </c>
      <c r="E35" s="1166">
        <v>6.32</v>
      </c>
      <c r="F35" s="963">
        <v>8.2200000000000006</v>
      </c>
      <c r="G35" s="963">
        <v>1</v>
      </c>
      <c r="H35" s="963">
        <v>1</v>
      </c>
      <c r="I35" s="963" t="s">
        <v>1710</v>
      </c>
      <c r="J35" s="963"/>
      <c r="K35" s="963" t="s">
        <v>994</v>
      </c>
      <c r="L35" s="965"/>
      <c r="M35" s="965"/>
      <c r="N35" s="965"/>
      <c r="O35" s="965" t="s">
        <v>1306</v>
      </c>
      <c r="P35" s="965" t="s">
        <v>1306</v>
      </c>
      <c r="Q35" s="130"/>
    </row>
    <row r="36" spans="1:17" s="1723" customFormat="1" ht="151.5" customHeight="1">
      <c r="A36" s="963">
        <v>45229</v>
      </c>
      <c r="B36" s="963" t="s">
        <v>28281</v>
      </c>
      <c r="C36" s="963" t="s">
        <v>28298</v>
      </c>
      <c r="D36" s="963" t="s">
        <v>1300</v>
      </c>
      <c r="E36" s="1166">
        <v>7.9</v>
      </c>
      <c r="F36" s="963">
        <v>10.27</v>
      </c>
      <c r="G36" s="963">
        <v>1</v>
      </c>
      <c r="H36" s="963">
        <v>1</v>
      </c>
      <c r="I36" s="963" t="s">
        <v>1710</v>
      </c>
      <c r="J36" s="963"/>
      <c r="K36" s="963" t="s">
        <v>994</v>
      </c>
      <c r="L36" s="965"/>
      <c r="M36" s="965"/>
      <c r="N36" s="965"/>
      <c r="O36" s="965" t="s">
        <v>1306</v>
      </c>
      <c r="P36" s="965" t="s">
        <v>1306</v>
      </c>
      <c r="Q36" s="130"/>
    </row>
    <row r="37" spans="1:17" s="1723" customFormat="1" ht="147.75" customHeight="1">
      <c r="A37" s="963">
        <v>45230</v>
      </c>
      <c r="B37" s="963" t="s">
        <v>28282</v>
      </c>
      <c r="C37" s="963" t="s">
        <v>28299</v>
      </c>
      <c r="D37" s="963" t="s">
        <v>1300</v>
      </c>
      <c r="E37" s="1166">
        <v>22.12</v>
      </c>
      <c r="F37" s="963">
        <v>28.76</v>
      </c>
      <c r="G37" s="963">
        <v>1</v>
      </c>
      <c r="H37" s="963">
        <v>1</v>
      </c>
      <c r="I37" s="963" t="s">
        <v>1710</v>
      </c>
      <c r="J37" s="963"/>
      <c r="K37" s="963" t="s">
        <v>994</v>
      </c>
      <c r="L37" s="965"/>
      <c r="M37" s="965"/>
      <c r="N37" s="965"/>
      <c r="O37" s="965" t="s">
        <v>1306</v>
      </c>
      <c r="P37" s="965" t="s">
        <v>1306</v>
      </c>
      <c r="Q37" s="130"/>
    </row>
    <row r="38" spans="1:17" s="1723" customFormat="1" ht="150" customHeight="1">
      <c r="A38" s="963">
        <v>45231</v>
      </c>
      <c r="B38" s="963" t="s">
        <v>28283</v>
      </c>
      <c r="C38" s="963" t="s">
        <v>28300</v>
      </c>
      <c r="D38" s="963" t="s">
        <v>1300</v>
      </c>
      <c r="E38" s="1166">
        <v>37.92</v>
      </c>
      <c r="F38" s="963">
        <v>49.3</v>
      </c>
      <c r="G38" s="963">
        <v>1</v>
      </c>
      <c r="H38" s="963">
        <v>1</v>
      </c>
      <c r="I38" s="963" t="s">
        <v>1710</v>
      </c>
      <c r="J38" s="963"/>
      <c r="K38" s="963" t="s">
        <v>994</v>
      </c>
      <c r="L38" s="965"/>
      <c r="M38" s="965"/>
      <c r="N38" s="965"/>
      <c r="O38" s="965" t="s">
        <v>1306</v>
      </c>
      <c r="P38" s="965" t="s">
        <v>1306</v>
      </c>
      <c r="Q38" s="130"/>
    </row>
    <row r="39" spans="1:17" s="1723" customFormat="1" ht="227.25" customHeight="1">
      <c r="A39" s="963">
        <v>45232</v>
      </c>
      <c r="B39" s="963" t="s">
        <v>28284</v>
      </c>
      <c r="C39" s="963" t="s">
        <v>28285</v>
      </c>
      <c r="D39" s="963" t="s">
        <v>1300</v>
      </c>
      <c r="E39" s="1166">
        <v>6.32</v>
      </c>
      <c r="F39" s="963">
        <v>8.2200000000000006</v>
      </c>
      <c r="G39" s="963">
        <v>1</v>
      </c>
      <c r="H39" s="963">
        <v>1</v>
      </c>
      <c r="I39" s="963" t="s">
        <v>1710</v>
      </c>
      <c r="J39" s="963"/>
      <c r="K39" s="963" t="s">
        <v>994</v>
      </c>
      <c r="L39" s="965"/>
      <c r="M39" s="965"/>
      <c r="N39" s="965"/>
      <c r="O39" s="965" t="s">
        <v>1306</v>
      </c>
      <c r="P39" s="965" t="s">
        <v>1306</v>
      </c>
      <c r="Q39" s="130"/>
    </row>
    <row r="40" spans="1:17" s="1723" customFormat="1" ht="239.25" customHeight="1">
      <c r="A40" s="963">
        <v>45233</v>
      </c>
      <c r="B40" s="963" t="s">
        <v>28286</v>
      </c>
      <c r="C40" s="963" t="s">
        <v>28287</v>
      </c>
      <c r="D40" s="963" t="s">
        <v>1300</v>
      </c>
      <c r="E40" s="1166">
        <v>7.9</v>
      </c>
      <c r="F40" s="963">
        <v>10.27</v>
      </c>
      <c r="G40" s="963">
        <v>1</v>
      </c>
      <c r="H40" s="963">
        <v>1</v>
      </c>
      <c r="I40" s="963" t="s">
        <v>1710</v>
      </c>
      <c r="J40" s="963"/>
      <c r="K40" s="963" t="s">
        <v>994</v>
      </c>
      <c r="L40" s="965"/>
      <c r="M40" s="965"/>
      <c r="N40" s="965"/>
      <c r="O40" s="965" t="s">
        <v>1306</v>
      </c>
      <c r="P40" s="965" t="s">
        <v>1306</v>
      </c>
      <c r="Q40" s="130"/>
    </row>
    <row r="41" spans="1:17" ht="38.25">
      <c r="A41" s="117">
        <v>45320</v>
      </c>
      <c r="B41" s="117" t="s">
        <v>5092</v>
      </c>
      <c r="C41" s="117" t="s">
        <v>5093</v>
      </c>
      <c r="D41" s="117" t="s">
        <v>1300</v>
      </c>
      <c r="E41" s="360">
        <v>18.96</v>
      </c>
      <c r="F41" s="117">
        <v>24.65</v>
      </c>
      <c r="G41" s="117">
        <v>1</v>
      </c>
      <c r="H41" s="117">
        <v>1</v>
      </c>
      <c r="I41" s="117" t="s">
        <v>1710</v>
      </c>
      <c r="J41" s="124"/>
      <c r="K41" s="124" t="s">
        <v>994</v>
      </c>
      <c r="L41" s="120"/>
      <c r="M41" s="120"/>
      <c r="N41" s="120"/>
      <c r="O41" s="120" t="s">
        <v>1306</v>
      </c>
      <c r="P41" s="120" t="s">
        <v>1306</v>
      </c>
    </row>
    <row r="42" spans="1:17" s="1057" customFormat="1" ht="51">
      <c r="A42" s="963">
        <v>45321</v>
      </c>
      <c r="B42" s="963" t="s">
        <v>23700</v>
      </c>
      <c r="C42" s="963" t="s">
        <v>23701</v>
      </c>
      <c r="D42" s="963" t="s">
        <v>1300</v>
      </c>
      <c r="E42" s="1166">
        <v>9.48</v>
      </c>
      <c r="F42" s="963">
        <v>12.32</v>
      </c>
      <c r="G42" s="963">
        <v>2</v>
      </c>
      <c r="H42" s="963">
        <v>2</v>
      </c>
      <c r="I42" s="963" t="s">
        <v>1710</v>
      </c>
      <c r="J42" s="963"/>
      <c r="K42" s="963" t="s">
        <v>994</v>
      </c>
      <c r="L42" s="965"/>
      <c r="M42" s="965"/>
      <c r="N42" s="965"/>
      <c r="O42" s="965" t="s">
        <v>1306</v>
      </c>
      <c r="P42" s="965" t="s">
        <v>1306</v>
      </c>
      <c r="Q42" s="130"/>
    </row>
    <row r="43" spans="1:17" ht="25.5">
      <c r="A43" s="117">
        <v>45390</v>
      </c>
      <c r="B43" s="117" t="s">
        <v>5094</v>
      </c>
      <c r="C43" s="117" t="s">
        <v>5095</v>
      </c>
      <c r="D43" s="117" t="s">
        <v>1300</v>
      </c>
      <c r="E43" s="360">
        <v>6.32</v>
      </c>
      <c r="F43" s="117">
        <v>8.2200000000000006</v>
      </c>
      <c r="G43" s="117">
        <v>1</v>
      </c>
      <c r="H43" s="117">
        <v>12</v>
      </c>
      <c r="I43" s="117" t="s">
        <v>1710</v>
      </c>
      <c r="J43" s="124"/>
      <c r="K43" s="124" t="s">
        <v>994</v>
      </c>
      <c r="L43" s="120"/>
      <c r="M43" s="1226">
        <v>0</v>
      </c>
      <c r="N43" s="1226">
        <v>18</v>
      </c>
      <c r="O43" s="120" t="s">
        <v>1306</v>
      </c>
      <c r="P43" s="120" t="s">
        <v>1306</v>
      </c>
      <c r="Q43" s="673"/>
    </row>
    <row r="44" spans="1:17">
      <c r="A44" s="117">
        <v>45391</v>
      </c>
      <c r="B44" s="117" t="s">
        <v>5096</v>
      </c>
      <c r="C44" s="117" t="s">
        <v>5097</v>
      </c>
      <c r="D44" s="117" t="s">
        <v>1300</v>
      </c>
      <c r="E44" s="360">
        <v>6.32</v>
      </c>
      <c r="F44" s="117">
        <v>8.2200000000000006</v>
      </c>
      <c r="G44" s="117">
        <v>1</v>
      </c>
      <c r="H44" s="117">
        <v>12</v>
      </c>
      <c r="I44" s="117" t="s">
        <v>1710</v>
      </c>
      <c r="J44" s="124"/>
      <c r="K44" s="124" t="s">
        <v>994</v>
      </c>
      <c r="L44" s="120"/>
      <c r="M44" s="120"/>
      <c r="N44" s="120"/>
      <c r="O44" s="120" t="s">
        <v>1306</v>
      </c>
      <c r="P44" s="120" t="s">
        <v>1306</v>
      </c>
    </row>
    <row r="45" spans="1:17">
      <c r="A45" s="117">
        <v>45394</v>
      </c>
      <c r="B45" s="117" t="s">
        <v>5098</v>
      </c>
      <c r="C45" s="117" t="s">
        <v>5098</v>
      </c>
      <c r="D45" s="117" t="s">
        <v>1300</v>
      </c>
      <c r="E45" s="360">
        <v>1.58</v>
      </c>
      <c r="F45" s="117">
        <v>2.0499999999999998</v>
      </c>
      <c r="G45" s="117">
        <v>1</v>
      </c>
      <c r="H45" s="117">
        <v>32</v>
      </c>
      <c r="I45" s="117" t="s">
        <v>1710</v>
      </c>
      <c r="J45" s="124"/>
      <c r="K45" s="124" t="s">
        <v>994</v>
      </c>
      <c r="L45" s="120"/>
      <c r="M45" s="120"/>
      <c r="N45" s="120"/>
      <c r="O45" s="120" t="s">
        <v>1306</v>
      </c>
      <c r="P45" s="120" t="s">
        <v>1306</v>
      </c>
    </row>
    <row r="46" spans="1:17" ht="69.75" customHeight="1">
      <c r="A46" s="117">
        <v>47302</v>
      </c>
      <c r="B46" s="117" t="s">
        <v>5105</v>
      </c>
      <c r="C46" s="117" t="s">
        <v>5106</v>
      </c>
      <c r="D46" s="117" t="s">
        <v>1300</v>
      </c>
      <c r="E46" s="360">
        <v>1.58</v>
      </c>
      <c r="F46" s="117">
        <v>2.0499999999999998</v>
      </c>
      <c r="G46" s="117">
        <v>1</v>
      </c>
      <c r="H46" s="117">
        <v>1</v>
      </c>
      <c r="I46" s="117" t="s">
        <v>785</v>
      </c>
      <c r="J46" s="124"/>
      <c r="K46" s="124" t="s">
        <v>994</v>
      </c>
      <c r="L46" s="120"/>
      <c r="M46" s="120">
        <v>7</v>
      </c>
      <c r="N46" s="257">
        <v>26</v>
      </c>
      <c r="O46" s="120" t="s">
        <v>1306</v>
      </c>
      <c r="P46" s="120" t="s">
        <v>1306</v>
      </c>
    </row>
    <row r="47" spans="1:17" ht="76.5">
      <c r="A47" s="117">
        <v>52301</v>
      </c>
      <c r="B47" s="117" t="s">
        <v>5117</v>
      </c>
      <c r="C47" s="117" t="s">
        <v>5118</v>
      </c>
      <c r="D47" s="117" t="s">
        <v>1300</v>
      </c>
      <c r="E47" s="166">
        <v>5.37</v>
      </c>
      <c r="F47" s="166">
        <v>6.98</v>
      </c>
      <c r="G47" s="157">
        <v>1</v>
      </c>
      <c r="H47" s="157">
        <v>14</v>
      </c>
      <c r="I47" s="117" t="s">
        <v>1710</v>
      </c>
      <c r="J47" s="117"/>
      <c r="K47" s="117" t="s">
        <v>994</v>
      </c>
      <c r="L47" s="120"/>
      <c r="M47" s="120"/>
      <c r="N47" s="120"/>
      <c r="O47" s="120" t="s">
        <v>1306</v>
      </c>
      <c r="P47" s="120" t="s">
        <v>1306</v>
      </c>
    </row>
    <row r="48" spans="1:17" ht="76.5">
      <c r="A48" s="117">
        <v>52302</v>
      </c>
      <c r="B48" s="117" t="s">
        <v>5119</v>
      </c>
      <c r="C48" s="117" t="s">
        <v>5120</v>
      </c>
      <c r="D48" s="117" t="s">
        <v>1300</v>
      </c>
      <c r="E48" s="166">
        <v>7.9</v>
      </c>
      <c r="F48" s="166">
        <v>10.27</v>
      </c>
      <c r="G48" s="157">
        <v>1</v>
      </c>
      <c r="H48" s="157">
        <v>18</v>
      </c>
      <c r="I48" s="117" t="s">
        <v>1710</v>
      </c>
      <c r="J48" s="117"/>
      <c r="K48" s="117" t="s">
        <v>994</v>
      </c>
      <c r="L48" s="120"/>
      <c r="M48" s="120"/>
      <c r="N48" s="120"/>
      <c r="O48" s="120" t="s">
        <v>1306</v>
      </c>
      <c r="P48" s="120" t="s">
        <v>1306</v>
      </c>
    </row>
    <row r="49" spans="1:17" ht="89.25">
      <c r="A49" s="117">
        <v>52303</v>
      </c>
      <c r="B49" s="117" t="s">
        <v>5121</v>
      </c>
      <c r="C49" s="164" t="s">
        <v>5122</v>
      </c>
      <c r="D49" s="204" t="s">
        <v>1300</v>
      </c>
      <c r="E49" s="166">
        <v>14.22</v>
      </c>
      <c r="F49" s="166">
        <v>18.489999999999998</v>
      </c>
      <c r="G49" s="117">
        <v>1</v>
      </c>
      <c r="H49" s="117">
        <v>32</v>
      </c>
      <c r="I49" s="117" t="s">
        <v>1710</v>
      </c>
      <c r="J49" s="124"/>
      <c r="K49" s="124" t="s">
        <v>994</v>
      </c>
      <c r="L49" s="120"/>
      <c r="M49" s="120"/>
      <c r="N49" s="120"/>
      <c r="O49" s="120" t="s">
        <v>1306</v>
      </c>
      <c r="P49" s="120" t="s">
        <v>1306</v>
      </c>
    </row>
    <row r="50" spans="1:17" ht="25.5">
      <c r="A50" s="117">
        <v>52304</v>
      </c>
      <c r="B50" s="117" t="s">
        <v>5123</v>
      </c>
      <c r="C50" s="117" t="s">
        <v>5124</v>
      </c>
      <c r="D50" s="105" t="s">
        <v>1300</v>
      </c>
      <c r="E50" s="360">
        <v>3.16</v>
      </c>
      <c r="F50" s="117">
        <v>4.1100000000000003</v>
      </c>
      <c r="G50" s="117">
        <v>1</v>
      </c>
      <c r="H50" s="117">
        <v>32</v>
      </c>
      <c r="I50" s="117" t="s">
        <v>1710</v>
      </c>
      <c r="J50" s="124"/>
      <c r="K50" s="124" t="s">
        <v>994</v>
      </c>
      <c r="L50" s="120"/>
      <c r="M50" s="120"/>
      <c r="N50" s="120"/>
      <c r="O50" s="120" t="s">
        <v>1306</v>
      </c>
      <c r="P50" s="120" t="s">
        <v>1306</v>
      </c>
    </row>
    <row r="51" spans="1:17" ht="51">
      <c r="A51" s="136">
        <v>52305</v>
      </c>
      <c r="B51" s="245" t="s">
        <v>5125</v>
      </c>
      <c r="C51" s="245" t="s">
        <v>5126</v>
      </c>
      <c r="D51" s="245" t="s">
        <v>1300</v>
      </c>
      <c r="E51" s="136">
        <v>1.58</v>
      </c>
      <c r="F51" s="361">
        <v>2.0539999999999998</v>
      </c>
      <c r="G51" s="136">
        <v>1</v>
      </c>
      <c r="H51" s="136">
        <v>32</v>
      </c>
      <c r="I51" s="117" t="s">
        <v>1710</v>
      </c>
      <c r="J51" s="117"/>
      <c r="K51" s="117" t="s">
        <v>994</v>
      </c>
      <c r="L51" s="120"/>
      <c r="M51" s="120"/>
      <c r="N51" s="120"/>
      <c r="O51" s="120" t="s">
        <v>1306</v>
      </c>
      <c r="P51" s="120" t="s">
        <v>1306</v>
      </c>
    </row>
    <row r="52" spans="1:17" s="1299" customFormat="1" ht="82.5" customHeight="1">
      <c r="A52" s="965">
        <v>52306</v>
      </c>
      <c r="B52" s="1010" t="s">
        <v>24365</v>
      </c>
      <c r="C52" s="1010" t="s">
        <v>24366</v>
      </c>
      <c r="D52" s="1010" t="s">
        <v>1300</v>
      </c>
      <c r="E52" s="1359">
        <v>31.6</v>
      </c>
      <c r="F52" s="1359">
        <v>41.08</v>
      </c>
      <c r="G52" s="965">
        <v>1</v>
      </c>
      <c r="H52" s="965">
        <v>16</v>
      </c>
      <c r="I52" s="963" t="s">
        <v>1710</v>
      </c>
      <c r="J52" s="963"/>
      <c r="K52" s="963" t="s">
        <v>994</v>
      </c>
      <c r="L52" s="965"/>
      <c r="M52" s="965">
        <v>15</v>
      </c>
      <c r="N52" s="1009" t="s">
        <v>1780</v>
      </c>
      <c r="O52" s="965" t="s">
        <v>1306</v>
      </c>
      <c r="P52" s="965" t="s">
        <v>1306</v>
      </c>
      <c r="Q52" s="130"/>
    </row>
    <row r="53" spans="1:17" s="1299" customFormat="1" ht="81" customHeight="1">
      <c r="A53" s="965">
        <v>52307</v>
      </c>
      <c r="B53" s="1010" t="s">
        <v>24367</v>
      </c>
      <c r="C53" s="1010" t="s">
        <v>24368</v>
      </c>
      <c r="D53" s="1010" t="s">
        <v>1300</v>
      </c>
      <c r="E53" s="965">
        <v>44.24</v>
      </c>
      <c r="F53" s="1359">
        <v>57.51</v>
      </c>
      <c r="G53" s="965">
        <v>1</v>
      </c>
      <c r="H53" s="965">
        <v>8</v>
      </c>
      <c r="I53" s="963" t="s">
        <v>1710</v>
      </c>
      <c r="J53" s="963"/>
      <c r="K53" s="963" t="s">
        <v>994</v>
      </c>
      <c r="L53" s="965"/>
      <c r="M53" s="965">
        <v>15</v>
      </c>
      <c r="N53" s="1009" t="s">
        <v>1780</v>
      </c>
      <c r="O53" s="965" t="s">
        <v>1306</v>
      </c>
      <c r="P53" s="965" t="s">
        <v>1306</v>
      </c>
      <c r="Q53" s="130"/>
    </row>
    <row r="54" spans="1:17" s="1299" customFormat="1" ht="84" customHeight="1">
      <c r="A54" s="965">
        <v>52308</v>
      </c>
      <c r="B54" s="1010" t="s">
        <v>24369</v>
      </c>
      <c r="C54" s="1010" t="s">
        <v>24370</v>
      </c>
      <c r="D54" s="1010" t="s">
        <v>1300</v>
      </c>
      <c r="E54" s="965">
        <v>56.88</v>
      </c>
      <c r="F54" s="1359">
        <v>73.94</v>
      </c>
      <c r="G54" s="965">
        <v>1</v>
      </c>
      <c r="H54" s="965">
        <v>12</v>
      </c>
      <c r="I54" s="963" t="s">
        <v>1710</v>
      </c>
      <c r="J54" s="963"/>
      <c r="K54" s="963" t="s">
        <v>994</v>
      </c>
      <c r="L54" s="965"/>
      <c r="M54" s="965">
        <v>15</v>
      </c>
      <c r="N54" s="1009" t="s">
        <v>1780</v>
      </c>
      <c r="O54" s="965" t="s">
        <v>1306</v>
      </c>
      <c r="P54" s="965" t="s">
        <v>1306</v>
      </c>
      <c r="Q54" s="130"/>
    </row>
    <row r="55" spans="1:17" s="1299" customFormat="1" ht="80.25" customHeight="1">
      <c r="A55" s="965">
        <v>52309</v>
      </c>
      <c r="B55" s="1010" t="s">
        <v>24371</v>
      </c>
      <c r="C55" s="1010" t="s">
        <v>24372</v>
      </c>
      <c r="D55" s="1010" t="s">
        <v>1300</v>
      </c>
      <c r="E55" s="965">
        <v>69.52000000000001</v>
      </c>
      <c r="F55" s="1359">
        <v>90.38</v>
      </c>
      <c r="G55" s="965">
        <v>1</v>
      </c>
      <c r="H55" s="965">
        <v>12</v>
      </c>
      <c r="I55" s="963" t="s">
        <v>1710</v>
      </c>
      <c r="J55" s="963"/>
      <c r="K55" s="963" t="s">
        <v>994</v>
      </c>
      <c r="L55" s="965"/>
      <c r="M55" s="965">
        <v>15</v>
      </c>
      <c r="N55" s="1009" t="s">
        <v>1780</v>
      </c>
      <c r="O55" s="965" t="s">
        <v>1306</v>
      </c>
      <c r="P55" s="965" t="s">
        <v>1306</v>
      </c>
      <c r="Q55" s="130"/>
    </row>
    <row r="56" spans="1:17" s="1299" customFormat="1" ht="66" customHeight="1">
      <c r="A56" s="965">
        <v>52312</v>
      </c>
      <c r="B56" s="1010" t="s">
        <v>24373</v>
      </c>
      <c r="C56" s="1010" t="s">
        <v>24374</v>
      </c>
      <c r="D56" s="1010" t="s">
        <v>1300</v>
      </c>
      <c r="E56" s="1359">
        <v>7.9</v>
      </c>
      <c r="F56" s="1359">
        <v>10.27</v>
      </c>
      <c r="G56" s="965">
        <v>2</v>
      </c>
      <c r="H56" s="965">
        <v>16</v>
      </c>
      <c r="I56" s="963" t="s">
        <v>1710</v>
      </c>
      <c r="J56" s="963"/>
      <c r="K56" s="963" t="s">
        <v>994</v>
      </c>
      <c r="L56" s="1226"/>
      <c r="M56" s="965">
        <v>15</v>
      </c>
      <c r="N56" s="1009" t="s">
        <v>1780</v>
      </c>
      <c r="O56" s="965" t="s">
        <v>1306</v>
      </c>
      <c r="P56" s="965" t="s">
        <v>1306</v>
      </c>
      <c r="Q56" s="130"/>
    </row>
    <row r="57" spans="1:17" s="1299" customFormat="1" ht="80.25" customHeight="1">
      <c r="A57" s="965">
        <v>52313</v>
      </c>
      <c r="B57" s="1010" t="s">
        <v>24375</v>
      </c>
      <c r="C57" s="1010" t="s">
        <v>24376</v>
      </c>
      <c r="D57" s="1010" t="s">
        <v>1300</v>
      </c>
      <c r="E57" s="965">
        <v>37.92</v>
      </c>
      <c r="F57" s="1359">
        <v>49.3</v>
      </c>
      <c r="G57" s="965">
        <v>1</v>
      </c>
      <c r="H57" s="965">
        <v>16</v>
      </c>
      <c r="I57" s="963" t="s">
        <v>1710</v>
      </c>
      <c r="J57" s="963"/>
      <c r="K57" s="963" t="s">
        <v>994</v>
      </c>
      <c r="L57" s="1226"/>
      <c r="M57" s="965">
        <v>0</v>
      </c>
      <c r="N57" s="1009">
        <v>14</v>
      </c>
      <c r="O57" s="965" t="s">
        <v>1306</v>
      </c>
      <c r="P57" s="965" t="s">
        <v>1306</v>
      </c>
      <c r="Q57" s="130"/>
    </row>
    <row r="58" spans="1:17" s="1299" customFormat="1" ht="81" customHeight="1">
      <c r="A58" s="965">
        <v>52314</v>
      </c>
      <c r="B58" s="1010" t="s">
        <v>24377</v>
      </c>
      <c r="C58" s="1010" t="s">
        <v>24378</v>
      </c>
      <c r="D58" s="1010" t="s">
        <v>1300</v>
      </c>
      <c r="E58" s="965">
        <v>50.56</v>
      </c>
      <c r="F58" s="1359">
        <v>65.73</v>
      </c>
      <c r="G58" s="965">
        <v>1</v>
      </c>
      <c r="H58" s="965">
        <v>8</v>
      </c>
      <c r="I58" s="963" t="s">
        <v>1710</v>
      </c>
      <c r="J58" s="963"/>
      <c r="K58" s="963" t="s">
        <v>994</v>
      </c>
      <c r="L58" s="1226"/>
      <c r="M58" s="965">
        <v>0</v>
      </c>
      <c r="N58" s="1009">
        <v>14</v>
      </c>
      <c r="O58" s="965" t="s">
        <v>1306</v>
      </c>
      <c r="P58" s="965" t="s">
        <v>1306</v>
      </c>
      <c r="Q58" s="130"/>
    </row>
    <row r="59" spans="1:17" s="1299" customFormat="1" ht="81" customHeight="1">
      <c r="A59" s="965">
        <v>52315</v>
      </c>
      <c r="B59" s="1010" t="s">
        <v>24379</v>
      </c>
      <c r="C59" s="1010" t="s">
        <v>24380</v>
      </c>
      <c r="D59" s="1010" t="s">
        <v>1300</v>
      </c>
      <c r="E59" s="1359">
        <v>63.2</v>
      </c>
      <c r="F59" s="1359">
        <v>82.16</v>
      </c>
      <c r="G59" s="965">
        <v>1</v>
      </c>
      <c r="H59" s="965">
        <v>12</v>
      </c>
      <c r="I59" s="963" t="s">
        <v>1710</v>
      </c>
      <c r="J59" s="963"/>
      <c r="K59" s="963" t="s">
        <v>994</v>
      </c>
      <c r="L59" s="1226"/>
      <c r="M59" s="965">
        <v>0</v>
      </c>
      <c r="N59" s="1009">
        <v>14</v>
      </c>
      <c r="O59" s="965" t="s">
        <v>1306</v>
      </c>
      <c r="P59" s="965" t="s">
        <v>1306</v>
      </c>
      <c r="Q59" s="130"/>
    </row>
    <row r="60" spans="1:17" s="1299" customFormat="1" ht="81" customHeight="1">
      <c r="A60" s="965">
        <v>52316</v>
      </c>
      <c r="B60" s="1010" t="s">
        <v>24381</v>
      </c>
      <c r="C60" s="1010" t="s">
        <v>24382</v>
      </c>
      <c r="D60" s="1010" t="s">
        <v>1300</v>
      </c>
      <c r="E60" s="965">
        <v>75.84</v>
      </c>
      <c r="F60" s="1359">
        <v>98.59</v>
      </c>
      <c r="G60" s="965">
        <v>1</v>
      </c>
      <c r="H60" s="965">
        <v>12</v>
      </c>
      <c r="I60" s="963" t="s">
        <v>1710</v>
      </c>
      <c r="J60" s="963"/>
      <c r="K60" s="963" t="s">
        <v>994</v>
      </c>
      <c r="L60" s="1226"/>
      <c r="M60" s="965">
        <v>0</v>
      </c>
      <c r="N60" s="1009">
        <v>14</v>
      </c>
      <c r="O60" s="965" t="s">
        <v>1306</v>
      </c>
      <c r="P60" s="965" t="s">
        <v>1306</v>
      </c>
      <c r="Q60" s="130"/>
    </row>
    <row r="61" spans="1:17" s="1299" customFormat="1" ht="66" customHeight="1">
      <c r="A61" s="965">
        <v>52317</v>
      </c>
      <c r="B61" s="1010" t="s">
        <v>24383</v>
      </c>
      <c r="C61" s="1010" t="s">
        <v>24384</v>
      </c>
      <c r="D61" s="1010" t="s">
        <v>1300</v>
      </c>
      <c r="E61" s="965">
        <v>9.48</v>
      </c>
      <c r="F61" s="1359">
        <v>12.32</v>
      </c>
      <c r="G61" s="965">
        <v>2</v>
      </c>
      <c r="H61" s="965">
        <v>16</v>
      </c>
      <c r="I61" s="963" t="s">
        <v>1710</v>
      </c>
      <c r="J61" s="963"/>
      <c r="K61" s="963" t="s">
        <v>994</v>
      </c>
      <c r="L61" s="1226"/>
      <c r="M61" s="965">
        <v>0</v>
      </c>
      <c r="N61" s="1009">
        <v>14</v>
      </c>
      <c r="O61" s="965" t="s">
        <v>1306</v>
      </c>
      <c r="P61" s="965" t="s">
        <v>1306</v>
      </c>
      <c r="Q61" s="130"/>
    </row>
    <row r="62" spans="1:17" s="1299" customFormat="1" ht="63.75">
      <c r="A62" s="965">
        <v>52318</v>
      </c>
      <c r="B62" s="1010" t="s">
        <v>24385</v>
      </c>
      <c r="C62" s="1010" t="s">
        <v>24386</v>
      </c>
      <c r="D62" s="1010" t="s">
        <v>1300</v>
      </c>
      <c r="E62" s="965">
        <v>9.48</v>
      </c>
      <c r="F62" s="1359">
        <v>12.32</v>
      </c>
      <c r="G62" s="965">
        <v>1</v>
      </c>
      <c r="H62" s="965">
        <v>20</v>
      </c>
      <c r="I62" s="963" t="s">
        <v>1710</v>
      </c>
      <c r="J62" s="963"/>
      <c r="K62" s="963" t="s">
        <v>994</v>
      </c>
      <c r="L62" s="1226"/>
      <c r="M62" s="965"/>
      <c r="N62" s="1009"/>
      <c r="O62" s="965" t="s">
        <v>1306</v>
      </c>
      <c r="P62" s="965" t="s">
        <v>1306</v>
      </c>
      <c r="Q62" s="130"/>
    </row>
    <row r="63" spans="1:17" ht="25.5">
      <c r="A63" s="117">
        <v>52320</v>
      </c>
      <c r="B63" s="117" t="s">
        <v>5131</v>
      </c>
      <c r="C63" s="124" t="s">
        <v>5132</v>
      </c>
      <c r="D63" s="117" t="s">
        <v>1300</v>
      </c>
      <c r="E63" s="355">
        <v>4.74</v>
      </c>
      <c r="F63" s="117">
        <v>6.16</v>
      </c>
      <c r="G63" s="117">
        <v>2</v>
      </c>
      <c r="H63" s="120">
        <v>32</v>
      </c>
      <c r="I63" s="117" t="s">
        <v>1710</v>
      </c>
      <c r="J63" s="117"/>
      <c r="K63" s="117" t="s">
        <v>994</v>
      </c>
      <c r="L63" s="161">
        <v>9</v>
      </c>
      <c r="M63" s="257"/>
      <c r="N63" s="257"/>
      <c r="O63" s="120" t="s">
        <v>1306</v>
      </c>
      <c r="P63" s="120" t="s">
        <v>1306</v>
      </c>
    </row>
    <row r="64" spans="1:17" s="121" customFormat="1" ht="140.25">
      <c r="A64" s="166" t="s">
        <v>5133</v>
      </c>
      <c r="B64" s="164" t="s">
        <v>8054</v>
      </c>
      <c r="C64" s="164" t="s">
        <v>5135</v>
      </c>
      <c r="D64" s="203" t="s">
        <v>1300</v>
      </c>
      <c r="E64" s="166">
        <v>7.9</v>
      </c>
      <c r="F64" s="124">
        <v>10.27</v>
      </c>
      <c r="G64" s="244">
        <v>2</v>
      </c>
      <c r="H64" s="175">
        <v>32</v>
      </c>
      <c r="I64" s="164" t="s">
        <v>1710</v>
      </c>
      <c r="J64" s="164"/>
      <c r="K64" s="164" t="s">
        <v>994</v>
      </c>
      <c r="L64" s="244">
        <v>9</v>
      </c>
      <c r="M64" s="244"/>
      <c r="N64" s="244"/>
      <c r="O64" s="165" t="s">
        <v>1306</v>
      </c>
      <c r="P64" s="165" t="s">
        <v>1306</v>
      </c>
    </row>
    <row r="65" spans="1:16" s="121" customFormat="1" ht="127.5">
      <c r="A65" s="164" t="s">
        <v>5136</v>
      </c>
      <c r="B65" s="164" t="s">
        <v>10390</v>
      </c>
      <c r="C65" s="164" t="s">
        <v>5138</v>
      </c>
      <c r="D65" s="164" t="s">
        <v>1300</v>
      </c>
      <c r="E65" s="164">
        <v>11.69</v>
      </c>
      <c r="F65" s="166">
        <v>15.2</v>
      </c>
      <c r="G65" s="164">
        <v>2</v>
      </c>
      <c r="H65" s="164">
        <v>32</v>
      </c>
      <c r="I65" s="164" t="s">
        <v>1710</v>
      </c>
      <c r="J65" s="164"/>
      <c r="K65" s="164" t="s">
        <v>994</v>
      </c>
      <c r="L65" s="166">
        <v>9</v>
      </c>
      <c r="M65" s="166"/>
      <c r="N65" s="166"/>
      <c r="O65" s="164" t="s">
        <v>1306</v>
      </c>
      <c r="P65" s="164" t="s">
        <v>1306</v>
      </c>
    </row>
    <row r="66" spans="1:16" ht="12.75" customHeight="1">
      <c r="A66" s="117">
        <v>52321</v>
      </c>
      <c r="B66" s="117" t="s">
        <v>5139</v>
      </c>
      <c r="C66" s="117" t="s">
        <v>5139</v>
      </c>
      <c r="D66" s="117" t="s">
        <v>1300</v>
      </c>
      <c r="E66" s="355">
        <v>6.32</v>
      </c>
      <c r="F66" s="161">
        <v>8.2200000000000006</v>
      </c>
      <c r="G66" s="117">
        <v>2</v>
      </c>
      <c r="H66" s="120">
        <v>32</v>
      </c>
      <c r="I66" s="117" t="s">
        <v>1710</v>
      </c>
      <c r="J66" s="117"/>
      <c r="K66" s="117" t="s">
        <v>994</v>
      </c>
      <c r="L66" s="161">
        <v>9</v>
      </c>
      <c r="M66" s="257"/>
      <c r="N66" s="257"/>
      <c r="O66" s="120" t="s">
        <v>1306</v>
      </c>
      <c r="P66" s="120" t="s">
        <v>1306</v>
      </c>
    </row>
    <row r="67" spans="1:16" s="121" customFormat="1" ht="153">
      <c r="A67" s="166" t="s">
        <v>5140</v>
      </c>
      <c r="B67" s="164" t="s">
        <v>8055</v>
      </c>
      <c r="C67" s="164" t="s">
        <v>5142</v>
      </c>
      <c r="D67" s="203" t="s">
        <v>1300</v>
      </c>
      <c r="E67" s="166">
        <v>9.48</v>
      </c>
      <c r="F67" s="166">
        <v>12.32</v>
      </c>
      <c r="G67" s="244">
        <v>2</v>
      </c>
      <c r="H67" s="175">
        <v>32</v>
      </c>
      <c r="I67" s="164" t="s">
        <v>1710</v>
      </c>
      <c r="J67" s="164"/>
      <c r="K67" s="164" t="s">
        <v>994</v>
      </c>
      <c r="L67" s="244">
        <v>9</v>
      </c>
      <c r="M67" s="244"/>
      <c r="N67" s="244"/>
      <c r="O67" s="165" t="s">
        <v>1306</v>
      </c>
      <c r="P67" s="165" t="s">
        <v>1306</v>
      </c>
    </row>
    <row r="68" spans="1:16" s="121" customFormat="1" ht="165.75">
      <c r="A68" s="164" t="s">
        <v>5143</v>
      </c>
      <c r="B68" s="164" t="s">
        <v>11412</v>
      </c>
      <c r="C68" s="164" t="s">
        <v>5145</v>
      </c>
      <c r="D68" s="164" t="s">
        <v>1300</v>
      </c>
      <c r="E68" s="164">
        <v>16.43</v>
      </c>
      <c r="F68" s="166">
        <v>21.359000000000002</v>
      </c>
      <c r="G68" s="164">
        <v>2</v>
      </c>
      <c r="H68" s="164">
        <v>32</v>
      </c>
      <c r="I68" s="164" t="s">
        <v>1710</v>
      </c>
      <c r="J68" s="164"/>
      <c r="K68" s="164" t="s">
        <v>994</v>
      </c>
      <c r="L68" s="166">
        <v>9</v>
      </c>
      <c r="M68" s="166"/>
      <c r="N68" s="166"/>
      <c r="O68" s="164" t="s">
        <v>1306</v>
      </c>
      <c r="P68" s="164" t="s">
        <v>1306</v>
      </c>
    </row>
    <row r="69" spans="1:16" ht="25.5">
      <c r="A69" s="117">
        <v>52322</v>
      </c>
      <c r="B69" s="117" t="s">
        <v>5146</v>
      </c>
      <c r="C69" s="117" t="s">
        <v>5147</v>
      </c>
      <c r="D69" s="117" t="s">
        <v>1300</v>
      </c>
      <c r="E69" s="355">
        <v>12.64</v>
      </c>
      <c r="F69" s="161">
        <v>16.43</v>
      </c>
      <c r="G69" s="117">
        <v>2</v>
      </c>
      <c r="H69" s="120">
        <v>32</v>
      </c>
      <c r="I69" s="117" t="s">
        <v>1710</v>
      </c>
      <c r="J69" s="117"/>
      <c r="K69" s="117" t="s">
        <v>994</v>
      </c>
      <c r="L69" s="161">
        <v>9</v>
      </c>
      <c r="M69" s="257"/>
      <c r="N69" s="257"/>
      <c r="O69" s="120" t="s">
        <v>1306</v>
      </c>
      <c r="P69" s="120" t="s">
        <v>1306</v>
      </c>
    </row>
    <row r="70" spans="1:16" s="121" customFormat="1" ht="165.75">
      <c r="A70" s="166" t="s">
        <v>5148</v>
      </c>
      <c r="B70" s="164" t="s">
        <v>8056</v>
      </c>
      <c r="C70" s="164" t="s">
        <v>5150</v>
      </c>
      <c r="D70" s="203" t="s">
        <v>1300</v>
      </c>
      <c r="E70" s="166">
        <v>15.8</v>
      </c>
      <c r="F70" s="166">
        <v>20.54</v>
      </c>
      <c r="G70" s="244">
        <v>2</v>
      </c>
      <c r="H70" s="175">
        <v>32</v>
      </c>
      <c r="I70" s="164" t="s">
        <v>1710</v>
      </c>
      <c r="J70" s="164"/>
      <c r="K70" s="164" t="s">
        <v>994</v>
      </c>
      <c r="L70" s="244">
        <v>9</v>
      </c>
      <c r="M70" s="244"/>
      <c r="N70" s="244"/>
      <c r="O70" s="165" t="s">
        <v>1306</v>
      </c>
      <c r="P70" s="165" t="s">
        <v>1306</v>
      </c>
    </row>
    <row r="71" spans="1:16" s="121" customFormat="1" ht="165.75">
      <c r="A71" s="164" t="s">
        <v>5151</v>
      </c>
      <c r="B71" s="164" t="s">
        <v>10392</v>
      </c>
      <c r="C71" s="164" t="s">
        <v>5153</v>
      </c>
      <c r="D71" s="164" t="s">
        <v>1300</v>
      </c>
      <c r="E71" s="164">
        <v>17.7</v>
      </c>
      <c r="F71" s="166">
        <v>23.01</v>
      </c>
      <c r="G71" s="164">
        <v>2</v>
      </c>
      <c r="H71" s="164">
        <v>32</v>
      </c>
      <c r="I71" s="164" t="s">
        <v>1710</v>
      </c>
      <c r="J71" s="164"/>
      <c r="K71" s="164" t="s">
        <v>994</v>
      </c>
      <c r="L71" s="166">
        <v>9</v>
      </c>
      <c r="M71" s="166"/>
      <c r="N71" s="166"/>
      <c r="O71" s="164" t="s">
        <v>1306</v>
      </c>
      <c r="P71" s="164" t="s">
        <v>1306</v>
      </c>
    </row>
    <row r="72" spans="1:16" ht="48" customHeight="1">
      <c r="A72" s="117">
        <v>52323</v>
      </c>
      <c r="B72" s="164" t="s">
        <v>5154</v>
      </c>
      <c r="C72" s="164" t="s">
        <v>5155</v>
      </c>
      <c r="D72" s="117" t="s">
        <v>1300</v>
      </c>
      <c r="E72" s="355">
        <v>6.32</v>
      </c>
      <c r="F72" s="161">
        <v>8.2200000000000006</v>
      </c>
      <c r="G72" s="117">
        <v>2</v>
      </c>
      <c r="H72" s="120">
        <v>32</v>
      </c>
      <c r="I72" s="117" t="s">
        <v>1710</v>
      </c>
      <c r="J72" s="117"/>
      <c r="K72" s="117" t="s">
        <v>994</v>
      </c>
      <c r="L72" s="161">
        <v>9</v>
      </c>
      <c r="M72" s="161">
        <v>7</v>
      </c>
      <c r="N72" s="273">
        <v>14</v>
      </c>
      <c r="O72" s="120" t="s">
        <v>1306</v>
      </c>
      <c r="P72" s="120" t="s">
        <v>1306</v>
      </c>
    </row>
    <row r="73" spans="1:16" s="121" customFormat="1" ht="140.25">
      <c r="A73" s="166" t="s">
        <v>5156</v>
      </c>
      <c r="B73" s="164" t="s">
        <v>8057</v>
      </c>
      <c r="C73" s="164" t="s">
        <v>5158</v>
      </c>
      <c r="D73" s="203" t="s">
        <v>1300</v>
      </c>
      <c r="E73" s="166">
        <v>9.48</v>
      </c>
      <c r="F73" s="166">
        <v>12.32</v>
      </c>
      <c r="G73" s="244">
        <v>2</v>
      </c>
      <c r="H73" s="175">
        <v>32</v>
      </c>
      <c r="I73" s="164" t="s">
        <v>1710</v>
      </c>
      <c r="J73" s="164"/>
      <c r="K73" s="164" t="s">
        <v>994</v>
      </c>
      <c r="L73" s="244">
        <v>9</v>
      </c>
      <c r="M73" s="244">
        <v>7</v>
      </c>
      <c r="N73" s="257">
        <v>14</v>
      </c>
      <c r="O73" s="165" t="s">
        <v>1306</v>
      </c>
      <c r="P73" s="165" t="s">
        <v>1306</v>
      </c>
    </row>
    <row r="74" spans="1:16" s="121" customFormat="1" ht="158.25" customHeight="1">
      <c r="A74" s="164" t="s">
        <v>5159</v>
      </c>
      <c r="B74" s="164" t="s">
        <v>8058</v>
      </c>
      <c r="C74" s="164" t="s">
        <v>5161</v>
      </c>
      <c r="D74" s="164" t="s">
        <v>1300</v>
      </c>
      <c r="E74" s="164">
        <v>11.69</v>
      </c>
      <c r="F74" s="243">
        <v>15.2</v>
      </c>
      <c r="G74" s="164">
        <v>2</v>
      </c>
      <c r="H74" s="164">
        <v>32</v>
      </c>
      <c r="I74" s="164" t="s">
        <v>1710</v>
      </c>
      <c r="J74" s="164"/>
      <c r="K74" s="164" t="s">
        <v>994</v>
      </c>
      <c r="L74" s="166">
        <v>9</v>
      </c>
      <c r="M74" s="166">
        <v>7</v>
      </c>
      <c r="N74" s="166">
        <v>14</v>
      </c>
      <c r="O74" s="164" t="s">
        <v>1306</v>
      </c>
      <c r="P74" s="164" t="s">
        <v>1306</v>
      </c>
    </row>
    <row r="75" spans="1:16" ht="24" customHeight="1">
      <c r="A75" s="117">
        <v>52324</v>
      </c>
      <c r="B75" s="164" t="s">
        <v>5162</v>
      </c>
      <c r="C75" s="117" t="s">
        <v>5163</v>
      </c>
      <c r="D75" s="117" t="s">
        <v>1300</v>
      </c>
      <c r="E75" s="355">
        <v>7.9</v>
      </c>
      <c r="F75" s="161">
        <v>10.27</v>
      </c>
      <c r="G75" s="117">
        <v>2</v>
      </c>
      <c r="H75" s="120">
        <v>32</v>
      </c>
      <c r="I75" s="117" t="s">
        <v>1710</v>
      </c>
      <c r="J75" s="117"/>
      <c r="K75" s="117" t="s">
        <v>994</v>
      </c>
      <c r="L75" s="161">
        <v>9</v>
      </c>
      <c r="M75" s="161">
        <v>7</v>
      </c>
      <c r="N75" s="273">
        <v>14</v>
      </c>
      <c r="O75" s="120" t="s">
        <v>1306</v>
      </c>
      <c r="P75" s="120" t="s">
        <v>1306</v>
      </c>
    </row>
    <row r="76" spans="1:16" s="121" customFormat="1" ht="153">
      <c r="A76" s="166" t="s">
        <v>5164</v>
      </c>
      <c r="B76" s="164" t="s">
        <v>8059</v>
      </c>
      <c r="C76" s="164" t="s">
        <v>5166</v>
      </c>
      <c r="D76" s="203" t="s">
        <v>1300</v>
      </c>
      <c r="E76" s="166">
        <v>11.06</v>
      </c>
      <c r="F76" s="166">
        <v>14.38</v>
      </c>
      <c r="G76" s="244">
        <v>2</v>
      </c>
      <c r="H76" s="175">
        <v>32</v>
      </c>
      <c r="I76" s="164" t="s">
        <v>1710</v>
      </c>
      <c r="J76" s="164"/>
      <c r="K76" s="164" t="s">
        <v>994</v>
      </c>
      <c r="L76" s="244">
        <v>9</v>
      </c>
      <c r="M76" s="244">
        <v>7</v>
      </c>
      <c r="N76" s="257">
        <v>14</v>
      </c>
      <c r="O76" s="165" t="s">
        <v>1306</v>
      </c>
      <c r="P76" s="165" t="s">
        <v>1306</v>
      </c>
    </row>
    <row r="77" spans="1:16" s="121" customFormat="1" ht="138" customHeight="1">
      <c r="A77" s="164" t="s">
        <v>5167</v>
      </c>
      <c r="B77" s="164" t="s">
        <v>11413</v>
      </c>
      <c r="C77" s="164" t="s">
        <v>5169</v>
      </c>
      <c r="D77" s="164" t="s">
        <v>1300</v>
      </c>
      <c r="E77" s="164">
        <v>16.43</v>
      </c>
      <c r="F77" s="243">
        <v>21.36</v>
      </c>
      <c r="G77" s="164">
        <v>2</v>
      </c>
      <c r="H77" s="164">
        <v>32</v>
      </c>
      <c r="I77" s="164" t="s">
        <v>1710</v>
      </c>
      <c r="J77" s="164"/>
      <c r="K77" s="164" t="s">
        <v>994</v>
      </c>
      <c r="L77" s="166">
        <v>9</v>
      </c>
      <c r="M77" s="166">
        <v>7</v>
      </c>
      <c r="N77" s="166">
        <v>14</v>
      </c>
      <c r="O77" s="164" t="s">
        <v>1306</v>
      </c>
      <c r="P77" s="164" t="s">
        <v>1306</v>
      </c>
    </row>
    <row r="78" spans="1:16" ht="138" customHeight="1">
      <c r="A78" s="117">
        <v>52325</v>
      </c>
      <c r="B78" s="164" t="s">
        <v>5170</v>
      </c>
      <c r="C78" s="117" t="s">
        <v>5171</v>
      </c>
      <c r="D78" s="117" t="s">
        <v>1300</v>
      </c>
      <c r="E78" s="355">
        <v>15.8</v>
      </c>
      <c r="F78" s="161">
        <v>20.54</v>
      </c>
      <c r="G78" s="117">
        <v>2</v>
      </c>
      <c r="H78" s="120">
        <v>32</v>
      </c>
      <c r="I78" s="117" t="s">
        <v>1710</v>
      </c>
      <c r="J78" s="117"/>
      <c r="K78" s="117" t="s">
        <v>994</v>
      </c>
      <c r="L78" s="161">
        <v>9</v>
      </c>
      <c r="M78" s="161">
        <v>7</v>
      </c>
      <c r="N78" s="273">
        <v>14</v>
      </c>
      <c r="O78" s="120" t="s">
        <v>1306</v>
      </c>
      <c r="P78" s="120" t="s">
        <v>1306</v>
      </c>
    </row>
    <row r="79" spans="1:16" s="121" customFormat="1" ht="195" customHeight="1">
      <c r="A79" s="166" t="s">
        <v>5172</v>
      </c>
      <c r="B79" s="164" t="s">
        <v>8060</v>
      </c>
      <c r="C79" s="164" t="s">
        <v>5174</v>
      </c>
      <c r="D79" s="203" t="s">
        <v>1300</v>
      </c>
      <c r="E79" s="166">
        <v>18.96</v>
      </c>
      <c r="F79" s="166">
        <v>24.65</v>
      </c>
      <c r="G79" s="244">
        <v>2</v>
      </c>
      <c r="H79" s="175">
        <v>32</v>
      </c>
      <c r="I79" s="164" t="s">
        <v>1710</v>
      </c>
      <c r="J79" s="164"/>
      <c r="K79" s="164" t="s">
        <v>994</v>
      </c>
      <c r="L79" s="244">
        <v>9</v>
      </c>
      <c r="M79" s="244">
        <v>7</v>
      </c>
      <c r="N79" s="257">
        <v>14</v>
      </c>
      <c r="O79" s="165" t="s">
        <v>1306</v>
      </c>
      <c r="P79" s="165" t="s">
        <v>1306</v>
      </c>
    </row>
    <row r="80" spans="1:16" s="121" customFormat="1" ht="165.75">
      <c r="A80" s="164" t="s">
        <v>5175</v>
      </c>
      <c r="B80" s="164" t="s">
        <v>8061</v>
      </c>
      <c r="C80" s="164" t="s">
        <v>5177</v>
      </c>
      <c r="D80" s="164" t="s">
        <v>1300</v>
      </c>
      <c r="E80" s="164">
        <v>18.010000000000002</v>
      </c>
      <c r="F80" s="365">
        <v>23.41</v>
      </c>
      <c r="G80" s="164">
        <v>2</v>
      </c>
      <c r="H80" s="164">
        <v>32</v>
      </c>
      <c r="I80" s="164" t="s">
        <v>1710</v>
      </c>
      <c r="J80" s="164"/>
      <c r="K80" s="164" t="s">
        <v>994</v>
      </c>
      <c r="L80" s="166">
        <v>9</v>
      </c>
      <c r="M80" s="166">
        <v>7</v>
      </c>
      <c r="N80" s="166">
        <v>14</v>
      </c>
      <c r="O80" s="164" t="s">
        <v>1306</v>
      </c>
      <c r="P80" s="164" t="s">
        <v>1306</v>
      </c>
    </row>
    <row r="81" spans="1:16">
      <c r="A81" s="117">
        <v>52326</v>
      </c>
      <c r="B81" s="117" t="s">
        <v>5178</v>
      </c>
      <c r="C81" s="117" t="s">
        <v>5178</v>
      </c>
      <c r="D81" s="117" t="s">
        <v>1300</v>
      </c>
      <c r="E81" s="355">
        <v>7.9</v>
      </c>
      <c r="F81" s="161">
        <v>10.27</v>
      </c>
      <c r="G81" s="117">
        <v>2</v>
      </c>
      <c r="H81" s="120">
        <v>20</v>
      </c>
      <c r="I81" s="117" t="s">
        <v>1710</v>
      </c>
      <c r="J81" s="117"/>
      <c r="K81" s="117" t="s">
        <v>994</v>
      </c>
      <c r="L81" s="257"/>
      <c r="M81" s="161">
        <v>0</v>
      </c>
      <c r="N81" s="161">
        <v>6</v>
      </c>
      <c r="O81" s="120" t="s">
        <v>1306</v>
      </c>
      <c r="P81" s="120" t="s">
        <v>1306</v>
      </c>
    </row>
    <row r="82" spans="1:16" s="121" customFormat="1" ht="175.5" customHeight="1">
      <c r="A82" s="166" t="s">
        <v>5179</v>
      </c>
      <c r="B82" s="164" t="s">
        <v>5180</v>
      </c>
      <c r="C82" s="164" t="s">
        <v>5181</v>
      </c>
      <c r="D82" s="203" t="s">
        <v>1300</v>
      </c>
      <c r="E82" s="166">
        <v>11.06</v>
      </c>
      <c r="F82" s="166">
        <v>14.38</v>
      </c>
      <c r="G82" s="244">
        <v>2</v>
      </c>
      <c r="H82" s="175">
        <v>20</v>
      </c>
      <c r="I82" s="164" t="s">
        <v>1710</v>
      </c>
      <c r="J82" s="164"/>
      <c r="K82" s="164" t="s">
        <v>994</v>
      </c>
      <c r="L82" s="244"/>
      <c r="M82" s="166">
        <v>0</v>
      </c>
      <c r="N82" s="166">
        <v>6</v>
      </c>
      <c r="O82" s="165" t="s">
        <v>1306</v>
      </c>
      <c r="P82" s="165" t="s">
        <v>1306</v>
      </c>
    </row>
    <row r="83" spans="1:16" s="121" customFormat="1" ht="140.25">
      <c r="A83" s="164" t="s">
        <v>5182</v>
      </c>
      <c r="B83" s="164" t="s">
        <v>8063</v>
      </c>
      <c r="C83" s="164" t="s">
        <v>5184</v>
      </c>
      <c r="D83" s="164" t="s">
        <v>1300</v>
      </c>
      <c r="E83" s="164">
        <v>12.64</v>
      </c>
      <c r="F83" s="365">
        <v>16.43</v>
      </c>
      <c r="G83" s="164">
        <v>2</v>
      </c>
      <c r="H83" s="164">
        <v>20</v>
      </c>
      <c r="I83" s="164" t="s">
        <v>1710</v>
      </c>
      <c r="J83" s="164"/>
      <c r="K83" s="164" t="s">
        <v>994</v>
      </c>
      <c r="L83" s="166"/>
      <c r="M83" s="166">
        <v>0</v>
      </c>
      <c r="N83" s="166">
        <v>6</v>
      </c>
      <c r="O83" s="164" t="s">
        <v>1306</v>
      </c>
      <c r="P83" s="164" t="s">
        <v>1306</v>
      </c>
    </row>
    <row r="84" spans="1:16" ht="42" customHeight="1">
      <c r="A84" s="117">
        <v>52327</v>
      </c>
      <c r="B84" s="117" t="s">
        <v>5185</v>
      </c>
      <c r="C84" s="117" t="s">
        <v>5185</v>
      </c>
      <c r="D84" s="117" t="s">
        <v>1300</v>
      </c>
      <c r="E84" s="355">
        <v>11.06</v>
      </c>
      <c r="F84" s="161">
        <v>14.38</v>
      </c>
      <c r="G84" s="117">
        <v>2</v>
      </c>
      <c r="H84" s="120">
        <v>20</v>
      </c>
      <c r="I84" s="117" t="s">
        <v>1710</v>
      </c>
      <c r="J84" s="117"/>
      <c r="K84" s="117" t="s">
        <v>994</v>
      </c>
      <c r="L84" s="257"/>
      <c r="M84" s="161">
        <v>0</v>
      </c>
      <c r="N84" s="161">
        <v>6</v>
      </c>
      <c r="O84" s="120" t="s">
        <v>1306</v>
      </c>
      <c r="P84" s="120" t="s">
        <v>1306</v>
      </c>
    </row>
    <row r="85" spans="1:16" s="121" customFormat="1" ht="153">
      <c r="A85" s="166" t="s">
        <v>5186</v>
      </c>
      <c r="B85" s="164" t="s">
        <v>5187</v>
      </c>
      <c r="C85" s="164" t="s">
        <v>5188</v>
      </c>
      <c r="D85" s="203" t="s">
        <v>1300</v>
      </c>
      <c r="E85" s="166">
        <v>14.22</v>
      </c>
      <c r="F85" s="166">
        <v>18.489999999999998</v>
      </c>
      <c r="G85" s="244">
        <v>2</v>
      </c>
      <c r="H85" s="175">
        <v>20</v>
      </c>
      <c r="I85" s="164" t="s">
        <v>1710</v>
      </c>
      <c r="J85" s="164"/>
      <c r="K85" s="164" t="s">
        <v>994</v>
      </c>
      <c r="L85" s="244"/>
      <c r="M85" s="166">
        <v>0</v>
      </c>
      <c r="N85" s="166">
        <v>6</v>
      </c>
      <c r="O85" s="165" t="s">
        <v>1306</v>
      </c>
      <c r="P85" s="165" t="s">
        <v>1306</v>
      </c>
    </row>
    <row r="86" spans="1:16" s="121" customFormat="1" ht="165.75">
      <c r="A86" s="166" t="s">
        <v>5189</v>
      </c>
      <c r="B86" s="164" t="s">
        <v>8065</v>
      </c>
      <c r="C86" s="164" t="s">
        <v>5191</v>
      </c>
      <c r="D86" s="164" t="s">
        <v>1300</v>
      </c>
      <c r="E86" s="164">
        <v>17.38</v>
      </c>
      <c r="F86" s="365">
        <v>22.59</v>
      </c>
      <c r="G86" s="164">
        <v>2</v>
      </c>
      <c r="H86" s="164">
        <v>20</v>
      </c>
      <c r="I86" s="164" t="s">
        <v>1710</v>
      </c>
      <c r="J86" s="164"/>
      <c r="K86" s="164" t="s">
        <v>994</v>
      </c>
      <c r="L86" s="166"/>
      <c r="M86" s="166">
        <v>0</v>
      </c>
      <c r="N86" s="166">
        <v>6</v>
      </c>
      <c r="O86" s="164" t="s">
        <v>1306</v>
      </c>
      <c r="P86" s="164" t="s">
        <v>1306</v>
      </c>
    </row>
    <row r="87" spans="1:16" ht="25.5">
      <c r="A87" s="117">
        <v>52328</v>
      </c>
      <c r="B87" s="117" t="s">
        <v>5192</v>
      </c>
      <c r="C87" s="117" t="s">
        <v>5192</v>
      </c>
      <c r="D87" s="117" t="s">
        <v>1300</v>
      </c>
      <c r="E87" s="355">
        <v>17.38</v>
      </c>
      <c r="F87" s="161">
        <v>22.59</v>
      </c>
      <c r="G87" s="120">
        <v>1</v>
      </c>
      <c r="H87" s="120">
        <v>20</v>
      </c>
      <c r="I87" s="117" t="s">
        <v>1710</v>
      </c>
      <c r="J87" s="117"/>
      <c r="K87" s="117" t="s">
        <v>994</v>
      </c>
      <c r="L87" s="257"/>
      <c r="M87" s="161">
        <v>0</v>
      </c>
      <c r="N87" s="161">
        <v>6</v>
      </c>
      <c r="O87" s="120" t="s">
        <v>1306</v>
      </c>
      <c r="P87" s="120" t="s">
        <v>1306</v>
      </c>
    </row>
    <row r="88" spans="1:16" s="121" customFormat="1" ht="165.75">
      <c r="A88" s="166" t="s">
        <v>5193</v>
      </c>
      <c r="B88" s="164" t="s">
        <v>5194</v>
      </c>
      <c r="C88" s="164" t="s">
        <v>5195</v>
      </c>
      <c r="D88" s="203" t="s">
        <v>1300</v>
      </c>
      <c r="E88" s="166">
        <v>20.54</v>
      </c>
      <c r="F88" s="166">
        <v>26.7</v>
      </c>
      <c r="G88" s="175">
        <v>1</v>
      </c>
      <c r="H88" s="175">
        <v>20</v>
      </c>
      <c r="I88" s="164" t="s">
        <v>1710</v>
      </c>
      <c r="J88" s="164"/>
      <c r="K88" s="164" t="s">
        <v>994</v>
      </c>
      <c r="L88" s="244"/>
      <c r="M88" s="166">
        <v>0</v>
      </c>
      <c r="N88" s="166">
        <v>6</v>
      </c>
      <c r="O88" s="165" t="s">
        <v>1306</v>
      </c>
      <c r="P88" s="165" t="s">
        <v>1306</v>
      </c>
    </row>
    <row r="89" spans="1:16" s="121" customFormat="1" ht="165.75">
      <c r="A89" s="164" t="s">
        <v>5196</v>
      </c>
      <c r="B89" s="164" t="s">
        <v>5197</v>
      </c>
      <c r="C89" s="164" t="s">
        <v>5198</v>
      </c>
      <c r="D89" s="164" t="s">
        <v>1300</v>
      </c>
      <c r="E89" s="164">
        <v>18.96</v>
      </c>
      <c r="F89" s="243">
        <v>24.65</v>
      </c>
      <c r="G89" s="164">
        <v>1</v>
      </c>
      <c r="H89" s="164">
        <v>20</v>
      </c>
      <c r="I89" s="164" t="s">
        <v>1710</v>
      </c>
      <c r="J89" s="164"/>
      <c r="K89" s="164" t="s">
        <v>994</v>
      </c>
      <c r="L89" s="166"/>
      <c r="M89" s="166">
        <v>0</v>
      </c>
      <c r="N89" s="166">
        <v>6</v>
      </c>
      <c r="O89" s="164" t="s">
        <v>1306</v>
      </c>
      <c r="P89" s="164" t="s">
        <v>1306</v>
      </c>
    </row>
    <row r="90" spans="1:16" ht="25.5">
      <c r="A90" s="117">
        <v>52329</v>
      </c>
      <c r="B90" s="366" t="s">
        <v>5199</v>
      </c>
      <c r="C90" s="117" t="s">
        <v>5200</v>
      </c>
      <c r="D90" s="105" t="s">
        <v>1300</v>
      </c>
      <c r="E90" s="360">
        <v>0.95</v>
      </c>
      <c r="F90" s="161">
        <v>1.24</v>
      </c>
      <c r="G90" s="117">
        <v>1</v>
      </c>
      <c r="H90" s="117">
        <v>32</v>
      </c>
      <c r="I90" s="117" t="s">
        <v>1710</v>
      </c>
      <c r="J90" s="124"/>
      <c r="K90" s="124" t="s">
        <v>994</v>
      </c>
      <c r="L90" s="120"/>
      <c r="M90" s="120"/>
      <c r="N90" s="120"/>
      <c r="O90" s="120" t="s">
        <v>1306</v>
      </c>
      <c r="P90" s="120" t="s">
        <v>1306</v>
      </c>
    </row>
    <row r="91" spans="1:16">
      <c r="A91" s="117">
        <v>52330</v>
      </c>
      <c r="B91" s="157" t="s">
        <v>5201</v>
      </c>
      <c r="C91" s="117" t="s">
        <v>5201</v>
      </c>
      <c r="D91" s="105" t="s">
        <v>1300</v>
      </c>
      <c r="E91" s="360">
        <v>1.58</v>
      </c>
      <c r="F91" s="117">
        <v>2.0499999999999998</v>
      </c>
      <c r="G91" s="117">
        <v>1</v>
      </c>
      <c r="H91" s="117">
        <v>13</v>
      </c>
      <c r="I91" s="117" t="s">
        <v>1710</v>
      </c>
      <c r="J91" s="124"/>
      <c r="K91" s="124" t="s">
        <v>994</v>
      </c>
      <c r="L91" s="120"/>
      <c r="M91" s="120"/>
      <c r="N91" s="120"/>
      <c r="O91" s="120" t="s">
        <v>1306</v>
      </c>
      <c r="P91" s="120" t="s">
        <v>1306</v>
      </c>
    </row>
    <row r="92" spans="1:16">
      <c r="A92" s="117">
        <v>52350</v>
      </c>
      <c r="B92" s="117" t="s">
        <v>5222</v>
      </c>
      <c r="C92" s="117" t="s">
        <v>5223</v>
      </c>
      <c r="D92" s="117" t="s">
        <v>1300</v>
      </c>
      <c r="E92" s="360">
        <v>3.16</v>
      </c>
      <c r="F92" s="117">
        <v>4.1100000000000003</v>
      </c>
      <c r="G92" s="117">
        <v>2</v>
      </c>
      <c r="H92" s="117">
        <v>2</v>
      </c>
      <c r="I92" s="117" t="s">
        <v>1710</v>
      </c>
      <c r="J92" s="124"/>
      <c r="K92" s="124" t="s">
        <v>994</v>
      </c>
      <c r="L92" s="120"/>
      <c r="M92" s="120"/>
      <c r="N92" s="120"/>
      <c r="O92" s="120" t="s">
        <v>1306</v>
      </c>
      <c r="P92" s="120" t="s">
        <v>1306</v>
      </c>
    </row>
    <row r="93" spans="1:16">
      <c r="A93" s="117">
        <v>52351</v>
      </c>
      <c r="B93" s="117" t="s">
        <v>5224</v>
      </c>
      <c r="C93" s="117" t="s">
        <v>5224</v>
      </c>
      <c r="D93" s="117" t="s">
        <v>1300</v>
      </c>
      <c r="E93" s="360">
        <v>27.72</v>
      </c>
      <c r="F93" s="117">
        <v>36.04</v>
      </c>
      <c r="G93" s="117">
        <v>1</v>
      </c>
      <c r="H93" s="117">
        <v>2</v>
      </c>
      <c r="I93" s="117" t="s">
        <v>1710</v>
      </c>
      <c r="J93" s="124"/>
      <c r="K93" s="124" t="s">
        <v>994</v>
      </c>
      <c r="L93" s="120"/>
      <c r="M93" s="120"/>
      <c r="N93" s="120"/>
      <c r="O93" s="120" t="s">
        <v>1306</v>
      </c>
      <c r="P93" s="120" t="s">
        <v>1306</v>
      </c>
    </row>
    <row r="94" spans="1:16" ht="25.5">
      <c r="A94" s="117">
        <v>52356</v>
      </c>
      <c r="B94" s="117" t="s">
        <v>5229</v>
      </c>
      <c r="C94" s="117" t="s">
        <v>5229</v>
      </c>
      <c r="D94" s="117" t="s">
        <v>1300</v>
      </c>
      <c r="E94" s="360">
        <v>1.58</v>
      </c>
      <c r="F94" s="117">
        <v>2.0499999999999998</v>
      </c>
      <c r="G94" s="117">
        <v>2</v>
      </c>
      <c r="H94" s="117">
        <v>24</v>
      </c>
      <c r="I94" s="117" t="s">
        <v>1710</v>
      </c>
      <c r="J94" s="124"/>
      <c r="K94" s="124" t="s">
        <v>994</v>
      </c>
      <c r="L94" s="120"/>
      <c r="M94" s="120"/>
      <c r="N94" s="120"/>
      <c r="O94" s="120" t="s">
        <v>1306</v>
      </c>
      <c r="P94" s="120" t="s">
        <v>1306</v>
      </c>
    </row>
    <row r="95" spans="1:16">
      <c r="A95" s="117">
        <v>52360</v>
      </c>
      <c r="B95" s="117" t="s">
        <v>5230</v>
      </c>
      <c r="C95" s="117" t="s">
        <v>5230</v>
      </c>
      <c r="D95" s="117" t="s">
        <v>1300</v>
      </c>
      <c r="E95" s="360">
        <v>1.58</v>
      </c>
      <c r="F95" s="117">
        <v>2.0499999999999998</v>
      </c>
      <c r="G95" s="117">
        <v>2</v>
      </c>
      <c r="H95" s="117">
        <v>24</v>
      </c>
      <c r="I95" s="117" t="s">
        <v>1710</v>
      </c>
      <c r="J95" s="124"/>
      <c r="K95" s="124" t="s">
        <v>994</v>
      </c>
      <c r="L95" s="120"/>
      <c r="M95" s="120"/>
      <c r="N95" s="120"/>
      <c r="O95" s="120" t="s">
        <v>1306</v>
      </c>
      <c r="P95" s="120" t="s">
        <v>1306</v>
      </c>
    </row>
    <row r="96" spans="1:16">
      <c r="A96" s="117">
        <v>52361</v>
      </c>
      <c r="B96" s="117" t="s">
        <v>5231</v>
      </c>
      <c r="C96" s="117" t="s">
        <v>5231</v>
      </c>
      <c r="D96" s="117" t="s">
        <v>1300</v>
      </c>
      <c r="E96" s="360">
        <v>2.21</v>
      </c>
      <c r="F96" s="117">
        <v>2.87</v>
      </c>
      <c r="G96" s="117">
        <v>2</v>
      </c>
      <c r="H96" s="117">
        <v>4</v>
      </c>
      <c r="I96" s="117" t="s">
        <v>1710</v>
      </c>
      <c r="J96" s="124"/>
      <c r="K96" s="124" t="s">
        <v>994</v>
      </c>
      <c r="L96" s="120"/>
      <c r="M96" s="120"/>
      <c r="N96" s="120"/>
      <c r="O96" s="120" t="s">
        <v>1306</v>
      </c>
      <c r="P96" s="120" t="s">
        <v>1306</v>
      </c>
    </row>
    <row r="97" spans="1:17" ht="25.5">
      <c r="A97" s="117">
        <v>52371</v>
      </c>
      <c r="B97" s="117" t="s">
        <v>5232</v>
      </c>
      <c r="C97" s="117" t="s">
        <v>5233</v>
      </c>
      <c r="D97" s="117" t="s">
        <v>1300</v>
      </c>
      <c r="E97" s="360">
        <v>9.48</v>
      </c>
      <c r="F97" s="117">
        <v>12.32</v>
      </c>
      <c r="G97" s="117">
        <v>1</v>
      </c>
      <c r="H97" s="117">
        <v>2</v>
      </c>
      <c r="I97" s="117" t="s">
        <v>1710</v>
      </c>
      <c r="J97" s="124"/>
      <c r="K97" s="124" t="s">
        <v>994</v>
      </c>
      <c r="L97" s="120"/>
      <c r="M97" s="117">
        <v>0</v>
      </c>
      <c r="N97" s="157">
        <v>14</v>
      </c>
      <c r="O97" s="120" t="s">
        <v>1306</v>
      </c>
      <c r="P97" s="120" t="s">
        <v>1306</v>
      </c>
    </row>
    <row r="98" spans="1:17" s="1522" customFormat="1" ht="96.75" customHeight="1">
      <c r="A98" s="963">
        <v>52399</v>
      </c>
      <c r="B98" s="963" t="s">
        <v>27357</v>
      </c>
      <c r="C98" s="963" t="s">
        <v>27358</v>
      </c>
      <c r="D98" s="963" t="s">
        <v>1300</v>
      </c>
      <c r="E98" s="1166">
        <v>6.32</v>
      </c>
      <c r="F98" s="963">
        <v>8.2200000000000006</v>
      </c>
      <c r="G98" s="963">
        <v>1</v>
      </c>
      <c r="H98" s="964">
        <v>10</v>
      </c>
      <c r="I98" s="963" t="s">
        <v>1710</v>
      </c>
      <c r="J98" s="963"/>
      <c r="K98" s="963" t="s">
        <v>994</v>
      </c>
      <c r="L98" s="965"/>
      <c r="M98" s="963"/>
      <c r="N98" s="968"/>
      <c r="O98" s="965" t="s">
        <v>1306</v>
      </c>
      <c r="P98" s="965" t="s">
        <v>1306</v>
      </c>
      <c r="Q98" s="130"/>
    </row>
    <row r="99" spans="1:17">
      <c r="A99" s="117">
        <v>52401</v>
      </c>
      <c r="B99" s="164" t="s">
        <v>5248</v>
      </c>
      <c r="C99" s="117" t="s">
        <v>5249</v>
      </c>
      <c r="D99" s="117" t="s">
        <v>1300</v>
      </c>
      <c r="E99" s="360">
        <v>4.74</v>
      </c>
      <c r="F99" s="117">
        <v>6.16</v>
      </c>
      <c r="G99" s="117">
        <v>1</v>
      </c>
      <c r="H99" s="117">
        <v>12</v>
      </c>
      <c r="I99" s="117" t="s">
        <v>1710</v>
      </c>
      <c r="J99" s="124">
        <v>2</v>
      </c>
      <c r="K99" s="124" t="s">
        <v>994</v>
      </c>
      <c r="L99" s="120"/>
      <c r="M99" s="120"/>
      <c r="N99" s="120"/>
      <c r="O99" s="120" t="s">
        <v>1306</v>
      </c>
      <c r="P99" s="120" t="s">
        <v>1306</v>
      </c>
    </row>
    <row r="100" spans="1:17">
      <c r="A100" s="117">
        <v>52402</v>
      </c>
      <c r="B100" s="117" t="s">
        <v>5250</v>
      </c>
      <c r="C100" s="117" t="s">
        <v>5250</v>
      </c>
      <c r="D100" s="117" t="s">
        <v>1300</v>
      </c>
      <c r="E100" s="360">
        <v>4.74</v>
      </c>
      <c r="F100" s="117">
        <v>6.16</v>
      </c>
      <c r="G100" s="117">
        <v>2</v>
      </c>
      <c r="H100" s="117">
        <v>12</v>
      </c>
      <c r="I100" s="117" t="s">
        <v>1710</v>
      </c>
      <c r="J100" s="124">
        <v>2</v>
      </c>
      <c r="K100" s="124" t="s">
        <v>994</v>
      </c>
      <c r="L100" s="120"/>
      <c r="M100" s="120"/>
      <c r="N100" s="120"/>
      <c r="O100" s="120" t="s">
        <v>1306</v>
      </c>
      <c r="P100" s="120" t="s">
        <v>1306</v>
      </c>
    </row>
    <row r="101" spans="1:17">
      <c r="A101" s="117">
        <v>52421</v>
      </c>
      <c r="B101" s="117" t="s">
        <v>5253</v>
      </c>
      <c r="C101" s="117" t="s">
        <v>5253</v>
      </c>
      <c r="D101" s="117" t="s">
        <v>1300</v>
      </c>
      <c r="E101" s="360">
        <v>4.74</v>
      </c>
      <c r="F101" s="117">
        <v>6.16</v>
      </c>
      <c r="G101" s="117">
        <v>1</v>
      </c>
      <c r="H101" s="117">
        <v>3</v>
      </c>
      <c r="I101" s="117" t="s">
        <v>1710</v>
      </c>
      <c r="J101" s="124">
        <v>2</v>
      </c>
      <c r="K101" s="124" t="s">
        <v>994</v>
      </c>
      <c r="L101" s="120"/>
      <c r="M101" s="120"/>
      <c r="N101" s="120"/>
      <c r="O101" s="120" t="s">
        <v>1306</v>
      </c>
      <c r="P101" s="120" t="s">
        <v>1306</v>
      </c>
    </row>
    <row r="102" spans="1:17" ht="25.5">
      <c r="A102" s="117">
        <v>52422</v>
      </c>
      <c r="B102" s="117" t="s">
        <v>5254</v>
      </c>
      <c r="C102" s="117" t="s">
        <v>5254</v>
      </c>
      <c r="D102" s="117" t="s">
        <v>1300</v>
      </c>
      <c r="E102" s="360">
        <v>9.48</v>
      </c>
      <c r="F102" s="117">
        <v>12.32</v>
      </c>
      <c r="G102" s="117">
        <v>2</v>
      </c>
      <c r="H102" s="117">
        <v>10</v>
      </c>
      <c r="I102" s="117" t="s">
        <v>1710</v>
      </c>
      <c r="J102" s="124"/>
      <c r="K102" s="124" t="s">
        <v>994</v>
      </c>
      <c r="L102" s="120"/>
      <c r="M102" s="120"/>
      <c r="N102" s="120"/>
      <c r="O102" s="120" t="s">
        <v>1306</v>
      </c>
      <c r="P102" s="120" t="s">
        <v>1306</v>
      </c>
    </row>
    <row r="103" spans="1:17" s="1775" customFormat="1">
      <c r="A103" s="962">
        <v>52467</v>
      </c>
      <c r="B103" s="962" t="s">
        <v>5280</v>
      </c>
      <c r="C103" s="962" t="s">
        <v>5280</v>
      </c>
      <c r="D103" s="962" t="s">
        <v>1300</v>
      </c>
      <c r="E103" s="1273">
        <v>10.38</v>
      </c>
      <c r="F103" s="962">
        <v>13.49</v>
      </c>
      <c r="G103" s="962">
        <v>2</v>
      </c>
      <c r="H103" s="962">
        <v>2</v>
      </c>
      <c r="I103" s="962" t="s">
        <v>1710</v>
      </c>
      <c r="J103" s="963"/>
      <c r="K103" s="963" t="s">
        <v>994</v>
      </c>
      <c r="L103" s="1226"/>
      <c r="M103" s="1226"/>
      <c r="N103" s="1226"/>
      <c r="O103" s="1226" t="s">
        <v>1306</v>
      </c>
      <c r="P103" s="1226" t="s">
        <v>1306</v>
      </c>
    </row>
    <row r="104" spans="1:17" ht="25.5">
      <c r="A104" s="117">
        <v>52480</v>
      </c>
      <c r="B104" s="117" t="s">
        <v>5286</v>
      </c>
      <c r="C104" s="117" t="s">
        <v>5287</v>
      </c>
      <c r="D104" s="117" t="s">
        <v>1300</v>
      </c>
      <c r="E104" s="360">
        <v>0.95</v>
      </c>
      <c r="F104" s="117">
        <v>1.24</v>
      </c>
      <c r="G104" s="117">
        <v>2</v>
      </c>
      <c r="H104" s="117">
        <v>32</v>
      </c>
      <c r="I104" s="117" t="s">
        <v>1710</v>
      </c>
      <c r="J104" s="124"/>
      <c r="K104" s="124" t="s">
        <v>994</v>
      </c>
      <c r="L104" s="120"/>
      <c r="M104" s="120"/>
      <c r="N104" s="120"/>
      <c r="O104" s="120" t="s">
        <v>1306</v>
      </c>
      <c r="P104" s="120" t="s">
        <v>1306</v>
      </c>
    </row>
    <row r="105" spans="1:17">
      <c r="A105" s="117">
        <v>52484</v>
      </c>
      <c r="B105" s="117" t="s">
        <v>5289</v>
      </c>
      <c r="C105" s="117" t="s">
        <v>5289</v>
      </c>
      <c r="D105" s="117" t="s">
        <v>1300</v>
      </c>
      <c r="E105" s="360">
        <v>3.16</v>
      </c>
      <c r="F105" s="117">
        <v>4.1100000000000003</v>
      </c>
      <c r="G105" s="117">
        <v>2</v>
      </c>
      <c r="H105" s="117">
        <v>2</v>
      </c>
      <c r="I105" s="117" t="s">
        <v>1710</v>
      </c>
      <c r="J105" s="124"/>
      <c r="K105" s="124" t="s">
        <v>994</v>
      </c>
      <c r="L105" s="120"/>
      <c r="M105" s="120"/>
      <c r="N105" s="120"/>
      <c r="O105" s="120" t="s">
        <v>1306</v>
      </c>
      <c r="P105" s="120" t="s">
        <v>1306</v>
      </c>
    </row>
    <row r="106" spans="1:17" ht="25.5">
      <c r="A106" s="117">
        <v>81910</v>
      </c>
      <c r="B106" s="117" t="s">
        <v>4469</v>
      </c>
      <c r="C106" s="117" t="s">
        <v>4470</v>
      </c>
      <c r="D106" s="117" t="s">
        <v>1300</v>
      </c>
      <c r="E106" s="360">
        <v>3.16</v>
      </c>
      <c r="F106" s="117">
        <v>4.1100000000000003</v>
      </c>
      <c r="G106" s="117">
        <v>2</v>
      </c>
      <c r="H106" s="117">
        <v>10</v>
      </c>
      <c r="I106" s="117" t="s">
        <v>1710</v>
      </c>
      <c r="J106" s="124">
        <v>3</v>
      </c>
      <c r="K106" s="124" t="s">
        <v>994</v>
      </c>
      <c r="L106" s="120"/>
      <c r="M106" s="120"/>
      <c r="N106" s="120"/>
      <c r="O106" s="120" t="s">
        <v>1306</v>
      </c>
      <c r="P106" s="120" t="s">
        <v>1306</v>
      </c>
    </row>
    <row r="107" spans="1:17" s="121" customFormat="1" ht="25.5">
      <c r="A107" s="166">
        <v>86001</v>
      </c>
      <c r="B107" s="164" t="s">
        <v>5351</v>
      </c>
      <c r="C107" s="164" t="s">
        <v>5352</v>
      </c>
      <c r="D107" s="165" t="s">
        <v>1300</v>
      </c>
      <c r="E107" s="161" t="s">
        <v>4476</v>
      </c>
      <c r="F107" s="117">
        <v>1.95</v>
      </c>
      <c r="G107" s="117">
        <v>2</v>
      </c>
      <c r="H107" s="117">
        <v>1</v>
      </c>
      <c r="I107" s="117" t="s">
        <v>1710</v>
      </c>
      <c r="J107" s="124"/>
      <c r="K107" s="105" t="s">
        <v>994</v>
      </c>
      <c r="L107" s="124"/>
      <c r="M107" s="203"/>
      <c r="N107" s="203"/>
      <c r="O107" s="165" t="s">
        <v>1306</v>
      </c>
      <c r="P107" s="165" t="s">
        <v>1306</v>
      </c>
    </row>
    <row r="108" spans="1:17">
      <c r="A108" s="117">
        <v>88910</v>
      </c>
      <c r="B108" s="117" t="s">
        <v>4271</v>
      </c>
      <c r="C108" s="117" t="s">
        <v>4271</v>
      </c>
      <c r="D108" s="117" t="s">
        <v>1300</v>
      </c>
      <c r="E108" s="360">
        <v>0.95</v>
      </c>
      <c r="F108" s="117">
        <v>1.24</v>
      </c>
      <c r="G108" s="117">
        <v>2</v>
      </c>
      <c r="H108" s="117">
        <v>20</v>
      </c>
      <c r="I108" s="117" t="s">
        <v>1710</v>
      </c>
      <c r="J108" s="124">
        <v>3</v>
      </c>
      <c r="K108" s="124" t="s">
        <v>994</v>
      </c>
      <c r="L108" s="120"/>
      <c r="M108" s="120"/>
      <c r="N108" s="120"/>
      <c r="O108" s="120" t="s">
        <v>1306</v>
      </c>
      <c r="P108" s="120" t="s">
        <v>1306</v>
      </c>
    </row>
    <row r="109" spans="1:17">
      <c r="A109" s="117">
        <v>88911</v>
      </c>
      <c r="B109" s="117" t="s">
        <v>4274</v>
      </c>
      <c r="C109" s="117" t="s">
        <v>4275</v>
      </c>
      <c r="D109" s="117" t="s">
        <v>1300</v>
      </c>
      <c r="E109" s="360">
        <v>1.58</v>
      </c>
      <c r="F109" s="117">
        <v>2.0499999999999998</v>
      </c>
      <c r="G109" s="117">
        <v>2</v>
      </c>
      <c r="H109" s="117">
        <v>20</v>
      </c>
      <c r="I109" s="117" t="s">
        <v>1710</v>
      </c>
      <c r="J109" s="124">
        <v>3</v>
      </c>
      <c r="K109" s="124" t="s">
        <v>994</v>
      </c>
      <c r="L109" s="120"/>
      <c r="M109" s="120"/>
      <c r="N109" s="120"/>
      <c r="O109" s="120" t="s">
        <v>1306</v>
      </c>
      <c r="P109" s="120" t="s">
        <v>1306</v>
      </c>
    </row>
    <row r="110" spans="1:17" ht="25.5">
      <c r="A110" s="117">
        <v>88941</v>
      </c>
      <c r="B110" s="164" t="s">
        <v>5357</v>
      </c>
      <c r="C110" s="117" t="s">
        <v>5358</v>
      </c>
      <c r="D110" s="117" t="s">
        <v>1300</v>
      </c>
      <c r="E110" s="360">
        <v>6.32</v>
      </c>
      <c r="F110" s="117">
        <v>8.2200000000000006</v>
      </c>
      <c r="G110" s="117">
        <v>2</v>
      </c>
      <c r="H110" s="117">
        <v>32</v>
      </c>
      <c r="I110" s="117" t="s">
        <v>1710</v>
      </c>
      <c r="J110" s="124">
        <v>2</v>
      </c>
      <c r="K110" s="124" t="s">
        <v>994</v>
      </c>
      <c r="L110" s="120"/>
      <c r="M110" s="120"/>
      <c r="N110" s="120"/>
      <c r="O110" s="120" t="s">
        <v>1306</v>
      </c>
      <c r="P110" s="120" t="s">
        <v>1306</v>
      </c>
    </row>
    <row r="111" spans="1:17">
      <c r="A111" s="117">
        <v>88981</v>
      </c>
      <c r="B111" s="164" t="s">
        <v>4280</v>
      </c>
      <c r="C111" s="164" t="s">
        <v>4280</v>
      </c>
      <c r="D111" s="117" t="s">
        <v>1300</v>
      </c>
      <c r="E111" s="360">
        <v>3.16</v>
      </c>
      <c r="F111" s="117">
        <v>4.1100000000000003</v>
      </c>
      <c r="G111" s="117">
        <v>2</v>
      </c>
      <c r="H111" s="117">
        <v>10</v>
      </c>
      <c r="I111" s="117" t="s">
        <v>1710</v>
      </c>
      <c r="J111" s="124">
        <v>3</v>
      </c>
      <c r="K111" s="124" t="s">
        <v>994</v>
      </c>
      <c r="L111" s="120"/>
      <c r="M111" s="120"/>
      <c r="N111" s="120"/>
      <c r="O111" s="120" t="s">
        <v>1306</v>
      </c>
      <c r="P111" s="120" t="s">
        <v>1306</v>
      </c>
    </row>
    <row r="112" spans="1:17" ht="51">
      <c r="A112" s="117">
        <v>91100</v>
      </c>
      <c r="B112" s="973" t="s">
        <v>24047</v>
      </c>
      <c r="C112" s="973" t="s">
        <v>24048</v>
      </c>
      <c r="D112" s="117" t="s">
        <v>1300</v>
      </c>
      <c r="E112" s="360">
        <v>0.63</v>
      </c>
      <c r="F112" s="117">
        <v>0.82</v>
      </c>
      <c r="G112" s="117">
        <v>2</v>
      </c>
      <c r="H112" s="117">
        <v>10</v>
      </c>
      <c r="I112" s="117" t="s">
        <v>1710</v>
      </c>
      <c r="J112" s="124">
        <v>3</v>
      </c>
      <c r="K112" s="124" t="s">
        <v>994</v>
      </c>
      <c r="L112" s="120"/>
      <c r="M112" s="120"/>
      <c r="N112" s="120"/>
      <c r="O112" s="120" t="s">
        <v>1306</v>
      </c>
      <c r="P112" s="120" t="s">
        <v>1306</v>
      </c>
      <c r="Q112" s="130"/>
    </row>
    <row r="113" spans="1:17" ht="102">
      <c r="A113" s="117">
        <v>91105</v>
      </c>
      <c r="B113" s="105" t="s">
        <v>5361</v>
      </c>
      <c r="C113" s="105" t="s">
        <v>5362</v>
      </c>
      <c r="D113" s="105" t="s">
        <v>1300</v>
      </c>
      <c r="E113" s="355">
        <v>1.8960000000000001</v>
      </c>
      <c r="F113" s="117">
        <v>2.4700000000000002</v>
      </c>
      <c r="G113" s="117">
        <v>1</v>
      </c>
      <c r="H113" s="117">
        <v>1</v>
      </c>
      <c r="I113" s="117" t="s">
        <v>1710</v>
      </c>
      <c r="J113" s="117"/>
      <c r="K113" s="117" t="s">
        <v>994</v>
      </c>
      <c r="L113" s="120"/>
      <c r="M113" s="120"/>
      <c r="N113" s="120"/>
      <c r="O113" s="120" t="s">
        <v>1306</v>
      </c>
      <c r="P113" s="120" t="s">
        <v>1306</v>
      </c>
    </row>
    <row r="114" spans="1:17" ht="165.75">
      <c r="A114" s="117">
        <v>91106</v>
      </c>
      <c r="B114" s="105" t="s">
        <v>5363</v>
      </c>
      <c r="C114" s="105" t="s">
        <v>5364</v>
      </c>
      <c r="D114" s="105" t="s">
        <v>1300</v>
      </c>
      <c r="E114" s="355">
        <v>4.74</v>
      </c>
      <c r="F114" s="117">
        <v>6.16</v>
      </c>
      <c r="G114" s="117">
        <v>1</v>
      </c>
      <c r="H114" s="117">
        <v>1</v>
      </c>
      <c r="I114" s="117" t="s">
        <v>1710</v>
      </c>
      <c r="J114" s="117"/>
      <c r="K114" s="117" t="s">
        <v>994</v>
      </c>
      <c r="L114" s="120"/>
      <c r="M114" s="120"/>
      <c r="N114" s="120"/>
      <c r="O114" s="120" t="s">
        <v>1306</v>
      </c>
      <c r="P114" s="120" t="s">
        <v>1306</v>
      </c>
    </row>
    <row r="115" spans="1:17" ht="38.25">
      <c r="A115" s="117">
        <v>93002</v>
      </c>
      <c r="B115" s="117" t="s">
        <v>5374</v>
      </c>
      <c r="C115" s="117" t="s">
        <v>5374</v>
      </c>
      <c r="D115" s="117" t="s">
        <v>1300</v>
      </c>
      <c r="E115" s="360">
        <v>3.16</v>
      </c>
      <c r="F115" s="117">
        <v>4.1100000000000003</v>
      </c>
      <c r="G115" s="117">
        <v>2</v>
      </c>
      <c r="H115" s="117">
        <v>5</v>
      </c>
      <c r="I115" s="117" t="s">
        <v>1710</v>
      </c>
      <c r="J115" s="124"/>
      <c r="K115" s="124" t="s">
        <v>994</v>
      </c>
      <c r="L115" s="120"/>
      <c r="M115" s="120"/>
      <c r="N115" s="120"/>
      <c r="O115" s="120" t="s">
        <v>1306</v>
      </c>
      <c r="P115" s="120" t="s">
        <v>1306</v>
      </c>
    </row>
    <row r="116" spans="1:17">
      <c r="A116" s="117">
        <v>94201</v>
      </c>
      <c r="B116" s="164" t="s">
        <v>5392</v>
      </c>
      <c r="C116" s="164" t="s">
        <v>5393</v>
      </c>
      <c r="D116" s="117" t="s">
        <v>1300</v>
      </c>
      <c r="E116" s="360">
        <v>3</v>
      </c>
      <c r="F116" s="117">
        <v>3.9</v>
      </c>
      <c r="G116" s="117">
        <v>1</v>
      </c>
      <c r="H116" s="117">
        <v>1</v>
      </c>
      <c r="I116" s="117" t="s">
        <v>1710</v>
      </c>
      <c r="J116" s="124"/>
      <c r="K116" s="124" t="s">
        <v>994</v>
      </c>
      <c r="L116" s="120"/>
      <c r="M116" s="120"/>
      <c r="N116" s="120"/>
      <c r="O116" s="120" t="s">
        <v>1306</v>
      </c>
      <c r="P116" s="120" t="s">
        <v>1306</v>
      </c>
    </row>
    <row r="117" spans="1:17" s="1057" customFormat="1" ht="122.25" customHeight="1">
      <c r="A117" s="963">
        <v>97402</v>
      </c>
      <c r="B117" s="973" t="s">
        <v>23702</v>
      </c>
      <c r="C117" s="973" t="s">
        <v>23703</v>
      </c>
      <c r="D117" s="963" t="s">
        <v>1300</v>
      </c>
      <c r="E117" s="1166">
        <v>10.38</v>
      </c>
      <c r="F117" s="1166">
        <v>13.49</v>
      </c>
      <c r="G117" s="963">
        <v>1</v>
      </c>
      <c r="H117" s="963">
        <v>1</v>
      </c>
      <c r="I117" s="963" t="s">
        <v>1710</v>
      </c>
      <c r="J117" s="963"/>
      <c r="K117" s="963" t="s">
        <v>994</v>
      </c>
      <c r="L117" s="965"/>
      <c r="M117" s="965"/>
      <c r="N117" s="965"/>
      <c r="O117" s="965" t="s">
        <v>1306</v>
      </c>
      <c r="P117" s="965" t="s">
        <v>1306</v>
      </c>
      <c r="Q117" s="130"/>
    </row>
    <row r="118" spans="1:17" s="1057" customFormat="1" ht="108.75" customHeight="1">
      <c r="A118" s="963">
        <v>97403</v>
      </c>
      <c r="B118" s="973" t="s">
        <v>23704</v>
      </c>
      <c r="C118" s="973" t="s">
        <v>23705</v>
      </c>
      <c r="D118" s="963" t="s">
        <v>1300</v>
      </c>
      <c r="E118" s="1166">
        <v>3.16</v>
      </c>
      <c r="F118" s="1166">
        <v>4.1100000000000003</v>
      </c>
      <c r="G118" s="963">
        <v>1</v>
      </c>
      <c r="H118" s="963">
        <v>1</v>
      </c>
      <c r="I118" s="963" t="s">
        <v>1710</v>
      </c>
      <c r="J118" s="963"/>
      <c r="K118" s="963" t="s">
        <v>994</v>
      </c>
      <c r="L118" s="965"/>
      <c r="M118" s="965"/>
      <c r="N118" s="965"/>
      <c r="O118" s="965" t="s">
        <v>1306</v>
      </c>
      <c r="P118" s="965" t="s">
        <v>1306</v>
      </c>
      <c r="Q118" s="130"/>
    </row>
    <row r="121" spans="1:17">
      <c r="A121" s="2011" t="s">
        <v>5397</v>
      </c>
      <c r="B121" s="2012"/>
      <c r="C121" s="2012"/>
      <c r="D121" s="2012"/>
      <c r="E121" s="2012"/>
      <c r="F121" s="2012"/>
      <c r="G121" s="2012"/>
      <c r="H121" s="2012"/>
      <c r="I121" s="2012"/>
      <c r="J121" s="2012"/>
      <c r="K121" s="2012"/>
      <c r="L121" s="2012"/>
    </row>
  </sheetData>
  <mergeCells count="2">
    <mergeCell ref="A1:N1"/>
    <mergeCell ref="A121:L12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C840-7E89-4528-AF07-7BAAB86A5D2B}">
  <sheetPr>
    <pageSetUpPr fitToPage="1"/>
  </sheetPr>
  <dimension ref="A1:Q51"/>
  <sheetViews>
    <sheetView zoomScale="80" workbookViewId="0">
      <pane ySplit="9" topLeftCell="A38" activePane="bottomLeft" state="frozen"/>
      <selection activeCell="A21" sqref="A21:I21"/>
      <selection pane="bottomLeft" activeCell="A30" sqref="A30"/>
    </sheetView>
  </sheetViews>
  <sheetFormatPr defaultColWidth="9.140625" defaultRowHeight="12.75"/>
  <cols>
    <col min="1" max="1" width="10.28515625" style="113" customWidth="1"/>
    <col min="2" max="2" width="40.42578125" style="113" customWidth="1"/>
    <col min="3" max="3" width="61.140625" style="113" customWidth="1"/>
    <col min="4" max="4" width="6.85546875" style="113" customWidth="1"/>
    <col min="5" max="5" width="7.85546875" style="626" customWidth="1"/>
    <col min="6" max="8" width="14.5703125" style="113" customWidth="1"/>
    <col min="9" max="9" width="8.85546875" style="113" customWidth="1"/>
    <col min="10" max="10" width="9.140625" style="183" customWidth="1"/>
    <col min="11" max="11" width="13" style="113" customWidth="1"/>
    <col min="12" max="12" width="9.85546875" style="113" customWidth="1"/>
    <col min="13" max="13" width="8.42578125" style="113" customWidth="1"/>
    <col min="14" max="14" width="8.5703125" style="113" customWidth="1"/>
    <col min="15" max="15" width="10.7109375" style="113" customWidth="1"/>
    <col min="16" max="17" width="9.140625" style="113" customWidth="1"/>
    <col min="18" max="16384" width="9.140625" style="113"/>
  </cols>
  <sheetData>
    <row r="1" spans="1:17" ht="18" customHeight="1">
      <c r="A1" s="1980" t="s">
        <v>11414</v>
      </c>
      <c r="B1" s="1980"/>
      <c r="C1" s="1980"/>
      <c r="D1" s="1980"/>
      <c r="E1" s="1980"/>
      <c r="F1" s="1980"/>
      <c r="G1" s="1980"/>
      <c r="H1" s="1980"/>
      <c r="I1" s="1980"/>
      <c r="J1" s="1980"/>
      <c r="K1" s="1980"/>
      <c r="L1" s="1980"/>
      <c r="M1" s="1980"/>
      <c r="N1" s="1980"/>
      <c r="O1" s="346"/>
      <c r="P1" s="346"/>
    </row>
    <row r="2" spans="1:17" ht="18" customHeight="1"/>
    <row r="3" spans="1:17" ht="25.5">
      <c r="A3" s="113" t="s">
        <v>1314</v>
      </c>
      <c r="B3" s="113" t="s">
        <v>1305</v>
      </c>
      <c r="L3" s="627"/>
    </row>
    <row r="4" spans="1:17">
      <c r="A4" s="114" t="s">
        <v>1316</v>
      </c>
      <c r="E4" s="113"/>
      <c r="L4" s="627"/>
      <c r="M4" s="627"/>
    </row>
    <row r="5" spans="1:17">
      <c r="E5" s="113"/>
      <c r="J5" s="113"/>
      <c r="L5" s="627"/>
      <c r="M5" s="627"/>
      <c r="N5" s="183"/>
    </row>
    <row r="6" spans="1:17">
      <c r="A6" s="114" t="s">
        <v>1709</v>
      </c>
      <c r="E6" s="113"/>
      <c r="J6" s="113"/>
      <c r="K6" s="627"/>
      <c r="L6" s="627"/>
      <c r="M6" s="627"/>
    </row>
    <row r="7" spans="1:17">
      <c r="A7" s="256" t="s">
        <v>1710</v>
      </c>
      <c r="B7" s="113" t="s">
        <v>1711</v>
      </c>
      <c r="E7" s="113"/>
      <c r="J7" s="113"/>
      <c r="K7" s="627"/>
      <c r="L7" s="627"/>
      <c r="M7" s="627"/>
    </row>
    <row r="8" spans="1:17">
      <c r="E8" s="113"/>
      <c r="I8" s="627"/>
      <c r="J8" s="627"/>
      <c r="K8" s="627"/>
      <c r="L8" s="256"/>
    </row>
    <row r="9" spans="1:17" ht="51">
      <c r="A9" s="116" t="s">
        <v>814</v>
      </c>
      <c r="B9" s="116" t="s">
        <v>815</v>
      </c>
      <c r="C9" s="116" t="s">
        <v>975</v>
      </c>
      <c r="D9" s="116" t="s">
        <v>976</v>
      </c>
      <c r="E9" s="491" t="s">
        <v>977</v>
      </c>
      <c r="F9" s="116" t="s">
        <v>5036</v>
      </c>
      <c r="G9" s="174" t="s">
        <v>978</v>
      </c>
      <c r="H9" s="144" t="s">
        <v>979</v>
      </c>
      <c r="I9" s="116" t="s">
        <v>1713</v>
      </c>
      <c r="J9" s="116" t="s">
        <v>2176</v>
      </c>
      <c r="K9" s="116" t="s">
        <v>982</v>
      </c>
      <c r="L9" s="116" t="s">
        <v>2242</v>
      </c>
      <c r="M9" s="116" t="s">
        <v>983</v>
      </c>
      <c r="N9" s="116" t="s">
        <v>984</v>
      </c>
      <c r="O9" s="116" t="s">
        <v>985</v>
      </c>
      <c r="P9" s="116" t="s">
        <v>986</v>
      </c>
    </row>
    <row r="10" spans="1:17" ht="96" customHeight="1">
      <c r="A10" s="117">
        <v>13020</v>
      </c>
      <c r="B10" s="962" t="s">
        <v>6816</v>
      </c>
      <c r="C10" s="164" t="s">
        <v>5058</v>
      </c>
      <c r="D10" s="117" t="s">
        <v>1300</v>
      </c>
      <c r="E10" s="360">
        <v>15.02</v>
      </c>
      <c r="F10" s="117">
        <v>19.53</v>
      </c>
      <c r="G10" s="117">
        <v>1</v>
      </c>
      <c r="H10" s="117">
        <v>1</v>
      </c>
      <c r="I10" s="117" t="s">
        <v>1710</v>
      </c>
      <c r="J10" s="124"/>
      <c r="K10" s="124" t="s">
        <v>994</v>
      </c>
      <c r="L10" s="260"/>
      <c r="M10" s="260"/>
      <c r="N10" s="260"/>
      <c r="O10" s="260" t="s">
        <v>1306</v>
      </c>
      <c r="P10" s="260" t="s">
        <v>1306</v>
      </c>
      <c r="Q10" s="1912"/>
    </row>
    <row r="11" spans="1:17" ht="135" customHeight="1">
      <c r="A11" s="117">
        <v>13021</v>
      </c>
      <c r="B11" s="962" t="s">
        <v>6820</v>
      </c>
      <c r="C11" s="164" t="s">
        <v>5059</v>
      </c>
      <c r="D11" s="117" t="s">
        <v>1300</v>
      </c>
      <c r="E11" s="360">
        <v>10.38</v>
      </c>
      <c r="F11" s="117">
        <v>13.49</v>
      </c>
      <c r="G11" s="117">
        <v>2</v>
      </c>
      <c r="H11" s="117">
        <v>3</v>
      </c>
      <c r="I11" s="117" t="s">
        <v>1710</v>
      </c>
      <c r="J11" s="124"/>
      <c r="K11" s="124" t="s">
        <v>994</v>
      </c>
      <c r="L11" s="260"/>
      <c r="M11" s="260"/>
      <c r="N11" s="260"/>
      <c r="O11" s="260" t="s">
        <v>1306</v>
      </c>
      <c r="P11" s="260" t="s">
        <v>1306</v>
      </c>
      <c r="Q11" s="1912"/>
    </row>
    <row r="12" spans="1:17" ht="63.75">
      <c r="A12" s="117">
        <v>13022</v>
      </c>
      <c r="B12" s="962" t="s">
        <v>29748</v>
      </c>
      <c r="C12" s="962" t="s">
        <v>29147</v>
      </c>
      <c r="D12" s="117" t="s">
        <v>1300</v>
      </c>
      <c r="E12" s="360">
        <v>53.46</v>
      </c>
      <c r="F12" s="117">
        <v>69.5</v>
      </c>
      <c r="G12" s="117">
        <v>1</v>
      </c>
      <c r="H12" s="117">
        <v>1</v>
      </c>
      <c r="I12" s="117" t="s">
        <v>1710</v>
      </c>
      <c r="J12" s="124"/>
      <c r="K12" s="124" t="s">
        <v>994</v>
      </c>
      <c r="L12" s="260"/>
      <c r="M12" s="260"/>
      <c r="N12" s="260"/>
      <c r="O12" s="260" t="s">
        <v>1306</v>
      </c>
      <c r="P12" s="260" t="s">
        <v>1306</v>
      </c>
      <c r="Q12" s="1912"/>
    </row>
    <row r="13" spans="1:17" ht="25.5">
      <c r="A13" s="117">
        <v>52331</v>
      </c>
      <c r="B13" s="164" t="s">
        <v>5202</v>
      </c>
      <c r="C13" s="164" t="s">
        <v>5203</v>
      </c>
      <c r="D13" s="117" t="s">
        <v>1300</v>
      </c>
      <c r="E13" s="360">
        <v>29.3</v>
      </c>
      <c r="F13" s="117">
        <v>38.090000000000003</v>
      </c>
      <c r="G13" s="117">
        <v>1</v>
      </c>
      <c r="H13" s="258">
        <v>28</v>
      </c>
      <c r="I13" s="117" t="s">
        <v>1710</v>
      </c>
      <c r="J13" s="124"/>
      <c r="K13" s="124" t="s">
        <v>994</v>
      </c>
      <c r="L13" s="260"/>
      <c r="M13" s="260"/>
      <c r="N13" s="260"/>
      <c r="O13" s="260" t="s">
        <v>1306</v>
      </c>
      <c r="P13" s="260" t="s">
        <v>1306</v>
      </c>
    </row>
    <row r="14" spans="1:17">
      <c r="A14" s="117">
        <v>52332</v>
      </c>
      <c r="B14" s="117" t="s">
        <v>5204</v>
      </c>
      <c r="C14" s="117" t="s">
        <v>5204</v>
      </c>
      <c r="D14" s="117" t="s">
        <v>1300</v>
      </c>
      <c r="E14" s="360">
        <v>71.52</v>
      </c>
      <c r="F14" s="117">
        <v>92.98</v>
      </c>
      <c r="G14" s="117">
        <v>1</v>
      </c>
      <c r="H14" s="258">
        <v>28</v>
      </c>
      <c r="I14" s="117" t="s">
        <v>1710</v>
      </c>
      <c r="J14" s="124"/>
      <c r="K14" s="124" t="s">
        <v>994</v>
      </c>
      <c r="L14" s="260"/>
      <c r="M14" s="260"/>
      <c r="N14" s="260"/>
      <c r="O14" s="260" t="s">
        <v>1306</v>
      </c>
      <c r="P14" s="260" t="s">
        <v>1306</v>
      </c>
    </row>
    <row r="15" spans="1:17" ht="25.5">
      <c r="A15" s="117">
        <v>52333</v>
      </c>
      <c r="B15" s="962" t="s">
        <v>8076</v>
      </c>
      <c r="C15" s="962" t="s">
        <v>8077</v>
      </c>
      <c r="D15" s="117" t="s">
        <v>1300</v>
      </c>
      <c r="E15" s="360">
        <v>25.6</v>
      </c>
      <c r="F15" s="117">
        <v>33.28</v>
      </c>
      <c r="G15" s="117">
        <v>1</v>
      </c>
      <c r="H15" s="258">
        <v>28</v>
      </c>
      <c r="I15" s="117" t="s">
        <v>1710</v>
      </c>
      <c r="J15" s="124"/>
      <c r="K15" s="124" t="s">
        <v>994</v>
      </c>
      <c r="L15" s="260"/>
      <c r="M15" s="260"/>
      <c r="N15" s="260"/>
      <c r="O15" s="260" t="s">
        <v>1306</v>
      </c>
      <c r="P15" s="260" t="s">
        <v>1306</v>
      </c>
      <c r="Q15" s="1912"/>
    </row>
    <row r="16" spans="1:17" ht="25.5">
      <c r="A16" s="117">
        <v>52334</v>
      </c>
      <c r="B16" s="117" t="s">
        <v>5205</v>
      </c>
      <c r="C16" s="117" t="s">
        <v>5206</v>
      </c>
      <c r="D16" s="117" t="s">
        <v>1300</v>
      </c>
      <c r="E16" s="360">
        <v>15.6</v>
      </c>
      <c r="F16" s="117">
        <v>20.28</v>
      </c>
      <c r="G16" s="117">
        <v>2</v>
      </c>
      <c r="H16" s="117">
        <v>6</v>
      </c>
      <c r="I16" s="117" t="s">
        <v>1710</v>
      </c>
      <c r="J16" s="124"/>
      <c r="K16" s="124" t="s">
        <v>994</v>
      </c>
      <c r="L16" s="117">
        <v>12</v>
      </c>
      <c r="M16" s="260"/>
      <c r="N16" s="260"/>
      <c r="O16" s="260" t="s">
        <v>1306</v>
      </c>
      <c r="P16" s="260" t="s">
        <v>1306</v>
      </c>
    </row>
    <row r="17" spans="1:17">
      <c r="A17" s="117">
        <v>52336</v>
      </c>
      <c r="B17" s="164" t="s">
        <v>5207</v>
      </c>
      <c r="C17" s="164" t="s">
        <v>5208</v>
      </c>
      <c r="D17" s="117" t="s">
        <v>1300</v>
      </c>
      <c r="E17" s="360">
        <v>53.32</v>
      </c>
      <c r="F17" s="117">
        <v>69.319999999999993</v>
      </c>
      <c r="G17" s="117">
        <v>1</v>
      </c>
      <c r="H17" s="117">
        <v>3</v>
      </c>
      <c r="I17" s="117" t="s">
        <v>1710</v>
      </c>
      <c r="J17" s="124"/>
      <c r="K17" s="124" t="s">
        <v>994</v>
      </c>
      <c r="L17" s="260"/>
      <c r="M17" s="260"/>
      <c r="N17" s="260"/>
      <c r="O17" s="260" t="s">
        <v>1306</v>
      </c>
      <c r="P17" s="260" t="s">
        <v>1306</v>
      </c>
    </row>
    <row r="18" spans="1:17">
      <c r="A18" s="117">
        <v>52340</v>
      </c>
      <c r="B18" s="117" t="s">
        <v>5211</v>
      </c>
      <c r="C18" s="117" t="s">
        <v>5211</v>
      </c>
      <c r="D18" s="117" t="s">
        <v>1300</v>
      </c>
      <c r="E18" s="360">
        <v>40.36</v>
      </c>
      <c r="F18" s="117">
        <v>52.47</v>
      </c>
      <c r="G18" s="117">
        <v>1</v>
      </c>
      <c r="H18" s="117">
        <v>2</v>
      </c>
      <c r="I18" s="117" t="s">
        <v>1710</v>
      </c>
      <c r="J18" s="124"/>
      <c r="K18" s="124" t="s">
        <v>994</v>
      </c>
      <c r="L18" s="117">
        <v>12</v>
      </c>
      <c r="M18" s="260"/>
      <c r="N18" s="260"/>
      <c r="O18" s="260" t="s">
        <v>1306</v>
      </c>
      <c r="P18" s="260" t="s">
        <v>1306</v>
      </c>
    </row>
    <row r="19" spans="1:17">
      <c r="A19" s="117">
        <v>52341</v>
      </c>
      <c r="B19" s="117" t="s">
        <v>5212</v>
      </c>
      <c r="C19" s="117" t="s">
        <v>5212</v>
      </c>
      <c r="D19" s="117" t="s">
        <v>1300</v>
      </c>
      <c r="E19" s="360">
        <v>43.52</v>
      </c>
      <c r="F19" s="117">
        <v>56.58</v>
      </c>
      <c r="G19" s="117">
        <v>1</v>
      </c>
      <c r="H19" s="117">
        <v>5</v>
      </c>
      <c r="I19" s="117" t="s">
        <v>1710</v>
      </c>
      <c r="J19" s="124"/>
      <c r="K19" s="124" t="s">
        <v>994</v>
      </c>
      <c r="L19" s="117">
        <v>12</v>
      </c>
      <c r="M19" s="260"/>
      <c r="N19" s="260"/>
      <c r="O19" s="260" t="s">
        <v>1306</v>
      </c>
      <c r="P19" s="260" t="s">
        <v>1306</v>
      </c>
    </row>
    <row r="20" spans="1:17">
      <c r="A20" s="117">
        <v>52342</v>
      </c>
      <c r="B20" s="117" t="s">
        <v>8092</v>
      </c>
      <c r="C20" s="962" t="s">
        <v>8093</v>
      </c>
      <c r="D20" s="117" t="s">
        <v>1300</v>
      </c>
      <c r="E20" s="360">
        <v>43.52</v>
      </c>
      <c r="F20" s="117">
        <v>56.58</v>
      </c>
      <c r="G20" s="117">
        <v>1</v>
      </c>
      <c r="H20" s="258">
        <v>28</v>
      </c>
      <c r="I20" s="117" t="s">
        <v>1710</v>
      </c>
      <c r="J20" s="124"/>
      <c r="K20" s="124" t="s">
        <v>994</v>
      </c>
      <c r="L20" s="260"/>
      <c r="M20" s="260"/>
      <c r="N20" s="260"/>
      <c r="O20" s="260" t="s">
        <v>1306</v>
      </c>
      <c r="P20" s="260" t="s">
        <v>1306</v>
      </c>
      <c r="Q20" s="1912"/>
    </row>
    <row r="21" spans="1:17">
      <c r="A21" s="117">
        <v>52343</v>
      </c>
      <c r="B21" s="117" t="s">
        <v>5213</v>
      </c>
      <c r="C21" s="117" t="s">
        <v>5213</v>
      </c>
      <c r="D21" s="117" t="s">
        <v>1300</v>
      </c>
      <c r="E21" s="360">
        <v>54.8</v>
      </c>
      <c r="F21" s="117">
        <v>71.239999999999995</v>
      </c>
      <c r="G21" s="117">
        <v>1</v>
      </c>
      <c r="H21" s="117">
        <v>28</v>
      </c>
      <c r="I21" s="117" t="s">
        <v>1710</v>
      </c>
      <c r="J21" s="124"/>
      <c r="K21" s="124" t="s">
        <v>994</v>
      </c>
      <c r="L21" s="117">
        <v>12</v>
      </c>
      <c r="M21" s="260"/>
      <c r="N21" s="260"/>
      <c r="O21" s="260" t="s">
        <v>1306</v>
      </c>
      <c r="P21" s="260" t="s">
        <v>1306</v>
      </c>
    </row>
    <row r="22" spans="1:17">
      <c r="A22" s="117">
        <v>52344</v>
      </c>
      <c r="B22" s="117" t="s">
        <v>5214</v>
      </c>
      <c r="C22" s="117" t="s">
        <v>5215</v>
      </c>
      <c r="D22" s="117" t="s">
        <v>1300</v>
      </c>
      <c r="E22" s="360">
        <v>67.599999999999994</v>
      </c>
      <c r="F22" s="117">
        <v>87.88</v>
      </c>
      <c r="G22" s="117">
        <v>1</v>
      </c>
      <c r="H22" s="117">
        <v>10</v>
      </c>
      <c r="I22" s="117" t="s">
        <v>1710</v>
      </c>
      <c r="J22" s="124"/>
      <c r="K22" s="124" t="s">
        <v>994</v>
      </c>
      <c r="L22" s="117">
        <v>12</v>
      </c>
      <c r="M22" s="260"/>
      <c r="N22" s="260"/>
      <c r="O22" s="260" t="s">
        <v>1306</v>
      </c>
      <c r="P22" s="260" t="s">
        <v>1306</v>
      </c>
    </row>
    <row r="23" spans="1:17">
      <c r="A23" s="117">
        <v>52345</v>
      </c>
      <c r="B23" s="117" t="s">
        <v>5216</v>
      </c>
      <c r="C23" s="117" t="s">
        <v>5216</v>
      </c>
      <c r="D23" s="117" t="s">
        <v>1300</v>
      </c>
      <c r="E23" s="360">
        <v>43.84</v>
      </c>
      <c r="F23" s="117">
        <v>56.99</v>
      </c>
      <c r="G23" s="117">
        <v>1</v>
      </c>
      <c r="H23" s="117">
        <v>4</v>
      </c>
      <c r="I23" s="117" t="s">
        <v>1710</v>
      </c>
      <c r="J23" s="124"/>
      <c r="K23" s="124" t="s">
        <v>994</v>
      </c>
      <c r="L23" s="117">
        <v>12</v>
      </c>
      <c r="M23" s="260"/>
      <c r="N23" s="260"/>
      <c r="O23" s="260" t="s">
        <v>1306</v>
      </c>
      <c r="P23" s="260" t="s">
        <v>1306</v>
      </c>
    </row>
    <row r="24" spans="1:17">
      <c r="A24" s="117">
        <v>52346</v>
      </c>
      <c r="B24" s="117" t="s">
        <v>5217</v>
      </c>
      <c r="C24" s="117" t="s">
        <v>5217</v>
      </c>
      <c r="D24" s="117" t="s">
        <v>1300</v>
      </c>
      <c r="E24" s="360">
        <v>39.200000000000003</v>
      </c>
      <c r="F24" s="117">
        <v>50.96</v>
      </c>
      <c r="G24" s="117">
        <v>2</v>
      </c>
      <c r="H24" s="117">
        <v>8</v>
      </c>
      <c r="I24" s="117" t="s">
        <v>1710</v>
      </c>
      <c r="J24" s="124"/>
      <c r="K24" s="124" t="s">
        <v>994</v>
      </c>
      <c r="L24" s="117">
        <v>12</v>
      </c>
      <c r="M24" s="260"/>
      <c r="N24" s="260"/>
      <c r="O24" s="260" t="s">
        <v>1306</v>
      </c>
      <c r="P24" s="260" t="s">
        <v>1306</v>
      </c>
    </row>
    <row r="25" spans="1:17">
      <c r="A25" s="117">
        <v>52348</v>
      </c>
      <c r="B25" s="117" t="s">
        <v>5219</v>
      </c>
      <c r="C25" s="117" t="s">
        <v>5219</v>
      </c>
      <c r="D25" s="117" t="s">
        <v>1300</v>
      </c>
      <c r="E25" s="360">
        <v>27.62</v>
      </c>
      <c r="F25" s="117">
        <v>35.909999999999997</v>
      </c>
      <c r="G25" s="117">
        <v>2</v>
      </c>
      <c r="H25" s="117">
        <v>14</v>
      </c>
      <c r="I25" s="117" t="s">
        <v>1710</v>
      </c>
      <c r="J25" s="124"/>
      <c r="K25" s="124" t="s">
        <v>994</v>
      </c>
      <c r="L25" s="117">
        <v>12</v>
      </c>
      <c r="M25" s="260"/>
      <c r="N25" s="260"/>
      <c r="O25" s="260" t="s">
        <v>1306</v>
      </c>
      <c r="P25" s="260" t="s">
        <v>1306</v>
      </c>
    </row>
    <row r="26" spans="1:17" ht="25.5">
      <c r="A26" s="117">
        <v>52381</v>
      </c>
      <c r="B26" s="962" t="s">
        <v>5239</v>
      </c>
      <c r="C26" s="962" t="s">
        <v>8121</v>
      </c>
      <c r="D26" s="117" t="s">
        <v>1300</v>
      </c>
      <c r="E26" s="360">
        <v>4.74</v>
      </c>
      <c r="F26" s="117">
        <v>6.16</v>
      </c>
      <c r="G26" s="117">
        <v>2</v>
      </c>
      <c r="H26" s="117">
        <v>20</v>
      </c>
      <c r="I26" s="117" t="s">
        <v>1710</v>
      </c>
      <c r="J26" s="124"/>
      <c r="K26" s="124" t="s">
        <v>994</v>
      </c>
      <c r="L26" s="260"/>
      <c r="M26" s="260"/>
      <c r="N26" s="260"/>
      <c r="O26" s="260" t="s">
        <v>1306</v>
      </c>
      <c r="P26" s="260" t="s">
        <v>1306</v>
      </c>
      <c r="Q26" s="1912"/>
    </row>
    <row r="27" spans="1:17">
      <c r="A27" s="117">
        <v>52382</v>
      </c>
      <c r="B27" s="962" t="s">
        <v>8122</v>
      </c>
      <c r="C27" s="962" t="s">
        <v>5240</v>
      </c>
      <c r="D27" s="117" t="s">
        <v>1300</v>
      </c>
      <c r="E27" s="360">
        <v>16.440000000000001</v>
      </c>
      <c r="F27" s="117">
        <v>21.37</v>
      </c>
      <c r="G27" s="117">
        <v>1</v>
      </c>
      <c r="H27" s="117">
        <v>10</v>
      </c>
      <c r="I27" s="117" t="s">
        <v>1710</v>
      </c>
      <c r="J27" s="124"/>
      <c r="K27" s="124" t="s">
        <v>994</v>
      </c>
      <c r="L27" s="260"/>
      <c r="M27" s="260"/>
      <c r="N27" s="260"/>
      <c r="O27" s="260" t="s">
        <v>1306</v>
      </c>
      <c r="P27" s="260" t="s">
        <v>1306</v>
      </c>
      <c r="Q27" s="1912"/>
    </row>
    <row r="28" spans="1:17" ht="25.5">
      <c r="A28" s="117">
        <v>52385</v>
      </c>
      <c r="B28" s="117" t="s">
        <v>5243</v>
      </c>
      <c r="C28" s="117" t="s">
        <v>5244</v>
      </c>
      <c r="D28" s="117" t="s">
        <v>1300</v>
      </c>
      <c r="E28" s="360">
        <v>19.38</v>
      </c>
      <c r="F28" s="117">
        <v>25.19</v>
      </c>
      <c r="G28" s="117">
        <v>2</v>
      </c>
      <c r="H28" s="117">
        <v>4</v>
      </c>
      <c r="I28" s="117" t="s">
        <v>1710</v>
      </c>
      <c r="J28" s="124"/>
      <c r="K28" s="124" t="s">
        <v>994</v>
      </c>
      <c r="L28" s="260"/>
      <c r="M28" s="260"/>
      <c r="N28" s="260"/>
      <c r="O28" s="260" t="s">
        <v>1306</v>
      </c>
      <c r="P28" s="260" t="s">
        <v>1306</v>
      </c>
    </row>
    <row r="29" spans="1:17" ht="25.5">
      <c r="A29" s="117">
        <v>52386</v>
      </c>
      <c r="B29" s="117" t="s">
        <v>5245</v>
      </c>
      <c r="C29" s="117" t="s">
        <v>5245</v>
      </c>
      <c r="D29" s="117" t="s">
        <v>1300</v>
      </c>
      <c r="E29" s="360">
        <v>24.8</v>
      </c>
      <c r="F29" s="117">
        <v>32.24</v>
      </c>
      <c r="G29" s="117">
        <v>2</v>
      </c>
      <c r="H29" s="117">
        <v>4</v>
      </c>
      <c r="I29" s="117" t="s">
        <v>1710</v>
      </c>
      <c r="J29" s="124"/>
      <c r="K29" s="124" t="s">
        <v>994</v>
      </c>
      <c r="L29" s="260"/>
      <c r="M29" s="260"/>
      <c r="N29" s="260"/>
      <c r="O29" s="260" t="s">
        <v>1306</v>
      </c>
      <c r="P29" s="260" t="s">
        <v>1306</v>
      </c>
    </row>
    <row r="30" spans="1:17" ht="25.5">
      <c r="A30" s="117">
        <v>52387</v>
      </c>
      <c r="B30" s="962" t="s">
        <v>8132</v>
      </c>
      <c r="C30" s="962" t="s">
        <v>8133</v>
      </c>
      <c r="D30" s="117" t="s">
        <v>1300</v>
      </c>
      <c r="E30" s="360">
        <v>10.38</v>
      </c>
      <c r="F30" s="117">
        <v>13.49</v>
      </c>
      <c r="G30" s="117">
        <v>1</v>
      </c>
      <c r="H30" s="117">
        <v>1</v>
      </c>
      <c r="I30" s="117" t="s">
        <v>1710</v>
      </c>
      <c r="J30" s="124"/>
      <c r="K30" s="124" t="s">
        <v>994</v>
      </c>
      <c r="L30" s="260"/>
      <c r="M30" s="260"/>
      <c r="N30" s="260"/>
      <c r="O30" s="260" t="s">
        <v>1306</v>
      </c>
      <c r="P30" s="260" t="s">
        <v>1306</v>
      </c>
      <c r="Q30" s="1912"/>
    </row>
    <row r="31" spans="1:17" s="1777" customFormat="1" ht="83.25" customHeight="1">
      <c r="A31" s="963">
        <v>52460</v>
      </c>
      <c r="B31" s="963" t="s">
        <v>5269</v>
      </c>
      <c r="C31" s="963" t="s">
        <v>5270</v>
      </c>
      <c r="D31" s="963" t="s">
        <v>1300</v>
      </c>
      <c r="E31" s="1166">
        <v>59.3</v>
      </c>
      <c r="F31" s="963">
        <v>77.09</v>
      </c>
      <c r="G31" s="963">
        <v>2</v>
      </c>
      <c r="H31" s="963">
        <v>2</v>
      </c>
      <c r="I31" s="963" t="s">
        <v>1710</v>
      </c>
      <c r="J31" s="963"/>
      <c r="K31" s="963" t="s">
        <v>994</v>
      </c>
      <c r="L31" s="1010"/>
      <c r="M31" s="1010"/>
      <c r="N31" s="1010"/>
      <c r="O31" s="1010" t="s">
        <v>1306</v>
      </c>
      <c r="P31" s="1010" t="s">
        <v>1306</v>
      </c>
      <c r="Q31" s="130"/>
    </row>
    <row r="32" spans="1:17" s="1777" customFormat="1" ht="25.5">
      <c r="A32" s="963">
        <v>52464</v>
      </c>
      <c r="B32" s="963" t="s">
        <v>5277</v>
      </c>
      <c r="C32" s="963" t="s">
        <v>5277</v>
      </c>
      <c r="D32" s="963" t="s">
        <v>1300</v>
      </c>
      <c r="E32" s="1166">
        <v>11.19</v>
      </c>
      <c r="F32" s="963">
        <v>14.55</v>
      </c>
      <c r="G32" s="963">
        <v>1</v>
      </c>
      <c r="H32" s="963">
        <v>1</v>
      </c>
      <c r="I32" s="963" t="s">
        <v>1710</v>
      </c>
      <c r="J32" s="963"/>
      <c r="K32" s="963" t="s">
        <v>994</v>
      </c>
      <c r="L32" s="1010"/>
      <c r="M32" s="1010"/>
      <c r="N32" s="1010"/>
      <c r="O32" s="1010" t="s">
        <v>1306</v>
      </c>
      <c r="P32" s="1010" t="s">
        <v>1306</v>
      </c>
      <c r="Q32" s="130"/>
    </row>
    <row r="33" spans="1:17" s="1777" customFormat="1" ht="25.5">
      <c r="A33" s="963">
        <v>52465</v>
      </c>
      <c r="B33" s="963" t="s">
        <v>5278</v>
      </c>
      <c r="C33" s="963" t="s">
        <v>5278</v>
      </c>
      <c r="D33" s="963" t="s">
        <v>1300</v>
      </c>
      <c r="E33" s="1166">
        <v>20.190000000000001</v>
      </c>
      <c r="F33" s="963">
        <v>26.25</v>
      </c>
      <c r="G33" s="963">
        <v>2</v>
      </c>
      <c r="H33" s="963">
        <v>2</v>
      </c>
      <c r="I33" s="963" t="s">
        <v>1710</v>
      </c>
      <c r="J33" s="963"/>
      <c r="K33" s="963" t="s">
        <v>994</v>
      </c>
      <c r="L33" s="1010"/>
      <c r="M33" s="1010"/>
      <c r="N33" s="1010"/>
      <c r="O33" s="1010" t="s">
        <v>1306</v>
      </c>
      <c r="P33" s="1010" t="s">
        <v>1306</v>
      </c>
      <c r="Q33" s="130"/>
    </row>
    <row r="34" spans="1:17" s="114" customFormat="1" ht="102">
      <c r="A34" s="117">
        <v>91105</v>
      </c>
      <c r="B34" s="105" t="s">
        <v>5361</v>
      </c>
      <c r="C34" s="105" t="s">
        <v>5362</v>
      </c>
      <c r="D34" s="105" t="s">
        <v>1300</v>
      </c>
      <c r="E34" s="355">
        <v>1.8960000000000001</v>
      </c>
      <c r="F34" s="117">
        <v>2.4700000000000002</v>
      </c>
      <c r="G34" s="117">
        <v>1</v>
      </c>
      <c r="H34" s="117">
        <v>1</v>
      </c>
      <c r="I34" s="117" t="s">
        <v>1710</v>
      </c>
      <c r="J34" s="117"/>
      <c r="K34" s="117" t="s">
        <v>994</v>
      </c>
      <c r="L34" s="120"/>
      <c r="M34" s="120"/>
      <c r="N34" s="120"/>
      <c r="O34" s="120" t="s">
        <v>1306</v>
      </c>
      <c r="P34" s="120" t="s">
        <v>1306</v>
      </c>
    </row>
    <row r="35" spans="1:17" s="114" customFormat="1" ht="165.75">
      <c r="A35" s="117">
        <v>91106</v>
      </c>
      <c r="B35" s="105" t="s">
        <v>5363</v>
      </c>
      <c r="C35" s="105" t="s">
        <v>5364</v>
      </c>
      <c r="D35" s="105" t="s">
        <v>1300</v>
      </c>
      <c r="E35" s="355">
        <v>4.74</v>
      </c>
      <c r="F35" s="117">
        <v>6.16</v>
      </c>
      <c r="G35" s="117">
        <v>1</v>
      </c>
      <c r="H35" s="117">
        <v>1</v>
      </c>
      <c r="I35" s="117" t="s">
        <v>1710</v>
      </c>
      <c r="J35" s="117"/>
      <c r="K35" s="117" t="s">
        <v>994</v>
      </c>
      <c r="L35" s="120"/>
      <c r="M35" s="120"/>
      <c r="N35" s="120"/>
      <c r="O35" s="120" t="s">
        <v>1306</v>
      </c>
      <c r="P35" s="120" t="s">
        <v>1306</v>
      </c>
    </row>
    <row r="36" spans="1:17" s="114" customFormat="1" ht="164.25" customHeight="1">
      <c r="A36" s="124">
        <v>93004</v>
      </c>
      <c r="B36" s="963" t="s">
        <v>27780</v>
      </c>
      <c r="C36" s="963" t="s">
        <v>28912</v>
      </c>
      <c r="D36" s="164" t="s">
        <v>1300</v>
      </c>
      <c r="E36" s="243">
        <v>113.82</v>
      </c>
      <c r="F36" s="124">
        <v>147.97</v>
      </c>
      <c r="G36" s="124">
        <v>2</v>
      </c>
      <c r="H36" s="124">
        <v>2</v>
      </c>
      <c r="I36" s="124" t="s">
        <v>1710</v>
      </c>
      <c r="J36" s="124"/>
      <c r="K36" s="124" t="s">
        <v>994</v>
      </c>
      <c r="L36" s="124">
        <v>12</v>
      </c>
      <c r="M36" s="136"/>
      <c r="N36" s="136"/>
      <c r="O36" s="136" t="s">
        <v>1306</v>
      </c>
      <c r="P36" s="136" t="s">
        <v>1306</v>
      </c>
      <c r="Q36" s="239"/>
    </row>
    <row r="37" spans="1:17" s="114" customFormat="1" ht="165.75" customHeight="1">
      <c r="A37" s="124">
        <v>93005</v>
      </c>
      <c r="B37" s="963" t="s">
        <v>27781</v>
      </c>
      <c r="C37" s="963" t="s">
        <v>28913</v>
      </c>
      <c r="D37" s="164" t="s">
        <v>1300</v>
      </c>
      <c r="E37" s="243">
        <v>123.1</v>
      </c>
      <c r="F37" s="124">
        <v>160.03</v>
      </c>
      <c r="G37" s="124">
        <v>2</v>
      </c>
      <c r="H37" s="124">
        <v>2</v>
      </c>
      <c r="I37" s="124" t="s">
        <v>1710</v>
      </c>
      <c r="J37" s="124"/>
      <c r="K37" s="124" t="s">
        <v>994</v>
      </c>
      <c r="L37" s="124">
        <v>12</v>
      </c>
      <c r="M37" s="136"/>
      <c r="N37" s="136"/>
      <c r="O37" s="136" t="s">
        <v>1306</v>
      </c>
      <c r="P37" s="136" t="s">
        <v>1306</v>
      </c>
      <c r="Q37" s="239"/>
    </row>
    <row r="38" spans="1:17" ht="127.5" customHeight="1">
      <c r="A38" s="124">
        <v>93006</v>
      </c>
      <c r="B38" s="963" t="s">
        <v>27782</v>
      </c>
      <c r="C38" s="963" t="s">
        <v>28914</v>
      </c>
      <c r="D38" s="124" t="s">
        <v>1300</v>
      </c>
      <c r="E38" s="337">
        <v>192.22</v>
      </c>
      <c r="F38" s="124">
        <v>249.89</v>
      </c>
      <c r="G38" s="124">
        <v>2</v>
      </c>
      <c r="H38" s="124">
        <v>2</v>
      </c>
      <c r="I38" s="124" t="s">
        <v>1710</v>
      </c>
      <c r="J38" s="124"/>
      <c r="K38" s="124" t="s">
        <v>994</v>
      </c>
      <c r="L38" s="124">
        <v>12</v>
      </c>
      <c r="M38" s="245"/>
      <c r="N38" s="245"/>
      <c r="O38" s="245" t="s">
        <v>1306</v>
      </c>
      <c r="P38" s="245" t="s">
        <v>1306</v>
      </c>
      <c r="Q38" s="239"/>
    </row>
    <row r="39" spans="1:17" ht="135.75" customHeight="1">
      <c r="A39" s="124">
        <v>93007</v>
      </c>
      <c r="B39" s="963" t="s">
        <v>27783</v>
      </c>
      <c r="C39" s="963" t="s">
        <v>28915</v>
      </c>
      <c r="D39" s="124" t="s">
        <v>1300</v>
      </c>
      <c r="E39" s="991">
        <v>257.62</v>
      </c>
      <c r="F39" s="964">
        <v>334.91</v>
      </c>
      <c r="G39" s="124">
        <v>2</v>
      </c>
      <c r="H39" s="124">
        <v>2</v>
      </c>
      <c r="I39" s="124" t="s">
        <v>1710</v>
      </c>
      <c r="J39" s="124"/>
      <c r="K39" s="124" t="s">
        <v>994</v>
      </c>
      <c r="L39" s="124">
        <v>12</v>
      </c>
      <c r="M39" s="245"/>
      <c r="N39" s="245"/>
      <c r="O39" s="245" t="s">
        <v>1306</v>
      </c>
      <c r="P39" s="245" t="s">
        <v>1306</v>
      </c>
      <c r="Q39" s="239"/>
    </row>
    <row r="40" spans="1:17" ht="111.75" customHeight="1">
      <c r="A40" s="124">
        <v>93008</v>
      </c>
      <c r="B40" s="963" t="s">
        <v>5375</v>
      </c>
      <c r="C40" s="963" t="s">
        <v>28916</v>
      </c>
      <c r="D40" s="124" t="s">
        <v>1300</v>
      </c>
      <c r="E40" s="991">
        <v>150.6</v>
      </c>
      <c r="F40" s="964">
        <v>195.78</v>
      </c>
      <c r="G40" s="124">
        <v>2</v>
      </c>
      <c r="H40" s="124">
        <v>2</v>
      </c>
      <c r="I40" s="124" t="s">
        <v>1710</v>
      </c>
      <c r="J40" s="124"/>
      <c r="K40" s="124" t="s">
        <v>994</v>
      </c>
      <c r="L40" s="124">
        <v>12</v>
      </c>
      <c r="M40" s="245"/>
      <c r="N40" s="245"/>
      <c r="O40" s="245" t="s">
        <v>1306</v>
      </c>
      <c r="P40" s="245" t="s">
        <v>1306</v>
      </c>
      <c r="Q40" s="239"/>
    </row>
    <row r="41" spans="1:17" ht="38.25">
      <c r="A41" s="117">
        <v>93010</v>
      </c>
      <c r="B41" s="124" t="s">
        <v>5377</v>
      </c>
      <c r="C41" s="117" t="s">
        <v>5378</v>
      </c>
      <c r="D41" s="117" t="s">
        <v>1300</v>
      </c>
      <c r="E41" s="360">
        <v>91.7</v>
      </c>
      <c r="F41" s="117">
        <v>119.21</v>
      </c>
      <c r="G41" s="117">
        <v>1</v>
      </c>
      <c r="H41" s="117">
        <v>1</v>
      </c>
      <c r="I41" s="117" t="s">
        <v>1710</v>
      </c>
      <c r="J41" s="124"/>
      <c r="K41" s="124" t="s">
        <v>994</v>
      </c>
      <c r="L41" s="117"/>
      <c r="M41" s="260"/>
      <c r="N41" s="260"/>
      <c r="O41" s="260" t="s">
        <v>1306</v>
      </c>
      <c r="P41" s="260" t="s">
        <v>1306</v>
      </c>
    </row>
    <row r="42" spans="1:17" ht="25.5">
      <c r="A42" s="117">
        <v>93012</v>
      </c>
      <c r="B42" s="117" t="s">
        <v>5380</v>
      </c>
      <c r="C42" s="117" t="s">
        <v>5381</v>
      </c>
      <c r="D42" s="117" t="s">
        <v>1300</v>
      </c>
      <c r="E42" s="360">
        <v>5.32</v>
      </c>
      <c r="F42" s="117">
        <v>6.92</v>
      </c>
      <c r="G42" s="117">
        <v>2</v>
      </c>
      <c r="H42" s="117">
        <v>2</v>
      </c>
      <c r="I42" s="117" t="s">
        <v>1710</v>
      </c>
      <c r="J42" s="124"/>
      <c r="K42" s="124" t="s">
        <v>994</v>
      </c>
      <c r="L42" s="260"/>
      <c r="M42" s="260"/>
      <c r="N42" s="260"/>
      <c r="O42" s="260" t="s">
        <v>1306</v>
      </c>
      <c r="P42" s="260" t="s">
        <v>1306</v>
      </c>
    </row>
    <row r="43" spans="1:17">
      <c r="A43" s="117">
        <v>93014</v>
      </c>
      <c r="B43" s="117" t="s">
        <v>5384</v>
      </c>
      <c r="C43" s="117" t="s">
        <v>5385</v>
      </c>
      <c r="D43" s="117" t="s">
        <v>1300</v>
      </c>
      <c r="E43" s="360">
        <v>23.08</v>
      </c>
      <c r="F43" s="117">
        <v>30</v>
      </c>
      <c r="G43" s="117">
        <v>2</v>
      </c>
      <c r="H43" s="117">
        <v>2</v>
      </c>
      <c r="I43" s="117" t="s">
        <v>1710</v>
      </c>
      <c r="J43" s="124"/>
      <c r="K43" s="124" t="s">
        <v>994</v>
      </c>
      <c r="L43" s="260"/>
      <c r="M43" s="260"/>
      <c r="N43" s="260"/>
      <c r="O43" s="260" t="s">
        <v>1306</v>
      </c>
      <c r="P43" s="260" t="s">
        <v>1306</v>
      </c>
    </row>
    <row r="44" spans="1:17" ht="28.5" customHeight="1">
      <c r="A44" s="124">
        <v>93015</v>
      </c>
      <c r="B44" s="963" t="s">
        <v>27784</v>
      </c>
      <c r="C44" s="963" t="s">
        <v>27785</v>
      </c>
      <c r="D44" s="124" t="s">
        <v>1300</v>
      </c>
      <c r="E44" s="337">
        <v>6</v>
      </c>
      <c r="F44" s="124">
        <v>7.8</v>
      </c>
      <c r="G44" s="124">
        <v>2</v>
      </c>
      <c r="H44" s="124">
        <v>15</v>
      </c>
      <c r="I44" s="124" t="s">
        <v>1710</v>
      </c>
      <c r="J44" s="124"/>
      <c r="K44" s="124" t="s">
        <v>994</v>
      </c>
      <c r="L44" s="124">
        <v>12</v>
      </c>
      <c r="M44" s="245"/>
      <c r="N44" s="245"/>
      <c r="O44" s="245" t="s">
        <v>1306</v>
      </c>
      <c r="P44" s="245" t="s">
        <v>1306</v>
      </c>
      <c r="Q44" s="239"/>
    </row>
    <row r="45" spans="1:17" ht="25.5">
      <c r="A45" s="124">
        <v>93080</v>
      </c>
      <c r="B45" s="1088" t="s">
        <v>29140</v>
      </c>
      <c r="C45" s="124" t="s">
        <v>5386</v>
      </c>
      <c r="D45" s="124" t="s">
        <v>1300</v>
      </c>
      <c r="E45" s="991">
        <v>14.04</v>
      </c>
      <c r="F45" s="964">
        <v>18.25</v>
      </c>
      <c r="G45" s="124">
        <v>2</v>
      </c>
      <c r="H45" s="124">
        <v>2</v>
      </c>
      <c r="I45" s="124" t="s">
        <v>1710</v>
      </c>
      <c r="J45" s="124"/>
      <c r="K45" s="124" t="s">
        <v>994</v>
      </c>
      <c r="L45" s="245"/>
      <c r="M45" s="245"/>
      <c r="N45" s="245"/>
      <c r="O45" s="245" t="s">
        <v>1306</v>
      </c>
      <c r="P45" s="245" t="s">
        <v>1306</v>
      </c>
      <c r="Q45" s="239"/>
    </row>
    <row r="46" spans="1:17" ht="25.5">
      <c r="A46" s="124">
        <v>93081</v>
      </c>
      <c r="B46" s="124" t="s">
        <v>29148</v>
      </c>
      <c r="C46" s="124" t="s">
        <v>5387</v>
      </c>
      <c r="D46" s="124" t="s">
        <v>1300</v>
      </c>
      <c r="E46" s="991">
        <v>19.61</v>
      </c>
      <c r="F46" s="964">
        <v>25.49</v>
      </c>
      <c r="G46" s="124">
        <v>2</v>
      </c>
      <c r="H46" s="124">
        <v>2</v>
      </c>
      <c r="I46" s="124" t="s">
        <v>1710</v>
      </c>
      <c r="J46" s="124"/>
      <c r="K46" s="124" t="s">
        <v>994</v>
      </c>
      <c r="L46" s="245"/>
      <c r="M46" s="245"/>
      <c r="N46" s="245"/>
      <c r="O46" s="245" t="s">
        <v>1306</v>
      </c>
      <c r="P46" s="245" t="s">
        <v>1306</v>
      </c>
      <c r="Q46" s="239"/>
    </row>
    <row r="47" spans="1:17">
      <c r="A47" s="117">
        <v>93091</v>
      </c>
      <c r="B47" s="117" t="s">
        <v>5388</v>
      </c>
      <c r="C47" s="117" t="s">
        <v>5389</v>
      </c>
      <c r="D47" s="117" t="s">
        <v>1300</v>
      </c>
      <c r="E47" s="360">
        <v>3.48</v>
      </c>
      <c r="F47" s="117">
        <v>4.5199999999999996</v>
      </c>
      <c r="G47" s="117">
        <v>2</v>
      </c>
      <c r="H47" s="117">
        <v>2</v>
      </c>
      <c r="I47" s="117" t="s">
        <v>1710</v>
      </c>
      <c r="J47" s="124"/>
      <c r="K47" s="124" t="s">
        <v>994</v>
      </c>
      <c r="L47" s="260"/>
      <c r="M47" s="260"/>
      <c r="N47" s="260"/>
      <c r="O47" s="260" t="s">
        <v>1306</v>
      </c>
      <c r="P47" s="260" t="s">
        <v>1306</v>
      </c>
    </row>
    <row r="48" spans="1:17" ht="25.5">
      <c r="A48" s="117">
        <v>93092</v>
      </c>
      <c r="B48" s="117" t="s">
        <v>5390</v>
      </c>
      <c r="C48" s="117" t="s">
        <v>5391</v>
      </c>
      <c r="D48" s="117" t="s">
        <v>1300</v>
      </c>
      <c r="E48" s="360">
        <v>3.48</v>
      </c>
      <c r="F48" s="117">
        <v>4.5199999999999996</v>
      </c>
      <c r="G48" s="117">
        <v>2</v>
      </c>
      <c r="H48" s="117">
        <v>2</v>
      </c>
      <c r="I48" s="117" t="s">
        <v>1710</v>
      </c>
      <c r="J48" s="124"/>
      <c r="K48" s="124" t="s">
        <v>994</v>
      </c>
      <c r="L48" s="260"/>
      <c r="M48" s="260"/>
      <c r="N48" s="260"/>
      <c r="O48" s="260" t="s">
        <v>1306</v>
      </c>
      <c r="P48" s="260" t="s">
        <v>1306</v>
      </c>
    </row>
    <row r="51" spans="1:12">
      <c r="A51" s="2011" t="s">
        <v>5397</v>
      </c>
      <c r="B51" s="2015"/>
      <c r="C51" s="2015"/>
      <c r="D51" s="2015"/>
      <c r="E51" s="2015"/>
      <c r="F51" s="2015"/>
      <c r="G51" s="2015"/>
      <c r="H51" s="2015"/>
      <c r="I51" s="2015"/>
      <c r="J51" s="2015"/>
      <c r="K51" s="2015"/>
      <c r="L51" s="2015"/>
    </row>
  </sheetData>
  <mergeCells count="2">
    <mergeCell ref="A1:N1"/>
    <mergeCell ref="A51:L5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5297-B37E-4E61-99F8-BCD853427CCE}">
  <sheetPr>
    <pageSetUpPr fitToPage="1"/>
  </sheetPr>
  <dimension ref="A1:S63"/>
  <sheetViews>
    <sheetView zoomScale="80" zoomScaleNormal="80" workbookViewId="0">
      <pane ySplit="10" topLeftCell="A49" activePane="bottomLeft" state="frozen"/>
      <selection pane="bottomLeft" activeCell="O50" sqref="O50"/>
    </sheetView>
  </sheetViews>
  <sheetFormatPr defaultColWidth="9.140625" defaultRowHeight="12.75"/>
  <cols>
    <col min="1" max="1" width="12.85546875" style="114" customWidth="1"/>
    <col min="2" max="2" width="33.7109375" style="114" customWidth="1"/>
    <col min="3" max="3" width="47.7109375" style="114" customWidth="1"/>
    <col min="4" max="4" width="11.28515625" style="114" customWidth="1"/>
    <col min="5" max="5" width="9.7109375" style="114" customWidth="1"/>
    <col min="6" max="6" width="13.28515625" style="114" customWidth="1"/>
    <col min="7" max="7" width="14.28515625" style="114" customWidth="1"/>
    <col min="8" max="8" width="19.7109375" style="114" customWidth="1"/>
    <col min="9" max="9" width="15.42578125" style="114" customWidth="1"/>
    <col min="10" max="10" width="11.5703125" style="114" customWidth="1"/>
    <col min="11" max="11" width="10.42578125" style="114" customWidth="1"/>
    <col min="12" max="12" width="10.85546875" style="114" customWidth="1"/>
    <col min="13" max="13" width="9.7109375" style="114" customWidth="1"/>
    <col min="14" max="14" width="10" style="114" customWidth="1"/>
    <col min="15" max="17" width="9" style="114" customWidth="1"/>
    <col min="18" max="18" width="10.7109375" style="114" customWidth="1"/>
    <col min="19" max="19" width="7.5703125" style="114" customWidth="1"/>
    <col min="20" max="16384" width="9.140625" style="114"/>
  </cols>
  <sheetData>
    <row r="1" spans="1:19" ht="18">
      <c r="A1" s="1270" t="s">
        <v>27050</v>
      </c>
      <c r="B1" s="1181"/>
      <c r="C1" s="1181"/>
      <c r="D1" s="1181"/>
      <c r="E1" s="1181"/>
      <c r="F1" s="1181"/>
      <c r="G1" s="118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983" t="s">
        <v>1314</v>
      </c>
      <c r="B3" s="983" t="s">
        <v>1015</v>
      </c>
    </row>
    <row r="4" spans="1:19">
      <c r="A4" s="983" t="s">
        <v>1316</v>
      </c>
      <c r="B4" s="983"/>
    </row>
    <row r="5" spans="1:19">
      <c r="A5" s="983" t="s">
        <v>1709</v>
      </c>
      <c r="B5" s="983"/>
    </row>
    <row r="6" spans="1:19">
      <c r="A6" s="1444" t="s">
        <v>785</v>
      </c>
      <c r="B6" s="983" t="s">
        <v>1268</v>
      </c>
    </row>
    <row r="7" spans="1:19">
      <c r="A7" s="1444" t="s">
        <v>4015</v>
      </c>
      <c r="B7" s="983" t="s">
        <v>4016</v>
      </c>
    </row>
    <row r="8" spans="1:19">
      <c r="A8" s="1444" t="s">
        <v>1710</v>
      </c>
      <c r="B8" s="983" t="s">
        <v>1711</v>
      </c>
    </row>
    <row r="10" spans="1:19" ht="63.75">
      <c r="A10" s="211" t="s">
        <v>814</v>
      </c>
      <c r="B10" s="211" t="s">
        <v>815</v>
      </c>
      <c r="C10" s="211" t="s">
        <v>975</v>
      </c>
      <c r="D10" s="649" t="s">
        <v>976</v>
      </c>
      <c r="E10" s="649" t="s">
        <v>977</v>
      </c>
      <c r="F10" s="649" t="s">
        <v>978</v>
      </c>
      <c r="G10" s="649" t="s">
        <v>979</v>
      </c>
      <c r="H10" s="649" t="s">
        <v>2174</v>
      </c>
      <c r="I10" s="649" t="s">
        <v>2240</v>
      </c>
      <c r="J10" s="649" t="s">
        <v>982</v>
      </c>
      <c r="K10" s="649" t="s">
        <v>1713</v>
      </c>
      <c r="L10" s="649" t="s">
        <v>985</v>
      </c>
      <c r="M10" s="649" t="s">
        <v>986</v>
      </c>
      <c r="N10" s="130"/>
    </row>
    <row r="11" spans="1:19" ht="384" customHeight="1">
      <c r="A11" s="929" t="s">
        <v>26908</v>
      </c>
      <c r="B11" s="930" t="s">
        <v>6462</v>
      </c>
      <c r="C11" s="90" t="s">
        <v>26909</v>
      </c>
      <c r="D11" s="1440" t="s">
        <v>3055</v>
      </c>
      <c r="E11" s="1441">
        <v>1</v>
      </c>
      <c r="F11" s="1441">
        <v>1</v>
      </c>
      <c r="G11" s="1419">
        <v>1</v>
      </c>
      <c r="H11" s="1422" t="s">
        <v>26910</v>
      </c>
      <c r="I11" s="1442">
        <v>45</v>
      </c>
      <c r="J11" s="1443" t="s">
        <v>994</v>
      </c>
      <c r="K11" s="1419" t="s">
        <v>785</v>
      </c>
      <c r="L11" s="1441" t="s">
        <v>1302</v>
      </c>
      <c r="M11" s="1441" t="s">
        <v>1302</v>
      </c>
    </row>
    <row r="12" spans="1:19" ht="360" customHeight="1">
      <c r="A12" s="929" t="s">
        <v>26911</v>
      </c>
      <c r="B12" s="930" t="s">
        <v>6427</v>
      </c>
      <c r="C12" s="90" t="s">
        <v>26912</v>
      </c>
      <c r="D12" s="1445" t="s">
        <v>3055</v>
      </c>
      <c r="E12" s="943">
        <v>1</v>
      </c>
      <c r="F12" s="943">
        <v>1</v>
      </c>
      <c r="G12" s="1421">
        <v>1</v>
      </c>
      <c r="H12" s="1422" t="s">
        <v>26910</v>
      </c>
      <c r="I12" s="1446">
        <v>30</v>
      </c>
      <c r="J12" s="1447" t="s">
        <v>994</v>
      </c>
      <c r="K12" s="1421" t="s">
        <v>785</v>
      </c>
      <c r="L12" s="943" t="s">
        <v>1302</v>
      </c>
      <c r="M12" s="943" t="s">
        <v>1302</v>
      </c>
    </row>
    <row r="13" spans="1:19" ht="80.25" customHeight="1">
      <c r="A13" s="929" t="s">
        <v>26913</v>
      </c>
      <c r="B13" s="930" t="s">
        <v>26914</v>
      </c>
      <c r="C13" s="90" t="s">
        <v>26915</v>
      </c>
      <c r="D13" s="1445" t="s">
        <v>3055</v>
      </c>
      <c r="E13" s="943">
        <v>1</v>
      </c>
      <c r="F13" s="943">
        <v>1</v>
      </c>
      <c r="G13" s="1421">
        <v>1</v>
      </c>
      <c r="H13" s="1422" t="s">
        <v>26910</v>
      </c>
      <c r="I13" s="1446">
        <v>5</v>
      </c>
      <c r="J13" s="1447" t="s">
        <v>994</v>
      </c>
      <c r="K13" s="1421" t="s">
        <v>4015</v>
      </c>
      <c r="L13" s="943" t="s">
        <v>1302</v>
      </c>
      <c r="M13" s="943" t="s">
        <v>1302</v>
      </c>
    </row>
    <row r="14" spans="1:19" ht="189" customHeight="1">
      <c r="A14" s="929" t="s">
        <v>26916</v>
      </c>
      <c r="B14" s="90" t="s">
        <v>12384</v>
      </c>
      <c r="C14" s="1228" t="s">
        <v>29665</v>
      </c>
      <c r="D14" s="1445" t="s">
        <v>3055</v>
      </c>
      <c r="E14" s="943">
        <v>1</v>
      </c>
      <c r="F14" s="943">
        <v>1</v>
      </c>
      <c r="G14" s="1421">
        <v>1</v>
      </c>
      <c r="H14" s="1932" t="s">
        <v>12641</v>
      </c>
      <c r="I14" s="1446" t="s">
        <v>4425</v>
      </c>
      <c r="J14" s="1447" t="s">
        <v>994</v>
      </c>
      <c r="K14" s="1421" t="s">
        <v>1710</v>
      </c>
      <c r="L14" s="943" t="s">
        <v>1302</v>
      </c>
      <c r="M14" s="943" t="s">
        <v>1302</v>
      </c>
      <c r="N14" s="673"/>
    </row>
    <row r="15" spans="1:19" ht="191.25" customHeight="1">
      <c r="A15" s="929" t="s">
        <v>26918</v>
      </c>
      <c r="B15" s="930" t="s">
        <v>26919</v>
      </c>
      <c r="C15" s="1267" t="s">
        <v>29666</v>
      </c>
      <c r="D15" s="1449" t="s">
        <v>3055</v>
      </c>
      <c r="E15" s="543">
        <v>1</v>
      </c>
      <c r="F15" s="543">
        <v>1</v>
      </c>
      <c r="G15" s="1422">
        <v>1</v>
      </c>
      <c r="H15" s="1259" t="s">
        <v>27215</v>
      </c>
      <c r="I15" s="1446">
        <v>5</v>
      </c>
      <c r="J15" s="1447" t="s">
        <v>994</v>
      </c>
      <c r="K15" s="1421" t="s">
        <v>1710</v>
      </c>
      <c r="L15" s="943" t="s">
        <v>1302</v>
      </c>
      <c r="M15" s="943" t="s">
        <v>1302</v>
      </c>
      <c r="N15" s="130"/>
    </row>
    <row r="16" spans="1:19" ht="189.75" customHeight="1">
      <c r="A16" s="929" t="s">
        <v>26920</v>
      </c>
      <c r="B16" s="930" t="s">
        <v>26921</v>
      </c>
      <c r="C16" s="1267" t="s">
        <v>29667</v>
      </c>
      <c r="D16" s="1449" t="s">
        <v>3055</v>
      </c>
      <c r="E16" s="543">
        <v>1</v>
      </c>
      <c r="F16" s="543">
        <v>1</v>
      </c>
      <c r="G16" s="1422">
        <v>1</v>
      </c>
      <c r="H16" s="1422" t="s">
        <v>26910</v>
      </c>
      <c r="I16" s="1446">
        <v>20</v>
      </c>
      <c r="J16" s="1447" t="s">
        <v>994</v>
      </c>
      <c r="K16" s="1421" t="s">
        <v>1710</v>
      </c>
      <c r="L16" s="543" t="s">
        <v>1302</v>
      </c>
      <c r="M16" s="543" t="s">
        <v>1302</v>
      </c>
      <c r="N16" s="130"/>
    </row>
    <row r="17" spans="1:14" ht="162" customHeight="1">
      <c r="A17" s="929" t="s">
        <v>26922</v>
      </c>
      <c r="B17" s="973" t="s">
        <v>1997</v>
      </c>
      <c r="C17" s="973" t="s">
        <v>29668</v>
      </c>
      <c r="D17" s="1445" t="s">
        <v>3055</v>
      </c>
      <c r="E17" s="943">
        <v>1</v>
      </c>
      <c r="F17" s="943">
        <v>1</v>
      </c>
      <c r="G17" s="1421">
        <v>1</v>
      </c>
      <c r="H17" s="1259" t="s">
        <v>28882</v>
      </c>
      <c r="I17" s="1446">
        <v>20</v>
      </c>
      <c r="J17" s="1447" t="s">
        <v>994</v>
      </c>
      <c r="K17" s="1421" t="s">
        <v>1710</v>
      </c>
      <c r="L17" s="943" t="s">
        <v>1302</v>
      </c>
      <c r="M17" s="943" t="s">
        <v>1302</v>
      </c>
      <c r="N17" s="673"/>
    </row>
    <row r="18" spans="1:14" ht="59.25" customHeight="1">
      <c r="A18" s="929" t="s">
        <v>26923</v>
      </c>
      <c r="B18" s="164" t="s">
        <v>26924</v>
      </c>
      <c r="C18" s="973" t="s">
        <v>29669</v>
      </c>
      <c r="D18" s="1445" t="s">
        <v>3055</v>
      </c>
      <c r="E18" s="943">
        <v>1</v>
      </c>
      <c r="F18" s="943">
        <v>1</v>
      </c>
      <c r="G18" s="1421">
        <v>1</v>
      </c>
      <c r="H18" s="1259" t="s">
        <v>28883</v>
      </c>
      <c r="I18" s="1446">
        <v>20</v>
      </c>
      <c r="J18" s="1447" t="s">
        <v>994</v>
      </c>
      <c r="K18" s="1421" t="s">
        <v>1710</v>
      </c>
      <c r="L18" s="943" t="s">
        <v>1302</v>
      </c>
      <c r="M18" s="943" t="s">
        <v>1302</v>
      </c>
      <c r="N18" s="673"/>
    </row>
    <row r="19" spans="1:14" ht="164.25" customHeight="1">
      <c r="A19" s="929" t="s">
        <v>26925</v>
      </c>
      <c r="B19" s="941" t="s">
        <v>26926</v>
      </c>
      <c r="C19" s="1267" t="s">
        <v>28884</v>
      </c>
      <c r="D19" s="1445" t="s">
        <v>3055</v>
      </c>
      <c r="E19" s="943">
        <v>1</v>
      </c>
      <c r="F19" s="943">
        <v>1</v>
      </c>
      <c r="G19" s="1421">
        <v>1</v>
      </c>
      <c r="H19" s="1422" t="s">
        <v>26910</v>
      </c>
      <c r="I19" s="1446">
        <v>30</v>
      </c>
      <c r="J19" s="1447" t="s">
        <v>994</v>
      </c>
      <c r="K19" s="1421" t="s">
        <v>1710</v>
      </c>
      <c r="L19" s="943" t="s">
        <v>1302</v>
      </c>
      <c r="M19" s="943" t="s">
        <v>1302</v>
      </c>
      <c r="N19" s="673"/>
    </row>
    <row r="20" spans="1:14" ht="92.25" customHeight="1">
      <c r="A20" s="929" t="s">
        <v>26931</v>
      </c>
      <c r="B20" s="930" t="s">
        <v>11965</v>
      </c>
      <c r="C20" s="930" t="s">
        <v>26932</v>
      </c>
      <c r="D20" s="1445" t="s">
        <v>3055</v>
      </c>
      <c r="E20" s="943">
        <v>1</v>
      </c>
      <c r="F20" s="943">
        <v>1</v>
      </c>
      <c r="G20" s="1421">
        <v>1</v>
      </c>
      <c r="H20" s="1422" t="s">
        <v>26910</v>
      </c>
      <c r="I20" s="1446">
        <v>45</v>
      </c>
      <c r="J20" s="1447" t="s">
        <v>994</v>
      </c>
      <c r="K20" s="1421" t="s">
        <v>1710</v>
      </c>
      <c r="L20" s="943" t="s">
        <v>1302</v>
      </c>
      <c r="M20" s="943" t="s">
        <v>1302</v>
      </c>
    </row>
    <row r="21" spans="1:14" ht="151.5" customHeight="1">
      <c r="A21" s="929" t="s">
        <v>26933</v>
      </c>
      <c r="B21" s="941" t="s">
        <v>26934</v>
      </c>
      <c r="C21" s="1267" t="s">
        <v>29670</v>
      </c>
      <c r="D21" s="1445" t="s">
        <v>3055</v>
      </c>
      <c r="E21" s="943">
        <v>1</v>
      </c>
      <c r="F21" s="1406">
        <v>2</v>
      </c>
      <c r="G21" s="1259">
        <v>5</v>
      </c>
      <c r="H21" s="1422" t="s">
        <v>26910</v>
      </c>
      <c r="I21" s="1446">
        <v>2</v>
      </c>
      <c r="J21" s="1447" t="s">
        <v>994</v>
      </c>
      <c r="K21" s="1421" t="s">
        <v>1710</v>
      </c>
      <c r="L21" s="943" t="s">
        <v>1302</v>
      </c>
      <c r="M21" s="943" t="s">
        <v>1302</v>
      </c>
      <c r="N21" s="130"/>
    </row>
    <row r="22" spans="1:14" ht="42.75" customHeight="1">
      <c r="A22" s="929" t="s">
        <v>26935</v>
      </c>
      <c r="B22" s="941" t="s">
        <v>26936</v>
      </c>
      <c r="C22" s="1267" t="s">
        <v>27216</v>
      </c>
      <c r="D22" s="1445" t="s">
        <v>3055</v>
      </c>
      <c r="E22" s="943">
        <v>1</v>
      </c>
      <c r="F22" s="943">
        <v>1</v>
      </c>
      <c r="G22" s="1423">
        <v>1</v>
      </c>
      <c r="H22" s="1259" t="s">
        <v>27217</v>
      </c>
      <c r="I22" s="1446">
        <v>240</v>
      </c>
      <c r="J22" s="1447" t="s">
        <v>994</v>
      </c>
      <c r="K22" s="1421" t="s">
        <v>1710</v>
      </c>
      <c r="L22" s="943" t="s">
        <v>1302</v>
      </c>
      <c r="M22" s="943" t="s">
        <v>1302</v>
      </c>
      <c r="N22" s="130"/>
    </row>
    <row r="23" spans="1:14" ht="41.25" customHeight="1">
      <c r="A23" s="929" t="s">
        <v>26937</v>
      </c>
      <c r="B23" s="1093" t="s">
        <v>26938</v>
      </c>
      <c r="C23" s="1093" t="s">
        <v>26939</v>
      </c>
      <c r="D23" s="1445" t="s">
        <v>3055</v>
      </c>
      <c r="E23" s="943">
        <v>1</v>
      </c>
      <c r="F23" s="943">
        <v>1</v>
      </c>
      <c r="G23" s="1421">
        <v>1</v>
      </c>
      <c r="H23" s="1448" t="s">
        <v>26940</v>
      </c>
      <c r="I23" s="1446">
        <v>10</v>
      </c>
      <c r="J23" s="1447" t="s">
        <v>994</v>
      </c>
      <c r="K23" s="1421" t="s">
        <v>1710</v>
      </c>
      <c r="L23" s="943" t="s">
        <v>1302</v>
      </c>
      <c r="M23" s="943" t="s">
        <v>1302</v>
      </c>
    </row>
    <row r="24" spans="1:14" ht="122.25" customHeight="1">
      <c r="A24" s="929" t="s">
        <v>26941</v>
      </c>
      <c r="B24" s="1093" t="s">
        <v>26942</v>
      </c>
      <c r="C24" s="1267" t="s">
        <v>29671</v>
      </c>
      <c r="D24" s="1445" t="s">
        <v>3055</v>
      </c>
      <c r="E24" s="943">
        <v>1</v>
      </c>
      <c r="F24" s="943">
        <v>1</v>
      </c>
      <c r="G24" s="1421">
        <v>1</v>
      </c>
      <c r="H24" s="1450" t="s">
        <v>26940</v>
      </c>
      <c r="I24" s="1446">
        <v>60</v>
      </c>
      <c r="J24" s="1447" t="s">
        <v>994</v>
      </c>
      <c r="K24" s="1421" t="s">
        <v>1710</v>
      </c>
      <c r="L24" s="943" t="s">
        <v>1302</v>
      </c>
      <c r="M24" s="943" t="s">
        <v>1302</v>
      </c>
      <c r="N24" s="130"/>
    </row>
    <row r="25" spans="1:14" ht="82.5" customHeight="1">
      <c r="A25" s="929" t="s">
        <v>26943</v>
      </c>
      <c r="B25" s="1420" t="s">
        <v>26944</v>
      </c>
      <c r="C25" s="1093" t="s">
        <v>26945</v>
      </c>
      <c r="D25" s="1445" t="s">
        <v>3055</v>
      </c>
      <c r="E25" s="943">
        <v>1</v>
      </c>
      <c r="F25" s="943">
        <v>1</v>
      </c>
      <c r="G25" s="1421">
        <v>1</v>
      </c>
      <c r="H25" s="1448" t="s">
        <v>26940</v>
      </c>
      <c r="I25" s="1446">
        <v>20</v>
      </c>
      <c r="J25" s="1447" t="s">
        <v>994</v>
      </c>
      <c r="K25" s="1421" t="s">
        <v>1710</v>
      </c>
      <c r="L25" s="943" t="s">
        <v>1302</v>
      </c>
      <c r="M25" s="943" t="s">
        <v>1302</v>
      </c>
    </row>
    <row r="26" spans="1:14" ht="79.5" customHeight="1">
      <c r="A26" s="929" t="s">
        <v>26946</v>
      </c>
      <c r="B26" s="930" t="s">
        <v>26947</v>
      </c>
      <c r="C26" s="1093" t="s">
        <v>26948</v>
      </c>
      <c r="D26" s="1445" t="s">
        <v>3055</v>
      </c>
      <c r="E26" s="943">
        <v>1</v>
      </c>
      <c r="F26" s="943">
        <v>1</v>
      </c>
      <c r="G26" s="1421">
        <v>1</v>
      </c>
      <c r="H26" s="1422" t="s">
        <v>26910</v>
      </c>
      <c r="I26" s="1446">
        <v>20</v>
      </c>
      <c r="J26" s="1447" t="s">
        <v>994</v>
      </c>
      <c r="K26" s="1421" t="s">
        <v>1710</v>
      </c>
      <c r="L26" s="943" t="s">
        <v>1302</v>
      </c>
      <c r="M26" s="943" t="s">
        <v>1302</v>
      </c>
    </row>
    <row r="27" spans="1:14" ht="109.5" customHeight="1">
      <c r="A27" s="929" t="s">
        <v>26949</v>
      </c>
      <c r="B27" s="1093" t="s">
        <v>26950</v>
      </c>
      <c r="C27" s="1093" t="s">
        <v>26951</v>
      </c>
      <c r="D27" s="1445" t="s">
        <v>3055</v>
      </c>
      <c r="E27" s="943">
        <v>1</v>
      </c>
      <c r="F27" s="943">
        <v>1</v>
      </c>
      <c r="G27" s="1421">
        <v>1</v>
      </c>
      <c r="H27" s="1422" t="s">
        <v>26910</v>
      </c>
      <c r="I27" s="1446">
        <v>60</v>
      </c>
      <c r="J27" s="1447" t="s">
        <v>994</v>
      </c>
      <c r="K27" s="1421" t="s">
        <v>1710</v>
      </c>
      <c r="L27" s="943" t="s">
        <v>1302</v>
      </c>
      <c r="M27" s="943" t="s">
        <v>1302</v>
      </c>
    </row>
    <row r="28" spans="1:14" ht="83.25" customHeight="1">
      <c r="A28" s="929" t="s">
        <v>26952</v>
      </c>
      <c r="B28" s="930" t="s">
        <v>11596</v>
      </c>
      <c r="C28" s="1093" t="s">
        <v>26953</v>
      </c>
      <c r="D28" s="1445" t="s">
        <v>3055</v>
      </c>
      <c r="E28" s="943">
        <v>1</v>
      </c>
      <c r="F28" s="943">
        <v>1</v>
      </c>
      <c r="G28" s="1421">
        <v>1</v>
      </c>
      <c r="H28" s="1448" t="s">
        <v>26940</v>
      </c>
      <c r="I28" s="1446">
        <v>20</v>
      </c>
      <c r="J28" s="1447" t="s">
        <v>994</v>
      </c>
      <c r="K28" s="1421" t="s">
        <v>1710</v>
      </c>
      <c r="L28" s="943" t="s">
        <v>1302</v>
      </c>
      <c r="M28" s="943" t="s">
        <v>1302</v>
      </c>
    </row>
    <row r="29" spans="1:14" ht="96" customHeight="1">
      <c r="A29" s="929" t="s">
        <v>26954</v>
      </c>
      <c r="B29" s="1093" t="s">
        <v>26955</v>
      </c>
      <c r="C29" s="1093" t="s">
        <v>26956</v>
      </c>
      <c r="D29" s="1445" t="s">
        <v>3055</v>
      </c>
      <c r="E29" s="943">
        <v>1</v>
      </c>
      <c r="F29" s="943">
        <v>1</v>
      </c>
      <c r="G29" s="1421">
        <v>1</v>
      </c>
      <c r="H29" s="1448" t="s">
        <v>26940</v>
      </c>
      <c r="I29" s="1446">
        <v>10</v>
      </c>
      <c r="J29" s="1447" t="s">
        <v>994</v>
      </c>
      <c r="K29" s="1421" t="s">
        <v>1710</v>
      </c>
      <c r="L29" s="943" t="s">
        <v>1302</v>
      </c>
      <c r="M29" s="943" t="s">
        <v>1302</v>
      </c>
    </row>
    <row r="30" spans="1:14" ht="66.75" customHeight="1">
      <c r="A30" s="929" t="s">
        <v>26957</v>
      </c>
      <c r="B30" s="1420" t="s">
        <v>26958</v>
      </c>
      <c r="C30" s="1093" t="s">
        <v>26959</v>
      </c>
      <c r="D30" s="1445" t="s">
        <v>3055</v>
      </c>
      <c r="E30" s="943">
        <v>1</v>
      </c>
      <c r="F30" s="943">
        <v>1</v>
      </c>
      <c r="G30" s="1421">
        <v>1</v>
      </c>
      <c r="H30" s="1448" t="s">
        <v>26940</v>
      </c>
      <c r="I30" s="1446">
        <v>10</v>
      </c>
      <c r="J30" s="1447" t="s">
        <v>994</v>
      </c>
      <c r="K30" s="1421" t="s">
        <v>1710</v>
      </c>
      <c r="L30" s="943" t="s">
        <v>1302</v>
      </c>
      <c r="M30" s="943" t="s">
        <v>1302</v>
      </c>
    </row>
    <row r="31" spans="1:14" ht="80.25" customHeight="1">
      <c r="A31" s="929" t="s">
        <v>26960</v>
      </c>
      <c r="B31" s="1093" t="s">
        <v>26961</v>
      </c>
      <c r="C31" s="1093" t="s">
        <v>26962</v>
      </c>
      <c r="D31" s="1445" t="s">
        <v>3055</v>
      </c>
      <c r="E31" s="943">
        <v>1</v>
      </c>
      <c r="F31" s="943">
        <v>1</v>
      </c>
      <c r="G31" s="1421">
        <v>1</v>
      </c>
      <c r="H31" s="1448" t="s">
        <v>26963</v>
      </c>
      <c r="I31" s="1446">
        <v>10</v>
      </c>
      <c r="J31" s="1447" t="s">
        <v>994</v>
      </c>
      <c r="K31" s="1421" t="s">
        <v>1710</v>
      </c>
      <c r="L31" s="943" t="s">
        <v>1302</v>
      </c>
      <c r="M31" s="943" t="s">
        <v>1302</v>
      </c>
    </row>
    <row r="32" spans="1:14" ht="83.25" customHeight="1">
      <c r="A32" s="929" t="s">
        <v>26964</v>
      </c>
      <c r="B32" s="1267" t="s">
        <v>29672</v>
      </c>
      <c r="C32" s="1267" t="s">
        <v>29673</v>
      </c>
      <c r="D32" s="1445" t="s">
        <v>3055</v>
      </c>
      <c r="E32" s="943">
        <v>1</v>
      </c>
      <c r="F32" s="943">
        <v>1</v>
      </c>
      <c r="G32" s="1421">
        <v>1</v>
      </c>
      <c r="H32" s="1448" t="s">
        <v>26963</v>
      </c>
      <c r="I32" s="1446">
        <v>10</v>
      </c>
      <c r="J32" s="1447" t="s">
        <v>994</v>
      </c>
      <c r="K32" s="1421" t="s">
        <v>1710</v>
      </c>
      <c r="L32" s="943" t="s">
        <v>1302</v>
      </c>
      <c r="M32" s="943" t="s">
        <v>1302</v>
      </c>
      <c r="N32" s="130"/>
    </row>
    <row r="33" spans="1:13" ht="83.25" customHeight="1">
      <c r="A33" s="929" t="s">
        <v>26965</v>
      </c>
      <c r="B33" s="1093" t="s">
        <v>26966</v>
      </c>
      <c r="C33" s="1093" t="s">
        <v>26967</v>
      </c>
      <c r="D33" s="1445" t="s">
        <v>3055</v>
      </c>
      <c r="E33" s="943">
        <v>1</v>
      </c>
      <c r="F33" s="943">
        <v>1</v>
      </c>
      <c r="G33" s="1421">
        <v>1</v>
      </c>
      <c r="H33" s="1448" t="s">
        <v>26940</v>
      </c>
      <c r="I33" s="1446">
        <v>10</v>
      </c>
      <c r="J33" s="1447" t="s">
        <v>994</v>
      </c>
      <c r="K33" s="1421" t="s">
        <v>1710</v>
      </c>
      <c r="L33" s="943" t="s">
        <v>1302</v>
      </c>
      <c r="M33" s="943" t="s">
        <v>1302</v>
      </c>
    </row>
    <row r="34" spans="1:13" ht="81" customHeight="1">
      <c r="A34" s="929" t="s">
        <v>26968</v>
      </c>
      <c r="B34" s="1420" t="s">
        <v>26969</v>
      </c>
      <c r="C34" s="1093" t="s">
        <v>26970</v>
      </c>
      <c r="D34" s="1445" t="s">
        <v>3055</v>
      </c>
      <c r="E34" s="943">
        <v>1</v>
      </c>
      <c r="F34" s="943">
        <v>1</v>
      </c>
      <c r="G34" s="1421">
        <v>1</v>
      </c>
      <c r="H34" s="1422" t="s">
        <v>12641</v>
      </c>
      <c r="I34" s="1446">
        <v>30</v>
      </c>
      <c r="J34" s="1447" t="s">
        <v>994</v>
      </c>
      <c r="K34" s="1421" t="s">
        <v>1710</v>
      </c>
      <c r="L34" s="943" t="s">
        <v>1302</v>
      </c>
      <c r="M34" s="943" t="s">
        <v>1302</v>
      </c>
    </row>
    <row r="35" spans="1:13" ht="54" customHeight="1">
      <c r="A35" s="929" t="s">
        <v>26971</v>
      </c>
      <c r="B35" s="1420" t="s">
        <v>26972</v>
      </c>
      <c r="C35" s="1093" t="s">
        <v>26973</v>
      </c>
      <c r="D35" s="1445" t="s">
        <v>3055</v>
      </c>
      <c r="E35" s="943">
        <v>1</v>
      </c>
      <c r="F35" s="943">
        <v>1</v>
      </c>
      <c r="G35" s="1421">
        <v>1</v>
      </c>
      <c r="H35" s="1422" t="s">
        <v>12641</v>
      </c>
      <c r="I35" s="1446">
        <v>30</v>
      </c>
      <c r="J35" s="1447" t="s">
        <v>994</v>
      </c>
      <c r="K35" s="1421" t="s">
        <v>1710</v>
      </c>
      <c r="L35" s="943" t="s">
        <v>1302</v>
      </c>
      <c r="M35" s="943" t="s">
        <v>1302</v>
      </c>
    </row>
    <row r="36" spans="1:13" ht="66" customHeight="1">
      <c r="A36" s="929" t="s">
        <v>26974</v>
      </c>
      <c r="B36" s="1093" t="s">
        <v>26975</v>
      </c>
      <c r="C36" s="1093" t="s">
        <v>26976</v>
      </c>
      <c r="D36" s="1445" t="s">
        <v>3055</v>
      </c>
      <c r="E36" s="943">
        <v>1</v>
      </c>
      <c r="F36" s="943">
        <v>1</v>
      </c>
      <c r="G36" s="1421">
        <v>1</v>
      </c>
      <c r="H36" s="1422" t="s">
        <v>12641</v>
      </c>
      <c r="I36" s="1446">
        <v>30</v>
      </c>
      <c r="J36" s="1447" t="s">
        <v>994</v>
      </c>
      <c r="K36" s="1421" t="s">
        <v>1710</v>
      </c>
      <c r="L36" s="943" t="s">
        <v>1302</v>
      </c>
      <c r="M36" s="943" t="s">
        <v>1302</v>
      </c>
    </row>
    <row r="37" spans="1:13" ht="69.75" customHeight="1">
      <c r="A37" s="929" t="s">
        <v>26977</v>
      </c>
      <c r="B37" s="1093" t="s">
        <v>26978</v>
      </c>
      <c r="C37" s="1093" t="s">
        <v>26979</v>
      </c>
      <c r="D37" s="1445" t="s">
        <v>3055</v>
      </c>
      <c r="E37" s="943">
        <v>1</v>
      </c>
      <c r="F37" s="943">
        <v>1</v>
      </c>
      <c r="G37" s="1421">
        <v>1</v>
      </c>
      <c r="H37" s="1422" t="s">
        <v>12641</v>
      </c>
      <c r="I37" s="1446">
        <v>10</v>
      </c>
      <c r="J37" s="1447" t="s">
        <v>994</v>
      </c>
      <c r="K37" s="1421" t="s">
        <v>1710</v>
      </c>
      <c r="L37" s="943" t="s">
        <v>1302</v>
      </c>
      <c r="M37" s="943" t="s">
        <v>1302</v>
      </c>
    </row>
    <row r="38" spans="1:13" ht="42" customHeight="1">
      <c r="A38" s="929" t="s">
        <v>26980</v>
      </c>
      <c r="B38" s="1093" t="s">
        <v>26981</v>
      </c>
      <c r="C38" s="1093" t="s">
        <v>26982</v>
      </c>
      <c r="D38" s="1445" t="s">
        <v>3055</v>
      </c>
      <c r="E38" s="943">
        <v>1</v>
      </c>
      <c r="F38" s="943">
        <v>1</v>
      </c>
      <c r="G38" s="1421">
        <v>1</v>
      </c>
      <c r="H38" s="1448" t="s">
        <v>26940</v>
      </c>
      <c r="I38" s="1446">
        <v>30</v>
      </c>
      <c r="J38" s="1447" t="s">
        <v>994</v>
      </c>
      <c r="K38" s="1421" t="s">
        <v>1710</v>
      </c>
      <c r="L38" s="943" t="s">
        <v>1302</v>
      </c>
      <c r="M38" s="943" t="s">
        <v>1302</v>
      </c>
    </row>
    <row r="39" spans="1:13" ht="67.5" customHeight="1">
      <c r="A39" s="929" t="s">
        <v>26983</v>
      </c>
      <c r="B39" s="1093" t="s">
        <v>26984</v>
      </c>
      <c r="C39" s="1093" t="s">
        <v>26985</v>
      </c>
      <c r="D39" s="1445" t="s">
        <v>3055</v>
      </c>
      <c r="E39" s="943">
        <v>1</v>
      </c>
      <c r="F39" s="943">
        <v>1</v>
      </c>
      <c r="G39" s="1421">
        <v>1</v>
      </c>
      <c r="H39" s="1422" t="s">
        <v>12641</v>
      </c>
      <c r="I39" s="1446">
        <v>20</v>
      </c>
      <c r="J39" s="1447" t="s">
        <v>994</v>
      </c>
      <c r="K39" s="1421" t="s">
        <v>1710</v>
      </c>
      <c r="L39" s="943" t="s">
        <v>1302</v>
      </c>
      <c r="M39" s="943" t="s">
        <v>1302</v>
      </c>
    </row>
    <row r="40" spans="1:13" ht="82.5" customHeight="1">
      <c r="A40" s="929" t="s">
        <v>26986</v>
      </c>
      <c r="B40" s="1093" t="s">
        <v>26987</v>
      </c>
      <c r="C40" s="1093" t="s">
        <v>26988</v>
      </c>
      <c r="D40" s="1445" t="s">
        <v>3055</v>
      </c>
      <c r="E40" s="943">
        <v>1</v>
      </c>
      <c r="F40" s="943">
        <v>1</v>
      </c>
      <c r="G40" s="1421">
        <v>1</v>
      </c>
      <c r="H40" s="1422" t="s">
        <v>12641</v>
      </c>
      <c r="I40" s="1446">
        <v>20</v>
      </c>
      <c r="J40" s="1447" t="s">
        <v>994</v>
      </c>
      <c r="K40" s="1421" t="s">
        <v>1710</v>
      </c>
      <c r="L40" s="943" t="s">
        <v>1302</v>
      </c>
      <c r="M40" s="943" t="s">
        <v>1302</v>
      </c>
    </row>
    <row r="41" spans="1:13" ht="79.5" customHeight="1">
      <c r="A41" s="929" t="s">
        <v>26989</v>
      </c>
      <c r="B41" s="940" t="s">
        <v>26990</v>
      </c>
      <c r="C41" s="941" t="s">
        <v>26991</v>
      </c>
      <c r="D41" s="1445" t="s">
        <v>3055</v>
      </c>
      <c r="E41" s="943">
        <v>1</v>
      </c>
      <c r="F41" s="943">
        <v>1</v>
      </c>
      <c r="G41" s="1421">
        <v>1</v>
      </c>
      <c r="H41" s="1448" t="s">
        <v>26992</v>
      </c>
      <c r="I41" s="1451">
        <v>30</v>
      </c>
      <c r="J41" s="1447" t="s">
        <v>994</v>
      </c>
      <c r="K41" s="1421" t="s">
        <v>1710</v>
      </c>
      <c r="L41" s="943" t="s">
        <v>1302</v>
      </c>
      <c r="M41" s="943" t="s">
        <v>1302</v>
      </c>
    </row>
    <row r="42" spans="1:13" ht="92.25" customHeight="1">
      <c r="A42" s="929" t="s">
        <v>26993</v>
      </c>
      <c r="B42" s="1093" t="s">
        <v>7647</v>
      </c>
      <c r="C42" s="1093" t="s">
        <v>26994</v>
      </c>
      <c r="D42" s="1445" t="s">
        <v>3055</v>
      </c>
      <c r="E42" s="943">
        <v>1</v>
      </c>
      <c r="F42" s="943">
        <v>1</v>
      </c>
      <c r="G42" s="1421">
        <v>1</v>
      </c>
      <c r="H42" s="1422" t="s">
        <v>26910</v>
      </c>
      <c r="I42" s="1446">
        <v>15</v>
      </c>
      <c r="J42" s="1447" t="s">
        <v>994</v>
      </c>
      <c r="K42" s="1421" t="s">
        <v>1710</v>
      </c>
      <c r="L42" s="943" t="s">
        <v>1302</v>
      </c>
      <c r="M42" s="943" t="s">
        <v>1302</v>
      </c>
    </row>
    <row r="43" spans="1:13" ht="106.5" customHeight="1">
      <c r="A43" s="929" t="s">
        <v>26995</v>
      </c>
      <c r="B43" s="1093" t="s">
        <v>26996</v>
      </c>
      <c r="C43" s="1093" t="s">
        <v>26997</v>
      </c>
      <c r="D43" s="1445" t="s">
        <v>3055</v>
      </c>
      <c r="E43" s="943">
        <v>1</v>
      </c>
      <c r="F43" s="943">
        <v>1</v>
      </c>
      <c r="G43" s="1421">
        <v>1</v>
      </c>
      <c r="H43" s="1422" t="s">
        <v>26910</v>
      </c>
      <c r="I43" s="1452">
        <v>60</v>
      </c>
      <c r="J43" s="1447" t="s">
        <v>994</v>
      </c>
      <c r="K43" s="1421" t="s">
        <v>1710</v>
      </c>
      <c r="L43" s="943" t="s">
        <v>1302</v>
      </c>
      <c r="M43" s="943" t="s">
        <v>1302</v>
      </c>
    </row>
    <row r="44" spans="1:13" ht="104.25" customHeight="1">
      <c r="A44" s="929" t="s">
        <v>26998</v>
      </c>
      <c r="B44" s="1093" t="s">
        <v>26999</v>
      </c>
      <c r="C44" s="1093" t="s">
        <v>27000</v>
      </c>
      <c r="D44" s="1445" t="s">
        <v>3055</v>
      </c>
      <c r="E44" s="943">
        <v>1</v>
      </c>
      <c r="F44" s="943">
        <v>1</v>
      </c>
      <c r="G44" s="1421">
        <v>1</v>
      </c>
      <c r="H44" s="1422" t="s">
        <v>26910</v>
      </c>
      <c r="I44" s="1446">
        <v>60</v>
      </c>
      <c r="J44" s="1447" t="s">
        <v>994</v>
      </c>
      <c r="K44" s="1421" t="s">
        <v>1710</v>
      </c>
      <c r="L44" s="943" t="s">
        <v>1302</v>
      </c>
      <c r="M44" s="943" t="s">
        <v>1302</v>
      </c>
    </row>
    <row r="45" spans="1:13" ht="83.25" customHeight="1">
      <c r="A45" s="1424" t="s">
        <v>27001</v>
      </c>
      <c r="B45" s="1425" t="s">
        <v>27002</v>
      </c>
      <c r="C45" s="1425" t="s">
        <v>27003</v>
      </c>
      <c r="D45" s="1453" t="s">
        <v>3055</v>
      </c>
      <c r="E45" s="1426">
        <v>1</v>
      </c>
      <c r="F45" s="1426">
        <v>1</v>
      </c>
      <c r="G45" s="1427">
        <v>1</v>
      </c>
      <c r="H45" s="1422" t="s">
        <v>26910</v>
      </c>
      <c r="I45" s="1454">
        <v>60</v>
      </c>
      <c r="J45" s="1455" t="s">
        <v>994</v>
      </c>
      <c r="K45" s="1427" t="s">
        <v>1710</v>
      </c>
      <c r="L45" s="943" t="s">
        <v>1302</v>
      </c>
      <c r="M45" s="943" t="s">
        <v>1302</v>
      </c>
    </row>
    <row r="46" spans="1:13" ht="118.5" customHeight="1">
      <c r="A46" s="929" t="s">
        <v>27004</v>
      </c>
      <c r="B46" s="1093" t="s">
        <v>27005</v>
      </c>
      <c r="C46" s="1093" t="s">
        <v>27006</v>
      </c>
      <c r="D46" s="1445" t="s">
        <v>3055</v>
      </c>
      <c r="E46" s="943">
        <v>1</v>
      </c>
      <c r="F46" s="1426">
        <v>1</v>
      </c>
      <c r="G46" s="1427">
        <v>1</v>
      </c>
      <c r="H46" s="1448" t="s">
        <v>27007</v>
      </c>
      <c r="I46" s="1422">
        <v>120</v>
      </c>
      <c r="J46" s="1455" t="s">
        <v>994</v>
      </c>
      <c r="K46" s="1427" t="s">
        <v>1710</v>
      </c>
      <c r="L46" s="943" t="s">
        <v>1302</v>
      </c>
      <c r="M46" s="943" t="s">
        <v>1302</v>
      </c>
    </row>
    <row r="47" spans="1:13" ht="136.5" customHeight="1">
      <c r="A47" s="929" t="s">
        <v>27008</v>
      </c>
      <c r="B47" s="1093" t="s">
        <v>27009</v>
      </c>
      <c r="C47" s="1093" t="s">
        <v>27010</v>
      </c>
      <c r="D47" s="1445" t="s">
        <v>3055</v>
      </c>
      <c r="E47" s="943">
        <v>1</v>
      </c>
      <c r="F47" s="1426">
        <v>1</v>
      </c>
      <c r="G47" s="1427">
        <v>1</v>
      </c>
      <c r="H47" s="1448" t="s">
        <v>26910</v>
      </c>
      <c r="I47" s="1422">
        <v>60</v>
      </c>
      <c r="J47" s="1455" t="s">
        <v>994</v>
      </c>
      <c r="K47" s="1427" t="s">
        <v>1710</v>
      </c>
      <c r="L47" s="943" t="s">
        <v>1302</v>
      </c>
      <c r="M47" s="943" t="s">
        <v>1302</v>
      </c>
    </row>
    <row r="48" spans="1:13" ht="122.25" customHeight="1">
      <c r="A48" s="929" t="s">
        <v>27011</v>
      </c>
      <c r="B48" s="1093" t="s">
        <v>27012</v>
      </c>
      <c r="C48" s="1093" t="s">
        <v>27013</v>
      </c>
      <c r="D48" s="1445" t="s">
        <v>3055</v>
      </c>
      <c r="E48" s="943">
        <v>1</v>
      </c>
      <c r="F48" s="1426">
        <v>1</v>
      </c>
      <c r="G48" s="1427">
        <v>1</v>
      </c>
      <c r="H48" s="1448" t="s">
        <v>26910</v>
      </c>
      <c r="I48" s="1422">
        <v>60</v>
      </c>
      <c r="J48" s="1455" t="s">
        <v>994</v>
      </c>
      <c r="K48" s="1427" t="s">
        <v>1710</v>
      </c>
      <c r="L48" s="943" t="s">
        <v>1302</v>
      </c>
      <c r="M48" s="943" t="s">
        <v>1302</v>
      </c>
    </row>
    <row r="49" spans="1:19" ht="119.25" customHeight="1">
      <c r="A49" s="929" t="s">
        <v>27014</v>
      </c>
      <c r="B49" s="1093" t="s">
        <v>27015</v>
      </c>
      <c r="C49" s="1093" t="s">
        <v>27016</v>
      </c>
      <c r="D49" s="1445" t="s">
        <v>3055</v>
      </c>
      <c r="E49" s="943">
        <v>1</v>
      </c>
      <c r="F49" s="1426">
        <v>1</v>
      </c>
      <c r="G49" s="1427">
        <v>1</v>
      </c>
      <c r="H49" s="1422" t="s">
        <v>26910</v>
      </c>
      <c r="I49" s="1422">
        <v>30</v>
      </c>
      <c r="J49" s="1455" t="s">
        <v>994</v>
      </c>
      <c r="K49" s="1427" t="s">
        <v>1710</v>
      </c>
      <c r="L49" s="943" t="s">
        <v>1302</v>
      </c>
      <c r="M49" s="943" t="s">
        <v>1302</v>
      </c>
    </row>
    <row r="50" spans="1:19" ht="175.5" customHeight="1">
      <c r="A50" s="929" t="s">
        <v>27017</v>
      </c>
      <c r="B50" s="1093" t="s">
        <v>27018</v>
      </c>
      <c r="C50" s="1267" t="s">
        <v>29674</v>
      </c>
      <c r="D50" s="1445" t="s">
        <v>3055</v>
      </c>
      <c r="E50" s="943">
        <v>1</v>
      </c>
      <c r="F50" s="1426">
        <v>1</v>
      </c>
      <c r="G50" s="1427">
        <v>1</v>
      </c>
      <c r="H50" s="1422" t="s">
        <v>26910</v>
      </c>
      <c r="I50" s="1422">
        <v>15</v>
      </c>
      <c r="J50" s="1455" t="s">
        <v>994</v>
      </c>
      <c r="K50" s="1427" t="s">
        <v>1710</v>
      </c>
      <c r="L50" s="943" t="s">
        <v>1302</v>
      </c>
      <c r="M50" s="943" t="s">
        <v>1302</v>
      </c>
      <c r="N50" s="130"/>
    </row>
    <row r="51" spans="1:19" ht="67.5" customHeight="1">
      <c r="A51" s="929" t="s">
        <v>27019</v>
      </c>
      <c r="B51" s="1093" t="s">
        <v>27020</v>
      </c>
      <c r="C51" s="1093" t="s">
        <v>27021</v>
      </c>
      <c r="D51" s="1445" t="s">
        <v>3055</v>
      </c>
      <c r="E51" s="943">
        <v>1</v>
      </c>
      <c r="F51" s="1426">
        <v>1</v>
      </c>
      <c r="G51" s="1427">
        <v>1</v>
      </c>
      <c r="H51" s="1422" t="s">
        <v>12641</v>
      </c>
      <c r="I51" s="1422">
        <v>10</v>
      </c>
      <c r="J51" s="1455" t="s">
        <v>994</v>
      </c>
      <c r="K51" s="1427" t="s">
        <v>1710</v>
      </c>
      <c r="L51" s="943" t="s">
        <v>1302</v>
      </c>
      <c r="M51" s="943" t="s">
        <v>1302</v>
      </c>
    </row>
    <row r="52" spans="1:19" ht="96" customHeight="1">
      <c r="A52" s="929" t="s">
        <v>27022</v>
      </c>
      <c r="B52" s="1093" t="s">
        <v>27023</v>
      </c>
      <c r="C52" s="1093" t="s">
        <v>27024</v>
      </c>
      <c r="D52" s="1445" t="s">
        <v>3055</v>
      </c>
      <c r="E52" s="943">
        <v>1</v>
      </c>
      <c r="F52" s="943">
        <v>1</v>
      </c>
      <c r="G52" s="1421">
        <v>1</v>
      </c>
      <c r="H52" s="1422" t="s">
        <v>12641</v>
      </c>
      <c r="I52" s="1422">
        <v>15</v>
      </c>
      <c r="J52" s="1447" t="s">
        <v>994</v>
      </c>
      <c r="K52" s="1421" t="s">
        <v>1710</v>
      </c>
      <c r="L52" s="943" t="s">
        <v>1302</v>
      </c>
      <c r="M52" s="943" t="s">
        <v>1302</v>
      </c>
    </row>
    <row r="54" spans="1:19">
      <c r="A54" s="983" t="s">
        <v>1955</v>
      </c>
      <c r="B54" s="1000"/>
      <c r="C54" s="1000"/>
      <c r="D54" s="1000"/>
      <c r="E54" s="1000"/>
      <c r="F54" s="1000"/>
      <c r="G54" s="1000"/>
      <c r="H54" s="1001"/>
      <c r="I54" s="1001"/>
      <c r="J54" s="1001"/>
      <c r="K54" s="1001"/>
      <c r="L54" s="1001"/>
      <c r="M54" s="1001"/>
      <c r="N54" s="1001"/>
      <c r="O54" s="1001"/>
      <c r="P54" s="1001"/>
      <c r="Q54" s="1001"/>
      <c r="R54" s="1001"/>
      <c r="S54" s="1001"/>
    </row>
    <row r="55" spans="1:19">
      <c r="A55" s="983" t="s">
        <v>28885</v>
      </c>
      <c r="B55" s="1000"/>
      <c r="C55" s="1000"/>
      <c r="D55" s="1000"/>
      <c r="E55" s="1000"/>
      <c r="F55" s="1000"/>
      <c r="G55" s="1000"/>
      <c r="H55" s="1001"/>
      <c r="I55" s="1001"/>
      <c r="J55" s="1001"/>
      <c r="K55" s="1001"/>
      <c r="L55" s="1001"/>
      <c r="M55" s="1001"/>
      <c r="N55" s="1001"/>
      <c r="O55" s="1001"/>
      <c r="P55" s="1001"/>
      <c r="Q55" s="1001"/>
      <c r="R55" s="1001"/>
      <c r="S55" s="1001"/>
    </row>
    <row r="56" spans="1:19">
      <c r="A56" s="983" t="s">
        <v>28886</v>
      </c>
      <c r="B56" s="1000"/>
      <c r="C56" s="1000"/>
      <c r="D56" s="1000"/>
      <c r="E56" s="1000"/>
      <c r="F56" s="1000"/>
      <c r="G56" s="1000"/>
      <c r="H56" s="1001"/>
      <c r="I56" s="1001"/>
      <c r="J56" s="1001"/>
      <c r="K56" s="1001"/>
      <c r="L56" s="1001"/>
      <c r="M56" s="1001"/>
      <c r="N56" s="1001"/>
    </row>
    <row r="57" spans="1:19">
      <c r="A57" s="1001"/>
      <c r="B57" s="1001"/>
      <c r="C57" s="1001"/>
      <c r="D57" s="1001"/>
      <c r="E57" s="1001"/>
      <c r="F57" s="1001"/>
      <c r="G57" s="1001"/>
      <c r="H57" s="1001"/>
      <c r="I57" s="1001"/>
      <c r="J57" s="1001"/>
      <c r="K57" s="1001"/>
      <c r="L57" s="1001"/>
      <c r="M57" s="1001"/>
      <c r="N57" s="1001"/>
    </row>
    <row r="58" spans="1:19">
      <c r="A58" s="1001"/>
      <c r="B58" s="1001"/>
      <c r="C58" s="1001"/>
      <c r="D58" s="1001"/>
      <c r="E58" s="1001"/>
      <c r="F58" s="1001"/>
      <c r="G58" s="1001"/>
      <c r="H58" s="1001"/>
      <c r="I58" s="1001"/>
      <c r="J58" s="1001"/>
    </row>
    <row r="59" spans="1:19">
      <c r="A59" s="1001"/>
      <c r="B59" s="1001"/>
      <c r="C59" s="1001"/>
      <c r="D59" s="1001"/>
      <c r="E59" s="1001"/>
      <c r="F59" s="1001"/>
      <c r="G59" s="1001"/>
      <c r="H59" s="1001"/>
      <c r="I59" s="1001"/>
      <c r="J59" s="1001"/>
    </row>
    <row r="60" spans="1:19">
      <c r="A60" s="1001"/>
      <c r="B60" s="1001"/>
      <c r="C60" s="1001"/>
      <c r="D60" s="1001"/>
      <c r="E60" s="1001"/>
      <c r="F60" s="1001"/>
      <c r="G60" s="1001"/>
      <c r="H60" s="1001"/>
      <c r="I60" s="1001"/>
      <c r="J60" s="1001"/>
    </row>
    <row r="61" spans="1:19">
      <c r="A61" s="1001"/>
      <c r="B61" s="1001"/>
      <c r="C61" s="1001"/>
      <c r="D61" s="1001"/>
      <c r="E61" s="1001"/>
      <c r="F61" s="1001"/>
      <c r="G61" s="1001"/>
      <c r="H61" s="1001"/>
      <c r="I61" s="1001"/>
      <c r="J61" s="1001"/>
    </row>
    <row r="62" spans="1:19">
      <c r="A62" s="1001"/>
      <c r="B62" s="1001"/>
      <c r="C62" s="1001"/>
      <c r="D62" s="1001"/>
      <c r="E62" s="1001"/>
      <c r="F62" s="1001"/>
      <c r="G62" s="1001"/>
      <c r="H62" s="1001"/>
      <c r="I62" s="1001"/>
      <c r="J62" s="1001"/>
    </row>
    <row r="63" spans="1:19">
      <c r="A63" s="1001"/>
      <c r="B63" s="1001"/>
      <c r="C63" s="1001"/>
      <c r="D63" s="1001"/>
      <c r="E63" s="1001"/>
      <c r="F63" s="1001"/>
      <c r="G63" s="1001"/>
      <c r="H63" s="1001"/>
      <c r="I63" s="1001"/>
      <c r="J63" s="1001"/>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3EF2-1B9C-451F-940E-9E3F6EB0E22D}">
  <dimension ref="A1:T15"/>
  <sheetViews>
    <sheetView zoomScale="80" zoomScaleNormal="80" workbookViewId="0">
      <selection activeCell="Q11" sqref="Q11"/>
    </sheetView>
  </sheetViews>
  <sheetFormatPr defaultColWidth="8.85546875" defaultRowHeight="12.75"/>
  <cols>
    <col min="1" max="1" width="12.85546875" style="1135" customWidth="1"/>
    <col min="2" max="2" width="22.140625" style="1429" customWidth="1"/>
    <col min="3" max="3" width="67.7109375" style="1429" customWidth="1"/>
    <col min="4" max="4" width="11.28515625" style="1429" customWidth="1"/>
    <col min="5" max="5" width="9.7109375" style="1429" customWidth="1"/>
    <col min="6" max="6" width="13.28515625" style="1429" customWidth="1"/>
    <col min="7" max="7" width="14.28515625" style="1434" customWidth="1"/>
    <col min="8" max="8" width="19.7109375" style="1435" customWidth="1"/>
    <col min="9" max="9" width="15.42578125" style="1435" customWidth="1"/>
    <col min="10" max="10" width="10.85546875" style="1429" customWidth="1"/>
    <col min="11" max="11" width="9.140625" style="1435" customWidth="1"/>
    <col min="12" max="12" width="10.85546875" style="1429" customWidth="1"/>
    <col min="13" max="13" width="9.7109375" style="1429" customWidth="1"/>
    <col min="14" max="14" width="22" style="1429" customWidth="1"/>
    <col min="15" max="16384" width="8.85546875" style="1429"/>
  </cols>
  <sheetData>
    <row r="1" spans="1:20" ht="18">
      <c r="A1" s="123" t="s">
        <v>27025</v>
      </c>
      <c r="B1" s="1428"/>
      <c r="C1" s="1428"/>
      <c r="D1" s="1428"/>
      <c r="E1" s="1428"/>
      <c r="F1" s="1428"/>
      <c r="G1" s="1135"/>
      <c r="H1" s="1135"/>
      <c r="I1" s="1135"/>
      <c r="J1" s="1135"/>
      <c r="K1" s="1135"/>
      <c r="L1" s="1135"/>
      <c r="M1" s="1135"/>
    </row>
    <row r="2" spans="1:20" ht="13.5" customHeight="1">
      <c r="A2" s="123"/>
      <c r="B2" s="1135"/>
      <c r="C2" s="1135"/>
      <c r="D2" s="1135"/>
      <c r="E2" s="1135"/>
      <c r="F2" s="1135"/>
      <c r="G2" s="1135"/>
      <c r="H2" s="1135"/>
      <c r="I2" s="1135"/>
      <c r="J2" s="1135"/>
      <c r="K2" s="1135"/>
      <c r="L2" s="1135"/>
      <c r="M2" s="1135"/>
    </row>
    <row r="3" spans="1:20">
      <c r="A3" s="121" t="s">
        <v>1314</v>
      </c>
      <c r="B3" s="1083" t="s">
        <v>1015</v>
      </c>
      <c r="C3" s="1135"/>
      <c r="D3" s="1135"/>
      <c r="E3" s="1135"/>
      <c r="F3" s="1135"/>
      <c r="G3" s="1135"/>
      <c r="H3" s="1135"/>
      <c r="I3" s="1135"/>
      <c r="J3" s="1135"/>
      <c r="K3" s="1135"/>
      <c r="L3" s="1135"/>
      <c r="M3" s="1135"/>
    </row>
    <row r="4" spans="1:20">
      <c r="A4" s="121" t="s">
        <v>1316</v>
      </c>
      <c r="B4" s="1083"/>
      <c r="C4" s="1135"/>
      <c r="D4" s="1135"/>
      <c r="E4" s="1135"/>
      <c r="F4" s="1135"/>
      <c r="G4" s="1135"/>
      <c r="H4" s="1135"/>
      <c r="I4" s="1135"/>
      <c r="J4" s="1135"/>
      <c r="K4" s="1135"/>
      <c r="L4" s="1135"/>
      <c r="M4" s="1135"/>
    </row>
    <row r="5" spans="1:20">
      <c r="A5" s="121" t="s">
        <v>1709</v>
      </c>
      <c r="B5" s="1083"/>
      <c r="C5" s="1135"/>
      <c r="D5" s="1135"/>
      <c r="E5" s="1135"/>
      <c r="F5" s="1135"/>
      <c r="G5" s="1135"/>
      <c r="H5" s="1135"/>
      <c r="I5" s="1135"/>
      <c r="J5" s="1135"/>
      <c r="K5" s="1135"/>
      <c r="L5" s="1135"/>
      <c r="M5" s="1135"/>
    </row>
    <row r="6" spans="1:20">
      <c r="A6" s="1082" t="s">
        <v>1710</v>
      </c>
      <c r="B6" s="1080" t="s">
        <v>1711</v>
      </c>
      <c r="G6" s="1429"/>
      <c r="H6" s="1429"/>
      <c r="I6" s="1429"/>
      <c r="K6" s="1429"/>
    </row>
    <row r="7" spans="1:20">
      <c r="A7" s="1430"/>
      <c r="B7" s="1430"/>
      <c r="C7" s="1430"/>
      <c r="D7" s="1430"/>
      <c r="E7" s="1430"/>
      <c r="F7" s="1431"/>
      <c r="G7" s="1432"/>
      <c r="H7" s="1433"/>
      <c r="I7" s="1433"/>
      <c r="J7" s="1433"/>
      <c r="K7" s="1433"/>
      <c r="L7" s="1433"/>
      <c r="M7" s="1433"/>
    </row>
    <row r="8" spans="1:20" ht="63.75">
      <c r="A8" s="211" t="s">
        <v>814</v>
      </c>
      <c r="B8" s="211" t="s">
        <v>815</v>
      </c>
      <c r="C8" s="211" t="s">
        <v>975</v>
      </c>
      <c r="D8" s="649" t="s">
        <v>976</v>
      </c>
      <c r="E8" s="649" t="s">
        <v>977</v>
      </c>
      <c r="F8" s="649" t="s">
        <v>978</v>
      </c>
      <c r="G8" s="649" t="s">
        <v>979</v>
      </c>
      <c r="H8" s="649" t="s">
        <v>2174</v>
      </c>
      <c r="I8" s="649" t="s">
        <v>2240</v>
      </c>
      <c r="J8" s="649" t="s">
        <v>982</v>
      </c>
      <c r="K8" s="649" t="s">
        <v>1713</v>
      </c>
      <c r="L8" s="649" t="s">
        <v>985</v>
      </c>
      <c r="M8" s="649" t="s">
        <v>986</v>
      </c>
      <c r="N8" s="1436"/>
    </row>
    <row r="9" spans="1:20" s="1473" customFormat="1" ht="148.5" customHeight="1">
      <c r="A9" s="973" t="s">
        <v>26927</v>
      </c>
      <c r="B9" s="973" t="s">
        <v>26928</v>
      </c>
      <c r="C9" s="973" t="s">
        <v>27218</v>
      </c>
      <c r="D9" s="964" t="s">
        <v>3055</v>
      </c>
      <c r="E9" s="964">
        <v>1</v>
      </c>
      <c r="F9" s="964">
        <v>1</v>
      </c>
      <c r="G9" s="230"/>
      <c r="H9" s="964" t="s">
        <v>26929</v>
      </c>
      <c r="I9" s="964" t="s">
        <v>26930</v>
      </c>
      <c r="J9" s="964" t="s">
        <v>994</v>
      </c>
      <c r="K9" s="964" t="s">
        <v>1710</v>
      </c>
      <c r="L9" s="964" t="s">
        <v>1302</v>
      </c>
      <c r="M9" s="964" t="s">
        <v>1302</v>
      </c>
      <c r="N9" s="1502"/>
      <c r="O9" s="1500"/>
      <c r="P9" s="1500"/>
      <c r="Q9" s="1500"/>
      <c r="R9" s="1500"/>
      <c r="S9" s="1500"/>
      <c r="T9" s="1500"/>
    </row>
    <row r="10" spans="1:20" ht="122.25" customHeight="1">
      <c r="A10" s="929" t="s">
        <v>27026</v>
      </c>
      <c r="B10" s="941" t="s">
        <v>27027</v>
      </c>
      <c r="C10" s="1267" t="s">
        <v>27219</v>
      </c>
      <c r="D10" s="1445" t="s">
        <v>3055</v>
      </c>
      <c r="E10" s="943">
        <v>1</v>
      </c>
      <c r="F10" s="943">
        <v>1</v>
      </c>
      <c r="G10" s="1474"/>
      <c r="H10" s="1448" t="s">
        <v>26929</v>
      </c>
      <c r="I10" s="1446" t="s">
        <v>26930</v>
      </c>
      <c r="J10" s="1447" t="s">
        <v>994</v>
      </c>
      <c r="K10" s="1421" t="s">
        <v>1710</v>
      </c>
      <c r="L10" s="943" t="s">
        <v>1302</v>
      </c>
      <c r="M10" s="943" t="s">
        <v>1302</v>
      </c>
      <c r="N10" s="1503"/>
      <c r="O10" s="1080"/>
      <c r="P10" s="1080"/>
      <c r="Q10" s="1080"/>
      <c r="R10" s="1080"/>
      <c r="S10" s="1080"/>
      <c r="T10" s="1080"/>
    </row>
    <row r="11" spans="1:20" ht="107.25" customHeight="1">
      <c r="A11" s="929" t="s">
        <v>27028</v>
      </c>
      <c r="B11" s="941" t="s">
        <v>27029</v>
      </c>
      <c r="C11" s="1267" t="s">
        <v>27220</v>
      </c>
      <c r="D11" s="1445" t="s">
        <v>3055</v>
      </c>
      <c r="E11" s="943">
        <v>1</v>
      </c>
      <c r="F11" s="943">
        <v>1</v>
      </c>
      <c r="G11" s="1474"/>
      <c r="H11" s="1422" t="s">
        <v>26910</v>
      </c>
      <c r="I11" s="1446">
        <v>120</v>
      </c>
      <c r="J11" s="1447" t="s">
        <v>994</v>
      </c>
      <c r="K11" s="1421" t="s">
        <v>1710</v>
      </c>
      <c r="L11" s="943" t="s">
        <v>1302</v>
      </c>
      <c r="M11" s="943" t="s">
        <v>1302</v>
      </c>
      <c r="N11" s="1503"/>
      <c r="O11" s="1080"/>
      <c r="P11" s="1080"/>
      <c r="Q11" s="1080"/>
      <c r="R11" s="1080"/>
      <c r="S11" s="1080"/>
      <c r="T11" s="1080"/>
    </row>
    <row r="15" spans="1:20">
      <c r="A15" s="1466"/>
      <c r="B15" s="1466"/>
      <c r="C15" s="1466"/>
      <c r="D15" s="1466"/>
      <c r="E15" s="1466"/>
      <c r="F15" s="1466"/>
      <c r="G15" s="1466"/>
      <c r="H15" s="1466"/>
      <c r="I15" s="1466"/>
      <c r="J15" s="1466"/>
      <c r="K15" s="1466"/>
      <c r="L15" s="1466"/>
      <c r="M15" s="1466"/>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B7703-0B68-4FE2-9588-6F7E6FD2320B}">
  <sheetPr>
    <pageSetUpPr fitToPage="1"/>
  </sheetPr>
  <dimension ref="A1:Q143"/>
  <sheetViews>
    <sheetView zoomScale="90" zoomScaleNormal="90" workbookViewId="0">
      <pane ySplit="15" topLeftCell="A136" activePane="bottomLeft" state="frozen"/>
      <selection activeCell="A21" sqref="A21:I21"/>
      <selection pane="bottomLeft" activeCell="A35" sqref="A35"/>
    </sheetView>
  </sheetViews>
  <sheetFormatPr defaultColWidth="9.140625" defaultRowHeight="12.75"/>
  <cols>
    <col min="1" max="1" width="9.42578125" style="114" customWidth="1"/>
    <col min="2" max="2" width="40.42578125" style="114" customWidth="1"/>
    <col min="3" max="3" width="61.140625" style="114" customWidth="1"/>
    <col min="4" max="4" width="6.85546875" style="114" customWidth="1"/>
    <col min="5" max="5" width="7.85546875" style="385"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980" t="s">
        <v>11415</v>
      </c>
      <c r="B1" s="1980"/>
      <c r="C1" s="1980"/>
      <c r="D1" s="1980"/>
      <c r="E1" s="1980"/>
      <c r="F1" s="1980"/>
      <c r="G1" s="1980"/>
      <c r="H1" s="1980"/>
      <c r="I1" s="1980"/>
      <c r="J1" s="1980"/>
      <c r="K1" s="1980"/>
      <c r="L1" s="1980"/>
      <c r="M1" s="1980"/>
      <c r="N1" s="1980"/>
      <c r="O1" s="346"/>
      <c r="P1" s="346"/>
    </row>
    <row r="2" spans="1:17" ht="18" customHeight="1"/>
    <row r="3" spans="1:17">
      <c r="A3" s="114" t="s">
        <v>1314</v>
      </c>
      <c r="B3" s="114" t="s">
        <v>1305</v>
      </c>
      <c r="L3" s="115"/>
    </row>
    <row r="4" spans="1:17">
      <c r="A4" s="114" t="s">
        <v>1316</v>
      </c>
      <c r="E4" s="114"/>
      <c r="L4" s="115"/>
      <c r="M4" s="115"/>
    </row>
    <row r="5" spans="1:17">
      <c r="E5" s="114"/>
      <c r="J5" s="114"/>
      <c r="L5" s="115"/>
      <c r="M5" s="115"/>
      <c r="N5" s="130"/>
    </row>
    <row r="6" spans="1:17">
      <c r="A6" s="114" t="s">
        <v>2234</v>
      </c>
      <c r="E6" s="114"/>
      <c r="J6" s="114"/>
      <c r="K6" s="115"/>
      <c r="L6" s="115"/>
      <c r="M6" s="115"/>
    </row>
    <row r="7" spans="1:17">
      <c r="A7" s="170">
        <v>2</v>
      </c>
      <c r="B7" s="114" t="s">
        <v>2235</v>
      </c>
      <c r="E7" s="114"/>
      <c r="J7" s="114"/>
      <c r="K7" s="115"/>
      <c r="L7" s="115"/>
      <c r="M7" s="115"/>
    </row>
    <row r="8" spans="1:17">
      <c r="A8" s="170">
        <v>3</v>
      </c>
      <c r="B8" s="114" t="s">
        <v>4012</v>
      </c>
      <c r="E8" s="114"/>
      <c r="J8" s="114"/>
      <c r="K8" s="115"/>
      <c r="L8" s="115"/>
      <c r="M8" s="115"/>
    </row>
    <row r="9" spans="1:17">
      <c r="A9" s="114" t="s">
        <v>1709</v>
      </c>
      <c r="E9" s="114"/>
      <c r="J9" s="114"/>
      <c r="K9" s="115"/>
      <c r="L9" s="115"/>
      <c r="M9" s="115"/>
    </row>
    <row r="10" spans="1:17">
      <c r="A10" s="170" t="s">
        <v>785</v>
      </c>
      <c r="B10" s="114" t="s">
        <v>1268</v>
      </c>
      <c r="E10" s="114"/>
      <c r="J10" s="114"/>
      <c r="K10" s="115"/>
      <c r="L10" s="115"/>
      <c r="M10" s="115"/>
    </row>
    <row r="11" spans="1:17">
      <c r="A11" s="240" t="s">
        <v>2236</v>
      </c>
      <c r="B11" s="121" t="s">
        <v>2237</v>
      </c>
      <c r="C11" s="121"/>
      <c r="D11" s="121"/>
      <c r="E11" s="121"/>
      <c r="F11" s="121"/>
      <c r="G11" s="121"/>
      <c r="H11" s="121"/>
      <c r="I11" s="238"/>
      <c r="J11" s="238"/>
      <c r="K11" s="238"/>
      <c r="L11" s="121"/>
      <c r="M11" s="121"/>
      <c r="N11" s="121"/>
      <c r="O11" s="121"/>
      <c r="P11" s="121"/>
    </row>
    <row r="12" spans="1:17">
      <c r="A12" s="240" t="s">
        <v>1903</v>
      </c>
      <c r="B12" s="121" t="s">
        <v>5035</v>
      </c>
      <c r="C12" s="121"/>
      <c r="D12" s="121"/>
      <c r="E12" s="121"/>
      <c r="F12" s="121"/>
      <c r="G12" s="121"/>
      <c r="H12" s="121"/>
      <c r="I12" s="238"/>
      <c r="J12" s="238"/>
      <c r="K12" s="238"/>
      <c r="L12" s="121"/>
      <c r="M12" s="121"/>
      <c r="N12" s="121"/>
      <c r="O12" s="121"/>
      <c r="P12" s="121"/>
    </row>
    <row r="13" spans="1:17">
      <c r="A13" s="170" t="s">
        <v>1710</v>
      </c>
      <c r="B13" s="114" t="s">
        <v>1711</v>
      </c>
      <c r="E13" s="114"/>
      <c r="J13" s="114"/>
      <c r="K13" s="115"/>
      <c r="L13" s="115"/>
      <c r="M13" s="115"/>
    </row>
    <row r="14" spans="1:17">
      <c r="E14" s="114"/>
      <c r="I14" s="115"/>
      <c r="J14" s="115"/>
      <c r="K14" s="115"/>
      <c r="L14" s="170"/>
    </row>
    <row r="15" spans="1:17" ht="51">
      <c r="A15" s="116" t="s">
        <v>814</v>
      </c>
      <c r="B15" s="116" t="s">
        <v>815</v>
      </c>
      <c r="C15" s="116" t="s">
        <v>975</v>
      </c>
      <c r="D15" s="116" t="s">
        <v>976</v>
      </c>
      <c r="E15" s="491" t="s">
        <v>977</v>
      </c>
      <c r="F15" s="116" t="s">
        <v>5036</v>
      </c>
      <c r="G15" s="174" t="s">
        <v>978</v>
      </c>
      <c r="H15" s="144" t="s">
        <v>979</v>
      </c>
      <c r="I15" s="116" t="s">
        <v>1713</v>
      </c>
      <c r="J15" s="116" t="s">
        <v>2176</v>
      </c>
      <c r="K15" s="116" t="s">
        <v>982</v>
      </c>
      <c r="L15" s="116" t="s">
        <v>2242</v>
      </c>
      <c r="M15" s="116" t="s">
        <v>983</v>
      </c>
      <c r="N15" s="116" t="s">
        <v>984</v>
      </c>
      <c r="O15" s="116" t="s">
        <v>985</v>
      </c>
      <c r="P15" s="116" t="s">
        <v>986</v>
      </c>
    </row>
    <row r="16" spans="1:17" ht="91.5" customHeight="1">
      <c r="A16" s="332" t="s">
        <v>5039</v>
      </c>
      <c r="B16" s="963" t="s">
        <v>28908</v>
      </c>
      <c r="C16" s="963" t="s">
        <v>28909</v>
      </c>
      <c r="D16" s="124" t="s">
        <v>1300</v>
      </c>
      <c r="E16" s="337">
        <v>1.58</v>
      </c>
      <c r="F16" s="124">
        <v>2.0499999999999998</v>
      </c>
      <c r="G16" s="124">
        <v>1</v>
      </c>
      <c r="H16" s="124">
        <v>1</v>
      </c>
      <c r="I16" s="124" t="s">
        <v>785</v>
      </c>
      <c r="J16" s="124"/>
      <c r="K16" s="124" t="s">
        <v>994</v>
      </c>
      <c r="L16" s="136"/>
      <c r="M16" s="136"/>
      <c r="N16" s="136"/>
      <c r="O16" s="136" t="s">
        <v>1306</v>
      </c>
      <c r="P16" s="136" t="s">
        <v>1306</v>
      </c>
      <c r="Q16" s="673"/>
    </row>
    <row r="17" spans="1:17" s="1718" customFormat="1" ht="89.25" customHeight="1">
      <c r="A17" s="1165" t="s">
        <v>28269</v>
      </c>
      <c r="B17" s="963" t="s">
        <v>28270</v>
      </c>
      <c r="C17" s="963" t="s">
        <v>28271</v>
      </c>
      <c r="D17" s="963" t="s">
        <v>1300</v>
      </c>
      <c r="E17" s="1166">
        <v>2.5299999999999998</v>
      </c>
      <c r="F17" s="963">
        <v>3.29</v>
      </c>
      <c r="G17" s="963">
        <v>1</v>
      </c>
      <c r="H17" s="963">
        <v>1</v>
      </c>
      <c r="I17" s="963" t="s">
        <v>785</v>
      </c>
      <c r="J17" s="963"/>
      <c r="K17" s="963" t="s">
        <v>994</v>
      </c>
      <c r="L17" s="965"/>
      <c r="M17" s="965"/>
      <c r="N17" s="965"/>
      <c r="O17" s="965" t="s">
        <v>1306</v>
      </c>
      <c r="P17" s="965" t="s">
        <v>1306</v>
      </c>
      <c r="Q17" s="673"/>
    </row>
    <row r="18" spans="1:17" ht="193.5" customHeight="1">
      <c r="A18" s="332" t="s">
        <v>5044</v>
      </c>
      <c r="B18" s="963" t="s">
        <v>28910</v>
      </c>
      <c r="C18" s="963" t="s">
        <v>29608</v>
      </c>
      <c r="D18" s="124" t="s">
        <v>1300</v>
      </c>
      <c r="E18" s="337">
        <v>3.79</v>
      </c>
      <c r="F18" s="124">
        <v>4.93</v>
      </c>
      <c r="G18" s="124">
        <v>1</v>
      </c>
      <c r="H18" s="124">
        <v>1</v>
      </c>
      <c r="I18" s="124" t="s">
        <v>785</v>
      </c>
      <c r="J18" s="124"/>
      <c r="K18" s="124" t="s">
        <v>994</v>
      </c>
      <c r="L18" s="136"/>
      <c r="M18" s="136"/>
      <c r="N18" s="136"/>
      <c r="O18" s="136" t="s">
        <v>1306</v>
      </c>
      <c r="P18" s="136" t="s">
        <v>1306</v>
      </c>
      <c r="Q18" s="130"/>
    </row>
    <row r="19" spans="1:17" s="1057" customFormat="1" ht="127.5">
      <c r="A19" s="1165" t="s">
        <v>23695</v>
      </c>
      <c r="B19" s="963" t="s">
        <v>23696</v>
      </c>
      <c r="C19" s="963" t="s">
        <v>23697</v>
      </c>
      <c r="D19" s="963" t="s">
        <v>1300</v>
      </c>
      <c r="E19" s="1166">
        <v>3.16</v>
      </c>
      <c r="F19" s="963">
        <v>4.1100000000000003</v>
      </c>
      <c r="G19" s="963">
        <v>1</v>
      </c>
      <c r="H19" s="963">
        <v>1</v>
      </c>
      <c r="I19" s="963" t="s">
        <v>785</v>
      </c>
      <c r="J19" s="963"/>
      <c r="K19" s="963" t="s">
        <v>994</v>
      </c>
      <c r="L19" s="965"/>
      <c r="M19" s="965"/>
      <c r="N19" s="965"/>
      <c r="O19" s="965" t="s">
        <v>1306</v>
      </c>
      <c r="P19" s="965" t="s">
        <v>1306</v>
      </c>
      <c r="Q19" s="130"/>
    </row>
    <row r="20" spans="1:17">
      <c r="A20" s="117">
        <v>11602</v>
      </c>
      <c r="B20" s="117" t="s">
        <v>5055</v>
      </c>
      <c r="C20" s="117" t="s">
        <v>5055</v>
      </c>
      <c r="D20" s="117" t="s">
        <v>1300</v>
      </c>
      <c r="E20" s="360">
        <v>3.16</v>
      </c>
      <c r="F20" s="117">
        <v>4.1100000000000003</v>
      </c>
      <c r="G20" s="117">
        <v>1</v>
      </c>
      <c r="H20" s="117">
        <v>1</v>
      </c>
      <c r="I20" s="117" t="s">
        <v>2236</v>
      </c>
      <c r="J20" s="124"/>
      <c r="K20" s="124" t="s">
        <v>994</v>
      </c>
      <c r="L20" s="120"/>
      <c r="M20" s="120"/>
      <c r="N20" s="120"/>
      <c r="O20" s="120" t="s">
        <v>1306</v>
      </c>
      <c r="P20" s="120" t="s">
        <v>1306</v>
      </c>
    </row>
    <row r="21" spans="1:17" ht="124.15" customHeight="1">
      <c r="A21" s="117">
        <v>13021</v>
      </c>
      <c r="B21" s="962" t="s">
        <v>6820</v>
      </c>
      <c r="C21" s="164" t="s">
        <v>5059</v>
      </c>
      <c r="D21" s="117" t="s">
        <v>1300</v>
      </c>
      <c r="E21" s="355">
        <v>10.38</v>
      </c>
      <c r="F21" s="117">
        <v>13.49</v>
      </c>
      <c r="G21" s="117">
        <v>2</v>
      </c>
      <c r="H21" s="120">
        <v>3</v>
      </c>
      <c r="I21" s="117" t="s">
        <v>1710</v>
      </c>
      <c r="J21" s="117"/>
      <c r="K21" s="117" t="s">
        <v>994</v>
      </c>
      <c r="L21" s="120"/>
      <c r="M21" s="120"/>
      <c r="N21" s="120"/>
      <c r="O21" s="120" t="s">
        <v>1306</v>
      </c>
      <c r="P21" s="120" t="s">
        <v>1306</v>
      </c>
      <c r="Q21" s="1912"/>
    </row>
    <row r="22" spans="1:17" ht="38.25">
      <c r="A22" s="117">
        <v>13090</v>
      </c>
      <c r="B22" s="117" t="s">
        <v>5060</v>
      </c>
      <c r="C22" s="117" t="s">
        <v>5061</v>
      </c>
      <c r="D22" s="117" t="s">
        <v>1300</v>
      </c>
      <c r="E22" s="360">
        <v>3.16</v>
      </c>
      <c r="F22" s="117">
        <v>4.1100000000000003</v>
      </c>
      <c r="G22" s="117">
        <v>1</v>
      </c>
      <c r="H22" s="117">
        <v>1</v>
      </c>
      <c r="I22" s="117" t="s">
        <v>1710</v>
      </c>
      <c r="J22" s="124"/>
      <c r="K22" s="124" t="s">
        <v>994</v>
      </c>
      <c r="L22" s="120"/>
      <c r="M22" s="120"/>
      <c r="N22" s="120"/>
      <c r="O22" s="120" t="s">
        <v>1306</v>
      </c>
      <c r="P22" s="120" t="s">
        <v>1306</v>
      </c>
    </row>
    <row r="23" spans="1:17" s="1250" customFormat="1" ht="25.5">
      <c r="A23" s="963">
        <v>31013</v>
      </c>
      <c r="B23" s="963" t="s">
        <v>24194</v>
      </c>
      <c r="C23" s="963" t="s">
        <v>24195</v>
      </c>
      <c r="D23" s="963" t="s">
        <v>1300</v>
      </c>
      <c r="E23" s="1166">
        <v>3</v>
      </c>
      <c r="F23" s="963">
        <v>3.9</v>
      </c>
      <c r="G23" s="963">
        <v>2</v>
      </c>
      <c r="H23" s="970">
        <v>10</v>
      </c>
      <c r="I23" s="963" t="s">
        <v>1710</v>
      </c>
      <c r="J23" s="963"/>
      <c r="K23" s="963" t="s">
        <v>994</v>
      </c>
      <c r="L23" s="968"/>
      <c r="M23" s="968"/>
      <c r="N23" s="968"/>
      <c r="O23" s="968" t="s">
        <v>24233</v>
      </c>
      <c r="P23" s="968" t="s">
        <v>24233</v>
      </c>
      <c r="Q23" s="130"/>
    </row>
    <row r="24" spans="1:17" s="1250" customFormat="1" ht="50.25" customHeight="1">
      <c r="A24" s="963">
        <v>31014</v>
      </c>
      <c r="B24" s="963" t="s">
        <v>24196</v>
      </c>
      <c r="C24" s="963" t="s">
        <v>24197</v>
      </c>
      <c r="D24" s="963" t="s">
        <v>1300</v>
      </c>
      <c r="E24" s="1166">
        <v>1</v>
      </c>
      <c r="F24" s="963">
        <v>1.3</v>
      </c>
      <c r="G24" s="963">
        <v>2</v>
      </c>
      <c r="H24" s="970">
        <v>10</v>
      </c>
      <c r="I24" s="963" t="s">
        <v>1710</v>
      </c>
      <c r="J24" s="963"/>
      <c r="K24" s="963" t="s">
        <v>994</v>
      </c>
      <c r="L24" s="968"/>
      <c r="M24" s="968"/>
      <c r="N24" s="968"/>
      <c r="O24" s="968" t="s">
        <v>1306</v>
      </c>
      <c r="P24" s="968" t="s">
        <v>1306</v>
      </c>
      <c r="Q24" s="130"/>
    </row>
    <row r="25" spans="1:17" s="1250" customFormat="1" ht="38.25">
      <c r="A25" s="963">
        <v>31015</v>
      </c>
      <c r="B25" s="963" t="s">
        <v>24198</v>
      </c>
      <c r="C25" s="963" t="s">
        <v>24199</v>
      </c>
      <c r="D25" s="963" t="s">
        <v>1300</v>
      </c>
      <c r="E25" s="1166">
        <v>3.3</v>
      </c>
      <c r="F25" s="963">
        <v>4.29</v>
      </c>
      <c r="G25" s="963">
        <v>2</v>
      </c>
      <c r="H25" s="970">
        <v>22</v>
      </c>
      <c r="I25" s="963" t="s">
        <v>1710</v>
      </c>
      <c r="J25" s="963"/>
      <c r="K25" s="963" t="s">
        <v>994</v>
      </c>
      <c r="L25" s="968"/>
      <c r="M25" s="968"/>
      <c r="N25" s="968"/>
      <c r="O25" s="968" t="s">
        <v>24233</v>
      </c>
      <c r="P25" s="968" t="s">
        <v>24233</v>
      </c>
      <c r="Q25" s="130"/>
    </row>
    <row r="26" spans="1:17" s="1250" customFormat="1" ht="51">
      <c r="A26" s="963">
        <v>31016</v>
      </c>
      <c r="B26" s="963" t="s">
        <v>24200</v>
      </c>
      <c r="C26" s="963" t="s">
        <v>24201</v>
      </c>
      <c r="D26" s="963" t="s">
        <v>1300</v>
      </c>
      <c r="E26" s="1166">
        <v>1</v>
      </c>
      <c r="F26" s="963">
        <v>1.3</v>
      </c>
      <c r="G26" s="963">
        <v>2</v>
      </c>
      <c r="H26" s="970">
        <v>22</v>
      </c>
      <c r="I26" s="963" t="s">
        <v>1710</v>
      </c>
      <c r="J26" s="963"/>
      <c r="K26" s="963" t="s">
        <v>994</v>
      </c>
      <c r="L26" s="968"/>
      <c r="M26" s="968"/>
      <c r="N26" s="968"/>
      <c r="O26" s="968" t="s">
        <v>1306</v>
      </c>
      <c r="P26" s="968" t="s">
        <v>1306</v>
      </c>
      <c r="Q26" s="130"/>
    </row>
    <row r="27" spans="1:17" s="1250" customFormat="1" ht="63.75">
      <c r="A27" s="963">
        <v>31062</v>
      </c>
      <c r="B27" s="963" t="s">
        <v>24202</v>
      </c>
      <c r="C27" s="963" t="s">
        <v>24203</v>
      </c>
      <c r="D27" s="963" t="s">
        <v>1300</v>
      </c>
      <c r="E27" s="1166">
        <v>5.3</v>
      </c>
      <c r="F27" s="963">
        <v>6.89</v>
      </c>
      <c r="G27" s="963">
        <v>1</v>
      </c>
      <c r="H27" s="963">
        <v>1</v>
      </c>
      <c r="I27" s="963" t="s">
        <v>1710</v>
      </c>
      <c r="J27" s="963"/>
      <c r="K27" s="963" t="s">
        <v>994</v>
      </c>
      <c r="L27" s="965"/>
      <c r="M27" s="965"/>
      <c r="N27" s="965"/>
      <c r="O27" s="965" t="s">
        <v>24233</v>
      </c>
      <c r="P27" s="965" t="s">
        <v>24233</v>
      </c>
      <c r="Q27" s="130"/>
    </row>
    <row r="28" spans="1:17" s="1250" customFormat="1" ht="51">
      <c r="A28" s="963">
        <v>31063</v>
      </c>
      <c r="B28" s="963" t="s">
        <v>24205</v>
      </c>
      <c r="C28" s="963" t="s">
        <v>24206</v>
      </c>
      <c r="D28" s="963" t="s">
        <v>1300</v>
      </c>
      <c r="E28" s="1166">
        <v>1.4</v>
      </c>
      <c r="F28" s="963">
        <v>1.82</v>
      </c>
      <c r="G28" s="963">
        <v>1</v>
      </c>
      <c r="H28" s="963">
        <v>1</v>
      </c>
      <c r="I28" s="963" t="s">
        <v>1710</v>
      </c>
      <c r="J28" s="963"/>
      <c r="K28" s="963" t="s">
        <v>994</v>
      </c>
      <c r="L28" s="965"/>
      <c r="M28" s="965"/>
      <c r="N28" s="965"/>
      <c r="O28" s="965" t="s">
        <v>1306</v>
      </c>
      <c r="P28" s="965" t="s">
        <v>1306</v>
      </c>
      <c r="Q28" s="130"/>
    </row>
    <row r="29" spans="1:17" s="1518" customFormat="1" ht="63.75">
      <c r="A29" s="963">
        <v>31064</v>
      </c>
      <c r="B29" s="963" t="s">
        <v>27259</v>
      </c>
      <c r="C29" s="963" t="s">
        <v>27260</v>
      </c>
      <c r="D29" s="963" t="s">
        <v>1300</v>
      </c>
      <c r="E29" s="1166">
        <v>5.3</v>
      </c>
      <c r="F29" s="963">
        <v>6.89</v>
      </c>
      <c r="G29" s="963">
        <v>1</v>
      </c>
      <c r="H29" s="963">
        <v>1</v>
      </c>
      <c r="I29" s="963" t="s">
        <v>1710</v>
      </c>
      <c r="J29" s="963"/>
      <c r="K29" s="963" t="s">
        <v>994</v>
      </c>
      <c r="L29" s="965"/>
      <c r="M29" s="965"/>
      <c r="N29" s="965"/>
      <c r="O29" s="965" t="s">
        <v>24233</v>
      </c>
      <c r="P29" s="965" t="s">
        <v>24233</v>
      </c>
      <c r="Q29" s="130"/>
    </row>
    <row r="30" spans="1:17" s="1518" customFormat="1" ht="76.5">
      <c r="A30" s="963">
        <v>31065</v>
      </c>
      <c r="B30" s="963" t="s">
        <v>27261</v>
      </c>
      <c r="C30" s="963" t="s">
        <v>27262</v>
      </c>
      <c r="D30" s="963" t="s">
        <v>1300</v>
      </c>
      <c r="E30" s="1166">
        <v>6.1</v>
      </c>
      <c r="F30" s="963">
        <v>7.93</v>
      </c>
      <c r="G30" s="963">
        <v>1</v>
      </c>
      <c r="H30" s="963">
        <v>1</v>
      </c>
      <c r="I30" s="963" t="s">
        <v>1710</v>
      </c>
      <c r="J30" s="963"/>
      <c r="K30" s="963" t="s">
        <v>994</v>
      </c>
      <c r="L30" s="965"/>
      <c r="M30" s="965"/>
      <c r="N30" s="965"/>
      <c r="O30" s="965" t="s">
        <v>1306</v>
      </c>
      <c r="P30" s="965" t="s">
        <v>1306</v>
      </c>
      <c r="Q30" s="130"/>
    </row>
    <row r="31" spans="1:17" s="121" customFormat="1" ht="76.5">
      <c r="A31" s="166">
        <v>41691</v>
      </c>
      <c r="B31" s="164" t="s">
        <v>5065</v>
      </c>
      <c r="C31" s="164" t="s">
        <v>5066</v>
      </c>
      <c r="D31" s="204" t="s">
        <v>1300</v>
      </c>
      <c r="E31" s="166" t="s">
        <v>5067</v>
      </c>
      <c r="F31" s="203">
        <v>2.0499999999999998</v>
      </c>
      <c r="G31" s="117">
        <v>1</v>
      </c>
      <c r="H31" s="117">
        <v>1</v>
      </c>
      <c r="I31" s="157" t="s">
        <v>1710</v>
      </c>
      <c r="J31" s="124">
        <v>3</v>
      </c>
      <c r="K31" s="164" t="s">
        <v>994</v>
      </c>
      <c r="L31" s="203"/>
      <c r="M31" s="203"/>
      <c r="N31" s="203"/>
      <c r="O31" s="165" t="s">
        <v>1306</v>
      </c>
      <c r="P31" s="165" t="s">
        <v>1306</v>
      </c>
    </row>
    <row r="32" spans="1:17" ht="25.5">
      <c r="A32" s="117">
        <v>45201</v>
      </c>
      <c r="B32" s="117" t="s">
        <v>5068</v>
      </c>
      <c r="C32" s="117" t="s">
        <v>5069</v>
      </c>
      <c r="D32" s="117" t="s">
        <v>1300</v>
      </c>
      <c r="E32" s="360">
        <v>3.16</v>
      </c>
      <c r="F32" s="117">
        <v>4.1100000000000003</v>
      </c>
      <c r="G32" s="117">
        <v>2</v>
      </c>
      <c r="H32" s="117">
        <v>2</v>
      </c>
      <c r="I32" s="117" t="s">
        <v>1710</v>
      </c>
      <c r="J32" s="124"/>
      <c r="K32" s="124" t="s">
        <v>994</v>
      </c>
      <c r="L32" s="120"/>
      <c r="M32" s="120">
        <v>0</v>
      </c>
      <c r="N32" s="120">
        <v>26</v>
      </c>
      <c r="O32" s="120" t="s">
        <v>1306</v>
      </c>
      <c r="P32" s="120" t="s">
        <v>1306</v>
      </c>
    </row>
    <row r="33" spans="1:17" s="1057" customFormat="1" ht="63.75">
      <c r="A33" s="963">
        <v>45202</v>
      </c>
      <c r="B33" s="963" t="s">
        <v>23698</v>
      </c>
      <c r="C33" s="963" t="s">
        <v>23699</v>
      </c>
      <c r="D33" s="963" t="s">
        <v>1300</v>
      </c>
      <c r="E33" s="1166">
        <v>4.74</v>
      </c>
      <c r="F33" s="963">
        <v>6.16</v>
      </c>
      <c r="G33" s="963">
        <v>2</v>
      </c>
      <c r="H33" s="963">
        <v>2</v>
      </c>
      <c r="I33" s="963" t="s">
        <v>1710</v>
      </c>
      <c r="J33" s="963"/>
      <c r="K33" s="963" t="s">
        <v>994</v>
      </c>
      <c r="L33" s="965"/>
      <c r="M33" s="965"/>
      <c r="N33" s="965"/>
      <c r="O33" s="965" t="s">
        <v>1306</v>
      </c>
      <c r="P33" s="965" t="s">
        <v>1306</v>
      </c>
      <c r="Q33" s="130"/>
    </row>
    <row r="34" spans="1:17" ht="25.5">
      <c r="A34" s="117">
        <v>45210</v>
      </c>
      <c r="B34" s="117" t="s">
        <v>5070</v>
      </c>
      <c r="C34" s="117" t="s">
        <v>5071</v>
      </c>
      <c r="D34" s="117" t="s">
        <v>1300</v>
      </c>
      <c r="E34" s="360">
        <v>2.21</v>
      </c>
      <c r="F34" s="117">
        <v>2.87</v>
      </c>
      <c r="G34" s="117">
        <v>2</v>
      </c>
      <c r="H34" s="117">
        <v>2</v>
      </c>
      <c r="I34" s="117" t="s">
        <v>1710</v>
      </c>
      <c r="J34" s="124"/>
      <c r="K34" s="124" t="s">
        <v>994</v>
      </c>
      <c r="L34" s="120"/>
      <c r="M34" s="120">
        <v>0</v>
      </c>
      <c r="N34" s="120">
        <v>26</v>
      </c>
      <c r="O34" s="120" t="s">
        <v>1306</v>
      </c>
      <c r="P34" s="120" t="s">
        <v>1306</v>
      </c>
      <c r="Q34" s="195"/>
    </row>
    <row r="35" spans="1:17" ht="65.25" customHeight="1">
      <c r="A35" s="117">
        <v>45220</v>
      </c>
      <c r="B35" s="117" t="s">
        <v>5072</v>
      </c>
      <c r="C35" s="962" t="s">
        <v>29076</v>
      </c>
      <c r="D35" s="117" t="s">
        <v>1300</v>
      </c>
      <c r="E35" s="360">
        <v>1.58</v>
      </c>
      <c r="F35" s="117">
        <v>2.0499999999999998</v>
      </c>
      <c r="G35" s="117">
        <v>2</v>
      </c>
      <c r="H35" s="117">
        <v>32</v>
      </c>
      <c r="I35" s="117" t="s">
        <v>1710</v>
      </c>
      <c r="J35" s="124"/>
      <c r="K35" s="124" t="s">
        <v>994</v>
      </c>
      <c r="L35" s="120"/>
      <c r="M35" s="120"/>
      <c r="N35" s="120"/>
      <c r="O35" s="120" t="s">
        <v>1306</v>
      </c>
      <c r="P35" s="120" t="s">
        <v>1306</v>
      </c>
      <c r="Q35" s="1912"/>
    </row>
    <row r="36" spans="1:17" ht="25.5">
      <c r="A36" s="117">
        <v>45221</v>
      </c>
      <c r="B36" s="117" t="s">
        <v>5073</v>
      </c>
      <c r="C36" s="117" t="s">
        <v>5074</v>
      </c>
      <c r="D36" s="117" t="s">
        <v>1300</v>
      </c>
      <c r="E36" s="360">
        <v>0.63</v>
      </c>
      <c r="F36" s="117">
        <v>0.82</v>
      </c>
      <c r="G36" s="117">
        <v>1</v>
      </c>
      <c r="H36" s="117">
        <v>32</v>
      </c>
      <c r="I36" s="117" t="s">
        <v>1710</v>
      </c>
      <c r="J36" s="124"/>
      <c r="K36" s="124" t="s">
        <v>994</v>
      </c>
      <c r="L36" s="120"/>
      <c r="M36" s="120"/>
      <c r="N36" s="120"/>
      <c r="O36" s="120" t="s">
        <v>1306</v>
      </c>
      <c r="P36" s="120" t="s">
        <v>1306</v>
      </c>
    </row>
    <row r="37" spans="1:17" ht="25.5">
      <c r="A37" s="117">
        <v>45222</v>
      </c>
      <c r="B37" s="117" t="s">
        <v>5075</v>
      </c>
      <c r="C37" s="117" t="s">
        <v>5075</v>
      </c>
      <c r="D37" s="117" t="s">
        <v>1300</v>
      </c>
      <c r="E37" s="360">
        <v>4.74</v>
      </c>
      <c r="F37" s="117">
        <v>6.16</v>
      </c>
      <c r="G37" s="117">
        <v>2</v>
      </c>
      <c r="H37" s="117">
        <v>2</v>
      </c>
      <c r="I37" s="117" t="s">
        <v>1710</v>
      </c>
      <c r="J37" s="124"/>
      <c r="K37" s="124" t="s">
        <v>994</v>
      </c>
      <c r="L37" s="120"/>
      <c r="M37" s="120"/>
      <c r="N37" s="120"/>
      <c r="O37" s="120" t="s">
        <v>1306</v>
      </c>
      <c r="P37" s="120" t="s">
        <v>1306</v>
      </c>
    </row>
    <row r="38" spans="1:17">
      <c r="A38" s="117">
        <v>45224</v>
      </c>
      <c r="B38" s="117" t="s">
        <v>5077</v>
      </c>
      <c r="C38" s="117" t="s">
        <v>5077</v>
      </c>
      <c r="D38" s="117" t="s">
        <v>1300</v>
      </c>
      <c r="E38" s="360">
        <v>3.16</v>
      </c>
      <c r="F38" s="117">
        <v>4.1100000000000003</v>
      </c>
      <c r="G38" s="117">
        <v>1</v>
      </c>
      <c r="H38" s="117">
        <v>4</v>
      </c>
      <c r="I38" s="117" t="s">
        <v>1710</v>
      </c>
      <c r="J38" s="124"/>
      <c r="K38" s="124" t="s">
        <v>994</v>
      </c>
      <c r="L38" s="120"/>
      <c r="M38" s="120"/>
      <c r="N38" s="120"/>
      <c r="O38" s="120" t="s">
        <v>1306</v>
      </c>
      <c r="P38" s="120" t="s">
        <v>1306</v>
      </c>
    </row>
    <row r="39" spans="1:17" s="1723" customFormat="1" ht="153" customHeight="1">
      <c r="A39" s="963">
        <v>45225</v>
      </c>
      <c r="B39" s="963" t="s">
        <v>28273</v>
      </c>
      <c r="C39" s="963" t="s">
        <v>28274</v>
      </c>
      <c r="D39" s="963" t="s">
        <v>1300</v>
      </c>
      <c r="E39" s="1166">
        <v>9.48</v>
      </c>
      <c r="F39" s="963">
        <v>12.32</v>
      </c>
      <c r="G39" s="963">
        <v>1</v>
      </c>
      <c r="H39" s="963">
        <v>1</v>
      </c>
      <c r="I39" s="963" t="s">
        <v>1710</v>
      </c>
      <c r="J39" s="963"/>
      <c r="K39" s="963" t="s">
        <v>994</v>
      </c>
      <c r="L39" s="965"/>
      <c r="M39" s="965"/>
      <c r="N39" s="965"/>
      <c r="O39" s="965" t="s">
        <v>1306</v>
      </c>
      <c r="P39" s="965" t="s">
        <v>1306</v>
      </c>
      <c r="Q39" s="130"/>
    </row>
    <row r="40" spans="1:17" s="1723" customFormat="1" ht="154.5" customHeight="1">
      <c r="A40" s="963">
        <v>45226</v>
      </c>
      <c r="B40" s="963" t="s">
        <v>28275</v>
      </c>
      <c r="C40" s="963" t="s">
        <v>28276</v>
      </c>
      <c r="D40" s="963" t="s">
        <v>1300</v>
      </c>
      <c r="E40" s="1166">
        <v>12.64</v>
      </c>
      <c r="F40" s="963">
        <v>16.43</v>
      </c>
      <c r="G40" s="963">
        <v>1</v>
      </c>
      <c r="H40" s="963">
        <v>1</v>
      </c>
      <c r="I40" s="963" t="s">
        <v>1710</v>
      </c>
      <c r="J40" s="963"/>
      <c r="K40" s="963" t="s">
        <v>994</v>
      </c>
      <c r="L40" s="965"/>
      <c r="M40" s="965"/>
      <c r="N40" s="965"/>
      <c r="O40" s="965" t="s">
        <v>1306</v>
      </c>
      <c r="P40" s="965" t="s">
        <v>1306</v>
      </c>
      <c r="Q40" s="130"/>
    </row>
    <row r="41" spans="1:17" s="1723" customFormat="1" ht="114.75" customHeight="1">
      <c r="A41" s="963">
        <v>45227</v>
      </c>
      <c r="B41" s="963" t="s">
        <v>28277</v>
      </c>
      <c r="C41" s="963" t="s">
        <v>28278</v>
      </c>
      <c r="D41" s="963" t="s">
        <v>1300</v>
      </c>
      <c r="E41" s="1166">
        <v>3.16</v>
      </c>
      <c r="F41" s="963">
        <v>4.1100000000000003</v>
      </c>
      <c r="G41" s="963">
        <v>1</v>
      </c>
      <c r="H41" s="963">
        <v>1</v>
      </c>
      <c r="I41" s="963" t="s">
        <v>1710</v>
      </c>
      <c r="J41" s="963"/>
      <c r="K41" s="963" t="s">
        <v>994</v>
      </c>
      <c r="L41" s="965"/>
      <c r="M41" s="965"/>
      <c r="N41" s="965"/>
      <c r="O41" s="965" t="s">
        <v>1306</v>
      </c>
      <c r="P41" s="965" t="s">
        <v>1306</v>
      </c>
      <c r="Q41" s="130"/>
    </row>
    <row r="42" spans="1:17" s="1723" customFormat="1" ht="116.25" customHeight="1">
      <c r="A42" s="963">
        <v>45228</v>
      </c>
      <c r="B42" s="963" t="s">
        <v>28279</v>
      </c>
      <c r="C42" s="963" t="s">
        <v>28280</v>
      </c>
      <c r="D42" s="963" t="s">
        <v>1300</v>
      </c>
      <c r="E42" s="1166">
        <v>6.32</v>
      </c>
      <c r="F42" s="963">
        <v>8.2200000000000006</v>
      </c>
      <c r="G42" s="963">
        <v>1</v>
      </c>
      <c r="H42" s="963">
        <v>1</v>
      </c>
      <c r="I42" s="963" t="s">
        <v>1710</v>
      </c>
      <c r="J42" s="963"/>
      <c r="K42" s="963" t="s">
        <v>994</v>
      </c>
      <c r="L42" s="965"/>
      <c r="M42" s="965"/>
      <c r="N42" s="965"/>
      <c r="O42" s="965" t="s">
        <v>1306</v>
      </c>
      <c r="P42" s="965" t="s">
        <v>1306</v>
      </c>
      <c r="Q42" s="130"/>
    </row>
    <row r="43" spans="1:17" s="1723" customFormat="1" ht="140.25">
      <c r="A43" s="963">
        <v>45229</v>
      </c>
      <c r="B43" s="963" t="s">
        <v>28281</v>
      </c>
      <c r="C43" s="963" t="s">
        <v>28298</v>
      </c>
      <c r="D43" s="963" t="s">
        <v>1300</v>
      </c>
      <c r="E43" s="1166">
        <v>7.9</v>
      </c>
      <c r="F43" s="963">
        <v>10.27</v>
      </c>
      <c r="G43" s="963">
        <v>1</v>
      </c>
      <c r="H43" s="963">
        <v>1</v>
      </c>
      <c r="I43" s="963" t="s">
        <v>1710</v>
      </c>
      <c r="J43" s="963"/>
      <c r="K43" s="963" t="s">
        <v>994</v>
      </c>
      <c r="L43" s="965"/>
      <c r="M43" s="965"/>
      <c r="N43" s="965"/>
      <c r="O43" s="965" t="s">
        <v>1306</v>
      </c>
      <c r="P43" s="965" t="s">
        <v>1306</v>
      </c>
      <c r="Q43" s="130"/>
    </row>
    <row r="44" spans="1:17" s="1723" customFormat="1" ht="140.25">
      <c r="A44" s="963">
        <v>45230</v>
      </c>
      <c r="B44" s="963" t="s">
        <v>28282</v>
      </c>
      <c r="C44" s="963" t="s">
        <v>28299</v>
      </c>
      <c r="D44" s="963" t="s">
        <v>1300</v>
      </c>
      <c r="E44" s="1166">
        <v>22.12</v>
      </c>
      <c r="F44" s="963">
        <v>28.76</v>
      </c>
      <c r="G44" s="963">
        <v>1</v>
      </c>
      <c r="H44" s="963">
        <v>1</v>
      </c>
      <c r="I44" s="963" t="s">
        <v>1710</v>
      </c>
      <c r="J44" s="963"/>
      <c r="K44" s="963" t="s">
        <v>994</v>
      </c>
      <c r="L44" s="965"/>
      <c r="M44" s="965"/>
      <c r="N44" s="965"/>
      <c r="O44" s="965" t="s">
        <v>1306</v>
      </c>
      <c r="P44" s="965" t="s">
        <v>1306</v>
      </c>
      <c r="Q44" s="130"/>
    </row>
    <row r="45" spans="1:17" s="1723" customFormat="1" ht="140.25">
      <c r="A45" s="963">
        <v>45231</v>
      </c>
      <c r="B45" s="963" t="s">
        <v>28283</v>
      </c>
      <c r="C45" s="963" t="s">
        <v>28300</v>
      </c>
      <c r="D45" s="963" t="s">
        <v>1300</v>
      </c>
      <c r="E45" s="1166">
        <v>37.92</v>
      </c>
      <c r="F45" s="963">
        <v>49.3</v>
      </c>
      <c r="G45" s="963">
        <v>1</v>
      </c>
      <c r="H45" s="963">
        <v>1</v>
      </c>
      <c r="I45" s="963" t="s">
        <v>1710</v>
      </c>
      <c r="J45" s="963"/>
      <c r="K45" s="963" t="s">
        <v>994</v>
      </c>
      <c r="L45" s="965"/>
      <c r="M45" s="965"/>
      <c r="N45" s="965"/>
      <c r="O45" s="965" t="s">
        <v>1306</v>
      </c>
      <c r="P45" s="965" t="s">
        <v>1306</v>
      </c>
      <c r="Q45" s="130"/>
    </row>
    <row r="46" spans="1:17" s="1723" customFormat="1" ht="228" customHeight="1">
      <c r="A46" s="963">
        <v>45232</v>
      </c>
      <c r="B46" s="963" t="s">
        <v>28284</v>
      </c>
      <c r="C46" s="963" t="s">
        <v>28285</v>
      </c>
      <c r="D46" s="963" t="s">
        <v>1300</v>
      </c>
      <c r="E46" s="1166">
        <v>6.32</v>
      </c>
      <c r="F46" s="963">
        <v>8.2200000000000006</v>
      </c>
      <c r="G46" s="963">
        <v>1</v>
      </c>
      <c r="H46" s="963">
        <v>1</v>
      </c>
      <c r="I46" s="963" t="s">
        <v>1710</v>
      </c>
      <c r="J46" s="963"/>
      <c r="K46" s="963" t="s">
        <v>994</v>
      </c>
      <c r="L46" s="965"/>
      <c r="M46" s="965"/>
      <c r="N46" s="965"/>
      <c r="O46" s="965" t="s">
        <v>1306</v>
      </c>
      <c r="P46" s="965" t="s">
        <v>1306</v>
      </c>
      <c r="Q46" s="130"/>
    </row>
    <row r="47" spans="1:17" s="1723" customFormat="1" ht="229.5">
      <c r="A47" s="963">
        <v>45233</v>
      </c>
      <c r="B47" s="963" t="s">
        <v>28286</v>
      </c>
      <c r="C47" s="963" t="s">
        <v>28287</v>
      </c>
      <c r="D47" s="963" t="s">
        <v>1300</v>
      </c>
      <c r="E47" s="1166">
        <v>7.9</v>
      </c>
      <c r="F47" s="963">
        <v>10.27</v>
      </c>
      <c r="G47" s="963">
        <v>1</v>
      </c>
      <c r="H47" s="963">
        <v>1</v>
      </c>
      <c r="I47" s="963" t="s">
        <v>1710</v>
      </c>
      <c r="J47" s="963"/>
      <c r="K47" s="963" t="s">
        <v>994</v>
      </c>
      <c r="L47" s="965"/>
      <c r="M47" s="965"/>
      <c r="N47" s="965"/>
      <c r="O47" s="965" t="s">
        <v>1306</v>
      </c>
      <c r="P47" s="965" t="s">
        <v>1306</v>
      </c>
      <c r="Q47" s="130"/>
    </row>
    <row r="48" spans="1:17">
      <c r="A48" s="117">
        <v>45296</v>
      </c>
      <c r="B48" s="117" t="s">
        <v>5087</v>
      </c>
      <c r="C48" s="117" t="s">
        <v>5087</v>
      </c>
      <c r="D48" s="117" t="s">
        <v>1300</v>
      </c>
      <c r="E48" s="360">
        <v>9.24</v>
      </c>
      <c r="F48" s="117">
        <v>12.01</v>
      </c>
      <c r="G48" s="117">
        <v>2</v>
      </c>
      <c r="H48" s="117">
        <v>10</v>
      </c>
      <c r="I48" s="117" t="s">
        <v>1710</v>
      </c>
      <c r="J48" s="124"/>
      <c r="K48" s="124" t="s">
        <v>994</v>
      </c>
      <c r="L48" s="120"/>
      <c r="M48" s="120"/>
      <c r="N48" s="120"/>
      <c r="O48" s="120" t="s">
        <v>1306</v>
      </c>
      <c r="P48" s="120" t="s">
        <v>1306</v>
      </c>
    </row>
    <row r="49" spans="1:17" ht="51">
      <c r="A49" s="117">
        <v>45310</v>
      </c>
      <c r="B49" s="117" t="s">
        <v>5088</v>
      </c>
      <c r="C49" s="117" t="s">
        <v>5089</v>
      </c>
      <c r="D49" s="117" t="s">
        <v>1300</v>
      </c>
      <c r="E49" s="360">
        <v>0.35</v>
      </c>
      <c r="F49" s="117">
        <v>0.46</v>
      </c>
      <c r="G49" s="117">
        <v>1</v>
      </c>
      <c r="H49" s="117">
        <v>1</v>
      </c>
      <c r="I49" s="117" t="s">
        <v>1710</v>
      </c>
      <c r="J49" s="124"/>
      <c r="K49" s="124" t="s">
        <v>994</v>
      </c>
      <c r="L49" s="120"/>
      <c r="M49" s="120">
        <v>0</v>
      </c>
      <c r="N49" s="157">
        <v>14</v>
      </c>
      <c r="O49" s="120" t="s">
        <v>1306</v>
      </c>
      <c r="P49" s="120" t="s">
        <v>1306</v>
      </c>
    </row>
    <row r="50" spans="1:17" ht="38.25">
      <c r="A50" s="117">
        <v>45315</v>
      </c>
      <c r="B50" s="117" t="s">
        <v>5090</v>
      </c>
      <c r="C50" s="117" t="s">
        <v>5091</v>
      </c>
      <c r="D50" s="117" t="s">
        <v>1300</v>
      </c>
      <c r="E50" s="360">
        <v>0.46</v>
      </c>
      <c r="F50" s="117">
        <v>0.6</v>
      </c>
      <c r="G50" s="117">
        <v>1</v>
      </c>
      <c r="H50" s="117">
        <v>1</v>
      </c>
      <c r="I50" s="117" t="s">
        <v>1710</v>
      </c>
      <c r="J50" s="124"/>
      <c r="K50" s="124" t="s">
        <v>994</v>
      </c>
      <c r="L50" s="120"/>
      <c r="M50" s="120">
        <v>0</v>
      </c>
      <c r="N50" s="157">
        <v>14</v>
      </c>
      <c r="O50" s="120" t="s">
        <v>1306</v>
      </c>
      <c r="P50" s="120" t="s">
        <v>1306</v>
      </c>
    </row>
    <row r="51" spans="1:17" ht="38.25">
      <c r="A51" s="117">
        <v>45320</v>
      </c>
      <c r="B51" s="117" t="s">
        <v>5092</v>
      </c>
      <c r="C51" s="117" t="s">
        <v>5093</v>
      </c>
      <c r="D51" s="117" t="s">
        <v>1300</v>
      </c>
      <c r="E51" s="360">
        <v>18.96</v>
      </c>
      <c r="F51" s="117">
        <v>24.65</v>
      </c>
      <c r="G51" s="117">
        <v>1</v>
      </c>
      <c r="H51" s="117">
        <v>1</v>
      </c>
      <c r="I51" s="117" t="s">
        <v>1710</v>
      </c>
      <c r="J51" s="124"/>
      <c r="K51" s="124" t="s">
        <v>994</v>
      </c>
      <c r="L51" s="120"/>
      <c r="M51" s="120"/>
      <c r="N51" s="120"/>
      <c r="O51" s="120" t="s">
        <v>1306</v>
      </c>
      <c r="P51" s="120" t="s">
        <v>1306</v>
      </c>
    </row>
    <row r="52" spans="1:17" s="1058" customFormat="1" ht="66" customHeight="1">
      <c r="A52" s="964">
        <v>45321</v>
      </c>
      <c r="B52" s="973" t="s">
        <v>23700</v>
      </c>
      <c r="C52" s="973" t="s">
        <v>23701</v>
      </c>
      <c r="D52" s="973" t="s">
        <v>1300</v>
      </c>
      <c r="E52" s="991">
        <v>9.48</v>
      </c>
      <c r="F52" s="964">
        <v>12.32</v>
      </c>
      <c r="G52" s="964">
        <v>2</v>
      </c>
      <c r="H52" s="964">
        <v>2</v>
      </c>
      <c r="I52" s="973" t="s">
        <v>1710</v>
      </c>
      <c r="J52" s="973"/>
      <c r="K52" s="973" t="s">
        <v>994</v>
      </c>
      <c r="L52" s="1011"/>
      <c r="M52" s="1011"/>
      <c r="N52" s="1011"/>
      <c r="O52" s="1011" t="s">
        <v>1306</v>
      </c>
      <c r="P52" s="1011" t="s">
        <v>1306</v>
      </c>
      <c r="Q52" s="226"/>
    </row>
    <row r="53" spans="1:17" ht="25.5">
      <c r="A53" s="117">
        <v>45390</v>
      </c>
      <c r="B53" s="117" t="s">
        <v>5094</v>
      </c>
      <c r="C53" s="117" t="s">
        <v>5095</v>
      </c>
      <c r="D53" s="117" t="s">
        <v>1300</v>
      </c>
      <c r="E53" s="360">
        <v>6.32</v>
      </c>
      <c r="F53" s="117">
        <v>8.2200000000000006</v>
      </c>
      <c r="G53" s="117">
        <v>1</v>
      </c>
      <c r="H53" s="117">
        <v>12</v>
      </c>
      <c r="I53" s="117" t="s">
        <v>1710</v>
      </c>
      <c r="J53" s="124"/>
      <c r="K53" s="124" t="s">
        <v>994</v>
      </c>
      <c r="L53" s="120"/>
      <c r="M53" s="1226">
        <v>0</v>
      </c>
      <c r="N53" s="1226">
        <v>18</v>
      </c>
      <c r="O53" s="120" t="s">
        <v>1306</v>
      </c>
      <c r="P53" s="120" t="s">
        <v>1306</v>
      </c>
      <c r="Q53" s="673"/>
    </row>
    <row r="54" spans="1:17">
      <c r="A54" s="117">
        <v>45391</v>
      </c>
      <c r="B54" s="117" t="s">
        <v>5096</v>
      </c>
      <c r="C54" s="117" t="s">
        <v>5097</v>
      </c>
      <c r="D54" s="117" t="s">
        <v>1300</v>
      </c>
      <c r="E54" s="360">
        <v>6.32</v>
      </c>
      <c r="F54" s="117">
        <v>8.2200000000000006</v>
      </c>
      <c r="G54" s="117">
        <v>1</v>
      </c>
      <c r="H54" s="117">
        <v>12</v>
      </c>
      <c r="I54" s="117" t="s">
        <v>1710</v>
      </c>
      <c r="J54" s="124"/>
      <c r="K54" s="124" t="s">
        <v>994</v>
      </c>
      <c r="L54" s="120"/>
      <c r="M54" s="120"/>
      <c r="N54" s="120"/>
      <c r="O54" s="120" t="s">
        <v>1306</v>
      </c>
      <c r="P54" s="120" t="s">
        <v>1306</v>
      </c>
    </row>
    <row r="55" spans="1:17">
      <c r="A55" s="117">
        <v>45394</v>
      </c>
      <c r="B55" s="117" t="s">
        <v>5098</v>
      </c>
      <c r="C55" s="117" t="s">
        <v>5098</v>
      </c>
      <c r="D55" s="117" t="s">
        <v>1300</v>
      </c>
      <c r="E55" s="360">
        <v>1.58</v>
      </c>
      <c r="F55" s="117">
        <v>2.0499999999999998</v>
      </c>
      <c r="G55" s="117">
        <v>1</v>
      </c>
      <c r="H55" s="117">
        <v>32</v>
      </c>
      <c r="I55" s="117" t="s">
        <v>1710</v>
      </c>
      <c r="J55" s="124"/>
      <c r="K55" s="124" t="s">
        <v>994</v>
      </c>
      <c r="L55" s="120"/>
      <c r="M55" s="120"/>
      <c r="N55" s="120"/>
      <c r="O55" s="120" t="s">
        <v>1306</v>
      </c>
      <c r="P55" s="120" t="s">
        <v>1306</v>
      </c>
    </row>
    <row r="56" spans="1:17" ht="51">
      <c r="A56" s="117">
        <v>46926</v>
      </c>
      <c r="B56" s="117" t="s">
        <v>5099</v>
      </c>
      <c r="C56" s="117" t="s">
        <v>5100</v>
      </c>
      <c r="D56" s="117" t="s">
        <v>1300</v>
      </c>
      <c r="E56" s="360">
        <v>0.75</v>
      </c>
      <c r="F56" s="117">
        <v>0.98</v>
      </c>
      <c r="G56" s="117">
        <v>1</v>
      </c>
      <c r="H56" s="117">
        <v>1</v>
      </c>
      <c r="I56" s="117" t="s">
        <v>1710</v>
      </c>
      <c r="J56" s="124"/>
      <c r="K56" s="124" t="s">
        <v>994</v>
      </c>
      <c r="L56" s="120"/>
      <c r="M56" s="120"/>
      <c r="N56" s="120"/>
      <c r="O56" s="120" t="s">
        <v>1306</v>
      </c>
      <c r="P56" s="120" t="s">
        <v>1306</v>
      </c>
    </row>
    <row r="57" spans="1:17" ht="51">
      <c r="A57" s="117">
        <v>46950</v>
      </c>
      <c r="B57" s="117" t="s">
        <v>5101</v>
      </c>
      <c r="C57" s="117" t="s">
        <v>5102</v>
      </c>
      <c r="D57" s="117" t="s">
        <v>1300</v>
      </c>
      <c r="E57" s="360">
        <v>1.5</v>
      </c>
      <c r="F57" s="117">
        <v>1.95</v>
      </c>
      <c r="G57" s="117">
        <v>1</v>
      </c>
      <c r="H57" s="117">
        <v>1</v>
      </c>
      <c r="I57" s="117" t="s">
        <v>1710</v>
      </c>
      <c r="J57" s="124"/>
      <c r="K57" s="124" t="s">
        <v>994</v>
      </c>
      <c r="L57" s="120"/>
      <c r="M57" s="120"/>
      <c r="N57" s="120"/>
      <c r="O57" s="120" t="s">
        <v>1306</v>
      </c>
      <c r="P57" s="120" t="s">
        <v>1306</v>
      </c>
    </row>
    <row r="58" spans="1:17" ht="63.75">
      <c r="A58" s="117">
        <v>47201</v>
      </c>
      <c r="B58" s="124" t="s">
        <v>5103</v>
      </c>
      <c r="C58" s="124" t="s">
        <v>5104</v>
      </c>
      <c r="D58" s="117" t="s">
        <v>1300</v>
      </c>
      <c r="E58" s="360">
        <v>4.74</v>
      </c>
      <c r="F58" s="117">
        <v>6.16</v>
      </c>
      <c r="G58" s="117">
        <v>1</v>
      </c>
      <c r="H58" s="117">
        <v>1</v>
      </c>
      <c r="I58" s="117" t="s">
        <v>785</v>
      </c>
      <c r="J58" s="124"/>
      <c r="K58" s="124" t="s">
        <v>994</v>
      </c>
      <c r="L58" s="120"/>
      <c r="M58" s="120">
        <v>0</v>
      </c>
      <c r="N58" s="120">
        <v>6</v>
      </c>
      <c r="O58" s="120" t="s">
        <v>1306</v>
      </c>
      <c r="P58" s="120" t="s">
        <v>1306</v>
      </c>
    </row>
    <row r="59" spans="1:17" ht="63.75">
      <c r="A59" s="117">
        <v>47302</v>
      </c>
      <c r="B59" s="117" t="s">
        <v>5105</v>
      </c>
      <c r="C59" s="117" t="s">
        <v>5106</v>
      </c>
      <c r="D59" s="117" t="s">
        <v>1300</v>
      </c>
      <c r="E59" s="360">
        <v>1.58</v>
      </c>
      <c r="F59" s="117">
        <v>2.0499999999999998</v>
      </c>
      <c r="G59" s="117">
        <v>1</v>
      </c>
      <c r="H59" s="117">
        <v>1</v>
      </c>
      <c r="I59" s="117" t="s">
        <v>785</v>
      </c>
      <c r="J59" s="124"/>
      <c r="K59" s="124" t="s">
        <v>994</v>
      </c>
      <c r="L59" s="120"/>
      <c r="M59" s="120">
        <v>7</v>
      </c>
      <c r="N59" s="257">
        <v>26</v>
      </c>
      <c r="O59" s="120" t="s">
        <v>1306</v>
      </c>
      <c r="P59" s="120" t="s">
        <v>1306</v>
      </c>
    </row>
    <row r="60" spans="1:17" ht="76.5">
      <c r="A60" s="117">
        <v>52301</v>
      </c>
      <c r="B60" s="117" t="s">
        <v>5117</v>
      </c>
      <c r="C60" s="117" t="s">
        <v>5118</v>
      </c>
      <c r="D60" s="117" t="s">
        <v>1300</v>
      </c>
      <c r="E60" s="166">
        <v>5.37</v>
      </c>
      <c r="F60" s="166">
        <v>6.98</v>
      </c>
      <c r="G60" s="157">
        <v>1</v>
      </c>
      <c r="H60" s="157">
        <v>14</v>
      </c>
      <c r="I60" s="117" t="s">
        <v>1710</v>
      </c>
      <c r="J60" s="117"/>
      <c r="K60" s="117" t="s">
        <v>994</v>
      </c>
      <c r="L60" s="120"/>
      <c r="M60" s="120"/>
      <c r="N60" s="120"/>
      <c r="O60" s="120" t="s">
        <v>1306</v>
      </c>
      <c r="P60" s="120" t="s">
        <v>1306</v>
      </c>
    </row>
    <row r="61" spans="1:17" ht="76.5">
      <c r="A61" s="117">
        <v>52302</v>
      </c>
      <c r="B61" s="117" t="s">
        <v>5119</v>
      </c>
      <c r="C61" s="117" t="s">
        <v>5120</v>
      </c>
      <c r="D61" s="117" t="s">
        <v>1300</v>
      </c>
      <c r="E61" s="166">
        <v>7.9</v>
      </c>
      <c r="F61" s="166">
        <v>10.27</v>
      </c>
      <c r="G61" s="157">
        <v>1</v>
      </c>
      <c r="H61" s="157">
        <v>18</v>
      </c>
      <c r="I61" s="117" t="s">
        <v>1710</v>
      </c>
      <c r="J61" s="117"/>
      <c r="K61" s="117" t="s">
        <v>994</v>
      </c>
      <c r="L61" s="120"/>
      <c r="M61" s="120"/>
      <c r="N61" s="120"/>
      <c r="O61" s="120" t="s">
        <v>1306</v>
      </c>
      <c r="P61" s="120" t="s">
        <v>1306</v>
      </c>
    </row>
    <row r="62" spans="1:17" ht="89.25">
      <c r="A62" s="117">
        <v>52303</v>
      </c>
      <c r="B62" s="117" t="s">
        <v>5121</v>
      </c>
      <c r="C62" s="164" t="s">
        <v>5122</v>
      </c>
      <c r="D62" s="204" t="s">
        <v>1300</v>
      </c>
      <c r="E62" s="166">
        <v>14.22</v>
      </c>
      <c r="F62" s="166">
        <v>18.489999999999998</v>
      </c>
      <c r="G62" s="117">
        <v>1</v>
      </c>
      <c r="H62" s="117">
        <v>32</v>
      </c>
      <c r="I62" s="117" t="s">
        <v>1710</v>
      </c>
      <c r="J62" s="124"/>
      <c r="K62" s="124" t="s">
        <v>994</v>
      </c>
      <c r="L62" s="120"/>
      <c r="M62" s="120"/>
      <c r="N62" s="120"/>
      <c r="O62" s="120" t="s">
        <v>1306</v>
      </c>
      <c r="P62" s="120" t="s">
        <v>1306</v>
      </c>
    </row>
    <row r="63" spans="1:17" ht="25.5">
      <c r="A63" s="117">
        <v>52304</v>
      </c>
      <c r="B63" s="117" t="s">
        <v>5123</v>
      </c>
      <c r="C63" s="117" t="s">
        <v>5124</v>
      </c>
      <c r="D63" s="105" t="s">
        <v>1300</v>
      </c>
      <c r="E63" s="360">
        <v>3.16</v>
      </c>
      <c r="F63" s="117">
        <v>4.1100000000000003</v>
      </c>
      <c r="G63" s="117">
        <v>1</v>
      </c>
      <c r="H63" s="117">
        <v>32</v>
      </c>
      <c r="I63" s="117" t="s">
        <v>1710</v>
      </c>
      <c r="J63" s="124"/>
      <c r="K63" s="124" t="s">
        <v>994</v>
      </c>
      <c r="L63" s="120"/>
      <c r="M63" s="120"/>
      <c r="N63" s="120"/>
      <c r="O63" s="120" t="s">
        <v>1306</v>
      </c>
      <c r="P63" s="120" t="s">
        <v>1306</v>
      </c>
    </row>
    <row r="64" spans="1:17" ht="51">
      <c r="A64" s="136">
        <v>52305</v>
      </c>
      <c r="B64" s="245" t="s">
        <v>5125</v>
      </c>
      <c r="C64" s="245" t="s">
        <v>5126</v>
      </c>
      <c r="D64" s="245" t="s">
        <v>1300</v>
      </c>
      <c r="E64" s="136">
        <v>1.58</v>
      </c>
      <c r="F64" s="361">
        <v>2.0539999999999998</v>
      </c>
      <c r="G64" s="136">
        <v>1</v>
      </c>
      <c r="H64" s="136">
        <v>32</v>
      </c>
      <c r="I64" s="117" t="s">
        <v>1710</v>
      </c>
      <c r="J64" s="117"/>
      <c r="K64" s="117" t="s">
        <v>994</v>
      </c>
      <c r="L64" s="120"/>
      <c r="M64" s="120"/>
      <c r="N64" s="120"/>
      <c r="O64" s="120" t="s">
        <v>1306</v>
      </c>
      <c r="P64" s="120" t="s">
        <v>1306</v>
      </c>
    </row>
    <row r="65" spans="1:17" s="1299" customFormat="1" ht="76.5">
      <c r="A65" s="965">
        <v>52306</v>
      </c>
      <c r="B65" s="1010" t="s">
        <v>24365</v>
      </c>
      <c r="C65" s="1010" t="s">
        <v>24366</v>
      </c>
      <c r="D65" s="1010" t="s">
        <v>1300</v>
      </c>
      <c r="E65" s="1359">
        <v>31.6</v>
      </c>
      <c r="F65" s="1359">
        <v>41.08</v>
      </c>
      <c r="G65" s="965">
        <v>1</v>
      </c>
      <c r="H65" s="965">
        <v>16</v>
      </c>
      <c r="I65" s="963" t="s">
        <v>1710</v>
      </c>
      <c r="J65" s="963"/>
      <c r="K65" s="963" t="s">
        <v>994</v>
      </c>
      <c r="L65" s="1226"/>
      <c r="M65" s="965">
        <v>15</v>
      </c>
      <c r="N65" s="1009" t="s">
        <v>1780</v>
      </c>
      <c r="O65" s="965" t="s">
        <v>1306</v>
      </c>
      <c r="P65" s="965" t="s">
        <v>1306</v>
      </c>
      <c r="Q65" s="130"/>
    </row>
    <row r="66" spans="1:17" s="1299" customFormat="1" ht="76.5">
      <c r="A66" s="965">
        <v>52307</v>
      </c>
      <c r="B66" s="1010" t="s">
        <v>24367</v>
      </c>
      <c r="C66" s="1010" t="s">
        <v>24368</v>
      </c>
      <c r="D66" s="1010" t="s">
        <v>1300</v>
      </c>
      <c r="E66" s="965">
        <v>44.24</v>
      </c>
      <c r="F66" s="1359">
        <v>57.51</v>
      </c>
      <c r="G66" s="965">
        <v>1</v>
      </c>
      <c r="H66" s="965">
        <v>8</v>
      </c>
      <c r="I66" s="963" t="s">
        <v>1710</v>
      </c>
      <c r="J66" s="963"/>
      <c r="K66" s="963" t="s">
        <v>994</v>
      </c>
      <c r="L66" s="1226"/>
      <c r="M66" s="965">
        <v>15</v>
      </c>
      <c r="N66" s="1009" t="s">
        <v>1780</v>
      </c>
      <c r="O66" s="965" t="s">
        <v>1306</v>
      </c>
      <c r="P66" s="965" t="s">
        <v>1306</v>
      </c>
      <c r="Q66" s="130"/>
    </row>
    <row r="67" spans="1:17" s="1299" customFormat="1" ht="76.5">
      <c r="A67" s="965">
        <v>52308</v>
      </c>
      <c r="B67" s="1010" t="s">
        <v>24369</v>
      </c>
      <c r="C67" s="1010" t="s">
        <v>24370</v>
      </c>
      <c r="D67" s="1010" t="s">
        <v>1300</v>
      </c>
      <c r="E67" s="965">
        <v>56.88</v>
      </c>
      <c r="F67" s="1359">
        <v>73.94</v>
      </c>
      <c r="G67" s="965">
        <v>1</v>
      </c>
      <c r="H67" s="965">
        <v>12</v>
      </c>
      <c r="I67" s="963" t="s">
        <v>1710</v>
      </c>
      <c r="J67" s="963"/>
      <c r="K67" s="963" t="s">
        <v>994</v>
      </c>
      <c r="L67" s="1226"/>
      <c r="M67" s="965">
        <v>15</v>
      </c>
      <c r="N67" s="1009" t="s">
        <v>1780</v>
      </c>
      <c r="O67" s="965" t="s">
        <v>1306</v>
      </c>
      <c r="P67" s="965" t="s">
        <v>1306</v>
      </c>
      <c r="Q67" s="130"/>
    </row>
    <row r="68" spans="1:17" s="1299" customFormat="1" ht="76.5">
      <c r="A68" s="965">
        <v>52309</v>
      </c>
      <c r="B68" s="1010" t="s">
        <v>24371</v>
      </c>
      <c r="C68" s="1010" t="s">
        <v>24372</v>
      </c>
      <c r="D68" s="1010" t="s">
        <v>1300</v>
      </c>
      <c r="E68" s="965">
        <v>69.52000000000001</v>
      </c>
      <c r="F68" s="1359">
        <v>90.38</v>
      </c>
      <c r="G68" s="965">
        <v>1</v>
      </c>
      <c r="H68" s="965">
        <v>12</v>
      </c>
      <c r="I68" s="963" t="s">
        <v>1710</v>
      </c>
      <c r="J68" s="963"/>
      <c r="K68" s="963" t="s">
        <v>994</v>
      </c>
      <c r="L68" s="1226"/>
      <c r="M68" s="965">
        <v>15</v>
      </c>
      <c r="N68" s="1009" t="s">
        <v>1780</v>
      </c>
      <c r="O68" s="965" t="s">
        <v>1306</v>
      </c>
      <c r="P68" s="965" t="s">
        <v>1306</v>
      </c>
      <c r="Q68" s="130"/>
    </row>
    <row r="69" spans="1:17" s="1299" customFormat="1" ht="51">
      <c r="A69" s="965">
        <v>52312</v>
      </c>
      <c r="B69" s="1010" t="s">
        <v>24373</v>
      </c>
      <c r="C69" s="1010" t="s">
        <v>24374</v>
      </c>
      <c r="D69" s="1010" t="s">
        <v>1300</v>
      </c>
      <c r="E69" s="1359">
        <v>7.9</v>
      </c>
      <c r="F69" s="1359">
        <v>10.27</v>
      </c>
      <c r="G69" s="965">
        <v>2</v>
      </c>
      <c r="H69" s="965">
        <v>16</v>
      </c>
      <c r="I69" s="963" t="s">
        <v>1710</v>
      </c>
      <c r="J69" s="963"/>
      <c r="K69" s="963" t="s">
        <v>994</v>
      </c>
      <c r="L69" s="1226"/>
      <c r="M69" s="965">
        <v>15</v>
      </c>
      <c r="N69" s="1009" t="s">
        <v>1780</v>
      </c>
      <c r="O69" s="965" t="s">
        <v>1306</v>
      </c>
      <c r="P69" s="965" t="s">
        <v>1306</v>
      </c>
      <c r="Q69" s="130"/>
    </row>
    <row r="70" spans="1:17" s="1299" customFormat="1" ht="76.5">
      <c r="A70" s="965">
        <v>52313</v>
      </c>
      <c r="B70" s="1010" t="s">
        <v>24375</v>
      </c>
      <c r="C70" s="1010" t="s">
        <v>24376</v>
      </c>
      <c r="D70" s="1010" t="s">
        <v>1300</v>
      </c>
      <c r="E70" s="965">
        <v>37.92</v>
      </c>
      <c r="F70" s="1359">
        <v>49.3</v>
      </c>
      <c r="G70" s="965">
        <v>1</v>
      </c>
      <c r="H70" s="965">
        <v>16</v>
      </c>
      <c r="I70" s="963" t="s">
        <v>1710</v>
      </c>
      <c r="J70" s="963"/>
      <c r="K70" s="963" t="s">
        <v>994</v>
      </c>
      <c r="L70" s="1226"/>
      <c r="M70" s="965">
        <v>0</v>
      </c>
      <c r="N70" s="1009">
        <v>14</v>
      </c>
      <c r="O70" s="965" t="s">
        <v>1306</v>
      </c>
      <c r="P70" s="965" t="s">
        <v>1306</v>
      </c>
      <c r="Q70" s="130"/>
    </row>
    <row r="71" spans="1:17" s="1299" customFormat="1" ht="76.5">
      <c r="A71" s="965">
        <v>52314</v>
      </c>
      <c r="B71" s="1010" t="s">
        <v>24377</v>
      </c>
      <c r="C71" s="1010" t="s">
        <v>24378</v>
      </c>
      <c r="D71" s="1010" t="s">
        <v>1300</v>
      </c>
      <c r="E71" s="965">
        <v>50.56</v>
      </c>
      <c r="F71" s="1359">
        <v>65.73</v>
      </c>
      <c r="G71" s="965">
        <v>1</v>
      </c>
      <c r="H71" s="965">
        <v>8</v>
      </c>
      <c r="I71" s="963" t="s">
        <v>1710</v>
      </c>
      <c r="J71" s="963"/>
      <c r="K71" s="963" t="s">
        <v>994</v>
      </c>
      <c r="L71" s="1226"/>
      <c r="M71" s="965">
        <v>0</v>
      </c>
      <c r="N71" s="1009">
        <v>14</v>
      </c>
      <c r="O71" s="965" t="s">
        <v>1306</v>
      </c>
      <c r="P71" s="965" t="s">
        <v>1306</v>
      </c>
      <c r="Q71" s="130"/>
    </row>
    <row r="72" spans="1:17" s="1299" customFormat="1" ht="76.5">
      <c r="A72" s="965">
        <v>52315</v>
      </c>
      <c r="B72" s="1010" t="s">
        <v>24379</v>
      </c>
      <c r="C72" s="1010" t="s">
        <v>24380</v>
      </c>
      <c r="D72" s="1010" t="s">
        <v>1300</v>
      </c>
      <c r="E72" s="965">
        <v>63.2</v>
      </c>
      <c r="F72" s="1359">
        <v>82.16</v>
      </c>
      <c r="G72" s="965">
        <v>1</v>
      </c>
      <c r="H72" s="965">
        <v>12</v>
      </c>
      <c r="I72" s="963" t="s">
        <v>1710</v>
      </c>
      <c r="J72" s="963"/>
      <c r="K72" s="963" t="s">
        <v>994</v>
      </c>
      <c r="L72" s="1226"/>
      <c r="M72" s="965">
        <v>0</v>
      </c>
      <c r="N72" s="1009">
        <v>14</v>
      </c>
      <c r="O72" s="965" t="s">
        <v>1306</v>
      </c>
      <c r="P72" s="965" t="s">
        <v>1306</v>
      </c>
      <c r="Q72" s="130"/>
    </row>
    <row r="73" spans="1:17" s="1299" customFormat="1" ht="76.5">
      <c r="A73" s="965">
        <v>52316</v>
      </c>
      <c r="B73" s="1010" t="s">
        <v>24381</v>
      </c>
      <c r="C73" s="1010" t="s">
        <v>24382</v>
      </c>
      <c r="D73" s="1010" t="s">
        <v>1300</v>
      </c>
      <c r="E73" s="965">
        <v>75.84</v>
      </c>
      <c r="F73" s="1359">
        <v>98.59</v>
      </c>
      <c r="G73" s="965">
        <v>1</v>
      </c>
      <c r="H73" s="965">
        <v>12</v>
      </c>
      <c r="I73" s="963" t="s">
        <v>1710</v>
      </c>
      <c r="J73" s="963"/>
      <c r="K73" s="963" t="s">
        <v>994</v>
      </c>
      <c r="L73" s="1226"/>
      <c r="M73" s="965">
        <v>0</v>
      </c>
      <c r="N73" s="1009">
        <v>14</v>
      </c>
      <c r="O73" s="965" t="s">
        <v>1306</v>
      </c>
      <c r="P73" s="965" t="s">
        <v>1306</v>
      </c>
      <c r="Q73" s="130"/>
    </row>
    <row r="74" spans="1:17" s="1299" customFormat="1" ht="63.75">
      <c r="A74" s="965">
        <v>52317</v>
      </c>
      <c r="B74" s="1010" t="s">
        <v>24383</v>
      </c>
      <c r="C74" s="1010" t="s">
        <v>24384</v>
      </c>
      <c r="D74" s="1010" t="s">
        <v>1300</v>
      </c>
      <c r="E74" s="965">
        <v>9.48</v>
      </c>
      <c r="F74" s="1359">
        <v>12.32</v>
      </c>
      <c r="G74" s="965">
        <v>2</v>
      </c>
      <c r="H74" s="965">
        <v>16</v>
      </c>
      <c r="I74" s="963" t="s">
        <v>1710</v>
      </c>
      <c r="J74" s="963"/>
      <c r="K74" s="963" t="s">
        <v>994</v>
      </c>
      <c r="L74" s="1226"/>
      <c r="M74" s="965">
        <v>0</v>
      </c>
      <c r="N74" s="1009">
        <v>14</v>
      </c>
      <c r="O74" s="965" t="s">
        <v>1306</v>
      </c>
      <c r="P74" s="965" t="s">
        <v>1306</v>
      </c>
      <c r="Q74" s="130"/>
    </row>
    <row r="75" spans="1:17" s="1299" customFormat="1" ht="63.75">
      <c r="A75" s="965">
        <v>52318</v>
      </c>
      <c r="B75" s="1010" t="s">
        <v>24385</v>
      </c>
      <c r="C75" s="1010" t="s">
        <v>24386</v>
      </c>
      <c r="D75" s="1010" t="s">
        <v>1300</v>
      </c>
      <c r="E75" s="965">
        <v>9.48</v>
      </c>
      <c r="F75" s="1359">
        <v>12.32</v>
      </c>
      <c r="G75" s="965">
        <v>1</v>
      </c>
      <c r="H75" s="965">
        <v>20</v>
      </c>
      <c r="I75" s="963" t="s">
        <v>1710</v>
      </c>
      <c r="J75" s="963"/>
      <c r="K75" s="963" t="s">
        <v>994</v>
      </c>
      <c r="L75" s="1226"/>
      <c r="M75" s="965"/>
      <c r="N75" s="1009"/>
      <c r="O75" s="965" t="s">
        <v>1306</v>
      </c>
      <c r="P75" s="965" t="s">
        <v>1306</v>
      </c>
      <c r="Q75" s="130"/>
    </row>
    <row r="76" spans="1:17" ht="25.5">
      <c r="A76" s="145">
        <v>52320</v>
      </c>
      <c r="B76" s="117" t="s">
        <v>5131</v>
      </c>
      <c r="C76" s="124" t="s">
        <v>5132</v>
      </c>
      <c r="D76" s="145" t="s">
        <v>1300</v>
      </c>
      <c r="E76" s="352">
        <v>4.74</v>
      </c>
      <c r="F76" s="145">
        <v>6.16</v>
      </c>
      <c r="G76" s="145">
        <v>2</v>
      </c>
      <c r="H76" s="146">
        <v>32</v>
      </c>
      <c r="I76" s="145" t="s">
        <v>1710</v>
      </c>
      <c r="J76" s="145"/>
      <c r="K76" s="145" t="s">
        <v>994</v>
      </c>
      <c r="L76" s="362">
        <v>9</v>
      </c>
      <c r="M76" s="363"/>
      <c r="N76" s="363"/>
      <c r="O76" s="146" t="s">
        <v>1306</v>
      </c>
      <c r="P76" s="146" t="s">
        <v>1306</v>
      </c>
    </row>
    <row r="77" spans="1:17" s="121" customFormat="1" ht="140.25">
      <c r="A77" s="166" t="s">
        <v>5133</v>
      </c>
      <c r="B77" s="164" t="s">
        <v>5134</v>
      </c>
      <c r="C77" s="164" t="s">
        <v>5135</v>
      </c>
      <c r="D77" s="203" t="s">
        <v>1300</v>
      </c>
      <c r="E77" s="166">
        <v>7.9</v>
      </c>
      <c r="F77" s="124">
        <v>10.27</v>
      </c>
      <c r="G77" s="244">
        <v>2</v>
      </c>
      <c r="H77" s="175">
        <v>32</v>
      </c>
      <c r="I77" s="164" t="s">
        <v>1710</v>
      </c>
      <c r="J77" s="164"/>
      <c r="K77" s="164" t="s">
        <v>994</v>
      </c>
      <c r="L77" s="244">
        <v>9</v>
      </c>
      <c r="M77" s="244"/>
      <c r="N77" s="244"/>
      <c r="O77" s="165" t="s">
        <v>1306</v>
      </c>
      <c r="P77" s="165" t="s">
        <v>1306</v>
      </c>
    </row>
    <row r="78" spans="1:17" s="121" customFormat="1" ht="127.5">
      <c r="A78" s="164" t="s">
        <v>5136</v>
      </c>
      <c r="B78" s="164" t="s">
        <v>10390</v>
      </c>
      <c r="C78" s="164" t="s">
        <v>5138</v>
      </c>
      <c r="D78" s="164" t="s">
        <v>1300</v>
      </c>
      <c r="E78" s="164">
        <v>11.69</v>
      </c>
      <c r="F78" s="164">
        <v>15.2</v>
      </c>
      <c r="G78" s="164">
        <v>2</v>
      </c>
      <c r="H78" s="164">
        <v>32</v>
      </c>
      <c r="I78" s="164" t="s">
        <v>1710</v>
      </c>
      <c r="J78" s="164"/>
      <c r="K78" s="164" t="s">
        <v>994</v>
      </c>
      <c r="L78" s="166">
        <v>9</v>
      </c>
      <c r="M78" s="166"/>
      <c r="N78" s="166"/>
      <c r="O78" s="164" t="s">
        <v>1306</v>
      </c>
      <c r="P78" s="164" t="s">
        <v>1306</v>
      </c>
    </row>
    <row r="79" spans="1:17" ht="12.75" customHeight="1">
      <c r="A79" s="117">
        <v>52321</v>
      </c>
      <c r="B79" s="117" t="s">
        <v>5139</v>
      </c>
      <c r="C79" s="117" t="s">
        <v>5139</v>
      </c>
      <c r="D79" s="117" t="s">
        <v>1300</v>
      </c>
      <c r="E79" s="355">
        <v>6.32</v>
      </c>
      <c r="F79" s="117">
        <v>8.2200000000000006</v>
      </c>
      <c r="G79" s="117">
        <v>2</v>
      </c>
      <c r="H79" s="120">
        <v>32</v>
      </c>
      <c r="I79" s="117" t="s">
        <v>1710</v>
      </c>
      <c r="J79" s="117"/>
      <c r="K79" s="117" t="s">
        <v>994</v>
      </c>
      <c r="L79" s="161">
        <v>9</v>
      </c>
      <c r="M79" s="257"/>
      <c r="N79" s="257"/>
      <c r="O79" s="120" t="s">
        <v>1306</v>
      </c>
      <c r="P79" s="120" t="s">
        <v>1306</v>
      </c>
    </row>
    <row r="80" spans="1:17" s="121" customFormat="1" ht="153">
      <c r="A80" s="166" t="s">
        <v>5140</v>
      </c>
      <c r="B80" s="164" t="s">
        <v>5141</v>
      </c>
      <c r="C80" s="164" t="s">
        <v>5142</v>
      </c>
      <c r="D80" s="203" t="s">
        <v>1300</v>
      </c>
      <c r="E80" s="166">
        <v>9.48</v>
      </c>
      <c r="F80" s="124">
        <v>12.32</v>
      </c>
      <c r="G80" s="244">
        <v>2</v>
      </c>
      <c r="H80" s="175">
        <v>32</v>
      </c>
      <c r="I80" s="164" t="s">
        <v>1710</v>
      </c>
      <c r="J80" s="164"/>
      <c r="K80" s="164" t="s">
        <v>994</v>
      </c>
      <c r="L80" s="244">
        <v>9</v>
      </c>
      <c r="M80" s="244"/>
      <c r="N80" s="244"/>
      <c r="O80" s="165" t="s">
        <v>1306</v>
      </c>
      <c r="P80" s="165" t="s">
        <v>1306</v>
      </c>
    </row>
    <row r="81" spans="1:16" s="121" customFormat="1" ht="153">
      <c r="A81" s="164" t="s">
        <v>5143</v>
      </c>
      <c r="B81" s="164" t="s">
        <v>11412</v>
      </c>
      <c r="C81" s="164" t="s">
        <v>5145</v>
      </c>
      <c r="D81" s="164" t="s">
        <v>1300</v>
      </c>
      <c r="E81" s="164">
        <v>16.43</v>
      </c>
      <c r="F81" s="166">
        <v>21.36</v>
      </c>
      <c r="G81" s="164">
        <v>2</v>
      </c>
      <c r="H81" s="164">
        <v>32</v>
      </c>
      <c r="I81" s="164" t="s">
        <v>1710</v>
      </c>
      <c r="J81" s="164"/>
      <c r="K81" s="164" t="s">
        <v>994</v>
      </c>
      <c r="L81" s="166">
        <v>9</v>
      </c>
      <c r="M81" s="166"/>
      <c r="N81" s="166"/>
      <c r="O81" s="164" t="s">
        <v>1306</v>
      </c>
      <c r="P81" s="164" t="s">
        <v>1306</v>
      </c>
    </row>
    <row r="82" spans="1:16" ht="25.5">
      <c r="A82" s="117">
        <v>52322</v>
      </c>
      <c r="B82" s="117" t="s">
        <v>5146</v>
      </c>
      <c r="C82" s="117" t="s">
        <v>5147</v>
      </c>
      <c r="D82" s="117" t="s">
        <v>1300</v>
      </c>
      <c r="E82" s="355">
        <v>12.64</v>
      </c>
      <c r="F82" s="117">
        <v>16.43</v>
      </c>
      <c r="G82" s="117">
        <v>2</v>
      </c>
      <c r="H82" s="120">
        <v>32</v>
      </c>
      <c r="I82" s="117" t="s">
        <v>1710</v>
      </c>
      <c r="J82" s="117"/>
      <c r="K82" s="117" t="s">
        <v>994</v>
      </c>
      <c r="L82" s="161">
        <v>9</v>
      </c>
      <c r="M82" s="257"/>
      <c r="N82" s="257"/>
      <c r="O82" s="120" t="s">
        <v>1306</v>
      </c>
      <c r="P82" s="120" t="s">
        <v>1306</v>
      </c>
    </row>
    <row r="83" spans="1:16" s="121" customFormat="1" ht="153">
      <c r="A83" s="166" t="s">
        <v>5148</v>
      </c>
      <c r="B83" s="164" t="s">
        <v>5149</v>
      </c>
      <c r="C83" s="164" t="s">
        <v>5150</v>
      </c>
      <c r="D83" s="203" t="s">
        <v>1300</v>
      </c>
      <c r="E83" s="166">
        <v>15.8</v>
      </c>
      <c r="F83" s="124">
        <v>20.54</v>
      </c>
      <c r="G83" s="244">
        <v>2</v>
      </c>
      <c r="H83" s="175">
        <v>32</v>
      </c>
      <c r="I83" s="164" t="s">
        <v>1710</v>
      </c>
      <c r="J83" s="164"/>
      <c r="K83" s="164" t="s">
        <v>994</v>
      </c>
      <c r="L83" s="244">
        <v>9</v>
      </c>
      <c r="M83" s="244"/>
      <c r="N83" s="244"/>
      <c r="O83" s="165" t="s">
        <v>1306</v>
      </c>
      <c r="P83" s="165" t="s">
        <v>1306</v>
      </c>
    </row>
    <row r="84" spans="1:16" s="121" customFormat="1" ht="153">
      <c r="A84" s="164" t="s">
        <v>5151</v>
      </c>
      <c r="B84" s="164" t="s">
        <v>10392</v>
      </c>
      <c r="C84" s="164" t="s">
        <v>5153</v>
      </c>
      <c r="D84" s="164" t="s">
        <v>1300</v>
      </c>
      <c r="E84" s="164">
        <v>17.7</v>
      </c>
      <c r="F84" s="164">
        <v>23.01</v>
      </c>
      <c r="G84" s="164">
        <v>2</v>
      </c>
      <c r="H84" s="164">
        <v>32</v>
      </c>
      <c r="I84" s="164" t="s">
        <v>1710</v>
      </c>
      <c r="J84" s="164"/>
      <c r="K84" s="164" t="s">
        <v>994</v>
      </c>
      <c r="L84" s="166">
        <v>9</v>
      </c>
      <c r="M84" s="166"/>
      <c r="N84" s="166"/>
      <c r="O84" s="164" t="s">
        <v>1306</v>
      </c>
      <c r="P84" s="164" t="s">
        <v>1306</v>
      </c>
    </row>
    <row r="85" spans="1:16" ht="48" customHeight="1">
      <c r="A85" s="117">
        <v>52323</v>
      </c>
      <c r="B85" s="164" t="s">
        <v>5154</v>
      </c>
      <c r="C85" s="164" t="s">
        <v>5155</v>
      </c>
      <c r="D85" s="117" t="s">
        <v>1300</v>
      </c>
      <c r="E85" s="355">
        <v>6.32</v>
      </c>
      <c r="F85" s="117">
        <v>8.2200000000000006</v>
      </c>
      <c r="G85" s="117">
        <v>2</v>
      </c>
      <c r="H85" s="120">
        <v>32</v>
      </c>
      <c r="I85" s="117" t="s">
        <v>1710</v>
      </c>
      <c r="J85" s="117"/>
      <c r="K85" s="117" t="s">
        <v>994</v>
      </c>
      <c r="L85" s="161">
        <v>9</v>
      </c>
      <c r="M85" s="161">
        <v>7</v>
      </c>
      <c r="N85" s="273">
        <v>14</v>
      </c>
      <c r="O85" s="120" t="s">
        <v>1306</v>
      </c>
      <c r="P85" s="120" t="s">
        <v>1306</v>
      </c>
    </row>
    <row r="86" spans="1:16" s="121" customFormat="1" ht="140.25">
      <c r="A86" s="166" t="s">
        <v>5156</v>
      </c>
      <c r="B86" s="164" t="s">
        <v>5157</v>
      </c>
      <c r="C86" s="164" t="s">
        <v>5158</v>
      </c>
      <c r="D86" s="203" t="s">
        <v>1300</v>
      </c>
      <c r="E86" s="166">
        <v>9.48</v>
      </c>
      <c r="F86" s="124">
        <v>12.32</v>
      </c>
      <c r="G86" s="244">
        <v>2</v>
      </c>
      <c r="H86" s="175">
        <v>32</v>
      </c>
      <c r="I86" s="164" t="s">
        <v>1710</v>
      </c>
      <c r="J86" s="164"/>
      <c r="K86" s="164" t="s">
        <v>994</v>
      </c>
      <c r="L86" s="244">
        <v>9</v>
      </c>
      <c r="M86" s="244">
        <v>7</v>
      </c>
      <c r="N86" s="257">
        <v>14</v>
      </c>
      <c r="O86" s="165" t="s">
        <v>1306</v>
      </c>
      <c r="P86" s="165" t="s">
        <v>1306</v>
      </c>
    </row>
    <row r="87" spans="1:16" s="121" customFormat="1" ht="158.25" customHeight="1">
      <c r="A87" s="164" t="s">
        <v>5159</v>
      </c>
      <c r="B87" s="164" t="s">
        <v>8058</v>
      </c>
      <c r="C87" s="164" t="s">
        <v>5161</v>
      </c>
      <c r="D87" s="164" t="s">
        <v>1300</v>
      </c>
      <c r="E87" s="164">
        <v>11.69</v>
      </c>
      <c r="F87" s="243">
        <v>15.2</v>
      </c>
      <c r="G87" s="164">
        <v>2</v>
      </c>
      <c r="H87" s="164">
        <v>32</v>
      </c>
      <c r="I87" s="164" t="s">
        <v>1710</v>
      </c>
      <c r="J87" s="164"/>
      <c r="K87" s="164" t="s">
        <v>994</v>
      </c>
      <c r="L87" s="166">
        <v>9</v>
      </c>
      <c r="M87" s="166">
        <v>7</v>
      </c>
      <c r="N87" s="166">
        <v>14</v>
      </c>
      <c r="O87" s="164" t="s">
        <v>1306</v>
      </c>
      <c r="P87" s="164" t="s">
        <v>1306</v>
      </c>
    </row>
    <row r="88" spans="1:16">
      <c r="A88" s="145">
        <v>52324</v>
      </c>
      <c r="B88" s="164" t="s">
        <v>5162</v>
      </c>
      <c r="C88" s="117" t="s">
        <v>5163</v>
      </c>
      <c r="D88" s="145" t="s">
        <v>1300</v>
      </c>
      <c r="E88" s="352">
        <v>7.9</v>
      </c>
      <c r="F88" s="362">
        <v>10.27</v>
      </c>
      <c r="G88" s="145">
        <v>2</v>
      </c>
      <c r="H88" s="146">
        <v>32</v>
      </c>
      <c r="I88" s="145" t="s">
        <v>1710</v>
      </c>
      <c r="J88" s="145"/>
      <c r="K88" s="145" t="s">
        <v>994</v>
      </c>
      <c r="L88" s="362">
        <v>9</v>
      </c>
      <c r="M88" s="362">
        <v>7</v>
      </c>
      <c r="N88" s="364">
        <v>14</v>
      </c>
      <c r="O88" s="146" t="s">
        <v>1306</v>
      </c>
      <c r="P88" s="146" t="s">
        <v>1306</v>
      </c>
    </row>
    <row r="89" spans="1:16" s="121" customFormat="1" ht="153">
      <c r="A89" s="166" t="s">
        <v>5164</v>
      </c>
      <c r="B89" s="164" t="s">
        <v>5165</v>
      </c>
      <c r="C89" s="164" t="s">
        <v>5166</v>
      </c>
      <c r="D89" s="203" t="s">
        <v>1300</v>
      </c>
      <c r="E89" s="166">
        <v>11.06</v>
      </c>
      <c r="F89" s="166">
        <v>14.38</v>
      </c>
      <c r="G89" s="244">
        <v>2</v>
      </c>
      <c r="H89" s="175">
        <v>32</v>
      </c>
      <c r="I89" s="164" t="s">
        <v>1710</v>
      </c>
      <c r="J89" s="164"/>
      <c r="K89" s="164" t="s">
        <v>994</v>
      </c>
      <c r="L89" s="244">
        <v>9</v>
      </c>
      <c r="M89" s="244">
        <v>7</v>
      </c>
      <c r="N89" s="257">
        <v>14</v>
      </c>
      <c r="O89" s="165" t="s">
        <v>1306</v>
      </c>
      <c r="P89" s="165" t="s">
        <v>1306</v>
      </c>
    </row>
    <row r="90" spans="1:16" s="121" customFormat="1" ht="138" customHeight="1">
      <c r="A90" s="164" t="s">
        <v>5167</v>
      </c>
      <c r="B90" s="164" t="s">
        <v>11413</v>
      </c>
      <c r="C90" s="164" t="s">
        <v>5169</v>
      </c>
      <c r="D90" s="164" t="s">
        <v>1300</v>
      </c>
      <c r="E90" s="164">
        <v>16.43</v>
      </c>
      <c r="F90" s="243">
        <v>21.36</v>
      </c>
      <c r="G90" s="164">
        <v>2</v>
      </c>
      <c r="H90" s="164">
        <v>32</v>
      </c>
      <c r="I90" s="164" t="s">
        <v>1710</v>
      </c>
      <c r="J90" s="164"/>
      <c r="K90" s="164" t="s">
        <v>994</v>
      </c>
      <c r="L90" s="166">
        <v>9</v>
      </c>
      <c r="M90" s="166">
        <v>7</v>
      </c>
      <c r="N90" s="166">
        <v>14</v>
      </c>
      <c r="O90" s="164" t="s">
        <v>1306</v>
      </c>
      <c r="P90" s="164" t="s">
        <v>1306</v>
      </c>
    </row>
    <row r="91" spans="1:16" ht="138" customHeight="1">
      <c r="A91" s="145">
        <v>52325</v>
      </c>
      <c r="B91" s="164" t="s">
        <v>5170</v>
      </c>
      <c r="C91" s="117" t="s">
        <v>5171</v>
      </c>
      <c r="D91" s="145" t="s">
        <v>1300</v>
      </c>
      <c r="E91" s="352">
        <v>15.8</v>
      </c>
      <c r="F91" s="362">
        <v>20.54</v>
      </c>
      <c r="G91" s="145">
        <v>2</v>
      </c>
      <c r="H91" s="146">
        <v>32</v>
      </c>
      <c r="I91" s="145" t="s">
        <v>1710</v>
      </c>
      <c r="J91" s="145"/>
      <c r="K91" s="145" t="s">
        <v>994</v>
      </c>
      <c r="L91" s="362">
        <v>9</v>
      </c>
      <c r="M91" s="362">
        <v>7</v>
      </c>
      <c r="N91" s="364">
        <v>14</v>
      </c>
      <c r="O91" s="146" t="s">
        <v>1306</v>
      </c>
      <c r="P91" s="146" t="s">
        <v>1306</v>
      </c>
    </row>
    <row r="92" spans="1:16" s="121" customFormat="1" ht="195" customHeight="1">
      <c r="A92" s="166" t="s">
        <v>5172</v>
      </c>
      <c r="B92" s="164" t="s">
        <v>5173</v>
      </c>
      <c r="C92" s="164" t="s">
        <v>5174</v>
      </c>
      <c r="D92" s="203" t="s">
        <v>1300</v>
      </c>
      <c r="E92" s="166">
        <v>18.96</v>
      </c>
      <c r="F92" s="166">
        <v>24.65</v>
      </c>
      <c r="G92" s="244">
        <v>2</v>
      </c>
      <c r="H92" s="175">
        <v>32</v>
      </c>
      <c r="I92" s="164" t="s">
        <v>1710</v>
      </c>
      <c r="J92" s="164"/>
      <c r="K92" s="164" t="s">
        <v>994</v>
      </c>
      <c r="L92" s="244">
        <v>9</v>
      </c>
      <c r="M92" s="244">
        <v>7</v>
      </c>
      <c r="N92" s="257">
        <v>14</v>
      </c>
      <c r="O92" s="165" t="s">
        <v>1306</v>
      </c>
      <c r="P92" s="165" t="s">
        <v>1306</v>
      </c>
    </row>
    <row r="93" spans="1:16" s="121" customFormat="1" ht="165.75">
      <c r="A93" s="164" t="s">
        <v>5175</v>
      </c>
      <c r="B93" s="164" t="s">
        <v>8061</v>
      </c>
      <c r="C93" s="164" t="s">
        <v>5177</v>
      </c>
      <c r="D93" s="164" t="s">
        <v>1300</v>
      </c>
      <c r="E93" s="164">
        <v>18.010000000000002</v>
      </c>
      <c r="F93" s="365">
        <v>23.41</v>
      </c>
      <c r="G93" s="164">
        <v>2</v>
      </c>
      <c r="H93" s="164">
        <v>32</v>
      </c>
      <c r="I93" s="164" t="s">
        <v>1710</v>
      </c>
      <c r="J93" s="164"/>
      <c r="K93" s="164" t="s">
        <v>994</v>
      </c>
      <c r="L93" s="166">
        <v>9</v>
      </c>
      <c r="M93" s="166">
        <v>7</v>
      </c>
      <c r="N93" s="166">
        <v>14</v>
      </c>
      <c r="O93" s="164" t="s">
        <v>1306</v>
      </c>
      <c r="P93" s="164" t="s">
        <v>1306</v>
      </c>
    </row>
    <row r="94" spans="1:16">
      <c r="A94" s="117">
        <v>52326</v>
      </c>
      <c r="B94" s="117" t="s">
        <v>5178</v>
      </c>
      <c r="C94" s="117" t="s">
        <v>5178</v>
      </c>
      <c r="D94" s="117" t="s">
        <v>1300</v>
      </c>
      <c r="E94" s="355">
        <v>7.9</v>
      </c>
      <c r="F94" s="161">
        <v>10.27</v>
      </c>
      <c r="G94" s="117">
        <v>2</v>
      </c>
      <c r="H94" s="120">
        <v>20</v>
      </c>
      <c r="I94" s="117" t="s">
        <v>1710</v>
      </c>
      <c r="J94" s="117"/>
      <c r="K94" s="117" t="s">
        <v>994</v>
      </c>
      <c r="L94" s="257"/>
      <c r="M94" s="161">
        <v>0</v>
      </c>
      <c r="N94" s="161">
        <v>6</v>
      </c>
      <c r="O94" s="120" t="s">
        <v>1306</v>
      </c>
      <c r="P94" s="120" t="s">
        <v>1306</v>
      </c>
    </row>
    <row r="95" spans="1:16" s="121" customFormat="1" ht="175.5" customHeight="1">
      <c r="A95" s="166" t="s">
        <v>5179</v>
      </c>
      <c r="B95" s="164" t="s">
        <v>5180</v>
      </c>
      <c r="C95" s="164" t="s">
        <v>5181</v>
      </c>
      <c r="D95" s="203" t="s">
        <v>1300</v>
      </c>
      <c r="E95" s="166">
        <v>11.06</v>
      </c>
      <c r="F95" s="166">
        <v>14.38</v>
      </c>
      <c r="G95" s="244">
        <v>2</v>
      </c>
      <c r="H95" s="175">
        <v>20</v>
      </c>
      <c r="I95" s="164" t="s">
        <v>1710</v>
      </c>
      <c r="J95" s="164"/>
      <c r="K95" s="164" t="s">
        <v>994</v>
      </c>
      <c r="L95" s="244"/>
      <c r="M95" s="166">
        <v>0</v>
      </c>
      <c r="N95" s="166">
        <v>6</v>
      </c>
      <c r="O95" s="165" t="s">
        <v>1306</v>
      </c>
      <c r="P95" s="165" t="s">
        <v>1306</v>
      </c>
    </row>
    <row r="96" spans="1:16" s="121" customFormat="1" ht="140.25">
      <c r="A96" s="164" t="s">
        <v>5182</v>
      </c>
      <c r="B96" s="164" t="s">
        <v>8063</v>
      </c>
      <c r="C96" s="164" t="s">
        <v>5184</v>
      </c>
      <c r="D96" s="164" t="s">
        <v>1300</v>
      </c>
      <c r="E96" s="164">
        <v>12.64</v>
      </c>
      <c r="F96" s="365">
        <v>16.43</v>
      </c>
      <c r="G96" s="164">
        <v>2</v>
      </c>
      <c r="H96" s="164">
        <v>20</v>
      </c>
      <c r="I96" s="164" t="s">
        <v>1710</v>
      </c>
      <c r="J96" s="164"/>
      <c r="K96" s="164" t="s">
        <v>994</v>
      </c>
      <c r="L96" s="166"/>
      <c r="M96" s="166">
        <v>0</v>
      </c>
      <c r="N96" s="166">
        <v>6</v>
      </c>
      <c r="O96" s="164" t="s">
        <v>1306</v>
      </c>
      <c r="P96" s="164" t="s">
        <v>1306</v>
      </c>
    </row>
    <row r="97" spans="1:17" ht="42" customHeight="1">
      <c r="A97" s="117">
        <v>52327</v>
      </c>
      <c r="B97" s="117" t="s">
        <v>5185</v>
      </c>
      <c r="C97" s="117" t="s">
        <v>5185</v>
      </c>
      <c r="D97" s="117" t="s">
        <v>1300</v>
      </c>
      <c r="E97" s="355">
        <v>11.06</v>
      </c>
      <c r="F97" s="161">
        <v>14.38</v>
      </c>
      <c r="G97" s="117">
        <v>2</v>
      </c>
      <c r="H97" s="120">
        <v>20</v>
      </c>
      <c r="I97" s="117" t="s">
        <v>1710</v>
      </c>
      <c r="J97" s="117"/>
      <c r="K97" s="117" t="s">
        <v>994</v>
      </c>
      <c r="L97" s="257"/>
      <c r="M97" s="161">
        <v>0</v>
      </c>
      <c r="N97" s="161">
        <v>6</v>
      </c>
      <c r="O97" s="120" t="s">
        <v>1306</v>
      </c>
      <c r="P97" s="120" t="s">
        <v>1306</v>
      </c>
    </row>
    <row r="98" spans="1:17" s="121" customFormat="1" ht="153">
      <c r="A98" s="166" t="s">
        <v>5186</v>
      </c>
      <c r="B98" s="164" t="s">
        <v>5187</v>
      </c>
      <c r="C98" s="164" t="s">
        <v>5188</v>
      </c>
      <c r="D98" s="203" t="s">
        <v>1300</v>
      </c>
      <c r="E98" s="166">
        <v>14.22</v>
      </c>
      <c r="F98" s="166">
        <v>18.489999999999998</v>
      </c>
      <c r="G98" s="244">
        <v>2</v>
      </c>
      <c r="H98" s="175">
        <v>20</v>
      </c>
      <c r="I98" s="164" t="s">
        <v>1710</v>
      </c>
      <c r="J98" s="164"/>
      <c r="K98" s="164" t="s">
        <v>994</v>
      </c>
      <c r="L98" s="244"/>
      <c r="M98" s="166">
        <v>0</v>
      </c>
      <c r="N98" s="166">
        <v>6</v>
      </c>
      <c r="O98" s="165" t="s">
        <v>1306</v>
      </c>
      <c r="P98" s="165" t="s">
        <v>1306</v>
      </c>
    </row>
    <row r="99" spans="1:17" s="121" customFormat="1" ht="165.75">
      <c r="A99" s="166" t="s">
        <v>5189</v>
      </c>
      <c r="B99" s="164" t="s">
        <v>8065</v>
      </c>
      <c r="C99" s="164" t="s">
        <v>5191</v>
      </c>
      <c r="D99" s="164" t="s">
        <v>1300</v>
      </c>
      <c r="E99" s="164">
        <v>17.38</v>
      </c>
      <c r="F99" s="365">
        <v>22.59</v>
      </c>
      <c r="G99" s="164">
        <v>2</v>
      </c>
      <c r="H99" s="164">
        <v>20</v>
      </c>
      <c r="I99" s="164" t="s">
        <v>1710</v>
      </c>
      <c r="J99" s="164"/>
      <c r="K99" s="164" t="s">
        <v>994</v>
      </c>
      <c r="L99" s="166"/>
      <c r="M99" s="166">
        <v>0</v>
      </c>
      <c r="N99" s="166">
        <v>6</v>
      </c>
      <c r="O99" s="164" t="s">
        <v>1306</v>
      </c>
      <c r="P99" s="164" t="s">
        <v>1306</v>
      </c>
    </row>
    <row r="100" spans="1:17" ht="25.5">
      <c r="A100" s="117">
        <v>52328</v>
      </c>
      <c r="B100" s="117" t="s">
        <v>5192</v>
      </c>
      <c r="C100" s="117" t="s">
        <v>5192</v>
      </c>
      <c r="D100" s="117" t="s">
        <v>1300</v>
      </c>
      <c r="E100" s="355">
        <v>17.38</v>
      </c>
      <c r="F100" s="161">
        <v>22.59</v>
      </c>
      <c r="G100" s="120">
        <v>1</v>
      </c>
      <c r="H100" s="120">
        <v>20</v>
      </c>
      <c r="I100" s="117" t="s">
        <v>1710</v>
      </c>
      <c r="J100" s="117"/>
      <c r="K100" s="117" t="s">
        <v>994</v>
      </c>
      <c r="L100" s="257"/>
      <c r="M100" s="161">
        <v>0</v>
      </c>
      <c r="N100" s="161">
        <v>6</v>
      </c>
      <c r="O100" s="120" t="s">
        <v>1306</v>
      </c>
      <c r="P100" s="120" t="s">
        <v>1306</v>
      </c>
    </row>
    <row r="101" spans="1:17" s="121" customFormat="1" ht="153">
      <c r="A101" s="166" t="s">
        <v>5193</v>
      </c>
      <c r="B101" s="164" t="s">
        <v>5194</v>
      </c>
      <c r="C101" s="164" t="s">
        <v>5195</v>
      </c>
      <c r="D101" s="203" t="s">
        <v>1300</v>
      </c>
      <c r="E101" s="166">
        <v>20.54</v>
      </c>
      <c r="F101" s="166">
        <v>26.7</v>
      </c>
      <c r="G101" s="175">
        <v>1</v>
      </c>
      <c r="H101" s="175">
        <v>20</v>
      </c>
      <c r="I101" s="164" t="s">
        <v>1710</v>
      </c>
      <c r="J101" s="164"/>
      <c r="K101" s="164" t="s">
        <v>994</v>
      </c>
      <c r="L101" s="244"/>
      <c r="M101" s="166">
        <v>0</v>
      </c>
      <c r="N101" s="166">
        <v>6</v>
      </c>
      <c r="O101" s="165" t="s">
        <v>1306</v>
      </c>
      <c r="P101" s="165" t="s">
        <v>1306</v>
      </c>
    </row>
    <row r="102" spans="1:17" s="121" customFormat="1" ht="165.75">
      <c r="A102" s="164" t="s">
        <v>5196</v>
      </c>
      <c r="B102" s="164" t="s">
        <v>5197</v>
      </c>
      <c r="C102" s="164" t="s">
        <v>5198</v>
      </c>
      <c r="D102" s="164" t="s">
        <v>1300</v>
      </c>
      <c r="E102" s="164">
        <v>18.96</v>
      </c>
      <c r="F102" s="243">
        <v>24.65</v>
      </c>
      <c r="G102" s="164">
        <v>1</v>
      </c>
      <c r="H102" s="164">
        <v>20</v>
      </c>
      <c r="I102" s="164" t="s">
        <v>1710</v>
      </c>
      <c r="J102" s="164"/>
      <c r="K102" s="164" t="s">
        <v>994</v>
      </c>
      <c r="L102" s="166"/>
      <c r="M102" s="166">
        <v>0</v>
      </c>
      <c r="N102" s="166">
        <v>6</v>
      </c>
      <c r="O102" s="164" t="s">
        <v>1306</v>
      </c>
      <c r="P102" s="164" t="s">
        <v>1306</v>
      </c>
    </row>
    <row r="103" spans="1:17" ht="25.5">
      <c r="A103" s="117">
        <v>52329</v>
      </c>
      <c r="B103" s="366" t="s">
        <v>5199</v>
      </c>
      <c r="C103" s="117" t="s">
        <v>5200</v>
      </c>
      <c r="D103" s="105" t="s">
        <v>1300</v>
      </c>
      <c r="E103" s="360">
        <v>0.95</v>
      </c>
      <c r="F103" s="117">
        <v>1.24</v>
      </c>
      <c r="G103" s="117">
        <v>1</v>
      </c>
      <c r="H103" s="117">
        <v>32</v>
      </c>
      <c r="I103" s="117" t="s">
        <v>1710</v>
      </c>
      <c r="J103" s="124"/>
      <c r="K103" s="124" t="s">
        <v>994</v>
      </c>
      <c r="L103" s="120"/>
      <c r="M103" s="120"/>
      <c r="N103" s="120"/>
      <c r="O103" s="120" t="s">
        <v>1306</v>
      </c>
      <c r="P103" s="120" t="s">
        <v>1306</v>
      </c>
    </row>
    <row r="104" spans="1:17">
      <c r="A104" s="117">
        <v>52330</v>
      </c>
      <c r="B104" s="157" t="s">
        <v>5201</v>
      </c>
      <c r="C104" s="117" t="s">
        <v>5201</v>
      </c>
      <c r="D104" s="105" t="s">
        <v>1300</v>
      </c>
      <c r="E104" s="360">
        <v>1.58</v>
      </c>
      <c r="F104" s="117">
        <v>2.0499999999999998</v>
      </c>
      <c r="G104" s="117">
        <v>1</v>
      </c>
      <c r="H104" s="117">
        <v>13</v>
      </c>
      <c r="I104" s="117" t="s">
        <v>1710</v>
      </c>
      <c r="J104" s="124"/>
      <c r="K104" s="124" t="s">
        <v>994</v>
      </c>
      <c r="L104" s="120"/>
      <c r="M104" s="120"/>
      <c r="N104" s="120"/>
      <c r="O104" s="120" t="s">
        <v>1306</v>
      </c>
      <c r="P104" s="120" t="s">
        <v>1306</v>
      </c>
    </row>
    <row r="105" spans="1:17">
      <c r="A105" s="117">
        <v>52350</v>
      </c>
      <c r="B105" s="117" t="s">
        <v>5222</v>
      </c>
      <c r="C105" s="117" t="s">
        <v>5223</v>
      </c>
      <c r="D105" s="105" t="s">
        <v>1300</v>
      </c>
      <c r="E105" s="360">
        <v>3.16</v>
      </c>
      <c r="F105" s="117">
        <v>4.1100000000000003</v>
      </c>
      <c r="G105" s="117">
        <v>2</v>
      </c>
      <c r="H105" s="117">
        <v>2</v>
      </c>
      <c r="I105" s="117" t="s">
        <v>1710</v>
      </c>
      <c r="J105" s="124"/>
      <c r="K105" s="124" t="s">
        <v>994</v>
      </c>
      <c r="L105" s="120"/>
      <c r="M105" s="120"/>
      <c r="N105" s="120"/>
      <c r="O105" s="120" t="s">
        <v>1306</v>
      </c>
      <c r="P105" s="120" t="s">
        <v>1306</v>
      </c>
    </row>
    <row r="106" spans="1:17">
      <c r="A106" s="117">
        <v>52351</v>
      </c>
      <c r="B106" s="117" t="s">
        <v>5224</v>
      </c>
      <c r="C106" s="117" t="s">
        <v>5224</v>
      </c>
      <c r="D106" s="105" t="s">
        <v>1300</v>
      </c>
      <c r="E106" s="360">
        <v>27.72</v>
      </c>
      <c r="F106" s="117">
        <v>36.04</v>
      </c>
      <c r="G106" s="117">
        <v>1</v>
      </c>
      <c r="H106" s="117">
        <v>2</v>
      </c>
      <c r="I106" s="117" t="s">
        <v>1710</v>
      </c>
      <c r="J106" s="124"/>
      <c r="K106" s="124" t="s">
        <v>994</v>
      </c>
      <c r="L106" s="120"/>
      <c r="M106" s="120"/>
      <c r="N106" s="120"/>
      <c r="O106" s="120" t="s">
        <v>1306</v>
      </c>
      <c r="P106" s="120" t="s">
        <v>1306</v>
      </c>
    </row>
    <row r="107" spans="1:17" ht="25.5">
      <c r="A107" s="117">
        <v>52356</v>
      </c>
      <c r="B107" s="117" t="s">
        <v>5229</v>
      </c>
      <c r="C107" s="117" t="s">
        <v>5229</v>
      </c>
      <c r="D107" s="105" t="s">
        <v>1300</v>
      </c>
      <c r="E107" s="360">
        <v>1.58</v>
      </c>
      <c r="F107" s="117">
        <v>2.0499999999999998</v>
      </c>
      <c r="G107" s="117">
        <v>2</v>
      </c>
      <c r="H107" s="117">
        <v>24</v>
      </c>
      <c r="I107" s="117" t="s">
        <v>1710</v>
      </c>
      <c r="J107" s="124"/>
      <c r="K107" s="124" t="s">
        <v>994</v>
      </c>
      <c r="L107" s="120"/>
      <c r="M107" s="120"/>
      <c r="N107" s="120"/>
      <c r="O107" s="120" t="s">
        <v>1306</v>
      </c>
      <c r="P107" s="120" t="s">
        <v>1306</v>
      </c>
    </row>
    <row r="108" spans="1:17">
      <c r="A108" s="117">
        <v>52360</v>
      </c>
      <c r="B108" s="117" t="s">
        <v>5230</v>
      </c>
      <c r="C108" s="117" t="s">
        <v>5230</v>
      </c>
      <c r="D108" s="105" t="s">
        <v>1300</v>
      </c>
      <c r="E108" s="360">
        <v>1.58</v>
      </c>
      <c r="F108" s="117">
        <v>2.0499999999999998</v>
      </c>
      <c r="G108" s="117">
        <v>2</v>
      </c>
      <c r="H108" s="117">
        <v>24</v>
      </c>
      <c r="I108" s="117" t="s">
        <v>1710</v>
      </c>
      <c r="J108" s="124"/>
      <c r="K108" s="124" t="s">
        <v>994</v>
      </c>
      <c r="L108" s="120"/>
      <c r="M108" s="120"/>
      <c r="N108" s="120"/>
      <c r="O108" s="120" t="s">
        <v>1306</v>
      </c>
      <c r="P108" s="120" t="s">
        <v>1306</v>
      </c>
    </row>
    <row r="109" spans="1:17">
      <c r="A109" s="117">
        <v>52361</v>
      </c>
      <c r="B109" s="117" t="s">
        <v>5231</v>
      </c>
      <c r="C109" s="117" t="s">
        <v>5231</v>
      </c>
      <c r="D109" s="105" t="s">
        <v>1300</v>
      </c>
      <c r="E109" s="360">
        <v>2.21</v>
      </c>
      <c r="F109" s="117">
        <v>2.87</v>
      </c>
      <c r="G109" s="117">
        <v>2</v>
      </c>
      <c r="H109" s="117">
        <v>4</v>
      </c>
      <c r="I109" s="117" t="s">
        <v>1710</v>
      </c>
      <c r="J109" s="124"/>
      <c r="K109" s="124" t="s">
        <v>994</v>
      </c>
      <c r="L109" s="120"/>
      <c r="M109" s="120"/>
      <c r="N109" s="120"/>
      <c r="O109" s="120" t="s">
        <v>1306</v>
      </c>
      <c r="P109" s="120" t="s">
        <v>1306</v>
      </c>
    </row>
    <row r="110" spans="1:17" ht="25.5">
      <c r="A110" s="117">
        <v>52371</v>
      </c>
      <c r="B110" s="117" t="s">
        <v>5232</v>
      </c>
      <c r="C110" s="117" t="s">
        <v>5233</v>
      </c>
      <c r="D110" s="117" t="s">
        <v>1300</v>
      </c>
      <c r="E110" s="360">
        <v>9.48</v>
      </c>
      <c r="F110" s="117">
        <v>12.32</v>
      </c>
      <c r="G110" s="117">
        <v>1</v>
      </c>
      <c r="H110" s="117">
        <v>2</v>
      </c>
      <c r="I110" s="117" t="s">
        <v>1710</v>
      </c>
      <c r="J110" s="124"/>
      <c r="K110" s="124" t="s">
        <v>994</v>
      </c>
      <c r="L110" s="120"/>
      <c r="M110" s="117">
        <v>0</v>
      </c>
      <c r="N110" s="157">
        <v>14</v>
      </c>
      <c r="O110" s="120" t="s">
        <v>1306</v>
      </c>
      <c r="P110" s="120" t="s">
        <v>1306</v>
      </c>
    </row>
    <row r="111" spans="1:17">
      <c r="A111" s="117">
        <v>52380</v>
      </c>
      <c r="B111" s="117" t="s">
        <v>5238</v>
      </c>
      <c r="C111" s="117" t="s">
        <v>5238</v>
      </c>
      <c r="D111" s="117" t="s">
        <v>1300</v>
      </c>
      <c r="E111" s="360">
        <v>20.79</v>
      </c>
      <c r="F111" s="117">
        <v>27.03</v>
      </c>
      <c r="G111" s="117">
        <v>1</v>
      </c>
      <c r="H111" s="117">
        <v>2</v>
      </c>
      <c r="I111" s="117" t="s">
        <v>1710</v>
      </c>
      <c r="J111" s="124"/>
      <c r="K111" s="124" t="s">
        <v>994</v>
      </c>
      <c r="L111" s="120"/>
      <c r="M111" s="120"/>
      <c r="N111" s="120"/>
      <c r="O111" s="120" t="s">
        <v>1306</v>
      </c>
      <c r="P111" s="120" t="s">
        <v>1306</v>
      </c>
    </row>
    <row r="112" spans="1:17" s="1522" customFormat="1" ht="90" customHeight="1">
      <c r="A112" s="963">
        <v>52399</v>
      </c>
      <c r="B112" s="963" t="s">
        <v>27357</v>
      </c>
      <c r="C112" s="963" t="s">
        <v>27358</v>
      </c>
      <c r="D112" s="963" t="s">
        <v>1300</v>
      </c>
      <c r="E112" s="1166">
        <v>6.32</v>
      </c>
      <c r="F112" s="963">
        <v>8.2200000000000006</v>
      </c>
      <c r="G112" s="963">
        <v>1</v>
      </c>
      <c r="H112" s="964">
        <v>10</v>
      </c>
      <c r="I112" s="963" t="s">
        <v>1710</v>
      </c>
      <c r="J112" s="963"/>
      <c r="K112" s="963" t="s">
        <v>994</v>
      </c>
      <c r="L112" s="965"/>
      <c r="M112" s="965"/>
      <c r="N112" s="965"/>
      <c r="O112" s="965" t="s">
        <v>1306</v>
      </c>
      <c r="P112" s="965" t="s">
        <v>1306</v>
      </c>
      <c r="Q112" s="130"/>
    </row>
    <row r="113" spans="1:16">
      <c r="A113" s="117">
        <v>52401</v>
      </c>
      <c r="B113" s="164" t="s">
        <v>5248</v>
      </c>
      <c r="C113" s="117" t="s">
        <v>5249</v>
      </c>
      <c r="D113" s="117" t="s">
        <v>1300</v>
      </c>
      <c r="E113" s="360">
        <v>4.74</v>
      </c>
      <c r="F113" s="117">
        <v>6.16</v>
      </c>
      <c r="G113" s="117">
        <v>1</v>
      </c>
      <c r="H113" s="117">
        <v>12</v>
      </c>
      <c r="I113" s="117" t="s">
        <v>1710</v>
      </c>
      <c r="J113" s="124">
        <v>2</v>
      </c>
      <c r="K113" s="124" t="s">
        <v>994</v>
      </c>
      <c r="L113" s="120"/>
      <c r="M113" s="120"/>
      <c r="N113" s="120"/>
      <c r="O113" s="120" t="s">
        <v>1306</v>
      </c>
      <c r="P113" s="120" t="s">
        <v>1306</v>
      </c>
    </row>
    <row r="114" spans="1:16">
      <c r="A114" s="117">
        <v>52402</v>
      </c>
      <c r="B114" s="117" t="s">
        <v>5250</v>
      </c>
      <c r="C114" s="117" t="s">
        <v>5250</v>
      </c>
      <c r="D114" s="117" t="s">
        <v>1300</v>
      </c>
      <c r="E114" s="360">
        <v>4.74</v>
      </c>
      <c r="F114" s="117">
        <v>6.16</v>
      </c>
      <c r="G114" s="117">
        <v>2</v>
      </c>
      <c r="H114" s="117">
        <v>12</v>
      </c>
      <c r="I114" s="117" t="s">
        <v>1710</v>
      </c>
      <c r="J114" s="124">
        <v>2</v>
      </c>
      <c r="K114" s="124" t="s">
        <v>994</v>
      </c>
      <c r="L114" s="120"/>
      <c r="M114" s="120"/>
      <c r="N114" s="120"/>
      <c r="O114" s="120" t="s">
        <v>1306</v>
      </c>
      <c r="P114" s="120" t="s">
        <v>1306</v>
      </c>
    </row>
    <row r="115" spans="1:16">
      <c r="A115" s="117">
        <v>52421</v>
      </c>
      <c r="B115" s="117" t="s">
        <v>5253</v>
      </c>
      <c r="C115" s="117" t="s">
        <v>5253</v>
      </c>
      <c r="D115" s="117" t="s">
        <v>1300</v>
      </c>
      <c r="E115" s="360">
        <v>4.74</v>
      </c>
      <c r="F115" s="117">
        <v>6.16</v>
      </c>
      <c r="G115" s="117">
        <v>1</v>
      </c>
      <c r="H115" s="117">
        <v>3</v>
      </c>
      <c r="I115" s="117" t="s">
        <v>1710</v>
      </c>
      <c r="J115" s="124">
        <v>2</v>
      </c>
      <c r="K115" s="124" t="s">
        <v>994</v>
      </c>
      <c r="L115" s="120"/>
      <c r="M115" s="120"/>
      <c r="N115" s="120"/>
      <c r="O115" s="120" t="s">
        <v>1306</v>
      </c>
      <c r="P115" s="120" t="s">
        <v>1306</v>
      </c>
    </row>
    <row r="116" spans="1:16" ht="25.5">
      <c r="A116" s="117">
        <v>52422</v>
      </c>
      <c r="B116" s="117" t="s">
        <v>5254</v>
      </c>
      <c r="C116" s="117" t="s">
        <v>5254</v>
      </c>
      <c r="D116" s="117" t="s">
        <v>1300</v>
      </c>
      <c r="E116" s="360">
        <v>9.48</v>
      </c>
      <c r="F116" s="117">
        <v>12.32</v>
      </c>
      <c r="G116" s="117">
        <v>2</v>
      </c>
      <c r="H116" s="117">
        <v>10</v>
      </c>
      <c r="I116" s="117" t="s">
        <v>1710</v>
      </c>
      <c r="J116" s="124"/>
      <c r="K116" s="124" t="s">
        <v>994</v>
      </c>
      <c r="L116" s="120"/>
      <c r="M116" s="120"/>
      <c r="N116" s="120"/>
      <c r="O116" s="120" t="s">
        <v>1306</v>
      </c>
      <c r="P116" s="120" t="s">
        <v>1306</v>
      </c>
    </row>
    <row r="117" spans="1:16">
      <c r="A117" s="117">
        <v>52447</v>
      </c>
      <c r="B117" s="117" t="s">
        <v>5266</v>
      </c>
      <c r="C117" s="117" t="s">
        <v>5266</v>
      </c>
      <c r="D117" s="117" t="s">
        <v>1300</v>
      </c>
      <c r="E117" s="360">
        <v>13.86</v>
      </c>
      <c r="F117" s="117">
        <v>18.02</v>
      </c>
      <c r="G117" s="117">
        <v>2</v>
      </c>
      <c r="H117" s="117">
        <v>2</v>
      </c>
      <c r="I117" s="117" t="s">
        <v>1710</v>
      </c>
      <c r="J117" s="124"/>
      <c r="K117" s="124" t="s">
        <v>994</v>
      </c>
      <c r="L117" s="120"/>
      <c r="M117" s="120"/>
      <c r="N117" s="120"/>
      <c r="O117" s="120" t="s">
        <v>1306</v>
      </c>
      <c r="P117" s="120" t="s">
        <v>1306</v>
      </c>
    </row>
    <row r="118" spans="1:16">
      <c r="A118" s="117">
        <v>52467</v>
      </c>
      <c r="B118" s="117" t="s">
        <v>5280</v>
      </c>
      <c r="C118" s="117" t="s">
        <v>5280</v>
      </c>
      <c r="D118" s="117" t="s">
        <v>1300</v>
      </c>
      <c r="E118" s="360">
        <v>10.38</v>
      </c>
      <c r="F118" s="117">
        <v>13.49</v>
      </c>
      <c r="G118" s="117">
        <v>2</v>
      </c>
      <c r="H118" s="117">
        <v>2</v>
      </c>
      <c r="I118" s="117" t="s">
        <v>1710</v>
      </c>
      <c r="J118" s="124"/>
      <c r="K118" s="124" t="s">
        <v>994</v>
      </c>
      <c r="L118" s="120"/>
      <c r="M118" s="120"/>
      <c r="N118" s="120"/>
      <c r="O118" s="120" t="s">
        <v>1306</v>
      </c>
      <c r="P118" s="120" t="s">
        <v>1306</v>
      </c>
    </row>
    <row r="119" spans="1:16" ht="25.5">
      <c r="A119" s="117">
        <v>52480</v>
      </c>
      <c r="B119" s="117" t="s">
        <v>5286</v>
      </c>
      <c r="C119" s="117" t="s">
        <v>5287</v>
      </c>
      <c r="D119" s="117" t="s">
        <v>1300</v>
      </c>
      <c r="E119" s="360">
        <v>0.95</v>
      </c>
      <c r="F119" s="117">
        <v>1.24</v>
      </c>
      <c r="G119" s="117">
        <v>2</v>
      </c>
      <c r="H119" s="117">
        <v>32</v>
      </c>
      <c r="I119" s="117" t="s">
        <v>1710</v>
      </c>
      <c r="J119" s="124"/>
      <c r="K119" s="124" t="s">
        <v>994</v>
      </c>
      <c r="L119" s="120"/>
      <c r="M119" s="120"/>
      <c r="N119" s="120"/>
      <c r="O119" s="120" t="s">
        <v>1306</v>
      </c>
      <c r="P119" s="120" t="s">
        <v>1306</v>
      </c>
    </row>
    <row r="120" spans="1:16">
      <c r="A120" s="117">
        <v>52484</v>
      </c>
      <c r="B120" s="117" t="s">
        <v>5289</v>
      </c>
      <c r="C120" s="117" t="s">
        <v>5289</v>
      </c>
      <c r="D120" s="117" t="s">
        <v>1300</v>
      </c>
      <c r="E120" s="360">
        <v>3.16</v>
      </c>
      <c r="F120" s="117">
        <v>4.1100000000000003</v>
      </c>
      <c r="G120" s="117">
        <v>2</v>
      </c>
      <c r="H120" s="117">
        <v>2</v>
      </c>
      <c r="I120" s="117" t="s">
        <v>1710</v>
      </c>
      <c r="J120" s="124"/>
      <c r="K120" s="124" t="s">
        <v>994</v>
      </c>
      <c r="L120" s="120"/>
      <c r="M120" s="120"/>
      <c r="N120" s="120"/>
      <c r="O120" s="120" t="s">
        <v>1306</v>
      </c>
      <c r="P120" s="120" t="s">
        <v>1306</v>
      </c>
    </row>
    <row r="121" spans="1:16" ht="25.5">
      <c r="A121" s="117">
        <v>81910</v>
      </c>
      <c r="B121" s="117" t="s">
        <v>4469</v>
      </c>
      <c r="C121" s="117" t="s">
        <v>4470</v>
      </c>
      <c r="D121" s="117" t="s">
        <v>1300</v>
      </c>
      <c r="E121" s="360">
        <v>3.16</v>
      </c>
      <c r="F121" s="117">
        <v>4.1100000000000003</v>
      </c>
      <c r="G121" s="117">
        <v>2</v>
      </c>
      <c r="H121" s="117">
        <v>10</v>
      </c>
      <c r="I121" s="117" t="s">
        <v>1710</v>
      </c>
      <c r="J121" s="124">
        <v>3</v>
      </c>
      <c r="K121" s="124" t="s">
        <v>994</v>
      </c>
      <c r="L121" s="120"/>
      <c r="M121" s="120"/>
      <c r="N121" s="120"/>
      <c r="O121" s="120" t="s">
        <v>1306</v>
      </c>
      <c r="P121" s="120" t="s">
        <v>1306</v>
      </c>
    </row>
    <row r="122" spans="1:16" ht="51">
      <c r="A122" s="145">
        <v>83810</v>
      </c>
      <c r="B122" s="117" t="s">
        <v>5347</v>
      </c>
      <c r="C122" s="124" t="s">
        <v>5348</v>
      </c>
      <c r="D122" s="145" t="s">
        <v>1300</v>
      </c>
      <c r="E122" s="602">
        <v>4.74</v>
      </c>
      <c r="F122" s="145">
        <v>6.16</v>
      </c>
      <c r="G122" s="145">
        <v>1</v>
      </c>
      <c r="H122" s="145">
        <v>1</v>
      </c>
      <c r="I122" s="145" t="s">
        <v>1710</v>
      </c>
      <c r="J122" s="176">
        <v>2</v>
      </c>
      <c r="K122" s="176" t="s">
        <v>994</v>
      </c>
      <c r="L122" s="146"/>
      <c r="M122" s="146"/>
      <c r="N122" s="146"/>
      <c r="O122" s="146" t="s">
        <v>1306</v>
      </c>
      <c r="P122" s="146" t="s">
        <v>1306</v>
      </c>
    </row>
    <row r="123" spans="1:16" s="121" customFormat="1" ht="25.5">
      <c r="A123" s="166">
        <v>86001</v>
      </c>
      <c r="B123" s="164" t="s">
        <v>5351</v>
      </c>
      <c r="C123" s="164" t="s">
        <v>5352</v>
      </c>
      <c r="D123" s="165" t="s">
        <v>1300</v>
      </c>
      <c r="E123" s="161" t="s">
        <v>4476</v>
      </c>
      <c r="F123" s="117">
        <v>1.95</v>
      </c>
      <c r="G123" s="117">
        <v>2</v>
      </c>
      <c r="H123" s="117">
        <v>1</v>
      </c>
      <c r="I123" s="117" t="s">
        <v>1710</v>
      </c>
      <c r="J123" s="124"/>
      <c r="K123" s="105" t="s">
        <v>994</v>
      </c>
      <c r="L123" s="124"/>
      <c r="M123" s="203"/>
      <c r="N123" s="203"/>
      <c r="O123" s="165" t="s">
        <v>1306</v>
      </c>
      <c r="P123" s="165" t="s">
        <v>1306</v>
      </c>
    </row>
    <row r="124" spans="1:16">
      <c r="A124" s="117">
        <v>88910</v>
      </c>
      <c r="B124" s="117" t="s">
        <v>4271</v>
      </c>
      <c r="C124" s="117" t="s">
        <v>4271</v>
      </c>
      <c r="D124" s="117" t="s">
        <v>1300</v>
      </c>
      <c r="E124" s="360">
        <v>0.95</v>
      </c>
      <c r="F124" s="117">
        <v>1.24</v>
      </c>
      <c r="G124" s="117">
        <v>2</v>
      </c>
      <c r="H124" s="117">
        <v>20</v>
      </c>
      <c r="I124" s="117" t="s">
        <v>1710</v>
      </c>
      <c r="J124" s="124">
        <v>3</v>
      </c>
      <c r="K124" s="124" t="s">
        <v>994</v>
      </c>
      <c r="L124" s="120"/>
      <c r="M124" s="120"/>
      <c r="N124" s="120"/>
      <c r="O124" s="120" t="s">
        <v>1306</v>
      </c>
      <c r="P124" s="120" t="s">
        <v>1306</v>
      </c>
    </row>
    <row r="125" spans="1:16">
      <c r="A125" s="117">
        <v>88911</v>
      </c>
      <c r="B125" s="117" t="s">
        <v>4274</v>
      </c>
      <c r="C125" s="117" t="s">
        <v>4275</v>
      </c>
      <c r="D125" s="117" t="s">
        <v>1300</v>
      </c>
      <c r="E125" s="360">
        <v>1.58</v>
      </c>
      <c r="F125" s="117">
        <v>2.0499999999999998</v>
      </c>
      <c r="G125" s="117">
        <v>2</v>
      </c>
      <c r="H125" s="117">
        <v>20</v>
      </c>
      <c r="I125" s="117" t="s">
        <v>1710</v>
      </c>
      <c r="J125" s="124">
        <v>3</v>
      </c>
      <c r="K125" s="124" t="s">
        <v>994</v>
      </c>
      <c r="L125" s="120"/>
      <c r="M125" s="120"/>
      <c r="N125" s="120"/>
      <c r="O125" s="120" t="s">
        <v>1306</v>
      </c>
      <c r="P125" s="120" t="s">
        <v>1306</v>
      </c>
    </row>
    <row r="126" spans="1:16" ht="38.25">
      <c r="A126" s="117">
        <v>88912</v>
      </c>
      <c r="B126" s="117" t="s">
        <v>4276</v>
      </c>
      <c r="C126" s="117" t="s">
        <v>4277</v>
      </c>
      <c r="D126" s="117" t="s">
        <v>1300</v>
      </c>
      <c r="E126" s="360">
        <v>11.4</v>
      </c>
      <c r="F126" s="117">
        <v>14.82</v>
      </c>
      <c r="G126" s="117">
        <v>2</v>
      </c>
      <c r="H126" s="117">
        <v>13</v>
      </c>
      <c r="I126" s="117" t="s">
        <v>1710</v>
      </c>
      <c r="J126" s="124"/>
      <c r="K126" s="124" t="s">
        <v>994</v>
      </c>
      <c r="L126" s="120"/>
      <c r="M126" s="120"/>
      <c r="N126" s="120"/>
      <c r="O126" s="120" t="s">
        <v>1306</v>
      </c>
      <c r="P126" s="120" t="s">
        <v>1306</v>
      </c>
    </row>
    <row r="127" spans="1:16" ht="25.5">
      <c r="A127" s="117">
        <v>88941</v>
      </c>
      <c r="B127" s="164" t="s">
        <v>5357</v>
      </c>
      <c r="C127" s="117" t="s">
        <v>5358</v>
      </c>
      <c r="D127" s="117" t="s">
        <v>1300</v>
      </c>
      <c r="E127" s="360">
        <v>6.32</v>
      </c>
      <c r="F127" s="117">
        <v>8.2200000000000006</v>
      </c>
      <c r="G127" s="117">
        <v>2</v>
      </c>
      <c r="H127" s="117">
        <v>32</v>
      </c>
      <c r="I127" s="117" t="s">
        <v>1710</v>
      </c>
      <c r="J127" s="124">
        <v>2</v>
      </c>
      <c r="K127" s="124" t="s">
        <v>994</v>
      </c>
      <c r="L127" s="120"/>
      <c r="M127" s="120"/>
      <c r="N127" s="120"/>
      <c r="O127" s="120" t="s">
        <v>1306</v>
      </c>
      <c r="P127" s="120" t="s">
        <v>1306</v>
      </c>
    </row>
    <row r="128" spans="1:16" ht="38.25">
      <c r="A128" s="117">
        <v>88942</v>
      </c>
      <c r="B128" s="164" t="s">
        <v>5359</v>
      </c>
      <c r="C128" s="117" t="s">
        <v>5360</v>
      </c>
      <c r="D128" s="117" t="s">
        <v>1300</v>
      </c>
      <c r="E128" s="360">
        <v>13.86</v>
      </c>
      <c r="F128" s="117">
        <v>18.02</v>
      </c>
      <c r="G128" s="117">
        <v>1</v>
      </c>
      <c r="H128" s="117">
        <v>32</v>
      </c>
      <c r="I128" s="117" t="s">
        <v>1710</v>
      </c>
      <c r="J128" s="124">
        <v>2</v>
      </c>
      <c r="K128" s="124" t="s">
        <v>994</v>
      </c>
      <c r="L128" s="120"/>
      <c r="M128" s="120"/>
      <c r="N128" s="120"/>
      <c r="O128" s="120" t="s">
        <v>1306</v>
      </c>
      <c r="P128" s="120" t="s">
        <v>1306</v>
      </c>
    </row>
    <row r="129" spans="1:17">
      <c r="A129" s="117">
        <v>88981</v>
      </c>
      <c r="B129" s="164" t="s">
        <v>4280</v>
      </c>
      <c r="C129" s="164" t="s">
        <v>4280</v>
      </c>
      <c r="D129" s="117" t="s">
        <v>1300</v>
      </c>
      <c r="E129" s="360">
        <v>3.16</v>
      </c>
      <c r="F129" s="117">
        <v>4.1100000000000003</v>
      </c>
      <c r="G129" s="117">
        <v>2</v>
      </c>
      <c r="H129" s="117">
        <v>10</v>
      </c>
      <c r="I129" s="117" t="s">
        <v>1710</v>
      </c>
      <c r="J129" s="124">
        <v>3</v>
      </c>
      <c r="K129" s="124" t="s">
        <v>994</v>
      </c>
      <c r="L129" s="120"/>
      <c r="M129" s="120"/>
      <c r="N129" s="120"/>
      <c r="O129" s="120" t="s">
        <v>1306</v>
      </c>
      <c r="P129" s="120" t="s">
        <v>1306</v>
      </c>
    </row>
    <row r="130" spans="1:17" ht="51">
      <c r="A130" s="117">
        <v>91100</v>
      </c>
      <c r="B130" s="973" t="s">
        <v>24047</v>
      </c>
      <c r="C130" s="973" t="s">
        <v>24048</v>
      </c>
      <c r="D130" s="117" t="s">
        <v>1300</v>
      </c>
      <c r="E130" s="360">
        <v>0.63</v>
      </c>
      <c r="F130" s="117">
        <v>0.82</v>
      </c>
      <c r="G130" s="117">
        <v>2</v>
      </c>
      <c r="H130" s="117">
        <v>10</v>
      </c>
      <c r="I130" s="117" t="s">
        <v>1710</v>
      </c>
      <c r="J130" s="124">
        <v>3</v>
      </c>
      <c r="K130" s="124" t="s">
        <v>994</v>
      </c>
      <c r="L130" s="120"/>
      <c r="M130" s="120"/>
      <c r="N130" s="120"/>
      <c r="O130" s="120" t="s">
        <v>1306</v>
      </c>
      <c r="P130" s="120" t="s">
        <v>1306</v>
      </c>
      <c r="Q130" s="130"/>
    </row>
    <row r="131" spans="1:17" ht="102">
      <c r="A131" s="117">
        <v>91105</v>
      </c>
      <c r="B131" s="105" t="s">
        <v>5361</v>
      </c>
      <c r="C131" s="105" t="s">
        <v>5362</v>
      </c>
      <c r="D131" s="105" t="s">
        <v>1300</v>
      </c>
      <c r="E131" s="355">
        <v>1.8960000000000001</v>
      </c>
      <c r="F131" s="117">
        <v>2.4700000000000002</v>
      </c>
      <c r="G131" s="117">
        <v>1</v>
      </c>
      <c r="H131" s="117">
        <v>1</v>
      </c>
      <c r="I131" s="117" t="s">
        <v>1710</v>
      </c>
      <c r="J131" s="117"/>
      <c r="K131" s="117" t="s">
        <v>994</v>
      </c>
      <c r="L131" s="120"/>
      <c r="M131" s="120"/>
      <c r="N131" s="120"/>
      <c r="O131" s="120" t="s">
        <v>1306</v>
      </c>
      <c r="P131" s="120" t="s">
        <v>1306</v>
      </c>
    </row>
    <row r="132" spans="1:17" ht="165.75">
      <c r="A132" s="117">
        <v>91106</v>
      </c>
      <c r="B132" s="105" t="s">
        <v>5363</v>
      </c>
      <c r="C132" s="105" t="s">
        <v>5364</v>
      </c>
      <c r="D132" s="105" t="s">
        <v>1300</v>
      </c>
      <c r="E132" s="355">
        <v>4.74</v>
      </c>
      <c r="F132" s="117">
        <v>6.16</v>
      </c>
      <c r="G132" s="117">
        <v>1</v>
      </c>
      <c r="H132" s="117">
        <v>1</v>
      </c>
      <c r="I132" s="117" t="s">
        <v>1710</v>
      </c>
      <c r="J132" s="117"/>
      <c r="K132" s="117" t="s">
        <v>994</v>
      </c>
      <c r="L132" s="120"/>
      <c r="M132" s="120"/>
      <c r="N132" s="120"/>
      <c r="O132" s="120" t="s">
        <v>1306</v>
      </c>
      <c r="P132" s="120" t="s">
        <v>1306</v>
      </c>
    </row>
    <row r="133" spans="1:17" ht="25.5">
      <c r="A133" s="117">
        <v>93001</v>
      </c>
      <c r="B133" s="117" t="s">
        <v>5373</v>
      </c>
      <c r="C133" s="117" t="s">
        <v>5373</v>
      </c>
      <c r="D133" s="117" t="s">
        <v>1300</v>
      </c>
      <c r="E133" s="360">
        <v>3.16</v>
      </c>
      <c r="F133" s="117">
        <v>4.1100000000000003</v>
      </c>
      <c r="G133" s="117">
        <v>1</v>
      </c>
      <c r="H133" s="117">
        <v>32</v>
      </c>
      <c r="I133" s="117" t="s">
        <v>1710</v>
      </c>
      <c r="J133" s="124"/>
      <c r="K133" s="124" t="s">
        <v>994</v>
      </c>
      <c r="L133" s="120"/>
      <c r="M133" s="117">
        <v>0</v>
      </c>
      <c r="N133" s="157">
        <v>14</v>
      </c>
      <c r="O133" s="120" t="s">
        <v>1306</v>
      </c>
      <c r="P133" s="120" t="s">
        <v>1306</v>
      </c>
    </row>
    <row r="134" spans="1:17" ht="38.25">
      <c r="A134" s="117">
        <v>93002</v>
      </c>
      <c r="B134" s="117" t="s">
        <v>5374</v>
      </c>
      <c r="C134" s="117" t="s">
        <v>5374</v>
      </c>
      <c r="D134" s="117" t="s">
        <v>1300</v>
      </c>
      <c r="E134" s="360">
        <v>3.16</v>
      </c>
      <c r="F134" s="117">
        <v>4.1100000000000003</v>
      </c>
      <c r="G134" s="117">
        <v>2</v>
      </c>
      <c r="H134" s="117">
        <v>5</v>
      </c>
      <c r="I134" s="117" t="s">
        <v>1710</v>
      </c>
      <c r="J134" s="124"/>
      <c r="K134" s="124" t="s">
        <v>994</v>
      </c>
      <c r="L134" s="120"/>
      <c r="M134" s="120"/>
      <c r="N134" s="120"/>
      <c r="O134" s="120" t="s">
        <v>1306</v>
      </c>
      <c r="P134" s="120" t="s">
        <v>1306</v>
      </c>
    </row>
    <row r="135" spans="1:17">
      <c r="A135" s="117">
        <v>94201</v>
      </c>
      <c r="B135" s="164" t="s">
        <v>5392</v>
      </c>
      <c r="C135" s="164" t="s">
        <v>5393</v>
      </c>
      <c r="D135" s="117" t="s">
        <v>1300</v>
      </c>
      <c r="E135" s="360">
        <v>3</v>
      </c>
      <c r="F135" s="117">
        <v>3.9</v>
      </c>
      <c r="G135" s="117">
        <v>1</v>
      </c>
      <c r="H135" s="117">
        <v>1</v>
      </c>
      <c r="I135" s="117" t="s">
        <v>1710</v>
      </c>
      <c r="J135" s="124"/>
      <c r="K135" s="124" t="s">
        <v>994</v>
      </c>
      <c r="L135" s="120"/>
      <c r="M135" s="120"/>
      <c r="N135" s="120"/>
      <c r="O135" s="120" t="s">
        <v>1306</v>
      </c>
      <c r="P135" s="120" t="s">
        <v>1306</v>
      </c>
    </row>
    <row r="136" spans="1:17" ht="63.75">
      <c r="A136" s="117">
        <v>95196</v>
      </c>
      <c r="B136" s="164" t="s">
        <v>4559</v>
      </c>
      <c r="C136" s="164" t="s">
        <v>4560</v>
      </c>
      <c r="D136" s="117" t="s">
        <v>1300</v>
      </c>
      <c r="E136" s="360" t="s">
        <v>4561</v>
      </c>
      <c r="F136" s="117">
        <v>2.6</v>
      </c>
      <c r="G136" s="117">
        <v>1</v>
      </c>
      <c r="H136" s="117">
        <v>1</v>
      </c>
      <c r="I136" s="117" t="s">
        <v>1710</v>
      </c>
      <c r="J136" s="124"/>
      <c r="K136" s="124" t="s">
        <v>994</v>
      </c>
      <c r="L136" s="120"/>
      <c r="M136" s="120"/>
      <c r="N136" s="120"/>
      <c r="O136" s="120" t="s">
        <v>1306</v>
      </c>
      <c r="P136" s="120" t="s">
        <v>1306</v>
      </c>
    </row>
    <row r="137" spans="1:17" ht="76.5">
      <c r="A137" s="117">
        <v>95197</v>
      </c>
      <c r="B137" s="164" t="s">
        <v>4562</v>
      </c>
      <c r="C137" s="117" t="s">
        <v>4563</v>
      </c>
      <c r="D137" s="117" t="s">
        <v>1300</v>
      </c>
      <c r="E137" s="360" t="s">
        <v>4564</v>
      </c>
      <c r="F137" s="117">
        <v>1.95</v>
      </c>
      <c r="G137" s="117">
        <v>1</v>
      </c>
      <c r="H137" s="117">
        <v>1</v>
      </c>
      <c r="I137" s="117" t="s">
        <v>1710</v>
      </c>
      <c r="J137" s="124"/>
      <c r="K137" s="124" t="s">
        <v>994</v>
      </c>
      <c r="L137" s="120"/>
      <c r="M137" s="120"/>
      <c r="N137" s="120"/>
      <c r="O137" s="120" t="s">
        <v>1306</v>
      </c>
      <c r="P137" s="120" t="s">
        <v>1306</v>
      </c>
    </row>
    <row r="138" spans="1:17" ht="25.5">
      <c r="A138" s="117">
        <v>97401</v>
      </c>
      <c r="B138" s="164" t="s">
        <v>5395</v>
      </c>
      <c r="C138" s="117" t="s">
        <v>5396</v>
      </c>
      <c r="D138" s="117" t="s">
        <v>1300</v>
      </c>
      <c r="E138" s="360">
        <v>4</v>
      </c>
      <c r="F138" s="117">
        <v>5.2</v>
      </c>
      <c r="G138" s="117">
        <v>1</v>
      </c>
      <c r="H138" s="117">
        <v>1</v>
      </c>
      <c r="I138" s="117" t="s">
        <v>1903</v>
      </c>
      <c r="J138" s="124">
        <v>3</v>
      </c>
      <c r="K138" s="124" t="s">
        <v>994</v>
      </c>
      <c r="L138" s="120"/>
      <c r="M138" s="120"/>
      <c r="N138" s="120"/>
      <c r="O138" s="120" t="s">
        <v>1306</v>
      </c>
      <c r="P138" s="120" t="s">
        <v>1306</v>
      </c>
    </row>
    <row r="139" spans="1:17" s="1059" customFormat="1" ht="114.75">
      <c r="A139" s="963">
        <v>97402</v>
      </c>
      <c r="B139" s="973" t="s">
        <v>23702</v>
      </c>
      <c r="C139" s="963" t="s">
        <v>23703</v>
      </c>
      <c r="D139" s="963" t="s">
        <v>1300</v>
      </c>
      <c r="E139" s="1166">
        <v>10.38</v>
      </c>
      <c r="F139" s="963">
        <v>13.49</v>
      </c>
      <c r="G139" s="963">
        <v>1</v>
      </c>
      <c r="H139" s="963">
        <v>1</v>
      </c>
      <c r="I139" s="963" t="s">
        <v>1710</v>
      </c>
      <c r="J139" s="963"/>
      <c r="K139" s="963" t="s">
        <v>994</v>
      </c>
      <c r="L139" s="965"/>
      <c r="M139" s="965"/>
      <c r="N139" s="965"/>
      <c r="O139" s="965" t="s">
        <v>1306</v>
      </c>
      <c r="P139" s="965" t="s">
        <v>1306</v>
      </c>
      <c r="Q139" s="130"/>
    </row>
    <row r="140" spans="1:17" s="1059" customFormat="1" ht="102">
      <c r="A140" s="963">
        <v>97403</v>
      </c>
      <c r="B140" s="973" t="s">
        <v>23704</v>
      </c>
      <c r="C140" s="963" t="s">
        <v>23705</v>
      </c>
      <c r="D140" s="963" t="s">
        <v>1300</v>
      </c>
      <c r="E140" s="1166">
        <v>3.16</v>
      </c>
      <c r="F140" s="963">
        <v>4.1100000000000003</v>
      </c>
      <c r="G140" s="963">
        <v>1</v>
      </c>
      <c r="H140" s="963">
        <v>1</v>
      </c>
      <c r="I140" s="963" t="s">
        <v>1710</v>
      </c>
      <c r="J140" s="963"/>
      <c r="K140" s="963" t="s">
        <v>994</v>
      </c>
      <c r="L140" s="965"/>
      <c r="M140" s="965"/>
      <c r="N140" s="965"/>
      <c r="O140" s="965" t="s">
        <v>1306</v>
      </c>
      <c r="P140" s="965" t="s">
        <v>1306</v>
      </c>
      <c r="Q140" s="130"/>
    </row>
    <row r="143" spans="1:17">
      <c r="A143" s="2011" t="s">
        <v>5397</v>
      </c>
      <c r="B143" s="2012"/>
      <c r="C143" s="2012"/>
      <c r="D143" s="2012"/>
      <c r="E143" s="2012"/>
      <c r="F143" s="2012"/>
      <c r="G143" s="2012"/>
      <c r="H143" s="2012"/>
      <c r="I143" s="2012"/>
      <c r="J143" s="2012"/>
      <c r="K143" s="2012"/>
      <c r="L143" s="2012"/>
    </row>
  </sheetData>
  <mergeCells count="2">
    <mergeCell ref="A1:N1"/>
    <mergeCell ref="A143:L143"/>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4BFBA-9827-4807-9D00-675383B2CE9D}">
  <sheetPr>
    <pageSetUpPr fitToPage="1"/>
  </sheetPr>
  <dimension ref="A1:Q49"/>
  <sheetViews>
    <sheetView zoomScale="80" zoomScaleNormal="80" workbookViewId="0">
      <pane ySplit="13" topLeftCell="A37" activePane="bottomLeft" state="frozen"/>
      <selection activeCell="A21" sqref="A21:I21"/>
      <selection pane="bottomLeft" activeCell="A27" sqref="A27"/>
    </sheetView>
  </sheetViews>
  <sheetFormatPr defaultColWidth="9.140625" defaultRowHeight="12.75"/>
  <cols>
    <col min="1" max="1" width="6.5703125" style="114" bestFit="1" customWidth="1"/>
    <col min="2" max="2" width="40.42578125" style="114" customWidth="1"/>
    <col min="3" max="3" width="61.140625" style="114" customWidth="1"/>
    <col min="4" max="4" width="6.85546875" style="114" customWidth="1"/>
    <col min="5" max="5" width="7.85546875" style="385"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980" t="s">
        <v>11416</v>
      </c>
      <c r="B1" s="1980"/>
      <c r="C1" s="1980"/>
      <c r="D1" s="1980"/>
      <c r="E1" s="1980"/>
      <c r="F1" s="1980"/>
      <c r="G1" s="1980"/>
      <c r="H1" s="1980"/>
      <c r="I1" s="1980"/>
      <c r="J1" s="1980"/>
      <c r="K1" s="1980"/>
      <c r="L1" s="1980"/>
      <c r="M1" s="1980"/>
      <c r="N1" s="1980"/>
      <c r="O1" s="346"/>
      <c r="P1" s="346"/>
    </row>
    <row r="2" spans="1:17" ht="18" customHeight="1"/>
    <row r="3" spans="1:17">
      <c r="A3" s="114" t="s">
        <v>1314</v>
      </c>
      <c r="B3" s="114" t="s">
        <v>1305</v>
      </c>
      <c r="L3" s="115"/>
    </row>
    <row r="4" spans="1:17">
      <c r="A4" s="114" t="s">
        <v>1316</v>
      </c>
      <c r="E4" s="114"/>
      <c r="L4" s="115"/>
      <c r="M4" s="115"/>
    </row>
    <row r="5" spans="1:17">
      <c r="E5" s="114"/>
      <c r="J5" s="114"/>
      <c r="L5" s="115"/>
      <c r="M5" s="115"/>
      <c r="N5" s="130"/>
    </row>
    <row r="6" spans="1:17">
      <c r="A6" s="114" t="s">
        <v>2234</v>
      </c>
      <c r="E6" s="114"/>
      <c r="J6" s="114"/>
      <c r="K6" s="115"/>
      <c r="L6" s="115"/>
      <c r="M6" s="115"/>
    </row>
    <row r="7" spans="1:17">
      <c r="A7" s="170">
        <v>2</v>
      </c>
      <c r="B7" s="114" t="s">
        <v>2235</v>
      </c>
      <c r="E7" s="114"/>
      <c r="J7" s="114"/>
      <c r="K7" s="115"/>
      <c r="L7" s="115"/>
      <c r="M7" s="115"/>
    </row>
    <row r="8" spans="1:17">
      <c r="A8" s="170">
        <v>3</v>
      </c>
      <c r="B8" s="114" t="s">
        <v>4012</v>
      </c>
      <c r="E8" s="114"/>
      <c r="J8" s="114"/>
      <c r="K8" s="115"/>
      <c r="L8" s="115"/>
      <c r="M8" s="115"/>
    </row>
    <row r="9" spans="1:17">
      <c r="A9" s="114" t="s">
        <v>1709</v>
      </c>
      <c r="E9" s="114"/>
      <c r="J9" s="114"/>
      <c r="K9" s="115"/>
      <c r="L9" s="115"/>
      <c r="M9" s="115"/>
    </row>
    <row r="10" spans="1:17">
      <c r="A10" s="170" t="s">
        <v>785</v>
      </c>
      <c r="B10" s="114" t="s">
        <v>1268</v>
      </c>
      <c r="E10" s="114"/>
      <c r="J10" s="114"/>
      <c r="K10" s="115"/>
      <c r="L10" s="115"/>
      <c r="M10" s="115"/>
    </row>
    <row r="11" spans="1:17">
      <c r="A11" s="170" t="s">
        <v>1710</v>
      </c>
      <c r="B11" s="114" t="s">
        <v>1711</v>
      </c>
      <c r="E11" s="114"/>
      <c r="J11" s="114"/>
      <c r="K11" s="115"/>
      <c r="L11" s="115"/>
      <c r="M11" s="115"/>
    </row>
    <row r="12" spans="1:17">
      <c r="E12" s="114"/>
      <c r="I12" s="115"/>
      <c r="J12" s="115"/>
      <c r="K12" s="115"/>
      <c r="L12" s="170"/>
    </row>
    <row r="13" spans="1:17" ht="51">
      <c r="A13" s="116" t="s">
        <v>814</v>
      </c>
      <c r="B13" s="116" t="s">
        <v>815</v>
      </c>
      <c r="C13" s="116" t="s">
        <v>975</v>
      </c>
      <c r="D13" s="116" t="s">
        <v>976</v>
      </c>
      <c r="E13" s="491" t="s">
        <v>977</v>
      </c>
      <c r="F13" s="116" t="s">
        <v>5036</v>
      </c>
      <c r="G13" s="174" t="s">
        <v>978</v>
      </c>
      <c r="H13" s="144" t="s">
        <v>979</v>
      </c>
      <c r="I13" s="116" t="s">
        <v>1713</v>
      </c>
      <c r="J13" s="116" t="s">
        <v>2176</v>
      </c>
      <c r="K13" s="116" t="s">
        <v>982</v>
      </c>
      <c r="L13" s="116" t="s">
        <v>2242</v>
      </c>
      <c r="M13" s="116" t="s">
        <v>983</v>
      </c>
      <c r="N13" s="116" t="s">
        <v>984</v>
      </c>
      <c r="O13" s="116" t="s">
        <v>985</v>
      </c>
      <c r="P13" s="116" t="s">
        <v>986</v>
      </c>
    </row>
    <row r="14" spans="1:17" ht="96" customHeight="1">
      <c r="A14" s="117">
        <v>13020</v>
      </c>
      <c r="B14" s="962" t="s">
        <v>6816</v>
      </c>
      <c r="C14" s="164" t="s">
        <v>5058</v>
      </c>
      <c r="D14" s="117" t="s">
        <v>1300</v>
      </c>
      <c r="E14" s="360">
        <v>15.02</v>
      </c>
      <c r="F14" s="117">
        <v>19.53</v>
      </c>
      <c r="G14" s="117">
        <v>1</v>
      </c>
      <c r="H14" s="117">
        <v>1</v>
      </c>
      <c r="I14" s="117" t="s">
        <v>1710</v>
      </c>
      <c r="J14" s="124"/>
      <c r="K14" s="124" t="s">
        <v>994</v>
      </c>
      <c r="L14" s="120"/>
      <c r="M14" s="120"/>
      <c r="N14" s="120"/>
      <c r="O14" s="120" t="s">
        <v>1306</v>
      </c>
      <c r="P14" s="120" t="s">
        <v>1306</v>
      </c>
      <c r="Q14" s="1912"/>
    </row>
    <row r="15" spans="1:17" ht="25.5">
      <c r="A15" s="117">
        <v>52331</v>
      </c>
      <c r="B15" s="164" t="s">
        <v>5202</v>
      </c>
      <c r="C15" s="164" t="s">
        <v>5203</v>
      </c>
      <c r="D15" s="117" t="s">
        <v>1300</v>
      </c>
      <c r="E15" s="360">
        <v>29.3</v>
      </c>
      <c r="F15" s="117">
        <v>38.090000000000003</v>
      </c>
      <c r="G15" s="117">
        <v>1</v>
      </c>
      <c r="H15" s="257">
        <v>28</v>
      </c>
      <c r="I15" s="117" t="s">
        <v>1710</v>
      </c>
      <c r="J15" s="124"/>
      <c r="K15" s="124" t="s">
        <v>994</v>
      </c>
      <c r="L15" s="120"/>
      <c r="M15" s="120"/>
      <c r="N15" s="120"/>
      <c r="O15" s="120" t="s">
        <v>1306</v>
      </c>
      <c r="P15" s="120" t="s">
        <v>1306</v>
      </c>
    </row>
    <row r="16" spans="1:17">
      <c r="A16" s="164">
        <v>52332</v>
      </c>
      <c r="B16" s="164" t="s">
        <v>5204</v>
      </c>
      <c r="C16" s="164" t="s">
        <v>5204</v>
      </c>
      <c r="D16" s="164" t="s">
        <v>1300</v>
      </c>
      <c r="E16" s="164">
        <v>71.52</v>
      </c>
      <c r="F16" s="164">
        <v>92.98</v>
      </c>
      <c r="G16" s="164">
        <v>1</v>
      </c>
      <c r="H16" s="164">
        <v>28</v>
      </c>
      <c r="I16" s="164" t="s">
        <v>1710</v>
      </c>
      <c r="J16" s="164"/>
      <c r="K16" s="164" t="s">
        <v>994</v>
      </c>
      <c r="L16" s="164"/>
      <c r="M16" s="164"/>
      <c r="N16" s="164"/>
      <c r="O16" s="164" t="s">
        <v>1306</v>
      </c>
      <c r="P16" s="164" t="s">
        <v>1306</v>
      </c>
    </row>
    <row r="17" spans="1:17" ht="25.5">
      <c r="A17" s="117">
        <v>52333</v>
      </c>
      <c r="B17" s="962" t="s">
        <v>29749</v>
      </c>
      <c r="C17" s="962" t="s">
        <v>8077</v>
      </c>
      <c r="D17" s="117" t="s">
        <v>1300</v>
      </c>
      <c r="E17" s="360">
        <v>25.6</v>
      </c>
      <c r="F17" s="117">
        <v>33.28</v>
      </c>
      <c r="G17" s="117">
        <v>1</v>
      </c>
      <c r="H17" s="257">
        <v>28</v>
      </c>
      <c r="I17" s="117" t="s">
        <v>1710</v>
      </c>
      <c r="J17" s="124"/>
      <c r="K17" s="124" t="s">
        <v>994</v>
      </c>
      <c r="L17" s="120"/>
      <c r="M17" s="120"/>
      <c r="N17" s="120"/>
      <c r="O17" s="120" t="s">
        <v>1306</v>
      </c>
      <c r="P17" s="120" t="s">
        <v>1306</v>
      </c>
      <c r="Q17" s="1912"/>
    </row>
    <row r="18" spans="1:17" ht="25.5">
      <c r="A18" s="117">
        <v>52334</v>
      </c>
      <c r="B18" s="117" t="s">
        <v>5205</v>
      </c>
      <c r="C18" s="117" t="s">
        <v>5206</v>
      </c>
      <c r="D18" s="117" t="s">
        <v>1300</v>
      </c>
      <c r="E18" s="360">
        <v>15.6</v>
      </c>
      <c r="F18" s="117">
        <v>20.28</v>
      </c>
      <c r="G18" s="117">
        <v>2</v>
      </c>
      <c r="H18" s="117">
        <v>6</v>
      </c>
      <c r="I18" s="117" t="s">
        <v>1710</v>
      </c>
      <c r="J18" s="124"/>
      <c r="K18" s="124" t="s">
        <v>994</v>
      </c>
      <c r="L18" s="117">
        <v>12</v>
      </c>
      <c r="M18" s="120"/>
      <c r="N18" s="120"/>
      <c r="O18" s="120" t="s">
        <v>1306</v>
      </c>
      <c r="P18" s="120" t="s">
        <v>1306</v>
      </c>
    </row>
    <row r="19" spans="1:17">
      <c r="A19" s="117">
        <v>52341</v>
      </c>
      <c r="B19" s="117" t="s">
        <v>5212</v>
      </c>
      <c r="C19" s="117" t="s">
        <v>5212</v>
      </c>
      <c r="D19" s="117" t="s">
        <v>1300</v>
      </c>
      <c r="E19" s="360">
        <v>43.52</v>
      </c>
      <c r="F19" s="117">
        <v>56.58</v>
      </c>
      <c r="G19" s="117">
        <v>1</v>
      </c>
      <c r="H19" s="117">
        <v>5</v>
      </c>
      <c r="I19" s="117" t="s">
        <v>1710</v>
      </c>
      <c r="J19" s="124"/>
      <c r="K19" s="124" t="s">
        <v>994</v>
      </c>
      <c r="L19" s="117">
        <v>12</v>
      </c>
      <c r="M19" s="120"/>
      <c r="N19" s="120"/>
      <c r="O19" s="120" t="s">
        <v>1306</v>
      </c>
      <c r="P19" s="120" t="s">
        <v>1306</v>
      </c>
    </row>
    <row r="20" spans="1:17">
      <c r="A20" s="117">
        <v>52343</v>
      </c>
      <c r="B20" s="117" t="s">
        <v>5213</v>
      </c>
      <c r="C20" s="117" t="s">
        <v>5213</v>
      </c>
      <c r="D20" s="117" t="s">
        <v>1300</v>
      </c>
      <c r="E20" s="360">
        <v>54.8</v>
      </c>
      <c r="F20" s="117">
        <v>71.239999999999995</v>
      </c>
      <c r="G20" s="117">
        <v>1</v>
      </c>
      <c r="H20" s="117">
        <v>28</v>
      </c>
      <c r="I20" s="117" t="s">
        <v>1710</v>
      </c>
      <c r="J20" s="124"/>
      <c r="K20" s="124" t="s">
        <v>994</v>
      </c>
      <c r="L20" s="117">
        <v>12</v>
      </c>
      <c r="M20" s="120"/>
      <c r="N20" s="120"/>
      <c r="O20" s="120" t="s">
        <v>1306</v>
      </c>
      <c r="P20" s="120" t="s">
        <v>1306</v>
      </c>
    </row>
    <row r="21" spans="1:17">
      <c r="A21" s="117">
        <v>52344</v>
      </c>
      <c r="B21" s="117" t="s">
        <v>5214</v>
      </c>
      <c r="C21" s="117" t="s">
        <v>5215</v>
      </c>
      <c r="D21" s="117" t="s">
        <v>1300</v>
      </c>
      <c r="E21" s="360">
        <v>67.599999999999994</v>
      </c>
      <c r="F21" s="117">
        <v>87.88</v>
      </c>
      <c r="G21" s="117">
        <v>1</v>
      </c>
      <c r="H21" s="117">
        <v>10</v>
      </c>
      <c r="I21" s="117" t="s">
        <v>1710</v>
      </c>
      <c r="J21" s="124"/>
      <c r="K21" s="124" t="s">
        <v>994</v>
      </c>
      <c r="L21" s="117">
        <v>12</v>
      </c>
      <c r="M21" s="120"/>
      <c r="N21" s="120"/>
      <c r="O21" s="120" t="s">
        <v>1306</v>
      </c>
      <c r="P21" s="120" t="s">
        <v>1306</v>
      </c>
    </row>
    <row r="22" spans="1:17">
      <c r="A22" s="117">
        <v>52346</v>
      </c>
      <c r="B22" s="117" t="s">
        <v>5217</v>
      </c>
      <c r="C22" s="117" t="s">
        <v>5217</v>
      </c>
      <c r="D22" s="117" t="s">
        <v>1300</v>
      </c>
      <c r="E22" s="360">
        <v>39.200000000000003</v>
      </c>
      <c r="F22" s="117">
        <v>50.96</v>
      </c>
      <c r="G22" s="117">
        <v>2</v>
      </c>
      <c r="H22" s="117">
        <v>8</v>
      </c>
      <c r="I22" s="117" t="s">
        <v>1710</v>
      </c>
      <c r="J22" s="124"/>
      <c r="K22" s="124" t="s">
        <v>994</v>
      </c>
      <c r="L22" s="117">
        <v>12</v>
      </c>
      <c r="M22" s="120"/>
      <c r="N22" s="120"/>
      <c r="O22" s="120" t="s">
        <v>1306</v>
      </c>
      <c r="P22" s="120" t="s">
        <v>1306</v>
      </c>
    </row>
    <row r="23" spans="1:17">
      <c r="A23" s="117">
        <v>52348</v>
      </c>
      <c r="B23" s="117" t="s">
        <v>5219</v>
      </c>
      <c r="C23" s="117" t="s">
        <v>5219</v>
      </c>
      <c r="D23" s="117" t="s">
        <v>1300</v>
      </c>
      <c r="E23" s="360">
        <v>27.62</v>
      </c>
      <c r="F23" s="117">
        <v>35.909999999999997</v>
      </c>
      <c r="G23" s="117">
        <v>2</v>
      </c>
      <c r="H23" s="117">
        <v>14</v>
      </c>
      <c r="I23" s="117" t="s">
        <v>1710</v>
      </c>
      <c r="J23" s="124"/>
      <c r="K23" s="124" t="s">
        <v>994</v>
      </c>
      <c r="L23" s="117">
        <v>12</v>
      </c>
      <c r="M23" s="120"/>
      <c r="N23" s="120"/>
      <c r="O23" s="120" t="s">
        <v>1306</v>
      </c>
      <c r="P23" s="120" t="s">
        <v>1306</v>
      </c>
    </row>
    <row r="24" spans="1:17" ht="25.5">
      <c r="A24" s="117">
        <v>52381</v>
      </c>
      <c r="B24" s="962" t="s">
        <v>5239</v>
      </c>
      <c r="C24" s="962" t="s">
        <v>8121</v>
      </c>
      <c r="D24" s="117" t="s">
        <v>1300</v>
      </c>
      <c r="E24" s="360">
        <v>4.74</v>
      </c>
      <c r="F24" s="117">
        <v>6.16</v>
      </c>
      <c r="G24" s="117">
        <v>2</v>
      </c>
      <c r="H24" s="117">
        <v>20</v>
      </c>
      <c r="I24" s="117" t="s">
        <v>1710</v>
      </c>
      <c r="J24" s="124"/>
      <c r="K24" s="124" t="s">
        <v>994</v>
      </c>
      <c r="L24" s="120"/>
      <c r="M24" s="120"/>
      <c r="N24" s="120"/>
      <c r="O24" s="120" t="s">
        <v>1306</v>
      </c>
      <c r="P24" s="120" t="s">
        <v>1306</v>
      </c>
      <c r="Q24" s="1912"/>
    </row>
    <row r="25" spans="1:17">
      <c r="A25" s="117">
        <v>52382</v>
      </c>
      <c r="B25" s="962" t="s">
        <v>8122</v>
      </c>
      <c r="C25" s="962" t="s">
        <v>5240</v>
      </c>
      <c r="D25" s="117" t="s">
        <v>1300</v>
      </c>
      <c r="E25" s="360">
        <v>16.440000000000001</v>
      </c>
      <c r="F25" s="117">
        <v>21.37</v>
      </c>
      <c r="G25" s="117">
        <v>1</v>
      </c>
      <c r="H25" s="117">
        <v>10</v>
      </c>
      <c r="I25" s="117" t="s">
        <v>1710</v>
      </c>
      <c r="J25" s="124"/>
      <c r="K25" s="124" t="s">
        <v>994</v>
      </c>
      <c r="L25" s="120"/>
      <c r="M25" s="120"/>
      <c r="N25" s="120"/>
      <c r="O25" s="120" t="s">
        <v>1306</v>
      </c>
      <c r="P25" s="120" t="s">
        <v>1306</v>
      </c>
      <c r="Q25" s="1912"/>
    </row>
    <row r="26" spans="1:17" ht="25.5">
      <c r="A26" s="117">
        <v>52385</v>
      </c>
      <c r="B26" s="117" t="s">
        <v>5243</v>
      </c>
      <c r="C26" s="117" t="s">
        <v>5244</v>
      </c>
      <c r="D26" s="117" t="s">
        <v>1300</v>
      </c>
      <c r="E26" s="360">
        <v>19.38</v>
      </c>
      <c r="F26" s="117">
        <v>25.19</v>
      </c>
      <c r="G26" s="117">
        <v>2</v>
      </c>
      <c r="H26" s="117">
        <v>4</v>
      </c>
      <c r="I26" s="117" t="s">
        <v>1710</v>
      </c>
      <c r="J26" s="124"/>
      <c r="K26" s="124" t="s">
        <v>994</v>
      </c>
      <c r="L26" s="120"/>
      <c r="M26" s="120"/>
      <c r="N26" s="120"/>
      <c r="O26" s="120" t="s">
        <v>1306</v>
      </c>
      <c r="P26" s="120" t="s">
        <v>1306</v>
      </c>
    </row>
    <row r="27" spans="1:17" ht="25.5">
      <c r="A27" s="117">
        <v>52387</v>
      </c>
      <c r="B27" s="962" t="s">
        <v>8132</v>
      </c>
      <c r="C27" s="962" t="s">
        <v>8133</v>
      </c>
      <c r="D27" s="117" t="s">
        <v>1300</v>
      </c>
      <c r="E27" s="360">
        <v>10.38</v>
      </c>
      <c r="F27" s="117">
        <v>13.49</v>
      </c>
      <c r="G27" s="117">
        <v>1</v>
      </c>
      <c r="H27" s="117">
        <v>1</v>
      </c>
      <c r="I27" s="117" t="s">
        <v>1710</v>
      </c>
      <c r="J27" s="124"/>
      <c r="K27" s="124" t="s">
        <v>994</v>
      </c>
      <c r="L27" s="120"/>
      <c r="M27" s="120"/>
      <c r="N27" s="120"/>
      <c r="O27" s="120" t="s">
        <v>1306</v>
      </c>
      <c r="P27" s="120" t="s">
        <v>1306</v>
      </c>
      <c r="Q27" s="1912"/>
    </row>
    <row r="28" spans="1:17">
      <c r="A28" s="117">
        <v>52391</v>
      </c>
      <c r="B28" s="117" t="s">
        <v>5247</v>
      </c>
      <c r="C28" s="117" t="s">
        <v>5247</v>
      </c>
      <c r="D28" s="117" t="s">
        <v>1300</v>
      </c>
      <c r="E28" s="360">
        <v>47.06</v>
      </c>
      <c r="F28" s="117">
        <v>61.18</v>
      </c>
      <c r="G28" s="117">
        <v>2</v>
      </c>
      <c r="H28" s="117">
        <v>3</v>
      </c>
      <c r="I28" s="117" t="s">
        <v>1710</v>
      </c>
      <c r="J28" s="124"/>
      <c r="K28" s="124" t="s">
        <v>994</v>
      </c>
      <c r="L28" s="120"/>
      <c r="M28" s="120"/>
      <c r="N28" s="120"/>
      <c r="O28" s="120" t="s">
        <v>1306</v>
      </c>
      <c r="P28" s="120" t="s">
        <v>1306</v>
      </c>
    </row>
    <row r="29" spans="1:17" s="1778" customFormat="1" ht="81" customHeight="1">
      <c r="A29" s="963">
        <v>52460</v>
      </c>
      <c r="B29" s="963" t="s">
        <v>5269</v>
      </c>
      <c r="C29" s="963" t="s">
        <v>5270</v>
      </c>
      <c r="D29" s="963" t="s">
        <v>1300</v>
      </c>
      <c r="E29" s="1166">
        <v>59.3</v>
      </c>
      <c r="F29" s="963">
        <v>77.09</v>
      </c>
      <c r="G29" s="963">
        <v>2</v>
      </c>
      <c r="H29" s="963">
        <v>2</v>
      </c>
      <c r="I29" s="963" t="s">
        <v>1710</v>
      </c>
      <c r="J29" s="963"/>
      <c r="K29" s="963" t="s">
        <v>994</v>
      </c>
      <c r="L29" s="965"/>
      <c r="M29" s="965"/>
      <c r="N29" s="965"/>
      <c r="O29" s="965" t="s">
        <v>1306</v>
      </c>
      <c r="P29" s="965" t="s">
        <v>1306</v>
      </c>
      <c r="Q29" s="130"/>
    </row>
    <row r="30" spans="1:17" s="1778" customFormat="1" ht="29.25" customHeight="1">
      <c r="A30" s="963">
        <v>52464</v>
      </c>
      <c r="B30" s="963" t="s">
        <v>5277</v>
      </c>
      <c r="C30" s="963" t="s">
        <v>5277</v>
      </c>
      <c r="D30" s="963" t="s">
        <v>1300</v>
      </c>
      <c r="E30" s="1166">
        <v>11.19</v>
      </c>
      <c r="F30" s="963">
        <v>14.55</v>
      </c>
      <c r="G30" s="963">
        <v>1</v>
      </c>
      <c r="H30" s="963">
        <v>1</v>
      </c>
      <c r="I30" s="963" t="s">
        <v>1710</v>
      </c>
      <c r="J30" s="963"/>
      <c r="K30" s="963" t="s">
        <v>994</v>
      </c>
      <c r="L30" s="965"/>
      <c r="M30" s="965"/>
      <c r="N30" s="965"/>
      <c r="O30" s="965" t="s">
        <v>1306</v>
      </c>
      <c r="P30" s="965" t="s">
        <v>1306</v>
      </c>
      <c r="Q30" s="130"/>
    </row>
    <row r="31" spans="1:17" s="1778" customFormat="1" ht="29.25" customHeight="1">
      <c r="A31" s="963">
        <v>52465</v>
      </c>
      <c r="B31" s="963" t="s">
        <v>5278</v>
      </c>
      <c r="C31" s="963" t="s">
        <v>5278</v>
      </c>
      <c r="D31" s="963" t="s">
        <v>1300</v>
      </c>
      <c r="E31" s="1166">
        <v>20.190000000000001</v>
      </c>
      <c r="F31" s="963">
        <v>26.25</v>
      </c>
      <c r="G31" s="963">
        <v>2</v>
      </c>
      <c r="H31" s="963">
        <v>2</v>
      </c>
      <c r="I31" s="963" t="s">
        <v>1710</v>
      </c>
      <c r="J31" s="963"/>
      <c r="K31" s="963" t="s">
        <v>994</v>
      </c>
      <c r="L31" s="965"/>
      <c r="M31" s="965"/>
      <c r="N31" s="965"/>
      <c r="O31" s="965" t="s">
        <v>1306</v>
      </c>
      <c r="P31" s="965" t="s">
        <v>1306</v>
      </c>
      <c r="Q31" s="130"/>
    </row>
    <row r="32" spans="1:17" ht="25.5">
      <c r="A32" s="117">
        <v>83350</v>
      </c>
      <c r="B32" s="117" t="s">
        <v>5342</v>
      </c>
      <c r="C32" s="117" t="s">
        <v>5342</v>
      </c>
      <c r="D32" s="117" t="s">
        <v>1300</v>
      </c>
      <c r="E32" s="360">
        <v>24.57</v>
      </c>
      <c r="F32" s="117">
        <v>31.94</v>
      </c>
      <c r="G32" s="117">
        <v>1</v>
      </c>
      <c r="H32" s="117">
        <v>1</v>
      </c>
      <c r="I32" s="117" t="s">
        <v>1710</v>
      </c>
      <c r="J32" s="124"/>
      <c r="K32" s="124" t="s">
        <v>994</v>
      </c>
      <c r="L32" s="120"/>
      <c r="M32" s="120"/>
      <c r="N32" s="120"/>
      <c r="O32" s="120" t="s">
        <v>1306</v>
      </c>
      <c r="P32" s="120" t="s">
        <v>1306</v>
      </c>
    </row>
    <row r="33" spans="1:17" ht="102">
      <c r="A33" s="117">
        <v>91105</v>
      </c>
      <c r="B33" s="105" t="s">
        <v>5361</v>
      </c>
      <c r="C33" s="105" t="s">
        <v>5362</v>
      </c>
      <c r="D33" s="105" t="s">
        <v>1300</v>
      </c>
      <c r="E33" s="355">
        <v>1.8960000000000001</v>
      </c>
      <c r="F33" s="117">
        <v>2.4700000000000002</v>
      </c>
      <c r="G33" s="117">
        <v>1</v>
      </c>
      <c r="H33" s="117">
        <v>1</v>
      </c>
      <c r="I33" s="117" t="s">
        <v>1710</v>
      </c>
      <c r="J33" s="117"/>
      <c r="K33" s="117" t="s">
        <v>994</v>
      </c>
      <c r="L33" s="120"/>
      <c r="M33" s="120"/>
      <c r="N33" s="120"/>
      <c r="O33" s="120" t="s">
        <v>1306</v>
      </c>
      <c r="P33" s="120" t="s">
        <v>1306</v>
      </c>
    </row>
    <row r="34" spans="1:17" ht="165.75">
      <c r="A34" s="117">
        <v>91106</v>
      </c>
      <c r="B34" s="105" t="s">
        <v>5363</v>
      </c>
      <c r="C34" s="105" t="s">
        <v>5364</v>
      </c>
      <c r="D34" s="105" t="s">
        <v>1300</v>
      </c>
      <c r="E34" s="355">
        <v>4.74</v>
      </c>
      <c r="F34" s="117">
        <v>6.16</v>
      </c>
      <c r="G34" s="117">
        <v>1</v>
      </c>
      <c r="H34" s="117">
        <v>1</v>
      </c>
      <c r="I34" s="117" t="s">
        <v>1710</v>
      </c>
      <c r="J34" s="117"/>
      <c r="K34" s="117" t="s">
        <v>994</v>
      </c>
      <c r="L34" s="120"/>
      <c r="M34" s="120"/>
      <c r="N34" s="120"/>
      <c r="O34" s="120" t="s">
        <v>1306</v>
      </c>
      <c r="P34" s="120" t="s">
        <v>1306</v>
      </c>
    </row>
    <row r="35" spans="1:17" ht="159.75" customHeight="1">
      <c r="A35" s="124">
        <v>93004</v>
      </c>
      <c r="B35" s="963" t="s">
        <v>27780</v>
      </c>
      <c r="C35" s="963" t="s">
        <v>28912</v>
      </c>
      <c r="D35" s="124" t="s">
        <v>1300</v>
      </c>
      <c r="E35" s="337">
        <v>113.82</v>
      </c>
      <c r="F35" s="124">
        <v>147.97</v>
      </c>
      <c r="G35" s="124">
        <v>2</v>
      </c>
      <c r="H35" s="124">
        <v>2</v>
      </c>
      <c r="I35" s="124" t="s">
        <v>1710</v>
      </c>
      <c r="J35" s="124"/>
      <c r="K35" s="124" t="s">
        <v>994</v>
      </c>
      <c r="L35" s="124">
        <v>12</v>
      </c>
      <c r="M35" s="136"/>
      <c r="N35" s="136"/>
      <c r="O35" s="136" t="s">
        <v>1306</v>
      </c>
      <c r="P35" s="136" t="s">
        <v>1306</v>
      </c>
      <c r="Q35" s="130"/>
    </row>
    <row r="36" spans="1:17" ht="162" customHeight="1">
      <c r="A36" s="963">
        <v>93005</v>
      </c>
      <c r="B36" s="963" t="s">
        <v>27781</v>
      </c>
      <c r="C36" s="963" t="s">
        <v>28913</v>
      </c>
      <c r="D36" s="124" t="s">
        <v>1300</v>
      </c>
      <c r="E36" s="337">
        <v>123.1</v>
      </c>
      <c r="F36" s="124">
        <v>160.03</v>
      </c>
      <c r="G36" s="124">
        <v>2</v>
      </c>
      <c r="H36" s="124">
        <v>2</v>
      </c>
      <c r="I36" s="124" t="s">
        <v>1710</v>
      </c>
      <c r="J36" s="124"/>
      <c r="K36" s="124" t="s">
        <v>994</v>
      </c>
      <c r="L36" s="124">
        <v>12</v>
      </c>
      <c r="M36" s="136"/>
      <c r="N36" s="136"/>
      <c r="O36" s="136" t="s">
        <v>1306</v>
      </c>
      <c r="P36" s="136" t="s">
        <v>1306</v>
      </c>
      <c r="Q36" s="130"/>
    </row>
    <row r="37" spans="1:17" ht="125.25" customHeight="1">
      <c r="A37" s="963">
        <v>93006</v>
      </c>
      <c r="B37" s="963" t="s">
        <v>27782</v>
      </c>
      <c r="C37" s="963" t="s">
        <v>28914</v>
      </c>
      <c r="D37" s="124" t="s">
        <v>1300</v>
      </c>
      <c r="E37" s="337">
        <v>192.22</v>
      </c>
      <c r="F37" s="124">
        <v>249.89</v>
      </c>
      <c r="G37" s="124">
        <v>2</v>
      </c>
      <c r="H37" s="124">
        <v>2</v>
      </c>
      <c r="I37" s="124" t="s">
        <v>1710</v>
      </c>
      <c r="J37" s="124"/>
      <c r="K37" s="124" t="s">
        <v>994</v>
      </c>
      <c r="L37" s="124">
        <v>12</v>
      </c>
      <c r="M37" s="136"/>
      <c r="N37" s="136"/>
      <c r="O37" s="136" t="s">
        <v>1306</v>
      </c>
      <c r="P37" s="136" t="s">
        <v>1306</v>
      </c>
      <c r="Q37" s="130"/>
    </row>
    <row r="38" spans="1:17" ht="136.5" customHeight="1">
      <c r="A38" s="124">
        <v>93007</v>
      </c>
      <c r="B38" s="963" t="s">
        <v>27783</v>
      </c>
      <c r="C38" s="963" t="s">
        <v>28915</v>
      </c>
      <c r="D38" s="963" t="s">
        <v>1300</v>
      </c>
      <c r="E38" s="991">
        <v>257.62</v>
      </c>
      <c r="F38" s="964">
        <v>334.91</v>
      </c>
      <c r="G38" s="124">
        <v>2</v>
      </c>
      <c r="H38" s="124">
        <v>2</v>
      </c>
      <c r="I38" s="124" t="s">
        <v>1710</v>
      </c>
      <c r="J38" s="124"/>
      <c r="K38" s="124" t="s">
        <v>994</v>
      </c>
      <c r="L38" s="124">
        <v>12</v>
      </c>
      <c r="M38" s="136"/>
      <c r="N38" s="136"/>
      <c r="O38" s="136" t="s">
        <v>1306</v>
      </c>
      <c r="P38" s="136" t="s">
        <v>1306</v>
      </c>
      <c r="Q38" s="130"/>
    </row>
    <row r="39" spans="1:17" ht="111" customHeight="1">
      <c r="A39" s="124">
        <v>93008</v>
      </c>
      <c r="B39" s="963" t="s">
        <v>5375</v>
      </c>
      <c r="C39" s="963" t="s">
        <v>28916</v>
      </c>
      <c r="D39" s="124" t="s">
        <v>1300</v>
      </c>
      <c r="E39" s="991">
        <v>150.6</v>
      </c>
      <c r="F39" s="964">
        <v>195.78</v>
      </c>
      <c r="G39" s="124">
        <v>2</v>
      </c>
      <c r="H39" s="124">
        <v>2</v>
      </c>
      <c r="I39" s="124" t="s">
        <v>1710</v>
      </c>
      <c r="J39" s="124"/>
      <c r="K39" s="124" t="s">
        <v>994</v>
      </c>
      <c r="L39" s="124">
        <v>12</v>
      </c>
      <c r="M39" s="136"/>
      <c r="N39" s="136"/>
      <c r="O39" s="136" t="s">
        <v>1306</v>
      </c>
      <c r="P39" s="136" t="s">
        <v>1306</v>
      </c>
      <c r="Q39" s="130"/>
    </row>
    <row r="40" spans="1:17" s="1778" customFormat="1" ht="43.5" customHeight="1">
      <c r="A40" s="963">
        <v>93010</v>
      </c>
      <c r="B40" s="963" t="s">
        <v>5377</v>
      </c>
      <c r="C40" s="963" t="s">
        <v>5378</v>
      </c>
      <c r="D40" s="963" t="s">
        <v>1300</v>
      </c>
      <c r="E40" s="991">
        <v>91.7</v>
      </c>
      <c r="F40" s="964">
        <v>119.21</v>
      </c>
      <c r="G40" s="963">
        <v>1</v>
      </c>
      <c r="H40" s="963">
        <v>1</v>
      </c>
      <c r="I40" s="963" t="s">
        <v>1710</v>
      </c>
      <c r="J40" s="963"/>
      <c r="K40" s="963" t="s">
        <v>994</v>
      </c>
      <c r="L40" s="963"/>
      <c r="M40" s="965"/>
      <c r="N40" s="965"/>
      <c r="O40" s="965" t="s">
        <v>1306</v>
      </c>
      <c r="P40" s="965" t="s">
        <v>1306</v>
      </c>
      <c r="Q40" s="130"/>
    </row>
    <row r="41" spans="1:17">
      <c r="A41" s="117">
        <v>93014</v>
      </c>
      <c r="B41" s="117" t="s">
        <v>5384</v>
      </c>
      <c r="C41" s="117" t="s">
        <v>5385</v>
      </c>
      <c r="D41" s="117" t="s">
        <v>1300</v>
      </c>
      <c r="E41" s="360">
        <v>23.08</v>
      </c>
      <c r="F41" s="117">
        <v>30</v>
      </c>
      <c r="G41" s="117">
        <v>2</v>
      </c>
      <c r="H41" s="117">
        <v>2</v>
      </c>
      <c r="I41" s="117" t="s">
        <v>1710</v>
      </c>
      <c r="J41" s="124"/>
      <c r="K41" s="124" t="s">
        <v>994</v>
      </c>
      <c r="L41" s="120"/>
      <c r="M41" s="120"/>
      <c r="N41" s="120"/>
      <c r="O41" s="120" t="s">
        <v>1306</v>
      </c>
      <c r="P41" s="120" t="s">
        <v>1306</v>
      </c>
    </row>
    <row r="42" spans="1:17" ht="28.5" customHeight="1">
      <c r="A42" s="124">
        <v>93015</v>
      </c>
      <c r="B42" s="963" t="s">
        <v>27784</v>
      </c>
      <c r="C42" s="963" t="s">
        <v>27785</v>
      </c>
      <c r="D42" s="124" t="s">
        <v>1300</v>
      </c>
      <c r="E42" s="337">
        <v>6</v>
      </c>
      <c r="F42" s="124">
        <v>7.8</v>
      </c>
      <c r="G42" s="124">
        <v>2</v>
      </c>
      <c r="H42" s="124">
        <v>15</v>
      </c>
      <c r="I42" s="124" t="s">
        <v>1710</v>
      </c>
      <c r="J42" s="124"/>
      <c r="K42" s="124" t="s">
        <v>994</v>
      </c>
      <c r="L42" s="124">
        <v>12</v>
      </c>
      <c r="M42" s="136"/>
      <c r="N42" s="136"/>
      <c r="O42" s="136" t="s">
        <v>1306</v>
      </c>
      <c r="P42" s="136" t="s">
        <v>1306</v>
      </c>
      <c r="Q42" s="130"/>
    </row>
    <row r="43" spans="1:17" ht="25.5">
      <c r="A43" s="124">
        <v>93080</v>
      </c>
      <c r="B43" s="1088" t="s">
        <v>29140</v>
      </c>
      <c r="C43" s="124" t="s">
        <v>5386</v>
      </c>
      <c r="D43" s="124" t="s">
        <v>1300</v>
      </c>
      <c r="E43" s="991">
        <v>14.04</v>
      </c>
      <c r="F43" s="964">
        <v>18.25</v>
      </c>
      <c r="G43" s="124">
        <v>2</v>
      </c>
      <c r="H43" s="124">
        <v>2</v>
      </c>
      <c r="I43" s="124" t="s">
        <v>1710</v>
      </c>
      <c r="J43" s="124"/>
      <c r="K43" s="124" t="s">
        <v>994</v>
      </c>
      <c r="L43" s="136"/>
      <c r="M43" s="136"/>
      <c r="N43" s="136"/>
      <c r="O43" s="136" t="s">
        <v>1306</v>
      </c>
      <c r="P43" s="136" t="s">
        <v>1306</v>
      </c>
      <c r="Q43" s="130"/>
    </row>
    <row r="44" spans="1:17" ht="25.5">
      <c r="A44" s="124">
        <v>93081</v>
      </c>
      <c r="B44" s="124" t="s">
        <v>29148</v>
      </c>
      <c r="C44" s="124" t="s">
        <v>5387</v>
      </c>
      <c r="D44" s="124" t="s">
        <v>1300</v>
      </c>
      <c r="E44" s="991">
        <v>19.61</v>
      </c>
      <c r="F44" s="964">
        <v>25.49</v>
      </c>
      <c r="G44" s="124">
        <v>2</v>
      </c>
      <c r="H44" s="124">
        <v>2</v>
      </c>
      <c r="I44" s="124" t="s">
        <v>1710</v>
      </c>
      <c r="J44" s="124"/>
      <c r="K44" s="124" t="s">
        <v>994</v>
      </c>
      <c r="L44" s="136"/>
      <c r="M44" s="136"/>
      <c r="N44" s="136"/>
      <c r="O44" s="136" t="s">
        <v>1306</v>
      </c>
      <c r="P44" s="136" t="s">
        <v>1306</v>
      </c>
      <c r="Q44" s="130"/>
    </row>
    <row r="45" spans="1:17">
      <c r="A45" s="117">
        <v>93091</v>
      </c>
      <c r="B45" s="117" t="s">
        <v>5388</v>
      </c>
      <c r="C45" s="117" t="s">
        <v>5389</v>
      </c>
      <c r="D45" s="117" t="s">
        <v>1300</v>
      </c>
      <c r="E45" s="360">
        <v>3.48</v>
      </c>
      <c r="F45" s="117">
        <v>4.5199999999999996</v>
      </c>
      <c r="G45" s="117">
        <v>2</v>
      </c>
      <c r="H45" s="117">
        <v>2</v>
      </c>
      <c r="I45" s="117" t="s">
        <v>1710</v>
      </c>
      <c r="J45" s="124"/>
      <c r="K45" s="124" t="s">
        <v>994</v>
      </c>
      <c r="L45" s="120"/>
      <c r="M45" s="120"/>
      <c r="N45" s="120"/>
      <c r="O45" s="120" t="s">
        <v>1306</v>
      </c>
      <c r="P45" s="120" t="s">
        <v>1306</v>
      </c>
    </row>
    <row r="46" spans="1:17" ht="25.5">
      <c r="A46" s="117">
        <v>93092</v>
      </c>
      <c r="B46" s="117" t="s">
        <v>5390</v>
      </c>
      <c r="C46" s="117" t="s">
        <v>5391</v>
      </c>
      <c r="D46" s="117" t="s">
        <v>1300</v>
      </c>
      <c r="E46" s="360">
        <v>3.48</v>
      </c>
      <c r="F46" s="117">
        <v>4.5199999999999996</v>
      </c>
      <c r="G46" s="117">
        <v>2</v>
      </c>
      <c r="H46" s="117">
        <v>2</v>
      </c>
      <c r="I46" s="117" t="s">
        <v>1710</v>
      </c>
      <c r="J46" s="124"/>
      <c r="K46" s="124" t="s">
        <v>994</v>
      </c>
      <c r="L46" s="120"/>
      <c r="M46" s="120"/>
      <c r="N46" s="120"/>
      <c r="O46" s="120" t="s">
        <v>1306</v>
      </c>
      <c r="P46" s="120" t="s">
        <v>1306</v>
      </c>
    </row>
    <row r="49" spans="1:12">
      <c r="A49" s="2011" t="s">
        <v>5397</v>
      </c>
      <c r="B49" s="2012"/>
      <c r="C49" s="2012"/>
      <c r="D49" s="2012"/>
      <c r="E49" s="2012"/>
      <c r="F49" s="2012"/>
      <c r="G49" s="2012"/>
      <c r="H49" s="2012"/>
      <c r="I49" s="2012"/>
      <c r="J49" s="2012"/>
      <c r="K49" s="2012"/>
      <c r="L49" s="2012"/>
    </row>
  </sheetData>
  <mergeCells count="2">
    <mergeCell ref="A1:N1"/>
    <mergeCell ref="A49:L49"/>
  </mergeCells>
  <pageMargins left="0.39370078740157483" right="0.39370078740157483" top="0.59055118110236227" bottom="0.59055118110236227" header="0" footer="0"/>
  <pageSetup paperSize="9" scale="39" fitToHeight="20" orientation="portrait" r:id="rId1"/>
  <headerFooter alignWithMargins="0">
    <oddFooter>&amp;L&amp;A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888E-C6C5-4E56-8AD4-741DB694F0B8}">
  <dimension ref="A1:D16"/>
  <sheetViews>
    <sheetView zoomScale="80" zoomScaleNormal="80" workbookViewId="0">
      <selection activeCell="J18" sqref="J18"/>
    </sheetView>
  </sheetViews>
  <sheetFormatPr defaultColWidth="9.140625" defaultRowHeight="12.75"/>
  <cols>
    <col min="1" max="1" width="9.140625" style="1"/>
    <col min="2" max="2" width="80.28515625" style="1" customWidth="1"/>
    <col min="3" max="16384" width="9.140625" style="1"/>
  </cols>
  <sheetData>
    <row r="1" spans="1:4" ht="18">
      <c r="A1" s="19" t="s">
        <v>958</v>
      </c>
    </row>
    <row r="3" spans="1:4">
      <c r="A3" s="51" t="s">
        <v>814</v>
      </c>
      <c r="B3" s="51" t="s">
        <v>940</v>
      </c>
    </row>
    <row r="4" spans="1:4">
      <c r="A4" s="61">
        <v>1</v>
      </c>
      <c r="B4" s="885" t="s">
        <v>27467</v>
      </c>
    </row>
    <row r="5" spans="1:4">
      <c r="A5" s="61">
        <v>2</v>
      </c>
      <c r="B5" s="885" t="s">
        <v>27468</v>
      </c>
    </row>
    <row r="6" spans="1:4">
      <c r="A6" s="61">
        <v>3</v>
      </c>
      <c r="B6" s="885" t="s">
        <v>27469</v>
      </c>
    </row>
    <row r="7" spans="1:4">
      <c r="A7" s="61">
        <v>4</v>
      </c>
      <c r="B7" s="885" t="s">
        <v>27470</v>
      </c>
    </row>
    <row r="8" spans="1:4">
      <c r="A8" s="61">
        <v>5</v>
      </c>
      <c r="B8" s="885" t="s">
        <v>27471</v>
      </c>
    </row>
    <row r="9" spans="1:4">
      <c r="A9" s="61">
        <v>6</v>
      </c>
      <c r="B9" s="885" t="s">
        <v>27472</v>
      </c>
    </row>
    <row r="10" spans="1:4">
      <c r="A10" s="61">
        <v>7</v>
      </c>
      <c r="B10" s="885" t="s">
        <v>27473</v>
      </c>
    </row>
    <row r="11" spans="1:4">
      <c r="A11" s="61">
        <v>8</v>
      </c>
      <c r="B11" s="885" t="s">
        <v>27474</v>
      </c>
    </row>
    <row r="12" spans="1:4">
      <c r="A12" s="61">
        <v>9</v>
      </c>
      <c r="B12" s="885" t="s">
        <v>27475</v>
      </c>
    </row>
    <row r="13" spans="1:4">
      <c r="A13" s="61">
        <v>10</v>
      </c>
      <c r="B13" s="885" t="s">
        <v>346</v>
      </c>
      <c r="C13" s="62"/>
    </row>
    <row r="14" spans="1:4">
      <c r="A14" s="61">
        <v>0</v>
      </c>
      <c r="B14" s="885" t="s">
        <v>27476</v>
      </c>
    </row>
    <row r="16" spans="1:4" ht="47.25" customHeight="1">
      <c r="A16" s="1976" t="s">
        <v>27349</v>
      </c>
      <c r="B16" s="1976"/>
      <c r="C16" s="1976"/>
      <c r="D16" s="1976"/>
    </row>
  </sheetData>
  <mergeCells count="1">
    <mergeCell ref="A16:D16"/>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93A6-4BF1-48F8-87F0-A580A562CE90}">
  <dimension ref="A1:M13"/>
  <sheetViews>
    <sheetView zoomScale="80" zoomScaleNormal="80" workbookViewId="0">
      <pane ySplit="3" topLeftCell="A4" activePane="bottomLeft" state="frozen"/>
      <selection pane="bottomLeft" activeCell="W3" sqref="W3"/>
    </sheetView>
  </sheetViews>
  <sheetFormatPr defaultColWidth="9.140625" defaultRowHeight="12.75"/>
  <cols>
    <col min="1" max="1" width="9.140625" style="114"/>
    <col min="2" max="2" width="20.28515625" style="114" customWidth="1"/>
    <col min="3" max="3" width="53.28515625" style="114" customWidth="1"/>
    <col min="4" max="4" width="10.28515625" style="114" customWidth="1"/>
    <col min="5" max="5" width="9" style="168" customWidth="1"/>
    <col min="6" max="6" width="12.7109375" style="114" customWidth="1"/>
    <col min="7" max="7" width="14" style="114" customWidth="1"/>
    <col min="8" max="8" width="8" style="114" customWidth="1"/>
    <col min="9" max="9" width="9" style="114" customWidth="1"/>
    <col min="10" max="10" width="11" style="114" customWidth="1"/>
    <col min="11" max="11" width="16.42578125" style="114" customWidth="1"/>
    <col min="12" max="12" width="8" style="114" customWidth="1"/>
    <col min="13" max="16384" width="9.140625" style="114"/>
  </cols>
  <sheetData>
    <row r="1" spans="1:13" ht="18">
      <c r="A1" s="123" t="s">
        <v>11417</v>
      </c>
    </row>
    <row r="3" spans="1:13" ht="63.75">
      <c r="A3" s="116" t="s">
        <v>814</v>
      </c>
      <c r="B3" s="116" t="s">
        <v>815</v>
      </c>
      <c r="C3" s="116" t="s">
        <v>975</v>
      </c>
      <c r="D3" s="116" t="s">
        <v>976</v>
      </c>
      <c r="E3" s="173" t="s">
        <v>977</v>
      </c>
      <c r="F3" s="173" t="s">
        <v>978</v>
      </c>
      <c r="G3" s="173" t="s">
        <v>979</v>
      </c>
      <c r="H3" s="173" t="s">
        <v>980</v>
      </c>
      <c r="I3" s="116" t="s">
        <v>981</v>
      </c>
      <c r="J3" s="116" t="s">
        <v>982</v>
      </c>
      <c r="K3" s="116" t="s">
        <v>985</v>
      </c>
      <c r="L3" s="116" t="s">
        <v>986</v>
      </c>
    </row>
    <row r="4" spans="1:13" ht="140.25">
      <c r="A4" s="124" t="s">
        <v>11418</v>
      </c>
      <c r="B4" s="124" t="s">
        <v>11419</v>
      </c>
      <c r="C4" s="124" t="s">
        <v>11420</v>
      </c>
      <c r="D4" s="136" t="s">
        <v>3018</v>
      </c>
      <c r="E4" s="166">
        <v>1</v>
      </c>
      <c r="F4" s="136">
        <v>1</v>
      </c>
      <c r="G4" s="230"/>
      <c r="H4" s="136">
        <v>3</v>
      </c>
      <c r="I4" s="164" t="s">
        <v>2840</v>
      </c>
      <c r="J4" s="134" t="s">
        <v>994</v>
      </c>
      <c r="K4" s="124" t="s">
        <v>11418</v>
      </c>
      <c r="L4" s="124" t="s">
        <v>2850</v>
      </c>
    </row>
    <row r="5" spans="1:13" ht="140.25">
      <c r="A5" s="124" t="s">
        <v>11421</v>
      </c>
      <c r="B5" s="124" t="s">
        <v>11422</v>
      </c>
      <c r="C5" s="124" t="s">
        <v>11423</v>
      </c>
      <c r="D5" s="136" t="s">
        <v>3018</v>
      </c>
      <c r="E5" s="166">
        <v>1</v>
      </c>
      <c r="F5" s="136">
        <v>1</v>
      </c>
      <c r="G5" s="230"/>
      <c r="H5" s="136">
        <v>3</v>
      </c>
      <c r="I5" s="164" t="s">
        <v>2840</v>
      </c>
      <c r="J5" s="134" t="s">
        <v>994</v>
      </c>
      <c r="K5" s="124" t="s">
        <v>11421</v>
      </c>
      <c r="L5" s="124" t="s">
        <v>2850</v>
      </c>
    </row>
    <row r="6" spans="1:13" ht="140.25">
      <c r="A6" s="124" t="s">
        <v>11424</v>
      </c>
      <c r="B6" s="124" t="s">
        <v>11425</v>
      </c>
      <c r="C6" s="124" t="s">
        <v>11426</v>
      </c>
      <c r="D6" s="136" t="s">
        <v>3018</v>
      </c>
      <c r="E6" s="166">
        <v>1</v>
      </c>
      <c r="F6" s="136">
        <v>1</v>
      </c>
      <c r="G6" s="230"/>
      <c r="H6" s="136">
        <v>3</v>
      </c>
      <c r="I6" s="164" t="s">
        <v>2840</v>
      </c>
      <c r="J6" s="134" t="s">
        <v>994</v>
      </c>
      <c r="K6" s="124" t="s">
        <v>11424</v>
      </c>
      <c r="L6" s="124" t="s">
        <v>2850</v>
      </c>
    </row>
    <row r="7" spans="1:13" ht="140.25">
      <c r="A7" s="124" t="s">
        <v>11427</v>
      </c>
      <c r="B7" s="124" t="s">
        <v>11428</v>
      </c>
      <c r="C7" s="124" t="s">
        <v>11429</v>
      </c>
      <c r="D7" s="136" t="s">
        <v>3018</v>
      </c>
      <c r="E7" s="166">
        <v>1</v>
      </c>
      <c r="F7" s="136">
        <v>1</v>
      </c>
      <c r="G7" s="230"/>
      <c r="H7" s="136">
        <v>3</v>
      </c>
      <c r="I7" s="164" t="s">
        <v>2840</v>
      </c>
      <c r="J7" s="134" t="s">
        <v>994</v>
      </c>
      <c r="K7" s="124" t="s">
        <v>11427</v>
      </c>
      <c r="L7" s="124" t="s">
        <v>2850</v>
      </c>
    </row>
    <row r="8" spans="1:13" ht="140.25">
      <c r="A8" s="124" t="s">
        <v>11430</v>
      </c>
      <c r="B8" s="124" t="s">
        <v>11431</v>
      </c>
      <c r="C8" s="124" t="s">
        <v>11432</v>
      </c>
      <c r="D8" s="136" t="s">
        <v>3018</v>
      </c>
      <c r="E8" s="175">
        <v>1</v>
      </c>
      <c r="F8" s="136">
        <v>1</v>
      </c>
      <c r="G8" s="230"/>
      <c r="H8" s="136">
        <v>3</v>
      </c>
      <c r="I8" s="164" t="s">
        <v>2840</v>
      </c>
      <c r="J8" s="194" t="s">
        <v>994</v>
      </c>
      <c r="K8" s="124" t="s">
        <v>11430</v>
      </c>
      <c r="L8" s="124" t="s">
        <v>2850</v>
      </c>
    </row>
    <row r="9" spans="1:13" ht="140.25">
      <c r="A9" s="124" t="s">
        <v>11433</v>
      </c>
      <c r="B9" s="124" t="s">
        <v>11434</v>
      </c>
      <c r="C9" s="124" t="s">
        <v>11435</v>
      </c>
      <c r="D9" s="136" t="s">
        <v>3018</v>
      </c>
      <c r="E9" s="175">
        <v>1</v>
      </c>
      <c r="F9" s="136">
        <v>1</v>
      </c>
      <c r="G9" s="230"/>
      <c r="H9" s="136">
        <v>3</v>
      </c>
      <c r="I9" s="164" t="s">
        <v>2840</v>
      </c>
      <c r="J9" s="134" t="s">
        <v>994</v>
      </c>
      <c r="K9" s="124" t="s">
        <v>11433</v>
      </c>
      <c r="L9" s="124" t="s">
        <v>2850</v>
      </c>
    </row>
    <row r="10" spans="1:13" ht="140.25">
      <c r="A10" s="124" t="s">
        <v>11436</v>
      </c>
      <c r="B10" s="124" t="s">
        <v>11437</v>
      </c>
      <c r="C10" s="124" t="s">
        <v>11438</v>
      </c>
      <c r="D10" s="136" t="s">
        <v>3018</v>
      </c>
      <c r="E10" s="175">
        <v>1</v>
      </c>
      <c r="F10" s="136">
        <v>1</v>
      </c>
      <c r="G10" s="230"/>
      <c r="H10" s="136">
        <v>3</v>
      </c>
      <c r="I10" s="164" t="s">
        <v>2840</v>
      </c>
      <c r="J10" s="134" t="s">
        <v>994</v>
      </c>
      <c r="K10" s="124" t="s">
        <v>11436</v>
      </c>
      <c r="L10" s="124" t="s">
        <v>2850</v>
      </c>
    </row>
    <row r="11" spans="1:13" ht="140.25">
      <c r="A11" s="124" t="s">
        <v>11439</v>
      </c>
      <c r="B11" s="124" t="s">
        <v>11440</v>
      </c>
      <c r="C11" s="124" t="s">
        <v>11441</v>
      </c>
      <c r="D11" s="136" t="s">
        <v>3018</v>
      </c>
      <c r="E11" s="175">
        <v>1</v>
      </c>
      <c r="F11" s="136">
        <v>1</v>
      </c>
      <c r="G11" s="230"/>
      <c r="H11" s="136">
        <v>3</v>
      </c>
      <c r="I11" s="164" t="s">
        <v>2840</v>
      </c>
      <c r="J11" s="134" t="s">
        <v>994</v>
      </c>
      <c r="K11" s="124" t="s">
        <v>11439</v>
      </c>
      <c r="L11" s="124" t="s">
        <v>2850</v>
      </c>
    </row>
    <row r="12" spans="1:13" ht="189" customHeight="1">
      <c r="A12" s="963" t="s">
        <v>28144</v>
      </c>
      <c r="B12" s="963" t="s">
        <v>28145</v>
      </c>
      <c r="C12" s="963" t="s">
        <v>28146</v>
      </c>
      <c r="D12" s="965" t="s">
        <v>3018</v>
      </c>
      <c r="E12" s="1009">
        <v>1</v>
      </c>
      <c r="F12" s="965">
        <v>1</v>
      </c>
      <c r="G12" s="264"/>
      <c r="H12" s="965">
        <v>3</v>
      </c>
      <c r="I12" s="973" t="s">
        <v>2840</v>
      </c>
      <c r="J12" s="966" t="s">
        <v>994</v>
      </c>
      <c r="K12" s="963" t="s">
        <v>28144</v>
      </c>
      <c r="L12" s="963" t="s">
        <v>2850</v>
      </c>
      <c r="M12" s="130"/>
    </row>
    <row r="13" spans="1:13" ht="187.5" customHeight="1">
      <c r="A13" s="963" t="s">
        <v>28147</v>
      </c>
      <c r="B13" s="963" t="s">
        <v>28148</v>
      </c>
      <c r="C13" s="963" t="s">
        <v>28149</v>
      </c>
      <c r="D13" s="965" t="s">
        <v>3018</v>
      </c>
      <c r="E13" s="1009">
        <v>1</v>
      </c>
      <c r="F13" s="965">
        <v>1</v>
      </c>
      <c r="G13" s="264"/>
      <c r="H13" s="965">
        <v>3</v>
      </c>
      <c r="I13" s="973" t="s">
        <v>2840</v>
      </c>
      <c r="J13" s="966" t="s">
        <v>994</v>
      </c>
      <c r="K13" s="963" t="s">
        <v>28147</v>
      </c>
      <c r="L13" s="963" t="s">
        <v>2850</v>
      </c>
      <c r="M13" s="130"/>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0D4E-A1FB-44E6-B999-6A03117B1BCB}">
  <dimension ref="A1:V26"/>
  <sheetViews>
    <sheetView topLeftCell="A7" zoomScale="80" zoomScaleNormal="80" workbookViewId="0">
      <selection activeCell="A21" sqref="A21:I2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140625" style="114" customWidth="1"/>
    <col min="6" max="6" width="13.7109375" style="114" customWidth="1"/>
    <col min="7" max="7" width="13.5703125" style="114" customWidth="1"/>
    <col min="8" max="8" width="18.42578125" style="114" customWidth="1"/>
    <col min="9" max="9" width="9.7109375" style="114" customWidth="1"/>
    <col min="10" max="10" width="11.7109375" style="114" customWidth="1"/>
    <col min="11" max="11" width="9.5703125" style="114" customWidth="1"/>
    <col min="12" max="12" width="9.140625" style="114" customWidth="1"/>
    <col min="13" max="13" width="22.140625" style="114" customWidth="1"/>
    <col min="14" max="14" width="10.28515625" style="114" customWidth="1"/>
    <col min="15" max="17" width="9" style="114" customWidth="1"/>
    <col min="18" max="18" width="10.5703125" style="114" customWidth="1"/>
    <col min="19" max="19" width="7.5703125" style="114" customWidth="1"/>
    <col min="20" max="20" width="17.140625" style="149" bestFit="1" customWidth="1"/>
    <col min="21" max="21" width="10.28515625" style="149" bestFit="1" customWidth="1"/>
    <col min="22" max="22" width="9.140625" style="149"/>
    <col min="23" max="16384" width="9.140625" style="114"/>
  </cols>
  <sheetData>
    <row r="1" spans="1:19" ht="18">
      <c r="A1" s="123" t="s">
        <v>11442</v>
      </c>
      <c r="B1" s="121"/>
      <c r="C1" s="121"/>
      <c r="D1" s="121"/>
      <c r="E1" s="121"/>
      <c r="F1" s="121"/>
      <c r="G1" s="121"/>
      <c r="H1" s="267"/>
      <c r="I1" s="267"/>
      <c r="J1" s="267"/>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06"/>
      <c r="C12" s="121"/>
      <c r="D12" s="121"/>
      <c r="E12" s="121"/>
      <c r="F12" s="121"/>
      <c r="G12" s="121"/>
      <c r="H12" s="121"/>
      <c r="I12" s="238"/>
      <c r="J12" s="121"/>
      <c r="K12" s="121"/>
      <c r="L12" s="121"/>
      <c r="M12" s="121"/>
      <c r="N12" s="121"/>
      <c r="O12" s="121"/>
      <c r="P12" s="121"/>
      <c r="Q12" s="121"/>
      <c r="R12" s="121"/>
      <c r="S12" s="121"/>
    </row>
    <row r="13" spans="1:19"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38.25">
      <c r="A14" s="501" t="s">
        <v>4019</v>
      </c>
      <c r="B14" s="203" t="s">
        <v>5037</v>
      </c>
      <c r="C14" s="124" t="s">
        <v>5038</v>
      </c>
      <c r="D14" s="204" t="s">
        <v>1300</v>
      </c>
      <c r="E14" s="203">
        <v>1.04</v>
      </c>
      <c r="F14" s="203">
        <v>1</v>
      </c>
      <c r="G14" s="203">
        <v>1</v>
      </c>
      <c r="H14" s="124" t="s">
        <v>4022</v>
      </c>
      <c r="I14" s="165">
        <v>3</v>
      </c>
      <c r="J14" s="203" t="s">
        <v>994</v>
      </c>
      <c r="K14" s="203" t="s">
        <v>785</v>
      </c>
      <c r="L14" s="203" t="s">
        <v>2275</v>
      </c>
      <c r="M14" s="124" t="s">
        <v>2275</v>
      </c>
      <c r="N14" s="203" t="s">
        <v>2275</v>
      </c>
      <c r="O14" s="203" t="s">
        <v>2275</v>
      </c>
      <c r="P14" s="203" t="s">
        <v>2275</v>
      </c>
      <c r="Q14" s="203" t="s">
        <v>4023</v>
      </c>
      <c r="R14" s="203" t="s">
        <v>1306</v>
      </c>
      <c r="S14" s="203" t="s">
        <v>1306</v>
      </c>
    </row>
    <row r="15" spans="1:19" ht="38.25">
      <c r="A15" s="501" t="s">
        <v>4027</v>
      </c>
      <c r="B15" s="203" t="s">
        <v>4028</v>
      </c>
      <c r="C15" s="124" t="s">
        <v>6167</v>
      </c>
      <c r="D15" s="204" t="s">
        <v>1300</v>
      </c>
      <c r="E15" s="203">
        <v>2.08</v>
      </c>
      <c r="F15" s="203">
        <v>1</v>
      </c>
      <c r="G15" s="203">
        <v>1</v>
      </c>
      <c r="H15" s="124" t="s">
        <v>4022</v>
      </c>
      <c r="I15" s="165">
        <v>6</v>
      </c>
      <c r="J15" s="203" t="s">
        <v>994</v>
      </c>
      <c r="K15" s="203" t="s">
        <v>785</v>
      </c>
      <c r="L15" s="203">
        <v>2</v>
      </c>
      <c r="M15" s="124" t="s">
        <v>2274</v>
      </c>
      <c r="N15" s="203" t="s">
        <v>2275</v>
      </c>
      <c r="O15" s="203" t="s">
        <v>2275</v>
      </c>
      <c r="P15" s="203" t="s">
        <v>2275</v>
      </c>
      <c r="Q15" s="203" t="s">
        <v>4030</v>
      </c>
      <c r="R15" s="203" t="s">
        <v>1306</v>
      </c>
      <c r="S15" s="203" t="s">
        <v>1306</v>
      </c>
    </row>
    <row r="16" spans="1:19" ht="38.25">
      <c r="A16" s="501" t="s">
        <v>4032</v>
      </c>
      <c r="B16" s="203" t="s">
        <v>5041</v>
      </c>
      <c r="C16" s="124" t="s">
        <v>5042</v>
      </c>
      <c r="D16" s="204" t="s">
        <v>1300</v>
      </c>
      <c r="E16" s="203">
        <v>2.42</v>
      </c>
      <c r="F16" s="203">
        <v>1</v>
      </c>
      <c r="G16" s="203">
        <v>1</v>
      </c>
      <c r="H16" s="124" t="s">
        <v>4022</v>
      </c>
      <c r="I16" s="165">
        <v>7</v>
      </c>
      <c r="J16" s="203" t="s">
        <v>994</v>
      </c>
      <c r="K16" s="203" t="s">
        <v>785</v>
      </c>
      <c r="L16" s="203">
        <v>2</v>
      </c>
      <c r="M16" s="124" t="s">
        <v>2274</v>
      </c>
      <c r="N16" s="203" t="s">
        <v>2275</v>
      </c>
      <c r="O16" s="203">
        <v>0</v>
      </c>
      <c r="P16" s="203">
        <v>14</v>
      </c>
      <c r="Q16" s="203" t="s">
        <v>4030</v>
      </c>
      <c r="R16" s="203" t="s">
        <v>1306</v>
      </c>
      <c r="S16" s="203" t="s">
        <v>1306</v>
      </c>
    </row>
    <row r="17" spans="1:19" ht="38.25">
      <c r="A17" s="501" t="s">
        <v>4036</v>
      </c>
      <c r="B17" s="203" t="s">
        <v>6171</v>
      </c>
      <c r="C17" s="124" t="s">
        <v>6172</v>
      </c>
      <c r="D17" s="204" t="s">
        <v>1300</v>
      </c>
      <c r="E17" s="203">
        <v>3.46</v>
      </c>
      <c r="F17" s="203">
        <v>1</v>
      </c>
      <c r="G17" s="203">
        <v>1</v>
      </c>
      <c r="H17" s="124" t="s">
        <v>4022</v>
      </c>
      <c r="I17" s="165">
        <v>10</v>
      </c>
      <c r="J17" s="203" t="s">
        <v>994</v>
      </c>
      <c r="K17" s="203" t="s">
        <v>785</v>
      </c>
      <c r="L17" s="203">
        <v>2</v>
      </c>
      <c r="M17" s="124" t="s">
        <v>2274</v>
      </c>
      <c r="N17" s="203" t="s">
        <v>2275</v>
      </c>
      <c r="O17" s="203" t="s">
        <v>2275</v>
      </c>
      <c r="P17" s="203" t="s">
        <v>2275</v>
      </c>
      <c r="Q17" s="203" t="s">
        <v>4030</v>
      </c>
      <c r="R17" s="203" t="s">
        <v>1306</v>
      </c>
      <c r="S17" s="203" t="s">
        <v>1306</v>
      </c>
    </row>
    <row r="18" spans="1:19" ht="38.25">
      <c r="A18" s="501" t="s">
        <v>5050</v>
      </c>
      <c r="B18" s="203" t="s">
        <v>6173</v>
      </c>
      <c r="C18" s="124" t="s">
        <v>5052</v>
      </c>
      <c r="D18" s="204" t="s">
        <v>1300</v>
      </c>
      <c r="E18" s="203">
        <v>2.77</v>
      </c>
      <c r="F18" s="203">
        <v>1</v>
      </c>
      <c r="G18" s="203">
        <v>1</v>
      </c>
      <c r="H18" s="124" t="s">
        <v>4022</v>
      </c>
      <c r="I18" s="165">
        <v>8</v>
      </c>
      <c r="J18" s="203" t="s">
        <v>994</v>
      </c>
      <c r="K18" s="203" t="s">
        <v>785</v>
      </c>
      <c r="L18" s="203">
        <v>2</v>
      </c>
      <c r="M18" s="124" t="s">
        <v>2274</v>
      </c>
      <c r="N18" s="203" t="s">
        <v>2275</v>
      </c>
      <c r="O18" s="203" t="s">
        <v>2275</v>
      </c>
      <c r="P18" s="203" t="s">
        <v>2275</v>
      </c>
      <c r="Q18" s="203" t="s">
        <v>6174</v>
      </c>
      <c r="R18" s="203" t="s">
        <v>1306</v>
      </c>
      <c r="S18" s="203" t="s">
        <v>1306</v>
      </c>
    </row>
    <row r="19" spans="1:19" ht="38.25">
      <c r="A19" s="501" t="s">
        <v>6175</v>
      </c>
      <c r="B19" s="203" t="s">
        <v>6176</v>
      </c>
      <c r="C19" s="124" t="s">
        <v>6177</v>
      </c>
      <c r="D19" s="204" t="s">
        <v>1300</v>
      </c>
      <c r="E19" s="203">
        <v>3.11</v>
      </c>
      <c r="F19" s="203">
        <v>1</v>
      </c>
      <c r="G19" s="203">
        <v>1</v>
      </c>
      <c r="H19" s="124" t="s">
        <v>4022</v>
      </c>
      <c r="I19" s="165">
        <v>9</v>
      </c>
      <c r="J19" s="203" t="s">
        <v>994</v>
      </c>
      <c r="K19" s="203" t="s">
        <v>785</v>
      </c>
      <c r="L19" s="203">
        <v>2</v>
      </c>
      <c r="M19" s="124" t="s">
        <v>2274</v>
      </c>
      <c r="N19" s="203" t="s">
        <v>2275</v>
      </c>
      <c r="O19" s="203">
        <v>0</v>
      </c>
      <c r="P19" s="203">
        <v>14</v>
      </c>
      <c r="Q19" s="203" t="s">
        <v>6174</v>
      </c>
      <c r="R19" s="203" t="s">
        <v>1306</v>
      </c>
      <c r="S19" s="203" t="s">
        <v>1306</v>
      </c>
    </row>
    <row r="20" spans="1:19" ht="51">
      <c r="A20" s="501" t="s">
        <v>6178</v>
      </c>
      <c r="B20" s="203" t="s">
        <v>6179</v>
      </c>
      <c r="C20" s="124" t="s">
        <v>6180</v>
      </c>
      <c r="D20" s="204" t="s">
        <v>1300</v>
      </c>
      <c r="E20" s="203">
        <v>3.81</v>
      </c>
      <c r="F20" s="203">
        <v>1</v>
      </c>
      <c r="G20" s="203">
        <v>1</v>
      </c>
      <c r="H20" s="124" t="s">
        <v>4022</v>
      </c>
      <c r="I20" s="165">
        <v>11</v>
      </c>
      <c r="J20" s="203" t="s">
        <v>994</v>
      </c>
      <c r="K20" s="203" t="s">
        <v>785</v>
      </c>
      <c r="L20" s="203">
        <v>2</v>
      </c>
      <c r="M20" s="124" t="s">
        <v>2274</v>
      </c>
      <c r="N20" s="203" t="s">
        <v>2275</v>
      </c>
      <c r="O20" s="203" t="s">
        <v>2275</v>
      </c>
      <c r="P20" s="203" t="s">
        <v>2275</v>
      </c>
      <c r="Q20" s="203" t="s">
        <v>6174</v>
      </c>
      <c r="R20" s="203" t="s">
        <v>1306</v>
      </c>
      <c r="S20" s="203" t="s">
        <v>1306</v>
      </c>
    </row>
    <row r="21" spans="1:19" ht="38.25">
      <c r="A21" s="501" t="s">
        <v>6181</v>
      </c>
      <c r="B21" s="203" t="s">
        <v>6182</v>
      </c>
      <c r="C21" s="124" t="s">
        <v>6183</v>
      </c>
      <c r="D21" s="204" t="s">
        <v>1300</v>
      </c>
      <c r="E21" s="203">
        <v>3.46</v>
      </c>
      <c r="F21" s="203">
        <v>1</v>
      </c>
      <c r="G21" s="203">
        <v>1</v>
      </c>
      <c r="H21" s="124" t="s">
        <v>4022</v>
      </c>
      <c r="I21" s="165">
        <v>10</v>
      </c>
      <c r="J21" s="203" t="s">
        <v>994</v>
      </c>
      <c r="K21" s="203" t="s">
        <v>785</v>
      </c>
      <c r="L21" s="203">
        <v>2</v>
      </c>
      <c r="M21" s="124" t="s">
        <v>2274</v>
      </c>
      <c r="N21" s="203" t="s">
        <v>2275</v>
      </c>
      <c r="O21" s="203" t="s">
        <v>2275</v>
      </c>
      <c r="P21" s="203" t="s">
        <v>2275</v>
      </c>
      <c r="Q21" s="203" t="s">
        <v>6184</v>
      </c>
      <c r="R21" s="203" t="s">
        <v>1306</v>
      </c>
      <c r="S21" s="203" t="s">
        <v>1306</v>
      </c>
    </row>
    <row r="22" spans="1:19" ht="38.25">
      <c r="A22" s="501" t="s">
        <v>6185</v>
      </c>
      <c r="B22" s="203" t="s">
        <v>6186</v>
      </c>
      <c r="C22" s="124" t="s">
        <v>6187</v>
      </c>
      <c r="D22" s="204" t="s">
        <v>1300</v>
      </c>
      <c r="E22" s="203">
        <v>4.1500000000000004</v>
      </c>
      <c r="F22" s="203">
        <v>1</v>
      </c>
      <c r="G22" s="203">
        <v>1</v>
      </c>
      <c r="H22" s="124" t="s">
        <v>4022</v>
      </c>
      <c r="I22" s="165">
        <v>12</v>
      </c>
      <c r="J22" s="203" t="s">
        <v>994</v>
      </c>
      <c r="K22" s="203" t="s">
        <v>785</v>
      </c>
      <c r="L22" s="203">
        <v>2</v>
      </c>
      <c r="M22" s="124" t="s">
        <v>2274</v>
      </c>
      <c r="N22" s="203" t="s">
        <v>2275</v>
      </c>
      <c r="O22" s="203" t="s">
        <v>2275</v>
      </c>
      <c r="P22" s="203" t="s">
        <v>2275</v>
      </c>
      <c r="Q22" s="203" t="s">
        <v>6184</v>
      </c>
      <c r="R22" s="203" t="s">
        <v>1306</v>
      </c>
      <c r="S22" s="203" t="s">
        <v>1306</v>
      </c>
    </row>
    <row r="23" spans="1:19" ht="38.25">
      <c r="A23" s="501" t="s">
        <v>6188</v>
      </c>
      <c r="B23" s="203" t="s">
        <v>6189</v>
      </c>
      <c r="C23" s="124" t="s">
        <v>6190</v>
      </c>
      <c r="D23" s="204" t="s">
        <v>1300</v>
      </c>
      <c r="E23" s="203">
        <v>4.1500000000000004</v>
      </c>
      <c r="F23" s="203">
        <v>1</v>
      </c>
      <c r="G23" s="203">
        <v>1</v>
      </c>
      <c r="H23" s="124" t="s">
        <v>4022</v>
      </c>
      <c r="I23" s="165">
        <v>12</v>
      </c>
      <c r="J23" s="203" t="s">
        <v>994</v>
      </c>
      <c r="K23" s="203" t="s">
        <v>785</v>
      </c>
      <c r="L23" s="203">
        <v>2</v>
      </c>
      <c r="M23" s="124" t="s">
        <v>2274</v>
      </c>
      <c r="N23" s="203" t="s">
        <v>2275</v>
      </c>
      <c r="O23" s="203">
        <v>0</v>
      </c>
      <c r="P23" s="203">
        <v>14</v>
      </c>
      <c r="Q23" s="203" t="s">
        <v>6184</v>
      </c>
      <c r="R23" s="203" t="s">
        <v>1306</v>
      </c>
      <c r="S23" s="203" t="s">
        <v>1306</v>
      </c>
    </row>
    <row r="24" spans="1:19" ht="38.25">
      <c r="A24" s="501" t="s">
        <v>6194</v>
      </c>
      <c r="B24" s="203" t="s">
        <v>6195</v>
      </c>
      <c r="C24" s="124" t="s">
        <v>6196</v>
      </c>
      <c r="D24" s="204" t="s">
        <v>1300</v>
      </c>
      <c r="E24" s="203">
        <v>4.5</v>
      </c>
      <c r="F24" s="203">
        <v>1</v>
      </c>
      <c r="G24" s="203">
        <v>1</v>
      </c>
      <c r="H24" s="124" t="s">
        <v>4022</v>
      </c>
      <c r="I24" s="165">
        <v>13</v>
      </c>
      <c r="J24" s="203" t="s">
        <v>994</v>
      </c>
      <c r="K24" s="203" t="s">
        <v>785</v>
      </c>
      <c r="L24" s="203">
        <v>2</v>
      </c>
      <c r="M24" s="124" t="s">
        <v>2274</v>
      </c>
      <c r="N24" s="203" t="s">
        <v>2275</v>
      </c>
      <c r="O24" s="203" t="s">
        <v>2275</v>
      </c>
      <c r="P24" s="203" t="s">
        <v>2275</v>
      </c>
      <c r="Q24" s="203" t="s">
        <v>6197</v>
      </c>
      <c r="R24" s="203" t="s">
        <v>1306</v>
      </c>
      <c r="S24" s="203" t="s">
        <v>1306</v>
      </c>
    </row>
    <row r="25" spans="1:19" ht="38.25">
      <c r="A25" s="501" t="s">
        <v>6198</v>
      </c>
      <c r="B25" s="203" t="s">
        <v>6199</v>
      </c>
      <c r="C25" s="124" t="s">
        <v>6200</v>
      </c>
      <c r="D25" s="204" t="s">
        <v>1300</v>
      </c>
      <c r="E25" s="203">
        <v>5.19</v>
      </c>
      <c r="F25" s="203">
        <v>1</v>
      </c>
      <c r="G25" s="203">
        <v>1</v>
      </c>
      <c r="H25" s="124" t="s">
        <v>4022</v>
      </c>
      <c r="I25" s="165">
        <v>15</v>
      </c>
      <c r="J25" s="203" t="s">
        <v>994</v>
      </c>
      <c r="K25" s="203" t="s">
        <v>785</v>
      </c>
      <c r="L25" s="203">
        <v>2</v>
      </c>
      <c r="M25" s="124" t="s">
        <v>2274</v>
      </c>
      <c r="N25" s="203" t="s">
        <v>2275</v>
      </c>
      <c r="O25" s="203">
        <v>0</v>
      </c>
      <c r="P25" s="203">
        <v>14</v>
      </c>
      <c r="Q25" s="203" t="s">
        <v>6197</v>
      </c>
      <c r="R25" s="203" t="s">
        <v>1306</v>
      </c>
      <c r="S25" s="203" t="s">
        <v>1306</v>
      </c>
    </row>
    <row r="26" spans="1:19" ht="38.25">
      <c r="A26" s="334">
        <v>11003</v>
      </c>
      <c r="B26" s="203" t="s">
        <v>6204</v>
      </c>
      <c r="C26" s="124" t="s">
        <v>5053</v>
      </c>
      <c r="D26" s="204" t="s">
        <v>1300</v>
      </c>
      <c r="E26" s="203">
        <v>3.8</v>
      </c>
      <c r="F26" s="203">
        <v>1</v>
      </c>
      <c r="G26" s="203">
        <v>1</v>
      </c>
      <c r="H26" s="124" t="s">
        <v>2338</v>
      </c>
      <c r="I26" s="165">
        <v>10</v>
      </c>
      <c r="J26" s="203" t="s">
        <v>994</v>
      </c>
      <c r="K26" s="203" t="s">
        <v>2819</v>
      </c>
      <c r="L26" s="203" t="s">
        <v>2275</v>
      </c>
      <c r="M26" s="124" t="s">
        <v>2275</v>
      </c>
      <c r="N26" s="203" t="s">
        <v>2275</v>
      </c>
      <c r="O26" s="203" t="s">
        <v>2275</v>
      </c>
      <c r="P26" s="203" t="s">
        <v>2275</v>
      </c>
      <c r="Q26" s="203" t="s">
        <v>2248</v>
      </c>
      <c r="R26" s="203" t="s">
        <v>1306</v>
      </c>
      <c r="S26" s="203" t="s">
        <v>1306</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105D6-B6CD-4208-B153-FC298F0599F0}">
  <dimension ref="A1:S152"/>
  <sheetViews>
    <sheetView zoomScale="90" zoomScaleNormal="90" workbookViewId="0">
      <pane ySplit="17" topLeftCell="A144" activePane="bottomLeft" state="frozen"/>
      <selection pane="bottomLeft" activeCell="A36" sqref="A36"/>
    </sheetView>
  </sheetViews>
  <sheetFormatPr defaultColWidth="9.140625" defaultRowHeight="12.75"/>
  <cols>
    <col min="1" max="1" width="9.140625" style="114"/>
    <col min="2" max="2" width="29" style="114" customWidth="1"/>
    <col min="3" max="3" width="55.140625" style="114" customWidth="1"/>
    <col min="4" max="4" width="9.140625" style="114"/>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1980" t="s">
        <v>11443</v>
      </c>
      <c r="B1" s="1980"/>
      <c r="C1" s="1980"/>
      <c r="D1" s="1980"/>
      <c r="E1" s="1980"/>
      <c r="F1" s="1980"/>
      <c r="G1" s="1980"/>
      <c r="H1" s="1980"/>
      <c r="I1" s="1980"/>
      <c r="J1" s="1980"/>
      <c r="K1" s="1980"/>
      <c r="L1" s="1980"/>
      <c r="M1" s="1980"/>
      <c r="N1" s="1980"/>
      <c r="P1" s="123"/>
    </row>
    <row r="2" spans="1:16" ht="18" customHeight="1">
      <c r="E2" s="347"/>
      <c r="J2" s="130"/>
    </row>
    <row r="3" spans="1:16">
      <c r="A3" s="114" t="s">
        <v>1314</v>
      </c>
      <c r="B3" s="114" t="s">
        <v>1305</v>
      </c>
      <c r="E3" s="347"/>
      <c r="J3" s="130"/>
      <c r="L3" s="115"/>
    </row>
    <row r="4" spans="1:16">
      <c r="A4" s="114" t="s">
        <v>1316</v>
      </c>
      <c r="J4" s="130"/>
      <c r="L4" s="115"/>
      <c r="M4" s="115"/>
    </row>
    <row r="5" spans="1:16">
      <c r="L5" s="115"/>
      <c r="M5" s="115"/>
      <c r="N5" s="130"/>
    </row>
    <row r="6" spans="1:16">
      <c r="A6" s="114" t="s">
        <v>2234</v>
      </c>
      <c r="K6" s="115"/>
      <c r="L6" s="115"/>
      <c r="M6" s="115"/>
    </row>
    <row r="7" spans="1:16">
      <c r="A7" s="170">
        <v>2</v>
      </c>
      <c r="B7" s="114" t="s">
        <v>2235</v>
      </c>
      <c r="K7" s="115"/>
      <c r="L7" s="115"/>
      <c r="M7" s="115"/>
    </row>
    <row r="8" spans="1:16">
      <c r="A8" s="170">
        <v>3</v>
      </c>
      <c r="B8" s="114" t="s">
        <v>4012</v>
      </c>
      <c r="K8" s="115"/>
      <c r="L8" s="115"/>
      <c r="M8" s="115"/>
    </row>
    <row r="9" spans="1:16">
      <c r="A9" s="114" t="s">
        <v>1709</v>
      </c>
      <c r="K9" s="115"/>
      <c r="L9" s="115"/>
      <c r="M9" s="115"/>
    </row>
    <row r="10" spans="1:16">
      <c r="A10" s="170" t="s">
        <v>785</v>
      </c>
      <c r="B10" s="114" t="s">
        <v>1268</v>
      </c>
      <c r="K10" s="115"/>
      <c r="L10" s="115"/>
      <c r="M10" s="115"/>
    </row>
    <row r="11" spans="1:16">
      <c r="A11" s="170" t="s">
        <v>2236</v>
      </c>
      <c r="B11" s="114" t="s">
        <v>2237</v>
      </c>
      <c r="K11" s="115"/>
      <c r="L11" s="115"/>
      <c r="M11" s="115"/>
    </row>
    <row r="12" spans="1:16">
      <c r="A12" s="170" t="s">
        <v>1903</v>
      </c>
      <c r="B12" s="114" t="s">
        <v>5035</v>
      </c>
      <c r="K12" s="115"/>
      <c r="L12" s="115"/>
      <c r="M12" s="115"/>
    </row>
    <row r="13" spans="1:16">
      <c r="A13" s="170" t="s">
        <v>1710</v>
      </c>
      <c r="B13" s="114" t="s">
        <v>1711</v>
      </c>
      <c r="K13" s="115"/>
      <c r="L13" s="115"/>
      <c r="M13" s="115"/>
    </row>
    <row r="14" spans="1:16" ht="14.25">
      <c r="A14" s="575" t="s">
        <v>2238</v>
      </c>
      <c r="B14" s="381"/>
      <c r="E14" s="114"/>
      <c r="J14" s="115"/>
      <c r="K14" s="115"/>
      <c r="L14" s="115"/>
    </row>
    <row r="15" spans="1:16" ht="14.25">
      <c r="A15" s="240" t="s">
        <v>998</v>
      </c>
      <c r="B15" s="381" t="s">
        <v>2239</v>
      </c>
      <c r="E15" s="114"/>
      <c r="J15" s="115"/>
      <c r="K15" s="115"/>
      <c r="L15" s="115"/>
    </row>
    <row r="16" spans="1:16">
      <c r="I16" s="115"/>
      <c r="J16" s="115"/>
      <c r="K16" s="115"/>
      <c r="L16" s="170"/>
    </row>
    <row r="17" spans="1:18" ht="76.5">
      <c r="A17" s="116" t="s">
        <v>814</v>
      </c>
      <c r="B17" s="116" t="s">
        <v>815</v>
      </c>
      <c r="C17" s="116" t="s">
        <v>975</v>
      </c>
      <c r="D17" s="116" t="s">
        <v>976</v>
      </c>
      <c r="E17" s="348" t="s">
        <v>977</v>
      </c>
      <c r="F17" s="116" t="s">
        <v>5036</v>
      </c>
      <c r="G17" s="174" t="s">
        <v>978</v>
      </c>
      <c r="H17" s="144" t="s">
        <v>979</v>
      </c>
      <c r="I17" s="116" t="s">
        <v>1713</v>
      </c>
      <c r="J17" s="116" t="s">
        <v>2176</v>
      </c>
      <c r="K17" s="116" t="s">
        <v>982</v>
      </c>
      <c r="L17" s="116" t="s">
        <v>2242</v>
      </c>
      <c r="M17" s="116" t="s">
        <v>983</v>
      </c>
      <c r="N17" s="116" t="s">
        <v>984</v>
      </c>
      <c r="O17" s="116" t="s">
        <v>985</v>
      </c>
      <c r="P17" s="116" t="s">
        <v>986</v>
      </c>
      <c r="Q17" s="211" t="s">
        <v>2244</v>
      </c>
    </row>
    <row r="18" spans="1:18" ht="96.75" customHeight="1">
      <c r="A18" s="332" t="s">
        <v>5039</v>
      </c>
      <c r="B18" s="963" t="s">
        <v>28908</v>
      </c>
      <c r="C18" s="963" t="s">
        <v>28909</v>
      </c>
      <c r="D18" s="124" t="s">
        <v>1300</v>
      </c>
      <c r="E18" s="243">
        <v>1.58</v>
      </c>
      <c r="F18" s="124">
        <v>2.0499999999999998</v>
      </c>
      <c r="G18" s="124">
        <v>1</v>
      </c>
      <c r="H18" s="124">
        <v>1</v>
      </c>
      <c r="I18" s="124" t="s">
        <v>785</v>
      </c>
      <c r="J18" s="124"/>
      <c r="K18" s="124" t="s">
        <v>994</v>
      </c>
      <c r="L18" s="136"/>
      <c r="M18" s="136"/>
      <c r="N18" s="136"/>
      <c r="O18" s="136" t="s">
        <v>1306</v>
      </c>
      <c r="P18" s="136" t="s">
        <v>1306</v>
      </c>
      <c r="Q18" s="136"/>
      <c r="R18" s="1034"/>
    </row>
    <row r="19" spans="1:18" s="1718" customFormat="1" ht="106.5" customHeight="1">
      <c r="A19" s="1165" t="s">
        <v>28269</v>
      </c>
      <c r="B19" s="963" t="s">
        <v>28270</v>
      </c>
      <c r="C19" s="963" t="s">
        <v>28271</v>
      </c>
      <c r="D19" s="963" t="s">
        <v>1300</v>
      </c>
      <c r="E19" s="991">
        <v>2.5299999999999998</v>
      </c>
      <c r="F19" s="963">
        <v>3.29</v>
      </c>
      <c r="G19" s="963">
        <v>1</v>
      </c>
      <c r="H19" s="963">
        <v>1</v>
      </c>
      <c r="I19" s="963" t="s">
        <v>785</v>
      </c>
      <c r="J19" s="963"/>
      <c r="K19" s="963" t="s">
        <v>994</v>
      </c>
      <c r="L19" s="965"/>
      <c r="M19" s="965"/>
      <c r="N19" s="965"/>
      <c r="O19" s="965" t="s">
        <v>1306</v>
      </c>
      <c r="P19" s="965" t="s">
        <v>1306</v>
      </c>
      <c r="Q19" s="965"/>
      <c r="R19" s="1034"/>
    </row>
    <row r="20" spans="1:18" ht="227.25" customHeight="1">
      <c r="A20" s="332" t="s">
        <v>5044</v>
      </c>
      <c r="B20" s="963" t="s">
        <v>28910</v>
      </c>
      <c r="C20" s="963" t="s">
        <v>29608</v>
      </c>
      <c r="D20" s="124" t="s">
        <v>1300</v>
      </c>
      <c r="E20" s="243">
        <v>3.79</v>
      </c>
      <c r="F20" s="124">
        <v>4.93</v>
      </c>
      <c r="G20" s="124">
        <v>1</v>
      </c>
      <c r="H20" s="124">
        <v>1</v>
      </c>
      <c r="I20" s="124" t="s">
        <v>785</v>
      </c>
      <c r="J20" s="124"/>
      <c r="K20" s="124" t="s">
        <v>994</v>
      </c>
      <c r="L20" s="136"/>
      <c r="M20" s="136"/>
      <c r="N20" s="136"/>
      <c r="O20" s="136" t="s">
        <v>1306</v>
      </c>
      <c r="P20" s="136" t="s">
        <v>1306</v>
      </c>
      <c r="Q20" s="136"/>
      <c r="R20" s="130"/>
    </row>
    <row r="21" spans="1:18" s="1059" customFormat="1" ht="140.25">
      <c r="A21" s="1165" t="s">
        <v>23695</v>
      </c>
      <c r="B21" s="963" t="s">
        <v>23696</v>
      </c>
      <c r="C21" s="963" t="s">
        <v>23697</v>
      </c>
      <c r="D21" s="963" t="s">
        <v>1300</v>
      </c>
      <c r="E21" s="991">
        <v>3.16</v>
      </c>
      <c r="F21" s="963">
        <v>4.1100000000000003</v>
      </c>
      <c r="G21" s="963">
        <v>1</v>
      </c>
      <c r="H21" s="963">
        <v>1</v>
      </c>
      <c r="I21" s="963" t="s">
        <v>785</v>
      </c>
      <c r="J21" s="963"/>
      <c r="K21" s="963" t="s">
        <v>994</v>
      </c>
      <c r="L21" s="965"/>
      <c r="M21" s="965"/>
      <c r="N21" s="965"/>
      <c r="O21" s="965" t="s">
        <v>1306</v>
      </c>
      <c r="P21" s="965" t="s">
        <v>1306</v>
      </c>
      <c r="Q21" s="965"/>
      <c r="R21" s="130"/>
    </row>
    <row r="22" spans="1:18">
      <c r="A22" s="117">
        <v>11602</v>
      </c>
      <c r="B22" s="117" t="s">
        <v>5055</v>
      </c>
      <c r="C22" s="117" t="s">
        <v>5055</v>
      </c>
      <c r="D22" s="117" t="s">
        <v>1300</v>
      </c>
      <c r="E22" s="355">
        <v>3.16</v>
      </c>
      <c r="F22" s="117">
        <v>4.1100000000000003</v>
      </c>
      <c r="G22" s="117">
        <v>1</v>
      </c>
      <c r="H22" s="117">
        <v>1</v>
      </c>
      <c r="I22" s="117" t="s">
        <v>2236</v>
      </c>
      <c r="J22" s="117"/>
      <c r="K22" s="117" t="s">
        <v>994</v>
      </c>
      <c r="L22" s="120"/>
      <c r="M22" s="120"/>
      <c r="N22" s="120"/>
      <c r="O22" s="120" t="s">
        <v>1306</v>
      </c>
      <c r="P22" s="120" t="s">
        <v>1306</v>
      </c>
      <c r="Q22" s="120"/>
    </row>
    <row r="23" spans="1:18" ht="102">
      <c r="A23" s="117">
        <v>13020</v>
      </c>
      <c r="B23" s="962" t="s">
        <v>6816</v>
      </c>
      <c r="C23" s="164" t="s">
        <v>5058</v>
      </c>
      <c r="D23" s="117" t="s">
        <v>1300</v>
      </c>
      <c r="E23" s="355">
        <v>15.02</v>
      </c>
      <c r="F23" s="117">
        <v>19.53</v>
      </c>
      <c r="G23" s="120">
        <v>1</v>
      </c>
      <c r="H23" s="120">
        <v>1</v>
      </c>
      <c r="I23" s="117" t="s">
        <v>1710</v>
      </c>
      <c r="J23" s="117"/>
      <c r="K23" s="117" t="s">
        <v>994</v>
      </c>
      <c r="L23" s="120"/>
      <c r="M23" s="120"/>
      <c r="N23" s="120"/>
      <c r="O23" s="120" t="s">
        <v>1306</v>
      </c>
      <c r="P23" s="120" t="s">
        <v>1306</v>
      </c>
      <c r="Q23" s="120"/>
      <c r="R23" s="1912"/>
    </row>
    <row r="24" spans="1:18" ht="140.25">
      <c r="A24" s="117">
        <v>13021</v>
      </c>
      <c r="B24" s="962" t="s">
        <v>6820</v>
      </c>
      <c r="C24" s="164" t="s">
        <v>5059</v>
      </c>
      <c r="D24" s="117" t="s">
        <v>1300</v>
      </c>
      <c r="E24" s="355">
        <v>10.38</v>
      </c>
      <c r="F24" s="117">
        <v>13.49</v>
      </c>
      <c r="G24" s="117">
        <v>2</v>
      </c>
      <c r="H24" s="120">
        <v>3</v>
      </c>
      <c r="I24" s="117" t="s">
        <v>1710</v>
      </c>
      <c r="J24" s="117"/>
      <c r="K24" s="117" t="s">
        <v>994</v>
      </c>
      <c r="L24" s="120"/>
      <c r="M24" s="120"/>
      <c r="N24" s="120"/>
      <c r="O24" s="120" t="s">
        <v>1306</v>
      </c>
      <c r="P24" s="120" t="s">
        <v>1306</v>
      </c>
      <c r="Q24" s="120"/>
      <c r="R24" s="1912"/>
    </row>
    <row r="25" spans="1:18" ht="38.25">
      <c r="A25" s="117">
        <v>13090</v>
      </c>
      <c r="B25" s="117" t="s">
        <v>5060</v>
      </c>
      <c r="C25" s="117" t="s">
        <v>5061</v>
      </c>
      <c r="D25" s="117" t="s">
        <v>1300</v>
      </c>
      <c r="E25" s="355">
        <v>3.16</v>
      </c>
      <c r="F25" s="117">
        <v>4.1100000000000003</v>
      </c>
      <c r="G25" s="117">
        <v>1</v>
      </c>
      <c r="H25" s="117">
        <v>1</v>
      </c>
      <c r="I25" s="117" t="s">
        <v>1710</v>
      </c>
      <c r="J25" s="117"/>
      <c r="K25" s="117" t="s">
        <v>994</v>
      </c>
      <c r="L25" s="120"/>
      <c r="M25" s="120"/>
      <c r="N25" s="120"/>
      <c r="O25" s="120" t="s">
        <v>1306</v>
      </c>
      <c r="P25" s="120" t="s">
        <v>1306</v>
      </c>
      <c r="Q25" s="120"/>
    </row>
    <row r="26" spans="1:18" s="1251" customFormat="1" ht="25.5">
      <c r="A26" s="963">
        <v>31013</v>
      </c>
      <c r="B26" s="963" t="s">
        <v>24194</v>
      </c>
      <c r="C26" s="963" t="s">
        <v>24195</v>
      </c>
      <c r="D26" s="963" t="s">
        <v>1300</v>
      </c>
      <c r="E26" s="991">
        <v>3</v>
      </c>
      <c r="F26" s="963">
        <v>3.9</v>
      </c>
      <c r="G26" s="963">
        <v>2</v>
      </c>
      <c r="H26" s="968">
        <v>10</v>
      </c>
      <c r="I26" s="963" t="s">
        <v>1710</v>
      </c>
      <c r="J26" s="963"/>
      <c r="K26" s="963" t="s">
        <v>994</v>
      </c>
      <c r="L26" s="968"/>
      <c r="M26" s="968"/>
      <c r="N26" s="968"/>
      <c r="O26" s="968" t="s">
        <v>24233</v>
      </c>
      <c r="P26" s="968" t="s">
        <v>24233</v>
      </c>
      <c r="Q26" s="968"/>
      <c r="R26" s="130"/>
    </row>
    <row r="27" spans="1:18" s="1251" customFormat="1" ht="51">
      <c r="A27" s="963">
        <v>31014</v>
      </c>
      <c r="B27" s="963" t="s">
        <v>24196</v>
      </c>
      <c r="C27" s="963" t="s">
        <v>24197</v>
      </c>
      <c r="D27" s="963" t="s">
        <v>1300</v>
      </c>
      <c r="E27" s="991">
        <v>1</v>
      </c>
      <c r="F27" s="963">
        <v>1.3</v>
      </c>
      <c r="G27" s="963">
        <v>2</v>
      </c>
      <c r="H27" s="968">
        <v>10</v>
      </c>
      <c r="I27" s="963" t="s">
        <v>1710</v>
      </c>
      <c r="J27" s="963"/>
      <c r="K27" s="963" t="s">
        <v>994</v>
      </c>
      <c r="L27" s="968"/>
      <c r="M27" s="968"/>
      <c r="N27" s="968"/>
      <c r="O27" s="968" t="s">
        <v>1306</v>
      </c>
      <c r="P27" s="968" t="s">
        <v>1306</v>
      </c>
      <c r="Q27" s="968"/>
      <c r="R27" s="130"/>
    </row>
    <row r="28" spans="1:18" s="1251" customFormat="1" ht="51">
      <c r="A28" s="963">
        <v>31015</v>
      </c>
      <c r="B28" s="963" t="s">
        <v>24198</v>
      </c>
      <c r="C28" s="963" t="s">
        <v>24199</v>
      </c>
      <c r="D28" s="963" t="s">
        <v>1300</v>
      </c>
      <c r="E28" s="991">
        <v>3.3</v>
      </c>
      <c r="F28" s="963">
        <v>4.29</v>
      </c>
      <c r="G28" s="963">
        <v>2</v>
      </c>
      <c r="H28" s="968">
        <v>22</v>
      </c>
      <c r="I28" s="963" t="s">
        <v>1710</v>
      </c>
      <c r="J28" s="963"/>
      <c r="K28" s="963" t="s">
        <v>994</v>
      </c>
      <c r="L28" s="968"/>
      <c r="M28" s="968"/>
      <c r="N28" s="968"/>
      <c r="O28" s="968" t="s">
        <v>24233</v>
      </c>
      <c r="P28" s="968" t="s">
        <v>24233</v>
      </c>
      <c r="Q28" s="968"/>
      <c r="R28" s="130"/>
    </row>
    <row r="29" spans="1:18" s="1251" customFormat="1" ht="51">
      <c r="A29" s="963">
        <v>31016</v>
      </c>
      <c r="B29" s="963" t="s">
        <v>24200</v>
      </c>
      <c r="C29" s="963" t="s">
        <v>24201</v>
      </c>
      <c r="D29" s="963" t="s">
        <v>1300</v>
      </c>
      <c r="E29" s="991">
        <v>1</v>
      </c>
      <c r="F29" s="963">
        <v>1.3</v>
      </c>
      <c r="G29" s="963">
        <v>2</v>
      </c>
      <c r="H29" s="968">
        <v>22</v>
      </c>
      <c r="I29" s="963" t="s">
        <v>1710</v>
      </c>
      <c r="J29" s="963"/>
      <c r="K29" s="963" t="s">
        <v>994</v>
      </c>
      <c r="L29" s="968"/>
      <c r="M29" s="968"/>
      <c r="N29" s="968"/>
      <c r="O29" s="968" t="s">
        <v>1306</v>
      </c>
      <c r="P29" s="968" t="s">
        <v>1306</v>
      </c>
      <c r="Q29" s="968"/>
      <c r="R29" s="130"/>
    </row>
    <row r="30" spans="1:18" s="1251" customFormat="1" ht="63.75">
      <c r="A30" s="963">
        <v>31062</v>
      </c>
      <c r="B30" s="963" t="s">
        <v>24202</v>
      </c>
      <c r="C30" s="963" t="s">
        <v>24203</v>
      </c>
      <c r="D30" s="963" t="s">
        <v>1300</v>
      </c>
      <c r="E30" s="991">
        <v>5.3</v>
      </c>
      <c r="F30" s="963">
        <v>6.89</v>
      </c>
      <c r="G30" s="968">
        <v>1</v>
      </c>
      <c r="H30" s="968">
        <v>1</v>
      </c>
      <c r="I30" s="963" t="s">
        <v>1710</v>
      </c>
      <c r="J30" s="963"/>
      <c r="K30" s="963" t="s">
        <v>994</v>
      </c>
      <c r="L30" s="968"/>
      <c r="M30" s="968"/>
      <c r="N30" s="968"/>
      <c r="O30" s="968" t="s">
        <v>24233</v>
      </c>
      <c r="P30" s="968" t="s">
        <v>24233</v>
      </c>
      <c r="Q30" s="968"/>
      <c r="R30" s="130"/>
    </row>
    <row r="31" spans="1:18" s="1251" customFormat="1" ht="51">
      <c r="A31" s="963">
        <v>31063</v>
      </c>
      <c r="B31" s="963" t="s">
        <v>24205</v>
      </c>
      <c r="C31" s="963" t="s">
        <v>24206</v>
      </c>
      <c r="D31" s="963" t="s">
        <v>1300</v>
      </c>
      <c r="E31" s="991">
        <v>1.4</v>
      </c>
      <c r="F31" s="963">
        <v>1.82</v>
      </c>
      <c r="G31" s="968">
        <v>1</v>
      </c>
      <c r="H31" s="968">
        <v>1</v>
      </c>
      <c r="I31" s="963" t="s">
        <v>1710</v>
      </c>
      <c r="J31" s="963"/>
      <c r="K31" s="963" t="s">
        <v>994</v>
      </c>
      <c r="L31" s="968"/>
      <c r="M31" s="968"/>
      <c r="N31" s="968"/>
      <c r="O31" s="968" t="s">
        <v>1306</v>
      </c>
      <c r="P31" s="968" t="s">
        <v>1306</v>
      </c>
      <c r="Q31" s="968"/>
      <c r="R31" s="130"/>
    </row>
    <row r="32" spans="1:18" s="121" customFormat="1" ht="76.5">
      <c r="A32" s="161">
        <v>41691</v>
      </c>
      <c r="B32" s="105" t="s">
        <v>5065</v>
      </c>
      <c r="C32" s="105" t="s">
        <v>5066</v>
      </c>
      <c r="D32" s="157" t="s">
        <v>1300</v>
      </c>
      <c r="E32" s="161" t="s">
        <v>5067</v>
      </c>
      <c r="F32" s="157">
        <v>2.0499999999999998</v>
      </c>
      <c r="G32" s="117">
        <v>1</v>
      </c>
      <c r="H32" s="117">
        <v>1</v>
      </c>
      <c r="I32" s="157" t="s">
        <v>1710</v>
      </c>
      <c r="J32" s="117">
        <v>3</v>
      </c>
      <c r="K32" s="105" t="s">
        <v>994</v>
      </c>
      <c r="L32" s="157"/>
      <c r="M32" s="157"/>
      <c r="N32" s="157"/>
      <c r="O32" s="357" t="s">
        <v>1306</v>
      </c>
      <c r="P32" s="357" t="s">
        <v>1306</v>
      </c>
      <c r="Q32" s="157"/>
    </row>
    <row r="33" spans="1:18" ht="38.25">
      <c r="A33" s="117">
        <v>45201</v>
      </c>
      <c r="B33" s="117" t="s">
        <v>5068</v>
      </c>
      <c r="C33" s="117" t="s">
        <v>5069</v>
      </c>
      <c r="D33" s="117" t="s">
        <v>1300</v>
      </c>
      <c r="E33" s="355">
        <v>3.16</v>
      </c>
      <c r="F33" s="117">
        <v>4.1100000000000003</v>
      </c>
      <c r="G33" s="117">
        <v>2</v>
      </c>
      <c r="H33" s="120">
        <v>2</v>
      </c>
      <c r="I33" s="117" t="s">
        <v>1710</v>
      </c>
      <c r="J33" s="117"/>
      <c r="K33" s="117" t="s">
        <v>994</v>
      </c>
      <c r="L33" s="120"/>
      <c r="M33" s="120">
        <v>0</v>
      </c>
      <c r="N33" s="120">
        <v>26</v>
      </c>
      <c r="O33" s="120" t="s">
        <v>1306</v>
      </c>
      <c r="P33" s="120" t="s">
        <v>1306</v>
      </c>
      <c r="Q33" s="120"/>
    </row>
    <row r="34" spans="1:18" s="1059" customFormat="1" ht="63.75">
      <c r="A34" s="963">
        <v>45202</v>
      </c>
      <c r="B34" s="963" t="s">
        <v>23698</v>
      </c>
      <c r="C34" s="963" t="s">
        <v>23699</v>
      </c>
      <c r="D34" s="963" t="s">
        <v>1300</v>
      </c>
      <c r="E34" s="991">
        <v>4.74</v>
      </c>
      <c r="F34" s="963">
        <v>6.16</v>
      </c>
      <c r="G34" s="963">
        <v>2</v>
      </c>
      <c r="H34" s="965">
        <v>2</v>
      </c>
      <c r="I34" s="963" t="s">
        <v>1710</v>
      </c>
      <c r="J34" s="963"/>
      <c r="K34" s="963" t="s">
        <v>994</v>
      </c>
      <c r="L34" s="965"/>
      <c r="M34" s="965"/>
      <c r="N34" s="965"/>
      <c r="O34" s="965" t="s">
        <v>1306</v>
      </c>
      <c r="P34" s="965" t="s">
        <v>1306</v>
      </c>
      <c r="Q34" s="965"/>
      <c r="R34" s="130"/>
    </row>
    <row r="35" spans="1:18" ht="25.5">
      <c r="A35" s="117">
        <v>45210</v>
      </c>
      <c r="B35" s="117" t="s">
        <v>5070</v>
      </c>
      <c r="C35" s="117" t="s">
        <v>5071</v>
      </c>
      <c r="D35" s="117" t="s">
        <v>1300</v>
      </c>
      <c r="E35" s="355">
        <v>2.21</v>
      </c>
      <c r="F35" s="117">
        <v>2.87</v>
      </c>
      <c r="G35" s="117">
        <v>2</v>
      </c>
      <c r="H35" s="120">
        <v>2</v>
      </c>
      <c r="I35" s="117" t="s">
        <v>1710</v>
      </c>
      <c r="J35" s="117"/>
      <c r="K35" s="117" t="s">
        <v>994</v>
      </c>
      <c r="L35" s="120"/>
      <c r="M35" s="120">
        <v>0</v>
      </c>
      <c r="N35" s="120">
        <v>26</v>
      </c>
      <c r="O35" s="120" t="s">
        <v>1306</v>
      </c>
      <c r="P35" s="120" t="s">
        <v>1306</v>
      </c>
      <c r="Q35" s="120"/>
      <c r="R35" s="195"/>
    </row>
    <row r="36" spans="1:18" ht="63.75">
      <c r="A36" s="117">
        <v>45220</v>
      </c>
      <c r="B36" s="117" t="s">
        <v>5072</v>
      </c>
      <c r="C36" s="962" t="s">
        <v>29076</v>
      </c>
      <c r="D36" s="117" t="s">
        <v>1300</v>
      </c>
      <c r="E36" s="355">
        <v>1.58</v>
      </c>
      <c r="F36" s="117">
        <v>2.0499999999999998</v>
      </c>
      <c r="G36" s="117">
        <v>2</v>
      </c>
      <c r="H36" s="120">
        <v>32</v>
      </c>
      <c r="I36" s="117" t="s">
        <v>1710</v>
      </c>
      <c r="J36" s="117"/>
      <c r="K36" s="117" t="s">
        <v>994</v>
      </c>
      <c r="L36" s="120"/>
      <c r="M36" s="120"/>
      <c r="N36" s="120"/>
      <c r="O36" s="120" t="s">
        <v>1306</v>
      </c>
      <c r="P36" s="120" t="s">
        <v>1306</v>
      </c>
      <c r="Q36" s="120"/>
      <c r="R36" s="1912"/>
    </row>
    <row r="37" spans="1:18" ht="38.25">
      <c r="A37" s="117">
        <v>45221</v>
      </c>
      <c r="B37" s="117" t="s">
        <v>5073</v>
      </c>
      <c r="C37" s="117" t="s">
        <v>5074</v>
      </c>
      <c r="D37" s="117" t="s">
        <v>1300</v>
      </c>
      <c r="E37" s="355">
        <v>0.63</v>
      </c>
      <c r="F37" s="117">
        <v>0.82</v>
      </c>
      <c r="G37" s="120">
        <v>1</v>
      </c>
      <c r="H37" s="120">
        <v>32</v>
      </c>
      <c r="I37" s="117" t="s">
        <v>1710</v>
      </c>
      <c r="J37" s="117"/>
      <c r="K37" s="117" t="s">
        <v>994</v>
      </c>
      <c r="L37" s="120"/>
      <c r="M37" s="120"/>
      <c r="N37" s="120"/>
      <c r="O37" s="120" t="s">
        <v>1306</v>
      </c>
      <c r="P37" s="120" t="s">
        <v>1306</v>
      </c>
      <c r="Q37" s="120"/>
    </row>
    <row r="38" spans="1:18" ht="25.5">
      <c r="A38" s="117">
        <v>45222</v>
      </c>
      <c r="B38" s="117" t="s">
        <v>5075</v>
      </c>
      <c r="C38" s="117" t="s">
        <v>5075</v>
      </c>
      <c r="D38" s="117" t="s">
        <v>1300</v>
      </c>
      <c r="E38" s="355">
        <v>4.74</v>
      </c>
      <c r="F38" s="117">
        <v>6.16</v>
      </c>
      <c r="G38" s="117">
        <v>2</v>
      </c>
      <c r="H38" s="117">
        <v>2</v>
      </c>
      <c r="I38" s="117" t="s">
        <v>1710</v>
      </c>
      <c r="J38" s="117"/>
      <c r="K38" s="117" t="s">
        <v>994</v>
      </c>
      <c r="L38" s="120"/>
      <c r="M38" s="120"/>
      <c r="N38" s="120"/>
      <c r="O38" s="120" t="s">
        <v>1306</v>
      </c>
      <c r="P38" s="120" t="s">
        <v>1306</v>
      </c>
      <c r="Q38" s="120"/>
    </row>
    <row r="39" spans="1:18">
      <c r="A39" s="117">
        <v>45223</v>
      </c>
      <c r="B39" s="117" t="s">
        <v>5076</v>
      </c>
      <c r="C39" s="117" t="s">
        <v>5076</v>
      </c>
      <c r="D39" s="117" t="s">
        <v>1300</v>
      </c>
      <c r="E39" s="355">
        <v>2.77</v>
      </c>
      <c r="F39" s="117">
        <v>3.6</v>
      </c>
      <c r="G39" s="120">
        <v>1</v>
      </c>
      <c r="H39" s="120">
        <v>4</v>
      </c>
      <c r="I39" s="117" t="s">
        <v>1710</v>
      </c>
      <c r="J39" s="117"/>
      <c r="K39" s="117" t="s">
        <v>994</v>
      </c>
      <c r="L39" s="120"/>
      <c r="M39" s="120"/>
      <c r="N39" s="120"/>
      <c r="O39" s="120" t="s">
        <v>1306</v>
      </c>
      <c r="P39" s="120" t="s">
        <v>1306</v>
      </c>
      <c r="Q39" s="120"/>
    </row>
    <row r="40" spans="1:18" ht="25.5">
      <c r="A40" s="117">
        <v>45224</v>
      </c>
      <c r="B40" s="117" t="s">
        <v>5077</v>
      </c>
      <c r="C40" s="117" t="s">
        <v>5077</v>
      </c>
      <c r="D40" s="117" t="s">
        <v>1300</v>
      </c>
      <c r="E40" s="355">
        <v>3.16</v>
      </c>
      <c r="F40" s="117">
        <v>4.1100000000000003</v>
      </c>
      <c r="G40" s="120">
        <v>1</v>
      </c>
      <c r="H40" s="120">
        <v>4</v>
      </c>
      <c r="I40" s="117" t="s">
        <v>1710</v>
      </c>
      <c r="J40" s="117"/>
      <c r="K40" s="117" t="s">
        <v>994</v>
      </c>
      <c r="L40" s="120"/>
      <c r="M40" s="120"/>
      <c r="N40" s="120"/>
      <c r="O40" s="120" t="s">
        <v>1306</v>
      </c>
      <c r="P40" s="120" t="s">
        <v>1306</v>
      </c>
      <c r="Q40" s="120"/>
    </row>
    <row r="41" spans="1:18" s="1723" customFormat="1" ht="166.5" customHeight="1">
      <c r="A41" s="963">
        <v>45225</v>
      </c>
      <c r="B41" s="963" t="s">
        <v>28273</v>
      </c>
      <c r="C41" s="963" t="s">
        <v>28274</v>
      </c>
      <c r="D41" s="963" t="s">
        <v>1300</v>
      </c>
      <c r="E41" s="991">
        <v>9.48</v>
      </c>
      <c r="F41" s="963">
        <v>12.32</v>
      </c>
      <c r="G41" s="965">
        <v>1</v>
      </c>
      <c r="H41" s="965">
        <v>1</v>
      </c>
      <c r="I41" s="963" t="s">
        <v>1710</v>
      </c>
      <c r="J41" s="963"/>
      <c r="K41" s="963" t="s">
        <v>994</v>
      </c>
      <c r="L41" s="965"/>
      <c r="M41" s="965"/>
      <c r="N41" s="965"/>
      <c r="O41" s="965" t="s">
        <v>1306</v>
      </c>
      <c r="P41" s="965" t="s">
        <v>1306</v>
      </c>
      <c r="Q41" s="1226"/>
      <c r="R41" s="130"/>
    </row>
    <row r="42" spans="1:18" s="1723" customFormat="1" ht="167.25" customHeight="1">
      <c r="A42" s="963">
        <v>45226</v>
      </c>
      <c r="B42" s="963" t="s">
        <v>28275</v>
      </c>
      <c r="C42" s="963" t="s">
        <v>28276</v>
      </c>
      <c r="D42" s="963" t="s">
        <v>1300</v>
      </c>
      <c r="E42" s="991">
        <v>12.64</v>
      </c>
      <c r="F42" s="963">
        <v>16.43</v>
      </c>
      <c r="G42" s="965">
        <v>1</v>
      </c>
      <c r="H42" s="965">
        <v>1</v>
      </c>
      <c r="I42" s="963" t="s">
        <v>1710</v>
      </c>
      <c r="J42" s="963"/>
      <c r="K42" s="963" t="s">
        <v>994</v>
      </c>
      <c r="L42" s="965"/>
      <c r="M42" s="965"/>
      <c r="N42" s="965"/>
      <c r="O42" s="965" t="s">
        <v>1306</v>
      </c>
      <c r="P42" s="965" t="s">
        <v>1306</v>
      </c>
      <c r="Q42" s="1226"/>
      <c r="R42" s="130"/>
    </row>
    <row r="43" spans="1:18" s="1723" customFormat="1" ht="131.25" customHeight="1">
      <c r="A43" s="963">
        <v>45227</v>
      </c>
      <c r="B43" s="963" t="s">
        <v>28277</v>
      </c>
      <c r="C43" s="963" t="s">
        <v>28278</v>
      </c>
      <c r="D43" s="963" t="s">
        <v>1300</v>
      </c>
      <c r="E43" s="991">
        <v>3.16</v>
      </c>
      <c r="F43" s="963">
        <v>4.1100000000000003</v>
      </c>
      <c r="G43" s="965">
        <v>1</v>
      </c>
      <c r="H43" s="965">
        <v>1</v>
      </c>
      <c r="I43" s="963" t="s">
        <v>1710</v>
      </c>
      <c r="J43" s="963"/>
      <c r="K43" s="963" t="s">
        <v>994</v>
      </c>
      <c r="L43" s="965"/>
      <c r="M43" s="965"/>
      <c r="N43" s="965"/>
      <c r="O43" s="965" t="s">
        <v>1306</v>
      </c>
      <c r="P43" s="965" t="s">
        <v>1306</v>
      </c>
      <c r="Q43" s="1226"/>
      <c r="R43" s="130"/>
    </row>
    <row r="44" spans="1:18" s="1723" customFormat="1" ht="120" customHeight="1">
      <c r="A44" s="963">
        <v>45228</v>
      </c>
      <c r="B44" s="963" t="s">
        <v>28279</v>
      </c>
      <c r="C44" s="963" t="s">
        <v>28280</v>
      </c>
      <c r="D44" s="963" t="s">
        <v>1300</v>
      </c>
      <c r="E44" s="991">
        <v>6.32</v>
      </c>
      <c r="F44" s="963">
        <v>8.2200000000000006</v>
      </c>
      <c r="G44" s="965">
        <v>1</v>
      </c>
      <c r="H44" s="965">
        <v>1</v>
      </c>
      <c r="I44" s="963" t="s">
        <v>1710</v>
      </c>
      <c r="J44" s="963"/>
      <c r="K44" s="963" t="s">
        <v>994</v>
      </c>
      <c r="L44" s="965"/>
      <c r="M44" s="965"/>
      <c r="N44" s="965"/>
      <c r="O44" s="965" t="s">
        <v>1306</v>
      </c>
      <c r="P44" s="965" t="s">
        <v>1306</v>
      </c>
      <c r="Q44" s="1226"/>
      <c r="R44" s="130"/>
    </row>
    <row r="45" spans="1:18" s="1723" customFormat="1" ht="155.25" customHeight="1">
      <c r="A45" s="963">
        <v>45229</v>
      </c>
      <c r="B45" s="963" t="s">
        <v>28281</v>
      </c>
      <c r="C45" s="963" t="s">
        <v>28298</v>
      </c>
      <c r="D45" s="963" t="s">
        <v>1300</v>
      </c>
      <c r="E45" s="991">
        <v>7.9</v>
      </c>
      <c r="F45" s="963">
        <v>10.27</v>
      </c>
      <c r="G45" s="965">
        <v>1</v>
      </c>
      <c r="H45" s="965">
        <v>1</v>
      </c>
      <c r="I45" s="963" t="s">
        <v>1710</v>
      </c>
      <c r="J45" s="963"/>
      <c r="K45" s="963" t="s">
        <v>994</v>
      </c>
      <c r="L45" s="965"/>
      <c r="M45" s="965"/>
      <c r="N45" s="965"/>
      <c r="O45" s="965" t="s">
        <v>1306</v>
      </c>
      <c r="P45" s="965" t="s">
        <v>1306</v>
      </c>
      <c r="Q45" s="1226"/>
      <c r="R45" s="130"/>
    </row>
    <row r="46" spans="1:18" s="1723" customFormat="1" ht="156.75" customHeight="1">
      <c r="A46" s="963">
        <v>45230</v>
      </c>
      <c r="B46" s="963" t="s">
        <v>28282</v>
      </c>
      <c r="C46" s="963" t="s">
        <v>28299</v>
      </c>
      <c r="D46" s="963" t="s">
        <v>1300</v>
      </c>
      <c r="E46" s="991">
        <v>22.12</v>
      </c>
      <c r="F46" s="963">
        <v>28.76</v>
      </c>
      <c r="G46" s="965">
        <v>1</v>
      </c>
      <c r="H46" s="965">
        <v>1</v>
      </c>
      <c r="I46" s="963" t="s">
        <v>1710</v>
      </c>
      <c r="J46" s="963"/>
      <c r="K46" s="963" t="s">
        <v>994</v>
      </c>
      <c r="L46" s="965"/>
      <c r="M46" s="965"/>
      <c r="N46" s="965"/>
      <c r="O46" s="965" t="s">
        <v>1306</v>
      </c>
      <c r="P46" s="965" t="s">
        <v>1306</v>
      </c>
      <c r="Q46" s="1226"/>
      <c r="R46" s="130"/>
    </row>
    <row r="47" spans="1:18" s="1723" customFormat="1" ht="154.5" customHeight="1">
      <c r="A47" s="963">
        <v>45231</v>
      </c>
      <c r="B47" s="963" t="s">
        <v>28283</v>
      </c>
      <c r="C47" s="963" t="s">
        <v>28300</v>
      </c>
      <c r="D47" s="963" t="s">
        <v>1300</v>
      </c>
      <c r="E47" s="991">
        <v>37.92</v>
      </c>
      <c r="F47" s="963">
        <v>49.3</v>
      </c>
      <c r="G47" s="965">
        <v>1</v>
      </c>
      <c r="H47" s="965">
        <v>1</v>
      </c>
      <c r="I47" s="963" t="s">
        <v>1710</v>
      </c>
      <c r="J47" s="963"/>
      <c r="K47" s="963" t="s">
        <v>994</v>
      </c>
      <c r="L47" s="965"/>
      <c r="M47" s="965"/>
      <c r="N47" s="965"/>
      <c r="O47" s="965" t="s">
        <v>1306</v>
      </c>
      <c r="P47" s="965" t="s">
        <v>1306</v>
      </c>
      <c r="Q47" s="1226"/>
      <c r="R47" s="130"/>
    </row>
    <row r="48" spans="1:18" s="1723" customFormat="1" ht="242.25" customHeight="1">
      <c r="A48" s="963">
        <v>45232</v>
      </c>
      <c r="B48" s="963" t="s">
        <v>28284</v>
      </c>
      <c r="C48" s="963" t="s">
        <v>28285</v>
      </c>
      <c r="D48" s="963" t="s">
        <v>1300</v>
      </c>
      <c r="E48" s="991">
        <v>6.32</v>
      </c>
      <c r="F48" s="963">
        <v>8.2200000000000006</v>
      </c>
      <c r="G48" s="965">
        <v>1</v>
      </c>
      <c r="H48" s="965">
        <v>1</v>
      </c>
      <c r="I48" s="963" t="s">
        <v>1710</v>
      </c>
      <c r="J48" s="963"/>
      <c r="K48" s="963" t="s">
        <v>994</v>
      </c>
      <c r="L48" s="965"/>
      <c r="M48" s="965"/>
      <c r="N48" s="965"/>
      <c r="O48" s="965" t="s">
        <v>1306</v>
      </c>
      <c r="P48" s="965" t="s">
        <v>1306</v>
      </c>
      <c r="Q48" s="1226"/>
      <c r="R48" s="130"/>
    </row>
    <row r="49" spans="1:18" s="1723" customFormat="1" ht="255" customHeight="1">
      <c r="A49" s="963">
        <v>45233</v>
      </c>
      <c r="B49" s="963" t="s">
        <v>28286</v>
      </c>
      <c r="C49" s="963" t="s">
        <v>28287</v>
      </c>
      <c r="D49" s="963" t="s">
        <v>1300</v>
      </c>
      <c r="E49" s="991">
        <v>7.9</v>
      </c>
      <c r="F49" s="963">
        <v>10.27</v>
      </c>
      <c r="G49" s="965">
        <v>1</v>
      </c>
      <c r="H49" s="965">
        <v>1</v>
      </c>
      <c r="I49" s="963" t="s">
        <v>1710</v>
      </c>
      <c r="J49" s="963"/>
      <c r="K49" s="963" t="s">
        <v>994</v>
      </c>
      <c r="L49" s="965"/>
      <c r="M49" s="965"/>
      <c r="N49" s="965"/>
      <c r="O49" s="965" t="s">
        <v>1306</v>
      </c>
      <c r="P49" s="965" t="s">
        <v>1306</v>
      </c>
      <c r="Q49" s="1226"/>
      <c r="R49" s="130"/>
    </row>
    <row r="50" spans="1:18" ht="25.5">
      <c r="A50" s="117">
        <v>45292</v>
      </c>
      <c r="B50" s="117" t="s">
        <v>5081</v>
      </c>
      <c r="C50" s="117" t="s">
        <v>5082</v>
      </c>
      <c r="D50" s="117" t="s">
        <v>1300</v>
      </c>
      <c r="E50" s="355">
        <v>32.340000000000003</v>
      </c>
      <c r="F50" s="117">
        <v>42.04</v>
      </c>
      <c r="G50" s="117">
        <v>2</v>
      </c>
      <c r="H50" s="120">
        <v>4</v>
      </c>
      <c r="I50" s="117" t="s">
        <v>1710</v>
      </c>
      <c r="J50" s="117"/>
      <c r="K50" s="117" t="s">
        <v>994</v>
      </c>
      <c r="L50" s="120"/>
      <c r="M50" s="120"/>
      <c r="N50" s="120"/>
      <c r="O50" s="120" t="s">
        <v>1306</v>
      </c>
      <c r="P50" s="120" t="s">
        <v>1306</v>
      </c>
      <c r="Q50" s="120"/>
    </row>
    <row r="51" spans="1:18" s="121" customFormat="1" ht="25.5">
      <c r="A51" s="124">
        <v>45293</v>
      </c>
      <c r="B51" s="124" t="s">
        <v>5083</v>
      </c>
      <c r="C51" s="164" t="s">
        <v>5084</v>
      </c>
      <c r="D51" s="203" t="s">
        <v>1300</v>
      </c>
      <c r="E51" s="166" t="s">
        <v>7817</v>
      </c>
      <c r="F51" s="124">
        <v>72.069999999999993</v>
      </c>
      <c r="G51" s="244">
        <v>2</v>
      </c>
      <c r="H51" s="175">
        <v>4</v>
      </c>
      <c r="I51" s="164" t="s">
        <v>1710</v>
      </c>
      <c r="J51" s="164"/>
      <c r="K51" s="164" t="s">
        <v>994</v>
      </c>
      <c r="L51" s="164"/>
      <c r="M51" s="124"/>
      <c r="N51" s="124"/>
      <c r="O51" s="165" t="s">
        <v>1306</v>
      </c>
      <c r="P51" s="165" t="s">
        <v>1306</v>
      </c>
      <c r="Q51" s="157"/>
    </row>
    <row r="52" spans="1:18">
      <c r="A52" s="437">
        <v>45294</v>
      </c>
      <c r="B52" s="124" t="s">
        <v>5085</v>
      </c>
      <c r="C52" s="124" t="s">
        <v>5085</v>
      </c>
      <c r="D52" s="124" t="s">
        <v>1300</v>
      </c>
      <c r="E52" s="337">
        <v>41.58</v>
      </c>
      <c r="F52" s="124">
        <v>54.05</v>
      </c>
      <c r="G52" s="203">
        <v>2</v>
      </c>
      <c r="H52" s="175">
        <v>6</v>
      </c>
      <c r="I52" s="203" t="s">
        <v>1710</v>
      </c>
      <c r="J52" s="311"/>
      <c r="K52" s="203" t="s">
        <v>994</v>
      </c>
      <c r="L52" s="203"/>
      <c r="M52" s="203"/>
      <c r="N52" s="124"/>
      <c r="O52" s="203" t="s">
        <v>1306</v>
      </c>
      <c r="P52" s="203" t="s">
        <v>1306</v>
      </c>
      <c r="Q52" s="120"/>
    </row>
    <row r="53" spans="1:18" ht="63.75">
      <c r="A53" s="117">
        <v>45310</v>
      </c>
      <c r="B53" s="117" t="s">
        <v>5088</v>
      </c>
      <c r="C53" s="117" t="s">
        <v>5089</v>
      </c>
      <c r="D53" s="117" t="s">
        <v>1300</v>
      </c>
      <c r="E53" s="355">
        <v>0.35</v>
      </c>
      <c r="F53" s="117">
        <v>0.46</v>
      </c>
      <c r="G53" s="117">
        <v>1</v>
      </c>
      <c r="H53" s="117">
        <v>1</v>
      </c>
      <c r="I53" s="117" t="s">
        <v>1710</v>
      </c>
      <c r="J53" s="117"/>
      <c r="K53" s="117" t="s">
        <v>994</v>
      </c>
      <c r="L53" s="120"/>
      <c r="M53" s="120">
        <v>0</v>
      </c>
      <c r="N53" s="157">
        <v>14</v>
      </c>
      <c r="O53" s="120" t="s">
        <v>1306</v>
      </c>
      <c r="P53" s="120" t="s">
        <v>1306</v>
      </c>
      <c r="Q53" s="120"/>
    </row>
    <row r="54" spans="1:18" ht="51">
      <c r="A54" s="117">
        <v>45320</v>
      </c>
      <c r="B54" s="117" t="s">
        <v>5092</v>
      </c>
      <c r="C54" s="117" t="s">
        <v>5093</v>
      </c>
      <c r="D54" s="117" t="s">
        <v>1300</v>
      </c>
      <c r="E54" s="355">
        <v>18.96</v>
      </c>
      <c r="F54" s="117">
        <v>24.65</v>
      </c>
      <c r="G54" s="120">
        <v>1</v>
      </c>
      <c r="H54" s="120">
        <v>1</v>
      </c>
      <c r="I54" s="117" t="s">
        <v>1710</v>
      </c>
      <c r="J54" s="117"/>
      <c r="K54" s="117" t="s">
        <v>994</v>
      </c>
      <c r="L54" s="120"/>
      <c r="M54" s="120"/>
      <c r="N54" s="120"/>
      <c r="O54" s="120" t="s">
        <v>1306</v>
      </c>
      <c r="P54" s="120" t="s">
        <v>1306</v>
      </c>
      <c r="Q54" s="120"/>
    </row>
    <row r="55" spans="1:18" s="1059" customFormat="1" ht="63.75">
      <c r="A55" s="963">
        <v>45321</v>
      </c>
      <c r="B55" s="963" t="s">
        <v>23700</v>
      </c>
      <c r="C55" s="963" t="s">
        <v>23701</v>
      </c>
      <c r="D55" s="963" t="s">
        <v>1300</v>
      </c>
      <c r="E55" s="991">
        <v>9.48</v>
      </c>
      <c r="F55" s="963">
        <v>12.32</v>
      </c>
      <c r="G55" s="965">
        <v>2</v>
      </c>
      <c r="H55" s="965">
        <v>2</v>
      </c>
      <c r="I55" s="963" t="s">
        <v>1710</v>
      </c>
      <c r="J55" s="963"/>
      <c r="K55" s="963" t="s">
        <v>994</v>
      </c>
      <c r="L55" s="965"/>
      <c r="M55" s="965"/>
      <c r="N55" s="965"/>
      <c r="O55" s="965" t="s">
        <v>1306</v>
      </c>
      <c r="P55" s="965" t="s">
        <v>1306</v>
      </c>
      <c r="Q55" s="965"/>
      <c r="R55" s="130"/>
    </row>
    <row r="56" spans="1:18" ht="25.5">
      <c r="A56" s="117">
        <v>45390</v>
      </c>
      <c r="B56" s="117" t="s">
        <v>5094</v>
      </c>
      <c r="C56" s="117" t="s">
        <v>5095</v>
      </c>
      <c r="D56" s="117" t="s">
        <v>1300</v>
      </c>
      <c r="E56" s="355">
        <v>6.32</v>
      </c>
      <c r="F56" s="117">
        <v>8.2200000000000006</v>
      </c>
      <c r="G56" s="120">
        <v>1</v>
      </c>
      <c r="H56" s="120">
        <v>12</v>
      </c>
      <c r="I56" s="117" t="s">
        <v>1710</v>
      </c>
      <c r="J56" s="117"/>
      <c r="K56" s="117" t="s">
        <v>994</v>
      </c>
      <c r="L56" s="120"/>
      <c r="M56" s="1226">
        <v>0</v>
      </c>
      <c r="N56" s="1226">
        <v>18</v>
      </c>
      <c r="O56" s="120" t="s">
        <v>1306</v>
      </c>
      <c r="P56" s="120" t="s">
        <v>1306</v>
      </c>
      <c r="Q56" s="120"/>
      <c r="R56" s="673"/>
    </row>
    <row r="57" spans="1:18" ht="25.5">
      <c r="A57" s="117">
        <v>45391</v>
      </c>
      <c r="B57" s="117" t="s">
        <v>5096</v>
      </c>
      <c r="C57" s="117" t="s">
        <v>5097</v>
      </c>
      <c r="D57" s="117" t="s">
        <v>1300</v>
      </c>
      <c r="E57" s="355">
        <v>6.32</v>
      </c>
      <c r="F57" s="117">
        <v>8.2200000000000006</v>
      </c>
      <c r="G57" s="120">
        <v>1</v>
      </c>
      <c r="H57" s="120">
        <v>12</v>
      </c>
      <c r="I57" s="117" t="s">
        <v>1710</v>
      </c>
      <c r="J57" s="117"/>
      <c r="K57" s="117" t="s">
        <v>994</v>
      </c>
      <c r="L57" s="120"/>
      <c r="M57" s="120"/>
      <c r="N57" s="120"/>
      <c r="O57" s="120" t="s">
        <v>1306</v>
      </c>
      <c r="P57" s="120" t="s">
        <v>1306</v>
      </c>
      <c r="Q57" s="120"/>
    </row>
    <row r="58" spans="1:18">
      <c r="A58" s="117">
        <v>45394</v>
      </c>
      <c r="B58" s="117" t="s">
        <v>5098</v>
      </c>
      <c r="C58" s="117" t="s">
        <v>5098</v>
      </c>
      <c r="D58" s="117" t="s">
        <v>1300</v>
      </c>
      <c r="E58" s="355">
        <v>1.58</v>
      </c>
      <c r="F58" s="117">
        <v>2.0499999999999998</v>
      </c>
      <c r="G58" s="120">
        <v>1</v>
      </c>
      <c r="H58" s="120">
        <v>32</v>
      </c>
      <c r="I58" s="117" t="s">
        <v>1710</v>
      </c>
      <c r="J58" s="117"/>
      <c r="K58" s="117" t="s">
        <v>994</v>
      </c>
      <c r="L58" s="120"/>
      <c r="M58" s="120"/>
      <c r="N58" s="120"/>
      <c r="O58" s="120" t="s">
        <v>1306</v>
      </c>
      <c r="P58" s="120" t="s">
        <v>1306</v>
      </c>
      <c r="Q58" s="120"/>
    </row>
    <row r="59" spans="1:18" ht="63.75">
      <c r="A59" s="117">
        <v>46926</v>
      </c>
      <c r="B59" s="117" t="s">
        <v>5099</v>
      </c>
      <c r="C59" s="117" t="s">
        <v>5100</v>
      </c>
      <c r="D59" s="117" t="s">
        <v>1300</v>
      </c>
      <c r="E59" s="355">
        <v>0.75</v>
      </c>
      <c r="F59" s="117">
        <v>0.98</v>
      </c>
      <c r="G59" s="117">
        <v>1</v>
      </c>
      <c r="H59" s="117">
        <v>1</v>
      </c>
      <c r="I59" s="117" t="s">
        <v>1710</v>
      </c>
      <c r="J59" s="117"/>
      <c r="K59" s="117" t="s">
        <v>994</v>
      </c>
      <c r="L59" s="120"/>
      <c r="M59" s="120"/>
      <c r="N59" s="120"/>
      <c r="O59" s="120" t="s">
        <v>1306</v>
      </c>
      <c r="P59" s="120" t="s">
        <v>1306</v>
      </c>
      <c r="Q59" s="120"/>
    </row>
    <row r="60" spans="1:18" ht="76.5">
      <c r="A60" s="117">
        <v>47302</v>
      </c>
      <c r="B60" s="117" t="s">
        <v>5105</v>
      </c>
      <c r="C60" s="117" t="s">
        <v>5106</v>
      </c>
      <c r="D60" s="117" t="s">
        <v>1300</v>
      </c>
      <c r="E60" s="360">
        <v>1.58</v>
      </c>
      <c r="F60" s="117">
        <v>2.0499999999999998</v>
      </c>
      <c r="G60" s="117">
        <v>1</v>
      </c>
      <c r="H60" s="117">
        <v>1</v>
      </c>
      <c r="I60" s="117" t="s">
        <v>785</v>
      </c>
      <c r="J60" s="124"/>
      <c r="K60" s="105" t="s">
        <v>994</v>
      </c>
      <c r="L60" s="120"/>
      <c r="M60" s="120">
        <v>7</v>
      </c>
      <c r="N60" s="257">
        <v>26</v>
      </c>
      <c r="O60" s="120" t="s">
        <v>1306</v>
      </c>
      <c r="P60" s="120" t="s">
        <v>1306</v>
      </c>
      <c r="Q60" s="120" t="s">
        <v>998</v>
      </c>
    </row>
    <row r="61" spans="1:18" ht="76.5">
      <c r="A61" s="117">
        <v>52301</v>
      </c>
      <c r="B61" s="117" t="s">
        <v>5117</v>
      </c>
      <c r="C61" s="117" t="s">
        <v>5118</v>
      </c>
      <c r="D61" s="117" t="s">
        <v>1300</v>
      </c>
      <c r="E61" s="166">
        <v>5.37</v>
      </c>
      <c r="F61" s="166">
        <v>6.98</v>
      </c>
      <c r="G61" s="157">
        <v>1</v>
      </c>
      <c r="H61" s="157">
        <v>14</v>
      </c>
      <c r="I61" s="117" t="s">
        <v>1710</v>
      </c>
      <c r="J61" s="117"/>
      <c r="K61" s="117" t="s">
        <v>994</v>
      </c>
      <c r="L61" s="120"/>
      <c r="M61" s="120"/>
      <c r="N61" s="120"/>
      <c r="O61" s="120" t="s">
        <v>1306</v>
      </c>
      <c r="P61" s="120" t="s">
        <v>1306</v>
      </c>
      <c r="Q61" s="120"/>
    </row>
    <row r="62" spans="1:18" ht="76.5">
      <c r="A62" s="117">
        <v>52302</v>
      </c>
      <c r="B62" s="117" t="s">
        <v>5119</v>
      </c>
      <c r="C62" s="117" t="s">
        <v>5120</v>
      </c>
      <c r="D62" s="117" t="s">
        <v>1300</v>
      </c>
      <c r="E62" s="166">
        <v>7.9</v>
      </c>
      <c r="F62" s="166">
        <v>10.27</v>
      </c>
      <c r="G62" s="157">
        <v>1</v>
      </c>
      <c r="H62" s="157">
        <v>18</v>
      </c>
      <c r="I62" s="117" t="s">
        <v>1710</v>
      </c>
      <c r="J62" s="117"/>
      <c r="K62" s="117" t="s">
        <v>994</v>
      </c>
      <c r="L62" s="120"/>
      <c r="M62" s="120"/>
      <c r="N62" s="120"/>
      <c r="O62" s="120" t="s">
        <v>1306</v>
      </c>
      <c r="P62" s="120" t="s">
        <v>1306</v>
      </c>
      <c r="Q62" s="120"/>
    </row>
    <row r="63" spans="1:18" ht="89.25">
      <c r="A63" s="117">
        <v>52303</v>
      </c>
      <c r="B63" s="117" t="s">
        <v>5121</v>
      </c>
      <c r="C63" s="164" t="s">
        <v>5122</v>
      </c>
      <c r="D63" s="204" t="s">
        <v>1300</v>
      </c>
      <c r="E63" s="166">
        <v>14.22</v>
      </c>
      <c r="F63" s="166">
        <v>18.489999999999998</v>
      </c>
      <c r="G63" s="117">
        <v>1</v>
      </c>
      <c r="H63" s="117">
        <v>32</v>
      </c>
      <c r="I63" s="117" t="s">
        <v>1710</v>
      </c>
      <c r="J63" s="124"/>
      <c r="K63" s="124" t="s">
        <v>994</v>
      </c>
      <c r="L63" s="120"/>
      <c r="M63" s="120"/>
      <c r="N63" s="120"/>
      <c r="O63" s="120" t="s">
        <v>1306</v>
      </c>
      <c r="P63" s="120" t="s">
        <v>1306</v>
      </c>
      <c r="Q63" s="120"/>
    </row>
    <row r="64" spans="1:18" ht="38.25">
      <c r="A64" s="117">
        <v>52304</v>
      </c>
      <c r="B64" s="117" t="s">
        <v>5123</v>
      </c>
      <c r="C64" s="117" t="s">
        <v>5124</v>
      </c>
      <c r="D64" s="105" t="s">
        <v>1300</v>
      </c>
      <c r="E64" s="360">
        <v>3.16</v>
      </c>
      <c r="F64" s="117">
        <v>4.1100000000000003</v>
      </c>
      <c r="G64" s="117">
        <v>1</v>
      </c>
      <c r="H64" s="117">
        <v>32</v>
      </c>
      <c r="I64" s="117" t="s">
        <v>1710</v>
      </c>
      <c r="J64" s="124"/>
      <c r="K64" s="124" t="s">
        <v>994</v>
      </c>
      <c r="L64" s="120"/>
      <c r="M64" s="120"/>
      <c r="N64" s="120"/>
      <c r="O64" s="120" t="s">
        <v>1306</v>
      </c>
      <c r="P64" s="120" t="s">
        <v>1306</v>
      </c>
      <c r="Q64" s="120"/>
    </row>
    <row r="65" spans="1:18" ht="63.75">
      <c r="A65" s="136">
        <v>52305</v>
      </c>
      <c r="B65" s="245" t="s">
        <v>5125</v>
      </c>
      <c r="C65" s="245" t="s">
        <v>5126</v>
      </c>
      <c r="D65" s="245" t="s">
        <v>1300</v>
      </c>
      <c r="E65" s="136">
        <v>1.58</v>
      </c>
      <c r="F65" s="361">
        <v>2.0539999999999998</v>
      </c>
      <c r="G65" s="136">
        <v>1</v>
      </c>
      <c r="H65" s="136">
        <v>32</v>
      </c>
      <c r="I65" s="117" t="s">
        <v>1710</v>
      </c>
      <c r="J65" s="117"/>
      <c r="K65" s="117" t="s">
        <v>994</v>
      </c>
      <c r="L65" s="120"/>
      <c r="M65" s="120"/>
      <c r="N65" s="120"/>
      <c r="O65" s="120" t="s">
        <v>1306</v>
      </c>
      <c r="P65" s="120" t="s">
        <v>1306</v>
      </c>
      <c r="Q65" s="120"/>
    </row>
    <row r="66" spans="1:18" s="1300" customFormat="1" ht="89.25">
      <c r="A66" s="965">
        <v>52306</v>
      </c>
      <c r="B66" s="1010" t="s">
        <v>24365</v>
      </c>
      <c r="C66" s="1010" t="s">
        <v>24366</v>
      </c>
      <c r="D66" s="1010" t="s">
        <v>1300</v>
      </c>
      <c r="E66" s="1359">
        <v>31.6</v>
      </c>
      <c r="F66" s="1359">
        <v>41.08</v>
      </c>
      <c r="G66" s="965">
        <v>1</v>
      </c>
      <c r="H66" s="965">
        <v>16</v>
      </c>
      <c r="I66" s="963" t="s">
        <v>1710</v>
      </c>
      <c r="J66" s="963"/>
      <c r="K66" s="963" t="s">
        <v>994</v>
      </c>
      <c r="L66" s="1226"/>
      <c r="M66" s="1009">
        <v>15</v>
      </c>
      <c r="N66" s="1009" t="s">
        <v>1780</v>
      </c>
      <c r="O66" s="965" t="s">
        <v>1306</v>
      </c>
      <c r="P66" s="965" t="s">
        <v>1306</v>
      </c>
      <c r="Q66" s="1226"/>
      <c r="R66" s="130"/>
    </row>
    <row r="67" spans="1:18" s="1300" customFormat="1" ht="89.25">
      <c r="A67" s="965">
        <v>52307</v>
      </c>
      <c r="B67" s="1010" t="s">
        <v>24367</v>
      </c>
      <c r="C67" s="1010" t="s">
        <v>24368</v>
      </c>
      <c r="D67" s="1010" t="s">
        <v>1300</v>
      </c>
      <c r="E67" s="965">
        <v>44.24</v>
      </c>
      <c r="F67" s="1359">
        <v>57.51</v>
      </c>
      <c r="G67" s="965">
        <v>1</v>
      </c>
      <c r="H67" s="965">
        <v>8</v>
      </c>
      <c r="I67" s="963" t="s">
        <v>1710</v>
      </c>
      <c r="J67" s="963"/>
      <c r="K67" s="963" t="s">
        <v>994</v>
      </c>
      <c r="L67" s="1226"/>
      <c r="M67" s="1009">
        <v>15</v>
      </c>
      <c r="N67" s="1009" t="s">
        <v>1780</v>
      </c>
      <c r="O67" s="965" t="s">
        <v>1306</v>
      </c>
      <c r="P67" s="965" t="s">
        <v>1306</v>
      </c>
      <c r="Q67" s="1226"/>
      <c r="R67" s="130"/>
    </row>
    <row r="68" spans="1:18" s="1300" customFormat="1" ht="89.25">
      <c r="A68" s="965">
        <v>52308</v>
      </c>
      <c r="B68" s="1010" t="s">
        <v>24369</v>
      </c>
      <c r="C68" s="1010" t="s">
        <v>24370</v>
      </c>
      <c r="D68" s="1010" t="s">
        <v>1300</v>
      </c>
      <c r="E68" s="965">
        <v>56.88</v>
      </c>
      <c r="F68" s="1359">
        <v>73.94</v>
      </c>
      <c r="G68" s="965">
        <v>1</v>
      </c>
      <c r="H68" s="965">
        <v>12</v>
      </c>
      <c r="I68" s="963" t="s">
        <v>1710</v>
      </c>
      <c r="J68" s="963"/>
      <c r="K68" s="963" t="s">
        <v>994</v>
      </c>
      <c r="L68" s="1226"/>
      <c r="M68" s="1009">
        <v>15</v>
      </c>
      <c r="N68" s="1009" t="s">
        <v>1780</v>
      </c>
      <c r="O68" s="965" t="s">
        <v>1306</v>
      </c>
      <c r="P68" s="965" t="s">
        <v>1306</v>
      </c>
      <c r="Q68" s="1226"/>
      <c r="R68" s="130"/>
    </row>
    <row r="69" spans="1:18" s="1300" customFormat="1" ht="89.25">
      <c r="A69" s="965">
        <v>52309</v>
      </c>
      <c r="B69" s="1010" t="s">
        <v>24371</v>
      </c>
      <c r="C69" s="1010" t="s">
        <v>24372</v>
      </c>
      <c r="D69" s="1010" t="s">
        <v>1300</v>
      </c>
      <c r="E69" s="965">
        <v>69.52000000000001</v>
      </c>
      <c r="F69" s="1359">
        <v>90.38</v>
      </c>
      <c r="G69" s="965">
        <v>1</v>
      </c>
      <c r="H69" s="965">
        <v>12</v>
      </c>
      <c r="I69" s="963" t="s">
        <v>1710</v>
      </c>
      <c r="J69" s="963"/>
      <c r="K69" s="963" t="s">
        <v>994</v>
      </c>
      <c r="L69" s="1226"/>
      <c r="M69" s="1009">
        <v>15</v>
      </c>
      <c r="N69" s="1009" t="s">
        <v>1780</v>
      </c>
      <c r="O69" s="965" t="s">
        <v>1306</v>
      </c>
      <c r="P69" s="965" t="s">
        <v>1306</v>
      </c>
      <c r="Q69" s="1226"/>
      <c r="R69" s="130"/>
    </row>
    <row r="70" spans="1:18" s="121" customFormat="1" ht="55.5" customHeight="1">
      <c r="A70" s="124">
        <v>52310</v>
      </c>
      <c r="B70" s="164" t="s">
        <v>5127</v>
      </c>
      <c r="C70" s="164" t="s">
        <v>5128</v>
      </c>
      <c r="D70" s="203" t="s">
        <v>1300</v>
      </c>
      <c r="E70" s="166" t="s">
        <v>8051</v>
      </c>
      <c r="F70" s="124">
        <v>54.05</v>
      </c>
      <c r="G70" s="175">
        <v>1</v>
      </c>
      <c r="H70" s="175">
        <v>10</v>
      </c>
      <c r="I70" s="164" t="s">
        <v>1710</v>
      </c>
      <c r="J70" s="164"/>
      <c r="K70" s="164" t="s">
        <v>994</v>
      </c>
      <c r="L70" s="164"/>
      <c r="M70" s="124"/>
      <c r="N70" s="124"/>
      <c r="O70" s="165" t="s">
        <v>1306</v>
      </c>
      <c r="P70" s="165" t="s">
        <v>1306</v>
      </c>
      <c r="Q70" s="157"/>
    </row>
    <row r="71" spans="1:18">
      <c r="A71" s="117">
        <v>52311</v>
      </c>
      <c r="B71" s="117" t="s">
        <v>5129</v>
      </c>
      <c r="C71" s="117" t="s">
        <v>5130</v>
      </c>
      <c r="D71" s="117" t="s">
        <v>1300</v>
      </c>
      <c r="E71" s="355">
        <v>23.1</v>
      </c>
      <c r="F71" s="117">
        <v>30.03</v>
      </c>
      <c r="G71" s="117">
        <v>2</v>
      </c>
      <c r="H71" s="120">
        <v>10</v>
      </c>
      <c r="I71" s="117" t="s">
        <v>1710</v>
      </c>
      <c r="J71" s="117"/>
      <c r="K71" s="117" t="s">
        <v>994</v>
      </c>
      <c r="L71" s="120"/>
      <c r="M71" s="120"/>
      <c r="N71" s="120"/>
      <c r="O71" s="120" t="s">
        <v>1306</v>
      </c>
      <c r="P71" s="120" t="s">
        <v>1306</v>
      </c>
      <c r="Q71" s="120"/>
    </row>
    <row r="72" spans="1:18" s="1300" customFormat="1" ht="63.75">
      <c r="A72" s="963">
        <v>52312</v>
      </c>
      <c r="B72" s="963" t="s">
        <v>24373</v>
      </c>
      <c r="C72" s="962" t="s">
        <v>24374</v>
      </c>
      <c r="D72" s="963" t="s">
        <v>1300</v>
      </c>
      <c r="E72" s="991">
        <v>7.9</v>
      </c>
      <c r="F72" s="963">
        <v>10.27</v>
      </c>
      <c r="G72" s="963">
        <v>2</v>
      </c>
      <c r="H72" s="965">
        <v>16</v>
      </c>
      <c r="I72" s="963" t="s">
        <v>1710</v>
      </c>
      <c r="J72" s="963"/>
      <c r="K72" s="963" t="s">
        <v>994</v>
      </c>
      <c r="L72" s="1226"/>
      <c r="M72" s="1009">
        <v>15</v>
      </c>
      <c r="N72" s="1009" t="s">
        <v>1780</v>
      </c>
      <c r="O72" s="965" t="s">
        <v>1306</v>
      </c>
      <c r="P72" s="965" t="s">
        <v>1306</v>
      </c>
      <c r="Q72" s="1226"/>
      <c r="R72" s="130"/>
    </row>
    <row r="73" spans="1:18" s="1300" customFormat="1" ht="89.25">
      <c r="A73" s="963">
        <v>52313</v>
      </c>
      <c r="B73" s="963" t="s">
        <v>24375</v>
      </c>
      <c r="C73" s="962" t="s">
        <v>24376</v>
      </c>
      <c r="D73" s="963" t="s">
        <v>1300</v>
      </c>
      <c r="E73" s="991">
        <v>37.92</v>
      </c>
      <c r="F73" s="1166">
        <v>49.3</v>
      </c>
      <c r="G73" s="963">
        <v>1</v>
      </c>
      <c r="H73" s="965">
        <v>16</v>
      </c>
      <c r="I73" s="963" t="s">
        <v>1710</v>
      </c>
      <c r="J73" s="963"/>
      <c r="K73" s="963" t="s">
        <v>994</v>
      </c>
      <c r="L73" s="1226"/>
      <c r="M73" s="1009">
        <v>0</v>
      </c>
      <c r="N73" s="1009">
        <v>14</v>
      </c>
      <c r="O73" s="965" t="s">
        <v>1306</v>
      </c>
      <c r="P73" s="965" t="s">
        <v>1306</v>
      </c>
      <c r="Q73" s="1226"/>
      <c r="R73" s="130"/>
    </row>
    <row r="74" spans="1:18" s="1300" customFormat="1" ht="89.25">
      <c r="A74" s="963">
        <v>52314</v>
      </c>
      <c r="B74" s="963" t="s">
        <v>24377</v>
      </c>
      <c r="C74" s="962" t="s">
        <v>24378</v>
      </c>
      <c r="D74" s="963" t="s">
        <v>1300</v>
      </c>
      <c r="E74" s="991">
        <v>50.56</v>
      </c>
      <c r="F74" s="963">
        <v>65.73</v>
      </c>
      <c r="G74" s="963">
        <v>1</v>
      </c>
      <c r="H74" s="965">
        <v>8</v>
      </c>
      <c r="I74" s="963" t="s">
        <v>1710</v>
      </c>
      <c r="J74" s="963"/>
      <c r="K74" s="963" t="s">
        <v>994</v>
      </c>
      <c r="L74" s="1226"/>
      <c r="M74" s="1009">
        <v>0</v>
      </c>
      <c r="N74" s="1009">
        <v>14</v>
      </c>
      <c r="O74" s="965" t="s">
        <v>1306</v>
      </c>
      <c r="P74" s="965" t="s">
        <v>1306</v>
      </c>
      <c r="Q74" s="1226"/>
      <c r="R74" s="130"/>
    </row>
    <row r="75" spans="1:18" s="1300" customFormat="1" ht="89.25">
      <c r="A75" s="963">
        <v>52315</v>
      </c>
      <c r="B75" s="963" t="s">
        <v>24379</v>
      </c>
      <c r="C75" s="962" t="s">
        <v>24380</v>
      </c>
      <c r="D75" s="963" t="s">
        <v>1300</v>
      </c>
      <c r="E75" s="991">
        <v>63.2</v>
      </c>
      <c r="F75" s="963">
        <v>82.16</v>
      </c>
      <c r="G75" s="963">
        <v>1</v>
      </c>
      <c r="H75" s="965">
        <v>12</v>
      </c>
      <c r="I75" s="963" t="s">
        <v>1710</v>
      </c>
      <c r="J75" s="963"/>
      <c r="K75" s="963" t="s">
        <v>994</v>
      </c>
      <c r="L75" s="1226"/>
      <c r="M75" s="1009">
        <v>0</v>
      </c>
      <c r="N75" s="1009">
        <v>14</v>
      </c>
      <c r="O75" s="965" t="s">
        <v>1306</v>
      </c>
      <c r="P75" s="965" t="s">
        <v>1306</v>
      </c>
      <c r="Q75" s="1226"/>
      <c r="R75" s="130"/>
    </row>
    <row r="76" spans="1:18" s="1300" customFormat="1" ht="89.25">
      <c r="A76" s="963">
        <v>52316</v>
      </c>
      <c r="B76" s="963" t="s">
        <v>24381</v>
      </c>
      <c r="C76" s="962" t="s">
        <v>24382</v>
      </c>
      <c r="D76" s="963" t="s">
        <v>1300</v>
      </c>
      <c r="E76" s="991">
        <v>75.84</v>
      </c>
      <c r="F76" s="963">
        <v>98.59</v>
      </c>
      <c r="G76" s="963">
        <v>1</v>
      </c>
      <c r="H76" s="965">
        <v>12</v>
      </c>
      <c r="I76" s="963" t="s">
        <v>1710</v>
      </c>
      <c r="J76" s="963"/>
      <c r="K76" s="963" t="s">
        <v>994</v>
      </c>
      <c r="L76" s="1226"/>
      <c r="M76" s="1009">
        <v>0</v>
      </c>
      <c r="N76" s="1009">
        <v>14</v>
      </c>
      <c r="O76" s="965" t="s">
        <v>1306</v>
      </c>
      <c r="P76" s="965" t="s">
        <v>1306</v>
      </c>
      <c r="Q76" s="1226"/>
      <c r="R76" s="130"/>
    </row>
    <row r="77" spans="1:18" s="1300" customFormat="1" ht="63.75">
      <c r="A77" s="963">
        <v>52317</v>
      </c>
      <c r="B77" s="963" t="s">
        <v>24383</v>
      </c>
      <c r="C77" s="962" t="s">
        <v>24384</v>
      </c>
      <c r="D77" s="963" t="s">
        <v>1300</v>
      </c>
      <c r="E77" s="991">
        <v>9.48</v>
      </c>
      <c r="F77" s="963">
        <v>12.32</v>
      </c>
      <c r="G77" s="963">
        <v>2</v>
      </c>
      <c r="H77" s="965">
        <v>16</v>
      </c>
      <c r="I77" s="963" t="s">
        <v>1710</v>
      </c>
      <c r="J77" s="963"/>
      <c r="K77" s="963" t="s">
        <v>994</v>
      </c>
      <c r="L77" s="1226"/>
      <c r="M77" s="1009">
        <v>0</v>
      </c>
      <c r="N77" s="1009">
        <v>14</v>
      </c>
      <c r="O77" s="965" t="s">
        <v>1306</v>
      </c>
      <c r="P77" s="965" t="s">
        <v>1306</v>
      </c>
      <c r="Q77" s="1226"/>
      <c r="R77" s="130"/>
    </row>
    <row r="78" spans="1:18" s="1300" customFormat="1" ht="63.75">
      <c r="A78" s="963">
        <v>52318</v>
      </c>
      <c r="B78" s="963" t="s">
        <v>24385</v>
      </c>
      <c r="C78" s="962" t="s">
        <v>24386</v>
      </c>
      <c r="D78" s="963" t="s">
        <v>1300</v>
      </c>
      <c r="E78" s="991">
        <v>9.48</v>
      </c>
      <c r="F78" s="963">
        <v>12.32</v>
      </c>
      <c r="G78" s="963">
        <v>1</v>
      </c>
      <c r="H78" s="965">
        <v>20</v>
      </c>
      <c r="I78" s="963" t="s">
        <v>1710</v>
      </c>
      <c r="J78" s="963"/>
      <c r="K78" s="963" t="s">
        <v>994</v>
      </c>
      <c r="L78" s="1226"/>
      <c r="M78" s="1009"/>
      <c r="N78" s="1009"/>
      <c r="O78" s="965" t="s">
        <v>1306</v>
      </c>
      <c r="P78" s="965" t="s">
        <v>1306</v>
      </c>
      <c r="Q78" s="1226"/>
      <c r="R78" s="130"/>
    </row>
    <row r="79" spans="1:18" ht="25.5">
      <c r="A79" s="145">
        <v>52320</v>
      </c>
      <c r="B79" s="117" t="s">
        <v>5131</v>
      </c>
      <c r="C79" s="124" t="s">
        <v>5132</v>
      </c>
      <c r="D79" s="145" t="s">
        <v>1300</v>
      </c>
      <c r="E79" s="352">
        <v>4.74</v>
      </c>
      <c r="F79" s="145">
        <v>6.16</v>
      </c>
      <c r="G79" s="145">
        <v>2</v>
      </c>
      <c r="H79" s="146">
        <v>32</v>
      </c>
      <c r="I79" s="145" t="s">
        <v>1710</v>
      </c>
      <c r="J79" s="145"/>
      <c r="K79" s="145" t="s">
        <v>994</v>
      </c>
      <c r="L79" s="362">
        <v>9</v>
      </c>
      <c r="M79" s="363"/>
      <c r="N79" s="363"/>
      <c r="O79" s="146" t="s">
        <v>1306</v>
      </c>
      <c r="P79" s="146" t="s">
        <v>1306</v>
      </c>
      <c r="Q79" s="120"/>
    </row>
    <row r="80" spans="1:18" s="121" customFormat="1" ht="153">
      <c r="A80" s="166" t="s">
        <v>5133</v>
      </c>
      <c r="B80" s="164" t="s">
        <v>5134</v>
      </c>
      <c r="C80" s="164" t="s">
        <v>5135</v>
      </c>
      <c r="D80" s="203" t="s">
        <v>1300</v>
      </c>
      <c r="E80" s="166">
        <v>7.9</v>
      </c>
      <c r="F80" s="166">
        <v>10.27</v>
      </c>
      <c r="G80" s="244">
        <v>2</v>
      </c>
      <c r="H80" s="175">
        <v>32</v>
      </c>
      <c r="I80" s="164" t="s">
        <v>1710</v>
      </c>
      <c r="J80" s="164"/>
      <c r="K80" s="164" t="s">
        <v>994</v>
      </c>
      <c r="L80" s="244">
        <v>9</v>
      </c>
      <c r="M80" s="244"/>
      <c r="N80" s="244"/>
      <c r="O80" s="165" t="s">
        <v>1306</v>
      </c>
      <c r="P80" s="165" t="s">
        <v>1306</v>
      </c>
      <c r="Q80" s="157"/>
    </row>
    <row r="81" spans="1:17" s="121" customFormat="1" ht="140.25">
      <c r="A81" s="164" t="s">
        <v>5136</v>
      </c>
      <c r="B81" s="164" t="s">
        <v>10390</v>
      </c>
      <c r="C81" s="164" t="s">
        <v>5138</v>
      </c>
      <c r="D81" s="124" t="s">
        <v>1300</v>
      </c>
      <c r="E81" s="164">
        <v>11.69</v>
      </c>
      <c r="F81" s="166">
        <v>15.2</v>
      </c>
      <c r="G81" s="164">
        <v>2</v>
      </c>
      <c r="H81" s="164">
        <v>32</v>
      </c>
      <c r="I81" s="164" t="s">
        <v>1710</v>
      </c>
      <c r="J81" s="164"/>
      <c r="K81" s="164" t="s">
        <v>994</v>
      </c>
      <c r="L81" s="166">
        <v>9</v>
      </c>
      <c r="M81" s="166"/>
      <c r="N81" s="166"/>
      <c r="O81" s="164" t="s">
        <v>1306</v>
      </c>
      <c r="P81" s="164" t="s">
        <v>1306</v>
      </c>
      <c r="Q81" s="157"/>
    </row>
    <row r="82" spans="1:17" ht="12.75" customHeight="1">
      <c r="A82" s="117">
        <v>52321</v>
      </c>
      <c r="B82" s="117" t="s">
        <v>5139</v>
      </c>
      <c r="C82" s="117" t="s">
        <v>5139</v>
      </c>
      <c r="D82" s="117" t="s">
        <v>1300</v>
      </c>
      <c r="E82" s="355">
        <v>6.32</v>
      </c>
      <c r="F82" s="161">
        <v>8.2200000000000006</v>
      </c>
      <c r="G82" s="117">
        <v>2</v>
      </c>
      <c r="H82" s="120">
        <v>32</v>
      </c>
      <c r="I82" s="117" t="s">
        <v>1710</v>
      </c>
      <c r="J82" s="117"/>
      <c r="K82" s="117" t="s">
        <v>994</v>
      </c>
      <c r="L82" s="161">
        <v>9</v>
      </c>
      <c r="M82" s="257"/>
      <c r="N82" s="257"/>
      <c r="O82" s="120" t="s">
        <v>1306</v>
      </c>
      <c r="P82" s="120" t="s">
        <v>1306</v>
      </c>
      <c r="Q82" s="120"/>
    </row>
    <row r="83" spans="1:17" s="121" customFormat="1" ht="178.5">
      <c r="A83" s="166" t="s">
        <v>5140</v>
      </c>
      <c r="B83" s="164" t="s">
        <v>5141</v>
      </c>
      <c r="C83" s="164" t="s">
        <v>5142</v>
      </c>
      <c r="D83" s="203" t="s">
        <v>1300</v>
      </c>
      <c r="E83" s="166">
        <v>9.48</v>
      </c>
      <c r="F83" s="166">
        <v>12.32</v>
      </c>
      <c r="G83" s="244">
        <v>2</v>
      </c>
      <c r="H83" s="175">
        <v>32</v>
      </c>
      <c r="I83" s="164" t="s">
        <v>1710</v>
      </c>
      <c r="J83" s="164"/>
      <c r="K83" s="164" t="s">
        <v>994</v>
      </c>
      <c r="L83" s="244">
        <v>9</v>
      </c>
      <c r="M83" s="244"/>
      <c r="N83" s="244"/>
      <c r="O83" s="165" t="s">
        <v>1306</v>
      </c>
      <c r="P83" s="165" t="s">
        <v>1306</v>
      </c>
      <c r="Q83" s="157"/>
    </row>
    <row r="84" spans="1:17" s="121" customFormat="1" ht="178.5">
      <c r="A84" s="164" t="s">
        <v>5143</v>
      </c>
      <c r="B84" s="164" t="s">
        <v>11412</v>
      </c>
      <c r="C84" s="164" t="s">
        <v>5145</v>
      </c>
      <c r="D84" s="124" t="s">
        <v>1300</v>
      </c>
      <c r="E84" s="164">
        <v>16.43</v>
      </c>
      <c r="F84" s="166">
        <v>21.36</v>
      </c>
      <c r="G84" s="164">
        <v>2</v>
      </c>
      <c r="H84" s="164">
        <v>32</v>
      </c>
      <c r="I84" s="164" t="s">
        <v>1710</v>
      </c>
      <c r="J84" s="164"/>
      <c r="K84" s="164" t="s">
        <v>994</v>
      </c>
      <c r="L84" s="166">
        <v>9</v>
      </c>
      <c r="M84" s="166"/>
      <c r="N84" s="166"/>
      <c r="O84" s="164" t="s">
        <v>1306</v>
      </c>
      <c r="P84" s="164" t="s">
        <v>1306</v>
      </c>
      <c r="Q84" s="157"/>
    </row>
    <row r="85" spans="1:17" ht="25.5">
      <c r="A85" s="117">
        <v>52322</v>
      </c>
      <c r="B85" s="117" t="s">
        <v>5146</v>
      </c>
      <c r="C85" s="117" t="s">
        <v>5147</v>
      </c>
      <c r="D85" s="117" t="s">
        <v>1300</v>
      </c>
      <c r="E85" s="355">
        <v>12.64</v>
      </c>
      <c r="F85" s="161">
        <v>16.43</v>
      </c>
      <c r="G85" s="117">
        <v>2</v>
      </c>
      <c r="H85" s="120">
        <v>32</v>
      </c>
      <c r="I85" s="117" t="s">
        <v>1710</v>
      </c>
      <c r="J85" s="117"/>
      <c r="K85" s="117" t="s">
        <v>994</v>
      </c>
      <c r="L85" s="161">
        <v>9</v>
      </c>
      <c r="M85" s="257"/>
      <c r="N85" s="257"/>
      <c r="O85" s="120" t="s">
        <v>1306</v>
      </c>
      <c r="P85" s="120" t="s">
        <v>1306</v>
      </c>
      <c r="Q85" s="120"/>
    </row>
    <row r="86" spans="1:17" s="121" customFormat="1" ht="178.5">
      <c r="A86" s="166" t="s">
        <v>5148</v>
      </c>
      <c r="B86" s="164" t="s">
        <v>5149</v>
      </c>
      <c r="C86" s="164" t="s">
        <v>5150</v>
      </c>
      <c r="D86" s="203" t="s">
        <v>1300</v>
      </c>
      <c r="E86" s="166">
        <v>15.8</v>
      </c>
      <c r="F86" s="166">
        <v>20.54</v>
      </c>
      <c r="G86" s="244">
        <v>2</v>
      </c>
      <c r="H86" s="175">
        <v>32</v>
      </c>
      <c r="I86" s="164" t="s">
        <v>1710</v>
      </c>
      <c r="J86" s="164"/>
      <c r="K86" s="164" t="s">
        <v>994</v>
      </c>
      <c r="L86" s="244">
        <v>9</v>
      </c>
      <c r="M86" s="244"/>
      <c r="N86" s="244"/>
      <c r="O86" s="165" t="s">
        <v>1306</v>
      </c>
      <c r="P86" s="165" t="s">
        <v>1306</v>
      </c>
      <c r="Q86" s="157"/>
    </row>
    <row r="87" spans="1:17" s="121" customFormat="1" ht="178.5">
      <c r="A87" s="164" t="s">
        <v>5151</v>
      </c>
      <c r="B87" s="164" t="s">
        <v>10392</v>
      </c>
      <c r="C87" s="164" t="s">
        <v>5153</v>
      </c>
      <c r="D87" s="124" t="s">
        <v>1300</v>
      </c>
      <c r="E87" s="164">
        <v>17.7</v>
      </c>
      <c r="F87" s="166">
        <v>23.01</v>
      </c>
      <c r="G87" s="164">
        <v>2</v>
      </c>
      <c r="H87" s="164">
        <v>32</v>
      </c>
      <c r="I87" s="164" t="s">
        <v>1710</v>
      </c>
      <c r="J87" s="164"/>
      <c r="K87" s="164" t="s">
        <v>994</v>
      </c>
      <c r="L87" s="166">
        <v>9</v>
      </c>
      <c r="M87" s="166"/>
      <c r="N87" s="166"/>
      <c r="O87" s="164" t="s">
        <v>1306</v>
      </c>
      <c r="P87" s="164" t="s">
        <v>1306</v>
      </c>
      <c r="Q87" s="157"/>
    </row>
    <row r="88" spans="1:17" ht="48" customHeight="1">
      <c r="A88" s="145">
        <v>52323</v>
      </c>
      <c r="B88" s="164" t="s">
        <v>5154</v>
      </c>
      <c r="C88" s="164" t="s">
        <v>5155</v>
      </c>
      <c r="D88" s="145" t="s">
        <v>1300</v>
      </c>
      <c r="E88" s="352">
        <v>6.32</v>
      </c>
      <c r="F88" s="362">
        <v>8.2200000000000006</v>
      </c>
      <c r="G88" s="145">
        <v>2</v>
      </c>
      <c r="H88" s="146">
        <v>32</v>
      </c>
      <c r="I88" s="145" t="s">
        <v>1710</v>
      </c>
      <c r="J88" s="145"/>
      <c r="K88" s="145" t="s">
        <v>994</v>
      </c>
      <c r="L88" s="362">
        <v>9</v>
      </c>
      <c r="M88" s="362">
        <v>7</v>
      </c>
      <c r="N88" s="364">
        <v>14</v>
      </c>
      <c r="O88" s="146" t="s">
        <v>1306</v>
      </c>
      <c r="P88" s="146" t="s">
        <v>1306</v>
      </c>
      <c r="Q88" s="120"/>
    </row>
    <row r="89" spans="1:17" s="121" customFormat="1" ht="153">
      <c r="A89" s="166" t="s">
        <v>5156</v>
      </c>
      <c r="B89" s="164" t="s">
        <v>5157</v>
      </c>
      <c r="C89" s="164" t="s">
        <v>5158</v>
      </c>
      <c r="D89" s="203" t="s">
        <v>1300</v>
      </c>
      <c r="E89" s="166">
        <v>9.48</v>
      </c>
      <c r="F89" s="166">
        <v>12.32</v>
      </c>
      <c r="G89" s="244">
        <v>2</v>
      </c>
      <c r="H89" s="175">
        <v>32</v>
      </c>
      <c r="I89" s="164" t="s">
        <v>1710</v>
      </c>
      <c r="J89" s="164"/>
      <c r="K89" s="164" t="s">
        <v>994</v>
      </c>
      <c r="L89" s="244">
        <v>9</v>
      </c>
      <c r="M89" s="244">
        <v>7</v>
      </c>
      <c r="N89" s="257">
        <v>14</v>
      </c>
      <c r="O89" s="165" t="s">
        <v>1306</v>
      </c>
      <c r="P89" s="165" t="s">
        <v>1306</v>
      </c>
      <c r="Q89" s="157"/>
    </row>
    <row r="90" spans="1:17" s="121" customFormat="1" ht="158.25" customHeight="1">
      <c r="A90" s="164" t="s">
        <v>5159</v>
      </c>
      <c r="B90" s="164" t="s">
        <v>8058</v>
      </c>
      <c r="C90" s="164" t="s">
        <v>5161</v>
      </c>
      <c r="D90" s="124" t="s">
        <v>1300</v>
      </c>
      <c r="E90" s="164">
        <v>11.69</v>
      </c>
      <c r="F90" s="243">
        <v>15.2</v>
      </c>
      <c r="G90" s="164">
        <v>2</v>
      </c>
      <c r="H90" s="164">
        <v>32</v>
      </c>
      <c r="I90" s="164" t="s">
        <v>1710</v>
      </c>
      <c r="J90" s="164"/>
      <c r="K90" s="164" t="s">
        <v>994</v>
      </c>
      <c r="L90" s="166">
        <v>9</v>
      </c>
      <c r="M90" s="166">
        <v>7</v>
      </c>
      <c r="N90" s="166">
        <v>14</v>
      </c>
      <c r="O90" s="164" t="s">
        <v>1306</v>
      </c>
      <c r="P90" s="164" t="s">
        <v>1306</v>
      </c>
      <c r="Q90" s="157"/>
    </row>
    <row r="91" spans="1:17" ht="25.5">
      <c r="A91" s="117">
        <v>52324</v>
      </c>
      <c r="B91" s="164" t="s">
        <v>5162</v>
      </c>
      <c r="C91" s="117" t="s">
        <v>5163</v>
      </c>
      <c r="D91" s="117" t="s">
        <v>1300</v>
      </c>
      <c r="E91" s="355">
        <v>7.9</v>
      </c>
      <c r="F91" s="161">
        <v>10.27</v>
      </c>
      <c r="G91" s="117">
        <v>2</v>
      </c>
      <c r="H91" s="120">
        <v>32</v>
      </c>
      <c r="I91" s="117" t="s">
        <v>1710</v>
      </c>
      <c r="J91" s="117"/>
      <c r="K91" s="117" t="s">
        <v>994</v>
      </c>
      <c r="L91" s="161">
        <v>9</v>
      </c>
      <c r="M91" s="161">
        <v>7</v>
      </c>
      <c r="N91" s="273">
        <v>14</v>
      </c>
      <c r="O91" s="120" t="s">
        <v>1306</v>
      </c>
      <c r="P91" s="120" t="s">
        <v>1306</v>
      </c>
      <c r="Q91" s="120"/>
    </row>
    <row r="92" spans="1:17" s="121" customFormat="1" ht="178.5">
      <c r="A92" s="166" t="s">
        <v>5164</v>
      </c>
      <c r="B92" s="164" t="s">
        <v>5165</v>
      </c>
      <c r="C92" s="164" t="s">
        <v>5166</v>
      </c>
      <c r="D92" s="203" t="s">
        <v>1300</v>
      </c>
      <c r="E92" s="166">
        <v>11.06</v>
      </c>
      <c r="F92" s="166">
        <v>14.38</v>
      </c>
      <c r="G92" s="244">
        <v>2</v>
      </c>
      <c r="H92" s="175">
        <v>32</v>
      </c>
      <c r="I92" s="164" t="s">
        <v>1710</v>
      </c>
      <c r="J92" s="164"/>
      <c r="K92" s="164" t="s">
        <v>994</v>
      </c>
      <c r="L92" s="244">
        <v>9</v>
      </c>
      <c r="M92" s="244">
        <v>7</v>
      </c>
      <c r="N92" s="175">
        <v>14</v>
      </c>
      <c r="O92" s="165" t="s">
        <v>1306</v>
      </c>
      <c r="P92" s="165" t="s">
        <v>1306</v>
      </c>
      <c r="Q92" s="157"/>
    </row>
    <row r="93" spans="1:17" s="121" customFormat="1" ht="138" customHeight="1">
      <c r="A93" s="164" t="s">
        <v>5167</v>
      </c>
      <c r="B93" s="164" t="s">
        <v>11413</v>
      </c>
      <c r="C93" s="164" t="s">
        <v>5169</v>
      </c>
      <c r="D93" s="124" t="s">
        <v>1300</v>
      </c>
      <c r="E93" s="164">
        <v>16.43</v>
      </c>
      <c r="F93" s="243">
        <v>21.36</v>
      </c>
      <c r="G93" s="164">
        <v>2</v>
      </c>
      <c r="H93" s="164">
        <v>32</v>
      </c>
      <c r="I93" s="164" t="s">
        <v>1710</v>
      </c>
      <c r="J93" s="164"/>
      <c r="K93" s="164" t="s">
        <v>994</v>
      </c>
      <c r="L93" s="166">
        <v>9</v>
      </c>
      <c r="M93" s="166">
        <v>7</v>
      </c>
      <c r="N93" s="166">
        <v>14</v>
      </c>
      <c r="O93" s="164" t="s">
        <v>1306</v>
      </c>
      <c r="P93" s="164" t="s">
        <v>1306</v>
      </c>
      <c r="Q93" s="157"/>
    </row>
    <row r="94" spans="1:17" ht="138" customHeight="1">
      <c r="A94" s="145">
        <v>52325</v>
      </c>
      <c r="B94" s="164" t="s">
        <v>5170</v>
      </c>
      <c r="C94" s="117" t="s">
        <v>5171</v>
      </c>
      <c r="D94" s="145" t="s">
        <v>1300</v>
      </c>
      <c r="E94" s="352">
        <v>15.8</v>
      </c>
      <c r="F94" s="362">
        <v>20.54</v>
      </c>
      <c r="G94" s="145">
        <v>2</v>
      </c>
      <c r="H94" s="146">
        <v>32</v>
      </c>
      <c r="I94" s="145" t="s">
        <v>1710</v>
      </c>
      <c r="J94" s="145"/>
      <c r="K94" s="145" t="s">
        <v>994</v>
      </c>
      <c r="L94" s="362">
        <v>9</v>
      </c>
      <c r="M94" s="362">
        <v>7</v>
      </c>
      <c r="N94" s="364">
        <v>14</v>
      </c>
      <c r="O94" s="146" t="s">
        <v>1306</v>
      </c>
      <c r="P94" s="146" t="s">
        <v>1306</v>
      </c>
      <c r="Q94" s="120"/>
    </row>
    <row r="95" spans="1:17" s="121" customFormat="1" ht="195" customHeight="1">
      <c r="A95" s="166" t="s">
        <v>5172</v>
      </c>
      <c r="B95" s="164" t="s">
        <v>5173</v>
      </c>
      <c r="C95" s="164" t="s">
        <v>5174</v>
      </c>
      <c r="D95" s="203" t="s">
        <v>1300</v>
      </c>
      <c r="E95" s="166">
        <v>18.96</v>
      </c>
      <c r="F95" s="166">
        <v>24.65</v>
      </c>
      <c r="G95" s="244">
        <v>2</v>
      </c>
      <c r="H95" s="175">
        <v>32</v>
      </c>
      <c r="I95" s="164" t="s">
        <v>1710</v>
      </c>
      <c r="J95" s="164"/>
      <c r="K95" s="164" t="s">
        <v>994</v>
      </c>
      <c r="L95" s="244">
        <v>9</v>
      </c>
      <c r="M95" s="244">
        <v>7</v>
      </c>
      <c r="N95" s="257">
        <v>14</v>
      </c>
      <c r="O95" s="165" t="s">
        <v>1306</v>
      </c>
      <c r="P95" s="165" t="s">
        <v>1306</v>
      </c>
      <c r="Q95" s="157"/>
    </row>
    <row r="96" spans="1:17" s="121" customFormat="1" ht="178.5">
      <c r="A96" s="164" t="s">
        <v>5175</v>
      </c>
      <c r="B96" s="164" t="s">
        <v>8061</v>
      </c>
      <c r="C96" s="164" t="s">
        <v>5177</v>
      </c>
      <c r="D96" s="124" t="s">
        <v>1300</v>
      </c>
      <c r="E96" s="164">
        <v>18.010000000000002</v>
      </c>
      <c r="F96" s="365">
        <v>23.41</v>
      </c>
      <c r="G96" s="164">
        <v>2</v>
      </c>
      <c r="H96" s="164">
        <v>32</v>
      </c>
      <c r="I96" s="164" t="s">
        <v>1710</v>
      </c>
      <c r="J96" s="164"/>
      <c r="K96" s="164" t="s">
        <v>994</v>
      </c>
      <c r="L96" s="166">
        <v>9</v>
      </c>
      <c r="M96" s="166">
        <v>7</v>
      </c>
      <c r="N96" s="166">
        <v>14</v>
      </c>
      <c r="O96" s="164" t="s">
        <v>1306</v>
      </c>
      <c r="P96" s="164" t="s">
        <v>1306</v>
      </c>
      <c r="Q96" s="157"/>
    </row>
    <row r="97" spans="1:19" ht="25.5">
      <c r="A97" s="117">
        <v>52326</v>
      </c>
      <c r="B97" s="117" t="s">
        <v>5178</v>
      </c>
      <c r="C97" s="117" t="s">
        <v>5178</v>
      </c>
      <c r="D97" s="117" t="s">
        <v>1300</v>
      </c>
      <c r="E97" s="355">
        <v>7.9</v>
      </c>
      <c r="F97" s="161">
        <v>10.27</v>
      </c>
      <c r="G97" s="117">
        <v>2</v>
      </c>
      <c r="H97" s="120">
        <v>20</v>
      </c>
      <c r="I97" s="117" t="s">
        <v>1710</v>
      </c>
      <c r="J97" s="117"/>
      <c r="K97" s="117" t="s">
        <v>994</v>
      </c>
      <c r="L97" s="257"/>
      <c r="M97" s="161">
        <v>0</v>
      </c>
      <c r="N97" s="161">
        <v>6</v>
      </c>
      <c r="O97" s="120" t="s">
        <v>1306</v>
      </c>
      <c r="P97" s="120" t="s">
        <v>1306</v>
      </c>
      <c r="Q97" s="120"/>
    </row>
    <row r="98" spans="1:19" s="121" customFormat="1" ht="175.5" customHeight="1">
      <c r="A98" s="166" t="s">
        <v>5179</v>
      </c>
      <c r="B98" s="164" t="s">
        <v>5180</v>
      </c>
      <c r="C98" s="164" t="s">
        <v>5181</v>
      </c>
      <c r="D98" s="203" t="s">
        <v>1300</v>
      </c>
      <c r="E98" s="166">
        <v>11.06</v>
      </c>
      <c r="F98" s="166">
        <v>14.38</v>
      </c>
      <c r="G98" s="244">
        <v>2</v>
      </c>
      <c r="H98" s="175">
        <v>20</v>
      </c>
      <c r="I98" s="164" t="s">
        <v>1710</v>
      </c>
      <c r="J98" s="164"/>
      <c r="K98" s="164" t="s">
        <v>994</v>
      </c>
      <c r="L98" s="244"/>
      <c r="M98" s="166">
        <v>0</v>
      </c>
      <c r="N98" s="166">
        <v>6</v>
      </c>
      <c r="O98" s="165" t="s">
        <v>1306</v>
      </c>
      <c r="P98" s="165" t="s">
        <v>1306</v>
      </c>
      <c r="Q98" s="157"/>
    </row>
    <row r="99" spans="1:19" s="121" customFormat="1" ht="153">
      <c r="A99" s="164" t="s">
        <v>5182</v>
      </c>
      <c r="B99" s="164" t="s">
        <v>8063</v>
      </c>
      <c r="C99" s="164" t="s">
        <v>5184</v>
      </c>
      <c r="D99" s="124" t="s">
        <v>1300</v>
      </c>
      <c r="E99" s="164">
        <v>12.64</v>
      </c>
      <c r="F99" s="365">
        <v>16.43</v>
      </c>
      <c r="G99" s="164">
        <v>2</v>
      </c>
      <c r="H99" s="164">
        <v>20</v>
      </c>
      <c r="I99" s="164" t="s">
        <v>1710</v>
      </c>
      <c r="J99" s="164"/>
      <c r="K99" s="164" t="s">
        <v>994</v>
      </c>
      <c r="L99" s="166"/>
      <c r="M99" s="166">
        <v>0</v>
      </c>
      <c r="N99" s="166">
        <v>6</v>
      </c>
      <c r="O99" s="164" t="s">
        <v>1306</v>
      </c>
      <c r="P99" s="164" t="s">
        <v>1306</v>
      </c>
      <c r="Q99" s="157"/>
    </row>
    <row r="100" spans="1:19" ht="42" customHeight="1">
      <c r="A100" s="117">
        <v>52327</v>
      </c>
      <c r="B100" s="117" t="s">
        <v>5185</v>
      </c>
      <c r="C100" s="117" t="s">
        <v>5185</v>
      </c>
      <c r="D100" s="117" t="s">
        <v>1300</v>
      </c>
      <c r="E100" s="355">
        <v>11.06</v>
      </c>
      <c r="F100" s="161">
        <v>14.38</v>
      </c>
      <c r="G100" s="117">
        <v>2</v>
      </c>
      <c r="H100" s="120">
        <v>20</v>
      </c>
      <c r="I100" s="117" t="s">
        <v>1710</v>
      </c>
      <c r="J100" s="117"/>
      <c r="K100" s="117" t="s">
        <v>994</v>
      </c>
      <c r="L100" s="257"/>
      <c r="M100" s="161">
        <v>0</v>
      </c>
      <c r="N100" s="161">
        <v>6</v>
      </c>
      <c r="O100" s="120" t="s">
        <v>1306</v>
      </c>
      <c r="P100" s="120" t="s">
        <v>1306</v>
      </c>
      <c r="Q100" s="120"/>
    </row>
    <row r="101" spans="1:19" s="121" customFormat="1" ht="178.5">
      <c r="A101" s="166" t="s">
        <v>5186</v>
      </c>
      <c r="B101" s="164" t="s">
        <v>5187</v>
      </c>
      <c r="C101" s="164" t="s">
        <v>5188</v>
      </c>
      <c r="D101" s="203" t="s">
        <v>1300</v>
      </c>
      <c r="E101" s="166">
        <v>14.22</v>
      </c>
      <c r="F101" s="166">
        <v>18.489999999999998</v>
      </c>
      <c r="G101" s="244">
        <v>2</v>
      </c>
      <c r="H101" s="175">
        <v>20</v>
      </c>
      <c r="I101" s="164" t="s">
        <v>1710</v>
      </c>
      <c r="J101" s="164"/>
      <c r="K101" s="164" t="s">
        <v>994</v>
      </c>
      <c r="L101" s="244"/>
      <c r="M101" s="166">
        <v>0</v>
      </c>
      <c r="N101" s="166">
        <v>6</v>
      </c>
      <c r="O101" s="165" t="s">
        <v>1306</v>
      </c>
      <c r="P101" s="165" t="s">
        <v>1306</v>
      </c>
      <c r="Q101" s="157"/>
    </row>
    <row r="102" spans="1:19" s="121" customFormat="1" ht="178.5">
      <c r="A102" s="166" t="s">
        <v>5189</v>
      </c>
      <c r="B102" s="164" t="s">
        <v>8065</v>
      </c>
      <c r="C102" s="164" t="s">
        <v>5191</v>
      </c>
      <c r="D102" s="124" t="s">
        <v>1300</v>
      </c>
      <c r="E102" s="164">
        <v>17.38</v>
      </c>
      <c r="F102" s="365">
        <v>22.59</v>
      </c>
      <c r="G102" s="164">
        <v>2</v>
      </c>
      <c r="H102" s="164">
        <v>20</v>
      </c>
      <c r="I102" s="164" t="s">
        <v>1710</v>
      </c>
      <c r="J102" s="164"/>
      <c r="K102" s="164" t="s">
        <v>994</v>
      </c>
      <c r="L102" s="166"/>
      <c r="M102" s="166">
        <v>0</v>
      </c>
      <c r="N102" s="166">
        <v>6</v>
      </c>
      <c r="O102" s="164" t="s">
        <v>1306</v>
      </c>
      <c r="P102" s="164" t="s">
        <v>1306</v>
      </c>
      <c r="Q102" s="157"/>
    </row>
    <row r="103" spans="1:19" ht="25.5">
      <c r="A103" s="117">
        <v>52328</v>
      </c>
      <c r="B103" s="117" t="s">
        <v>5192</v>
      </c>
      <c r="C103" s="117" t="s">
        <v>5192</v>
      </c>
      <c r="D103" s="117" t="s">
        <v>1300</v>
      </c>
      <c r="E103" s="355">
        <v>17.38</v>
      </c>
      <c r="F103" s="161">
        <v>22.59</v>
      </c>
      <c r="G103" s="120">
        <v>1</v>
      </c>
      <c r="H103" s="120">
        <v>20</v>
      </c>
      <c r="I103" s="117" t="s">
        <v>1710</v>
      </c>
      <c r="J103" s="117"/>
      <c r="K103" s="117" t="s">
        <v>994</v>
      </c>
      <c r="L103" s="257"/>
      <c r="M103" s="161">
        <v>0</v>
      </c>
      <c r="N103" s="161">
        <v>6</v>
      </c>
      <c r="O103" s="120" t="s">
        <v>1306</v>
      </c>
      <c r="P103" s="120" t="s">
        <v>1306</v>
      </c>
      <c r="Q103" s="120"/>
    </row>
    <row r="104" spans="1:19" s="121" customFormat="1" ht="178.5">
      <c r="A104" s="166" t="s">
        <v>5193</v>
      </c>
      <c r="B104" s="164" t="s">
        <v>5194</v>
      </c>
      <c r="C104" s="164" t="s">
        <v>5195</v>
      </c>
      <c r="D104" s="203" t="s">
        <v>1300</v>
      </c>
      <c r="E104" s="166">
        <v>20.54</v>
      </c>
      <c r="F104" s="166">
        <v>26.7</v>
      </c>
      <c r="G104" s="175">
        <v>1</v>
      </c>
      <c r="H104" s="175">
        <v>20</v>
      </c>
      <c r="I104" s="164" t="s">
        <v>1710</v>
      </c>
      <c r="J104" s="164"/>
      <c r="K104" s="164" t="s">
        <v>994</v>
      </c>
      <c r="L104" s="244"/>
      <c r="M104" s="166">
        <v>0</v>
      </c>
      <c r="N104" s="166">
        <v>6</v>
      </c>
      <c r="O104" s="165" t="s">
        <v>1306</v>
      </c>
      <c r="P104" s="165" t="s">
        <v>1306</v>
      </c>
      <c r="Q104" s="157"/>
    </row>
    <row r="105" spans="1:19" s="121" customFormat="1" ht="178.5">
      <c r="A105" s="164" t="s">
        <v>5196</v>
      </c>
      <c r="B105" s="164" t="s">
        <v>5197</v>
      </c>
      <c r="C105" s="164" t="s">
        <v>5198</v>
      </c>
      <c r="D105" s="124" t="s">
        <v>1300</v>
      </c>
      <c r="E105" s="164">
        <v>18.96</v>
      </c>
      <c r="F105" s="243">
        <v>24.65</v>
      </c>
      <c r="G105" s="164">
        <v>1</v>
      </c>
      <c r="H105" s="164">
        <v>20</v>
      </c>
      <c r="I105" s="164" t="s">
        <v>1710</v>
      </c>
      <c r="J105" s="164"/>
      <c r="K105" s="164" t="s">
        <v>994</v>
      </c>
      <c r="L105" s="166"/>
      <c r="M105" s="166">
        <v>0</v>
      </c>
      <c r="N105" s="166">
        <v>6</v>
      </c>
      <c r="O105" s="164" t="s">
        <v>1306</v>
      </c>
      <c r="P105" s="164" t="s">
        <v>1306</v>
      </c>
      <c r="Q105" s="157"/>
    </row>
    <row r="106" spans="1:19" ht="25.5">
      <c r="A106" s="117">
        <v>52329</v>
      </c>
      <c r="B106" s="366" t="s">
        <v>5199</v>
      </c>
      <c r="C106" s="117" t="s">
        <v>5200</v>
      </c>
      <c r="D106" s="117" t="s">
        <v>1300</v>
      </c>
      <c r="E106" s="355">
        <v>0.95</v>
      </c>
      <c r="F106" s="117">
        <v>1.24</v>
      </c>
      <c r="G106" s="120">
        <v>1</v>
      </c>
      <c r="H106" s="120">
        <v>32</v>
      </c>
      <c r="I106" s="117" t="s">
        <v>1710</v>
      </c>
      <c r="J106" s="117"/>
      <c r="K106" s="117" t="s">
        <v>994</v>
      </c>
      <c r="L106" s="120"/>
      <c r="M106" s="120"/>
      <c r="N106" s="120"/>
      <c r="O106" s="120" t="s">
        <v>1306</v>
      </c>
      <c r="P106" s="120" t="s">
        <v>1306</v>
      </c>
      <c r="Q106" s="120"/>
    </row>
    <row r="107" spans="1:19">
      <c r="A107" s="117">
        <v>52330</v>
      </c>
      <c r="B107" s="157" t="s">
        <v>5201</v>
      </c>
      <c r="C107" s="117" t="s">
        <v>5201</v>
      </c>
      <c r="D107" s="117" t="s">
        <v>1300</v>
      </c>
      <c r="E107" s="355">
        <v>1.58</v>
      </c>
      <c r="F107" s="117">
        <v>2.0499999999999998</v>
      </c>
      <c r="G107" s="120">
        <v>1</v>
      </c>
      <c r="H107" s="120">
        <v>13</v>
      </c>
      <c r="I107" s="117" t="s">
        <v>1710</v>
      </c>
      <c r="J107" s="117"/>
      <c r="K107" s="117" t="s">
        <v>994</v>
      </c>
      <c r="L107" s="120"/>
      <c r="M107" s="120"/>
      <c r="N107" s="120"/>
      <c r="O107" s="120" t="s">
        <v>1306</v>
      </c>
      <c r="P107" s="120" t="s">
        <v>1306</v>
      </c>
      <c r="Q107" s="120"/>
    </row>
    <row r="108" spans="1:19">
      <c r="A108" s="117">
        <v>52350</v>
      </c>
      <c r="B108" s="117" t="s">
        <v>5222</v>
      </c>
      <c r="C108" s="117" t="s">
        <v>5223</v>
      </c>
      <c r="D108" s="117" t="s">
        <v>1300</v>
      </c>
      <c r="E108" s="355">
        <v>3.16</v>
      </c>
      <c r="F108" s="117">
        <v>4.1100000000000003</v>
      </c>
      <c r="G108" s="117">
        <v>2</v>
      </c>
      <c r="H108" s="120">
        <v>2</v>
      </c>
      <c r="I108" s="117" t="s">
        <v>1710</v>
      </c>
      <c r="J108" s="117"/>
      <c r="K108" s="117" t="s">
        <v>994</v>
      </c>
      <c r="L108" s="120"/>
      <c r="M108" s="120"/>
      <c r="N108" s="120"/>
      <c r="O108" s="120" t="s">
        <v>1306</v>
      </c>
      <c r="P108" s="120" t="s">
        <v>1306</v>
      </c>
      <c r="Q108" s="120"/>
    </row>
    <row r="109" spans="1:19">
      <c r="A109" s="117">
        <v>52351</v>
      </c>
      <c r="B109" s="117" t="s">
        <v>5224</v>
      </c>
      <c r="C109" s="117" t="s">
        <v>5224</v>
      </c>
      <c r="D109" s="117" t="s">
        <v>1300</v>
      </c>
      <c r="E109" s="355">
        <v>27.72</v>
      </c>
      <c r="F109" s="117">
        <v>36.04</v>
      </c>
      <c r="G109" s="120">
        <v>1</v>
      </c>
      <c r="H109" s="114">
        <v>2</v>
      </c>
      <c r="I109" s="117" t="s">
        <v>1710</v>
      </c>
      <c r="J109" s="117"/>
      <c r="K109" s="117" t="s">
        <v>994</v>
      </c>
      <c r="L109" s="120"/>
      <c r="M109" s="120"/>
      <c r="N109" s="120"/>
      <c r="O109" s="120" t="s">
        <v>1306</v>
      </c>
      <c r="P109" s="120" t="s">
        <v>1306</v>
      </c>
      <c r="Q109" s="120"/>
      <c r="R109" s="201"/>
      <c r="S109" s="1522"/>
    </row>
    <row r="110" spans="1:19" s="121" customFormat="1" ht="25.5">
      <c r="A110" s="124">
        <v>52354</v>
      </c>
      <c r="B110" s="164" t="s">
        <v>8110</v>
      </c>
      <c r="C110" s="164" t="s">
        <v>5227</v>
      </c>
      <c r="D110" s="203" t="s">
        <v>1300</v>
      </c>
      <c r="E110" s="166" t="s">
        <v>8108</v>
      </c>
      <c r="F110" s="124">
        <v>36.04</v>
      </c>
      <c r="G110" s="175">
        <v>1</v>
      </c>
      <c r="H110" s="175">
        <v>3</v>
      </c>
      <c r="I110" s="164" t="s">
        <v>1710</v>
      </c>
      <c r="J110" s="164"/>
      <c r="K110" s="164" t="s">
        <v>994</v>
      </c>
      <c r="L110" s="164"/>
      <c r="M110" s="124"/>
      <c r="N110" s="124"/>
      <c r="O110" s="165" t="s">
        <v>1306</v>
      </c>
      <c r="P110" s="165" t="s">
        <v>1306</v>
      </c>
      <c r="Q110" s="157"/>
    </row>
    <row r="111" spans="1:19" ht="25.5">
      <c r="A111" s="117">
        <v>52356</v>
      </c>
      <c r="B111" s="117" t="s">
        <v>5229</v>
      </c>
      <c r="C111" s="117" t="s">
        <v>5229</v>
      </c>
      <c r="D111" s="117" t="s">
        <v>1300</v>
      </c>
      <c r="E111" s="355">
        <v>1.58</v>
      </c>
      <c r="F111" s="117">
        <v>2.0499999999999998</v>
      </c>
      <c r="G111" s="117">
        <v>2</v>
      </c>
      <c r="H111" s="120">
        <v>24</v>
      </c>
      <c r="I111" s="117" t="s">
        <v>1710</v>
      </c>
      <c r="J111" s="117"/>
      <c r="K111" s="117" t="s">
        <v>994</v>
      </c>
      <c r="L111" s="120"/>
      <c r="M111" s="120"/>
      <c r="N111" s="120"/>
      <c r="O111" s="120" t="s">
        <v>1306</v>
      </c>
      <c r="P111" s="120" t="s">
        <v>1306</v>
      </c>
      <c r="Q111" s="120"/>
    </row>
    <row r="112" spans="1:19">
      <c r="A112" s="117">
        <v>52360</v>
      </c>
      <c r="B112" s="117" t="s">
        <v>5230</v>
      </c>
      <c r="C112" s="117" t="s">
        <v>5230</v>
      </c>
      <c r="D112" s="117" t="s">
        <v>1300</v>
      </c>
      <c r="E112" s="355">
        <v>1.58</v>
      </c>
      <c r="F112" s="117">
        <v>2.0499999999999998</v>
      </c>
      <c r="G112" s="117">
        <v>2</v>
      </c>
      <c r="H112" s="120">
        <v>24</v>
      </c>
      <c r="I112" s="117" t="s">
        <v>1710</v>
      </c>
      <c r="J112" s="117"/>
      <c r="K112" s="117" t="s">
        <v>994</v>
      </c>
      <c r="L112" s="120"/>
      <c r="M112" s="120"/>
      <c r="N112" s="120"/>
      <c r="O112" s="120" t="s">
        <v>1306</v>
      </c>
      <c r="P112" s="120" t="s">
        <v>1306</v>
      </c>
      <c r="Q112" s="120"/>
    </row>
    <row r="113" spans="1:18">
      <c r="A113" s="117">
        <v>52361</v>
      </c>
      <c r="B113" s="117" t="s">
        <v>5231</v>
      </c>
      <c r="C113" s="117" t="s">
        <v>5231</v>
      </c>
      <c r="D113" s="117" t="s">
        <v>1300</v>
      </c>
      <c r="E113" s="355">
        <v>2.21</v>
      </c>
      <c r="F113" s="117">
        <v>2.87</v>
      </c>
      <c r="G113" s="117">
        <v>2</v>
      </c>
      <c r="H113" s="120">
        <v>4</v>
      </c>
      <c r="I113" s="117" t="s">
        <v>1710</v>
      </c>
      <c r="J113" s="117"/>
      <c r="K113" s="117" t="s">
        <v>994</v>
      </c>
      <c r="L113" s="120"/>
      <c r="M113" s="120"/>
      <c r="N113" s="120"/>
      <c r="O113" s="120" t="s">
        <v>1306</v>
      </c>
      <c r="P113" s="120" t="s">
        <v>1306</v>
      </c>
      <c r="Q113" s="120"/>
    </row>
    <row r="114" spans="1:18" ht="25.5">
      <c r="A114" s="117">
        <v>52371</v>
      </c>
      <c r="B114" s="117" t="s">
        <v>5232</v>
      </c>
      <c r="C114" s="117" t="s">
        <v>5233</v>
      </c>
      <c r="D114" s="117" t="s">
        <v>1300</v>
      </c>
      <c r="E114" s="355">
        <v>9.48</v>
      </c>
      <c r="F114" s="117">
        <v>12.32</v>
      </c>
      <c r="G114" s="120">
        <v>1</v>
      </c>
      <c r="H114" s="120">
        <v>2</v>
      </c>
      <c r="I114" s="117" t="s">
        <v>1710</v>
      </c>
      <c r="J114" s="117"/>
      <c r="K114" s="117" t="s">
        <v>994</v>
      </c>
      <c r="L114" s="120"/>
      <c r="M114" s="166">
        <v>0</v>
      </c>
      <c r="N114" s="244">
        <v>14</v>
      </c>
      <c r="O114" s="120" t="s">
        <v>1306</v>
      </c>
      <c r="P114" s="120" t="s">
        <v>1306</v>
      </c>
      <c r="Q114" s="120"/>
    </row>
    <row r="115" spans="1:18" s="121" customFormat="1" ht="25.5">
      <c r="A115" s="124">
        <v>52378</v>
      </c>
      <c r="B115" s="164" t="s">
        <v>8116</v>
      </c>
      <c r="C115" s="164" t="s">
        <v>5235</v>
      </c>
      <c r="D115" s="203" t="s">
        <v>1300</v>
      </c>
      <c r="E115" s="166" t="s">
        <v>8051</v>
      </c>
      <c r="F115" s="124">
        <v>54.05</v>
      </c>
      <c r="G115" s="175">
        <v>1</v>
      </c>
      <c r="H115" s="175">
        <v>5</v>
      </c>
      <c r="I115" s="164" t="s">
        <v>1710</v>
      </c>
      <c r="J115" s="164"/>
      <c r="K115" s="164" t="s">
        <v>994</v>
      </c>
      <c r="L115" s="164"/>
      <c r="M115" s="245"/>
      <c r="N115" s="245"/>
      <c r="O115" s="246" t="s">
        <v>1306</v>
      </c>
      <c r="P115" s="246" t="s">
        <v>1306</v>
      </c>
      <c r="Q115" s="157"/>
    </row>
    <row r="116" spans="1:18" s="121" customFormat="1" ht="25.5">
      <c r="A116" s="124">
        <v>52379</v>
      </c>
      <c r="B116" s="164" t="s">
        <v>8117</v>
      </c>
      <c r="C116" s="164" t="s">
        <v>5237</v>
      </c>
      <c r="D116" s="203" t="s">
        <v>1300</v>
      </c>
      <c r="E116" s="166" t="s">
        <v>8118</v>
      </c>
      <c r="F116" s="124">
        <v>66.069999999999993</v>
      </c>
      <c r="G116" s="175">
        <v>1</v>
      </c>
      <c r="H116" s="175">
        <v>3</v>
      </c>
      <c r="I116" s="164" t="s">
        <v>1710</v>
      </c>
      <c r="J116" s="164"/>
      <c r="K116" s="164" t="s">
        <v>994</v>
      </c>
      <c r="L116" s="164"/>
      <c r="M116" s="245"/>
      <c r="N116" s="245"/>
      <c r="O116" s="246" t="s">
        <v>1306</v>
      </c>
      <c r="P116" s="246" t="s">
        <v>1306</v>
      </c>
      <c r="Q116" s="157"/>
    </row>
    <row r="117" spans="1:18">
      <c r="A117" s="117">
        <v>52380</v>
      </c>
      <c r="B117" s="117" t="s">
        <v>5238</v>
      </c>
      <c r="C117" s="117" t="s">
        <v>5238</v>
      </c>
      <c r="D117" s="117" t="s">
        <v>1300</v>
      </c>
      <c r="E117" s="355">
        <v>20.79</v>
      </c>
      <c r="F117" s="117">
        <v>27.03</v>
      </c>
      <c r="G117" s="120">
        <v>1</v>
      </c>
      <c r="H117" s="120">
        <v>2</v>
      </c>
      <c r="I117" s="117" t="s">
        <v>1710</v>
      </c>
      <c r="J117" s="117"/>
      <c r="K117" s="117" t="s">
        <v>994</v>
      </c>
      <c r="L117" s="120"/>
      <c r="M117" s="120"/>
      <c r="N117" s="120"/>
      <c r="O117" s="120" t="s">
        <v>1306</v>
      </c>
      <c r="P117" s="120" t="s">
        <v>1306</v>
      </c>
      <c r="Q117" s="120"/>
    </row>
    <row r="118" spans="1:18" s="1522" customFormat="1" ht="102">
      <c r="A118" s="963">
        <v>52399</v>
      </c>
      <c r="B118" s="963" t="s">
        <v>27357</v>
      </c>
      <c r="C118" s="963" t="s">
        <v>27358</v>
      </c>
      <c r="D118" s="963" t="s">
        <v>1300</v>
      </c>
      <c r="E118" s="991">
        <v>6.32</v>
      </c>
      <c r="F118" s="963">
        <v>8.2200000000000006</v>
      </c>
      <c r="G118" s="965">
        <v>1</v>
      </c>
      <c r="H118" s="964">
        <v>10</v>
      </c>
      <c r="I118" s="963" t="s">
        <v>1710</v>
      </c>
      <c r="J118" s="963"/>
      <c r="K118" s="963" t="s">
        <v>994</v>
      </c>
      <c r="L118" s="965"/>
      <c r="M118" s="965"/>
      <c r="N118" s="965"/>
      <c r="O118" s="965" t="s">
        <v>1306</v>
      </c>
      <c r="P118" s="965" t="s">
        <v>1306</v>
      </c>
      <c r="Q118" s="965"/>
      <c r="R118" s="130"/>
    </row>
    <row r="119" spans="1:18" ht="25.5">
      <c r="A119" s="117">
        <v>52401</v>
      </c>
      <c r="B119" s="105" t="s">
        <v>5248</v>
      </c>
      <c r="C119" s="117" t="s">
        <v>5249</v>
      </c>
      <c r="D119" s="117" t="s">
        <v>1300</v>
      </c>
      <c r="E119" s="355">
        <v>4.74</v>
      </c>
      <c r="F119" s="117">
        <v>6.16</v>
      </c>
      <c r="G119" s="120">
        <v>1</v>
      </c>
      <c r="H119" s="120">
        <v>12</v>
      </c>
      <c r="I119" s="117" t="s">
        <v>1710</v>
      </c>
      <c r="J119" s="117">
        <v>2</v>
      </c>
      <c r="K119" s="117" t="s">
        <v>994</v>
      </c>
      <c r="L119" s="120"/>
      <c r="M119" s="120"/>
      <c r="N119" s="120"/>
      <c r="O119" s="120" t="s">
        <v>1306</v>
      </c>
      <c r="P119" s="120" t="s">
        <v>1306</v>
      </c>
      <c r="Q119" s="120"/>
    </row>
    <row r="120" spans="1:18">
      <c r="A120" s="117">
        <v>52402</v>
      </c>
      <c r="B120" s="117" t="s">
        <v>5250</v>
      </c>
      <c r="C120" s="117" t="s">
        <v>5250</v>
      </c>
      <c r="D120" s="117" t="s">
        <v>1300</v>
      </c>
      <c r="E120" s="355">
        <v>4.74</v>
      </c>
      <c r="F120" s="117">
        <v>6.16</v>
      </c>
      <c r="G120" s="117">
        <v>2</v>
      </c>
      <c r="H120" s="120">
        <v>12</v>
      </c>
      <c r="I120" s="117" t="s">
        <v>1710</v>
      </c>
      <c r="J120" s="117">
        <v>2</v>
      </c>
      <c r="K120" s="117" t="s">
        <v>994</v>
      </c>
      <c r="L120" s="120"/>
      <c r="M120" s="120"/>
      <c r="N120" s="120"/>
      <c r="O120" s="120" t="s">
        <v>1306</v>
      </c>
      <c r="P120" s="120" t="s">
        <v>1306</v>
      </c>
      <c r="Q120" s="120"/>
    </row>
    <row r="121" spans="1:18">
      <c r="A121" s="117">
        <v>52403</v>
      </c>
      <c r="B121" s="117" t="s">
        <v>5251</v>
      </c>
      <c r="C121" s="117" t="s">
        <v>5251</v>
      </c>
      <c r="D121" s="117" t="s">
        <v>1300</v>
      </c>
      <c r="E121" s="355">
        <v>6.32</v>
      </c>
      <c r="F121" s="117">
        <v>8.2200000000000006</v>
      </c>
      <c r="G121" s="120">
        <v>1</v>
      </c>
      <c r="H121" s="120">
        <v>3</v>
      </c>
      <c r="I121" s="117" t="s">
        <v>1710</v>
      </c>
      <c r="J121" s="117"/>
      <c r="K121" s="117" t="s">
        <v>994</v>
      </c>
      <c r="L121" s="120"/>
      <c r="M121" s="120"/>
      <c r="N121" s="120"/>
      <c r="O121" s="120" t="s">
        <v>1306</v>
      </c>
      <c r="P121" s="120" t="s">
        <v>1306</v>
      </c>
      <c r="Q121" s="120"/>
    </row>
    <row r="122" spans="1:18" ht="25.5">
      <c r="A122" s="117">
        <v>52421</v>
      </c>
      <c r="B122" s="117" t="s">
        <v>5253</v>
      </c>
      <c r="C122" s="117" t="s">
        <v>5253</v>
      </c>
      <c r="D122" s="117" t="s">
        <v>1300</v>
      </c>
      <c r="E122" s="355">
        <v>4.74</v>
      </c>
      <c r="F122" s="117">
        <v>6.16</v>
      </c>
      <c r="G122" s="120">
        <v>1</v>
      </c>
      <c r="H122" s="120">
        <v>3</v>
      </c>
      <c r="I122" s="117" t="s">
        <v>1710</v>
      </c>
      <c r="J122" s="117">
        <v>2</v>
      </c>
      <c r="K122" s="117" t="s">
        <v>994</v>
      </c>
      <c r="L122" s="120"/>
      <c r="M122" s="120"/>
      <c r="N122" s="120"/>
      <c r="O122" s="120" t="s">
        <v>1306</v>
      </c>
      <c r="P122" s="120" t="s">
        <v>1306</v>
      </c>
      <c r="Q122" s="120"/>
    </row>
    <row r="123" spans="1:18" ht="38.25">
      <c r="A123" s="117">
        <v>52422</v>
      </c>
      <c r="B123" s="117" t="s">
        <v>5254</v>
      </c>
      <c r="C123" s="117" t="s">
        <v>5254</v>
      </c>
      <c r="D123" s="117" t="s">
        <v>1300</v>
      </c>
      <c r="E123" s="355">
        <v>9.48</v>
      </c>
      <c r="F123" s="117">
        <v>12.32</v>
      </c>
      <c r="G123" s="117">
        <v>2</v>
      </c>
      <c r="H123" s="120">
        <v>10</v>
      </c>
      <c r="I123" s="117" t="s">
        <v>1710</v>
      </c>
      <c r="J123" s="117"/>
      <c r="K123" s="117" t="s">
        <v>994</v>
      </c>
      <c r="L123" s="120"/>
      <c r="M123" s="120"/>
      <c r="N123" s="120"/>
      <c r="O123" s="120" t="s">
        <v>1306</v>
      </c>
      <c r="P123" s="120" t="s">
        <v>1306</v>
      </c>
      <c r="Q123" s="120"/>
    </row>
    <row r="124" spans="1:18" s="121" customFormat="1">
      <c r="A124" s="124">
        <v>52447</v>
      </c>
      <c r="B124" s="164" t="s">
        <v>5266</v>
      </c>
      <c r="C124" s="164" t="s">
        <v>5266</v>
      </c>
      <c r="D124" s="203" t="s">
        <v>1300</v>
      </c>
      <c r="E124" s="166" t="s">
        <v>8109</v>
      </c>
      <c r="F124" s="124">
        <v>18.02</v>
      </c>
      <c r="G124" s="244">
        <v>2</v>
      </c>
      <c r="H124" s="175">
        <v>2</v>
      </c>
      <c r="I124" s="164" t="s">
        <v>1710</v>
      </c>
      <c r="J124" s="164"/>
      <c r="K124" s="164" t="s">
        <v>994</v>
      </c>
      <c r="L124" s="164"/>
      <c r="M124" s="124"/>
      <c r="N124" s="124"/>
      <c r="O124" s="165" t="s">
        <v>1306</v>
      </c>
      <c r="P124" s="165" t="s">
        <v>1306</v>
      </c>
      <c r="Q124" s="157"/>
    </row>
    <row r="125" spans="1:18" s="1775" customFormat="1" ht="30" customHeight="1">
      <c r="A125" s="963">
        <v>52467</v>
      </c>
      <c r="B125" s="963" t="s">
        <v>5280</v>
      </c>
      <c r="C125" s="963" t="s">
        <v>5280</v>
      </c>
      <c r="D125" s="963" t="s">
        <v>1300</v>
      </c>
      <c r="E125" s="991">
        <v>10.38</v>
      </c>
      <c r="F125" s="963">
        <v>13.49</v>
      </c>
      <c r="G125" s="963">
        <v>2</v>
      </c>
      <c r="H125" s="965">
        <v>2</v>
      </c>
      <c r="I125" s="963" t="s">
        <v>1710</v>
      </c>
      <c r="J125" s="963"/>
      <c r="K125" s="963" t="s">
        <v>994</v>
      </c>
      <c r="L125" s="965"/>
      <c r="M125" s="965"/>
      <c r="N125" s="965"/>
      <c r="O125" s="965" t="s">
        <v>1306</v>
      </c>
      <c r="P125" s="965" t="s">
        <v>1306</v>
      </c>
      <c r="Q125" s="965"/>
      <c r="R125" s="130"/>
    </row>
    <row r="126" spans="1:18" ht="25.5">
      <c r="A126" s="117">
        <v>52480</v>
      </c>
      <c r="B126" s="117" t="s">
        <v>5286</v>
      </c>
      <c r="C126" s="117" t="s">
        <v>5287</v>
      </c>
      <c r="D126" s="117" t="s">
        <v>1300</v>
      </c>
      <c r="E126" s="355">
        <v>0.95</v>
      </c>
      <c r="F126" s="117">
        <v>1.24</v>
      </c>
      <c r="G126" s="117">
        <v>2</v>
      </c>
      <c r="H126" s="120">
        <v>32</v>
      </c>
      <c r="I126" s="117" t="s">
        <v>1710</v>
      </c>
      <c r="J126" s="117"/>
      <c r="K126" s="117" t="s">
        <v>994</v>
      </c>
      <c r="L126" s="120"/>
      <c r="M126" s="120"/>
      <c r="N126" s="120"/>
      <c r="O126" s="120" t="s">
        <v>1306</v>
      </c>
      <c r="P126" s="120" t="s">
        <v>1306</v>
      </c>
      <c r="Q126" s="120"/>
    </row>
    <row r="127" spans="1:18" ht="25.5">
      <c r="A127" s="117">
        <v>52484</v>
      </c>
      <c r="B127" s="117" t="s">
        <v>5289</v>
      </c>
      <c r="C127" s="117" t="s">
        <v>5289</v>
      </c>
      <c r="D127" s="117" t="s">
        <v>1300</v>
      </c>
      <c r="E127" s="355">
        <v>3.16</v>
      </c>
      <c r="F127" s="117">
        <v>4.1100000000000003</v>
      </c>
      <c r="G127" s="117">
        <v>2</v>
      </c>
      <c r="H127" s="120">
        <v>2</v>
      </c>
      <c r="I127" s="117" t="s">
        <v>1710</v>
      </c>
      <c r="J127" s="117"/>
      <c r="K127" s="117" t="s">
        <v>994</v>
      </c>
      <c r="L127" s="120"/>
      <c r="M127" s="120"/>
      <c r="N127" s="120"/>
      <c r="O127" s="120" t="s">
        <v>1306</v>
      </c>
      <c r="P127" s="120" t="s">
        <v>1306</v>
      </c>
      <c r="Q127" s="120"/>
    </row>
    <row r="128" spans="1:18">
      <c r="A128" s="117">
        <v>52710</v>
      </c>
      <c r="B128" s="105" t="s">
        <v>5306</v>
      </c>
      <c r="C128" s="105" t="s">
        <v>5306</v>
      </c>
      <c r="D128" s="117" t="s">
        <v>1300</v>
      </c>
      <c r="E128" s="355">
        <v>8.19</v>
      </c>
      <c r="F128" s="117">
        <v>10.65</v>
      </c>
      <c r="G128" s="117">
        <v>1</v>
      </c>
      <c r="H128" s="117">
        <v>1</v>
      </c>
      <c r="I128" s="117" t="s">
        <v>1710</v>
      </c>
      <c r="J128" s="117">
        <v>2</v>
      </c>
      <c r="K128" s="117" t="s">
        <v>994</v>
      </c>
      <c r="L128" s="120"/>
      <c r="M128" s="120"/>
      <c r="N128" s="120"/>
      <c r="O128" s="120" t="s">
        <v>1306</v>
      </c>
      <c r="P128" s="120" t="s">
        <v>1306</v>
      </c>
      <c r="Q128" s="120"/>
    </row>
    <row r="129" spans="1:18" ht="25.5">
      <c r="A129" s="117">
        <v>81910</v>
      </c>
      <c r="B129" s="117" t="s">
        <v>4469</v>
      </c>
      <c r="C129" s="117" t="s">
        <v>4470</v>
      </c>
      <c r="D129" s="117" t="s">
        <v>1300</v>
      </c>
      <c r="E129" s="355">
        <v>3.16</v>
      </c>
      <c r="F129" s="117">
        <v>4.1100000000000003</v>
      </c>
      <c r="G129" s="117">
        <v>2</v>
      </c>
      <c r="H129" s="114">
        <v>10</v>
      </c>
      <c r="I129" s="117" t="s">
        <v>1710</v>
      </c>
      <c r="J129" s="117">
        <v>3</v>
      </c>
      <c r="K129" s="117" t="s">
        <v>994</v>
      </c>
      <c r="L129" s="120"/>
      <c r="M129" s="120"/>
      <c r="N129" s="120"/>
      <c r="O129" s="120" t="s">
        <v>1306</v>
      </c>
      <c r="P129" s="120" t="s">
        <v>1306</v>
      </c>
      <c r="Q129" s="120"/>
    </row>
    <row r="130" spans="1:18" ht="51">
      <c r="A130" s="145">
        <v>83810</v>
      </c>
      <c r="B130" s="117" t="s">
        <v>5347</v>
      </c>
      <c r="C130" s="124" t="s">
        <v>5348</v>
      </c>
      <c r="D130" s="145" t="s">
        <v>1300</v>
      </c>
      <c r="E130" s="352">
        <v>4.74</v>
      </c>
      <c r="F130" s="145">
        <v>6.16</v>
      </c>
      <c r="G130" s="146">
        <v>1</v>
      </c>
      <c r="H130" s="146">
        <v>1</v>
      </c>
      <c r="I130" s="145" t="s">
        <v>1710</v>
      </c>
      <c r="J130" s="145">
        <v>2</v>
      </c>
      <c r="K130" s="145" t="s">
        <v>994</v>
      </c>
      <c r="L130" s="146"/>
      <c r="M130" s="146"/>
      <c r="N130" s="146"/>
      <c r="O130" s="146" t="s">
        <v>1306</v>
      </c>
      <c r="P130" s="146" t="s">
        <v>1306</v>
      </c>
      <c r="Q130" s="120"/>
    </row>
    <row r="131" spans="1:18" s="121" customFormat="1" ht="25.5">
      <c r="A131" s="161">
        <v>86001</v>
      </c>
      <c r="B131" s="105" t="s">
        <v>5351</v>
      </c>
      <c r="C131" s="105" t="s">
        <v>5352</v>
      </c>
      <c r="D131" s="157" t="s">
        <v>1300</v>
      </c>
      <c r="E131" s="161" t="s">
        <v>4476</v>
      </c>
      <c r="F131" s="117">
        <v>1.95</v>
      </c>
      <c r="G131" s="117">
        <v>2</v>
      </c>
      <c r="H131" s="120">
        <v>1</v>
      </c>
      <c r="I131" s="117" t="s">
        <v>1710</v>
      </c>
      <c r="J131" s="117"/>
      <c r="K131" s="105" t="s">
        <v>994</v>
      </c>
      <c r="L131" s="117"/>
      <c r="M131" s="157"/>
      <c r="N131" s="157"/>
      <c r="O131" s="357" t="s">
        <v>1306</v>
      </c>
      <c r="P131" s="357" t="s">
        <v>1306</v>
      </c>
      <c r="Q131" s="157"/>
    </row>
    <row r="132" spans="1:18">
      <c r="A132" s="117">
        <v>88910</v>
      </c>
      <c r="B132" s="117" t="s">
        <v>4271</v>
      </c>
      <c r="C132" s="117" t="s">
        <v>4271</v>
      </c>
      <c r="D132" s="117" t="s">
        <v>1300</v>
      </c>
      <c r="E132" s="355">
        <v>0.95</v>
      </c>
      <c r="F132" s="117">
        <v>1.24</v>
      </c>
      <c r="G132" s="117">
        <v>2</v>
      </c>
      <c r="H132" s="120">
        <v>20</v>
      </c>
      <c r="I132" s="117" t="s">
        <v>1710</v>
      </c>
      <c r="J132" s="117">
        <v>3</v>
      </c>
      <c r="K132" s="117" t="s">
        <v>994</v>
      </c>
      <c r="L132" s="120"/>
      <c r="M132" s="120"/>
      <c r="N132" s="120"/>
      <c r="O132" s="120" t="s">
        <v>1306</v>
      </c>
      <c r="P132" s="120" t="s">
        <v>1306</v>
      </c>
      <c r="Q132" s="120"/>
    </row>
    <row r="133" spans="1:18" ht="25.5">
      <c r="A133" s="117">
        <v>88911</v>
      </c>
      <c r="B133" s="117" t="s">
        <v>4274</v>
      </c>
      <c r="C133" s="117" t="s">
        <v>4275</v>
      </c>
      <c r="D133" s="117" t="s">
        <v>1300</v>
      </c>
      <c r="E133" s="355">
        <v>1.58</v>
      </c>
      <c r="F133" s="117">
        <v>2.0499999999999998</v>
      </c>
      <c r="G133" s="117">
        <v>2</v>
      </c>
      <c r="H133" s="120">
        <v>20</v>
      </c>
      <c r="I133" s="117" t="s">
        <v>1710</v>
      </c>
      <c r="J133" s="117">
        <v>3</v>
      </c>
      <c r="K133" s="117" t="s">
        <v>994</v>
      </c>
      <c r="L133" s="120"/>
      <c r="M133" s="120"/>
      <c r="N133" s="120"/>
      <c r="O133" s="120" t="s">
        <v>1306</v>
      </c>
      <c r="P133" s="120" t="s">
        <v>1306</v>
      </c>
      <c r="Q133" s="120"/>
    </row>
    <row r="134" spans="1:18" ht="38.25">
      <c r="A134" s="117">
        <v>88912</v>
      </c>
      <c r="B134" s="117" t="s">
        <v>4276</v>
      </c>
      <c r="C134" s="117" t="s">
        <v>4277</v>
      </c>
      <c r="D134" s="117" t="s">
        <v>1300</v>
      </c>
      <c r="E134" s="355">
        <v>11.4</v>
      </c>
      <c r="F134" s="117">
        <v>14.82</v>
      </c>
      <c r="G134" s="117">
        <v>2</v>
      </c>
      <c r="H134" s="120">
        <v>13</v>
      </c>
      <c r="I134" s="117" t="s">
        <v>1710</v>
      </c>
      <c r="J134" s="117"/>
      <c r="K134" s="117" t="s">
        <v>994</v>
      </c>
      <c r="L134" s="120"/>
      <c r="M134" s="120"/>
      <c r="N134" s="120"/>
      <c r="O134" s="120" t="s">
        <v>1306</v>
      </c>
      <c r="P134" s="120" t="s">
        <v>1306</v>
      </c>
      <c r="Q134" s="120"/>
    </row>
    <row r="135" spans="1:18" ht="25.5">
      <c r="A135" s="117">
        <v>88941</v>
      </c>
      <c r="B135" s="105" t="s">
        <v>5357</v>
      </c>
      <c r="C135" s="117" t="s">
        <v>5358</v>
      </c>
      <c r="D135" s="117" t="s">
        <v>1300</v>
      </c>
      <c r="E135" s="355">
        <v>6.32</v>
      </c>
      <c r="F135" s="117">
        <v>8.2200000000000006</v>
      </c>
      <c r="G135" s="117">
        <v>2</v>
      </c>
      <c r="H135" s="120">
        <v>32</v>
      </c>
      <c r="I135" s="117" t="s">
        <v>1710</v>
      </c>
      <c r="J135" s="117">
        <v>2</v>
      </c>
      <c r="K135" s="117" t="s">
        <v>994</v>
      </c>
      <c r="L135" s="120"/>
      <c r="M135" s="120"/>
      <c r="N135" s="120"/>
      <c r="O135" s="120" t="s">
        <v>1306</v>
      </c>
      <c r="P135" s="120" t="s">
        <v>1306</v>
      </c>
      <c r="Q135" s="120"/>
    </row>
    <row r="136" spans="1:18" ht="38.25">
      <c r="A136" s="117">
        <v>88942</v>
      </c>
      <c r="B136" s="105" t="s">
        <v>5359</v>
      </c>
      <c r="C136" s="117" t="s">
        <v>5360</v>
      </c>
      <c r="D136" s="117" t="s">
        <v>1300</v>
      </c>
      <c r="E136" s="355">
        <v>13.86</v>
      </c>
      <c r="F136" s="117">
        <v>18.02</v>
      </c>
      <c r="G136" s="120">
        <v>1</v>
      </c>
      <c r="H136" s="120">
        <v>32</v>
      </c>
      <c r="I136" s="117" t="s">
        <v>1710</v>
      </c>
      <c r="J136" s="117">
        <v>2</v>
      </c>
      <c r="K136" s="117" t="s">
        <v>994</v>
      </c>
      <c r="L136" s="120"/>
      <c r="M136" s="120"/>
      <c r="N136" s="120"/>
      <c r="O136" s="120" t="s">
        <v>1306</v>
      </c>
      <c r="P136" s="120" t="s">
        <v>1306</v>
      </c>
      <c r="Q136" s="120"/>
    </row>
    <row r="137" spans="1:18">
      <c r="A137" s="117">
        <v>88981</v>
      </c>
      <c r="B137" s="105" t="s">
        <v>4280</v>
      </c>
      <c r="C137" s="105" t="s">
        <v>4280</v>
      </c>
      <c r="D137" s="117" t="s">
        <v>1300</v>
      </c>
      <c r="E137" s="355">
        <v>3.16</v>
      </c>
      <c r="F137" s="117">
        <v>4.1100000000000003</v>
      </c>
      <c r="G137" s="117">
        <v>2</v>
      </c>
      <c r="H137" s="120">
        <v>10</v>
      </c>
      <c r="I137" s="117" t="s">
        <v>1710</v>
      </c>
      <c r="J137" s="117">
        <v>3</v>
      </c>
      <c r="K137" s="117" t="s">
        <v>994</v>
      </c>
      <c r="L137" s="120"/>
      <c r="M137" s="120"/>
      <c r="N137" s="120"/>
      <c r="O137" s="120" t="s">
        <v>1306</v>
      </c>
      <c r="P137" s="120" t="s">
        <v>1306</v>
      </c>
      <c r="Q137" s="120"/>
    </row>
    <row r="138" spans="1:18" ht="65.25" customHeight="1">
      <c r="A138" s="117">
        <v>91100</v>
      </c>
      <c r="B138" s="973" t="s">
        <v>24047</v>
      </c>
      <c r="C138" s="973" t="s">
        <v>24048</v>
      </c>
      <c r="D138" s="117" t="s">
        <v>1300</v>
      </c>
      <c r="E138" s="355">
        <v>0.63</v>
      </c>
      <c r="F138" s="117">
        <v>0.82</v>
      </c>
      <c r="G138" s="117">
        <v>2</v>
      </c>
      <c r="H138" s="117">
        <v>10</v>
      </c>
      <c r="I138" s="117" t="s">
        <v>1710</v>
      </c>
      <c r="J138" s="117">
        <v>3</v>
      </c>
      <c r="K138" s="117" t="s">
        <v>994</v>
      </c>
      <c r="L138" s="120"/>
      <c r="M138" s="120"/>
      <c r="N138" s="120"/>
      <c r="O138" s="120" t="s">
        <v>1306</v>
      </c>
      <c r="P138" s="120" t="s">
        <v>1306</v>
      </c>
      <c r="Q138" s="120"/>
      <c r="R138" s="130"/>
    </row>
    <row r="139" spans="1:18" ht="114.75">
      <c r="A139" s="117">
        <v>91105</v>
      </c>
      <c r="B139" s="105" t="s">
        <v>5361</v>
      </c>
      <c r="C139" s="105" t="s">
        <v>5362</v>
      </c>
      <c r="D139" s="105" t="s">
        <v>1300</v>
      </c>
      <c r="E139" s="355">
        <v>1.8960000000000001</v>
      </c>
      <c r="F139" s="117">
        <v>2.4700000000000002</v>
      </c>
      <c r="G139" s="117">
        <v>1</v>
      </c>
      <c r="H139" s="117">
        <v>1</v>
      </c>
      <c r="I139" s="117" t="s">
        <v>1710</v>
      </c>
      <c r="J139" s="117"/>
      <c r="K139" s="117" t="s">
        <v>994</v>
      </c>
      <c r="L139" s="120"/>
      <c r="M139" s="120"/>
      <c r="N139" s="120"/>
      <c r="O139" s="120" t="s">
        <v>1306</v>
      </c>
      <c r="P139" s="120" t="s">
        <v>1306</v>
      </c>
      <c r="Q139" s="120"/>
    </row>
    <row r="140" spans="1:18" ht="191.25">
      <c r="A140" s="117">
        <v>91106</v>
      </c>
      <c r="B140" s="105" t="s">
        <v>5363</v>
      </c>
      <c r="C140" s="105" t="s">
        <v>5364</v>
      </c>
      <c r="D140" s="105" t="s">
        <v>1300</v>
      </c>
      <c r="E140" s="355">
        <v>4.74</v>
      </c>
      <c r="F140" s="117">
        <v>6.16</v>
      </c>
      <c r="G140" s="117">
        <v>1</v>
      </c>
      <c r="H140" s="117">
        <v>1</v>
      </c>
      <c r="I140" s="117" t="s">
        <v>1710</v>
      </c>
      <c r="J140" s="117"/>
      <c r="K140" s="117" t="s">
        <v>994</v>
      </c>
      <c r="L140" s="120"/>
      <c r="M140" s="120"/>
      <c r="N140" s="120"/>
      <c r="O140" s="120" t="s">
        <v>1306</v>
      </c>
      <c r="P140" s="120" t="s">
        <v>1306</v>
      </c>
      <c r="Q140" s="120"/>
    </row>
    <row r="141" spans="1:18" ht="38.25">
      <c r="A141" s="117">
        <v>93001</v>
      </c>
      <c r="B141" s="117" t="s">
        <v>5373</v>
      </c>
      <c r="C141" s="117" t="s">
        <v>5373</v>
      </c>
      <c r="D141" s="117" t="s">
        <v>1300</v>
      </c>
      <c r="E141" s="355">
        <v>3.16</v>
      </c>
      <c r="F141" s="117">
        <v>4.1100000000000003</v>
      </c>
      <c r="G141" s="120">
        <v>1</v>
      </c>
      <c r="H141" s="114">
        <v>32</v>
      </c>
      <c r="I141" s="117" t="s">
        <v>1710</v>
      </c>
      <c r="J141" s="117"/>
      <c r="K141" s="117" t="s">
        <v>994</v>
      </c>
      <c r="L141" s="120"/>
      <c r="M141" s="117">
        <v>0</v>
      </c>
      <c r="N141" s="157">
        <v>14</v>
      </c>
      <c r="O141" s="120" t="s">
        <v>1306</v>
      </c>
      <c r="P141" s="120" t="s">
        <v>1306</v>
      </c>
      <c r="Q141" s="120"/>
    </row>
    <row r="142" spans="1:18" ht="51">
      <c r="A142" s="117">
        <v>93002</v>
      </c>
      <c r="B142" s="117" t="s">
        <v>5374</v>
      </c>
      <c r="C142" s="117" t="s">
        <v>5374</v>
      </c>
      <c r="D142" s="117" t="s">
        <v>1300</v>
      </c>
      <c r="E142" s="355">
        <v>3.16</v>
      </c>
      <c r="F142" s="117">
        <v>4.1100000000000003</v>
      </c>
      <c r="G142" s="117">
        <v>2</v>
      </c>
      <c r="H142" s="117">
        <v>5</v>
      </c>
      <c r="I142" s="117" t="s">
        <v>1710</v>
      </c>
      <c r="J142" s="117"/>
      <c r="K142" s="117" t="s">
        <v>994</v>
      </c>
      <c r="L142" s="120"/>
      <c r="M142" s="120"/>
      <c r="N142" s="120"/>
      <c r="O142" s="120" t="s">
        <v>1306</v>
      </c>
      <c r="P142" s="120" t="s">
        <v>1306</v>
      </c>
      <c r="Q142" s="120"/>
    </row>
    <row r="143" spans="1:18" ht="25.5">
      <c r="A143" s="117">
        <v>94201</v>
      </c>
      <c r="B143" s="105" t="s">
        <v>5392</v>
      </c>
      <c r="C143" s="105" t="s">
        <v>5393</v>
      </c>
      <c r="D143" s="117" t="s">
        <v>1300</v>
      </c>
      <c r="E143" s="355">
        <v>3</v>
      </c>
      <c r="F143" s="117">
        <v>3.9</v>
      </c>
      <c r="G143" s="117">
        <v>1</v>
      </c>
      <c r="H143" s="117">
        <v>1</v>
      </c>
      <c r="I143" s="117" t="s">
        <v>1710</v>
      </c>
      <c r="J143" s="117"/>
      <c r="K143" s="117" t="s">
        <v>994</v>
      </c>
      <c r="L143" s="120"/>
      <c r="M143" s="120"/>
      <c r="N143" s="120"/>
      <c r="O143" s="120" t="s">
        <v>1306</v>
      </c>
      <c r="P143" s="120" t="s">
        <v>1306</v>
      </c>
      <c r="Q143" s="120"/>
    </row>
    <row r="144" spans="1:18" ht="25.5">
      <c r="A144" s="117">
        <v>97401</v>
      </c>
      <c r="B144" s="105" t="s">
        <v>5395</v>
      </c>
      <c r="C144" s="117" t="s">
        <v>5396</v>
      </c>
      <c r="D144" s="117" t="s">
        <v>1300</v>
      </c>
      <c r="E144" s="355">
        <v>4</v>
      </c>
      <c r="F144" s="117">
        <v>5.2</v>
      </c>
      <c r="G144" s="117">
        <v>1</v>
      </c>
      <c r="H144" s="117">
        <v>1</v>
      </c>
      <c r="I144" s="117" t="s">
        <v>1903</v>
      </c>
      <c r="J144" s="117">
        <v>3</v>
      </c>
      <c r="K144" s="117" t="s">
        <v>994</v>
      </c>
      <c r="L144" s="120"/>
      <c r="M144" s="120"/>
      <c r="N144" s="120"/>
      <c r="O144" s="120" t="s">
        <v>1306</v>
      </c>
      <c r="P144" s="120" t="s">
        <v>1306</v>
      </c>
      <c r="Q144" s="120"/>
    </row>
    <row r="145" spans="1:18" s="1059" customFormat="1" ht="127.5">
      <c r="A145" s="963">
        <v>97402</v>
      </c>
      <c r="B145" s="973" t="s">
        <v>23702</v>
      </c>
      <c r="C145" s="963" t="s">
        <v>23703</v>
      </c>
      <c r="D145" s="963" t="s">
        <v>1300</v>
      </c>
      <c r="E145" s="991">
        <v>10.38</v>
      </c>
      <c r="F145" s="963">
        <v>13.49</v>
      </c>
      <c r="G145" s="963">
        <v>1</v>
      </c>
      <c r="H145" s="963">
        <v>1</v>
      </c>
      <c r="I145" s="963" t="s">
        <v>1710</v>
      </c>
      <c r="J145" s="963"/>
      <c r="K145" s="963" t="s">
        <v>994</v>
      </c>
      <c r="L145" s="965"/>
      <c r="M145" s="965"/>
      <c r="N145" s="965"/>
      <c r="O145" s="965" t="s">
        <v>1306</v>
      </c>
      <c r="P145" s="965" t="s">
        <v>1306</v>
      </c>
      <c r="Q145" s="965"/>
      <c r="R145" s="130"/>
    </row>
    <row r="146" spans="1:18" s="1059" customFormat="1" ht="114.75">
      <c r="A146" s="963">
        <v>97403</v>
      </c>
      <c r="B146" s="973" t="s">
        <v>23704</v>
      </c>
      <c r="C146" s="963" t="s">
        <v>23705</v>
      </c>
      <c r="D146" s="963" t="s">
        <v>1300</v>
      </c>
      <c r="E146" s="991">
        <v>3.16</v>
      </c>
      <c r="F146" s="963">
        <v>4.1100000000000003</v>
      </c>
      <c r="G146" s="963">
        <v>1</v>
      </c>
      <c r="H146" s="963">
        <v>1</v>
      </c>
      <c r="I146" s="963" t="s">
        <v>1710</v>
      </c>
      <c r="J146" s="963"/>
      <c r="K146" s="963" t="s">
        <v>994</v>
      </c>
      <c r="L146" s="965"/>
      <c r="M146" s="965"/>
      <c r="N146" s="965"/>
      <c r="O146" s="965" t="s">
        <v>1306</v>
      </c>
      <c r="P146" s="965" t="s">
        <v>1306</v>
      </c>
      <c r="Q146" s="965"/>
      <c r="R146" s="130"/>
    </row>
    <row r="147" spans="1:18">
      <c r="E147" s="347"/>
      <c r="J147" s="130"/>
    </row>
    <row r="148" spans="1:18">
      <c r="E148" s="347"/>
      <c r="J148" s="130"/>
    </row>
    <row r="149" spans="1:18" ht="12.75" customHeight="1">
      <c r="A149" s="122" t="s">
        <v>5397</v>
      </c>
      <c r="B149" s="121" t="s">
        <v>11444</v>
      </c>
      <c r="E149" s="114"/>
    </row>
    <row r="150" spans="1:18">
      <c r="A150" s="114" t="s">
        <v>2361</v>
      </c>
      <c r="B150" s="239" t="s">
        <v>2362</v>
      </c>
      <c r="E150" s="114"/>
    </row>
    <row r="152" spans="1:18">
      <c r="A152" s="130" t="s">
        <v>11445</v>
      </c>
      <c r="E152" s="114"/>
    </row>
  </sheetData>
  <mergeCells count="1">
    <mergeCell ref="A1:N1"/>
  </mergeCell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6A46E-2896-45D7-8179-D64B13D9560F}">
  <dimension ref="A1:Q58"/>
  <sheetViews>
    <sheetView zoomScale="90" zoomScaleNormal="90" workbookViewId="0">
      <pane ySplit="12" topLeftCell="A45" activePane="bottomLeft" state="frozen"/>
      <selection pane="bottomLeft" activeCell="A34" sqref="A34"/>
    </sheetView>
  </sheetViews>
  <sheetFormatPr defaultColWidth="9.140625" defaultRowHeight="12.75"/>
  <cols>
    <col min="1" max="1" width="9.140625" style="114"/>
    <col min="2" max="2" width="29" style="114" customWidth="1"/>
    <col min="3" max="3" width="55.140625" style="114" customWidth="1"/>
    <col min="4" max="4" width="9.140625" style="300"/>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7" ht="21.75" customHeight="1">
      <c r="A1" s="1980" t="s">
        <v>11446</v>
      </c>
      <c r="B1" s="1980"/>
      <c r="C1" s="1980"/>
      <c r="D1" s="1980"/>
      <c r="E1" s="1980"/>
      <c r="F1" s="1980"/>
      <c r="G1" s="1980"/>
      <c r="H1" s="1980"/>
      <c r="I1" s="1980"/>
      <c r="J1" s="1980"/>
      <c r="K1" s="1980"/>
      <c r="L1" s="1980"/>
      <c r="M1" s="1980"/>
      <c r="N1" s="1980"/>
      <c r="P1" s="346"/>
    </row>
    <row r="2" spans="1:17" ht="13.5" customHeight="1">
      <c r="E2" s="347"/>
      <c r="J2" s="130"/>
    </row>
    <row r="3" spans="1:17">
      <c r="A3" s="114" t="s">
        <v>1314</v>
      </c>
      <c r="B3" s="114" t="s">
        <v>1305</v>
      </c>
      <c r="E3" s="347"/>
      <c r="J3" s="130"/>
      <c r="L3" s="115"/>
    </row>
    <row r="4" spans="1:17">
      <c r="A4" s="114" t="s">
        <v>1316</v>
      </c>
      <c r="J4" s="130"/>
      <c r="L4" s="115"/>
      <c r="M4" s="115"/>
    </row>
    <row r="5" spans="1:17">
      <c r="L5" s="115"/>
      <c r="M5" s="115"/>
      <c r="N5" s="130"/>
    </row>
    <row r="6" spans="1:17">
      <c r="A6" s="114" t="s">
        <v>2234</v>
      </c>
      <c r="K6" s="115"/>
      <c r="L6" s="115"/>
      <c r="M6" s="115"/>
    </row>
    <row r="7" spans="1:17">
      <c r="A7" s="170">
        <v>3</v>
      </c>
      <c r="B7" s="114" t="s">
        <v>4012</v>
      </c>
      <c r="K7" s="115"/>
      <c r="L7" s="115"/>
      <c r="M7" s="115"/>
    </row>
    <row r="8" spans="1:17">
      <c r="A8" s="114" t="s">
        <v>1709</v>
      </c>
      <c r="K8" s="115"/>
      <c r="L8" s="115"/>
      <c r="M8" s="115"/>
    </row>
    <row r="9" spans="1:17">
      <c r="A9" s="170" t="s">
        <v>1903</v>
      </c>
      <c r="B9" s="114" t="s">
        <v>5035</v>
      </c>
      <c r="K9" s="115"/>
      <c r="L9" s="115"/>
      <c r="M9" s="115"/>
    </row>
    <row r="10" spans="1:17">
      <c r="A10" s="170" t="s">
        <v>1710</v>
      </c>
      <c r="B10" s="114" t="s">
        <v>1711</v>
      </c>
      <c r="K10" s="115"/>
      <c r="L10" s="115"/>
      <c r="M10" s="115"/>
    </row>
    <row r="11" spans="1:17">
      <c r="I11" s="115"/>
      <c r="J11" s="115"/>
      <c r="K11" s="115"/>
      <c r="L11" s="170"/>
    </row>
    <row r="12" spans="1:17" ht="76.5">
      <c r="A12" s="116" t="s">
        <v>814</v>
      </c>
      <c r="B12" s="116" t="s">
        <v>815</v>
      </c>
      <c r="C12" s="116" t="s">
        <v>975</v>
      </c>
      <c r="D12" s="144" t="s">
        <v>976</v>
      </c>
      <c r="E12" s="348" t="s">
        <v>977</v>
      </c>
      <c r="F12" s="116" t="s">
        <v>5036</v>
      </c>
      <c r="G12" s="174" t="s">
        <v>978</v>
      </c>
      <c r="H12" s="144" t="s">
        <v>979</v>
      </c>
      <c r="I12" s="116" t="s">
        <v>1713</v>
      </c>
      <c r="J12" s="116" t="s">
        <v>2176</v>
      </c>
      <c r="K12" s="116" t="s">
        <v>982</v>
      </c>
      <c r="L12" s="116" t="s">
        <v>2242</v>
      </c>
      <c r="M12" s="116" t="s">
        <v>983</v>
      </c>
      <c r="N12" s="116" t="s">
        <v>984</v>
      </c>
      <c r="O12" s="116" t="s">
        <v>985</v>
      </c>
      <c r="P12" s="116" t="s">
        <v>986</v>
      </c>
    </row>
    <row r="13" spans="1:17" ht="102">
      <c r="A13" s="145">
        <v>13020</v>
      </c>
      <c r="B13" s="962" t="s">
        <v>6816</v>
      </c>
      <c r="C13" s="164" t="s">
        <v>5058</v>
      </c>
      <c r="D13" s="350" t="s">
        <v>1300</v>
      </c>
      <c r="E13" s="352">
        <v>15.02</v>
      </c>
      <c r="F13" s="145">
        <v>19.53</v>
      </c>
      <c r="G13" s="146">
        <v>1</v>
      </c>
      <c r="H13" s="146">
        <v>1</v>
      </c>
      <c r="I13" s="145" t="s">
        <v>1710</v>
      </c>
      <c r="J13" s="145"/>
      <c r="K13" s="145" t="s">
        <v>994</v>
      </c>
      <c r="L13" s="146"/>
      <c r="M13" s="146"/>
      <c r="N13" s="146"/>
      <c r="O13" s="146" t="s">
        <v>1306</v>
      </c>
      <c r="P13" s="146" t="s">
        <v>1306</v>
      </c>
      <c r="Q13" s="1912"/>
    </row>
    <row r="14" spans="1:17" ht="76.5">
      <c r="A14" s="117">
        <v>13022</v>
      </c>
      <c r="B14" s="962" t="s">
        <v>29748</v>
      </c>
      <c r="C14" s="962" t="s">
        <v>29147</v>
      </c>
      <c r="D14" s="350" t="s">
        <v>1300</v>
      </c>
      <c r="E14" s="352">
        <v>53.46</v>
      </c>
      <c r="F14" s="145">
        <v>69.5</v>
      </c>
      <c r="G14" s="145">
        <v>1</v>
      </c>
      <c r="H14" s="145">
        <v>1</v>
      </c>
      <c r="I14" s="145" t="s">
        <v>1710</v>
      </c>
      <c r="J14" s="145"/>
      <c r="K14" s="145" t="s">
        <v>994</v>
      </c>
      <c r="L14" s="146"/>
      <c r="M14" s="146"/>
      <c r="N14" s="146"/>
      <c r="O14" s="146" t="s">
        <v>1306</v>
      </c>
      <c r="P14" s="146" t="s">
        <v>1306</v>
      </c>
      <c r="Q14" s="1912"/>
    </row>
    <row r="15" spans="1:17" ht="63.75">
      <c r="A15" s="117">
        <v>45220</v>
      </c>
      <c r="B15" s="117" t="s">
        <v>5072</v>
      </c>
      <c r="C15" s="962" t="s">
        <v>29076</v>
      </c>
      <c r="D15" s="105" t="s">
        <v>1300</v>
      </c>
      <c r="E15" s="355">
        <v>1.58</v>
      </c>
      <c r="F15" s="117">
        <v>2.0499999999999998</v>
      </c>
      <c r="G15" s="117">
        <v>2</v>
      </c>
      <c r="H15" s="120">
        <v>32</v>
      </c>
      <c r="I15" s="117" t="s">
        <v>1710</v>
      </c>
      <c r="J15" s="117"/>
      <c r="K15" s="117" t="s">
        <v>994</v>
      </c>
      <c r="L15" s="120"/>
      <c r="M15" s="120"/>
      <c r="N15" s="120"/>
      <c r="O15" s="120" t="s">
        <v>1306</v>
      </c>
      <c r="P15" s="120" t="s">
        <v>1306</v>
      </c>
      <c r="Q15" s="1912"/>
    </row>
    <row r="16" spans="1:17" ht="25.5">
      <c r="A16" s="145">
        <v>52331</v>
      </c>
      <c r="B16" s="164" t="s">
        <v>5202</v>
      </c>
      <c r="C16" s="164" t="s">
        <v>5203</v>
      </c>
      <c r="D16" s="350" t="s">
        <v>1300</v>
      </c>
      <c r="E16" s="352">
        <v>29.3</v>
      </c>
      <c r="F16" s="145">
        <v>38.090000000000003</v>
      </c>
      <c r="G16" s="146">
        <v>1</v>
      </c>
      <c r="H16" s="363">
        <v>28</v>
      </c>
      <c r="I16" s="145" t="s">
        <v>1710</v>
      </c>
      <c r="J16" s="145"/>
      <c r="K16" s="145" t="s">
        <v>994</v>
      </c>
      <c r="L16" s="146"/>
      <c r="M16" s="146"/>
      <c r="N16" s="146"/>
      <c r="O16" s="146" t="s">
        <v>1306</v>
      </c>
      <c r="P16" s="146" t="s">
        <v>1306</v>
      </c>
    </row>
    <row r="17" spans="1:17">
      <c r="A17" s="117">
        <v>52332</v>
      </c>
      <c r="B17" s="117" t="s">
        <v>5204</v>
      </c>
      <c r="C17" s="117" t="s">
        <v>5204</v>
      </c>
      <c r="D17" s="105" t="s">
        <v>1300</v>
      </c>
      <c r="E17" s="355">
        <v>71.52</v>
      </c>
      <c r="F17" s="117">
        <v>92.98</v>
      </c>
      <c r="G17" s="120">
        <v>1</v>
      </c>
      <c r="H17" s="257">
        <v>28</v>
      </c>
      <c r="I17" s="117" t="s">
        <v>1710</v>
      </c>
      <c r="J17" s="117"/>
      <c r="K17" s="117" t="s">
        <v>994</v>
      </c>
      <c r="L17" s="120"/>
      <c r="M17" s="120"/>
      <c r="N17" s="120"/>
      <c r="O17" s="120" t="s">
        <v>1306</v>
      </c>
      <c r="P17" s="120" t="s">
        <v>1306</v>
      </c>
    </row>
    <row r="18" spans="1:17" ht="25.5">
      <c r="A18" s="117">
        <v>52333</v>
      </c>
      <c r="B18" s="962" t="s">
        <v>29750</v>
      </c>
      <c r="C18" s="962" t="s">
        <v>8077</v>
      </c>
      <c r="D18" s="105" t="s">
        <v>1300</v>
      </c>
      <c r="E18" s="355">
        <v>25.6</v>
      </c>
      <c r="F18" s="117">
        <v>33.28</v>
      </c>
      <c r="G18" s="120">
        <v>1</v>
      </c>
      <c r="H18" s="257">
        <v>28</v>
      </c>
      <c r="I18" s="117" t="s">
        <v>1710</v>
      </c>
      <c r="J18" s="117"/>
      <c r="K18" s="117" t="s">
        <v>994</v>
      </c>
      <c r="L18" s="120"/>
      <c r="M18" s="120"/>
      <c r="N18" s="120"/>
      <c r="O18" s="120" t="s">
        <v>1306</v>
      </c>
      <c r="P18" s="120" t="s">
        <v>1306</v>
      </c>
      <c r="Q18" s="1912"/>
    </row>
    <row r="19" spans="1:17" ht="25.5">
      <c r="A19" s="117">
        <v>52334</v>
      </c>
      <c r="B19" s="117" t="s">
        <v>5205</v>
      </c>
      <c r="C19" s="117" t="s">
        <v>5206</v>
      </c>
      <c r="D19" s="105" t="s">
        <v>1300</v>
      </c>
      <c r="E19" s="355">
        <v>15.6</v>
      </c>
      <c r="F19" s="117">
        <v>20.28</v>
      </c>
      <c r="G19" s="117">
        <v>2</v>
      </c>
      <c r="H19" s="120">
        <v>6</v>
      </c>
      <c r="I19" s="117" t="s">
        <v>1710</v>
      </c>
      <c r="J19" s="117"/>
      <c r="K19" s="117" t="s">
        <v>994</v>
      </c>
      <c r="L19" s="117">
        <v>12</v>
      </c>
      <c r="M19" s="120"/>
      <c r="N19" s="120"/>
      <c r="O19" s="120" t="s">
        <v>1306</v>
      </c>
      <c r="P19" s="120" t="s">
        <v>1306</v>
      </c>
    </row>
    <row r="20" spans="1:17" ht="25.5">
      <c r="A20" s="117">
        <v>52336</v>
      </c>
      <c r="B20" s="105" t="s">
        <v>5207</v>
      </c>
      <c r="C20" s="105" t="s">
        <v>5208</v>
      </c>
      <c r="D20" s="105" t="s">
        <v>1300</v>
      </c>
      <c r="E20" s="355">
        <v>53.32</v>
      </c>
      <c r="F20" s="117">
        <v>69.319999999999993</v>
      </c>
      <c r="G20" s="120">
        <v>1</v>
      </c>
      <c r="H20" s="120">
        <v>3</v>
      </c>
      <c r="I20" s="117" t="s">
        <v>1710</v>
      </c>
      <c r="J20" s="117"/>
      <c r="K20" s="117" t="s">
        <v>994</v>
      </c>
      <c r="L20" s="120"/>
      <c r="M20" s="120"/>
      <c r="N20" s="120"/>
      <c r="O20" s="120" t="s">
        <v>1306</v>
      </c>
      <c r="P20" s="120" t="s">
        <v>1306</v>
      </c>
    </row>
    <row r="21" spans="1:17">
      <c r="A21" s="117">
        <v>52340</v>
      </c>
      <c r="B21" s="117" t="s">
        <v>5211</v>
      </c>
      <c r="C21" s="117" t="s">
        <v>5211</v>
      </c>
      <c r="D21" s="105" t="s">
        <v>1300</v>
      </c>
      <c r="E21" s="355">
        <v>40.36</v>
      </c>
      <c r="F21" s="117">
        <v>52.47</v>
      </c>
      <c r="G21" s="120">
        <v>1</v>
      </c>
      <c r="H21" s="120">
        <v>2</v>
      </c>
      <c r="I21" s="117" t="s">
        <v>1710</v>
      </c>
      <c r="J21" s="117"/>
      <c r="K21" s="117" t="s">
        <v>994</v>
      </c>
      <c r="L21" s="117">
        <v>12</v>
      </c>
      <c r="M21" s="120"/>
      <c r="N21" s="120"/>
      <c r="O21" s="120" t="s">
        <v>1306</v>
      </c>
      <c r="P21" s="120" t="s">
        <v>1306</v>
      </c>
    </row>
    <row r="22" spans="1:17">
      <c r="A22" s="117">
        <v>52341</v>
      </c>
      <c r="B22" s="117" t="s">
        <v>5212</v>
      </c>
      <c r="C22" s="117" t="s">
        <v>5212</v>
      </c>
      <c r="D22" s="105" t="s">
        <v>1300</v>
      </c>
      <c r="E22" s="355">
        <v>43.52</v>
      </c>
      <c r="F22" s="117">
        <v>56.58</v>
      </c>
      <c r="G22" s="120">
        <v>1</v>
      </c>
      <c r="H22" s="120">
        <v>5</v>
      </c>
      <c r="I22" s="117" t="s">
        <v>1710</v>
      </c>
      <c r="J22" s="117"/>
      <c r="K22" s="117" t="s">
        <v>994</v>
      </c>
      <c r="L22" s="117">
        <v>12</v>
      </c>
      <c r="M22" s="120"/>
      <c r="N22" s="120"/>
      <c r="O22" s="120" t="s">
        <v>1306</v>
      </c>
      <c r="P22" s="120" t="s">
        <v>1306</v>
      </c>
    </row>
    <row r="23" spans="1:17" ht="25.5">
      <c r="A23" s="117">
        <v>52342</v>
      </c>
      <c r="B23" s="117" t="s">
        <v>8092</v>
      </c>
      <c r="C23" s="962" t="s">
        <v>8093</v>
      </c>
      <c r="D23" s="105" t="s">
        <v>1300</v>
      </c>
      <c r="E23" s="355">
        <v>43.52</v>
      </c>
      <c r="F23" s="117">
        <v>56.58</v>
      </c>
      <c r="G23" s="120">
        <v>1</v>
      </c>
      <c r="H23" s="257">
        <v>28</v>
      </c>
      <c r="I23" s="117" t="s">
        <v>1710</v>
      </c>
      <c r="J23" s="117"/>
      <c r="K23" s="117" t="s">
        <v>994</v>
      </c>
      <c r="L23" s="120"/>
      <c r="M23" s="120"/>
      <c r="N23" s="120"/>
      <c r="O23" s="120" t="s">
        <v>1306</v>
      </c>
      <c r="P23" s="120" t="s">
        <v>1306</v>
      </c>
      <c r="Q23" s="1912"/>
    </row>
    <row r="24" spans="1:17">
      <c r="A24" s="117">
        <v>52343</v>
      </c>
      <c r="B24" s="117" t="s">
        <v>5213</v>
      </c>
      <c r="C24" s="117" t="s">
        <v>5213</v>
      </c>
      <c r="D24" s="105" t="s">
        <v>1300</v>
      </c>
      <c r="E24" s="355">
        <v>54.8</v>
      </c>
      <c r="F24" s="117">
        <v>71.239999999999995</v>
      </c>
      <c r="G24" s="120">
        <v>1</v>
      </c>
      <c r="H24" s="120">
        <v>28</v>
      </c>
      <c r="I24" s="117" t="s">
        <v>1710</v>
      </c>
      <c r="J24" s="117"/>
      <c r="K24" s="117" t="s">
        <v>994</v>
      </c>
      <c r="L24" s="117">
        <v>12</v>
      </c>
      <c r="M24" s="120"/>
      <c r="N24" s="120"/>
      <c r="O24" s="120" t="s">
        <v>1306</v>
      </c>
      <c r="P24" s="120" t="s">
        <v>1306</v>
      </c>
    </row>
    <row r="25" spans="1:17">
      <c r="A25" s="117">
        <v>52344</v>
      </c>
      <c r="B25" s="117" t="s">
        <v>5214</v>
      </c>
      <c r="C25" s="117" t="s">
        <v>5215</v>
      </c>
      <c r="D25" s="105" t="s">
        <v>1300</v>
      </c>
      <c r="E25" s="355">
        <v>67.599999999999994</v>
      </c>
      <c r="F25" s="117">
        <v>87.88</v>
      </c>
      <c r="G25" s="120">
        <v>1</v>
      </c>
      <c r="H25" s="120">
        <v>10</v>
      </c>
      <c r="I25" s="117" t="s">
        <v>1710</v>
      </c>
      <c r="J25" s="117"/>
      <c r="K25" s="117" t="s">
        <v>994</v>
      </c>
      <c r="L25" s="117">
        <v>12</v>
      </c>
      <c r="M25" s="120"/>
      <c r="N25" s="120"/>
      <c r="O25" s="120" t="s">
        <v>1306</v>
      </c>
      <c r="P25" s="120" t="s">
        <v>1306</v>
      </c>
    </row>
    <row r="26" spans="1:17" ht="25.5">
      <c r="A26" s="117">
        <v>52345</v>
      </c>
      <c r="B26" s="117" t="s">
        <v>5216</v>
      </c>
      <c r="C26" s="117" t="s">
        <v>5216</v>
      </c>
      <c r="D26" s="105" t="s">
        <v>1300</v>
      </c>
      <c r="E26" s="355">
        <v>43.84</v>
      </c>
      <c r="F26" s="117">
        <v>56.99</v>
      </c>
      <c r="G26" s="120">
        <v>1</v>
      </c>
      <c r="H26" s="120">
        <v>4</v>
      </c>
      <c r="I26" s="117" t="s">
        <v>1710</v>
      </c>
      <c r="J26" s="117"/>
      <c r="K26" s="117" t="s">
        <v>994</v>
      </c>
      <c r="L26" s="117">
        <v>12</v>
      </c>
      <c r="M26" s="120"/>
      <c r="N26" s="120"/>
      <c r="O26" s="120" t="s">
        <v>1306</v>
      </c>
      <c r="P26" s="120" t="s">
        <v>1306</v>
      </c>
    </row>
    <row r="27" spans="1:17">
      <c r="A27" s="117">
        <v>52346</v>
      </c>
      <c r="B27" s="117" t="s">
        <v>5217</v>
      </c>
      <c r="C27" s="117" t="s">
        <v>5217</v>
      </c>
      <c r="D27" s="105" t="s">
        <v>1300</v>
      </c>
      <c r="E27" s="355">
        <v>39.200000000000003</v>
      </c>
      <c r="F27" s="117">
        <v>50.96</v>
      </c>
      <c r="G27" s="117">
        <v>2</v>
      </c>
      <c r="H27" s="120">
        <v>8</v>
      </c>
      <c r="I27" s="117" t="s">
        <v>1710</v>
      </c>
      <c r="J27" s="117"/>
      <c r="K27" s="117" t="s">
        <v>994</v>
      </c>
      <c r="L27" s="117">
        <v>12</v>
      </c>
      <c r="M27" s="120"/>
      <c r="N27" s="120"/>
      <c r="O27" s="120" t="s">
        <v>1306</v>
      </c>
      <c r="P27" s="120" t="s">
        <v>1306</v>
      </c>
    </row>
    <row r="28" spans="1:17">
      <c r="A28" s="117">
        <v>52348</v>
      </c>
      <c r="B28" s="117" t="s">
        <v>5219</v>
      </c>
      <c r="C28" s="117" t="s">
        <v>5219</v>
      </c>
      <c r="D28" s="105" t="s">
        <v>1300</v>
      </c>
      <c r="E28" s="355">
        <v>27.62</v>
      </c>
      <c r="F28" s="117">
        <v>35.909999999999997</v>
      </c>
      <c r="G28" s="117">
        <v>2</v>
      </c>
      <c r="H28" s="120">
        <v>14</v>
      </c>
      <c r="I28" s="117" t="s">
        <v>1710</v>
      </c>
      <c r="J28" s="117"/>
      <c r="K28" s="117" t="s">
        <v>994</v>
      </c>
      <c r="L28" s="117">
        <v>12</v>
      </c>
      <c r="M28" s="120"/>
      <c r="N28" s="120"/>
      <c r="O28" s="120" t="s">
        <v>1306</v>
      </c>
      <c r="P28" s="120" t="s">
        <v>1306</v>
      </c>
    </row>
    <row r="29" spans="1:17" ht="25.5">
      <c r="A29" s="117">
        <v>52381</v>
      </c>
      <c r="B29" s="962" t="s">
        <v>5239</v>
      </c>
      <c r="C29" s="962" t="s">
        <v>8121</v>
      </c>
      <c r="D29" s="105" t="s">
        <v>1300</v>
      </c>
      <c r="E29" s="355">
        <v>4.74</v>
      </c>
      <c r="F29" s="117">
        <v>6.16</v>
      </c>
      <c r="G29" s="117">
        <v>2</v>
      </c>
      <c r="H29" s="120">
        <v>20</v>
      </c>
      <c r="I29" s="117" t="s">
        <v>1710</v>
      </c>
      <c r="J29" s="117"/>
      <c r="K29" s="117" t="s">
        <v>994</v>
      </c>
      <c r="L29" s="120"/>
      <c r="M29" s="120"/>
      <c r="N29" s="120"/>
      <c r="O29" s="120" t="s">
        <v>1306</v>
      </c>
      <c r="P29" s="120" t="s">
        <v>1306</v>
      </c>
      <c r="Q29" s="1912"/>
    </row>
    <row r="30" spans="1:17" ht="25.5">
      <c r="A30" s="117">
        <v>52382</v>
      </c>
      <c r="B30" s="962" t="s">
        <v>8122</v>
      </c>
      <c r="C30" s="962" t="s">
        <v>5240</v>
      </c>
      <c r="D30" s="105" t="s">
        <v>1300</v>
      </c>
      <c r="E30" s="355">
        <v>16.440000000000001</v>
      </c>
      <c r="F30" s="117">
        <v>21.37</v>
      </c>
      <c r="G30" s="120">
        <v>1</v>
      </c>
      <c r="H30" s="120">
        <v>10</v>
      </c>
      <c r="I30" s="117" t="s">
        <v>1710</v>
      </c>
      <c r="J30" s="117"/>
      <c r="K30" s="117" t="s">
        <v>994</v>
      </c>
      <c r="L30" s="120"/>
      <c r="M30" s="120"/>
      <c r="N30" s="120"/>
      <c r="O30" s="120" t="s">
        <v>1306</v>
      </c>
      <c r="P30" s="120" t="s">
        <v>1306</v>
      </c>
      <c r="Q30" s="1912"/>
    </row>
    <row r="31" spans="1:17">
      <c r="A31" s="117">
        <v>52383</v>
      </c>
      <c r="B31" s="117" t="s">
        <v>5241</v>
      </c>
      <c r="C31" s="117" t="s">
        <v>5241</v>
      </c>
      <c r="D31" s="105" t="s">
        <v>1300</v>
      </c>
      <c r="E31" s="355">
        <v>33.22</v>
      </c>
      <c r="F31" s="117">
        <v>43.19</v>
      </c>
      <c r="G31" s="120">
        <v>1</v>
      </c>
      <c r="H31" s="120">
        <v>1</v>
      </c>
      <c r="I31" s="117" t="s">
        <v>1710</v>
      </c>
      <c r="J31" s="117"/>
      <c r="K31" s="117" t="s">
        <v>994</v>
      </c>
      <c r="L31" s="120"/>
      <c r="M31" s="120"/>
      <c r="N31" s="120"/>
      <c r="O31" s="120" t="s">
        <v>1306</v>
      </c>
      <c r="P31" s="120" t="s">
        <v>1306</v>
      </c>
    </row>
    <row r="32" spans="1:17" ht="25.5">
      <c r="A32" s="117">
        <v>52385</v>
      </c>
      <c r="B32" s="117" t="s">
        <v>5243</v>
      </c>
      <c r="C32" s="117" t="s">
        <v>5244</v>
      </c>
      <c r="D32" s="105" t="s">
        <v>1300</v>
      </c>
      <c r="E32" s="355">
        <v>19.38</v>
      </c>
      <c r="F32" s="117">
        <v>25.19</v>
      </c>
      <c r="G32" s="117">
        <v>2</v>
      </c>
      <c r="H32" s="120">
        <v>4</v>
      </c>
      <c r="I32" s="117" t="s">
        <v>1710</v>
      </c>
      <c r="J32" s="117"/>
      <c r="K32" s="117" t="s">
        <v>994</v>
      </c>
      <c r="L32" s="120"/>
      <c r="M32" s="120"/>
      <c r="N32" s="120"/>
      <c r="O32" s="120" t="s">
        <v>1306</v>
      </c>
      <c r="P32" s="120" t="s">
        <v>1306</v>
      </c>
    </row>
    <row r="33" spans="1:17" ht="36.75" customHeight="1">
      <c r="A33" s="117">
        <v>52386</v>
      </c>
      <c r="B33" s="117" t="s">
        <v>5245</v>
      </c>
      <c r="C33" s="117" t="s">
        <v>5245</v>
      </c>
      <c r="D33" s="105" t="s">
        <v>1300</v>
      </c>
      <c r="E33" s="355">
        <v>24.8</v>
      </c>
      <c r="F33" s="117">
        <v>32.24</v>
      </c>
      <c r="G33" s="117">
        <v>2</v>
      </c>
      <c r="H33" s="120">
        <v>4</v>
      </c>
      <c r="I33" s="117" t="s">
        <v>1710</v>
      </c>
      <c r="J33" s="117"/>
      <c r="K33" s="117" t="s">
        <v>994</v>
      </c>
      <c r="L33" s="120"/>
      <c r="M33" s="120"/>
      <c r="N33" s="120"/>
      <c r="O33" s="120" t="s">
        <v>1306</v>
      </c>
      <c r="P33" s="120" t="s">
        <v>1306</v>
      </c>
    </row>
    <row r="34" spans="1:17" ht="38.25">
      <c r="A34" s="117">
        <v>52387</v>
      </c>
      <c r="B34" s="962" t="s">
        <v>8132</v>
      </c>
      <c r="C34" s="962" t="s">
        <v>8133</v>
      </c>
      <c r="D34" s="105" t="s">
        <v>1300</v>
      </c>
      <c r="E34" s="355">
        <v>10.38</v>
      </c>
      <c r="F34" s="117">
        <v>13.49</v>
      </c>
      <c r="G34" s="120">
        <v>1</v>
      </c>
      <c r="H34" s="120">
        <v>1</v>
      </c>
      <c r="I34" s="117" t="s">
        <v>1710</v>
      </c>
      <c r="J34" s="117"/>
      <c r="K34" s="117" t="s">
        <v>994</v>
      </c>
      <c r="L34" s="120"/>
      <c r="M34" s="120"/>
      <c r="N34" s="120"/>
      <c r="O34" s="120" t="s">
        <v>1306</v>
      </c>
      <c r="P34" s="120" t="s">
        <v>1306</v>
      </c>
      <c r="Q34" s="1912"/>
    </row>
    <row r="35" spans="1:17" s="1776" customFormat="1" ht="76.5">
      <c r="A35" s="963">
        <v>52460</v>
      </c>
      <c r="B35" s="963" t="s">
        <v>5269</v>
      </c>
      <c r="C35" s="963" t="s">
        <v>5270</v>
      </c>
      <c r="D35" s="973" t="s">
        <v>1300</v>
      </c>
      <c r="E35" s="991">
        <v>59.3</v>
      </c>
      <c r="F35" s="963">
        <v>77.09</v>
      </c>
      <c r="G35" s="965">
        <v>2</v>
      </c>
      <c r="H35" s="965">
        <v>2</v>
      </c>
      <c r="I35" s="963" t="s">
        <v>1710</v>
      </c>
      <c r="J35" s="963"/>
      <c r="K35" s="963" t="s">
        <v>994</v>
      </c>
      <c r="L35" s="965"/>
      <c r="M35" s="965"/>
      <c r="N35" s="965"/>
      <c r="O35" s="965" t="s">
        <v>1306</v>
      </c>
      <c r="P35" s="965" t="s">
        <v>1306</v>
      </c>
      <c r="Q35" s="130"/>
    </row>
    <row r="36" spans="1:17" s="1776" customFormat="1" ht="25.5">
      <c r="A36" s="963">
        <v>52464</v>
      </c>
      <c r="B36" s="963" t="s">
        <v>5277</v>
      </c>
      <c r="C36" s="963" t="s">
        <v>5277</v>
      </c>
      <c r="D36" s="973" t="s">
        <v>1300</v>
      </c>
      <c r="E36" s="991">
        <v>11.19</v>
      </c>
      <c r="F36" s="963">
        <v>14.55</v>
      </c>
      <c r="G36" s="965">
        <v>1</v>
      </c>
      <c r="H36" s="965">
        <v>1</v>
      </c>
      <c r="I36" s="963" t="s">
        <v>1710</v>
      </c>
      <c r="J36" s="963"/>
      <c r="K36" s="963" t="s">
        <v>994</v>
      </c>
      <c r="L36" s="965"/>
      <c r="M36" s="965"/>
      <c r="N36" s="965"/>
      <c r="O36" s="965" t="s">
        <v>1306</v>
      </c>
      <c r="P36" s="965" t="s">
        <v>1306</v>
      </c>
      <c r="Q36" s="130"/>
    </row>
    <row r="37" spans="1:17" s="1776" customFormat="1" ht="25.5">
      <c r="A37" s="963">
        <v>52465</v>
      </c>
      <c r="B37" s="963" t="s">
        <v>5278</v>
      </c>
      <c r="C37" s="963" t="s">
        <v>5278</v>
      </c>
      <c r="D37" s="973" t="s">
        <v>1300</v>
      </c>
      <c r="E37" s="991">
        <v>20.190000000000001</v>
      </c>
      <c r="F37" s="963">
        <v>26.25</v>
      </c>
      <c r="G37" s="965">
        <v>2</v>
      </c>
      <c r="H37" s="965">
        <v>2</v>
      </c>
      <c r="I37" s="963" t="s">
        <v>1710</v>
      </c>
      <c r="J37" s="963"/>
      <c r="K37" s="963" t="s">
        <v>994</v>
      </c>
      <c r="L37" s="965"/>
      <c r="M37" s="965"/>
      <c r="N37" s="965"/>
      <c r="O37" s="965" t="s">
        <v>1306</v>
      </c>
      <c r="P37" s="965" t="s">
        <v>1306</v>
      </c>
      <c r="Q37" s="130"/>
    </row>
    <row r="38" spans="1:17" ht="127.5">
      <c r="A38" s="117">
        <v>52483</v>
      </c>
      <c r="B38" s="117" t="s">
        <v>29105</v>
      </c>
      <c r="C38" s="117" t="s">
        <v>29107</v>
      </c>
      <c r="D38" s="105" t="s">
        <v>1300</v>
      </c>
      <c r="E38" s="355">
        <v>10.38</v>
      </c>
      <c r="F38" s="117">
        <v>13.49</v>
      </c>
      <c r="G38" s="120">
        <v>1</v>
      </c>
      <c r="H38" s="120">
        <v>1</v>
      </c>
      <c r="I38" s="117" t="s">
        <v>1710</v>
      </c>
      <c r="J38" s="117"/>
      <c r="K38" s="117" t="s">
        <v>994</v>
      </c>
      <c r="L38" s="120"/>
      <c r="M38" s="120"/>
      <c r="N38" s="120"/>
      <c r="O38" s="120" t="s">
        <v>1306</v>
      </c>
      <c r="P38" s="120" t="s">
        <v>1306</v>
      </c>
    </row>
    <row r="39" spans="1:17" ht="114.75">
      <c r="A39" s="117">
        <v>91105</v>
      </c>
      <c r="B39" s="105" t="s">
        <v>5361</v>
      </c>
      <c r="C39" s="105" t="s">
        <v>5362</v>
      </c>
      <c r="D39" s="105" t="s">
        <v>1300</v>
      </c>
      <c r="E39" s="355">
        <v>1.8960000000000001</v>
      </c>
      <c r="F39" s="117">
        <v>2.4700000000000002</v>
      </c>
      <c r="G39" s="117">
        <v>1</v>
      </c>
      <c r="H39" s="117">
        <v>1</v>
      </c>
      <c r="I39" s="117" t="s">
        <v>1710</v>
      </c>
      <c r="J39" s="117"/>
      <c r="K39" s="117" t="s">
        <v>994</v>
      </c>
      <c r="L39" s="120"/>
      <c r="M39" s="120"/>
      <c r="N39" s="120"/>
      <c r="O39" s="120" t="s">
        <v>1306</v>
      </c>
      <c r="P39" s="120" t="s">
        <v>1306</v>
      </c>
    </row>
    <row r="40" spans="1:17" ht="191.25">
      <c r="A40" s="117">
        <v>91106</v>
      </c>
      <c r="B40" s="105" t="s">
        <v>5363</v>
      </c>
      <c r="C40" s="105" t="s">
        <v>5364</v>
      </c>
      <c r="D40" s="105" t="s">
        <v>1300</v>
      </c>
      <c r="E40" s="355">
        <v>4.74</v>
      </c>
      <c r="F40" s="117">
        <v>6.16</v>
      </c>
      <c r="G40" s="117">
        <v>1</v>
      </c>
      <c r="H40" s="117">
        <v>1</v>
      </c>
      <c r="I40" s="117" t="s">
        <v>1710</v>
      </c>
      <c r="J40" s="117"/>
      <c r="K40" s="117" t="s">
        <v>994</v>
      </c>
      <c r="L40" s="120"/>
      <c r="M40" s="120"/>
      <c r="N40" s="120"/>
      <c r="O40" s="120" t="s">
        <v>1306</v>
      </c>
      <c r="P40" s="120" t="s">
        <v>1306</v>
      </c>
    </row>
    <row r="41" spans="1:17" ht="167.25" customHeight="1">
      <c r="A41" s="124">
        <v>93004</v>
      </c>
      <c r="B41" s="963" t="s">
        <v>27780</v>
      </c>
      <c r="C41" s="963" t="s">
        <v>28912</v>
      </c>
      <c r="D41" s="164" t="s">
        <v>1300</v>
      </c>
      <c r="E41" s="243">
        <v>113.82</v>
      </c>
      <c r="F41" s="124">
        <v>147.97</v>
      </c>
      <c r="G41" s="124">
        <v>2</v>
      </c>
      <c r="H41" s="124">
        <v>2</v>
      </c>
      <c r="I41" s="124" t="s">
        <v>1710</v>
      </c>
      <c r="J41" s="124"/>
      <c r="K41" s="124" t="s">
        <v>994</v>
      </c>
      <c r="L41" s="124">
        <v>12</v>
      </c>
      <c r="M41" s="136"/>
      <c r="N41" s="136"/>
      <c r="O41" s="136" t="s">
        <v>1306</v>
      </c>
      <c r="P41" s="136" t="s">
        <v>1306</v>
      </c>
      <c r="Q41" s="130"/>
    </row>
    <row r="42" spans="1:17" ht="168" customHeight="1">
      <c r="A42" s="124">
        <v>93005</v>
      </c>
      <c r="B42" s="963" t="s">
        <v>27781</v>
      </c>
      <c r="C42" s="963" t="s">
        <v>28913</v>
      </c>
      <c r="D42" s="164" t="s">
        <v>1300</v>
      </c>
      <c r="E42" s="243">
        <v>123.1</v>
      </c>
      <c r="F42" s="124">
        <v>160.03</v>
      </c>
      <c r="G42" s="124">
        <v>2</v>
      </c>
      <c r="H42" s="124">
        <v>2</v>
      </c>
      <c r="I42" s="124" t="s">
        <v>1710</v>
      </c>
      <c r="J42" s="124"/>
      <c r="K42" s="124" t="s">
        <v>994</v>
      </c>
      <c r="L42" s="124">
        <v>12</v>
      </c>
      <c r="M42" s="136"/>
      <c r="N42" s="136"/>
      <c r="O42" s="136" t="s">
        <v>1306</v>
      </c>
      <c r="P42" s="136" t="s">
        <v>1306</v>
      </c>
      <c r="Q42" s="130"/>
    </row>
    <row r="43" spans="1:17" ht="132" customHeight="1">
      <c r="A43" s="124">
        <v>93006</v>
      </c>
      <c r="B43" s="963" t="s">
        <v>27782</v>
      </c>
      <c r="C43" s="963" t="s">
        <v>28914</v>
      </c>
      <c r="D43" s="164" t="s">
        <v>1300</v>
      </c>
      <c r="E43" s="243">
        <v>192.22</v>
      </c>
      <c r="F43" s="124">
        <v>249.89</v>
      </c>
      <c r="G43" s="124">
        <v>2</v>
      </c>
      <c r="H43" s="124">
        <v>2</v>
      </c>
      <c r="I43" s="124" t="s">
        <v>1710</v>
      </c>
      <c r="J43" s="124"/>
      <c r="K43" s="124" t="s">
        <v>994</v>
      </c>
      <c r="L43" s="124">
        <v>12</v>
      </c>
      <c r="M43" s="136"/>
      <c r="N43" s="136"/>
      <c r="O43" s="136" t="s">
        <v>1306</v>
      </c>
      <c r="P43" s="136" t="s">
        <v>1306</v>
      </c>
      <c r="Q43" s="130"/>
    </row>
    <row r="44" spans="1:17" ht="142.5" customHeight="1">
      <c r="A44" s="124">
        <v>93007</v>
      </c>
      <c r="B44" s="963" t="s">
        <v>27783</v>
      </c>
      <c r="C44" s="963" t="s">
        <v>28915</v>
      </c>
      <c r="D44" s="164" t="s">
        <v>1300</v>
      </c>
      <c r="E44" s="991">
        <v>257.62</v>
      </c>
      <c r="F44" s="964">
        <v>334.91</v>
      </c>
      <c r="G44" s="124">
        <v>2</v>
      </c>
      <c r="H44" s="124">
        <v>2</v>
      </c>
      <c r="I44" s="124" t="s">
        <v>1710</v>
      </c>
      <c r="J44" s="124"/>
      <c r="K44" s="124" t="s">
        <v>994</v>
      </c>
      <c r="L44" s="124">
        <v>12</v>
      </c>
      <c r="M44" s="136"/>
      <c r="N44" s="136"/>
      <c r="O44" s="136" t="s">
        <v>1306</v>
      </c>
      <c r="P44" s="136" t="s">
        <v>1306</v>
      </c>
      <c r="Q44" s="130"/>
    </row>
    <row r="45" spans="1:17" ht="114.75">
      <c r="A45" s="124">
        <v>93008</v>
      </c>
      <c r="B45" s="963" t="s">
        <v>5375</v>
      </c>
      <c r="C45" s="963" t="s">
        <v>28916</v>
      </c>
      <c r="D45" s="164" t="s">
        <v>1300</v>
      </c>
      <c r="E45" s="991">
        <v>150.6</v>
      </c>
      <c r="F45" s="964">
        <v>195.78</v>
      </c>
      <c r="G45" s="124">
        <v>2</v>
      </c>
      <c r="H45" s="124">
        <v>2</v>
      </c>
      <c r="I45" s="124" t="s">
        <v>1710</v>
      </c>
      <c r="J45" s="124"/>
      <c r="K45" s="124" t="s">
        <v>994</v>
      </c>
      <c r="L45" s="124">
        <v>12</v>
      </c>
      <c r="M45" s="136"/>
      <c r="N45" s="136"/>
      <c r="O45" s="136" t="s">
        <v>1306</v>
      </c>
      <c r="P45" s="136" t="s">
        <v>1306</v>
      </c>
      <c r="Q45" s="130"/>
    </row>
    <row r="46" spans="1:17" ht="38.25">
      <c r="A46" s="117">
        <v>93010</v>
      </c>
      <c r="B46" s="117" t="s">
        <v>5377</v>
      </c>
      <c r="C46" s="117" t="s">
        <v>5378</v>
      </c>
      <c r="D46" s="105" t="s">
        <v>1300</v>
      </c>
      <c r="E46" s="355">
        <v>91.7</v>
      </c>
      <c r="F46" s="117">
        <v>119.21</v>
      </c>
      <c r="G46" s="117">
        <v>1</v>
      </c>
      <c r="H46" s="117">
        <v>1</v>
      </c>
      <c r="I46" s="117" t="s">
        <v>1710</v>
      </c>
      <c r="J46" s="117"/>
      <c r="K46" s="117" t="s">
        <v>994</v>
      </c>
      <c r="L46" s="117"/>
      <c r="M46" s="120"/>
      <c r="N46" s="120"/>
      <c r="O46" s="120" t="s">
        <v>1306</v>
      </c>
      <c r="P46" s="120" t="s">
        <v>1306</v>
      </c>
    </row>
    <row r="47" spans="1:17" ht="25.5">
      <c r="A47" s="117">
        <v>93012</v>
      </c>
      <c r="B47" s="117" t="s">
        <v>5380</v>
      </c>
      <c r="C47" s="117" t="s">
        <v>5381</v>
      </c>
      <c r="D47" s="105" t="s">
        <v>1300</v>
      </c>
      <c r="E47" s="355">
        <v>5.32</v>
      </c>
      <c r="F47" s="117">
        <v>6.92</v>
      </c>
      <c r="G47" s="117">
        <v>2</v>
      </c>
      <c r="H47" s="117">
        <v>2</v>
      </c>
      <c r="I47" s="117" t="s">
        <v>1710</v>
      </c>
      <c r="J47" s="117"/>
      <c r="K47" s="117" t="s">
        <v>994</v>
      </c>
      <c r="L47" s="120"/>
      <c r="M47" s="120"/>
      <c r="N47" s="120"/>
      <c r="O47" s="120" t="s">
        <v>1306</v>
      </c>
      <c r="P47" s="120" t="s">
        <v>1306</v>
      </c>
    </row>
    <row r="48" spans="1:17" ht="25.5">
      <c r="A48" s="117">
        <v>93013</v>
      </c>
      <c r="B48" s="117" t="s">
        <v>5382</v>
      </c>
      <c r="C48" s="117" t="s">
        <v>5383</v>
      </c>
      <c r="D48" s="105" t="s">
        <v>1300</v>
      </c>
      <c r="E48" s="355">
        <v>11.22</v>
      </c>
      <c r="F48" s="117">
        <v>14.59</v>
      </c>
      <c r="G48" s="117">
        <v>2</v>
      </c>
      <c r="H48" s="117">
        <v>2</v>
      </c>
      <c r="I48" s="117" t="s">
        <v>1710</v>
      </c>
      <c r="J48" s="117"/>
      <c r="K48" s="117" t="s">
        <v>994</v>
      </c>
      <c r="L48" s="120"/>
      <c r="M48" s="120"/>
      <c r="N48" s="120"/>
      <c r="O48" s="120" t="s">
        <v>1306</v>
      </c>
      <c r="P48" s="120" t="s">
        <v>1306</v>
      </c>
    </row>
    <row r="49" spans="1:17" ht="25.5">
      <c r="A49" s="117">
        <v>93014</v>
      </c>
      <c r="B49" s="117" t="s">
        <v>5384</v>
      </c>
      <c r="C49" s="117" t="s">
        <v>5385</v>
      </c>
      <c r="D49" s="105" t="s">
        <v>1300</v>
      </c>
      <c r="E49" s="355">
        <v>23.08</v>
      </c>
      <c r="F49" s="117">
        <v>30</v>
      </c>
      <c r="G49" s="117">
        <v>2</v>
      </c>
      <c r="H49" s="117">
        <v>2</v>
      </c>
      <c r="I49" s="117" t="s">
        <v>1710</v>
      </c>
      <c r="J49" s="117"/>
      <c r="K49" s="117" t="s">
        <v>994</v>
      </c>
      <c r="L49" s="120"/>
      <c r="M49" s="120"/>
      <c r="N49" s="120"/>
      <c r="O49" s="120" t="s">
        <v>1306</v>
      </c>
      <c r="P49" s="120" t="s">
        <v>1306</v>
      </c>
    </row>
    <row r="50" spans="1:17" ht="25.5">
      <c r="A50" s="124">
        <v>93015</v>
      </c>
      <c r="B50" s="963" t="s">
        <v>27784</v>
      </c>
      <c r="C50" s="963" t="s">
        <v>27785</v>
      </c>
      <c r="D50" s="164" t="s">
        <v>1300</v>
      </c>
      <c r="E50" s="243">
        <v>6</v>
      </c>
      <c r="F50" s="124">
        <v>7.8</v>
      </c>
      <c r="G50" s="124">
        <v>2</v>
      </c>
      <c r="H50" s="136">
        <v>15</v>
      </c>
      <c r="I50" s="124" t="s">
        <v>1710</v>
      </c>
      <c r="J50" s="124"/>
      <c r="K50" s="124" t="s">
        <v>994</v>
      </c>
      <c r="L50" s="124">
        <v>12</v>
      </c>
      <c r="M50" s="136"/>
      <c r="N50" s="136"/>
      <c r="O50" s="136" t="s">
        <v>1306</v>
      </c>
      <c r="P50" s="136" t="s">
        <v>1306</v>
      </c>
      <c r="Q50" s="130"/>
    </row>
    <row r="51" spans="1:17" ht="25.5">
      <c r="A51" s="117">
        <v>93080</v>
      </c>
      <c r="B51" s="1088" t="s">
        <v>29140</v>
      </c>
      <c r="C51" s="117" t="s">
        <v>5386</v>
      </c>
      <c r="D51" s="105" t="s">
        <v>1300</v>
      </c>
      <c r="E51" s="1272">
        <v>14.04</v>
      </c>
      <c r="F51" s="1225">
        <v>18.25</v>
      </c>
      <c r="G51" s="117">
        <v>2</v>
      </c>
      <c r="H51" s="120">
        <v>2</v>
      </c>
      <c r="I51" s="117" t="s">
        <v>1710</v>
      </c>
      <c r="J51" s="117"/>
      <c r="K51" s="117" t="s">
        <v>994</v>
      </c>
      <c r="L51" s="120"/>
      <c r="M51" s="120"/>
      <c r="N51" s="120"/>
      <c r="O51" s="120" t="s">
        <v>1306</v>
      </c>
      <c r="P51" s="120" t="s">
        <v>1306</v>
      </c>
      <c r="Q51" s="130"/>
    </row>
    <row r="52" spans="1:17" ht="25.5">
      <c r="A52" s="117">
        <v>93081</v>
      </c>
      <c r="B52" s="117" t="s">
        <v>29148</v>
      </c>
      <c r="C52" s="117" t="s">
        <v>5387</v>
      </c>
      <c r="D52" s="105" t="s">
        <v>1300</v>
      </c>
      <c r="E52" s="1272">
        <v>19.61</v>
      </c>
      <c r="F52" s="1225">
        <v>25.49</v>
      </c>
      <c r="G52" s="117">
        <v>2</v>
      </c>
      <c r="H52" s="117">
        <v>2</v>
      </c>
      <c r="I52" s="117" t="s">
        <v>1710</v>
      </c>
      <c r="J52" s="117"/>
      <c r="K52" s="117" t="s">
        <v>994</v>
      </c>
      <c r="L52" s="120"/>
      <c r="M52" s="120"/>
      <c r="N52" s="120"/>
      <c r="O52" s="120" t="s">
        <v>1306</v>
      </c>
      <c r="P52" s="120" t="s">
        <v>1306</v>
      </c>
      <c r="Q52" s="130"/>
    </row>
    <row r="53" spans="1:17" ht="25.5">
      <c r="A53" s="117">
        <v>93091</v>
      </c>
      <c r="B53" s="117" t="s">
        <v>5388</v>
      </c>
      <c r="C53" s="117" t="s">
        <v>5389</v>
      </c>
      <c r="D53" s="105" t="s">
        <v>1300</v>
      </c>
      <c r="E53" s="355">
        <v>3.48</v>
      </c>
      <c r="F53" s="117">
        <v>4.5199999999999996</v>
      </c>
      <c r="G53" s="117">
        <v>2</v>
      </c>
      <c r="H53" s="120">
        <v>2</v>
      </c>
      <c r="I53" s="117" t="s">
        <v>1710</v>
      </c>
      <c r="J53" s="117"/>
      <c r="K53" s="117" t="s">
        <v>994</v>
      </c>
      <c r="L53" s="120"/>
      <c r="M53" s="120"/>
      <c r="N53" s="120"/>
      <c r="O53" s="120" t="s">
        <v>1306</v>
      </c>
      <c r="P53" s="120" t="s">
        <v>1306</v>
      </c>
    </row>
    <row r="54" spans="1:17" ht="25.5">
      <c r="A54" s="117">
        <v>93092</v>
      </c>
      <c r="B54" s="117" t="s">
        <v>5390</v>
      </c>
      <c r="C54" s="117" t="s">
        <v>5391</v>
      </c>
      <c r="D54" s="105" t="s">
        <v>1300</v>
      </c>
      <c r="E54" s="355">
        <v>3.48</v>
      </c>
      <c r="F54" s="117">
        <v>4.5199999999999996</v>
      </c>
      <c r="G54" s="117">
        <v>2</v>
      </c>
      <c r="H54" s="117">
        <v>2</v>
      </c>
      <c r="I54" s="117" t="s">
        <v>1710</v>
      </c>
      <c r="J54" s="117"/>
      <c r="K54" s="117" t="s">
        <v>994</v>
      </c>
      <c r="L54" s="120"/>
      <c r="M54" s="120"/>
      <c r="N54" s="120"/>
      <c r="O54" s="120" t="s">
        <v>1306</v>
      </c>
      <c r="P54" s="120" t="s">
        <v>1306</v>
      </c>
    </row>
    <row r="55" spans="1:17" ht="25.5">
      <c r="A55" s="117">
        <v>97401</v>
      </c>
      <c r="B55" s="105" t="s">
        <v>5395</v>
      </c>
      <c r="C55" s="117" t="s">
        <v>5396</v>
      </c>
      <c r="D55" s="105" t="s">
        <v>1300</v>
      </c>
      <c r="E55" s="355">
        <v>4</v>
      </c>
      <c r="F55" s="117">
        <v>5.2</v>
      </c>
      <c r="G55" s="117">
        <v>1</v>
      </c>
      <c r="H55" s="117">
        <v>1</v>
      </c>
      <c r="I55" s="117" t="s">
        <v>1903</v>
      </c>
      <c r="J55" s="117">
        <v>3</v>
      </c>
      <c r="K55" s="117" t="s">
        <v>994</v>
      </c>
      <c r="L55" s="120"/>
      <c r="M55" s="120"/>
      <c r="N55" s="120"/>
      <c r="O55" s="120" t="s">
        <v>1306</v>
      </c>
      <c r="P55" s="120" t="s">
        <v>1306</v>
      </c>
    </row>
    <row r="56" spans="1:17">
      <c r="E56" s="347"/>
      <c r="J56" s="130"/>
    </row>
    <row r="57" spans="1:17">
      <c r="E57" s="347"/>
      <c r="J57" s="130"/>
    </row>
    <row r="58" spans="1:17">
      <c r="A58" s="2011" t="s">
        <v>5397</v>
      </c>
      <c r="B58" s="2012"/>
      <c r="C58" s="2012"/>
      <c r="D58" s="2012"/>
      <c r="E58" s="2012"/>
      <c r="F58" s="2012"/>
      <c r="G58" s="2012"/>
      <c r="H58" s="2012"/>
      <c r="I58" s="2012"/>
      <c r="J58" s="2012"/>
      <c r="K58" s="2012"/>
      <c r="L58" s="2012"/>
    </row>
  </sheetData>
  <mergeCells count="2">
    <mergeCell ref="A1:N1"/>
    <mergeCell ref="A58:L58"/>
  </mergeCell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15A6A-2298-4B52-A091-9F91DAB49849}">
  <dimension ref="A1:Q207"/>
  <sheetViews>
    <sheetView zoomScale="90" zoomScaleNormal="90" workbookViewId="0">
      <pane ySplit="15" topLeftCell="A201" activePane="bottomLeft" state="frozen"/>
      <selection pane="bottomLeft" activeCell="A149" sqref="A149"/>
    </sheetView>
  </sheetViews>
  <sheetFormatPr defaultColWidth="9.140625" defaultRowHeight="12.75"/>
  <cols>
    <col min="1" max="1" width="9.140625" style="114"/>
    <col min="2" max="2" width="31.85546875" style="114" customWidth="1"/>
    <col min="3" max="3" width="55.140625" style="114" customWidth="1"/>
    <col min="4" max="4" width="9.140625" style="300"/>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1980" t="s">
        <v>11447</v>
      </c>
      <c r="B1" s="1980"/>
      <c r="C1" s="1980"/>
      <c r="D1" s="1980"/>
      <c r="E1" s="1980"/>
      <c r="F1" s="1980"/>
      <c r="G1" s="1980"/>
      <c r="H1" s="1980"/>
      <c r="I1" s="1980"/>
      <c r="J1" s="1980"/>
      <c r="K1" s="1980"/>
      <c r="L1" s="1980"/>
      <c r="M1" s="1980"/>
      <c r="N1" s="1980"/>
      <c r="O1" s="346"/>
      <c r="P1" s="346"/>
    </row>
    <row r="2" spans="1:16" ht="18" customHeight="1">
      <c r="E2" s="347"/>
      <c r="J2" s="130"/>
    </row>
    <row r="3" spans="1:16">
      <c r="A3" s="114" t="s">
        <v>1314</v>
      </c>
      <c r="B3" s="114" t="s">
        <v>1305</v>
      </c>
      <c r="E3" s="347"/>
      <c r="J3" s="130"/>
      <c r="L3" s="115"/>
    </row>
    <row r="4" spans="1:16">
      <c r="A4" s="114" t="s">
        <v>1316</v>
      </c>
      <c r="J4" s="130"/>
      <c r="L4" s="115"/>
      <c r="M4" s="115"/>
    </row>
    <row r="5" spans="1:16">
      <c r="L5" s="115"/>
      <c r="M5" s="115"/>
      <c r="N5" s="130"/>
    </row>
    <row r="6" spans="1:16">
      <c r="A6" s="114" t="s">
        <v>2234</v>
      </c>
      <c r="K6" s="115"/>
      <c r="L6" s="115"/>
      <c r="M6" s="115"/>
    </row>
    <row r="7" spans="1:16">
      <c r="A7" s="170">
        <v>2</v>
      </c>
      <c r="B7" s="114" t="s">
        <v>2235</v>
      </c>
      <c r="K7" s="115"/>
      <c r="L7" s="115"/>
      <c r="M7" s="115"/>
    </row>
    <row r="8" spans="1:16">
      <c r="A8" s="170">
        <v>3</v>
      </c>
      <c r="B8" s="114" t="s">
        <v>4012</v>
      </c>
      <c r="K8" s="115"/>
      <c r="L8" s="115"/>
      <c r="M8" s="115"/>
    </row>
    <row r="9" spans="1:16">
      <c r="A9" s="114" t="s">
        <v>1709</v>
      </c>
      <c r="K9" s="115"/>
      <c r="L9" s="115"/>
      <c r="M9" s="115"/>
    </row>
    <row r="10" spans="1:16">
      <c r="A10" s="170" t="s">
        <v>785</v>
      </c>
      <c r="B10" s="114" t="s">
        <v>1268</v>
      </c>
      <c r="K10" s="115"/>
      <c r="L10" s="115"/>
      <c r="M10" s="115"/>
    </row>
    <row r="11" spans="1:16">
      <c r="A11" s="170" t="s">
        <v>2236</v>
      </c>
      <c r="B11" s="114" t="s">
        <v>2237</v>
      </c>
      <c r="K11" s="115"/>
      <c r="L11" s="115"/>
      <c r="M11" s="115"/>
    </row>
    <row r="12" spans="1:16">
      <c r="A12" s="170" t="s">
        <v>1903</v>
      </c>
      <c r="B12" s="114" t="s">
        <v>5035</v>
      </c>
      <c r="K12" s="115"/>
      <c r="L12" s="115"/>
      <c r="M12" s="115"/>
    </row>
    <row r="13" spans="1:16">
      <c r="A13" s="170" t="s">
        <v>1710</v>
      </c>
      <c r="B13" s="114" t="s">
        <v>1711</v>
      </c>
      <c r="K13" s="115"/>
      <c r="L13" s="115"/>
      <c r="M13" s="115"/>
    </row>
    <row r="14" spans="1:16">
      <c r="I14" s="115"/>
      <c r="J14" s="115"/>
      <c r="K14" s="115"/>
      <c r="L14" s="170"/>
    </row>
    <row r="15" spans="1:16" ht="76.5">
      <c r="A15" s="116" t="s">
        <v>814</v>
      </c>
      <c r="B15" s="116" t="s">
        <v>815</v>
      </c>
      <c r="C15" s="116" t="s">
        <v>975</v>
      </c>
      <c r="D15" s="144" t="s">
        <v>976</v>
      </c>
      <c r="E15" s="348" t="s">
        <v>977</v>
      </c>
      <c r="F15" s="116" t="s">
        <v>5036</v>
      </c>
      <c r="G15" s="174" t="s">
        <v>978</v>
      </c>
      <c r="H15" s="144" t="s">
        <v>979</v>
      </c>
      <c r="I15" s="116" t="s">
        <v>1713</v>
      </c>
      <c r="J15" s="116" t="s">
        <v>2176</v>
      </c>
      <c r="K15" s="116" t="s">
        <v>982</v>
      </c>
      <c r="L15" s="116" t="s">
        <v>2242</v>
      </c>
      <c r="M15" s="116" t="s">
        <v>983</v>
      </c>
      <c r="N15" s="116" t="s">
        <v>984</v>
      </c>
      <c r="O15" s="116" t="s">
        <v>985</v>
      </c>
      <c r="P15" s="116" t="s">
        <v>986</v>
      </c>
    </row>
    <row r="16" spans="1:16" s="121" customFormat="1">
      <c r="A16" s="349" t="s">
        <v>4019</v>
      </c>
      <c r="B16" s="350" t="s">
        <v>5037</v>
      </c>
      <c r="C16" s="350" t="s">
        <v>5038</v>
      </c>
      <c r="D16" s="430" t="s">
        <v>1300</v>
      </c>
      <c r="E16" s="427" t="s">
        <v>4107</v>
      </c>
      <c r="F16" s="396">
        <v>1.35</v>
      </c>
      <c r="G16" s="124">
        <v>1</v>
      </c>
      <c r="H16" s="124">
        <v>1</v>
      </c>
      <c r="I16" s="1719" t="s">
        <v>785</v>
      </c>
      <c r="J16" s="124"/>
      <c r="K16" s="176"/>
      <c r="L16" s="428"/>
      <c r="M16" s="428"/>
      <c r="N16" s="428"/>
      <c r="O16" s="430" t="s">
        <v>1306</v>
      </c>
      <c r="P16" s="430" t="s">
        <v>1306</v>
      </c>
    </row>
    <row r="17" spans="1:17" ht="93.75" customHeight="1">
      <c r="A17" s="332" t="s">
        <v>5039</v>
      </c>
      <c r="B17" s="963" t="s">
        <v>28908</v>
      </c>
      <c r="C17" s="963" t="s">
        <v>28909</v>
      </c>
      <c r="D17" s="164" t="s">
        <v>1300</v>
      </c>
      <c r="E17" s="243">
        <v>1.58</v>
      </c>
      <c r="F17" s="124">
        <v>2.0499999999999998</v>
      </c>
      <c r="G17" s="124">
        <v>1</v>
      </c>
      <c r="H17" s="124">
        <v>1</v>
      </c>
      <c r="I17" s="124" t="s">
        <v>785</v>
      </c>
      <c r="J17" s="124"/>
      <c r="K17" s="124" t="s">
        <v>994</v>
      </c>
      <c r="L17" s="136"/>
      <c r="M17" s="136"/>
      <c r="N17" s="136"/>
      <c r="O17" s="136" t="s">
        <v>1306</v>
      </c>
      <c r="P17" s="136" t="s">
        <v>1306</v>
      </c>
      <c r="Q17" s="1034"/>
    </row>
    <row r="18" spans="1:17" s="1718" customFormat="1" ht="104.25" customHeight="1">
      <c r="A18" s="1165" t="s">
        <v>28269</v>
      </c>
      <c r="B18" s="963" t="s">
        <v>28270</v>
      </c>
      <c r="C18" s="963" t="s">
        <v>28271</v>
      </c>
      <c r="D18" s="973" t="s">
        <v>1300</v>
      </c>
      <c r="E18" s="991">
        <v>2.5299999999999998</v>
      </c>
      <c r="F18" s="963">
        <v>3.29</v>
      </c>
      <c r="G18" s="963">
        <v>1</v>
      </c>
      <c r="H18" s="963">
        <v>1</v>
      </c>
      <c r="I18" s="963" t="s">
        <v>785</v>
      </c>
      <c r="J18" s="963"/>
      <c r="K18" s="963" t="s">
        <v>994</v>
      </c>
      <c r="L18" s="965"/>
      <c r="M18" s="965"/>
      <c r="N18" s="965"/>
      <c r="O18" s="965" t="s">
        <v>1306</v>
      </c>
      <c r="P18" s="965" t="s">
        <v>1306</v>
      </c>
      <c r="Q18" s="1034"/>
    </row>
    <row r="19" spans="1:17" ht="89.25">
      <c r="A19" s="345" t="s">
        <v>4027</v>
      </c>
      <c r="B19" s="164" t="s">
        <v>4028</v>
      </c>
      <c r="C19" s="124" t="s">
        <v>5040</v>
      </c>
      <c r="D19" s="164" t="s">
        <v>1300</v>
      </c>
      <c r="E19" s="243">
        <v>2.08</v>
      </c>
      <c r="F19" s="124">
        <v>2.7</v>
      </c>
      <c r="G19" s="124">
        <v>1</v>
      </c>
      <c r="H19" s="124">
        <v>1</v>
      </c>
      <c r="I19" s="124" t="s">
        <v>785</v>
      </c>
      <c r="J19" s="124">
        <v>2</v>
      </c>
      <c r="K19" s="124" t="s">
        <v>994</v>
      </c>
      <c r="L19" s="136"/>
      <c r="M19" s="136"/>
      <c r="N19" s="136"/>
      <c r="O19" s="136" t="s">
        <v>1306</v>
      </c>
      <c r="P19" s="136" t="s">
        <v>1306</v>
      </c>
    </row>
    <row r="20" spans="1:17" s="121" customFormat="1" ht="25.5">
      <c r="A20" s="332" t="s">
        <v>4032</v>
      </c>
      <c r="B20" s="164" t="s">
        <v>5041</v>
      </c>
      <c r="C20" s="164" t="s">
        <v>5042</v>
      </c>
      <c r="D20" s="165" t="s">
        <v>1300</v>
      </c>
      <c r="E20" s="243" t="s">
        <v>5043</v>
      </c>
      <c r="F20" s="365">
        <v>3.15</v>
      </c>
      <c r="G20" s="124">
        <v>1</v>
      </c>
      <c r="H20" s="124">
        <v>1</v>
      </c>
      <c r="I20" s="1720" t="s">
        <v>785</v>
      </c>
      <c r="J20" s="124">
        <v>2</v>
      </c>
      <c r="K20" s="164" t="s">
        <v>994</v>
      </c>
      <c r="L20" s="203"/>
      <c r="M20" s="203">
        <v>0</v>
      </c>
      <c r="N20" s="203">
        <v>14</v>
      </c>
      <c r="O20" s="165" t="s">
        <v>1306</v>
      </c>
      <c r="P20" s="165" t="s">
        <v>1306</v>
      </c>
    </row>
    <row r="21" spans="1:17" ht="228" customHeight="1">
      <c r="A21" s="332" t="s">
        <v>5044</v>
      </c>
      <c r="B21" s="963" t="s">
        <v>28910</v>
      </c>
      <c r="C21" s="963" t="s">
        <v>29608</v>
      </c>
      <c r="D21" s="164" t="s">
        <v>1300</v>
      </c>
      <c r="E21" s="243">
        <v>3.79</v>
      </c>
      <c r="F21" s="124">
        <v>4.93</v>
      </c>
      <c r="G21" s="124">
        <v>1</v>
      </c>
      <c r="H21" s="124">
        <v>1</v>
      </c>
      <c r="I21" s="124" t="s">
        <v>785</v>
      </c>
      <c r="J21" s="124"/>
      <c r="K21" s="124" t="s">
        <v>994</v>
      </c>
      <c r="L21" s="136"/>
      <c r="M21" s="136"/>
      <c r="N21" s="136"/>
      <c r="O21" s="136" t="s">
        <v>1306</v>
      </c>
      <c r="P21" s="136" t="s">
        <v>1306</v>
      </c>
      <c r="Q21" s="130"/>
    </row>
    <row r="22" spans="1:17" ht="78" customHeight="1">
      <c r="A22" s="332" t="s">
        <v>5048</v>
      </c>
      <c r="B22" s="124" t="s">
        <v>5049</v>
      </c>
      <c r="C22" s="963" t="s">
        <v>29610</v>
      </c>
      <c r="D22" s="164" t="s">
        <v>1300</v>
      </c>
      <c r="E22" s="243">
        <v>5.19</v>
      </c>
      <c r="F22" s="124">
        <v>6.75</v>
      </c>
      <c r="G22" s="124">
        <v>1</v>
      </c>
      <c r="H22" s="124">
        <v>1</v>
      </c>
      <c r="I22" s="124" t="s">
        <v>785</v>
      </c>
      <c r="J22" s="124"/>
      <c r="K22" s="124" t="s">
        <v>994</v>
      </c>
      <c r="L22" s="136"/>
      <c r="M22" s="136"/>
      <c r="N22" s="136"/>
      <c r="O22" s="136" t="s">
        <v>1306</v>
      </c>
      <c r="P22" s="136" t="s">
        <v>1306</v>
      </c>
      <c r="Q22" s="130"/>
    </row>
    <row r="23" spans="1:17" s="1059" customFormat="1" ht="140.25">
      <c r="A23" s="1165" t="s">
        <v>23695</v>
      </c>
      <c r="B23" s="963" t="s">
        <v>23696</v>
      </c>
      <c r="C23" s="963" t="s">
        <v>23697</v>
      </c>
      <c r="D23" s="973" t="s">
        <v>1300</v>
      </c>
      <c r="E23" s="991">
        <v>3.16</v>
      </c>
      <c r="F23" s="963">
        <v>4.1100000000000003</v>
      </c>
      <c r="G23" s="963">
        <v>1</v>
      </c>
      <c r="H23" s="963">
        <v>1</v>
      </c>
      <c r="I23" s="963" t="s">
        <v>785</v>
      </c>
      <c r="J23" s="963"/>
      <c r="K23" s="963" t="s">
        <v>994</v>
      </c>
      <c r="L23" s="965"/>
      <c r="M23" s="965"/>
      <c r="N23" s="965"/>
      <c r="O23" s="965" t="s">
        <v>1306</v>
      </c>
      <c r="P23" s="965" t="s">
        <v>1306</v>
      </c>
      <c r="Q23" s="130"/>
    </row>
    <row r="24" spans="1:17" s="121" customFormat="1" ht="25.5">
      <c r="A24" s="262" t="s">
        <v>5050</v>
      </c>
      <c r="B24" s="105" t="s">
        <v>5051</v>
      </c>
      <c r="C24" s="105" t="s">
        <v>5052</v>
      </c>
      <c r="D24" s="357" t="s">
        <v>1300</v>
      </c>
      <c r="E24" s="355" t="s">
        <v>4144</v>
      </c>
      <c r="F24" s="358">
        <v>3.6</v>
      </c>
      <c r="G24" s="117">
        <v>1</v>
      </c>
      <c r="H24" s="117">
        <v>1</v>
      </c>
      <c r="I24" s="359" t="s">
        <v>785</v>
      </c>
      <c r="J24" s="117">
        <v>2</v>
      </c>
      <c r="K24" s="105" t="s">
        <v>994</v>
      </c>
      <c r="L24" s="157"/>
      <c r="M24" s="157"/>
      <c r="N24" s="357"/>
      <c r="O24" s="357" t="s">
        <v>1306</v>
      </c>
      <c r="P24" s="357" t="s">
        <v>1306</v>
      </c>
    </row>
    <row r="25" spans="1:17" ht="25.5">
      <c r="A25" s="117">
        <v>11604</v>
      </c>
      <c r="B25" s="117" t="s">
        <v>5056</v>
      </c>
      <c r="C25" s="117" t="s">
        <v>5057</v>
      </c>
      <c r="D25" s="105" t="s">
        <v>1300</v>
      </c>
      <c r="E25" s="355">
        <v>3.46</v>
      </c>
      <c r="F25" s="117">
        <v>4.5</v>
      </c>
      <c r="G25" s="117">
        <v>1</v>
      </c>
      <c r="H25" s="117">
        <v>1</v>
      </c>
      <c r="I25" s="117" t="s">
        <v>2236</v>
      </c>
      <c r="J25" s="117"/>
      <c r="K25" s="117" t="s">
        <v>994</v>
      </c>
      <c r="L25" s="120"/>
      <c r="M25" s="120"/>
      <c r="N25" s="120"/>
      <c r="O25" s="120" t="s">
        <v>1306</v>
      </c>
      <c r="P25" s="120" t="s">
        <v>1306</v>
      </c>
    </row>
    <row r="26" spans="1:17" ht="102">
      <c r="A26" s="145">
        <v>13020</v>
      </c>
      <c r="B26" s="962" t="s">
        <v>6816</v>
      </c>
      <c r="C26" s="164" t="s">
        <v>5058</v>
      </c>
      <c r="D26" s="350" t="s">
        <v>1300</v>
      </c>
      <c r="E26" s="352">
        <v>15.02</v>
      </c>
      <c r="F26" s="145">
        <v>19.53</v>
      </c>
      <c r="G26" s="146">
        <v>1</v>
      </c>
      <c r="H26" s="146">
        <v>1</v>
      </c>
      <c r="I26" s="145" t="s">
        <v>1710</v>
      </c>
      <c r="J26" s="145"/>
      <c r="K26" s="145" t="s">
        <v>994</v>
      </c>
      <c r="L26" s="146"/>
      <c r="M26" s="146"/>
      <c r="N26" s="146"/>
      <c r="O26" s="146" t="s">
        <v>1306</v>
      </c>
      <c r="P26" s="146" t="s">
        <v>1306</v>
      </c>
      <c r="Q26" s="1912"/>
    </row>
    <row r="27" spans="1:17" ht="140.25">
      <c r="A27" s="145">
        <v>13021</v>
      </c>
      <c r="B27" s="962" t="s">
        <v>6820</v>
      </c>
      <c r="C27" s="164" t="s">
        <v>5059</v>
      </c>
      <c r="D27" s="350" t="s">
        <v>1300</v>
      </c>
      <c r="E27" s="352">
        <v>10.38</v>
      </c>
      <c r="F27" s="145">
        <v>13.49</v>
      </c>
      <c r="G27" s="145">
        <v>2</v>
      </c>
      <c r="H27" s="146">
        <v>3</v>
      </c>
      <c r="I27" s="145" t="s">
        <v>1710</v>
      </c>
      <c r="J27" s="145"/>
      <c r="K27" s="145" t="s">
        <v>994</v>
      </c>
      <c r="L27" s="146"/>
      <c r="M27" s="146"/>
      <c r="N27" s="146"/>
      <c r="O27" s="146" t="s">
        <v>1306</v>
      </c>
      <c r="P27" s="146" t="s">
        <v>1306</v>
      </c>
      <c r="Q27" s="1912"/>
    </row>
    <row r="28" spans="1:17" ht="76.5">
      <c r="A28" s="117">
        <v>13022</v>
      </c>
      <c r="B28" s="962" t="s">
        <v>29748</v>
      </c>
      <c r="C28" s="962" t="s">
        <v>29147</v>
      </c>
      <c r="D28" s="105" t="s">
        <v>1300</v>
      </c>
      <c r="E28" s="355">
        <v>53.46</v>
      </c>
      <c r="F28" s="117">
        <v>69.5</v>
      </c>
      <c r="G28" s="117">
        <v>1</v>
      </c>
      <c r="H28" s="117">
        <v>1</v>
      </c>
      <c r="I28" s="117" t="s">
        <v>1710</v>
      </c>
      <c r="J28" s="117"/>
      <c r="K28" s="117" t="s">
        <v>994</v>
      </c>
      <c r="L28" s="120"/>
      <c r="M28" s="120"/>
      <c r="N28" s="120"/>
      <c r="O28" s="120" t="s">
        <v>1306</v>
      </c>
      <c r="P28" s="120" t="s">
        <v>1306</v>
      </c>
      <c r="Q28" s="1912"/>
    </row>
    <row r="29" spans="1:17" ht="38.25">
      <c r="A29" s="117">
        <v>13090</v>
      </c>
      <c r="B29" s="117" t="s">
        <v>5060</v>
      </c>
      <c r="C29" s="117" t="s">
        <v>5061</v>
      </c>
      <c r="D29" s="105" t="s">
        <v>1300</v>
      </c>
      <c r="E29" s="355">
        <v>3.16</v>
      </c>
      <c r="F29" s="117">
        <v>4.1100000000000003</v>
      </c>
      <c r="G29" s="117">
        <v>1</v>
      </c>
      <c r="H29" s="117">
        <v>1</v>
      </c>
      <c r="I29" s="117" t="s">
        <v>1710</v>
      </c>
      <c r="J29" s="117"/>
      <c r="K29" s="117" t="s">
        <v>994</v>
      </c>
      <c r="L29" s="120"/>
      <c r="M29" s="120"/>
      <c r="N29" s="120"/>
      <c r="O29" s="120" t="s">
        <v>1306</v>
      </c>
      <c r="P29" s="120" t="s">
        <v>1306</v>
      </c>
    </row>
    <row r="30" spans="1:17" s="1251" customFormat="1" ht="25.5">
      <c r="A30" s="963">
        <v>31013</v>
      </c>
      <c r="B30" s="963" t="s">
        <v>24194</v>
      </c>
      <c r="C30" s="963" t="s">
        <v>24195</v>
      </c>
      <c r="D30" s="973" t="s">
        <v>1300</v>
      </c>
      <c r="E30" s="991">
        <v>3</v>
      </c>
      <c r="F30" s="963">
        <v>3.9</v>
      </c>
      <c r="G30" s="963">
        <v>2</v>
      </c>
      <c r="H30" s="970">
        <v>10</v>
      </c>
      <c r="I30" s="963" t="s">
        <v>1710</v>
      </c>
      <c r="J30" s="963"/>
      <c r="K30" s="963" t="s">
        <v>994</v>
      </c>
      <c r="L30" s="968"/>
      <c r="M30" s="968"/>
      <c r="N30" s="968"/>
      <c r="O30" s="968" t="s">
        <v>24233</v>
      </c>
      <c r="P30" s="968" t="s">
        <v>24233</v>
      </c>
      <c r="Q30" s="130"/>
    </row>
    <row r="31" spans="1:17" s="1251" customFormat="1" ht="51">
      <c r="A31" s="963">
        <v>31014</v>
      </c>
      <c r="B31" s="963" t="s">
        <v>24196</v>
      </c>
      <c r="C31" s="963" t="s">
        <v>24197</v>
      </c>
      <c r="D31" s="973" t="s">
        <v>1300</v>
      </c>
      <c r="E31" s="991">
        <v>1</v>
      </c>
      <c r="F31" s="963">
        <v>1.3</v>
      </c>
      <c r="G31" s="963">
        <v>2</v>
      </c>
      <c r="H31" s="970">
        <v>10</v>
      </c>
      <c r="I31" s="963" t="s">
        <v>1710</v>
      </c>
      <c r="J31" s="963"/>
      <c r="K31" s="963" t="s">
        <v>994</v>
      </c>
      <c r="L31" s="968"/>
      <c r="M31" s="968"/>
      <c r="N31" s="968"/>
      <c r="O31" s="968" t="s">
        <v>1306</v>
      </c>
      <c r="P31" s="968" t="s">
        <v>1306</v>
      </c>
      <c r="Q31" s="130"/>
    </row>
    <row r="32" spans="1:17" s="1251" customFormat="1" ht="51">
      <c r="A32" s="963">
        <v>31015</v>
      </c>
      <c r="B32" s="963" t="s">
        <v>24198</v>
      </c>
      <c r="C32" s="963" t="s">
        <v>24199</v>
      </c>
      <c r="D32" s="973" t="s">
        <v>1300</v>
      </c>
      <c r="E32" s="991">
        <v>3.3</v>
      </c>
      <c r="F32" s="963">
        <v>4.29</v>
      </c>
      <c r="G32" s="963">
        <v>2</v>
      </c>
      <c r="H32" s="970">
        <v>22</v>
      </c>
      <c r="I32" s="963" t="s">
        <v>1710</v>
      </c>
      <c r="J32" s="963"/>
      <c r="K32" s="963" t="s">
        <v>994</v>
      </c>
      <c r="L32" s="968"/>
      <c r="M32" s="968"/>
      <c r="N32" s="968"/>
      <c r="O32" s="968" t="s">
        <v>24233</v>
      </c>
      <c r="P32" s="968" t="s">
        <v>24233</v>
      </c>
      <c r="Q32" s="130"/>
    </row>
    <row r="33" spans="1:17" s="1251" customFormat="1" ht="51">
      <c r="A33" s="963">
        <v>31016</v>
      </c>
      <c r="B33" s="963" t="s">
        <v>24200</v>
      </c>
      <c r="C33" s="963" t="s">
        <v>24201</v>
      </c>
      <c r="D33" s="973" t="s">
        <v>1300</v>
      </c>
      <c r="E33" s="991">
        <v>1</v>
      </c>
      <c r="F33" s="963">
        <v>1.3</v>
      </c>
      <c r="G33" s="963">
        <v>2</v>
      </c>
      <c r="H33" s="970">
        <v>22</v>
      </c>
      <c r="I33" s="963" t="s">
        <v>1710</v>
      </c>
      <c r="J33" s="963"/>
      <c r="K33" s="963" t="s">
        <v>994</v>
      </c>
      <c r="L33" s="968"/>
      <c r="M33" s="968"/>
      <c r="N33" s="968"/>
      <c r="O33" s="968" t="s">
        <v>1306</v>
      </c>
      <c r="P33" s="968" t="s">
        <v>1306</v>
      </c>
      <c r="Q33" s="130"/>
    </row>
    <row r="34" spans="1:17" s="1251" customFormat="1" ht="63.75">
      <c r="A34" s="963">
        <v>31062</v>
      </c>
      <c r="B34" s="963" t="s">
        <v>24202</v>
      </c>
      <c r="C34" s="963" t="s">
        <v>24203</v>
      </c>
      <c r="D34" s="973" t="s">
        <v>1300</v>
      </c>
      <c r="E34" s="991">
        <v>5.3</v>
      </c>
      <c r="F34" s="963">
        <v>6.89</v>
      </c>
      <c r="G34" s="968">
        <v>1</v>
      </c>
      <c r="H34" s="968">
        <v>1</v>
      </c>
      <c r="I34" s="963" t="s">
        <v>1710</v>
      </c>
      <c r="J34" s="963"/>
      <c r="K34" s="963" t="s">
        <v>994</v>
      </c>
      <c r="L34" s="968"/>
      <c r="M34" s="968"/>
      <c r="N34" s="968"/>
      <c r="O34" s="968" t="s">
        <v>24233</v>
      </c>
      <c r="P34" s="968" t="s">
        <v>24233</v>
      </c>
      <c r="Q34" s="130"/>
    </row>
    <row r="35" spans="1:17" s="1251" customFormat="1" ht="51">
      <c r="A35" s="963">
        <v>31063</v>
      </c>
      <c r="B35" s="963" t="s">
        <v>24205</v>
      </c>
      <c r="C35" s="963" t="s">
        <v>24206</v>
      </c>
      <c r="D35" s="973" t="s">
        <v>1300</v>
      </c>
      <c r="E35" s="991">
        <v>1.4</v>
      </c>
      <c r="F35" s="963">
        <v>1.82</v>
      </c>
      <c r="G35" s="968">
        <v>1</v>
      </c>
      <c r="H35" s="968">
        <v>1</v>
      </c>
      <c r="I35" s="963" t="s">
        <v>1710</v>
      </c>
      <c r="J35" s="963"/>
      <c r="K35" s="963" t="s">
        <v>994</v>
      </c>
      <c r="L35" s="968"/>
      <c r="M35" s="968"/>
      <c r="N35" s="968"/>
      <c r="O35" s="968" t="s">
        <v>1306</v>
      </c>
      <c r="P35" s="968" t="s">
        <v>1306</v>
      </c>
      <c r="Q35" s="130"/>
    </row>
    <row r="36" spans="1:17" s="121" customFormat="1" ht="76.5">
      <c r="A36" s="161">
        <v>41691</v>
      </c>
      <c r="B36" s="105" t="s">
        <v>5065</v>
      </c>
      <c r="C36" s="105" t="s">
        <v>5066</v>
      </c>
      <c r="D36" s="357" t="s">
        <v>1300</v>
      </c>
      <c r="E36" s="161" t="s">
        <v>5067</v>
      </c>
      <c r="F36" s="157">
        <v>2.0499999999999998</v>
      </c>
      <c r="G36" s="117">
        <v>1</v>
      </c>
      <c r="H36" s="117">
        <v>1</v>
      </c>
      <c r="I36" s="157" t="s">
        <v>1710</v>
      </c>
      <c r="J36" s="117">
        <v>3</v>
      </c>
      <c r="K36" s="105" t="s">
        <v>994</v>
      </c>
      <c r="L36" s="157"/>
      <c r="M36" s="157"/>
      <c r="N36" s="157"/>
      <c r="O36" s="357" t="s">
        <v>1306</v>
      </c>
      <c r="P36" s="357" t="s">
        <v>1306</v>
      </c>
    </row>
    <row r="37" spans="1:17" ht="38.25">
      <c r="A37" s="117">
        <v>45201</v>
      </c>
      <c r="B37" s="117" t="s">
        <v>5068</v>
      </c>
      <c r="C37" s="117" t="s">
        <v>5069</v>
      </c>
      <c r="D37" s="105" t="s">
        <v>1300</v>
      </c>
      <c r="E37" s="355">
        <v>3.16</v>
      </c>
      <c r="F37" s="117">
        <v>4.1100000000000003</v>
      </c>
      <c r="G37" s="117">
        <v>2</v>
      </c>
      <c r="H37" s="120">
        <v>2</v>
      </c>
      <c r="I37" s="117" t="s">
        <v>1710</v>
      </c>
      <c r="J37" s="117"/>
      <c r="K37" s="117" t="s">
        <v>994</v>
      </c>
      <c r="L37" s="120"/>
      <c r="M37" s="120">
        <v>0</v>
      </c>
      <c r="N37" s="120">
        <v>26</v>
      </c>
      <c r="O37" s="120" t="s">
        <v>1306</v>
      </c>
      <c r="P37" s="120" t="s">
        <v>1306</v>
      </c>
    </row>
    <row r="38" spans="1:17" s="1059" customFormat="1" ht="63.75">
      <c r="A38" s="963">
        <v>45202</v>
      </c>
      <c r="B38" s="963" t="s">
        <v>23698</v>
      </c>
      <c r="C38" s="963" t="s">
        <v>23699</v>
      </c>
      <c r="D38" s="973" t="s">
        <v>1300</v>
      </c>
      <c r="E38" s="991">
        <v>4.74</v>
      </c>
      <c r="F38" s="963">
        <v>6.16</v>
      </c>
      <c r="G38" s="963">
        <v>2</v>
      </c>
      <c r="H38" s="965">
        <v>2</v>
      </c>
      <c r="I38" s="963" t="s">
        <v>1710</v>
      </c>
      <c r="J38" s="963"/>
      <c r="K38" s="963" t="s">
        <v>994</v>
      </c>
      <c r="L38" s="965"/>
      <c r="M38" s="965"/>
      <c r="N38" s="965"/>
      <c r="O38" s="965" t="s">
        <v>1306</v>
      </c>
      <c r="P38" s="965" t="s">
        <v>1306</v>
      </c>
      <c r="Q38" s="130"/>
    </row>
    <row r="39" spans="1:17" ht="25.5">
      <c r="A39" s="117">
        <v>45210</v>
      </c>
      <c r="B39" s="117" t="s">
        <v>5070</v>
      </c>
      <c r="C39" s="117" t="s">
        <v>5071</v>
      </c>
      <c r="D39" s="105" t="s">
        <v>1300</v>
      </c>
      <c r="E39" s="355">
        <v>2.21</v>
      </c>
      <c r="F39" s="117">
        <v>2.87</v>
      </c>
      <c r="G39" s="117">
        <v>2</v>
      </c>
      <c r="H39" s="120">
        <v>2</v>
      </c>
      <c r="I39" s="117" t="s">
        <v>1710</v>
      </c>
      <c r="J39" s="117"/>
      <c r="K39" s="117" t="s">
        <v>994</v>
      </c>
      <c r="L39" s="120"/>
      <c r="M39" s="120">
        <v>0</v>
      </c>
      <c r="N39" s="120">
        <v>26</v>
      </c>
      <c r="O39" s="120" t="s">
        <v>1306</v>
      </c>
      <c r="P39" s="120" t="s">
        <v>1306</v>
      </c>
      <c r="Q39" s="195"/>
    </row>
    <row r="40" spans="1:17" ht="63.75">
      <c r="A40" s="117">
        <v>45220</v>
      </c>
      <c r="B40" s="117" t="s">
        <v>5072</v>
      </c>
      <c r="C40" s="962" t="s">
        <v>29076</v>
      </c>
      <c r="D40" s="105" t="s">
        <v>1300</v>
      </c>
      <c r="E40" s="355">
        <v>1.58</v>
      </c>
      <c r="F40" s="117">
        <v>2.0499999999999998</v>
      </c>
      <c r="G40" s="117">
        <v>2</v>
      </c>
      <c r="H40" s="120">
        <v>32</v>
      </c>
      <c r="I40" s="117" t="s">
        <v>1710</v>
      </c>
      <c r="J40" s="117"/>
      <c r="K40" s="117" t="s">
        <v>994</v>
      </c>
      <c r="L40" s="120"/>
      <c r="M40" s="120"/>
      <c r="N40" s="120"/>
      <c r="O40" s="120" t="s">
        <v>1306</v>
      </c>
      <c r="P40" s="120" t="s">
        <v>1306</v>
      </c>
      <c r="Q40" s="1912"/>
    </row>
    <row r="41" spans="1:17" ht="49.5" customHeight="1">
      <c r="A41" s="117">
        <v>45221</v>
      </c>
      <c r="B41" s="117" t="s">
        <v>11448</v>
      </c>
      <c r="C41" s="117" t="s">
        <v>5074</v>
      </c>
      <c r="D41" s="105" t="s">
        <v>1300</v>
      </c>
      <c r="E41" s="355">
        <v>0.63</v>
      </c>
      <c r="F41" s="117">
        <v>0.82</v>
      </c>
      <c r="G41" s="120">
        <v>1</v>
      </c>
      <c r="H41" s="120">
        <v>32</v>
      </c>
      <c r="I41" s="117" t="s">
        <v>1710</v>
      </c>
      <c r="J41" s="117"/>
      <c r="K41" s="117" t="s">
        <v>994</v>
      </c>
      <c r="L41" s="120"/>
      <c r="M41" s="120"/>
      <c r="N41" s="120"/>
      <c r="O41" s="120" t="s">
        <v>1306</v>
      </c>
      <c r="P41" s="120" t="s">
        <v>1306</v>
      </c>
    </row>
    <row r="42" spans="1:17" ht="25.5">
      <c r="A42" s="117">
        <v>45222</v>
      </c>
      <c r="B42" s="117" t="s">
        <v>5075</v>
      </c>
      <c r="C42" s="117" t="s">
        <v>5075</v>
      </c>
      <c r="D42" s="105" t="s">
        <v>1300</v>
      </c>
      <c r="E42" s="355">
        <v>4.74</v>
      </c>
      <c r="F42" s="117">
        <v>6.16</v>
      </c>
      <c r="G42" s="117">
        <v>2</v>
      </c>
      <c r="H42" s="117">
        <v>2</v>
      </c>
      <c r="I42" s="117" t="s">
        <v>1710</v>
      </c>
      <c r="J42" s="117"/>
      <c r="K42" s="117" t="s">
        <v>994</v>
      </c>
      <c r="L42" s="120"/>
      <c r="M42" s="120"/>
      <c r="N42" s="120"/>
      <c r="O42" s="120" t="s">
        <v>1306</v>
      </c>
      <c r="P42" s="120" t="s">
        <v>1306</v>
      </c>
    </row>
    <row r="43" spans="1:17">
      <c r="A43" s="117">
        <v>45223</v>
      </c>
      <c r="B43" s="117" t="s">
        <v>5076</v>
      </c>
      <c r="C43" s="117" t="s">
        <v>5076</v>
      </c>
      <c r="D43" s="105" t="s">
        <v>1300</v>
      </c>
      <c r="E43" s="355">
        <v>2.77</v>
      </c>
      <c r="F43" s="117">
        <v>3.6</v>
      </c>
      <c r="G43" s="120">
        <v>1</v>
      </c>
      <c r="H43" s="120">
        <v>4</v>
      </c>
      <c r="I43" s="117" t="s">
        <v>1710</v>
      </c>
      <c r="J43" s="117"/>
      <c r="K43" s="117" t="s">
        <v>994</v>
      </c>
      <c r="L43" s="120"/>
      <c r="M43" s="120"/>
      <c r="N43" s="120"/>
      <c r="O43" s="120" t="s">
        <v>1306</v>
      </c>
      <c r="P43" s="120" t="s">
        <v>1306</v>
      </c>
    </row>
    <row r="44" spans="1:17" ht="25.5">
      <c r="A44" s="117">
        <v>45224</v>
      </c>
      <c r="B44" s="117" t="s">
        <v>5077</v>
      </c>
      <c r="C44" s="117" t="s">
        <v>5077</v>
      </c>
      <c r="D44" s="105" t="s">
        <v>1300</v>
      </c>
      <c r="E44" s="355">
        <v>3.16</v>
      </c>
      <c r="F44" s="117">
        <v>4.1100000000000003</v>
      </c>
      <c r="G44" s="120">
        <v>1</v>
      </c>
      <c r="H44" s="120">
        <v>4</v>
      </c>
      <c r="I44" s="117" t="s">
        <v>1710</v>
      </c>
      <c r="J44" s="117"/>
      <c r="K44" s="117" t="s">
        <v>994</v>
      </c>
      <c r="L44" s="120"/>
      <c r="M44" s="120"/>
      <c r="N44" s="120"/>
      <c r="O44" s="120" t="s">
        <v>1306</v>
      </c>
      <c r="P44" s="120" t="s">
        <v>1306</v>
      </c>
    </row>
    <row r="45" spans="1:17" s="1723" customFormat="1" ht="166.5" customHeight="1">
      <c r="A45" s="963">
        <v>45225</v>
      </c>
      <c r="B45" s="963" t="s">
        <v>28273</v>
      </c>
      <c r="C45" s="963" t="s">
        <v>28274</v>
      </c>
      <c r="D45" s="973" t="s">
        <v>1300</v>
      </c>
      <c r="E45" s="991">
        <v>9.48</v>
      </c>
      <c r="F45" s="963">
        <v>12.32</v>
      </c>
      <c r="G45" s="965">
        <v>1</v>
      </c>
      <c r="H45" s="965">
        <v>1</v>
      </c>
      <c r="I45" s="963" t="s">
        <v>1710</v>
      </c>
      <c r="J45" s="963"/>
      <c r="K45" s="963" t="s">
        <v>994</v>
      </c>
      <c r="L45" s="965"/>
      <c r="M45" s="965"/>
      <c r="N45" s="965"/>
      <c r="O45" s="965" t="s">
        <v>1306</v>
      </c>
      <c r="P45" s="965" t="s">
        <v>1306</v>
      </c>
      <c r="Q45" s="130"/>
    </row>
    <row r="46" spans="1:17" s="1723" customFormat="1" ht="165" customHeight="1">
      <c r="A46" s="963">
        <v>45226</v>
      </c>
      <c r="B46" s="963" t="s">
        <v>28275</v>
      </c>
      <c r="C46" s="963" t="s">
        <v>28276</v>
      </c>
      <c r="D46" s="973" t="s">
        <v>1300</v>
      </c>
      <c r="E46" s="991">
        <v>12.64</v>
      </c>
      <c r="F46" s="963">
        <v>16.43</v>
      </c>
      <c r="G46" s="965">
        <v>1</v>
      </c>
      <c r="H46" s="965">
        <v>1</v>
      </c>
      <c r="I46" s="963" t="s">
        <v>1710</v>
      </c>
      <c r="J46" s="963"/>
      <c r="K46" s="963" t="s">
        <v>994</v>
      </c>
      <c r="L46" s="965"/>
      <c r="M46" s="965"/>
      <c r="N46" s="965"/>
      <c r="O46" s="965" t="s">
        <v>1306</v>
      </c>
      <c r="P46" s="965" t="s">
        <v>1306</v>
      </c>
      <c r="Q46" s="130"/>
    </row>
    <row r="47" spans="1:17" s="1723" customFormat="1" ht="129.75" customHeight="1">
      <c r="A47" s="963">
        <v>45227</v>
      </c>
      <c r="B47" s="963" t="s">
        <v>28277</v>
      </c>
      <c r="C47" s="963" t="s">
        <v>28278</v>
      </c>
      <c r="D47" s="973" t="s">
        <v>1300</v>
      </c>
      <c r="E47" s="991">
        <v>3.16</v>
      </c>
      <c r="F47" s="963">
        <v>4.1100000000000003</v>
      </c>
      <c r="G47" s="965">
        <v>1</v>
      </c>
      <c r="H47" s="965">
        <v>1</v>
      </c>
      <c r="I47" s="963" t="s">
        <v>1710</v>
      </c>
      <c r="J47" s="963"/>
      <c r="K47" s="963" t="s">
        <v>994</v>
      </c>
      <c r="L47" s="965"/>
      <c r="M47" s="965"/>
      <c r="N47" s="965"/>
      <c r="O47" s="965" t="s">
        <v>1306</v>
      </c>
      <c r="P47" s="965" t="s">
        <v>1306</v>
      </c>
      <c r="Q47" s="130"/>
    </row>
    <row r="48" spans="1:17" s="1723" customFormat="1" ht="117" customHeight="1">
      <c r="A48" s="963">
        <v>45228</v>
      </c>
      <c r="B48" s="963" t="s">
        <v>28279</v>
      </c>
      <c r="C48" s="963" t="s">
        <v>28280</v>
      </c>
      <c r="D48" s="973" t="s">
        <v>1300</v>
      </c>
      <c r="E48" s="991">
        <v>6.32</v>
      </c>
      <c r="F48" s="963">
        <v>8.2200000000000006</v>
      </c>
      <c r="G48" s="965">
        <v>1</v>
      </c>
      <c r="H48" s="965">
        <v>1</v>
      </c>
      <c r="I48" s="963" t="s">
        <v>1710</v>
      </c>
      <c r="J48" s="963"/>
      <c r="K48" s="963" t="s">
        <v>994</v>
      </c>
      <c r="L48" s="965"/>
      <c r="M48" s="965"/>
      <c r="N48" s="965"/>
      <c r="O48" s="965" t="s">
        <v>1306</v>
      </c>
      <c r="P48" s="965" t="s">
        <v>1306</v>
      </c>
      <c r="Q48" s="130"/>
    </row>
    <row r="49" spans="1:17" s="1723" customFormat="1" ht="154.5" customHeight="1">
      <c r="A49" s="963">
        <v>45229</v>
      </c>
      <c r="B49" s="963" t="s">
        <v>28281</v>
      </c>
      <c r="C49" s="963" t="s">
        <v>28298</v>
      </c>
      <c r="D49" s="973" t="s">
        <v>1300</v>
      </c>
      <c r="E49" s="991">
        <v>7.9</v>
      </c>
      <c r="F49" s="963">
        <v>10.27</v>
      </c>
      <c r="G49" s="965">
        <v>1</v>
      </c>
      <c r="H49" s="965">
        <v>1</v>
      </c>
      <c r="I49" s="963" t="s">
        <v>1710</v>
      </c>
      <c r="J49" s="963"/>
      <c r="K49" s="963" t="s">
        <v>994</v>
      </c>
      <c r="L49" s="965"/>
      <c r="M49" s="965"/>
      <c r="N49" s="965"/>
      <c r="O49" s="965" t="s">
        <v>1306</v>
      </c>
      <c r="P49" s="965" t="s">
        <v>1306</v>
      </c>
      <c r="Q49" s="130"/>
    </row>
    <row r="50" spans="1:17" s="1723" customFormat="1" ht="153">
      <c r="A50" s="963">
        <v>45230</v>
      </c>
      <c r="B50" s="963" t="s">
        <v>28282</v>
      </c>
      <c r="C50" s="963" t="s">
        <v>28299</v>
      </c>
      <c r="D50" s="973" t="s">
        <v>1300</v>
      </c>
      <c r="E50" s="991">
        <v>22.12</v>
      </c>
      <c r="F50" s="963">
        <v>28.76</v>
      </c>
      <c r="G50" s="965">
        <v>1</v>
      </c>
      <c r="H50" s="965">
        <v>1</v>
      </c>
      <c r="I50" s="963" t="s">
        <v>1710</v>
      </c>
      <c r="J50" s="963"/>
      <c r="K50" s="963" t="s">
        <v>994</v>
      </c>
      <c r="L50" s="965"/>
      <c r="M50" s="965"/>
      <c r="N50" s="965"/>
      <c r="O50" s="965" t="s">
        <v>1306</v>
      </c>
      <c r="P50" s="965" t="s">
        <v>1306</v>
      </c>
      <c r="Q50" s="130"/>
    </row>
    <row r="51" spans="1:17" s="1723" customFormat="1" ht="153">
      <c r="A51" s="963">
        <v>45231</v>
      </c>
      <c r="B51" s="963" t="s">
        <v>28283</v>
      </c>
      <c r="C51" s="963" t="s">
        <v>28300</v>
      </c>
      <c r="D51" s="973" t="s">
        <v>1300</v>
      </c>
      <c r="E51" s="991">
        <v>37.92</v>
      </c>
      <c r="F51" s="963">
        <v>49.3</v>
      </c>
      <c r="G51" s="965">
        <v>1</v>
      </c>
      <c r="H51" s="965">
        <v>1</v>
      </c>
      <c r="I51" s="963" t="s">
        <v>1710</v>
      </c>
      <c r="J51" s="963"/>
      <c r="K51" s="963" t="s">
        <v>994</v>
      </c>
      <c r="L51" s="965"/>
      <c r="M51" s="965"/>
      <c r="N51" s="965"/>
      <c r="O51" s="965" t="s">
        <v>1306</v>
      </c>
      <c r="P51" s="965" t="s">
        <v>1306</v>
      </c>
      <c r="Q51" s="130"/>
    </row>
    <row r="52" spans="1:17" s="1723" customFormat="1" ht="242.25">
      <c r="A52" s="963">
        <v>45232</v>
      </c>
      <c r="B52" s="963" t="s">
        <v>28284</v>
      </c>
      <c r="C52" s="963" t="s">
        <v>28285</v>
      </c>
      <c r="D52" s="973" t="s">
        <v>1300</v>
      </c>
      <c r="E52" s="991">
        <v>6.32</v>
      </c>
      <c r="F52" s="963">
        <v>8.2200000000000006</v>
      </c>
      <c r="G52" s="965">
        <v>1</v>
      </c>
      <c r="H52" s="965">
        <v>1</v>
      </c>
      <c r="I52" s="963" t="s">
        <v>1710</v>
      </c>
      <c r="J52" s="963"/>
      <c r="K52" s="963" t="s">
        <v>994</v>
      </c>
      <c r="L52" s="965"/>
      <c r="M52" s="965"/>
      <c r="N52" s="965"/>
      <c r="O52" s="965" t="s">
        <v>1306</v>
      </c>
      <c r="P52" s="965" t="s">
        <v>1306</v>
      </c>
      <c r="Q52" s="130"/>
    </row>
    <row r="53" spans="1:17" s="1723" customFormat="1" ht="251.25" customHeight="1">
      <c r="A53" s="963">
        <v>45233</v>
      </c>
      <c r="B53" s="963" t="s">
        <v>28286</v>
      </c>
      <c r="C53" s="963" t="s">
        <v>28287</v>
      </c>
      <c r="D53" s="973" t="s">
        <v>1300</v>
      </c>
      <c r="E53" s="991">
        <v>7.9</v>
      </c>
      <c r="F53" s="963">
        <v>10.27</v>
      </c>
      <c r="G53" s="965">
        <v>1</v>
      </c>
      <c r="H53" s="965">
        <v>1</v>
      </c>
      <c r="I53" s="963" t="s">
        <v>1710</v>
      </c>
      <c r="J53" s="963"/>
      <c r="K53" s="963" t="s">
        <v>994</v>
      </c>
      <c r="L53" s="965"/>
      <c r="M53" s="965"/>
      <c r="N53" s="965"/>
      <c r="O53" s="965" t="s">
        <v>1306</v>
      </c>
      <c r="P53" s="965" t="s">
        <v>1306</v>
      </c>
      <c r="Q53" s="130"/>
    </row>
    <row r="54" spans="1:17" ht="25.5">
      <c r="A54" s="117">
        <v>45292</v>
      </c>
      <c r="B54" s="117" t="s">
        <v>5081</v>
      </c>
      <c r="C54" s="117" t="s">
        <v>5082</v>
      </c>
      <c r="D54" s="105" t="s">
        <v>1300</v>
      </c>
      <c r="E54" s="355">
        <v>32.340000000000003</v>
      </c>
      <c r="F54" s="117">
        <v>42.04</v>
      </c>
      <c r="G54" s="117">
        <v>2</v>
      </c>
      <c r="H54" s="120">
        <v>4</v>
      </c>
      <c r="I54" s="117" t="s">
        <v>1710</v>
      </c>
      <c r="J54" s="117"/>
      <c r="K54" s="117" t="s">
        <v>994</v>
      </c>
      <c r="L54" s="120"/>
      <c r="M54" s="120"/>
      <c r="N54" s="120"/>
      <c r="O54" s="120" t="s">
        <v>1306</v>
      </c>
      <c r="P54" s="120" t="s">
        <v>1306</v>
      </c>
    </row>
    <row r="55" spans="1:17" ht="63.75">
      <c r="A55" s="117">
        <v>45310</v>
      </c>
      <c r="B55" s="117" t="s">
        <v>5088</v>
      </c>
      <c r="C55" s="117" t="s">
        <v>5089</v>
      </c>
      <c r="D55" s="105" t="s">
        <v>1300</v>
      </c>
      <c r="E55" s="355">
        <v>0.35</v>
      </c>
      <c r="F55" s="117">
        <v>0.46</v>
      </c>
      <c r="G55" s="117">
        <v>1</v>
      </c>
      <c r="H55" s="117">
        <v>1</v>
      </c>
      <c r="I55" s="117" t="s">
        <v>1710</v>
      </c>
      <c r="J55" s="117"/>
      <c r="K55" s="117" t="s">
        <v>994</v>
      </c>
      <c r="L55" s="120"/>
      <c r="M55" s="120">
        <v>0</v>
      </c>
      <c r="N55" s="157">
        <v>14</v>
      </c>
      <c r="O55" s="120" t="s">
        <v>1306</v>
      </c>
      <c r="P55" s="120" t="s">
        <v>1306</v>
      </c>
    </row>
    <row r="56" spans="1:17" ht="38.25">
      <c r="A56" s="117">
        <v>45315</v>
      </c>
      <c r="B56" s="117" t="s">
        <v>5090</v>
      </c>
      <c r="C56" s="117" t="s">
        <v>5091</v>
      </c>
      <c r="D56" s="105" t="s">
        <v>1300</v>
      </c>
      <c r="E56" s="355">
        <v>0.46</v>
      </c>
      <c r="F56" s="117">
        <v>0.6</v>
      </c>
      <c r="G56" s="117">
        <v>1</v>
      </c>
      <c r="H56" s="117">
        <v>1</v>
      </c>
      <c r="I56" s="117" t="s">
        <v>1710</v>
      </c>
      <c r="J56" s="117"/>
      <c r="K56" s="117" t="s">
        <v>994</v>
      </c>
      <c r="L56" s="120"/>
      <c r="M56" s="120">
        <v>0</v>
      </c>
      <c r="N56" s="157">
        <v>14</v>
      </c>
      <c r="O56" s="120" t="s">
        <v>1306</v>
      </c>
      <c r="P56" s="120" t="s">
        <v>1306</v>
      </c>
    </row>
    <row r="57" spans="1:17" ht="51">
      <c r="A57" s="117">
        <v>45320</v>
      </c>
      <c r="B57" s="117" t="s">
        <v>5092</v>
      </c>
      <c r="C57" s="117" t="s">
        <v>5093</v>
      </c>
      <c r="D57" s="105" t="s">
        <v>1300</v>
      </c>
      <c r="E57" s="355">
        <v>18.96</v>
      </c>
      <c r="F57" s="117">
        <v>24.65</v>
      </c>
      <c r="G57" s="120">
        <v>1</v>
      </c>
      <c r="H57" s="120">
        <v>1</v>
      </c>
      <c r="I57" s="117" t="s">
        <v>1710</v>
      </c>
      <c r="J57" s="117"/>
      <c r="K57" s="117" t="s">
        <v>994</v>
      </c>
      <c r="L57" s="120"/>
      <c r="M57" s="120"/>
      <c r="N57" s="120"/>
      <c r="O57" s="120" t="s">
        <v>1306</v>
      </c>
      <c r="P57" s="120" t="s">
        <v>1306</v>
      </c>
    </row>
    <row r="58" spans="1:17" s="1059" customFormat="1" ht="63.75">
      <c r="A58" s="963">
        <v>45321</v>
      </c>
      <c r="B58" s="963" t="s">
        <v>23700</v>
      </c>
      <c r="C58" s="963" t="s">
        <v>23701</v>
      </c>
      <c r="D58" s="973" t="s">
        <v>1300</v>
      </c>
      <c r="E58" s="991">
        <v>9.48</v>
      </c>
      <c r="F58" s="963">
        <v>12.32</v>
      </c>
      <c r="G58" s="965">
        <v>2</v>
      </c>
      <c r="H58" s="965">
        <v>2</v>
      </c>
      <c r="I58" s="963" t="s">
        <v>1710</v>
      </c>
      <c r="J58" s="963"/>
      <c r="K58" s="963" t="s">
        <v>994</v>
      </c>
      <c r="L58" s="965"/>
      <c r="M58" s="965"/>
      <c r="N58" s="965"/>
      <c r="O58" s="965" t="s">
        <v>1306</v>
      </c>
      <c r="P58" s="965" t="s">
        <v>1306</v>
      </c>
      <c r="Q58" s="130"/>
    </row>
    <row r="59" spans="1:17" ht="25.5">
      <c r="A59" s="117">
        <v>45390</v>
      </c>
      <c r="B59" s="117" t="s">
        <v>5094</v>
      </c>
      <c r="C59" s="117" t="s">
        <v>5095</v>
      </c>
      <c r="D59" s="105" t="s">
        <v>1300</v>
      </c>
      <c r="E59" s="355">
        <v>6.32</v>
      </c>
      <c r="F59" s="117">
        <v>8.2200000000000006</v>
      </c>
      <c r="G59" s="120">
        <v>1</v>
      </c>
      <c r="H59" s="120">
        <v>12</v>
      </c>
      <c r="I59" s="117" t="s">
        <v>1710</v>
      </c>
      <c r="J59" s="117"/>
      <c r="K59" s="117" t="s">
        <v>994</v>
      </c>
      <c r="L59" s="120"/>
      <c r="M59" s="1226">
        <v>0</v>
      </c>
      <c r="N59" s="1226">
        <v>18</v>
      </c>
      <c r="O59" s="120" t="s">
        <v>1306</v>
      </c>
      <c r="P59" s="120" t="s">
        <v>1306</v>
      </c>
      <c r="Q59" s="130"/>
    </row>
    <row r="60" spans="1:17" ht="25.5">
      <c r="A60" s="117">
        <v>45391</v>
      </c>
      <c r="B60" s="117" t="s">
        <v>5096</v>
      </c>
      <c r="C60" s="117" t="s">
        <v>5097</v>
      </c>
      <c r="D60" s="105" t="s">
        <v>1300</v>
      </c>
      <c r="E60" s="355">
        <v>6.32</v>
      </c>
      <c r="F60" s="117">
        <v>8.2200000000000006</v>
      </c>
      <c r="G60" s="120">
        <v>1</v>
      </c>
      <c r="H60" s="120">
        <v>12</v>
      </c>
      <c r="I60" s="117" t="s">
        <v>1710</v>
      </c>
      <c r="J60" s="117"/>
      <c r="K60" s="117" t="s">
        <v>994</v>
      </c>
      <c r="L60" s="120"/>
      <c r="M60" s="120"/>
      <c r="N60" s="120"/>
      <c r="O60" s="120" t="s">
        <v>1306</v>
      </c>
      <c r="P60" s="120" t="s">
        <v>1306</v>
      </c>
    </row>
    <row r="61" spans="1:17">
      <c r="A61" s="117">
        <v>45394</v>
      </c>
      <c r="B61" s="117" t="s">
        <v>5098</v>
      </c>
      <c r="C61" s="117" t="s">
        <v>5098</v>
      </c>
      <c r="D61" s="105" t="s">
        <v>1300</v>
      </c>
      <c r="E61" s="355">
        <v>1.58</v>
      </c>
      <c r="F61" s="117">
        <v>2.0499999999999998</v>
      </c>
      <c r="G61" s="120">
        <v>1</v>
      </c>
      <c r="H61" s="120">
        <v>32</v>
      </c>
      <c r="I61" s="117" t="s">
        <v>1710</v>
      </c>
      <c r="J61" s="117"/>
      <c r="K61" s="117" t="s">
        <v>994</v>
      </c>
      <c r="L61" s="120"/>
      <c r="M61" s="120"/>
      <c r="N61" s="120"/>
      <c r="O61" s="120" t="s">
        <v>1306</v>
      </c>
      <c r="P61" s="120" t="s">
        <v>1306</v>
      </c>
    </row>
    <row r="62" spans="1:17" ht="63.75">
      <c r="A62" s="117">
        <v>46926</v>
      </c>
      <c r="B62" s="117" t="s">
        <v>5099</v>
      </c>
      <c r="C62" s="117" t="s">
        <v>5100</v>
      </c>
      <c r="D62" s="105" t="s">
        <v>1300</v>
      </c>
      <c r="E62" s="355">
        <v>0.75</v>
      </c>
      <c r="F62" s="117">
        <v>0.98</v>
      </c>
      <c r="G62" s="117">
        <v>1</v>
      </c>
      <c r="H62" s="117">
        <v>1</v>
      </c>
      <c r="I62" s="117" t="s">
        <v>1710</v>
      </c>
      <c r="J62" s="117"/>
      <c r="K62" s="117" t="s">
        <v>994</v>
      </c>
      <c r="L62" s="120"/>
      <c r="M62" s="120"/>
      <c r="N62" s="120"/>
      <c r="O62" s="120" t="s">
        <v>1306</v>
      </c>
      <c r="P62" s="120" t="s">
        <v>1306</v>
      </c>
    </row>
    <row r="63" spans="1:17" ht="51">
      <c r="A63" s="117">
        <v>46950</v>
      </c>
      <c r="B63" s="117" t="s">
        <v>5101</v>
      </c>
      <c r="C63" s="117" t="s">
        <v>5102</v>
      </c>
      <c r="D63" s="105" t="s">
        <v>1300</v>
      </c>
      <c r="E63" s="355">
        <v>1.5</v>
      </c>
      <c r="F63" s="117">
        <v>1.95</v>
      </c>
      <c r="G63" s="117">
        <v>1</v>
      </c>
      <c r="H63" s="117">
        <v>1</v>
      </c>
      <c r="I63" s="117" t="s">
        <v>1710</v>
      </c>
      <c r="J63" s="117"/>
      <c r="K63" s="117" t="s">
        <v>994</v>
      </c>
      <c r="L63" s="120"/>
      <c r="M63" s="120"/>
      <c r="N63" s="120"/>
      <c r="O63" s="120" t="s">
        <v>1306</v>
      </c>
      <c r="P63" s="120" t="s">
        <v>1306</v>
      </c>
    </row>
    <row r="64" spans="1:17" ht="63.75">
      <c r="A64" s="117">
        <v>47201</v>
      </c>
      <c r="B64" s="124" t="s">
        <v>5103</v>
      </c>
      <c r="C64" s="124" t="s">
        <v>5104</v>
      </c>
      <c r="D64" s="105" t="s">
        <v>1300</v>
      </c>
      <c r="E64" s="355">
        <v>4.74</v>
      </c>
      <c r="F64" s="117">
        <v>6.16</v>
      </c>
      <c r="G64" s="117">
        <v>1</v>
      </c>
      <c r="H64" s="117">
        <v>1</v>
      </c>
      <c r="I64" s="117" t="s">
        <v>785</v>
      </c>
      <c r="J64" s="117"/>
      <c r="K64" s="117" t="s">
        <v>994</v>
      </c>
      <c r="L64" s="120"/>
      <c r="M64" s="120">
        <v>0</v>
      </c>
      <c r="N64" s="120">
        <v>6</v>
      </c>
      <c r="O64" s="120" t="s">
        <v>1306</v>
      </c>
      <c r="P64" s="120" t="s">
        <v>1306</v>
      </c>
    </row>
    <row r="65" spans="1:17" ht="76.5">
      <c r="A65" s="117">
        <v>47302</v>
      </c>
      <c r="B65" s="117" t="s">
        <v>5105</v>
      </c>
      <c r="C65" s="117" t="s">
        <v>5106</v>
      </c>
      <c r="D65" s="117" t="s">
        <v>1300</v>
      </c>
      <c r="E65" s="360">
        <v>1.58</v>
      </c>
      <c r="F65" s="117">
        <v>2.0499999999999998</v>
      </c>
      <c r="G65" s="117">
        <v>1</v>
      </c>
      <c r="H65" s="117">
        <v>1</v>
      </c>
      <c r="I65" s="117" t="s">
        <v>785</v>
      </c>
      <c r="J65" s="124"/>
      <c r="K65" s="124" t="s">
        <v>994</v>
      </c>
      <c r="L65" s="120"/>
      <c r="M65" s="120">
        <v>7</v>
      </c>
      <c r="N65" s="257">
        <v>26</v>
      </c>
      <c r="O65" s="120" t="s">
        <v>1306</v>
      </c>
      <c r="P65" s="120" t="s">
        <v>1306</v>
      </c>
    </row>
    <row r="66" spans="1:17" ht="76.5">
      <c r="A66" s="117">
        <v>52301</v>
      </c>
      <c r="B66" s="117" t="s">
        <v>5117</v>
      </c>
      <c r="C66" s="117" t="s">
        <v>5118</v>
      </c>
      <c r="D66" s="117" t="s">
        <v>1300</v>
      </c>
      <c r="E66" s="166">
        <v>5.37</v>
      </c>
      <c r="F66" s="166">
        <v>6.98</v>
      </c>
      <c r="G66" s="157">
        <v>1</v>
      </c>
      <c r="H66" s="157">
        <v>14</v>
      </c>
      <c r="I66" s="117" t="s">
        <v>1710</v>
      </c>
      <c r="J66" s="117"/>
      <c r="K66" s="117" t="s">
        <v>994</v>
      </c>
      <c r="L66" s="120"/>
      <c r="M66" s="120"/>
      <c r="N66" s="120"/>
      <c r="O66" s="120" t="s">
        <v>1306</v>
      </c>
      <c r="P66" s="120" t="s">
        <v>1306</v>
      </c>
    </row>
    <row r="67" spans="1:17" ht="76.5">
      <c r="A67" s="117">
        <v>52302</v>
      </c>
      <c r="B67" s="117" t="s">
        <v>5119</v>
      </c>
      <c r="C67" s="117" t="s">
        <v>5120</v>
      </c>
      <c r="D67" s="117" t="s">
        <v>1300</v>
      </c>
      <c r="E67" s="166">
        <v>7.9</v>
      </c>
      <c r="F67" s="166">
        <v>10.27</v>
      </c>
      <c r="G67" s="157">
        <v>1</v>
      </c>
      <c r="H67" s="157">
        <v>18</v>
      </c>
      <c r="I67" s="117" t="s">
        <v>1710</v>
      </c>
      <c r="J67" s="117"/>
      <c r="K67" s="117" t="s">
        <v>994</v>
      </c>
      <c r="L67" s="120"/>
      <c r="M67" s="120"/>
      <c r="N67" s="120"/>
      <c r="O67" s="120" t="s">
        <v>1306</v>
      </c>
      <c r="P67" s="120" t="s">
        <v>1306</v>
      </c>
    </row>
    <row r="68" spans="1:17" ht="89.25">
      <c r="A68" s="117">
        <v>52303</v>
      </c>
      <c r="B68" s="117" t="s">
        <v>5121</v>
      </c>
      <c r="C68" s="164" t="s">
        <v>5122</v>
      </c>
      <c r="D68" s="204" t="s">
        <v>1300</v>
      </c>
      <c r="E68" s="166">
        <v>14.22</v>
      </c>
      <c r="F68" s="166">
        <v>18.489999999999998</v>
      </c>
      <c r="G68" s="117">
        <v>1</v>
      </c>
      <c r="H68" s="117">
        <v>32</v>
      </c>
      <c r="I68" s="117" t="s">
        <v>1710</v>
      </c>
      <c r="J68" s="124"/>
      <c r="K68" s="124" t="s">
        <v>994</v>
      </c>
      <c r="L68" s="120"/>
      <c r="M68" s="120"/>
      <c r="N68" s="120"/>
      <c r="O68" s="120" t="s">
        <v>1306</v>
      </c>
      <c r="P68" s="120" t="s">
        <v>1306</v>
      </c>
    </row>
    <row r="69" spans="1:17" ht="38.25">
      <c r="A69" s="117">
        <v>52304</v>
      </c>
      <c r="B69" s="117" t="s">
        <v>5123</v>
      </c>
      <c r="C69" s="117" t="s">
        <v>5124</v>
      </c>
      <c r="D69" s="105" t="s">
        <v>1300</v>
      </c>
      <c r="E69" s="360">
        <v>3.16</v>
      </c>
      <c r="F69" s="117">
        <v>4.1100000000000003</v>
      </c>
      <c r="G69" s="117">
        <v>1</v>
      </c>
      <c r="H69" s="117">
        <v>32</v>
      </c>
      <c r="I69" s="117" t="s">
        <v>1710</v>
      </c>
      <c r="J69" s="124"/>
      <c r="K69" s="124" t="s">
        <v>994</v>
      </c>
      <c r="L69" s="120"/>
      <c r="M69" s="120"/>
      <c r="N69" s="120"/>
      <c r="O69" s="120" t="s">
        <v>1306</v>
      </c>
      <c r="P69" s="120" t="s">
        <v>1306</v>
      </c>
    </row>
    <row r="70" spans="1:17" ht="63.75">
      <c r="A70" s="136">
        <v>52305</v>
      </c>
      <c r="B70" s="245" t="s">
        <v>5125</v>
      </c>
      <c r="C70" s="245" t="s">
        <v>5126</v>
      </c>
      <c r="D70" s="245" t="s">
        <v>1300</v>
      </c>
      <c r="E70" s="136">
        <v>1.58</v>
      </c>
      <c r="F70" s="361">
        <v>2.0539999999999998</v>
      </c>
      <c r="G70" s="136">
        <v>1</v>
      </c>
      <c r="H70" s="136">
        <v>32</v>
      </c>
      <c r="I70" s="117" t="s">
        <v>1710</v>
      </c>
      <c r="J70" s="117"/>
      <c r="K70" s="117" t="s">
        <v>994</v>
      </c>
      <c r="L70" s="120"/>
      <c r="M70" s="120"/>
      <c r="N70" s="120"/>
      <c r="O70" s="120" t="s">
        <v>1306</v>
      </c>
      <c r="P70" s="120" t="s">
        <v>1306</v>
      </c>
    </row>
    <row r="71" spans="1:17" s="1300" customFormat="1" ht="89.25">
      <c r="A71" s="965">
        <v>52306</v>
      </c>
      <c r="B71" s="1010" t="s">
        <v>24365</v>
      </c>
      <c r="C71" s="1010" t="s">
        <v>24366</v>
      </c>
      <c r="D71" s="1010" t="s">
        <v>1300</v>
      </c>
      <c r="E71" s="1359">
        <v>31.6</v>
      </c>
      <c r="F71" s="1359">
        <v>41.08</v>
      </c>
      <c r="G71" s="965">
        <v>1</v>
      </c>
      <c r="H71" s="965">
        <v>16</v>
      </c>
      <c r="I71" s="963" t="s">
        <v>1710</v>
      </c>
      <c r="J71" s="963"/>
      <c r="K71" s="963" t="s">
        <v>994</v>
      </c>
      <c r="L71" s="1226"/>
      <c r="M71" s="1009">
        <v>15</v>
      </c>
      <c r="N71" s="1009" t="s">
        <v>1780</v>
      </c>
      <c r="O71" s="965" t="s">
        <v>1306</v>
      </c>
      <c r="P71" s="965" t="s">
        <v>1306</v>
      </c>
      <c r="Q71" s="130"/>
    </row>
    <row r="72" spans="1:17" s="1300" customFormat="1" ht="89.25">
      <c r="A72" s="965">
        <v>52307</v>
      </c>
      <c r="B72" s="1010" t="s">
        <v>24367</v>
      </c>
      <c r="C72" s="1010" t="s">
        <v>24368</v>
      </c>
      <c r="D72" s="1010" t="s">
        <v>1300</v>
      </c>
      <c r="E72" s="965">
        <v>44.24</v>
      </c>
      <c r="F72" s="1359">
        <v>57.51</v>
      </c>
      <c r="G72" s="965">
        <v>1</v>
      </c>
      <c r="H72" s="965">
        <v>8</v>
      </c>
      <c r="I72" s="963" t="s">
        <v>1710</v>
      </c>
      <c r="J72" s="963"/>
      <c r="K72" s="963" t="s">
        <v>994</v>
      </c>
      <c r="L72" s="1226"/>
      <c r="M72" s="1009">
        <v>15</v>
      </c>
      <c r="N72" s="1009" t="s">
        <v>1780</v>
      </c>
      <c r="O72" s="965" t="s">
        <v>1306</v>
      </c>
      <c r="P72" s="965" t="s">
        <v>1306</v>
      </c>
      <c r="Q72" s="130"/>
    </row>
    <row r="73" spans="1:17" s="1300" customFormat="1" ht="89.25">
      <c r="A73" s="965">
        <v>52308</v>
      </c>
      <c r="B73" s="1010" t="s">
        <v>24369</v>
      </c>
      <c r="C73" s="1010" t="s">
        <v>24370</v>
      </c>
      <c r="D73" s="1010" t="s">
        <v>1300</v>
      </c>
      <c r="E73" s="965">
        <v>56.88</v>
      </c>
      <c r="F73" s="1359">
        <v>73.94</v>
      </c>
      <c r="G73" s="965">
        <v>1</v>
      </c>
      <c r="H73" s="965">
        <v>12</v>
      </c>
      <c r="I73" s="963" t="s">
        <v>1710</v>
      </c>
      <c r="J73" s="963"/>
      <c r="K73" s="963" t="s">
        <v>994</v>
      </c>
      <c r="L73" s="1226"/>
      <c r="M73" s="1009">
        <v>15</v>
      </c>
      <c r="N73" s="1009" t="s">
        <v>1780</v>
      </c>
      <c r="O73" s="965" t="s">
        <v>1306</v>
      </c>
      <c r="P73" s="965" t="s">
        <v>1306</v>
      </c>
      <c r="Q73" s="130"/>
    </row>
    <row r="74" spans="1:17" s="1300" customFormat="1" ht="89.25">
      <c r="A74" s="965">
        <v>52309</v>
      </c>
      <c r="B74" s="1010" t="s">
        <v>24371</v>
      </c>
      <c r="C74" s="1010" t="s">
        <v>24372</v>
      </c>
      <c r="D74" s="1010" t="s">
        <v>1300</v>
      </c>
      <c r="E74" s="965">
        <v>69.52000000000001</v>
      </c>
      <c r="F74" s="1359">
        <v>90.38</v>
      </c>
      <c r="G74" s="965">
        <v>1</v>
      </c>
      <c r="H74" s="965">
        <v>12</v>
      </c>
      <c r="I74" s="963" t="s">
        <v>1710</v>
      </c>
      <c r="J74" s="963"/>
      <c r="K74" s="963" t="s">
        <v>994</v>
      </c>
      <c r="L74" s="1226"/>
      <c r="M74" s="1009">
        <v>15</v>
      </c>
      <c r="N74" s="1009" t="s">
        <v>1780</v>
      </c>
      <c r="O74" s="965" t="s">
        <v>1306</v>
      </c>
      <c r="P74" s="965" t="s">
        <v>1306</v>
      </c>
      <c r="Q74" s="130"/>
    </row>
    <row r="75" spans="1:17" ht="38.25">
      <c r="A75" s="145">
        <v>52310</v>
      </c>
      <c r="B75" s="105" t="s">
        <v>5127</v>
      </c>
      <c r="C75" s="105" t="s">
        <v>5128</v>
      </c>
      <c r="D75" s="145" t="s">
        <v>1300</v>
      </c>
      <c r="E75" s="352">
        <v>41.58</v>
      </c>
      <c r="F75" s="145">
        <v>54.05</v>
      </c>
      <c r="G75" s="146">
        <v>1</v>
      </c>
      <c r="H75" s="146">
        <v>10</v>
      </c>
      <c r="I75" s="145" t="s">
        <v>1710</v>
      </c>
      <c r="J75" s="145"/>
      <c r="K75" s="145" t="s">
        <v>994</v>
      </c>
      <c r="L75" s="146"/>
      <c r="M75" s="146"/>
      <c r="N75" s="146"/>
      <c r="O75" s="146" t="s">
        <v>1306</v>
      </c>
      <c r="P75" s="146" t="s">
        <v>1306</v>
      </c>
    </row>
    <row r="76" spans="1:17">
      <c r="A76" s="145">
        <v>52311</v>
      </c>
      <c r="B76" s="117" t="s">
        <v>5129</v>
      </c>
      <c r="C76" s="117" t="s">
        <v>5130</v>
      </c>
      <c r="D76" s="145" t="s">
        <v>1300</v>
      </c>
      <c r="E76" s="352">
        <v>23.1</v>
      </c>
      <c r="F76" s="145">
        <v>30.03</v>
      </c>
      <c r="G76" s="145">
        <v>2</v>
      </c>
      <c r="H76" s="146">
        <v>10</v>
      </c>
      <c r="I76" s="145" t="s">
        <v>1710</v>
      </c>
      <c r="J76" s="145"/>
      <c r="K76" s="145" t="s">
        <v>994</v>
      </c>
      <c r="L76" s="146"/>
      <c r="M76" s="146"/>
      <c r="N76" s="146"/>
      <c r="O76" s="146" t="s">
        <v>1306</v>
      </c>
      <c r="P76" s="146" t="s">
        <v>1306</v>
      </c>
    </row>
    <row r="77" spans="1:17" s="1300" customFormat="1" ht="63.75">
      <c r="A77" s="963">
        <v>52312</v>
      </c>
      <c r="B77" s="963" t="s">
        <v>24373</v>
      </c>
      <c r="C77" s="962" t="s">
        <v>24374</v>
      </c>
      <c r="D77" s="963" t="s">
        <v>1300</v>
      </c>
      <c r="E77" s="991">
        <v>7.9</v>
      </c>
      <c r="F77" s="963">
        <v>10.27</v>
      </c>
      <c r="G77" s="963">
        <v>2</v>
      </c>
      <c r="H77" s="965">
        <v>16</v>
      </c>
      <c r="I77" s="963" t="s">
        <v>1710</v>
      </c>
      <c r="J77" s="963"/>
      <c r="K77" s="963" t="s">
        <v>994</v>
      </c>
      <c r="L77" s="1226"/>
      <c r="M77" s="1009">
        <v>15</v>
      </c>
      <c r="N77" s="1009" t="s">
        <v>1780</v>
      </c>
      <c r="O77" s="965" t="s">
        <v>1306</v>
      </c>
      <c r="P77" s="965" t="s">
        <v>1306</v>
      </c>
      <c r="Q77" s="130"/>
    </row>
    <row r="78" spans="1:17" s="1300" customFormat="1" ht="89.25">
      <c r="A78" s="963">
        <v>52313</v>
      </c>
      <c r="B78" s="963" t="s">
        <v>24375</v>
      </c>
      <c r="C78" s="962" t="s">
        <v>24376</v>
      </c>
      <c r="D78" s="963" t="s">
        <v>1300</v>
      </c>
      <c r="E78" s="991">
        <v>37.92</v>
      </c>
      <c r="F78" s="1166">
        <v>49.3</v>
      </c>
      <c r="G78" s="963">
        <v>1</v>
      </c>
      <c r="H78" s="965">
        <v>16</v>
      </c>
      <c r="I78" s="963" t="s">
        <v>1710</v>
      </c>
      <c r="J78" s="963"/>
      <c r="K78" s="963" t="s">
        <v>994</v>
      </c>
      <c r="L78" s="1226"/>
      <c r="M78" s="1009">
        <v>0</v>
      </c>
      <c r="N78" s="1009">
        <v>14</v>
      </c>
      <c r="O78" s="965" t="s">
        <v>1306</v>
      </c>
      <c r="P78" s="965" t="s">
        <v>1306</v>
      </c>
      <c r="Q78" s="130"/>
    </row>
    <row r="79" spans="1:17" s="1300" customFormat="1" ht="89.25">
      <c r="A79" s="963">
        <v>52314</v>
      </c>
      <c r="B79" s="963" t="s">
        <v>24377</v>
      </c>
      <c r="C79" s="962" t="s">
        <v>24378</v>
      </c>
      <c r="D79" s="963" t="s">
        <v>1300</v>
      </c>
      <c r="E79" s="991">
        <v>50.56</v>
      </c>
      <c r="F79" s="963">
        <v>65.73</v>
      </c>
      <c r="G79" s="963">
        <v>1</v>
      </c>
      <c r="H79" s="965">
        <v>8</v>
      </c>
      <c r="I79" s="963" t="s">
        <v>1710</v>
      </c>
      <c r="J79" s="963"/>
      <c r="K79" s="963" t="s">
        <v>994</v>
      </c>
      <c r="L79" s="1226"/>
      <c r="M79" s="1009">
        <v>0</v>
      </c>
      <c r="N79" s="1009">
        <v>14</v>
      </c>
      <c r="O79" s="965" t="s">
        <v>1306</v>
      </c>
      <c r="P79" s="965" t="s">
        <v>1306</v>
      </c>
      <c r="Q79" s="130"/>
    </row>
    <row r="80" spans="1:17" s="1300" customFormat="1" ht="89.25">
      <c r="A80" s="963">
        <v>52315</v>
      </c>
      <c r="B80" s="963" t="s">
        <v>24379</v>
      </c>
      <c r="C80" s="962" t="s">
        <v>24380</v>
      </c>
      <c r="D80" s="963" t="s">
        <v>1300</v>
      </c>
      <c r="E80" s="991">
        <v>63.2</v>
      </c>
      <c r="F80" s="963">
        <v>82.16</v>
      </c>
      <c r="G80" s="963">
        <v>1</v>
      </c>
      <c r="H80" s="965">
        <v>12</v>
      </c>
      <c r="I80" s="963" t="s">
        <v>1710</v>
      </c>
      <c r="J80" s="963"/>
      <c r="K80" s="963" t="s">
        <v>994</v>
      </c>
      <c r="L80" s="1226"/>
      <c r="M80" s="1009">
        <v>0</v>
      </c>
      <c r="N80" s="1009">
        <v>14</v>
      </c>
      <c r="O80" s="965" t="s">
        <v>1306</v>
      </c>
      <c r="P80" s="965" t="s">
        <v>1306</v>
      </c>
      <c r="Q80" s="130"/>
    </row>
    <row r="81" spans="1:17" s="1300" customFormat="1" ht="89.25">
      <c r="A81" s="963">
        <v>52316</v>
      </c>
      <c r="B81" s="963" t="s">
        <v>24381</v>
      </c>
      <c r="C81" s="962" t="s">
        <v>24382</v>
      </c>
      <c r="D81" s="963" t="s">
        <v>1300</v>
      </c>
      <c r="E81" s="991">
        <v>75.84</v>
      </c>
      <c r="F81" s="963">
        <v>98.59</v>
      </c>
      <c r="G81" s="963">
        <v>1</v>
      </c>
      <c r="H81" s="965">
        <v>12</v>
      </c>
      <c r="I81" s="963" t="s">
        <v>1710</v>
      </c>
      <c r="J81" s="963"/>
      <c r="K81" s="963" t="s">
        <v>994</v>
      </c>
      <c r="L81" s="1226"/>
      <c r="M81" s="1009">
        <v>0</v>
      </c>
      <c r="N81" s="1009">
        <v>14</v>
      </c>
      <c r="O81" s="965" t="s">
        <v>1306</v>
      </c>
      <c r="P81" s="965" t="s">
        <v>1306</v>
      </c>
      <c r="Q81" s="130"/>
    </row>
    <row r="82" spans="1:17" s="1300" customFormat="1" ht="63.75">
      <c r="A82" s="963">
        <v>52317</v>
      </c>
      <c r="B82" s="963" t="s">
        <v>24383</v>
      </c>
      <c r="C82" s="962" t="s">
        <v>24384</v>
      </c>
      <c r="D82" s="963" t="s">
        <v>1300</v>
      </c>
      <c r="E82" s="991">
        <v>9.48</v>
      </c>
      <c r="F82" s="963">
        <v>12.32</v>
      </c>
      <c r="G82" s="963">
        <v>2</v>
      </c>
      <c r="H82" s="965">
        <v>16</v>
      </c>
      <c r="I82" s="963" t="s">
        <v>1710</v>
      </c>
      <c r="J82" s="963"/>
      <c r="K82" s="963" t="s">
        <v>994</v>
      </c>
      <c r="L82" s="1226"/>
      <c r="M82" s="1009">
        <v>0</v>
      </c>
      <c r="N82" s="1009">
        <v>14</v>
      </c>
      <c r="O82" s="965" t="s">
        <v>1306</v>
      </c>
      <c r="P82" s="965" t="s">
        <v>1306</v>
      </c>
      <c r="Q82" s="130"/>
    </row>
    <row r="83" spans="1:17" s="1300" customFormat="1" ht="63.75">
      <c r="A83" s="963">
        <v>52318</v>
      </c>
      <c r="B83" s="963" t="s">
        <v>24385</v>
      </c>
      <c r="C83" s="962" t="s">
        <v>24386</v>
      </c>
      <c r="D83" s="963" t="s">
        <v>1300</v>
      </c>
      <c r="E83" s="991">
        <v>9.48</v>
      </c>
      <c r="F83" s="963">
        <v>12.32</v>
      </c>
      <c r="G83" s="963">
        <v>1</v>
      </c>
      <c r="H83" s="965">
        <v>20</v>
      </c>
      <c r="I83" s="963" t="s">
        <v>1710</v>
      </c>
      <c r="J83" s="963"/>
      <c r="K83" s="963" t="s">
        <v>994</v>
      </c>
      <c r="L83" s="1226"/>
      <c r="M83" s="1009"/>
      <c r="N83" s="1009"/>
      <c r="O83" s="965" t="s">
        <v>1306</v>
      </c>
      <c r="P83" s="965" t="s">
        <v>1306</v>
      </c>
      <c r="Q83" s="130"/>
    </row>
    <row r="84" spans="1:17" ht="25.5">
      <c r="A84" s="145">
        <v>52320</v>
      </c>
      <c r="B84" s="117" t="s">
        <v>5131</v>
      </c>
      <c r="C84" s="124" t="s">
        <v>5132</v>
      </c>
      <c r="D84" s="145" t="s">
        <v>1300</v>
      </c>
      <c r="E84" s="352">
        <v>4.74</v>
      </c>
      <c r="F84" s="145">
        <v>6.16</v>
      </c>
      <c r="G84" s="145">
        <v>2</v>
      </c>
      <c r="H84" s="146">
        <v>32</v>
      </c>
      <c r="I84" s="145" t="s">
        <v>1710</v>
      </c>
      <c r="J84" s="145"/>
      <c r="K84" s="145" t="s">
        <v>994</v>
      </c>
      <c r="L84" s="362">
        <v>9</v>
      </c>
      <c r="M84" s="363"/>
      <c r="N84" s="363"/>
      <c r="O84" s="146" t="s">
        <v>1306</v>
      </c>
      <c r="P84" s="146" t="s">
        <v>1306</v>
      </c>
    </row>
    <row r="85" spans="1:17" s="121" customFormat="1" ht="153">
      <c r="A85" s="166" t="s">
        <v>5133</v>
      </c>
      <c r="B85" s="164" t="s">
        <v>5134</v>
      </c>
      <c r="C85" s="164" t="s">
        <v>5135</v>
      </c>
      <c r="D85" s="203" t="s">
        <v>1300</v>
      </c>
      <c r="E85" s="166">
        <v>7.9</v>
      </c>
      <c r="F85" s="166">
        <v>10.27</v>
      </c>
      <c r="G85" s="244">
        <v>2</v>
      </c>
      <c r="H85" s="175">
        <v>32</v>
      </c>
      <c r="I85" s="164" t="s">
        <v>1710</v>
      </c>
      <c r="J85" s="164"/>
      <c r="K85" s="164" t="s">
        <v>994</v>
      </c>
      <c r="L85" s="244">
        <v>9</v>
      </c>
      <c r="M85" s="244"/>
      <c r="N85" s="244"/>
      <c r="O85" s="165" t="s">
        <v>1306</v>
      </c>
      <c r="P85" s="165" t="s">
        <v>1306</v>
      </c>
    </row>
    <row r="86" spans="1:17" s="121" customFormat="1" ht="140.25">
      <c r="A86" s="164" t="s">
        <v>5136</v>
      </c>
      <c r="B86" s="164" t="s">
        <v>5137</v>
      </c>
      <c r="C86" s="164" t="s">
        <v>5138</v>
      </c>
      <c r="D86" s="164" t="s">
        <v>1300</v>
      </c>
      <c r="E86" s="164">
        <v>11.69</v>
      </c>
      <c r="F86" s="166">
        <v>15.2</v>
      </c>
      <c r="G86" s="164">
        <v>2</v>
      </c>
      <c r="H86" s="164">
        <v>32</v>
      </c>
      <c r="I86" s="164" t="s">
        <v>1710</v>
      </c>
      <c r="J86" s="164"/>
      <c r="K86" s="164" t="s">
        <v>994</v>
      </c>
      <c r="L86" s="166">
        <v>9</v>
      </c>
      <c r="M86" s="166"/>
      <c r="N86" s="166"/>
      <c r="O86" s="164" t="s">
        <v>1306</v>
      </c>
      <c r="P86" s="164" t="s">
        <v>1306</v>
      </c>
    </row>
    <row r="87" spans="1:17" ht="12.75" customHeight="1">
      <c r="A87" s="117">
        <v>52321</v>
      </c>
      <c r="B87" s="117" t="s">
        <v>5139</v>
      </c>
      <c r="C87" s="117" t="s">
        <v>5139</v>
      </c>
      <c r="D87" s="117" t="s">
        <v>1300</v>
      </c>
      <c r="E87" s="355">
        <v>6.32</v>
      </c>
      <c r="F87" s="161">
        <v>8.2200000000000006</v>
      </c>
      <c r="G87" s="117">
        <v>2</v>
      </c>
      <c r="H87" s="120">
        <v>32</v>
      </c>
      <c r="I87" s="117" t="s">
        <v>1710</v>
      </c>
      <c r="J87" s="117"/>
      <c r="K87" s="117" t="s">
        <v>994</v>
      </c>
      <c r="L87" s="161">
        <v>9</v>
      </c>
      <c r="M87" s="257"/>
      <c r="N87" s="257"/>
      <c r="O87" s="120" t="s">
        <v>1306</v>
      </c>
      <c r="P87" s="120" t="s">
        <v>1306</v>
      </c>
    </row>
    <row r="88" spans="1:17" s="121" customFormat="1" ht="178.5">
      <c r="A88" s="166" t="s">
        <v>5140</v>
      </c>
      <c r="B88" s="164" t="s">
        <v>5141</v>
      </c>
      <c r="C88" s="164" t="s">
        <v>5142</v>
      </c>
      <c r="D88" s="203" t="s">
        <v>1300</v>
      </c>
      <c r="E88" s="166">
        <v>9.48</v>
      </c>
      <c r="F88" s="166">
        <v>12.32</v>
      </c>
      <c r="G88" s="244">
        <v>2</v>
      </c>
      <c r="H88" s="175">
        <v>32</v>
      </c>
      <c r="I88" s="164" t="s">
        <v>1710</v>
      </c>
      <c r="J88" s="164"/>
      <c r="K88" s="164" t="s">
        <v>994</v>
      </c>
      <c r="L88" s="244">
        <v>9</v>
      </c>
      <c r="M88" s="244"/>
      <c r="N88" s="244"/>
      <c r="O88" s="165" t="s">
        <v>1306</v>
      </c>
      <c r="P88" s="165" t="s">
        <v>1306</v>
      </c>
    </row>
    <row r="89" spans="1:17" s="121" customFormat="1" ht="178.5">
      <c r="A89" s="164" t="s">
        <v>5143</v>
      </c>
      <c r="B89" s="164" t="s">
        <v>5144</v>
      </c>
      <c r="C89" s="164" t="s">
        <v>5145</v>
      </c>
      <c r="D89" s="164" t="s">
        <v>1300</v>
      </c>
      <c r="E89" s="164">
        <v>16.43</v>
      </c>
      <c r="F89" s="166">
        <v>21.36</v>
      </c>
      <c r="G89" s="164">
        <v>2</v>
      </c>
      <c r="H89" s="164">
        <v>32</v>
      </c>
      <c r="I89" s="164" t="s">
        <v>1710</v>
      </c>
      <c r="J89" s="164"/>
      <c r="K89" s="164" t="s">
        <v>994</v>
      </c>
      <c r="L89" s="166">
        <v>9</v>
      </c>
      <c r="M89" s="166"/>
      <c r="N89" s="166"/>
      <c r="O89" s="164" t="s">
        <v>1306</v>
      </c>
      <c r="P89" s="164" t="s">
        <v>1306</v>
      </c>
    </row>
    <row r="90" spans="1:17" ht="25.5">
      <c r="A90" s="117">
        <v>52322</v>
      </c>
      <c r="B90" s="117" t="s">
        <v>5146</v>
      </c>
      <c r="C90" s="117" t="s">
        <v>5147</v>
      </c>
      <c r="D90" s="117" t="s">
        <v>1300</v>
      </c>
      <c r="E90" s="355">
        <v>12.64</v>
      </c>
      <c r="F90" s="161">
        <v>16.43</v>
      </c>
      <c r="G90" s="117">
        <v>2</v>
      </c>
      <c r="H90" s="120">
        <v>32</v>
      </c>
      <c r="I90" s="117" t="s">
        <v>1710</v>
      </c>
      <c r="J90" s="117"/>
      <c r="K90" s="117" t="s">
        <v>994</v>
      </c>
      <c r="L90" s="161">
        <v>9</v>
      </c>
      <c r="M90" s="257"/>
      <c r="N90" s="257"/>
      <c r="O90" s="120" t="s">
        <v>1306</v>
      </c>
      <c r="P90" s="120" t="s">
        <v>1306</v>
      </c>
    </row>
    <row r="91" spans="1:17" s="121" customFormat="1" ht="178.5">
      <c r="A91" s="166" t="s">
        <v>5148</v>
      </c>
      <c r="B91" s="164" t="s">
        <v>5149</v>
      </c>
      <c r="C91" s="164" t="s">
        <v>5150</v>
      </c>
      <c r="D91" s="203" t="s">
        <v>1300</v>
      </c>
      <c r="E91" s="166">
        <v>15.8</v>
      </c>
      <c r="F91" s="166">
        <v>20.54</v>
      </c>
      <c r="G91" s="244">
        <v>2</v>
      </c>
      <c r="H91" s="175">
        <v>32</v>
      </c>
      <c r="I91" s="164" t="s">
        <v>1710</v>
      </c>
      <c r="J91" s="164"/>
      <c r="K91" s="164" t="s">
        <v>994</v>
      </c>
      <c r="L91" s="244">
        <v>9</v>
      </c>
      <c r="M91" s="244"/>
      <c r="N91" s="244"/>
      <c r="O91" s="165" t="s">
        <v>1306</v>
      </c>
      <c r="P91" s="165" t="s">
        <v>1306</v>
      </c>
    </row>
    <row r="92" spans="1:17" s="121" customFormat="1" ht="178.5">
      <c r="A92" s="164" t="s">
        <v>5151</v>
      </c>
      <c r="B92" s="164" t="s">
        <v>5152</v>
      </c>
      <c r="C92" s="164" t="s">
        <v>5153</v>
      </c>
      <c r="D92" s="164" t="s">
        <v>1300</v>
      </c>
      <c r="E92" s="164">
        <v>17.7</v>
      </c>
      <c r="F92" s="166">
        <v>23.01</v>
      </c>
      <c r="G92" s="164">
        <v>2</v>
      </c>
      <c r="H92" s="164">
        <v>32</v>
      </c>
      <c r="I92" s="164" t="s">
        <v>1710</v>
      </c>
      <c r="J92" s="164"/>
      <c r="K92" s="164" t="s">
        <v>994</v>
      </c>
      <c r="L92" s="166">
        <v>9</v>
      </c>
      <c r="M92" s="166"/>
      <c r="N92" s="166"/>
      <c r="O92" s="164" t="s">
        <v>1306</v>
      </c>
      <c r="P92" s="164" t="s">
        <v>1306</v>
      </c>
    </row>
    <row r="93" spans="1:17" ht="48" customHeight="1">
      <c r="A93" s="145">
        <v>52323</v>
      </c>
      <c r="B93" s="164" t="s">
        <v>5154</v>
      </c>
      <c r="C93" s="164" t="s">
        <v>5155</v>
      </c>
      <c r="D93" s="145" t="s">
        <v>1300</v>
      </c>
      <c r="E93" s="352">
        <v>6.32</v>
      </c>
      <c r="F93" s="362">
        <v>8.2200000000000006</v>
      </c>
      <c r="G93" s="145">
        <v>2</v>
      </c>
      <c r="H93" s="146">
        <v>32</v>
      </c>
      <c r="I93" s="145" t="s">
        <v>1710</v>
      </c>
      <c r="J93" s="145"/>
      <c r="K93" s="145" t="s">
        <v>994</v>
      </c>
      <c r="L93" s="362">
        <v>9</v>
      </c>
      <c r="M93" s="362">
        <v>7</v>
      </c>
      <c r="N93" s="364">
        <v>14</v>
      </c>
      <c r="O93" s="146" t="s">
        <v>1306</v>
      </c>
      <c r="P93" s="146" t="s">
        <v>1306</v>
      </c>
    </row>
    <row r="94" spans="1:17" s="121" customFormat="1" ht="153">
      <c r="A94" s="443" t="s">
        <v>5156</v>
      </c>
      <c r="B94" s="164" t="s">
        <v>5157</v>
      </c>
      <c r="C94" s="164" t="s">
        <v>5158</v>
      </c>
      <c r="D94" s="428" t="s">
        <v>1300</v>
      </c>
      <c r="E94" s="443">
        <v>9.48</v>
      </c>
      <c r="F94" s="443">
        <v>12.32</v>
      </c>
      <c r="G94" s="335">
        <v>2</v>
      </c>
      <c r="H94" s="429">
        <v>32</v>
      </c>
      <c r="I94" s="397" t="s">
        <v>1710</v>
      </c>
      <c r="J94" s="397"/>
      <c r="K94" s="397" t="s">
        <v>994</v>
      </c>
      <c r="L94" s="335">
        <v>9</v>
      </c>
      <c r="M94" s="335">
        <v>7</v>
      </c>
      <c r="N94" s="363">
        <v>14</v>
      </c>
      <c r="O94" s="430" t="s">
        <v>1306</v>
      </c>
      <c r="P94" s="430" t="s">
        <v>1306</v>
      </c>
    </row>
    <row r="95" spans="1:17" s="121" customFormat="1" ht="158.25" customHeight="1">
      <c r="A95" s="397" t="s">
        <v>5159</v>
      </c>
      <c r="B95" s="164" t="s">
        <v>5160</v>
      </c>
      <c r="C95" s="164" t="s">
        <v>5161</v>
      </c>
      <c r="D95" s="397" t="s">
        <v>1300</v>
      </c>
      <c r="E95" s="397">
        <v>11.69</v>
      </c>
      <c r="F95" s="427">
        <v>15.2</v>
      </c>
      <c r="G95" s="397">
        <v>2</v>
      </c>
      <c r="H95" s="397">
        <v>32</v>
      </c>
      <c r="I95" s="397" t="s">
        <v>1710</v>
      </c>
      <c r="J95" s="397"/>
      <c r="K95" s="397" t="s">
        <v>994</v>
      </c>
      <c r="L95" s="443">
        <v>9</v>
      </c>
      <c r="M95" s="443">
        <v>7</v>
      </c>
      <c r="N95" s="443">
        <v>14</v>
      </c>
      <c r="O95" s="397" t="s">
        <v>1306</v>
      </c>
      <c r="P95" s="397" t="s">
        <v>1306</v>
      </c>
    </row>
    <row r="96" spans="1:17" ht="52.5" customHeight="1">
      <c r="A96" s="145">
        <v>52324</v>
      </c>
      <c r="B96" s="164" t="s">
        <v>5162</v>
      </c>
      <c r="C96" s="145" t="s">
        <v>5163</v>
      </c>
      <c r="D96" s="145" t="s">
        <v>1300</v>
      </c>
      <c r="E96" s="352">
        <v>7.9</v>
      </c>
      <c r="F96" s="362">
        <v>10.27</v>
      </c>
      <c r="G96" s="145">
        <v>2</v>
      </c>
      <c r="H96" s="146">
        <v>32</v>
      </c>
      <c r="I96" s="145" t="s">
        <v>1710</v>
      </c>
      <c r="J96" s="145"/>
      <c r="K96" s="145" t="s">
        <v>994</v>
      </c>
      <c r="L96" s="362">
        <v>9</v>
      </c>
      <c r="M96" s="362">
        <v>7</v>
      </c>
      <c r="N96" s="364">
        <v>14</v>
      </c>
      <c r="O96" s="146" t="s">
        <v>1306</v>
      </c>
      <c r="P96" s="146" t="s">
        <v>1306</v>
      </c>
    </row>
    <row r="97" spans="1:16" s="121" customFormat="1" ht="178.5">
      <c r="A97" s="166" t="s">
        <v>5164</v>
      </c>
      <c r="B97" s="164" t="s">
        <v>5165</v>
      </c>
      <c r="C97" s="164" t="s">
        <v>5166</v>
      </c>
      <c r="D97" s="203" t="s">
        <v>1300</v>
      </c>
      <c r="E97" s="166">
        <v>11.06</v>
      </c>
      <c r="F97" s="166">
        <v>14.38</v>
      </c>
      <c r="G97" s="244">
        <v>2</v>
      </c>
      <c r="H97" s="175">
        <v>32</v>
      </c>
      <c r="I97" s="164" t="s">
        <v>1710</v>
      </c>
      <c r="J97" s="164"/>
      <c r="K97" s="164" t="s">
        <v>994</v>
      </c>
      <c r="L97" s="244">
        <v>9</v>
      </c>
      <c r="M97" s="244">
        <v>7</v>
      </c>
      <c r="N97" s="257">
        <v>14</v>
      </c>
      <c r="O97" s="165" t="s">
        <v>1306</v>
      </c>
      <c r="P97" s="165" t="s">
        <v>1306</v>
      </c>
    </row>
    <row r="98" spans="1:16" s="121" customFormat="1" ht="138" customHeight="1">
      <c r="A98" s="164" t="s">
        <v>5167</v>
      </c>
      <c r="B98" s="164" t="s">
        <v>5168</v>
      </c>
      <c r="C98" s="164" t="s">
        <v>5169</v>
      </c>
      <c r="D98" s="164" t="s">
        <v>1300</v>
      </c>
      <c r="E98" s="164">
        <v>16.43</v>
      </c>
      <c r="F98" s="243">
        <v>21.36</v>
      </c>
      <c r="G98" s="164">
        <v>2</v>
      </c>
      <c r="H98" s="164">
        <v>32</v>
      </c>
      <c r="I98" s="164" t="s">
        <v>1710</v>
      </c>
      <c r="J98" s="164"/>
      <c r="K98" s="164" t="s">
        <v>994</v>
      </c>
      <c r="L98" s="166">
        <v>9</v>
      </c>
      <c r="M98" s="166">
        <v>7</v>
      </c>
      <c r="N98" s="166">
        <v>14</v>
      </c>
      <c r="O98" s="164" t="s">
        <v>1306</v>
      </c>
      <c r="P98" s="164" t="s">
        <v>1306</v>
      </c>
    </row>
    <row r="99" spans="1:16" ht="38.25">
      <c r="A99" s="145">
        <v>52325</v>
      </c>
      <c r="B99" s="164" t="s">
        <v>5170</v>
      </c>
      <c r="C99" s="145" t="s">
        <v>5171</v>
      </c>
      <c r="D99" s="145" t="s">
        <v>1300</v>
      </c>
      <c r="E99" s="352">
        <v>15.8</v>
      </c>
      <c r="F99" s="362">
        <v>20.54</v>
      </c>
      <c r="G99" s="145">
        <v>2</v>
      </c>
      <c r="H99" s="146">
        <v>32</v>
      </c>
      <c r="I99" s="145" t="s">
        <v>1710</v>
      </c>
      <c r="J99" s="145"/>
      <c r="K99" s="145" t="s">
        <v>994</v>
      </c>
      <c r="L99" s="362">
        <v>9</v>
      </c>
      <c r="M99" s="362">
        <v>7</v>
      </c>
      <c r="N99" s="364">
        <v>14</v>
      </c>
      <c r="O99" s="146" t="s">
        <v>1306</v>
      </c>
      <c r="P99" s="146" t="s">
        <v>1306</v>
      </c>
    </row>
    <row r="100" spans="1:16" s="121" customFormat="1" ht="195" customHeight="1">
      <c r="A100" s="166" t="s">
        <v>5172</v>
      </c>
      <c r="B100" s="164" t="s">
        <v>5173</v>
      </c>
      <c r="C100" s="164" t="s">
        <v>5174</v>
      </c>
      <c r="D100" s="203" t="s">
        <v>1300</v>
      </c>
      <c r="E100" s="166">
        <v>18.96</v>
      </c>
      <c r="F100" s="166">
        <v>24.65</v>
      </c>
      <c r="G100" s="244">
        <v>2</v>
      </c>
      <c r="H100" s="175">
        <v>32</v>
      </c>
      <c r="I100" s="164" t="s">
        <v>1710</v>
      </c>
      <c r="J100" s="164"/>
      <c r="K100" s="164" t="s">
        <v>994</v>
      </c>
      <c r="L100" s="244">
        <v>9</v>
      </c>
      <c r="M100" s="244">
        <v>7</v>
      </c>
      <c r="N100" s="257">
        <v>14</v>
      </c>
      <c r="O100" s="165" t="s">
        <v>1306</v>
      </c>
      <c r="P100" s="165" t="s">
        <v>1306</v>
      </c>
    </row>
    <row r="101" spans="1:16" s="121" customFormat="1" ht="178.5">
      <c r="A101" s="164" t="s">
        <v>5175</v>
      </c>
      <c r="B101" s="164" t="s">
        <v>5176</v>
      </c>
      <c r="C101" s="164" t="s">
        <v>5177</v>
      </c>
      <c r="D101" s="164" t="s">
        <v>1300</v>
      </c>
      <c r="E101" s="164">
        <v>18.010000000000002</v>
      </c>
      <c r="F101" s="365">
        <v>23.41</v>
      </c>
      <c r="G101" s="164">
        <v>2</v>
      </c>
      <c r="H101" s="164">
        <v>32</v>
      </c>
      <c r="I101" s="164" t="s">
        <v>1710</v>
      </c>
      <c r="J101" s="164"/>
      <c r="K101" s="164" t="s">
        <v>994</v>
      </c>
      <c r="L101" s="166">
        <v>9</v>
      </c>
      <c r="M101" s="166">
        <v>7</v>
      </c>
      <c r="N101" s="166">
        <v>14</v>
      </c>
      <c r="O101" s="164" t="s">
        <v>1306</v>
      </c>
      <c r="P101" s="164" t="s">
        <v>1306</v>
      </c>
    </row>
    <row r="102" spans="1:16" ht="25.5">
      <c r="A102" s="117">
        <v>52326</v>
      </c>
      <c r="B102" s="117" t="s">
        <v>5178</v>
      </c>
      <c r="C102" s="117" t="s">
        <v>5178</v>
      </c>
      <c r="D102" s="117" t="s">
        <v>1300</v>
      </c>
      <c r="E102" s="355">
        <v>7.9</v>
      </c>
      <c r="F102" s="161">
        <v>10.27</v>
      </c>
      <c r="G102" s="117">
        <v>2</v>
      </c>
      <c r="H102" s="120">
        <v>20</v>
      </c>
      <c r="I102" s="117" t="s">
        <v>1710</v>
      </c>
      <c r="J102" s="117"/>
      <c r="K102" s="117" t="s">
        <v>994</v>
      </c>
      <c r="L102" s="257"/>
      <c r="M102" s="161">
        <v>0</v>
      </c>
      <c r="N102" s="161">
        <v>6</v>
      </c>
      <c r="O102" s="120" t="s">
        <v>1306</v>
      </c>
      <c r="P102" s="120" t="s">
        <v>1306</v>
      </c>
    </row>
    <row r="103" spans="1:16" s="121" customFormat="1" ht="175.5" customHeight="1">
      <c r="A103" s="166" t="s">
        <v>5179</v>
      </c>
      <c r="B103" s="164" t="s">
        <v>5180</v>
      </c>
      <c r="C103" s="164" t="s">
        <v>5181</v>
      </c>
      <c r="D103" s="203" t="s">
        <v>1300</v>
      </c>
      <c r="E103" s="166">
        <v>11.06</v>
      </c>
      <c r="F103" s="166">
        <v>14.38</v>
      </c>
      <c r="G103" s="244">
        <v>2</v>
      </c>
      <c r="H103" s="175">
        <v>20</v>
      </c>
      <c r="I103" s="164" t="s">
        <v>1710</v>
      </c>
      <c r="J103" s="164"/>
      <c r="K103" s="164" t="s">
        <v>994</v>
      </c>
      <c r="L103" s="244"/>
      <c r="M103" s="166">
        <v>0</v>
      </c>
      <c r="N103" s="166">
        <v>6</v>
      </c>
      <c r="O103" s="165" t="s">
        <v>1306</v>
      </c>
      <c r="P103" s="165" t="s">
        <v>1306</v>
      </c>
    </row>
    <row r="104" spans="1:16" s="121" customFormat="1" ht="153">
      <c r="A104" s="164" t="s">
        <v>5182</v>
      </c>
      <c r="B104" s="164" t="s">
        <v>5183</v>
      </c>
      <c r="C104" s="164" t="s">
        <v>5184</v>
      </c>
      <c r="D104" s="164" t="s">
        <v>1300</v>
      </c>
      <c r="E104" s="164">
        <v>12.64</v>
      </c>
      <c r="F104" s="365">
        <v>16.43</v>
      </c>
      <c r="G104" s="164">
        <v>2</v>
      </c>
      <c r="H104" s="164">
        <v>20</v>
      </c>
      <c r="I104" s="164" t="s">
        <v>1710</v>
      </c>
      <c r="J104" s="164"/>
      <c r="K104" s="164" t="s">
        <v>994</v>
      </c>
      <c r="L104" s="166"/>
      <c r="M104" s="166">
        <v>0</v>
      </c>
      <c r="N104" s="166">
        <v>6</v>
      </c>
      <c r="O104" s="164" t="s">
        <v>1306</v>
      </c>
      <c r="P104" s="164" t="s">
        <v>1306</v>
      </c>
    </row>
    <row r="105" spans="1:16" ht="42" customHeight="1">
      <c r="A105" s="117">
        <v>52327</v>
      </c>
      <c r="B105" s="117" t="s">
        <v>5185</v>
      </c>
      <c r="C105" s="117" t="s">
        <v>5185</v>
      </c>
      <c r="D105" s="117" t="s">
        <v>1300</v>
      </c>
      <c r="E105" s="355">
        <v>11.06</v>
      </c>
      <c r="F105" s="161">
        <v>14.38</v>
      </c>
      <c r="G105" s="117">
        <v>2</v>
      </c>
      <c r="H105" s="120">
        <v>20</v>
      </c>
      <c r="I105" s="117" t="s">
        <v>1710</v>
      </c>
      <c r="J105" s="117"/>
      <c r="K105" s="117" t="s">
        <v>994</v>
      </c>
      <c r="L105" s="257"/>
      <c r="M105" s="161">
        <v>0</v>
      </c>
      <c r="N105" s="161">
        <v>6</v>
      </c>
      <c r="O105" s="120" t="s">
        <v>1306</v>
      </c>
      <c r="P105" s="120" t="s">
        <v>1306</v>
      </c>
    </row>
    <row r="106" spans="1:16" s="121" customFormat="1" ht="178.5">
      <c r="A106" s="166" t="s">
        <v>5186</v>
      </c>
      <c r="B106" s="164" t="s">
        <v>5187</v>
      </c>
      <c r="C106" s="164" t="s">
        <v>5188</v>
      </c>
      <c r="D106" s="203" t="s">
        <v>1300</v>
      </c>
      <c r="E106" s="166">
        <v>14.22</v>
      </c>
      <c r="F106" s="166">
        <v>18.489999999999998</v>
      </c>
      <c r="G106" s="244">
        <v>2</v>
      </c>
      <c r="H106" s="175">
        <v>20</v>
      </c>
      <c r="I106" s="164" t="s">
        <v>1710</v>
      </c>
      <c r="J106" s="164"/>
      <c r="K106" s="164" t="s">
        <v>994</v>
      </c>
      <c r="L106" s="244"/>
      <c r="M106" s="166">
        <v>0</v>
      </c>
      <c r="N106" s="166">
        <v>6</v>
      </c>
      <c r="O106" s="165" t="s">
        <v>1306</v>
      </c>
      <c r="P106" s="165" t="s">
        <v>1306</v>
      </c>
    </row>
    <row r="107" spans="1:16" s="121" customFormat="1" ht="178.5">
      <c r="A107" s="166" t="s">
        <v>5189</v>
      </c>
      <c r="B107" s="164" t="s">
        <v>5190</v>
      </c>
      <c r="C107" s="164" t="s">
        <v>5191</v>
      </c>
      <c r="D107" s="164" t="s">
        <v>1300</v>
      </c>
      <c r="E107" s="164">
        <v>17.38</v>
      </c>
      <c r="F107" s="365">
        <v>22.59</v>
      </c>
      <c r="G107" s="164">
        <v>2</v>
      </c>
      <c r="H107" s="164">
        <v>20</v>
      </c>
      <c r="I107" s="164" t="s">
        <v>1710</v>
      </c>
      <c r="J107" s="164"/>
      <c r="K107" s="164" t="s">
        <v>994</v>
      </c>
      <c r="L107" s="166"/>
      <c r="M107" s="166">
        <v>0</v>
      </c>
      <c r="N107" s="166">
        <v>6</v>
      </c>
      <c r="O107" s="164" t="s">
        <v>1306</v>
      </c>
      <c r="P107" s="164" t="s">
        <v>1306</v>
      </c>
    </row>
    <row r="108" spans="1:16" ht="25.5">
      <c r="A108" s="117">
        <v>52328</v>
      </c>
      <c r="B108" s="117" t="s">
        <v>5192</v>
      </c>
      <c r="C108" s="117" t="s">
        <v>5192</v>
      </c>
      <c r="D108" s="117" t="s">
        <v>1300</v>
      </c>
      <c r="E108" s="355">
        <v>17.38</v>
      </c>
      <c r="F108" s="161">
        <v>22.59</v>
      </c>
      <c r="G108" s="120">
        <v>1</v>
      </c>
      <c r="H108" s="120">
        <v>20</v>
      </c>
      <c r="I108" s="117" t="s">
        <v>1710</v>
      </c>
      <c r="J108" s="117"/>
      <c r="K108" s="117" t="s">
        <v>994</v>
      </c>
      <c r="L108" s="257"/>
      <c r="M108" s="161">
        <v>0</v>
      </c>
      <c r="N108" s="161">
        <v>6</v>
      </c>
      <c r="O108" s="120" t="s">
        <v>1306</v>
      </c>
      <c r="P108" s="120" t="s">
        <v>1306</v>
      </c>
    </row>
    <row r="109" spans="1:16" s="121" customFormat="1" ht="178.5">
      <c r="A109" s="166" t="s">
        <v>5193</v>
      </c>
      <c r="B109" s="164" t="s">
        <v>5194</v>
      </c>
      <c r="C109" s="164" t="s">
        <v>5195</v>
      </c>
      <c r="D109" s="203" t="s">
        <v>1300</v>
      </c>
      <c r="E109" s="166">
        <v>20.54</v>
      </c>
      <c r="F109" s="166">
        <v>26.7</v>
      </c>
      <c r="G109" s="175">
        <v>1</v>
      </c>
      <c r="H109" s="175">
        <v>20</v>
      </c>
      <c r="I109" s="164" t="s">
        <v>1710</v>
      </c>
      <c r="J109" s="164"/>
      <c r="K109" s="164" t="s">
        <v>994</v>
      </c>
      <c r="L109" s="244"/>
      <c r="M109" s="166">
        <v>0</v>
      </c>
      <c r="N109" s="166">
        <v>6</v>
      </c>
      <c r="O109" s="165" t="s">
        <v>1306</v>
      </c>
      <c r="P109" s="165" t="s">
        <v>1306</v>
      </c>
    </row>
    <row r="110" spans="1:16" s="121" customFormat="1" ht="178.5">
      <c r="A110" s="164" t="s">
        <v>5196</v>
      </c>
      <c r="B110" s="164" t="s">
        <v>5197</v>
      </c>
      <c r="C110" s="164" t="s">
        <v>5198</v>
      </c>
      <c r="D110" s="164" t="s">
        <v>1300</v>
      </c>
      <c r="E110" s="164">
        <v>18.96</v>
      </c>
      <c r="F110" s="243">
        <v>24.65</v>
      </c>
      <c r="G110" s="164">
        <v>1</v>
      </c>
      <c r="H110" s="164">
        <v>20</v>
      </c>
      <c r="I110" s="164" t="s">
        <v>1710</v>
      </c>
      <c r="J110" s="164"/>
      <c r="K110" s="164" t="s">
        <v>994</v>
      </c>
      <c r="L110" s="166"/>
      <c r="M110" s="166">
        <v>0</v>
      </c>
      <c r="N110" s="166">
        <v>6</v>
      </c>
      <c r="O110" s="164" t="s">
        <v>1306</v>
      </c>
      <c r="P110" s="164" t="s">
        <v>1306</v>
      </c>
    </row>
    <row r="111" spans="1:16" ht="25.5">
      <c r="A111" s="117">
        <v>52329</v>
      </c>
      <c r="B111" s="366" t="s">
        <v>5199</v>
      </c>
      <c r="C111" s="117" t="s">
        <v>5200</v>
      </c>
      <c r="D111" s="117" t="s">
        <v>1300</v>
      </c>
      <c r="E111" s="355">
        <v>0.95</v>
      </c>
      <c r="F111" s="117">
        <v>1.24</v>
      </c>
      <c r="G111" s="120">
        <v>1</v>
      </c>
      <c r="H111" s="120">
        <v>32</v>
      </c>
      <c r="I111" s="117" t="s">
        <v>1710</v>
      </c>
      <c r="J111" s="117"/>
      <c r="K111" s="117" t="s">
        <v>994</v>
      </c>
      <c r="L111" s="120"/>
      <c r="M111" s="120"/>
      <c r="N111" s="120"/>
      <c r="O111" s="120" t="s">
        <v>1306</v>
      </c>
      <c r="P111" s="120" t="s">
        <v>1306</v>
      </c>
    </row>
    <row r="112" spans="1:16">
      <c r="A112" s="117">
        <v>52330</v>
      </c>
      <c r="B112" s="157" t="s">
        <v>5201</v>
      </c>
      <c r="C112" s="117" t="s">
        <v>5201</v>
      </c>
      <c r="D112" s="117" t="s">
        <v>1300</v>
      </c>
      <c r="E112" s="355">
        <v>1.58</v>
      </c>
      <c r="F112" s="117">
        <v>2.0499999999999998</v>
      </c>
      <c r="G112" s="120">
        <v>1</v>
      </c>
      <c r="H112" s="120">
        <v>13</v>
      </c>
      <c r="I112" s="117" t="s">
        <v>1710</v>
      </c>
      <c r="J112" s="117"/>
      <c r="K112" s="117" t="s">
        <v>994</v>
      </c>
      <c r="L112" s="120"/>
      <c r="M112" s="120"/>
      <c r="N112" s="120"/>
      <c r="O112" s="120" t="s">
        <v>1306</v>
      </c>
      <c r="P112" s="120" t="s">
        <v>1306</v>
      </c>
    </row>
    <row r="113" spans="1:17" ht="25.5">
      <c r="A113" s="145">
        <v>52331</v>
      </c>
      <c r="B113" s="164" t="s">
        <v>5202</v>
      </c>
      <c r="C113" s="164" t="s">
        <v>5203</v>
      </c>
      <c r="D113" s="145" t="s">
        <v>1300</v>
      </c>
      <c r="E113" s="352">
        <v>29.3</v>
      </c>
      <c r="F113" s="145">
        <v>38.090000000000003</v>
      </c>
      <c r="G113" s="146">
        <v>1</v>
      </c>
      <c r="H113" s="363">
        <v>28</v>
      </c>
      <c r="I113" s="145" t="s">
        <v>1710</v>
      </c>
      <c r="J113" s="145"/>
      <c r="K113" s="145" t="s">
        <v>994</v>
      </c>
      <c r="L113" s="146"/>
      <c r="M113" s="146"/>
      <c r="N113" s="146"/>
      <c r="O113" s="146" t="s">
        <v>1306</v>
      </c>
      <c r="P113" s="146" t="s">
        <v>1306</v>
      </c>
    </row>
    <row r="114" spans="1:17">
      <c r="A114" s="117">
        <v>52332</v>
      </c>
      <c r="B114" s="117" t="s">
        <v>5204</v>
      </c>
      <c r="C114" s="117" t="s">
        <v>5204</v>
      </c>
      <c r="D114" s="117" t="s">
        <v>1300</v>
      </c>
      <c r="E114" s="355">
        <v>71.52</v>
      </c>
      <c r="F114" s="117">
        <v>92.98</v>
      </c>
      <c r="G114" s="120">
        <v>1</v>
      </c>
      <c r="H114" s="257">
        <v>28</v>
      </c>
      <c r="I114" s="117" t="s">
        <v>1710</v>
      </c>
      <c r="J114" s="117"/>
      <c r="K114" s="117" t="s">
        <v>994</v>
      </c>
      <c r="L114" s="120"/>
      <c r="M114" s="120"/>
      <c r="N114" s="120"/>
      <c r="O114" s="120" t="s">
        <v>1306</v>
      </c>
      <c r="P114" s="120" t="s">
        <v>1306</v>
      </c>
    </row>
    <row r="115" spans="1:17" ht="25.5">
      <c r="A115" s="117">
        <v>52333</v>
      </c>
      <c r="B115" s="962" t="s">
        <v>29750</v>
      </c>
      <c r="C115" s="962" t="s">
        <v>8077</v>
      </c>
      <c r="D115" s="117" t="s">
        <v>1300</v>
      </c>
      <c r="E115" s="355">
        <v>25.6</v>
      </c>
      <c r="F115" s="117">
        <v>33.28</v>
      </c>
      <c r="G115" s="120">
        <v>1</v>
      </c>
      <c r="H115" s="257">
        <v>28</v>
      </c>
      <c r="I115" s="117" t="s">
        <v>1710</v>
      </c>
      <c r="J115" s="117"/>
      <c r="K115" s="117" t="s">
        <v>994</v>
      </c>
      <c r="L115" s="120"/>
      <c r="M115" s="120"/>
      <c r="N115" s="120"/>
      <c r="O115" s="120" t="s">
        <v>1306</v>
      </c>
      <c r="P115" s="120" t="s">
        <v>1306</v>
      </c>
      <c r="Q115" s="1912"/>
    </row>
    <row r="116" spans="1:17" ht="25.5">
      <c r="A116" s="117">
        <v>52334</v>
      </c>
      <c r="B116" s="117" t="s">
        <v>5205</v>
      </c>
      <c r="C116" s="117" t="s">
        <v>5206</v>
      </c>
      <c r="D116" s="117" t="s">
        <v>1300</v>
      </c>
      <c r="E116" s="355">
        <v>15.6</v>
      </c>
      <c r="F116" s="117">
        <v>20.28</v>
      </c>
      <c r="G116" s="117">
        <v>2</v>
      </c>
      <c r="H116" s="120">
        <v>6</v>
      </c>
      <c r="I116" s="117" t="s">
        <v>1710</v>
      </c>
      <c r="J116" s="117"/>
      <c r="K116" s="117" t="s">
        <v>994</v>
      </c>
      <c r="L116" s="117">
        <v>12</v>
      </c>
      <c r="M116" s="120"/>
      <c r="N116" s="120"/>
      <c r="O116" s="120" t="s">
        <v>1306</v>
      </c>
      <c r="P116" s="120" t="s">
        <v>1306</v>
      </c>
    </row>
    <row r="117" spans="1:17" ht="25.5">
      <c r="A117" s="117">
        <v>52336</v>
      </c>
      <c r="B117" s="105" t="s">
        <v>5207</v>
      </c>
      <c r="C117" s="105" t="s">
        <v>5208</v>
      </c>
      <c r="D117" s="117" t="s">
        <v>1300</v>
      </c>
      <c r="E117" s="355">
        <v>53.32</v>
      </c>
      <c r="F117" s="117">
        <v>69.319999999999993</v>
      </c>
      <c r="G117" s="120">
        <v>1</v>
      </c>
      <c r="H117" s="120">
        <v>3</v>
      </c>
      <c r="I117" s="117" t="s">
        <v>1710</v>
      </c>
      <c r="J117" s="117"/>
      <c r="K117" s="117" t="s">
        <v>994</v>
      </c>
      <c r="L117" s="120"/>
      <c r="M117" s="120"/>
      <c r="N117" s="120"/>
      <c r="O117" s="120" t="s">
        <v>1306</v>
      </c>
      <c r="P117" s="120" t="s">
        <v>1306</v>
      </c>
    </row>
    <row r="118" spans="1:17">
      <c r="A118" s="117">
        <v>52340</v>
      </c>
      <c r="B118" s="117" t="s">
        <v>5211</v>
      </c>
      <c r="C118" s="117" t="s">
        <v>5211</v>
      </c>
      <c r="D118" s="117" t="s">
        <v>1300</v>
      </c>
      <c r="E118" s="355">
        <v>40.36</v>
      </c>
      <c r="F118" s="117">
        <v>52.47</v>
      </c>
      <c r="G118" s="120">
        <v>1</v>
      </c>
      <c r="H118" s="120">
        <v>2</v>
      </c>
      <c r="I118" s="117" t="s">
        <v>1710</v>
      </c>
      <c r="J118" s="117"/>
      <c r="K118" s="117" t="s">
        <v>994</v>
      </c>
      <c r="L118" s="117">
        <v>12</v>
      </c>
      <c r="M118" s="120"/>
      <c r="N118" s="120"/>
      <c r="O118" s="120" t="s">
        <v>1306</v>
      </c>
      <c r="P118" s="120" t="s">
        <v>1306</v>
      </c>
    </row>
    <row r="119" spans="1:17">
      <c r="A119" s="117">
        <v>52341</v>
      </c>
      <c r="B119" s="117" t="s">
        <v>5212</v>
      </c>
      <c r="C119" s="117" t="s">
        <v>5212</v>
      </c>
      <c r="D119" s="117" t="s">
        <v>1300</v>
      </c>
      <c r="E119" s="355">
        <v>43.52</v>
      </c>
      <c r="F119" s="117">
        <v>56.58</v>
      </c>
      <c r="G119" s="120">
        <v>1</v>
      </c>
      <c r="H119" s="120">
        <v>5</v>
      </c>
      <c r="I119" s="117" t="s">
        <v>1710</v>
      </c>
      <c r="J119" s="117"/>
      <c r="K119" s="117" t="s">
        <v>994</v>
      </c>
      <c r="L119" s="117">
        <v>12</v>
      </c>
      <c r="M119" s="120"/>
      <c r="N119" s="120"/>
      <c r="O119" s="120" t="s">
        <v>1306</v>
      </c>
      <c r="P119" s="120" t="s">
        <v>1306</v>
      </c>
    </row>
    <row r="120" spans="1:17" ht="25.5">
      <c r="A120" s="117">
        <v>52342</v>
      </c>
      <c r="B120" s="962" t="s">
        <v>8092</v>
      </c>
      <c r="C120" s="962" t="s">
        <v>8093</v>
      </c>
      <c r="D120" s="117" t="s">
        <v>1300</v>
      </c>
      <c r="E120" s="355">
        <v>43.52</v>
      </c>
      <c r="F120" s="117">
        <v>56.58</v>
      </c>
      <c r="G120" s="120">
        <v>1</v>
      </c>
      <c r="H120" s="257">
        <v>28</v>
      </c>
      <c r="I120" s="117" t="s">
        <v>1710</v>
      </c>
      <c r="J120" s="117"/>
      <c r="K120" s="117" t="s">
        <v>994</v>
      </c>
      <c r="L120" s="120"/>
      <c r="M120" s="120"/>
      <c r="N120" s="120"/>
      <c r="O120" s="120" t="s">
        <v>1306</v>
      </c>
      <c r="P120" s="120" t="s">
        <v>1306</v>
      </c>
      <c r="Q120" s="1912"/>
    </row>
    <row r="121" spans="1:17">
      <c r="A121" s="117">
        <v>52343</v>
      </c>
      <c r="B121" s="117" t="s">
        <v>5213</v>
      </c>
      <c r="C121" s="117" t="s">
        <v>5213</v>
      </c>
      <c r="D121" s="117" t="s">
        <v>1300</v>
      </c>
      <c r="E121" s="355">
        <v>54.8</v>
      </c>
      <c r="F121" s="117">
        <v>71.239999999999995</v>
      </c>
      <c r="G121" s="120">
        <v>1</v>
      </c>
      <c r="H121" s="120">
        <v>28</v>
      </c>
      <c r="I121" s="117" t="s">
        <v>1710</v>
      </c>
      <c r="J121" s="117"/>
      <c r="K121" s="117" t="s">
        <v>994</v>
      </c>
      <c r="L121" s="117">
        <v>12</v>
      </c>
      <c r="M121" s="120"/>
      <c r="N121" s="120"/>
      <c r="O121" s="120" t="s">
        <v>1306</v>
      </c>
      <c r="P121" s="120" t="s">
        <v>1306</v>
      </c>
    </row>
    <row r="122" spans="1:17">
      <c r="A122" s="117">
        <v>52344</v>
      </c>
      <c r="B122" s="117" t="s">
        <v>5214</v>
      </c>
      <c r="C122" s="117" t="s">
        <v>5215</v>
      </c>
      <c r="D122" s="117" t="s">
        <v>1300</v>
      </c>
      <c r="E122" s="355">
        <v>67.599999999999994</v>
      </c>
      <c r="F122" s="117">
        <v>87.88</v>
      </c>
      <c r="G122" s="120">
        <v>1</v>
      </c>
      <c r="H122" s="120">
        <v>10</v>
      </c>
      <c r="I122" s="117" t="s">
        <v>1710</v>
      </c>
      <c r="J122" s="117"/>
      <c r="K122" s="117" t="s">
        <v>994</v>
      </c>
      <c r="L122" s="117">
        <v>12</v>
      </c>
      <c r="M122" s="120"/>
      <c r="N122" s="120"/>
      <c r="O122" s="120" t="s">
        <v>1306</v>
      </c>
      <c r="P122" s="120" t="s">
        <v>1306</v>
      </c>
    </row>
    <row r="123" spans="1:17" ht="25.5">
      <c r="A123" s="117">
        <v>52345</v>
      </c>
      <c r="B123" s="117" t="s">
        <v>5216</v>
      </c>
      <c r="C123" s="117" t="s">
        <v>5216</v>
      </c>
      <c r="D123" s="117" t="s">
        <v>1300</v>
      </c>
      <c r="E123" s="355">
        <v>43.84</v>
      </c>
      <c r="F123" s="117">
        <v>56.99</v>
      </c>
      <c r="G123" s="120">
        <v>1</v>
      </c>
      <c r="H123" s="120">
        <v>4</v>
      </c>
      <c r="I123" s="117" t="s">
        <v>1710</v>
      </c>
      <c r="J123" s="117"/>
      <c r="K123" s="117" t="s">
        <v>994</v>
      </c>
      <c r="L123" s="117">
        <v>12</v>
      </c>
      <c r="M123" s="120"/>
      <c r="N123" s="120"/>
      <c r="O123" s="120" t="s">
        <v>1306</v>
      </c>
      <c r="P123" s="120" t="s">
        <v>1306</v>
      </c>
    </row>
    <row r="124" spans="1:17">
      <c r="A124" s="117">
        <v>52346</v>
      </c>
      <c r="B124" s="117" t="s">
        <v>5217</v>
      </c>
      <c r="C124" s="117" t="s">
        <v>5217</v>
      </c>
      <c r="D124" s="117" t="s">
        <v>1300</v>
      </c>
      <c r="E124" s="355">
        <v>39.200000000000003</v>
      </c>
      <c r="F124" s="117">
        <v>50.96</v>
      </c>
      <c r="G124" s="117">
        <v>2</v>
      </c>
      <c r="H124" s="120">
        <v>8</v>
      </c>
      <c r="I124" s="117" t="s">
        <v>1710</v>
      </c>
      <c r="J124" s="117"/>
      <c r="K124" s="117" t="s">
        <v>994</v>
      </c>
      <c r="L124" s="117">
        <v>12</v>
      </c>
      <c r="M124" s="120"/>
      <c r="N124" s="120"/>
      <c r="O124" s="120" t="s">
        <v>1306</v>
      </c>
      <c r="P124" s="120" t="s">
        <v>1306</v>
      </c>
    </row>
    <row r="125" spans="1:17">
      <c r="A125" s="117">
        <v>52347</v>
      </c>
      <c r="B125" s="117" t="s">
        <v>5218</v>
      </c>
      <c r="C125" s="117" t="s">
        <v>5218</v>
      </c>
      <c r="D125" s="117" t="s">
        <v>1300</v>
      </c>
      <c r="E125" s="355">
        <v>19.5</v>
      </c>
      <c r="F125" s="117">
        <v>25.35</v>
      </c>
      <c r="G125" s="117">
        <v>1</v>
      </c>
      <c r="H125" s="117">
        <v>5</v>
      </c>
      <c r="I125" s="117" t="s">
        <v>1710</v>
      </c>
      <c r="J125" s="117"/>
      <c r="K125" s="117" t="s">
        <v>994</v>
      </c>
      <c r="L125" s="117">
        <v>12</v>
      </c>
      <c r="M125" s="120"/>
      <c r="N125" s="120"/>
      <c r="O125" s="120" t="s">
        <v>1306</v>
      </c>
      <c r="P125" s="120" t="s">
        <v>1306</v>
      </c>
    </row>
    <row r="126" spans="1:17">
      <c r="A126" s="117">
        <v>52348</v>
      </c>
      <c r="B126" s="117" t="s">
        <v>5219</v>
      </c>
      <c r="C126" s="117" t="s">
        <v>5219</v>
      </c>
      <c r="D126" s="117" t="s">
        <v>1300</v>
      </c>
      <c r="E126" s="355">
        <v>27.62</v>
      </c>
      <c r="F126" s="117">
        <v>35.909999999999997</v>
      </c>
      <c r="G126" s="117">
        <v>2</v>
      </c>
      <c r="H126" s="120">
        <v>14</v>
      </c>
      <c r="I126" s="117" t="s">
        <v>1710</v>
      </c>
      <c r="J126" s="117"/>
      <c r="K126" s="117" t="s">
        <v>994</v>
      </c>
      <c r="L126" s="117">
        <v>12</v>
      </c>
      <c r="M126" s="120"/>
      <c r="N126" s="120"/>
      <c r="O126" s="120" t="s">
        <v>1306</v>
      </c>
      <c r="P126" s="120" t="s">
        <v>1306</v>
      </c>
    </row>
    <row r="127" spans="1:17" ht="25.5">
      <c r="A127" s="117">
        <v>52349</v>
      </c>
      <c r="B127" s="117" t="s">
        <v>5220</v>
      </c>
      <c r="C127" s="117" t="s">
        <v>5221</v>
      </c>
      <c r="D127" s="117" t="s">
        <v>1300</v>
      </c>
      <c r="E127" s="355">
        <v>4.9000000000000004</v>
      </c>
      <c r="F127" s="117">
        <v>6.37</v>
      </c>
      <c r="G127" s="117">
        <v>2</v>
      </c>
      <c r="H127" s="120">
        <v>13</v>
      </c>
      <c r="I127" s="117" t="s">
        <v>1710</v>
      </c>
      <c r="J127" s="117"/>
      <c r="K127" s="117" t="s">
        <v>994</v>
      </c>
      <c r="L127" s="120"/>
      <c r="M127" s="120"/>
      <c r="N127" s="120"/>
      <c r="O127" s="120" t="s">
        <v>1306</v>
      </c>
      <c r="P127" s="120" t="s">
        <v>1306</v>
      </c>
    </row>
    <row r="128" spans="1:17">
      <c r="A128" s="117">
        <v>52350</v>
      </c>
      <c r="B128" s="117" t="s">
        <v>5222</v>
      </c>
      <c r="C128" s="117" t="s">
        <v>5223</v>
      </c>
      <c r="D128" s="105" t="s">
        <v>1300</v>
      </c>
      <c r="E128" s="355">
        <v>3.16</v>
      </c>
      <c r="F128" s="117">
        <v>4.1100000000000003</v>
      </c>
      <c r="G128" s="117">
        <v>2</v>
      </c>
      <c r="H128" s="120">
        <v>2</v>
      </c>
      <c r="I128" s="117" t="s">
        <v>1710</v>
      </c>
      <c r="J128" s="117"/>
      <c r="K128" s="117" t="s">
        <v>994</v>
      </c>
      <c r="L128" s="120"/>
      <c r="M128" s="120"/>
      <c r="N128" s="120"/>
      <c r="O128" s="120" t="s">
        <v>1306</v>
      </c>
      <c r="P128" s="120" t="s">
        <v>1306</v>
      </c>
    </row>
    <row r="129" spans="1:17">
      <c r="A129" s="117">
        <v>52351</v>
      </c>
      <c r="B129" s="124" t="s">
        <v>5224</v>
      </c>
      <c r="C129" s="124" t="s">
        <v>5224</v>
      </c>
      <c r="D129" s="105" t="s">
        <v>1300</v>
      </c>
      <c r="E129" s="355">
        <v>27.72</v>
      </c>
      <c r="F129" s="117">
        <v>36.04</v>
      </c>
      <c r="G129" s="120">
        <v>1</v>
      </c>
      <c r="H129" s="114">
        <v>2</v>
      </c>
      <c r="I129" s="117" t="s">
        <v>1710</v>
      </c>
      <c r="J129" s="117"/>
      <c r="K129" s="117" t="s">
        <v>994</v>
      </c>
      <c r="L129" s="120"/>
      <c r="M129" s="120"/>
      <c r="N129" s="120"/>
      <c r="O129" s="120" t="s">
        <v>1306</v>
      </c>
      <c r="P129" s="120" t="s">
        <v>1306</v>
      </c>
    </row>
    <row r="130" spans="1:17">
      <c r="A130" s="117">
        <v>52352</v>
      </c>
      <c r="B130" s="124" t="s">
        <v>5225</v>
      </c>
      <c r="C130" s="124" t="s">
        <v>5225</v>
      </c>
      <c r="D130" s="105" t="s">
        <v>1300</v>
      </c>
      <c r="E130" s="355">
        <v>41.58</v>
      </c>
      <c r="F130" s="117">
        <v>54.05</v>
      </c>
      <c r="G130" s="117">
        <v>1</v>
      </c>
      <c r="H130" s="117">
        <v>1</v>
      </c>
      <c r="I130" s="117" t="s">
        <v>1710</v>
      </c>
      <c r="J130" s="117"/>
      <c r="K130" s="117" t="s">
        <v>994</v>
      </c>
      <c r="L130" s="120"/>
      <c r="M130" s="120"/>
      <c r="N130" s="120"/>
      <c r="O130" s="120" t="s">
        <v>1306</v>
      </c>
      <c r="P130" s="120" t="s">
        <v>1306</v>
      </c>
    </row>
    <row r="131" spans="1:17">
      <c r="A131" s="117">
        <v>52353</v>
      </c>
      <c r="B131" s="117" t="s">
        <v>5226</v>
      </c>
      <c r="C131" s="117" t="s">
        <v>5226</v>
      </c>
      <c r="D131" s="105" t="s">
        <v>1300</v>
      </c>
      <c r="E131" s="355">
        <v>13.86</v>
      </c>
      <c r="F131" s="117">
        <v>18.02</v>
      </c>
      <c r="G131" s="120">
        <v>1</v>
      </c>
      <c r="H131" s="120">
        <v>4</v>
      </c>
      <c r="I131" s="117" t="s">
        <v>1710</v>
      </c>
      <c r="J131" s="117"/>
      <c r="K131" s="117" t="s">
        <v>994</v>
      </c>
      <c r="L131" s="120"/>
      <c r="M131" s="120"/>
      <c r="N131" s="120"/>
      <c r="O131" s="120" t="s">
        <v>1306</v>
      </c>
      <c r="P131" s="120" t="s">
        <v>1306</v>
      </c>
    </row>
    <row r="132" spans="1:17" ht="25.5">
      <c r="A132" s="117">
        <v>52354</v>
      </c>
      <c r="B132" s="117" t="s">
        <v>5227</v>
      </c>
      <c r="C132" s="117" t="s">
        <v>5227</v>
      </c>
      <c r="D132" s="105" t="s">
        <v>1300</v>
      </c>
      <c r="E132" s="355">
        <v>27.72</v>
      </c>
      <c r="F132" s="117">
        <v>36.04</v>
      </c>
      <c r="G132" s="120">
        <v>1</v>
      </c>
      <c r="H132" s="120">
        <v>3</v>
      </c>
      <c r="I132" s="117" t="s">
        <v>1710</v>
      </c>
      <c r="J132" s="117"/>
      <c r="K132" s="117" t="s">
        <v>994</v>
      </c>
      <c r="L132" s="120"/>
      <c r="M132" s="120"/>
      <c r="N132" s="120"/>
      <c r="O132" s="120" t="s">
        <v>1306</v>
      </c>
      <c r="P132" s="120" t="s">
        <v>1306</v>
      </c>
    </row>
    <row r="133" spans="1:17" ht="25.5">
      <c r="A133" s="117">
        <v>52355</v>
      </c>
      <c r="B133" s="117" t="s">
        <v>5227</v>
      </c>
      <c r="C133" s="117" t="s">
        <v>5228</v>
      </c>
      <c r="D133" s="105" t="s">
        <v>1300</v>
      </c>
      <c r="E133" s="355">
        <v>32.340000000000003</v>
      </c>
      <c r="F133" s="117">
        <v>42.04</v>
      </c>
      <c r="G133" s="120">
        <v>1</v>
      </c>
      <c r="H133" s="120">
        <v>2</v>
      </c>
      <c r="I133" s="117" t="s">
        <v>1710</v>
      </c>
      <c r="J133" s="117"/>
      <c r="K133" s="117" t="s">
        <v>994</v>
      </c>
      <c r="L133" s="120"/>
      <c r="M133" s="120"/>
      <c r="N133" s="120"/>
      <c r="O133" s="120" t="s">
        <v>1306</v>
      </c>
      <c r="P133" s="120" t="s">
        <v>1306</v>
      </c>
    </row>
    <row r="134" spans="1:17" ht="25.5">
      <c r="A134" s="117">
        <v>52356</v>
      </c>
      <c r="B134" s="117" t="s">
        <v>5229</v>
      </c>
      <c r="C134" s="117" t="s">
        <v>5229</v>
      </c>
      <c r="D134" s="105" t="s">
        <v>1300</v>
      </c>
      <c r="E134" s="355">
        <v>1.58</v>
      </c>
      <c r="F134" s="117">
        <v>2.0499999999999998</v>
      </c>
      <c r="G134" s="117">
        <v>2</v>
      </c>
      <c r="H134" s="120">
        <v>24</v>
      </c>
      <c r="I134" s="117" t="s">
        <v>1710</v>
      </c>
      <c r="J134" s="117"/>
      <c r="K134" s="117" t="s">
        <v>994</v>
      </c>
      <c r="L134" s="120"/>
      <c r="M134" s="120"/>
      <c r="N134" s="120"/>
      <c r="O134" s="120" t="s">
        <v>1306</v>
      </c>
      <c r="P134" s="120" t="s">
        <v>1306</v>
      </c>
    </row>
    <row r="135" spans="1:17" s="986" customFormat="1" ht="152.25" customHeight="1">
      <c r="A135" s="1012">
        <v>52357</v>
      </c>
      <c r="B135" s="963" t="s">
        <v>23430</v>
      </c>
      <c r="C135" s="962" t="s">
        <v>23431</v>
      </c>
      <c r="D135" s="973" t="s">
        <v>1300</v>
      </c>
      <c r="E135" s="991">
        <v>15.57</v>
      </c>
      <c r="F135" s="963">
        <v>20.239999999999998</v>
      </c>
      <c r="G135" s="963">
        <v>2</v>
      </c>
      <c r="H135" s="965">
        <v>4</v>
      </c>
      <c r="I135" s="963" t="s">
        <v>1710</v>
      </c>
      <c r="J135" s="963"/>
      <c r="K135" s="963" t="s">
        <v>994</v>
      </c>
      <c r="L135" s="965"/>
      <c r="M135" s="965"/>
      <c r="N135" s="965"/>
      <c r="O135" s="965" t="s">
        <v>1306</v>
      </c>
      <c r="P135" s="965" t="s">
        <v>1306</v>
      </c>
      <c r="Q135" s="130"/>
    </row>
    <row r="136" spans="1:17" s="986" customFormat="1" ht="140.25">
      <c r="A136" s="963">
        <v>52358</v>
      </c>
      <c r="B136" s="963" t="s">
        <v>23432</v>
      </c>
      <c r="C136" s="962" t="s">
        <v>23433</v>
      </c>
      <c r="D136" s="973" t="s">
        <v>1300</v>
      </c>
      <c r="E136" s="991">
        <v>31.14</v>
      </c>
      <c r="F136" s="963">
        <v>40.479999999999997</v>
      </c>
      <c r="G136" s="963">
        <v>2</v>
      </c>
      <c r="H136" s="965">
        <v>4</v>
      </c>
      <c r="I136" s="963" t="s">
        <v>1710</v>
      </c>
      <c r="J136" s="963"/>
      <c r="K136" s="963" t="s">
        <v>994</v>
      </c>
      <c r="L136" s="965"/>
      <c r="M136" s="965"/>
      <c r="N136" s="965"/>
      <c r="O136" s="965" t="s">
        <v>1306</v>
      </c>
      <c r="P136" s="965" t="s">
        <v>1306</v>
      </c>
      <c r="Q136" s="130"/>
    </row>
    <row r="137" spans="1:17" s="986" customFormat="1" ht="102">
      <c r="A137" s="963">
        <v>52359</v>
      </c>
      <c r="B137" s="963" t="s">
        <v>23434</v>
      </c>
      <c r="C137" s="962" t="s">
        <v>23435</v>
      </c>
      <c r="D137" s="973" t="s">
        <v>1300</v>
      </c>
      <c r="E137" s="991">
        <v>17.3</v>
      </c>
      <c r="F137" s="963">
        <v>22.49</v>
      </c>
      <c r="G137" s="963">
        <v>2</v>
      </c>
      <c r="H137" s="965">
        <v>4</v>
      </c>
      <c r="I137" s="963" t="s">
        <v>1710</v>
      </c>
      <c r="J137" s="963"/>
      <c r="K137" s="963" t="s">
        <v>994</v>
      </c>
      <c r="L137" s="965"/>
      <c r="M137" s="965"/>
      <c r="N137" s="965"/>
      <c r="O137" s="965" t="s">
        <v>1306</v>
      </c>
      <c r="P137" s="965" t="s">
        <v>1306</v>
      </c>
      <c r="Q137" s="130"/>
    </row>
    <row r="138" spans="1:17">
      <c r="A138" s="117">
        <v>52360</v>
      </c>
      <c r="B138" s="117" t="s">
        <v>5230</v>
      </c>
      <c r="C138" s="117" t="s">
        <v>5230</v>
      </c>
      <c r="D138" s="105" t="s">
        <v>1300</v>
      </c>
      <c r="E138" s="355">
        <v>1.58</v>
      </c>
      <c r="F138" s="117">
        <v>2.0499999999999998</v>
      </c>
      <c r="G138" s="117">
        <v>2</v>
      </c>
      <c r="H138" s="120">
        <v>24</v>
      </c>
      <c r="I138" s="117" t="s">
        <v>1710</v>
      </c>
      <c r="J138" s="117"/>
      <c r="K138" s="117" t="s">
        <v>994</v>
      </c>
      <c r="L138" s="120"/>
      <c r="M138" s="120"/>
      <c r="N138" s="120"/>
      <c r="O138" s="120" t="s">
        <v>1306</v>
      </c>
      <c r="P138" s="120" t="s">
        <v>1306</v>
      </c>
    </row>
    <row r="139" spans="1:17">
      <c r="A139" s="117">
        <v>52361</v>
      </c>
      <c r="B139" s="117" t="s">
        <v>5231</v>
      </c>
      <c r="C139" s="117" t="s">
        <v>5231</v>
      </c>
      <c r="D139" s="105" t="s">
        <v>1300</v>
      </c>
      <c r="E139" s="355">
        <v>2.21</v>
      </c>
      <c r="F139" s="117">
        <v>2.87</v>
      </c>
      <c r="G139" s="117">
        <v>2</v>
      </c>
      <c r="H139" s="120">
        <v>4</v>
      </c>
      <c r="I139" s="117" t="s">
        <v>1710</v>
      </c>
      <c r="J139" s="117"/>
      <c r="K139" s="117" t="s">
        <v>994</v>
      </c>
      <c r="L139" s="120"/>
      <c r="M139" s="120"/>
      <c r="N139" s="120"/>
      <c r="O139" s="120" t="s">
        <v>1306</v>
      </c>
      <c r="P139" s="120" t="s">
        <v>1306</v>
      </c>
    </row>
    <row r="140" spans="1:17" ht="25.5">
      <c r="A140" s="117">
        <v>52371</v>
      </c>
      <c r="B140" s="117" t="s">
        <v>5232</v>
      </c>
      <c r="C140" s="117" t="s">
        <v>5233</v>
      </c>
      <c r="D140" s="105" t="s">
        <v>1300</v>
      </c>
      <c r="E140" s="355">
        <v>9.48</v>
      </c>
      <c r="F140" s="117">
        <v>12.32</v>
      </c>
      <c r="G140" s="120">
        <v>1</v>
      </c>
      <c r="H140" s="120">
        <v>2</v>
      </c>
      <c r="I140" s="117" t="s">
        <v>1710</v>
      </c>
      <c r="J140" s="117"/>
      <c r="K140" s="117" t="s">
        <v>994</v>
      </c>
      <c r="L140" s="120"/>
      <c r="M140" s="117">
        <v>0</v>
      </c>
      <c r="N140" s="157">
        <v>14</v>
      </c>
      <c r="O140" s="120" t="s">
        <v>1306</v>
      </c>
      <c r="P140" s="120" t="s">
        <v>1306</v>
      </c>
    </row>
    <row r="141" spans="1:17" ht="25.5">
      <c r="A141" s="117">
        <v>52378</v>
      </c>
      <c r="B141" s="117" t="s">
        <v>5234</v>
      </c>
      <c r="C141" s="117" t="s">
        <v>5235</v>
      </c>
      <c r="D141" s="105" t="s">
        <v>1300</v>
      </c>
      <c r="E141" s="355">
        <v>41.58</v>
      </c>
      <c r="F141" s="117">
        <v>54.05</v>
      </c>
      <c r="G141" s="120">
        <v>1</v>
      </c>
      <c r="H141" s="120">
        <v>5</v>
      </c>
      <c r="I141" s="117" t="s">
        <v>1710</v>
      </c>
      <c r="J141" s="117"/>
      <c r="K141" s="117" t="s">
        <v>994</v>
      </c>
      <c r="L141" s="120"/>
      <c r="M141" s="120"/>
      <c r="N141" s="120"/>
      <c r="O141" s="120" t="s">
        <v>1306</v>
      </c>
      <c r="P141" s="120" t="s">
        <v>1306</v>
      </c>
    </row>
    <row r="142" spans="1:17">
      <c r="A142" s="117">
        <v>52380</v>
      </c>
      <c r="B142" s="117" t="s">
        <v>5238</v>
      </c>
      <c r="C142" s="117" t="s">
        <v>5238</v>
      </c>
      <c r="D142" s="105" t="s">
        <v>1300</v>
      </c>
      <c r="E142" s="355">
        <v>20.79</v>
      </c>
      <c r="F142" s="117">
        <v>27.03</v>
      </c>
      <c r="G142" s="120">
        <v>1</v>
      </c>
      <c r="H142" s="120">
        <v>2</v>
      </c>
      <c r="I142" s="117" t="s">
        <v>1710</v>
      </c>
      <c r="J142" s="117"/>
      <c r="K142" s="117" t="s">
        <v>994</v>
      </c>
      <c r="L142" s="120"/>
      <c r="M142" s="120"/>
      <c r="N142" s="120"/>
      <c r="O142" s="120" t="s">
        <v>1306</v>
      </c>
      <c r="P142" s="120" t="s">
        <v>1306</v>
      </c>
    </row>
    <row r="143" spans="1:17" ht="25.5">
      <c r="A143" s="117">
        <v>52381</v>
      </c>
      <c r="B143" s="962" t="s">
        <v>5239</v>
      </c>
      <c r="C143" s="962" t="s">
        <v>8121</v>
      </c>
      <c r="D143" s="105" t="s">
        <v>1300</v>
      </c>
      <c r="E143" s="355">
        <v>4.74</v>
      </c>
      <c r="F143" s="117">
        <v>6.16</v>
      </c>
      <c r="G143" s="117">
        <v>2</v>
      </c>
      <c r="H143" s="120">
        <v>20</v>
      </c>
      <c r="I143" s="117" t="s">
        <v>1710</v>
      </c>
      <c r="J143" s="117"/>
      <c r="K143" s="117" t="s">
        <v>994</v>
      </c>
      <c r="L143" s="120"/>
      <c r="M143" s="120"/>
      <c r="N143" s="120"/>
      <c r="O143" s="120" t="s">
        <v>1306</v>
      </c>
      <c r="P143" s="120" t="s">
        <v>1306</v>
      </c>
      <c r="Q143" s="1912"/>
    </row>
    <row r="144" spans="1:17" ht="25.5">
      <c r="A144" s="117">
        <v>52382</v>
      </c>
      <c r="B144" s="962" t="s">
        <v>8122</v>
      </c>
      <c r="C144" s="962" t="s">
        <v>5240</v>
      </c>
      <c r="D144" s="105" t="s">
        <v>1300</v>
      </c>
      <c r="E144" s="355">
        <v>16.440000000000001</v>
      </c>
      <c r="F144" s="117">
        <v>21.37</v>
      </c>
      <c r="G144" s="120">
        <v>1</v>
      </c>
      <c r="H144" s="120">
        <v>10</v>
      </c>
      <c r="I144" s="117" t="s">
        <v>1710</v>
      </c>
      <c r="J144" s="117"/>
      <c r="K144" s="117" t="s">
        <v>994</v>
      </c>
      <c r="L144" s="120"/>
      <c r="M144" s="120"/>
      <c r="N144" s="120"/>
      <c r="O144" s="120" t="s">
        <v>1306</v>
      </c>
      <c r="P144" s="120" t="s">
        <v>1306</v>
      </c>
      <c r="Q144" s="1912"/>
    </row>
    <row r="145" spans="1:17">
      <c r="A145" s="117">
        <v>52383</v>
      </c>
      <c r="B145" s="117" t="s">
        <v>5241</v>
      </c>
      <c r="C145" s="117" t="s">
        <v>5241</v>
      </c>
      <c r="D145" s="105" t="s">
        <v>1300</v>
      </c>
      <c r="E145" s="355">
        <v>33.22</v>
      </c>
      <c r="F145" s="117">
        <v>43.19</v>
      </c>
      <c r="G145" s="120">
        <v>1</v>
      </c>
      <c r="H145" s="120">
        <v>1</v>
      </c>
      <c r="I145" s="117" t="s">
        <v>1710</v>
      </c>
      <c r="J145" s="117"/>
      <c r="K145" s="117" t="s">
        <v>994</v>
      </c>
      <c r="L145" s="120"/>
      <c r="M145" s="120"/>
      <c r="N145" s="120"/>
      <c r="O145" s="120" t="s">
        <v>1306</v>
      </c>
      <c r="P145" s="120" t="s">
        <v>1306</v>
      </c>
    </row>
    <row r="146" spans="1:17" ht="76.5">
      <c r="A146" s="145">
        <v>52384</v>
      </c>
      <c r="B146" s="962" t="s">
        <v>29751</v>
      </c>
      <c r="C146" s="973" t="s">
        <v>5242</v>
      </c>
      <c r="D146" s="350" t="s">
        <v>1300</v>
      </c>
      <c r="E146" s="352">
        <v>20.76</v>
      </c>
      <c r="F146" s="145">
        <v>26.99</v>
      </c>
      <c r="G146" s="146">
        <v>1</v>
      </c>
      <c r="H146" s="146">
        <v>1</v>
      </c>
      <c r="I146" s="145" t="s">
        <v>1710</v>
      </c>
      <c r="J146" s="145"/>
      <c r="K146" s="145" t="s">
        <v>994</v>
      </c>
      <c r="L146" s="146"/>
      <c r="M146" s="146"/>
      <c r="N146" s="146"/>
      <c r="O146" s="146" t="s">
        <v>1306</v>
      </c>
      <c r="P146" s="146" t="s">
        <v>1306</v>
      </c>
      <c r="Q146" s="1912"/>
    </row>
    <row r="147" spans="1:17" ht="25.5">
      <c r="A147" s="117">
        <v>52385</v>
      </c>
      <c r="B147" s="117" t="s">
        <v>5243</v>
      </c>
      <c r="C147" s="117" t="s">
        <v>5244</v>
      </c>
      <c r="D147" s="105" t="s">
        <v>1300</v>
      </c>
      <c r="E147" s="355">
        <v>19.38</v>
      </c>
      <c r="F147" s="117">
        <v>25.19</v>
      </c>
      <c r="G147" s="117">
        <v>2</v>
      </c>
      <c r="H147" s="120">
        <v>4</v>
      </c>
      <c r="I147" s="117" t="s">
        <v>1710</v>
      </c>
      <c r="J147" s="117"/>
      <c r="K147" s="117" t="s">
        <v>994</v>
      </c>
      <c r="L147" s="120"/>
      <c r="M147" s="120"/>
      <c r="N147" s="120"/>
      <c r="O147" s="120" t="s">
        <v>1306</v>
      </c>
      <c r="P147" s="120" t="s">
        <v>1306</v>
      </c>
    </row>
    <row r="148" spans="1:17" ht="25.5">
      <c r="A148" s="117">
        <v>52386</v>
      </c>
      <c r="B148" s="117" t="s">
        <v>5245</v>
      </c>
      <c r="C148" s="117" t="s">
        <v>5245</v>
      </c>
      <c r="D148" s="105" t="s">
        <v>1300</v>
      </c>
      <c r="E148" s="355">
        <v>24.8</v>
      </c>
      <c r="F148" s="117">
        <v>32.24</v>
      </c>
      <c r="G148" s="117">
        <v>2</v>
      </c>
      <c r="H148" s="120">
        <v>4</v>
      </c>
      <c r="I148" s="117" t="s">
        <v>1710</v>
      </c>
      <c r="J148" s="117"/>
      <c r="K148" s="117" t="s">
        <v>994</v>
      </c>
      <c r="L148" s="120"/>
      <c r="M148" s="120"/>
      <c r="N148" s="120"/>
      <c r="O148" s="120" t="s">
        <v>1306</v>
      </c>
      <c r="P148" s="120" t="s">
        <v>1306</v>
      </c>
    </row>
    <row r="149" spans="1:17" ht="38.25">
      <c r="A149" s="117">
        <v>52387</v>
      </c>
      <c r="B149" s="962" t="s">
        <v>8132</v>
      </c>
      <c r="C149" s="962" t="s">
        <v>8133</v>
      </c>
      <c r="D149" s="105" t="s">
        <v>1300</v>
      </c>
      <c r="E149" s="355">
        <v>10.38</v>
      </c>
      <c r="F149" s="117">
        <v>13.49</v>
      </c>
      <c r="G149" s="120">
        <v>1</v>
      </c>
      <c r="H149" s="120">
        <v>1</v>
      </c>
      <c r="I149" s="117" t="s">
        <v>1710</v>
      </c>
      <c r="J149" s="117"/>
      <c r="K149" s="117" t="s">
        <v>994</v>
      </c>
      <c r="L149" s="120"/>
      <c r="M149" s="120"/>
      <c r="N149" s="120"/>
      <c r="O149" s="120" t="s">
        <v>1306</v>
      </c>
      <c r="P149" s="120" t="s">
        <v>1306</v>
      </c>
      <c r="Q149" s="1912"/>
    </row>
    <row r="150" spans="1:17">
      <c r="A150" s="117">
        <v>52388</v>
      </c>
      <c r="B150" s="117" t="s">
        <v>5246</v>
      </c>
      <c r="C150" s="117" t="s">
        <v>5246</v>
      </c>
      <c r="D150" s="105" t="s">
        <v>1300</v>
      </c>
      <c r="E150" s="355">
        <v>1.74</v>
      </c>
      <c r="F150" s="117">
        <v>2.2599999999999998</v>
      </c>
      <c r="G150" s="117">
        <v>1</v>
      </c>
      <c r="H150" s="117">
        <v>1</v>
      </c>
      <c r="I150" s="117" t="s">
        <v>1710</v>
      </c>
      <c r="J150" s="117"/>
      <c r="K150" s="117" t="s">
        <v>994</v>
      </c>
      <c r="L150" s="120"/>
      <c r="M150" s="120"/>
      <c r="N150" s="120"/>
      <c r="O150" s="120" t="s">
        <v>1306</v>
      </c>
      <c r="P150" s="120" t="s">
        <v>1306</v>
      </c>
    </row>
    <row r="151" spans="1:17">
      <c r="A151" s="117">
        <v>52391</v>
      </c>
      <c r="B151" s="117" t="s">
        <v>5247</v>
      </c>
      <c r="C151" s="117" t="s">
        <v>5247</v>
      </c>
      <c r="D151" s="105" t="s">
        <v>1300</v>
      </c>
      <c r="E151" s="355">
        <v>47.06</v>
      </c>
      <c r="F151" s="117">
        <v>61.18</v>
      </c>
      <c r="G151" s="117">
        <v>2</v>
      </c>
      <c r="H151" s="120">
        <v>3</v>
      </c>
      <c r="I151" s="117" t="s">
        <v>1710</v>
      </c>
      <c r="J151" s="117"/>
      <c r="K151" s="117" t="s">
        <v>994</v>
      </c>
      <c r="L151" s="120"/>
      <c r="M151" s="120"/>
      <c r="N151" s="120"/>
      <c r="O151" s="120" t="s">
        <v>1306</v>
      </c>
      <c r="P151" s="120" t="s">
        <v>1306</v>
      </c>
    </row>
    <row r="152" spans="1:17" s="1522" customFormat="1" ht="102">
      <c r="A152" s="963">
        <v>52399</v>
      </c>
      <c r="B152" s="963" t="s">
        <v>27357</v>
      </c>
      <c r="C152" s="963" t="s">
        <v>27358</v>
      </c>
      <c r="D152" s="973" t="s">
        <v>1300</v>
      </c>
      <c r="E152" s="991">
        <v>6.32</v>
      </c>
      <c r="F152" s="963">
        <v>8.2200000000000006</v>
      </c>
      <c r="G152" s="963">
        <v>1</v>
      </c>
      <c r="H152" s="964">
        <v>10</v>
      </c>
      <c r="I152" s="963" t="s">
        <v>1710</v>
      </c>
      <c r="J152" s="963"/>
      <c r="K152" s="963" t="s">
        <v>994</v>
      </c>
      <c r="L152" s="965"/>
      <c r="M152" s="965"/>
      <c r="N152" s="965"/>
      <c r="O152" s="965" t="s">
        <v>1306</v>
      </c>
      <c r="P152" s="965" t="s">
        <v>1306</v>
      </c>
      <c r="Q152" s="130"/>
    </row>
    <row r="153" spans="1:17" ht="25.5">
      <c r="A153" s="117">
        <v>52401</v>
      </c>
      <c r="B153" s="105" t="s">
        <v>5248</v>
      </c>
      <c r="C153" s="117" t="s">
        <v>5249</v>
      </c>
      <c r="D153" s="105" t="s">
        <v>1300</v>
      </c>
      <c r="E153" s="355">
        <v>4.74</v>
      </c>
      <c r="F153" s="117">
        <v>6.16</v>
      </c>
      <c r="G153" s="120">
        <v>1</v>
      </c>
      <c r="H153" s="120">
        <v>12</v>
      </c>
      <c r="I153" s="117" t="s">
        <v>1710</v>
      </c>
      <c r="J153" s="117">
        <v>2</v>
      </c>
      <c r="K153" s="117" t="s">
        <v>994</v>
      </c>
      <c r="L153" s="120"/>
      <c r="M153" s="120"/>
      <c r="N153" s="120"/>
      <c r="O153" s="120" t="s">
        <v>1306</v>
      </c>
      <c r="P153" s="120" t="s">
        <v>1306</v>
      </c>
    </row>
    <row r="154" spans="1:17">
      <c r="A154" s="117">
        <v>52402</v>
      </c>
      <c r="B154" s="117" t="s">
        <v>5250</v>
      </c>
      <c r="C154" s="117" t="s">
        <v>5250</v>
      </c>
      <c r="D154" s="105" t="s">
        <v>1300</v>
      </c>
      <c r="E154" s="355">
        <v>4.74</v>
      </c>
      <c r="F154" s="117">
        <v>6.16</v>
      </c>
      <c r="G154" s="117">
        <v>2</v>
      </c>
      <c r="H154" s="120">
        <v>12</v>
      </c>
      <c r="I154" s="117" t="s">
        <v>1710</v>
      </c>
      <c r="J154" s="117">
        <v>2</v>
      </c>
      <c r="K154" s="117" t="s">
        <v>994</v>
      </c>
      <c r="L154" s="120"/>
      <c r="M154" s="120"/>
      <c r="N154" s="120"/>
      <c r="O154" s="120" t="s">
        <v>1306</v>
      </c>
      <c r="P154" s="120" t="s">
        <v>1306</v>
      </c>
    </row>
    <row r="155" spans="1:17">
      <c r="A155" s="117">
        <v>52403</v>
      </c>
      <c r="B155" s="117" t="s">
        <v>5251</v>
      </c>
      <c r="C155" s="117" t="s">
        <v>5251</v>
      </c>
      <c r="D155" s="105" t="s">
        <v>1300</v>
      </c>
      <c r="E155" s="355">
        <v>6.32</v>
      </c>
      <c r="F155" s="117">
        <v>8.2200000000000006</v>
      </c>
      <c r="G155" s="120">
        <v>1</v>
      </c>
      <c r="H155" s="120">
        <v>3</v>
      </c>
      <c r="I155" s="117" t="s">
        <v>1710</v>
      </c>
      <c r="J155" s="117"/>
      <c r="K155" s="117" t="s">
        <v>994</v>
      </c>
      <c r="L155" s="120"/>
      <c r="M155" s="120"/>
      <c r="N155" s="120"/>
      <c r="O155" s="120" t="s">
        <v>1306</v>
      </c>
      <c r="P155" s="120" t="s">
        <v>1306</v>
      </c>
    </row>
    <row r="156" spans="1:17">
      <c r="A156" s="117">
        <v>52421</v>
      </c>
      <c r="B156" s="117" t="s">
        <v>5253</v>
      </c>
      <c r="C156" s="117" t="s">
        <v>5253</v>
      </c>
      <c r="D156" s="105" t="s">
        <v>1300</v>
      </c>
      <c r="E156" s="355">
        <v>4.74</v>
      </c>
      <c r="F156" s="117">
        <v>6.16</v>
      </c>
      <c r="G156" s="120">
        <v>1</v>
      </c>
      <c r="H156" s="120">
        <v>3</v>
      </c>
      <c r="I156" s="117" t="s">
        <v>1710</v>
      </c>
      <c r="J156" s="117">
        <v>2</v>
      </c>
      <c r="K156" s="117" t="s">
        <v>994</v>
      </c>
      <c r="L156" s="120"/>
      <c r="M156" s="120"/>
      <c r="N156" s="120"/>
      <c r="O156" s="120" t="s">
        <v>1306</v>
      </c>
      <c r="P156" s="120" t="s">
        <v>1306</v>
      </c>
    </row>
    <row r="157" spans="1:17" ht="38.25">
      <c r="A157" s="117">
        <v>52422</v>
      </c>
      <c r="B157" s="117" t="s">
        <v>5254</v>
      </c>
      <c r="C157" s="117" t="s">
        <v>5254</v>
      </c>
      <c r="D157" s="105" t="s">
        <v>1300</v>
      </c>
      <c r="E157" s="355">
        <v>9.48</v>
      </c>
      <c r="F157" s="117">
        <v>12.32</v>
      </c>
      <c r="G157" s="117">
        <v>2</v>
      </c>
      <c r="H157" s="120">
        <v>10</v>
      </c>
      <c r="I157" s="117" t="s">
        <v>1710</v>
      </c>
      <c r="J157" s="117"/>
      <c r="K157" s="117" t="s">
        <v>994</v>
      </c>
      <c r="L157" s="120"/>
      <c r="M157" s="120"/>
      <c r="N157" s="120"/>
      <c r="O157" s="120" t="s">
        <v>1306</v>
      </c>
      <c r="P157" s="120" t="s">
        <v>1306</v>
      </c>
    </row>
    <row r="158" spans="1:17">
      <c r="A158" s="117">
        <v>52441</v>
      </c>
      <c r="B158" s="117" t="s">
        <v>5261</v>
      </c>
      <c r="C158" s="117" t="s">
        <v>5261</v>
      </c>
      <c r="D158" s="105" t="s">
        <v>1300</v>
      </c>
      <c r="E158" s="355">
        <v>18.48</v>
      </c>
      <c r="F158" s="117">
        <v>24.02</v>
      </c>
      <c r="G158" s="117">
        <v>2</v>
      </c>
      <c r="H158" s="120">
        <v>2</v>
      </c>
      <c r="I158" s="117" t="s">
        <v>1710</v>
      </c>
      <c r="J158" s="117"/>
      <c r="K158" s="117" t="s">
        <v>994</v>
      </c>
      <c r="L158" s="120"/>
      <c r="M158" s="120"/>
      <c r="N158" s="120"/>
      <c r="O158" s="120" t="s">
        <v>1306</v>
      </c>
      <c r="P158" s="120" t="s">
        <v>1306</v>
      </c>
    </row>
    <row r="159" spans="1:17">
      <c r="A159" s="117">
        <v>52447</v>
      </c>
      <c r="B159" s="117" t="s">
        <v>5266</v>
      </c>
      <c r="C159" s="117" t="s">
        <v>5266</v>
      </c>
      <c r="D159" s="105" t="s">
        <v>1300</v>
      </c>
      <c r="E159" s="355">
        <v>13.86</v>
      </c>
      <c r="F159" s="117">
        <v>18.02</v>
      </c>
      <c r="G159" s="117">
        <v>2</v>
      </c>
      <c r="H159" s="114">
        <v>2</v>
      </c>
      <c r="I159" s="117" t="s">
        <v>1710</v>
      </c>
      <c r="J159" s="117"/>
      <c r="K159" s="117" t="s">
        <v>994</v>
      </c>
      <c r="L159" s="120"/>
      <c r="M159" s="120"/>
      <c r="N159" s="120"/>
      <c r="O159" s="120" t="s">
        <v>1306</v>
      </c>
      <c r="P159" s="120" t="s">
        <v>1306</v>
      </c>
    </row>
    <row r="160" spans="1:17">
      <c r="A160" s="117">
        <v>52448</v>
      </c>
      <c r="B160" s="117" t="s">
        <v>5267</v>
      </c>
      <c r="C160" s="117" t="s">
        <v>5267</v>
      </c>
      <c r="D160" s="105" t="s">
        <v>1300</v>
      </c>
      <c r="E160" s="355">
        <v>20.76</v>
      </c>
      <c r="F160" s="117">
        <v>26.99</v>
      </c>
      <c r="G160" s="117">
        <v>1</v>
      </c>
      <c r="H160" s="117">
        <v>1</v>
      </c>
      <c r="I160" s="117" t="s">
        <v>1710</v>
      </c>
      <c r="J160" s="117"/>
      <c r="K160" s="117" t="s">
        <v>994</v>
      </c>
      <c r="L160" s="120"/>
      <c r="M160" s="120"/>
      <c r="N160" s="120"/>
      <c r="O160" s="120" t="s">
        <v>1306</v>
      </c>
      <c r="P160" s="120" t="s">
        <v>1306</v>
      </c>
    </row>
    <row r="161" spans="1:16" ht="76.5">
      <c r="A161" s="145">
        <v>52460</v>
      </c>
      <c r="B161" s="145" t="s">
        <v>5269</v>
      </c>
      <c r="C161" s="117" t="s">
        <v>5270</v>
      </c>
      <c r="D161" s="350" t="s">
        <v>1300</v>
      </c>
      <c r="E161" s="352">
        <v>59.3</v>
      </c>
      <c r="F161" s="145">
        <v>77.09</v>
      </c>
      <c r="G161" s="145">
        <v>2</v>
      </c>
      <c r="H161" s="146">
        <v>2</v>
      </c>
      <c r="I161" s="145" t="s">
        <v>1710</v>
      </c>
      <c r="J161" s="145"/>
      <c r="K161" s="145" t="s">
        <v>994</v>
      </c>
      <c r="L161" s="146"/>
      <c r="M161" s="146"/>
      <c r="N161" s="146"/>
      <c r="O161" s="146" t="s">
        <v>1306</v>
      </c>
      <c r="P161" s="146" t="s">
        <v>1306</v>
      </c>
    </row>
    <row r="162" spans="1:16" ht="25.5">
      <c r="A162" s="117">
        <v>52464</v>
      </c>
      <c r="B162" s="117" t="s">
        <v>5277</v>
      </c>
      <c r="C162" s="117" t="s">
        <v>5277</v>
      </c>
      <c r="D162" s="105" t="s">
        <v>1300</v>
      </c>
      <c r="E162" s="355">
        <v>11.19</v>
      </c>
      <c r="F162" s="117">
        <v>14.55</v>
      </c>
      <c r="G162" s="117">
        <v>1</v>
      </c>
      <c r="H162" s="117">
        <v>1</v>
      </c>
      <c r="I162" s="117" t="s">
        <v>1710</v>
      </c>
      <c r="J162" s="117"/>
      <c r="K162" s="117" t="s">
        <v>994</v>
      </c>
      <c r="L162" s="120"/>
      <c r="M162" s="120"/>
      <c r="N162" s="120"/>
      <c r="O162" s="120" t="s">
        <v>1306</v>
      </c>
      <c r="P162" s="120" t="s">
        <v>1306</v>
      </c>
    </row>
    <row r="163" spans="1:16" ht="25.5">
      <c r="A163" s="117">
        <v>52465</v>
      </c>
      <c r="B163" s="117" t="s">
        <v>5278</v>
      </c>
      <c r="C163" s="117" t="s">
        <v>5278</v>
      </c>
      <c r="D163" s="105" t="s">
        <v>1300</v>
      </c>
      <c r="E163" s="355">
        <v>20.190000000000001</v>
      </c>
      <c r="F163" s="117">
        <v>26.25</v>
      </c>
      <c r="G163" s="117">
        <v>2</v>
      </c>
      <c r="H163" s="120">
        <v>2</v>
      </c>
      <c r="I163" s="117" t="s">
        <v>1710</v>
      </c>
      <c r="J163" s="117"/>
      <c r="K163" s="117" t="s">
        <v>994</v>
      </c>
      <c r="L163" s="120"/>
      <c r="M163" s="120"/>
      <c r="N163" s="120"/>
      <c r="O163" s="120" t="s">
        <v>1306</v>
      </c>
      <c r="P163" s="120" t="s">
        <v>1306</v>
      </c>
    </row>
    <row r="164" spans="1:16" ht="25.5">
      <c r="A164" s="117">
        <v>52467</v>
      </c>
      <c r="B164" s="117" t="s">
        <v>5280</v>
      </c>
      <c r="C164" s="117" t="s">
        <v>5280</v>
      </c>
      <c r="D164" s="105" t="s">
        <v>1300</v>
      </c>
      <c r="E164" s="355">
        <v>10.38</v>
      </c>
      <c r="F164" s="117">
        <v>13.49</v>
      </c>
      <c r="G164" s="117">
        <v>2</v>
      </c>
      <c r="H164" s="120">
        <v>2</v>
      </c>
      <c r="I164" s="117" t="s">
        <v>1710</v>
      </c>
      <c r="J164" s="117"/>
      <c r="K164" s="117" t="s">
        <v>994</v>
      </c>
      <c r="L164" s="120"/>
      <c r="M164" s="120"/>
      <c r="N164" s="120"/>
      <c r="O164" s="120" t="s">
        <v>1306</v>
      </c>
      <c r="P164" s="120" t="s">
        <v>1306</v>
      </c>
    </row>
    <row r="165" spans="1:16" ht="25.5">
      <c r="A165" s="117">
        <v>52480</v>
      </c>
      <c r="B165" s="117" t="s">
        <v>5286</v>
      </c>
      <c r="C165" s="117" t="s">
        <v>5287</v>
      </c>
      <c r="D165" s="105" t="s">
        <v>1300</v>
      </c>
      <c r="E165" s="355">
        <v>0.95</v>
      </c>
      <c r="F165" s="117">
        <v>1.24</v>
      </c>
      <c r="G165" s="117">
        <v>2</v>
      </c>
      <c r="H165" s="120">
        <v>32</v>
      </c>
      <c r="I165" s="117" t="s">
        <v>1710</v>
      </c>
      <c r="J165" s="117"/>
      <c r="K165" s="117" t="s">
        <v>994</v>
      </c>
      <c r="L165" s="120"/>
      <c r="M165" s="120"/>
      <c r="N165" s="120"/>
      <c r="O165" s="120" t="s">
        <v>1306</v>
      </c>
      <c r="P165" s="120" t="s">
        <v>1306</v>
      </c>
    </row>
    <row r="166" spans="1:16" ht="127.5">
      <c r="A166" s="117">
        <v>52483</v>
      </c>
      <c r="B166" s="117" t="s">
        <v>29105</v>
      </c>
      <c r="C166" s="117" t="s">
        <v>29107</v>
      </c>
      <c r="D166" s="105" t="s">
        <v>1300</v>
      </c>
      <c r="E166" s="355">
        <v>10.38</v>
      </c>
      <c r="F166" s="117">
        <v>13.49</v>
      </c>
      <c r="G166" s="120">
        <v>1</v>
      </c>
      <c r="H166" s="120">
        <v>1</v>
      </c>
      <c r="I166" s="117" t="s">
        <v>1710</v>
      </c>
      <c r="J166" s="117"/>
      <c r="K166" s="117" t="s">
        <v>994</v>
      </c>
      <c r="L166" s="120"/>
      <c r="M166" s="120"/>
      <c r="N166" s="120"/>
      <c r="O166" s="120" t="s">
        <v>1306</v>
      </c>
      <c r="P166" s="120" t="s">
        <v>1306</v>
      </c>
    </row>
    <row r="167" spans="1:16" ht="25.5">
      <c r="A167" s="117">
        <v>52484</v>
      </c>
      <c r="B167" s="117" t="s">
        <v>5289</v>
      </c>
      <c r="C167" s="117" t="s">
        <v>5289</v>
      </c>
      <c r="D167" s="105" t="s">
        <v>1300</v>
      </c>
      <c r="E167" s="355">
        <v>3.16</v>
      </c>
      <c r="F167" s="117">
        <v>4.1100000000000003</v>
      </c>
      <c r="G167" s="117">
        <v>2</v>
      </c>
      <c r="H167" s="120">
        <v>2</v>
      </c>
      <c r="I167" s="117" t="s">
        <v>1710</v>
      </c>
      <c r="J167" s="117"/>
      <c r="K167" s="117" t="s">
        <v>994</v>
      </c>
      <c r="L167" s="120"/>
      <c r="M167" s="120"/>
      <c r="N167" s="120"/>
      <c r="O167" s="120" t="s">
        <v>1306</v>
      </c>
      <c r="P167" s="120" t="s">
        <v>1306</v>
      </c>
    </row>
    <row r="168" spans="1:16">
      <c r="A168" s="117">
        <v>52710</v>
      </c>
      <c r="B168" s="105" t="s">
        <v>5306</v>
      </c>
      <c r="C168" s="105" t="s">
        <v>5306</v>
      </c>
      <c r="D168" s="105" t="s">
        <v>1300</v>
      </c>
      <c r="E168" s="355">
        <v>8.19</v>
      </c>
      <c r="F168" s="117">
        <v>10.65</v>
      </c>
      <c r="G168" s="117">
        <v>1</v>
      </c>
      <c r="H168" s="117">
        <v>1</v>
      </c>
      <c r="I168" s="117" t="s">
        <v>1710</v>
      </c>
      <c r="J168" s="117">
        <v>2</v>
      </c>
      <c r="K168" s="117" t="s">
        <v>994</v>
      </c>
      <c r="L168" s="120"/>
      <c r="M168" s="120"/>
      <c r="N168" s="120"/>
      <c r="O168" s="120" t="s">
        <v>1306</v>
      </c>
      <c r="P168" s="120" t="s">
        <v>1306</v>
      </c>
    </row>
    <row r="169" spans="1:16" ht="25.5">
      <c r="A169" s="117">
        <v>81910</v>
      </c>
      <c r="B169" s="117" t="s">
        <v>4469</v>
      </c>
      <c r="C169" s="117" t="s">
        <v>4470</v>
      </c>
      <c r="D169" s="105" t="s">
        <v>1300</v>
      </c>
      <c r="E169" s="355">
        <v>3.16</v>
      </c>
      <c r="F169" s="117">
        <v>4.1100000000000003</v>
      </c>
      <c r="G169" s="117">
        <v>2</v>
      </c>
      <c r="H169" s="114">
        <v>10</v>
      </c>
      <c r="I169" s="117" t="s">
        <v>1710</v>
      </c>
      <c r="J169" s="117">
        <v>3</v>
      </c>
      <c r="K169" s="117" t="s">
        <v>994</v>
      </c>
      <c r="L169" s="120"/>
      <c r="M169" s="120"/>
      <c r="N169" s="120"/>
      <c r="O169" s="120" t="s">
        <v>1306</v>
      </c>
      <c r="P169" s="120" t="s">
        <v>1306</v>
      </c>
    </row>
    <row r="170" spans="1:16" ht="38.25">
      <c r="A170" s="117">
        <v>83350</v>
      </c>
      <c r="B170" s="117" t="s">
        <v>5342</v>
      </c>
      <c r="C170" s="117" t="s">
        <v>5342</v>
      </c>
      <c r="D170" s="105" t="s">
        <v>1300</v>
      </c>
      <c r="E170" s="355">
        <v>24.57</v>
      </c>
      <c r="F170" s="117">
        <v>31.94</v>
      </c>
      <c r="G170" s="117">
        <v>1</v>
      </c>
      <c r="H170" s="117">
        <v>1</v>
      </c>
      <c r="I170" s="117" t="s">
        <v>1710</v>
      </c>
      <c r="J170" s="117"/>
      <c r="K170" s="117" t="s">
        <v>994</v>
      </c>
      <c r="L170" s="120"/>
      <c r="M170" s="120"/>
      <c r="N170" s="120"/>
      <c r="O170" s="120" t="s">
        <v>1306</v>
      </c>
      <c r="P170" s="120" t="s">
        <v>1306</v>
      </c>
    </row>
    <row r="171" spans="1:16" ht="51">
      <c r="A171" s="145">
        <v>83810</v>
      </c>
      <c r="B171" s="145" t="s">
        <v>5347</v>
      </c>
      <c r="C171" s="124" t="s">
        <v>5348</v>
      </c>
      <c r="D171" s="350" t="s">
        <v>1300</v>
      </c>
      <c r="E171" s="352">
        <v>4.74</v>
      </c>
      <c r="F171" s="145">
        <v>6.16</v>
      </c>
      <c r="G171" s="146">
        <v>1</v>
      </c>
      <c r="H171" s="146">
        <v>1</v>
      </c>
      <c r="I171" s="145" t="s">
        <v>1710</v>
      </c>
      <c r="J171" s="145">
        <v>2</v>
      </c>
      <c r="K171" s="145" t="s">
        <v>994</v>
      </c>
      <c r="L171" s="146"/>
      <c r="M171" s="146"/>
      <c r="N171" s="146"/>
      <c r="O171" s="146" t="s">
        <v>1306</v>
      </c>
      <c r="P171" s="146" t="s">
        <v>1306</v>
      </c>
    </row>
    <row r="172" spans="1:16" s="121" customFormat="1" ht="25.5">
      <c r="A172" s="161">
        <v>86001</v>
      </c>
      <c r="B172" s="105" t="s">
        <v>5351</v>
      </c>
      <c r="C172" s="105" t="s">
        <v>5352</v>
      </c>
      <c r="D172" s="357" t="s">
        <v>1300</v>
      </c>
      <c r="E172" s="161" t="s">
        <v>4476</v>
      </c>
      <c r="F172" s="117">
        <v>1.95</v>
      </c>
      <c r="G172" s="117">
        <v>2</v>
      </c>
      <c r="H172" s="120">
        <v>1</v>
      </c>
      <c r="I172" s="117" t="s">
        <v>1710</v>
      </c>
      <c r="J172" s="117"/>
      <c r="K172" s="105" t="s">
        <v>994</v>
      </c>
      <c r="L172" s="117"/>
      <c r="M172" s="157"/>
      <c r="N172" s="157"/>
      <c r="O172" s="357" t="s">
        <v>1306</v>
      </c>
      <c r="P172" s="357" t="s">
        <v>1306</v>
      </c>
    </row>
    <row r="173" spans="1:16">
      <c r="A173" s="117">
        <v>88910</v>
      </c>
      <c r="B173" s="117" t="s">
        <v>4271</v>
      </c>
      <c r="C173" s="117" t="s">
        <v>4271</v>
      </c>
      <c r="D173" s="105" t="s">
        <v>1300</v>
      </c>
      <c r="E173" s="355">
        <v>0.95</v>
      </c>
      <c r="F173" s="117">
        <v>1.24</v>
      </c>
      <c r="G173" s="117">
        <v>2</v>
      </c>
      <c r="H173" s="120">
        <v>20</v>
      </c>
      <c r="I173" s="117" t="s">
        <v>1710</v>
      </c>
      <c r="J173" s="117">
        <v>3</v>
      </c>
      <c r="K173" s="117" t="s">
        <v>994</v>
      </c>
      <c r="L173" s="120"/>
      <c r="M173" s="120"/>
      <c r="N173" s="120"/>
      <c r="O173" s="120" t="s">
        <v>1306</v>
      </c>
      <c r="P173" s="120" t="s">
        <v>1306</v>
      </c>
    </row>
    <row r="174" spans="1:16" ht="25.5">
      <c r="A174" s="117">
        <v>88911</v>
      </c>
      <c r="B174" s="117" t="s">
        <v>4274</v>
      </c>
      <c r="C174" s="117" t="s">
        <v>4275</v>
      </c>
      <c r="D174" s="105" t="s">
        <v>1300</v>
      </c>
      <c r="E174" s="355">
        <v>1.58</v>
      </c>
      <c r="F174" s="117">
        <v>2.0499999999999998</v>
      </c>
      <c r="G174" s="117">
        <v>2</v>
      </c>
      <c r="H174" s="120">
        <v>20</v>
      </c>
      <c r="I174" s="117" t="s">
        <v>1710</v>
      </c>
      <c r="J174" s="117">
        <v>3</v>
      </c>
      <c r="K174" s="117" t="s">
        <v>994</v>
      </c>
      <c r="L174" s="120"/>
      <c r="M174" s="120"/>
      <c r="N174" s="120"/>
      <c r="O174" s="120" t="s">
        <v>1306</v>
      </c>
      <c r="P174" s="120" t="s">
        <v>1306</v>
      </c>
    </row>
    <row r="175" spans="1:16" ht="38.25">
      <c r="A175" s="117">
        <v>88912</v>
      </c>
      <c r="B175" s="117" t="s">
        <v>4276</v>
      </c>
      <c r="C175" s="117" t="s">
        <v>4277</v>
      </c>
      <c r="D175" s="105" t="s">
        <v>1300</v>
      </c>
      <c r="E175" s="355">
        <v>11.4</v>
      </c>
      <c r="F175" s="117">
        <v>14.82</v>
      </c>
      <c r="G175" s="117">
        <v>2</v>
      </c>
      <c r="H175" s="120">
        <v>13</v>
      </c>
      <c r="I175" s="117" t="s">
        <v>1710</v>
      </c>
      <c r="J175" s="117"/>
      <c r="K175" s="117" t="s">
        <v>994</v>
      </c>
      <c r="L175" s="120"/>
      <c r="M175" s="120"/>
      <c r="N175" s="120"/>
      <c r="O175" s="120" t="s">
        <v>1306</v>
      </c>
      <c r="P175" s="120" t="s">
        <v>1306</v>
      </c>
    </row>
    <row r="176" spans="1:16" ht="25.5">
      <c r="A176" s="117">
        <v>88941</v>
      </c>
      <c r="B176" s="105" t="s">
        <v>5357</v>
      </c>
      <c r="C176" s="117" t="s">
        <v>5358</v>
      </c>
      <c r="D176" s="105" t="s">
        <v>1300</v>
      </c>
      <c r="E176" s="355">
        <v>6.32</v>
      </c>
      <c r="F176" s="117">
        <v>8.2200000000000006</v>
      </c>
      <c r="G176" s="117">
        <v>2</v>
      </c>
      <c r="H176" s="120">
        <v>32</v>
      </c>
      <c r="I176" s="117" t="s">
        <v>1710</v>
      </c>
      <c r="J176" s="117">
        <v>2</v>
      </c>
      <c r="K176" s="117" t="s">
        <v>994</v>
      </c>
      <c r="L176" s="120"/>
      <c r="M176" s="120"/>
      <c r="N176" s="120"/>
      <c r="O176" s="120" t="s">
        <v>1306</v>
      </c>
      <c r="P176" s="120" t="s">
        <v>1306</v>
      </c>
    </row>
    <row r="177" spans="1:17" ht="38.25">
      <c r="A177" s="117">
        <v>88942</v>
      </c>
      <c r="B177" s="105" t="s">
        <v>5359</v>
      </c>
      <c r="C177" s="117" t="s">
        <v>5360</v>
      </c>
      <c r="D177" s="105" t="s">
        <v>1300</v>
      </c>
      <c r="E177" s="355">
        <v>13.86</v>
      </c>
      <c r="F177" s="117">
        <v>18.02</v>
      </c>
      <c r="G177" s="120">
        <v>1</v>
      </c>
      <c r="H177" s="120">
        <v>32</v>
      </c>
      <c r="I177" s="117" t="s">
        <v>1710</v>
      </c>
      <c r="J177" s="117">
        <v>2</v>
      </c>
      <c r="K177" s="117" t="s">
        <v>994</v>
      </c>
      <c r="L177" s="120"/>
      <c r="M177" s="120"/>
      <c r="N177" s="120"/>
      <c r="O177" s="120" t="s">
        <v>1306</v>
      </c>
      <c r="P177" s="120" t="s">
        <v>1306</v>
      </c>
    </row>
    <row r="178" spans="1:17">
      <c r="A178" s="117">
        <v>88981</v>
      </c>
      <c r="B178" s="105" t="s">
        <v>4280</v>
      </c>
      <c r="C178" s="105" t="s">
        <v>4280</v>
      </c>
      <c r="D178" s="105" t="s">
        <v>1300</v>
      </c>
      <c r="E178" s="355">
        <v>3.16</v>
      </c>
      <c r="F178" s="117">
        <v>4.1100000000000003</v>
      </c>
      <c r="G178" s="117">
        <v>2</v>
      </c>
      <c r="H178" s="120">
        <v>10</v>
      </c>
      <c r="I178" s="117" t="s">
        <v>1710</v>
      </c>
      <c r="J178" s="117">
        <v>3</v>
      </c>
      <c r="K178" s="117" t="s">
        <v>994</v>
      </c>
      <c r="L178" s="120"/>
      <c r="M178" s="120"/>
      <c r="N178" s="120"/>
      <c r="O178" s="120" t="s">
        <v>1306</v>
      </c>
      <c r="P178" s="120" t="s">
        <v>1306</v>
      </c>
    </row>
    <row r="179" spans="1:17" ht="51">
      <c r="A179" s="117">
        <v>91100</v>
      </c>
      <c r="B179" s="973" t="s">
        <v>24047</v>
      </c>
      <c r="C179" s="973" t="s">
        <v>24048</v>
      </c>
      <c r="D179" s="105" t="s">
        <v>1300</v>
      </c>
      <c r="E179" s="355">
        <v>0.63</v>
      </c>
      <c r="F179" s="117">
        <v>0.82</v>
      </c>
      <c r="G179" s="117">
        <v>2</v>
      </c>
      <c r="H179" s="117">
        <v>10</v>
      </c>
      <c r="I179" s="117" t="s">
        <v>1710</v>
      </c>
      <c r="J179" s="117">
        <v>3</v>
      </c>
      <c r="K179" s="117" t="s">
        <v>994</v>
      </c>
      <c r="L179" s="120"/>
      <c r="M179" s="120"/>
      <c r="N179" s="120"/>
      <c r="O179" s="120" t="s">
        <v>1306</v>
      </c>
      <c r="P179" s="120" t="s">
        <v>1306</v>
      </c>
      <c r="Q179" s="130"/>
    </row>
    <row r="180" spans="1:17" ht="127.5">
      <c r="A180" s="117">
        <v>91107</v>
      </c>
      <c r="B180" s="105" t="s">
        <v>5365</v>
      </c>
      <c r="C180" s="105" t="s">
        <v>5366</v>
      </c>
      <c r="D180" s="105" t="s">
        <v>1300</v>
      </c>
      <c r="E180" s="355">
        <v>2.0759999999999996</v>
      </c>
      <c r="F180" s="117">
        <v>2.7</v>
      </c>
      <c r="G180" s="117">
        <v>1</v>
      </c>
      <c r="H180" s="117">
        <v>1</v>
      </c>
      <c r="I180" s="117" t="s">
        <v>1710</v>
      </c>
      <c r="J180" s="117"/>
      <c r="K180" s="117" t="s">
        <v>994</v>
      </c>
      <c r="L180" s="120"/>
      <c r="M180" s="120"/>
      <c r="N180" s="120"/>
      <c r="O180" s="120" t="s">
        <v>1306</v>
      </c>
      <c r="P180" s="120" t="s">
        <v>1306</v>
      </c>
    </row>
    <row r="181" spans="1:17" ht="204">
      <c r="A181" s="117">
        <v>91108</v>
      </c>
      <c r="B181" s="105" t="s">
        <v>5367</v>
      </c>
      <c r="C181" s="105" t="s">
        <v>5368</v>
      </c>
      <c r="D181" s="105" t="s">
        <v>1300</v>
      </c>
      <c r="E181" s="355">
        <v>5.19</v>
      </c>
      <c r="F181" s="117">
        <v>6.75</v>
      </c>
      <c r="G181" s="117">
        <v>1</v>
      </c>
      <c r="H181" s="117">
        <v>1</v>
      </c>
      <c r="I181" s="117" t="s">
        <v>1710</v>
      </c>
      <c r="J181" s="117"/>
      <c r="K181" s="117" t="s">
        <v>994</v>
      </c>
      <c r="L181" s="120"/>
      <c r="M181" s="120"/>
      <c r="N181" s="120"/>
      <c r="O181" s="120" t="s">
        <v>1306</v>
      </c>
      <c r="P181" s="120" t="s">
        <v>1306</v>
      </c>
    </row>
    <row r="182" spans="1:17" ht="38.25">
      <c r="A182" s="145">
        <v>91310</v>
      </c>
      <c r="B182" s="145" t="s">
        <v>5369</v>
      </c>
      <c r="C182" s="124" t="s">
        <v>5370</v>
      </c>
      <c r="D182" s="350" t="s">
        <v>1300</v>
      </c>
      <c r="E182" s="352">
        <v>4.1500000000000004</v>
      </c>
      <c r="F182" s="145">
        <v>5.4</v>
      </c>
      <c r="G182" s="145">
        <v>1</v>
      </c>
      <c r="H182" s="145">
        <v>1</v>
      </c>
      <c r="I182" s="145" t="s">
        <v>1710</v>
      </c>
      <c r="J182" s="145"/>
      <c r="K182" s="145" t="s">
        <v>994</v>
      </c>
      <c r="L182" s="146"/>
      <c r="M182" s="146"/>
      <c r="N182" s="146"/>
      <c r="O182" s="146" t="s">
        <v>1306</v>
      </c>
      <c r="P182" s="146" t="s">
        <v>1306</v>
      </c>
    </row>
    <row r="183" spans="1:17" ht="38.25">
      <c r="A183" s="117">
        <v>93001</v>
      </c>
      <c r="B183" s="117" t="s">
        <v>5373</v>
      </c>
      <c r="C183" s="117" t="s">
        <v>5373</v>
      </c>
      <c r="D183" s="105" t="s">
        <v>1300</v>
      </c>
      <c r="E183" s="355">
        <v>3.16</v>
      </c>
      <c r="F183" s="117">
        <v>4.1100000000000003</v>
      </c>
      <c r="G183" s="120">
        <v>1</v>
      </c>
      <c r="H183" s="114">
        <v>32</v>
      </c>
      <c r="I183" s="117" t="s">
        <v>1710</v>
      </c>
      <c r="J183" s="117"/>
      <c r="K183" s="117" t="s">
        <v>994</v>
      </c>
      <c r="L183" s="120"/>
      <c r="M183" s="117">
        <v>0</v>
      </c>
      <c r="N183" s="157">
        <v>14</v>
      </c>
      <c r="O183" s="120" t="s">
        <v>1306</v>
      </c>
      <c r="P183" s="120" t="s">
        <v>1306</v>
      </c>
    </row>
    <row r="184" spans="1:17" ht="38.25">
      <c r="A184" s="117">
        <v>93002</v>
      </c>
      <c r="B184" s="117" t="s">
        <v>5374</v>
      </c>
      <c r="C184" s="117" t="s">
        <v>5374</v>
      </c>
      <c r="D184" s="105" t="s">
        <v>1300</v>
      </c>
      <c r="E184" s="355">
        <v>3.16</v>
      </c>
      <c r="F184" s="117">
        <v>4.1100000000000003</v>
      </c>
      <c r="G184" s="117">
        <v>2</v>
      </c>
      <c r="H184" s="117">
        <v>5</v>
      </c>
      <c r="I184" s="117" t="s">
        <v>1710</v>
      </c>
      <c r="J184" s="117"/>
      <c r="K184" s="117" t="s">
        <v>994</v>
      </c>
      <c r="L184" s="120"/>
      <c r="M184" s="120"/>
      <c r="N184" s="120"/>
      <c r="O184" s="120" t="s">
        <v>1306</v>
      </c>
      <c r="P184" s="120" t="s">
        <v>1306</v>
      </c>
    </row>
    <row r="185" spans="1:17" ht="165.75" customHeight="1">
      <c r="A185" s="124">
        <v>93004</v>
      </c>
      <c r="B185" s="963" t="s">
        <v>27780</v>
      </c>
      <c r="C185" s="963" t="s">
        <v>28912</v>
      </c>
      <c r="D185" s="164" t="s">
        <v>1300</v>
      </c>
      <c r="E185" s="243">
        <v>113.82</v>
      </c>
      <c r="F185" s="124">
        <v>147.97</v>
      </c>
      <c r="G185" s="124">
        <v>2</v>
      </c>
      <c r="H185" s="124">
        <v>2</v>
      </c>
      <c r="I185" s="124" t="s">
        <v>1710</v>
      </c>
      <c r="J185" s="124"/>
      <c r="K185" s="124" t="s">
        <v>994</v>
      </c>
      <c r="L185" s="124">
        <v>12</v>
      </c>
      <c r="M185" s="136"/>
      <c r="N185" s="136"/>
      <c r="O185" s="136" t="s">
        <v>1306</v>
      </c>
      <c r="P185" s="136" t="s">
        <v>1306</v>
      </c>
      <c r="Q185" s="130"/>
    </row>
    <row r="186" spans="1:17" ht="167.25" customHeight="1">
      <c r="A186" s="124">
        <v>93005</v>
      </c>
      <c r="B186" s="963" t="s">
        <v>27781</v>
      </c>
      <c r="C186" s="963" t="s">
        <v>28913</v>
      </c>
      <c r="D186" s="164" t="s">
        <v>1300</v>
      </c>
      <c r="E186" s="243">
        <v>123.1</v>
      </c>
      <c r="F186" s="124">
        <v>160.03</v>
      </c>
      <c r="G186" s="124">
        <v>2</v>
      </c>
      <c r="H186" s="124">
        <v>2</v>
      </c>
      <c r="I186" s="124" t="s">
        <v>1710</v>
      </c>
      <c r="J186" s="124"/>
      <c r="K186" s="124" t="s">
        <v>994</v>
      </c>
      <c r="L186" s="124">
        <v>12</v>
      </c>
      <c r="M186" s="136"/>
      <c r="N186" s="136"/>
      <c r="O186" s="136" t="s">
        <v>1306</v>
      </c>
      <c r="P186" s="136" t="s">
        <v>1306</v>
      </c>
      <c r="Q186" s="130"/>
    </row>
    <row r="187" spans="1:17" ht="129.75" customHeight="1">
      <c r="A187" s="124">
        <v>93006</v>
      </c>
      <c r="B187" s="963" t="s">
        <v>27782</v>
      </c>
      <c r="C187" s="963" t="s">
        <v>28914</v>
      </c>
      <c r="D187" s="164" t="s">
        <v>1300</v>
      </c>
      <c r="E187" s="243">
        <v>192.22</v>
      </c>
      <c r="F187" s="124">
        <v>249.89</v>
      </c>
      <c r="G187" s="124">
        <v>2</v>
      </c>
      <c r="H187" s="124">
        <v>2</v>
      </c>
      <c r="I187" s="124" t="s">
        <v>1710</v>
      </c>
      <c r="J187" s="124"/>
      <c r="K187" s="124" t="s">
        <v>994</v>
      </c>
      <c r="L187" s="124">
        <v>12</v>
      </c>
      <c r="M187" s="136"/>
      <c r="N187" s="136"/>
      <c r="O187" s="136" t="s">
        <v>1306</v>
      </c>
      <c r="P187" s="136" t="s">
        <v>1306</v>
      </c>
      <c r="Q187" s="130"/>
    </row>
    <row r="188" spans="1:17" ht="141.75" customHeight="1">
      <c r="A188" s="124">
        <v>93007</v>
      </c>
      <c r="B188" s="963" t="s">
        <v>27783</v>
      </c>
      <c r="C188" s="963" t="s">
        <v>28915</v>
      </c>
      <c r="D188" s="973" t="s">
        <v>1300</v>
      </c>
      <c r="E188" s="991">
        <v>257.62</v>
      </c>
      <c r="F188" s="964">
        <v>334.91</v>
      </c>
      <c r="G188" s="124">
        <v>2</v>
      </c>
      <c r="H188" s="124">
        <v>2</v>
      </c>
      <c r="I188" s="124" t="s">
        <v>1710</v>
      </c>
      <c r="J188" s="124"/>
      <c r="K188" s="124" t="s">
        <v>994</v>
      </c>
      <c r="L188" s="124">
        <v>12</v>
      </c>
      <c r="M188" s="136"/>
      <c r="N188" s="136"/>
      <c r="O188" s="136" t="s">
        <v>1306</v>
      </c>
      <c r="P188" s="136" t="s">
        <v>1306</v>
      </c>
      <c r="Q188" s="130"/>
    </row>
    <row r="189" spans="1:17" ht="114.75">
      <c r="A189" s="124">
        <v>93008</v>
      </c>
      <c r="B189" s="963" t="s">
        <v>5375</v>
      </c>
      <c r="C189" s="963" t="s">
        <v>28916</v>
      </c>
      <c r="D189" s="164" t="s">
        <v>1300</v>
      </c>
      <c r="E189" s="991">
        <v>150.6</v>
      </c>
      <c r="F189" s="964">
        <v>195.78</v>
      </c>
      <c r="G189" s="124">
        <v>2</v>
      </c>
      <c r="H189" s="124">
        <v>2</v>
      </c>
      <c r="I189" s="124" t="s">
        <v>1710</v>
      </c>
      <c r="J189" s="124"/>
      <c r="K189" s="124" t="s">
        <v>994</v>
      </c>
      <c r="L189" s="124">
        <v>12</v>
      </c>
      <c r="M189" s="136"/>
      <c r="N189" s="136"/>
      <c r="O189" s="136" t="s">
        <v>1306</v>
      </c>
      <c r="P189" s="136" t="s">
        <v>1306</v>
      </c>
      <c r="Q189" s="130"/>
    </row>
    <row r="190" spans="1:17" ht="44.25" customHeight="1">
      <c r="A190" s="117">
        <v>93010</v>
      </c>
      <c r="B190" s="117" t="s">
        <v>5377</v>
      </c>
      <c r="C190" s="117" t="s">
        <v>5378</v>
      </c>
      <c r="D190" s="105" t="s">
        <v>1300</v>
      </c>
      <c r="E190" s="355">
        <v>91.7</v>
      </c>
      <c r="F190" s="117">
        <v>119.21</v>
      </c>
      <c r="G190" s="117">
        <v>1</v>
      </c>
      <c r="H190" s="117">
        <v>1</v>
      </c>
      <c r="I190" s="117" t="s">
        <v>1710</v>
      </c>
      <c r="J190" s="117"/>
      <c r="K190" s="117" t="s">
        <v>994</v>
      </c>
      <c r="L190" s="117"/>
      <c r="M190" s="120"/>
      <c r="N190" s="120"/>
      <c r="O190" s="120" t="s">
        <v>1306</v>
      </c>
      <c r="P190" s="120" t="s">
        <v>1306</v>
      </c>
    </row>
    <row r="191" spans="1:17" ht="25.5">
      <c r="A191" s="117">
        <v>93012</v>
      </c>
      <c r="B191" s="117" t="s">
        <v>5380</v>
      </c>
      <c r="C191" s="117" t="s">
        <v>5381</v>
      </c>
      <c r="D191" s="105" t="s">
        <v>1300</v>
      </c>
      <c r="E191" s="355">
        <v>5.32</v>
      </c>
      <c r="F191" s="117">
        <v>6.92</v>
      </c>
      <c r="G191" s="117">
        <v>2</v>
      </c>
      <c r="H191" s="117">
        <v>2</v>
      </c>
      <c r="I191" s="117" t="s">
        <v>1710</v>
      </c>
      <c r="J191" s="117"/>
      <c r="K191" s="117" t="s">
        <v>994</v>
      </c>
      <c r="L191" s="120"/>
      <c r="M191" s="120"/>
      <c r="N191" s="120"/>
      <c r="O191" s="120" t="s">
        <v>1306</v>
      </c>
      <c r="P191" s="120" t="s">
        <v>1306</v>
      </c>
    </row>
    <row r="192" spans="1:17" ht="25.5">
      <c r="A192" s="117">
        <v>93013</v>
      </c>
      <c r="B192" s="117" t="s">
        <v>5382</v>
      </c>
      <c r="C192" s="117" t="s">
        <v>5383</v>
      </c>
      <c r="D192" s="105" t="s">
        <v>1300</v>
      </c>
      <c r="E192" s="355">
        <v>11.22</v>
      </c>
      <c r="F192" s="117">
        <v>14.59</v>
      </c>
      <c r="G192" s="117">
        <v>2</v>
      </c>
      <c r="H192" s="117">
        <v>2</v>
      </c>
      <c r="I192" s="117" t="s">
        <v>1710</v>
      </c>
      <c r="J192" s="117"/>
      <c r="K192" s="117" t="s">
        <v>994</v>
      </c>
      <c r="L192" s="120"/>
      <c r="M192" s="120"/>
      <c r="N192" s="120"/>
      <c r="O192" s="120" t="s">
        <v>1306</v>
      </c>
      <c r="P192" s="120" t="s">
        <v>1306</v>
      </c>
    </row>
    <row r="193" spans="1:17" ht="25.5">
      <c r="A193" s="117">
        <v>93014</v>
      </c>
      <c r="B193" s="117" t="s">
        <v>5384</v>
      </c>
      <c r="C193" s="117" t="s">
        <v>5385</v>
      </c>
      <c r="D193" s="105" t="s">
        <v>1300</v>
      </c>
      <c r="E193" s="355">
        <v>23.08</v>
      </c>
      <c r="F193" s="117">
        <v>30</v>
      </c>
      <c r="G193" s="117">
        <v>2</v>
      </c>
      <c r="H193" s="117">
        <v>2</v>
      </c>
      <c r="I193" s="117" t="s">
        <v>1710</v>
      </c>
      <c r="J193" s="117"/>
      <c r="K193" s="117" t="s">
        <v>994</v>
      </c>
      <c r="L193" s="120"/>
      <c r="M193" s="120"/>
      <c r="N193" s="120"/>
      <c r="O193" s="120" t="s">
        <v>1306</v>
      </c>
      <c r="P193" s="120" t="s">
        <v>1306</v>
      </c>
    </row>
    <row r="194" spans="1:17" ht="25.5">
      <c r="A194" s="124">
        <v>93015</v>
      </c>
      <c r="B194" s="963" t="s">
        <v>27784</v>
      </c>
      <c r="C194" s="963" t="s">
        <v>27785</v>
      </c>
      <c r="D194" s="164" t="s">
        <v>1300</v>
      </c>
      <c r="E194" s="243">
        <v>6</v>
      </c>
      <c r="F194" s="124">
        <v>7.8</v>
      </c>
      <c r="G194" s="124">
        <v>2</v>
      </c>
      <c r="H194" s="136">
        <v>15</v>
      </c>
      <c r="I194" s="124" t="s">
        <v>1710</v>
      </c>
      <c r="J194" s="124"/>
      <c r="K194" s="124" t="s">
        <v>994</v>
      </c>
      <c r="L194" s="124">
        <v>12</v>
      </c>
      <c r="M194" s="136"/>
      <c r="N194" s="136"/>
      <c r="O194" s="136" t="s">
        <v>1306</v>
      </c>
      <c r="P194" s="136" t="s">
        <v>1306</v>
      </c>
      <c r="Q194" s="130"/>
    </row>
    <row r="195" spans="1:17" ht="25.5">
      <c r="A195" s="117">
        <v>93080</v>
      </c>
      <c r="B195" s="1088" t="s">
        <v>29140</v>
      </c>
      <c r="C195" s="117" t="s">
        <v>5386</v>
      </c>
      <c r="D195" s="105" t="s">
        <v>1300</v>
      </c>
      <c r="E195" s="1272">
        <v>14.04</v>
      </c>
      <c r="F195" s="1225">
        <v>18.25</v>
      </c>
      <c r="G195" s="117">
        <v>2</v>
      </c>
      <c r="H195" s="120">
        <v>2</v>
      </c>
      <c r="I195" s="117" t="s">
        <v>1710</v>
      </c>
      <c r="J195" s="117"/>
      <c r="K195" s="117" t="s">
        <v>994</v>
      </c>
      <c r="L195" s="120"/>
      <c r="M195" s="120"/>
      <c r="N195" s="120"/>
      <c r="O195" s="120" t="s">
        <v>1306</v>
      </c>
      <c r="P195" s="120" t="s">
        <v>1306</v>
      </c>
      <c r="Q195" s="130"/>
    </row>
    <row r="196" spans="1:17" ht="25.5">
      <c r="A196" s="117">
        <v>93081</v>
      </c>
      <c r="B196" s="117" t="s">
        <v>29148</v>
      </c>
      <c r="C196" s="117" t="s">
        <v>5387</v>
      </c>
      <c r="D196" s="105" t="s">
        <v>1300</v>
      </c>
      <c r="E196" s="1272">
        <v>19.61</v>
      </c>
      <c r="F196" s="1225">
        <v>25.49</v>
      </c>
      <c r="G196" s="117">
        <v>2</v>
      </c>
      <c r="H196" s="117">
        <v>2</v>
      </c>
      <c r="I196" s="117" t="s">
        <v>1710</v>
      </c>
      <c r="J196" s="117"/>
      <c r="K196" s="117" t="s">
        <v>994</v>
      </c>
      <c r="L196" s="120"/>
      <c r="M196" s="120"/>
      <c r="N196" s="120"/>
      <c r="O196" s="120" t="s">
        <v>1306</v>
      </c>
      <c r="P196" s="120" t="s">
        <v>1306</v>
      </c>
      <c r="Q196" s="130"/>
    </row>
    <row r="197" spans="1:17" ht="25.5">
      <c r="A197" s="117">
        <v>93091</v>
      </c>
      <c r="B197" s="117" t="s">
        <v>5388</v>
      </c>
      <c r="C197" s="117" t="s">
        <v>5389</v>
      </c>
      <c r="D197" s="105" t="s">
        <v>1300</v>
      </c>
      <c r="E197" s="355">
        <v>3.48</v>
      </c>
      <c r="F197" s="117">
        <v>4.5199999999999996</v>
      </c>
      <c r="G197" s="117">
        <v>2</v>
      </c>
      <c r="H197" s="120">
        <v>2</v>
      </c>
      <c r="I197" s="117" t="s">
        <v>1710</v>
      </c>
      <c r="J197" s="117"/>
      <c r="K197" s="117" t="s">
        <v>994</v>
      </c>
      <c r="L197" s="120"/>
      <c r="M197" s="120"/>
      <c r="N197" s="120"/>
      <c r="O197" s="120" t="s">
        <v>1306</v>
      </c>
      <c r="P197" s="120" t="s">
        <v>1306</v>
      </c>
    </row>
    <row r="198" spans="1:17" ht="25.5">
      <c r="A198" s="117">
        <v>93092</v>
      </c>
      <c r="B198" s="117" t="s">
        <v>5390</v>
      </c>
      <c r="C198" s="117" t="s">
        <v>5391</v>
      </c>
      <c r="D198" s="105" t="s">
        <v>1300</v>
      </c>
      <c r="E198" s="355">
        <v>3.48</v>
      </c>
      <c r="F198" s="117">
        <v>4.5199999999999996</v>
      </c>
      <c r="G198" s="117">
        <v>2</v>
      </c>
      <c r="H198" s="117">
        <v>2</v>
      </c>
      <c r="I198" s="117" t="s">
        <v>1710</v>
      </c>
      <c r="J198" s="117"/>
      <c r="K198" s="117" t="s">
        <v>994</v>
      </c>
      <c r="L198" s="120"/>
      <c r="M198" s="120"/>
      <c r="N198" s="120"/>
      <c r="O198" s="120" t="s">
        <v>1306</v>
      </c>
      <c r="P198" s="120" t="s">
        <v>1306</v>
      </c>
    </row>
    <row r="199" spans="1:17" ht="25.5">
      <c r="A199" s="117">
        <v>94201</v>
      </c>
      <c r="B199" s="105" t="s">
        <v>5392</v>
      </c>
      <c r="C199" s="105" t="s">
        <v>5393</v>
      </c>
      <c r="D199" s="105" t="s">
        <v>1300</v>
      </c>
      <c r="E199" s="355">
        <v>3</v>
      </c>
      <c r="F199" s="117">
        <v>3.9</v>
      </c>
      <c r="G199" s="117">
        <v>1</v>
      </c>
      <c r="H199" s="117">
        <v>1</v>
      </c>
      <c r="I199" s="117" t="s">
        <v>1710</v>
      </c>
      <c r="J199" s="117"/>
      <c r="K199" s="117" t="s">
        <v>994</v>
      </c>
      <c r="L199" s="120"/>
      <c r="M199" s="120"/>
      <c r="N199" s="120"/>
      <c r="O199" s="120" t="s">
        <v>1306</v>
      </c>
      <c r="P199" s="120" t="s">
        <v>1306</v>
      </c>
    </row>
    <row r="200" spans="1:17" ht="76.5">
      <c r="A200" s="117">
        <v>95196</v>
      </c>
      <c r="B200" s="164" t="s">
        <v>4559</v>
      </c>
      <c r="C200" s="164" t="s">
        <v>4560</v>
      </c>
      <c r="D200" s="105" t="s">
        <v>1300</v>
      </c>
      <c r="E200" s="355" t="s">
        <v>4561</v>
      </c>
      <c r="F200" s="117">
        <v>2.6</v>
      </c>
      <c r="G200" s="117">
        <v>1</v>
      </c>
      <c r="H200" s="120">
        <v>1</v>
      </c>
      <c r="I200" s="117" t="s">
        <v>1710</v>
      </c>
      <c r="J200" s="117"/>
      <c r="K200" s="117" t="s">
        <v>994</v>
      </c>
      <c r="L200" s="120"/>
      <c r="M200" s="120"/>
      <c r="N200" s="120"/>
      <c r="O200" s="120" t="s">
        <v>1306</v>
      </c>
      <c r="P200" s="120" t="s">
        <v>1306</v>
      </c>
    </row>
    <row r="201" spans="1:17" ht="89.25">
      <c r="A201" s="117">
        <v>95197</v>
      </c>
      <c r="B201" s="105" t="s">
        <v>4562</v>
      </c>
      <c r="C201" s="117" t="s">
        <v>4563</v>
      </c>
      <c r="D201" s="105" t="s">
        <v>1300</v>
      </c>
      <c r="E201" s="355" t="s">
        <v>4564</v>
      </c>
      <c r="F201" s="117">
        <v>1.95</v>
      </c>
      <c r="G201" s="117">
        <v>1</v>
      </c>
      <c r="H201" s="120">
        <v>1</v>
      </c>
      <c r="I201" s="117" t="s">
        <v>1710</v>
      </c>
      <c r="J201" s="117"/>
      <c r="K201" s="117" t="s">
        <v>994</v>
      </c>
      <c r="L201" s="120"/>
      <c r="M201" s="120"/>
      <c r="N201" s="120"/>
      <c r="O201" s="120" t="s">
        <v>1306</v>
      </c>
      <c r="P201" s="120" t="s">
        <v>1306</v>
      </c>
    </row>
    <row r="202" spans="1:17" ht="25.5">
      <c r="A202" s="117">
        <v>97401</v>
      </c>
      <c r="B202" s="105" t="s">
        <v>5395</v>
      </c>
      <c r="C202" s="117" t="s">
        <v>5396</v>
      </c>
      <c r="D202" s="105" t="s">
        <v>1300</v>
      </c>
      <c r="E202" s="355">
        <v>4</v>
      </c>
      <c r="F202" s="117">
        <v>5.2</v>
      </c>
      <c r="G202" s="117">
        <v>1</v>
      </c>
      <c r="H202" s="117">
        <v>1</v>
      </c>
      <c r="I202" s="117" t="s">
        <v>1903</v>
      </c>
      <c r="J202" s="117">
        <v>3</v>
      </c>
      <c r="K202" s="117" t="s">
        <v>994</v>
      </c>
      <c r="L202" s="120"/>
      <c r="M202" s="120"/>
      <c r="N202" s="120"/>
      <c r="O202" s="120" t="s">
        <v>1306</v>
      </c>
      <c r="P202" s="120" t="s">
        <v>1306</v>
      </c>
    </row>
    <row r="203" spans="1:17" s="1059" customFormat="1" ht="127.5">
      <c r="A203" s="963">
        <v>97402</v>
      </c>
      <c r="B203" s="973" t="s">
        <v>23702</v>
      </c>
      <c r="C203" s="963" t="s">
        <v>23703</v>
      </c>
      <c r="D203" s="973" t="s">
        <v>1300</v>
      </c>
      <c r="E203" s="991">
        <v>10.38</v>
      </c>
      <c r="F203" s="963">
        <v>13.49</v>
      </c>
      <c r="G203" s="963">
        <v>1</v>
      </c>
      <c r="H203" s="963">
        <v>1</v>
      </c>
      <c r="I203" s="963" t="s">
        <v>1710</v>
      </c>
      <c r="J203" s="963"/>
      <c r="K203" s="963" t="s">
        <v>994</v>
      </c>
      <c r="L203" s="965"/>
      <c r="M203" s="965"/>
      <c r="N203" s="965"/>
      <c r="O203" s="965" t="s">
        <v>1306</v>
      </c>
      <c r="P203" s="965" t="s">
        <v>1306</v>
      </c>
      <c r="Q203" s="130"/>
    </row>
    <row r="204" spans="1:17" s="1059" customFormat="1" ht="114.75">
      <c r="A204" s="963">
        <v>97403</v>
      </c>
      <c r="B204" s="973" t="s">
        <v>23704</v>
      </c>
      <c r="C204" s="963" t="s">
        <v>23705</v>
      </c>
      <c r="D204" s="973" t="s">
        <v>1300</v>
      </c>
      <c r="E204" s="991">
        <v>3.16</v>
      </c>
      <c r="F204" s="963">
        <v>4.1100000000000003</v>
      </c>
      <c r="G204" s="963">
        <v>1</v>
      </c>
      <c r="H204" s="963">
        <v>1</v>
      </c>
      <c r="I204" s="963" t="s">
        <v>1710</v>
      </c>
      <c r="J204" s="963"/>
      <c r="K204" s="963" t="s">
        <v>994</v>
      </c>
      <c r="L204" s="965"/>
      <c r="M204" s="965"/>
      <c r="N204" s="965"/>
      <c r="O204" s="965" t="s">
        <v>1306</v>
      </c>
      <c r="P204" s="965" t="s">
        <v>1306</v>
      </c>
      <c r="Q204" s="130"/>
    </row>
    <row r="205" spans="1:17">
      <c r="E205" s="347"/>
      <c r="J205" s="130"/>
    </row>
    <row r="206" spans="1:17">
      <c r="E206" s="347"/>
      <c r="J206" s="130"/>
    </row>
    <row r="207" spans="1:17">
      <c r="A207" s="2011" t="s">
        <v>5397</v>
      </c>
      <c r="B207" s="2012"/>
      <c r="C207" s="2012"/>
      <c r="D207" s="2012"/>
      <c r="E207" s="2012"/>
      <c r="F207" s="2012"/>
      <c r="G207" s="2012"/>
      <c r="H207" s="2012"/>
      <c r="I207" s="2012"/>
      <c r="J207" s="2012"/>
      <c r="K207" s="2012"/>
      <c r="L207" s="2012"/>
    </row>
  </sheetData>
  <mergeCells count="2">
    <mergeCell ref="A1:N1"/>
    <mergeCell ref="A207:L207"/>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F537-4C9F-4EDA-B438-1882472C0569}">
  <dimension ref="A1:U139"/>
  <sheetViews>
    <sheetView zoomScale="90" zoomScaleNormal="90" workbookViewId="0">
      <pane ySplit="15" topLeftCell="A103" activePane="bottomLeft" state="frozen"/>
      <selection pane="bottomLeft" activeCell="A106" sqref="A106"/>
    </sheetView>
  </sheetViews>
  <sheetFormatPr defaultColWidth="9.140625" defaultRowHeight="12.75"/>
  <cols>
    <col min="1" max="1" width="9.140625" style="114"/>
    <col min="2" max="2" width="29" style="114" customWidth="1"/>
    <col min="3" max="3" width="55.140625" style="114" customWidth="1"/>
    <col min="4" max="4" width="9.140625" style="300"/>
    <col min="5" max="5" width="9.140625" style="168"/>
    <col min="6" max="6" width="13" style="114" customWidth="1"/>
    <col min="7" max="7" width="10.85546875" style="114" customWidth="1"/>
    <col min="8" max="8" width="12.5703125" style="114" customWidth="1"/>
    <col min="9" max="9" width="16.140625" style="1840" customWidth="1"/>
    <col min="10" max="10" width="14.42578125" style="1840" customWidth="1"/>
    <col min="11" max="12" width="9.140625" style="114"/>
    <col min="13" max="13" width="10.85546875" style="114" customWidth="1"/>
    <col min="14" max="16" width="9.140625" style="114"/>
    <col min="17" max="17" width="10.42578125" style="1840" customWidth="1"/>
    <col min="18" max="18" width="10.28515625" style="114" customWidth="1"/>
    <col min="19" max="16384" width="9.140625" style="114"/>
  </cols>
  <sheetData>
    <row r="1" spans="1:19" ht="21.75" customHeight="1">
      <c r="A1" s="1980" t="s">
        <v>11449</v>
      </c>
      <c r="B1" s="1980"/>
      <c r="C1" s="1980"/>
      <c r="D1" s="1980"/>
      <c r="E1" s="1980"/>
      <c r="F1" s="1980"/>
      <c r="G1" s="1980"/>
      <c r="H1" s="1980"/>
      <c r="I1" s="1980"/>
      <c r="J1" s="1980"/>
      <c r="K1" s="1980"/>
      <c r="L1" s="1980"/>
      <c r="M1" s="1980"/>
      <c r="N1" s="1980"/>
      <c r="O1" s="1980"/>
      <c r="P1" s="1980"/>
      <c r="Q1" s="1839"/>
      <c r="R1" s="346"/>
      <c r="S1" s="346"/>
    </row>
    <row r="2" spans="1:19" ht="15" customHeight="1">
      <c r="E2" s="347"/>
      <c r="L2" s="130"/>
    </row>
    <row r="3" spans="1:19">
      <c r="A3" s="114" t="s">
        <v>1314</v>
      </c>
      <c r="B3" s="114" t="s">
        <v>1305</v>
      </c>
      <c r="E3" s="347"/>
      <c r="L3" s="130"/>
      <c r="N3" s="115"/>
    </row>
    <row r="4" spans="1:19">
      <c r="A4" s="114" t="s">
        <v>1316</v>
      </c>
      <c r="L4" s="130"/>
      <c r="N4" s="115"/>
      <c r="O4" s="115"/>
    </row>
    <row r="5" spans="1:19">
      <c r="N5" s="115"/>
      <c r="O5" s="115"/>
      <c r="P5" s="130"/>
      <c r="Q5" s="130"/>
    </row>
    <row r="6" spans="1:19">
      <c r="A6" s="114" t="s">
        <v>2234</v>
      </c>
      <c r="M6" s="115"/>
      <c r="N6" s="115"/>
      <c r="O6" s="115"/>
    </row>
    <row r="7" spans="1:19">
      <c r="A7" s="170">
        <v>2</v>
      </c>
      <c r="B7" s="114" t="s">
        <v>2235</v>
      </c>
      <c r="M7" s="115"/>
      <c r="N7" s="115"/>
      <c r="O7" s="115"/>
    </row>
    <row r="8" spans="1:19">
      <c r="A8" s="170">
        <v>3</v>
      </c>
      <c r="B8" s="114" t="s">
        <v>4012</v>
      </c>
      <c r="M8" s="115"/>
      <c r="N8" s="115"/>
      <c r="O8" s="115"/>
    </row>
    <row r="9" spans="1:19">
      <c r="A9" s="114" t="s">
        <v>1709</v>
      </c>
      <c r="M9" s="115"/>
      <c r="N9" s="115"/>
      <c r="O9" s="115"/>
    </row>
    <row r="10" spans="1:19">
      <c r="A10" s="170" t="s">
        <v>785</v>
      </c>
      <c r="B10" s="114" t="s">
        <v>1268</v>
      </c>
      <c r="M10" s="115"/>
      <c r="N10" s="115"/>
      <c r="O10" s="115"/>
    </row>
    <row r="11" spans="1:19">
      <c r="A11" s="170" t="s">
        <v>2236</v>
      </c>
      <c r="B11" s="114" t="s">
        <v>2237</v>
      </c>
      <c r="C11" s="1838"/>
      <c r="D11" s="1838"/>
      <c r="E11" s="1838"/>
      <c r="F11" s="1838"/>
      <c r="G11" s="1838"/>
      <c r="H11" s="1838"/>
      <c r="I11" s="1838"/>
      <c r="J11" s="1838"/>
      <c r="K11" s="1838"/>
      <c r="L11" s="1838"/>
      <c r="M11" s="1838"/>
      <c r="N11" s="1838"/>
      <c r="O11" s="1838"/>
      <c r="P11" s="1838"/>
      <c r="Q11" s="1838"/>
      <c r="R11" s="1838"/>
      <c r="S11" s="1838"/>
    </row>
    <row r="12" spans="1:19">
      <c r="A12" s="170" t="s">
        <v>1903</v>
      </c>
      <c r="B12" s="114" t="s">
        <v>5035</v>
      </c>
      <c r="M12" s="115"/>
      <c r="N12" s="115"/>
      <c r="O12" s="115"/>
    </row>
    <row r="13" spans="1:19">
      <c r="A13" s="170" t="s">
        <v>1710</v>
      </c>
      <c r="B13" s="114" t="s">
        <v>1711</v>
      </c>
      <c r="M13" s="115"/>
      <c r="N13" s="115"/>
      <c r="O13" s="115"/>
    </row>
    <row r="14" spans="1:19">
      <c r="K14" s="115"/>
      <c r="L14" s="115"/>
      <c r="M14" s="115"/>
      <c r="N14" s="170"/>
    </row>
    <row r="15" spans="1:19" ht="63.75">
      <c r="A15" s="211" t="s">
        <v>814</v>
      </c>
      <c r="B15" s="211" t="s">
        <v>815</v>
      </c>
      <c r="C15" s="211" t="s">
        <v>975</v>
      </c>
      <c r="D15" s="649" t="s">
        <v>976</v>
      </c>
      <c r="E15" s="648" t="s">
        <v>977</v>
      </c>
      <c r="F15" s="649" t="s">
        <v>5036</v>
      </c>
      <c r="G15" s="649" t="s">
        <v>978</v>
      </c>
      <c r="H15" s="649" t="s">
        <v>979</v>
      </c>
      <c r="I15" s="649" t="s">
        <v>2174</v>
      </c>
      <c r="J15" s="649" t="s">
        <v>2240</v>
      </c>
      <c r="K15" s="649" t="s">
        <v>1713</v>
      </c>
      <c r="L15" s="649" t="s">
        <v>2176</v>
      </c>
      <c r="M15" s="649" t="s">
        <v>982</v>
      </c>
      <c r="N15" s="649" t="s">
        <v>2242</v>
      </c>
      <c r="O15" s="649" t="s">
        <v>983</v>
      </c>
      <c r="P15" s="649" t="s">
        <v>984</v>
      </c>
      <c r="Q15" s="649" t="s">
        <v>2243</v>
      </c>
      <c r="R15" s="649" t="s">
        <v>985</v>
      </c>
      <c r="S15" s="649" t="s">
        <v>986</v>
      </c>
    </row>
    <row r="16" spans="1:19" s="121" customFormat="1" ht="63.75">
      <c r="A16" s="1890" t="s">
        <v>4019</v>
      </c>
      <c r="B16" s="975" t="s">
        <v>5037</v>
      </c>
      <c r="C16" s="975" t="s">
        <v>5038</v>
      </c>
      <c r="D16" s="971" t="s">
        <v>1300</v>
      </c>
      <c r="E16" s="991" t="s">
        <v>4107</v>
      </c>
      <c r="F16" s="992">
        <v>1.35</v>
      </c>
      <c r="G16" s="963">
        <v>1</v>
      </c>
      <c r="H16" s="963">
        <v>1</v>
      </c>
      <c r="I16" s="963" t="s">
        <v>4022</v>
      </c>
      <c r="J16" s="963" t="s">
        <v>4319</v>
      </c>
      <c r="K16" s="1891" t="s">
        <v>785</v>
      </c>
      <c r="L16" s="963"/>
      <c r="M16" s="963" t="s">
        <v>994</v>
      </c>
      <c r="N16" s="968"/>
      <c r="O16" s="968"/>
      <c r="P16" s="968"/>
      <c r="Q16" s="968" t="s">
        <v>4023</v>
      </c>
      <c r="R16" s="971" t="s">
        <v>1306</v>
      </c>
      <c r="S16" s="971" t="s">
        <v>1306</v>
      </c>
    </row>
    <row r="17" spans="1:20" ht="89.25" customHeight="1">
      <c r="A17" s="1165" t="s">
        <v>5039</v>
      </c>
      <c r="B17" s="963" t="s">
        <v>28908</v>
      </c>
      <c r="C17" s="963" t="s">
        <v>28909</v>
      </c>
      <c r="D17" s="973" t="s">
        <v>1300</v>
      </c>
      <c r="E17" s="991">
        <v>1.58</v>
      </c>
      <c r="F17" s="963">
        <v>2.0499999999999998</v>
      </c>
      <c r="G17" s="963">
        <v>1</v>
      </c>
      <c r="H17" s="963">
        <v>1</v>
      </c>
      <c r="I17" s="963" t="s">
        <v>6426</v>
      </c>
      <c r="J17" s="963" t="s">
        <v>6219</v>
      </c>
      <c r="K17" s="963" t="s">
        <v>785</v>
      </c>
      <c r="L17" s="963"/>
      <c r="M17" s="963" t="s">
        <v>994</v>
      </c>
      <c r="N17" s="1290"/>
      <c r="O17" s="1290"/>
      <c r="P17" s="1290"/>
      <c r="Q17" s="1290" t="s">
        <v>4023</v>
      </c>
      <c r="R17" s="1290" t="s">
        <v>1306</v>
      </c>
      <c r="S17" s="1290" t="s">
        <v>1306</v>
      </c>
      <c r="T17" s="673"/>
    </row>
    <row r="18" spans="1:20" s="1718" customFormat="1" ht="105" customHeight="1">
      <c r="A18" s="1165" t="s">
        <v>28269</v>
      </c>
      <c r="B18" s="963" t="s">
        <v>28270</v>
      </c>
      <c r="C18" s="963" t="s">
        <v>28271</v>
      </c>
      <c r="D18" s="973" t="s">
        <v>1300</v>
      </c>
      <c r="E18" s="991">
        <v>2.5299999999999998</v>
      </c>
      <c r="F18" s="963">
        <v>3.29</v>
      </c>
      <c r="G18" s="963">
        <v>1</v>
      </c>
      <c r="H18" s="963">
        <v>1</v>
      </c>
      <c r="I18" s="963" t="s">
        <v>28272</v>
      </c>
      <c r="J18" s="963">
        <v>8</v>
      </c>
      <c r="K18" s="963" t="s">
        <v>785</v>
      </c>
      <c r="L18" s="963"/>
      <c r="M18" s="963" t="s">
        <v>994</v>
      </c>
      <c r="N18" s="965"/>
      <c r="O18" s="965"/>
      <c r="P18" s="965"/>
      <c r="Q18" s="965" t="s">
        <v>4023</v>
      </c>
      <c r="R18" s="965" t="s">
        <v>1306</v>
      </c>
      <c r="S18" s="965" t="s">
        <v>1306</v>
      </c>
      <c r="T18" s="673"/>
    </row>
    <row r="19" spans="1:20" ht="105" customHeight="1">
      <c r="A19" s="1892" t="s">
        <v>4027</v>
      </c>
      <c r="B19" s="973" t="s">
        <v>4028</v>
      </c>
      <c r="C19" s="963" t="s">
        <v>5040</v>
      </c>
      <c r="D19" s="973" t="s">
        <v>1300</v>
      </c>
      <c r="E19" s="991">
        <v>2.08</v>
      </c>
      <c r="F19" s="963">
        <v>2.7</v>
      </c>
      <c r="G19" s="963">
        <v>1</v>
      </c>
      <c r="H19" s="963">
        <v>1</v>
      </c>
      <c r="I19" s="963" t="s">
        <v>4022</v>
      </c>
      <c r="J19" s="963" t="s">
        <v>6430</v>
      </c>
      <c r="K19" s="963" t="s">
        <v>785</v>
      </c>
      <c r="L19" s="963">
        <v>2</v>
      </c>
      <c r="M19" s="963" t="s">
        <v>994</v>
      </c>
      <c r="N19" s="1290"/>
      <c r="O19" s="1290"/>
      <c r="P19" s="1290"/>
      <c r="Q19" s="1290" t="s">
        <v>4030</v>
      </c>
      <c r="R19" s="1290" t="s">
        <v>1306</v>
      </c>
      <c r="S19" s="1290" t="s">
        <v>1306</v>
      </c>
    </row>
    <row r="20" spans="1:20" ht="231" customHeight="1">
      <c r="A20" s="1165" t="s">
        <v>5044</v>
      </c>
      <c r="B20" s="963" t="s">
        <v>28910</v>
      </c>
      <c r="C20" s="963" t="s">
        <v>29608</v>
      </c>
      <c r="D20" s="973" t="s">
        <v>1300</v>
      </c>
      <c r="E20" s="991">
        <v>3.79</v>
      </c>
      <c r="F20" s="963">
        <v>4.93</v>
      </c>
      <c r="G20" s="963">
        <v>1</v>
      </c>
      <c r="H20" s="963">
        <v>1</v>
      </c>
      <c r="I20" s="963" t="s">
        <v>6426</v>
      </c>
      <c r="J20" s="963" t="s">
        <v>5835</v>
      </c>
      <c r="K20" s="963" t="s">
        <v>785</v>
      </c>
      <c r="L20" s="963"/>
      <c r="M20" s="963" t="s">
        <v>994</v>
      </c>
      <c r="N20" s="1290"/>
      <c r="O20" s="1290"/>
      <c r="P20" s="1290"/>
      <c r="Q20" s="1290" t="s">
        <v>4030</v>
      </c>
      <c r="R20" s="1290" t="s">
        <v>1306</v>
      </c>
      <c r="S20" s="1290" t="s">
        <v>1306</v>
      </c>
      <c r="T20" s="130"/>
    </row>
    <row r="21" spans="1:20" ht="81" customHeight="1">
      <c r="A21" s="1165" t="s">
        <v>5048</v>
      </c>
      <c r="B21" s="963" t="s">
        <v>5049</v>
      </c>
      <c r="C21" s="963" t="s">
        <v>29610</v>
      </c>
      <c r="D21" s="973" t="s">
        <v>1300</v>
      </c>
      <c r="E21" s="991">
        <v>5.19</v>
      </c>
      <c r="F21" s="963">
        <v>6.75</v>
      </c>
      <c r="G21" s="963">
        <v>1</v>
      </c>
      <c r="H21" s="963">
        <v>1</v>
      </c>
      <c r="I21" s="963" t="s">
        <v>6433</v>
      </c>
      <c r="J21" s="963" t="s">
        <v>4434</v>
      </c>
      <c r="K21" s="963" t="s">
        <v>785</v>
      </c>
      <c r="L21" s="963"/>
      <c r="M21" s="963" t="s">
        <v>994</v>
      </c>
      <c r="N21" s="1290"/>
      <c r="O21" s="1290"/>
      <c r="P21" s="1290"/>
      <c r="Q21" s="1290" t="s">
        <v>4030</v>
      </c>
      <c r="R21" s="1290" t="s">
        <v>1306</v>
      </c>
      <c r="S21" s="1290" t="s">
        <v>1306</v>
      </c>
      <c r="T21" s="130"/>
    </row>
    <row r="22" spans="1:20" s="1059" customFormat="1" ht="140.25">
      <c r="A22" s="1165" t="s">
        <v>23695</v>
      </c>
      <c r="B22" s="963" t="s">
        <v>23696</v>
      </c>
      <c r="C22" s="963" t="s">
        <v>23697</v>
      </c>
      <c r="D22" s="973" t="s">
        <v>1300</v>
      </c>
      <c r="E22" s="991">
        <v>3.16</v>
      </c>
      <c r="F22" s="963">
        <v>4.1100000000000003</v>
      </c>
      <c r="G22" s="963">
        <v>1</v>
      </c>
      <c r="H22" s="963">
        <v>1</v>
      </c>
      <c r="I22" s="963" t="s">
        <v>6426</v>
      </c>
      <c r="J22" s="963">
        <v>10</v>
      </c>
      <c r="K22" s="963" t="s">
        <v>785</v>
      </c>
      <c r="L22" s="963"/>
      <c r="M22" s="963" t="s">
        <v>994</v>
      </c>
      <c r="N22" s="965"/>
      <c r="O22" s="965"/>
      <c r="P22" s="965"/>
      <c r="Q22" s="965" t="s">
        <v>4030</v>
      </c>
      <c r="R22" s="965" t="s">
        <v>1306</v>
      </c>
      <c r="S22" s="965" t="s">
        <v>1306</v>
      </c>
      <c r="T22" s="130"/>
    </row>
    <row r="23" spans="1:20" s="121" customFormat="1" ht="63.75">
      <c r="A23" s="1890" t="s">
        <v>5050</v>
      </c>
      <c r="B23" s="975" t="s">
        <v>5051</v>
      </c>
      <c r="C23" s="975" t="s">
        <v>5052</v>
      </c>
      <c r="D23" s="1893" t="s">
        <v>1300</v>
      </c>
      <c r="E23" s="1272" t="s">
        <v>4144</v>
      </c>
      <c r="F23" s="1894">
        <v>3.6</v>
      </c>
      <c r="G23" s="962">
        <v>1</v>
      </c>
      <c r="H23" s="962">
        <v>1</v>
      </c>
      <c r="I23" s="962" t="s">
        <v>4022</v>
      </c>
      <c r="J23" s="962" t="s">
        <v>6440</v>
      </c>
      <c r="K23" s="1895" t="s">
        <v>785</v>
      </c>
      <c r="L23" s="962">
        <v>2</v>
      </c>
      <c r="M23" s="975" t="s">
        <v>994</v>
      </c>
      <c r="N23" s="1174"/>
      <c r="O23" s="1174"/>
      <c r="P23" s="1893"/>
      <c r="Q23" s="1893" t="s">
        <v>6174</v>
      </c>
      <c r="R23" s="1893" t="s">
        <v>1306</v>
      </c>
      <c r="S23" s="1893" t="s">
        <v>1306</v>
      </c>
    </row>
    <row r="24" spans="1:20" ht="51">
      <c r="A24" s="962">
        <v>11602</v>
      </c>
      <c r="B24" s="962" t="s">
        <v>5055</v>
      </c>
      <c r="C24" s="962" t="s">
        <v>5055</v>
      </c>
      <c r="D24" s="975" t="s">
        <v>1300</v>
      </c>
      <c r="E24" s="1272">
        <v>3.16</v>
      </c>
      <c r="F24" s="962">
        <v>4.1100000000000003</v>
      </c>
      <c r="G24" s="962">
        <v>1</v>
      </c>
      <c r="H24" s="962">
        <v>1</v>
      </c>
      <c r="I24" s="962" t="s">
        <v>6426</v>
      </c>
      <c r="J24" s="962">
        <v>10</v>
      </c>
      <c r="K24" s="962" t="s">
        <v>2236</v>
      </c>
      <c r="L24" s="962"/>
      <c r="M24" s="962" t="s">
        <v>994</v>
      </c>
      <c r="N24" s="1491"/>
      <c r="O24" s="1491"/>
      <c r="P24" s="1491"/>
      <c r="Q24" s="1491" t="s">
        <v>2276</v>
      </c>
      <c r="R24" s="1491" t="s">
        <v>1306</v>
      </c>
      <c r="S24" s="1491" t="s">
        <v>1306</v>
      </c>
    </row>
    <row r="25" spans="1:20" ht="63.75">
      <c r="A25" s="962">
        <v>11604</v>
      </c>
      <c r="B25" s="962" t="s">
        <v>5056</v>
      </c>
      <c r="C25" s="962" t="s">
        <v>5057</v>
      </c>
      <c r="D25" s="975" t="s">
        <v>1300</v>
      </c>
      <c r="E25" s="1272">
        <v>3.46</v>
      </c>
      <c r="F25" s="962">
        <v>4.5</v>
      </c>
      <c r="G25" s="962">
        <v>1</v>
      </c>
      <c r="H25" s="962">
        <v>1</v>
      </c>
      <c r="I25" s="962" t="s">
        <v>4022</v>
      </c>
      <c r="J25" s="962" t="s">
        <v>935</v>
      </c>
      <c r="K25" s="962" t="s">
        <v>2236</v>
      </c>
      <c r="L25" s="962"/>
      <c r="M25" s="962" t="s">
        <v>994</v>
      </c>
      <c r="N25" s="1491"/>
      <c r="O25" s="1491"/>
      <c r="P25" s="1491"/>
      <c r="Q25" s="1491" t="s">
        <v>2276</v>
      </c>
      <c r="R25" s="1491" t="s">
        <v>1306</v>
      </c>
      <c r="S25" s="1491" t="s">
        <v>1306</v>
      </c>
    </row>
    <row r="26" spans="1:20" s="983" customFormat="1" ht="102" customHeight="1">
      <c r="A26" s="963" t="s">
        <v>29070</v>
      </c>
      <c r="B26" s="963" t="s">
        <v>6816</v>
      </c>
      <c r="C26" s="973" t="s">
        <v>5058</v>
      </c>
      <c r="D26" s="973" t="s">
        <v>1300</v>
      </c>
      <c r="E26" s="991">
        <v>18.02</v>
      </c>
      <c r="F26" s="963">
        <v>23.43</v>
      </c>
      <c r="G26" s="965">
        <v>1</v>
      </c>
      <c r="H26" s="965">
        <v>1</v>
      </c>
      <c r="I26" s="966" t="s">
        <v>6818</v>
      </c>
      <c r="J26" s="965" t="s">
        <v>29071</v>
      </c>
      <c r="K26" s="963" t="s">
        <v>1710</v>
      </c>
      <c r="L26" s="963"/>
      <c r="M26" s="963" t="s">
        <v>994</v>
      </c>
      <c r="N26" s="965"/>
      <c r="O26" s="965"/>
      <c r="P26" s="965"/>
      <c r="Q26" s="965" t="s">
        <v>6814</v>
      </c>
      <c r="R26" s="965" t="s">
        <v>1306</v>
      </c>
      <c r="S26" s="965" t="s">
        <v>1306</v>
      </c>
      <c r="T26" s="1012"/>
    </row>
    <row r="27" spans="1:20" s="983" customFormat="1" ht="140.25" customHeight="1">
      <c r="A27" s="963" t="s">
        <v>29072</v>
      </c>
      <c r="B27" s="963" t="s">
        <v>6820</v>
      </c>
      <c r="C27" s="973" t="s">
        <v>5059</v>
      </c>
      <c r="D27" s="973" t="s">
        <v>1300</v>
      </c>
      <c r="E27" s="991">
        <v>12.46</v>
      </c>
      <c r="F27" s="963">
        <v>16.2</v>
      </c>
      <c r="G27" s="963">
        <v>2</v>
      </c>
      <c r="H27" s="965">
        <v>3</v>
      </c>
      <c r="I27" s="966" t="s">
        <v>4022</v>
      </c>
      <c r="J27" s="965">
        <v>36</v>
      </c>
      <c r="K27" s="963" t="s">
        <v>1710</v>
      </c>
      <c r="L27" s="963"/>
      <c r="M27" s="963" t="s">
        <v>994</v>
      </c>
      <c r="N27" s="965"/>
      <c r="O27" s="965"/>
      <c r="P27" s="965"/>
      <c r="Q27" s="965" t="s">
        <v>6814</v>
      </c>
      <c r="R27" s="965" t="s">
        <v>1306</v>
      </c>
      <c r="S27" s="965" t="s">
        <v>1306</v>
      </c>
      <c r="T27" s="1012"/>
    </row>
    <row r="28" spans="1:20" s="983" customFormat="1" ht="80.25" customHeight="1">
      <c r="A28" s="963" t="s">
        <v>29073</v>
      </c>
      <c r="B28" s="963" t="s">
        <v>6821</v>
      </c>
      <c r="C28" s="963" t="s">
        <v>29147</v>
      </c>
      <c r="D28" s="973" t="s">
        <v>1300</v>
      </c>
      <c r="E28" s="991">
        <v>64.150000000000006</v>
      </c>
      <c r="F28" s="963">
        <v>83.4</v>
      </c>
      <c r="G28" s="963">
        <v>1</v>
      </c>
      <c r="H28" s="963">
        <v>1</v>
      </c>
      <c r="I28" s="966" t="s">
        <v>6823</v>
      </c>
      <c r="J28" s="963" t="s">
        <v>29074</v>
      </c>
      <c r="K28" s="963" t="s">
        <v>1710</v>
      </c>
      <c r="L28" s="963"/>
      <c r="M28" s="963" t="s">
        <v>994</v>
      </c>
      <c r="N28" s="965"/>
      <c r="O28" s="965"/>
      <c r="P28" s="965"/>
      <c r="Q28" s="965" t="s">
        <v>6814</v>
      </c>
      <c r="R28" s="965" t="s">
        <v>1306</v>
      </c>
      <c r="S28" s="965" t="s">
        <v>1306</v>
      </c>
      <c r="T28" s="1012"/>
    </row>
    <row r="29" spans="1:20" s="1251" customFormat="1" ht="25.5">
      <c r="A29" s="963">
        <v>31013</v>
      </c>
      <c r="B29" s="963" t="s">
        <v>24194</v>
      </c>
      <c r="C29" s="963" t="s">
        <v>24195</v>
      </c>
      <c r="D29" s="973" t="s">
        <v>1300</v>
      </c>
      <c r="E29" s="991">
        <v>3</v>
      </c>
      <c r="F29" s="963">
        <v>3.9</v>
      </c>
      <c r="G29" s="963">
        <v>2</v>
      </c>
      <c r="H29" s="970">
        <v>10</v>
      </c>
      <c r="I29" s="966" t="s">
        <v>24207</v>
      </c>
      <c r="J29" s="970"/>
      <c r="K29" s="963" t="s">
        <v>1710</v>
      </c>
      <c r="L29" s="963"/>
      <c r="M29" s="963" t="s">
        <v>994</v>
      </c>
      <c r="N29" s="968"/>
      <c r="O29" s="968"/>
      <c r="P29" s="968"/>
      <c r="Q29" s="968" t="s">
        <v>7232</v>
      </c>
      <c r="R29" s="968" t="s">
        <v>24233</v>
      </c>
      <c r="S29" s="968" t="s">
        <v>24233</v>
      </c>
      <c r="T29" s="130"/>
    </row>
    <row r="30" spans="1:20" s="1251" customFormat="1" ht="51">
      <c r="A30" s="963">
        <v>31014</v>
      </c>
      <c r="B30" s="963" t="s">
        <v>24196</v>
      </c>
      <c r="C30" s="963" t="s">
        <v>24197</v>
      </c>
      <c r="D30" s="973" t="s">
        <v>1300</v>
      </c>
      <c r="E30" s="991">
        <v>1</v>
      </c>
      <c r="F30" s="963">
        <v>1.3</v>
      </c>
      <c r="G30" s="963">
        <v>2</v>
      </c>
      <c r="H30" s="970">
        <v>10</v>
      </c>
      <c r="I30" s="966" t="s">
        <v>24208</v>
      </c>
      <c r="J30" s="970">
        <v>5</v>
      </c>
      <c r="K30" s="963" t="s">
        <v>1710</v>
      </c>
      <c r="L30" s="963"/>
      <c r="M30" s="963" t="s">
        <v>994</v>
      </c>
      <c r="N30" s="968"/>
      <c r="O30" s="968"/>
      <c r="P30" s="968"/>
      <c r="Q30" s="968" t="s">
        <v>7232</v>
      </c>
      <c r="R30" s="968" t="s">
        <v>1306</v>
      </c>
      <c r="S30" s="968" t="s">
        <v>1306</v>
      </c>
      <c r="T30" s="130"/>
    </row>
    <row r="31" spans="1:20" s="1251" customFormat="1" ht="51">
      <c r="A31" s="963">
        <v>31015</v>
      </c>
      <c r="B31" s="963" t="s">
        <v>24198</v>
      </c>
      <c r="C31" s="963" t="s">
        <v>24199</v>
      </c>
      <c r="D31" s="973" t="s">
        <v>1300</v>
      </c>
      <c r="E31" s="991">
        <v>3.3</v>
      </c>
      <c r="F31" s="963">
        <v>4.29</v>
      </c>
      <c r="G31" s="963">
        <v>2</v>
      </c>
      <c r="H31" s="970">
        <v>22</v>
      </c>
      <c r="I31" s="966" t="s">
        <v>24207</v>
      </c>
      <c r="J31" s="970"/>
      <c r="K31" s="963" t="s">
        <v>1710</v>
      </c>
      <c r="L31" s="963"/>
      <c r="M31" s="963" t="s">
        <v>994</v>
      </c>
      <c r="N31" s="968"/>
      <c r="O31" s="968"/>
      <c r="P31" s="968"/>
      <c r="Q31" s="968" t="s">
        <v>7232</v>
      </c>
      <c r="R31" s="968" t="s">
        <v>24233</v>
      </c>
      <c r="S31" s="968" t="s">
        <v>24233</v>
      </c>
      <c r="T31" s="130"/>
    </row>
    <row r="32" spans="1:20" s="1251" customFormat="1" ht="51">
      <c r="A32" s="963">
        <v>31016</v>
      </c>
      <c r="B32" s="963" t="s">
        <v>24200</v>
      </c>
      <c r="C32" s="963" t="s">
        <v>24201</v>
      </c>
      <c r="D32" s="973" t="s">
        <v>1300</v>
      </c>
      <c r="E32" s="991">
        <v>1</v>
      </c>
      <c r="F32" s="963">
        <v>1.3</v>
      </c>
      <c r="G32" s="963">
        <v>2</v>
      </c>
      <c r="H32" s="970">
        <v>22</v>
      </c>
      <c r="I32" s="966" t="s">
        <v>24208</v>
      </c>
      <c r="J32" s="970">
        <v>5</v>
      </c>
      <c r="K32" s="963" t="s">
        <v>1710</v>
      </c>
      <c r="L32" s="963"/>
      <c r="M32" s="963" t="s">
        <v>994</v>
      </c>
      <c r="N32" s="968"/>
      <c r="O32" s="968"/>
      <c r="P32" s="968"/>
      <c r="Q32" s="968" t="s">
        <v>7232</v>
      </c>
      <c r="R32" s="968" t="s">
        <v>1306</v>
      </c>
      <c r="S32" s="968" t="s">
        <v>1306</v>
      </c>
      <c r="T32" s="130"/>
    </row>
    <row r="33" spans="1:21" s="1251" customFormat="1" ht="63.75">
      <c r="A33" s="963">
        <v>31062</v>
      </c>
      <c r="B33" s="963" t="s">
        <v>24202</v>
      </c>
      <c r="C33" s="963" t="s">
        <v>24203</v>
      </c>
      <c r="D33" s="973" t="s">
        <v>1300</v>
      </c>
      <c r="E33" s="991">
        <v>5.3</v>
      </c>
      <c r="F33" s="963">
        <v>6.89</v>
      </c>
      <c r="G33" s="968">
        <v>1</v>
      </c>
      <c r="H33" s="968">
        <v>1</v>
      </c>
      <c r="I33" s="966" t="s">
        <v>24207</v>
      </c>
      <c r="J33" s="968"/>
      <c r="K33" s="963" t="s">
        <v>1710</v>
      </c>
      <c r="L33" s="963"/>
      <c r="M33" s="963" t="s">
        <v>994</v>
      </c>
      <c r="N33" s="968"/>
      <c r="O33" s="968"/>
      <c r="P33" s="968"/>
      <c r="Q33" s="968" t="s">
        <v>7232</v>
      </c>
      <c r="R33" s="968" t="s">
        <v>24233</v>
      </c>
      <c r="S33" s="968" t="s">
        <v>24233</v>
      </c>
      <c r="T33" s="130"/>
    </row>
    <row r="34" spans="1:21" s="1251" customFormat="1" ht="51">
      <c r="A34" s="963">
        <v>31063</v>
      </c>
      <c r="B34" s="963" t="s">
        <v>24205</v>
      </c>
      <c r="C34" s="963" t="s">
        <v>24206</v>
      </c>
      <c r="D34" s="973" t="s">
        <v>1300</v>
      </c>
      <c r="E34" s="991">
        <v>1.4</v>
      </c>
      <c r="F34" s="963">
        <v>1.82</v>
      </c>
      <c r="G34" s="968">
        <v>1</v>
      </c>
      <c r="H34" s="968">
        <v>1</v>
      </c>
      <c r="I34" s="966" t="s">
        <v>24208</v>
      </c>
      <c r="J34" s="968">
        <v>7</v>
      </c>
      <c r="K34" s="963" t="s">
        <v>1710</v>
      </c>
      <c r="L34" s="963"/>
      <c r="M34" s="963" t="s">
        <v>994</v>
      </c>
      <c r="N34" s="968"/>
      <c r="O34" s="968"/>
      <c r="P34" s="968"/>
      <c r="Q34" s="968" t="s">
        <v>7232</v>
      </c>
      <c r="R34" s="968" t="s">
        <v>1306</v>
      </c>
      <c r="S34" s="968" t="s">
        <v>1306</v>
      </c>
      <c r="T34" s="130"/>
    </row>
    <row r="35" spans="1:21" ht="51">
      <c r="A35" s="962">
        <v>45201</v>
      </c>
      <c r="B35" s="962" t="s">
        <v>5068</v>
      </c>
      <c r="C35" s="962" t="s">
        <v>5069</v>
      </c>
      <c r="D35" s="975" t="s">
        <v>1300</v>
      </c>
      <c r="E35" s="1272">
        <v>3.16</v>
      </c>
      <c r="F35" s="962">
        <v>4.1100000000000003</v>
      </c>
      <c r="G35" s="962">
        <v>2</v>
      </c>
      <c r="H35" s="1491">
        <v>2</v>
      </c>
      <c r="I35" s="966" t="s">
        <v>6426</v>
      </c>
      <c r="J35" s="1491">
        <v>10</v>
      </c>
      <c r="K35" s="962" t="s">
        <v>1710</v>
      </c>
      <c r="L35" s="962"/>
      <c r="M35" s="962" t="s">
        <v>994</v>
      </c>
      <c r="N35" s="1491"/>
      <c r="O35" s="1491">
        <v>0</v>
      </c>
      <c r="P35" s="1491">
        <v>26</v>
      </c>
      <c r="Q35" s="1491" t="s">
        <v>7812</v>
      </c>
      <c r="R35" s="1491" t="s">
        <v>1306</v>
      </c>
      <c r="S35" s="1491" t="s">
        <v>1306</v>
      </c>
    </row>
    <row r="36" spans="1:21" s="1059" customFormat="1" ht="63.75">
      <c r="A36" s="963">
        <v>45202</v>
      </c>
      <c r="B36" s="963" t="s">
        <v>23698</v>
      </c>
      <c r="C36" s="963" t="s">
        <v>23699</v>
      </c>
      <c r="D36" s="973" t="s">
        <v>1300</v>
      </c>
      <c r="E36" s="991">
        <v>4.74</v>
      </c>
      <c r="F36" s="963">
        <v>6.16</v>
      </c>
      <c r="G36" s="963">
        <v>2</v>
      </c>
      <c r="H36" s="965">
        <v>2</v>
      </c>
      <c r="I36" s="966" t="s">
        <v>6426</v>
      </c>
      <c r="J36" s="965">
        <v>15</v>
      </c>
      <c r="K36" s="963" t="s">
        <v>1710</v>
      </c>
      <c r="L36" s="963"/>
      <c r="M36" s="963" t="s">
        <v>994</v>
      </c>
      <c r="N36" s="965"/>
      <c r="O36" s="965"/>
      <c r="P36" s="965"/>
      <c r="Q36" s="965" t="s">
        <v>7812</v>
      </c>
      <c r="R36" s="965" t="s">
        <v>1306</v>
      </c>
      <c r="S36" s="965" t="s">
        <v>1306</v>
      </c>
      <c r="T36" s="130"/>
    </row>
    <row r="37" spans="1:21" ht="51">
      <c r="A37" s="962">
        <v>45210</v>
      </c>
      <c r="B37" s="962" t="s">
        <v>5070</v>
      </c>
      <c r="C37" s="962" t="s">
        <v>5071</v>
      </c>
      <c r="D37" s="975" t="s">
        <v>1300</v>
      </c>
      <c r="E37" s="1272">
        <v>2.21</v>
      </c>
      <c r="F37" s="962">
        <v>2.87</v>
      </c>
      <c r="G37" s="962">
        <v>2</v>
      </c>
      <c r="H37" s="1491">
        <v>2</v>
      </c>
      <c r="I37" s="966" t="s">
        <v>6426</v>
      </c>
      <c r="J37" s="1491">
        <v>7</v>
      </c>
      <c r="K37" s="962" t="s">
        <v>1710</v>
      </c>
      <c r="L37" s="962"/>
      <c r="M37" s="962" t="s">
        <v>994</v>
      </c>
      <c r="N37" s="1491"/>
      <c r="O37" s="1491">
        <v>0</v>
      </c>
      <c r="P37" s="1491">
        <v>26</v>
      </c>
      <c r="Q37" s="1491" t="s">
        <v>7812</v>
      </c>
      <c r="R37" s="1491" t="s">
        <v>1306</v>
      </c>
      <c r="S37" s="1491" t="s">
        <v>1306</v>
      </c>
      <c r="T37" s="1840"/>
      <c r="U37" s="1840"/>
    </row>
    <row r="38" spans="1:21" s="983" customFormat="1" ht="67.5" customHeight="1">
      <c r="A38" s="963" t="s">
        <v>29075</v>
      </c>
      <c r="B38" s="963" t="s">
        <v>5072</v>
      </c>
      <c r="C38" s="963" t="s">
        <v>29076</v>
      </c>
      <c r="D38" s="973" t="s">
        <v>1300</v>
      </c>
      <c r="E38" s="991">
        <v>1.9</v>
      </c>
      <c r="F38" s="963">
        <v>2.4700000000000002</v>
      </c>
      <c r="G38" s="963">
        <v>2</v>
      </c>
      <c r="H38" s="965">
        <v>32</v>
      </c>
      <c r="I38" s="966" t="s">
        <v>6426</v>
      </c>
      <c r="J38" s="965">
        <v>6</v>
      </c>
      <c r="K38" s="963" t="s">
        <v>1710</v>
      </c>
      <c r="L38" s="963"/>
      <c r="M38" s="963" t="s">
        <v>994</v>
      </c>
      <c r="N38" s="965"/>
      <c r="O38" s="965"/>
      <c r="P38" s="965"/>
      <c r="Q38" s="965" t="s">
        <v>7812</v>
      </c>
      <c r="R38" s="965" t="s">
        <v>1306</v>
      </c>
      <c r="S38" s="965" t="s">
        <v>1306</v>
      </c>
      <c r="T38" s="1012"/>
    </row>
    <row r="39" spans="1:21" ht="51">
      <c r="A39" s="962">
        <v>45221</v>
      </c>
      <c r="B39" s="962" t="s">
        <v>11448</v>
      </c>
      <c r="C39" s="962" t="s">
        <v>5074</v>
      </c>
      <c r="D39" s="975" t="s">
        <v>1300</v>
      </c>
      <c r="E39" s="1272">
        <v>0.63</v>
      </c>
      <c r="F39" s="962">
        <v>0.82</v>
      </c>
      <c r="G39" s="1491">
        <v>1</v>
      </c>
      <c r="H39" s="1491">
        <v>32</v>
      </c>
      <c r="I39" s="966" t="s">
        <v>6426</v>
      </c>
      <c r="J39" s="1491">
        <v>2</v>
      </c>
      <c r="K39" s="962" t="s">
        <v>1710</v>
      </c>
      <c r="L39" s="962"/>
      <c r="M39" s="962" t="s">
        <v>994</v>
      </c>
      <c r="N39" s="1491"/>
      <c r="O39" s="1491"/>
      <c r="P39" s="1491"/>
      <c r="Q39" s="1491" t="s">
        <v>7812</v>
      </c>
      <c r="R39" s="1491" t="s">
        <v>1306</v>
      </c>
      <c r="S39" s="1491" t="s">
        <v>1306</v>
      </c>
    </row>
    <row r="40" spans="1:21" ht="51">
      <c r="A40" s="962">
        <v>45222</v>
      </c>
      <c r="B40" s="962" t="s">
        <v>5075</v>
      </c>
      <c r="C40" s="962" t="s">
        <v>5075</v>
      </c>
      <c r="D40" s="975" t="s">
        <v>1300</v>
      </c>
      <c r="E40" s="1272">
        <v>4.74</v>
      </c>
      <c r="F40" s="962">
        <v>6.16</v>
      </c>
      <c r="G40" s="962">
        <v>2</v>
      </c>
      <c r="H40" s="962">
        <v>2</v>
      </c>
      <c r="I40" s="966" t="s">
        <v>6426</v>
      </c>
      <c r="J40" s="962">
        <v>15</v>
      </c>
      <c r="K40" s="962" t="s">
        <v>1710</v>
      </c>
      <c r="L40" s="962"/>
      <c r="M40" s="962" t="s">
        <v>994</v>
      </c>
      <c r="N40" s="1491"/>
      <c r="O40" s="1491"/>
      <c r="P40" s="1491"/>
      <c r="Q40" s="1491" t="s">
        <v>7812</v>
      </c>
      <c r="R40" s="1491" t="s">
        <v>1306</v>
      </c>
      <c r="S40" s="1491" t="s">
        <v>1306</v>
      </c>
    </row>
    <row r="41" spans="1:21" ht="63.75">
      <c r="A41" s="962">
        <v>45223</v>
      </c>
      <c r="B41" s="962" t="s">
        <v>5076</v>
      </c>
      <c r="C41" s="962" t="s">
        <v>5076</v>
      </c>
      <c r="D41" s="975" t="s">
        <v>1300</v>
      </c>
      <c r="E41" s="1272">
        <v>2.77</v>
      </c>
      <c r="F41" s="962">
        <v>3.6</v>
      </c>
      <c r="G41" s="1491">
        <v>1</v>
      </c>
      <c r="H41" s="1491">
        <v>4</v>
      </c>
      <c r="I41" s="966" t="s">
        <v>6433</v>
      </c>
      <c r="J41" s="1491">
        <v>8</v>
      </c>
      <c r="K41" s="962" t="s">
        <v>1710</v>
      </c>
      <c r="L41" s="962"/>
      <c r="M41" s="962" t="s">
        <v>994</v>
      </c>
      <c r="N41" s="1491"/>
      <c r="O41" s="1491"/>
      <c r="P41" s="1491"/>
      <c r="Q41" s="1491" t="s">
        <v>7812</v>
      </c>
      <c r="R41" s="1491" t="s">
        <v>1306</v>
      </c>
      <c r="S41" s="1491" t="s">
        <v>1306</v>
      </c>
    </row>
    <row r="42" spans="1:21" ht="51">
      <c r="A42" s="962">
        <v>45224</v>
      </c>
      <c r="B42" s="962" t="s">
        <v>5077</v>
      </c>
      <c r="C42" s="962" t="s">
        <v>5077</v>
      </c>
      <c r="D42" s="975" t="s">
        <v>1300</v>
      </c>
      <c r="E42" s="1272">
        <v>3.16</v>
      </c>
      <c r="F42" s="962">
        <v>4.1100000000000003</v>
      </c>
      <c r="G42" s="1491">
        <v>1</v>
      </c>
      <c r="H42" s="1491">
        <v>4</v>
      </c>
      <c r="I42" s="966" t="s">
        <v>6426</v>
      </c>
      <c r="J42" s="1491">
        <v>10</v>
      </c>
      <c r="K42" s="962" t="s">
        <v>1710</v>
      </c>
      <c r="L42" s="962"/>
      <c r="M42" s="962" t="s">
        <v>994</v>
      </c>
      <c r="N42" s="1491"/>
      <c r="O42" s="1491"/>
      <c r="P42" s="1491"/>
      <c r="Q42" s="1491" t="s">
        <v>7812</v>
      </c>
      <c r="R42" s="1491" t="s">
        <v>1306</v>
      </c>
      <c r="S42" s="1491" t="s">
        <v>1306</v>
      </c>
    </row>
    <row r="43" spans="1:21" ht="51">
      <c r="A43" s="962">
        <v>45292</v>
      </c>
      <c r="B43" s="962" t="s">
        <v>5081</v>
      </c>
      <c r="C43" s="962" t="s">
        <v>5082</v>
      </c>
      <c r="D43" s="975" t="s">
        <v>1300</v>
      </c>
      <c r="E43" s="1272">
        <v>32.340000000000003</v>
      </c>
      <c r="F43" s="962">
        <v>42.04</v>
      </c>
      <c r="G43" s="962">
        <v>2</v>
      </c>
      <c r="H43" s="1491">
        <v>4</v>
      </c>
      <c r="I43" s="966" t="s">
        <v>7816</v>
      </c>
      <c r="J43" s="1491" t="s">
        <v>6507</v>
      </c>
      <c r="K43" s="962" t="s">
        <v>1710</v>
      </c>
      <c r="L43" s="962"/>
      <c r="M43" s="962" t="s">
        <v>994</v>
      </c>
      <c r="N43" s="1491"/>
      <c r="O43" s="1491"/>
      <c r="P43" s="1491"/>
      <c r="Q43" s="1491" t="s">
        <v>7812</v>
      </c>
      <c r="R43" s="1491" t="s">
        <v>1306</v>
      </c>
      <c r="S43" s="1491" t="s">
        <v>1306</v>
      </c>
    </row>
    <row r="44" spans="1:21" s="1059" customFormat="1" ht="63.75">
      <c r="A44" s="963">
        <v>45321</v>
      </c>
      <c r="B44" s="963" t="s">
        <v>23700</v>
      </c>
      <c r="C44" s="963" t="s">
        <v>23701</v>
      </c>
      <c r="D44" s="973" t="s">
        <v>1300</v>
      </c>
      <c r="E44" s="991">
        <v>9.48</v>
      </c>
      <c r="F44" s="963">
        <v>12.32</v>
      </c>
      <c r="G44" s="963">
        <v>2</v>
      </c>
      <c r="H44" s="965">
        <v>2</v>
      </c>
      <c r="I44" s="966" t="s">
        <v>6426</v>
      </c>
      <c r="J44" s="965">
        <v>30</v>
      </c>
      <c r="K44" s="963" t="s">
        <v>1710</v>
      </c>
      <c r="L44" s="963"/>
      <c r="M44" s="963" t="s">
        <v>994</v>
      </c>
      <c r="N44" s="965"/>
      <c r="O44" s="965"/>
      <c r="P44" s="965"/>
      <c r="Q44" s="965" t="s">
        <v>7812</v>
      </c>
      <c r="R44" s="965" t="s">
        <v>1306</v>
      </c>
      <c r="S44" s="965" t="s">
        <v>1306</v>
      </c>
      <c r="T44" s="130"/>
    </row>
    <row r="45" spans="1:21" ht="51">
      <c r="A45" s="962">
        <v>45394</v>
      </c>
      <c r="B45" s="962" t="s">
        <v>5098</v>
      </c>
      <c r="C45" s="962" t="s">
        <v>5098</v>
      </c>
      <c r="D45" s="975" t="s">
        <v>1300</v>
      </c>
      <c r="E45" s="1272">
        <v>1.58</v>
      </c>
      <c r="F45" s="962">
        <v>2.0499999999999998</v>
      </c>
      <c r="G45" s="1491">
        <v>1</v>
      </c>
      <c r="H45" s="1491">
        <v>32</v>
      </c>
      <c r="I45" s="966" t="s">
        <v>6426</v>
      </c>
      <c r="J45" s="1491">
        <v>5</v>
      </c>
      <c r="K45" s="962" t="s">
        <v>1710</v>
      </c>
      <c r="L45" s="962"/>
      <c r="M45" s="962" t="s">
        <v>994</v>
      </c>
      <c r="N45" s="1491"/>
      <c r="O45" s="1491"/>
      <c r="P45" s="1491"/>
      <c r="Q45" s="1491" t="s">
        <v>7812</v>
      </c>
      <c r="R45" s="1491" t="s">
        <v>1306</v>
      </c>
      <c r="S45" s="1491" t="s">
        <v>1306</v>
      </c>
    </row>
    <row r="46" spans="1:21" ht="76.5">
      <c r="A46" s="962">
        <v>52301</v>
      </c>
      <c r="B46" s="962" t="s">
        <v>5117</v>
      </c>
      <c r="C46" s="962" t="s">
        <v>5118</v>
      </c>
      <c r="D46" s="962" t="s">
        <v>1300</v>
      </c>
      <c r="E46" s="964">
        <v>5.37</v>
      </c>
      <c r="F46" s="964">
        <v>6.98</v>
      </c>
      <c r="G46" s="1174">
        <v>1</v>
      </c>
      <c r="H46" s="1174">
        <v>14</v>
      </c>
      <c r="I46" s="966" t="s">
        <v>6426</v>
      </c>
      <c r="J46" s="1174">
        <v>17</v>
      </c>
      <c r="K46" s="962" t="s">
        <v>1710</v>
      </c>
      <c r="L46" s="962"/>
      <c r="M46" s="962" t="s">
        <v>994</v>
      </c>
      <c r="N46" s="1491"/>
      <c r="O46" s="1491"/>
      <c r="P46" s="1491"/>
      <c r="Q46" s="1491" t="s">
        <v>8046</v>
      </c>
      <c r="R46" s="1491" t="s">
        <v>1306</v>
      </c>
      <c r="S46" s="1491" t="s">
        <v>1306</v>
      </c>
    </row>
    <row r="47" spans="1:21" ht="76.5">
      <c r="A47" s="962">
        <v>52302</v>
      </c>
      <c r="B47" s="962" t="s">
        <v>5119</v>
      </c>
      <c r="C47" s="962" t="s">
        <v>5120</v>
      </c>
      <c r="D47" s="962" t="s">
        <v>1300</v>
      </c>
      <c r="E47" s="964">
        <v>7.9</v>
      </c>
      <c r="F47" s="964">
        <v>10.27</v>
      </c>
      <c r="G47" s="1174">
        <v>1</v>
      </c>
      <c r="H47" s="1174">
        <v>18</v>
      </c>
      <c r="I47" s="966" t="s">
        <v>6426</v>
      </c>
      <c r="J47" s="1174">
        <v>25</v>
      </c>
      <c r="K47" s="962" t="s">
        <v>1710</v>
      </c>
      <c r="L47" s="962"/>
      <c r="M47" s="962" t="s">
        <v>994</v>
      </c>
      <c r="N47" s="1491"/>
      <c r="O47" s="1491"/>
      <c r="P47" s="1491"/>
      <c r="Q47" s="1491" t="s">
        <v>8046</v>
      </c>
      <c r="R47" s="1491" t="s">
        <v>1306</v>
      </c>
      <c r="S47" s="1491" t="s">
        <v>1306</v>
      </c>
    </row>
    <row r="48" spans="1:21" ht="89.25">
      <c r="A48" s="962">
        <v>52303</v>
      </c>
      <c r="B48" s="962" t="s">
        <v>5121</v>
      </c>
      <c r="C48" s="973" t="s">
        <v>5122</v>
      </c>
      <c r="D48" s="969" t="s">
        <v>1300</v>
      </c>
      <c r="E48" s="964">
        <v>14.22</v>
      </c>
      <c r="F48" s="964">
        <v>18.489999999999998</v>
      </c>
      <c r="G48" s="962">
        <v>1</v>
      </c>
      <c r="H48" s="962">
        <v>32</v>
      </c>
      <c r="I48" s="966" t="s">
        <v>6426</v>
      </c>
      <c r="J48" s="962">
        <v>45</v>
      </c>
      <c r="K48" s="962" t="s">
        <v>1710</v>
      </c>
      <c r="L48" s="963"/>
      <c r="M48" s="963" t="s">
        <v>994</v>
      </c>
      <c r="N48" s="1491"/>
      <c r="O48" s="1491"/>
      <c r="P48" s="1491"/>
      <c r="Q48" s="1491" t="s">
        <v>8046</v>
      </c>
      <c r="R48" s="1491" t="s">
        <v>1306</v>
      </c>
      <c r="S48" s="1491" t="s">
        <v>1306</v>
      </c>
    </row>
    <row r="49" spans="1:20" ht="51">
      <c r="A49" s="962">
        <v>52304</v>
      </c>
      <c r="B49" s="962" t="s">
        <v>5123</v>
      </c>
      <c r="C49" s="962" t="s">
        <v>5124</v>
      </c>
      <c r="D49" s="975" t="s">
        <v>1300</v>
      </c>
      <c r="E49" s="1273">
        <v>3.16</v>
      </c>
      <c r="F49" s="962">
        <v>4.1100000000000003</v>
      </c>
      <c r="G49" s="962">
        <v>1</v>
      </c>
      <c r="H49" s="962">
        <v>32</v>
      </c>
      <c r="I49" s="966" t="s">
        <v>6426</v>
      </c>
      <c r="J49" s="962" t="s">
        <v>935</v>
      </c>
      <c r="K49" s="962" t="s">
        <v>1710</v>
      </c>
      <c r="L49" s="963"/>
      <c r="M49" s="963" t="s">
        <v>994</v>
      </c>
      <c r="N49" s="1491"/>
      <c r="O49" s="1491"/>
      <c r="P49" s="1491"/>
      <c r="Q49" s="1491" t="s">
        <v>8046</v>
      </c>
      <c r="R49" s="1491" t="s">
        <v>1306</v>
      </c>
      <c r="S49" s="1491" t="s">
        <v>1306</v>
      </c>
    </row>
    <row r="50" spans="1:20" ht="63.75">
      <c r="A50" s="1290">
        <v>52305</v>
      </c>
      <c r="B50" s="1896" t="s">
        <v>5125</v>
      </c>
      <c r="C50" s="1896" t="s">
        <v>5126</v>
      </c>
      <c r="D50" s="1896" t="s">
        <v>1300</v>
      </c>
      <c r="E50" s="1290">
        <v>1.58</v>
      </c>
      <c r="F50" s="1897">
        <v>2.0539999999999998</v>
      </c>
      <c r="G50" s="1290">
        <v>1</v>
      </c>
      <c r="H50" s="1290">
        <v>32</v>
      </c>
      <c r="I50" s="966" t="s">
        <v>6426</v>
      </c>
      <c r="J50" s="1290">
        <v>5</v>
      </c>
      <c r="K50" s="962" t="s">
        <v>1710</v>
      </c>
      <c r="L50" s="962"/>
      <c r="M50" s="962" t="s">
        <v>994</v>
      </c>
      <c r="N50" s="1491"/>
      <c r="O50" s="1491"/>
      <c r="P50" s="1491"/>
      <c r="Q50" s="1491" t="s">
        <v>8046</v>
      </c>
      <c r="R50" s="1491" t="s">
        <v>1306</v>
      </c>
      <c r="S50" s="1491" t="s">
        <v>1306</v>
      </c>
    </row>
    <row r="51" spans="1:20" s="1300" customFormat="1" ht="89.25">
      <c r="A51" s="965">
        <v>52306</v>
      </c>
      <c r="B51" s="1010" t="s">
        <v>24365</v>
      </c>
      <c r="C51" s="1010" t="s">
        <v>24366</v>
      </c>
      <c r="D51" s="1010" t="s">
        <v>1300</v>
      </c>
      <c r="E51" s="1359">
        <v>31.6</v>
      </c>
      <c r="F51" s="1359">
        <v>41.08</v>
      </c>
      <c r="G51" s="965">
        <v>1</v>
      </c>
      <c r="H51" s="965">
        <v>16</v>
      </c>
      <c r="I51" s="966" t="s">
        <v>6426</v>
      </c>
      <c r="J51" s="965">
        <v>100</v>
      </c>
      <c r="K51" s="963" t="s">
        <v>1710</v>
      </c>
      <c r="L51" s="963"/>
      <c r="M51" s="963" t="s">
        <v>994</v>
      </c>
      <c r="N51" s="1226"/>
      <c r="O51" s="1009">
        <v>15</v>
      </c>
      <c r="P51" s="1009" t="s">
        <v>1780</v>
      </c>
      <c r="Q51" s="1009" t="s">
        <v>8046</v>
      </c>
      <c r="R51" s="965" t="s">
        <v>1306</v>
      </c>
      <c r="S51" s="965" t="s">
        <v>1306</v>
      </c>
      <c r="T51" s="130"/>
    </row>
    <row r="52" spans="1:20" s="1300" customFormat="1" ht="89.25">
      <c r="A52" s="965">
        <v>52307</v>
      </c>
      <c r="B52" s="1010" t="s">
        <v>24367</v>
      </c>
      <c r="C52" s="1010" t="s">
        <v>24368</v>
      </c>
      <c r="D52" s="1010" t="s">
        <v>1300</v>
      </c>
      <c r="E52" s="965">
        <v>44.24</v>
      </c>
      <c r="F52" s="1359">
        <v>57.51</v>
      </c>
      <c r="G52" s="965">
        <v>1</v>
      </c>
      <c r="H52" s="965">
        <v>8</v>
      </c>
      <c r="I52" s="966" t="s">
        <v>6426</v>
      </c>
      <c r="J52" s="965">
        <v>140</v>
      </c>
      <c r="K52" s="963" t="s">
        <v>1710</v>
      </c>
      <c r="L52" s="963"/>
      <c r="M52" s="963" t="s">
        <v>994</v>
      </c>
      <c r="N52" s="1226"/>
      <c r="O52" s="1009">
        <v>15</v>
      </c>
      <c r="P52" s="1009" t="s">
        <v>1780</v>
      </c>
      <c r="Q52" s="1009" t="s">
        <v>8046</v>
      </c>
      <c r="R52" s="965" t="s">
        <v>1306</v>
      </c>
      <c r="S52" s="965" t="s">
        <v>1306</v>
      </c>
      <c r="T52" s="130"/>
    </row>
    <row r="53" spans="1:20" s="1300" customFormat="1" ht="89.25">
      <c r="A53" s="965">
        <v>52308</v>
      </c>
      <c r="B53" s="1010" t="s">
        <v>24369</v>
      </c>
      <c r="C53" s="1010" t="s">
        <v>24370</v>
      </c>
      <c r="D53" s="1010" t="s">
        <v>1300</v>
      </c>
      <c r="E53" s="965">
        <v>56.88</v>
      </c>
      <c r="F53" s="1359">
        <v>73.94</v>
      </c>
      <c r="G53" s="965">
        <v>1</v>
      </c>
      <c r="H53" s="965">
        <v>12</v>
      </c>
      <c r="I53" s="966" t="s">
        <v>6426</v>
      </c>
      <c r="J53" s="965">
        <v>180</v>
      </c>
      <c r="K53" s="963" t="s">
        <v>1710</v>
      </c>
      <c r="L53" s="963"/>
      <c r="M53" s="963" t="s">
        <v>994</v>
      </c>
      <c r="N53" s="1226"/>
      <c r="O53" s="1009">
        <v>15</v>
      </c>
      <c r="P53" s="1009" t="s">
        <v>1780</v>
      </c>
      <c r="Q53" s="1009" t="s">
        <v>8046</v>
      </c>
      <c r="R53" s="965" t="s">
        <v>1306</v>
      </c>
      <c r="S53" s="965" t="s">
        <v>1306</v>
      </c>
      <c r="T53" s="130"/>
    </row>
    <row r="54" spans="1:20" s="1300" customFormat="1" ht="89.25">
      <c r="A54" s="965">
        <v>52309</v>
      </c>
      <c r="B54" s="1010" t="s">
        <v>24371</v>
      </c>
      <c r="C54" s="1010" t="s">
        <v>24372</v>
      </c>
      <c r="D54" s="1010" t="s">
        <v>1300</v>
      </c>
      <c r="E54" s="965">
        <v>69.52000000000001</v>
      </c>
      <c r="F54" s="1359">
        <v>90.38</v>
      </c>
      <c r="G54" s="965">
        <v>1</v>
      </c>
      <c r="H54" s="965">
        <v>12</v>
      </c>
      <c r="I54" s="966" t="s">
        <v>6426</v>
      </c>
      <c r="J54" s="965">
        <v>220</v>
      </c>
      <c r="K54" s="963" t="s">
        <v>1710</v>
      </c>
      <c r="L54" s="963"/>
      <c r="M54" s="963" t="s">
        <v>994</v>
      </c>
      <c r="N54" s="1226"/>
      <c r="O54" s="1009">
        <v>15</v>
      </c>
      <c r="P54" s="1009" t="s">
        <v>1780</v>
      </c>
      <c r="Q54" s="1009" t="s">
        <v>8046</v>
      </c>
      <c r="R54" s="965" t="s">
        <v>1306</v>
      </c>
      <c r="S54" s="965" t="s">
        <v>1306</v>
      </c>
      <c r="T54" s="130"/>
    </row>
    <row r="55" spans="1:20" ht="51">
      <c r="A55" s="962">
        <v>52311</v>
      </c>
      <c r="B55" s="962" t="s">
        <v>5129</v>
      </c>
      <c r="C55" s="962" t="s">
        <v>5130</v>
      </c>
      <c r="D55" s="975" t="s">
        <v>1300</v>
      </c>
      <c r="E55" s="1272">
        <v>23.1</v>
      </c>
      <c r="F55" s="962">
        <v>30.03</v>
      </c>
      <c r="G55" s="962">
        <v>2</v>
      </c>
      <c r="H55" s="1491">
        <v>10</v>
      </c>
      <c r="I55" s="966" t="s">
        <v>8052</v>
      </c>
      <c r="J55" s="1491" t="s">
        <v>4436</v>
      </c>
      <c r="K55" s="962" t="s">
        <v>1710</v>
      </c>
      <c r="L55" s="962"/>
      <c r="M55" s="962" t="s">
        <v>994</v>
      </c>
      <c r="N55" s="1491"/>
      <c r="O55" s="1491"/>
      <c r="P55" s="1491"/>
      <c r="Q55" s="1491" t="s">
        <v>8046</v>
      </c>
      <c r="R55" s="1491" t="s">
        <v>1306</v>
      </c>
      <c r="S55" s="1491" t="s">
        <v>1306</v>
      </c>
    </row>
    <row r="56" spans="1:20" s="1300" customFormat="1" ht="63.75">
      <c r="A56" s="963">
        <v>52312</v>
      </c>
      <c r="B56" s="963" t="s">
        <v>24373</v>
      </c>
      <c r="C56" s="962" t="s">
        <v>24374</v>
      </c>
      <c r="D56" s="973" t="s">
        <v>1300</v>
      </c>
      <c r="E56" s="991">
        <v>7.9</v>
      </c>
      <c r="F56" s="963">
        <v>10.27</v>
      </c>
      <c r="G56" s="963">
        <v>2</v>
      </c>
      <c r="H56" s="965">
        <v>16</v>
      </c>
      <c r="I56" s="966" t="s">
        <v>6426</v>
      </c>
      <c r="J56" s="965">
        <v>25</v>
      </c>
      <c r="K56" s="963" t="s">
        <v>1710</v>
      </c>
      <c r="L56" s="963"/>
      <c r="M56" s="963" t="s">
        <v>994</v>
      </c>
      <c r="N56" s="1226"/>
      <c r="O56" s="1009">
        <v>15</v>
      </c>
      <c r="P56" s="1009" t="s">
        <v>1780</v>
      </c>
      <c r="Q56" s="1009" t="s">
        <v>8046</v>
      </c>
      <c r="R56" s="965" t="s">
        <v>1306</v>
      </c>
      <c r="S56" s="965" t="s">
        <v>1306</v>
      </c>
      <c r="T56" s="130"/>
    </row>
    <row r="57" spans="1:20" s="1300" customFormat="1" ht="89.25">
      <c r="A57" s="963">
        <v>52313</v>
      </c>
      <c r="B57" s="963" t="s">
        <v>24375</v>
      </c>
      <c r="C57" s="962" t="s">
        <v>24376</v>
      </c>
      <c r="D57" s="973" t="s">
        <v>1300</v>
      </c>
      <c r="E57" s="991">
        <v>37.92</v>
      </c>
      <c r="F57" s="1166">
        <v>49.3</v>
      </c>
      <c r="G57" s="963">
        <v>1</v>
      </c>
      <c r="H57" s="965">
        <v>16</v>
      </c>
      <c r="I57" s="966" t="s">
        <v>6426</v>
      </c>
      <c r="J57" s="965">
        <v>120</v>
      </c>
      <c r="K57" s="963" t="s">
        <v>1710</v>
      </c>
      <c r="L57" s="963"/>
      <c r="M57" s="963" t="s">
        <v>994</v>
      </c>
      <c r="N57" s="1226"/>
      <c r="O57" s="1009">
        <v>0</v>
      </c>
      <c r="P57" s="1009">
        <v>14</v>
      </c>
      <c r="Q57" s="1009" t="s">
        <v>8046</v>
      </c>
      <c r="R57" s="965" t="s">
        <v>1306</v>
      </c>
      <c r="S57" s="965" t="s">
        <v>1306</v>
      </c>
      <c r="T57" s="130"/>
    </row>
    <row r="58" spans="1:20" s="1300" customFormat="1" ht="89.25">
      <c r="A58" s="963">
        <v>52314</v>
      </c>
      <c r="B58" s="963" t="s">
        <v>24377</v>
      </c>
      <c r="C58" s="962" t="s">
        <v>24378</v>
      </c>
      <c r="D58" s="973" t="s">
        <v>1300</v>
      </c>
      <c r="E58" s="991">
        <v>50.56</v>
      </c>
      <c r="F58" s="963">
        <v>65.73</v>
      </c>
      <c r="G58" s="963">
        <v>1</v>
      </c>
      <c r="H58" s="965">
        <v>8</v>
      </c>
      <c r="I58" s="966" t="s">
        <v>6426</v>
      </c>
      <c r="J58" s="965">
        <v>160</v>
      </c>
      <c r="K58" s="963" t="s">
        <v>1710</v>
      </c>
      <c r="L58" s="963"/>
      <c r="M58" s="963" t="s">
        <v>994</v>
      </c>
      <c r="N58" s="1226"/>
      <c r="O58" s="1009">
        <v>0</v>
      </c>
      <c r="P58" s="1009">
        <v>14</v>
      </c>
      <c r="Q58" s="1009" t="s">
        <v>8046</v>
      </c>
      <c r="R58" s="965" t="s">
        <v>1306</v>
      </c>
      <c r="S58" s="965" t="s">
        <v>1306</v>
      </c>
      <c r="T58" s="130"/>
    </row>
    <row r="59" spans="1:20" s="1300" customFormat="1" ht="89.25">
      <c r="A59" s="963">
        <v>52315</v>
      </c>
      <c r="B59" s="963" t="s">
        <v>24379</v>
      </c>
      <c r="C59" s="962" t="s">
        <v>24380</v>
      </c>
      <c r="D59" s="973" t="s">
        <v>1300</v>
      </c>
      <c r="E59" s="991">
        <v>63.2</v>
      </c>
      <c r="F59" s="963">
        <v>82.16</v>
      </c>
      <c r="G59" s="963">
        <v>1</v>
      </c>
      <c r="H59" s="965">
        <v>12</v>
      </c>
      <c r="I59" s="966" t="s">
        <v>6426</v>
      </c>
      <c r="J59" s="965">
        <v>200</v>
      </c>
      <c r="K59" s="963" t="s">
        <v>1710</v>
      </c>
      <c r="L59" s="963"/>
      <c r="M59" s="963" t="s">
        <v>994</v>
      </c>
      <c r="N59" s="1226"/>
      <c r="O59" s="1009">
        <v>0</v>
      </c>
      <c r="P59" s="1009">
        <v>14</v>
      </c>
      <c r="Q59" s="1009" t="s">
        <v>8046</v>
      </c>
      <c r="R59" s="965" t="s">
        <v>1306</v>
      </c>
      <c r="S59" s="965" t="s">
        <v>1306</v>
      </c>
      <c r="T59" s="130"/>
    </row>
    <row r="60" spans="1:20" s="1300" customFormat="1" ht="89.25">
      <c r="A60" s="963">
        <v>52316</v>
      </c>
      <c r="B60" s="963" t="s">
        <v>24381</v>
      </c>
      <c r="C60" s="962" t="s">
        <v>24382</v>
      </c>
      <c r="D60" s="973" t="s">
        <v>1300</v>
      </c>
      <c r="E60" s="991">
        <v>75.84</v>
      </c>
      <c r="F60" s="963">
        <v>98.59</v>
      </c>
      <c r="G60" s="963">
        <v>1</v>
      </c>
      <c r="H60" s="965">
        <v>12</v>
      </c>
      <c r="I60" s="966" t="s">
        <v>6426</v>
      </c>
      <c r="J60" s="965">
        <v>240</v>
      </c>
      <c r="K60" s="963" t="s">
        <v>1710</v>
      </c>
      <c r="L60" s="963"/>
      <c r="M60" s="963" t="s">
        <v>994</v>
      </c>
      <c r="N60" s="1226"/>
      <c r="O60" s="1009">
        <v>0</v>
      </c>
      <c r="P60" s="1009">
        <v>14</v>
      </c>
      <c r="Q60" s="1009" t="s">
        <v>8046</v>
      </c>
      <c r="R60" s="965" t="s">
        <v>1306</v>
      </c>
      <c r="S60" s="965" t="s">
        <v>1306</v>
      </c>
      <c r="T60" s="130"/>
    </row>
    <row r="61" spans="1:20" s="1300" customFormat="1" ht="63.75">
      <c r="A61" s="963">
        <v>52317</v>
      </c>
      <c r="B61" s="963" t="s">
        <v>24383</v>
      </c>
      <c r="C61" s="962" t="s">
        <v>24384</v>
      </c>
      <c r="D61" s="973" t="s">
        <v>1300</v>
      </c>
      <c r="E61" s="991">
        <v>9.48</v>
      </c>
      <c r="F61" s="963">
        <v>12.32</v>
      </c>
      <c r="G61" s="963">
        <v>2</v>
      </c>
      <c r="H61" s="965">
        <v>16</v>
      </c>
      <c r="I61" s="966" t="s">
        <v>6426</v>
      </c>
      <c r="J61" s="965">
        <v>30</v>
      </c>
      <c r="K61" s="963" t="s">
        <v>1710</v>
      </c>
      <c r="L61" s="963"/>
      <c r="M61" s="963" t="s">
        <v>994</v>
      </c>
      <c r="N61" s="1226"/>
      <c r="O61" s="1009">
        <v>0</v>
      </c>
      <c r="P61" s="1009">
        <v>14</v>
      </c>
      <c r="Q61" s="1009" t="s">
        <v>8046</v>
      </c>
      <c r="R61" s="965" t="s">
        <v>1306</v>
      </c>
      <c r="S61" s="965" t="s">
        <v>1306</v>
      </c>
      <c r="T61" s="130"/>
    </row>
    <row r="62" spans="1:20" s="1300" customFormat="1" ht="63.75">
      <c r="A62" s="963">
        <v>52318</v>
      </c>
      <c r="B62" s="963" t="s">
        <v>24385</v>
      </c>
      <c r="C62" s="962" t="s">
        <v>24386</v>
      </c>
      <c r="D62" s="973" t="s">
        <v>1300</v>
      </c>
      <c r="E62" s="991">
        <v>9.48</v>
      </c>
      <c r="F62" s="963">
        <v>12.32</v>
      </c>
      <c r="G62" s="963">
        <v>1</v>
      </c>
      <c r="H62" s="965">
        <v>20</v>
      </c>
      <c r="I62" s="966" t="s">
        <v>6426</v>
      </c>
      <c r="J62" s="965">
        <v>30</v>
      </c>
      <c r="K62" s="963" t="s">
        <v>1710</v>
      </c>
      <c r="L62" s="963"/>
      <c r="M62" s="963" t="s">
        <v>994</v>
      </c>
      <c r="N62" s="1226"/>
      <c r="O62" s="1009"/>
      <c r="P62" s="1009"/>
      <c r="Q62" s="1009" t="s">
        <v>8046</v>
      </c>
      <c r="R62" s="965" t="s">
        <v>1306</v>
      </c>
      <c r="S62" s="965" t="s">
        <v>1306</v>
      </c>
      <c r="T62" s="130"/>
    </row>
    <row r="63" spans="1:20" ht="51">
      <c r="A63" s="962">
        <v>52320</v>
      </c>
      <c r="B63" s="962" t="s">
        <v>5131</v>
      </c>
      <c r="C63" s="963" t="s">
        <v>5132</v>
      </c>
      <c r="D63" s="975" t="s">
        <v>1300</v>
      </c>
      <c r="E63" s="1272">
        <v>4.74</v>
      </c>
      <c r="F63" s="962">
        <v>6.16</v>
      </c>
      <c r="G63" s="962">
        <v>2</v>
      </c>
      <c r="H63" s="1491">
        <v>32</v>
      </c>
      <c r="I63" s="966" t="s">
        <v>6426</v>
      </c>
      <c r="J63" s="1491" t="s">
        <v>4434</v>
      </c>
      <c r="K63" s="962" t="s">
        <v>1710</v>
      </c>
      <c r="L63" s="962"/>
      <c r="M63" s="962" t="s">
        <v>994</v>
      </c>
      <c r="N63" s="962">
        <v>9</v>
      </c>
      <c r="O63" s="1491"/>
      <c r="P63" s="1491"/>
      <c r="Q63" s="1491" t="s">
        <v>8046</v>
      </c>
      <c r="R63" s="1491" t="s">
        <v>1306</v>
      </c>
      <c r="S63" s="1491" t="s">
        <v>1306</v>
      </c>
    </row>
    <row r="64" spans="1:20" s="121" customFormat="1" ht="153">
      <c r="A64" s="964" t="s">
        <v>5133</v>
      </c>
      <c r="B64" s="973" t="s">
        <v>5134</v>
      </c>
      <c r="C64" s="973" t="s">
        <v>5135</v>
      </c>
      <c r="D64" s="971" t="s">
        <v>1300</v>
      </c>
      <c r="E64" s="964">
        <v>7.9</v>
      </c>
      <c r="F64" s="963">
        <v>10.27</v>
      </c>
      <c r="G64" s="970">
        <v>2</v>
      </c>
      <c r="H64" s="1898">
        <v>32</v>
      </c>
      <c r="I64" s="966" t="s">
        <v>6426</v>
      </c>
      <c r="J64" s="1898">
        <v>25</v>
      </c>
      <c r="K64" s="973" t="s">
        <v>1710</v>
      </c>
      <c r="L64" s="973"/>
      <c r="M64" s="973" t="s">
        <v>994</v>
      </c>
      <c r="N64" s="968">
        <v>9</v>
      </c>
      <c r="O64" s="968"/>
      <c r="P64" s="968"/>
      <c r="Q64" s="968" t="s">
        <v>8046</v>
      </c>
      <c r="R64" s="971" t="s">
        <v>1306</v>
      </c>
      <c r="S64" s="971" t="s">
        <v>1306</v>
      </c>
    </row>
    <row r="65" spans="1:20" s="121" customFormat="1" ht="140.25">
      <c r="A65" s="973" t="s">
        <v>5136</v>
      </c>
      <c r="B65" s="973" t="s">
        <v>5137</v>
      </c>
      <c r="C65" s="973" t="s">
        <v>5138</v>
      </c>
      <c r="D65" s="973" t="s">
        <v>1300</v>
      </c>
      <c r="E65" s="973">
        <v>11.69</v>
      </c>
      <c r="F65" s="964">
        <v>15.2</v>
      </c>
      <c r="G65" s="973">
        <v>2</v>
      </c>
      <c r="H65" s="973">
        <v>32</v>
      </c>
      <c r="I65" s="966" t="s">
        <v>6426</v>
      </c>
      <c r="J65" s="973">
        <v>37</v>
      </c>
      <c r="K65" s="973" t="s">
        <v>1710</v>
      </c>
      <c r="L65" s="973"/>
      <c r="M65" s="973" t="s">
        <v>994</v>
      </c>
      <c r="N65" s="964">
        <v>9</v>
      </c>
      <c r="O65" s="964"/>
      <c r="P65" s="964"/>
      <c r="Q65" s="964" t="s">
        <v>8046</v>
      </c>
      <c r="R65" s="973" t="s">
        <v>1306</v>
      </c>
      <c r="S65" s="973" t="s">
        <v>1306</v>
      </c>
    </row>
    <row r="66" spans="1:20" ht="51">
      <c r="A66" s="962">
        <v>52321</v>
      </c>
      <c r="B66" s="962" t="s">
        <v>5139</v>
      </c>
      <c r="C66" s="962" t="s">
        <v>5139</v>
      </c>
      <c r="D66" s="975" t="s">
        <v>1300</v>
      </c>
      <c r="E66" s="1272">
        <v>6.32</v>
      </c>
      <c r="F66" s="962">
        <v>8.2200000000000006</v>
      </c>
      <c r="G66" s="962">
        <v>2</v>
      </c>
      <c r="H66" s="1491">
        <v>32</v>
      </c>
      <c r="I66" s="966" t="s">
        <v>6426</v>
      </c>
      <c r="J66" s="1491" t="s">
        <v>4486</v>
      </c>
      <c r="K66" s="962" t="s">
        <v>1710</v>
      </c>
      <c r="L66" s="962"/>
      <c r="M66" s="962" t="s">
        <v>994</v>
      </c>
      <c r="N66" s="962">
        <v>9</v>
      </c>
      <c r="O66" s="1491"/>
      <c r="P66" s="1491"/>
      <c r="Q66" s="1491" t="s">
        <v>8046</v>
      </c>
      <c r="R66" s="1491" t="s">
        <v>1306</v>
      </c>
      <c r="S66" s="1491" t="s">
        <v>1306</v>
      </c>
    </row>
    <row r="67" spans="1:20" s="121" customFormat="1" ht="178.5">
      <c r="A67" s="964" t="s">
        <v>5140</v>
      </c>
      <c r="B67" s="973" t="s">
        <v>5141</v>
      </c>
      <c r="C67" s="973" t="s">
        <v>5142</v>
      </c>
      <c r="D67" s="971" t="s">
        <v>1300</v>
      </c>
      <c r="E67" s="964">
        <v>9.48</v>
      </c>
      <c r="F67" s="963">
        <v>12.32</v>
      </c>
      <c r="G67" s="970">
        <v>2</v>
      </c>
      <c r="H67" s="1898">
        <v>32</v>
      </c>
      <c r="I67" s="966" t="s">
        <v>6426</v>
      </c>
      <c r="J67" s="1898">
        <v>30</v>
      </c>
      <c r="K67" s="973" t="s">
        <v>1710</v>
      </c>
      <c r="L67" s="973"/>
      <c r="M67" s="973" t="s">
        <v>994</v>
      </c>
      <c r="N67" s="968">
        <v>9</v>
      </c>
      <c r="O67" s="968"/>
      <c r="P67" s="968"/>
      <c r="Q67" s="968" t="s">
        <v>8046</v>
      </c>
      <c r="R67" s="971" t="s">
        <v>1306</v>
      </c>
      <c r="S67" s="971" t="s">
        <v>1306</v>
      </c>
    </row>
    <row r="68" spans="1:20" s="121" customFormat="1" ht="178.5">
      <c r="A68" s="973" t="s">
        <v>5143</v>
      </c>
      <c r="B68" s="973" t="s">
        <v>5144</v>
      </c>
      <c r="C68" s="973" t="s">
        <v>5145</v>
      </c>
      <c r="D68" s="973" t="s">
        <v>1300</v>
      </c>
      <c r="E68" s="973">
        <v>16.43</v>
      </c>
      <c r="F68" s="964">
        <v>21.36</v>
      </c>
      <c r="G68" s="973">
        <v>2</v>
      </c>
      <c r="H68" s="973">
        <v>32</v>
      </c>
      <c r="I68" s="966" t="s">
        <v>6426</v>
      </c>
      <c r="J68" s="973">
        <v>51.999999999999993</v>
      </c>
      <c r="K68" s="973" t="s">
        <v>1710</v>
      </c>
      <c r="L68" s="973"/>
      <c r="M68" s="973" t="s">
        <v>994</v>
      </c>
      <c r="N68" s="964">
        <v>9</v>
      </c>
      <c r="O68" s="964"/>
      <c r="P68" s="964"/>
      <c r="Q68" s="964" t="s">
        <v>8046</v>
      </c>
      <c r="R68" s="973" t="s">
        <v>1306</v>
      </c>
      <c r="S68" s="973" t="s">
        <v>1306</v>
      </c>
    </row>
    <row r="69" spans="1:20" ht="51">
      <c r="A69" s="962">
        <v>52322</v>
      </c>
      <c r="B69" s="962" t="s">
        <v>5146</v>
      </c>
      <c r="C69" s="962" t="s">
        <v>5147</v>
      </c>
      <c r="D69" s="975" t="s">
        <v>1300</v>
      </c>
      <c r="E69" s="1272">
        <v>12.64</v>
      </c>
      <c r="F69" s="962">
        <v>16.43</v>
      </c>
      <c r="G69" s="962">
        <v>2</v>
      </c>
      <c r="H69" s="1491">
        <v>32</v>
      </c>
      <c r="I69" s="966" t="s">
        <v>6426</v>
      </c>
      <c r="J69" s="1491" t="s">
        <v>4373</v>
      </c>
      <c r="K69" s="962" t="s">
        <v>1710</v>
      </c>
      <c r="L69" s="962"/>
      <c r="M69" s="962" t="s">
        <v>994</v>
      </c>
      <c r="N69" s="962">
        <v>9</v>
      </c>
      <c r="O69" s="1491"/>
      <c r="P69" s="1491"/>
      <c r="Q69" s="1491" t="s">
        <v>8046</v>
      </c>
      <c r="R69" s="1491" t="s">
        <v>1306</v>
      </c>
      <c r="S69" s="1491" t="s">
        <v>1306</v>
      </c>
    </row>
    <row r="70" spans="1:20" s="121" customFormat="1" ht="178.5">
      <c r="A70" s="964" t="s">
        <v>5148</v>
      </c>
      <c r="B70" s="973" t="s">
        <v>5149</v>
      </c>
      <c r="C70" s="973" t="s">
        <v>5150</v>
      </c>
      <c r="D70" s="971" t="s">
        <v>1300</v>
      </c>
      <c r="E70" s="964">
        <v>15.8</v>
      </c>
      <c r="F70" s="963">
        <v>20.54</v>
      </c>
      <c r="G70" s="970">
        <v>2</v>
      </c>
      <c r="H70" s="1898">
        <v>32</v>
      </c>
      <c r="I70" s="966" t="s">
        <v>6426</v>
      </c>
      <c r="J70" s="1898">
        <v>50</v>
      </c>
      <c r="K70" s="973" t="s">
        <v>1710</v>
      </c>
      <c r="L70" s="973"/>
      <c r="M70" s="973" t="s">
        <v>994</v>
      </c>
      <c r="N70" s="968">
        <v>9</v>
      </c>
      <c r="O70" s="968"/>
      <c r="P70" s="968"/>
      <c r="Q70" s="968" t="s">
        <v>8046</v>
      </c>
      <c r="R70" s="971" t="s">
        <v>1306</v>
      </c>
      <c r="S70" s="971" t="s">
        <v>1306</v>
      </c>
    </row>
    <row r="71" spans="1:20" s="121" customFormat="1" ht="178.5">
      <c r="A71" s="973" t="s">
        <v>5151</v>
      </c>
      <c r="B71" s="973" t="s">
        <v>5152</v>
      </c>
      <c r="C71" s="973" t="s">
        <v>5153</v>
      </c>
      <c r="D71" s="973" t="s">
        <v>1300</v>
      </c>
      <c r="E71" s="973">
        <v>17.7</v>
      </c>
      <c r="F71" s="964">
        <v>23.01</v>
      </c>
      <c r="G71" s="973">
        <v>2</v>
      </c>
      <c r="H71" s="973">
        <v>32</v>
      </c>
      <c r="I71" s="966" t="s">
        <v>6426</v>
      </c>
      <c r="J71" s="973">
        <v>56.000000000000007</v>
      </c>
      <c r="K71" s="973" t="s">
        <v>1710</v>
      </c>
      <c r="L71" s="973"/>
      <c r="M71" s="973" t="s">
        <v>994</v>
      </c>
      <c r="N71" s="964">
        <v>9</v>
      </c>
      <c r="O71" s="964"/>
      <c r="P71" s="964"/>
      <c r="Q71" s="964" t="s">
        <v>8046</v>
      </c>
      <c r="R71" s="973" t="s">
        <v>1306</v>
      </c>
      <c r="S71" s="973" t="s">
        <v>1306</v>
      </c>
    </row>
    <row r="72" spans="1:20" ht="51">
      <c r="A72" s="962">
        <v>52323</v>
      </c>
      <c r="B72" s="962" t="s">
        <v>11450</v>
      </c>
      <c r="C72" s="962" t="s">
        <v>11450</v>
      </c>
      <c r="D72" s="975" t="s">
        <v>1300</v>
      </c>
      <c r="E72" s="1272">
        <v>6.32</v>
      </c>
      <c r="F72" s="962">
        <v>8.2200000000000006</v>
      </c>
      <c r="G72" s="962">
        <v>2</v>
      </c>
      <c r="H72" s="1491">
        <v>32</v>
      </c>
      <c r="I72" s="966" t="s">
        <v>6426</v>
      </c>
      <c r="J72" s="1491" t="s">
        <v>4486</v>
      </c>
      <c r="K72" s="962" t="s">
        <v>1710</v>
      </c>
      <c r="L72" s="962"/>
      <c r="M72" s="962" t="s">
        <v>994</v>
      </c>
      <c r="N72" s="962">
        <v>9</v>
      </c>
      <c r="O72" s="962">
        <v>7</v>
      </c>
      <c r="P72" s="1174">
        <v>14</v>
      </c>
      <c r="Q72" s="1174" t="s">
        <v>8046</v>
      </c>
      <c r="R72" s="1491" t="s">
        <v>1306</v>
      </c>
      <c r="S72" s="1491" t="s">
        <v>1306</v>
      </c>
    </row>
    <row r="73" spans="1:20" ht="51">
      <c r="A73" s="962">
        <v>52329</v>
      </c>
      <c r="B73" s="1899" t="s">
        <v>5199</v>
      </c>
      <c r="C73" s="962" t="s">
        <v>5200</v>
      </c>
      <c r="D73" s="975" t="s">
        <v>1300</v>
      </c>
      <c r="E73" s="1272">
        <v>0.95</v>
      </c>
      <c r="F73" s="962">
        <v>1.24</v>
      </c>
      <c r="G73" s="1491">
        <v>1</v>
      </c>
      <c r="H73" s="1491">
        <v>32</v>
      </c>
      <c r="I73" s="966" t="s">
        <v>8069</v>
      </c>
      <c r="J73" s="1491" t="s">
        <v>4319</v>
      </c>
      <c r="K73" s="962" t="s">
        <v>1710</v>
      </c>
      <c r="L73" s="962"/>
      <c r="M73" s="962" t="s">
        <v>994</v>
      </c>
      <c r="N73" s="1491"/>
      <c r="O73" s="1491"/>
      <c r="P73" s="1491"/>
      <c r="Q73" s="1491" t="s">
        <v>8046</v>
      </c>
      <c r="R73" s="1491" t="s">
        <v>1306</v>
      </c>
      <c r="S73" s="1491" t="s">
        <v>1306</v>
      </c>
    </row>
    <row r="74" spans="1:20" ht="51">
      <c r="A74" s="962">
        <v>52330</v>
      </c>
      <c r="B74" s="1174" t="s">
        <v>5201</v>
      </c>
      <c r="C74" s="962" t="s">
        <v>5201</v>
      </c>
      <c r="D74" s="975" t="s">
        <v>1300</v>
      </c>
      <c r="E74" s="1272">
        <v>1.58</v>
      </c>
      <c r="F74" s="962">
        <v>2.0499999999999998</v>
      </c>
      <c r="G74" s="1491">
        <v>1</v>
      </c>
      <c r="H74" s="1491">
        <v>13</v>
      </c>
      <c r="I74" s="966" t="s">
        <v>8069</v>
      </c>
      <c r="J74" s="1491" t="s">
        <v>6219</v>
      </c>
      <c r="K74" s="962" t="s">
        <v>1710</v>
      </c>
      <c r="L74" s="962"/>
      <c r="M74" s="962" t="s">
        <v>994</v>
      </c>
      <c r="N74" s="1491"/>
      <c r="O74" s="1491"/>
      <c r="P74" s="1491"/>
      <c r="Q74" s="1491" t="s">
        <v>8046</v>
      </c>
      <c r="R74" s="1491" t="s">
        <v>1306</v>
      </c>
      <c r="S74" s="1491" t="s">
        <v>1306</v>
      </c>
    </row>
    <row r="75" spans="1:20" s="983" customFormat="1" ht="64.5" customHeight="1">
      <c r="A75" s="963" t="s">
        <v>29077</v>
      </c>
      <c r="B75" s="973" t="s">
        <v>5202</v>
      </c>
      <c r="C75" s="973" t="s">
        <v>5203</v>
      </c>
      <c r="D75" s="973" t="s">
        <v>1300</v>
      </c>
      <c r="E75" s="991">
        <v>35.159999999999997</v>
      </c>
      <c r="F75" s="963">
        <v>45.71</v>
      </c>
      <c r="G75" s="965">
        <v>1</v>
      </c>
      <c r="H75" s="1009">
        <v>28</v>
      </c>
      <c r="I75" s="966" t="s">
        <v>8071</v>
      </c>
      <c r="J75" s="1009" t="s">
        <v>29146</v>
      </c>
      <c r="K75" s="963" t="s">
        <v>1710</v>
      </c>
      <c r="L75" s="963"/>
      <c r="M75" s="963" t="s">
        <v>994</v>
      </c>
      <c r="N75" s="965"/>
      <c r="O75" s="965"/>
      <c r="P75" s="965"/>
      <c r="Q75" s="965" t="s">
        <v>8046</v>
      </c>
      <c r="R75" s="965" t="s">
        <v>1306</v>
      </c>
      <c r="S75" s="965" t="s">
        <v>1306</v>
      </c>
      <c r="T75" s="1012"/>
    </row>
    <row r="76" spans="1:20" s="983" customFormat="1" ht="80.25" customHeight="1">
      <c r="A76" s="963" t="s">
        <v>29078</v>
      </c>
      <c r="B76" s="963" t="s">
        <v>5204</v>
      </c>
      <c r="C76" s="963" t="s">
        <v>5204</v>
      </c>
      <c r="D76" s="973" t="s">
        <v>1300</v>
      </c>
      <c r="E76" s="991">
        <v>85.82</v>
      </c>
      <c r="F76" s="963">
        <v>111.57</v>
      </c>
      <c r="G76" s="965">
        <v>1</v>
      </c>
      <c r="H76" s="1009">
        <v>28</v>
      </c>
      <c r="I76" s="966" t="s">
        <v>8074</v>
      </c>
      <c r="J76" s="1009" t="s">
        <v>29079</v>
      </c>
      <c r="K76" s="963" t="s">
        <v>1710</v>
      </c>
      <c r="L76" s="963"/>
      <c r="M76" s="963" t="s">
        <v>994</v>
      </c>
      <c r="N76" s="965"/>
      <c r="O76" s="965"/>
      <c r="P76" s="965"/>
      <c r="Q76" s="965" t="s">
        <v>8046</v>
      </c>
      <c r="R76" s="965" t="s">
        <v>1306</v>
      </c>
      <c r="S76" s="965" t="s">
        <v>1306</v>
      </c>
      <c r="T76" s="1012"/>
    </row>
    <row r="77" spans="1:20" s="983" customFormat="1" ht="64.5" customHeight="1">
      <c r="A77" s="963" t="s">
        <v>29080</v>
      </c>
      <c r="B77" s="963" t="s">
        <v>8076</v>
      </c>
      <c r="C77" s="963" t="s">
        <v>8077</v>
      </c>
      <c r="D77" s="973" t="s">
        <v>1300</v>
      </c>
      <c r="E77" s="991">
        <v>30.72</v>
      </c>
      <c r="F77" s="963">
        <v>39.94</v>
      </c>
      <c r="G77" s="965">
        <v>1</v>
      </c>
      <c r="H77" s="1009">
        <v>28</v>
      </c>
      <c r="I77" s="966" t="s">
        <v>6818</v>
      </c>
      <c r="J77" s="1009" t="s">
        <v>29081</v>
      </c>
      <c r="K77" s="963" t="s">
        <v>1710</v>
      </c>
      <c r="L77" s="963"/>
      <c r="M77" s="963" t="s">
        <v>994</v>
      </c>
      <c r="N77" s="965"/>
      <c r="O77" s="965"/>
      <c r="P77" s="965"/>
      <c r="Q77" s="965" t="s">
        <v>8046</v>
      </c>
      <c r="R77" s="965" t="s">
        <v>1306</v>
      </c>
      <c r="S77" s="965" t="s">
        <v>1306</v>
      </c>
      <c r="T77" s="1012"/>
    </row>
    <row r="78" spans="1:20" s="983" customFormat="1" ht="65.25" customHeight="1">
      <c r="A78" s="963" t="s">
        <v>29082</v>
      </c>
      <c r="B78" s="963" t="s">
        <v>5205</v>
      </c>
      <c r="C78" s="963" t="s">
        <v>5206</v>
      </c>
      <c r="D78" s="973" t="s">
        <v>1300</v>
      </c>
      <c r="E78" s="991">
        <v>18.72</v>
      </c>
      <c r="F78" s="963">
        <v>24.34</v>
      </c>
      <c r="G78" s="963">
        <v>2</v>
      </c>
      <c r="H78" s="965">
        <v>6</v>
      </c>
      <c r="I78" s="966" t="s">
        <v>6818</v>
      </c>
      <c r="J78" s="965" t="s">
        <v>29083</v>
      </c>
      <c r="K78" s="963" t="s">
        <v>1710</v>
      </c>
      <c r="L78" s="963"/>
      <c r="M78" s="963" t="s">
        <v>994</v>
      </c>
      <c r="N78" s="963">
        <v>12</v>
      </c>
      <c r="O78" s="965"/>
      <c r="P78" s="965"/>
      <c r="Q78" s="965" t="s">
        <v>8046</v>
      </c>
      <c r="R78" s="965" t="s">
        <v>1306</v>
      </c>
      <c r="S78" s="965" t="s">
        <v>1306</v>
      </c>
      <c r="T78" s="1012"/>
    </row>
    <row r="79" spans="1:20" s="983" customFormat="1" ht="80.25" customHeight="1">
      <c r="A79" s="963" t="s">
        <v>29084</v>
      </c>
      <c r="B79" s="963" t="s">
        <v>5211</v>
      </c>
      <c r="C79" s="963" t="s">
        <v>5211</v>
      </c>
      <c r="D79" s="973" t="s">
        <v>1300</v>
      </c>
      <c r="E79" s="991">
        <v>48.43</v>
      </c>
      <c r="F79" s="963">
        <v>62.96</v>
      </c>
      <c r="G79" s="965">
        <v>1</v>
      </c>
      <c r="H79" s="965">
        <v>2</v>
      </c>
      <c r="I79" s="966" t="s">
        <v>8088</v>
      </c>
      <c r="J79" s="965" t="s">
        <v>29085</v>
      </c>
      <c r="K79" s="963" t="s">
        <v>1710</v>
      </c>
      <c r="L79" s="963"/>
      <c r="M79" s="963" t="s">
        <v>994</v>
      </c>
      <c r="N79" s="963">
        <v>12</v>
      </c>
      <c r="O79" s="965"/>
      <c r="P79" s="965"/>
      <c r="Q79" s="965" t="s">
        <v>8046</v>
      </c>
      <c r="R79" s="965" t="s">
        <v>1306</v>
      </c>
      <c r="S79" s="965" t="s">
        <v>1306</v>
      </c>
      <c r="T79" s="1012"/>
    </row>
    <row r="80" spans="1:20" s="983" customFormat="1" ht="66.75" customHeight="1">
      <c r="A80" s="963" t="s">
        <v>29086</v>
      </c>
      <c r="B80" s="963" t="s">
        <v>5212</v>
      </c>
      <c r="C80" s="963" t="s">
        <v>5212</v>
      </c>
      <c r="D80" s="973" t="s">
        <v>1300</v>
      </c>
      <c r="E80" s="991">
        <v>52.22</v>
      </c>
      <c r="F80" s="963">
        <v>67.89</v>
      </c>
      <c r="G80" s="965">
        <v>1</v>
      </c>
      <c r="H80" s="965">
        <v>5</v>
      </c>
      <c r="I80" s="966" t="s">
        <v>6818</v>
      </c>
      <c r="J80" s="965" t="s">
        <v>29087</v>
      </c>
      <c r="K80" s="963" t="s">
        <v>1710</v>
      </c>
      <c r="L80" s="963"/>
      <c r="M80" s="963" t="s">
        <v>994</v>
      </c>
      <c r="N80" s="963">
        <v>12</v>
      </c>
      <c r="O80" s="965"/>
      <c r="P80" s="965"/>
      <c r="Q80" s="965" t="s">
        <v>8046</v>
      </c>
      <c r="R80" s="965" t="s">
        <v>1306</v>
      </c>
      <c r="S80" s="965" t="s">
        <v>1306</v>
      </c>
      <c r="T80" s="1012"/>
    </row>
    <row r="81" spans="1:20" s="983" customFormat="1" ht="66" customHeight="1">
      <c r="A81" s="963" t="s">
        <v>29088</v>
      </c>
      <c r="B81" s="963" t="s">
        <v>8092</v>
      </c>
      <c r="C81" s="963" t="s">
        <v>8093</v>
      </c>
      <c r="D81" s="973" t="s">
        <v>1300</v>
      </c>
      <c r="E81" s="991">
        <v>52.22</v>
      </c>
      <c r="F81" s="963">
        <v>67.89</v>
      </c>
      <c r="G81" s="965">
        <v>1</v>
      </c>
      <c r="H81" s="1009">
        <v>28</v>
      </c>
      <c r="I81" s="966" t="s">
        <v>6818</v>
      </c>
      <c r="J81" s="1009" t="s">
        <v>29087</v>
      </c>
      <c r="K81" s="963" t="s">
        <v>1710</v>
      </c>
      <c r="L81" s="963"/>
      <c r="M81" s="963" t="s">
        <v>994</v>
      </c>
      <c r="N81" s="965"/>
      <c r="O81" s="965"/>
      <c r="P81" s="965"/>
      <c r="Q81" s="965" t="s">
        <v>8046</v>
      </c>
      <c r="R81" s="965" t="s">
        <v>1306</v>
      </c>
      <c r="S81" s="965" t="s">
        <v>1306</v>
      </c>
      <c r="T81" s="1012"/>
    </row>
    <row r="82" spans="1:20" s="983" customFormat="1" ht="66.75" customHeight="1">
      <c r="A82" s="963" t="s">
        <v>29089</v>
      </c>
      <c r="B82" s="963" t="s">
        <v>5213</v>
      </c>
      <c r="C82" s="963" t="s">
        <v>5213</v>
      </c>
      <c r="D82" s="973" t="s">
        <v>1300</v>
      </c>
      <c r="E82" s="991">
        <v>65.759999999999991</v>
      </c>
      <c r="F82" s="963">
        <v>85.49</v>
      </c>
      <c r="G82" s="965">
        <v>1</v>
      </c>
      <c r="H82" s="965">
        <v>28</v>
      </c>
      <c r="I82" s="966" t="s">
        <v>6818</v>
      </c>
      <c r="J82" s="965" t="s">
        <v>29090</v>
      </c>
      <c r="K82" s="963" t="s">
        <v>1710</v>
      </c>
      <c r="L82" s="963"/>
      <c r="M82" s="963" t="s">
        <v>994</v>
      </c>
      <c r="N82" s="963">
        <v>12</v>
      </c>
      <c r="O82" s="965"/>
      <c r="P82" s="965"/>
      <c r="Q82" s="965" t="s">
        <v>8046</v>
      </c>
      <c r="R82" s="965" t="s">
        <v>1306</v>
      </c>
      <c r="S82" s="965" t="s">
        <v>1306</v>
      </c>
      <c r="T82" s="1012"/>
    </row>
    <row r="83" spans="1:20" s="983" customFormat="1" ht="66" customHeight="1">
      <c r="A83" s="963" t="s">
        <v>29091</v>
      </c>
      <c r="B83" s="963" t="s">
        <v>5214</v>
      </c>
      <c r="C83" s="963" t="s">
        <v>5215</v>
      </c>
      <c r="D83" s="973" t="s">
        <v>1300</v>
      </c>
      <c r="E83" s="991">
        <v>81.11999999999999</v>
      </c>
      <c r="F83" s="963">
        <v>105.46</v>
      </c>
      <c r="G83" s="965">
        <v>1</v>
      </c>
      <c r="H83" s="965">
        <v>10</v>
      </c>
      <c r="I83" s="966" t="s">
        <v>8097</v>
      </c>
      <c r="J83" s="965" t="s">
        <v>29092</v>
      </c>
      <c r="K83" s="963" t="s">
        <v>1710</v>
      </c>
      <c r="L83" s="963"/>
      <c r="M83" s="963" t="s">
        <v>994</v>
      </c>
      <c r="N83" s="963">
        <v>12</v>
      </c>
      <c r="O83" s="965"/>
      <c r="P83" s="965"/>
      <c r="Q83" s="965" t="s">
        <v>8046</v>
      </c>
      <c r="R83" s="965" t="s">
        <v>1306</v>
      </c>
      <c r="S83" s="965" t="s">
        <v>1306</v>
      </c>
      <c r="T83" s="1888"/>
    </row>
    <row r="84" spans="1:20" s="983" customFormat="1" ht="65.25" customHeight="1">
      <c r="A84" s="963" t="s">
        <v>29093</v>
      </c>
      <c r="B84" s="963" t="s">
        <v>5216</v>
      </c>
      <c r="C84" s="963" t="s">
        <v>5216</v>
      </c>
      <c r="D84" s="973" t="s">
        <v>1300</v>
      </c>
      <c r="E84" s="991">
        <v>52.61</v>
      </c>
      <c r="F84" s="963">
        <v>68.39</v>
      </c>
      <c r="G84" s="965">
        <v>1</v>
      </c>
      <c r="H84" s="965">
        <v>4</v>
      </c>
      <c r="I84" s="966" t="s">
        <v>6818</v>
      </c>
      <c r="J84" s="965" t="s">
        <v>29094</v>
      </c>
      <c r="K84" s="963" t="s">
        <v>1710</v>
      </c>
      <c r="L84" s="963"/>
      <c r="M84" s="963" t="s">
        <v>994</v>
      </c>
      <c r="N84" s="963">
        <v>12</v>
      </c>
      <c r="O84" s="965"/>
      <c r="P84" s="965"/>
      <c r="Q84" s="965" t="s">
        <v>8046</v>
      </c>
      <c r="R84" s="965" t="s">
        <v>1306</v>
      </c>
      <c r="S84" s="965" t="s">
        <v>1306</v>
      </c>
      <c r="T84" s="1012"/>
    </row>
    <row r="85" spans="1:20" s="983" customFormat="1" ht="67.5" customHeight="1">
      <c r="A85" s="963" t="s">
        <v>29095</v>
      </c>
      <c r="B85" s="963" t="s">
        <v>5217</v>
      </c>
      <c r="C85" s="963" t="s">
        <v>5217</v>
      </c>
      <c r="D85" s="973" t="s">
        <v>1300</v>
      </c>
      <c r="E85" s="991">
        <v>47.04</v>
      </c>
      <c r="F85" s="963">
        <v>61.15</v>
      </c>
      <c r="G85" s="963">
        <v>2</v>
      </c>
      <c r="H85" s="965">
        <v>8</v>
      </c>
      <c r="I85" s="966" t="s">
        <v>6818</v>
      </c>
      <c r="J85" s="965" t="s">
        <v>29096</v>
      </c>
      <c r="K85" s="963" t="s">
        <v>1710</v>
      </c>
      <c r="L85" s="963"/>
      <c r="M85" s="963" t="s">
        <v>994</v>
      </c>
      <c r="N85" s="963">
        <v>12</v>
      </c>
      <c r="O85" s="965"/>
      <c r="P85" s="965"/>
      <c r="Q85" s="965" t="s">
        <v>8046</v>
      </c>
      <c r="R85" s="965" t="s">
        <v>1306</v>
      </c>
      <c r="S85" s="965" t="s">
        <v>1306</v>
      </c>
      <c r="T85" s="1012"/>
    </row>
    <row r="86" spans="1:20" s="983" customFormat="1" ht="67.5" customHeight="1">
      <c r="A86" s="963" t="s">
        <v>29097</v>
      </c>
      <c r="B86" s="963" t="s">
        <v>5219</v>
      </c>
      <c r="C86" s="963" t="s">
        <v>5219</v>
      </c>
      <c r="D86" s="973" t="s">
        <v>1300</v>
      </c>
      <c r="E86" s="991">
        <v>33.14</v>
      </c>
      <c r="F86" s="963">
        <v>43.08</v>
      </c>
      <c r="G86" s="963">
        <v>2</v>
      </c>
      <c r="H86" s="965">
        <v>14</v>
      </c>
      <c r="I86" s="966" t="s">
        <v>6818</v>
      </c>
      <c r="J86" s="965" t="s">
        <v>29098</v>
      </c>
      <c r="K86" s="963" t="s">
        <v>1710</v>
      </c>
      <c r="L86" s="963"/>
      <c r="M86" s="963" t="s">
        <v>994</v>
      </c>
      <c r="N86" s="963">
        <v>12</v>
      </c>
      <c r="O86" s="965"/>
      <c r="P86" s="965"/>
      <c r="Q86" s="965" t="s">
        <v>8046</v>
      </c>
      <c r="R86" s="965" t="s">
        <v>1306</v>
      </c>
      <c r="S86" s="965" t="s">
        <v>1306</v>
      </c>
      <c r="T86" s="1012"/>
    </row>
    <row r="87" spans="1:20" ht="51">
      <c r="A87" s="962">
        <v>52356</v>
      </c>
      <c r="B87" s="962" t="s">
        <v>5229</v>
      </c>
      <c r="C87" s="962" t="s">
        <v>5229</v>
      </c>
      <c r="D87" s="975" t="s">
        <v>1300</v>
      </c>
      <c r="E87" s="1272">
        <v>1.58</v>
      </c>
      <c r="F87" s="962">
        <v>2.0499999999999998</v>
      </c>
      <c r="G87" s="962">
        <v>2</v>
      </c>
      <c r="H87" s="1491">
        <v>24</v>
      </c>
      <c r="I87" s="966" t="s">
        <v>6426</v>
      </c>
      <c r="J87" s="1491" t="s">
        <v>6219</v>
      </c>
      <c r="K87" s="962" t="s">
        <v>1710</v>
      </c>
      <c r="L87" s="962"/>
      <c r="M87" s="962" t="s">
        <v>994</v>
      </c>
      <c r="N87" s="1491"/>
      <c r="O87" s="1491"/>
      <c r="P87" s="1491"/>
      <c r="Q87" s="1491" t="s">
        <v>8046</v>
      </c>
      <c r="R87" s="1491" t="s">
        <v>1306</v>
      </c>
      <c r="S87" s="1491" t="s">
        <v>1306</v>
      </c>
    </row>
    <row r="88" spans="1:20" ht="51">
      <c r="A88" s="962">
        <v>52360</v>
      </c>
      <c r="B88" s="962" t="s">
        <v>5230</v>
      </c>
      <c r="C88" s="962" t="s">
        <v>5230</v>
      </c>
      <c r="D88" s="975" t="s">
        <v>1300</v>
      </c>
      <c r="E88" s="1272">
        <v>1.58</v>
      </c>
      <c r="F88" s="962">
        <v>2.0499999999999998</v>
      </c>
      <c r="G88" s="962">
        <v>2</v>
      </c>
      <c r="H88" s="1491">
        <v>24</v>
      </c>
      <c r="I88" s="966" t="s">
        <v>6426</v>
      </c>
      <c r="J88" s="1491" t="s">
        <v>6219</v>
      </c>
      <c r="K88" s="962" t="s">
        <v>1710</v>
      </c>
      <c r="L88" s="962"/>
      <c r="M88" s="962" t="s">
        <v>994</v>
      </c>
      <c r="N88" s="1491"/>
      <c r="O88" s="1491"/>
      <c r="P88" s="1491"/>
      <c r="Q88" s="1491" t="s">
        <v>8046</v>
      </c>
      <c r="R88" s="1491" t="s">
        <v>1306</v>
      </c>
      <c r="S88" s="1491" t="s">
        <v>1306</v>
      </c>
    </row>
    <row r="89" spans="1:20" ht="51">
      <c r="A89" s="962">
        <v>52361</v>
      </c>
      <c r="B89" s="962" t="s">
        <v>5231</v>
      </c>
      <c r="C89" s="962" t="s">
        <v>5231</v>
      </c>
      <c r="D89" s="975" t="s">
        <v>1300</v>
      </c>
      <c r="E89" s="1272">
        <v>2.21</v>
      </c>
      <c r="F89" s="962">
        <v>2.87</v>
      </c>
      <c r="G89" s="962">
        <v>2</v>
      </c>
      <c r="H89" s="1491">
        <v>4</v>
      </c>
      <c r="I89" s="966" t="s">
        <v>6426</v>
      </c>
      <c r="J89" s="1491" t="s">
        <v>1791</v>
      </c>
      <c r="K89" s="962" t="s">
        <v>1710</v>
      </c>
      <c r="L89" s="962"/>
      <c r="M89" s="962" t="s">
        <v>994</v>
      </c>
      <c r="N89" s="1491"/>
      <c r="O89" s="1491"/>
      <c r="P89" s="1491"/>
      <c r="Q89" s="1491" t="s">
        <v>8046</v>
      </c>
      <c r="R89" s="1491" t="s">
        <v>1306</v>
      </c>
      <c r="S89" s="1491" t="s">
        <v>1306</v>
      </c>
    </row>
    <row r="90" spans="1:20" ht="51">
      <c r="A90" s="962">
        <v>52380</v>
      </c>
      <c r="B90" s="962" t="s">
        <v>5238</v>
      </c>
      <c r="C90" s="962" t="s">
        <v>5238</v>
      </c>
      <c r="D90" s="975" t="s">
        <v>1300</v>
      </c>
      <c r="E90" s="1272">
        <v>20.79</v>
      </c>
      <c r="F90" s="962">
        <v>27.03</v>
      </c>
      <c r="G90" s="1491">
        <v>1</v>
      </c>
      <c r="H90" s="1491">
        <v>2</v>
      </c>
      <c r="I90" s="966" t="s">
        <v>6326</v>
      </c>
      <c r="J90" s="1491" t="s">
        <v>6683</v>
      </c>
      <c r="K90" s="962" t="s">
        <v>1710</v>
      </c>
      <c r="L90" s="962"/>
      <c r="M90" s="962" t="s">
        <v>994</v>
      </c>
      <c r="N90" s="1491"/>
      <c r="O90" s="1491"/>
      <c r="P90" s="1491"/>
      <c r="Q90" s="1491" t="s">
        <v>8046</v>
      </c>
      <c r="R90" s="1491" t="s">
        <v>1306</v>
      </c>
      <c r="S90" s="1491" t="s">
        <v>1306</v>
      </c>
    </row>
    <row r="91" spans="1:20" s="983" customFormat="1" ht="51" customHeight="1">
      <c r="A91" s="963" t="s">
        <v>29099</v>
      </c>
      <c r="B91" s="963" t="s">
        <v>5239</v>
      </c>
      <c r="C91" s="963" t="s">
        <v>8121</v>
      </c>
      <c r="D91" s="973" t="s">
        <v>1300</v>
      </c>
      <c r="E91" s="991">
        <v>5.69</v>
      </c>
      <c r="F91" s="963">
        <v>7.4</v>
      </c>
      <c r="G91" s="963">
        <v>2</v>
      </c>
      <c r="H91" s="965">
        <v>20</v>
      </c>
      <c r="I91" s="966" t="s">
        <v>6426</v>
      </c>
      <c r="J91" s="965">
        <v>18</v>
      </c>
      <c r="K91" s="963" t="s">
        <v>1710</v>
      </c>
      <c r="L91" s="963"/>
      <c r="M91" s="963" t="s">
        <v>994</v>
      </c>
      <c r="N91" s="965"/>
      <c r="O91" s="965"/>
      <c r="P91" s="965"/>
      <c r="Q91" s="965" t="s">
        <v>8046</v>
      </c>
      <c r="R91" s="965" t="s">
        <v>1306</v>
      </c>
      <c r="S91" s="965" t="s">
        <v>1306</v>
      </c>
      <c r="T91" s="1012"/>
    </row>
    <row r="92" spans="1:20" s="983" customFormat="1" ht="63.75" customHeight="1">
      <c r="A92" s="963" t="s">
        <v>29100</v>
      </c>
      <c r="B92" s="963" t="s">
        <v>8122</v>
      </c>
      <c r="C92" s="963" t="s">
        <v>5240</v>
      </c>
      <c r="D92" s="973" t="s">
        <v>1300</v>
      </c>
      <c r="E92" s="991">
        <v>19.73</v>
      </c>
      <c r="F92" s="963">
        <v>25.65</v>
      </c>
      <c r="G92" s="965">
        <v>1</v>
      </c>
      <c r="H92" s="965">
        <v>10</v>
      </c>
      <c r="I92" s="966" t="s">
        <v>6818</v>
      </c>
      <c r="J92" s="965" t="s">
        <v>29101</v>
      </c>
      <c r="K92" s="963" t="s">
        <v>1710</v>
      </c>
      <c r="L92" s="963"/>
      <c r="M92" s="963" t="s">
        <v>994</v>
      </c>
      <c r="N92" s="965"/>
      <c r="O92" s="965"/>
      <c r="P92" s="965"/>
      <c r="Q92" s="965" t="s">
        <v>8046</v>
      </c>
      <c r="R92" s="965" t="s">
        <v>1306</v>
      </c>
      <c r="S92" s="965" t="s">
        <v>1306</v>
      </c>
      <c r="T92" s="1012"/>
    </row>
    <row r="93" spans="1:20" s="983" customFormat="1" ht="78" customHeight="1">
      <c r="A93" s="963" t="s">
        <v>29102</v>
      </c>
      <c r="B93" s="963" t="s">
        <v>8127</v>
      </c>
      <c r="C93" s="973" t="s">
        <v>5242</v>
      </c>
      <c r="D93" s="973" t="s">
        <v>1300</v>
      </c>
      <c r="E93" s="991">
        <v>24.91</v>
      </c>
      <c r="F93" s="963">
        <v>32.380000000000003</v>
      </c>
      <c r="G93" s="965">
        <v>1</v>
      </c>
      <c r="H93" s="965">
        <v>1</v>
      </c>
      <c r="I93" s="966" t="s">
        <v>6433</v>
      </c>
      <c r="J93" s="965">
        <v>72</v>
      </c>
      <c r="K93" s="963" t="s">
        <v>1710</v>
      </c>
      <c r="L93" s="963"/>
      <c r="M93" s="963" t="s">
        <v>994</v>
      </c>
      <c r="N93" s="965"/>
      <c r="O93" s="965"/>
      <c r="P93" s="965"/>
      <c r="Q93" s="965" t="s">
        <v>8046</v>
      </c>
      <c r="R93" s="965" t="s">
        <v>1306</v>
      </c>
      <c r="S93" s="965" t="s">
        <v>1306</v>
      </c>
      <c r="T93" s="1012"/>
    </row>
    <row r="94" spans="1:20" s="983" customFormat="1" ht="77.25" customHeight="1">
      <c r="A94" s="963" t="s">
        <v>29103</v>
      </c>
      <c r="B94" s="963" t="s">
        <v>8128</v>
      </c>
      <c r="C94" s="963" t="s">
        <v>5244</v>
      </c>
      <c r="D94" s="973" t="s">
        <v>1300</v>
      </c>
      <c r="E94" s="991">
        <v>23.26</v>
      </c>
      <c r="F94" s="963">
        <v>30.24</v>
      </c>
      <c r="G94" s="963">
        <v>2</v>
      </c>
      <c r="H94" s="965">
        <v>4</v>
      </c>
      <c r="I94" s="966" t="s">
        <v>8129</v>
      </c>
      <c r="J94" s="965" t="s">
        <v>29101</v>
      </c>
      <c r="K94" s="963" t="s">
        <v>1710</v>
      </c>
      <c r="L94" s="963"/>
      <c r="M94" s="963" t="s">
        <v>994</v>
      </c>
      <c r="N94" s="965"/>
      <c r="O94" s="965"/>
      <c r="P94" s="965"/>
      <c r="Q94" s="965" t="s">
        <v>8046</v>
      </c>
      <c r="R94" s="965" t="s">
        <v>1306</v>
      </c>
      <c r="S94" s="965" t="s">
        <v>1306</v>
      </c>
      <c r="T94" s="1012"/>
    </row>
    <row r="95" spans="1:20" s="983" customFormat="1" ht="67.5" customHeight="1">
      <c r="A95" s="963" t="s">
        <v>29104</v>
      </c>
      <c r="B95" s="963" t="s">
        <v>8132</v>
      </c>
      <c r="C95" s="963" t="s">
        <v>8133</v>
      </c>
      <c r="D95" s="973" t="s">
        <v>1300</v>
      </c>
      <c r="E95" s="991">
        <v>12.46</v>
      </c>
      <c r="F95" s="963">
        <v>16.2</v>
      </c>
      <c r="G95" s="965">
        <v>1</v>
      </c>
      <c r="H95" s="965">
        <v>1</v>
      </c>
      <c r="I95" s="966" t="s">
        <v>6433</v>
      </c>
      <c r="J95" s="965">
        <v>36</v>
      </c>
      <c r="K95" s="963" t="s">
        <v>1710</v>
      </c>
      <c r="L95" s="963"/>
      <c r="M95" s="963" t="s">
        <v>994</v>
      </c>
      <c r="N95" s="965"/>
      <c r="O95" s="965"/>
      <c r="P95" s="965"/>
      <c r="Q95" s="965" t="s">
        <v>8046</v>
      </c>
      <c r="R95" s="965" t="s">
        <v>1306</v>
      </c>
      <c r="S95" s="965" t="s">
        <v>1306</v>
      </c>
      <c r="T95" s="1012"/>
    </row>
    <row r="96" spans="1:20" s="1522" customFormat="1" ht="102">
      <c r="A96" s="963">
        <v>52399</v>
      </c>
      <c r="B96" s="963" t="s">
        <v>27357</v>
      </c>
      <c r="C96" s="963" t="s">
        <v>27358</v>
      </c>
      <c r="D96" s="973" t="s">
        <v>1300</v>
      </c>
      <c r="E96" s="991">
        <v>6.32</v>
      </c>
      <c r="F96" s="963">
        <v>8.2200000000000006</v>
      </c>
      <c r="G96" s="965">
        <v>1</v>
      </c>
      <c r="H96" s="964">
        <v>10</v>
      </c>
      <c r="I96" s="966" t="s">
        <v>6426</v>
      </c>
      <c r="J96" s="964">
        <v>20</v>
      </c>
      <c r="K96" s="963" t="s">
        <v>1710</v>
      </c>
      <c r="L96" s="963"/>
      <c r="M96" s="963" t="s">
        <v>994</v>
      </c>
      <c r="N96" s="965"/>
      <c r="O96" s="965"/>
      <c r="P96" s="965"/>
      <c r="Q96" s="965" t="s">
        <v>8046</v>
      </c>
      <c r="R96" s="965" t="s">
        <v>1306</v>
      </c>
      <c r="S96" s="965" t="s">
        <v>1306</v>
      </c>
      <c r="T96" s="130"/>
    </row>
    <row r="97" spans="1:20" ht="51">
      <c r="A97" s="962">
        <v>52401</v>
      </c>
      <c r="B97" s="975" t="s">
        <v>5248</v>
      </c>
      <c r="C97" s="962" t="s">
        <v>5249</v>
      </c>
      <c r="D97" s="975" t="s">
        <v>1300</v>
      </c>
      <c r="E97" s="1272">
        <v>4.74</v>
      </c>
      <c r="F97" s="962">
        <v>6.16</v>
      </c>
      <c r="G97" s="1491">
        <v>1</v>
      </c>
      <c r="H97" s="1491">
        <v>12</v>
      </c>
      <c r="I97" s="966" t="s">
        <v>6426</v>
      </c>
      <c r="J97" s="1491" t="s">
        <v>4434</v>
      </c>
      <c r="K97" s="962" t="s">
        <v>1710</v>
      </c>
      <c r="L97" s="962">
        <v>2</v>
      </c>
      <c r="M97" s="962" t="s">
        <v>994</v>
      </c>
      <c r="N97" s="1491"/>
      <c r="O97" s="1491"/>
      <c r="P97" s="1491"/>
      <c r="Q97" s="1491" t="s">
        <v>8137</v>
      </c>
      <c r="R97" s="1491" t="s">
        <v>1306</v>
      </c>
      <c r="S97" s="1491" t="s">
        <v>1306</v>
      </c>
    </row>
    <row r="98" spans="1:20" ht="51">
      <c r="A98" s="962">
        <v>52402</v>
      </c>
      <c r="B98" s="962" t="s">
        <v>5250</v>
      </c>
      <c r="C98" s="962" t="s">
        <v>5250</v>
      </c>
      <c r="D98" s="975" t="s">
        <v>1300</v>
      </c>
      <c r="E98" s="1272">
        <v>4.74</v>
      </c>
      <c r="F98" s="962">
        <v>6.16</v>
      </c>
      <c r="G98" s="962">
        <v>2</v>
      </c>
      <c r="H98" s="1491">
        <v>12</v>
      </c>
      <c r="I98" s="966" t="s">
        <v>6426</v>
      </c>
      <c r="J98" s="1491" t="s">
        <v>4434</v>
      </c>
      <c r="K98" s="962" t="s">
        <v>1710</v>
      </c>
      <c r="L98" s="962">
        <v>2</v>
      </c>
      <c r="M98" s="962" t="s">
        <v>994</v>
      </c>
      <c r="N98" s="1491"/>
      <c r="O98" s="1491"/>
      <c r="P98" s="1491"/>
      <c r="Q98" s="1491" t="s">
        <v>8137</v>
      </c>
      <c r="R98" s="1491" t="s">
        <v>1306</v>
      </c>
      <c r="S98" s="1491" t="s">
        <v>1306</v>
      </c>
    </row>
    <row r="99" spans="1:20" ht="51">
      <c r="A99" s="962">
        <v>52422</v>
      </c>
      <c r="B99" s="962" t="s">
        <v>5254</v>
      </c>
      <c r="C99" s="962" t="s">
        <v>5254</v>
      </c>
      <c r="D99" s="975" t="s">
        <v>1300</v>
      </c>
      <c r="E99" s="1272">
        <v>9.48</v>
      </c>
      <c r="F99" s="962">
        <v>12.32</v>
      </c>
      <c r="G99" s="962">
        <v>2</v>
      </c>
      <c r="H99" s="1491">
        <v>10</v>
      </c>
      <c r="I99" s="966" t="s">
        <v>6426</v>
      </c>
      <c r="J99" s="1491" t="s">
        <v>2360</v>
      </c>
      <c r="K99" s="962" t="s">
        <v>1710</v>
      </c>
      <c r="L99" s="962"/>
      <c r="M99" s="962" t="s">
        <v>994</v>
      </c>
      <c r="N99" s="1491"/>
      <c r="O99" s="1491"/>
      <c r="P99" s="1491"/>
      <c r="Q99" s="1491" t="s">
        <v>8137</v>
      </c>
      <c r="R99" s="1491" t="s">
        <v>1306</v>
      </c>
      <c r="S99" s="1491" t="s">
        <v>1306</v>
      </c>
    </row>
    <row r="100" spans="1:20" ht="63.75">
      <c r="A100" s="962">
        <v>52466</v>
      </c>
      <c r="B100" s="962" t="s">
        <v>5279</v>
      </c>
      <c r="C100" s="962" t="s">
        <v>5279</v>
      </c>
      <c r="D100" s="975" t="s">
        <v>1300</v>
      </c>
      <c r="E100" s="1272">
        <v>10.38</v>
      </c>
      <c r="F100" s="962">
        <v>13.49</v>
      </c>
      <c r="G100" s="962">
        <v>2</v>
      </c>
      <c r="H100" s="1491">
        <v>2</v>
      </c>
      <c r="I100" s="966" t="s">
        <v>6433</v>
      </c>
      <c r="J100" s="1491">
        <v>30</v>
      </c>
      <c r="K100" s="962" t="s">
        <v>1710</v>
      </c>
      <c r="L100" s="962"/>
      <c r="M100" s="962" t="s">
        <v>994</v>
      </c>
      <c r="N100" s="1491"/>
      <c r="O100" s="1491"/>
      <c r="P100" s="1491"/>
      <c r="Q100" s="1491" t="s">
        <v>8137</v>
      </c>
      <c r="R100" s="1491" t="s">
        <v>1306</v>
      </c>
      <c r="S100" s="1491" t="s">
        <v>1306</v>
      </c>
    </row>
    <row r="101" spans="1:20" ht="51">
      <c r="A101" s="962">
        <v>52480</v>
      </c>
      <c r="B101" s="962" t="s">
        <v>5286</v>
      </c>
      <c r="C101" s="962" t="s">
        <v>5287</v>
      </c>
      <c r="D101" s="975" t="s">
        <v>1300</v>
      </c>
      <c r="E101" s="1272">
        <v>0.95</v>
      </c>
      <c r="F101" s="962">
        <v>1.24</v>
      </c>
      <c r="G101" s="962">
        <v>2</v>
      </c>
      <c r="H101" s="1491">
        <v>32</v>
      </c>
      <c r="I101" s="966" t="s">
        <v>6426</v>
      </c>
      <c r="J101" s="1491" t="s">
        <v>4319</v>
      </c>
      <c r="K101" s="962" t="s">
        <v>1710</v>
      </c>
      <c r="L101" s="962"/>
      <c r="M101" s="962" t="s">
        <v>994</v>
      </c>
      <c r="N101" s="1491"/>
      <c r="O101" s="1491"/>
      <c r="P101" s="1491"/>
      <c r="Q101" s="1491" t="s">
        <v>8137</v>
      </c>
      <c r="R101" s="1491" t="s">
        <v>1306</v>
      </c>
      <c r="S101" s="1491" t="s">
        <v>1306</v>
      </c>
    </row>
    <row r="102" spans="1:20" s="983" customFormat="1" ht="130.5" customHeight="1">
      <c r="A102" s="963" t="s">
        <v>29106</v>
      </c>
      <c r="B102" s="963" t="s">
        <v>29105</v>
      </c>
      <c r="C102" s="963" t="s">
        <v>29107</v>
      </c>
      <c r="D102" s="973" t="s">
        <v>1300</v>
      </c>
      <c r="E102" s="991">
        <v>12.46</v>
      </c>
      <c r="F102" s="963">
        <v>16.2</v>
      </c>
      <c r="G102" s="965">
        <v>1</v>
      </c>
      <c r="H102" s="965">
        <v>1</v>
      </c>
      <c r="I102" s="966" t="s">
        <v>4022</v>
      </c>
      <c r="J102" s="965">
        <v>36</v>
      </c>
      <c r="K102" s="963" t="s">
        <v>1710</v>
      </c>
      <c r="L102" s="963"/>
      <c r="M102" s="963" t="s">
        <v>994</v>
      </c>
      <c r="N102" s="965"/>
      <c r="O102" s="965"/>
      <c r="P102" s="965"/>
      <c r="Q102" s="965" t="s">
        <v>8137</v>
      </c>
      <c r="R102" s="965" t="s">
        <v>1306</v>
      </c>
      <c r="S102" s="965" t="s">
        <v>1306</v>
      </c>
      <c r="T102" s="1012"/>
    </row>
    <row r="103" spans="1:20" ht="51">
      <c r="A103" s="962">
        <v>52484</v>
      </c>
      <c r="B103" s="962" t="s">
        <v>5289</v>
      </c>
      <c r="C103" s="962" t="s">
        <v>5289</v>
      </c>
      <c r="D103" s="975" t="s">
        <v>1300</v>
      </c>
      <c r="E103" s="1272">
        <v>3.16</v>
      </c>
      <c r="F103" s="962">
        <v>4.1100000000000003</v>
      </c>
      <c r="G103" s="962">
        <v>2</v>
      </c>
      <c r="H103" s="1491">
        <v>2</v>
      </c>
      <c r="I103" s="966" t="s">
        <v>6426</v>
      </c>
      <c r="J103" s="1491" t="s">
        <v>935</v>
      </c>
      <c r="K103" s="962" t="s">
        <v>1710</v>
      </c>
      <c r="L103" s="962"/>
      <c r="M103" s="962" t="s">
        <v>994</v>
      </c>
      <c r="N103" s="1491"/>
      <c r="O103" s="1491"/>
      <c r="P103" s="1491"/>
      <c r="Q103" s="1491" t="s">
        <v>8137</v>
      </c>
      <c r="R103" s="1491" t="s">
        <v>1306</v>
      </c>
      <c r="S103" s="1491" t="s">
        <v>1306</v>
      </c>
    </row>
    <row r="104" spans="1:20" ht="63.75">
      <c r="A104" s="962">
        <v>81910</v>
      </c>
      <c r="B104" s="962" t="s">
        <v>4469</v>
      </c>
      <c r="C104" s="962" t="s">
        <v>4470</v>
      </c>
      <c r="D104" s="975" t="s">
        <v>1300</v>
      </c>
      <c r="E104" s="1272">
        <v>3.16</v>
      </c>
      <c r="F104" s="962">
        <v>4.1100000000000003</v>
      </c>
      <c r="G104" s="962">
        <v>2</v>
      </c>
      <c r="H104" s="1001">
        <v>10</v>
      </c>
      <c r="I104" s="966" t="s">
        <v>4022</v>
      </c>
      <c r="J104" s="1001" t="s">
        <v>935</v>
      </c>
      <c r="K104" s="962" t="s">
        <v>1710</v>
      </c>
      <c r="L104" s="962">
        <v>3</v>
      </c>
      <c r="M104" s="962" t="s">
        <v>994</v>
      </c>
      <c r="N104" s="1491"/>
      <c r="O104" s="1491"/>
      <c r="P104" s="1491"/>
      <c r="Q104" s="1491" t="s">
        <v>6371</v>
      </c>
      <c r="R104" s="1491" t="s">
        <v>1306</v>
      </c>
      <c r="S104" s="1491" t="s">
        <v>1306</v>
      </c>
    </row>
    <row r="105" spans="1:20" s="983" customFormat="1" ht="75.75" customHeight="1">
      <c r="A105" s="963" t="s">
        <v>29108</v>
      </c>
      <c r="B105" s="963" t="s">
        <v>8848</v>
      </c>
      <c r="C105" s="963" t="s">
        <v>5349</v>
      </c>
      <c r="D105" s="973" t="s">
        <v>1300</v>
      </c>
      <c r="E105" s="991">
        <v>112.08</v>
      </c>
      <c r="F105" s="963">
        <v>145.69999999999999</v>
      </c>
      <c r="G105" s="965">
        <v>1</v>
      </c>
      <c r="H105" s="965">
        <v>1</v>
      </c>
      <c r="I105" s="966" t="s">
        <v>8795</v>
      </c>
      <c r="J105" s="965" t="s">
        <v>29109</v>
      </c>
      <c r="K105" s="963" t="s">
        <v>1710</v>
      </c>
      <c r="L105" s="963"/>
      <c r="M105" s="963" t="s">
        <v>994</v>
      </c>
      <c r="N105" s="965"/>
      <c r="O105" s="965"/>
      <c r="P105" s="965"/>
      <c r="Q105" s="965" t="s">
        <v>8846</v>
      </c>
      <c r="R105" s="965" t="s">
        <v>1306</v>
      </c>
      <c r="S105" s="965" t="s">
        <v>1306</v>
      </c>
      <c r="T105" s="1012"/>
    </row>
    <row r="106" spans="1:20" s="983" customFormat="1" ht="76.5" customHeight="1">
      <c r="A106" s="963" t="s">
        <v>29110</v>
      </c>
      <c r="B106" s="963" t="s">
        <v>8851</v>
      </c>
      <c r="C106" s="963" t="s">
        <v>8852</v>
      </c>
      <c r="D106" s="973" t="s">
        <v>1300</v>
      </c>
      <c r="E106" s="991">
        <v>41.11</v>
      </c>
      <c r="F106" s="963">
        <v>53.44</v>
      </c>
      <c r="G106" s="963">
        <v>2</v>
      </c>
      <c r="H106" s="963">
        <v>2</v>
      </c>
      <c r="I106" s="966" t="s">
        <v>8795</v>
      </c>
      <c r="J106" s="963" t="s">
        <v>29111</v>
      </c>
      <c r="K106" s="963" t="s">
        <v>1710</v>
      </c>
      <c r="L106" s="963"/>
      <c r="M106" s="963" t="s">
        <v>994</v>
      </c>
      <c r="N106" s="965"/>
      <c r="O106" s="965"/>
      <c r="P106" s="965"/>
      <c r="Q106" s="965" t="s">
        <v>8846</v>
      </c>
      <c r="R106" s="965" t="s">
        <v>1306</v>
      </c>
      <c r="S106" s="965" t="s">
        <v>1306</v>
      </c>
      <c r="T106" s="1012"/>
    </row>
    <row r="107" spans="1:20" s="121" customFormat="1" ht="25.5">
      <c r="A107" s="1225">
        <v>86001</v>
      </c>
      <c r="B107" s="975" t="s">
        <v>5351</v>
      </c>
      <c r="C107" s="975" t="s">
        <v>5352</v>
      </c>
      <c r="D107" s="1893" t="s">
        <v>1300</v>
      </c>
      <c r="E107" s="1225" t="s">
        <v>4476</v>
      </c>
      <c r="F107" s="962">
        <v>1.95</v>
      </c>
      <c r="G107" s="962">
        <v>2</v>
      </c>
      <c r="H107" s="1491">
        <v>1</v>
      </c>
      <c r="I107" s="966" t="s">
        <v>4473</v>
      </c>
      <c r="J107" s="1491" t="s">
        <v>935</v>
      </c>
      <c r="K107" s="962" t="s">
        <v>1710</v>
      </c>
      <c r="L107" s="962"/>
      <c r="M107" s="975" t="s">
        <v>994</v>
      </c>
      <c r="N107" s="962"/>
      <c r="O107" s="1174"/>
      <c r="P107" s="1174"/>
      <c r="Q107" s="1174" t="s">
        <v>6373</v>
      </c>
      <c r="R107" s="1893" t="s">
        <v>1306</v>
      </c>
      <c r="S107" s="1893" t="s">
        <v>1306</v>
      </c>
    </row>
    <row r="108" spans="1:20" ht="25.5">
      <c r="A108" s="962">
        <v>88910</v>
      </c>
      <c r="B108" s="962" t="s">
        <v>4271</v>
      </c>
      <c r="C108" s="962" t="s">
        <v>4271</v>
      </c>
      <c r="D108" s="975" t="s">
        <v>1300</v>
      </c>
      <c r="E108" s="1272">
        <v>0.95</v>
      </c>
      <c r="F108" s="962">
        <v>1.24</v>
      </c>
      <c r="G108" s="962">
        <v>2</v>
      </c>
      <c r="H108" s="1491">
        <v>20</v>
      </c>
      <c r="I108" s="966" t="s">
        <v>4272</v>
      </c>
      <c r="J108" s="1491" t="s">
        <v>4319</v>
      </c>
      <c r="K108" s="962" t="s">
        <v>1710</v>
      </c>
      <c r="L108" s="962">
        <v>3</v>
      </c>
      <c r="M108" s="962" t="s">
        <v>994</v>
      </c>
      <c r="N108" s="1491"/>
      <c r="O108" s="1491"/>
      <c r="P108" s="1491"/>
      <c r="Q108" s="1491" t="s">
        <v>4273</v>
      </c>
      <c r="R108" s="1491" t="s">
        <v>1306</v>
      </c>
      <c r="S108" s="1491" t="s">
        <v>1306</v>
      </c>
    </row>
    <row r="109" spans="1:20" ht="25.5">
      <c r="A109" s="962">
        <v>88911</v>
      </c>
      <c r="B109" s="962" t="s">
        <v>4274</v>
      </c>
      <c r="C109" s="962" t="s">
        <v>4275</v>
      </c>
      <c r="D109" s="975" t="s">
        <v>1300</v>
      </c>
      <c r="E109" s="1272">
        <v>1.58</v>
      </c>
      <c r="F109" s="962">
        <v>2.0499999999999998</v>
      </c>
      <c r="G109" s="962">
        <v>2</v>
      </c>
      <c r="H109" s="1491">
        <v>20</v>
      </c>
      <c r="I109" s="966" t="s">
        <v>4272</v>
      </c>
      <c r="J109" s="1491" t="s">
        <v>6219</v>
      </c>
      <c r="K109" s="962" t="s">
        <v>1710</v>
      </c>
      <c r="L109" s="962">
        <v>3</v>
      </c>
      <c r="M109" s="962" t="s">
        <v>994</v>
      </c>
      <c r="N109" s="1491"/>
      <c r="O109" s="1491"/>
      <c r="P109" s="1491"/>
      <c r="Q109" s="1491" t="s">
        <v>4273</v>
      </c>
      <c r="R109" s="1491" t="s">
        <v>1306</v>
      </c>
      <c r="S109" s="1491" t="s">
        <v>1306</v>
      </c>
    </row>
    <row r="110" spans="1:20" ht="38.25">
      <c r="A110" s="962">
        <v>88912</v>
      </c>
      <c r="B110" s="962" t="s">
        <v>4276</v>
      </c>
      <c r="C110" s="962" t="s">
        <v>4277</v>
      </c>
      <c r="D110" s="975" t="s">
        <v>1300</v>
      </c>
      <c r="E110" s="1272">
        <v>11.4</v>
      </c>
      <c r="F110" s="962">
        <v>14.82</v>
      </c>
      <c r="G110" s="962">
        <v>2</v>
      </c>
      <c r="H110" s="1491">
        <v>13</v>
      </c>
      <c r="I110" s="966" t="s">
        <v>4061</v>
      </c>
      <c r="J110" s="1491" t="s">
        <v>2360</v>
      </c>
      <c r="K110" s="962" t="s">
        <v>1710</v>
      </c>
      <c r="L110" s="962"/>
      <c r="M110" s="962" t="s">
        <v>994</v>
      </c>
      <c r="N110" s="1491"/>
      <c r="O110" s="1491"/>
      <c r="P110" s="1491"/>
      <c r="Q110" s="1491" t="s">
        <v>4273</v>
      </c>
      <c r="R110" s="1491" t="s">
        <v>1306</v>
      </c>
      <c r="S110" s="1491" t="s">
        <v>1306</v>
      </c>
    </row>
    <row r="111" spans="1:20" ht="51">
      <c r="A111" s="962">
        <v>88941</v>
      </c>
      <c r="B111" s="975" t="s">
        <v>5357</v>
      </c>
      <c r="C111" s="962" t="s">
        <v>5358</v>
      </c>
      <c r="D111" s="975" t="s">
        <v>1300</v>
      </c>
      <c r="E111" s="1272">
        <v>6.32</v>
      </c>
      <c r="F111" s="962">
        <v>8.2200000000000006</v>
      </c>
      <c r="G111" s="962">
        <v>2</v>
      </c>
      <c r="H111" s="1491">
        <v>32</v>
      </c>
      <c r="I111" s="966" t="s">
        <v>6426</v>
      </c>
      <c r="J111" s="1491" t="s">
        <v>4486</v>
      </c>
      <c r="K111" s="962" t="s">
        <v>1710</v>
      </c>
      <c r="L111" s="962">
        <v>2</v>
      </c>
      <c r="M111" s="962" t="s">
        <v>994</v>
      </c>
      <c r="N111" s="1491"/>
      <c r="O111" s="1491"/>
      <c r="P111" s="1491"/>
      <c r="Q111" s="1491" t="s">
        <v>4273</v>
      </c>
      <c r="R111" s="1491" t="s">
        <v>1306</v>
      </c>
      <c r="S111" s="1491" t="s">
        <v>1306</v>
      </c>
    </row>
    <row r="112" spans="1:20" ht="51">
      <c r="A112" s="962">
        <v>88942</v>
      </c>
      <c r="B112" s="975" t="s">
        <v>5359</v>
      </c>
      <c r="C112" s="962" t="s">
        <v>5360</v>
      </c>
      <c r="D112" s="975" t="s">
        <v>1300</v>
      </c>
      <c r="E112" s="1272">
        <v>13.86</v>
      </c>
      <c r="F112" s="962">
        <v>18.02</v>
      </c>
      <c r="G112" s="1491">
        <v>1</v>
      </c>
      <c r="H112" s="1491">
        <v>32</v>
      </c>
      <c r="I112" s="966" t="s">
        <v>6326</v>
      </c>
      <c r="J112" s="1491" t="s">
        <v>2360</v>
      </c>
      <c r="K112" s="962" t="s">
        <v>1710</v>
      </c>
      <c r="L112" s="962">
        <v>2</v>
      </c>
      <c r="M112" s="962" t="s">
        <v>994</v>
      </c>
      <c r="N112" s="1491"/>
      <c r="O112" s="1491"/>
      <c r="P112" s="1491"/>
      <c r="Q112" s="1491" t="s">
        <v>4273</v>
      </c>
      <c r="R112" s="1491" t="s">
        <v>1306</v>
      </c>
      <c r="S112" s="1491" t="s">
        <v>1306</v>
      </c>
    </row>
    <row r="113" spans="1:20" ht="25.5">
      <c r="A113" s="962">
        <v>88981</v>
      </c>
      <c r="B113" s="975" t="s">
        <v>4280</v>
      </c>
      <c r="C113" s="975" t="s">
        <v>4280</v>
      </c>
      <c r="D113" s="975" t="s">
        <v>1300</v>
      </c>
      <c r="E113" s="1272">
        <v>3.16</v>
      </c>
      <c r="F113" s="962">
        <v>4.1100000000000003</v>
      </c>
      <c r="G113" s="962">
        <v>2</v>
      </c>
      <c r="H113" s="1491">
        <v>10</v>
      </c>
      <c r="I113" s="966" t="s">
        <v>4272</v>
      </c>
      <c r="J113" s="1491" t="s">
        <v>935</v>
      </c>
      <c r="K113" s="962" t="s">
        <v>1710</v>
      </c>
      <c r="L113" s="962">
        <v>3</v>
      </c>
      <c r="M113" s="962" t="s">
        <v>994</v>
      </c>
      <c r="N113" s="1491"/>
      <c r="O113" s="1491"/>
      <c r="P113" s="1491"/>
      <c r="Q113" s="1491" t="s">
        <v>4273</v>
      </c>
      <c r="R113" s="1491" t="s">
        <v>1306</v>
      </c>
      <c r="S113" s="1491" t="s">
        <v>1306</v>
      </c>
    </row>
    <row r="114" spans="1:20" ht="63" customHeight="1">
      <c r="A114" s="962">
        <v>91100</v>
      </c>
      <c r="B114" s="973" t="s">
        <v>24047</v>
      </c>
      <c r="C114" s="973" t="s">
        <v>24048</v>
      </c>
      <c r="D114" s="975" t="s">
        <v>1300</v>
      </c>
      <c r="E114" s="1272">
        <v>0.63</v>
      </c>
      <c r="F114" s="962">
        <v>0.82</v>
      </c>
      <c r="G114" s="962">
        <v>2</v>
      </c>
      <c r="H114" s="962">
        <v>10</v>
      </c>
      <c r="I114" s="966" t="s">
        <v>2318</v>
      </c>
      <c r="J114" s="962" t="s">
        <v>1930</v>
      </c>
      <c r="K114" s="962" t="s">
        <v>1710</v>
      </c>
      <c r="L114" s="962">
        <v>3</v>
      </c>
      <c r="M114" s="962" t="s">
        <v>994</v>
      </c>
      <c r="N114" s="1491"/>
      <c r="O114" s="1491"/>
      <c r="P114" s="1491"/>
      <c r="Q114" s="1491" t="s">
        <v>2320</v>
      </c>
      <c r="R114" s="1491" t="s">
        <v>1306</v>
      </c>
      <c r="S114" s="1491" t="s">
        <v>1306</v>
      </c>
      <c r="T114" s="130"/>
    </row>
    <row r="115" spans="1:20" ht="127.5">
      <c r="A115" s="962">
        <v>91107</v>
      </c>
      <c r="B115" s="975" t="s">
        <v>5365</v>
      </c>
      <c r="C115" s="975" t="s">
        <v>5366</v>
      </c>
      <c r="D115" s="975" t="s">
        <v>1300</v>
      </c>
      <c r="E115" s="1272">
        <v>2.0759999999999996</v>
      </c>
      <c r="F115" s="962">
        <v>2.7</v>
      </c>
      <c r="G115" s="962">
        <v>1</v>
      </c>
      <c r="H115" s="962">
        <v>1</v>
      </c>
      <c r="I115" s="966" t="s">
        <v>6433</v>
      </c>
      <c r="J115" s="962">
        <v>6</v>
      </c>
      <c r="K115" s="962" t="s">
        <v>1710</v>
      </c>
      <c r="L115" s="962"/>
      <c r="M115" s="962" t="s">
        <v>994</v>
      </c>
      <c r="N115" s="1491"/>
      <c r="O115" s="1491"/>
      <c r="P115" s="1491"/>
      <c r="Q115" s="1491" t="s">
        <v>2320</v>
      </c>
      <c r="R115" s="1491" t="s">
        <v>1306</v>
      </c>
      <c r="S115" s="1491" t="s">
        <v>1306</v>
      </c>
    </row>
    <row r="116" spans="1:20" ht="204">
      <c r="A116" s="962">
        <v>91108</v>
      </c>
      <c r="B116" s="975" t="s">
        <v>5367</v>
      </c>
      <c r="C116" s="975" t="s">
        <v>5368</v>
      </c>
      <c r="D116" s="975" t="s">
        <v>1300</v>
      </c>
      <c r="E116" s="1272">
        <v>5.19</v>
      </c>
      <c r="F116" s="962">
        <v>6.75</v>
      </c>
      <c r="G116" s="962">
        <v>1</v>
      </c>
      <c r="H116" s="962">
        <v>1</v>
      </c>
      <c r="I116" s="966" t="s">
        <v>6433</v>
      </c>
      <c r="J116" s="962">
        <v>15</v>
      </c>
      <c r="K116" s="962" t="s">
        <v>1710</v>
      </c>
      <c r="L116" s="962"/>
      <c r="M116" s="962" t="s">
        <v>994</v>
      </c>
      <c r="N116" s="1491"/>
      <c r="O116" s="1491"/>
      <c r="P116" s="1491"/>
      <c r="Q116" s="1491" t="s">
        <v>2320</v>
      </c>
      <c r="R116" s="1491" t="s">
        <v>1306</v>
      </c>
      <c r="S116" s="1491" t="s">
        <v>1306</v>
      </c>
    </row>
    <row r="117" spans="1:20" ht="51">
      <c r="A117" s="962">
        <v>91311</v>
      </c>
      <c r="B117" s="962" t="s">
        <v>5371</v>
      </c>
      <c r="C117" s="962" t="s">
        <v>5372</v>
      </c>
      <c r="D117" s="975" t="s">
        <v>1300</v>
      </c>
      <c r="E117" s="1272">
        <v>4.1500000000000004</v>
      </c>
      <c r="F117" s="962">
        <v>5.4</v>
      </c>
      <c r="G117" s="962">
        <v>1</v>
      </c>
      <c r="H117" s="962">
        <v>1</v>
      </c>
      <c r="I117" s="966" t="s">
        <v>8981</v>
      </c>
      <c r="J117" s="962" t="s">
        <v>5835</v>
      </c>
      <c r="K117" s="962" t="s">
        <v>1710</v>
      </c>
      <c r="L117" s="962">
        <v>2</v>
      </c>
      <c r="M117" s="962" t="s">
        <v>994</v>
      </c>
      <c r="N117" s="1491"/>
      <c r="O117" s="1491"/>
      <c r="P117" s="1491"/>
      <c r="Q117" s="1491" t="s">
        <v>2320</v>
      </c>
      <c r="R117" s="1491" t="s">
        <v>1306</v>
      </c>
      <c r="S117" s="1491" t="s">
        <v>1306</v>
      </c>
    </row>
    <row r="118" spans="1:20" ht="51">
      <c r="A118" s="962">
        <v>93002</v>
      </c>
      <c r="B118" s="962" t="s">
        <v>5374</v>
      </c>
      <c r="C118" s="962" t="s">
        <v>5374</v>
      </c>
      <c r="D118" s="975" t="s">
        <v>1300</v>
      </c>
      <c r="E118" s="1272">
        <v>3.16</v>
      </c>
      <c r="F118" s="962">
        <v>4.1100000000000003</v>
      </c>
      <c r="G118" s="962">
        <v>2</v>
      </c>
      <c r="H118" s="962">
        <v>5</v>
      </c>
      <c r="I118" s="966" t="s">
        <v>6426</v>
      </c>
      <c r="J118" s="962">
        <v>10</v>
      </c>
      <c r="K118" s="962" t="s">
        <v>1710</v>
      </c>
      <c r="L118" s="962"/>
      <c r="M118" s="962" t="s">
        <v>994</v>
      </c>
      <c r="N118" s="1491"/>
      <c r="O118" s="1491"/>
      <c r="P118" s="1491"/>
      <c r="Q118" s="1491" t="s">
        <v>9022</v>
      </c>
      <c r="R118" s="1491" t="s">
        <v>1306</v>
      </c>
      <c r="S118" s="1491" t="s">
        <v>1306</v>
      </c>
    </row>
    <row r="119" spans="1:20" s="983" customFormat="1" ht="166.5" customHeight="1">
      <c r="A119" s="963" t="s">
        <v>29113</v>
      </c>
      <c r="B119" s="963" t="s">
        <v>27781</v>
      </c>
      <c r="C119" s="963" t="s">
        <v>28913</v>
      </c>
      <c r="D119" s="973" t="s">
        <v>1300</v>
      </c>
      <c r="E119" s="991">
        <v>147.72</v>
      </c>
      <c r="F119" s="963">
        <v>192.04</v>
      </c>
      <c r="G119" s="963">
        <v>2</v>
      </c>
      <c r="H119" s="963">
        <v>2</v>
      </c>
      <c r="I119" s="966" t="s">
        <v>6818</v>
      </c>
      <c r="J119" s="963" t="s">
        <v>29114</v>
      </c>
      <c r="K119" s="963" t="s">
        <v>1710</v>
      </c>
      <c r="L119" s="963"/>
      <c r="M119" s="963" t="s">
        <v>994</v>
      </c>
      <c r="N119" s="963">
        <v>12</v>
      </c>
      <c r="O119" s="965"/>
      <c r="P119" s="965"/>
      <c r="Q119" s="965" t="s">
        <v>9022</v>
      </c>
      <c r="R119" s="965" t="s">
        <v>1306</v>
      </c>
      <c r="S119" s="965" t="s">
        <v>1306</v>
      </c>
      <c r="T119" s="1012"/>
    </row>
    <row r="120" spans="1:20" s="983" customFormat="1" ht="132" customHeight="1">
      <c r="A120" s="963" t="s">
        <v>29117</v>
      </c>
      <c r="B120" s="963" t="s">
        <v>27782</v>
      </c>
      <c r="C120" s="963" t="s">
        <v>28914</v>
      </c>
      <c r="D120" s="973" t="s">
        <v>1300</v>
      </c>
      <c r="E120" s="991">
        <v>230.66</v>
      </c>
      <c r="F120" s="963">
        <v>299.86</v>
      </c>
      <c r="G120" s="963">
        <v>2</v>
      </c>
      <c r="H120" s="963">
        <v>2</v>
      </c>
      <c r="I120" s="966" t="s">
        <v>29115</v>
      </c>
      <c r="J120" s="963" t="s">
        <v>29118</v>
      </c>
      <c r="K120" s="963" t="s">
        <v>1710</v>
      </c>
      <c r="L120" s="963"/>
      <c r="M120" s="963" t="s">
        <v>994</v>
      </c>
      <c r="N120" s="963">
        <v>12</v>
      </c>
      <c r="O120" s="965"/>
      <c r="P120" s="965"/>
      <c r="Q120" s="965" t="s">
        <v>9022</v>
      </c>
      <c r="R120" s="965" t="s">
        <v>1306</v>
      </c>
      <c r="S120" s="965" t="s">
        <v>1306</v>
      </c>
      <c r="T120" s="1012"/>
    </row>
    <row r="121" spans="1:20" s="983" customFormat="1" ht="140.25" customHeight="1">
      <c r="A121" s="963" t="s">
        <v>29121</v>
      </c>
      <c r="B121" s="963" t="s">
        <v>27783</v>
      </c>
      <c r="C121" s="963" t="s">
        <v>28915</v>
      </c>
      <c r="D121" s="973" t="s">
        <v>1300</v>
      </c>
      <c r="E121" s="991">
        <v>309.14</v>
      </c>
      <c r="F121" s="964">
        <v>401.88</v>
      </c>
      <c r="G121" s="963">
        <v>2</v>
      </c>
      <c r="H121" s="963">
        <v>2</v>
      </c>
      <c r="I121" s="966" t="s">
        <v>29119</v>
      </c>
      <c r="J121" s="963" t="s">
        <v>29122</v>
      </c>
      <c r="K121" s="963" t="s">
        <v>1710</v>
      </c>
      <c r="L121" s="963"/>
      <c r="M121" s="963" t="s">
        <v>994</v>
      </c>
      <c r="N121" s="963">
        <v>12</v>
      </c>
      <c r="O121" s="965"/>
      <c r="P121" s="965"/>
      <c r="Q121" s="965" t="s">
        <v>9022</v>
      </c>
      <c r="R121" s="965" t="s">
        <v>1306</v>
      </c>
      <c r="S121" s="965" t="s">
        <v>1306</v>
      </c>
      <c r="T121" s="1012"/>
    </row>
    <row r="122" spans="1:20" s="983" customFormat="1" ht="115.5" customHeight="1">
      <c r="A122" s="963" t="s">
        <v>29125</v>
      </c>
      <c r="B122" s="963" t="s">
        <v>5375</v>
      </c>
      <c r="C122" s="963" t="s">
        <v>28916</v>
      </c>
      <c r="D122" s="973" t="s">
        <v>1300</v>
      </c>
      <c r="E122" s="991">
        <v>180.72</v>
      </c>
      <c r="F122" s="964">
        <v>234.94</v>
      </c>
      <c r="G122" s="963">
        <v>2</v>
      </c>
      <c r="H122" s="963">
        <v>2</v>
      </c>
      <c r="I122" s="966" t="s">
        <v>29123</v>
      </c>
      <c r="J122" s="963" t="s">
        <v>29126</v>
      </c>
      <c r="K122" s="963" t="s">
        <v>1710</v>
      </c>
      <c r="L122" s="963"/>
      <c r="M122" s="963" t="s">
        <v>994</v>
      </c>
      <c r="N122" s="963">
        <v>12</v>
      </c>
      <c r="O122" s="965"/>
      <c r="P122" s="965"/>
      <c r="Q122" s="965" t="s">
        <v>9022</v>
      </c>
      <c r="R122" s="965" t="s">
        <v>1306</v>
      </c>
      <c r="S122" s="965" t="s">
        <v>1306</v>
      </c>
      <c r="T122" s="1012"/>
    </row>
    <row r="123" spans="1:20" s="983" customFormat="1" ht="79.5" customHeight="1">
      <c r="A123" s="963" t="s">
        <v>29127</v>
      </c>
      <c r="B123" s="963" t="s">
        <v>5377</v>
      </c>
      <c r="C123" s="963" t="s">
        <v>5378</v>
      </c>
      <c r="D123" s="973" t="s">
        <v>1300</v>
      </c>
      <c r="E123" s="991">
        <v>110.04</v>
      </c>
      <c r="F123" s="963">
        <v>143.05000000000001</v>
      </c>
      <c r="G123" s="963">
        <v>1</v>
      </c>
      <c r="H123" s="963">
        <v>1</v>
      </c>
      <c r="I123" s="966" t="s">
        <v>8125</v>
      </c>
      <c r="J123" s="963" t="s">
        <v>29109</v>
      </c>
      <c r="K123" s="963" t="s">
        <v>1710</v>
      </c>
      <c r="L123" s="963"/>
      <c r="M123" s="963" t="s">
        <v>994</v>
      </c>
      <c r="N123" s="963"/>
      <c r="O123" s="965"/>
      <c r="P123" s="965"/>
      <c r="Q123" s="965" t="s">
        <v>9019</v>
      </c>
      <c r="R123" s="965" t="s">
        <v>1306</v>
      </c>
      <c r="S123" s="965" t="s">
        <v>1306</v>
      </c>
      <c r="T123" s="1012"/>
    </row>
    <row r="124" spans="1:20" s="983" customFormat="1" ht="29.25" customHeight="1">
      <c r="A124" s="963" t="s">
        <v>29128</v>
      </c>
      <c r="B124" s="963" t="s">
        <v>5379</v>
      </c>
      <c r="C124" s="963" t="s">
        <v>5379</v>
      </c>
      <c r="D124" s="973" t="s">
        <v>1300</v>
      </c>
      <c r="E124" s="991">
        <v>8.35</v>
      </c>
      <c r="F124" s="963">
        <v>10.86</v>
      </c>
      <c r="G124" s="963">
        <v>2</v>
      </c>
      <c r="H124" s="963">
        <v>2</v>
      </c>
      <c r="I124" s="966" t="s">
        <v>7224</v>
      </c>
      <c r="J124" s="963">
        <v>72</v>
      </c>
      <c r="K124" s="963" t="s">
        <v>1710</v>
      </c>
      <c r="L124" s="963"/>
      <c r="M124" s="963" t="s">
        <v>994</v>
      </c>
      <c r="N124" s="965"/>
      <c r="O124" s="965"/>
      <c r="P124" s="965"/>
      <c r="Q124" s="965" t="s">
        <v>9019</v>
      </c>
      <c r="R124" s="965" t="s">
        <v>1306</v>
      </c>
      <c r="S124" s="965" t="s">
        <v>1306</v>
      </c>
      <c r="T124" s="1012"/>
    </row>
    <row r="125" spans="1:20" s="983" customFormat="1" ht="36" customHeight="1">
      <c r="A125" s="963" t="s">
        <v>29129</v>
      </c>
      <c r="B125" s="963" t="s">
        <v>5380</v>
      </c>
      <c r="C125" s="963" t="s">
        <v>5381</v>
      </c>
      <c r="D125" s="973" t="s">
        <v>1300</v>
      </c>
      <c r="E125" s="991">
        <v>6.38</v>
      </c>
      <c r="F125" s="963">
        <v>8.2899999999999991</v>
      </c>
      <c r="G125" s="963">
        <v>2</v>
      </c>
      <c r="H125" s="963">
        <v>2</v>
      </c>
      <c r="I125" s="966" t="s">
        <v>6818</v>
      </c>
      <c r="J125" s="963" t="s">
        <v>29130</v>
      </c>
      <c r="K125" s="963" t="s">
        <v>1710</v>
      </c>
      <c r="L125" s="963"/>
      <c r="M125" s="963" t="s">
        <v>994</v>
      </c>
      <c r="N125" s="965"/>
      <c r="O125" s="965"/>
      <c r="P125" s="965"/>
      <c r="Q125" s="965" t="s">
        <v>9019</v>
      </c>
      <c r="R125" s="965" t="s">
        <v>1306</v>
      </c>
      <c r="S125" s="965" t="s">
        <v>1306</v>
      </c>
      <c r="T125" s="1012"/>
    </row>
    <row r="126" spans="1:20" s="983" customFormat="1" ht="37.5" customHeight="1">
      <c r="A126" s="963" t="s">
        <v>29132</v>
      </c>
      <c r="B126" s="963" t="s">
        <v>5382</v>
      </c>
      <c r="C126" s="963" t="s">
        <v>5383</v>
      </c>
      <c r="D126" s="973" t="s">
        <v>1300</v>
      </c>
      <c r="E126" s="991">
        <v>13.46</v>
      </c>
      <c r="F126" s="963">
        <v>17.5</v>
      </c>
      <c r="G126" s="963">
        <v>2</v>
      </c>
      <c r="H126" s="963">
        <v>2</v>
      </c>
      <c r="I126" s="966" t="s">
        <v>6818</v>
      </c>
      <c r="J126" s="963" t="s">
        <v>29133</v>
      </c>
      <c r="K126" s="963" t="s">
        <v>1710</v>
      </c>
      <c r="L126" s="963"/>
      <c r="M126" s="963" t="s">
        <v>994</v>
      </c>
      <c r="N126" s="965"/>
      <c r="O126" s="965"/>
      <c r="P126" s="965"/>
      <c r="Q126" s="965" t="s">
        <v>9019</v>
      </c>
      <c r="R126" s="965" t="s">
        <v>1306</v>
      </c>
      <c r="S126" s="965" t="s">
        <v>1306</v>
      </c>
      <c r="T126" s="1012"/>
    </row>
    <row r="127" spans="1:20" s="983" customFormat="1" ht="69.75" customHeight="1">
      <c r="A127" s="963" t="s">
        <v>29135</v>
      </c>
      <c r="B127" s="963" t="s">
        <v>5384</v>
      </c>
      <c r="C127" s="963" t="s">
        <v>5385</v>
      </c>
      <c r="D127" s="973" t="s">
        <v>1300</v>
      </c>
      <c r="E127" s="991">
        <v>27.7</v>
      </c>
      <c r="F127" s="963">
        <v>36.01</v>
      </c>
      <c r="G127" s="963">
        <v>2</v>
      </c>
      <c r="H127" s="963">
        <v>2</v>
      </c>
      <c r="I127" s="966" t="s">
        <v>6818</v>
      </c>
      <c r="J127" s="963" t="s">
        <v>29136</v>
      </c>
      <c r="K127" s="963" t="s">
        <v>1710</v>
      </c>
      <c r="L127" s="963"/>
      <c r="M127" s="963" t="s">
        <v>994</v>
      </c>
      <c r="N127" s="965"/>
      <c r="O127" s="965"/>
      <c r="P127" s="965"/>
      <c r="Q127" s="965" t="s">
        <v>9019</v>
      </c>
      <c r="R127" s="965" t="s">
        <v>1306</v>
      </c>
      <c r="S127" s="965" t="s">
        <v>1306</v>
      </c>
      <c r="T127" s="1012"/>
    </row>
    <row r="128" spans="1:20" s="983" customFormat="1" ht="57" customHeight="1">
      <c r="A128" s="963" t="s">
        <v>29138</v>
      </c>
      <c r="B128" s="963" t="s">
        <v>27784</v>
      </c>
      <c r="C128" s="963" t="s">
        <v>27785</v>
      </c>
      <c r="D128" s="973" t="s">
        <v>1300</v>
      </c>
      <c r="E128" s="991">
        <v>7.2</v>
      </c>
      <c r="F128" s="963">
        <v>9.3600000000000012</v>
      </c>
      <c r="G128" s="963">
        <v>2</v>
      </c>
      <c r="H128" s="965">
        <v>15</v>
      </c>
      <c r="I128" s="966" t="s">
        <v>29137</v>
      </c>
      <c r="J128" s="965">
        <v>48</v>
      </c>
      <c r="K128" s="963" t="s">
        <v>1710</v>
      </c>
      <c r="L128" s="963"/>
      <c r="M128" s="963" t="s">
        <v>994</v>
      </c>
      <c r="N128" s="963">
        <v>12</v>
      </c>
      <c r="O128" s="965"/>
      <c r="P128" s="965"/>
      <c r="Q128" s="965" t="s">
        <v>9019</v>
      </c>
      <c r="R128" s="965" t="s">
        <v>1306</v>
      </c>
      <c r="S128" s="965" t="s">
        <v>1306</v>
      </c>
      <c r="T128" s="1012"/>
    </row>
    <row r="129" spans="1:20" s="983" customFormat="1" ht="65.25" customHeight="1">
      <c r="A129" s="963" t="s">
        <v>29139</v>
      </c>
      <c r="B129" s="963" t="s">
        <v>29140</v>
      </c>
      <c r="C129" s="963" t="s">
        <v>5386</v>
      </c>
      <c r="D129" s="973" t="s">
        <v>1300</v>
      </c>
      <c r="E129" s="991">
        <v>16.850000000000001</v>
      </c>
      <c r="F129" s="964">
        <v>21.91</v>
      </c>
      <c r="G129" s="963">
        <v>2</v>
      </c>
      <c r="H129" s="965">
        <v>2</v>
      </c>
      <c r="I129" s="966" t="s">
        <v>6818</v>
      </c>
      <c r="J129" s="965" t="s">
        <v>29141</v>
      </c>
      <c r="K129" s="963" t="s">
        <v>1710</v>
      </c>
      <c r="L129" s="963"/>
      <c r="M129" s="963" t="s">
        <v>994</v>
      </c>
      <c r="N129" s="965"/>
      <c r="O129" s="965"/>
      <c r="P129" s="965"/>
      <c r="Q129" s="965" t="s">
        <v>9019</v>
      </c>
      <c r="R129" s="965" t="s">
        <v>1306</v>
      </c>
      <c r="S129" s="965" t="s">
        <v>1306</v>
      </c>
      <c r="T129" s="1012"/>
    </row>
    <row r="130" spans="1:20" s="983" customFormat="1" ht="66" customHeight="1">
      <c r="A130" s="963" t="s">
        <v>29142</v>
      </c>
      <c r="B130" s="963" t="s">
        <v>9023</v>
      </c>
      <c r="C130" s="963" t="s">
        <v>5387</v>
      </c>
      <c r="D130" s="973" t="s">
        <v>1300</v>
      </c>
      <c r="E130" s="991">
        <v>23.53</v>
      </c>
      <c r="F130" s="964">
        <v>30.59</v>
      </c>
      <c r="G130" s="963">
        <v>2</v>
      </c>
      <c r="H130" s="963">
        <v>2</v>
      </c>
      <c r="I130" s="966" t="s">
        <v>6818</v>
      </c>
      <c r="J130" s="963" t="s">
        <v>29143</v>
      </c>
      <c r="K130" s="963" t="s">
        <v>1710</v>
      </c>
      <c r="L130" s="963"/>
      <c r="M130" s="963" t="s">
        <v>994</v>
      </c>
      <c r="N130" s="965"/>
      <c r="O130" s="965"/>
      <c r="P130" s="965"/>
      <c r="Q130" s="965" t="s">
        <v>9019</v>
      </c>
      <c r="R130" s="965" t="s">
        <v>1306</v>
      </c>
      <c r="S130" s="965" t="s">
        <v>1306</v>
      </c>
      <c r="T130" s="1012"/>
    </row>
    <row r="131" spans="1:20" s="983" customFormat="1" ht="28.5" customHeight="1">
      <c r="A131" s="963" t="s">
        <v>29144</v>
      </c>
      <c r="B131" s="963" t="s">
        <v>5388</v>
      </c>
      <c r="C131" s="963" t="s">
        <v>5389</v>
      </c>
      <c r="D131" s="973" t="s">
        <v>1300</v>
      </c>
      <c r="E131" s="991">
        <v>4.18</v>
      </c>
      <c r="F131" s="963">
        <v>5.43</v>
      </c>
      <c r="G131" s="963">
        <v>2</v>
      </c>
      <c r="H131" s="965">
        <v>2</v>
      </c>
      <c r="I131" s="966" t="s">
        <v>7224</v>
      </c>
      <c r="J131" s="965">
        <v>36</v>
      </c>
      <c r="K131" s="963" t="s">
        <v>1710</v>
      </c>
      <c r="L131" s="963"/>
      <c r="M131" s="963" t="s">
        <v>994</v>
      </c>
      <c r="N131" s="965"/>
      <c r="O131" s="965"/>
      <c r="P131" s="965"/>
      <c r="Q131" s="965" t="s">
        <v>9019</v>
      </c>
      <c r="R131" s="965" t="s">
        <v>1306</v>
      </c>
      <c r="S131" s="965" t="s">
        <v>1306</v>
      </c>
      <c r="T131" s="1012"/>
    </row>
    <row r="132" spans="1:20" s="983" customFormat="1" ht="34.5" customHeight="1">
      <c r="A132" s="963" t="s">
        <v>29145</v>
      </c>
      <c r="B132" s="963" t="s">
        <v>5390</v>
      </c>
      <c r="C132" s="963" t="s">
        <v>5391</v>
      </c>
      <c r="D132" s="973" t="s">
        <v>1300</v>
      </c>
      <c r="E132" s="991">
        <v>4.18</v>
      </c>
      <c r="F132" s="963">
        <v>5.43</v>
      </c>
      <c r="G132" s="963">
        <v>2</v>
      </c>
      <c r="H132" s="963">
        <v>2</v>
      </c>
      <c r="I132" s="966" t="s">
        <v>7224</v>
      </c>
      <c r="J132" s="963">
        <v>36</v>
      </c>
      <c r="K132" s="963" t="s">
        <v>1710</v>
      </c>
      <c r="L132" s="963"/>
      <c r="M132" s="963" t="s">
        <v>994</v>
      </c>
      <c r="N132" s="965"/>
      <c r="O132" s="965"/>
      <c r="P132" s="965"/>
      <c r="Q132" s="965" t="s">
        <v>9019</v>
      </c>
      <c r="R132" s="965" t="s">
        <v>1306</v>
      </c>
      <c r="S132" s="965" t="s">
        <v>1306</v>
      </c>
      <c r="T132" s="1012"/>
    </row>
    <row r="133" spans="1:20" ht="25.5">
      <c r="A133" s="962">
        <v>94201</v>
      </c>
      <c r="B133" s="975" t="s">
        <v>5392</v>
      </c>
      <c r="C133" s="975" t="s">
        <v>5393</v>
      </c>
      <c r="D133" s="975" t="s">
        <v>1300</v>
      </c>
      <c r="E133" s="1272">
        <v>3</v>
      </c>
      <c r="F133" s="962">
        <v>3.9</v>
      </c>
      <c r="G133" s="962">
        <v>1</v>
      </c>
      <c r="H133" s="962">
        <v>1</v>
      </c>
      <c r="I133" s="966" t="s">
        <v>2289</v>
      </c>
      <c r="J133" s="962" t="s">
        <v>4486</v>
      </c>
      <c r="K133" s="962" t="s">
        <v>1710</v>
      </c>
      <c r="L133" s="962"/>
      <c r="M133" s="962" t="s">
        <v>994</v>
      </c>
      <c r="N133" s="1491"/>
      <c r="O133" s="1491"/>
      <c r="P133" s="1491"/>
      <c r="Q133" s="1491" t="s">
        <v>9107</v>
      </c>
      <c r="R133" s="1491" t="s">
        <v>1306</v>
      </c>
      <c r="S133" s="1491" t="s">
        <v>1306</v>
      </c>
    </row>
    <row r="134" spans="1:20" ht="25.5">
      <c r="A134" s="962">
        <v>97401</v>
      </c>
      <c r="B134" s="975" t="s">
        <v>5395</v>
      </c>
      <c r="C134" s="962" t="s">
        <v>5396</v>
      </c>
      <c r="D134" s="975" t="s">
        <v>1300</v>
      </c>
      <c r="E134" s="1272">
        <v>4</v>
      </c>
      <c r="F134" s="962">
        <v>5.2</v>
      </c>
      <c r="G134" s="962">
        <v>1</v>
      </c>
      <c r="H134" s="962">
        <v>1</v>
      </c>
      <c r="I134" s="966" t="s">
        <v>4112</v>
      </c>
      <c r="J134" s="962" t="s">
        <v>4486</v>
      </c>
      <c r="K134" s="962" t="s">
        <v>1903</v>
      </c>
      <c r="L134" s="962">
        <v>3</v>
      </c>
      <c r="M134" s="962" t="s">
        <v>994</v>
      </c>
      <c r="N134" s="1491"/>
      <c r="O134" s="1491"/>
      <c r="P134" s="1491"/>
      <c r="Q134" s="1491" t="s">
        <v>2356</v>
      </c>
      <c r="R134" s="1491" t="s">
        <v>1306</v>
      </c>
      <c r="S134" s="1491" t="s">
        <v>1306</v>
      </c>
    </row>
    <row r="135" spans="1:20" s="1059" customFormat="1" ht="127.5">
      <c r="A135" s="963">
        <v>97402</v>
      </c>
      <c r="B135" s="973" t="s">
        <v>23702</v>
      </c>
      <c r="C135" s="963" t="s">
        <v>23703</v>
      </c>
      <c r="D135" s="973" t="s">
        <v>1300</v>
      </c>
      <c r="E135" s="991">
        <v>10.38</v>
      </c>
      <c r="F135" s="963">
        <v>13.49</v>
      </c>
      <c r="G135" s="963">
        <v>1</v>
      </c>
      <c r="H135" s="963">
        <v>1</v>
      </c>
      <c r="I135" s="966" t="s">
        <v>6433</v>
      </c>
      <c r="J135" s="963">
        <v>30</v>
      </c>
      <c r="K135" s="963" t="s">
        <v>1710</v>
      </c>
      <c r="L135" s="963"/>
      <c r="M135" s="963" t="s">
        <v>994</v>
      </c>
      <c r="N135" s="965"/>
      <c r="O135" s="965"/>
      <c r="P135" s="965"/>
      <c r="Q135" s="965" t="s">
        <v>2356</v>
      </c>
      <c r="R135" s="965" t="s">
        <v>1306</v>
      </c>
      <c r="S135" s="965" t="s">
        <v>1306</v>
      </c>
      <c r="T135" s="130"/>
    </row>
    <row r="136" spans="1:20" s="1059" customFormat="1" ht="114.75">
      <c r="A136" s="963">
        <v>97403</v>
      </c>
      <c r="B136" s="973" t="s">
        <v>23704</v>
      </c>
      <c r="C136" s="963" t="s">
        <v>23705</v>
      </c>
      <c r="D136" s="973" t="s">
        <v>1300</v>
      </c>
      <c r="E136" s="991">
        <v>3.16</v>
      </c>
      <c r="F136" s="963">
        <v>4.1100000000000003</v>
      </c>
      <c r="G136" s="963">
        <v>1</v>
      </c>
      <c r="H136" s="963">
        <v>1</v>
      </c>
      <c r="I136" s="966" t="s">
        <v>6426</v>
      </c>
      <c r="J136" s="963">
        <v>10</v>
      </c>
      <c r="K136" s="963" t="s">
        <v>1710</v>
      </c>
      <c r="L136" s="963"/>
      <c r="M136" s="963" t="s">
        <v>994</v>
      </c>
      <c r="N136" s="965"/>
      <c r="O136" s="965"/>
      <c r="P136" s="965"/>
      <c r="Q136" s="965" t="s">
        <v>2356</v>
      </c>
      <c r="R136" s="965" t="s">
        <v>1306</v>
      </c>
      <c r="S136" s="965" t="s">
        <v>1306</v>
      </c>
      <c r="T136" s="130"/>
    </row>
    <row r="137" spans="1:20">
      <c r="E137" s="347"/>
      <c r="L137" s="130"/>
    </row>
    <row r="138" spans="1:20">
      <c r="E138" s="347"/>
      <c r="L138" s="130"/>
    </row>
    <row r="139" spans="1:20">
      <c r="A139" s="2011" t="s">
        <v>5397</v>
      </c>
      <c r="B139" s="2012"/>
      <c r="C139" s="2012"/>
      <c r="D139" s="2012"/>
      <c r="E139" s="2012"/>
      <c r="F139" s="2012"/>
      <c r="G139" s="2012"/>
      <c r="H139" s="2012"/>
      <c r="I139" s="2012"/>
      <c r="J139" s="2012"/>
      <c r="K139" s="2012"/>
      <c r="L139" s="2012"/>
      <c r="M139" s="2012"/>
      <c r="N139" s="2012"/>
    </row>
  </sheetData>
  <mergeCells count="2">
    <mergeCell ref="A1:P1"/>
    <mergeCell ref="A139:N139"/>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977E-57E0-4047-8275-961EC3A5EA6E}">
  <dimension ref="A1:M116"/>
  <sheetViews>
    <sheetView zoomScale="80" zoomScaleNormal="80" workbookViewId="0">
      <pane ySplit="6" topLeftCell="A80" activePane="bottomLeft" state="frozen"/>
      <selection pane="bottomLeft" activeCell="N82" sqref="N82"/>
    </sheetView>
  </sheetViews>
  <sheetFormatPr defaultColWidth="9.140625" defaultRowHeight="12.75"/>
  <cols>
    <col min="1" max="1" width="10" style="114" customWidth="1"/>
    <col min="2" max="2" width="34.140625" style="114" customWidth="1"/>
    <col min="3" max="3" width="47.7109375" style="114" customWidth="1"/>
    <col min="4" max="4" width="7.7109375" style="114" customWidth="1"/>
    <col min="5" max="5" width="8.28515625" style="114" customWidth="1"/>
    <col min="6" max="6" width="15.85546875" style="114" customWidth="1"/>
    <col min="7" max="7" width="14.5703125" style="114" customWidth="1"/>
    <col min="8" max="8" width="15" style="114" customWidth="1"/>
    <col min="9" max="9" width="9.7109375" style="114" customWidth="1"/>
    <col min="10" max="10" width="11.42578125" style="114" customWidth="1"/>
    <col min="11" max="11" width="10.7109375" style="114" customWidth="1"/>
    <col min="12" max="12" width="7.7109375" style="114" customWidth="1"/>
    <col min="13" max="16384" width="9.140625" style="114"/>
  </cols>
  <sheetData>
    <row r="1" spans="1:12" ht="18">
      <c r="A1" s="123" t="s">
        <v>11451</v>
      </c>
      <c r="B1" s="121"/>
      <c r="C1" s="121"/>
      <c r="D1" s="121"/>
      <c r="E1" s="121"/>
      <c r="F1" s="121"/>
      <c r="G1" s="121"/>
      <c r="H1" s="121"/>
      <c r="I1" s="121"/>
      <c r="J1" s="121"/>
      <c r="K1" s="121"/>
      <c r="L1" s="121"/>
    </row>
    <row r="2" spans="1:12">
      <c r="A2" s="372"/>
      <c r="B2" s="121"/>
      <c r="C2" s="121"/>
      <c r="D2" s="121"/>
      <c r="E2" s="121"/>
      <c r="F2" s="121"/>
      <c r="G2" s="121"/>
      <c r="H2" s="121"/>
      <c r="I2" s="121"/>
      <c r="J2" s="121"/>
      <c r="K2" s="121"/>
      <c r="L2" s="121"/>
    </row>
    <row r="3" spans="1:12">
      <c r="A3" s="121" t="s">
        <v>1314</v>
      </c>
      <c r="B3" s="121" t="s">
        <v>1305</v>
      </c>
      <c r="C3" s="121"/>
      <c r="D3" s="121"/>
      <c r="E3" s="121"/>
      <c r="F3" s="121"/>
      <c r="G3" s="121"/>
      <c r="H3" s="238"/>
      <c r="I3" s="121"/>
      <c r="J3" s="121"/>
      <c r="K3" s="121"/>
      <c r="L3" s="121"/>
    </row>
    <row r="4" spans="1:12">
      <c r="A4" s="121" t="s">
        <v>9222</v>
      </c>
      <c r="B4" s="121"/>
      <c r="C4" s="121"/>
      <c r="D4" s="121"/>
      <c r="E4" s="121"/>
      <c r="F4" s="121"/>
      <c r="G4" s="121"/>
      <c r="H4" s="121"/>
      <c r="I4" s="238"/>
      <c r="J4" s="238"/>
      <c r="K4" s="121"/>
      <c r="L4" s="121"/>
    </row>
    <row r="5" spans="1:12">
      <c r="A5" s="254"/>
      <c r="B5" s="506"/>
      <c r="C5" s="121"/>
      <c r="D5" s="121"/>
      <c r="E5" s="121"/>
      <c r="F5" s="2035"/>
      <c r="G5" s="2035"/>
      <c r="H5" s="121"/>
      <c r="I5" s="238"/>
      <c r="J5" s="121"/>
      <c r="K5" s="2035"/>
      <c r="L5" s="2035"/>
    </row>
    <row r="6" spans="1:12" ht="56.25" customHeight="1">
      <c r="A6" s="211" t="s">
        <v>814</v>
      </c>
      <c r="B6" s="211" t="s">
        <v>815</v>
      </c>
      <c r="C6" s="211" t="s">
        <v>975</v>
      </c>
      <c r="D6" s="211" t="s">
        <v>976</v>
      </c>
      <c r="E6" s="211" t="s">
        <v>977</v>
      </c>
      <c r="F6" s="628" t="s">
        <v>978</v>
      </c>
      <c r="G6" s="628" t="s">
        <v>979</v>
      </c>
      <c r="H6" s="211" t="s">
        <v>2174</v>
      </c>
      <c r="I6" s="211" t="s">
        <v>2240</v>
      </c>
      <c r="J6" s="629" t="s">
        <v>982</v>
      </c>
      <c r="K6" s="629" t="s">
        <v>985</v>
      </c>
      <c r="L6" s="629" t="s">
        <v>986</v>
      </c>
    </row>
    <row r="7" spans="1:12" ht="196.5" customHeight="1">
      <c r="A7" s="630" t="s">
        <v>11452</v>
      </c>
      <c r="B7" s="631" t="s">
        <v>11453</v>
      </c>
      <c r="C7" s="631" t="s">
        <v>11454</v>
      </c>
      <c r="D7" s="204" t="s">
        <v>1300</v>
      </c>
      <c r="E7" s="203">
        <v>17.100000000000001</v>
      </c>
      <c r="F7" s="203">
        <v>1</v>
      </c>
      <c r="G7" s="203">
        <v>1</v>
      </c>
      <c r="H7" s="630" t="s">
        <v>11455</v>
      </c>
      <c r="I7" s="630">
        <v>45</v>
      </c>
      <c r="J7" s="165" t="s">
        <v>998</v>
      </c>
      <c r="K7" s="203"/>
      <c r="L7" s="203"/>
    </row>
    <row r="8" spans="1:12" ht="246" customHeight="1">
      <c r="A8" s="630" t="s">
        <v>11456</v>
      </c>
      <c r="B8" s="631" t="s">
        <v>11457</v>
      </c>
      <c r="C8" s="631" t="s">
        <v>11458</v>
      </c>
      <c r="D8" s="204" t="s">
        <v>1300</v>
      </c>
      <c r="E8" s="203">
        <v>20.9</v>
      </c>
      <c r="F8" s="203">
        <v>1</v>
      </c>
      <c r="G8" s="203">
        <v>1</v>
      </c>
      <c r="H8" s="630" t="s">
        <v>11455</v>
      </c>
      <c r="I8" s="630">
        <v>55</v>
      </c>
      <c r="J8" s="165" t="s">
        <v>998</v>
      </c>
      <c r="K8" s="203"/>
      <c r="L8" s="203"/>
    </row>
    <row r="9" spans="1:12" ht="127.5">
      <c r="A9" s="630" t="s">
        <v>11459</v>
      </c>
      <c r="B9" s="631" t="s">
        <v>11460</v>
      </c>
      <c r="C9" s="631" t="s">
        <v>11461</v>
      </c>
      <c r="D9" s="204" t="s">
        <v>1300</v>
      </c>
      <c r="E9" s="203">
        <v>9.5</v>
      </c>
      <c r="F9" s="203">
        <v>1</v>
      </c>
      <c r="G9" s="203">
        <v>1</v>
      </c>
      <c r="H9" s="630" t="s">
        <v>11455</v>
      </c>
      <c r="I9" s="630">
        <v>25</v>
      </c>
      <c r="J9" s="165" t="s">
        <v>998</v>
      </c>
      <c r="K9" s="203"/>
      <c r="L9" s="203"/>
    </row>
    <row r="10" spans="1:12" ht="204">
      <c r="A10" s="630" t="s">
        <v>11462</v>
      </c>
      <c r="B10" s="632" t="s">
        <v>11463</v>
      </c>
      <c r="C10" s="633" t="s">
        <v>11464</v>
      </c>
      <c r="D10" s="204" t="s">
        <v>1300</v>
      </c>
      <c r="E10" s="203">
        <v>11.399999999999999</v>
      </c>
      <c r="F10" s="203">
        <v>1</v>
      </c>
      <c r="G10" s="203">
        <v>1</v>
      </c>
      <c r="H10" s="630" t="s">
        <v>11455</v>
      </c>
      <c r="I10" s="630">
        <v>30</v>
      </c>
      <c r="J10" s="165" t="s">
        <v>998</v>
      </c>
      <c r="K10" s="203"/>
      <c r="L10" s="203"/>
    </row>
    <row r="11" spans="1:12" ht="165.75">
      <c r="A11" s="630" t="s">
        <v>11465</v>
      </c>
      <c r="B11" s="631" t="s">
        <v>11466</v>
      </c>
      <c r="C11" s="631" t="s">
        <v>11467</v>
      </c>
      <c r="D11" s="204" t="s">
        <v>1300</v>
      </c>
      <c r="E11" s="203">
        <v>15.2</v>
      </c>
      <c r="F11" s="203">
        <v>1</v>
      </c>
      <c r="G11" s="203">
        <v>1</v>
      </c>
      <c r="H11" s="630" t="s">
        <v>11455</v>
      </c>
      <c r="I11" s="630">
        <v>40</v>
      </c>
      <c r="J11" s="165" t="s">
        <v>998</v>
      </c>
      <c r="K11" s="203"/>
      <c r="L11" s="203"/>
    </row>
    <row r="12" spans="1:12" ht="114.75">
      <c r="A12" s="630" t="s">
        <v>11468</v>
      </c>
      <c r="B12" s="631" t="s">
        <v>11469</v>
      </c>
      <c r="C12" s="631" t="s">
        <v>11470</v>
      </c>
      <c r="D12" s="204" t="s">
        <v>1300</v>
      </c>
      <c r="E12" s="203">
        <v>11.399999999999999</v>
      </c>
      <c r="F12" s="203">
        <v>1</v>
      </c>
      <c r="G12" s="203">
        <v>1</v>
      </c>
      <c r="H12" s="630" t="s">
        <v>11455</v>
      </c>
      <c r="I12" s="630">
        <v>30</v>
      </c>
      <c r="J12" s="165" t="s">
        <v>998</v>
      </c>
      <c r="K12" s="203"/>
      <c r="L12" s="203"/>
    </row>
    <row r="13" spans="1:12" ht="127.5">
      <c r="A13" s="630" t="s">
        <v>11471</v>
      </c>
      <c r="B13" s="631" t="s">
        <v>11472</v>
      </c>
      <c r="C13" s="631" t="s">
        <v>11473</v>
      </c>
      <c r="D13" s="204" t="s">
        <v>1300</v>
      </c>
      <c r="E13" s="203">
        <v>7.6</v>
      </c>
      <c r="F13" s="203">
        <v>1</v>
      </c>
      <c r="G13" s="203">
        <v>1</v>
      </c>
      <c r="H13" s="630" t="s">
        <v>11455</v>
      </c>
      <c r="I13" s="630">
        <v>20</v>
      </c>
      <c r="J13" s="165" t="s">
        <v>998</v>
      </c>
      <c r="K13" s="203"/>
      <c r="L13" s="203"/>
    </row>
    <row r="14" spans="1:12" ht="63.75">
      <c r="A14" s="630" t="s">
        <v>11474</v>
      </c>
      <c r="B14" s="164" t="s">
        <v>11475</v>
      </c>
      <c r="C14" s="631" t="s">
        <v>11476</v>
      </c>
      <c r="D14" s="204" t="s">
        <v>1300</v>
      </c>
      <c r="E14" s="203">
        <v>11.399999999999999</v>
      </c>
      <c r="F14" s="203">
        <v>1</v>
      </c>
      <c r="G14" s="203">
        <v>1</v>
      </c>
      <c r="H14" s="630" t="s">
        <v>11455</v>
      </c>
      <c r="I14" s="630">
        <v>30</v>
      </c>
      <c r="J14" s="165" t="s">
        <v>998</v>
      </c>
      <c r="K14" s="203"/>
      <c r="L14" s="203"/>
    </row>
    <row r="15" spans="1:12" ht="153">
      <c r="A15" s="630" t="s">
        <v>11477</v>
      </c>
      <c r="B15" s="631" t="s">
        <v>11478</v>
      </c>
      <c r="C15" s="631" t="s">
        <v>11479</v>
      </c>
      <c r="D15" s="204" t="s">
        <v>1300</v>
      </c>
      <c r="E15" s="203">
        <v>11.399999999999999</v>
      </c>
      <c r="F15" s="203">
        <v>1</v>
      </c>
      <c r="G15" s="203">
        <v>1</v>
      </c>
      <c r="H15" s="630" t="s">
        <v>11455</v>
      </c>
      <c r="I15" s="630">
        <v>30</v>
      </c>
      <c r="J15" s="165" t="s">
        <v>998</v>
      </c>
      <c r="K15" s="203"/>
      <c r="L15" s="203"/>
    </row>
    <row r="16" spans="1:12" ht="51">
      <c r="A16" s="630" t="s">
        <v>11480</v>
      </c>
      <c r="B16" s="631" t="s">
        <v>11481</v>
      </c>
      <c r="C16" s="631" t="s">
        <v>11482</v>
      </c>
      <c r="D16" s="204" t="s">
        <v>1300</v>
      </c>
      <c r="E16" s="203">
        <v>3.8</v>
      </c>
      <c r="F16" s="203">
        <v>1</v>
      </c>
      <c r="G16" s="203">
        <v>1</v>
      </c>
      <c r="H16" s="630" t="s">
        <v>11455</v>
      </c>
      <c r="I16" s="630">
        <v>10</v>
      </c>
      <c r="J16" s="165" t="s">
        <v>998</v>
      </c>
      <c r="K16" s="203"/>
      <c r="L16" s="203"/>
    </row>
    <row r="17" spans="1:13" ht="51">
      <c r="A17" s="630" t="s">
        <v>11483</v>
      </c>
      <c r="B17" s="631" t="s">
        <v>11484</v>
      </c>
      <c r="C17" s="631" t="s">
        <v>11485</v>
      </c>
      <c r="D17" s="204" t="s">
        <v>1300</v>
      </c>
      <c r="E17" s="203">
        <v>1.9</v>
      </c>
      <c r="F17" s="203">
        <v>2</v>
      </c>
      <c r="G17" s="203">
        <v>5</v>
      </c>
      <c r="H17" s="630" t="s">
        <v>11455</v>
      </c>
      <c r="I17" s="630">
        <v>5</v>
      </c>
      <c r="J17" s="165" t="s">
        <v>998</v>
      </c>
      <c r="K17" s="203"/>
      <c r="L17" s="203"/>
    </row>
    <row r="18" spans="1:13" ht="51">
      <c r="A18" s="630" t="s">
        <v>11486</v>
      </c>
      <c r="B18" s="631" t="s">
        <v>11487</v>
      </c>
      <c r="C18" s="631" t="s">
        <v>11488</v>
      </c>
      <c r="D18" s="204" t="s">
        <v>1300</v>
      </c>
      <c r="E18" s="203">
        <v>5.6999999999999993</v>
      </c>
      <c r="F18" s="203">
        <v>1</v>
      </c>
      <c r="G18" s="203">
        <v>1</v>
      </c>
      <c r="H18" s="630" t="s">
        <v>11489</v>
      </c>
      <c r="I18" s="630">
        <v>15</v>
      </c>
      <c r="J18" s="165" t="s">
        <v>998</v>
      </c>
      <c r="K18" s="203"/>
      <c r="L18" s="203"/>
    </row>
    <row r="19" spans="1:13" ht="51">
      <c r="A19" s="630" t="s">
        <v>11490</v>
      </c>
      <c r="B19" s="631" t="s">
        <v>11491</v>
      </c>
      <c r="C19" s="631" t="s">
        <v>11492</v>
      </c>
      <c r="D19" s="204" t="s">
        <v>1300</v>
      </c>
      <c r="E19" s="203">
        <v>22.799999999999997</v>
      </c>
      <c r="F19" s="203">
        <v>1</v>
      </c>
      <c r="G19" s="203">
        <v>1</v>
      </c>
      <c r="H19" s="630" t="s">
        <v>11489</v>
      </c>
      <c r="I19" s="630">
        <v>60</v>
      </c>
      <c r="J19" s="165" t="s">
        <v>998</v>
      </c>
      <c r="K19" s="203"/>
      <c r="L19" s="203"/>
    </row>
    <row r="20" spans="1:13" ht="51">
      <c r="A20" s="630" t="s">
        <v>11493</v>
      </c>
      <c r="B20" s="164" t="s">
        <v>11494</v>
      </c>
      <c r="C20" s="164" t="s">
        <v>11495</v>
      </c>
      <c r="D20" s="204" t="s">
        <v>1300</v>
      </c>
      <c r="E20" s="243">
        <v>30.4</v>
      </c>
      <c r="F20" s="203">
        <v>1</v>
      </c>
      <c r="G20" s="203">
        <v>1</v>
      </c>
      <c r="H20" s="630" t="s">
        <v>11489</v>
      </c>
      <c r="I20" s="134">
        <v>80</v>
      </c>
      <c r="J20" s="165" t="s">
        <v>998</v>
      </c>
      <c r="K20" s="165"/>
      <c r="L20" s="165"/>
    </row>
    <row r="21" spans="1:13" ht="50.25" customHeight="1">
      <c r="A21" s="630" t="s">
        <v>11496</v>
      </c>
      <c r="B21" s="631" t="s">
        <v>11497</v>
      </c>
      <c r="C21" s="631" t="s">
        <v>11498</v>
      </c>
      <c r="D21" s="204" t="s">
        <v>1300</v>
      </c>
      <c r="E21" s="203">
        <v>11.399999999999999</v>
      </c>
      <c r="F21" s="203">
        <v>1</v>
      </c>
      <c r="G21" s="203">
        <v>1</v>
      </c>
      <c r="H21" s="630" t="s">
        <v>11455</v>
      </c>
      <c r="I21" s="630">
        <v>30</v>
      </c>
      <c r="J21" s="165" t="s">
        <v>998</v>
      </c>
      <c r="K21" s="203"/>
      <c r="L21" s="203"/>
    </row>
    <row r="22" spans="1:13" ht="53.25" customHeight="1">
      <c r="A22" s="630" t="s">
        <v>11499</v>
      </c>
      <c r="B22" s="632" t="s">
        <v>11500</v>
      </c>
      <c r="C22" s="632" t="s">
        <v>11501</v>
      </c>
      <c r="D22" s="204" t="s">
        <v>1300</v>
      </c>
      <c r="E22" s="166">
        <v>17.100000000000001</v>
      </c>
      <c r="F22" s="203">
        <v>1</v>
      </c>
      <c r="G22" s="203">
        <v>1</v>
      </c>
      <c r="H22" s="630" t="s">
        <v>11455</v>
      </c>
      <c r="I22" s="630">
        <v>45</v>
      </c>
      <c r="J22" s="165" t="s">
        <v>998</v>
      </c>
      <c r="K22" s="634"/>
      <c r="L22" s="634"/>
    </row>
    <row r="23" spans="1:13" ht="96" customHeight="1">
      <c r="A23" s="630" t="s">
        <v>11502</v>
      </c>
      <c r="B23" s="397" t="s">
        <v>11503</v>
      </c>
      <c r="C23" s="397" t="s">
        <v>11504</v>
      </c>
      <c r="D23" s="204" t="s">
        <v>1300</v>
      </c>
      <c r="E23" s="203">
        <v>34.200000000000003</v>
      </c>
      <c r="F23" s="203">
        <v>1</v>
      </c>
      <c r="G23" s="203">
        <v>1</v>
      </c>
      <c r="H23" s="1946" t="s">
        <v>29734</v>
      </c>
      <c r="I23" s="134">
        <v>90</v>
      </c>
      <c r="J23" s="165" t="s">
        <v>998</v>
      </c>
      <c r="K23" s="203"/>
      <c r="L23" s="203"/>
      <c r="M23" s="130"/>
    </row>
    <row r="24" spans="1:13" ht="94.5" customHeight="1">
      <c r="A24" s="630" t="s">
        <v>11505</v>
      </c>
      <c r="B24" s="631" t="s">
        <v>11506</v>
      </c>
      <c r="C24" s="397" t="s">
        <v>11507</v>
      </c>
      <c r="D24" s="204" t="s">
        <v>1300</v>
      </c>
      <c r="E24" s="166">
        <v>7.6</v>
      </c>
      <c r="F24" s="203">
        <v>1</v>
      </c>
      <c r="G24" s="203">
        <v>1</v>
      </c>
      <c r="H24" s="1946" t="s">
        <v>29734</v>
      </c>
      <c r="I24" s="630">
        <f>120/6</f>
        <v>20</v>
      </c>
      <c r="J24" s="165" t="s">
        <v>998</v>
      </c>
      <c r="K24" s="634"/>
      <c r="L24" s="634"/>
      <c r="M24" s="130"/>
    </row>
    <row r="25" spans="1:13" ht="51">
      <c r="A25" s="630" t="s">
        <v>11508</v>
      </c>
      <c r="B25" s="631" t="s">
        <v>6220</v>
      </c>
      <c r="C25" s="397" t="s">
        <v>11509</v>
      </c>
      <c r="D25" s="204" t="s">
        <v>1300</v>
      </c>
      <c r="E25" s="203">
        <v>7.6</v>
      </c>
      <c r="F25" s="203">
        <v>1</v>
      </c>
      <c r="G25" s="203">
        <v>1</v>
      </c>
      <c r="H25" s="630" t="s">
        <v>11455</v>
      </c>
      <c r="I25" s="630">
        <v>20</v>
      </c>
      <c r="J25" s="165" t="s">
        <v>998</v>
      </c>
      <c r="K25" s="203"/>
      <c r="L25" s="203"/>
    </row>
    <row r="26" spans="1:13" ht="51">
      <c r="A26" s="630" t="s">
        <v>11510</v>
      </c>
      <c r="B26" s="631" t="s">
        <v>11511</v>
      </c>
      <c r="C26" s="164" t="s">
        <v>11512</v>
      </c>
      <c r="D26" s="204" t="s">
        <v>1300</v>
      </c>
      <c r="E26" s="203">
        <v>13.299999999999999</v>
      </c>
      <c r="F26" s="203">
        <v>1</v>
      </c>
      <c r="G26" s="203">
        <v>1</v>
      </c>
      <c r="H26" s="630" t="s">
        <v>11455</v>
      </c>
      <c r="I26" s="630">
        <v>35</v>
      </c>
      <c r="J26" s="165" t="s">
        <v>998</v>
      </c>
      <c r="K26" s="203"/>
      <c r="L26" s="203"/>
    </row>
    <row r="27" spans="1:13" ht="51">
      <c r="A27" s="630" t="s">
        <v>11513</v>
      </c>
      <c r="B27" s="631" t="s">
        <v>11514</v>
      </c>
      <c r="C27" s="631" t="s">
        <v>11515</v>
      </c>
      <c r="D27" s="204" t="s">
        <v>1300</v>
      </c>
      <c r="E27" s="203">
        <v>4.1500000000000004</v>
      </c>
      <c r="F27" s="203">
        <v>1</v>
      </c>
      <c r="G27" s="203">
        <v>1</v>
      </c>
      <c r="H27" s="630" t="s">
        <v>11455</v>
      </c>
      <c r="I27" s="630">
        <v>20</v>
      </c>
      <c r="J27" s="165" t="s">
        <v>998</v>
      </c>
      <c r="K27" s="203"/>
      <c r="L27" s="203"/>
    </row>
    <row r="28" spans="1:13" ht="51">
      <c r="A28" s="630" t="s">
        <v>11516</v>
      </c>
      <c r="B28" s="631" t="s">
        <v>11517</v>
      </c>
      <c r="C28" s="631" t="s">
        <v>11518</v>
      </c>
      <c r="D28" s="204" t="s">
        <v>1300</v>
      </c>
      <c r="E28" s="203">
        <v>2.65</v>
      </c>
      <c r="F28" s="203">
        <v>1</v>
      </c>
      <c r="G28" s="203">
        <v>1</v>
      </c>
      <c r="H28" s="630" t="s">
        <v>11455</v>
      </c>
      <c r="I28" s="630">
        <v>10</v>
      </c>
      <c r="J28" s="165" t="s">
        <v>998</v>
      </c>
      <c r="K28" s="203"/>
      <c r="L28" s="203"/>
    </row>
    <row r="29" spans="1:13" ht="51.75" customHeight="1">
      <c r="A29" s="630" t="s">
        <v>11519</v>
      </c>
      <c r="B29" s="631" t="s">
        <v>11520</v>
      </c>
      <c r="C29" s="631" t="s">
        <v>11521</v>
      </c>
      <c r="D29" s="204" t="s">
        <v>1300</v>
      </c>
      <c r="E29" s="203">
        <v>4.9000000000000004</v>
      </c>
      <c r="F29" s="203">
        <v>1</v>
      </c>
      <c r="G29" s="203">
        <v>1</v>
      </c>
      <c r="H29" s="630" t="s">
        <v>11455</v>
      </c>
      <c r="I29" s="630">
        <v>25</v>
      </c>
      <c r="J29" s="165" t="s">
        <v>998</v>
      </c>
      <c r="K29" s="203"/>
      <c r="L29" s="203"/>
    </row>
    <row r="30" spans="1:13" ht="89.25">
      <c r="A30" s="630" t="s">
        <v>11522</v>
      </c>
      <c r="B30" s="631" t="s">
        <v>1720</v>
      </c>
      <c r="C30" s="631" t="s">
        <v>11523</v>
      </c>
      <c r="D30" s="204" t="s">
        <v>1300</v>
      </c>
      <c r="E30" s="203">
        <v>5.6999999999999993</v>
      </c>
      <c r="F30" s="203">
        <v>1</v>
      </c>
      <c r="G30" s="203">
        <v>1</v>
      </c>
      <c r="H30" s="630" t="s">
        <v>11524</v>
      </c>
      <c r="I30" s="630">
        <v>15</v>
      </c>
      <c r="J30" s="165" t="s">
        <v>998</v>
      </c>
      <c r="K30" s="203"/>
      <c r="L30" s="203"/>
    </row>
    <row r="31" spans="1:13" ht="80.25" customHeight="1">
      <c r="A31" s="630" t="s">
        <v>11525</v>
      </c>
      <c r="B31" s="631" t="s">
        <v>1727</v>
      </c>
      <c r="C31" s="631" t="s">
        <v>11526</v>
      </c>
      <c r="D31" s="204" t="s">
        <v>1300</v>
      </c>
      <c r="E31" s="203">
        <v>4.5599999999999996</v>
      </c>
      <c r="F31" s="203">
        <v>1</v>
      </c>
      <c r="G31" s="203">
        <v>1</v>
      </c>
      <c r="H31" s="630" t="s">
        <v>11524</v>
      </c>
      <c r="I31" s="630">
        <v>12</v>
      </c>
      <c r="J31" s="165" t="s">
        <v>998</v>
      </c>
      <c r="K31" s="203"/>
      <c r="L31" s="203"/>
    </row>
    <row r="32" spans="1:13" ht="76.5">
      <c r="A32" s="630" t="s">
        <v>11527</v>
      </c>
      <c r="B32" s="631" t="s">
        <v>11528</v>
      </c>
      <c r="C32" s="631" t="s">
        <v>11529</v>
      </c>
      <c r="D32" s="204" t="s">
        <v>1300</v>
      </c>
      <c r="E32" s="166">
        <v>15.2</v>
      </c>
      <c r="F32" s="203">
        <v>1</v>
      </c>
      <c r="G32" s="203">
        <v>1</v>
      </c>
      <c r="H32" s="630" t="s">
        <v>11524</v>
      </c>
      <c r="I32" s="630">
        <v>40</v>
      </c>
      <c r="J32" s="165" t="s">
        <v>998</v>
      </c>
      <c r="K32" s="165"/>
      <c r="L32" s="165"/>
    </row>
    <row r="33" spans="1:13" ht="38.25">
      <c r="A33" s="630" t="s">
        <v>11530</v>
      </c>
      <c r="B33" s="631" t="s">
        <v>1745</v>
      </c>
      <c r="C33" s="631" t="s">
        <v>11531</v>
      </c>
      <c r="D33" s="204" t="s">
        <v>1300</v>
      </c>
      <c r="E33" s="203">
        <v>34.200000000000003</v>
      </c>
      <c r="F33" s="203">
        <v>1</v>
      </c>
      <c r="G33" s="203">
        <v>1</v>
      </c>
      <c r="H33" s="630" t="s">
        <v>11524</v>
      </c>
      <c r="I33" s="630">
        <v>90</v>
      </c>
      <c r="J33" s="165" t="s">
        <v>998</v>
      </c>
      <c r="K33" s="203"/>
      <c r="L33" s="203"/>
    </row>
    <row r="34" spans="1:13" ht="38.25">
      <c r="A34" s="630" t="s">
        <v>11532</v>
      </c>
      <c r="B34" s="635" t="s">
        <v>11533</v>
      </c>
      <c r="C34" s="635" t="s">
        <v>11534</v>
      </c>
      <c r="D34" s="204" t="s">
        <v>1300</v>
      </c>
      <c r="E34" s="203">
        <v>17.100000000000001</v>
      </c>
      <c r="F34" s="203">
        <v>1</v>
      </c>
      <c r="G34" s="203">
        <v>1</v>
      </c>
      <c r="H34" s="630" t="s">
        <v>11524</v>
      </c>
      <c r="I34" s="630">
        <v>45</v>
      </c>
      <c r="J34" s="165" t="s">
        <v>998</v>
      </c>
      <c r="K34" s="203"/>
      <c r="L34" s="203"/>
    </row>
    <row r="35" spans="1:13" ht="38.25">
      <c r="A35" s="630" t="s">
        <v>11535</v>
      </c>
      <c r="B35" s="635" t="s">
        <v>11536</v>
      </c>
      <c r="C35" s="635" t="s">
        <v>11537</v>
      </c>
      <c r="D35" s="204" t="s">
        <v>1300</v>
      </c>
      <c r="E35" s="203">
        <v>11.399999999999999</v>
      </c>
      <c r="F35" s="203">
        <v>1</v>
      </c>
      <c r="G35" s="203">
        <v>1</v>
      </c>
      <c r="H35" s="630" t="s">
        <v>11524</v>
      </c>
      <c r="I35" s="630">
        <v>30</v>
      </c>
      <c r="J35" s="165" t="s">
        <v>998</v>
      </c>
      <c r="K35" s="203"/>
      <c r="L35" s="203"/>
    </row>
    <row r="36" spans="1:13" ht="38.25">
      <c r="A36" s="630" t="s">
        <v>11538</v>
      </c>
      <c r="B36" s="635" t="s">
        <v>11539</v>
      </c>
      <c r="C36" s="635" t="s">
        <v>11539</v>
      </c>
      <c r="D36" s="204" t="s">
        <v>1300</v>
      </c>
      <c r="E36" s="203">
        <v>11.399999999999999</v>
      </c>
      <c r="F36" s="203">
        <v>1</v>
      </c>
      <c r="G36" s="203">
        <v>1</v>
      </c>
      <c r="H36" s="630" t="s">
        <v>11524</v>
      </c>
      <c r="I36" s="630">
        <v>30</v>
      </c>
      <c r="J36" s="165" t="s">
        <v>998</v>
      </c>
      <c r="K36" s="203"/>
      <c r="L36" s="203"/>
    </row>
    <row r="37" spans="1:13" ht="38.25">
      <c r="A37" s="630" t="s">
        <v>11540</v>
      </c>
      <c r="B37" s="635" t="s">
        <v>11541</v>
      </c>
      <c r="C37" s="635" t="s">
        <v>11541</v>
      </c>
      <c r="D37" s="204" t="s">
        <v>1300</v>
      </c>
      <c r="E37" s="203">
        <v>11.399999999999999</v>
      </c>
      <c r="F37" s="203">
        <v>1</v>
      </c>
      <c r="G37" s="203">
        <v>1</v>
      </c>
      <c r="H37" s="630" t="s">
        <v>11524</v>
      </c>
      <c r="I37" s="630">
        <v>30</v>
      </c>
      <c r="J37" s="165" t="s">
        <v>998</v>
      </c>
      <c r="K37" s="203"/>
      <c r="L37" s="203"/>
    </row>
    <row r="38" spans="1:13" ht="38.25">
      <c r="A38" s="630" t="s">
        <v>11542</v>
      </c>
      <c r="B38" s="635" t="s">
        <v>11543</v>
      </c>
      <c r="C38" s="635" t="s">
        <v>11543</v>
      </c>
      <c r="D38" s="204" t="s">
        <v>1300</v>
      </c>
      <c r="E38" s="203">
        <v>11.399999999999999</v>
      </c>
      <c r="F38" s="203">
        <v>1</v>
      </c>
      <c r="G38" s="203">
        <v>1</v>
      </c>
      <c r="H38" s="630" t="s">
        <v>11524</v>
      </c>
      <c r="I38" s="630">
        <v>30</v>
      </c>
      <c r="J38" s="165" t="s">
        <v>998</v>
      </c>
      <c r="K38" s="203"/>
      <c r="L38" s="203"/>
    </row>
    <row r="39" spans="1:13" ht="38.25">
      <c r="A39" s="630" t="s">
        <v>11544</v>
      </c>
      <c r="B39" s="635" t="s">
        <v>11545</v>
      </c>
      <c r="C39" s="635" t="s">
        <v>11545</v>
      </c>
      <c r="D39" s="204" t="s">
        <v>1300</v>
      </c>
      <c r="E39" s="203">
        <v>11.399999999999999</v>
      </c>
      <c r="F39" s="203">
        <v>1</v>
      </c>
      <c r="G39" s="203">
        <v>1</v>
      </c>
      <c r="H39" s="630" t="s">
        <v>11524</v>
      </c>
      <c r="I39" s="630">
        <v>30</v>
      </c>
      <c r="J39" s="165" t="s">
        <v>998</v>
      </c>
      <c r="K39" s="203"/>
      <c r="L39" s="203"/>
    </row>
    <row r="40" spans="1:13" ht="38.25">
      <c r="A40" s="630" t="s">
        <v>11546</v>
      </c>
      <c r="B40" s="635" t="s">
        <v>11547</v>
      </c>
      <c r="C40" s="635" t="s">
        <v>11547</v>
      </c>
      <c r="D40" s="204" t="s">
        <v>1300</v>
      </c>
      <c r="E40" s="203">
        <v>11.399999999999999</v>
      </c>
      <c r="F40" s="203">
        <v>1</v>
      </c>
      <c r="G40" s="203">
        <v>1</v>
      </c>
      <c r="H40" s="630" t="s">
        <v>11524</v>
      </c>
      <c r="I40" s="630">
        <v>30</v>
      </c>
      <c r="J40" s="165" t="s">
        <v>998</v>
      </c>
      <c r="K40" s="203"/>
      <c r="L40" s="203"/>
    </row>
    <row r="41" spans="1:13" ht="38.25">
      <c r="A41" s="630" t="s">
        <v>11548</v>
      </c>
      <c r="B41" s="635" t="s">
        <v>11549</v>
      </c>
      <c r="C41" s="635" t="s">
        <v>11549</v>
      </c>
      <c r="D41" s="204" t="s">
        <v>1300</v>
      </c>
      <c r="E41" s="203">
        <v>11.399999999999999</v>
      </c>
      <c r="F41" s="203">
        <v>1</v>
      </c>
      <c r="G41" s="203">
        <v>1</v>
      </c>
      <c r="H41" s="630" t="s">
        <v>11524</v>
      </c>
      <c r="I41" s="630">
        <v>30</v>
      </c>
      <c r="J41" s="165" t="s">
        <v>998</v>
      </c>
      <c r="K41" s="203"/>
      <c r="L41" s="203"/>
    </row>
    <row r="42" spans="1:13" ht="38.25">
      <c r="A42" s="630" t="s">
        <v>11550</v>
      </c>
      <c r="B42" s="635" t="s">
        <v>11551</v>
      </c>
      <c r="C42" s="635" t="s">
        <v>11551</v>
      </c>
      <c r="D42" s="204" t="s">
        <v>1300</v>
      </c>
      <c r="E42" s="203">
        <v>11.399999999999999</v>
      </c>
      <c r="F42" s="203">
        <v>1</v>
      </c>
      <c r="G42" s="203">
        <v>1</v>
      </c>
      <c r="H42" s="630" t="s">
        <v>11524</v>
      </c>
      <c r="I42" s="630">
        <v>30</v>
      </c>
      <c r="J42" s="165" t="s">
        <v>998</v>
      </c>
      <c r="K42" s="203"/>
      <c r="L42" s="203"/>
    </row>
    <row r="43" spans="1:13" ht="38.25">
      <c r="A43" s="630" t="s">
        <v>11552</v>
      </c>
      <c r="B43" s="635" t="s">
        <v>8772</v>
      </c>
      <c r="C43" s="635" t="s">
        <v>11553</v>
      </c>
      <c r="D43" s="204" t="s">
        <v>1300</v>
      </c>
      <c r="E43" s="203">
        <v>11.399999999999999</v>
      </c>
      <c r="F43" s="203">
        <v>1</v>
      </c>
      <c r="G43" s="203">
        <v>1</v>
      </c>
      <c r="H43" s="630" t="s">
        <v>11524</v>
      </c>
      <c r="I43" s="630">
        <v>30</v>
      </c>
      <c r="J43" s="165" t="s">
        <v>998</v>
      </c>
      <c r="K43" s="203"/>
      <c r="L43" s="203"/>
    </row>
    <row r="44" spans="1:13" ht="38.25">
      <c r="A44" s="630" t="s">
        <v>11554</v>
      </c>
      <c r="B44" s="635" t="s">
        <v>11555</v>
      </c>
      <c r="C44" s="635" t="s">
        <v>11555</v>
      </c>
      <c r="D44" s="204" t="s">
        <v>1300</v>
      </c>
      <c r="E44" s="203">
        <v>11.399999999999999</v>
      </c>
      <c r="F44" s="203">
        <v>1</v>
      </c>
      <c r="G44" s="203">
        <v>1</v>
      </c>
      <c r="H44" s="630" t="s">
        <v>11524</v>
      </c>
      <c r="I44" s="630">
        <v>30</v>
      </c>
      <c r="J44" s="165" t="s">
        <v>998</v>
      </c>
      <c r="K44" s="203"/>
      <c r="L44" s="203"/>
    </row>
    <row r="45" spans="1:13" ht="38.25">
      <c r="A45" s="630" t="s">
        <v>11556</v>
      </c>
      <c r="B45" s="635" t="s">
        <v>11557</v>
      </c>
      <c r="C45" s="635" t="s">
        <v>11557</v>
      </c>
      <c r="D45" s="204" t="s">
        <v>1300</v>
      </c>
      <c r="E45" s="203">
        <v>17.100000000000001</v>
      </c>
      <c r="F45" s="203">
        <v>1</v>
      </c>
      <c r="G45" s="203">
        <v>1</v>
      </c>
      <c r="H45" s="630" t="s">
        <v>11524</v>
      </c>
      <c r="I45" s="630">
        <v>45</v>
      </c>
      <c r="J45" s="165" t="s">
        <v>998</v>
      </c>
      <c r="K45" s="203"/>
      <c r="L45" s="203"/>
    </row>
    <row r="46" spans="1:13" ht="38.25">
      <c r="A46" s="630" t="s">
        <v>11558</v>
      </c>
      <c r="B46" s="635" t="s">
        <v>11559</v>
      </c>
      <c r="C46" s="635" t="s">
        <v>11559</v>
      </c>
      <c r="D46" s="204" t="s">
        <v>1300</v>
      </c>
      <c r="E46" s="203">
        <v>17.100000000000001</v>
      </c>
      <c r="F46" s="203">
        <v>1</v>
      </c>
      <c r="G46" s="203">
        <v>1</v>
      </c>
      <c r="H46" s="630" t="s">
        <v>11524</v>
      </c>
      <c r="I46" s="630">
        <v>45</v>
      </c>
      <c r="J46" s="165" t="s">
        <v>998</v>
      </c>
      <c r="K46" s="203"/>
      <c r="L46" s="203"/>
    </row>
    <row r="47" spans="1:13" s="121" customFormat="1" ht="38.25">
      <c r="A47" s="630" t="s">
        <v>11560</v>
      </c>
      <c r="B47" s="635" t="s">
        <v>11561</v>
      </c>
      <c r="C47" s="635" t="s">
        <v>11561</v>
      </c>
      <c r="D47" s="204" t="s">
        <v>1300</v>
      </c>
      <c r="E47" s="166">
        <v>17.100000000000001</v>
      </c>
      <c r="F47" s="203">
        <v>1</v>
      </c>
      <c r="G47" s="203">
        <v>1</v>
      </c>
      <c r="H47" s="630" t="s">
        <v>11524</v>
      </c>
      <c r="I47" s="630">
        <v>45</v>
      </c>
      <c r="J47" s="165" t="s">
        <v>998</v>
      </c>
      <c r="K47" s="165"/>
      <c r="L47" s="165"/>
      <c r="M47" s="114"/>
    </row>
    <row r="48" spans="1:13" ht="38.25">
      <c r="A48" s="630" t="s">
        <v>11562</v>
      </c>
      <c r="B48" s="635" t="s">
        <v>11563</v>
      </c>
      <c r="C48" s="635" t="s">
        <v>11563</v>
      </c>
      <c r="D48" s="204" t="s">
        <v>1300</v>
      </c>
      <c r="E48" s="203">
        <v>11.399999999999999</v>
      </c>
      <c r="F48" s="203">
        <v>1</v>
      </c>
      <c r="G48" s="203">
        <v>1</v>
      </c>
      <c r="H48" s="630" t="s">
        <v>11524</v>
      </c>
      <c r="I48" s="630">
        <v>30</v>
      </c>
      <c r="J48" s="165" t="s">
        <v>998</v>
      </c>
      <c r="K48" s="203"/>
      <c r="L48" s="203"/>
    </row>
    <row r="49" spans="1:12" ht="38.25">
      <c r="A49" s="630" t="s">
        <v>11564</v>
      </c>
      <c r="B49" s="635" t="s">
        <v>11565</v>
      </c>
      <c r="C49" s="635" t="s">
        <v>11565</v>
      </c>
      <c r="D49" s="204" t="s">
        <v>1300</v>
      </c>
      <c r="E49" s="203">
        <v>11.399999999999999</v>
      </c>
      <c r="F49" s="203">
        <v>1</v>
      </c>
      <c r="G49" s="203">
        <v>1</v>
      </c>
      <c r="H49" s="630" t="s">
        <v>11524</v>
      </c>
      <c r="I49" s="630">
        <v>30</v>
      </c>
      <c r="J49" s="165" t="s">
        <v>998</v>
      </c>
      <c r="K49" s="203"/>
      <c r="L49" s="203"/>
    </row>
    <row r="50" spans="1:12" ht="38.25">
      <c r="A50" s="630" t="s">
        <v>11566</v>
      </c>
      <c r="B50" s="635" t="s">
        <v>11567</v>
      </c>
      <c r="C50" s="635" t="s">
        <v>11567</v>
      </c>
      <c r="D50" s="204" t="s">
        <v>1300</v>
      </c>
      <c r="E50" s="203">
        <v>17.100000000000001</v>
      </c>
      <c r="F50" s="203">
        <v>1</v>
      </c>
      <c r="G50" s="203">
        <v>1</v>
      </c>
      <c r="H50" s="630" t="s">
        <v>11524</v>
      </c>
      <c r="I50" s="630">
        <v>45</v>
      </c>
      <c r="J50" s="165" t="s">
        <v>998</v>
      </c>
      <c r="K50" s="203"/>
      <c r="L50" s="203"/>
    </row>
    <row r="51" spans="1:12" ht="38.25">
      <c r="A51" s="630" t="s">
        <v>11568</v>
      </c>
      <c r="B51" s="635" t="s">
        <v>11569</v>
      </c>
      <c r="C51" s="635" t="s">
        <v>11569</v>
      </c>
      <c r="D51" s="204" t="s">
        <v>1300</v>
      </c>
      <c r="E51" s="203">
        <v>11.399999999999999</v>
      </c>
      <c r="F51" s="203">
        <v>1</v>
      </c>
      <c r="G51" s="203">
        <v>1</v>
      </c>
      <c r="H51" s="630" t="s">
        <v>11524</v>
      </c>
      <c r="I51" s="630">
        <v>30</v>
      </c>
      <c r="J51" s="165" t="s">
        <v>998</v>
      </c>
      <c r="K51" s="203"/>
      <c r="L51" s="203"/>
    </row>
    <row r="52" spans="1:12" ht="38.25">
      <c r="A52" s="630" t="s">
        <v>11570</v>
      </c>
      <c r="B52" s="635" t="s">
        <v>11571</v>
      </c>
      <c r="C52" s="635" t="s">
        <v>11571</v>
      </c>
      <c r="D52" s="204" t="s">
        <v>1300</v>
      </c>
      <c r="E52" s="166">
        <v>22.799999999999997</v>
      </c>
      <c r="F52" s="203">
        <v>1</v>
      </c>
      <c r="G52" s="203">
        <v>1</v>
      </c>
      <c r="H52" s="630" t="s">
        <v>11524</v>
      </c>
      <c r="I52" s="630">
        <v>60</v>
      </c>
      <c r="J52" s="165" t="s">
        <v>998</v>
      </c>
      <c r="K52" s="165"/>
      <c r="L52" s="165"/>
    </row>
    <row r="53" spans="1:12" ht="38.25">
      <c r="A53" s="630" t="s">
        <v>11572</v>
      </c>
      <c r="B53" s="635" t="s">
        <v>11573</v>
      </c>
      <c r="C53" s="635" t="s">
        <v>11573</v>
      </c>
      <c r="D53" s="204" t="s">
        <v>1300</v>
      </c>
      <c r="E53" s="166">
        <v>22.799999999999997</v>
      </c>
      <c r="F53" s="203">
        <v>1</v>
      </c>
      <c r="G53" s="203">
        <v>1</v>
      </c>
      <c r="H53" s="630" t="s">
        <v>11524</v>
      </c>
      <c r="I53" s="630">
        <v>60</v>
      </c>
      <c r="J53" s="165" t="s">
        <v>998</v>
      </c>
      <c r="K53" s="165"/>
      <c r="L53" s="165"/>
    </row>
    <row r="54" spans="1:12" ht="91.5" customHeight="1">
      <c r="A54" s="630" t="s">
        <v>11574</v>
      </c>
      <c r="B54" s="635" t="s">
        <v>11575</v>
      </c>
      <c r="C54" s="635" t="s">
        <v>11575</v>
      </c>
      <c r="D54" s="204" t="s">
        <v>1300</v>
      </c>
      <c r="E54" s="203">
        <v>22.799999999999997</v>
      </c>
      <c r="F54" s="203">
        <v>1</v>
      </c>
      <c r="G54" s="203">
        <v>1</v>
      </c>
      <c r="H54" s="630" t="s">
        <v>11524</v>
      </c>
      <c r="I54" s="630">
        <v>60</v>
      </c>
      <c r="J54" s="165" t="s">
        <v>998</v>
      </c>
      <c r="K54" s="203"/>
      <c r="L54" s="203"/>
    </row>
    <row r="55" spans="1:12" ht="38.25">
      <c r="A55" s="630" t="s">
        <v>11576</v>
      </c>
      <c r="B55" s="635" t="s">
        <v>11577</v>
      </c>
      <c r="C55" s="635" t="s">
        <v>11577</v>
      </c>
      <c r="D55" s="204" t="s">
        <v>1300</v>
      </c>
      <c r="E55" s="203">
        <v>15.2</v>
      </c>
      <c r="F55" s="203">
        <v>1</v>
      </c>
      <c r="G55" s="203">
        <v>1</v>
      </c>
      <c r="H55" s="630" t="s">
        <v>11524</v>
      </c>
      <c r="I55" s="630">
        <v>40</v>
      </c>
      <c r="J55" s="165" t="s">
        <v>998</v>
      </c>
      <c r="K55" s="203"/>
      <c r="L55" s="203"/>
    </row>
    <row r="56" spans="1:12" ht="104.25" customHeight="1">
      <c r="A56" s="630" t="s">
        <v>11578</v>
      </c>
      <c r="B56" s="635" t="s">
        <v>11579</v>
      </c>
      <c r="C56" s="635" t="s">
        <v>11580</v>
      </c>
      <c r="D56" s="204" t="s">
        <v>1300</v>
      </c>
      <c r="E56" s="203">
        <v>17.100000000000001</v>
      </c>
      <c r="F56" s="203">
        <v>1</v>
      </c>
      <c r="G56" s="203">
        <v>1</v>
      </c>
      <c r="H56" s="630" t="s">
        <v>11524</v>
      </c>
      <c r="I56" s="630">
        <v>45</v>
      </c>
      <c r="J56" s="165" t="s">
        <v>998</v>
      </c>
      <c r="K56" s="203"/>
      <c r="L56" s="203"/>
    </row>
    <row r="57" spans="1:12" ht="38.25">
      <c r="A57" s="630" t="s">
        <v>11581</v>
      </c>
      <c r="B57" s="635" t="s">
        <v>11582</v>
      </c>
      <c r="C57" s="635" t="s">
        <v>11583</v>
      </c>
      <c r="D57" s="204" t="s">
        <v>1300</v>
      </c>
      <c r="E57" s="203">
        <v>22.799999999999997</v>
      </c>
      <c r="F57" s="203">
        <v>1</v>
      </c>
      <c r="G57" s="203">
        <v>1</v>
      </c>
      <c r="H57" s="630" t="s">
        <v>11524</v>
      </c>
      <c r="I57" s="630">
        <v>60</v>
      </c>
      <c r="J57" s="165" t="s">
        <v>998</v>
      </c>
      <c r="K57" s="203"/>
      <c r="L57" s="203"/>
    </row>
    <row r="58" spans="1:12" ht="38.25">
      <c r="A58" s="630" t="s">
        <v>11584</v>
      </c>
      <c r="B58" s="635" t="s">
        <v>11585</v>
      </c>
      <c r="C58" s="635" t="s">
        <v>11586</v>
      </c>
      <c r="D58" s="204" t="s">
        <v>1300</v>
      </c>
      <c r="E58" s="203">
        <v>22.799999999999997</v>
      </c>
      <c r="F58" s="203">
        <v>1</v>
      </c>
      <c r="G58" s="203">
        <v>1</v>
      </c>
      <c r="H58" s="630" t="s">
        <v>11524</v>
      </c>
      <c r="I58" s="630">
        <v>60</v>
      </c>
      <c r="J58" s="165" t="s">
        <v>998</v>
      </c>
      <c r="K58" s="203"/>
      <c r="L58" s="203"/>
    </row>
    <row r="59" spans="1:12" ht="54" customHeight="1">
      <c r="A59" s="630" t="s">
        <v>11587</v>
      </c>
      <c r="B59" s="635" t="s">
        <v>11588</v>
      </c>
      <c r="C59" s="635" t="s">
        <v>11589</v>
      </c>
      <c r="D59" s="204" t="s">
        <v>1300</v>
      </c>
      <c r="E59" s="203">
        <v>34.200000000000003</v>
      </c>
      <c r="F59" s="203">
        <v>1</v>
      </c>
      <c r="G59" s="203">
        <v>1</v>
      </c>
      <c r="H59" s="630" t="s">
        <v>11524</v>
      </c>
      <c r="I59" s="630">
        <v>90</v>
      </c>
      <c r="J59" s="165" t="s">
        <v>998</v>
      </c>
      <c r="K59" s="203"/>
      <c r="L59" s="203"/>
    </row>
    <row r="60" spans="1:12" ht="38.25">
      <c r="A60" s="630" t="s">
        <v>11590</v>
      </c>
      <c r="B60" s="635" t="s">
        <v>11591</v>
      </c>
      <c r="C60" s="635" t="s">
        <v>11592</v>
      </c>
      <c r="D60" s="204" t="s">
        <v>1300</v>
      </c>
      <c r="E60" s="203">
        <v>22.799999999999997</v>
      </c>
      <c r="F60" s="203">
        <v>1</v>
      </c>
      <c r="G60" s="203">
        <v>1</v>
      </c>
      <c r="H60" s="630" t="s">
        <v>11524</v>
      </c>
      <c r="I60" s="630">
        <v>60</v>
      </c>
      <c r="J60" s="165" t="s">
        <v>998</v>
      </c>
      <c r="K60" s="203"/>
      <c r="L60" s="203"/>
    </row>
    <row r="61" spans="1:12" ht="38.25">
      <c r="A61" s="630" t="s">
        <v>11593</v>
      </c>
      <c r="B61" s="635" t="s">
        <v>11594</v>
      </c>
      <c r="C61" s="635" t="s">
        <v>11594</v>
      </c>
      <c r="D61" s="204" t="s">
        <v>1300</v>
      </c>
      <c r="E61" s="203">
        <v>17.100000000000001</v>
      </c>
      <c r="F61" s="203">
        <v>1</v>
      </c>
      <c r="G61" s="203">
        <v>1</v>
      </c>
      <c r="H61" s="630" t="s">
        <v>11524</v>
      </c>
      <c r="I61" s="630">
        <v>45</v>
      </c>
      <c r="J61" s="165" t="s">
        <v>998</v>
      </c>
      <c r="K61" s="203"/>
      <c r="L61" s="203"/>
    </row>
    <row r="62" spans="1:12" ht="38.25">
      <c r="A62" s="630" t="s">
        <v>11595</v>
      </c>
      <c r="B62" s="635" t="s">
        <v>11596</v>
      </c>
      <c r="C62" s="635" t="s">
        <v>11596</v>
      </c>
      <c r="D62" s="204" t="s">
        <v>1300</v>
      </c>
      <c r="E62" s="203">
        <v>17.100000000000001</v>
      </c>
      <c r="F62" s="203">
        <v>1</v>
      </c>
      <c r="G62" s="203">
        <v>1</v>
      </c>
      <c r="H62" s="630" t="s">
        <v>11524</v>
      </c>
      <c r="I62" s="630">
        <v>45</v>
      </c>
      <c r="J62" s="165" t="s">
        <v>998</v>
      </c>
      <c r="K62" s="203"/>
      <c r="L62" s="203"/>
    </row>
    <row r="63" spans="1:12" ht="38.25">
      <c r="A63" s="630" t="s">
        <v>11597</v>
      </c>
      <c r="B63" s="635" t="s">
        <v>11598</v>
      </c>
      <c r="C63" s="635" t="s">
        <v>11598</v>
      </c>
      <c r="D63" s="204" t="s">
        <v>1300</v>
      </c>
      <c r="E63" s="203">
        <v>22.799999999999997</v>
      </c>
      <c r="F63" s="203">
        <v>1</v>
      </c>
      <c r="G63" s="203">
        <v>1</v>
      </c>
      <c r="H63" s="630" t="s">
        <v>11524</v>
      </c>
      <c r="I63" s="630">
        <v>60</v>
      </c>
      <c r="J63" s="165" t="s">
        <v>998</v>
      </c>
      <c r="K63" s="203"/>
      <c r="L63" s="203"/>
    </row>
    <row r="64" spans="1:12" ht="38.25">
      <c r="A64" s="630" t="s">
        <v>11599</v>
      </c>
      <c r="B64" s="635" t="s">
        <v>11600</v>
      </c>
      <c r="C64" s="635" t="s">
        <v>11600</v>
      </c>
      <c r="D64" s="204" t="s">
        <v>1300</v>
      </c>
      <c r="E64" s="203">
        <v>22.799999999999997</v>
      </c>
      <c r="F64" s="203">
        <v>1</v>
      </c>
      <c r="G64" s="203">
        <v>1</v>
      </c>
      <c r="H64" s="630" t="s">
        <v>11524</v>
      </c>
      <c r="I64" s="630">
        <v>60</v>
      </c>
      <c r="J64" s="165" t="s">
        <v>998</v>
      </c>
      <c r="K64" s="203"/>
      <c r="L64" s="203"/>
    </row>
    <row r="65" spans="1:12" ht="38.25">
      <c r="A65" s="630" t="s">
        <v>11601</v>
      </c>
      <c r="B65" s="635" t="s">
        <v>11602</v>
      </c>
      <c r="C65" s="635" t="s">
        <v>11602</v>
      </c>
      <c r="D65" s="204" t="s">
        <v>1300</v>
      </c>
      <c r="E65" s="203">
        <v>22.799999999999997</v>
      </c>
      <c r="F65" s="203">
        <v>1</v>
      </c>
      <c r="G65" s="203">
        <v>1</v>
      </c>
      <c r="H65" s="630" t="s">
        <v>11524</v>
      </c>
      <c r="I65" s="630">
        <v>60</v>
      </c>
      <c r="J65" s="165" t="s">
        <v>998</v>
      </c>
      <c r="K65" s="203"/>
      <c r="L65" s="203"/>
    </row>
    <row r="66" spans="1:12" ht="38.25">
      <c r="A66" s="630" t="s">
        <v>11603</v>
      </c>
      <c r="B66" s="635" t="s">
        <v>10611</v>
      </c>
      <c r="C66" s="635" t="s">
        <v>10611</v>
      </c>
      <c r="D66" s="204" t="s">
        <v>1300</v>
      </c>
      <c r="E66" s="203">
        <v>7.6</v>
      </c>
      <c r="F66" s="203">
        <v>1</v>
      </c>
      <c r="G66" s="203">
        <v>1</v>
      </c>
      <c r="H66" s="630" t="s">
        <v>11524</v>
      </c>
      <c r="I66" s="630">
        <v>20</v>
      </c>
      <c r="J66" s="165" t="s">
        <v>998</v>
      </c>
      <c r="K66" s="203"/>
      <c r="L66" s="203"/>
    </row>
    <row r="67" spans="1:12" ht="38.25">
      <c r="A67" s="630" t="s">
        <v>11604</v>
      </c>
      <c r="B67" s="635" t="s">
        <v>11605</v>
      </c>
      <c r="C67" s="635" t="s">
        <v>11605</v>
      </c>
      <c r="D67" s="204" t="s">
        <v>1300</v>
      </c>
      <c r="E67" s="203">
        <v>22.799999999999997</v>
      </c>
      <c r="F67" s="203">
        <v>1</v>
      </c>
      <c r="G67" s="203">
        <v>1</v>
      </c>
      <c r="H67" s="630" t="s">
        <v>11524</v>
      </c>
      <c r="I67" s="630">
        <v>60</v>
      </c>
      <c r="J67" s="165" t="s">
        <v>998</v>
      </c>
      <c r="K67" s="203"/>
      <c r="L67" s="203"/>
    </row>
    <row r="68" spans="1:12" ht="38.25">
      <c r="A68" s="630" t="s">
        <v>11606</v>
      </c>
      <c r="B68" s="635" t="s">
        <v>11607</v>
      </c>
      <c r="C68" s="635" t="s">
        <v>11607</v>
      </c>
      <c r="D68" s="204" t="s">
        <v>1300</v>
      </c>
      <c r="E68" s="203">
        <v>22.799999999999997</v>
      </c>
      <c r="F68" s="203">
        <v>1</v>
      </c>
      <c r="G68" s="203">
        <v>1</v>
      </c>
      <c r="H68" s="630" t="s">
        <v>11524</v>
      </c>
      <c r="I68" s="630">
        <v>60</v>
      </c>
      <c r="J68" s="165" t="s">
        <v>998</v>
      </c>
      <c r="K68" s="203"/>
      <c r="L68" s="203"/>
    </row>
    <row r="69" spans="1:12" ht="38.25">
      <c r="A69" s="630" t="s">
        <v>11608</v>
      </c>
      <c r="B69" s="635" t="s">
        <v>11609</v>
      </c>
      <c r="C69" s="635" t="s">
        <v>11610</v>
      </c>
      <c r="D69" s="204" t="s">
        <v>1300</v>
      </c>
      <c r="E69" s="203">
        <v>34.200000000000003</v>
      </c>
      <c r="F69" s="203">
        <v>1</v>
      </c>
      <c r="G69" s="203">
        <v>1</v>
      </c>
      <c r="H69" s="630" t="s">
        <v>11524</v>
      </c>
      <c r="I69" s="630">
        <v>90</v>
      </c>
      <c r="J69" s="165" t="s">
        <v>998</v>
      </c>
      <c r="K69" s="203"/>
      <c r="L69" s="203"/>
    </row>
    <row r="70" spans="1:12" ht="55.5" customHeight="1">
      <c r="A70" s="630" t="s">
        <v>11611</v>
      </c>
      <c r="B70" s="635" t="s">
        <v>11612</v>
      </c>
      <c r="C70" s="635" t="s">
        <v>11613</v>
      </c>
      <c r="D70" s="204" t="s">
        <v>1300</v>
      </c>
      <c r="E70" s="203">
        <v>22.799999999999997</v>
      </c>
      <c r="F70" s="203">
        <v>1</v>
      </c>
      <c r="G70" s="203">
        <v>1</v>
      </c>
      <c r="H70" s="630" t="s">
        <v>11524</v>
      </c>
      <c r="I70" s="630">
        <v>60</v>
      </c>
      <c r="J70" s="165" t="s">
        <v>998</v>
      </c>
      <c r="K70" s="203"/>
      <c r="L70" s="203"/>
    </row>
    <row r="71" spans="1:12" ht="38.25">
      <c r="A71" s="630" t="s">
        <v>11614</v>
      </c>
      <c r="B71" s="635" t="s">
        <v>11615</v>
      </c>
      <c r="C71" s="635" t="s">
        <v>11616</v>
      </c>
      <c r="D71" s="204" t="s">
        <v>1300</v>
      </c>
      <c r="E71" s="203">
        <v>22.799999999999997</v>
      </c>
      <c r="F71" s="203">
        <v>1</v>
      </c>
      <c r="G71" s="203">
        <v>1</v>
      </c>
      <c r="H71" s="630" t="s">
        <v>11524</v>
      </c>
      <c r="I71" s="630">
        <v>60</v>
      </c>
      <c r="J71" s="165" t="s">
        <v>998</v>
      </c>
      <c r="K71" s="203"/>
      <c r="L71" s="203"/>
    </row>
    <row r="72" spans="1:12" ht="38.25">
      <c r="A72" s="630" t="s">
        <v>11617</v>
      </c>
      <c r="B72" s="635" t="s">
        <v>11618</v>
      </c>
      <c r="C72" s="635" t="s">
        <v>11619</v>
      </c>
      <c r="D72" s="204" t="s">
        <v>1300</v>
      </c>
      <c r="E72" s="203">
        <v>22.799999999999997</v>
      </c>
      <c r="F72" s="203">
        <v>1</v>
      </c>
      <c r="G72" s="203">
        <v>1</v>
      </c>
      <c r="H72" s="630" t="s">
        <v>11524</v>
      </c>
      <c r="I72" s="630">
        <v>60</v>
      </c>
      <c r="J72" s="165" t="s">
        <v>998</v>
      </c>
      <c r="K72" s="203"/>
      <c r="L72" s="203"/>
    </row>
    <row r="73" spans="1:12" ht="38.25">
      <c r="A73" s="630" t="s">
        <v>11620</v>
      </c>
      <c r="B73" s="635" t="s">
        <v>11621</v>
      </c>
      <c r="C73" s="635" t="s">
        <v>11621</v>
      </c>
      <c r="D73" s="204" t="s">
        <v>1300</v>
      </c>
      <c r="E73" s="203">
        <v>22.799999999999997</v>
      </c>
      <c r="F73" s="203">
        <v>1</v>
      </c>
      <c r="G73" s="203">
        <v>1</v>
      </c>
      <c r="H73" s="630" t="s">
        <v>11524</v>
      </c>
      <c r="I73" s="630">
        <v>60</v>
      </c>
      <c r="J73" s="165" t="s">
        <v>998</v>
      </c>
      <c r="K73" s="203"/>
      <c r="L73" s="203"/>
    </row>
    <row r="74" spans="1:12" ht="118.5" customHeight="1">
      <c r="A74" s="630" t="s">
        <v>11622</v>
      </c>
      <c r="B74" s="631" t="s">
        <v>1800</v>
      </c>
      <c r="C74" s="631" t="s">
        <v>11623</v>
      </c>
      <c r="D74" s="204" t="s">
        <v>1300</v>
      </c>
      <c r="E74" s="203">
        <v>20.9</v>
      </c>
      <c r="F74" s="203">
        <v>1</v>
      </c>
      <c r="G74" s="203">
        <v>1</v>
      </c>
      <c r="H74" s="630" t="s">
        <v>11624</v>
      </c>
      <c r="I74" s="630">
        <v>55</v>
      </c>
      <c r="J74" s="165" t="s">
        <v>998</v>
      </c>
      <c r="K74" s="203"/>
      <c r="L74" s="203"/>
    </row>
    <row r="75" spans="1:12" ht="144.75" customHeight="1">
      <c r="A75" s="630" t="s">
        <v>11625</v>
      </c>
      <c r="B75" s="631" t="s">
        <v>1804</v>
      </c>
      <c r="C75" s="631" t="s">
        <v>11626</v>
      </c>
      <c r="D75" s="204" t="s">
        <v>1300</v>
      </c>
      <c r="E75" s="203">
        <v>20.9</v>
      </c>
      <c r="F75" s="203">
        <v>1</v>
      </c>
      <c r="G75" s="203">
        <v>1</v>
      </c>
      <c r="H75" s="630" t="s">
        <v>11524</v>
      </c>
      <c r="I75" s="630">
        <v>55</v>
      </c>
      <c r="J75" s="165" t="s">
        <v>998</v>
      </c>
      <c r="K75" s="203"/>
      <c r="L75" s="203"/>
    </row>
    <row r="76" spans="1:12" ht="89.25">
      <c r="A76" s="630" t="s">
        <v>11627</v>
      </c>
      <c r="B76" s="397" t="s">
        <v>11628</v>
      </c>
      <c r="C76" s="397" t="s">
        <v>11629</v>
      </c>
      <c r="D76" s="204" t="s">
        <v>1300</v>
      </c>
      <c r="E76" s="203">
        <v>6</v>
      </c>
      <c r="F76" s="203">
        <v>1</v>
      </c>
      <c r="G76" s="203">
        <v>1</v>
      </c>
      <c r="H76" s="134" t="s">
        <v>11630</v>
      </c>
      <c r="I76" s="134">
        <f>120/6</f>
        <v>20</v>
      </c>
      <c r="J76" s="165" t="s">
        <v>998</v>
      </c>
      <c r="K76" s="203"/>
      <c r="L76" s="203"/>
    </row>
    <row r="77" spans="1:12" ht="89.25">
      <c r="A77" s="630" t="s">
        <v>11631</v>
      </c>
      <c r="B77" s="164" t="s">
        <v>11632</v>
      </c>
      <c r="C77" s="164" t="s">
        <v>11633</v>
      </c>
      <c r="D77" s="204" t="s">
        <v>1300</v>
      </c>
      <c r="E77" s="203">
        <v>6.75</v>
      </c>
      <c r="F77" s="203">
        <v>1</v>
      </c>
      <c r="G77" s="203">
        <v>1</v>
      </c>
      <c r="H77" s="134" t="s">
        <v>11634</v>
      </c>
      <c r="I77" s="134">
        <v>45</v>
      </c>
      <c r="J77" s="165" t="s">
        <v>998</v>
      </c>
      <c r="K77" s="203"/>
      <c r="L77" s="203"/>
    </row>
    <row r="78" spans="1:12" ht="89.25">
      <c r="A78" s="630" t="s">
        <v>11635</v>
      </c>
      <c r="B78" s="164" t="s">
        <v>11636</v>
      </c>
      <c r="C78" s="164" t="s">
        <v>11637</v>
      </c>
      <c r="D78" s="204" t="s">
        <v>1300</v>
      </c>
      <c r="E78" s="203">
        <v>4.5</v>
      </c>
      <c r="F78" s="203">
        <v>1</v>
      </c>
      <c r="G78" s="203">
        <v>1</v>
      </c>
      <c r="H78" s="134" t="s">
        <v>11634</v>
      </c>
      <c r="I78" s="204">
        <v>30</v>
      </c>
      <c r="J78" s="165" t="s">
        <v>998</v>
      </c>
      <c r="K78" s="203"/>
      <c r="L78" s="203"/>
    </row>
    <row r="79" spans="1:12" ht="89.25">
      <c r="A79" s="630" t="s">
        <v>11638</v>
      </c>
      <c r="B79" s="397" t="s">
        <v>11639</v>
      </c>
      <c r="C79" s="176" t="s">
        <v>11640</v>
      </c>
      <c r="D79" s="204" t="s">
        <v>1300</v>
      </c>
      <c r="E79" s="203">
        <v>4.5</v>
      </c>
      <c r="F79" s="203">
        <v>1</v>
      </c>
      <c r="G79" s="203">
        <v>1</v>
      </c>
      <c r="H79" s="134" t="s">
        <v>11634</v>
      </c>
      <c r="I79" s="134">
        <v>30</v>
      </c>
      <c r="J79" s="165" t="s">
        <v>998</v>
      </c>
      <c r="K79" s="203"/>
      <c r="L79" s="203"/>
    </row>
    <row r="80" spans="1:12" ht="89.25">
      <c r="A80" s="630" t="s">
        <v>11641</v>
      </c>
      <c r="B80" s="397" t="s">
        <v>11642</v>
      </c>
      <c r="C80" s="176" t="s">
        <v>11643</v>
      </c>
      <c r="D80" s="204" t="s">
        <v>1300</v>
      </c>
      <c r="E80" s="203">
        <v>9</v>
      </c>
      <c r="F80" s="203">
        <v>1</v>
      </c>
      <c r="G80" s="203">
        <v>1</v>
      </c>
      <c r="H80" s="134" t="s">
        <v>11634</v>
      </c>
      <c r="I80" s="134">
        <v>60</v>
      </c>
      <c r="J80" s="165" t="s">
        <v>998</v>
      </c>
      <c r="K80" s="203"/>
      <c r="L80" s="203"/>
    </row>
    <row r="81" spans="1:13" ht="89.25">
      <c r="A81" s="630" t="s">
        <v>11644</v>
      </c>
      <c r="B81" s="631" t="s">
        <v>11645</v>
      </c>
      <c r="C81" s="631" t="s">
        <v>11646</v>
      </c>
      <c r="D81" s="204" t="s">
        <v>1300</v>
      </c>
      <c r="E81" s="203">
        <v>9</v>
      </c>
      <c r="F81" s="203">
        <v>1</v>
      </c>
      <c r="G81" s="203">
        <v>1</v>
      </c>
      <c r="H81" s="134" t="s">
        <v>11634</v>
      </c>
      <c r="I81" s="630">
        <v>60</v>
      </c>
      <c r="J81" s="165" t="s">
        <v>998</v>
      </c>
      <c r="K81" s="203"/>
      <c r="L81" s="203"/>
    </row>
    <row r="82" spans="1:13" ht="112.5" customHeight="1">
      <c r="A82" s="630" t="s">
        <v>11647</v>
      </c>
      <c r="B82" s="397" t="s">
        <v>11648</v>
      </c>
      <c r="C82" s="397" t="s">
        <v>11649</v>
      </c>
      <c r="D82" s="204" t="s">
        <v>1300</v>
      </c>
      <c r="E82" s="203">
        <v>13.5</v>
      </c>
      <c r="F82" s="203">
        <v>1</v>
      </c>
      <c r="G82" s="203">
        <v>1</v>
      </c>
      <c r="H82" s="966" t="s">
        <v>29735</v>
      </c>
      <c r="I82" s="134">
        <v>90</v>
      </c>
      <c r="J82" s="165" t="s">
        <v>998</v>
      </c>
      <c r="K82" s="203"/>
      <c r="L82" s="203"/>
      <c r="M82" s="130"/>
    </row>
    <row r="83" spans="1:13" ht="153">
      <c r="A83" s="630" t="s">
        <v>11650</v>
      </c>
      <c r="B83" s="397" t="s">
        <v>11651</v>
      </c>
      <c r="C83" s="397" t="s">
        <v>11652</v>
      </c>
      <c r="D83" s="204" t="s">
        <v>1300</v>
      </c>
      <c r="E83" s="203">
        <v>4.5</v>
      </c>
      <c r="F83" s="203">
        <v>1</v>
      </c>
      <c r="G83" s="203">
        <v>1</v>
      </c>
      <c r="H83" s="134" t="s">
        <v>11634</v>
      </c>
      <c r="I83" s="134">
        <v>30</v>
      </c>
      <c r="J83" s="165" t="s">
        <v>998</v>
      </c>
      <c r="K83" s="203"/>
      <c r="L83" s="203"/>
    </row>
    <row r="84" spans="1:13" ht="89.25">
      <c r="A84" s="630" t="s">
        <v>11653</v>
      </c>
      <c r="B84" s="164" t="s">
        <v>11654</v>
      </c>
      <c r="C84" s="164" t="s">
        <v>11655</v>
      </c>
      <c r="D84" s="204" t="s">
        <v>1300</v>
      </c>
      <c r="E84" s="203">
        <v>2.25</v>
      </c>
      <c r="F84" s="203">
        <v>1</v>
      </c>
      <c r="G84" s="203">
        <v>1</v>
      </c>
      <c r="H84" s="134" t="s">
        <v>11634</v>
      </c>
      <c r="I84" s="134">
        <v>15</v>
      </c>
      <c r="J84" s="165" t="s">
        <v>998</v>
      </c>
      <c r="K84" s="203"/>
      <c r="L84" s="203"/>
    </row>
    <row r="85" spans="1:13" ht="89.25">
      <c r="A85" s="630" t="s">
        <v>11656</v>
      </c>
      <c r="B85" s="164" t="s">
        <v>11657</v>
      </c>
      <c r="C85" s="164" t="s">
        <v>11658</v>
      </c>
      <c r="D85" s="204" t="s">
        <v>1300</v>
      </c>
      <c r="E85" s="203">
        <v>9</v>
      </c>
      <c r="F85" s="203">
        <v>1</v>
      </c>
      <c r="G85" s="203">
        <v>1</v>
      </c>
      <c r="H85" s="134" t="s">
        <v>11634</v>
      </c>
      <c r="I85" s="134">
        <v>60</v>
      </c>
      <c r="J85" s="165" t="s">
        <v>998</v>
      </c>
      <c r="K85" s="203"/>
      <c r="L85" s="203"/>
    </row>
    <row r="86" spans="1:13" ht="89.25">
      <c r="A86" s="630" t="s">
        <v>11659</v>
      </c>
      <c r="B86" s="164" t="s">
        <v>11660</v>
      </c>
      <c r="C86" s="164" t="s">
        <v>11661</v>
      </c>
      <c r="D86" s="204" t="s">
        <v>1300</v>
      </c>
      <c r="E86" s="203">
        <v>12</v>
      </c>
      <c r="F86" s="203">
        <v>1</v>
      </c>
      <c r="G86" s="203">
        <v>1</v>
      </c>
      <c r="H86" s="134" t="s">
        <v>11634</v>
      </c>
      <c r="I86" s="134">
        <v>80</v>
      </c>
      <c r="J86" s="165" t="s">
        <v>998</v>
      </c>
      <c r="K86" s="203"/>
      <c r="L86" s="203"/>
    </row>
    <row r="87" spans="1:13" ht="89.25">
      <c r="A87" s="630" t="s">
        <v>11662</v>
      </c>
      <c r="B87" s="164" t="s">
        <v>11663</v>
      </c>
      <c r="C87" s="164" t="s">
        <v>11664</v>
      </c>
      <c r="D87" s="204" t="s">
        <v>1300</v>
      </c>
      <c r="E87" s="203">
        <v>4.5</v>
      </c>
      <c r="F87" s="203">
        <v>1</v>
      </c>
      <c r="G87" s="203">
        <v>1</v>
      </c>
      <c r="H87" s="134" t="s">
        <v>11634</v>
      </c>
      <c r="I87" s="134">
        <v>30</v>
      </c>
      <c r="J87" s="165" t="s">
        <v>998</v>
      </c>
      <c r="K87" s="203"/>
      <c r="L87" s="203"/>
    </row>
    <row r="88" spans="1:13" ht="122.25" customHeight="1">
      <c r="A88" s="630" t="s">
        <v>11665</v>
      </c>
      <c r="B88" s="632" t="s">
        <v>11666</v>
      </c>
      <c r="C88" s="632" t="s">
        <v>11667</v>
      </c>
      <c r="D88" s="204" t="s">
        <v>1300</v>
      </c>
      <c r="E88" s="203">
        <v>6.75</v>
      </c>
      <c r="F88" s="203">
        <v>1</v>
      </c>
      <c r="G88" s="203">
        <v>1</v>
      </c>
      <c r="H88" s="134" t="s">
        <v>11634</v>
      </c>
      <c r="I88" s="630">
        <v>45</v>
      </c>
      <c r="J88" s="165" t="s">
        <v>998</v>
      </c>
      <c r="K88" s="203"/>
      <c r="L88" s="203"/>
    </row>
    <row r="89" spans="1:13" ht="89.25">
      <c r="A89" s="630" t="s">
        <v>11668</v>
      </c>
      <c r="B89" s="164" t="s">
        <v>11669</v>
      </c>
      <c r="C89" s="164" t="s">
        <v>11670</v>
      </c>
      <c r="D89" s="204" t="s">
        <v>1300</v>
      </c>
      <c r="E89" s="203">
        <v>1.5</v>
      </c>
      <c r="F89" s="203">
        <v>1</v>
      </c>
      <c r="G89" s="203">
        <v>1</v>
      </c>
      <c r="H89" s="134" t="s">
        <v>11634</v>
      </c>
      <c r="I89" s="134">
        <v>10</v>
      </c>
      <c r="J89" s="165" t="s">
        <v>998</v>
      </c>
      <c r="K89" s="203"/>
      <c r="L89" s="203"/>
    </row>
    <row r="90" spans="1:13" ht="89.25">
      <c r="A90" s="630" t="s">
        <v>11671</v>
      </c>
      <c r="B90" s="164" t="s">
        <v>11672</v>
      </c>
      <c r="C90" s="164" t="s">
        <v>11673</v>
      </c>
      <c r="D90" s="204" t="s">
        <v>1300</v>
      </c>
      <c r="E90" s="203">
        <v>5.25</v>
      </c>
      <c r="F90" s="203">
        <v>1</v>
      </c>
      <c r="G90" s="203">
        <v>1</v>
      </c>
      <c r="H90" s="134" t="s">
        <v>11634</v>
      </c>
      <c r="I90" s="204">
        <v>35</v>
      </c>
      <c r="J90" s="165" t="s">
        <v>998</v>
      </c>
      <c r="K90" s="203"/>
      <c r="L90" s="203"/>
    </row>
    <row r="91" spans="1:13" ht="63.75">
      <c r="A91" s="630" t="s">
        <v>11674</v>
      </c>
      <c r="B91" s="397" t="s">
        <v>11675</v>
      </c>
      <c r="C91" s="397" t="s">
        <v>11676</v>
      </c>
      <c r="D91" s="204" t="s">
        <v>1300</v>
      </c>
      <c r="E91" s="203">
        <v>18</v>
      </c>
      <c r="F91" s="203">
        <v>1</v>
      </c>
      <c r="G91" s="203">
        <v>1</v>
      </c>
      <c r="H91" s="134" t="s">
        <v>11677</v>
      </c>
      <c r="I91" s="134">
        <v>120</v>
      </c>
      <c r="J91" s="165" t="s">
        <v>998</v>
      </c>
      <c r="K91" s="203"/>
      <c r="L91" s="203"/>
    </row>
    <row r="92" spans="1:13">
      <c r="A92" s="630" t="s">
        <v>11678</v>
      </c>
      <c r="B92" s="397" t="s">
        <v>11679</v>
      </c>
      <c r="C92" s="397" t="s">
        <v>2344</v>
      </c>
      <c r="D92" s="204" t="s">
        <v>1300</v>
      </c>
      <c r="E92" s="203">
        <v>3</v>
      </c>
      <c r="F92" s="203">
        <v>1</v>
      </c>
      <c r="G92" s="203">
        <v>1</v>
      </c>
      <c r="H92" s="134" t="s">
        <v>11677</v>
      </c>
      <c r="I92" s="134">
        <v>20</v>
      </c>
      <c r="J92" s="165" t="s">
        <v>998</v>
      </c>
      <c r="K92" s="203"/>
      <c r="L92" s="203"/>
    </row>
    <row r="93" spans="1:13">
      <c r="A93" s="630" t="s">
        <v>11680</v>
      </c>
      <c r="B93" s="397" t="s">
        <v>2345</v>
      </c>
      <c r="C93" s="397" t="s">
        <v>2346</v>
      </c>
      <c r="D93" s="204" t="s">
        <v>1300</v>
      </c>
      <c r="E93" s="203">
        <v>9</v>
      </c>
      <c r="F93" s="203">
        <v>1</v>
      </c>
      <c r="G93" s="203">
        <v>1</v>
      </c>
      <c r="H93" s="134" t="s">
        <v>11677</v>
      </c>
      <c r="I93" s="134">
        <v>60</v>
      </c>
      <c r="J93" s="165" t="s">
        <v>998</v>
      </c>
      <c r="K93" s="203"/>
      <c r="L93" s="203"/>
    </row>
    <row r="94" spans="1:13" ht="89.25">
      <c r="A94" s="630" t="s">
        <v>11681</v>
      </c>
      <c r="B94" s="397" t="s">
        <v>4579</v>
      </c>
      <c r="C94" s="397" t="s">
        <v>11682</v>
      </c>
      <c r="D94" s="204" t="s">
        <v>1300</v>
      </c>
      <c r="E94" s="203">
        <v>36</v>
      </c>
      <c r="F94" s="203">
        <v>1</v>
      </c>
      <c r="G94" s="203">
        <v>1</v>
      </c>
      <c r="H94" s="134" t="s">
        <v>11677</v>
      </c>
      <c r="I94" s="134">
        <v>240</v>
      </c>
      <c r="J94" s="165" t="s">
        <v>998</v>
      </c>
      <c r="K94" s="203"/>
      <c r="L94" s="203"/>
    </row>
    <row r="95" spans="1:13" ht="191.25">
      <c r="A95" s="630" t="s">
        <v>11683</v>
      </c>
      <c r="B95" s="164" t="s">
        <v>11684</v>
      </c>
      <c r="C95" s="255" t="s">
        <v>11685</v>
      </c>
      <c r="D95" s="204" t="s">
        <v>1300</v>
      </c>
      <c r="E95" s="203">
        <v>1.5</v>
      </c>
      <c r="F95" s="203">
        <v>1</v>
      </c>
      <c r="G95" s="203">
        <v>1</v>
      </c>
      <c r="H95" s="134" t="s">
        <v>11686</v>
      </c>
      <c r="I95" s="204">
        <v>10</v>
      </c>
      <c r="J95" s="165" t="s">
        <v>998</v>
      </c>
      <c r="K95" s="203"/>
      <c r="L95" s="203"/>
    </row>
    <row r="96" spans="1:13" ht="38.25">
      <c r="A96" s="630" t="s">
        <v>11687</v>
      </c>
      <c r="B96" s="164" t="s">
        <v>11688</v>
      </c>
      <c r="C96" s="124" t="s">
        <v>11688</v>
      </c>
      <c r="D96" s="204" t="s">
        <v>1300</v>
      </c>
      <c r="E96" s="203">
        <v>4.5</v>
      </c>
      <c r="F96" s="203">
        <v>1</v>
      </c>
      <c r="G96" s="203">
        <v>1</v>
      </c>
      <c r="H96" s="134" t="s">
        <v>11689</v>
      </c>
      <c r="I96" s="636">
        <v>30</v>
      </c>
      <c r="J96" s="165" t="s">
        <v>998</v>
      </c>
      <c r="K96" s="203"/>
      <c r="L96" s="203"/>
    </row>
    <row r="97" spans="1:12" ht="63.75">
      <c r="A97" s="630" t="s">
        <v>11690</v>
      </c>
      <c r="B97" s="164" t="s">
        <v>2291</v>
      </c>
      <c r="C97" s="124" t="s">
        <v>2292</v>
      </c>
      <c r="D97" s="204" t="s">
        <v>1300</v>
      </c>
      <c r="E97" s="203">
        <v>6.75</v>
      </c>
      <c r="F97" s="203">
        <v>1</v>
      </c>
      <c r="G97" s="203">
        <v>1</v>
      </c>
      <c r="H97" s="134" t="s">
        <v>11691</v>
      </c>
      <c r="I97" s="636">
        <v>45</v>
      </c>
      <c r="J97" s="165" t="s">
        <v>998</v>
      </c>
      <c r="K97" s="203"/>
      <c r="L97" s="203"/>
    </row>
    <row r="98" spans="1:12" ht="38.25">
      <c r="A98" s="630" t="s">
        <v>11692</v>
      </c>
      <c r="B98" s="164" t="s">
        <v>11693</v>
      </c>
      <c r="C98" s="124" t="s">
        <v>11693</v>
      </c>
      <c r="D98" s="204" t="s">
        <v>1300</v>
      </c>
      <c r="E98" s="203">
        <v>2.25</v>
      </c>
      <c r="F98" s="203">
        <v>1</v>
      </c>
      <c r="G98" s="203">
        <v>1</v>
      </c>
      <c r="H98" s="134" t="s">
        <v>11691</v>
      </c>
      <c r="I98" s="636">
        <v>15</v>
      </c>
      <c r="J98" s="165" t="s">
        <v>998</v>
      </c>
      <c r="K98" s="203"/>
      <c r="L98" s="203"/>
    </row>
    <row r="99" spans="1:12" ht="76.5">
      <c r="A99" s="630" t="s">
        <v>11694</v>
      </c>
      <c r="B99" s="164" t="s">
        <v>11695</v>
      </c>
      <c r="C99" s="124" t="s">
        <v>11696</v>
      </c>
      <c r="D99" s="204" t="s">
        <v>1300</v>
      </c>
      <c r="E99" s="203">
        <v>4.5</v>
      </c>
      <c r="F99" s="203">
        <v>1</v>
      </c>
      <c r="G99" s="203">
        <v>1</v>
      </c>
      <c r="H99" s="134" t="s">
        <v>11689</v>
      </c>
      <c r="I99" s="636">
        <v>30</v>
      </c>
      <c r="J99" s="165" t="s">
        <v>998</v>
      </c>
      <c r="K99" s="203"/>
      <c r="L99" s="203"/>
    </row>
    <row r="100" spans="1:12" ht="38.25">
      <c r="A100" s="630" t="s">
        <v>11697</v>
      </c>
      <c r="B100" s="164" t="s">
        <v>11698</v>
      </c>
      <c r="C100" s="124" t="s">
        <v>11699</v>
      </c>
      <c r="D100" s="204" t="s">
        <v>1300</v>
      </c>
      <c r="E100" s="203">
        <v>2.25</v>
      </c>
      <c r="F100" s="203">
        <v>1</v>
      </c>
      <c r="G100" s="203">
        <v>1</v>
      </c>
      <c r="H100" s="134" t="s">
        <v>2273</v>
      </c>
      <c r="I100" s="636">
        <v>15</v>
      </c>
      <c r="J100" s="165" t="s">
        <v>998</v>
      </c>
      <c r="K100" s="203"/>
      <c r="L100" s="203"/>
    </row>
    <row r="101" spans="1:12" ht="63.75">
      <c r="A101" s="630" t="s">
        <v>11700</v>
      </c>
      <c r="B101" s="164" t="s">
        <v>11701</v>
      </c>
      <c r="C101" s="124" t="s">
        <v>11702</v>
      </c>
      <c r="D101" s="204" t="s">
        <v>1300</v>
      </c>
      <c r="E101" s="203">
        <v>2.25</v>
      </c>
      <c r="F101" s="203">
        <v>1</v>
      </c>
      <c r="G101" s="203">
        <v>1</v>
      </c>
      <c r="H101" s="134" t="s">
        <v>11691</v>
      </c>
      <c r="I101" s="636">
        <v>15</v>
      </c>
      <c r="J101" s="165" t="s">
        <v>998</v>
      </c>
      <c r="K101" s="203"/>
      <c r="L101" s="203"/>
    </row>
    <row r="102" spans="1:12" ht="63" customHeight="1">
      <c r="A102" s="630" t="s">
        <v>11703</v>
      </c>
      <c r="B102" s="164" t="s">
        <v>11704</v>
      </c>
      <c r="C102" s="124" t="s">
        <v>11705</v>
      </c>
      <c r="D102" s="204" t="s">
        <v>1300</v>
      </c>
      <c r="E102" s="203">
        <v>4.5</v>
      </c>
      <c r="F102" s="203">
        <v>1</v>
      </c>
      <c r="G102" s="203">
        <v>1</v>
      </c>
      <c r="H102" s="134" t="s">
        <v>11689</v>
      </c>
      <c r="I102" s="636">
        <v>30</v>
      </c>
      <c r="J102" s="165" t="s">
        <v>998</v>
      </c>
      <c r="K102" s="203"/>
      <c r="L102" s="203"/>
    </row>
    <row r="103" spans="1:12" ht="38.25">
      <c r="A103" s="630" t="s">
        <v>11706</v>
      </c>
      <c r="B103" s="164" t="s">
        <v>11707</v>
      </c>
      <c r="C103" s="124" t="s">
        <v>11708</v>
      </c>
      <c r="D103" s="204" t="s">
        <v>1300</v>
      </c>
      <c r="E103" s="203">
        <v>2.25</v>
      </c>
      <c r="F103" s="203">
        <v>1</v>
      </c>
      <c r="G103" s="203">
        <v>1</v>
      </c>
      <c r="H103" s="134" t="s">
        <v>11709</v>
      </c>
      <c r="I103" s="636">
        <v>15</v>
      </c>
      <c r="J103" s="165" t="s">
        <v>998</v>
      </c>
      <c r="K103" s="203"/>
      <c r="L103" s="203"/>
    </row>
    <row r="104" spans="1:12" ht="38.25">
      <c r="A104" s="630" t="s">
        <v>11710</v>
      </c>
      <c r="B104" s="164" t="s">
        <v>11711</v>
      </c>
      <c r="C104" s="124" t="s">
        <v>11712</v>
      </c>
      <c r="D104" s="204" t="s">
        <v>1300</v>
      </c>
      <c r="E104" s="203">
        <v>4.5</v>
      </c>
      <c r="F104" s="203">
        <v>1</v>
      </c>
      <c r="G104" s="203">
        <v>1</v>
      </c>
      <c r="H104" s="134" t="s">
        <v>11689</v>
      </c>
      <c r="I104" s="636">
        <v>30</v>
      </c>
      <c r="J104" s="165" t="s">
        <v>998</v>
      </c>
      <c r="K104" s="203"/>
      <c r="L104" s="203"/>
    </row>
    <row r="105" spans="1:12" ht="51">
      <c r="A105" s="630" t="s">
        <v>11713</v>
      </c>
      <c r="B105" s="164" t="s">
        <v>11714</v>
      </c>
      <c r="C105" s="124" t="s">
        <v>11715</v>
      </c>
      <c r="D105" s="204" t="s">
        <v>1300</v>
      </c>
      <c r="E105" s="203">
        <v>2.25</v>
      </c>
      <c r="F105" s="203">
        <v>1</v>
      </c>
      <c r="G105" s="203">
        <v>1</v>
      </c>
      <c r="H105" s="134" t="s">
        <v>11689</v>
      </c>
      <c r="I105" s="636">
        <v>15</v>
      </c>
      <c r="J105" s="165" t="s">
        <v>998</v>
      </c>
      <c r="K105" s="203"/>
      <c r="L105" s="203"/>
    </row>
    <row r="106" spans="1:12" ht="51">
      <c r="A106" s="630" t="s">
        <v>11716</v>
      </c>
      <c r="B106" s="164" t="s">
        <v>11717</v>
      </c>
      <c r="C106" s="124" t="s">
        <v>11718</v>
      </c>
      <c r="D106" s="204" t="s">
        <v>1300</v>
      </c>
      <c r="E106" s="203">
        <v>4.5</v>
      </c>
      <c r="F106" s="203">
        <v>1</v>
      </c>
      <c r="G106" s="203">
        <v>1</v>
      </c>
      <c r="H106" s="134" t="s">
        <v>11689</v>
      </c>
      <c r="I106" s="636">
        <v>30</v>
      </c>
      <c r="J106" s="165" t="s">
        <v>998</v>
      </c>
      <c r="K106" s="203"/>
      <c r="L106" s="203"/>
    </row>
    <row r="107" spans="1:12" ht="89.25">
      <c r="A107" s="630" t="s">
        <v>11719</v>
      </c>
      <c r="B107" s="164" t="s">
        <v>11720</v>
      </c>
      <c r="C107" s="124" t="s">
        <v>11721</v>
      </c>
      <c r="D107" s="204" t="s">
        <v>1300</v>
      </c>
      <c r="E107" s="203">
        <v>2.25</v>
      </c>
      <c r="F107" s="203">
        <v>1</v>
      </c>
      <c r="G107" s="203">
        <v>1</v>
      </c>
      <c r="H107" s="134" t="s">
        <v>11689</v>
      </c>
      <c r="I107" s="636">
        <v>15</v>
      </c>
      <c r="J107" s="165" t="s">
        <v>998</v>
      </c>
      <c r="K107" s="203"/>
      <c r="L107" s="203"/>
    </row>
    <row r="108" spans="1:12" ht="63.75">
      <c r="A108" s="630" t="s">
        <v>11722</v>
      </c>
      <c r="B108" s="164" t="s">
        <v>11723</v>
      </c>
      <c r="C108" s="124" t="s">
        <v>11724</v>
      </c>
      <c r="D108" s="204" t="s">
        <v>1300</v>
      </c>
      <c r="E108" s="203">
        <v>4.5</v>
      </c>
      <c r="F108" s="203">
        <v>1</v>
      </c>
      <c r="G108" s="203">
        <v>1</v>
      </c>
      <c r="H108" s="134" t="s">
        <v>11689</v>
      </c>
      <c r="I108" s="636">
        <v>30</v>
      </c>
      <c r="J108" s="165" t="s">
        <v>998</v>
      </c>
      <c r="K108" s="203"/>
      <c r="L108" s="203"/>
    </row>
    <row r="109" spans="1:12" ht="51">
      <c r="A109" s="630" t="s">
        <v>11725</v>
      </c>
      <c r="B109" s="164" t="s">
        <v>11726</v>
      </c>
      <c r="C109" s="124" t="s">
        <v>11727</v>
      </c>
      <c r="D109" s="204" t="s">
        <v>1300</v>
      </c>
      <c r="E109" s="203">
        <v>4.5</v>
      </c>
      <c r="F109" s="203">
        <v>1</v>
      </c>
      <c r="G109" s="203">
        <v>1</v>
      </c>
      <c r="H109" s="134" t="s">
        <v>11689</v>
      </c>
      <c r="I109" s="636">
        <v>30</v>
      </c>
      <c r="J109" s="165" t="s">
        <v>998</v>
      </c>
      <c r="K109" s="203"/>
      <c r="L109" s="203"/>
    </row>
    <row r="110" spans="1:12" ht="114.75">
      <c r="A110" s="630" t="s">
        <v>11728</v>
      </c>
      <c r="B110" s="164" t="s">
        <v>11729</v>
      </c>
      <c r="C110" s="124" t="s">
        <v>11730</v>
      </c>
      <c r="D110" s="204" t="s">
        <v>1300</v>
      </c>
      <c r="E110" s="203">
        <v>6.75</v>
      </c>
      <c r="F110" s="203">
        <v>1</v>
      </c>
      <c r="G110" s="203">
        <v>1</v>
      </c>
      <c r="H110" s="134" t="s">
        <v>11689</v>
      </c>
      <c r="I110" s="636">
        <v>45</v>
      </c>
      <c r="J110" s="165" t="s">
        <v>998</v>
      </c>
      <c r="K110" s="203"/>
      <c r="L110" s="203"/>
    </row>
    <row r="111" spans="1:12" ht="102.75" customHeight="1">
      <c r="A111" s="630" t="s">
        <v>11731</v>
      </c>
      <c r="B111" s="164" t="s">
        <v>11732</v>
      </c>
      <c r="C111" s="124" t="s">
        <v>11733</v>
      </c>
      <c r="D111" s="204" t="s">
        <v>1300</v>
      </c>
      <c r="E111" s="166">
        <v>6.75</v>
      </c>
      <c r="F111" s="203">
        <v>1</v>
      </c>
      <c r="G111" s="203">
        <v>1</v>
      </c>
      <c r="H111" s="134" t="s">
        <v>11689</v>
      </c>
      <c r="I111" s="636">
        <v>45</v>
      </c>
      <c r="J111" s="165" t="s">
        <v>998</v>
      </c>
      <c r="K111" s="165"/>
      <c r="L111" s="165"/>
    </row>
    <row r="112" spans="1:12" ht="41.25" customHeight="1">
      <c r="A112" s="630" t="s">
        <v>11734</v>
      </c>
      <c r="B112" s="164" t="s">
        <v>11735</v>
      </c>
      <c r="C112" s="124" t="s">
        <v>11736</v>
      </c>
      <c r="D112" s="204" t="s">
        <v>1300</v>
      </c>
      <c r="E112" s="203">
        <v>4.5</v>
      </c>
      <c r="F112" s="203">
        <v>1</v>
      </c>
      <c r="G112" s="203">
        <v>1</v>
      </c>
      <c r="H112" s="134" t="s">
        <v>2273</v>
      </c>
      <c r="I112" s="636">
        <v>30</v>
      </c>
      <c r="J112" s="165" t="s">
        <v>998</v>
      </c>
      <c r="K112" s="203"/>
      <c r="L112" s="203"/>
    </row>
    <row r="113" spans="1:12" ht="51">
      <c r="A113" s="630" t="s">
        <v>11737</v>
      </c>
      <c r="B113" s="164" t="s">
        <v>11738</v>
      </c>
      <c r="C113" s="124" t="s">
        <v>11739</v>
      </c>
      <c r="D113" s="204" t="s">
        <v>1300</v>
      </c>
      <c r="E113" s="203">
        <v>3</v>
      </c>
      <c r="F113" s="203">
        <v>1</v>
      </c>
      <c r="G113" s="203">
        <v>1</v>
      </c>
      <c r="H113" s="134" t="s">
        <v>11689</v>
      </c>
      <c r="I113" s="636">
        <v>20</v>
      </c>
      <c r="J113" s="165" t="s">
        <v>998</v>
      </c>
      <c r="K113" s="203"/>
      <c r="L113" s="203"/>
    </row>
    <row r="114" spans="1:12" ht="229.5">
      <c r="A114" s="630" t="s">
        <v>11740</v>
      </c>
      <c r="B114" s="164" t="s">
        <v>11741</v>
      </c>
      <c r="C114" s="124" t="s">
        <v>11742</v>
      </c>
      <c r="D114" s="204" t="s">
        <v>1300</v>
      </c>
      <c r="E114" s="203">
        <v>6.75</v>
      </c>
      <c r="F114" s="203">
        <v>1</v>
      </c>
      <c r="G114" s="203">
        <v>1</v>
      </c>
      <c r="H114" s="134" t="s">
        <v>11689</v>
      </c>
      <c r="I114" s="636">
        <v>45</v>
      </c>
      <c r="J114" s="165" t="s">
        <v>998</v>
      </c>
      <c r="K114" s="203"/>
      <c r="L114" s="203"/>
    </row>
    <row r="115" spans="1:12">
      <c r="A115" s="121"/>
      <c r="B115" s="121"/>
      <c r="C115" s="121"/>
      <c r="D115" s="121"/>
      <c r="E115" s="121"/>
      <c r="F115" s="121"/>
      <c r="G115" s="121"/>
      <c r="H115" s="122"/>
      <c r="I115" s="121"/>
      <c r="J115" s="121"/>
      <c r="K115" s="121"/>
      <c r="L115" s="121"/>
    </row>
    <row r="116" spans="1:12">
      <c r="A116" s="114" t="s">
        <v>2361</v>
      </c>
      <c r="B116" s="239" t="s">
        <v>2362</v>
      </c>
    </row>
  </sheetData>
  <mergeCells count="2">
    <mergeCell ref="F5:G5"/>
    <mergeCell ref="K5:L5"/>
  </mergeCell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82FE-2C9D-4C12-9744-4BC8AF37A120}">
  <dimension ref="A1:K21"/>
  <sheetViews>
    <sheetView zoomScaleNormal="100" workbookViewId="0">
      <selection activeCell="A21" sqref="A21:I21"/>
    </sheetView>
  </sheetViews>
  <sheetFormatPr defaultColWidth="9.140625" defaultRowHeight="12.75"/>
  <cols>
    <col min="1" max="1" width="6.42578125" style="114" customWidth="1"/>
    <col min="2" max="2" width="35.42578125" style="114" customWidth="1"/>
    <col min="3" max="3" width="53.7109375" style="114" customWidth="1"/>
    <col min="4" max="4" width="14" style="114" customWidth="1"/>
    <col min="5" max="5" width="8.42578125" style="114" customWidth="1"/>
    <col min="6" max="7" width="13.140625" style="114" customWidth="1"/>
    <col min="8" max="8" width="10.7109375" style="114" bestFit="1" customWidth="1"/>
    <col min="9" max="9" width="10" style="114" customWidth="1"/>
    <col min="10" max="16384" width="9.140625" style="114"/>
  </cols>
  <sheetData>
    <row r="1" spans="1:11" ht="18">
      <c r="A1" s="123" t="s">
        <v>11743</v>
      </c>
      <c r="C1" s="149"/>
      <c r="D1" s="149"/>
    </row>
    <row r="3" spans="1:11">
      <c r="A3" s="114" t="s">
        <v>1314</v>
      </c>
      <c r="B3" s="114" t="s">
        <v>1305</v>
      </c>
      <c r="H3" s="115"/>
    </row>
    <row r="4" spans="1:11">
      <c r="A4" s="114" t="s">
        <v>9222</v>
      </c>
      <c r="H4" s="115"/>
    </row>
    <row r="5" spans="1:11">
      <c r="H5" s="115"/>
    </row>
    <row r="6" spans="1:11" ht="63.75">
      <c r="A6" s="151" t="s">
        <v>814</v>
      </c>
      <c r="B6" s="151" t="s">
        <v>815</v>
      </c>
      <c r="C6" s="151" t="s">
        <v>975</v>
      </c>
      <c r="D6" s="151" t="s">
        <v>976</v>
      </c>
      <c r="E6" s="151" t="s">
        <v>11744</v>
      </c>
      <c r="F6" s="144" t="s">
        <v>978</v>
      </c>
      <c r="G6" s="482" t="s">
        <v>979</v>
      </c>
      <c r="H6" s="151" t="s">
        <v>982</v>
      </c>
      <c r="I6" s="151" t="s">
        <v>985</v>
      </c>
      <c r="J6" s="151" t="s">
        <v>986</v>
      </c>
    </row>
    <row r="7" spans="1:11" s="121" customFormat="1" ht="25.5">
      <c r="A7" s="157" t="s">
        <v>9717</v>
      </c>
      <c r="B7" s="117" t="s">
        <v>9718</v>
      </c>
      <c r="C7" s="117" t="s">
        <v>9718</v>
      </c>
      <c r="D7" s="117" t="s">
        <v>9713</v>
      </c>
      <c r="E7" s="637">
        <v>1.52</v>
      </c>
      <c r="F7" s="638">
        <v>2</v>
      </c>
      <c r="G7" s="638">
        <v>2</v>
      </c>
      <c r="H7" s="380" t="s">
        <v>998</v>
      </c>
      <c r="I7" s="157" t="s">
        <v>9714</v>
      </c>
      <c r="J7" s="157" t="s">
        <v>9714</v>
      </c>
    </row>
    <row r="8" spans="1:11" s="121" customFormat="1" ht="25.5">
      <c r="A8" s="157" t="s">
        <v>9719</v>
      </c>
      <c r="B8" s="117" t="s">
        <v>9720</v>
      </c>
      <c r="C8" s="117" t="s">
        <v>9720</v>
      </c>
      <c r="D8" s="117" t="s">
        <v>9713</v>
      </c>
      <c r="E8" s="637">
        <v>2.27</v>
      </c>
      <c r="F8" s="638">
        <v>1</v>
      </c>
      <c r="G8" s="638">
        <v>1</v>
      </c>
      <c r="H8" s="380" t="s">
        <v>998</v>
      </c>
      <c r="I8" s="157" t="s">
        <v>9714</v>
      </c>
      <c r="J8" s="157" t="s">
        <v>9714</v>
      </c>
    </row>
    <row r="9" spans="1:11" s="121" customFormat="1" ht="25.5">
      <c r="A9" s="157" t="s">
        <v>9759</v>
      </c>
      <c r="B9" s="117" t="s">
        <v>9760</v>
      </c>
      <c r="C9" s="117" t="s">
        <v>9760</v>
      </c>
      <c r="D9" s="117" t="s">
        <v>9713</v>
      </c>
      <c r="E9" s="637">
        <v>1.66</v>
      </c>
      <c r="F9" s="638">
        <v>1</v>
      </c>
      <c r="G9" s="638">
        <v>1</v>
      </c>
      <c r="H9" s="380" t="s">
        <v>998</v>
      </c>
      <c r="I9" s="157" t="s">
        <v>9714</v>
      </c>
      <c r="J9" s="157" t="s">
        <v>9714</v>
      </c>
    </row>
    <row r="10" spans="1:11" s="121" customFormat="1" ht="25.5">
      <c r="A10" s="157" t="s">
        <v>9761</v>
      </c>
      <c r="B10" s="117" t="s">
        <v>9762</v>
      </c>
      <c r="C10" s="117" t="s">
        <v>9762</v>
      </c>
      <c r="D10" s="117" t="s">
        <v>9713</v>
      </c>
      <c r="E10" s="637">
        <v>1.66</v>
      </c>
      <c r="F10" s="638">
        <v>1</v>
      </c>
      <c r="G10" s="638">
        <v>1</v>
      </c>
      <c r="H10" s="380" t="s">
        <v>998</v>
      </c>
      <c r="I10" s="157" t="s">
        <v>9714</v>
      </c>
      <c r="J10" s="157" t="s">
        <v>9714</v>
      </c>
    </row>
    <row r="11" spans="1:11" s="121" customFormat="1" ht="25.5">
      <c r="A11" s="157" t="s">
        <v>9777</v>
      </c>
      <c r="B11" s="117" t="s">
        <v>9778</v>
      </c>
      <c r="C11" s="117" t="s">
        <v>9778</v>
      </c>
      <c r="D11" s="117" t="s">
        <v>9713</v>
      </c>
      <c r="E11" s="637">
        <v>1.45</v>
      </c>
      <c r="F11" s="638">
        <v>1</v>
      </c>
      <c r="G11" s="638">
        <v>1</v>
      </c>
      <c r="H11" s="380" t="s">
        <v>998</v>
      </c>
      <c r="I11" s="157" t="s">
        <v>9714</v>
      </c>
      <c r="J11" s="157" t="s">
        <v>9714</v>
      </c>
    </row>
    <row r="12" spans="1:11" s="121" customFormat="1" ht="25.5">
      <c r="A12" s="157" t="s">
        <v>9779</v>
      </c>
      <c r="B12" s="117" t="s">
        <v>9780</v>
      </c>
      <c r="C12" s="117" t="s">
        <v>9780</v>
      </c>
      <c r="D12" s="117" t="s">
        <v>9713</v>
      </c>
      <c r="E12" s="637">
        <v>1.45</v>
      </c>
      <c r="F12" s="638">
        <v>1</v>
      </c>
      <c r="G12" s="638">
        <v>1</v>
      </c>
      <c r="H12" s="380" t="s">
        <v>998</v>
      </c>
      <c r="I12" s="157" t="s">
        <v>9714</v>
      </c>
      <c r="J12" s="157" t="s">
        <v>9714</v>
      </c>
    </row>
    <row r="13" spans="1:11" s="121" customFormat="1" ht="25.5">
      <c r="A13" s="157" t="s">
        <v>9781</v>
      </c>
      <c r="B13" s="117" t="s">
        <v>9782</v>
      </c>
      <c r="C13" s="117" t="s">
        <v>9782</v>
      </c>
      <c r="D13" s="117" t="s">
        <v>9713</v>
      </c>
      <c r="E13" s="637">
        <v>2.17</v>
      </c>
      <c r="F13" s="638">
        <v>1</v>
      </c>
      <c r="G13" s="638">
        <v>1</v>
      </c>
      <c r="H13" s="380" t="s">
        <v>998</v>
      </c>
      <c r="I13" s="157" t="s">
        <v>9714</v>
      </c>
      <c r="J13" s="157" t="s">
        <v>9714</v>
      </c>
    </row>
    <row r="14" spans="1:11" s="121" customFormat="1" ht="25.5">
      <c r="A14" s="157" t="s">
        <v>9872</v>
      </c>
      <c r="B14" s="117" t="s">
        <v>9873</v>
      </c>
      <c r="C14" s="117" t="s">
        <v>9874</v>
      </c>
      <c r="D14" s="117" t="s">
        <v>9713</v>
      </c>
      <c r="E14" s="637">
        <v>86.85</v>
      </c>
      <c r="F14" s="638">
        <v>1</v>
      </c>
      <c r="G14" s="638">
        <v>1</v>
      </c>
      <c r="H14" s="380" t="s">
        <v>998</v>
      </c>
      <c r="I14" s="157" t="s">
        <v>9714</v>
      </c>
      <c r="J14" s="157" t="s">
        <v>9714</v>
      </c>
    </row>
    <row r="15" spans="1:11" s="121" customFormat="1" ht="25.5">
      <c r="A15" s="157" t="s">
        <v>9875</v>
      </c>
      <c r="B15" s="117" t="s">
        <v>9876</v>
      </c>
      <c r="C15" s="117" t="s">
        <v>9877</v>
      </c>
      <c r="D15" s="117" t="s">
        <v>9713</v>
      </c>
      <c r="E15" s="637">
        <v>96.5</v>
      </c>
      <c r="F15" s="638">
        <v>1</v>
      </c>
      <c r="G15" s="638">
        <v>1</v>
      </c>
      <c r="H15" s="380" t="s">
        <v>998</v>
      </c>
      <c r="I15" s="157" t="s">
        <v>9714</v>
      </c>
      <c r="J15" s="157" t="s">
        <v>9714</v>
      </c>
    </row>
    <row r="16" spans="1:11" s="121" customFormat="1" ht="25.5">
      <c r="A16" s="157" t="s">
        <v>11745</v>
      </c>
      <c r="B16" s="117" t="s">
        <v>11746</v>
      </c>
      <c r="C16" s="117" t="s">
        <v>11746</v>
      </c>
      <c r="D16" s="117" t="s">
        <v>9713</v>
      </c>
      <c r="E16" s="639">
        <v>40</v>
      </c>
      <c r="F16" s="638">
        <v>1</v>
      </c>
      <c r="G16" s="638">
        <v>1</v>
      </c>
      <c r="H16" s="380" t="s">
        <v>998</v>
      </c>
      <c r="I16" s="157" t="s">
        <v>9714</v>
      </c>
      <c r="J16" s="157" t="s">
        <v>9714</v>
      </c>
      <c r="K16" s="114"/>
    </row>
    <row r="17" spans="1:11" s="121" customFormat="1" ht="25.5">
      <c r="A17" s="157" t="s">
        <v>11747</v>
      </c>
      <c r="B17" s="117" t="s">
        <v>11748</v>
      </c>
      <c r="C17" s="117" t="s">
        <v>11748</v>
      </c>
      <c r="D17" s="117" t="s">
        <v>9713</v>
      </c>
      <c r="E17" s="639">
        <v>40</v>
      </c>
      <c r="F17" s="638">
        <v>1</v>
      </c>
      <c r="G17" s="638">
        <v>1</v>
      </c>
      <c r="H17" s="380" t="s">
        <v>998</v>
      </c>
      <c r="I17" s="157" t="s">
        <v>9714</v>
      </c>
      <c r="J17" s="157" t="s">
        <v>9714</v>
      </c>
      <c r="K17" s="114"/>
    </row>
    <row r="18" spans="1:11" s="121" customFormat="1" ht="25.5">
      <c r="A18" s="157" t="s">
        <v>11749</v>
      </c>
      <c r="B18" s="117" t="s">
        <v>11750</v>
      </c>
      <c r="C18" s="117" t="s">
        <v>11750</v>
      </c>
      <c r="D18" s="117" t="s">
        <v>9713</v>
      </c>
      <c r="E18" s="637">
        <v>0.75</v>
      </c>
      <c r="F18" s="638">
        <v>1</v>
      </c>
      <c r="G18" s="638">
        <v>1</v>
      </c>
      <c r="H18" s="380" t="s">
        <v>998</v>
      </c>
      <c r="I18" s="157" t="s">
        <v>9714</v>
      </c>
      <c r="J18" s="157" t="s">
        <v>9714</v>
      </c>
    </row>
    <row r="19" spans="1:11" ht="25.5">
      <c r="A19" s="236" t="s">
        <v>11751</v>
      </c>
      <c r="B19" s="117" t="s">
        <v>11752</v>
      </c>
      <c r="C19" s="117" t="s">
        <v>11753</v>
      </c>
      <c r="D19" s="117" t="s">
        <v>9713</v>
      </c>
      <c r="E19" s="637">
        <v>0.88</v>
      </c>
      <c r="F19" s="236">
        <v>1</v>
      </c>
      <c r="G19" s="236">
        <v>1</v>
      </c>
      <c r="H19" s="380" t="s">
        <v>998</v>
      </c>
      <c r="I19" s="157" t="s">
        <v>9714</v>
      </c>
      <c r="J19" s="157" t="s">
        <v>9714</v>
      </c>
    </row>
    <row r="21" spans="1:11" s="322" customFormat="1" ht="14.25">
      <c r="A21" s="121" t="s">
        <v>11754</v>
      </c>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8670-6234-4C84-89AC-D143FE29F0EB}">
  <dimension ref="A1:K11"/>
  <sheetViews>
    <sheetView workbookViewId="0">
      <selection activeCell="A21" sqref="A21:I21"/>
    </sheetView>
  </sheetViews>
  <sheetFormatPr defaultColWidth="9.140625" defaultRowHeight="12.75"/>
  <cols>
    <col min="1" max="1" width="10" style="114" customWidth="1"/>
    <col min="2" max="2" width="36" style="114" customWidth="1"/>
    <col min="3" max="3" width="43.5703125" style="114" customWidth="1"/>
    <col min="4" max="4" width="7.42578125" style="114" customWidth="1"/>
    <col min="5" max="5" width="6.28515625" style="114" customWidth="1"/>
    <col min="6" max="7" width="13.42578125" style="114" customWidth="1"/>
    <col min="8" max="8" width="10.5703125" style="114" customWidth="1"/>
    <col min="9" max="9" width="10" style="114" customWidth="1"/>
    <col min="10" max="10" width="7.7109375" style="114" customWidth="1"/>
    <col min="11" max="16384" width="9.140625" style="114"/>
  </cols>
  <sheetData>
    <row r="1" spans="1:11" ht="18">
      <c r="A1" s="123" t="s">
        <v>11755</v>
      </c>
      <c r="B1" s="121"/>
      <c r="C1" s="121"/>
      <c r="D1" s="121"/>
      <c r="E1" s="121"/>
      <c r="F1" s="121"/>
      <c r="G1" s="121"/>
      <c r="H1" s="121"/>
      <c r="I1" s="121"/>
      <c r="J1" s="121"/>
    </row>
    <row r="2" spans="1:11">
      <c r="A2" s="372"/>
      <c r="B2" s="121"/>
      <c r="C2" s="121"/>
      <c r="D2" s="121"/>
      <c r="E2" s="121"/>
      <c r="F2" s="121"/>
      <c r="G2" s="121"/>
      <c r="H2" s="121"/>
      <c r="I2" s="121"/>
      <c r="J2" s="121"/>
    </row>
    <row r="3" spans="1:11">
      <c r="A3" s="121" t="s">
        <v>1314</v>
      </c>
      <c r="B3" s="121" t="s">
        <v>1006</v>
      </c>
      <c r="C3" s="121"/>
      <c r="D3" s="121"/>
      <c r="E3" s="121"/>
      <c r="F3" s="121"/>
      <c r="G3" s="121"/>
      <c r="H3" s="121"/>
      <c r="I3" s="121"/>
      <c r="J3" s="121"/>
    </row>
    <row r="4" spans="1:11">
      <c r="A4" s="121" t="s">
        <v>9222</v>
      </c>
      <c r="B4" s="121"/>
      <c r="C4" s="121"/>
      <c r="D4" s="121"/>
      <c r="E4" s="121"/>
      <c r="F4" s="121"/>
      <c r="G4" s="121"/>
      <c r="H4" s="238"/>
      <c r="I4" s="121"/>
      <c r="J4" s="121"/>
    </row>
    <row r="5" spans="1:11">
      <c r="A5" s="254"/>
      <c r="B5" s="506"/>
      <c r="C5" s="121"/>
      <c r="D5" s="121"/>
      <c r="E5" s="121"/>
      <c r="F5" s="2035"/>
      <c r="G5" s="2035"/>
      <c r="H5" s="121"/>
      <c r="I5" s="2035"/>
      <c r="J5" s="2035"/>
    </row>
    <row r="6" spans="1:11" ht="63.75">
      <c r="A6" s="211" t="s">
        <v>814</v>
      </c>
      <c r="B6" s="211" t="s">
        <v>815</v>
      </c>
      <c r="C6" s="211" t="s">
        <v>975</v>
      </c>
      <c r="D6" s="211" t="s">
        <v>976</v>
      </c>
      <c r="E6" s="211" t="s">
        <v>977</v>
      </c>
      <c r="F6" s="628" t="s">
        <v>978</v>
      </c>
      <c r="G6" s="628" t="s">
        <v>979</v>
      </c>
      <c r="H6" s="629" t="s">
        <v>982</v>
      </c>
      <c r="I6" s="629" t="s">
        <v>985</v>
      </c>
      <c r="J6" s="629" t="s">
        <v>986</v>
      </c>
    </row>
    <row r="7" spans="1:11" s="322" customFormat="1" ht="14.25">
      <c r="A7" s="481" t="s">
        <v>11756</v>
      </c>
      <c r="B7" s="163" t="s">
        <v>11757</v>
      </c>
      <c r="C7" s="163" t="s">
        <v>11757</v>
      </c>
      <c r="D7" s="204" t="s">
        <v>1176</v>
      </c>
      <c r="E7" s="203">
        <v>1</v>
      </c>
      <c r="F7" s="244">
        <v>2</v>
      </c>
      <c r="G7" s="244">
        <v>31</v>
      </c>
      <c r="H7" s="165" t="s">
        <v>998</v>
      </c>
      <c r="I7" s="203"/>
      <c r="J7" s="203"/>
      <c r="K7" s="239"/>
    </row>
    <row r="8" spans="1:11" ht="25.5">
      <c r="A8" s="163" t="s">
        <v>11758</v>
      </c>
      <c r="B8" s="640" t="s">
        <v>11759</v>
      </c>
      <c r="C8" s="640" t="s">
        <v>11760</v>
      </c>
      <c r="D8" s="289" t="s">
        <v>1176</v>
      </c>
      <c r="E8" s="163">
        <v>1</v>
      </c>
      <c r="F8" s="163">
        <v>1</v>
      </c>
      <c r="G8" s="163">
        <v>1</v>
      </c>
      <c r="H8" s="163" t="s">
        <v>998</v>
      </c>
      <c r="I8" s="163"/>
      <c r="J8" s="163"/>
      <c r="K8" s="239"/>
    </row>
    <row r="9" spans="1:11" s="322" customFormat="1" ht="25.5">
      <c r="A9" s="641" t="s">
        <v>11761</v>
      </c>
      <c r="B9" s="163" t="s">
        <v>11762</v>
      </c>
      <c r="C9" s="163" t="s">
        <v>11763</v>
      </c>
      <c r="D9" s="400" t="s">
        <v>1176</v>
      </c>
      <c r="E9" s="203">
        <v>1</v>
      </c>
      <c r="F9" s="203">
        <v>1</v>
      </c>
      <c r="G9" s="203">
        <v>1</v>
      </c>
      <c r="H9" s="165" t="s">
        <v>998</v>
      </c>
      <c r="I9" s="203"/>
      <c r="J9" s="203"/>
      <c r="K9" s="239"/>
    </row>
    <row r="10" spans="1:11" ht="38.25">
      <c r="A10" s="641" t="s">
        <v>11764</v>
      </c>
      <c r="B10" s="163" t="s">
        <v>11765</v>
      </c>
      <c r="C10" s="163" t="s">
        <v>11766</v>
      </c>
      <c r="D10" s="400" t="s">
        <v>1176</v>
      </c>
      <c r="E10" s="203">
        <v>1</v>
      </c>
      <c r="F10" s="203">
        <v>1</v>
      </c>
      <c r="G10" s="203">
        <v>1</v>
      </c>
      <c r="H10" s="165" t="s">
        <v>998</v>
      </c>
      <c r="I10" s="203"/>
      <c r="J10" s="203"/>
      <c r="K10" s="239"/>
    </row>
    <row r="11" spans="1:11" ht="25.5">
      <c r="A11" s="163" t="s">
        <v>11767</v>
      </c>
      <c r="B11" s="642" t="s">
        <v>11768</v>
      </c>
      <c r="C11" s="642" t="s">
        <v>11769</v>
      </c>
      <c r="D11" s="289" t="s">
        <v>1176</v>
      </c>
      <c r="E11" s="163">
        <v>1</v>
      </c>
      <c r="F11" s="163">
        <v>1</v>
      </c>
      <c r="G11" s="163">
        <v>1</v>
      </c>
      <c r="H11" s="163" t="s">
        <v>998</v>
      </c>
      <c r="I11" s="163"/>
      <c r="J11" s="163"/>
      <c r="K11" s="239"/>
    </row>
  </sheetData>
  <mergeCells count="2">
    <mergeCell ref="F5:G5"/>
    <mergeCell ref="I5:J5"/>
  </mergeCells>
  <pageMargins left="0.70866141732283472" right="0.70866141732283472" top="0.74803149606299213" bottom="0.74803149606299213" header="0.31496062992125984" footer="0.31496062992125984"/>
  <pageSetup paperSize="9"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65CF-A79D-46AB-A0A1-68CF88B7EB54}">
  <sheetPr>
    <pageSetUpPr fitToPage="1"/>
  </sheetPr>
  <dimension ref="A1:U165"/>
  <sheetViews>
    <sheetView zoomScale="80" zoomScaleNormal="80" workbookViewId="0">
      <selection activeCell="W2" sqref="W2"/>
    </sheetView>
  </sheetViews>
  <sheetFormatPr defaultColWidth="9.140625" defaultRowHeight="12.75"/>
  <cols>
    <col min="1" max="1" width="9" style="121" customWidth="1"/>
    <col min="2" max="2" width="37.5703125" style="121" customWidth="1"/>
    <col min="3" max="3" width="55.28515625" style="121" customWidth="1"/>
    <col min="4" max="4" width="9.140625" style="114" customWidth="1"/>
    <col min="5" max="5" width="9.140625" style="121" customWidth="1"/>
    <col min="6" max="7" width="14.28515625" style="121" customWidth="1"/>
    <col min="8" max="8" width="15.5703125" style="121" customWidth="1"/>
    <col min="9" max="9" width="10.28515625" style="121" customWidth="1"/>
    <col min="10" max="10" width="10.7109375" style="121" customWidth="1"/>
    <col min="11" max="11" width="8.85546875" style="121" customWidth="1"/>
    <col min="12" max="12" width="9" style="121" customWidth="1"/>
    <col min="13" max="13" width="20.140625" style="121" customWidth="1"/>
    <col min="14" max="14" width="10" style="121" customWidth="1"/>
    <col min="15" max="17" width="9.140625" style="121" customWidth="1"/>
    <col min="18" max="18" width="10.7109375" style="121" customWidth="1"/>
    <col min="19" max="19" width="9.140625" style="121" customWidth="1"/>
    <col min="20" max="20" width="11.42578125" style="121" customWidth="1"/>
    <col min="21" max="223" width="9.140625" style="121"/>
    <col min="224" max="224" width="37.5703125" style="121" customWidth="1"/>
    <col min="225" max="225" width="47.7109375" style="121" customWidth="1"/>
    <col min="226" max="227" width="9.140625" style="121"/>
    <col min="228" max="229" width="12.85546875" style="121" customWidth="1"/>
    <col min="230" max="230" width="15.5703125" style="121" customWidth="1"/>
    <col min="231" max="231" width="9.7109375" style="121" customWidth="1"/>
    <col min="232" max="233" width="10.5703125" style="121" customWidth="1"/>
    <col min="234" max="235" width="10.42578125" style="121" customWidth="1"/>
    <col min="236" max="240" width="9.140625" style="121"/>
    <col min="241" max="241" width="10" style="121" customWidth="1"/>
    <col min="242" max="16384" width="9.140625" style="121"/>
  </cols>
  <sheetData>
    <row r="1" spans="1:12" ht="18">
      <c r="A1" s="123" t="s">
        <v>11770</v>
      </c>
      <c r="D1" s="121"/>
    </row>
    <row r="2" spans="1:12" ht="18">
      <c r="A2" s="384"/>
      <c r="D2" s="121"/>
    </row>
    <row r="3" spans="1:12" s="114" customFormat="1">
      <c r="A3" s="114" t="s">
        <v>1314</v>
      </c>
      <c r="B3" s="114" t="s">
        <v>1305</v>
      </c>
      <c r="H3" s="115"/>
    </row>
    <row r="4" spans="1:12" s="114" customFormat="1">
      <c r="A4" s="114" t="s">
        <v>1316</v>
      </c>
      <c r="I4" s="115"/>
      <c r="J4" s="115"/>
      <c r="K4" s="115"/>
    </row>
    <row r="5" spans="1:12" s="114" customFormat="1">
      <c r="A5" s="114" t="s">
        <v>2234</v>
      </c>
      <c r="I5" s="115"/>
      <c r="J5" s="115"/>
      <c r="K5" s="115"/>
    </row>
    <row r="6" spans="1:12" s="114" customFormat="1">
      <c r="A6" s="170">
        <v>2</v>
      </c>
      <c r="B6" s="114" t="s">
        <v>2235</v>
      </c>
      <c r="I6" s="115"/>
      <c r="J6" s="115"/>
      <c r="K6" s="115"/>
    </row>
    <row r="7" spans="1:12" s="114" customFormat="1">
      <c r="A7" s="170">
        <v>3</v>
      </c>
      <c r="B7" s="114" t="s">
        <v>4012</v>
      </c>
      <c r="I7" s="115"/>
      <c r="J7" s="115"/>
      <c r="K7" s="115"/>
    </row>
    <row r="8" spans="1:12" s="114" customFormat="1">
      <c r="A8" s="114" t="s">
        <v>1709</v>
      </c>
      <c r="I8" s="115"/>
      <c r="J8" s="115"/>
      <c r="K8" s="115"/>
    </row>
    <row r="9" spans="1:12" s="114" customFormat="1">
      <c r="A9" s="170" t="s">
        <v>785</v>
      </c>
      <c r="B9" s="114" t="s">
        <v>1268</v>
      </c>
      <c r="I9" s="115"/>
      <c r="J9" s="115"/>
      <c r="K9" s="115"/>
    </row>
    <row r="10" spans="1:12" s="114" customFormat="1">
      <c r="A10" s="170" t="s">
        <v>2819</v>
      </c>
      <c r="B10" s="114" t="s">
        <v>2820</v>
      </c>
      <c r="I10" s="115"/>
      <c r="J10" s="115"/>
      <c r="K10" s="115"/>
    </row>
    <row r="11" spans="1:12" s="114" customFormat="1">
      <c r="A11" s="170" t="s">
        <v>4013</v>
      </c>
      <c r="B11" s="114" t="s">
        <v>4014</v>
      </c>
      <c r="I11" s="115"/>
      <c r="J11" s="115"/>
      <c r="K11" s="115"/>
    </row>
    <row r="12" spans="1:12" s="114" customFormat="1">
      <c r="A12" s="170" t="s">
        <v>2236</v>
      </c>
      <c r="B12" s="114" t="s">
        <v>2237</v>
      </c>
      <c r="I12" s="115"/>
      <c r="J12" s="115"/>
      <c r="K12" s="115"/>
    </row>
    <row r="13" spans="1:12" s="114" customFormat="1">
      <c r="A13" s="170" t="s">
        <v>1903</v>
      </c>
      <c r="B13" s="114" t="s">
        <v>5035</v>
      </c>
      <c r="I13" s="115"/>
      <c r="J13" s="115"/>
      <c r="K13" s="115"/>
    </row>
    <row r="14" spans="1:12" s="301" customFormat="1">
      <c r="A14" s="373" t="s">
        <v>4015</v>
      </c>
      <c r="B14" s="302" t="s">
        <v>4016</v>
      </c>
    </row>
    <row r="15" spans="1:12" s="114" customFormat="1">
      <c r="A15" s="170" t="s">
        <v>1710</v>
      </c>
      <c r="B15" s="114" t="s">
        <v>1711</v>
      </c>
      <c r="I15" s="115"/>
      <c r="J15" s="115"/>
      <c r="K15" s="115"/>
    </row>
    <row r="16" spans="1:12" s="114" customFormat="1" ht="14.25">
      <c r="A16" s="575" t="s">
        <v>2238</v>
      </c>
      <c r="B16" s="381"/>
      <c r="J16" s="115"/>
      <c r="K16" s="115"/>
      <c r="L16" s="115"/>
    </row>
    <row r="17" spans="1:20" s="114" customFormat="1" ht="14.25">
      <c r="A17" s="240" t="s">
        <v>998</v>
      </c>
      <c r="B17" s="381" t="s">
        <v>2239</v>
      </c>
      <c r="J17" s="115"/>
      <c r="K17" s="115"/>
      <c r="L17" s="115"/>
    </row>
    <row r="18" spans="1:20" s="114" customFormat="1">
      <c r="A18" s="170"/>
      <c r="I18" s="115"/>
      <c r="J18" s="115"/>
      <c r="K18" s="115"/>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63.75">
      <c r="A20" s="332" t="s">
        <v>4019</v>
      </c>
      <c r="B20" s="164" t="s">
        <v>5037</v>
      </c>
      <c r="C20" s="164" t="s">
        <v>5038</v>
      </c>
      <c r="D20" s="204" t="s">
        <v>1300</v>
      </c>
      <c r="E20" s="243" t="s">
        <v>4107</v>
      </c>
      <c r="F20" s="335">
        <v>1</v>
      </c>
      <c r="G20" s="335">
        <v>1</v>
      </c>
      <c r="H20" s="164" t="s">
        <v>4022</v>
      </c>
      <c r="I20" s="164" t="s">
        <v>4319</v>
      </c>
      <c r="J20" s="164" t="s">
        <v>994</v>
      </c>
      <c r="K20" s="164" t="s">
        <v>785</v>
      </c>
      <c r="L20" s="124"/>
      <c r="M20" s="124"/>
      <c r="N20" s="203"/>
      <c r="O20" s="203"/>
      <c r="P20" s="203"/>
      <c r="Q20" s="165" t="s">
        <v>4023</v>
      </c>
      <c r="R20" s="165" t="s">
        <v>1306</v>
      </c>
      <c r="S20" s="165" t="s">
        <v>1306</v>
      </c>
      <c r="T20" s="165"/>
    </row>
    <row r="21" spans="1:20" ht="63.75">
      <c r="A21" s="332" t="s">
        <v>4024</v>
      </c>
      <c r="B21" s="164" t="s">
        <v>5037</v>
      </c>
      <c r="C21" s="164" t="s">
        <v>5038</v>
      </c>
      <c r="D21" s="204" t="s">
        <v>1300</v>
      </c>
      <c r="E21" s="243" t="s">
        <v>4107</v>
      </c>
      <c r="F21" s="335">
        <v>1</v>
      </c>
      <c r="G21" s="335">
        <v>1</v>
      </c>
      <c r="H21" s="164" t="s">
        <v>4022</v>
      </c>
      <c r="I21" s="164" t="s">
        <v>4319</v>
      </c>
      <c r="J21" s="164" t="s">
        <v>994</v>
      </c>
      <c r="K21" s="164" t="s">
        <v>785</v>
      </c>
      <c r="L21" s="124"/>
      <c r="M21" s="124"/>
      <c r="N21" s="203"/>
      <c r="O21" s="203"/>
      <c r="P21" s="203"/>
      <c r="Q21" s="165" t="s">
        <v>4023</v>
      </c>
      <c r="R21" s="165" t="s">
        <v>4025</v>
      </c>
      <c r="S21" s="165" t="s">
        <v>4025</v>
      </c>
      <c r="T21" s="165"/>
    </row>
    <row r="22" spans="1:20" ht="63.75">
      <c r="A22" s="332" t="s">
        <v>4027</v>
      </c>
      <c r="B22" s="164" t="s">
        <v>4028</v>
      </c>
      <c r="C22" s="164" t="s">
        <v>6167</v>
      </c>
      <c r="D22" s="204" t="s">
        <v>1300</v>
      </c>
      <c r="E22" s="243" t="s">
        <v>6429</v>
      </c>
      <c r="F22" s="335">
        <v>1</v>
      </c>
      <c r="G22" s="335">
        <v>1</v>
      </c>
      <c r="H22" s="164" t="s">
        <v>4022</v>
      </c>
      <c r="I22" s="164" t="s">
        <v>6430</v>
      </c>
      <c r="J22" s="164" t="s">
        <v>994</v>
      </c>
      <c r="K22" s="164" t="s">
        <v>785</v>
      </c>
      <c r="L22" s="124">
        <v>2</v>
      </c>
      <c r="M22" s="124" t="s">
        <v>2274</v>
      </c>
      <c r="N22" s="203"/>
      <c r="O22" s="203"/>
      <c r="P22" s="203"/>
      <c r="Q22" s="165" t="s">
        <v>4030</v>
      </c>
      <c r="R22" s="165" t="s">
        <v>1306</v>
      </c>
      <c r="S22" s="165" t="s">
        <v>1306</v>
      </c>
      <c r="T22" s="165"/>
    </row>
    <row r="23" spans="1:20" ht="63.75">
      <c r="A23" s="332" t="s">
        <v>4031</v>
      </c>
      <c r="B23" s="164" t="s">
        <v>4028</v>
      </c>
      <c r="C23" s="164" t="s">
        <v>6167</v>
      </c>
      <c r="D23" s="204" t="s">
        <v>1300</v>
      </c>
      <c r="E23" s="243" t="s">
        <v>6429</v>
      </c>
      <c r="F23" s="335">
        <v>1</v>
      </c>
      <c r="G23" s="335">
        <v>1</v>
      </c>
      <c r="H23" s="164" t="s">
        <v>4022</v>
      </c>
      <c r="I23" s="164" t="s">
        <v>6430</v>
      </c>
      <c r="J23" s="164" t="s">
        <v>994</v>
      </c>
      <c r="K23" s="164" t="s">
        <v>785</v>
      </c>
      <c r="L23" s="124">
        <v>2</v>
      </c>
      <c r="M23" s="124" t="s">
        <v>2274</v>
      </c>
      <c r="N23" s="203"/>
      <c r="O23" s="203"/>
      <c r="P23" s="203"/>
      <c r="Q23" s="165" t="s">
        <v>4030</v>
      </c>
      <c r="R23" s="165" t="s">
        <v>4025</v>
      </c>
      <c r="S23" s="165" t="s">
        <v>4025</v>
      </c>
      <c r="T23" s="165"/>
    </row>
    <row r="24" spans="1:20" ht="63.75">
      <c r="A24" s="332" t="s">
        <v>4032</v>
      </c>
      <c r="B24" s="164" t="s">
        <v>5041</v>
      </c>
      <c r="C24" s="164" t="s">
        <v>5042</v>
      </c>
      <c r="D24" s="204" t="s">
        <v>1300</v>
      </c>
      <c r="E24" s="243" t="s">
        <v>5043</v>
      </c>
      <c r="F24" s="335">
        <v>1</v>
      </c>
      <c r="G24" s="335">
        <v>1</v>
      </c>
      <c r="H24" s="164" t="s">
        <v>4022</v>
      </c>
      <c r="I24" s="164" t="s">
        <v>1791</v>
      </c>
      <c r="J24" s="164" t="s">
        <v>994</v>
      </c>
      <c r="K24" s="164" t="s">
        <v>785</v>
      </c>
      <c r="L24" s="124">
        <v>2</v>
      </c>
      <c r="M24" s="124" t="s">
        <v>2274</v>
      </c>
      <c r="N24" s="203"/>
      <c r="O24" s="203">
        <v>0</v>
      </c>
      <c r="P24" s="203">
        <v>14</v>
      </c>
      <c r="Q24" s="165" t="s">
        <v>4030</v>
      </c>
      <c r="R24" s="165" t="s">
        <v>1306</v>
      </c>
      <c r="S24" s="165" t="s">
        <v>1306</v>
      </c>
      <c r="T24" s="165"/>
    </row>
    <row r="25" spans="1:20" ht="63.75">
      <c r="A25" s="332" t="s">
        <v>4035</v>
      </c>
      <c r="B25" s="164" t="s">
        <v>5041</v>
      </c>
      <c r="C25" s="164" t="s">
        <v>5042</v>
      </c>
      <c r="D25" s="204" t="s">
        <v>1300</v>
      </c>
      <c r="E25" s="243" t="s">
        <v>5043</v>
      </c>
      <c r="F25" s="335">
        <v>1</v>
      </c>
      <c r="G25" s="335">
        <v>1</v>
      </c>
      <c r="H25" s="164" t="s">
        <v>4022</v>
      </c>
      <c r="I25" s="164" t="s">
        <v>1791</v>
      </c>
      <c r="J25" s="164" t="s">
        <v>994</v>
      </c>
      <c r="K25" s="164" t="s">
        <v>785</v>
      </c>
      <c r="L25" s="124">
        <v>2</v>
      </c>
      <c r="M25" s="124" t="s">
        <v>2274</v>
      </c>
      <c r="N25" s="203"/>
      <c r="O25" s="203">
        <v>0</v>
      </c>
      <c r="P25" s="203">
        <v>14</v>
      </c>
      <c r="Q25" s="165" t="s">
        <v>4030</v>
      </c>
      <c r="R25" s="165" t="s">
        <v>4025</v>
      </c>
      <c r="S25" s="165" t="s">
        <v>4025</v>
      </c>
      <c r="T25" s="165"/>
    </row>
    <row r="26" spans="1:20" ht="63.75">
      <c r="A26" s="332" t="s">
        <v>4036</v>
      </c>
      <c r="B26" s="164" t="s">
        <v>6171</v>
      </c>
      <c r="C26" s="164" t="s">
        <v>6172</v>
      </c>
      <c r="D26" s="204" t="s">
        <v>1300</v>
      </c>
      <c r="E26" s="243" t="s">
        <v>4147</v>
      </c>
      <c r="F26" s="335">
        <v>1</v>
      </c>
      <c r="G26" s="335">
        <v>1</v>
      </c>
      <c r="H26" s="164" t="s">
        <v>4022</v>
      </c>
      <c r="I26" s="164" t="s">
        <v>935</v>
      </c>
      <c r="J26" s="164" t="s">
        <v>994</v>
      </c>
      <c r="K26" s="164" t="s">
        <v>785</v>
      </c>
      <c r="L26" s="124">
        <v>2</v>
      </c>
      <c r="M26" s="124" t="s">
        <v>2274</v>
      </c>
      <c r="N26" s="203"/>
      <c r="O26" s="203"/>
      <c r="P26" s="203"/>
      <c r="Q26" s="165" t="s">
        <v>4030</v>
      </c>
      <c r="R26" s="165" t="s">
        <v>1306</v>
      </c>
      <c r="S26" s="165" t="s">
        <v>1306</v>
      </c>
      <c r="T26" s="165"/>
    </row>
    <row r="27" spans="1:20" ht="63.75">
      <c r="A27" s="332" t="s">
        <v>4040</v>
      </c>
      <c r="B27" s="164" t="s">
        <v>6171</v>
      </c>
      <c r="C27" s="164" t="s">
        <v>6172</v>
      </c>
      <c r="D27" s="204" t="s">
        <v>1300</v>
      </c>
      <c r="E27" s="243" t="s">
        <v>4147</v>
      </c>
      <c r="F27" s="335">
        <v>1</v>
      </c>
      <c r="G27" s="335">
        <v>1</v>
      </c>
      <c r="H27" s="164" t="s">
        <v>4022</v>
      </c>
      <c r="I27" s="164" t="s">
        <v>935</v>
      </c>
      <c r="J27" s="164" t="s">
        <v>994</v>
      </c>
      <c r="K27" s="164" t="s">
        <v>785</v>
      </c>
      <c r="L27" s="124">
        <v>2</v>
      </c>
      <c r="M27" s="124" t="s">
        <v>2274</v>
      </c>
      <c r="N27" s="203"/>
      <c r="O27" s="203"/>
      <c r="P27" s="203"/>
      <c r="Q27" s="165" t="s">
        <v>4030</v>
      </c>
      <c r="R27" s="165" t="s">
        <v>4025</v>
      </c>
      <c r="S27" s="165" t="s">
        <v>4025</v>
      </c>
      <c r="T27" s="165"/>
    </row>
    <row r="28" spans="1:20" ht="63.75">
      <c r="A28" s="332" t="s">
        <v>5050</v>
      </c>
      <c r="B28" s="164" t="s">
        <v>6173</v>
      </c>
      <c r="C28" s="164" t="s">
        <v>5052</v>
      </c>
      <c r="D28" s="204" t="s">
        <v>1300</v>
      </c>
      <c r="E28" s="243" t="s">
        <v>4144</v>
      </c>
      <c r="F28" s="335">
        <v>1</v>
      </c>
      <c r="G28" s="335">
        <v>1</v>
      </c>
      <c r="H28" s="164" t="s">
        <v>4022</v>
      </c>
      <c r="I28" s="164" t="s">
        <v>6440</v>
      </c>
      <c r="J28" s="164" t="s">
        <v>994</v>
      </c>
      <c r="K28" s="397" t="s">
        <v>785</v>
      </c>
      <c r="L28" s="124">
        <v>2</v>
      </c>
      <c r="M28" s="124" t="s">
        <v>2274</v>
      </c>
      <c r="N28" s="203"/>
      <c r="O28" s="203"/>
      <c r="P28" s="203"/>
      <c r="Q28" s="165" t="s">
        <v>6174</v>
      </c>
      <c r="R28" s="165" t="s">
        <v>1306</v>
      </c>
      <c r="S28" s="165" t="s">
        <v>1306</v>
      </c>
      <c r="T28" s="165"/>
    </row>
    <row r="29" spans="1:20" ht="63.75">
      <c r="A29" s="332" t="s">
        <v>6441</v>
      </c>
      <c r="B29" s="164" t="s">
        <v>6173</v>
      </c>
      <c r="C29" s="164" t="s">
        <v>5052</v>
      </c>
      <c r="D29" s="204" t="s">
        <v>1300</v>
      </c>
      <c r="E29" s="243" t="s">
        <v>4144</v>
      </c>
      <c r="F29" s="335">
        <v>1</v>
      </c>
      <c r="G29" s="335">
        <v>1</v>
      </c>
      <c r="H29" s="164" t="s">
        <v>4022</v>
      </c>
      <c r="I29" s="164" t="s">
        <v>6440</v>
      </c>
      <c r="J29" s="164" t="s">
        <v>994</v>
      </c>
      <c r="K29" s="397" t="s">
        <v>785</v>
      </c>
      <c r="L29" s="124">
        <v>2</v>
      </c>
      <c r="M29" s="124" t="s">
        <v>2274</v>
      </c>
      <c r="N29" s="203"/>
      <c r="O29" s="203"/>
      <c r="P29" s="203"/>
      <c r="Q29" s="165" t="s">
        <v>6174</v>
      </c>
      <c r="R29" s="165" t="s">
        <v>4025</v>
      </c>
      <c r="S29" s="165" t="s">
        <v>4025</v>
      </c>
      <c r="T29" s="165"/>
    </row>
    <row r="30" spans="1:20" ht="63.75">
      <c r="A30" s="332" t="s">
        <v>6175</v>
      </c>
      <c r="B30" s="164" t="s">
        <v>6442</v>
      </c>
      <c r="C30" s="164" t="s">
        <v>6177</v>
      </c>
      <c r="D30" s="204" t="s">
        <v>1300</v>
      </c>
      <c r="E30" s="243" t="s">
        <v>6443</v>
      </c>
      <c r="F30" s="335">
        <v>1</v>
      </c>
      <c r="G30" s="335">
        <v>1</v>
      </c>
      <c r="H30" s="164" t="s">
        <v>4022</v>
      </c>
      <c r="I30" s="164" t="s">
        <v>6444</v>
      </c>
      <c r="J30" s="164" t="s">
        <v>994</v>
      </c>
      <c r="K30" s="397" t="s">
        <v>785</v>
      </c>
      <c r="L30" s="124">
        <v>2</v>
      </c>
      <c r="M30" s="124" t="s">
        <v>2274</v>
      </c>
      <c r="N30" s="203"/>
      <c r="O30" s="203">
        <v>0</v>
      </c>
      <c r="P30" s="203">
        <v>14</v>
      </c>
      <c r="Q30" s="165" t="s">
        <v>6174</v>
      </c>
      <c r="R30" s="165" t="s">
        <v>1306</v>
      </c>
      <c r="S30" s="165" t="s">
        <v>1306</v>
      </c>
      <c r="T30" s="165"/>
    </row>
    <row r="31" spans="1:20" ht="63.75">
      <c r="A31" s="332" t="s">
        <v>6445</v>
      </c>
      <c r="B31" s="164" t="s">
        <v>6442</v>
      </c>
      <c r="C31" s="164" t="s">
        <v>6177</v>
      </c>
      <c r="D31" s="204" t="s">
        <v>1300</v>
      </c>
      <c r="E31" s="243" t="s">
        <v>6443</v>
      </c>
      <c r="F31" s="335">
        <v>1</v>
      </c>
      <c r="G31" s="335">
        <v>1</v>
      </c>
      <c r="H31" s="164" t="s">
        <v>4022</v>
      </c>
      <c r="I31" s="164" t="s">
        <v>6444</v>
      </c>
      <c r="J31" s="164" t="s">
        <v>994</v>
      </c>
      <c r="K31" s="397" t="s">
        <v>785</v>
      </c>
      <c r="L31" s="124">
        <v>2</v>
      </c>
      <c r="M31" s="124" t="s">
        <v>2274</v>
      </c>
      <c r="N31" s="203"/>
      <c r="O31" s="203">
        <v>0</v>
      </c>
      <c r="P31" s="203">
        <v>14</v>
      </c>
      <c r="Q31" s="165" t="s">
        <v>6174</v>
      </c>
      <c r="R31" s="165" t="s">
        <v>4025</v>
      </c>
      <c r="S31" s="165" t="s">
        <v>4025</v>
      </c>
      <c r="T31" s="165"/>
    </row>
    <row r="32" spans="1:20" ht="63.75">
      <c r="A32" s="332" t="s">
        <v>6178</v>
      </c>
      <c r="B32" s="164" t="s">
        <v>6179</v>
      </c>
      <c r="C32" s="164" t="s">
        <v>6180</v>
      </c>
      <c r="D32" s="204" t="s">
        <v>1300</v>
      </c>
      <c r="E32" s="243" t="s">
        <v>6446</v>
      </c>
      <c r="F32" s="335">
        <v>1</v>
      </c>
      <c r="G32" s="335">
        <v>1</v>
      </c>
      <c r="H32" s="164" t="s">
        <v>4022</v>
      </c>
      <c r="I32" s="164" t="s">
        <v>5669</v>
      </c>
      <c r="J32" s="164" t="s">
        <v>994</v>
      </c>
      <c r="K32" s="397" t="s">
        <v>785</v>
      </c>
      <c r="L32" s="124">
        <v>2</v>
      </c>
      <c r="M32" s="124" t="s">
        <v>2274</v>
      </c>
      <c r="N32" s="203"/>
      <c r="O32" s="203"/>
      <c r="P32" s="203"/>
      <c r="Q32" s="165" t="s">
        <v>6174</v>
      </c>
      <c r="R32" s="165" t="s">
        <v>1306</v>
      </c>
      <c r="S32" s="165" t="s">
        <v>1306</v>
      </c>
      <c r="T32" s="165"/>
    </row>
    <row r="33" spans="1:20" ht="63.75">
      <c r="A33" s="332" t="s">
        <v>6447</v>
      </c>
      <c r="B33" s="164" t="s">
        <v>6179</v>
      </c>
      <c r="C33" s="164" t="s">
        <v>6180</v>
      </c>
      <c r="D33" s="204" t="s">
        <v>1300</v>
      </c>
      <c r="E33" s="243" t="s">
        <v>6446</v>
      </c>
      <c r="F33" s="335">
        <v>1</v>
      </c>
      <c r="G33" s="335">
        <v>1</v>
      </c>
      <c r="H33" s="164" t="s">
        <v>4022</v>
      </c>
      <c r="I33" s="164" t="s">
        <v>5669</v>
      </c>
      <c r="J33" s="164" t="s">
        <v>994</v>
      </c>
      <c r="K33" s="397" t="s">
        <v>785</v>
      </c>
      <c r="L33" s="124">
        <v>2</v>
      </c>
      <c r="M33" s="124" t="s">
        <v>2274</v>
      </c>
      <c r="N33" s="203"/>
      <c r="O33" s="203"/>
      <c r="P33" s="203"/>
      <c r="Q33" s="165" t="s">
        <v>6174</v>
      </c>
      <c r="R33" s="165" t="s">
        <v>4025</v>
      </c>
      <c r="S33" s="165" t="s">
        <v>4025</v>
      </c>
      <c r="T33" s="165"/>
    </row>
    <row r="34" spans="1:20" ht="63.75">
      <c r="A34" s="332" t="s">
        <v>6181</v>
      </c>
      <c r="B34" s="164" t="s">
        <v>6182</v>
      </c>
      <c r="C34" s="164" t="s">
        <v>6183</v>
      </c>
      <c r="D34" s="204" t="s">
        <v>1300</v>
      </c>
      <c r="E34" s="243" t="s">
        <v>4147</v>
      </c>
      <c r="F34" s="335">
        <v>1</v>
      </c>
      <c r="G34" s="335">
        <v>1</v>
      </c>
      <c r="H34" s="164" t="s">
        <v>4022</v>
      </c>
      <c r="I34" s="164" t="s">
        <v>935</v>
      </c>
      <c r="J34" s="164" t="s">
        <v>994</v>
      </c>
      <c r="K34" s="397" t="s">
        <v>785</v>
      </c>
      <c r="L34" s="124">
        <v>2</v>
      </c>
      <c r="M34" s="124" t="s">
        <v>2274</v>
      </c>
      <c r="N34" s="203"/>
      <c r="O34" s="203"/>
      <c r="P34" s="203"/>
      <c r="Q34" s="165" t="s">
        <v>6184</v>
      </c>
      <c r="R34" s="165" t="s">
        <v>1306</v>
      </c>
      <c r="S34" s="165" t="s">
        <v>1306</v>
      </c>
      <c r="T34" s="165"/>
    </row>
    <row r="35" spans="1:20" ht="63.75">
      <c r="A35" s="332" t="s">
        <v>6455</v>
      </c>
      <c r="B35" s="164" t="s">
        <v>6182</v>
      </c>
      <c r="C35" s="164" t="s">
        <v>6183</v>
      </c>
      <c r="D35" s="204" t="s">
        <v>1300</v>
      </c>
      <c r="E35" s="243" t="s">
        <v>4147</v>
      </c>
      <c r="F35" s="335">
        <v>1</v>
      </c>
      <c r="G35" s="335">
        <v>1</v>
      </c>
      <c r="H35" s="164" t="s">
        <v>4022</v>
      </c>
      <c r="I35" s="164" t="s">
        <v>935</v>
      </c>
      <c r="J35" s="164" t="s">
        <v>994</v>
      </c>
      <c r="K35" s="397" t="s">
        <v>785</v>
      </c>
      <c r="L35" s="124">
        <v>2</v>
      </c>
      <c r="M35" s="124" t="s">
        <v>2274</v>
      </c>
      <c r="N35" s="203"/>
      <c r="O35" s="203"/>
      <c r="P35" s="203"/>
      <c r="Q35" s="165" t="s">
        <v>6184</v>
      </c>
      <c r="R35" s="165" t="s">
        <v>4025</v>
      </c>
      <c r="S35" s="165" t="s">
        <v>4025</v>
      </c>
      <c r="T35" s="165"/>
    </row>
    <row r="36" spans="1:20" ht="63.75">
      <c r="A36" s="332" t="s">
        <v>6185</v>
      </c>
      <c r="B36" s="164" t="s">
        <v>6186</v>
      </c>
      <c r="C36" s="164" t="s">
        <v>6187</v>
      </c>
      <c r="D36" s="204" t="s">
        <v>1300</v>
      </c>
      <c r="E36" s="243" t="s">
        <v>4424</v>
      </c>
      <c r="F36" s="335">
        <v>1</v>
      </c>
      <c r="G36" s="335">
        <v>1</v>
      </c>
      <c r="H36" s="164" t="s">
        <v>4022</v>
      </c>
      <c r="I36" s="164" t="s">
        <v>5835</v>
      </c>
      <c r="J36" s="164" t="s">
        <v>994</v>
      </c>
      <c r="K36" s="397" t="s">
        <v>785</v>
      </c>
      <c r="L36" s="124">
        <v>2</v>
      </c>
      <c r="M36" s="124" t="s">
        <v>2274</v>
      </c>
      <c r="N36" s="203"/>
      <c r="O36" s="203"/>
      <c r="P36" s="203"/>
      <c r="Q36" s="165" t="s">
        <v>6184</v>
      </c>
      <c r="R36" s="165" t="s">
        <v>1306</v>
      </c>
      <c r="S36" s="165" t="s">
        <v>1306</v>
      </c>
      <c r="T36" s="165"/>
    </row>
    <row r="37" spans="1:20" ht="63.75">
      <c r="A37" s="332" t="s">
        <v>6456</v>
      </c>
      <c r="B37" s="164" t="s">
        <v>6186</v>
      </c>
      <c r="C37" s="164" t="s">
        <v>6187</v>
      </c>
      <c r="D37" s="204" t="s">
        <v>1300</v>
      </c>
      <c r="E37" s="243" t="s">
        <v>4424</v>
      </c>
      <c r="F37" s="335">
        <v>1</v>
      </c>
      <c r="G37" s="335">
        <v>1</v>
      </c>
      <c r="H37" s="164" t="s">
        <v>4022</v>
      </c>
      <c r="I37" s="164" t="s">
        <v>5835</v>
      </c>
      <c r="J37" s="164" t="s">
        <v>994</v>
      </c>
      <c r="K37" s="397" t="s">
        <v>785</v>
      </c>
      <c r="L37" s="124">
        <v>2</v>
      </c>
      <c r="M37" s="124" t="s">
        <v>2274</v>
      </c>
      <c r="N37" s="203"/>
      <c r="O37" s="203"/>
      <c r="P37" s="203"/>
      <c r="Q37" s="165" t="s">
        <v>6184</v>
      </c>
      <c r="R37" s="165" t="s">
        <v>4025</v>
      </c>
      <c r="S37" s="165" t="s">
        <v>4025</v>
      </c>
      <c r="T37" s="165"/>
    </row>
    <row r="38" spans="1:20" ht="63.75">
      <c r="A38" s="332" t="s">
        <v>6188</v>
      </c>
      <c r="B38" s="164" t="s">
        <v>6189</v>
      </c>
      <c r="C38" s="164" t="s">
        <v>6190</v>
      </c>
      <c r="D38" s="204" t="s">
        <v>1300</v>
      </c>
      <c r="E38" s="243" t="s">
        <v>4424</v>
      </c>
      <c r="F38" s="335">
        <v>1</v>
      </c>
      <c r="G38" s="335">
        <v>1</v>
      </c>
      <c r="H38" s="164" t="s">
        <v>4022</v>
      </c>
      <c r="I38" s="164" t="s">
        <v>5835</v>
      </c>
      <c r="J38" s="164" t="s">
        <v>994</v>
      </c>
      <c r="K38" s="397" t="s">
        <v>785</v>
      </c>
      <c r="L38" s="124">
        <v>2</v>
      </c>
      <c r="M38" s="124" t="s">
        <v>2274</v>
      </c>
      <c r="N38" s="203"/>
      <c r="O38" s="203">
        <v>0</v>
      </c>
      <c r="P38" s="203">
        <v>14</v>
      </c>
      <c r="Q38" s="165" t="s">
        <v>6184</v>
      </c>
      <c r="R38" s="165" t="s">
        <v>1306</v>
      </c>
      <c r="S38" s="165" t="s">
        <v>1306</v>
      </c>
      <c r="T38" s="165"/>
    </row>
    <row r="39" spans="1:20" ht="63.75">
      <c r="A39" s="332" t="s">
        <v>6457</v>
      </c>
      <c r="B39" s="164" t="s">
        <v>6189</v>
      </c>
      <c r="C39" s="164" t="s">
        <v>6190</v>
      </c>
      <c r="D39" s="204" t="s">
        <v>1300</v>
      </c>
      <c r="E39" s="243" t="s">
        <v>4424</v>
      </c>
      <c r="F39" s="335">
        <v>1</v>
      </c>
      <c r="G39" s="335">
        <v>1</v>
      </c>
      <c r="H39" s="164" t="s">
        <v>4022</v>
      </c>
      <c r="I39" s="164" t="s">
        <v>5835</v>
      </c>
      <c r="J39" s="164" t="s">
        <v>994</v>
      </c>
      <c r="K39" s="397" t="s">
        <v>785</v>
      </c>
      <c r="L39" s="124">
        <v>2</v>
      </c>
      <c r="M39" s="124" t="s">
        <v>2274</v>
      </c>
      <c r="N39" s="203"/>
      <c r="O39" s="203">
        <v>0</v>
      </c>
      <c r="P39" s="203">
        <v>14</v>
      </c>
      <c r="Q39" s="165" t="s">
        <v>6184</v>
      </c>
      <c r="R39" s="165" t="s">
        <v>4025</v>
      </c>
      <c r="S39" s="165" t="s">
        <v>4025</v>
      </c>
      <c r="T39" s="165"/>
    </row>
    <row r="40" spans="1:20" ht="63.75">
      <c r="A40" s="332" t="s">
        <v>6194</v>
      </c>
      <c r="B40" s="164" t="s">
        <v>6195</v>
      </c>
      <c r="C40" s="164" t="s">
        <v>6196</v>
      </c>
      <c r="D40" s="204" t="s">
        <v>1300</v>
      </c>
      <c r="E40" s="243" t="s">
        <v>4074</v>
      </c>
      <c r="F40" s="335">
        <v>1</v>
      </c>
      <c r="G40" s="335">
        <v>1</v>
      </c>
      <c r="H40" s="164" t="s">
        <v>4022</v>
      </c>
      <c r="I40" s="164" t="s">
        <v>5870</v>
      </c>
      <c r="J40" s="164" t="s">
        <v>994</v>
      </c>
      <c r="K40" s="397" t="s">
        <v>785</v>
      </c>
      <c r="L40" s="124">
        <v>2</v>
      </c>
      <c r="M40" s="124" t="s">
        <v>2274</v>
      </c>
      <c r="N40" s="203"/>
      <c r="O40" s="203"/>
      <c r="P40" s="203"/>
      <c r="Q40" s="165" t="s">
        <v>6197</v>
      </c>
      <c r="R40" s="165" t="s">
        <v>1306</v>
      </c>
      <c r="S40" s="165" t="s">
        <v>1306</v>
      </c>
      <c r="T40" s="165"/>
    </row>
    <row r="41" spans="1:20" ht="63.75">
      <c r="A41" s="332" t="s">
        <v>6464</v>
      </c>
      <c r="B41" s="164" t="s">
        <v>6195</v>
      </c>
      <c r="C41" s="164" t="s">
        <v>6196</v>
      </c>
      <c r="D41" s="204" t="s">
        <v>1300</v>
      </c>
      <c r="E41" s="243" t="s">
        <v>4074</v>
      </c>
      <c r="F41" s="335">
        <v>1</v>
      </c>
      <c r="G41" s="335">
        <v>1</v>
      </c>
      <c r="H41" s="164" t="s">
        <v>4022</v>
      </c>
      <c r="I41" s="164" t="s">
        <v>5870</v>
      </c>
      <c r="J41" s="164" t="s">
        <v>994</v>
      </c>
      <c r="K41" s="397" t="s">
        <v>785</v>
      </c>
      <c r="L41" s="124">
        <v>2</v>
      </c>
      <c r="M41" s="124" t="s">
        <v>2274</v>
      </c>
      <c r="N41" s="203"/>
      <c r="O41" s="203"/>
      <c r="P41" s="203"/>
      <c r="Q41" s="165" t="s">
        <v>6197</v>
      </c>
      <c r="R41" s="165" t="s">
        <v>4025</v>
      </c>
      <c r="S41" s="165" t="s">
        <v>4025</v>
      </c>
      <c r="T41" s="165"/>
    </row>
    <row r="42" spans="1:20" ht="63.75">
      <c r="A42" s="332" t="s">
        <v>6198</v>
      </c>
      <c r="B42" s="164" t="s">
        <v>6199</v>
      </c>
      <c r="C42" s="164" t="s">
        <v>6200</v>
      </c>
      <c r="D42" s="204" t="s">
        <v>1300</v>
      </c>
      <c r="E42" s="243" t="s">
        <v>4204</v>
      </c>
      <c r="F42" s="335">
        <v>1</v>
      </c>
      <c r="G42" s="335">
        <v>1</v>
      </c>
      <c r="H42" s="164" t="s">
        <v>4022</v>
      </c>
      <c r="I42" s="164" t="s">
        <v>4434</v>
      </c>
      <c r="J42" s="164" t="s">
        <v>994</v>
      </c>
      <c r="K42" s="397" t="s">
        <v>785</v>
      </c>
      <c r="L42" s="124">
        <v>2</v>
      </c>
      <c r="M42" s="124" t="s">
        <v>2274</v>
      </c>
      <c r="N42" s="203"/>
      <c r="O42" s="203">
        <v>0</v>
      </c>
      <c r="P42" s="203">
        <v>14</v>
      </c>
      <c r="Q42" s="165" t="s">
        <v>6197</v>
      </c>
      <c r="R42" s="165" t="s">
        <v>1306</v>
      </c>
      <c r="S42" s="165" t="s">
        <v>1306</v>
      </c>
      <c r="T42" s="165"/>
    </row>
    <row r="43" spans="1:20" ht="63.75">
      <c r="A43" s="332" t="s">
        <v>6465</v>
      </c>
      <c r="B43" s="164" t="s">
        <v>6199</v>
      </c>
      <c r="C43" s="164" t="s">
        <v>6200</v>
      </c>
      <c r="D43" s="204" t="s">
        <v>1300</v>
      </c>
      <c r="E43" s="243" t="s">
        <v>4204</v>
      </c>
      <c r="F43" s="335">
        <v>1</v>
      </c>
      <c r="G43" s="335">
        <v>1</v>
      </c>
      <c r="H43" s="164" t="s">
        <v>4022</v>
      </c>
      <c r="I43" s="164" t="s">
        <v>4434</v>
      </c>
      <c r="J43" s="164" t="s">
        <v>994</v>
      </c>
      <c r="K43" s="397" t="s">
        <v>785</v>
      </c>
      <c r="L43" s="124">
        <v>2</v>
      </c>
      <c r="M43" s="124" t="s">
        <v>2274</v>
      </c>
      <c r="N43" s="203"/>
      <c r="O43" s="203">
        <v>0</v>
      </c>
      <c r="P43" s="203">
        <v>14</v>
      </c>
      <c r="Q43" s="165" t="s">
        <v>6197</v>
      </c>
      <c r="R43" s="165" t="s">
        <v>4025</v>
      </c>
      <c r="S43" s="165" t="s">
        <v>4025</v>
      </c>
      <c r="T43" s="165"/>
    </row>
    <row r="44" spans="1:20" ht="63.75">
      <c r="A44" s="332" t="s">
        <v>6201</v>
      </c>
      <c r="B44" s="164" t="s">
        <v>6202</v>
      </c>
      <c r="C44" s="164" t="s">
        <v>6203</v>
      </c>
      <c r="D44" s="204" t="s">
        <v>1300</v>
      </c>
      <c r="E44" s="243" t="s">
        <v>4204</v>
      </c>
      <c r="F44" s="335">
        <v>1</v>
      </c>
      <c r="G44" s="335">
        <v>1</v>
      </c>
      <c r="H44" s="164" t="s">
        <v>4022</v>
      </c>
      <c r="I44" s="164" t="s">
        <v>4434</v>
      </c>
      <c r="J44" s="164" t="s">
        <v>994</v>
      </c>
      <c r="K44" s="397" t="s">
        <v>785</v>
      </c>
      <c r="L44" s="124">
        <v>2</v>
      </c>
      <c r="M44" s="124" t="s">
        <v>2274</v>
      </c>
      <c r="N44" s="203"/>
      <c r="O44" s="203"/>
      <c r="P44" s="203"/>
      <c r="Q44" s="165" t="s">
        <v>6197</v>
      </c>
      <c r="R44" s="165" t="s">
        <v>1306</v>
      </c>
      <c r="S44" s="165" t="s">
        <v>1306</v>
      </c>
      <c r="T44" s="165"/>
    </row>
    <row r="45" spans="1:20" ht="63.75">
      <c r="A45" s="332" t="s">
        <v>6466</v>
      </c>
      <c r="B45" s="164" t="s">
        <v>6202</v>
      </c>
      <c r="C45" s="164" t="s">
        <v>6203</v>
      </c>
      <c r="D45" s="204" t="s">
        <v>1300</v>
      </c>
      <c r="E45" s="243" t="s">
        <v>4204</v>
      </c>
      <c r="F45" s="335">
        <v>1</v>
      </c>
      <c r="G45" s="335">
        <v>1</v>
      </c>
      <c r="H45" s="164" t="s">
        <v>4022</v>
      </c>
      <c r="I45" s="164" t="s">
        <v>4434</v>
      </c>
      <c r="J45" s="164" t="s">
        <v>994</v>
      </c>
      <c r="K45" s="397" t="s">
        <v>785</v>
      </c>
      <c r="L45" s="124">
        <v>2</v>
      </c>
      <c r="M45" s="124" t="s">
        <v>2274</v>
      </c>
      <c r="N45" s="203"/>
      <c r="O45" s="203"/>
      <c r="P45" s="203"/>
      <c r="Q45" s="165" t="s">
        <v>6197</v>
      </c>
      <c r="R45" s="165" t="s">
        <v>4025</v>
      </c>
      <c r="S45" s="165" t="s">
        <v>4025</v>
      </c>
      <c r="T45" s="165"/>
    </row>
    <row r="46" spans="1:20" ht="63.75">
      <c r="A46" s="166">
        <v>11004</v>
      </c>
      <c r="B46" s="164" t="s">
        <v>6205</v>
      </c>
      <c r="C46" s="164" t="s">
        <v>6206</v>
      </c>
      <c r="D46" s="204" t="s">
        <v>1300</v>
      </c>
      <c r="E46" s="243" t="s">
        <v>5043</v>
      </c>
      <c r="F46" s="335">
        <v>1</v>
      </c>
      <c r="G46" s="335">
        <v>1</v>
      </c>
      <c r="H46" s="164" t="s">
        <v>4022</v>
      </c>
      <c r="I46" s="164" t="s">
        <v>1791</v>
      </c>
      <c r="J46" s="164" t="s">
        <v>994</v>
      </c>
      <c r="K46" s="164" t="s">
        <v>2819</v>
      </c>
      <c r="L46" s="124"/>
      <c r="M46" s="124"/>
      <c r="N46" s="203"/>
      <c r="O46" s="203"/>
      <c r="P46" s="203"/>
      <c r="Q46" s="165" t="s">
        <v>2248</v>
      </c>
      <c r="R46" s="165" t="s">
        <v>1306</v>
      </c>
      <c r="S46" s="165" t="s">
        <v>1306</v>
      </c>
      <c r="T46" s="165"/>
    </row>
    <row r="47" spans="1:20" ht="63.75">
      <c r="A47" s="166" t="s">
        <v>6520</v>
      </c>
      <c r="B47" s="164" t="s">
        <v>6205</v>
      </c>
      <c r="C47" s="164" t="s">
        <v>6206</v>
      </c>
      <c r="D47" s="204" t="s">
        <v>1300</v>
      </c>
      <c r="E47" s="243" t="s">
        <v>5043</v>
      </c>
      <c r="F47" s="335">
        <v>1</v>
      </c>
      <c r="G47" s="335">
        <v>1</v>
      </c>
      <c r="H47" s="164" t="s">
        <v>4022</v>
      </c>
      <c r="I47" s="164" t="s">
        <v>1791</v>
      </c>
      <c r="J47" s="164" t="s">
        <v>994</v>
      </c>
      <c r="K47" s="164" t="s">
        <v>2819</v>
      </c>
      <c r="L47" s="124"/>
      <c r="M47" s="124"/>
      <c r="N47" s="203"/>
      <c r="O47" s="203"/>
      <c r="P47" s="203"/>
      <c r="Q47" s="165" t="s">
        <v>2248</v>
      </c>
      <c r="R47" s="165" t="s">
        <v>4025</v>
      </c>
      <c r="S47" s="165" t="s">
        <v>4025</v>
      </c>
      <c r="T47" s="165"/>
    </row>
    <row r="48" spans="1:20" ht="51">
      <c r="A48" s="166">
        <v>11303</v>
      </c>
      <c r="B48" s="164" t="s">
        <v>6211</v>
      </c>
      <c r="C48" s="164" t="s">
        <v>6212</v>
      </c>
      <c r="D48" s="204" t="s">
        <v>1300</v>
      </c>
      <c r="E48" s="243" t="s">
        <v>6530</v>
      </c>
      <c r="F48" s="335">
        <v>1</v>
      </c>
      <c r="G48" s="335">
        <v>1</v>
      </c>
      <c r="H48" s="164" t="s">
        <v>2318</v>
      </c>
      <c r="I48" s="164" t="s">
        <v>1788</v>
      </c>
      <c r="J48" s="164" t="s">
        <v>994</v>
      </c>
      <c r="K48" s="164" t="s">
        <v>4013</v>
      </c>
      <c r="L48" s="124"/>
      <c r="M48" s="124"/>
      <c r="N48" s="203"/>
      <c r="O48" s="203"/>
      <c r="P48" s="203"/>
      <c r="Q48" s="165" t="s">
        <v>2261</v>
      </c>
      <c r="R48" s="165" t="s">
        <v>1306</v>
      </c>
      <c r="S48" s="165" t="s">
        <v>1306</v>
      </c>
      <c r="T48" s="165"/>
    </row>
    <row r="49" spans="1:20" ht="63.75">
      <c r="A49" s="166">
        <v>11604</v>
      </c>
      <c r="B49" s="164" t="s">
        <v>6220</v>
      </c>
      <c r="C49" s="164" t="s">
        <v>5057</v>
      </c>
      <c r="D49" s="204" t="s">
        <v>1300</v>
      </c>
      <c r="E49" s="166" t="s">
        <v>4147</v>
      </c>
      <c r="F49" s="335">
        <v>1</v>
      </c>
      <c r="G49" s="335">
        <v>1</v>
      </c>
      <c r="H49" s="164" t="s">
        <v>4022</v>
      </c>
      <c r="I49" s="164" t="s">
        <v>935</v>
      </c>
      <c r="J49" s="164" t="s">
        <v>994</v>
      </c>
      <c r="K49" s="164" t="s">
        <v>2236</v>
      </c>
      <c r="L49" s="124"/>
      <c r="M49" s="124"/>
      <c r="N49" s="203"/>
      <c r="O49" s="203"/>
      <c r="P49" s="203"/>
      <c r="Q49" s="165" t="s">
        <v>2276</v>
      </c>
      <c r="R49" s="165" t="s">
        <v>1306</v>
      </c>
      <c r="S49" s="165" t="s">
        <v>1306</v>
      </c>
      <c r="T49" s="165"/>
    </row>
    <row r="50" spans="1:20" ht="51">
      <c r="A50" s="166">
        <v>12030</v>
      </c>
      <c r="B50" s="164" t="s">
        <v>6552</v>
      </c>
      <c r="C50" s="164" t="s">
        <v>6553</v>
      </c>
      <c r="D50" s="204" t="s">
        <v>1300</v>
      </c>
      <c r="E50" s="166" t="s">
        <v>4476</v>
      </c>
      <c r="F50" s="335">
        <v>2</v>
      </c>
      <c r="G50" s="335">
        <v>10</v>
      </c>
      <c r="H50" s="164" t="s">
        <v>6554</v>
      </c>
      <c r="I50" s="164" t="s">
        <v>935</v>
      </c>
      <c r="J50" s="164" t="s">
        <v>994</v>
      </c>
      <c r="K50" s="164" t="s">
        <v>1710</v>
      </c>
      <c r="L50" s="124"/>
      <c r="M50" s="124"/>
      <c r="N50" s="203"/>
      <c r="O50" s="203"/>
      <c r="P50" s="203"/>
      <c r="Q50" s="165" t="s">
        <v>4053</v>
      </c>
      <c r="R50" s="165" t="s">
        <v>1306</v>
      </c>
      <c r="S50" s="165" t="s">
        <v>1306</v>
      </c>
      <c r="T50" s="165"/>
    </row>
    <row r="51" spans="1:20" ht="25.5">
      <c r="A51" s="166">
        <v>12051</v>
      </c>
      <c r="B51" s="164" t="s">
        <v>4881</v>
      </c>
      <c r="C51" s="164" t="s">
        <v>4882</v>
      </c>
      <c r="D51" s="134" t="s">
        <v>1300</v>
      </c>
      <c r="E51" s="166" t="s">
        <v>4883</v>
      </c>
      <c r="F51" s="335">
        <v>2</v>
      </c>
      <c r="G51" s="186">
        <v>1</v>
      </c>
      <c r="H51" s="333" t="s">
        <v>4884</v>
      </c>
      <c r="I51" s="333">
        <v>22</v>
      </c>
      <c r="J51" s="333" t="s">
        <v>994</v>
      </c>
      <c r="K51" s="164" t="s">
        <v>1710</v>
      </c>
      <c r="L51" s="245"/>
      <c r="M51" s="245"/>
      <c r="N51" s="136"/>
      <c r="O51" s="136"/>
      <c r="P51" s="136"/>
      <c r="Q51" s="246" t="s">
        <v>4053</v>
      </c>
      <c r="R51" s="246" t="s">
        <v>1306</v>
      </c>
      <c r="S51" s="246" t="s">
        <v>1306</v>
      </c>
      <c r="T51" s="246"/>
    </row>
    <row r="52" spans="1:20" ht="38.25">
      <c r="A52" s="166">
        <v>12052</v>
      </c>
      <c r="B52" s="164" t="s">
        <v>6579</v>
      </c>
      <c r="C52" s="164" t="s">
        <v>6580</v>
      </c>
      <c r="D52" s="134" t="s">
        <v>1300</v>
      </c>
      <c r="E52" s="166" t="s">
        <v>6581</v>
      </c>
      <c r="F52" s="335">
        <v>1</v>
      </c>
      <c r="G52" s="335">
        <v>1</v>
      </c>
      <c r="H52" s="333" t="s">
        <v>4884</v>
      </c>
      <c r="I52" s="333">
        <v>90</v>
      </c>
      <c r="J52" s="333" t="s">
        <v>994</v>
      </c>
      <c r="K52" s="164" t="s">
        <v>1710</v>
      </c>
      <c r="L52" s="245"/>
      <c r="M52" s="245"/>
      <c r="N52" s="136"/>
      <c r="O52" s="136"/>
      <c r="P52" s="136"/>
      <c r="Q52" s="246" t="s">
        <v>4053</v>
      </c>
      <c r="R52" s="246" t="s">
        <v>1306</v>
      </c>
      <c r="S52" s="246" t="s">
        <v>1306</v>
      </c>
      <c r="T52" s="246"/>
    </row>
    <row r="53" spans="1:20" ht="38.25">
      <c r="A53" s="166">
        <v>12053</v>
      </c>
      <c r="B53" s="164" t="s">
        <v>6582</v>
      </c>
      <c r="C53" s="164" t="s">
        <v>6583</v>
      </c>
      <c r="D53" s="134" t="s">
        <v>1300</v>
      </c>
      <c r="E53" s="166" t="s">
        <v>6584</v>
      </c>
      <c r="F53" s="335">
        <v>1</v>
      </c>
      <c r="G53" s="335">
        <v>1</v>
      </c>
      <c r="H53" s="333" t="s">
        <v>4884</v>
      </c>
      <c r="I53" s="333">
        <v>37</v>
      </c>
      <c r="J53" s="333" t="s">
        <v>994</v>
      </c>
      <c r="K53" s="164" t="s">
        <v>1710</v>
      </c>
      <c r="L53" s="245"/>
      <c r="M53" s="245"/>
      <c r="N53" s="136"/>
      <c r="O53" s="136"/>
      <c r="P53" s="136"/>
      <c r="Q53" s="246" t="s">
        <v>4053</v>
      </c>
      <c r="R53" s="246" t="s">
        <v>1306</v>
      </c>
      <c r="S53" s="246" t="s">
        <v>1306</v>
      </c>
      <c r="T53" s="246"/>
    </row>
    <row r="54" spans="1:20" ht="178.5">
      <c r="A54" s="124">
        <v>12054</v>
      </c>
      <c r="B54" s="164" t="s">
        <v>6585</v>
      </c>
      <c r="C54" s="164" t="s">
        <v>6586</v>
      </c>
      <c r="D54" s="134" t="s">
        <v>1300</v>
      </c>
      <c r="E54" s="166" t="s">
        <v>6587</v>
      </c>
      <c r="F54" s="175">
        <v>1</v>
      </c>
      <c r="G54" s="175">
        <v>1</v>
      </c>
      <c r="H54" s="333" t="s">
        <v>4400</v>
      </c>
      <c r="I54" s="333" t="s">
        <v>6588</v>
      </c>
      <c r="J54" s="333" t="s">
        <v>994</v>
      </c>
      <c r="K54" s="164" t="s">
        <v>1710</v>
      </c>
      <c r="L54" s="245"/>
      <c r="M54" s="245"/>
      <c r="N54" s="136"/>
      <c r="O54" s="136"/>
      <c r="P54" s="136"/>
      <c r="Q54" s="246" t="s">
        <v>4053</v>
      </c>
      <c r="R54" s="246" t="s">
        <v>1306</v>
      </c>
      <c r="S54" s="246" t="s">
        <v>1306</v>
      </c>
      <c r="T54" s="246"/>
    </row>
    <row r="55" spans="1:20" ht="38.25">
      <c r="A55" s="166">
        <v>13601</v>
      </c>
      <c r="B55" s="164" t="s">
        <v>6872</v>
      </c>
      <c r="C55" s="164" t="s">
        <v>6873</v>
      </c>
      <c r="D55" s="204" t="s">
        <v>1300</v>
      </c>
      <c r="E55" s="166" t="s">
        <v>2359</v>
      </c>
      <c r="F55" s="175">
        <v>1</v>
      </c>
      <c r="G55" s="175">
        <v>1</v>
      </c>
      <c r="H55" s="164" t="s">
        <v>2355</v>
      </c>
      <c r="I55" s="164" t="s">
        <v>2360</v>
      </c>
      <c r="J55" s="164" t="s">
        <v>994</v>
      </c>
      <c r="K55" s="164" t="s">
        <v>1710</v>
      </c>
      <c r="L55" s="124"/>
      <c r="M55" s="124"/>
      <c r="N55" s="203"/>
      <c r="O55" s="203"/>
      <c r="P55" s="203"/>
      <c r="Q55" s="165" t="s">
        <v>6870</v>
      </c>
      <c r="R55" s="165" t="s">
        <v>1306</v>
      </c>
      <c r="S55" s="165" t="s">
        <v>1306</v>
      </c>
      <c r="T55" s="165"/>
    </row>
    <row r="56" spans="1:20" ht="38.25">
      <c r="A56" s="166">
        <v>13610</v>
      </c>
      <c r="B56" s="164" t="s">
        <v>6874</v>
      </c>
      <c r="C56" s="164" t="s">
        <v>6875</v>
      </c>
      <c r="D56" s="204" t="s">
        <v>1300</v>
      </c>
      <c r="E56" s="166" t="s">
        <v>4476</v>
      </c>
      <c r="F56" s="175">
        <v>1</v>
      </c>
      <c r="G56" s="175">
        <v>1</v>
      </c>
      <c r="H56" s="164" t="s">
        <v>2289</v>
      </c>
      <c r="I56" s="164" t="s">
        <v>935</v>
      </c>
      <c r="J56" s="164" t="s">
        <v>994</v>
      </c>
      <c r="K56" s="164" t="s">
        <v>1710</v>
      </c>
      <c r="L56" s="124">
        <v>2</v>
      </c>
      <c r="M56" s="124" t="s">
        <v>2274</v>
      </c>
      <c r="N56" s="203"/>
      <c r="O56" s="203"/>
      <c r="P56" s="203"/>
      <c r="Q56" s="165" t="s">
        <v>6870</v>
      </c>
      <c r="R56" s="165" t="s">
        <v>1306</v>
      </c>
      <c r="S56" s="165" t="s">
        <v>1306</v>
      </c>
      <c r="T56" s="165"/>
    </row>
    <row r="57" spans="1:20" ht="38.25">
      <c r="A57" s="166">
        <v>13621</v>
      </c>
      <c r="B57" s="164" t="s">
        <v>6879</v>
      </c>
      <c r="C57" s="164" t="s">
        <v>6880</v>
      </c>
      <c r="D57" s="204" t="s">
        <v>1300</v>
      </c>
      <c r="E57" s="166" t="s">
        <v>4476</v>
      </c>
      <c r="F57" s="244">
        <v>2</v>
      </c>
      <c r="G57" s="175">
        <v>2</v>
      </c>
      <c r="H57" s="164" t="s">
        <v>4473</v>
      </c>
      <c r="I57" s="164" t="s">
        <v>935</v>
      </c>
      <c r="J57" s="164" t="s">
        <v>994</v>
      </c>
      <c r="K57" s="164" t="s">
        <v>1710</v>
      </c>
      <c r="L57" s="124">
        <v>2</v>
      </c>
      <c r="M57" s="124" t="s">
        <v>2274</v>
      </c>
      <c r="N57" s="203"/>
      <c r="O57" s="203"/>
      <c r="P57" s="203"/>
      <c r="Q57" s="165" t="s">
        <v>6876</v>
      </c>
      <c r="R57" s="165" t="s">
        <v>1306</v>
      </c>
      <c r="S57" s="165" t="s">
        <v>1306</v>
      </c>
      <c r="T57" s="165"/>
    </row>
    <row r="58" spans="1:20" ht="38.25">
      <c r="A58" s="166">
        <v>13622</v>
      </c>
      <c r="B58" s="164" t="s">
        <v>6881</v>
      </c>
      <c r="C58" s="164" t="s">
        <v>6882</v>
      </c>
      <c r="D58" s="204" t="s">
        <v>1300</v>
      </c>
      <c r="E58" s="166" t="s">
        <v>6883</v>
      </c>
      <c r="F58" s="244">
        <v>2</v>
      </c>
      <c r="G58" s="175">
        <v>4</v>
      </c>
      <c r="H58" s="164" t="s">
        <v>6884</v>
      </c>
      <c r="I58" s="164" t="s">
        <v>6665</v>
      </c>
      <c r="J58" s="164" t="s">
        <v>994</v>
      </c>
      <c r="K58" s="164" t="s">
        <v>1710</v>
      </c>
      <c r="L58" s="124"/>
      <c r="M58" s="124"/>
      <c r="N58" s="203"/>
      <c r="O58" s="203"/>
      <c r="P58" s="203"/>
      <c r="Q58" s="165" t="s">
        <v>6876</v>
      </c>
      <c r="R58" s="165" t="s">
        <v>1306</v>
      </c>
      <c r="S58" s="165" t="s">
        <v>1306</v>
      </c>
      <c r="T58" s="165"/>
    </row>
    <row r="59" spans="1:20" ht="38.25">
      <c r="A59" s="166">
        <v>13631</v>
      </c>
      <c r="B59" s="164" t="s">
        <v>6887</v>
      </c>
      <c r="C59" s="164" t="s">
        <v>6888</v>
      </c>
      <c r="D59" s="204" t="s">
        <v>1300</v>
      </c>
      <c r="E59" s="166" t="s">
        <v>4266</v>
      </c>
      <c r="F59" s="244">
        <v>2</v>
      </c>
      <c r="G59" s="175">
        <v>2</v>
      </c>
      <c r="H59" s="164" t="s">
        <v>4400</v>
      </c>
      <c r="I59" s="164" t="s">
        <v>2360</v>
      </c>
      <c r="J59" s="164" t="s">
        <v>994</v>
      </c>
      <c r="K59" s="164" t="s">
        <v>1710</v>
      </c>
      <c r="L59" s="124"/>
      <c r="M59" s="124"/>
      <c r="N59" s="203"/>
      <c r="O59" s="203"/>
      <c r="P59" s="203"/>
      <c r="Q59" s="165" t="s">
        <v>6885</v>
      </c>
      <c r="R59" s="165" t="s">
        <v>1306</v>
      </c>
      <c r="S59" s="165" t="s">
        <v>1306</v>
      </c>
      <c r="T59" s="165"/>
    </row>
    <row r="60" spans="1:20" ht="63.75">
      <c r="A60" s="166">
        <v>13632</v>
      </c>
      <c r="B60" s="164" t="s">
        <v>6889</v>
      </c>
      <c r="C60" s="164" t="s">
        <v>6890</v>
      </c>
      <c r="D60" s="204" t="s">
        <v>1300</v>
      </c>
      <c r="E60" s="166" t="s">
        <v>4257</v>
      </c>
      <c r="F60" s="244">
        <v>2</v>
      </c>
      <c r="G60" s="175">
        <v>6</v>
      </c>
      <c r="H60" s="164" t="s">
        <v>4400</v>
      </c>
      <c r="I60" s="164" t="s">
        <v>935</v>
      </c>
      <c r="J60" s="164" t="s">
        <v>994</v>
      </c>
      <c r="K60" s="164" t="s">
        <v>1710</v>
      </c>
      <c r="L60" s="124">
        <v>2</v>
      </c>
      <c r="M60" s="124" t="s">
        <v>2274</v>
      </c>
      <c r="N60" s="203"/>
      <c r="O60" s="203"/>
      <c r="P60" s="203"/>
      <c r="Q60" s="165" t="s">
        <v>6885</v>
      </c>
      <c r="R60" s="165" t="s">
        <v>1306</v>
      </c>
      <c r="S60" s="165" t="s">
        <v>1306</v>
      </c>
      <c r="T60" s="165"/>
    </row>
    <row r="61" spans="1:20" ht="51">
      <c r="A61" s="166">
        <v>13633</v>
      </c>
      <c r="B61" s="164" t="s">
        <v>6891</v>
      </c>
      <c r="C61" s="164" t="s">
        <v>6892</v>
      </c>
      <c r="D61" s="204" t="s">
        <v>1300</v>
      </c>
      <c r="E61" s="166" t="s">
        <v>4257</v>
      </c>
      <c r="F61" s="244">
        <v>2</v>
      </c>
      <c r="G61" s="175">
        <v>20</v>
      </c>
      <c r="H61" s="164" t="s">
        <v>4400</v>
      </c>
      <c r="I61" s="164" t="s">
        <v>935</v>
      </c>
      <c r="J61" s="164" t="s">
        <v>994</v>
      </c>
      <c r="K61" s="164" t="s">
        <v>1710</v>
      </c>
      <c r="L61" s="124">
        <v>2</v>
      </c>
      <c r="M61" s="124" t="s">
        <v>2274</v>
      </c>
      <c r="N61" s="203"/>
      <c r="O61" s="203"/>
      <c r="P61" s="203"/>
      <c r="Q61" s="165" t="s">
        <v>6885</v>
      </c>
      <c r="R61" s="165" t="s">
        <v>1306</v>
      </c>
      <c r="S61" s="165" t="s">
        <v>1306</v>
      </c>
      <c r="T61" s="165"/>
    </row>
    <row r="62" spans="1:20" ht="38.25">
      <c r="A62" s="166">
        <v>13690</v>
      </c>
      <c r="B62" s="164" t="s">
        <v>6903</v>
      </c>
      <c r="C62" s="164" t="s">
        <v>6904</v>
      </c>
      <c r="D62" s="204" t="s">
        <v>1300</v>
      </c>
      <c r="E62" s="166" t="s">
        <v>6905</v>
      </c>
      <c r="F62" s="175">
        <v>1</v>
      </c>
      <c r="G62" s="175">
        <v>1</v>
      </c>
      <c r="H62" s="164" t="s">
        <v>4400</v>
      </c>
      <c r="I62" s="164" t="s">
        <v>4431</v>
      </c>
      <c r="J62" s="164" t="s">
        <v>994</v>
      </c>
      <c r="K62" s="164" t="s">
        <v>1710</v>
      </c>
      <c r="L62" s="124"/>
      <c r="M62" s="124"/>
      <c r="N62" s="203"/>
      <c r="O62" s="203"/>
      <c r="P62" s="203"/>
      <c r="Q62" s="165" t="s">
        <v>6885</v>
      </c>
      <c r="R62" s="165" t="s">
        <v>1306</v>
      </c>
      <c r="S62" s="165" t="s">
        <v>1306</v>
      </c>
      <c r="T62" s="165"/>
    </row>
    <row r="63" spans="1:20" ht="51">
      <c r="A63" s="166">
        <v>13691</v>
      </c>
      <c r="B63" s="164" t="s">
        <v>6906</v>
      </c>
      <c r="C63" s="164" t="s">
        <v>6907</v>
      </c>
      <c r="D63" s="204" t="s">
        <v>1300</v>
      </c>
      <c r="E63" s="166" t="s">
        <v>6687</v>
      </c>
      <c r="F63" s="244">
        <v>2</v>
      </c>
      <c r="G63" s="175">
        <v>10</v>
      </c>
      <c r="H63" s="164" t="s">
        <v>4400</v>
      </c>
      <c r="I63" s="164" t="s">
        <v>4434</v>
      </c>
      <c r="J63" s="164" t="s">
        <v>994</v>
      </c>
      <c r="K63" s="164" t="s">
        <v>1710</v>
      </c>
      <c r="L63" s="124">
        <v>2</v>
      </c>
      <c r="M63" s="124" t="s">
        <v>2274</v>
      </c>
      <c r="N63" s="203"/>
      <c r="O63" s="203"/>
      <c r="P63" s="203"/>
      <c r="Q63" s="165" t="s">
        <v>6885</v>
      </c>
      <c r="R63" s="165" t="s">
        <v>1306</v>
      </c>
      <c r="S63" s="165" t="s">
        <v>1306</v>
      </c>
      <c r="T63" s="165"/>
    </row>
    <row r="64" spans="1:20" ht="25.5">
      <c r="A64" s="166">
        <v>17501</v>
      </c>
      <c r="B64" s="164" t="s">
        <v>7164</v>
      </c>
      <c r="C64" s="164" t="s">
        <v>7165</v>
      </c>
      <c r="D64" s="204" t="s">
        <v>1300</v>
      </c>
      <c r="E64" s="166" t="s">
        <v>4921</v>
      </c>
      <c r="F64" s="175">
        <v>1</v>
      </c>
      <c r="G64" s="175">
        <v>1</v>
      </c>
      <c r="H64" s="164" t="s">
        <v>4473</v>
      </c>
      <c r="I64" s="164" t="s">
        <v>1791</v>
      </c>
      <c r="J64" s="164" t="s">
        <v>994</v>
      </c>
      <c r="K64" s="164" t="s">
        <v>1710</v>
      </c>
      <c r="L64" s="124">
        <v>2</v>
      </c>
      <c r="M64" s="124" t="s">
        <v>2274</v>
      </c>
      <c r="N64" s="203"/>
      <c r="O64" s="203"/>
      <c r="P64" s="203"/>
      <c r="Q64" s="165" t="s">
        <v>2290</v>
      </c>
      <c r="R64" s="165" t="s">
        <v>1306</v>
      </c>
      <c r="S64" s="165" t="s">
        <v>1306</v>
      </c>
      <c r="T64" s="165"/>
    </row>
    <row r="65" spans="1:21" ht="51">
      <c r="A65" s="166">
        <v>17510</v>
      </c>
      <c r="B65" s="164" t="s">
        <v>7166</v>
      </c>
      <c r="C65" s="164" t="s">
        <v>7167</v>
      </c>
      <c r="D65" s="204" t="s">
        <v>1300</v>
      </c>
      <c r="E65" s="166" t="s">
        <v>4257</v>
      </c>
      <c r="F65" s="335">
        <v>1</v>
      </c>
      <c r="G65" s="335">
        <v>1</v>
      </c>
      <c r="H65" s="164" t="s">
        <v>4051</v>
      </c>
      <c r="I65" s="164" t="s">
        <v>935</v>
      </c>
      <c r="J65" s="164" t="s">
        <v>994</v>
      </c>
      <c r="K65" s="164" t="s">
        <v>1710</v>
      </c>
      <c r="L65" s="124">
        <v>2</v>
      </c>
      <c r="M65" s="124" t="s">
        <v>2274</v>
      </c>
      <c r="N65" s="203"/>
      <c r="O65" s="203"/>
      <c r="P65" s="203"/>
      <c r="Q65" s="165" t="s">
        <v>2290</v>
      </c>
      <c r="R65" s="165" t="s">
        <v>1306</v>
      </c>
      <c r="S65" s="165" t="s">
        <v>1306</v>
      </c>
      <c r="T65" s="165"/>
    </row>
    <row r="66" spans="1:21" ht="38.25">
      <c r="A66" s="166">
        <v>17520</v>
      </c>
      <c r="B66" s="164" t="s">
        <v>7168</v>
      </c>
      <c r="C66" s="164" t="s">
        <v>7169</v>
      </c>
      <c r="D66" s="204" t="s">
        <v>1300</v>
      </c>
      <c r="E66" s="166" t="s">
        <v>7170</v>
      </c>
      <c r="F66" s="335">
        <v>1</v>
      </c>
      <c r="G66" s="335">
        <v>1</v>
      </c>
      <c r="H66" s="164" t="s">
        <v>4400</v>
      </c>
      <c r="I66" s="164" t="s">
        <v>7171</v>
      </c>
      <c r="J66" s="164" t="s">
        <v>994</v>
      </c>
      <c r="K66" s="164" t="s">
        <v>1710</v>
      </c>
      <c r="L66" s="124"/>
      <c r="M66" s="124"/>
      <c r="N66" s="203"/>
      <c r="O66" s="203"/>
      <c r="P66" s="203"/>
      <c r="Q66" s="165" t="s">
        <v>2290</v>
      </c>
      <c r="R66" s="165" t="s">
        <v>1306</v>
      </c>
      <c r="S66" s="165" t="s">
        <v>1306</v>
      </c>
      <c r="T66" s="165"/>
    </row>
    <row r="67" spans="1:21" ht="51">
      <c r="A67" s="166">
        <v>17540</v>
      </c>
      <c r="B67" s="164" t="s">
        <v>2287</v>
      </c>
      <c r="C67" s="187" t="s">
        <v>2288</v>
      </c>
      <c r="D67" s="204" t="s">
        <v>1300</v>
      </c>
      <c r="E67" s="166" t="s">
        <v>4888</v>
      </c>
      <c r="F67" s="244">
        <v>2</v>
      </c>
      <c r="G67" s="175">
        <v>1</v>
      </c>
      <c r="H67" s="164" t="s">
        <v>2289</v>
      </c>
      <c r="I67" s="164" t="s">
        <v>4889</v>
      </c>
      <c r="J67" s="164" t="s">
        <v>994</v>
      </c>
      <c r="K67" s="164" t="s">
        <v>1710</v>
      </c>
      <c r="L67" s="124"/>
      <c r="M67" s="124"/>
      <c r="N67" s="203"/>
      <c r="O67" s="203"/>
      <c r="P67" s="203"/>
      <c r="Q67" s="165" t="s">
        <v>2290</v>
      </c>
      <c r="R67" s="165" t="s">
        <v>1306</v>
      </c>
      <c r="S67" s="165" t="s">
        <v>1306</v>
      </c>
      <c r="T67" s="165"/>
    </row>
    <row r="68" spans="1:21" s="114" customFormat="1" ht="124.9" customHeight="1">
      <c r="A68" s="247">
        <v>19216</v>
      </c>
      <c r="B68" s="124" t="s">
        <v>2305</v>
      </c>
      <c r="C68" s="124" t="s">
        <v>2306</v>
      </c>
      <c r="D68" s="204" t="s">
        <v>1300</v>
      </c>
      <c r="E68" s="203">
        <v>13.5</v>
      </c>
      <c r="F68" s="203">
        <v>1</v>
      </c>
      <c r="G68" s="203">
        <v>1</v>
      </c>
      <c r="H68" s="124" t="s">
        <v>2273</v>
      </c>
      <c r="I68" s="165">
        <v>90</v>
      </c>
      <c r="J68" s="203" t="s">
        <v>994</v>
      </c>
      <c r="K68" s="203" t="s">
        <v>1710</v>
      </c>
      <c r="L68" s="203" t="s">
        <v>2275</v>
      </c>
      <c r="M68" s="124" t="s">
        <v>2275</v>
      </c>
      <c r="N68" s="203" t="s">
        <v>2275</v>
      </c>
      <c r="O68" s="203" t="s">
        <v>2275</v>
      </c>
      <c r="P68" s="203" t="s">
        <v>2275</v>
      </c>
      <c r="Q68" s="203" t="s">
        <v>2293</v>
      </c>
      <c r="R68" s="203" t="s">
        <v>1306</v>
      </c>
      <c r="S68" s="203" t="s">
        <v>1306</v>
      </c>
      <c r="T68" s="203"/>
    </row>
    <row r="69" spans="1:21" s="114" customFormat="1" ht="83.45" customHeight="1">
      <c r="A69" s="247">
        <v>19217</v>
      </c>
      <c r="B69" s="124" t="s">
        <v>2307</v>
      </c>
      <c r="C69" s="124" t="s">
        <v>2308</v>
      </c>
      <c r="D69" s="204" t="s">
        <v>1300</v>
      </c>
      <c r="E69" s="203">
        <v>9</v>
      </c>
      <c r="F69" s="203">
        <v>2</v>
      </c>
      <c r="G69" s="203">
        <v>2</v>
      </c>
      <c r="H69" s="124" t="s">
        <v>2273</v>
      </c>
      <c r="I69" s="165">
        <v>60</v>
      </c>
      <c r="J69" s="203" t="s">
        <v>994</v>
      </c>
      <c r="K69" s="203" t="s">
        <v>1710</v>
      </c>
      <c r="L69" s="203" t="s">
        <v>2275</v>
      </c>
      <c r="M69" s="124" t="s">
        <v>2275</v>
      </c>
      <c r="N69" s="203" t="s">
        <v>2275</v>
      </c>
      <c r="O69" s="203" t="s">
        <v>2275</v>
      </c>
      <c r="P69" s="203" t="s">
        <v>2275</v>
      </c>
      <c r="Q69" s="203" t="s">
        <v>2293</v>
      </c>
      <c r="R69" s="203" t="s">
        <v>1306</v>
      </c>
      <c r="S69" s="203" t="s">
        <v>1306</v>
      </c>
      <c r="T69" s="203"/>
    </row>
    <row r="70" spans="1:21" s="114" customFormat="1" ht="123.6" customHeight="1">
      <c r="A70" s="247">
        <v>19218</v>
      </c>
      <c r="B70" s="124" t="s">
        <v>2309</v>
      </c>
      <c r="C70" s="124" t="s">
        <v>2310</v>
      </c>
      <c r="D70" s="204" t="s">
        <v>1300</v>
      </c>
      <c r="E70" s="203">
        <v>9</v>
      </c>
      <c r="F70" s="203">
        <v>2</v>
      </c>
      <c r="G70" s="203">
        <v>2</v>
      </c>
      <c r="H70" s="124" t="s">
        <v>2273</v>
      </c>
      <c r="I70" s="165">
        <v>60</v>
      </c>
      <c r="J70" s="203" t="s">
        <v>994</v>
      </c>
      <c r="K70" s="203" t="s">
        <v>1710</v>
      </c>
      <c r="L70" s="203" t="s">
        <v>2275</v>
      </c>
      <c r="M70" s="124" t="s">
        <v>2275</v>
      </c>
      <c r="N70" s="203" t="s">
        <v>2275</v>
      </c>
      <c r="O70" s="203" t="s">
        <v>2275</v>
      </c>
      <c r="P70" s="203" t="s">
        <v>2275</v>
      </c>
      <c r="Q70" s="203" t="s">
        <v>2293</v>
      </c>
      <c r="R70" s="203" t="s">
        <v>1306</v>
      </c>
      <c r="S70" s="203" t="s">
        <v>1306</v>
      </c>
      <c r="T70" s="203"/>
    </row>
    <row r="71" spans="1:21" s="114" customFormat="1" ht="108.6" customHeight="1">
      <c r="A71" s="247">
        <v>19219</v>
      </c>
      <c r="B71" s="124" t="s">
        <v>2311</v>
      </c>
      <c r="C71" s="124" t="s">
        <v>2312</v>
      </c>
      <c r="D71" s="204" t="s">
        <v>1300</v>
      </c>
      <c r="E71" s="203">
        <v>9</v>
      </c>
      <c r="F71" s="203">
        <v>1</v>
      </c>
      <c r="G71" s="203">
        <v>1</v>
      </c>
      <c r="H71" s="124" t="s">
        <v>2273</v>
      </c>
      <c r="I71" s="165">
        <v>60</v>
      </c>
      <c r="J71" s="203" t="s">
        <v>994</v>
      </c>
      <c r="K71" s="203" t="s">
        <v>1710</v>
      </c>
      <c r="L71" s="203" t="s">
        <v>2275</v>
      </c>
      <c r="M71" s="124" t="s">
        <v>2275</v>
      </c>
      <c r="N71" s="203" t="s">
        <v>2275</v>
      </c>
      <c r="O71" s="203" t="s">
        <v>2275</v>
      </c>
      <c r="P71" s="203" t="s">
        <v>2275</v>
      </c>
      <c r="Q71" s="203" t="s">
        <v>2293</v>
      </c>
      <c r="R71" s="203" t="s">
        <v>1306</v>
      </c>
      <c r="S71" s="203" t="s">
        <v>1306</v>
      </c>
      <c r="T71" s="203"/>
    </row>
    <row r="72" spans="1:21" ht="38.25">
      <c r="A72" s="166">
        <v>19761</v>
      </c>
      <c r="B72" s="164" t="s">
        <v>2313</v>
      </c>
      <c r="C72" s="164" t="s">
        <v>2314</v>
      </c>
      <c r="D72" s="204" t="s">
        <v>1300</v>
      </c>
      <c r="E72" s="166" t="s">
        <v>7207</v>
      </c>
      <c r="F72" s="335">
        <v>1</v>
      </c>
      <c r="G72" s="335">
        <v>1</v>
      </c>
      <c r="H72" s="164" t="s">
        <v>2315</v>
      </c>
      <c r="I72" s="164" t="s">
        <v>2316</v>
      </c>
      <c r="J72" s="164" t="s">
        <v>994</v>
      </c>
      <c r="K72" s="164" t="s">
        <v>1710</v>
      </c>
      <c r="L72" s="124"/>
      <c r="M72" s="124"/>
      <c r="N72" s="203"/>
      <c r="O72" s="203"/>
      <c r="P72" s="203"/>
      <c r="Q72" s="165" t="s">
        <v>2317</v>
      </c>
      <c r="R72" s="165" t="s">
        <v>1306</v>
      </c>
      <c r="S72" s="165" t="s">
        <v>1306</v>
      </c>
      <c r="T72" s="165"/>
    </row>
    <row r="73" spans="1:21" ht="38.25">
      <c r="A73" s="166">
        <v>19762</v>
      </c>
      <c r="B73" s="164" t="s">
        <v>7208</v>
      </c>
      <c r="C73" s="164" t="s">
        <v>7209</v>
      </c>
      <c r="D73" s="204" t="s">
        <v>1300</v>
      </c>
      <c r="E73" s="166" t="s">
        <v>7210</v>
      </c>
      <c r="F73" s="336">
        <v>2</v>
      </c>
      <c r="G73" s="336">
        <v>2</v>
      </c>
      <c r="H73" s="164" t="s">
        <v>2315</v>
      </c>
      <c r="I73" s="164" t="s">
        <v>7211</v>
      </c>
      <c r="J73" s="164" t="s">
        <v>994</v>
      </c>
      <c r="K73" s="164" t="s">
        <v>1710</v>
      </c>
      <c r="L73" s="124"/>
      <c r="M73" s="124"/>
      <c r="N73" s="203"/>
      <c r="O73" s="203"/>
      <c r="P73" s="203"/>
      <c r="Q73" s="165" t="s">
        <v>2317</v>
      </c>
      <c r="R73" s="165" t="s">
        <v>1306</v>
      </c>
      <c r="S73" s="165" t="s">
        <v>1306</v>
      </c>
      <c r="T73" s="165"/>
    </row>
    <row r="74" spans="1:21" ht="63.75">
      <c r="A74" s="166">
        <v>36190</v>
      </c>
      <c r="B74" s="164" t="s">
        <v>7647</v>
      </c>
      <c r="C74" s="164" t="s">
        <v>7648</v>
      </c>
      <c r="D74" s="204" t="s">
        <v>1300</v>
      </c>
      <c r="E74" s="166" t="s">
        <v>7649</v>
      </c>
      <c r="F74" s="244">
        <v>2</v>
      </c>
      <c r="G74" s="175">
        <v>6</v>
      </c>
      <c r="H74" s="164" t="s">
        <v>4022</v>
      </c>
      <c r="I74" s="164" t="s">
        <v>7650</v>
      </c>
      <c r="J74" s="164" t="s">
        <v>994</v>
      </c>
      <c r="K74" s="164" t="s">
        <v>1710</v>
      </c>
      <c r="L74" s="124"/>
      <c r="M74" s="124"/>
      <c r="N74" s="203"/>
      <c r="O74" s="203"/>
      <c r="P74" s="203"/>
      <c r="Q74" s="165" t="s">
        <v>4201</v>
      </c>
      <c r="R74" s="165" t="s">
        <v>1306</v>
      </c>
      <c r="S74" s="165" t="s">
        <v>1306</v>
      </c>
      <c r="T74" s="165"/>
    </row>
    <row r="75" spans="1:21" s="114" customFormat="1" ht="108" customHeight="1">
      <c r="A75" s="124">
        <v>36192</v>
      </c>
      <c r="B75" s="164" t="s">
        <v>7653</v>
      </c>
      <c r="C75" s="164" t="s">
        <v>7654</v>
      </c>
      <c r="D75" s="204" t="s">
        <v>1300</v>
      </c>
      <c r="E75" s="964">
        <v>18.48</v>
      </c>
      <c r="F75" s="244">
        <v>2</v>
      </c>
      <c r="G75" s="244">
        <v>2</v>
      </c>
      <c r="H75" s="973" t="s">
        <v>23688</v>
      </c>
      <c r="I75" s="973" t="s">
        <v>6803</v>
      </c>
      <c r="J75" s="164" t="s">
        <v>994</v>
      </c>
      <c r="K75" s="164" t="s">
        <v>1710</v>
      </c>
      <c r="L75" s="164"/>
      <c r="M75" s="124"/>
      <c r="N75" s="124"/>
      <c r="O75" s="203"/>
      <c r="P75" s="203"/>
      <c r="Q75" s="165" t="s">
        <v>4201</v>
      </c>
      <c r="R75" s="165" t="s">
        <v>1306</v>
      </c>
      <c r="S75" s="165" t="s">
        <v>1306</v>
      </c>
      <c r="T75" s="136"/>
      <c r="U75" s="130"/>
    </row>
    <row r="76" spans="1:21" s="114" customFormat="1" ht="63.75">
      <c r="A76" s="124">
        <v>36193</v>
      </c>
      <c r="B76" s="973" t="s">
        <v>23686</v>
      </c>
      <c r="C76" s="973" t="s">
        <v>23687</v>
      </c>
      <c r="D76" s="204" t="s">
        <v>1300</v>
      </c>
      <c r="E76" s="166">
        <v>8.9600000000000009</v>
      </c>
      <c r="F76" s="244">
        <v>1</v>
      </c>
      <c r="G76" s="244">
        <v>1</v>
      </c>
      <c r="H76" s="164" t="s">
        <v>7579</v>
      </c>
      <c r="I76" s="164">
        <v>15</v>
      </c>
      <c r="J76" s="164" t="s">
        <v>994</v>
      </c>
      <c r="K76" s="164" t="s">
        <v>1710</v>
      </c>
      <c r="L76" s="164"/>
      <c r="M76" s="124"/>
      <c r="N76" s="124"/>
      <c r="O76" s="203"/>
      <c r="P76" s="203"/>
      <c r="Q76" s="165" t="s">
        <v>4201</v>
      </c>
      <c r="R76" s="165" t="s">
        <v>1306</v>
      </c>
      <c r="S76" s="165" t="s">
        <v>1306</v>
      </c>
      <c r="T76" s="136"/>
      <c r="U76" s="130"/>
    </row>
    <row r="77" spans="1:21" ht="51">
      <c r="A77" s="166">
        <v>81671</v>
      </c>
      <c r="B77" s="164" t="s">
        <v>8729</v>
      </c>
      <c r="C77" s="164" t="s">
        <v>8730</v>
      </c>
      <c r="D77" s="204" t="s">
        <v>1300</v>
      </c>
      <c r="E77" s="166" t="s">
        <v>8694</v>
      </c>
      <c r="F77" s="244">
        <v>2</v>
      </c>
      <c r="G77" s="175">
        <v>4</v>
      </c>
      <c r="H77" s="164" t="s">
        <v>2338</v>
      </c>
      <c r="I77" s="164" t="s">
        <v>1791</v>
      </c>
      <c r="J77" s="164" t="s">
        <v>994</v>
      </c>
      <c r="K77" s="164" t="s">
        <v>1710</v>
      </c>
      <c r="L77" s="124">
        <v>2</v>
      </c>
      <c r="M77" s="124" t="s">
        <v>2274</v>
      </c>
      <c r="N77" s="203"/>
      <c r="O77" s="203"/>
      <c r="P77" s="203"/>
      <c r="Q77" s="165" t="s">
        <v>6363</v>
      </c>
      <c r="R77" s="165" t="s">
        <v>1306</v>
      </c>
      <c r="S77" s="165" t="s">
        <v>1306</v>
      </c>
      <c r="T77" s="165"/>
    </row>
    <row r="78" spans="1:21" ht="51">
      <c r="A78" s="166">
        <v>82308</v>
      </c>
      <c r="B78" s="164" t="s">
        <v>8788</v>
      </c>
      <c r="C78" s="164" t="s">
        <v>8788</v>
      </c>
      <c r="D78" s="204" t="s">
        <v>1300</v>
      </c>
      <c r="E78" s="166" t="s">
        <v>4218</v>
      </c>
      <c r="F78" s="244">
        <v>2</v>
      </c>
      <c r="G78" s="175">
        <v>2</v>
      </c>
      <c r="H78" s="164" t="s">
        <v>8789</v>
      </c>
      <c r="I78" s="164" t="s">
        <v>2360</v>
      </c>
      <c r="J78" s="164" t="s">
        <v>994</v>
      </c>
      <c r="K78" s="164" t="s">
        <v>1710</v>
      </c>
      <c r="L78" s="124"/>
      <c r="M78" s="124"/>
      <c r="N78" s="203"/>
      <c r="O78" s="203"/>
      <c r="P78" s="203"/>
      <c r="Q78" s="165" t="s">
        <v>8771</v>
      </c>
      <c r="R78" s="165" t="s">
        <v>1306</v>
      </c>
      <c r="S78" s="165" t="s">
        <v>1306</v>
      </c>
      <c r="T78" s="165"/>
    </row>
    <row r="79" spans="1:21" ht="38.25">
      <c r="A79" s="166">
        <v>84770</v>
      </c>
      <c r="B79" s="164" t="s">
        <v>8826</v>
      </c>
      <c r="C79" s="164" t="s">
        <v>8827</v>
      </c>
      <c r="D79" s="204" t="s">
        <v>1300</v>
      </c>
      <c r="E79" s="166" t="s">
        <v>8828</v>
      </c>
      <c r="F79" s="244">
        <v>2</v>
      </c>
      <c r="G79" s="175">
        <v>1</v>
      </c>
      <c r="H79" s="164" t="s">
        <v>4400</v>
      </c>
      <c r="I79" s="164" t="s">
        <v>4893</v>
      </c>
      <c r="J79" s="164" t="s">
        <v>994</v>
      </c>
      <c r="K79" s="164" t="s">
        <v>1710</v>
      </c>
      <c r="L79" s="124"/>
      <c r="M79" s="124"/>
      <c r="N79" s="203"/>
      <c r="O79" s="203"/>
      <c r="P79" s="203"/>
      <c r="Q79" s="165" t="s">
        <v>8807</v>
      </c>
      <c r="R79" s="165" t="s">
        <v>1306</v>
      </c>
      <c r="S79" s="165" t="s">
        <v>1306</v>
      </c>
      <c r="T79" s="165"/>
    </row>
    <row r="80" spans="1:21" ht="38.25">
      <c r="A80" s="274">
        <v>84771</v>
      </c>
      <c r="B80" s="164" t="s">
        <v>8829</v>
      </c>
      <c r="C80" s="164" t="s">
        <v>8830</v>
      </c>
      <c r="D80" s="134" t="s">
        <v>1300</v>
      </c>
      <c r="E80" s="243">
        <v>1.5</v>
      </c>
      <c r="F80" s="335">
        <v>1</v>
      </c>
      <c r="G80" s="335">
        <v>1</v>
      </c>
      <c r="H80" s="246" t="s">
        <v>4473</v>
      </c>
      <c r="I80" s="246">
        <v>10</v>
      </c>
      <c r="J80" s="246" t="s">
        <v>994</v>
      </c>
      <c r="K80" s="164" t="s">
        <v>1710</v>
      </c>
      <c r="L80" s="245"/>
      <c r="M80" s="245"/>
      <c r="N80" s="136"/>
      <c r="O80" s="136"/>
      <c r="P80" s="136"/>
      <c r="Q80" s="246" t="s">
        <v>8807</v>
      </c>
      <c r="R80" s="246" t="s">
        <v>1306</v>
      </c>
      <c r="S80" s="246" t="s">
        <v>1306</v>
      </c>
      <c r="T80" s="246"/>
    </row>
    <row r="81" spans="1:21" ht="25.5">
      <c r="A81" s="166">
        <v>84780</v>
      </c>
      <c r="B81" s="164" t="s">
        <v>8831</v>
      </c>
      <c r="C81" s="164" t="s">
        <v>8832</v>
      </c>
      <c r="D81" s="204" t="s">
        <v>1300</v>
      </c>
      <c r="E81" s="166" t="s">
        <v>4476</v>
      </c>
      <c r="F81" s="244">
        <v>2</v>
      </c>
      <c r="G81" s="175">
        <v>1</v>
      </c>
      <c r="H81" s="164" t="s">
        <v>2289</v>
      </c>
      <c r="I81" s="164" t="s">
        <v>935</v>
      </c>
      <c r="J81" s="164" t="s">
        <v>994</v>
      </c>
      <c r="K81" s="164" t="s">
        <v>1710</v>
      </c>
      <c r="L81" s="124"/>
      <c r="M81" s="124"/>
      <c r="N81" s="203"/>
      <c r="O81" s="203"/>
      <c r="P81" s="203"/>
      <c r="Q81" s="165" t="s">
        <v>8807</v>
      </c>
      <c r="R81" s="165" t="s">
        <v>1306</v>
      </c>
      <c r="S81" s="165" t="s">
        <v>1306</v>
      </c>
      <c r="T81" s="165"/>
    </row>
    <row r="82" spans="1:21" ht="57" customHeight="1">
      <c r="A82" s="963">
        <v>85401</v>
      </c>
      <c r="B82" s="973" t="s">
        <v>604</v>
      </c>
      <c r="C82" s="973" t="s">
        <v>604</v>
      </c>
      <c r="D82" s="969" t="s">
        <v>1300</v>
      </c>
      <c r="E82" s="991" t="s">
        <v>4212</v>
      </c>
      <c r="F82" s="970">
        <v>1</v>
      </c>
      <c r="G82" s="970">
        <v>1</v>
      </c>
      <c r="H82" s="973" t="s">
        <v>4022</v>
      </c>
      <c r="I82" s="973" t="s">
        <v>4486</v>
      </c>
      <c r="J82" s="973" t="s">
        <v>994</v>
      </c>
      <c r="K82" s="973" t="s">
        <v>1710</v>
      </c>
      <c r="L82" s="963"/>
      <c r="M82" s="963"/>
      <c r="N82" s="968"/>
      <c r="O82" s="968"/>
      <c r="P82" s="968"/>
      <c r="Q82" s="971" t="s">
        <v>6372</v>
      </c>
      <c r="R82" s="971" t="s">
        <v>1306</v>
      </c>
      <c r="S82" s="971" t="s">
        <v>1306</v>
      </c>
      <c r="T82" s="968" t="s">
        <v>998</v>
      </c>
      <c r="U82" s="239"/>
    </row>
    <row r="83" spans="1:21" ht="51">
      <c r="A83" s="166">
        <v>85501</v>
      </c>
      <c r="B83" s="164" t="s">
        <v>8840</v>
      </c>
      <c r="C83" s="164" t="s">
        <v>4897</v>
      </c>
      <c r="D83" s="204" t="s">
        <v>1300</v>
      </c>
      <c r="E83" s="166" t="s">
        <v>4121</v>
      </c>
      <c r="F83" s="244">
        <v>2</v>
      </c>
      <c r="G83" s="175">
        <v>1</v>
      </c>
      <c r="H83" s="164" t="s">
        <v>4473</v>
      </c>
      <c r="I83" s="164">
        <v>5</v>
      </c>
      <c r="J83" s="164" t="s">
        <v>994</v>
      </c>
      <c r="K83" s="164" t="s">
        <v>1710</v>
      </c>
      <c r="L83" s="124"/>
      <c r="M83" s="124"/>
      <c r="N83" s="203"/>
      <c r="O83" s="203"/>
      <c r="P83" s="203"/>
      <c r="Q83" s="165" t="s">
        <v>8838</v>
      </c>
      <c r="R83" s="165" t="s">
        <v>1306</v>
      </c>
      <c r="S83" s="165" t="s">
        <v>1306</v>
      </c>
      <c r="T83" s="165"/>
    </row>
    <row r="84" spans="1:21" ht="38.25">
      <c r="A84" s="166">
        <v>85510</v>
      </c>
      <c r="B84" s="164" t="s">
        <v>8841</v>
      </c>
      <c r="C84" s="164" t="s">
        <v>8842</v>
      </c>
      <c r="D84" s="204" t="s">
        <v>1300</v>
      </c>
      <c r="E84" s="166" t="s">
        <v>4433</v>
      </c>
      <c r="F84" s="244">
        <v>2</v>
      </c>
      <c r="G84" s="175">
        <v>1</v>
      </c>
      <c r="H84" s="164" t="s">
        <v>4473</v>
      </c>
      <c r="I84" s="164" t="s">
        <v>4486</v>
      </c>
      <c r="J84" s="164" t="s">
        <v>994</v>
      </c>
      <c r="K84" s="164" t="s">
        <v>1710</v>
      </c>
      <c r="L84" s="124"/>
      <c r="M84" s="124"/>
      <c r="N84" s="203"/>
      <c r="O84" s="203"/>
      <c r="P84" s="203"/>
      <c r="Q84" s="165" t="s">
        <v>8838</v>
      </c>
      <c r="R84" s="165" t="s">
        <v>1306</v>
      </c>
      <c r="S84" s="165" t="s">
        <v>1306</v>
      </c>
      <c r="T84" s="165"/>
    </row>
    <row r="85" spans="1:21" ht="51">
      <c r="A85" s="166">
        <v>85520</v>
      </c>
      <c r="B85" s="164" t="s">
        <v>4900</v>
      </c>
      <c r="C85" s="164" t="s">
        <v>4901</v>
      </c>
      <c r="D85" s="204" t="s">
        <v>1300</v>
      </c>
      <c r="E85" s="166" t="s">
        <v>4121</v>
      </c>
      <c r="F85" s="244">
        <v>2</v>
      </c>
      <c r="G85" s="175">
        <v>1</v>
      </c>
      <c r="H85" s="164" t="s">
        <v>4902</v>
      </c>
      <c r="I85" s="164">
        <v>5</v>
      </c>
      <c r="J85" s="164" t="s">
        <v>994</v>
      </c>
      <c r="K85" s="164" t="s">
        <v>1710</v>
      </c>
      <c r="L85" s="124"/>
      <c r="M85" s="124"/>
      <c r="N85" s="203"/>
      <c r="O85" s="203"/>
      <c r="P85" s="203"/>
      <c r="Q85" s="165" t="s">
        <v>8838</v>
      </c>
      <c r="R85" s="165" t="s">
        <v>1306</v>
      </c>
      <c r="S85" s="165" t="s">
        <v>1306</v>
      </c>
      <c r="T85" s="165"/>
    </row>
    <row r="86" spans="1:21" ht="25.5">
      <c r="A86" s="166">
        <v>85531</v>
      </c>
      <c r="B86" s="164" t="s">
        <v>4903</v>
      </c>
      <c r="C86" s="164" t="s">
        <v>8843</v>
      </c>
      <c r="D86" s="204" t="s">
        <v>1300</v>
      </c>
      <c r="E86" s="166" t="s">
        <v>4074</v>
      </c>
      <c r="F86" s="244">
        <v>2</v>
      </c>
      <c r="G86" s="175">
        <v>1</v>
      </c>
      <c r="H86" s="164" t="s">
        <v>4473</v>
      </c>
      <c r="I86" s="164" t="s">
        <v>2360</v>
      </c>
      <c r="J86" s="164" t="s">
        <v>994</v>
      </c>
      <c r="K86" s="164" t="s">
        <v>1710</v>
      </c>
      <c r="L86" s="124"/>
      <c r="M86" s="124"/>
      <c r="N86" s="203"/>
      <c r="O86" s="203"/>
      <c r="P86" s="203"/>
      <c r="Q86" s="165" t="s">
        <v>8838</v>
      </c>
      <c r="R86" s="165" t="s">
        <v>1306</v>
      </c>
      <c r="S86" s="165" t="s">
        <v>1306</v>
      </c>
      <c r="T86" s="165"/>
    </row>
    <row r="87" spans="1:21" ht="25.5">
      <c r="A87" s="166">
        <v>85532</v>
      </c>
      <c r="B87" s="164" t="s">
        <v>4905</v>
      </c>
      <c r="C87" s="164" t="s">
        <v>8844</v>
      </c>
      <c r="D87" s="204" t="s">
        <v>1300</v>
      </c>
      <c r="E87" s="166" t="s">
        <v>4551</v>
      </c>
      <c r="F87" s="244">
        <v>2</v>
      </c>
      <c r="G87" s="175">
        <v>1</v>
      </c>
      <c r="H87" s="164" t="s">
        <v>4473</v>
      </c>
      <c r="I87" s="164" t="s">
        <v>4434</v>
      </c>
      <c r="J87" s="164" t="s">
        <v>994</v>
      </c>
      <c r="K87" s="164" t="s">
        <v>1710</v>
      </c>
      <c r="L87" s="124"/>
      <c r="M87" s="124"/>
      <c r="N87" s="203"/>
      <c r="O87" s="203"/>
      <c r="P87" s="203"/>
      <c r="Q87" s="165" t="s">
        <v>8838</v>
      </c>
      <c r="R87" s="165" t="s">
        <v>1306</v>
      </c>
      <c r="S87" s="165" t="s">
        <v>1306</v>
      </c>
      <c r="T87" s="165"/>
    </row>
    <row r="88" spans="1:21" ht="38.25">
      <c r="A88" s="166">
        <v>85550</v>
      </c>
      <c r="B88" s="164" t="s">
        <v>8845</v>
      </c>
      <c r="C88" s="164" t="s">
        <v>4908</v>
      </c>
      <c r="D88" s="204" t="s">
        <v>1300</v>
      </c>
      <c r="E88" s="166" t="s">
        <v>4074</v>
      </c>
      <c r="F88" s="244">
        <v>2</v>
      </c>
      <c r="G88" s="175">
        <v>1</v>
      </c>
      <c r="H88" s="164" t="s">
        <v>4473</v>
      </c>
      <c r="I88" s="164" t="s">
        <v>2360</v>
      </c>
      <c r="J88" s="164" t="s">
        <v>994</v>
      </c>
      <c r="K88" s="164" t="s">
        <v>1710</v>
      </c>
      <c r="L88" s="124"/>
      <c r="M88" s="124"/>
      <c r="N88" s="203"/>
      <c r="O88" s="203"/>
      <c r="P88" s="203"/>
      <c r="Q88" s="165" t="s">
        <v>8838</v>
      </c>
      <c r="R88" s="165" t="s">
        <v>1306</v>
      </c>
      <c r="S88" s="165" t="s">
        <v>1306</v>
      </c>
      <c r="T88" s="165"/>
    </row>
    <row r="89" spans="1:21" ht="25.5">
      <c r="A89" s="166">
        <v>86001</v>
      </c>
      <c r="B89" s="164" t="s">
        <v>5351</v>
      </c>
      <c r="C89" s="164" t="s">
        <v>5352</v>
      </c>
      <c r="D89" s="204" t="s">
        <v>1300</v>
      </c>
      <c r="E89" s="166" t="s">
        <v>4476</v>
      </c>
      <c r="F89" s="244">
        <v>2</v>
      </c>
      <c r="G89" s="175">
        <v>1</v>
      </c>
      <c r="H89" s="164" t="s">
        <v>4473</v>
      </c>
      <c r="I89" s="164" t="s">
        <v>935</v>
      </c>
      <c r="J89" s="164" t="s">
        <v>994</v>
      </c>
      <c r="K89" s="164" t="s">
        <v>1710</v>
      </c>
      <c r="L89" s="124"/>
      <c r="M89" s="124"/>
      <c r="N89" s="203"/>
      <c r="O89" s="203"/>
      <c r="P89" s="203"/>
      <c r="Q89" s="165" t="s">
        <v>6373</v>
      </c>
      <c r="R89" s="165" t="s">
        <v>1306</v>
      </c>
      <c r="S89" s="165" t="s">
        <v>1306</v>
      </c>
      <c r="T89" s="165"/>
    </row>
    <row r="90" spans="1:21" ht="38.25">
      <c r="A90" s="166">
        <v>86010</v>
      </c>
      <c r="B90" s="164" t="s">
        <v>8885</v>
      </c>
      <c r="C90" s="164" t="s">
        <v>4912</v>
      </c>
      <c r="D90" s="204" t="s">
        <v>1300</v>
      </c>
      <c r="E90" s="166" t="s">
        <v>4433</v>
      </c>
      <c r="F90" s="244">
        <v>2</v>
      </c>
      <c r="G90" s="175">
        <v>1</v>
      </c>
      <c r="H90" s="164" t="s">
        <v>4884</v>
      </c>
      <c r="I90" s="164" t="s">
        <v>4486</v>
      </c>
      <c r="J90" s="164" t="s">
        <v>994</v>
      </c>
      <c r="K90" s="164" t="s">
        <v>1710</v>
      </c>
      <c r="L90" s="124"/>
      <c r="M90" s="124"/>
      <c r="N90" s="203"/>
      <c r="O90" s="203"/>
      <c r="P90" s="203"/>
      <c r="Q90" s="165" t="s">
        <v>6373</v>
      </c>
      <c r="R90" s="165" t="s">
        <v>1306</v>
      </c>
      <c r="S90" s="165" t="s">
        <v>1306</v>
      </c>
      <c r="T90" s="165"/>
    </row>
    <row r="91" spans="1:21" ht="25.5">
      <c r="A91" s="166">
        <v>86022</v>
      </c>
      <c r="B91" s="164" t="s">
        <v>4915</v>
      </c>
      <c r="C91" s="164" t="s">
        <v>4916</v>
      </c>
      <c r="D91" s="204" t="s">
        <v>1300</v>
      </c>
      <c r="E91" s="166" t="s">
        <v>4476</v>
      </c>
      <c r="F91" s="244">
        <v>2</v>
      </c>
      <c r="G91" s="175">
        <v>2</v>
      </c>
      <c r="H91" s="164" t="s">
        <v>4884</v>
      </c>
      <c r="I91" s="164" t="s">
        <v>935</v>
      </c>
      <c r="J91" s="164" t="s">
        <v>994</v>
      </c>
      <c r="K91" s="164" t="s">
        <v>1710</v>
      </c>
      <c r="L91" s="124"/>
      <c r="M91" s="124"/>
      <c r="N91" s="203"/>
      <c r="O91" s="203"/>
      <c r="P91" s="203"/>
      <c r="Q91" s="165" t="s">
        <v>6373</v>
      </c>
      <c r="R91" s="165" t="s">
        <v>1306</v>
      </c>
      <c r="S91" s="165" t="s">
        <v>1306</v>
      </c>
      <c r="T91" s="165"/>
    </row>
    <row r="92" spans="1:21" ht="25.5">
      <c r="A92" s="166">
        <v>86040</v>
      </c>
      <c r="B92" s="164" t="s">
        <v>4917</v>
      </c>
      <c r="C92" s="164" t="s">
        <v>4918</v>
      </c>
      <c r="D92" s="204" t="s">
        <v>1300</v>
      </c>
      <c r="E92" s="166" t="s">
        <v>4551</v>
      </c>
      <c r="F92" s="244">
        <v>2</v>
      </c>
      <c r="G92" s="175">
        <v>6</v>
      </c>
      <c r="H92" s="164" t="s">
        <v>4473</v>
      </c>
      <c r="I92" s="164" t="s">
        <v>4434</v>
      </c>
      <c r="J92" s="164" t="s">
        <v>994</v>
      </c>
      <c r="K92" s="164" t="s">
        <v>1710</v>
      </c>
      <c r="L92" s="124"/>
      <c r="M92" s="124"/>
      <c r="N92" s="203"/>
      <c r="O92" s="203"/>
      <c r="P92" s="203"/>
      <c r="Q92" s="165" t="s">
        <v>6373</v>
      </c>
      <c r="R92" s="165" t="s">
        <v>1306</v>
      </c>
      <c r="S92" s="165" t="s">
        <v>1306</v>
      </c>
      <c r="T92" s="165"/>
    </row>
    <row r="93" spans="1:21" ht="38.25">
      <c r="A93" s="166">
        <v>86050</v>
      </c>
      <c r="B93" s="164" t="s">
        <v>8887</v>
      </c>
      <c r="C93" s="164" t="s">
        <v>4920</v>
      </c>
      <c r="D93" s="204" t="s">
        <v>1300</v>
      </c>
      <c r="E93" s="166" t="s">
        <v>4921</v>
      </c>
      <c r="F93" s="244">
        <v>2</v>
      </c>
      <c r="G93" s="175">
        <v>1</v>
      </c>
      <c r="H93" s="164" t="s">
        <v>4473</v>
      </c>
      <c r="I93" s="164" t="s">
        <v>1791</v>
      </c>
      <c r="J93" s="164" t="s">
        <v>994</v>
      </c>
      <c r="K93" s="164" t="s">
        <v>1710</v>
      </c>
      <c r="L93" s="124"/>
      <c r="M93" s="124"/>
      <c r="N93" s="203"/>
      <c r="O93" s="203"/>
      <c r="P93" s="203"/>
      <c r="Q93" s="165" t="s">
        <v>6373</v>
      </c>
      <c r="R93" s="165" t="s">
        <v>1306</v>
      </c>
      <c r="S93" s="165" t="s">
        <v>1306</v>
      </c>
      <c r="T93" s="165"/>
    </row>
    <row r="94" spans="1:21" ht="38.25">
      <c r="A94" s="166">
        <v>86120</v>
      </c>
      <c r="B94" s="164" t="s">
        <v>8891</v>
      </c>
      <c r="C94" s="164" t="s">
        <v>4923</v>
      </c>
      <c r="D94" s="204" t="s">
        <v>1300</v>
      </c>
      <c r="E94" s="166" t="s">
        <v>4551</v>
      </c>
      <c r="F94" s="244">
        <v>2</v>
      </c>
      <c r="G94" s="175">
        <v>1</v>
      </c>
      <c r="H94" s="164" t="s">
        <v>4473</v>
      </c>
      <c r="I94" s="164" t="s">
        <v>4434</v>
      </c>
      <c r="J94" s="164" t="s">
        <v>994</v>
      </c>
      <c r="K94" s="164" t="s">
        <v>1710</v>
      </c>
      <c r="L94" s="124"/>
      <c r="M94" s="124"/>
      <c r="N94" s="203"/>
      <c r="O94" s="203"/>
      <c r="P94" s="203"/>
      <c r="Q94" s="165" t="s">
        <v>8888</v>
      </c>
      <c r="R94" s="165" t="s">
        <v>1306</v>
      </c>
      <c r="S94" s="165" t="s">
        <v>1306</v>
      </c>
      <c r="T94" s="165"/>
    </row>
    <row r="95" spans="1:21" ht="38.25">
      <c r="A95" s="166">
        <v>86210</v>
      </c>
      <c r="B95" s="164" t="s">
        <v>8894</v>
      </c>
      <c r="C95" s="164" t="s">
        <v>8895</v>
      </c>
      <c r="D95" s="204" t="s">
        <v>1300</v>
      </c>
      <c r="E95" s="166" t="s">
        <v>4551</v>
      </c>
      <c r="F95" s="244">
        <v>2</v>
      </c>
      <c r="G95" s="175">
        <v>1</v>
      </c>
      <c r="H95" s="164" t="s">
        <v>4473</v>
      </c>
      <c r="I95" s="164" t="s">
        <v>4434</v>
      </c>
      <c r="J95" s="164" t="s">
        <v>994</v>
      </c>
      <c r="K95" s="164" t="s">
        <v>1710</v>
      </c>
      <c r="L95" s="124"/>
      <c r="M95" s="124"/>
      <c r="N95" s="203"/>
      <c r="O95" s="203"/>
      <c r="P95" s="203"/>
      <c r="Q95" s="165" t="s">
        <v>8892</v>
      </c>
      <c r="R95" s="165" t="s">
        <v>1306</v>
      </c>
      <c r="S95" s="165" t="s">
        <v>1306</v>
      </c>
      <c r="T95" s="165"/>
    </row>
    <row r="96" spans="1:21" ht="25.5">
      <c r="A96" s="166">
        <v>86213</v>
      </c>
      <c r="B96" s="164" t="s">
        <v>4931</v>
      </c>
      <c r="C96" s="164" t="s">
        <v>8898</v>
      </c>
      <c r="D96" s="134" t="s">
        <v>1300</v>
      </c>
      <c r="E96" s="243" t="s">
        <v>4121</v>
      </c>
      <c r="F96" s="244">
        <v>2</v>
      </c>
      <c r="G96" s="175">
        <v>4</v>
      </c>
      <c r="H96" s="246" t="s">
        <v>4473</v>
      </c>
      <c r="I96" s="246">
        <v>5</v>
      </c>
      <c r="J96" s="246" t="s">
        <v>994</v>
      </c>
      <c r="K96" s="164" t="s">
        <v>1710</v>
      </c>
      <c r="L96" s="245"/>
      <c r="M96" s="245"/>
      <c r="N96" s="136"/>
      <c r="O96" s="136"/>
      <c r="P96" s="136"/>
      <c r="Q96" s="246" t="s">
        <v>8892</v>
      </c>
      <c r="R96" s="246" t="s">
        <v>1306</v>
      </c>
      <c r="S96" s="246" t="s">
        <v>1306</v>
      </c>
      <c r="T96" s="246"/>
    </row>
    <row r="97" spans="1:21" ht="25.5">
      <c r="A97" s="166">
        <v>86214</v>
      </c>
      <c r="B97" s="164" t="s">
        <v>4933</v>
      </c>
      <c r="C97" s="164" t="s">
        <v>4934</v>
      </c>
      <c r="D97" s="134" t="s">
        <v>1300</v>
      </c>
      <c r="E97" s="243" t="s">
        <v>4551</v>
      </c>
      <c r="F97" s="244">
        <v>2</v>
      </c>
      <c r="G97" s="175">
        <v>1</v>
      </c>
      <c r="H97" s="246" t="s">
        <v>4473</v>
      </c>
      <c r="I97" s="246">
        <v>15</v>
      </c>
      <c r="J97" s="246" t="s">
        <v>994</v>
      </c>
      <c r="K97" s="164" t="s">
        <v>1710</v>
      </c>
      <c r="L97" s="245"/>
      <c r="M97" s="245"/>
      <c r="N97" s="136"/>
      <c r="O97" s="136"/>
      <c r="P97" s="136"/>
      <c r="Q97" s="246" t="s">
        <v>8892</v>
      </c>
      <c r="R97" s="246" t="s">
        <v>1306</v>
      </c>
      <c r="S97" s="246" t="s">
        <v>1306</v>
      </c>
      <c r="T97" s="246"/>
    </row>
    <row r="98" spans="1:21">
      <c r="A98" s="166">
        <v>86215</v>
      </c>
      <c r="B98" s="164" t="s">
        <v>4935</v>
      </c>
      <c r="C98" s="164" t="s">
        <v>8899</v>
      </c>
      <c r="D98" s="134" t="s">
        <v>1300</v>
      </c>
      <c r="E98" s="243" t="s">
        <v>4551</v>
      </c>
      <c r="F98" s="244">
        <v>2</v>
      </c>
      <c r="G98" s="175">
        <v>1</v>
      </c>
      <c r="H98" s="246" t="s">
        <v>4473</v>
      </c>
      <c r="I98" s="246">
        <v>15</v>
      </c>
      <c r="J98" s="246" t="s">
        <v>994</v>
      </c>
      <c r="K98" s="164" t="s">
        <v>1710</v>
      </c>
      <c r="L98" s="245"/>
      <c r="M98" s="245"/>
      <c r="N98" s="136"/>
      <c r="O98" s="136"/>
      <c r="P98" s="136"/>
      <c r="Q98" s="246" t="s">
        <v>8892</v>
      </c>
      <c r="R98" s="246" t="s">
        <v>1306</v>
      </c>
      <c r="S98" s="246" t="s">
        <v>1306</v>
      </c>
      <c r="T98" s="246"/>
    </row>
    <row r="99" spans="1:21" ht="38.25">
      <c r="A99" s="166">
        <v>86310</v>
      </c>
      <c r="B99" s="164" t="s">
        <v>8908</v>
      </c>
      <c r="C99" s="164" t="s">
        <v>8909</v>
      </c>
      <c r="D99" s="204" t="s">
        <v>1300</v>
      </c>
      <c r="E99" s="166" t="s">
        <v>4551</v>
      </c>
      <c r="F99" s="244">
        <v>2</v>
      </c>
      <c r="G99" s="175">
        <v>1</v>
      </c>
      <c r="H99" s="164" t="s">
        <v>4473</v>
      </c>
      <c r="I99" s="164" t="s">
        <v>4434</v>
      </c>
      <c r="J99" s="164" t="s">
        <v>994</v>
      </c>
      <c r="K99" s="164" t="s">
        <v>1710</v>
      </c>
      <c r="L99" s="124"/>
      <c r="M99" s="124"/>
      <c r="N99" s="203"/>
      <c r="O99" s="203"/>
      <c r="P99" s="203"/>
      <c r="Q99" s="165" t="s">
        <v>8903</v>
      </c>
      <c r="R99" s="165" t="s">
        <v>1306</v>
      </c>
      <c r="S99" s="165" t="s">
        <v>1306</v>
      </c>
      <c r="T99" s="165"/>
    </row>
    <row r="100" spans="1:21" ht="38.25">
      <c r="A100" s="166">
        <v>86630</v>
      </c>
      <c r="B100" s="164" t="s">
        <v>8930</v>
      </c>
      <c r="C100" s="164" t="s">
        <v>8931</v>
      </c>
      <c r="D100" s="204" t="s">
        <v>1300</v>
      </c>
      <c r="E100" s="166" t="s">
        <v>4270</v>
      </c>
      <c r="F100" s="175">
        <v>1</v>
      </c>
      <c r="G100" s="175">
        <v>1</v>
      </c>
      <c r="H100" s="164" t="s">
        <v>8896</v>
      </c>
      <c r="I100" s="164" t="s">
        <v>4486</v>
      </c>
      <c r="J100" s="164" t="s">
        <v>994</v>
      </c>
      <c r="K100" s="164" t="s">
        <v>1710</v>
      </c>
      <c r="L100" s="124"/>
      <c r="M100" s="124"/>
      <c r="N100" s="203"/>
      <c r="O100" s="203"/>
      <c r="P100" s="203"/>
      <c r="Q100" s="165" t="s">
        <v>6376</v>
      </c>
      <c r="R100" s="165" t="s">
        <v>1306</v>
      </c>
      <c r="S100" s="165" t="s">
        <v>1306</v>
      </c>
      <c r="T100" s="165"/>
    </row>
    <row r="101" spans="1:21" ht="38.25">
      <c r="A101" s="166">
        <v>86632</v>
      </c>
      <c r="B101" s="164" t="s">
        <v>8932</v>
      </c>
      <c r="C101" s="164" t="s">
        <v>8933</v>
      </c>
      <c r="D101" s="204" t="s">
        <v>1300</v>
      </c>
      <c r="E101" s="166" t="s">
        <v>4476</v>
      </c>
      <c r="F101" s="244">
        <v>2</v>
      </c>
      <c r="G101" s="175">
        <v>1</v>
      </c>
      <c r="H101" s="164" t="s">
        <v>2289</v>
      </c>
      <c r="I101" s="164" t="s">
        <v>935</v>
      </c>
      <c r="J101" s="164" t="s">
        <v>994</v>
      </c>
      <c r="K101" s="164" t="s">
        <v>1710</v>
      </c>
      <c r="L101" s="124"/>
      <c r="M101" s="124"/>
      <c r="N101" s="203"/>
      <c r="O101" s="203"/>
      <c r="P101" s="203"/>
      <c r="Q101" s="165" t="s">
        <v>6376</v>
      </c>
      <c r="R101" s="165" t="s">
        <v>1306</v>
      </c>
      <c r="S101" s="165" t="s">
        <v>1306</v>
      </c>
      <c r="T101" s="165"/>
    </row>
    <row r="102" spans="1:21" ht="38.25">
      <c r="A102" s="166">
        <v>86680</v>
      </c>
      <c r="B102" s="164" t="s">
        <v>8934</v>
      </c>
      <c r="C102" s="164" t="s">
        <v>8935</v>
      </c>
      <c r="D102" s="204" t="s">
        <v>1300</v>
      </c>
      <c r="E102" s="166">
        <v>2.65</v>
      </c>
      <c r="F102" s="244">
        <v>2</v>
      </c>
      <c r="G102" s="175">
        <v>2</v>
      </c>
      <c r="H102" s="164" t="s">
        <v>4929</v>
      </c>
      <c r="I102" s="164" t="s">
        <v>8936</v>
      </c>
      <c r="J102" s="164" t="s">
        <v>994</v>
      </c>
      <c r="K102" s="164" t="s">
        <v>1710</v>
      </c>
      <c r="L102" s="124"/>
      <c r="M102" s="124"/>
      <c r="N102" s="203"/>
      <c r="O102" s="203"/>
      <c r="P102" s="203"/>
      <c r="Q102" s="165" t="s">
        <v>6376</v>
      </c>
      <c r="R102" s="165" t="s">
        <v>1306</v>
      </c>
      <c r="S102" s="165" t="s">
        <v>1306</v>
      </c>
      <c r="T102" s="165"/>
    </row>
    <row r="103" spans="1:21" ht="51">
      <c r="A103" s="166">
        <v>86689</v>
      </c>
      <c r="B103" s="164" t="s">
        <v>6374</v>
      </c>
      <c r="C103" s="164" t="s">
        <v>6375</v>
      </c>
      <c r="D103" s="134" t="s">
        <v>1300</v>
      </c>
      <c r="E103" s="243" t="s">
        <v>4551</v>
      </c>
      <c r="F103" s="175">
        <v>1</v>
      </c>
      <c r="G103" s="175">
        <v>1</v>
      </c>
      <c r="H103" s="246" t="s">
        <v>2289</v>
      </c>
      <c r="I103" s="246">
        <v>15</v>
      </c>
      <c r="J103" s="246" t="s">
        <v>994</v>
      </c>
      <c r="K103" s="164" t="s">
        <v>1710</v>
      </c>
      <c r="L103" s="245"/>
      <c r="M103" s="245"/>
      <c r="N103" s="136"/>
      <c r="O103" s="136"/>
      <c r="P103" s="136"/>
      <c r="Q103" s="246" t="s">
        <v>6376</v>
      </c>
      <c r="R103" s="246" t="s">
        <v>1306</v>
      </c>
      <c r="S103" s="246" t="s">
        <v>1306</v>
      </c>
      <c r="T103" s="246"/>
    </row>
    <row r="104" spans="1:21" ht="51">
      <c r="A104" s="166">
        <v>86690</v>
      </c>
      <c r="B104" s="164" t="s">
        <v>8937</v>
      </c>
      <c r="C104" s="164" t="s">
        <v>8938</v>
      </c>
      <c r="D104" s="204" t="s">
        <v>1300</v>
      </c>
      <c r="E104" s="166" t="s">
        <v>4943</v>
      </c>
      <c r="F104" s="244">
        <v>2</v>
      </c>
      <c r="G104" s="175">
        <v>1</v>
      </c>
      <c r="H104" s="164" t="s">
        <v>4406</v>
      </c>
      <c r="I104" s="164" t="s">
        <v>2230</v>
      </c>
      <c r="J104" s="164" t="s">
        <v>994</v>
      </c>
      <c r="K104" s="164" t="s">
        <v>1710</v>
      </c>
      <c r="L104" s="124"/>
      <c r="M104" s="124"/>
      <c r="N104" s="203"/>
      <c r="O104" s="203"/>
      <c r="P104" s="203"/>
      <c r="Q104" s="165" t="s">
        <v>6376</v>
      </c>
      <c r="R104" s="165" t="s">
        <v>1306</v>
      </c>
      <c r="S104" s="165" t="s">
        <v>1306</v>
      </c>
      <c r="T104" s="165"/>
    </row>
    <row r="105" spans="1:21" ht="76.5">
      <c r="A105" s="166">
        <v>88911</v>
      </c>
      <c r="B105" s="164" t="s">
        <v>4274</v>
      </c>
      <c r="C105" s="164" t="s">
        <v>4275</v>
      </c>
      <c r="D105" s="204" t="s">
        <v>1300</v>
      </c>
      <c r="E105" s="166" t="s">
        <v>5067</v>
      </c>
      <c r="F105" s="244">
        <v>2</v>
      </c>
      <c r="G105" s="175">
        <v>20</v>
      </c>
      <c r="H105" s="164" t="s">
        <v>4272</v>
      </c>
      <c r="I105" s="164" t="s">
        <v>6219</v>
      </c>
      <c r="J105" s="164" t="s">
        <v>994</v>
      </c>
      <c r="K105" s="164" t="s">
        <v>1710</v>
      </c>
      <c r="L105" s="124">
        <v>3</v>
      </c>
      <c r="M105" s="124" t="s">
        <v>2319</v>
      </c>
      <c r="N105" s="203"/>
      <c r="O105" s="203"/>
      <c r="P105" s="203"/>
      <c r="Q105" s="165" t="s">
        <v>4273</v>
      </c>
      <c r="R105" s="165" t="s">
        <v>1306</v>
      </c>
      <c r="S105" s="165" t="s">
        <v>1306</v>
      </c>
      <c r="T105" s="165"/>
    </row>
    <row r="106" spans="1:21" ht="76.5">
      <c r="A106" s="166">
        <v>91100</v>
      </c>
      <c r="B106" s="973" t="s">
        <v>24047</v>
      </c>
      <c r="C106" s="973" t="s">
        <v>24048</v>
      </c>
      <c r="D106" s="204" t="s">
        <v>1300</v>
      </c>
      <c r="E106" s="166" t="s">
        <v>4282</v>
      </c>
      <c r="F106" s="335">
        <v>2</v>
      </c>
      <c r="G106" s="335">
        <v>10</v>
      </c>
      <c r="H106" s="164" t="s">
        <v>2318</v>
      </c>
      <c r="I106" s="164" t="s">
        <v>1930</v>
      </c>
      <c r="J106" s="164" t="s">
        <v>994</v>
      </c>
      <c r="K106" s="164" t="s">
        <v>1710</v>
      </c>
      <c r="L106" s="124">
        <v>3</v>
      </c>
      <c r="M106" s="124" t="s">
        <v>2319</v>
      </c>
      <c r="N106" s="203"/>
      <c r="O106" s="203"/>
      <c r="P106" s="203"/>
      <c r="Q106" s="165" t="s">
        <v>2320</v>
      </c>
      <c r="R106" s="165" t="s">
        <v>1306</v>
      </c>
      <c r="S106" s="165" t="s">
        <v>1306</v>
      </c>
      <c r="T106" s="165"/>
      <c r="U106" s="239"/>
    </row>
    <row r="107" spans="1:21" ht="127.5">
      <c r="A107" s="166">
        <v>91102</v>
      </c>
      <c r="B107" s="164" t="s">
        <v>4284</v>
      </c>
      <c r="C107" s="164" t="s">
        <v>4285</v>
      </c>
      <c r="D107" s="204" t="s">
        <v>1300</v>
      </c>
      <c r="E107" s="134">
        <v>0.63</v>
      </c>
      <c r="F107" s="335">
        <v>1</v>
      </c>
      <c r="G107" s="335">
        <v>1</v>
      </c>
      <c r="H107" s="164" t="s">
        <v>2355</v>
      </c>
      <c r="I107" s="164">
        <v>2.5</v>
      </c>
      <c r="J107" s="164" t="s">
        <v>994</v>
      </c>
      <c r="K107" s="329" t="s">
        <v>4015</v>
      </c>
      <c r="L107" s="124">
        <v>3</v>
      </c>
      <c r="M107" s="124" t="s">
        <v>2319</v>
      </c>
      <c r="N107" s="203"/>
      <c r="O107" s="203"/>
      <c r="P107" s="203"/>
      <c r="Q107" s="165" t="s">
        <v>2320</v>
      </c>
      <c r="R107" s="165" t="s">
        <v>1306</v>
      </c>
      <c r="S107" s="165" t="s">
        <v>1306</v>
      </c>
      <c r="T107" s="165"/>
    </row>
    <row r="108" spans="1:21" s="130" customFormat="1" ht="191.25">
      <c r="A108" s="334">
        <v>91103</v>
      </c>
      <c r="B108" s="164" t="s">
        <v>1828</v>
      </c>
      <c r="C108" s="1045" t="s">
        <v>23680</v>
      </c>
      <c r="D108" s="165" t="s">
        <v>1300</v>
      </c>
      <c r="E108" s="166">
        <v>2.1</v>
      </c>
      <c r="F108" s="244">
        <v>1</v>
      </c>
      <c r="G108" s="244">
        <v>1</v>
      </c>
      <c r="H108" s="164" t="s">
        <v>4286</v>
      </c>
      <c r="I108" s="166">
        <v>6</v>
      </c>
      <c r="J108" s="164" t="s">
        <v>994</v>
      </c>
      <c r="K108" s="329" t="s">
        <v>1710</v>
      </c>
      <c r="L108" s="124"/>
      <c r="M108" s="124"/>
      <c r="N108" s="203"/>
      <c r="O108" s="203"/>
      <c r="P108" s="203"/>
      <c r="Q108" s="165" t="s">
        <v>2320</v>
      </c>
      <c r="R108" s="165" t="s">
        <v>1306</v>
      </c>
      <c r="S108" s="165" t="s">
        <v>1306</v>
      </c>
      <c r="T108" s="136"/>
    </row>
    <row r="109" spans="1:21" s="130" customFormat="1" ht="177" customHeight="1">
      <c r="A109" s="334">
        <v>91104</v>
      </c>
      <c r="B109" s="164" t="s">
        <v>1832</v>
      </c>
      <c r="C109" s="1045" t="s">
        <v>23681</v>
      </c>
      <c r="D109" s="165" t="s">
        <v>1300</v>
      </c>
      <c r="E109" s="166">
        <v>5.25</v>
      </c>
      <c r="F109" s="244">
        <v>1</v>
      </c>
      <c r="G109" s="244">
        <v>1</v>
      </c>
      <c r="H109" s="164" t="s">
        <v>4286</v>
      </c>
      <c r="I109" s="166">
        <v>15</v>
      </c>
      <c r="J109" s="164" t="s">
        <v>994</v>
      </c>
      <c r="K109" s="329" t="s">
        <v>1710</v>
      </c>
      <c r="L109" s="124"/>
      <c r="M109" s="124"/>
      <c r="N109" s="203"/>
      <c r="O109" s="203"/>
      <c r="P109" s="203"/>
      <c r="Q109" s="165" t="s">
        <v>2320</v>
      </c>
      <c r="R109" s="165" t="s">
        <v>1306</v>
      </c>
      <c r="S109" s="165" t="s">
        <v>1306</v>
      </c>
      <c r="T109" s="136"/>
    </row>
    <row r="110" spans="1:21" ht="76.5">
      <c r="A110" s="166">
        <v>91215</v>
      </c>
      <c r="B110" s="164" t="s">
        <v>6390</v>
      </c>
      <c r="C110" s="164" t="s">
        <v>6390</v>
      </c>
      <c r="D110" s="204" t="s">
        <v>1300</v>
      </c>
      <c r="E110" s="166" t="s">
        <v>6391</v>
      </c>
      <c r="F110" s="244">
        <v>2</v>
      </c>
      <c r="G110" s="175">
        <v>2</v>
      </c>
      <c r="H110" s="164" t="s">
        <v>4948</v>
      </c>
      <c r="I110" s="164" t="s">
        <v>6219</v>
      </c>
      <c r="J110" s="164" t="s">
        <v>994</v>
      </c>
      <c r="K110" s="164" t="s">
        <v>1710</v>
      </c>
      <c r="L110" s="124">
        <v>3</v>
      </c>
      <c r="M110" s="124" t="s">
        <v>2319</v>
      </c>
      <c r="N110" s="203"/>
      <c r="O110" s="203"/>
      <c r="P110" s="203"/>
      <c r="Q110" s="165" t="s">
        <v>2320</v>
      </c>
      <c r="R110" s="165" t="s">
        <v>1306</v>
      </c>
      <c r="S110" s="165" t="s">
        <v>1306</v>
      </c>
      <c r="T110" s="165"/>
    </row>
    <row r="111" spans="1:21" ht="25.5">
      <c r="A111" s="166">
        <v>93301</v>
      </c>
      <c r="B111" s="164" t="s">
        <v>4957</v>
      </c>
      <c r="C111" s="164" t="s">
        <v>4958</v>
      </c>
      <c r="D111" s="204" t="s">
        <v>1300</v>
      </c>
      <c r="E111" s="166" t="s">
        <v>4551</v>
      </c>
      <c r="F111" s="244">
        <v>2</v>
      </c>
      <c r="G111" s="175">
        <v>1</v>
      </c>
      <c r="H111" s="164" t="s">
        <v>4473</v>
      </c>
      <c r="I111" s="164" t="s">
        <v>4434</v>
      </c>
      <c r="J111" s="164" t="s">
        <v>994</v>
      </c>
      <c r="K111" s="164" t="s">
        <v>1710</v>
      </c>
      <c r="L111" s="124"/>
      <c r="M111" s="124"/>
      <c r="N111" s="203"/>
      <c r="O111" s="203"/>
      <c r="P111" s="203"/>
      <c r="Q111" s="165" t="s">
        <v>9036</v>
      </c>
      <c r="R111" s="165" t="s">
        <v>1306</v>
      </c>
      <c r="S111" s="165" t="s">
        <v>1306</v>
      </c>
      <c r="T111" s="165"/>
    </row>
    <row r="112" spans="1:21" ht="25.5">
      <c r="A112" s="166">
        <v>93320</v>
      </c>
      <c r="B112" s="164" t="s">
        <v>9040</v>
      </c>
      <c r="C112" s="164" t="s">
        <v>9041</v>
      </c>
      <c r="D112" s="204" t="s">
        <v>1300</v>
      </c>
      <c r="E112" s="166" t="s">
        <v>4551</v>
      </c>
      <c r="F112" s="335">
        <v>1</v>
      </c>
      <c r="G112" s="335">
        <v>1</v>
      </c>
      <c r="H112" s="164" t="s">
        <v>4473</v>
      </c>
      <c r="I112" s="164" t="s">
        <v>4434</v>
      </c>
      <c r="J112" s="164" t="s">
        <v>994</v>
      </c>
      <c r="K112" s="164" t="s">
        <v>1710</v>
      </c>
      <c r="L112" s="124"/>
      <c r="M112" s="124"/>
      <c r="N112" s="203"/>
      <c r="O112" s="203"/>
      <c r="P112" s="203"/>
      <c r="Q112" s="165" t="s">
        <v>9036</v>
      </c>
      <c r="R112" s="165" t="s">
        <v>1306</v>
      </c>
      <c r="S112" s="165" t="s">
        <v>1306</v>
      </c>
      <c r="T112" s="165"/>
    </row>
    <row r="113" spans="1:21" ht="63.75">
      <c r="A113" s="166">
        <v>93321</v>
      </c>
      <c r="B113" s="164" t="s">
        <v>9042</v>
      </c>
      <c r="C113" s="164" t="s">
        <v>9043</v>
      </c>
      <c r="D113" s="204" t="s">
        <v>1300</v>
      </c>
      <c r="E113" s="166" t="s">
        <v>8694</v>
      </c>
      <c r="F113" s="335">
        <v>2</v>
      </c>
      <c r="G113" s="335">
        <v>2</v>
      </c>
      <c r="H113" s="164" t="s">
        <v>9044</v>
      </c>
      <c r="I113" s="164" t="s">
        <v>935</v>
      </c>
      <c r="J113" s="164" t="s">
        <v>994</v>
      </c>
      <c r="K113" s="164" t="s">
        <v>1710</v>
      </c>
      <c r="L113" s="124">
        <v>2</v>
      </c>
      <c r="M113" s="124" t="s">
        <v>2274</v>
      </c>
      <c r="N113" s="203"/>
      <c r="O113" s="203"/>
      <c r="P113" s="203"/>
      <c r="Q113" s="165" t="s">
        <v>9036</v>
      </c>
      <c r="R113" s="165" t="s">
        <v>1306</v>
      </c>
      <c r="S113" s="165" t="s">
        <v>1306</v>
      </c>
      <c r="T113" s="165"/>
    </row>
    <row r="114" spans="1:21" ht="51">
      <c r="A114" s="166">
        <v>93451</v>
      </c>
      <c r="B114" s="164" t="s">
        <v>9088</v>
      </c>
      <c r="C114" s="164" t="s">
        <v>9089</v>
      </c>
      <c r="D114" s="204" t="s">
        <v>1300</v>
      </c>
      <c r="E114" s="166" t="s">
        <v>9090</v>
      </c>
      <c r="F114" s="244">
        <v>2</v>
      </c>
      <c r="G114" s="175">
        <v>2</v>
      </c>
      <c r="H114" s="164" t="s">
        <v>4406</v>
      </c>
      <c r="I114" s="164" t="s">
        <v>9091</v>
      </c>
      <c r="J114" s="164" t="s">
        <v>994</v>
      </c>
      <c r="K114" s="164" t="s">
        <v>1710</v>
      </c>
      <c r="L114" s="124"/>
      <c r="M114" s="124"/>
      <c r="N114" s="203"/>
      <c r="O114" s="203"/>
      <c r="P114" s="203"/>
      <c r="Q114" s="165" t="s">
        <v>9070</v>
      </c>
      <c r="R114" s="165" t="s">
        <v>1306</v>
      </c>
      <c r="S114" s="165" t="s">
        <v>1306</v>
      </c>
      <c r="T114" s="165"/>
    </row>
    <row r="115" spans="1:21" ht="51">
      <c r="A115" s="166">
        <v>93452</v>
      </c>
      <c r="B115" s="164" t="s">
        <v>9092</v>
      </c>
      <c r="C115" s="164" t="s">
        <v>9093</v>
      </c>
      <c r="D115" s="204" t="s">
        <v>1300</v>
      </c>
      <c r="E115" s="166" t="s">
        <v>9094</v>
      </c>
      <c r="F115" s="244">
        <v>2</v>
      </c>
      <c r="G115" s="175">
        <v>2</v>
      </c>
      <c r="H115" s="164" t="s">
        <v>4406</v>
      </c>
      <c r="I115" s="164" t="s">
        <v>9095</v>
      </c>
      <c r="J115" s="164" t="s">
        <v>994</v>
      </c>
      <c r="K115" s="164" t="s">
        <v>1710</v>
      </c>
      <c r="L115" s="124"/>
      <c r="M115" s="124"/>
      <c r="N115" s="203"/>
      <c r="O115" s="203"/>
      <c r="P115" s="203"/>
      <c r="Q115" s="165" t="s">
        <v>9070</v>
      </c>
      <c r="R115" s="165" t="s">
        <v>1306</v>
      </c>
      <c r="S115" s="165" t="s">
        <v>1306</v>
      </c>
      <c r="T115" s="165"/>
    </row>
    <row r="116" spans="1:21" ht="25.5">
      <c r="A116" s="166">
        <v>93453</v>
      </c>
      <c r="B116" s="164" t="s">
        <v>9096</v>
      </c>
      <c r="C116" s="164" t="s">
        <v>9097</v>
      </c>
      <c r="D116" s="204" t="s">
        <v>1300</v>
      </c>
      <c r="E116" s="166" t="s">
        <v>4070</v>
      </c>
      <c r="F116" s="175">
        <v>2</v>
      </c>
      <c r="G116" s="175">
        <v>6</v>
      </c>
      <c r="H116" s="164" t="s">
        <v>2289</v>
      </c>
      <c r="I116" s="164" t="s">
        <v>3250</v>
      </c>
      <c r="J116" s="164" t="s">
        <v>994</v>
      </c>
      <c r="K116" s="164" t="s">
        <v>1710</v>
      </c>
      <c r="L116" s="124"/>
      <c r="M116" s="124"/>
      <c r="N116" s="203"/>
      <c r="O116" s="203"/>
      <c r="P116" s="203"/>
      <c r="Q116" s="165" t="s">
        <v>9070</v>
      </c>
      <c r="R116" s="165" t="s">
        <v>1306</v>
      </c>
      <c r="S116" s="165" t="s">
        <v>1306</v>
      </c>
      <c r="T116" s="165"/>
    </row>
    <row r="117" spans="1:21" s="114" customFormat="1" ht="63.75">
      <c r="A117" s="274">
        <v>94232</v>
      </c>
      <c r="B117" s="124" t="s">
        <v>3383</v>
      </c>
      <c r="C117" s="124" t="s">
        <v>3384</v>
      </c>
      <c r="D117" s="134" t="s">
        <v>1300</v>
      </c>
      <c r="E117" s="243">
        <v>13.8</v>
      </c>
      <c r="F117" s="336">
        <v>1</v>
      </c>
      <c r="G117" s="336">
        <v>1</v>
      </c>
      <c r="H117" s="124" t="s">
        <v>3261</v>
      </c>
      <c r="I117" s="328">
        <v>60</v>
      </c>
      <c r="J117" s="124" t="s">
        <v>994</v>
      </c>
      <c r="K117" s="124" t="s">
        <v>1710</v>
      </c>
      <c r="L117" s="124"/>
      <c r="M117" s="336"/>
      <c r="N117" s="336"/>
      <c r="O117" s="336"/>
      <c r="P117" s="336"/>
      <c r="Q117" s="246" t="s">
        <v>9107</v>
      </c>
      <c r="R117" s="124" t="s">
        <v>1306</v>
      </c>
      <c r="S117" s="336" t="s">
        <v>1306</v>
      </c>
      <c r="T117" s="120"/>
    </row>
    <row r="118" spans="1:21" s="114" customFormat="1" ht="63.75">
      <c r="A118" s="274">
        <v>94233</v>
      </c>
      <c r="B118" s="124" t="s">
        <v>3385</v>
      </c>
      <c r="C118" s="124" t="s">
        <v>3386</v>
      </c>
      <c r="D118" s="134" t="s">
        <v>1300</v>
      </c>
      <c r="E118" s="243">
        <v>13.8</v>
      </c>
      <c r="F118" s="336">
        <v>1</v>
      </c>
      <c r="G118" s="336">
        <v>1</v>
      </c>
      <c r="H118" s="124" t="s">
        <v>3261</v>
      </c>
      <c r="I118" s="328">
        <v>60</v>
      </c>
      <c r="J118" s="124" t="s">
        <v>994</v>
      </c>
      <c r="K118" s="124" t="s">
        <v>1710</v>
      </c>
      <c r="L118" s="124"/>
      <c r="M118" s="336"/>
      <c r="N118" s="336"/>
      <c r="O118" s="336"/>
      <c r="P118" s="336"/>
      <c r="Q118" s="246" t="s">
        <v>9107</v>
      </c>
      <c r="R118" s="124" t="s">
        <v>1306</v>
      </c>
      <c r="S118" s="336" t="s">
        <v>1306</v>
      </c>
      <c r="T118" s="120"/>
    </row>
    <row r="119" spans="1:21" s="114" customFormat="1" ht="63.75">
      <c r="A119" s="274">
        <v>94234</v>
      </c>
      <c r="B119" s="124" t="s">
        <v>3387</v>
      </c>
      <c r="C119" s="124" t="s">
        <v>3388</v>
      </c>
      <c r="D119" s="134" t="s">
        <v>1300</v>
      </c>
      <c r="E119" s="243">
        <v>9</v>
      </c>
      <c r="F119" s="336">
        <v>1</v>
      </c>
      <c r="G119" s="336">
        <v>1</v>
      </c>
      <c r="H119" s="124" t="s">
        <v>3389</v>
      </c>
      <c r="I119" s="328">
        <v>60</v>
      </c>
      <c r="J119" s="124" t="s">
        <v>994</v>
      </c>
      <c r="K119" s="124" t="s">
        <v>1710</v>
      </c>
      <c r="L119" s="124"/>
      <c r="M119" s="336"/>
      <c r="N119" s="336"/>
      <c r="O119" s="336"/>
      <c r="P119" s="336"/>
      <c r="Q119" s="246" t="s">
        <v>9107</v>
      </c>
      <c r="R119" s="124" t="s">
        <v>1306</v>
      </c>
      <c r="S119" s="336" t="s">
        <v>1306</v>
      </c>
      <c r="T119" s="120"/>
    </row>
    <row r="120" spans="1:21" s="114" customFormat="1" ht="63.75">
      <c r="A120" s="274">
        <v>94235</v>
      </c>
      <c r="B120" s="124" t="s">
        <v>3390</v>
      </c>
      <c r="C120" s="124" t="s">
        <v>3391</v>
      </c>
      <c r="D120" s="134" t="s">
        <v>1300</v>
      </c>
      <c r="E120" s="243">
        <v>9</v>
      </c>
      <c r="F120" s="336">
        <v>1</v>
      </c>
      <c r="G120" s="336">
        <v>1</v>
      </c>
      <c r="H120" s="124" t="s">
        <v>3389</v>
      </c>
      <c r="I120" s="328">
        <v>60</v>
      </c>
      <c r="J120" s="124" t="s">
        <v>994</v>
      </c>
      <c r="K120" s="124" t="s">
        <v>1710</v>
      </c>
      <c r="L120" s="124"/>
      <c r="M120" s="336"/>
      <c r="N120" s="336"/>
      <c r="O120" s="336"/>
      <c r="P120" s="336"/>
      <c r="Q120" s="246" t="s">
        <v>9107</v>
      </c>
      <c r="R120" s="124" t="s">
        <v>1306</v>
      </c>
      <c r="S120" s="336" t="s">
        <v>1306</v>
      </c>
      <c r="T120" s="120"/>
    </row>
    <row r="121" spans="1:21" ht="25.5">
      <c r="A121" s="166">
        <v>94301</v>
      </c>
      <c r="B121" s="164" t="s">
        <v>4962</v>
      </c>
      <c r="C121" s="164" t="s">
        <v>9140</v>
      </c>
      <c r="D121" s="204" t="s">
        <v>1300</v>
      </c>
      <c r="E121" s="166" t="s">
        <v>4072</v>
      </c>
      <c r="F121" s="244">
        <v>2</v>
      </c>
      <c r="G121" s="175">
        <v>1</v>
      </c>
      <c r="H121" s="164" t="s">
        <v>4473</v>
      </c>
      <c r="I121" s="164" t="s">
        <v>4389</v>
      </c>
      <c r="J121" s="164" t="s">
        <v>994</v>
      </c>
      <c r="K121" s="164" t="s">
        <v>1710</v>
      </c>
      <c r="L121" s="124"/>
      <c r="M121" s="124"/>
      <c r="N121" s="203"/>
      <c r="O121" s="203"/>
      <c r="P121" s="203"/>
      <c r="Q121" s="165" t="s">
        <v>2323</v>
      </c>
      <c r="R121" s="165" t="s">
        <v>1306</v>
      </c>
      <c r="S121" s="165" t="s">
        <v>1306</v>
      </c>
      <c r="T121" s="165"/>
    </row>
    <row r="122" spans="1:21" ht="25.5">
      <c r="A122" s="166">
        <v>94302</v>
      </c>
      <c r="B122" s="164" t="s">
        <v>4964</v>
      </c>
      <c r="C122" s="164" t="s">
        <v>9141</v>
      </c>
      <c r="D122" s="204" t="s">
        <v>1300</v>
      </c>
      <c r="E122" s="166" t="s">
        <v>4433</v>
      </c>
      <c r="F122" s="244">
        <v>2</v>
      </c>
      <c r="G122" s="175">
        <v>1</v>
      </c>
      <c r="H122" s="164" t="s">
        <v>4473</v>
      </c>
      <c r="I122" s="164" t="s">
        <v>4486</v>
      </c>
      <c r="J122" s="164" t="s">
        <v>994</v>
      </c>
      <c r="K122" s="164" t="s">
        <v>1710</v>
      </c>
      <c r="L122" s="124"/>
      <c r="M122" s="124"/>
      <c r="N122" s="203"/>
      <c r="O122" s="203"/>
      <c r="P122" s="203"/>
      <c r="Q122" s="165" t="s">
        <v>2323</v>
      </c>
      <c r="R122" s="165" t="s">
        <v>1306</v>
      </c>
      <c r="S122" s="165" t="s">
        <v>1306</v>
      </c>
      <c r="T122" s="165"/>
    </row>
    <row r="123" spans="1:21" ht="25.5">
      <c r="A123" s="166">
        <v>94320</v>
      </c>
      <c r="B123" s="164" t="s">
        <v>2321</v>
      </c>
      <c r="C123" s="164" t="s">
        <v>2322</v>
      </c>
      <c r="D123" s="204" t="s">
        <v>1300</v>
      </c>
      <c r="E123" s="166" t="s">
        <v>4433</v>
      </c>
      <c r="F123" s="335">
        <v>1</v>
      </c>
      <c r="G123" s="335">
        <v>1</v>
      </c>
      <c r="H123" s="164" t="s">
        <v>2289</v>
      </c>
      <c r="I123" s="164" t="s">
        <v>4486</v>
      </c>
      <c r="J123" s="164" t="s">
        <v>994</v>
      </c>
      <c r="K123" s="164" t="s">
        <v>1710</v>
      </c>
      <c r="L123" s="124"/>
      <c r="M123" s="124"/>
      <c r="N123" s="203"/>
      <c r="O123" s="203"/>
      <c r="P123" s="203"/>
      <c r="Q123" s="165" t="s">
        <v>2323</v>
      </c>
      <c r="R123" s="165" t="s">
        <v>1306</v>
      </c>
      <c r="S123" s="165" t="s">
        <v>1306</v>
      </c>
      <c r="T123" s="165"/>
    </row>
    <row r="124" spans="1:21" ht="25.5">
      <c r="A124" s="166">
        <v>94404</v>
      </c>
      <c r="B124" s="164" t="s">
        <v>9144</v>
      </c>
      <c r="C124" s="164" t="s">
        <v>9145</v>
      </c>
      <c r="D124" s="204" t="s">
        <v>1300</v>
      </c>
      <c r="E124" s="166" t="s">
        <v>4476</v>
      </c>
      <c r="F124" s="335">
        <v>2</v>
      </c>
      <c r="G124" s="335">
        <v>3</v>
      </c>
      <c r="H124" s="164" t="s">
        <v>2326</v>
      </c>
      <c r="I124" s="164" t="s">
        <v>935</v>
      </c>
      <c r="J124" s="164" t="s">
        <v>994</v>
      </c>
      <c r="K124" s="164" t="s">
        <v>1710</v>
      </c>
      <c r="L124" s="124"/>
      <c r="M124" s="124"/>
      <c r="N124" s="203"/>
      <c r="O124" s="203"/>
      <c r="P124" s="203"/>
      <c r="Q124" s="165" t="s">
        <v>9142</v>
      </c>
      <c r="R124" s="165" t="s">
        <v>1306</v>
      </c>
      <c r="S124" s="165" t="s">
        <v>1306</v>
      </c>
      <c r="T124" s="165"/>
    </row>
    <row r="125" spans="1:21" ht="25.5">
      <c r="A125" s="166">
        <v>94430</v>
      </c>
      <c r="B125" s="164" t="s">
        <v>9148</v>
      </c>
      <c r="C125" s="164" t="s">
        <v>9149</v>
      </c>
      <c r="D125" s="204" t="s">
        <v>1300</v>
      </c>
      <c r="E125" s="166" t="s">
        <v>4551</v>
      </c>
      <c r="F125" s="244">
        <v>2</v>
      </c>
      <c r="G125" s="175">
        <v>1</v>
      </c>
      <c r="H125" s="164" t="s">
        <v>4473</v>
      </c>
      <c r="I125" s="164" t="s">
        <v>4434</v>
      </c>
      <c r="J125" s="164" t="s">
        <v>994</v>
      </c>
      <c r="K125" s="164" t="s">
        <v>1710</v>
      </c>
      <c r="L125" s="124"/>
      <c r="M125" s="124"/>
      <c r="N125" s="203"/>
      <c r="O125" s="203"/>
      <c r="P125" s="203"/>
      <c r="Q125" s="165" t="s">
        <v>9142</v>
      </c>
      <c r="R125" s="165" t="s">
        <v>1306</v>
      </c>
      <c r="S125" s="165" t="s">
        <v>1306</v>
      </c>
      <c r="T125" s="165"/>
    </row>
    <row r="126" spans="1:21" ht="38.25">
      <c r="A126" s="166">
        <v>94440</v>
      </c>
      <c r="B126" s="164" t="s">
        <v>9150</v>
      </c>
      <c r="C126" s="164" t="s">
        <v>9151</v>
      </c>
      <c r="D126" s="204" t="s">
        <v>1300</v>
      </c>
      <c r="E126" s="166" t="s">
        <v>4476</v>
      </c>
      <c r="F126" s="244">
        <v>2</v>
      </c>
      <c r="G126" s="175">
        <v>1</v>
      </c>
      <c r="H126" s="164" t="s">
        <v>2289</v>
      </c>
      <c r="I126" s="164" t="s">
        <v>935</v>
      </c>
      <c r="J126" s="164" t="s">
        <v>994</v>
      </c>
      <c r="K126" s="164" t="s">
        <v>1710</v>
      </c>
      <c r="L126" s="124"/>
      <c r="M126" s="124"/>
      <c r="N126" s="203"/>
      <c r="O126" s="203"/>
      <c r="P126" s="203"/>
      <c r="Q126" s="165" t="s">
        <v>9142</v>
      </c>
      <c r="R126" s="165" t="s">
        <v>1306</v>
      </c>
      <c r="S126" s="165" t="s">
        <v>1306</v>
      </c>
      <c r="T126" s="165"/>
    </row>
    <row r="127" spans="1:21" ht="38.25">
      <c r="A127" s="166">
        <v>94450</v>
      </c>
      <c r="B127" s="164" t="s">
        <v>9152</v>
      </c>
      <c r="C127" s="164" t="s">
        <v>4972</v>
      </c>
      <c r="D127" s="204" t="s">
        <v>1300</v>
      </c>
      <c r="E127" s="166" t="s">
        <v>4476</v>
      </c>
      <c r="F127" s="244">
        <v>2</v>
      </c>
      <c r="G127" s="175">
        <v>1</v>
      </c>
      <c r="H127" s="164" t="s">
        <v>4473</v>
      </c>
      <c r="I127" s="164" t="s">
        <v>935</v>
      </c>
      <c r="J127" s="164" t="s">
        <v>994</v>
      </c>
      <c r="K127" s="164" t="s">
        <v>1710</v>
      </c>
      <c r="L127" s="124"/>
      <c r="M127" s="124"/>
      <c r="N127" s="203"/>
      <c r="O127" s="203"/>
      <c r="P127" s="203"/>
      <c r="Q127" s="165" t="s">
        <v>9142</v>
      </c>
      <c r="R127" s="165" t="s">
        <v>1306</v>
      </c>
      <c r="S127" s="165" t="s">
        <v>1306</v>
      </c>
      <c r="T127" s="165"/>
    </row>
    <row r="128" spans="1:21" ht="188.25" customHeight="1">
      <c r="A128" s="166">
        <v>94470</v>
      </c>
      <c r="B128" s="164" t="s">
        <v>9155</v>
      </c>
      <c r="C128" s="973" t="s">
        <v>24045</v>
      </c>
      <c r="D128" s="204" t="s">
        <v>1300</v>
      </c>
      <c r="E128" s="991">
        <v>14.24</v>
      </c>
      <c r="F128" s="244">
        <v>1</v>
      </c>
      <c r="G128" s="244">
        <v>1</v>
      </c>
      <c r="H128" s="164" t="s">
        <v>2315</v>
      </c>
      <c r="I128" s="973" t="s">
        <v>24046</v>
      </c>
      <c r="J128" s="164" t="s">
        <v>994</v>
      </c>
      <c r="K128" s="164" t="s">
        <v>1710</v>
      </c>
      <c r="L128" s="124"/>
      <c r="M128" s="124"/>
      <c r="N128" s="203"/>
      <c r="O128" s="203"/>
      <c r="P128" s="203"/>
      <c r="Q128" s="165" t="s">
        <v>9142</v>
      </c>
      <c r="R128" s="165" t="s">
        <v>1306</v>
      </c>
      <c r="S128" s="165" t="s">
        <v>1306</v>
      </c>
      <c r="T128" s="165"/>
      <c r="U128" s="239"/>
    </row>
    <row r="129" spans="1:20" ht="51">
      <c r="A129" s="166">
        <v>94501</v>
      </c>
      <c r="B129" s="164" t="s">
        <v>4973</v>
      </c>
      <c r="C129" s="164" t="s">
        <v>9158</v>
      </c>
      <c r="D129" s="204" t="s">
        <v>1300</v>
      </c>
      <c r="E129" s="166" t="s">
        <v>4975</v>
      </c>
      <c r="F129" s="244">
        <v>2</v>
      </c>
      <c r="G129" s="175">
        <v>1</v>
      </c>
      <c r="H129" s="164" t="s">
        <v>4473</v>
      </c>
      <c r="I129" s="164">
        <v>3</v>
      </c>
      <c r="J129" s="164" t="s">
        <v>994</v>
      </c>
      <c r="K129" s="164" t="s">
        <v>1710</v>
      </c>
      <c r="L129" s="124"/>
      <c r="M129" s="124"/>
      <c r="N129" s="203"/>
      <c r="O129" s="203"/>
      <c r="P129" s="203"/>
      <c r="Q129" s="165" t="s">
        <v>6400</v>
      </c>
      <c r="R129" s="165" t="s">
        <v>1306</v>
      </c>
      <c r="S129" s="165" t="s">
        <v>1306</v>
      </c>
      <c r="T129" s="165"/>
    </row>
    <row r="130" spans="1:20" ht="38.25">
      <c r="A130" s="166">
        <v>94502</v>
      </c>
      <c r="B130" s="164" t="s">
        <v>4976</v>
      </c>
      <c r="C130" s="164" t="s">
        <v>6399</v>
      </c>
      <c r="D130" s="204" t="s">
        <v>1300</v>
      </c>
      <c r="E130" s="166" t="s">
        <v>4978</v>
      </c>
      <c r="F130" s="244">
        <v>2</v>
      </c>
      <c r="G130" s="175">
        <v>1</v>
      </c>
      <c r="H130" s="164" t="s">
        <v>4473</v>
      </c>
      <c r="I130" s="164" t="s">
        <v>6665</v>
      </c>
      <c r="J130" s="164" t="s">
        <v>994</v>
      </c>
      <c r="K130" s="164" t="s">
        <v>1710</v>
      </c>
      <c r="L130" s="124"/>
      <c r="M130" s="124"/>
      <c r="N130" s="203"/>
      <c r="O130" s="203"/>
      <c r="P130" s="203"/>
      <c r="Q130" s="165" t="s">
        <v>6400</v>
      </c>
      <c r="R130" s="165" t="s">
        <v>1306</v>
      </c>
      <c r="S130" s="165" t="s">
        <v>1306</v>
      </c>
      <c r="T130" s="165"/>
    </row>
    <row r="131" spans="1:20" ht="51">
      <c r="A131" s="166">
        <v>94511</v>
      </c>
      <c r="B131" s="164" t="s">
        <v>4979</v>
      </c>
      <c r="C131" s="164" t="s">
        <v>9159</v>
      </c>
      <c r="D131" s="204" t="s">
        <v>1300</v>
      </c>
      <c r="E131" s="166" t="s">
        <v>4975</v>
      </c>
      <c r="F131" s="244">
        <v>2</v>
      </c>
      <c r="G131" s="175">
        <v>1</v>
      </c>
      <c r="H131" s="164" t="s">
        <v>4473</v>
      </c>
      <c r="I131" s="164">
        <v>3</v>
      </c>
      <c r="J131" s="164" t="s">
        <v>994</v>
      </c>
      <c r="K131" s="164" t="s">
        <v>1710</v>
      </c>
      <c r="L131" s="124"/>
      <c r="M131" s="124"/>
      <c r="N131" s="203"/>
      <c r="O131" s="203"/>
      <c r="P131" s="203"/>
      <c r="Q131" s="165" t="s">
        <v>6400</v>
      </c>
      <c r="R131" s="165" t="s">
        <v>1306</v>
      </c>
      <c r="S131" s="165" t="s">
        <v>1306</v>
      </c>
      <c r="T131" s="165"/>
    </row>
    <row r="132" spans="1:20" ht="25.5">
      <c r="A132" s="166">
        <v>94512</v>
      </c>
      <c r="B132" s="164" t="s">
        <v>4981</v>
      </c>
      <c r="C132" s="164" t="s">
        <v>4982</v>
      </c>
      <c r="D132" s="204" t="s">
        <v>1300</v>
      </c>
      <c r="E132" s="166" t="s">
        <v>4433</v>
      </c>
      <c r="F132" s="244">
        <v>2</v>
      </c>
      <c r="G132" s="175">
        <v>1</v>
      </c>
      <c r="H132" s="164" t="s">
        <v>2289</v>
      </c>
      <c r="I132" s="164">
        <v>20</v>
      </c>
      <c r="J132" s="164" t="s">
        <v>994</v>
      </c>
      <c r="K132" s="164" t="s">
        <v>1710</v>
      </c>
      <c r="L132" s="124"/>
      <c r="M132" s="124"/>
      <c r="N132" s="203"/>
      <c r="O132" s="203"/>
      <c r="P132" s="203"/>
      <c r="Q132" s="165" t="s">
        <v>6400</v>
      </c>
      <c r="R132" s="165" t="s">
        <v>1306</v>
      </c>
      <c r="S132" s="165" t="s">
        <v>1306</v>
      </c>
      <c r="T132" s="165"/>
    </row>
    <row r="133" spans="1:20" ht="25.5">
      <c r="A133" s="166">
        <v>94520</v>
      </c>
      <c r="B133" s="164" t="s">
        <v>6401</v>
      </c>
      <c r="C133" s="164" t="s">
        <v>6402</v>
      </c>
      <c r="D133" s="204" t="s">
        <v>1300</v>
      </c>
      <c r="E133" s="166" t="s">
        <v>4433</v>
      </c>
      <c r="F133" s="244">
        <v>2</v>
      </c>
      <c r="G133" s="175">
        <v>1</v>
      </c>
      <c r="H133" s="164" t="s">
        <v>4473</v>
      </c>
      <c r="I133" s="164" t="s">
        <v>4486</v>
      </c>
      <c r="J133" s="164" t="s">
        <v>994</v>
      </c>
      <c r="K133" s="164" t="s">
        <v>1710</v>
      </c>
      <c r="L133" s="124"/>
      <c r="M133" s="124"/>
      <c r="N133" s="203"/>
      <c r="O133" s="203"/>
      <c r="P133" s="203"/>
      <c r="Q133" s="165" t="s">
        <v>6400</v>
      </c>
      <c r="R133" s="165" t="s">
        <v>1306</v>
      </c>
      <c r="S133" s="165" t="s">
        <v>1306</v>
      </c>
      <c r="T133" s="165"/>
    </row>
    <row r="134" spans="1:20" ht="38.25">
      <c r="A134" s="166">
        <v>94530</v>
      </c>
      <c r="B134" s="164" t="s">
        <v>9160</v>
      </c>
      <c r="C134" s="164" t="s">
        <v>4986</v>
      </c>
      <c r="D134" s="204" t="s">
        <v>1300</v>
      </c>
      <c r="E134" s="166" t="s">
        <v>4121</v>
      </c>
      <c r="F134" s="244">
        <v>2</v>
      </c>
      <c r="G134" s="175">
        <v>1</v>
      </c>
      <c r="H134" s="164" t="s">
        <v>2289</v>
      </c>
      <c r="I134" s="164" t="s">
        <v>6219</v>
      </c>
      <c r="J134" s="164" t="s">
        <v>994</v>
      </c>
      <c r="K134" s="164" t="s">
        <v>1710</v>
      </c>
      <c r="L134" s="124"/>
      <c r="M134" s="124"/>
      <c r="N134" s="203"/>
      <c r="O134" s="203"/>
      <c r="P134" s="203"/>
      <c r="Q134" s="165" t="s">
        <v>6400</v>
      </c>
      <c r="R134" s="165" t="s">
        <v>1306</v>
      </c>
      <c r="S134" s="165" t="s">
        <v>1306</v>
      </c>
      <c r="T134" s="165"/>
    </row>
    <row r="135" spans="1:20" ht="25.5">
      <c r="A135" s="166">
        <v>94540</v>
      </c>
      <c r="B135" s="164" t="s">
        <v>9161</v>
      </c>
      <c r="C135" s="164" t="s">
        <v>4988</v>
      </c>
      <c r="D135" s="204" t="s">
        <v>1300</v>
      </c>
      <c r="E135" s="166" t="s">
        <v>4433</v>
      </c>
      <c r="F135" s="244">
        <v>2</v>
      </c>
      <c r="G135" s="175">
        <v>1</v>
      </c>
      <c r="H135" s="164" t="s">
        <v>4473</v>
      </c>
      <c r="I135" s="164" t="s">
        <v>4486</v>
      </c>
      <c r="J135" s="164" t="s">
        <v>994</v>
      </c>
      <c r="K135" s="164" t="s">
        <v>1710</v>
      </c>
      <c r="L135" s="124"/>
      <c r="M135" s="124"/>
      <c r="N135" s="203"/>
      <c r="O135" s="203"/>
      <c r="P135" s="203"/>
      <c r="Q135" s="165" t="s">
        <v>6400</v>
      </c>
      <c r="R135" s="165" t="s">
        <v>1306</v>
      </c>
      <c r="S135" s="165" t="s">
        <v>1306</v>
      </c>
      <c r="T135" s="165"/>
    </row>
    <row r="136" spans="1:20" ht="25.5">
      <c r="A136" s="166">
        <v>94551</v>
      </c>
      <c r="B136" s="164" t="s">
        <v>9162</v>
      </c>
      <c r="C136" s="164" t="s">
        <v>9163</v>
      </c>
      <c r="D136" s="204" t="s">
        <v>1300</v>
      </c>
      <c r="E136" s="166" t="s">
        <v>4961</v>
      </c>
      <c r="F136" s="244">
        <v>2</v>
      </c>
      <c r="G136" s="175">
        <v>1</v>
      </c>
      <c r="H136" s="164" t="s">
        <v>4473</v>
      </c>
      <c r="I136" s="164" t="s">
        <v>6683</v>
      </c>
      <c r="J136" s="164" t="s">
        <v>994</v>
      </c>
      <c r="K136" s="164" t="s">
        <v>1710</v>
      </c>
      <c r="L136" s="124"/>
      <c r="M136" s="124"/>
      <c r="N136" s="203"/>
      <c r="O136" s="203"/>
      <c r="P136" s="203"/>
      <c r="Q136" s="165" t="s">
        <v>6400</v>
      </c>
      <c r="R136" s="165" t="s">
        <v>1306</v>
      </c>
      <c r="S136" s="165" t="s">
        <v>1306</v>
      </c>
      <c r="T136" s="165"/>
    </row>
    <row r="137" spans="1:20" ht="25.5">
      <c r="A137" s="166">
        <v>94552</v>
      </c>
      <c r="B137" s="164" t="s">
        <v>9164</v>
      </c>
      <c r="C137" s="164" t="s">
        <v>9165</v>
      </c>
      <c r="D137" s="204" t="s">
        <v>1300</v>
      </c>
      <c r="E137" s="166" t="s">
        <v>4551</v>
      </c>
      <c r="F137" s="244">
        <v>2</v>
      </c>
      <c r="G137" s="175">
        <v>1</v>
      </c>
      <c r="H137" s="164" t="s">
        <v>4473</v>
      </c>
      <c r="I137" s="164" t="s">
        <v>4434</v>
      </c>
      <c r="J137" s="164" t="s">
        <v>994</v>
      </c>
      <c r="K137" s="164" t="s">
        <v>1710</v>
      </c>
      <c r="L137" s="124"/>
      <c r="M137" s="124"/>
      <c r="N137" s="203"/>
      <c r="O137" s="203"/>
      <c r="P137" s="203"/>
      <c r="Q137" s="165" t="s">
        <v>6400</v>
      </c>
      <c r="R137" s="165" t="s">
        <v>1306</v>
      </c>
      <c r="S137" s="165" t="s">
        <v>1306</v>
      </c>
      <c r="T137" s="165"/>
    </row>
    <row r="138" spans="1:20" ht="25.5">
      <c r="A138" s="166">
        <v>94601</v>
      </c>
      <c r="B138" s="164" t="s">
        <v>9166</v>
      </c>
      <c r="C138" s="164" t="s">
        <v>4994</v>
      </c>
      <c r="D138" s="204" t="s">
        <v>1300</v>
      </c>
      <c r="E138" s="166" t="s">
        <v>4476</v>
      </c>
      <c r="F138" s="244">
        <v>2</v>
      </c>
      <c r="G138" s="175">
        <v>1</v>
      </c>
      <c r="H138" s="164" t="s">
        <v>4473</v>
      </c>
      <c r="I138" s="164" t="s">
        <v>935</v>
      </c>
      <c r="J138" s="164" t="s">
        <v>994</v>
      </c>
      <c r="K138" s="164" t="s">
        <v>1710</v>
      </c>
      <c r="L138" s="124"/>
      <c r="M138" s="124"/>
      <c r="N138" s="203"/>
      <c r="O138" s="203"/>
      <c r="P138" s="203"/>
      <c r="Q138" s="165" t="s">
        <v>6400</v>
      </c>
      <c r="R138" s="165" t="s">
        <v>1306</v>
      </c>
      <c r="S138" s="165" t="s">
        <v>1306</v>
      </c>
      <c r="T138" s="165"/>
    </row>
    <row r="139" spans="1:20" ht="25.5">
      <c r="A139" s="166">
        <v>94610</v>
      </c>
      <c r="B139" s="164" t="s">
        <v>4995</v>
      </c>
      <c r="C139" s="164" t="s">
        <v>4996</v>
      </c>
      <c r="D139" s="204" t="s">
        <v>1300</v>
      </c>
      <c r="E139" s="166" t="s">
        <v>4476</v>
      </c>
      <c r="F139" s="244">
        <v>2</v>
      </c>
      <c r="G139" s="175">
        <v>1</v>
      </c>
      <c r="H139" s="164" t="s">
        <v>4473</v>
      </c>
      <c r="I139" s="164" t="s">
        <v>935</v>
      </c>
      <c r="J139" s="164" t="s">
        <v>994</v>
      </c>
      <c r="K139" s="164" t="s">
        <v>1710</v>
      </c>
      <c r="L139" s="124"/>
      <c r="M139" s="124"/>
      <c r="N139" s="203"/>
      <c r="O139" s="203"/>
      <c r="P139" s="203"/>
      <c r="Q139" s="165" t="s">
        <v>6400</v>
      </c>
      <c r="R139" s="165" t="s">
        <v>1306</v>
      </c>
      <c r="S139" s="165" t="s">
        <v>1306</v>
      </c>
      <c r="T139" s="165"/>
    </row>
    <row r="140" spans="1:20" ht="25.5">
      <c r="A140" s="166">
        <v>94620</v>
      </c>
      <c r="B140" s="164" t="s">
        <v>9167</v>
      </c>
      <c r="C140" s="164" t="s">
        <v>4998</v>
      </c>
      <c r="D140" s="204" t="s">
        <v>1300</v>
      </c>
      <c r="E140" s="166" t="s">
        <v>4433</v>
      </c>
      <c r="F140" s="244">
        <v>2</v>
      </c>
      <c r="G140" s="175">
        <v>1</v>
      </c>
      <c r="H140" s="164" t="s">
        <v>4473</v>
      </c>
      <c r="I140" s="164" t="s">
        <v>4486</v>
      </c>
      <c r="J140" s="164" t="s">
        <v>994</v>
      </c>
      <c r="K140" s="164" t="s">
        <v>1710</v>
      </c>
      <c r="L140" s="124"/>
      <c r="M140" s="124"/>
      <c r="N140" s="203"/>
      <c r="O140" s="203"/>
      <c r="P140" s="203"/>
      <c r="Q140" s="165" t="s">
        <v>6400</v>
      </c>
      <c r="R140" s="165" t="s">
        <v>1306</v>
      </c>
      <c r="S140" s="165" t="s">
        <v>1306</v>
      </c>
      <c r="T140" s="165"/>
    </row>
    <row r="141" spans="1:20" ht="38.25">
      <c r="A141" s="166">
        <v>94630</v>
      </c>
      <c r="B141" s="164" t="s">
        <v>9168</v>
      </c>
      <c r="C141" s="164" t="s">
        <v>5000</v>
      </c>
      <c r="D141" s="204" t="s">
        <v>1300</v>
      </c>
      <c r="E141" s="166" t="s">
        <v>4433</v>
      </c>
      <c r="F141" s="244">
        <v>2</v>
      </c>
      <c r="G141" s="175">
        <v>1</v>
      </c>
      <c r="H141" s="164" t="s">
        <v>4473</v>
      </c>
      <c r="I141" s="164" t="s">
        <v>4486</v>
      </c>
      <c r="J141" s="164" t="s">
        <v>994</v>
      </c>
      <c r="K141" s="164" t="s">
        <v>1710</v>
      </c>
      <c r="L141" s="124"/>
      <c r="M141" s="124"/>
      <c r="N141" s="203"/>
      <c r="O141" s="203"/>
      <c r="P141" s="203"/>
      <c r="Q141" s="165" t="s">
        <v>6400</v>
      </c>
      <c r="R141" s="165" t="s">
        <v>1306</v>
      </c>
      <c r="S141" s="165" t="s">
        <v>1306</v>
      </c>
      <c r="T141" s="165"/>
    </row>
    <row r="142" spans="1:20" ht="38.25">
      <c r="A142" s="166">
        <v>94640</v>
      </c>
      <c r="B142" s="164" t="s">
        <v>9169</v>
      </c>
      <c r="C142" s="164" t="s">
        <v>9170</v>
      </c>
      <c r="D142" s="204" t="s">
        <v>1300</v>
      </c>
      <c r="E142" s="166" t="s">
        <v>4551</v>
      </c>
      <c r="F142" s="244">
        <v>2</v>
      </c>
      <c r="G142" s="175">
        <v>1</v>
      </c>
      <c r="H142" s="164" t="s">
        <v>4473</v>
      </c>
      <c r="I142" s="164" t="s">
        <v>4434</v>
      </c>
      <c r="J142" s="164" t="s">
        <v>994</v>
      </c>
      <c r="K142" s="164" t="s">
        <v>1710</v>
      </c>
      <c r="L142" s="124"/>
      <c r="M142" s="124"/>
      <c r="N142" s="203"/>
      <c r="O142" s="203"/>
      <c r="P142" s="203"/>
      <c r="Q142" s="165" t="s">
        <v>6400</v>
      </c>
      <c r="R142" s="165" t="s">
        <v>1306</v>
      </c>
      <c r="S142" s="165" t="s">
        <v>1306</v>
      </c>
      <c r="T142" s="165"/>
    </row>
    <row r="143" spans="1:20" ht="124.9" customHeight="1">
      <c r="A143" s="124">
        <v>94661</v>
      </c>
      <c r="B143" s="164" t="s">
        <v>9174</v>
      </c>
      <c r="C143" s="164" t="s">
        <v>9175</v>
      </c>
      <c r="D143" s="204" t="s">
        <v>1300</v>
      </c>
      <c r="E143" s="243">
        <v>2.25</v>
      </c>
      <c r="F143" s="244">
        <v>1</v>
      </c>
      <c r="G143" s="244">
        <v>1</v>
      </c>
      <c r="H143" s="164" t="s">
        <v>4473</v>
      </c>
      <c r="I143" s="164">
        <v>15</v>
      </c>
      <c r="J143" s="164" t="s">
        <v>994</v>
      </c>
      <c r="K143" s="164" t="s">
        <v>1710</v>
      </c>
      <c r="L143" s="124"/>
      <c r="M143" s="124"/>
      <c r="N143" s="203"/>
      <c r="O143" s="203"/>
      <c r="P143" s="203"/>
      <c r="Q143" s="165" t="s">
        <v>6400</v>
      </c>
      <c r="R143" s="165" t="s">
        <v>1306</v>
      </c>
      <c r="S143" s="165" t="s">
        <v>1306</v>
      </c>
      <c r="T143" s="165"/>
    </row>
    <row r="144" spans="1:20" ht="242.25">
      <c r="A144" s="124">
        <v>94662</v>
      </c>
      <c r="B144" s="164" t="s">
        <v>9176</v>
      </c>
      <c r="C144" s="164" t="s">
        <v>9177</v>
      </c>
      <c r="D144" s="204" t="s">
        <v>1300</v>
      </c>
      <c r="E144" s="243">
        <v>4.5</v>
      </c>
      <c r="F144" s="244">
        <v>1</v>
      </c>
      <c r="G144" s="244">
        <v>1</v>
      </c>
      <c r="H144" s="164" t="s">
        <v>4473</v>
      </c>
      <c r="I144" s="164">
        <v>30</v>
      </c>
      <c r="J144" s="164" t="s">
        <v>994</v>
      </c>
      <c r="K144" s="164" t="s">
        <v>1710</v>
      </c>
      <c r="L144" s="124"/>
      <c r="M144" s="124"/>
      <c r="N144" s="203"/>
      <c r="O144" s="203"/>
      <c r="P144" s="203"/>
      <c r="Q144" s="165" t="s">
        <v>6400</v>
      </c>
      <c r="R144" s="165" t="s">
        <v>1306</v>
      </c>
      <c r="S144" s="165" t="s">
        <v>1306</v>
      </c>
      <c r="T144" s="165"/>
    </row>
    <row r="145" spans="1:21" ht="260.45" customHeight="1">
      <c r="A145" s="124">
        <v>94663</v>
      </c>
      <c r="B145" s="164" t="s">
        <v>9178</v>
      </c>
      <c r="C145" s="164" t="s">
        <v>9179</v>
      </c>
      <c r="D145" s="204" t="s">
        <v>1300</v>
      </c>
      <c r="E145" s="243">
        <v>9</v>
      </c>
      <c r="F145" s="244">
        <v>1</v>
      </c>
      <c r="G145" s="244">
        <v>1</v>
      </c>
      <c r="H145" s="164" t="s">
        <v>4473</v>
      </c>
      <c r="I145" s="164">
        <v>60</v>
      </c>
      <c r="J145" s="164" t="s">
        <v>994</v>
      </c>
      <c r="K145" s="164" t="s">
        <v>1710</v>
      </c>
      <c r="L145" s="124"/>
      <c r="M145" s="124"/>
      <c r="N145" s="203"/>
      <c r="O145" s="203"/>
      <c r="P145" s="203"/>
      <c r="Q145" s="165" t="s">
        <v>6400</v>
      </c>
      <c r="R145" s="165" t="s">
        <v>1306</v>
      </c>
      <c r="S145" s="165" t="s">
        <v>1306</v>
      </c>
      <c r="T145" s="165"/>
    </row>
    <row r="146" spans="1:21" ht="38.25">
      <c r="A146" s="166">
        <v>94701</v>
      </c>
      <c r="B146" s="164" t="s">
        <v>5003</v>
      </c>
      <c r="C146" s="164" t="s">
        <v>5394</v>
      </c>
      <c r="D146" s="204" t="s">
        <v>1300</v>
      </c>
      <c r="E146" s="166" t="s">
        <v>4074</v>
      </c>
      <c r="F146" s="244">
        <v>2</v>
      </c>
      <c r="G146" s="175">
        <v>1</v>
      </c>
      <c r="H146" s="164" t="s">
        <v>4473</v>
      </c>
      <c r="I146" s="164" t="s">
        <v>2360</v>
      </c>
      <c r="J146" s="164" t="s">
        <v>994</v>
      </c>
      <c r="K146" s="164" t="s">
        <v>1710</v>
      </c>
      <c r="L146" s="124"/>
      <c r="M146" s="124"/>
      <c r="N146" s="203"/>
      <c r="O146" s="203"/>
      <c r="P146" s="203"/>
      <c r="Q146" s="165" t="s">
        <v>6405</v>
      </c>
      <c r="R146" s="165" t="s">
        <v>1306</v>
      </c>
      <c r="S146" s="165" t="s">
        <v>1306</v>
      </c>
      <c r="T146" s="165"/>
    </row>
    <row r="147" spans="1:21" ht="38.25">
      <c r="A147" s="166">
        <v>94712</v>
      </c>
      <c r="B147" s="164" t="s">
        <v>9181</v>
      </c>
      <c r="C147" s="164" t="s">
        <v>5006</v>
      </c>
      <c r="D147" s="194" t="s">
        <v>1300</v>
      </c>
      <c r="E147" s="166" t="s">
        <v>4551</v>
      </c>
      <c r="F147" s="244">
        <v>2</v>
      </c>
      <c r="G147" s="175">
        <v>1</v>
      </c>
      <c r="H147" s="164" t="s">
        <v>4473</v>
      </c>
      <c r="I147" s="164" t="s">
        <v>4434</v>
      </c>
      <c r="J147" s="164" t="s">
        <v>994</v>
      </c>
      <c r="K147" s="164" t="s">
        <v>1710</v>
      </c>
      <c r="L147" s="245"/>
      <c r="M147" s="245"/>
      <c r="N147" s="136"/>
      <c r="O147" s="136"/>
      <c r="P147" s="136"/>
      <c r="Q147" s="246" t="s">
        <v>6405</v>
      </c>
      <c r="R147" s="246" t="s">
        <v>1306</v>
      </c>
      <c r="S147" s="246" t="s">
        <v>1306</v>
      </c>
      <c r="T147" s="246"/>
    </row>
    <row r="148" spans="1:21" ht="38.25">
      <c r="A148" s="166">
        <v>94720</v>
      </c>
      <c r="B148" s="164" t="s">
        <v>9182</v>
      </c>
      <c r="C148" s="164" t="s">
        <v>9183</v>
      </c>
      <c r="D148" s="204" t="s">
        <v>1300</v>
      </c>
      <c r="E148" s="166" t="s">
        <v>4551</v>
      </c>
      <c r="F148" s="244">
        <v>2</v>
      </c>
      <c r="G148" s="175">
        <v>1</v>
      </c>
      <c r="H148" s="164" t="s">
        <v>4473</v>
      </c>
      <c r="I148" s="164" t="s">
        <v>4434</v>
      </c>
      <c r="J148" s="164" t="s">
        <v>994</v>
      </c>
      <c r="K148" s="164" t="s">
        <v>1710</v>
      </c>
      <c r="L148" s="124"/>
      <c r="M148" s="124"/>
      <c r="N148" s="203"/>
      <c r="O148" s="203"/>
      <c r="P148" s="203"/>
      <c r="Q148" s="165" t="s">
        <v>6405</v>
      </c>
      <c r="R148" s="165" t="s">
        <v>1306</v>
      </c>
      <c r="S148" s="165" t="s">
        <v>1306</v>
      </c>
      <c r="T148" s="165"/>
    </row>
    <row r="149" spans="1:21" ht="38.25">
      <c r="A149" s="166">
        <v>94730</v>
      </c>
      <c r="B149" s="164" t="s">
        <v>5009</v>
      </c>
      <c r="C149" s="164" t="s">
        <v>5010</v>
      </c>
      <c r="D149" s="204" t="s">
        <v>1300</v>
      </c>
      <c r="E149" s="166" t="s">
        <v>5011</v>
      </c>
      <c r="F149" s="244">
        <v>2</v>
      </c>
      <c r="G149" s="175">
        <v>1</v>
      </c>
      <c r="H149" s="164" t="s">
        <v>5012</v>
      </c>
      <c r="I149" s="164" t="s">
        <v>4434</v>
      </c>
      <c r="J149" s="164" t="s">
        <v>994</v>
      </c>
      <c r="K149" s="164" t="s">
        <v>1710</v>
      </c>
      <c r="L149" s="124"/>
      <c r="M149" s="124"/>
      <c r="N149" s="203"/>
      <c r="O149" s="203"/>
      <c r="P149" s="203"/>
      <c r="Q149" s="165" t="s">
        <v>6405</v>
      </c>
      <c r="R149" s="165" t="s">
        <v>1306</v>
      </c>
      <c r="S149" s="165" t="s">
        <v>1306</v>
      </c>
      <c r="T149" s="165"/>
    </row>
    <row r="150" spans="1:21" ht="38.25">
      <c r="A150" s="166">
        <v>94740</v>
      </c>
      <c r="B150" s="164" t="s">
        <v>6403</v>
      </c>
      <c r="C150" s="164" t="s">
        <v>6404</v>
      </c>
      <c r="D150" s="204" t="s">
        <v>1300</v>
      </c>
      <c r="E150" s="166" t="s">
        <v>4433</v>
      </c>
      <c r="F150" s="244">
        <v>2</v>
      </c>
      <c r="G150" s="175">
        <v>1</v>
      </c>
      <c r="H150" s="164" t="s">
        <v>4473</v>
      </c>
      <c r="I150" s="164" t="s">
        <v>4486</v>
      </c>
      <c r="J150" s="164" t="s">
        <v>994</v>
      </c>
      <c r="K150" s="164" t="s">
        <v>1710</v>
      </c>
      <c r="L150" s="124"/>
      <c r="M150" s="124"/>
      <c r="N150" s="203"/>
      <c r="O150" s="203"/>
      <c r="P150" s="203"/>
      <c r="Q150" s="165" t="s">
        <v>6405</v>
      </c>
      <c r="R150" s="165" t="s">
        <v>1306</v>
      </c>
      <c r="S150" s="165" t="s">
        <v>1306</v>
      </c>
      <c r="T150" s="165"/>
    </row>
    <row r="151" spans="1:21">
      <c r="A151" s="124">
        <v>94741</v>
      </c>
      <c r="B151" s="164" t="s">
        <v>9184</v>
      </c>
      <c r="C151" s="164" t="s">
        <v>9184</v>
      </c>
      <c r="D151" s="134" t="s">
        <v>1300</v>
      </c>
      <c r="E151" s="243" t="s">
        <v>3251</v>
      </c>
      <c r="F151" s="244">
        <v>1</v>
      </c>
      <c r="G151" s="244">
        <v>1</v>
      </c>
      <c r="H151" s="164" t="s">
        <v>4473</v>
      </c>
      <c r="I151" s="164">
        <v>40</v>
      </c>
      <c r="J151" s="164" t="s">
        <v>994</v>
      </c>
      <c r="K151" s="164" t="s">
        <v>1710</v>
      </c>
      <c r="L151" s="245"/>
      <c r="M151" s="245"/>
      <c r="N151" s="136"/>
      <c r="O151" s="136"/>
      <c r="P151" s="136"/>
      <c r="Q151" s="246" t="s">
        <v>6405</v>
      </c>
      <c r="R151" s="246" t="s">
        <v>1306</v>
      </c>
      <c r="S151" s="246" t="s">
        <v>1306</v>
      </c>
      <c r="T151" s="246" t="s">
        <v>998</v>
      </c>
    </row>
    <row r="152" spans="1:21" ht="25.5">
      <c r="A152" s="166">
        <v>94770</v>
      </c>
      <c r="B152" s="164" t="s">
        <v>9187</v>
      </c>
      <c r="C152" s="164" t="s">
        <v>5016</v>
      </c>
      <c r="D152" s="204" t="s">
        <v>1300</v>
      </c>
      <c r="E152" s="166" t="s">
        <v>4476</v>
      </c>
      <c r="F152" s="244">
        <v>2</v>
      </c>
      <c r="G152" s="175">
        <v>1</v>
      </c>
      <c r="H152" s="164" t="s">
        <v>4473</v>
      </c>
      <c r="I152" s="164" t="s">
        <v>935</v>
      </c>
      <c r="J152" s="164" t="s">
        <v>994</v>
      </c>
      <c r="K152" s="164" t="s">
        <v>1710</v>
      </c>
      <c r="L152" s="124"/>
      <c r="M152" s="124"/>
      <c r="N152" s="203"/>
      <c r="O152" s="203"/>
      <c r="P152" s="203"/>
      <c r="Q152" s="165" t="s">
        <v>6405</v>
      </c>
      <c r="R152" s="165" t="s">
        <v>1306</v>
      </c>
      <c r="S152" s="165" t="s">
        <v>1306</v>
      </c>
      <c r="T152" s="165"/>
    </row>
    <row r="153" spans="1:21" ht="25.5">
      <c r="A153" s="166">
        <v>94780</v>
      </c>
      <c r="B153" s="164" t="s">
        <v>6406</v>
      </c>
      <c r="C153" s="164" t="s">
        <v>6407</v>
      </c>
      <c r="D153" s="204" t="s">
        <v>1300</v>
      </c>
      <c r="E153" s="166" t="s">
        <v>4551</v>
      </c>
      <c r="F153" s="244">
        <v>2</v>
      </c>
      <c r="G153" s="175">
        <v>1</v>
      </c>
      <c r="H153" s="164" t="s">
        <v>4473</v>
      </c>
      <c r="I153" s="164" t="s">
        <v>4434</v>
      </c>
      <c r="J153" s="164" t="s">
        <v>994</v>
      </c>
      <c r="K153" s="164" t="s">
        <v>1710</v>
      </c>
      <c r="L153" s="124"/>
      <c r="M153" s="124"/>
      <c r="N153" s="203"/>
      <c r="O153" s="203"/>
      <c r="P153" s="203"/>
      <c r="Q153" s="165" t="s">
        <v>6405</v>
      </c>
      <c r="R153" s="165" t="s">
        <v>1306</v>
      </c>
      <c r="S153" s="165" t="s">
        <v>1306</v>
      </c>
      <c r="T153" s="165"/>
    </row>
    <row r="154" spans="1:21" ht="38.25">
      <c r="A154" s="166">
        <v>94790</v>
      </c>
      <c r="B154" s="164" t="s">
        <v>9188</v>
      </c>
      <c r="C154" s="164" t="s">
        <v>9189</v>
      </c>
      <c r="D154" s="204" t="s">
        <v>1300</v>
      </c>
      <c r="E154" s="166" t="s">
        <v>4424</v>
      </c>
      <c r="F154" s="244">
        <v>2</v>
      </c>
      <c r="G154" s="175">
        <v>1</v>
      </c>
      <c r="H154" s="164" t="s">
        <v>4400</v>
      </c>
      <c r="I154" s="164" t="s">
        <v>4425</v>
      </c>
      <c r="J154" s="164" t="s">
        <v>994</v>
      </c>
      <c r="K154" s="164" t="s">
        <v>1710</v>
      </c>
      <c r="L154" s="124"/>
      <c r="M154" s="124"/>
      <c r="N154" s="203"/>
      <c r="O154" s="203"/>
      <c r="P154" s="203"/>
      <c r="Q154" s="165" t="s">
        <v>6405</v>
      </c>
      <c r="R154" s="165" t="s">
        <v>1306</v>
      </c>
      <c r="S154" s="165" t="s">
        <v>1306</v>
      </c>
      <c r="T154" s="165"/>
    </row>
    <row r="155" spans="1:21">
      <c r="A155" s="166">
        <v>95201</v>
      </c>
      <c r="B155" s="164" t="s">
        <v>2324</v>
      </c>
      <c r="C155" s="164" t="s">
        <v>2325</v>
      </c>
      <c r="D155" s="204" t="s">
        <v>1300</v>
      </c>
      <c r="E155" s="166" t="s">
        <v>4433</v>
      </c>
      <c r="F155" s="244">
        <v>2</v>
      </c>
      <c r="G155" s="175">
        <v>1</v>
      </c>
      <c r="H155" s="164" t="s">
        <v>2326</v>
      </c>
      <c r="I155" s="164" t="s">
        <v>4486</v>
      </c>
      <c r="J155" s="164" t="s">
        <v>994</v>
      </c>
      <c r="K155" s="164" t="s">
        <v>1710</v>
      </c>
      <c r="L155" s="124"/>
      <c r="M155" s="124"/>
      <c r="N155" s="203"/>
      <c r="O155" s="203"/>
      <c r="P155" s="203"/>
      <c r="Q155" s="165" t="s">
        <v>2327</v>
      </c>
      <c r="R155" s="165" t="s">
        <v>1306</v>
      </c>
      <c r="S155" s="165" t="s">
        <v>1306</v>
      </c>
      <c r="T155" s="165"/>
    </row>
    <row r="156" spans="1:21" ht="38.25">
      <c r="A156" s="166">
        <v>95421</v>
      </c>
      <c r="B156" s="164" t="s">
        <v>2328</v>
      </c>
      <c r="C156" s="164" t="s">
        <v>2329</v>
      </c>
      <c r="D156" s="204" t="s">
        <v>1300</v>
      </c>
      <c r="E156" s="166" t="s">
        <v>4433</v>
      </c>
      <c r="F156" s="244">
        <v>2</v>
      </c>
      <c r="G156" s="175">
        <v>9</v>
      </c>
      <c r="H156" s="164" t="s">
        <v>2289</v>
      </c>
      <c r="I156" s="164" t="s">
        <v>4486</v>
      </c>
      <c r="J156" s="164" t="s">
        <v>994</v>
      </c>
      <c r="K156" s="164" t="s">
        <v>1710</v>
      </c>
      <c r="L156" s="124"/>
      <c r="M156" s="124"/>
      <c r="N156" s="203"/>
      <c r="O156" s="203"/>
      <c r="P156" s="203"/>
      <c r="Q156" s="165" t="s">
        <v>2327</v>
      </c>
      <c r="R156" s="165" t="s">
        <v>1306</v>
      </c>
      <c r="S156" s="165" t="s">
        <v>1306</v>
      </c>
      <c r="T156" s="165"/>
    </row>
    <row r="157" spans="1:21" ht="318.75">
      <c r="A157" s="124">
        <v>95520</v>
      </c>
      <c r="B157" s="164" t="s">
        <v>9194</v>
      </c>
      <c r="C157" s="164" t="s">
        <v>9195</v>
      </c>
      <c r="D157" s="204" t="s">
        <v>1300</v>
      </c>
      <c r="E157" s="243">
        <v>9</v>
      </c>
      <c r="F157" s="244">
        <v>1</v>
      </c>
      <c r="G157" s="244">
        <v>1</v>
      </c>
      <c r="H157" s="164" t="s">
        <v>2326</v>
      </c>
      <c r="I157" s="164">
        <v>60</v>
      </c>
      <c r="J157" s="164" t="s">
        <v>994</v>
      </c>
      <c r="K157" s="164" t="s">
        <v>1710</v>
      </c>
      <c r="L157" s="124"/>
      <c r="M157" s="124"/>
      <c r="N157" s="203"/>
      <c r="O157" s="203"/>
      <c r="P157" s="203"/>
      <c r="Q157" s="165" t="s">
        <v>2356</v>
      </c>
      <c r="R157" s="165" t="s">
        <v>1306</v>
      </c>
      <c r="S157" s="643" t="s">
        <v>1306</v>
      </c>
      <c r="T157" s="157"/>
    </row>
    <row r="158" spans="1:21" ht="204">
      <c r="A158" s="124">
        <v>95522</v>
      </c>
      <c r="B158" s="164" t="s">
        <v>9196</v>
      </c>
      <c r="C158" s="164" t="s">
        <v>9197</v>
      </c>
      <c r="D158" s="204" t="s">
        <v>1300</v>
      </c>
      <c r="E158" s="243">
        <v>4.5</v>
      </c>
      <c r="F158" s="244">
        <v>1</v>
      </c>
      <c r="G158" s="244">
        <v>1</v>
      </c>
      <c r="H158" s="164" t="s">
        <v>2326</v>
      </c>
      <c r="I158" s="164">
        <v>30</v>
      </c>
      <c r="J158" s="164" t="s">
        <v>994</v>
      </c>
      <c r="K158" s="164" t="s">
        <v>1710</v>
      </c>
      <c r="L158" s="124"/>
      <c r="M158" s="124"/>
      <c r="N158" s="203"/>
      <c r="O158" s="203"/>
      <c r="P158" s="203"/>
      <c r="Q158" s="165" t="s">
        <v>2356</v>
      </c>
      <c r="R158" s="165" t="s">
        <v>1306</v>
      </c>
      <c r="S158" s="643" t="s">
        <v>1306</v>
      </c>
      <c r="T158" s="157"/>
    </row>
    <row r="159" spans="1:21" ht="147.75" customHeight="1">
      <c r="A159" s="963">
        <v>95523</v>
      </c>
      <c r="B159" s="973" t="s">
        <v>23711</v>
      </c>
      <c r="C159" s="973" t="s">
        <v>23717</v>
      </c>
      <c r="D159" s="969" t="s">
        <v>1300</v>
      </c>
      <c r="E159" s="991">
        <v>4.5</v>
      </c>
      <c r="F159" s="970">
        <v>1</v>
      </c>
      <c r="G159" s="970">
        <v>1</v>
      </c>
      <c r="H159" s="973" t="s">
        <v>11978</v>
      </c>
      <c r="I159" s="973">
        <v>30</v>
      </c>
      <c r="J159" s="973" t="s">
        <v>994</v>
      </c>
      <c r="K159" s="973" t="s">
        <v>1710</v>
      </c>
      <c r="L159" s="963"/>
      <c r="M159" s="963"/>
      <c r="N159" s="968"/>
      <c r="O159" s="968"/>
      <c r="P159" s="968"/>
      <c r="Q159" s="971" t="s">
        <v>2327</v>
      </c>
      <c r="R159" s="971" t="s">
        <v>1306</v>
      </c>
      <c r="S159" s="1173" t="s">
        <v>1306</v>
      </c>
      <c r="T159" s="1174"/>
      <c r="U159" s="239"/>
    </row>
    <row r="160" spans="1:21" ht="369.75">
      <c r="A160" s="963">
        <v>95524</v>
      </c>
      <c r="B160" s="973" t="s">
        <v>23713</v>
      </c>
      <c r="C160" s="973" t="s">
        <v>23718</v>
      </c>
      <c r="D160" s="969" t="s">
        <v>1022</v>
      </c>
      <c r="E160" s="991">
        <v>6.75</v>
      </c>
      <c r="F160" s="970">
        <v>1</v>
      </c>
      <c r="G160" s="970">
        <v>1</v>
      </c>
      <c r="H160" s="973" t="s">
        <v>11978</v>
      </c>
      <c r="I160" s="973">
        <v>45</v>
      </c>
      <c r="J160" s="973" t="s">
        <v>994</v>
      </c>
      <c r="K160" s="973" t="s">
        <v>1710</v>
      </c>
      <c r="L160" s="963"/>
      <c r="M160" s="963"/>
      <c r="N160" s="968"/>
      <c r="O160" s="968"/>
      <c r="P160" s="968"/>
      <c r="Q160" s="971" t="s">
        <v>2327</v>
      </c>
      <c r="R160" s="971" t="s">
        <v>1306</v>
      </c>
      <c r="S160" s="1173" t="s">
        <v>1306</v>
      </c>
      <c r="T160" s="1174"/>
      <c r="U160" s="239"/>
    </row>
    <row r="161" spans="1:21" ht="357">
      <c r="A161" s="963">
        <v>95525</v>
      </c>
      <c r="B161" s="973" t="s">
        <v>23715</v>
      </c>
      <c r="C161" s="973" t="s">
        <v>23719</v>
      </c>
      <c r="D161" s="969" t="s">
        <v>1022</v>
      </c>
      <c r="E161" s="991">
        <v>9</v>
      </c>
      <c r="F161" s="970">
        <v>1</v>
      </c>
      <c r="G161" s="970">
        <v>1</v>
      </c>
      <c r="H161" s="973" t="s">
        <v>11978</v>
      </c>
      <c r="I161" s="973">
        <v>60</v>
      </c>
      <c r="J161" s="973" t="s">
        <v>994</v>
      </c>
      <c r="K161" s="973" t="s">
        <v>1710</v>
      </c>
      <c r="L161" s="963"/>
      <c r="M161" s="963"/>
      <c r="N161" s="968"/>
      <c r="O161" s="968"/>
      <c r="P161" s="968"/>
      <c r="Q161" s="971" t="s">
        <v>2327</v>
      </c>
      <c r="R161" s="971" t="s">
        <v>1306</v>
      </c>
      <c r="S161" s="1173" t="s">
        <v>1306</v>
      </c>
      <c r="T161" s="1174"/>
      <c r="U161" s="239"/>
    </row>
    <row r="162" spans="1:21" s="114" customFormat="1" ht="229.5">
      <c r="A162" s="247" t="s">
        <v>2347</v>
      </c>
      <c r="B162" s="124" t="s">
        <v>2348</v>
      </c>
      <c r="C162" s="124" t="s">
        <v>2349</v>
      </c>
      <c r="D162" s="165" t="s">
        <v>1300</v>
      </c>
      <c r="E162" s="203">
        <v>4.5</v>
      </c>
      <c r="F162" s="203">
        <v>1</v>
      </c>
      <c r="G162" s="203">
        <v>1</v>
      </c>
      <c r="H162" s="124" t="s">
        <v>2341</v>
      </c>
      <c r="I162" s="165">
        <v>30</v>
      </c>
      <c r="J162" s="203" t="s">
        <v>994</v>
      </c>
      <c r="K162" s="203" t="s">
        <v>1710</v>
      </c>
      <c r="L162" s="203" t="s">
        <v>2275</v>
      </c>
      <c r="M162" s="124" t="s">
        <v>2275</v>
      </c>
      <c r="N162" s="203" t="s">
        <v>2275</v>
      </c>
      <c r="O162" s="203" t="s">
        <v>2275</v>
      </c>
      <c r="P162" s="203" t="s">
        <v>2275</v>
      </c>
      <c r="Q162" s="203" t="s">
        <v>2342</v>
      </c>
      <c r="R162" s="203" t="s">
        <v>1306</v>
      </c>
      <c r="S162" s="203" t="s">
        <v>1306</v>
      </c>
      <c r="T162" s="203"/>
    </row>
    <row r="163" spans="1:21" ht="76.5">
      <c r="A163" s="166">
        <v>97401</v>
      </c>
      <c r="B163" s="164" t="s">
        <v>5395</v>
      </c>
      <c r="C163" s="164" t="s">
        <v>6416</v>
      </c>
      <c r="D163" s="204" t="s">
        <v>1300</v>
      </c>
      <c r="E163" s="166" t="s">
        <v>6547</v>
      </c>
      <c r="F163" s="335">
        <v>1</v>
      </c>
      <c r="G163" s="335">
        <v>1</v>
      </c>
      <c r="H163" s="164" t="s">
        <v>4112</v>
      </c>
      <c r="I163" s="164" t="s">
        <v>4486</v>
      </c>
      <c r="J163" s="164" t="s">
        <v>994</v>
      </c>
      <c r="K163" s="164" t="s">
        <v>1903</v>
      </c>
      <c r="L163" s="124">
        <v>3</v>
      </c>
      <c r="M163" s="124" t="s">
        <v>2319</v>
      </c>
      <c r="N163" s="203"/>
      <c r="O163" s="203"/>
      <c r="P163" s="203"/>
      <c r="Q163" s="165" t="s">
        <v>2356</v>
      </c>
      <c r="R163" s="165" t="s">
        <v>1306</v>
      </c>
      <c r="S163" s="165" t="s">
        <v>1306</v>
      </c>
      <c r="T163" s="165"/>
    </row>
    <row r="165" spans="1:21" s="114" customFormat="1">
      <c r="A165" s="114" t="s">
        <v>2361</v>
      </c>
      <c r="B165" s="239" t="s">
        <v>2362</v>
      </c>
    </row>
  </sheetData>
  <pageMargins left="0.39370078740157483" right="0.39370078740157483" top="0.59055118110236227" bottom="0.59055118110236227" header="0" footer="0"/>
  <pageSetup paperSize="9" scale="51" fitToHeight="0" orientation="landscape" r:id="rId1"/>
  <headerFooter alignWithMargins="0">
    <oddFooter>&amp;L&amp;A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638B-967A-4E0C-9DDA-67A837D028AF}">
  <dimension ref="A1:E10"/>
  <sheetViews>
    <sheetView zoomScale="80" workbookViewId="0">
      <selection activeCell="A21" sqref="A21:I21"/>
    </sheetView>
  </sheetViews>
  <sheetFormatPr defaultColWidth="9.140625" defaultRowHeight="12.75"/>
  <cols>
    <col min="1" max="1" width="9.140625" style="1"/>
    <col min="2" max="3" width="10.140625" style="1" bestFit="1" customWidth="1"/>
    <col min="4" max="4" width="13" style="1" customWidth="1"/>
    <col min="5" max="5" width="53.28515625" style="1" bestFit="1" customWidth="1"/>
    <col min="6" max="16384" width="9.140625" style="1"/>
  </cols>
  <sheetData>
    <row r="1" spans="1:5" ht="43.5" customHeight="1">
      <c r="A1" s="1977" t="s">
        <v>959</v>
      </c>
      <c r="B1" s="1978"/>
      <c r="C1" s="1978"/>
      <c r="D1" s="1978"/>
      <c r="E1" s="1978"/>
    </row>
    <row r="3" spans="1:5" ht="38.25">
      <c r="A3" s="51" t="s">
        <v>814</v>
      </c>
      <c r="B3" s="51" t="s">
        <v>960</v>
      </c>
      <c r="C3" s="51" t="s">
        <v>961</v>
      </c>
      <c r="D3" s="51" t="s">
        <v>962</v>
      </c>
      <c r="E3" s="51" t="s">
        <v>940</v>
      </c>
    </row>
    <row r="4" spans="1:5">
      <c r="A4" s="55">
        <v>1</v>
      </c>
      <c r="B4" s="55">
        <v>0</v>
      </c>
      <c r="C4" s="55">
        <v>0</v>
      </c>
      <c r="D4" s="55">
        <v>1</v>
      </c>
      <c r="E4" s="52" t="s">
        <v>963</v>
      </c>
    </row>
    <row r="5" spans="1:5">
      <c r="A5" s="55">
        <v>2</v>
      </c>
      <c r="B5" s="55">
        <v>1</v>
      </c>
      <c r="C5" s="55">
        <v>3</v>
      </c>
      <c r="D5" s="55">
        <v>0.75</v>
      </c>
      <c r="E5" s="52" t="s">
        <v>964</v>
      </c>
    </row>
    <row r="6" spans="1:5" ht="25.5">
      <c r="A6" s="55">
        <v>3</v>
      </c>
      <c r="B6" s="55">
        <v>4</v>
      </c>
      <c r="C6" s="55">
        <v>18</v>
      </c>
      <c r="D6" s="55">
        <v>0.5</v>
      </c>
      <c r="E6" s="52" t="s">
        <v>965</v>
      </c>
    </row>
    <row r="7" spans="1:5">
      <c r="A7" s="55">
        <v>4</v>
      </c>
      <c r="B7" s="55">
        <v>65</v>
      </c>
      <c r="C7" s="55">
        <v>74</v>
      </c>
      <c r="D7" s="55">
        <v>1</v>
      </c>
      <c r="E7" s="52" t="s">
        <v>966</v>
      </c>
    </row>
    <row r="8" spans="1:5">
      <c r="A8" s="55">
        <v>5</v>
      </c>
      <c r="B8" s="55">
        <v>75</v>
      </c>
      <c r="C8" s="55"/>
      <c r="D8" s="55">
        <v>2</v>
      </c>
      <c r="E8" s="52" t="s">
        <v>967</v>
      </c>
    </row>
    <row r="9" spans="1:5">
      <c r="A9" s="55">
        <v>6</v>
      </c>
      <c r="B9" s="55"/>
      <c r="C9" s="55"/>
      <c r="D9" s="55">
        <v>2</v>
      </c>
      <c r="E9" s="52" t="s">
        <v>968</v>
      </c>
    </row>
    <row r="10" spans="1:5" ht="25.5">
      <c r="A10" s="55">
        <v>7</v>
      </c>
      <c r="B10" s="55"/>
      <c r="C10" s="55"/>
      <c r="D10" s="55">
        <v>3</v>
      </c>
      <c r="E10" s="52" t="s">
        <v>969</v>
      </c>
    </row>
  </sheetData>
  <mergeCells count="1">
    <mergeCell ref="A1:E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AAA8B-D38A-4D2A-AEFC-DD0C0E3DB955}">
  <dimension ref="A1:V22"/>
  <sheetViews>
    <sheetView zoomScale="80" zoomScaleNormal="80" workbookViewId="0"/>
  </sheetViews>
  <sheetFormatPr defaultColWidth="9.140625" defaultRowHeight="12.75"/>
  <cols>
    <col min="1" max="1" width="11" style="114" customWidth="1"/>
    <col min="2" max="2" width="34.140625" style="114" customWidth="1"/>
    <col min="3" max="3" width="47.85546875" style="114" customWidth="1"/>
    <col min="4" max="5" width="9.140625" style="114"/>
    <col min="6" max="6" width="14.7109375" style="114" customWidth="1"/>
    <col min="7" max="7" width="13.7109375" style="114" customWidth="1"/>
    <col min="8" max="8" width="16.7109375" style="114" customWidth="1"/>
    <col min="9" max="9" width="9.85546875" style="114" customWidth="1"/>
    <col min="10" max="12" width="9.140625" style="114"/>
    <col min="13" max="13" width="20.42578125" style="114" customWidth="1"/>
    <col min="14" max="14" width="10" style="114" customWidth="1"/>
    <col min="15" max="17" width="9.140625" style="114"/>
    <col min="18" max="18" width="10.5703125" style="114" customWidth="1"/>
    <col min="19" max="19" width="9.140625" style="114"/>
    <col min="20" max="20" width="17.140625" style="149" bestFit="1" customWidth="1"/>
    <col min="21" max="22" width="9.140625" style="149"/>
    <col min="23" max="16384" width="9.140625" style="114"/>
  </cols>
  <sheetData>
    <row r="1" spans="1:19" ht="18">
      <c r="A1" s="123" t="s">
        <v>11771</v>
      </c>
      <c r="B1" s="121"/>
      <c r="C1" s="121"/>
      <c r="D1" s="121"/>
      <c r="E1" s="121"/>
      <c r="F1" s="121"/>
      <c r="G1" s="121"/>
      <c r="H1" s="267"/>
      <c r="I1" s="267"/>
      <c r="J1" s="267"/>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06"/>
      <c r="C12" s="121"/>
      <c r="D12" s="121"/>
      <c r="E12" s="121"/>
      <c r="F12" s="121"/>
      <c r="G12" s="121"/>
      <c r="H12" s="121"/>
      <c r="I12" s="238"/>
      <c r="J12" s="121"/>
      <c r="K12" s="121"/>
      <c r="L12" s="121"/>
      <c r="M12" s="121"/>
      <c r="N12" s="121"/>
      <c r="O12" s="121"/>
      <c r="P12" s="121"/>
      <c r="Q12" s="121"/>
      <c r="R12" s="121"/>
      <c r="S12" s="121"/>
    </row>
    <row r="13" spans="1:19"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51">
      <c r="A14" s="501" t="s">
        <v>5050</v>
      </c>
      <c r="B14" s="203" t="s">
        <v>6173</v>
      </c>
      <c r="C14" s="124" t="s">
        <v>5052</v>
      </c>
      <c r="D14" s="204" t="s">
        <v>1300</v>
      </c>
      <c r="E14" s="203">
        <v>2.77</v>
      </c>
      <c r="F14" s="203">
        <v>1</v>
      </c>
      <c r="G14" s="203">
        <v>1</v>
      </c>
      <c r="H14" s="124" t="s">
        <v>4022</v>
      </c>
      <c r="I14" s="165">
        <v>8</v>
      </c>
      <c r="J14" s="203" t="s">
        <v>994</v>
      </c>
      <c r="K14" s="203" t="s">
        <v>785</v>
      </c>
      <c r="L14" s="203">
        <v>2</v>
      </c>
      <c r="M14" s="124" t="s">
        <v>2274</v>
      </c>
      <c r="N14" s="203" t="s">
        <v>2275</v>
      </c>
      <c r="O14" s="203" t="s">
        <v>2275</v>
      </c>
      <c r="P14" s="203" t="s">
        <v>2275</v>
      </c>
      <c r="Q14" s="203" t="s">
        <v>6174</v>
      </c>
      <c r="R14" s="203" t="s">
        <v>1306</v>
      </c>
      <c r="S14" s="203" t="s">
        <v>1306</v>
      </c>
    </row>
    <row r="15" spans="1:19" ht="51">
      <c r="A15" s="501" t="s">
        <v>6175</v>
      </c>
      <c r="B15" s="203" t="s">
        <v>6176</v>
      </c>
      <c r="C15" s="124" t="s">
        <v>6177</v>
      </c>
      <c r="D15" s="204" t="s">
        <v>1300</v>
      </c>
      <c r="E15" s="203">
        <v>3.11</v>
      </c>
      <c r="F15" s="203">
        <v>1</v>
      </c>
      <c r="G15" s="203">
        <v>1</v>
      </c>
      <c r="H15" s="124" t="s">
        <v>4022</v>
      </c>
      <c r="I15" s="165">
        <v>9</v>
      </c>
      <c r="J15" s="203" t="s">
        <v>994</v>
      </c>
      <c r="K15" s="203" t="s">
        <v>785</v>
      </c>
      <c r="L15" s="203">
        <v>2</v>
      </c>
      <c r="M15" s="124" t="s">
        <v>2274</v>
      </c>
      <c r="N15" s="203" t="s">
        <v>2275</v>
      </c>
      <c r="O15" s="203">
        <v>0</v>
      </c>
      <c r="P15" s="203">
        <v>14</v>
      </c>
      <c r="Q15" s="203" t="s">
        <v>6174</v>
      </c>
      <c r="R15" s="203" t="s">
        <v>1306</v>
      </c>
      <c r="S15" s="203" t="s">
        <v>1306</v>
      </c>
    </row>
    <row r="16" spans="1:19" ht="51">
      <c r="A16" s="501" t="s">
        <v>6178</v>
      </c>
      <c r="B16" s="203" t="s">
        <v>6179</v>
      </c>
      <c r="C16" s="124" t="s">
        <v>6180</v>
      </c>
      <c r="D16" s="204" t="s">
        <v>1300</v>
      </c>
      <c r="E16" s="203">
        <v>3.81</v>
      </c>
      <c r="F16" s="203">
        <v>1</v>
      </c>
      <c r="G16" s="203">
        <v>1</v>
      </c>
      <c r="H16" s="124" t="s">
        <v>4022</v>
      </c>
      <c r="I16" s="165">
        <v>11</v>
      </c>
      <c r="J16" s="203" t="s">
        <v>994</v>
      </c>
      <c r="K16" s="203" t="s">
        <v>785</v>
      </c>
      <c r="L16" s="203">
        <v>2</v>
      </c>
      <c r="M16" s="124" t="s">
        <v>2274</v>
      </c>
      <c r="N16" s="203" t="s">
        <v>2275</v>
      </c>
      <c r="O16" s="203" t="s">
        <v>2275</v>
      </c>
      <c r="P16" s="203" t="s">
        <v>2275</v>
      </c>
      <c r="Q16" s="203" t="s">
        <v>6174</v>
      </c>
      <c r="R16" s="203" t="s">
        <v>1306</v>
      </c>
      <c r="S16" s="203" t="s">
        <v>1306</v>
      </c>
    </row>
    <row r="17" spans="1:19" ht="51">
      <c r="A17" s="501" t="s">
        <v>6181</v>
      </c>
      <c r="B17" s="203" t="s">
        <v>6182</v>
      </c>
      <c r="C17" s="124" t="s">
        <v>6183</v>
      </c>
      <c r="D17" s="204" t="s">
        <v>1300</v>
      </c>
      <c r="E17" s="203">
        <v>3.46</v>
      </c>
      <c r="F17" s="203">
        <v>1</v>
      </c>
      <c r="G17" s="203">
        <v>1</v>
      </c>
      <c r="H17" s="124" t="s">
        <v>4022</v>
      </c>
      <c r="I17" s="165">
        <v>10</v>
      </c>
      <c r="J17" s="203" t="s">
        <v>994</v>
      </c>
      <c r="K17" s="203" t="s">
        <v>785</v>
      </c>
      <c r="L17" s="203">
        <v>2</v>
      </c>
      <c r="M17" s="124" t="s">
        <v>2274</v>
      </c>
      <c r="N17" s="203" t="s">
        <v>2275</v>
      </c>
      <c r="O17" s="203" t="s">
        <v>2275</v>
      </c>
      <c r="P17" s="203" t="s">
        <v>2275</v>
      </c>
      <c r="Q17" s="203" t="s">
        <v>6184</v>
      </c>
      <c r="R17" s="203" t="s">
        <v>1306</v>
      </c>
      <c r="S17" s="203" t="s">
        <v>1306</v>
      </c>
    </row>
    <row r="18" spans="1:19" ht="51">
      <c r="A18" s="501" t="s">
        <v>6185</v>
      </c>
      <c r="B18" s="203" t="s">
        <v>6186</v>
      </c>
      <c r="C18" s="124" t="s">
        <v>6187</v>
      </c>
      <c r="D18" s="204" t="s">
        <v>1300</v>
      </c>
      <c r="E18" s="203">
        <v>4.1500000000000004</v>
      </c>
      <c r="F18" s="203">
        <v>1</v>
      </c>
      <c r="G18" s="203">
        <v>1</v>
      </c>
      <c r="H18" s="124" t="s">
        <v>4022</v>
      </c>
      <c r="I18" s="165">
        <v>12</v>
      </c>
      <c r="J18" s="203" t="s">
        <v>994</v>
      </c>
      <c r="K18" s="203" t="s">
        <v>785</v>
      </c>
      <c r="L18" s="203">
        <v>2</v>
      </c>
      <c r="M18" s="124" t="s">
        <v>2274</v>
      </c>
      <c r="N18" s="203" t="s">
        <v>2275</v>
      </c>
      <c r="O18" s="203" t="s">
        <v>2275</v>
      </c>
      <c r="P18" s="203" t="s">
        <v>2275</v>
      </c>
      <c r="Q18" s="203" t="s">
        <v>6184</v>
      </c>
      <c r="R18" s="203" t="s">
        <v>1306</v>
      </c>
      <c r="S18" s="203" t="s">
        <v>1306</v>
      </c>
    </row>
    <row r="19" spans="1:19" ht="51">
      <c r="A19" s="501" t="s">
        <v>6188</v>
      </c>
      <c r="B19" s="203" t="s">
        <v>6189</v>
      </c>
      <c r="C19" s="124" t="s">
        <v>6190</v>
      </c>
      <c r="D19" s="204" t="s">
        <v>1300</v>
      </c>
      <c r="E19" s="203">
        <v>4.1500000000000004</v>
      </c>
      <c r="F19" s="203">
        <v>1</v>
      </c>
      <c r="G19" s="203">
        <v>1</v>
      </c>
      <c r="H19" s="124" t="s">
        <v>4022</v>
      </c>
      <c r="I19" s="165">
        <v>12</v>
      </c>
      <c r="J19" s="203" t="s">
        <v>994</v>
      </c>
      <c r="K19" s="203" t="s">
        <v>785</v>
      </c>
      <c r="L19" s="203">
        <v>2</v>
      </c>
      <c r="M19" s="124" t="s">
        <v>2274</v>
      </c>
      <c r="N19" s="203" t="s">
        <v>2275</v>
      </c>
      <c r="O19" s="203">
        <v>0</v>
      </c>
      <c r="P19" s="203">
        <v>14</v>
      </c>
      <c r="Q19" s="203" t="s">
        <v>6184</v>
      </c>
      <c r="R19" s="203" t="s">
        <v>1306</v>
      </c>
      <c r="S19" s="203" t="s">
        <v>1306</v>
      </c>
    </row>
    <row r="20" spans="1:19" ht="51">
      <c r="A20" s="501" t="s">
        <v>6194</v>
      </c>
      <c r="B20" s="203" t="s">
        <v>6195</v>
      </c>
      <c r="C20" s="124" t="s">
        <v>6196</v>
      </c>
      <c r="D20" s="204" t="s">
        <v>1300</v>
      </c>
      <c r="E20" s="203">
        <v>4.5</v>
      </c>
      <c r="F20" s="203">
        <v>1</v>
      </c>
      <c r="G20" s="203">
        <v>1</v>
      </c>
      <c r="H20" s="124" t="s">
        <v>4022</v>
      </c>
      <c r="I20" s="165">
        <v>13</v>
      </c>
      <c r="J20" s="203" t="s">
        <v>994</v>
      </c>
      <c r="K20" s="203" t="s">
        <v>785</v>
      </c>
      <c r="L20" s="203">
        <v>2</v>
      </c>
      <c r="M20" s="124" t="s">
        <v>2274</v>
      </c>
      <c r="N20" s="203" t="s">
        <v>2275</v>
      </c>
      <c r="O20" s="203" t="s">
        <v>2275</v>
      </c>
      <c r="P20" s="203" t="s">
        <v>2275</v>
      </c>
      <c r="Q20" s="203" t="s">
        <v>6197</v>
      </c>
      <c r="R20" s="203" t="s">
        <v>1306</v>
      </c>
      <c r="S20" s="203" t="s">
        <v>1306</v>
      </c>
    </row>
    <row r="21" spans="1:19" ht="51">
      <c r="A21" s="501" t="s">
        <v>6198</v>
      </c>
      <c r="B21" s="203" t="s">
        <v>6199</v>
      </c>
      <c r="C21" s="124" t="s">
        <v>6200</v>
      </c>
      <c r="D21" s="204" t="s">
        <v>1300</v>
      </c>
      <c r="E21" s="203">
        <v>5.19</v>
      </c>
      <c r="F21" s="203">
        <v>1</v>
      </c>
      <c r="G21" s="203">
        <v>1</v>
      </c>
      <c r="H21" s="124" t="s">
        <v>4022</v>
      </c>
      <c r="I21" s="165">
        <v>15</v>
      </c>
      <c r="J21" s="203" t="s">
        <v>994</v>
      </c>
      <c r="K21" s="203" t="s">
        <v>785</v>
      </c>
      <c r="L21" s="203">
        <v>2</v>
      </c>
      <c r="M21" s="124" t="s">
        <v>2274</v>
      </c>
      <c r="N21" s="203" t="s">
        <v>2275</v>
      </c>
      <c r="O21" s="203">
        <v>0</v>
      </c>
      <c r="P21" s="203">
        <v>14</v>
      </c>
      <c r="Q21" s="203" t="s">
        <v>6197</v>
      </c>
      <c r="R21" s="203" t="s">
        <v>1306</v>
      </c>
      <c r="S21" s="203" t="s">
        <v>1306</v>
      </c>
    </row>
    <row r="22" spans="1:19" ht="57" customHeight="1">
      <c r="A22" s="334">
        <v>11004</v>
      </c>
      <c r="B22" s="203" t="s">
        <v>6205</v>
      </c>
      <c r="C22" s="124" t="s">
        <v>6206</v>
      </c>
      <c r="D22" s="204" t="s">
        <v>1300</v>
      </c>
      <c r="E22" s="203">
        <v>2.42</v>
      </c>
      <c r="F22" s="203">
        <v>1</v>
      </c>
      <c r="G22" s="203">
        <v>1</v>
      </c>
      <c r="H22" s="124" t="s">
        <v>4022</v>
      </c>
      <c r="I22" s="165">
        <v>7</v>
      </c>
      <c r="J22" s="203" t="s">
        <v>994</v>
      </c>
      <c r="K22" s="203" t="s">
        <v>2819</v>
      </c>
      <c r="L22" s="203" t="s">
        <v>2275</v>
      </c>
      <c r="M22" s="124" t="s">
        <v>2275</v>
      </c>
      <c r="N22" s="203" t="s">
        <v>2275</v>
      </c>
      <c r="O22" s="203" t="s">
        <v>2275</v>
      </c>
      <c r="P22" s="203" t="s">
        <v>2275</v>
      </c>
      <c r="Q22" s="203" t="s">
        <v>2248</v>
      </c>
      <c r="R22" s="203" t="s">
        <v>1306</v>
      </c>
      <c r="S22" s="203" t="s">
        <v>1306</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A72D-D94A-4691-B7E1-9D35207CAD7C}">
  <dimension ref="A1:V38"/>
  <sheetViews>
    <sheetView zoomScale="80" zoomScaleNormal="80" workbookViewId="0">
      <pane ySplit="9" topLeftCell="A35" activePane="bottomLeft" state="frozen"/>
      <selection pane="bottomLeft" activeCell="P47" sqref="P47"/>
    </sheetView>
  </sheetViews>
  <sheetFormatPr defaultColWidth="11.42578125" defaultRowHeight="15"/>
  <cols>
    <col min="1" max="1" width="14.7109375" style="655" customWidth="1"/>
    <col min="2" max="2" width="30.140625" style="913" customWidth="1"/>
    <col min="3" max="3" width="106.140625" style="913" customWidth="1"/>
    <col min="4" max="4" width="7.85546875" style="913" customWidth="1"/>
    <col min="5" max="5" width="9.28515625" style="913" customWidth="1"/>
    <col min="6" max="6" width="11.42578125" style="913"/>
    <col min="7" max="7" width="14.140625" style="913" customWidth="1"/>
    <col min="8" max="8" width="29.42578125" style="913" customWidth="1"/>
    <col min="9" max="10" width="11.42578125" style="913"/>
    <col min="11" max="11" width="11.42578125" style="913" customWidth="1"/>
    <col min="12" max="15" width="11.42578125" style="913"/>
    <col min="16" max="16" width="34.5703125" style="913" customWidth="1"/>
    <col min="17" max="16384" width="11.42578125" style="913"/>
  </cols>
  <sheetData>
    <row r="1" spans="1:22" s="912" customFormat="1" ht="18">
      <c r="A1" s="123" t="s">
        <v>11772</v>
      </c>
      <c r="B1" s="644"/>
      <c r="C1" s="644"/>
      <c r="D1" s="644"/>
      <c r="F1" s="644"/>
      <c r="G1" s="644"/>
      <c r="H1" s="644"/>
      <c r="I1" s="644"/>
      <c r="J1" s="644"/>
      <c r="K1" s="645"/>
      <c r="L1" s="644"/>
      <c r="N1" s="644"/>
      <c r="O1" s="644"/>
    </row>
    <row r="2" spans="1:22" s="912" customFormat="1" ht="18">
      <c r="A2" s="646"/>
      <c r="B2" s="645"/>
      <c r="C2" s="645"/>
      <c r="D2" s="645"/>
      <c r="E2" s="645"/>
      <c r="F2" s="645"/>
      <c r="G2" s="645"/>
      <c r="H2" s="645"/>
      <c r="I2" s="645"/>
      <c r="J2" s="645"/>
      <c r="K2" s="645"/>
      <c r="L2" s="645"/>
      <c r="N2" s="645"/>
      <c r="O2" s="645"/>
    </row>
    <row r="3" spans="1:22" s="912" customFormat="1">
      <c r="A3" s="21" t="s">
        <v>1314</v>
      </c>
      <c r="B3" s="21" t="s">
        <v>1305</v>
      </c>
      <c r="C3" s="21"/>
      <c r="D3" s="21"/>
      <c r="E3" s="21"/>
      <c r="F3" s="604"/>
      <c r="G3" s="21"/>
      <c r="H3" s="21"/>
      <c r="I3" s="21"/>
      <c r="J3" s="21"/>
      <c r="K3" s="21"/>
      <c r="L3" s="533"/>
      <c r="N3" s="21"/>
      <c r="O3" s="21"/>
    </row>
    <row r="4" spans="1:22" s="912" customFormat="1">
      <c r="A4" s="21" t="s">
        <v>1316</v>
      </c>
      <c r="B4" s="21"/>
      <c r="C4" s="21"/>
      <c r="D4" s="21"/>
      <c r="E4" s="21"/>
      <c r="F4" s="21"/>
      <c r="G4" s="604"/>
      <c r="H4" s="604"/>
      <c r="I4" s="21"/>
      <c r="J4" s="604"/>
      <c r="K4" s="21"/>
      <c r="L4" s="533"/>
      <c r="N4" s="21"/>
      <c r="O4" s="21"/>
    </row>
    <row r="5" spans="1:22" s="912"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12"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12"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12" customFormat="1">
      <c r="A8" s="373"/>
      <c r="B8" s="21"/>
      <c r="C8" s="21"/>
      <c r="D8" s="21"/>
      <c r="E8" s="21"/>
      <c r="F8" s="21"/>
      <c r="G8" s="604"/>
      <c r="H8" s="604"/>
      <c r="I8" s="21"/>
      <c r="J8" s="604"/>
      <c r="K8" s="21"/>
      <c r="L8" s="533"/>
      <c r="N8" s="21"/>
      <c r="O8" s="21"/>
    </row>
    <row r="9" spans="1:22" s="650" customFormat="1" ht="63.75">
      <c r="A9" s="211" t="s">
        <v>11773</v>
      </c>
      <c r="B9" s="211" t="s">
        <v>815</v>
      </c>
      <c r="C9" s="211" t="s">
        <v>816</v>
      </c>
      <c r="D9" s="647" t="s">
        <v>11774</v>
      </c>
      <c r="E9" s="648" t="s">
        <v>977</v>
      </c>
      <c r="F9" s="647" t="s">
        <v>11775</v>
      </c>
      <c r="G9" s="649" t="s">
        <v>11776</v>
      </c>
      <c r="H9" s="211" t="s">
        <v>2174</v>
      </c>
      <c r="I9" s="211" t="s">
        <v>2240</v>
      </c>
      <c r="J9" s="649" t="s">
        <v>1713</v>
      </c>
      <c r="K9" s="647" t="s">
        <v>982</v>
      </c>
      <c r="L9" s="647" t="s">
        <v>23334</v>
      </c>
      <c r="M9" s="647" t="s">
        <v>23335</v>
      </c>
      <c r="N9" s="647" t="s">
        <v>985</v>
      </c>
      <c r="O9" s="647" t="s">
        <v>986</v>
      </c>
    </row>
    <row r="10" spans="1:22" s="653" customFormat="1" ht="95.25" customHeight="1">
      <c r="A10" s="80" t="s">
        <v>11777</v>
      </c>
      <c r="B10" s="124" t="s">
        <v>11778</v>
      </c>
      <c r="C10" s="963" t="s">
        <v>27373</v>
      </c>
      <c r="D10" s="651" t="s">
        <v>1022</v>
      </c>
      <c r="E10" s="652">
        <v>11.4</v>
      </c>
      <c r="F10" s="651">
        <v>1</v>
      </c>
      <c r="G10" s="651">
        <v>1</v>
      </c>
      <c r="H10" s="134" t="s">
        <v>11779</v>
      </c>
      <c r="I10" s="293">
        <v>30</v>
      </c>
      <c r="J10" s="651" t="s">
        <v>1710</v>
      </c>
      <c r="K10" s="204" t="s">
        <v>11780</v>
      </c>
      <c r="L10" s="80"/>
      <c r="M10" s="80"/>
      <c r="N10" s="651" t="s">
        <v>1306</v>
      </c>
      <c r="O10" s="651" t="s">
        <v>1306</v>
      </c>
    </row>
    <row r="11" spans="1:22" s="21" customFormat="1" ht="94.5" customHeight="1">
      <c r="A11" s="80" t="s">
        <v>11781</v>
      </c>
      <c r="B11" s="124" t="s">
        <v>11782</v>
      </c>
      <c r="C11" s="963" t="s">
        <v>27374</v>
      </c>
      <c r="D11" s="651" t="s">
        <v>1022</v>
      </c>
      <c r="E11" s="652">
        <v>22.8</v>
      </c>
      <c r="F11" s="651">
        <v>1</v>
      </c>
      <c r="G11" s="651">
        <v>1</v>
      </c>
      <c r="H11" s="134" t="s">
        <v>11779</v>
      </c>
      <c r="I11" s="654">
        <v>60</v>
      </c>
      <c r="J11" s="651" t="s">
        <v>1710</v>
      </c>
      <c r="K11" s="204" t="s">
        <v>11780</v>
      </c>
      <c r="L11" s="69"/>
      <c r="M11" s="69"/>
      <c r="N11" s="651" t="s">
        <v>1306</v>
      </c>
      <c r="O11" s="651" t="s">
        <v>1306</v>
      </c>
      <c r="P11" s="526"/>
    </row>
    <row r="12" spans="1:22" s="21" customFormat="1" ht="108" customHeight="1">
      <c r="A12" s="80" t="s">
        <v>11783</v>
      </c>
      <c r="B12" s="164" t="s">
        <v>11784</v>
      </c>
      <c r="C12" s="973" t="s">
        <v>27375</v>
      </c>
      <c r="D12" s="651" t="s">
        <v>1022</v>
      </c>
      <c r="E12" s="652">
        <v>34.200000000000003</v>
      </c>
      <c r="F12" s="651">
        <v>1</v>
      </c>
      <c r="G12" s="651">
        <v>1</v>
      </c>
      <c r="H12" s="134" t="s">
        <v>11779</v>
      </c>
      <c r="I12" s="651">
        <v>90</v>
      </c>
      <c r="J12" s="651" t="s">
        <v>1710</v>
      </c>
      <c r="K12" s="204" t="s">
        <v>11780</v>
      </c>
      <c r="L12" s="69"/>
      <c r="M12" s="69"/>
      <c r="N12" s="651" t="s">
        <v>1306</v>
      </c>
      <c r="O12" s="651" t="s">
        <v>1306</v>
      </c>
      <c r="P12" s="526"/>
    </row>
    <row r="13" spans="1:22" s="21" customFormat="1" ht="63.75">
      <c r="A13" s="124" t="s">
        <v>11788</v>
      </c>
      <c r="B13" s="164" t="s">
        <v>3379</v>
      </c>
      <c r="C13" s="164" t="s">
        <v>11789</v>
      </c>
      <c r="D13" s="204" t="s">
        <v>1022</v>
      </c>
      <c r="E13" s="652">
        <v>22.8</v>
      </c>
      <c r="F13" s="204">
        <v>1</v>
      </c>
      <c r="G13" s="204">
        <v>1</v>
      </c>
      <c r="H13" s="134" t="s">
        <v>11779</v>
      </c>
      <c r="I13" s="204">
        <v>60</v>
      </c>
      <c r="J13" s="204" t="s">
        <v>1710</v>
      </c>
      <c r="K13" s="651" t="s">
        <v>11780</v>
      </c>
      <c r="L13" s="69"/>
      <c r="M13" s="69"/>
      <c r="N13" s="651" t="s">
        <v>1306</v>
      </c>
      <c r="O13" s="651" t="s">
        <v>1306</v>
      </c>
    </row>
    <row r="14" spans="1:22" s="21" customFormat="1" ht="76.5">
      <c r="A14" s="124" t="s">
        <v>11790</v>
      </c>
      <c r="B14" s="164" t="s">
        <v>11791</v>
      </c>
      <c r="C14" s="164" t="s">
        <v>11792</v>
      </c>
      <c r="D14" s="204" t="s">
        <v>1022</v>
      </c>
      <c r="E14" s="652">
        <v>5.7</v>
      </c>
      <c r="F14" s="204">
        <v>2</v>
      </c>
      <c r="G14" s="204">
        <v>2</v>
      </c>
      <c r="H14" s="134" t="s">
        <v>11779</v>
      </c>
      <c r="I14" s="656">
        <v>15</v>
      </c>
      <c r="J14" s="204" t="s">
        <v>1710</v>
      </c>
      <c r="K14" s="651" t="s">
        <v>11780</v>
      </c>
      <c r="L14" s="69"/>
      <c r="M14" s="69"/>
      <c r="N14" s="651" t="s">
        <v>1306</v>
      </c>
      <c r="O14" s="651" t="s">
        <v>1306</v>
      </c>
    </row>
    <row r="15" spans="1:22" s="21" customFormat="1" ht="55.5" customHeight="1">
      <c r="A15" s="124" t="s">
        <v>11793</v>
      </c>
      <c r="B15" s="164" t="s">
        <v>11794</v>
      </c>
      <c r="C15" s="973" t="s">
        <v>27376</v>
      </c>
      <c r="D15" s="204" t="s">
        <v>1022</v>
      </c>
      <c r="E15" s="652">
        <v>34.200000000000003</v>
      </c>
      <c r="F15" s="204">
        <v>1</v>
      </c>
      <c r="G15" s="204">
        <v>1</v>
      </c>
      <c r="H15" s="966" t="s">
        <v>29736</v>
      </c>
      <c r="I15" s="134">
        <v>90</v>
      </c>
      <c r="J15" s="204" t="s">
        <v>1710</v>
      </c>
      <c r="K15" s="651" t="s">
        <v>11780</v>
      </c>
      <c r="L15" s="69"/>
      <c r="M15" s="69"/>
      <c r="N15" s="651" t="s">
        <v>1306</v>
      </c>
      <c r="O15" s="651" t="s">
        <v>1306</v>
      </c>
      <c r="P15" s="526"/>
    </row>
    <row r="16" spans="1:22" s="526" customFormat="1" ht="38.25">
      <c r="A16" s="124" t="s">
        <v>11795</v>
      </c>
      <c r="B16" s="124" t="s">
        <v>11796</v>
      </c>
      <c r="C16" s="308" t="s">
        <v>11797</v>
      </c>
      <c r="D16" s="204" t="s">
        <v>1022</v>
      </c>
      <c r="E16" s="652">
        <v>11.4</v>
      </c>
      <c r="F16" s="204">
        <v>1</v>
      </c>
      <c r="G16" s="204">
        <v>1</v>
      </c>
      <c r="H16" s="134" t="s">
        <v>11779</v>
      </c>
      <c r="I16" s="134">
        <v>30</v>
      </c>
      <c r="J16" s="204" t="s">
        <v>1710</v>
      </c>
      <c r="K16" s="651" t="s">
        <v>11780</v>
      </c>
      <c r="L16" s="329"/>
      <c r="M16" s="329"/>
      <c r="N16" s="651" t="s">
        <v>1306</v>
      </c>
      <c r="O16" s="651" t="s">
        <v>1306</v>
      </c>
    </row>
    <row r="17" spans="1:16" s="653" customFormat="1" ht="63.75">
      <c r="A17" s="124" t="s">
        <v>11798</v>
      </c>
      <c r="B17" s="124" t="s">
        <v>3378</v>
      </c>
      <c r="C17" s="124" t="s">
        <v>11799</v>
      </c>
      <c r="D17" s="204" t="s">
        <v>1022</v>
      </c>
      <c r="E17" s="652">
        <v>34.200000000000003</v>
      </c>
      <c r="F17" s="204">
        <v>1</v>
      </c>
      <c r="G17" s="204">
        <v>1</v>
      </c>
      <c r="H17" s="134" t="s">
        <v>11779</v>
      </c>
      <c r="I17" s="293">
        <v>90</v>
      </c>
      <c r="J17" s="651" t="s">
        <v>1710</v>
      </c>
      <c r="K17" s="651" t="s">
        <v>11780</v>
      </c>
      <c r="L17" s="80"/>
      <c r="M17" s="80"/>
      <c r="N17" s="651" t="s">
        <v>1306</v>
      </c>
      <c r="O17" s="651" t="s">
        <v>1306</v>
      </c>
    </row>
    <row r="18" spans="1:16" s="657" customFormat="1" ht="63.75">
      <c r="A18" s="124" t="s">
        <v>11800</v>
      </c>
      <c r="B18" s="124" t="s">
        <v>3381</v>
      </c>
      <c r="C18" s="124" t="s">
        <v>11801</v>
      </c>
      <c r="D18" s="204" t="s">
        <v>1022</v>
      </c>
      <c r="E18" s="652">
        <v>13.799999999999999</v>
      </c>
      <c r="F18" s="204">
        <v>1</v>
      </c>
      <c r="G18" s="204">
        <v>1</v>
      </c>
      <c r="H18" s="134" t="s">
        <v>11802</v>
      </c>
      <c r="I18" s="651">
        <v>60</v>
      </c>
      <c r="J18" s="651" t="s">
        <v>1710</v>
      </c>
      <c r="K18" s="651" t="s">
        <v>11780</v>
      </c>
      <c r="L18" s="914"/>
      <c r="M18" s="914"/>
      <c r="N18" s="651" t="s">
        <v>1306</v>
      </c>
      <c r="O18" s="651" t="s">
        <v>1306</v>
      </c>
    </row>
    <row r="19" spans="1:16" s="657" customFormat="1" ht="63.75">
      <c r="A19" s="124" t="s">
        <v>11803</v>
      </c>
      <c r="B19" s="124" t="s">
        <v>3382</v>
      </c>
      <c r="C19" s="124" t="s">
        <v>11804</v>
      </c>
      <c r="D19" s="204" t="s">
        <v>1022</v>
      </c>
      <c r="E19" s="652">
        <v>27.599999999999998</v>
      </c>
      <c r="F19" s="204">
        <v>1</v>
      </c>
      <c r="G19" s="204">
        <v>1</v>
      </c>
      <c r="H19" s="134" t="s">
        <v>11802</v>
      </c>
      <c r="I19" s="651">
        <v>120</v>
      </c>
      <c r="J19" s="651" t="s">
        <v>1710</v>
      </c>
      <c r="K19" s="651" t="s">
        <v>11780</v>
      </c>
      <c r="L19" s="914"/>
      <c r="M19" s="914"/>
      <c r="N19" s="651" t="s">
        <v>1306</v>
      </c>
      <c r="O19" s="651" t="s">
        <v>1306</v>
      </c>
    </row>
    <row r="20" spans="1:16" s="21" customFormat="1" ht="51">
      <c r="A20" s="124" t="s">
        <v>11805</v>
      </c>
      <c r="B20" s="124" t="s">
        <v>11806</v>
      </c>
      <c r="C20" s="124" t="s">
        <v>11807</v>
      </c>
      <c r="D20" s="204" t="s">
        <v>1022</v>
      </c>
      <c r="E20" s="652">
        <v>57</v>
      </c>
      <c r="F20" s="204">
        <v>1</v>
      </c>
      <c r="G20" s="204">
        <v>1</v>
      </c>
      <c r="H20" s="134" t="s">
        <v>11779</v>
      </c>
      <c r="I20" s="293">
        <v>150</v>
      </c>
      <c r="J20" s="651" t="s">
        <v>785</v>
      </c>
      <c r="K20" s="651" t="s">
        <v>11780</v>
      </c>
      <c r="L20" s="69"/>
      <c r="M20" s="69"/>
      <c r="N20" s="651" t="s">
        <v>1306</v>
      </c>
      <c r="O20" s="651" t="s">
        <v>1306</v>
      </c>
    </row>
    <row r="21" spans="1:16" s="21" customFormat="1" ht="140.25">
      <c r="A21" s="124" t="s">
        <v>11808</v>
      </c>
      <c r="B21" s="124" t="s">
        <v>11809</v>
      </c>
      <c r="C21" s="124" t="s">
        <v>11810</v>
      </c>
      <c r="D21" s="651" t="s">
        <v>1022</v>
      </c>
      <c r="E21" s="652">
        <v>53.199999999999996</v>
      </c>
      <c r="F21" s="651">
        <v>1</v>
      </c>
      <c r="G21" s="651">
        <v>1</v>
      </c>
      <c r="H21" s="293" t="s">
        <v>11779</v>
      </c>
      <c r="I21" s="293">
        <v>140</v>
      </c>
      <c r="J21" s="651" t="s">
        <v>785</v>
      </c>
      <c r="K21" s="651" t="s">
        <v>11780</v>
      </c>
      <c r="L21" s="977">
        <v>0</v>
      </c>
      <c r="M21" s="977">
        <v>18</v>
      </c>
      <c r="N21" s="1224" t="s">
        <v>1306</v>
      </c>
      <c r="O21" s="1224" t="s">
        <v>1306</v>
      </c>
      <c r="P21" s="661"/>
    </row>
    <row r="22" spans="1:16" s="21" customFormat="1" ht="132" customHeight="1">
      <c r="A22" s="124" t="s">
        <v>11811</v>
      </c>
      <c r="B22" s="124" t="s">
        <v>11812</v>
      </c>
      <c r="C22" s="124" t="s">
        <v>11813</v>
      </c>
      <c r="D22" s="651" t="s">
        <v>1022</v>
      </c>
      <c r="E22" s="652">
        <v>45.599999999999994</v>
      </c>
      <c r="F22" s="651">
        <v>1</v>
      </c>
      <c r="G22" s="651">
        <v>1</v>
      </c>
      <c r="H22" s="293" t="s">
        <v>11779</v>
      </c>
      <c r="I22" s="293">
        <v>120</v>
      </c>
      <c r="J22" s="651" t="s">
        <v>785</v>
      </c>
      <c r="K22" s="651" t="s">
        <v>11780</v>
      </c>
      <c r="L22" s="977">
        <v>0</v>
      </c>
      <c r="M22" s="977">
        <v>18</v>
      </c>
      <c r="N22" s="1224" t="s">
        <v>1306</v>
      </c>
      <c r="O22" s="1224" t="s">
        <v>1306</v>
      </c>
      <c r="P22" s="661"/>
    </row>
    <row r="23" spans="1:16" s="21" customFormat="1" ht="107.25" customHeight="1">
      <c r="A23" s="124" t="s">
        <v>11814</v>
      </c>
      <c r="B23" s="124" t="s">
        <v>11815</v>
      </c>
      <c r="C23" s="124" t="s">
        <v>11816</v>
      </c>
      <c r="D23" s="651" t="s">
        <v>1022</v>
      </c>
      <c r="E23" s="652">
        <v>38</v>
      </c>
      <c r="F23" s="651">
        <v>1</v>
      </c>
      <c r="G23" s="651">
        <v>1</v>
      </c>
      <c r="H23" s="293" t="s">
        <v>11779</v>
      </c>
      <c r="I23" s="293">
        <v>100</v>
      </c>
      <c r="J23" s="651" t="s">
        <v>785</v>
      </c>
      <c r="K23" s="651" t="s">
        <v>11780</v>
      </c>
      <c r="L23" s="977">
        <v>0</v>
      </c>
      <c r="M23" s="977">
        <v>18</v>
      </c>
      <c r="N23" s="1224" t="s">
        <v>1306</v>
      </c>
      <c r="O23" s="1224" t="s">
        <v>1306</v>
      </c>
      <c r="P23" s="661"/>
    </row>
    <row r="24" spans="1:16" s="21" customFormat="1" ht="146.25" customHeight="1">
      <c r="A24" s="124" t="s">
        <v>11817</v>
      </c>
      <c r="B24" s="124" t="s">
        <v>11818</v>
      </c>
      <c r="C24" s="963" t="s">
        <v>27377</v>
      </c>
      <c r="D24" s="651" t="s">
        <v>1022</v>
      </c>
      <c r="E24" s="652">
        <v>39.9</v>
      </c>
      <c r="F24" s="651">
        <v>1</v>
      </c>
      <c r="G24" s="651">
        <v>1</v>
      </c>
      <c r="H24" s="293" t="s">
        <v>11779</v>
      </c>
      <c r="I24" s="293">
        <v>105</v>
      </c>
      <c r="J24" s="651" t="s">
        <v>785</v>
      </c>
      <c r="K24" s="651" t="s">
        <v>11780</v>
      </c>
      <c r="L24" s="69"/>
      <c r="M24" s="69"/>
      <c r="N24" s="651" t="s">
        <v>1306</v>
      </c>
      <c r="O24" s="651" t="s">
        <v>1306</v>
      </c>
      <c r="P24" s="526"/>
    </row>
    <row r="25" spans="1:16" s="21" customFormat="1" ht="114.75">
      <c r="A25" s="124" t="s">
        <v>11819</v>
      </c>
      <c r="B25" s="124" t="s">
        <v>11820</v>
      </c>
      <c r="C25" s="124" t="s">
        <v>11821</v>
      </c>
      <c r="D25" s="651" t="s">
        <v>1022</v>
      </c>
      <c r="E25" s="652">
        <v>28.5</v>
      </c>
      <c r="F25" s="651">
        <v>1</v>
      </c>
      <c r="G25" s="651">
        <v>1</v>
      </c>
      <c r="H25" s="293" t="s">
        <v>11779</v>
      </c>
      <c r="I25" s="293">
        <v>75</v>
      </c>
      <c r="J25" s="651" t="s">
        <v>785</v>
      </c>
      <c r="K25" s="651" t="s">
        <v>11780</v>
      </c>
      <c r="L25" s="69"/>
      <c r="M25" s="69"/>
      <c r="N25" s="651" t="s">
        <v>1306</v>
      </c>
      <c r="O25" s="651" t="s">
        <v>1306</v>
      </c>
    </row>
    <row r="26" spans="1:16" s="21" customFormat="1" ht="102">
      <c r="A26" s="124" t="s">
        <v>11822</v>
      </c>
      <c r="B26" s="124" t="s">
        <v>11823</v>
      </c>
      <c r="C26" s="124" t="s">
        <v>11824</v>
      </c>
      <c r="D26" s="204" t="s">
        <v>1022</v>
      </c>
      <c r="E26" s="652">
        <v>17.100000000000001</v>
      </c>
      <c r="F26" s="204">
        <v>1</v>
      </c>
      <c r="G26" s="204">
        <v>1</v>
      </c>
      <c r="H26" s="966" t="s">
        <v>11779</v>
      </c>
      <c r="I26" s="134">
        <v>45</v>
      </c>
      <c r="J26" s="651" t="s">
        <v>785</v>
      </c>
      <c r="K26" s="651" t="s">
        <v>11780</v>
      </c>
      <c r="L26" s="69"/>
      <c r="M26" s="69"/>
      <c r="N26" s="651" t="s">
        <v>1306</v>
      </c>
      <c r="O26" s="651" t="s">
        <v>1306</v>
      </c>
    </row>
    <row r="27" spans="1:16" s="21" customFormat="1" ht="38.25">
      <c r="A27" s="124" t="s">
        <v>11825</v>
      </c>
      <c r="B27" s="124" t="s">
        <v>11826</v>
      </c>
      <c r="C27" s="124" t="s">
        <v>11827</v>
      </c>
      <c r="D27" s="204" t="s">
        <v>1022</v>
      </c>
      <c r="E27" s="652">
        <v>6.84</v>
      </c>
      <c r="F27" s="204">
        <v>1</v>
      </c>
      <c r="G27" s="204">
        <v>1</v>
      </c>
      <c r="H27" s="966" t="s">
        <v>29736</v>
      </c>
      <c r="I27" s="656">
        <v>18</v>
      </c>
      <c r="J27" s="651" t="s">
        <v>1710</v>
      </c>
      <c r="K27" s="651" t="s">
        <v>11780</v>
      </c>
      <c r="L27" s="69"/>
      <c r="M27" s="69"/>
      <c r="N27" s="651" t="s">
        <v>1306</v>
      </c>
      <c r="O27" s="651" t="s">
        <v>1306</v>
      </c>
      <c r="P27" s="526"/>
    </row>
    <row r="28" spans="1:16" s="657" customFormat="1" ht="48.75" customHeight="1">
      <c r="A28" s="124" t="s">
        <v>11828</v>
      </c>
      <c r="B28" s="124" t="s">
        <v>11829</v>
      </c>
      <c r="C28" s="963" t="s">
        <v>27378</v>
      </c>
      <c r="D28" s="969" t="s">
        <v>1022</v>
      </c>
      <c r="E28" s="979">
        <v>11.4</v>
      </c>
      <c r="F28" s="969">
        <v>1</v>
      </c>
      <c r="G28" s="969">
        <v>1</v>
      </c>
      <c r="H28" s="966" t="s">
        <v>11779</v>
      </c>
      <c r="I28" s="1176">
        <v>30</v>
      </c>
      <c r="J28" s="651" t="s">
        <v>1710</v>
      </c>
      <c r="K28" s="651" t="s">
        <v>11780</v>
      </c>
      <c r="L28" s="977">
        <v>0</v>
      </c>
      <c r="M28" s="977">
        <v>18</v>
      </c>
      <c r="N28" s="651" t="s">
        <v>1306</v>
      </c>
      <c r="O28" s="651" t="s">
        <v>1306</v>
      </c>
      <c r="P28" s="661"/>
    </row>
    <row r="29" spans="1:16" s="658" customFormat="1" ht="51">
      <c r="A29" s="124" t="s">
        <v>11830</v>
      </c>
      <c r="B29" s="124" t="s">
        <v>11484</v>
      </c>
      <c r="C29" s="973" t="s">
        <v>23684</v>
      </c>
      <c r="D29" s="204" t="s">
        <v>1022</v>
      </c>
      <c r="E29" s="652">
        <v>3.8</v>
      </c>
      <c r="F29" s="204">
        <v>1</v>
      </c>
      <c r="G29" s="204">
        <v>1</v>
      </c>
      <c r="H29" s="134" t="s">
        <v>11779</v>
      </c>
      <c r="I29" s="204">
        <v>10</v>
      </c>
      <c r="J29" s="651" t="s">
        <v>1710</v>
      </c>
      <c r="K29" s="651" t="s">
        <v>11780</v>
      </c>
      <c r="L29" s="915"/>
      <c r="M29" s="915"/>
      <c r="N29" s="651" t="s">
        <v>1306</v>
      </c>
      <c r="O29" s="651" t="s">
        <v>1306</v>
      </c>
    </row>
    <row r="30" spans="1:16" ht="140.25">
      <c r="A30" s="124" t="s">
        <v>11831</v>
      </c>
      <c r="B30" s="124" t="s">
        <v>11832</v>
      </c>
      <c r="C30" s="164" t="s">
        <v>11833</v>
      </c>
      <c r="D30" s="204" t="s">
        <v>1022</v>
      </c>
      <c r="E30" s="659">
        <v>53.2</v>
      </c>
      <c r="F30" s="204">
        <v>1</v>
      </c>
      <c r="G30" s="204">
        <v>1</v>
      </c>
      <c r="H30" s="134" t="s">
        <v>11779</v>
      </c>
      <c r="I30" s="204">
        <v>140</v>
      </c>
      <c r="J30" s="204" t="s">
        <v>785</v>
      </c>
      <c r="K30" s="204" t="s">
        <v>11780</v>
      </c>
      <c r="L30" s="977">
        <v>0</v>
      </c>
      <c r="M30" s="977">
        <v>18</v>
      </c>
      <c r="N30" s="1224" t="s">
        <v>1306</v>
      </c>
      <c r="O30" s="1224" t="s">
        <v>1306</v>
      </c>
      <c r="P30" s="661"/>
    </row>
    <row r="31" spans="1:16" ht="140.25">
      <c r="A31" s="124" t="s">
        <v>11834</v>
      </c>
      <c r="B31" s="124" t="s">
        <v>11835</v>
      </c>
      <c r="C31" s="164" t="s">
        <v>11836</v>
      </c>
      <c r="D31" s="204" t="s">
        <v>1022</v>
      </c>
      <c r="E31" s="652">
        <v>45.6</v>
      </c>
      <c r="F31" s="204">
        <v>1</v>
      </c>
      <c r="G31" s="204">
        <v>1</v>
      </c>
      <c r="H31" s="134" t="s">
        <v>11779</v>
      </c>
      <c r="I31" s="204">
        <v>120</v>
      </c>
      <c r="J31" s="204" t="s">
        <v>785</v>
      </c>
      <c r="K31" s="204" t="s">
        <v>11780</v>
      </c>
      <c r="L31" s="977">
        <v>0</v>
      </c>
      <c r="M31" s="977">
        <v>18</v>
      </c>
      <c r="N31" s="1224" t="s">
        <v>1306</v>
      </c>
      <c r="O31" s="1224" t="s">
        <v>1306</v>
      </c>
      <c r="P31" s="661"/>
    </row>
    <row r="32" spans="1:16" ht="127.5">
      <c r="A32" s="124" t="s">
        <v>11837</v>
      </c>
      <c r="B32" s="124" t="s">
        <v>11838</v>
      </c>
      <c r="C32" s="164" t="s">
        <v>11839</v>
      </c>
      <c r="D32" s="204" t="s">
        <v>1022</v>
      </c>
      <c r="E32" s="652">
        <v>38</v>
      </c>
      <c r="F32" s="204">
        <v>1</v>
      </c>
      <c r="G32" s="204">
        <v>1</v>
      </c>
      <c r="H32" s="134" t="s">
        <v>11779</v>
      </c>
      <c r="I32" s="204">
        <v>100</v>
      </c>
      <c r="J32" s="204" t="s">
        <v>785</v>
      </c>
      <c r="K32" s="204" t="s">
        <v>11780</v>
      </c>
      <c r="L32" s="977">
        <v>0</v>
      </c>
      <c r="M32" s="977">
        <v>18</v>
      </c>
      <c r="N32" s="1224" t="s">
        <v>1306</v>
      </c>
      <c r="O32" s="1224" t="s">
        <v>1306</v>
      </c>
      <c r="P32" s="661"/>
    </row>
    <row r="33" spans="1:16" ht="140.25">
      <c r="A33" s="124" t="s">
        <v>11840</v>
      </c>
      <c r="B33" s="124" t="s">
        <v>11841</v>
      </c>
      <c r="C33" s="164" t="s">
        <v>11842</v>
      </c>
      <c r="D33" s="204" t="s">
        <v>1022</v>
      </c>
      <c r="E33" s="652">
        <v>39.9</v>
      </c>
      <c r="F33" s="204">
        <v>1</v>
      </c>
      <c r="G33" s="204">
        <v>1</v>
      </c>
      <c r="H33" s="134" t="s">
        <v>11779</v>
      </c>
      <c r="I33" s="204">
        <v>105</v>
      </c>
      <c r="J33" s="204" t="s">
        <v>785</v>
      </c>
      <c r="K33" s="204" t="s">
        <v>11780</v>
      </c>
      <c r="L33" s="60"/>
      <c r="M33" s="60"/>
      <c r="N33" s="651" t="s">
        <v>1306</v>
      </c>
      <c r="O33" s="651" t="s">
        <v>1306</v>
      </c>
    </row>
    <row r="34" spans="1:16" ht="132" customHeight="1">
      <c r="A34" s="124" t="s">
        <v>11843</v>
      </c>
      <c r="B34" s="124" t="s">
        <v>11844</v>
      </c>
      <c r="C34" s="164" t="s">
        <v>11845</v>
      </c>
      <c r="D34" s="204" t="s">
        <v>1022</v>
      </c>
      <c r="E34" s="652">
        <v>28.5</v>
      </c>
      <c r="F34" s="204">
        <v>1</v>
      </c>
      <c r="G34" s="204">
        <v>1</v>
      </c>
      <c r="H34" s="134" t="s">
        <v>11779</v>
      </c>
      <c r="I34" s="204">
        <v>75</v>
      </c>
      <c r="J34" s="204" t="s">
        <v>785</v>
      </c>
      <c r="K34" s="204" t="s">
        <v>11780</v>
      </c>
      <c r="L34" s="60"/>
      <c r="M34" s="60"/>
      <c r="N34" s="651" t="s">
        <v>1306</v>
      </c>
      <c r="O34" s="651" t="s">
        <v>1306</v>
      </c>
    </row>
    <row r="35" spans="1:16" ht="135" customHeight="1">
      <c r="A35" s="124" t="s">
        <v>11846</v>
      </c>
      <c r="B35" s="124" t="s">
        <v>11847</v>
      </c>
      <c r="C35" s="164" t="s">
        <v>11848</v>
      </c>
      <c r="D35" s="204" t="s">
        <v>1022</v>
      </c>
      <c r="E35" s="652">
        <v>17.100000000000001</v>
      </c>
      <c r="F35" s="204">
        <v>1</v>
      </c>
      <c r="G35" s="204">
        <v>1</v>
      </c>
      <c r="H35" s="134" t="s">
        <v>11779</v>
      </c>
      <c r="I35" s="204">
        <v>45</v>
      </c>
      <c r="J35" s="204" t="s">
        <v>785</v>
      </c>
      <c r="K35" s="204" t="s">
        <v>11780</v>
      </c>
      <c r="L35" s="60"/>
      <c r="M35" s="60"/>
      <c r="N35" s="651" t="s">
        <v>1306</v>
      </c>
      <c r="O35" s="651" t="s">
        <v>1306</v>
      </c>
    </row>
    <row r="36" spans="1:16" ht="83.25" customHeight="1">
      <c r="A36" s="124" t="s">
        <v>11849</v>
      </c>
      <c r="B36" s="124" t="s">
        <v>11850</v>
      </c>
      <c r="C36" s="973" t="s">
        <v>27379</v>
      </c>
      <c r="D36" s="204" t="s">
        <v>1022</v>
      </c>
      <c r="E36" s="652">
        <v>34.200000000000003</v>
      </c>
      <c r="F36" s="204">
        <v>1</v>
      </c>
      <c r="G36" s="204">
        <v>1</v>
      </c>
      <c r="H36" s="966" t="s">
        <v>29736</v>
      </c>
      <c r="I36" s="204">
        <v>90</v>
      </c>
      <c r="J36" s="204" t="s">
        <v>1710</v>
      </c>
      <c r="K36" s="204" t="s">
        <v>11780</v>
      </c>
      <c r="L36" s="60"/>
      <c r="M36" s="60"/>
      <c r="N36" s="651" t="s">
        <v>1306</v>
      </c>
      <c r="O36" s="651" t="s">
        <v>1306</v>
      </c>
      <c r="P36" s="62"/>
    </row>
    <row r="37" spans="1:16" ht="38.25">
      <c r="A37" s="124" t="s">
        <v>11851</v>
      </c>
      <c r="B37" s="124" t="s">
        <v>11852</v>
      </c>
      <c r="C37" s="164" t="s">
        <v>11853</v>
      </c>
      <c r="D37" s="204" t="s">
        <v>1022</v>
      </c>
      <c r="E37" s="652">
        <v>6.84</v>
      </c>
      <c r="F37" s="204">
        <v>1</v>
      </c>
      <c r="G37" s="204">
        <v>1</v>
      </c>
      <c r="H37" s="966" t="s">
        <v>29736</v>
      </c>
      <c r="I37" s="204">
        <v>18</v>
      </c>
      <c r="J37" s="204" t="s">
        <v>1710</v>
      </c>
      <c r="K37" s="204" t="s">
        <v>11780</v>
      </c>
      <c r="L37" s="60"/>
      <c r="M37" s="60"/>
      <c r="N37" s="651" t="s">
        <v>1306</v>
      </c>
      <c r="O37" s="651" t="s">
        <v>1306</v>
      </c>
      <c r="P37" s="62"/>
    </row>
    <row r="38" spans="1:16" ht="98.25" customHeight="1">
      <c r="A38" s="963" t="s">
        <v>27244</v>
      </c>
      <c r="B38" s="963" t="s">
        <v>27245</v>
      </c>
      <c r="C38" s="973" t="s">
        <v>27246</v>
      </c>
      <c r="D38" s="969" t="s">
        <v>1022</v>
      </c>
      <c r="E38" s="979">
        <v>53.199999999999996</v>
      </c>
      <c r="F38" s="969">
        <v>1</v>
      </c>
      <c r="G38" s="969">
        <v>1</v>
      </c>
      <c r="H38" s="966" t="s">
        <v>11779</v>
      </c>
      <c r="I38" s="969">
        <v>140</v>
      </c>
      <c r="J38" s="969" t="s">
        <v>1710</v>
      </c>
      <c r="K38" s="969" t="s">
        <v>11780</v>
      </c>
      <c r="L38" s="890"/>
      <c r="M38" s="890"/>
      <c r="N38" s="977" t="s">
        <v>1306</v>
      </c>
      <c r="O38" s="977" t="s">
        <v>1306</v>
      </c>
      <c r="P38" s="62"/>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61BF-4C3E-41FF-B3B8-E0195A2A1FCC}">
  <dimension ref="A1:V38"/>
  <sheetViews>
    <sheetView zoomScale="80" zoomScaleNormal="80" workbookViewId="0">
      <pane ySplit="9" topLeftCell="A10" activePane="bottomLeft" state="frozen"/>
      <selection pane="bottomLeft" activeCell="O1" sqref="O1"/>
    </sheetView>
  </sheetViews>
  <sheetFormatPr defaultColWidth="11.42578125" defaultRowHeight="15"/>
  <cols>
    <col min="1" max="1" width="14.7109375" style="655" customWidth="1"/>
    <col min="2" max="2" width="30.140625" style="913" customWidth="1"/>
    <col min="3" max="3" width="106.140625" style="913" customWidth="1"/>
    <col min="4" max="4" width="7.85546875" style="913" customWidth="1"/>
    <col min="5" max="5" width="9.28515625" style="913" customWidth="1"/>
    <col min="6" max="6" width="11.42578125" style="913"/>
    <col min="7" max="7" width="14.140625" style="913" customWidth="1"/>
    <col min="8" max="8" width="29.42578125" style="913" customWidth="1"/>
    <col min="9" max="15" width="11.42578125" style="913"/>
    <col min="16" max="16" width="34.5703125" style="913" customWidth="1"/>
    <col min="17" max="16384" width="11.42578125" style="913"/>
  </cols>
  <sheetData>
    <row r="1" spans="1:22" s="912" customFormat="1" ht="18">
      <c r="A1" s="123" t="s">
        <v>11863</v>
      </c>
      <c r="B1" s="644"/>
      <c r="C1" s="644"/>
      <c r="D1" s="644"/>
      <c r="F1" s="644"/>
      <c r="G1" s="644"/>
      <c r="H1" s="644"/>
      <c r="I1" s="644"/>
      <c r="J1" s="644"/>
      <c r="K1" s="645"/>
      <c r="L1" s="644"/>
      <c r="N1" s="644"/>
      <c r="O1" s="644"/>
    </row>
    <row r="2" spans="1:22" s="912" customFormat="1" ht="18">
      <c r="A2" s="646"/>
      <c r="B2" s="645"/>
      <c r="C2" s="645"/>
      <c r="D2" s="645"/>
      <c r="E2" s="645"/>
      <c r="F2" s="645"/>
      <c r="G2" s="645"/>
      <c r="H2" s="645"/>
      <c r="I2" s="645"/>
      <c r="J2" s="645"/>
      <c r="K2" s="645"/>
      <c r="L2" s="645"/>
      <c r="N2" s="645"/>
      <c r="O2" s="645"/>
    </row>
    <row r="3" spans="1:22" s="912" customFormat="1">
      <c r="A3" s="21" t="s">
        <v>1314</v>
      </c>
      <c r="B3" s="21" t="s">
        <v>1305</v>
      </c>
      <c r="C3" s="21"/>
      <c r="D3" s="21"/>
      <c r="E3" s="21"/>
      <c r="F3" s="604"/>
      <c r="G3" s="21"/>
      <c r="H3" s="21"/>
      <c r="I3" s="21"/>
      <c r="J3" s="21"/>
      <c r="K3" s="21"/>
      <c r="L3" s="533"/>
      <c r="N3" s="21"/>
      <c r="O3" s="21"/>
    </row>
    <row r="4" spans="1:22" s="912" customFormat="1">
      <c r="A4" s="21" t="s">
        <v>1316</v>
      </c>
      <c r="B4" s="21"/>
      <c r="C4" s="21"/>
      <c r="D4" s="21"/>
      <c r="E4" s="21"/>
      <c r="F4" s="21"/>
      <c r="G4" s="604"/>
      <c r="H4" s="604"/>
      <c r="I4" s="21"/>
      <c r="J4" s="604"/>
      <c r="K4" s="21"/>
      <c r="L4" s="533"/>
      <c r="N4" s="21"/>
      <c r="O4" s="21"/>
    </row>
    <row r="5" spans="1:22" s="912"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12"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12"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12" customFormat="1">
      <c r="A8" s="373"/>
      <c r="B8" s="21"/>
      <c r="C8" s="21"/>
      <c r="D8" s="21"/>
      <c r="E8" s="21"/>
      <c r="F8" s="21"/>
      <c r="G8" s="604"/>
      <c r="H8" s="604"/>
      <c r="I8" s="21"/>
      <c r="J8" s="604"/>
      <c r="K8" s="21"/>
      <c r="L8" s="533"/>
      <c r="N8" s="21"/>
      <c r="O8" s="21"/>
    </row>
    <row r="9" spans="1:22" s="650" customFormat="1" ht="63.75">
      <c r="A9" s="211" t="s">
        <v>11773</v>
      </c>
      <c r="B9" s="211" t="s">
        <v>815</v>
      </c>
      <c r="C9" s="211" t="s">
        <v>816</v>
      </c>
      <c r="D9" s="647" t="s">
        <v>11774</v>
      </c>
      <c r="E9" s="648" t="s">
        <v>977</v>
      </c>
      <c r="F9" s="647" t="s">
        <v>11775</v>
      </c>
      <c r="G9" s="649" t="s">
        <v>11776</v>
      </c>
      <c r="H9" s="211" t="s">
        <v>2174</v>
      </c>
      <c r="I9" s="211" t="s">
        <v>2240</v>
      </c>
      <c r="J9" s="649" t="s">
        <v>1713</v>
      </c>
      <c r="K9" s="647" t="s">
        <v>982</v>
      </c>
      <c r="L9" s="647" t="s">
        <v>23334</v>
      </c>
      <c r="M9" s="647" t="s">
        <v>23335</v>
      </c>
      <c r="N9" s="647" t="s">
        <v>985</v>
      </c>
      <c r="O9" s="647" t="s">
        <v>986</v>
      </c>
    </row>
    <row r="10" spans="1:22" s="653" customFormat="1" ht="54" customHeight="1">
      <c r="A10" s="124" t="s">
        <v>11864</v>
      </c>
      <c r="B10" s="124" t="s">
        <v>3373</v>
      </c>
      <c r="C10" s="963" t="s">
        <v>27381</v>
      </c>
      <c r="D10" s="204" t="s">
        <v>1022</v>
      </c>
      <c r="E10" s="652">
        <v>4.5</v>
      </c>
      <c r="F10" s="204">
        <v>1</v>
      </c>
      <c r="G10" s="204">
        <v>1</v>
      </c>
      <c r="H10" s="134" t="s">
        <v>11866</v>
      </c>
      <c r="I10" s="134">
        <v>30</v>
      </c>
      <c r="J10" s="204" t="s">
        <v>1710</v>
      </c>
      <c r="K10" s="204" t="s">
        <v>11780</v>
      </c>
      <c r="L10" s="80"/>
      <c r="M10" s="80"/>
      <c r="N10" s="204" t="s">
        <v>1306</v>
      </c>
      <c r="O10" s="204" t="s">
        <v>1306</v>
      </c>
    </row>
    <row r="11" spans="1:22" s="21" customFormat="1" ht="54.75" customHeight="1">
      <c r="A11" s="124" t="s">
        <v>11867</v>
      </c>
      <c r="B11" s="124" t="s">
        <v>3375</v>
      </c>
      <c r="C11" s="963" t="s">
        <v>27382</v>
      </c>
      <c r="D11" s="204" t="s">
        <v>1022</v>
      </c>
      <c r="E11" s="652">
        <v>9</v>
      </c>
      <c r="F11" s="204">
        <v>1</v>
      </c>
      <c r="G11" s="204">
        <v>1</v>
      </c>
      <c r="H11" s="134" t="s">
        <v>11866</v>
      </c>
      <c r="I11" s="910">
        <v>60</v>
      </c>
      <c r="J11" s="204" t="s">
        <v>1710</v>
      </c>
      <c r="K11" s="204" t="s">
        <v>11780</v>
      </c>
      <c r="L11" s="69"/>
      <c r="M11" s="69"/>
      <c r="N11" s="204" t="s">
        <v>1306</v>
      </c>
      <c r="O11" s="204" t="s">
        <v>1306</v>
      </c>
      <c r="P11" s="526"/>
    </row>
    <row r="12" spans="1:22" s="21" customFormat="1" ht="54.75" customHeight="1">
      <c r="A12" s="124" t="s">
        <v>11869</v>
      </c>
      <c r="B12" s="164" t="s">
        <v>11870</v>
      </c>
      <c r="C12" s="973" t="s">
        <v>27383</v>
      </c>
      <c r="D12" s="204" t="s">
        <v>1022</v>
      </c>
      <c r="E12" s="652">
        <v>13.5</v>
      </c>
      <c r="F12" s="204">
        <v>1</v>
      </c>
      <c r="G12" s="204">
        <v>1</v>
      </c>
      <c r="H12" s="134" t="s">
        <v>11866</v>
      </c>
      <c r="I12" s="204">
        <v>90</v>
      </c>
      <c r="J12" s="204" t="s">
        <v>1710</v>
      </c>
      <c r="K12" s="204" t="s">
        <v>11780</v>
      </c>
      <c r="L12" s="69"/>
      <c r="M12" s="69"/>
      <c r="N12" s="204" t="s">
        <v>1306</v>
      </c>
      <c r="O12" s="204" t="s">
        <v>1306</v>
      </c>
      <c r="P12" s="526"/>
    </row>
    <row r="13" spans="1:22" s="21" customFormat="1" ht="67.5" customHeight="1">
      <c r="A13" s="124" t="s">
        <v>11874</v>
      </c>
      <c r="B13" s="164" t="s">
        <v>3379</v>
      </c>
      <c r="C13" s="164" t="s">
        <v>11875</v>
      </c>
      <c r="D13" s="204" t="s">
        <v>1022</v>
      </c>
      <c r="E13" s="652">
        <v>9</v>
      </c>
      <c r="F13" s="204">
        <v>1</v>
      </c>
      <c r="G13" s="204">
        <v>1</v>
      </c>
      <c r="H13" s="134" t="s">
        <v>11866</v>
      </c>
      <c r="I13" s="204">
        <v>60</v>
      </c>
      <c r="J13" s="204" t="s">
        <v>1710</v>
      </c>
      <c r="K13" s="204" t="s">
        <v>11780</v>
      </c>
      <c r="L13" s="69"/>
      <c r="M13" s="69"/>
      <c r="N13" s="204" t="s">
        <v>1306</v>
      </c>
      <c r="O13" s="204" t="s">
        <v>1306</v>
      </c>
    </row>
    <row r="14" spans="1:22" s="21" customFormat="1" ht="94.5" customHeight="1">
      <c r="A14" s="124" t="s">
        <v>11876</v>
      </c>
      <c r="B14" s="164" t="s">
        <v>11791</v>
      </c>
      <c r="C14" s="164" t="s">
        <v>11877</v>
      </c>
      <c r="D14" s="204" t="s">
        <v>1022</v>
      </c>
      <c r="E14" s="652">
        <v>2.25</v>
      </c>
      <c r="F14" s="204">
        <v>2</v>
      </c>
      <c r="G14" s="204">
        <v>2</v>
      </c>
      <c r="H14" s="134" t="s">
        <v>11866</v>
      </c>
      <c r="I14" s="656">
        <v>15</v>
      </c>
      <c r="J14" s="204" t="s">
        <v>1710</v>
      </c>
      <c r="K14" s="204" t="s">
        <v>11780</v>
      </c>
      <c r="L14" s="69"/>
      <c r="M14" s="69"/>
      <c r="N14" s="204" t="s">
        <v>1306</v>
      </c>
      <c r="O14" s="204" t="s">
        <v>1306</v>
      </c>
    </row>
    <row r="15" spans="1:22" s="657" customFormat="1" ht="108.75" customHeight="1">
      <c r="A15" s="124" t="s">
        <v>11878</v>
      </c>
      <c r="B15" s="164" t="s">
        <v>11855</v>
      </c>
      <c r="C15" s="164" t="s">
        <v>11879</v>
      </c>
      <c r="D15" s="204" t="s">
        <v>1022</v>
      </c>
      <c r="E15" s="652">
        <v>4.5</v>
      </c>
      <c r="F15" s="204">
        <v>2</v>
      </c>
      <c r="G15" s="204">
        <v>2</v>
      </c>
      <c r="H15" s="134" t="s">
        <v>11866</v>
      </c>
      <c r="I15" s="656">
        <v>30</v>
      </c>
      <c r="J15" s="204" t="s">
        <v>1710</v>
      </c>
      <c r="K15" s="204" t="s">
        <v>11780</v>
      </c>
      <c r="L15" s="914"/>
      <c r="M15" s="914"/>
      <c r="N15" s="204" t="s">
        <v>1306</v>
      </c>
      <c r="O15" s="204" t="s">
        <v>1306</v>
      </c>
    </row>
    <row r="16" spans="1:22" s="526" customFormat="1" ht="42" customHeight="1">
      <c r="A16" s="124" t="s">
        <v>11880</v>
      </c>
      <c r="B16" s="124" t="s">
        <v>11881</v>
      </c>
      <c r="C16" s="90" t="s">
        <v>11882</v>
      </c>
      <c r="D16" s="204" t="s">
        <v>1022</v>
      </c>
      <c r="E16" s="652">
        <v>2.25</v>
      </c>
      <c r="F16" s="204">
        <v>1</v>
      </c>
      <c r="G16" s="204">
        <v>1</v>
      </c>
      <c r="H16" s="134" t="s">
        <v>11866</v>
      </c>
      <c r="I16" s="134">
        <v>15</v>
      </c>
      <c r="J16" s="204" t="s">
        <v>1710</v>
      </c>
      <c r="K16" s="204" t="s">
        <v>11780</v>
      </c>
      <c r="L16" s="329"/>
      <c r="M16" s="329"/>
      <c r="N16" s="204" t="s">
        <v>1306</v>
      </c>
      <c r="O16" s="204" t="s">
        <v>1306</v>
      </c>
    </row>
    <row r="17" spans="1:16" s="653" customFormat="1" ht="40.5" customHeight="1">
      <c r="A17" s="124" t="s">
        <v>11883</v>
      </c>
      <c r="B17" s="90" t="s">
        <v>11884</v>
      </c>
      <c r="C17" s="662" t="s">
        <v>11885</v>
      </c>
      <c r="D17" s="204" t="s">
        <v>1022</v>
      </c>
      <c r="E17" s="652">
        <v>9</v>
      </c>
      <c r="F17" s="204">
        <v>1</v>
      </c>
      <c r="G17" s="204">
        <v>1</v>
      </c>
      <c r="H17" s="134" t="s">
        <v>11866</v>
      </c>
      <c r="I17" s="134">
        <v>60</v>
      </c>
      <c r="J17" s="204" t="s">
        <v>1710</v>
      </c>
      <c r="K17" s="204" t="s">
        <v>11780</v>
      </c>
      <c r="L17" s="80"/>
      <c r="M17" s="80"/>
      <c r="N17" s="204" t="s">
        <v>1306</v>
      </c>
      <c r="O17" s="204" t="s">
        <v>1306</v>
      </c>
    </row>
    <row r="18" spans="1:16" s="526" customFormat="1" ht="53.25" customHeight="1">
      <c r="A18" s="124" t="s">
        <v>11886</v>
      </c>
      <c r="B18" s="124" t="s">
        <v>11887</v>
      </c>
      <c r="C18" s="308" t="s">
        <v>11888</v>
      </c>
      <c r="D18" s="204" t="s">
        <v>1022</v>
      </c>
      <c r="E18" s="652">
        <v>4.5</v>
      </c>
      <c r="F18" s="204">
        <v>1</v>
      </c>
      <c r="G18" s="204">
        <v>1</v>
      </c>
      <c r="H18" s="134" t="s">
        <v>11866</v>
      </c>
      <c r="I18" s="134">
        <v>30</v>
      </c>
      <c r="J18" s="204" t="s">
        <v>1710</v>
      </c>
      <c r="K18" s="204" t="s">
        <v>11780</v>
      </c>
      <c r="L18" s="329"/>
      <c r="M18" s="329"/>
      <c r="N18" s="204" t="s">
        <v>1306</v>
      </c>
      <c r="O18" s="204" t="s">
        <v>1306</v>
      </c>
    </row>
    <row r="19" spans="1:16" s="653" customFormat="1" ht="54.75" customHeight="1">
      <c r="A19" s="124" t="s">
        <v>11889</v>
      </c>
      <c r="B19" s="124" t="s">
        <v>11890</v>
      </c>
      <c r="C19" s="124" t="s">
        <v>11891</v>
      </c>
      <c r="D19" s="204" t="s">
        <v>1022</v>
      </c>
      <c r="E19" s="652">
        <v>13.5</v>
      </c>
      <c r="F19" s="204">
        <v>1</v>
      </c>
      <c r="G19" s="204">
        <v>1</v>
      </c>
      <c r="H19" s="134" t="s">
        <v>11866</v>
      </c>
      <c r="I19" s="134">
        <v>90</v>
      </c>
      <c r="J19" s="204" t="s">
        <v>1710</v>
      </c>
      <c r="K19" s="204" t="s">
        <v>11780</v>
      </c>
      <c r="L19" s="80"/>
      <c r="M19" s="80"/>
      <c r="N19" s="204" t="s">
        <v>1306</v>
      </c>
      <c r="O19" s="204" t="s">
        <v>1306</v>
      </c>
    </row>
    <row r="20" spans="1:16" s="653" customFormat="1" ht="54.75" customHeight="1">
      <c r="A20" s="124" t="s">
        <v>11892</v>
      </c>
      <c r="B20" s="90" t="s">
        <v>11893</v>
      </c>
      <c r="C20" s="662" t="s">
        <v>11894</v>
      </c>
      <c r="D20" s="204" t="s">
        <v>1022</v>
      </c>
      <c r="E20" s="652">
        <v>3</v>
      </c>
      <c r="F20" s="204">
        <v>1</v>
      </c>
      <c r="G20" s="204">
        <v>1</v>
      </c>
      <c r="H20" s="134" t="s">
        <v>11866</v>
      </c>
      <c r="I20" s="134">
        <v>20</v>
      </c>
      <c r="J20" s="204" t="s">
        <v>1710</v>
      </c>
      <c r="K20" s="204" t="s">
        <v>11780</v>
      </c>
      <c r="L20" s="80"/>
      <c r="M20" s="80"/>
      <c r="N20" s="204" t="s">
        <v>1306</v>
      </c>
      <c r="O20" s="204" t="s">
        <v>1306</v>
      </c>
    </row>
    <row r="21" spans="1:16" s="653" customFormat="1" ht="58.5" customHeight="1">
      <c r="A21" s="164" t="s">
        <v>11895</v>
      </c>
      <c r="B21" s="164" t="s">
        <v>11896</v>
      </c>
      <c r="C21" s="164" t="s">
        <v>11897</v>
      </c>
      <c r="D21" s="204" t="s">
        <v>1022</v>
      </c>
      <c r="E21" s="652">
        <v>4.5</v>
      </c>
      <c r="F21" s="204">
        <v>1</v>
      </c>
      <c r="G21" s="204">
        <v>1</v>
      </c>
      <c r="H21" s="134" t="s">
        <v>11866</v>
      </c>
      <c r="I21" s="134">
        <v>30</v>
      </c>
      <c r="J21" s="204" t="s">
        <v>1710</v>
      </c>
      <c r="K21" s="660" t="s">
        <v>11780</v>
      </c>
      <c r="L21" s="80"/>
      <c r="M21" s="80"/>
      <c r="N21" s="204" t="s">
        <v>1306</v>
      </c>
      <c r="O21" s="204" t="s">
        <v>1306</v>
      </c>
    </row>
    <row r="22" spans="1:16" s="657" customFormat="1" ht="67.5" customHeight="1">
      <c r="A22" s="124" t="s">
        <v>11898</v>
      </c>
      <c r="B22" s="124" t="s">
        <v>3381</v>
      </c>
      <c r="C22" s="124" t="s">
        <v>11899</v>
      </c>
      <c r="D22" s="204" t="s">
        <v>1022</v>
      </c>
      <c r="E22" s="652">
        <v>9</v>
      </c>
      <c r="F22" s="204">
        <v>1</v>
      </c>
      <c r="G22" s="204">
        <v>1</v>
      </c>
      <c r="H22" s="134" t="s">
        <v>11866</v>
      </c>
      <c r="I22" s="204">
        <v>60</v>
      </c>
      <c r="J22" s="204" t="s">
        <v>1710</v>
      </c>
      <c r="K22" s="204" t="s">
        <v>11780</v>
      </c>
      <c r="L22" s="914"/>
      <c r="M22" s="914"/>
      <c r="N22" s="204" t="s">
        <v>1306</v>
      </c>
      <c r="O22" s="204" t="s">
        <v>1306</v>
      </c>
    </row>
    <row r="23" spans="1:16" s="657" customFormat="1" ht="68.25" customHeight="1">
      <c r="A23" s="124" t="s">
        <v>11900</v>
      </c>
      <c r="B23" s="124" t="s">
        <v>3382</v>
      </c>
      <c r="C23" s="124" t="s">
        <v>11901</v>
      </c>
      <c r="D23" s="204" t="s">
        <v>1022</v>
      </c>
      <c r="E23" s="652">
        <v>18</v>
      </c>
      <c r="F23" s="204">
        <v>1</v>
      </c>
      <c r="G23" s="204">
        <v>1</v>
      </c>
      <c r="H23" s="134" t="s">
        <v>11866</v>
      </c>
      <c r="I23" s="204">
        <v>120</v>
      </c>
      <c r="J23" s="204" t="s">
        <v>1710</v>
      </c>
      <c r="K23" s="204" t="s">
        <v>11780</v>
      </c>
      <c r="L23" s="914"/>
      <c r="M23" s="914"/>
      <c r="N23" s="204" t="s">
        <v>1306</v>
      </c>
      <c r="O23" s="204" t="s">
        <v>1306</v>
      </c>
    </row>
    <row r="24" spans="1:16" s="663" customFormat="1" ht="44.25" customHeight="1">
      <c r="A24" s="124" t="s">
        <v>11902</v>
      </c>
      <c r="B24" s="124" t="s">
        <v>2291</v>
      </c>
      <c r="C24" s="164" t="s">
        <v>11903</v>
      </c>
      <c r="D24" s="204" t="s">
        <v>1022</v>
      </c>
      <c r="E24" s="652">
        <v>13.5</v>
      </c>
      <c r="F24" s="204">
        <v>1</v>
      </c>
      <c r="G24" s="204">
        <v>1</v>
      </c>
      <c r="H24" s="134" t="s">
        <v>11866</v>
      </c>
      <c r="I24" s="134">
        <v>90</v>
      </c>
      <c r="J24" s="204" t="s">
        <v>1710</v>
      </c>
      <c r="K24" s="204" t="s">
        <v>11780</v>
      </c>
      <c r="L24" s="978">
        <v>0</v>
      </c>
      <c r="M24" s="978">
        <v>18</v>
      </c>
      <c r="N24" s="204" t="s">
        <v>1306</v>
      </c>
      <c r="O24" s="204" t="s">
        <v>1306</v>
      </c>
      <c r="P24" s="661"/>
    </row>
    <row r="25" spans="1:16" s="62" customFormat="1" ht="28.5" customHeight="1">
      <c r="A25" s="124" t="s">
        <v>11904</v>
      </c>
      <c r="B25" s="164" t="s">
        <v>11905</v>
      </c>
      <c r="C25" s="164" t="s">
        <v>11906</v>
      </c>
      <c r="D25" s="204" t="s">
        <v>1022</v>
      </c>
      <c r="E25" s="652">
        <v>4.5</v>
      </c>
      <c r="F25" s="204">
        <v>1</v>
      </c>
      <c r="G25" s="204">
        <v>1</v>
      </c>
      <c r="H25" s="134" t="s">
        <v>11866</v>
      </c>
      <c r="I25" s="134">
        <v>30</v>
      </c>
      <c r="J25" s="204" t="s">
        <v>1710</v>
      </c>
      <c r="K25" s="204" t="s">
        <v>11780</v>
      </c>
      <c r="L25" s="87"/>
      <c r="M25" s="87"/>
      <c r="N25" s="204" t="s">
        <v>1306</v>
      </c>
      <c r="O25" s="204" t="s">
        <v>1306</v>
      </c>
    </row>
    <row r="26" spans="1:16" s="62" customFormat="1" ht="30" customHeight="1">
      <c r="A26" s="124" t="s">
        <v>11907</v>
      </c>
      <c r="B26" s="124" t="s">
        <v>11908</v>
      </c>
      <c r="C26" s="164" t="s">
        <v>11909</v>
      </c>
      <c r="D26" s="204" t="s">
        <v>1022</v>
      </c>
      <c r="E26" s="652">
        <v>9</v>
      </c>
      <c r="F26" s="204">
        <v>1</v>
      </c>
      <c r="G26" s="204">
        <v>1</v>
      </c>
      <c r="H26" s="134" t="s">
        <v>11866</v>
      </c>
      <c r="I26" s="134">
        <v>60</v>
      </c>
      <c r="J26" s="204" t="s">
        <v>1710</v>
      </c>
      <c r="K26" s="204" t="s">
        <v>11780</v>
      </c>
      <c r="L26" s="87"/>
      <c r="M26" s="87"/>
      <c r="N26" s="204" t="s">
        <v>1306</v>
      </c>
      <c r="O26" s="204" t="s">
        <v>1306</v>
      </c>
    </row>
    <row r="27" spans="1:16" s="62" customFormat="1" ht="40.5" customHeight="1">
      <c r="A27" s="124" t="s">
        <v>11910</v>
      </c>
      <c r="B27" s="124" t="s">
        <v>11911</v>
      </c>
      <c r="C27" s="164" t="s">
        <v>11912</v>
      </c>
      <c r="D27" s="204" t="s">
        <v>1022</v>
      </c>
      <c r="E27" s="652">
        <v>4.5</v>
      </c>
      <c r="F27" s="204">
        <v>2</v>
      </c>
      <c r="G27" s="204">
        <v>2</v>
      </c>
      <c r="H27" s="134" t="s">
        <v>11866</v>
      </c>
      <c r="I27" s="134">
        <v>30</v>
      </c>
      <c r="J27" s="204" t="s">
        <v>1710</v>
      </c>
      <c r="K27" s="204" t="s">
        <v>11780</v>
      </c>
      <c r="L27" s="87"/>
      <c r="M27" s="87"/>
      <c r="N27" s="204" t="s">
        <v>1306</v>
      </c>
      <c r="O27" s="204" t="s">
        <v>1306</v>
      </c>
    </row>
    <row r="28" spans="1:16" s="62" customFormat="1" ht="27.75" customHeight="1">
      <c r="A28" s="124" t="s">
        <v>11913</v>
      </c>
      <c r="B28" s="124" t="s">
        <v>11914</v>
      </c>
      <c r="C28" s="164" t="s">
        <v>11915</v>
      </c>
      <c r="D28" s="204" t="s">
        <v>1022</v>
      </c>
      <c r="E28" s="652">
        <v>7.5</v>
      </c>
      <c r="F28" s="204">
        <v>2</v>
      </c>
      <c r="G28" s="204">
        <v>2</v>
      </c>
      <c r="H28" s="134" t="s">
        <v>11866</v>
      </c>
      <c r="I28" s="134">
        <v>50</v>
      </c>
      <c r="J28" s="204" t="s">
        <v>1710</v>
      </c>
      <c r="K28" s="204" t="s">
        <v>11780</v>
      </c>
      <c r="L28" s="87"/>
      <c r="M28" s="87"/>
      <c r="N28" s="204" t="s">
        <v>1306</v>
      </c>
      <c r="O28" s="204" t="s">
        <v>1306</v>
      </c>
    </row>
    <row r="29" spans="1:16" s="62" customFormat="1" ht="27" customHeight="1">
      <c r="A29" s="124" t="s">
        <v>11916</v>
      </c>
      <c r="B29" s="124" t="s">
        <v>11917</v>
      </c>
      <c r="C29" s="164" t="s">
        <v>11918</v>
      </c>
      <c r="D29" s="204" t="s">
        <v>1022</v>
      </c>
      <c r="E29" s="652">
        <v>12</v>
      </c>
      <c r="F29" s="204">
        <v>1</v>
      </c>
      <c r="G29" s="204">
        <v>1</v>
      </c>
      <c r="H29" s="134" t="s">
        <v>11866</v>
      </c>
      <c r="I29" s="134">
        <v>80</v>
      </c>
      <c r="J29" s="204" t="s">
        <v>1710</v>
      </c>
      <c r="K29" s="204" t="s">
        <v>11780</v>
      </c>
      <c r="L29" s="87"/>
      <c r="M29" s="87"/>
      <c r="N29" s="204" t="s">
        <v>1306</v>
      </c>
      <c r="O29" s="204" t="s">
        <v>1306</v>
      </c>
    </row>
    <row r="30" spans="1:16" s="62" customFormat="1" ht="29.25" customHeight="1">
      <c r="A30" s="124" t="s">
        <v>11919</v>
      </c>
      <c r="B30" s="124" t="s">
        <v>11920</v>
      </c>
      <c r="C30" s="164" t="s">
        <v>11921</v>
      </c>
      <c r="D30" s="204" t="s">
        <v>1022</v>
      </c>
      <c r="E30" s="652">
        <v>18</v>
      </c>
      <c r="F30" s="204">
        <v>1</v>
      </c>
      <c r="G30" s="204">
        <v>1</v>
      </c>
      <c r="H30" s="134" t="s">
        <v>11866</v>
      </c>
      <c r="I30" s="134">
        <v>120</v>
      </c>
      <c r="J30" s="204" t="s">
        <v>1710</v>
      </c>
      <c r="K30" s="204" t="s">
        <v>11780</v>
      </c>
      <c r="L30" s="87"/>
      <c r="M30" s="87"/>
      <c r="N30" s="204" t="s">
        <v>1306</v>
      </c>
      <c r="O30" s="204" t="s">
        <v>1306</v>
      </c>
    </row>
    <row r="31" spans="1:16" s="526" customFormat="1" ht="68.25" customHeight="1">
      <c r="A31" s="124" t="s">
        <v>11922</v>
      </c>
      <c r="B31" s="973" t="s">
        <v>11201</v>
      </c>
      <c r="C31" s="90" t="s">
        <v>11923</v>
      </c>
      <c r="D31" s="204" t="s">
        <v>1022</v>
      </c>
      <c r="E31" s="652">
        <v>11.25</v>
      </c>
      <c r="F31" s="204">
        <v>1</v>
      </c>
      <c r="G31" s="204">
        <v>1</v>
      </c>
      <c r="H31" s="134" t="s">
        <v>11866</v>
      </c>
      <c r="I31" s="656">
        <v>75</v>
      </c>
      <c r="J31" s="204" t="s">
        <v>785</v>
      </c>
      <c r="K31" s="204" t="s">
        <v>11780</v>
      </c>
      <c r="L31" s="978">
        <v>0</v>
      </c>
      <c r="M31" s="978">
        <v>18</v>
      </c>
      <c r="N31" s="204" t="s">
        <v>1306</v>
      </c>
      <c r="O31" s="204" t="s">
        <v>1306</v>
      </c>
      <c r="P31" s="661"/>
    </row>
    <row r="32" spans="1:16" s="526" customFormat="1" ht="55.5" customHeight="1">
      <c r="A32" s="124" t="s">
        <v>11924</v>
      </c>
      <c r="B32" s="973" t="s">
        <v>24049</v>
      </c>
      <c r="C32" s="90" t="s">
        <v>11925</v>
      </c>
      <c r="D32" s="204" t="s">
        <v>1022</v>
      </c>
      <c r="E32" s="652">
        <v>9</v>
      </c>
      <c r="F32" s="204">
        <v>1</v>
      </c>
      <c r="G32" s="204">
        <v>1</v>
      </c>
      <c r="H32" s="134" t="s">
        <v>11866</v>
      </c>
      <c r="I32" s="656">
        <v>60</v>
      </c>
      <c r="J32" s="204" t="s">
        <v>785</v>
      </c>
      <c r="K32" s="204" t="s">
        <v>11780</v>
      </c>
      <c r="L32" s="978">
        <v>0</v>
      </c>
      <c r="M32" s="978">
        <v>18</v>
      </c>
      <c r="N32" s="204" t="s">
        <v>1306</v>
      </c>
      <c r="O32" s="204" t="s">
        <v>1306</v>
      </c>
      <c r="P32" s="661"/>
    </row>
    <row r="33" spans="1:16" ht="79.5" customHeight="1">
      <c r="A33" s="124" t="s">
        <v>11926</v>
      </c>
      <c r="B33" s="545" t="s">
        <v>2305</v>
      </c>
      <c r="C33" s="545" t="s">
        <v>11927</v>
      </c>
      <c r="D33" s="204" t="s">
        <v>1022</v>
      </c>
      <c r="E33" s="652">
        <v>13.5</v>
      </c>
      <c r="F33" s="204">
        <v>1</v>
      </c>
      <c r="G33" s="204">
        <v>1</v>
      </c>
      <c r="H33" s="134" t="s">
        <v>11866</v>
      </c>
      <c r="I33" s="204">
        <v>90</v>
      </c>
      <c r="J33" s="204" t="s">
        <v>1710</v>
      </c>
      <c r="K33" s="660" t="s">
        <v>11780</v>
      </c>
      <c r="L33" s="978">
        <v>0</v>
      </c>
      <c r="M33" s="978">
        <v>18</v>
      </c>
      <c r="N33" s="204" t="s">
        <v>1306</v>
      </c>
      <c r="O33" s="204" t="s">
        <v>1306</v>
      </c>
      <c r="P33" s="661"/>
    </row>
    <row r="34" spans="1:16" ht="54" customHeight="1">
      <c r="A34" s="124" t="s">
        <v>11928</v>
      </c>
      <c r="B34" s="545" t="s">
        <v>2307</v>
      </c>
      <c r="C34" s="545" t="s">
        <v>11929</v>
      </c>
      <c r="D34" s="204" t="s">
        <v>1022</v>
      </c>
      <c r="E34" s="652">
        <v>9</v>
      </c>
      <c r="F34" s="204">
        <v>1</v>
      </c>
      <c r="G34" s="204">
        <v>1</v>
      </c>
      <c r="H34" s="134" t="s">
        <v>11866</v>
      </c>
      <c r="I34" s="204">
        <v>60</v>
      </c>
      <c r="J34" s="204" t="s">
        <v>1710</v>
      </c>
      <c r="K34" s="660" t="s">
        <v>11780</v>
      </c>
      <c r="L34" s="60"/>
      <c r="M34" s="60"/>
      <c r="N34" s="204" t="s">
        <v>1306</v>
      </c>
      <c r="O34" s="204" t="s">
        <v>1306</v>
      </c>
    </row>
    <row r="35" spans="1:16" ht="69.75" customHeight="1">
      <c r="A35" s="124" t="s">
        <v>11930</v>
      </c>
      <c r="B35" s="545" t="s">
        <v>2309</v>
      </c>
      <c r="C35" s="545" t="s">
        <v>11931</v>
      </c>
      <c r="D35" s="204" t="s">
        <v>1022</v>
      </c>
      <c r="E35" s="652">
        <v>9</v>
      </c>
      <c r="F35" s="204">
        <v>1</v>
      </c>
      <c r="G35" s="204">
        <v>1</v>
      </c>
      <c r="H35" s="134" t="s">
        <v>11866</v>
      </c>
      <c r="I35" s="204">
        <v>60</v>
      </c>
      <c r="J35" s="204" t="s">
        <v>1710</v>
      </c>
      <c r="K35" s="660" t="s">
        <v>11780</v>
      </c>
      <c r="L35" s="60"/>
      <c r="M35" s="60"/>
      <c r="N35" s="204" t="s">
        <v>1306</v>
      </c>
      <c r="O35" s="204" t="s">
        <v>1306</v>
      </c>
    </row>
    <row r="36" spans="1:16" ht="67.5" customHeight="1">
      <c r="A36" s="124" t="s">
        <v>11932</v>
      </c>
      <c r="B36" s="545" t="s">
        <v>11933</v>
      </c>
      <c r="C36" s="545" t="s">
        <v>11934</v>
      </c>
      <c r="D36" s="204" t="s">
        <v>1022</v>
      </c>
      <c r="E36" s="652">
        <v>9</v>
      </c>
      <c r="F36" s="204">
        <v>1</v>
      </c>
      <c r="G36" s="204">
        <v>1</v>
      </c>
      <c r="H36" s="134" t="s">
        <v>11866</v>
      </c>
      <c r="I36" s="204">
        <v>60</v>
      </c>
      <c r="J36" s="204" t="s">
        <v>1710</v>
      </c>
      <c r="K36" s="660" t="s">
        <v>11780</v>
      </c>
      <c r="L36" s="60"/>
      <c r="M36" s="60"/>
      <c r="N36" s="204" t="s">
        <v>1306</v>
      </c>
      <c r="O36" s="204" t="s">
        <v>1306</v>
      </c>
    </row>
    <row r="37" spans="1:16" ht="42" customHeight="1">
      <c r="A37" s="963" t="s">
        <v>27248</v>
      </c>
      <c r="B37" s="1047" t="s">
        <v>11829</v>
      </c>
      <c r="C37" s="1047" t="s">
        <v>27247</v>
      </c>
      <c r="D37" s="969" t="s">
        <v>1022</v>
      </c>
      <c r="E37" s="979">
        <v>4.5</v>
      </c>
      <c r="F37" s="969">
        <v>1</v>
      </c>
      <c r="G37" s="969">
        <v>1</v>
      </c>
      <c r="H37" s="966" t="s">
        <v>11866</v>
      </c>
      <c r="I37" s="969">
        <v>30</v>
      </c>
      <c r="J37" s="969" t="s">
        <v>1710</v>
      </c>
      <c r="K37" s="981" t="s">
        <v>11780</v>
      </c>
      <c r="L37" s="890"/>
      <c r="M37" s="890"/>
      <c r="N37" s="969" t="s">
        <v>1306</v>
      </c>
      <c r="O37" s="969" t="s">
        <v>1306</v>
      </c>
      <c r="P37" s="62"/>
    </row>
    <row r="38" spans="1:16" ht="68.25" customHeight="1">
      <c r="A38" s="963" t="s">
        <v>27249</v>
      </c>
      <c r="B38" s="1047" t="s">
        <v>27250</v>
      </c>
      <c r="C38" s="1047" t="s">
        <v>27251</v>
      </c>
      <c r="D38" s="969" t="s">
        <v>1022</v>
      </c>
      <c r="E38" s="979">
        <v>6.75</v>
      </c>
      <c r="F38" s="969">
        <v>1</v>
      </c>
      <c r="G38" s="969">
        <v>1</v>
      </c>
      <c r="H38" s="966" t="s">
        <v>11866</v>
      </c>
      <c r="I38" s="969">
        <v>45</v>
      </c>
      <c r="J38" s="969" t="s">
        <v>1710</v>
      </c>
      <c r="K38" s="981" t="s">
        <v>11780</v>
      </c>
      <c r="L38" s="890"/>
      <c r="M38" s="890"/>
      <c r="N38" s="969" t="s">
        <v>1306</v>
      </c>
      <c r="O38" s="969" t="s">
        <v>1306</v>
      </c>
      <c r="P38" s="62"/>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29FE-0CD3-40AB-9147-182608C87D2E}">
  <dimension ref="A1:V30"/>
  <sheetViews>
    <sheetView zoomScale="80" zoomScaleNormal="80" workbookViewId="0">
      <pane ySplit="9" topLeftCell="A10" activePane="bottomLeft" state="frozen"/>
      <selection activeCell="A21" sqref="A21:I21"/>
      <selection pane="bottomLeft"/>
    </sheetView>
  </sheetViews>
  <sheetFormatPr defaultColWidth="11.42578125" defaultRowHeight="15"/>
  <cols>
    <col min="1" max="1" width="14.7109375" style="655" customWidth="1"/>
    <col min="2" max="2" width="30.140625" style="1" customWidth="1"/>
    <col min="3" max="3" width="106.140625" style="1" customWidth="1"/>
    <col min="4" max="4" width="7.85546875" style="1" customWidth="1"/>
    <col min="5" max="5" width="9.28515625" style="1" customWidth="1"/>
    <col min="6" max="6" width="11.42578125" style="1"/>
    <col min="7" max="7" width="14.140625" style="1" customWidth="1"/>
    <col min="8" max="8" width="29.42578125" style="1" customWidth="1"/>
    <col min="9" max="13" width="11.42578125" style="1"/>
    <col min="14" max="14" width="34.42578125" style="1" customWidth="1"/>
    <col min="15" max="16384" width="11.42578125" style="1"/>
  </cols>
  <sheetData>
    <row r="1" spans="1:22" s="114" customFormat="1" ht="18">
      <c r="A1" s="123" t="s">
        <v>11935</v>
      </c>
      <c r="B1" s="644"/>
      <c r="C1" s="644"/>
      <c r="D1" s="644"/>
      <c r="F1" s="644"/>
      <c r="G1" s="644"/>
      <c r="H1" s="644"/>
      <c r="I1" s="644"/>
      <c r="J1" s="644"/>
      <c r="K1" s="645"/>
      <c r="L1" s="644"/>
      <c r="M1" s="644"/>
      <c r="N1" s="644"/>
    </row>
    <row r="2" spans="1:22" s="114" customFormat="1" ht="18">
      <c r="A2" s="646"/>
      <c r="B2" s="645"/>
      <c r="C2" s="645"/>
      <c r="D2" s="645"/>
      <c r="E2" s="645"/>
      <c r="F2" s="645"/>
      <c r="G2" s="645"/>
      <c r="H2" s="645"/>
      <c r="I2" s="645"/>
      <c r="J2" s="645"/>
      <c r="K2" s="645"/>
      <c r="L2" s="645"/>
      <c r="M2" s="645"/>
      <c r="N2" s="645"/>
    </row>
    <row r="3" spans="1:22" s="114" customFormat="1">
      <c r="A3" s="21" t="s">
        <v>1314</v>
      </c>
      <c r="B3" s="21" t="s">
        <v>1305</v>
      </c>
      <c r="C3" s="21"/>
      <c r="D3" s="21"/>
      <c r="E3" s="21"/>
      <c r="F3" s="604"/>
      <c r="G3" s="21"/>
      <c r="H3" s="21"/>
      <c r="I3" s="21"/>
      <c r="J3" s="21"/>
      <c r="K3" s="21"/>
      <c r="L3" s="21"/>
      <c r="M3" s="21"/>
      <c r="N3" s="533"/>
    </row>
    <row r="4" spans="1:22" s="114" customFormat="1">
      <c r="A4" s="21" t="s">
        <v>1316</v>
      </c>
      <c r="B4" s="21"/>
      <c r="C4" s="21"/>
      <c r="D4" s="21"/>
      <c r="E4" s="21"/>
      <c r="F4" s="21"/>
      <c r="G4" s="604"/>
      <c r="H4" s="604"/>
      <c r="I4" s="21"/>
      <c r="J4" s="604"/>
      <c r="K4" s="21"/>
      <c r="L4" s="21"/>
      <c r="M4" s="21"/>
      <c r="N4" s="533"/>
    </row>
    <row r="5" spans="1:22" s="114"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14"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114"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114" customFormat="1">
      <c r="A8" s="373"/>
      <c r="B8" s="21"/>
      <c r="C8" s="21"/>
      <c r="D8" s="21"/>
      <c r="E8" s="21"/>
      <c r="F8" s="21"/>
      <c r="G8" s="604"/>
      <c r="H8" s="604"/>
      <c r="I8" s="21"/>
      <c r="J8" s="604"/>
      <c r="K8" s="21"/>
      <c r="L8" s="21"/>
      <c r="M8" s="21"/>
      <c r="N8" s="533"/>
    </row>
    <row r="9" spans="1:22" s="650" customFormat="1" ht="63.75">
      <c r="A9" s="211" t="s">
        <v>11773</v>
      </c>
      <c r="B9" s="211" t="s">
        <v>815</v>
      </c>
      <c r="C9" s="211" t="s">
        <v>816</v>
      </c>
      <c r="D9" s="647" t="s">
        <v>11774</v>
      </c>
      <c r="E9" s="648" t="s">
        <v>977</v>
      </c>
      <c r="F9" s="647" t="s">
        <v>11775</v>
      </c>
      <c r="G9" s="649" t="s">
        <v>11776</v>
      </c>
      <c r="H9" s="211" t="s">
        <v>2174</v>
      </c>
      <c r="I9" s="211" t="s">
        <v>2240</v>
      </c>
      <c r="J9" s="649" t="s">
        <v>1713</v>
      </c>
      <c r="K9" s="647" t="s">
        <v>982</v>
      </c>
      <c r="L9" s="647" t="s">
        <v>985</v>
      </c>
      <c r="M9" s="647" t="s">
        <v>986</v>
      </c>
    </row>
    <row r="10" spans="1:22" s="653" customFormat="1" ht="93.75" customHeight="1">
      <c r="A10" s="124" t="s">
        <v>11936</v>
      </c>
      <c r="B10" s="124" t="s">
        <v>11778</v>
      </c>
      <c r="C10" s="963" t="s">
        <v>27380</v>
      </c>
      <c r="D10" s="204" t="s">
        <v>1022</v>
      </c>
      <c r="E10" s="652">
        <v>4.5</v>
      </c>
      <c r="F10" s="204">
        <v>1</v>
      </c>
      <c r="G10" s="204">
        <v>1</v>
      </c>
      <c r="H10" s="134" t="s">
        <v>11937</v>
      </c>
      <c r="I10" s="134">
        <v>30</v>
      </c>
      <c r="J10" s="204" t="s">
        <v>1710</v>
      </c>
      <c r="K10" s="204" t="s">
        <v>11780</v>
      </c>
      <c r="L10" s="204" t="s">
        <v>1306</v>
      </c>
      <c r="M10" s="204" t="s">
        <v>1306</v>
      </c>
    </row>
    <row r="11" spans="1:22" s="21" customFormat="1" ht="96.75" customHeight="1">
      <c r="A11" s="124" t="s">
        <v>11938</v>
      </c>
      <c r="B11" s="124" t="s">
        <v>11782</v>
      </c>
      <c r="C11" s="963" t="s">
        <v>27384</v>
      </c>
      <c r="D11" s="204" t="s">
        <v>1022</v>
      </c>
      <c r="E11" s="652">
        <v>9</v>
      </c>
      <c r="F11" s="204">
        <v>1</v>
      </c>
      <c r="G11" s="204">
        <v>1</v>
      </c>
      <c r="H11" s="134" t="s">
        <v>11937</v>
      </c>
      <c r="I11" s="202">
        <v>60</v>
      </c>
      <c r="J11" s="204" t="s">
        <v>1710</v>
      </c>
      <c r="K11" s="204" t="s">
        <v>11780</v>
      </c>
      <c r="L11" s="204" t="s">
        <v>1306</v>
      </c>
      <c r="M11" s="204" t="s">
        <v>1306</v>
      </c>
      <c r="N11" s="526"/>
    </row>
    <row r="12" spans="1:22" s="21" customFormat="1" ht="105.75" customHeight="1">
      <c r="A12" s="124" t="s">
        <v>11939</v>
      </c>
      <c r="B12" s="164" t="s">
        <v>11784</v>
      </c>
      <c r="C12" s="973" t="s">
        <v>27385</v>
      </c>
      <c r="D12" s="204" t="s">
        <v>1022</v>
      </c>
      <c r="E12" s="652">
        <v>13.5</v>
      </c>
      <c r="F12" s="204">
        <v>1</v>
      </c>
      <c r="G12" s="204">
        <v>1</v>
      </c>
      <c r="H12" s="134" t="s">
        <v>11937</v>
      </c>
      <c r="I12" s="204">
        <v>90</v>
      </c>
      <c r="J12" s="204" t="s">
        <v>1710</v>
      </c>
      <c r="K12" s="204" t="s">
        <v>11780</v>
      </c>
      <c r="L12" s="204" t="s">
        <v>1306</v>
      </c>
      <c r="M12" s="204" t="s">
        <v>1306</v>
      </c>
      <c r="N12" s="526"/>
    </row>
    <row r="13" spans="1:22" s="21" customFormat="1" ht="70.5" customHeight="1">
      <c r="A13" s="124" t="s">
        <v>11941</v>
      </c>
      <c r="B13" s="164" t="s">
        <v>3379</v>
      </c>
      <c r="C13" s="164" t="s">
        <v>11942</v>
      </c>
      <c r="D13" s="204" t="s">
        <v>1022</v>
      </c>
      <c r="E13" s="652">
        <v>9</v>
      </c>
      <c r="F13" s="204">
        <v>1</v>
      </c>
      <c r="G13" s="204">
        <v>1</v>
      </c>
      <c r="H13" s="134" t="s">
        <v>11937</v>
      </c>
      <c r="I13" s="204">
        <v>60</v>
      </c>
      <c r="J13" s="204" t="s">
        <v>1710</v>
      </c>
      <c r="K13" s="204" t="s">
        <v>11780</v>
      </c>
      <c r="L13" s="204" t="s">
        <v>1306</v>
      </c>
      <c r="M13" s="204" t="s">
        <v>1306</v>
      </c>
    </row>
    <row r="14" spans="1:22" s="21" customFormat="1" ht="93" customHeight="1">
      <c r="A14" s="124" t="s">
        <v>11943</v>
      </c>
      <c r="B14" s="164" t="s">
        <v>11791</v>
      </c>
      <c r="C14" s="164" t="s">
        <v>11944</v>
      </c>
      <c r="D14" s="204" t="s">
        <v>1022</v>
      </c>
      <c r="E14" s="652">
        <v>2.25</v>
      </c>
      <c r="F14" s="204">
        <v>2</v>
      </c>
      <c r="G14" s="204">
        <v>2</v>
      </c>
      <c r="H14" s="134" t="s">
        <v>11937</v>
      </c>
      <c r="I14" s="656">
        <v>15</v>
      </c>
      <c r="J14" s="204" t="s">
        <v>1710</v>
      </c>
      <c r="K14" s="204" t="s">
        <v>11780</v>
      </c>
      <c r="L14" s="204" t="s">
        <v>1306</v>
      </c>
      <c r="M14" s="204" t="s">
        <v>1306</v>
      </c>
    </row>
    <row r="15" spans="1:22" s="657" customFormat="1" ht="108" customHeight="1">
      <c r="A15" s="124" t="s">
        <v>11945</v>
      </c>
      <c r="B15" s="164" t="s">
        <v>11855</v>
      </c>
      <c r="C15" s="164" t="s">
        <v>11946</v>
      </c>
      <c r="D15" s="204" t="s">
        <v>1022</v>
      </c>
      <c r="E15" s="652">
        <v>4.5</v>
      </c>
      <c r="F15" s="204">
        <v>2</v>
      </c>
      <c r="G15" s="204">
        <v>2</v>
      </c>
      <c r="H15" s="134" t="s">
        <v>11937</v>
      </c>
      <c r="I15" s="656">
        <v>30</v>
      </c>
      <c r="J15" s="204" t="s">
        <v>1710</v>
      </c>
      <c r="K15" s="204" t="s">
        <v>11780</v>
      </c>
      <c r="L15" s="204" t="s">
        <v>1306</v>
      </c>
      <c r="M15" s="204" t="s">
        <v>1306</v>
      </c>
    </row>
    <row r="16" spans="1:22" s="526" customFormat="1" ht="54.75" customHeight="1">
      <c r="A16" s="124" t="s">
        <v>11947</v>
      </c>
      <c r="B16" s="124" t="s">
        <v>11948</v>
      </c>
      <c r="C16" s="164" t="s">
        <v>11949</v>
      </c>
      <c r="D16" s="204" t="s">
        <v>1022</v>
      </c>
      <c r="E16" s="652">
        <v>3</v>
      </c>
      <c r="F16" s="204">
        <v>1</v>
      </c>
      <c r="G16" s="204">
        <v>1</v>
      </c>
      <c r="H16" s="134" t="s">
        <v>11937</v>
      </c>
      <c r="I16" s="134">
        <v>20</v>
      </c>
      <c r="J16" s="204" t="s">
        <v>1710</v>
      </c>
      <c r="K16" s="204" t="s">
        <v>11780</v>
      </c>
      <c r="L16" s="204" t="s">
        <v>1306</v>
      </c>
      <c r="M16" s="204" t="s">
        <v>1306</v>
      </c>
    </row>
    <row r="17" spans="1:14" s="526" customFormat="1" ht="42.75" customHeight="1">
      <c r="A17" s="124" t="s">
        <v>11950</v>
      </c>
      <c r="B17" s="124" t="s">
        <v>11796</v>
      </c>
      <c r="C17" s="308" t="s">
        <v>11856</v>
      </c>
      <c r="D17" s="204" t="s">
        <v>1022</v>
      </c>
      <c r="E17" s="652">
        <v>4.5</v>
      </c>
      <c r="F17" s="204">
        <v>1</v>
      </c>
      <c r="G17" s="204">
        <v>1</v>
      </c>
      <c r="H17" s="134" t="s">
        <v>11937</v>
      </c>
      <c r="I17" s="134">
        <v>30</v>
      </c>
      <c r="J17" s="204" t="s">
        <v>1710</v>
      </c>
      <c r="K17" s="204" t="s">
        <v>11780</v>
      </c>
      <c r="L17" s="204" t="s">
        <v>1306</v>
      </c>
      <c r="M17" s="204" t="s">
        <v>1306</v>
      </c>
    </row>
    <row r="18" spans="1:14" s="653" customFormat="1" ht="56.25" customHeight="1">
      <c r="A18" s="124" t="s">
        <v>11951</v>
      </c>
      <c r="B18" s="124" t="s">
        <v>3378</v>
      </c>
      <c r="C18" s="124" t="s">
        <v>11799</v>
      </c>
      <c r="D18" s="204" t="s">
        <v>1022</v>
      </c>
      <c r="E18" s="652">
        <v>13.5</v>
      </c>
      <c r="F18" s="204">
        <v>1</v>
      </c>
      <c r="G18" s="204">
        <v>1</v>
      </c>
      <c r="H18" s="134" t="s">
        <v>11937</v>
      </c>
      <c r="I18" s="134">
        <v>90</v>
      </c>
      <c r="J18" s="204" t="s">
        <v>1710</v>
      </c>
      <c r="K18" s="204" t="s">
        <v>11780</v>
      </c>
      <c r="L18" s="204" t="s">
        <v>1306</v>
      </c>
      <c r="M18" s="204" t="s">
        <v>1306</v>
      </c>
    </row>
    <row r="19" spans="1:14" s="653" customFormat="1" ht="69.75" customHeight="1">
      <c r="A19" s="164" t="s">
        <v>11952</v>
      </c>
      <c r="B19" s="164" t="s">
        <v>11857</v>
      </c>
      <c r="C19" s="164" t="s">
        <v>11953</v>
      </c>
      <c r="D19" s="204" t="s">
        <v>1022</v>
      </c>
      <c r="E19" s="652">
        <v>4.5</v>
      </c>
      <c r="F19" s="204">
        <v>1</v>
      </c>
      <c r="G19" s="204">
        <v>1</v>
      </c>
      <c r="H19" s="134" t="s">
        <v>11937</v>
      </c>
      <c r="I19" s="134">
        <v>30</v>
      </c>
      <c r="J19" s="204" t="s">
        <v>1710</v>
      </c>
      <c r="K19" s="660" t="s">
        <v>11780</v>
      </c>
      <c r="L19" s="204" t="s">
        <v>1306</v>
      </c>
      <c r="M19" s="204" t="s">
        <v>1306</v>
      </c>
    </row>
    <row r="20" spans="1:14" s="657" customFormat="1" ht="69" customHeight="1">
      <c r="A20" s="124" t="s">
        <v>11954</v>
      </c>
      <c r="B20" s="124" t="s">
        <v>3381</v>
      </c>
      <c r="C20" s="124" t="s">
        <v>11955</v>
      </c>
      <c r="D20" s="204" t="s">
        <v>1022</v>
      </c>
      <c r="E20" s="652">
        <v>9</v>
      </c>
      <c r="F20" s="204">
        <v>1</v>
      </c>
      <c r="G20" s="204">
        <v>1</v>
      </c>
      <c r="H20" s="134" t="s">
        <v>11937</v>
      </c>
      <c r="I20" s="204">
        <v>60</v>
      </c>
      <c r="J20" s="204" t="s">
        <v>1710</v>
      </c>
      <c r="K20" s="204" t="s">
        <v>11780</v>
      </c>
      <c r="L20" s="204" t="s">
        <v>1306</v>
      </c>
      <c r="M20" s="204" t="s">
        <v>1306</v>
      </c>
    </row>
    <row r="21" spans="1:14" s="657" customFormat="1" ht="68.25" customHeight="1">
      <c r="A21" s="124" t="s">
        <v>11956</v>
      </c>
      <c r="B21" s="124" t="s">
        <v>3382</v>
      </c>
      <c r="C21" s="124" t="s">
        <v>11957</v>
      </c>
      <c r="D21" s="204" t="s">
        <v>1022</v>
      </c>
      <c r="E21" s="652">
        <v>18</v>
      </c>
      <c r="F21" s="204">
        <v>1</v>
      </c>
      <c r="G21" s="204">
        <v>1</v>
      </c>
      <c r="H21" s="134" t="s">
        <v>11937</v>
      </c>
      <c r="I21" s="204">
        <v>120</v>
      </c>
      <c r="J21" s="204" t="s">
        <v>1710</v>
      </c>
      <c r="K21" s="204" t="s">
        <v>11780</v>
      </c>
      <c r="L21" s="204" t="s">
        <v>1306</v>
      </c>
      <c r="M21" s="204" t="s">
        <v>1306</v>
      </c>
    </row>
    <row r="22" spans="1:14" s="21" customFormat="1" ht="51.75" customHeight="1">
      <c r="A22" s="124" t="s">
        <v>11958</v>
      </c>
      <c r="B22" s="124" t="s">
        <v>11806</v>
      </c>
      <c r="C22" s="124" t="s">
        <v>11807</v>
      </c>
      <c r="D22" s="204" t="s">
        <v>1022</v>
      </c>
      <c r="E22" s="652">
        <v>22.5</v>
      </c>
      <c r="F22" s="204">
        <v>1</v>
      </c>
      <c r="G22" s="204">
        <v>1</v>
      </c>
      <c r="H22" s="134" t="s">
        <v>11959</v>
      </c>
      <c r="I22" s="134">
        <v>150</v>
      </c>
      <c r="J22" s="204" t="s">
        <v>785</v>
      </c>
      <c r="K22" s="204" t="s">
        <v>11780</v>
      </c>
      <c r="L22" s="204" t="s">
        <v>1306</v>
      </c>
      <c r="M22" s="204" t="s">
        <v>1306</v>
      </c>
    </row>
    <row r="23" spans="1:14" ht="108" customHeight="1">
      <c r="A23" s="124" t="s">
        <v>11960</v>
      </c>
      <c r="B23" s="328" t="s">
        <v>11961</v>
      </c>
      <c r="C23" s="973" t="s">
        <v>27334</v>
      </c>
      <c r="D23" s="204" t="s">
        <v>1022</v>
      </c>
      <c r="E23" s="652">
        <v>9</v>
      </c>
      <c r="F23" s="204">
        <v>1</v>
      </c>
      <c r="G23" s="204">
        <v>1</v>
      </c>
      <c r="H23" s="134" t="s">
        <v>11677</v>
      </c>
      <c r="I23" s="656">
        <v>60</v>
      </c>
      <c r="J23" s="204" t="s">
        <v>1710</v>
      </c>
      <c r="K23" s="204" t="s">
        <v>11780</v>
      </c>
      <c r="L23" s="204" t="s">
        <v>1306</v>
      </c>
      <c r="M23" s="204" t="s">
        <v>1306</v>
      </c>
      <c r="N23" s="62"/>
    </row>
    <row r="24" spans="1:14" ht="106.5" customHeight="1">
      <c r="A24" s="124" t="s">
        <v>11962</v>
      </c>
      <c r="B24" s="164" t="s">
        <v>11963</v>
      </c>
      <c r="C24" s="1531" t="s">
        <v>27336</v>
      </c>
      <c r="D24" s="204" t="s">
        <v>1022</v>
      </c>
      <c r="E24" s="652">
        <v>18</v>
      </c>
      <c r="F24" s="204">
        <v>1</v>
      </c>
      <c r="G24" s="204">
        <v>1</v>
      </c>
      <c r="H24" s="134" t="s">
        <v>11677</v>
      </c>
      <c r="I24" s="656">
        <v>120</v>
      </c>
      <c r="J24" s="204" t="s">
        <v>1710</v>
      </c>
      <c r="K24" s="204" t="s">
        <v>11780</v>
      </c>
      <c r="L24" s="204" t="s">
        <v>1306</v>
      </c>
      <c r="M24" s="204" t="s">
        <v>1306</v>
      </c>
      <c r="N24" s="62"/>
    </row>
    <row r="25" spans="1:14" ht="29.25" customHeight="1">
      <c r="A25" s="124" t="s">
        <v>11964</v>
      </c>
      <c r="B25" s="643" t="s">
        <v>11965</v>
      </c>
      <c r="C25" s="124" t="s">
        <v>11966</v>
      </c>
      <c r="D25" s="204" t="s">
        <v>1022</v>
      </c>
      <c r="E25" s="652">
        <v>13.5</v>
      </c>
      <c r="F25" s="204">
        <v>1</v>
      </c>
      <c r="G25" s="204">
        <v>1</v>
      </c>
      <c r="H25" s="134" t="s">
        <v>11937</v>
      </c>
      <c r="I25" s="134">
        <v>90</v>
      </c>
      <c r="J25" s="204" t="s">
        <v>1710</v>
      </c>
      <c r="K25" s="204" t="s">
        <v>11780</v>
      </c>
      <c r="L25" s="204" t="s">
        <v>1306</v>
      </c>
      <c r="M25" s="204" t="s">
        <v>1306</v>
      </c>
    </row>
    <row r="26" spans="1:14" ht="30" customHeight="1">
      <c r="A26" s="124" t="s">
        <v>11967</v>
      </c>
      <c r="B26" s="320" t="s">
        <v>11968</v>
      </c>
      <c r="C26" s="320" t="s">
        <v>11969</v>
      </c>
      <c r="D26" s="204" t="s">
        <v>1022</v>
      </c>
      <c r="E26" s="652">
        <v>3</v>
      </c>
      <c r="F26" s="204">
        <v>1</v>
      </c>
      <c r="G26" s="204">
        <v>1</v>
      </c>
      <c r="H26" s="134" t="s">
        <v>11937</v>
      </c>
      <c r="I26" s="400">
        <v>20</v>
      </c>
      <c r="J26" s="204" t="s">
        <v>1710</v>
      </c>
      <c r="K26" s="204" t="s">
        <v>11780</v>
      </c>
      <c r="L26" s="204" t="s">
        <v>1306</v>
      </c>
      <c r="M26" s="204" t="s">
        <v>1306</v>
      </c>
    </row>
    <row r="27" spans="1:14" ht="146.25" customHeight="1">
      <c r="A27" s="124" t="s">
        <v>11970</v>
      </c>
      <c r="B27" s="545" t="s">
        <v>11971</v>
      </c>
      <c r="C27" s="1047" t="s">
        <v>27386</v>
      </c>
      <c r="D27" s="204" t="s">
        <v>1022</v>
      </c>
      <c r="E27" s="652">
        <v>6.75</v>
      </c>
      <c r="F27" s="204">
        <v>1</v>
      </c>
      <c r="G27" s="204">
        <v>1</v>
      </c>
      <c r="H27" s="134" t="s">
        <v>11677</v>
      </c>
      <c r="I27" s="656">
        <v>45</v>
      </c>
      <c r="J27" s="204" t="s">
        <v>1710</v>
      </c>
      <c r="K27" s="660" t="s">
        <v>11780</v>
      </c>
      <c r="L27" s="204" t="s">
        <v>1306</v>
      </c>
      <c r="M27" s="204" t="s">
        <v>1306</v>
      </c>
      <c r="N27" s="62"/>
    </row>
    <row r="28" spans="1:14" ht="147" customHeight="1">
      <c r="A28" s="124" t="s">
        <v>11972</v>
      </c>
      <c r="B28" s="545" t="s">
        <v>11973</v>
      </c>
      <c r="C28" s="1047" t="s">
        <v>27387</v>
      </c>
      <c r="D28" s="204" t="s">
        <v>1022</v>
      </c>
      <c r="E28" s="652">
        <v>11.25</v>
      </c>
      <c r="F28" s="204">
        <v>1</v>
      </c>
      <c r="G28" s="204">
        <v>1</v>
      </c>
      <c r="H28" s="134" t="s">
        <v>11677</v>
      </c>
      <c r="I28" s="656">
        <v>75</v>
      </c>
      <c r="J28" s="204" t="s">
        <v>1710</v>
      </c>
      <c r="K28" s="660" t="s">
        <v>11780</v>
      </c>
      <c r="L28" s="204" t="s">
        <v>1306</v>
      </c>
      <c r="M28" s="204" t="s">
        <v>1306</v>
      </c>
      <c r="N28" s="62"/>
    </row>
    <row r="29" spans="1:14" ht="44.25" customHeight="1">
      <c r="A29" s="1532" t="s">
        <v>27252</v>
      </c>
      <c r="B29" s="1533" t="s">
        <v>11829</v>
      </c>
      <c r="C29" s="1533" t="s">
        <v>27247</v>
      </c>
      <c r="D29" s="1534" t="s">
        <v>1022</v>
      </c>
      <c r="E29" s="1535">
        <v>4.5</v>
      </c>
      <c r="F29" s="1534">
        <v>1</v>
      </c>
      <c r="G29" s="1534">
        <v>1</v>
      </c>
      <c r="H29" s="1526" t="s">
        <v>11677</v>
      </c>
      <c r="I29" s="1536">
        <v>30</v>
      </c>
      <c r="J29" s="1534" t="s">
        <v>1710</v>
      </c>
      <c r="K29" s="1534" t="s">
        <v>11780</v>
      </c>
      <c r="L29" s="1534" t="s">
        <v>1306</v>
      </c>
      <c r="M29" s="1534" t="s">
        <v>1306</v>
      </c>
      <c r="N29" s="62"/>
    </row>
    <row r="30" spans="1:14" ht="12.75">
      <c r="A30" s="1513"/>
      <c r="B30" s="1514"/>
      <c r="C30" s="1514"/>
      <c r="D30" s="1515"/>
      <c r="E30" s="1516"/>
      <c r="F30" s="1515"/>
      <c r="G30" s="1515"/>
      <c r="H30" s="1517"/>
      <c r="I30" s="1515"/>
      <c r="J30" s="1515"/>
      <c r="K30" s="1515"/>
      <c r="L30" s="1515"/>
      <c r="M30" s="1515"/>
    </row>
  </sheetData>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85B3-6C73-45F2-AF01-776ED90BEF68}">
  <dimension ref="A1:AB42"/>
  <sheetViews>
    <sheetView zoomScale="80" zoomScaleNormal="80" workbookViewId="0">
      <pane ySplit="8" topLeftCell="A9" activePane="bottomLeft" state="frozen"/>
      <selection pane="bottomLeft" activeCell="O1" sqref="O1"/>
    </sheetView>
  </sheetViews>
  <sheetFormatPr defaultColWidth="11.42578125" defaultRowHeight="15"/>
  <cols>
    <col min="1" max="1" width="14.7109375" style="655" customWidth="1"/>
    <col min="2" max="2" width="30.140625" style="913" customWidth="1"/>
    <col min="3" max="3" width="106.140625" style="913" customWidth="1"/>
    <col min="4" max="4" width="7.85546875" style="913" customWidth="1"/>
    <col min="5" max="5" width="9.28515625" style="913" customWidth="1"/>
    <col min="6" max="6" width="11.42578125" style="913"/>
    <col min="7" max="7" width="14.140625" style="913" customWidth="1"/>
    <col min="8" max="8" width="29.42578125" style="913" customWidth="1"/>
    <col min="9" max="13" width="11.42578125" style="913"/>
    <col min="14" max="14" width="35.7109375" style="913" customWidth="1"/>
    <col min="15" max="16384" width="11.42578125" style="913"/>
  </cols>
  <sheetData>
    <row r="1" spans="1:22" s="912" customFormat="1" ht="18">
      <c r="A1" s="123" t="s">
        <v>11974</v>
      </c>
      <c r="B1" s="644"/>
      <c r="C1" s="644"/>
      <c r="D1" s="644"/>
      <c r="F1" s="644"/>
      <c r="G1" s="644"/>
      <c r="H1" s="644"/>
      <c r="I1" s="644"/>
      <c r="J1" s="644"/>
      <c r="K1" s="645"/>
      <c r="L1" s="644"/>
      <c r="M1" s="644"/>
      <c r="N1" s="644"/>
    </row>
    <row r="2" spans="1:22" s="912" customFormat="1" ht="18">
      <c r="A2" s="646"/>
      <c r="B2" s="645"/>
      <c r="C2" s="645"/>
      <c r="D2" s="645"/>
      <c r="E2" s="645"/>
      <c r="F2" s="645"/>
      <c r="G2" s="645"/>
      <c r="H2" s="645"/>
      <c r="I2" s="645"/>
      <c r="J2" s="645"/>
      <c r="K2" s="645"/>
      <c r="L2" s="645"/>
      <c r="M2" s="645"/>
      <c r="N2" s="645"/>
    </row>
    <row r="3" spans="1:22" s="912" customFormat="1">
      <c r="A3" s="21" t="s">
        <v>1314</v>
      </c>
      <c r="B3" s="21" t="s">
        <v>1305</v>
      </c>
      <c r="C3" s="21"/>
      <c r="D3" s="21"/>
      <c r="E3" s="21"/>
      <c r="F3" s="604"/>
      <c r="G3" s="21"/>
      <c r="H3" s="21"/>
      <c r="I3" s="21"/>
      <c r="J3" s="21"/>
      <c r="K3" s="21"/>
      <c r="L3" s="21"/>
      <c r="M3" s="21"/>
      <c r="N3" s="533"/>
    </row>
    <row r="4" spans="1:22" s="912" customFormat="1">
      <c r="A4" s="21" t="s">
        <v>1316</v>
      </c>
      <c r="B4" s="21"/>
      <c r="C4" s="21"/>
      <c r="D4" s="21"/>
      <c r="E4" s="21"/>
      <c r="F4" s="21"/>
      <c r="G4" s="604"/>
      <c r="H4" s="604"/>
      <c r="I4" s="21"/>
      <c r="J4" s="604"/>
      <c r="K4" s="21"/>
      <c r="L4" s="21"/>
      <c r="M4" s="21"/>
      <c r="N4" s="533"/>
    </row>
    <row r="5" spans="1:22" s="912"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12" customFormat="1" ht="12.75">
      <c r="A6" s="240" t="s">
        <v>1710</v>
      </c>
      <c r="B6" s="121" t="s">
        <v>1711</v>
      </c>
      <c r="C6" s="121"/>
      <c r="D6" s="121"/>
      <c r="E6" s="121"/>
      <c r="F6" s="121"/>
      <c r="G6" s="121"/>
      <c r="H6" s="121"/>
      <c r="I6" s="238"/>
      <c r="J6" s="238"/>
      <c r="K6" s="238"/>
      <c r="L6" s="121"/>
      <c r="M6" s="121"/>
      <c r="N6" s="121"/>
      <c r="O6" s="121"/>
      <c r="P6" s="121"/>
      <c r="Q6" s="121"/>
      <c r="R6" s="121"/>
      <c r="S6" s="121"/>
      <c r="T6" s="149"/>
      <c r="U6" s="149"/>
      <c r="V6" s="149"/>
    </row>
    <row r="7" spans="1:22" s="912" customFormat="1">
      <c r="A7" s="373"/>
      <c r="B7" s="21"/>
      <c r="C7" s="21"/>
      <c r="D7" s="21"/>
      <c r="E7" s="21"/>
      <c r="F7" s="21"/>
      <c r="G7" s="604"/>
      <c r="H7" s="604"/>
      <c r="I7" s="21"/>
      <c r="J7" s="604"/>
      <c r="K7" s="21"/>
      <c r="L7" s="21"/>
      <c r="M7" s="21"/>
      <c r="N7" s="533"/>
    </row>
    <row r="8" spans="1:22" s="650" customFormat="1" ht="63.75">
      <c r="A8" s="211" t="s">
        <v>11773</v>
      </c>
      <c r="B8" s="211" t="s">
        <v>815</v>
      </c>
      <c r="C8" s="211" t="s">
        <v>816</v>
      </c>
      <c r="D8" s="647" t="s">
        <v>11774</v>
      </c>
      <c r="E8" s="648" t="s">
        <v>977</v>
      </c>
      <c r="F8" s="647" t="s">
        <v>11775</v>
      </c>
      <c r="G8" s="649" t="s">
        <v>11776</v>
      </c>
      <c r="H8" s="211" t="s">
        <v>2174</v>
      </c>
      <c r="I8" s="211" t="s">
        <v>2240</v>
      </c>
      <c r="J8" s="649" t="s">
        <v>1713</v>
      </c>
      <c r="K8" s="647" t="s">
        <v>982</v>
      </c>
      <c r="L8" s="647" t="s">
        <v>985</v>
      </c>
      <c r="M8" s="647" t="s">
        <v>986</v>
      </c>
    </row>
    <row r="9" spans="1:22" s="653" customFormat="1" ht="93" customHeight="1">
      <c r="A9" s="124" t="s">
        <v>11975</v>
      </c>
      <c r="B9" s="124" t="s">
        <v>11778</v>
      </c>
      <c r="C9" s="963" t="s">
        <v>27380</v>
      </c>
      <c r="D9" s="204" t="s">
        <v>1022</v>
      </c>
      <c r="E9" s="652">
        <v>4.5</v>
      </c>
      <c r="F9" s="204">
        <v>1</v>
      </c>
      <c r="G9" s="204">
        <v>1</v>
      </c>
      <c r="H9" s="134" t="s">
        <v>11976</v>
      </c>
      <c r="I9" s="134">
        <v>30</v>
      </c>
      <c r="J9" s="204" t="s">
        <v>1710</v>
      </c>
      <c r="K9" s="204" t="s">
        <v>11780</v>
      </c>
      <c r="L9" s="204" t="s">
        <v>1306</v>
      </c>
      <c r="M9" s="204" t="s">
        <v>1306</v>
      </c>
    </row>
    <row r="10" spans="1:22" s="21" customFormat="1" ht="96" customHeight="1">
      <c r="A10" s="124" t="s">
        <v>11977</v>
      </c>
      <c r="B10" s="124" t="s">
        <v>11782</v>
      </c>
      <c r="C10" s="963" t="s">
        <v>27384</v>
      </c>
      <c r="D10" s="204" t="s">
        <v>1022</v>
      </c>
      <c r="E10" s="652">
        <v>9</v>
      </c>
      <c r="F10" s="204">
        <v>1</v>
      </c>
      <c r="G10" s="204">
        <v>1</v>
      </c>
      <c r="H10" s="134" t="s">
        <v>11978</v>
      </c>
      <c r="I10" s="910">
        <v>60</v>
      </c>
      <c r="J10" s="204" t="s">
        <v>1710</v>
      </c>
      <c r="K10" s="204" t="s">
        <v>11780</v>
      </c>
      <c r="L10" s="204" t="s">
        <v>1306</v>
      </c>
      <c r="M10" s="204" t="s">
        <v>1306</v>
      </c>
      <c r="N10" s="526"/>
    </row>
    <row r="11" spans="1:22" s="21" customFormat="1" ht="108" customHeight="1">
      <c r="A11" s="124" t="s">
        <v>11979</v>
      </c>
      <c r="B11" s="164" t="s">
        <v>11784</v>
      </c>
      <c r="C11" s="973" t="s">
        <v>27375</v>
      </c>
      <c r="D11" s="204" t="s">
        <v>1022</v>
      </c>
      <c r="E11" s="652">
        <v>13.5</v>
      </c>
      <c r="F11" s="204">
        <v>1</v>
      </c>
      <c r="G11" s="204">
        <v>1</v>
      </c>
      <c r="H11" s="134" t="s">
        <v>11978</v>
      </c>
      <c r="I11" s="204">
        <v>90</v>
      </c>
      <c r="J11" s="204" t="s">
        <v>1710</v>
      </c>
      <c r="K11" s="204" t="s">
        <v>11780</v>
      </c>
      <c r="L11" s="204" t="s">
        <v>1306</v>
      </c>
      <c r="M11" s="204" t="s">
        <v>1306</v>
      </c>
      <c r="N11" s="526"/>
    </row>
    <row r="12" spans="1:22" s="21" customFormat="1" ht="67.5" customHeight="1">
      <c r="A12" s="124" t="s">
        <v>11981</v>
      </c>
      <c r="B12" s="164" t="s">
        <v>3379</v>
      </c>
      <c r="C12" s="164" t="s">
        <v>11982</v>
      </c>
      <c r="D12" s="204" t="s">
        <v>1022</v>
      </c>
      <c r="E12" s="652">
        <v>9</v>
      </c>
      <c r="F12" s="204">
        <v>1</v>
      </c>
      <c r="G12" s="204">
        <v>1</v>
      </c>
      <c r="H12" s="134" t="s">
        <v>11978</v>
      </c>
      <c r="I12" s="204">
        <v>60</v>
      </c>
      <c r="J12" s="204" t="s">
        <v>1710</v>
      </c>
      <c r="K12" s="204" t="s">
        <v>11780</v>
      </c>
      <c r="L12" s="204" t="s">
        <v>1306</v>
      </c>
      <c r="M12" s="204" t="s">
        <v>1306</v>
      </c>
    </row>
    <row r="13" spans="1:22" s="21" customFormat="1" ht="96" customHeight="1">
      <c r="A13" s="124" t="s">
        <v>11983</v>
      </c>
      <c r="B13" s="164" t="s">
        <v>11791</v>
      </c>
      <c r="C13" s="973" t="s">
        <v>27388</v>
      </c>
      <c r="D13" s="204" t="s">
        <v>1022</v>
      </c>
      <c r="E13" s="652">
        <v>2.25</v>
      </c>
      <c r="F13" s="204">
        <v>2</v>
      </c>
      <c r="G13" s="204">
        <v>2</v>
      </c>
      <c r="H13" s="134" t="s">
        <v>11978</v>
      </c>
      <c r="I13" s="656">
        <v>15</v>
      </c>
      <c r="J13" s="204" t="s">
        <v>1710</v>
      </c>
      <c r="K13" s="204" t="s">
        <v>11780</v>
      </c>
      <c r="L13" s="204" t="s">
        <v>1306</v>
      </c>
      <c r="M13" s="204" t="s">
        <v>1306</v>
      </c>
      <c r="N13" s="526"/>
    </row>
    <row r="14" spans="1:22" s="657" customFormat="1" ht="109.5" customHeight="1">
      <c r="A14" s="124" t="s">
        <v>11984</v>
      </c>
      <c r="B14" s="164" t="s">
        <v>11855</v>
      </c>
      <c r="C14" s="973" t="s">
        <v>27389</v>
      </c>
      <c r="D14" s="204" t="s">
        <v>1022</v>
      </c>
      <c r="E14" s="652">
        <v>4.5</v>
      </c>
      <c r="F14" s="204">
        <v>2</v>
      </c>
      <c r="G14" s="204">
        <v>2</v>
      </c>
      <c r="H14" s="134" t="s">
        <v>11978</v>
      </c>
      <c r="I14" s="656">
        <v>30</v>
      </c>
      <c r="J14" s="204" t="s">
        <v>1710</v>
      </c>
      <c r="K14" s="204" t="s">
        <v>11780</v>
      </c>
      <c r="L14" s="204" t="s">
        <v>1306</v>
      </c>
      <c r="M14" s="204" t="s">
        <v>1306</v>
      </c>
      <c r="N14" s="661"/>
    </row>
    <row r="15" spans="1:22" s="526" customFormat="1" ht="168" customHeight="1">
      <c r="A15" s="124" t="s">
        <v>11985</v>
      </c>
      <c r="B15" s="124" t="s">
        <v>3371</v>
      </c>
      <c r="C15" s="973" t="s">
        <v>27390</v>
      </c>
      <c r="D15" s="204" t="s">
        <v>1022</v>
      </c>
      <c r="E15" s="652">
        <v>3</v>
      </c>
      <c r="F15" s="204">
        <v>2</v>
      </c>
      <c r="G15" s="204">
        <v>2</v>
      </c>
      <c r="H15" s="134" t="s">
        <v>11978</v>
      </c>
      <c r="I15" s="134">
        <v>20</v>
      </c>
      <c r="J15" s="204" t="s">
        <v>1710</v>
      </c>
      <c r="K15" s="204" t="s">
        <v>11780</v>
      </c>
      <c r="L15" s="204" t="s">
        <v>1306</v>
      </c>
      <c r="M15" s="204" t="s">
        <v>1306</v>
      </c>
    </row>
    <row r="16" spans="1:22" s="526" customFormat="1" ht="27.75" customHeight="1">
      <c r="A16" s="124" t="s">
        <v>11987</v>
      </c>
      <c r="B16" s="124" t="s">
        <v>11796</v>
      </c>
      <c r="C16" s="177" t="s">
        <v>11988</v>
      </c>
      <c r="D16" s="204" t="s">
        <v>1022</v>
      </c>
      <c r="E16" s="652">
        <v>4.5</v>
      </c>
      <c r="F16" s="204">
        <v>1</v>
      </c>
      <c r="G16" s="204">
        <v>1</v>
      </c>
      <c r="H16" s="134" t="s">
        <v>11978</v>
      </c>
      <c r="I16" s="134">
        <v>30</v>
      </c>
      <c r="J16" s="204" t="s">
        <v>1710</v>
      </c>
      <c r="K16" s="204" t="s">
        <v>11780</v>
      </c>
      <c r="L16" s="204" t="s">
        <v>1306</v>
      </c>
      <c r="M16" s="204" t="s">
        <v>1306</v>
      </c>
    </row>
    <row r="17" spans="1:28" s="653" customFormat="1" ht="82.5" customHeight="1">
      <c r="A17" s="124" t="s">
        <v>11989</v>
      </c>
      <c r="B17" s="124" t="s">
        <v>3378</v>
      </c>
      <c r="C17" s="963" t="s">
        <v>24327</v>
      </c>
      <c r="D17" s="204" t="s">
        <v>1022</v>
      </c>
      <c r="E17" s="652">
        <v>13.5</v>
      </c>
      <c r="F17" s="204">
        <v>1</v>
      </c>
      <c r="G17" s="204">
        <v>1</v>
      </c>
      <c r="H17" s="134" t="s">
        <v>11978</v>
      </c>
      <c r="I17" s="134">
        <v>90</v>
      </c>
      <c r="J17" s="204" t="s">
        <v>1710</v>
      </c>
      <c r="K17" s="204" t="s">
        <v>11780</v>
      </c>
      <c r="L17" s="204" t="s">
        <v>1306</v>
      </c>
      <c r="M17" s="204" t="s">
        <v>1306</v>
      </c>
    </row>
    <row r="18" spans="1:28" s="653" customFormat="1" ht="68.25" customHeight="1">
      <c r="A18" s="164" t="s">
        <v>11990</v>
      </c>
      <c r="B18" s="164" t="s">
        <v>11857</v>
      </c>
      <c r="C18" s="973" t="s">
        <v>27391</v>
      </c>
      <c r="D18" s="204" t="s">
        <v>1022</v>
      </c>
      <c r="E18" s="652">
        <v>4.5</v>
      </c>
      <c r="F18" s="204">
        <v>1</v>
      </c>
      <c r="G18" s="204">
        <v>1</v>
      </c>
      <c r="H18" s="134" t="s">
        <v>11978</v>
      </c>
      <c r="I18" s="134">
        <v>30</v>
      </c>
      <c r="J18" s="204" t="s">
        <v>1710</v>
      </c>
      <c r="K18" s="660" t="s">
        <v>11780</v>
      </c>
      <c r="L18" s="204" t="s">
        <v>1306</v>
      </c>
      <c r="M18" s="204" t="s">
        <v>1306</v>
      </c>
    </row>
    <row r="19" spans="1:28" s="657" customFormat="1" ht="71.25" customHeight="1">
      <c r="A19" s="124" t="s">
        <v>11991</v>
      </c>
      <c r="B19" s="124" t="s">
        <v>3381</v>
      </c>
      <c r="C19" s="124" t="s">
        <v>11992</v>
      </c>
      <c r="D19" s="204" t="s">
        <v>1022</v>
      </c>
      <c r="E19" s="652">
        <v>9</v>
      </c>
      <c r="F19" s="204">
        <v>1</v>
      </c>
      <c r="G19" s="204">
        <v>1</v>
      </c>
      <c r="H19" s="134" t="s">
        <v>11978</v>
      </c>
      <c r="I19" s="204">
        <v>60</v>
      </c>
      <c r="J19" s="204" t="s">
        <v>1710</v>
      </c>
      <c r="K19" s="204" t="s">
        <v>11780</v>
      </c>
      <c r="L19" s="204" t="s">
        <v>1306</v>
      </c>
      <c r="M19" s="204" t="s">
        <v>1306</v>
      </c>
    </row>
    <row r="20" spans="1:28" s="657" customFormat="1" ht="69.75" customHeight="1">
      <c r="A20" s="124" t="s">
        <v>11993</v>
      </c>
      <c r="B20" s="124" t="s">
        <v>3382</v>
      </c>
      <c r="C20" s="124" t="s">
        <v>11994</v>
      </c>
      <c r="D20" s="204" t="s">
        <v>1022</v>
      </c>
      <c r="E20" s="652">
        <v>18</v>
      </c>
      <c r="F20" s="204">
        <v>1</v>
      </c>
      <c r="G20" s="204">
        <v>1</v>
      </c>
      <c r="H20" s="134" t="s">
        <v>11978</v>
      </c>
      <c r="I20" s="204">
        <v>120</v>
      </c>
      <c r="J20" s="204" t="s">
        <v>1710</v>
      </c>
      <c r="K20" s="204" t="s">
        <v>11780</v>
      </c>
      <c r="L20" s="204" t="s">
        <v>1306</v>
      </c>
      <c r="M20" s="204" t="s">
        <v>1306</v>
      </c>
    </row>
    <row r="21" spans="1:28" s="21" customFormat="1" ht="54.75" customHeight="1">
      <c r="A21" s="124" t="s">
        <v>11995</v>
      </c>
      <c r="B21" s="124" t="s">
        <v>11996</v>
      </c>
      <c r="C21" s="973" t="s">
        <v>27392</v>
      </c>
      <c r="D21" s="969" t="s">
        <v>1022</v>
      </c>
      <c r="E21" s="979">
        <v>11.25</v>
      </c>
      <c r="F21" s="969">
        <v>1</v>
      </c>
      <c r="G21" s="969">
        <v>1</v>
      </c>
      <c r="H21" s="966" t="s">
        <v>11978</v>
      </c>
      <c r="I21" s="966">
        <v>75</v>
      </c>
      <c r="J21" s="204" t="s">
        <v>1710</v>
      </c>
      <c r="K21" s="204" t="s">
        <v>11780</v>
      </c>
      <c r="L21" s="204" t="s">
        <v>1306</v>
      </c>
      <c r="M21" s="204" t="s">
        <v>1306</v>
      </c>
      <c r="N21" s="653"/>
      <c r="O21" s="653"/>
      <c r="P21" s="653"/>
      <c r="Q21" s="653"/>
      <c r="R21" s="653"/>
      <c r="S21" s="653"/>
      <c r="T21" s="653"/>
      <c r="U21" s="653"/>
      <c r="V21" s="653"/>
      <c r="W21" s="653"/>
      <c r="X21" s="653"/>
      <c r="Y21" s="653"/>
      <c r="Z21" s="653"/>
      <c r="AA21" s="653"/>
      <c r="AB21" s="653"/>
    </row>
    <row r="22" spans="1:28" s="21" customFormat="1" ht="44.25" customHeight="1">
      <c r="A22" s="124" t="s">
        <v>11997</v>
      </c>
      <c r="B22" s="124" t="s">
        <v>11998</v>
      </c>
      <c r="C22" s="963" t="s">
        <v>27393</v>
      </c>
      <c r="D22" s="204" t="s">
        <v>1022</v>
      </c>
      <c r="E22" s="652">
        <v>2.25</v>
      </c>
      <c r="F22" s="204">
        <v>1</v>
      </c>
      <c r="G22" s="204">
        <v>1</v>
      </c>
      <c r="H22" s="134" t="s">
        <v>11978</v>
      </c>
      <c r="I22" s="134">
        <v>15</v>
      </c>
      <c r="J22" s="204" t="s">
        <v>1710</v>
      </c>
      <c r="K22" s="204" t="s">
        <v>11780</v>
      </c>
      <c r="L22" s="204" t="s">
        <v>1306</v>
      </c>
      <c r="M22" s="204" t="s">
        <v>1306</v>
      </c>
      <c r="N22" s="526"/>
    </row>
    <row r="23" spans="1:28" s="21" customFormat="1" ht="199.5" customHeight="1">
      <c r="A23" s="124" t="s">
        <v>12000</v>
      </c>
      <c r="B23" s="124" t="s">
        <v>12001</v>
      </c>
      <c r="C23" s="963" t="s">
        <v>27394</v>
      </c>
      <c r="D23" s="969" t="s">
        <v>1022</v>
      </c>
      <c r="E23" s="979">
        <v>6</v>
      </c>
      <c r="F23" s="969">
        <v>1</v>
      </c>
      <c r="G23" s="969">
        <v>1</v>
      </c>
      <c r="H23" s="966" t="s">
        <v>11978</v>
      </c>
      <c r="I23" s="966">
        <v>40</v>
      </c>
      <c r="J23" s="204" t="s">
        <v>1710</v>
      </c>
      <c r="K23" s="204" t="s">
        <v>11780</v>
      </c>
      <c r="L23" s="204" t="s">
        <v>1306</v>
      </c>
      <c r="M23" s="204" t="s">
        <v>1306</v>
      </c>
      <c r="N23" s="526"/>
    </row>
    <row r="24" spans="1:28" s="21" customFormat="1" ht="203.25" customHeight="1">
      <c r="A24" s="124" t="s">
        <v>12003</v>
      </c>
      <c r="B24" s="124" t="s">
        <v>12004</v>
      </c>
      <c r="C24" s="963" t="s">
        <v>27395</v>
      </c>
      <c r="D24" s="969" t="s">
        <v>1022</v>
      </c>
      <c r="E24" s="979">
        <v>8.25</v>
      </c>
      <c r="F24" s="969">
        <v>1</v>
      </c>
      <c r="G24" s="969">
        <v>1</v>
      </c>
      <c r="H24" s="966" t="s">
        <v>11978</v>
      </c>
      <c r="I24" s="966">
        <v>55</v>
      </c>
      <c r="J24" s="204" t="s">
        <v>1710</v>
      </c>
      <c r="K24" s="204" t="s">
        <v>11780</v>
      </c>
      <c r="L24" s="204" t="s">
        <v>1306</v>
      </c>
      <c r="M24" s="204" t="s">
        <v>1306</v>
      </c>
      <c r="N24" s="526"/>
    </row>
    <row r="25" spans="1:28" s="21" customFormat="1" ht="201.75" customHeight="1">
      <c r="A25" s="124" t="s">
        <v>12006</v>
      </c>
      <c r="B25" s="124" t="s">
        <v>12007</v>
      </c>
      <c r="C25" s="963" t="s">
        <v>27396</v>
      </c>
      <c r="D25" s="969" t="s">
        <v>1022</v>
      </c>
      <c r="E25" s="979">
        <v>10.5</v>
      </c>
      <c r="F25" s="969">
        <v>1</v>
      </c>
      <c r="G25" s="969">
        <v>1</v>
      </c>
      <c r="H25" s="966" t="s">
        <v>11978</v>
      </c>
      <c r="I25" s="966">
        <v>70</v>
      </c>
      <c r="J25" s="204" t="s">
        <v>1710</v>
      </c>
      <c r="K25" s="204" t="s">
        <v>11780</v>
      </c>
      <c r="L25" s="204" t="s">
        <v>1306</v>
      </c>
      <c r="M25" s="204" t="s">
        <v>1306</v>
      </c>
      <c r="N25" s="526"/>
    </row>
    <row r="26" spans="1:28" s="21" customFormat="1" ht="212.25" customHeight="1">
      <c r="A26" s="124" t="s">
        <v>12009</v>
      </c>
      <c r="B26" s="124" t="s">
        <v>12010</v>
      </c>
      <c r="C26" s="963" t="s">
        <v>27397</v>
      </c>
      <c r="D26" s="969" t="s">
        <v>1022</v>
      </c>
      <c r="E26" s="979">
        <v>3</v>
      </c>
      <c r="F26" s="969">
        <v>1</v>
      </c>
      <c r="G26" s="969">
        <v>1</v>
      </c>
      <c r="H26" s="966" t="s">
        <v>11978</v>
      </c>
      <c r="I26" s="966">
        <v>20</v>
      </c>
      <c r="J26" s="204" t="s">
        <v>1710</v>
      </c>
      <c r="K26" s="204" t="s">
        <v>11780</v>
      </c>
      <c r="L26" s="204" t="s">
        <v>1306</v>
      </c>
      <c r="M26" s="204" t="s">
        <v>1306</v>
      </c>
      <c r="N26" s="526"/>
    </row>
    <row r="27" spans="1:28" s="21" customFormat="1" ht="211.5" customHeight="1">
      <c r="A27" s="124" t="s">
        <v>12012</v>
      </c>
      <c r="B27" s="124" t="s">
        <v>12013</v>
      </c>
      <c r="C27" s="963" t="s">
        <v>27398</v>
      </c>
      <c r="D27" s="969" t="s">
        <v>1022</v>
      </c>
      <c r="E27" s="979">
        <v>3.75</v>
      </c>
      <c r="F27" s="969">
        <v>1</v>
      </c>
      <c r="G27" s="969">
        <v>1</v>
      </c>
      <c r="H27" s="966" t="s">
        <v>11978</v>
      </c>
      <c r="I27" s="966">
        <v>25</v>
      </c>
      <c r="J27" s="204" t="s">
        <v>1710</v>
      </c>
      <c r="K27" s="204" t="s">
        <v>11780</v>
      </c>
      <c r="L27" s="204" t="s">
        <v>1306</v>
      </c>
      <c r="M27" s="204" t="s">
        <v>1306</v>
      </c>
      <c r="N27" s="526"/>
    </row>
    <row r="28" spans="1:28" s="21" customFormat="1" ht="214.5" customHeight="1">
      <c r="A28" s="124" t="s">
        <v>12015</v>
      </c>
      <c r="B28" s="124" t="s">
        <v>12016</v>
      </c>
      <c r="C28" s="963" t="s">
        <v>27399</v>
      </c>
      <c r="D28" s="969" t="s">
        <v>1022</v>
      </c>
      <c r="E28" s="979">
        <v>4.5</v>
      </c>
      <c r="F28" s="969">
        <v>1</v>
      </c>
      <c r="G28" s="969">
        <v>1</v>
      </c>
      <c r="H28" s="966" t="s">
        <v>11978</v>
      </c>
      <c r="I28" s="966">
        <v>30</v>
      </c>
      <c r="J28" s="204" t="s">
        <v>1710</v>
      </c>
      <c r="K28" s="204" t="s">
        <v>11780</v>
      </c>
      <c r="L28" s="204" t="s">
        <v>1306</v>
      </c>
      <c r="M28" s="204" t="s">
        <v>1306</v>
      </c>
      <c r="N28" s="526"/>
    </row>
    <row r="29" spans="1:28" s="21" customFormat="1" ht="120.75" customHeight="1">
      <c r="A29" s="124" t="s">
        <v>12018</v>
      </c>
      <c r="B29" s="124" t="s">
        <v>12019</v>
      </c>
      <c r="C29" s="963" t="s">
        <v>27400</v>
      </c>
      <c r="D29" s="969" t="s">
        <v>1022</v>
      </c>
      <c r="E29" s="979">
        <v>19.55</v>
      </c>
      <c r="F29" s="969">
        <v>1</v>
      </c>
      <c r="G29" s="969">
        <v>1</v>
      </c>
      <c r="H29" s="966" t="s">
        <v>24236</v>
      </c>
      <c r="I29" s="966">
        <v>85</v>
      </c>
      <c r="J29" s="204" t="s">
        <v>1710</v>
      </c>
      <c r="K29" s="204" t="s">
        <v>11780</v>
      </c>
      <c r="L29" s="204" t="s">
        <v>1306</v>
      </c>
      <c r="M29" s="204" t="s">
        <v>1306</v>
      </c>
      <c r="N29" s="526"/>
    </row>
    <row r="30" spans="1:28" s="21" customFormat="1" ht="69" customHeight="1">
      <c r="A30" s="124" t="s">
        <v>12021</v>
      </c>
      <c r="B30" s="124" t="s">
        <v>12022</v>
      </c>
      <c r="C30" s="963" t="s">
        <v>27401</v>
      </c>
      <c r="D30" s="204" t="s">
        <v>1022</v>
      </c>
      <c r="E30" s="652">
        <v>9</v>
      </c>
      <c r="F30" s="204">
        <v>1</v>
      </c>
      <c r="G30" s="204">
        <v>1</v>
      </c>
      <c r="H30" s="134" t="s">
        <v>11978</v>
      </c>
      <c r="I30" s="134">
        <v>60</v>
      </c>
      <c r="J30" s="204" t="s">
        <v>1710</v>
      </c>
      <c r="K30" s="204" t="s">
        <v>11780</v>
      </c>
      <c r="L30" s="204" t="s">
        <v>1306</v>
      </c>
      <c r="M30" s="204" t="s">
        <v>1306</v>
      </c>
      <c r="N30" s="526"/>
    </row>
    <row r="31" spans="1:28" s="21" customFormat="1" ht="69.75" customHeight="1">
      <c r="A31" s="124" t="s">
        <v>12024</v>
      </c>
      <c r="B31" s="124" t="s">
        <v>12025</v>
      </c>
      <c r="C31" s="973" t="s">
        <v>27402</v>
      </c>
      <c r="D31" s="204" t="s">
        <v>1022</v>
      </c>
      <c r="E31" s="652">
        <v>4.5</v>
      </c>
      <c r="F31" s="204">
        <v>1</v>
      </c>
      <c r="G31" s="204">
        <v>1</v>
      </c>
      <c r="H31" s="134" t="s">
        <v>11978</v>
      </c>
      <c r="I31" s="134">
        <v>30</v>
      </c>
      <c r="J31" s="204" t="s">
        <v>1710</v>
      </c>
      <c r="K31" s="204" t="s">
        <v>11780</v>
      </c>
      <c r="L31" s="204" t="s">
        <v>1306</v>
      </c>
      <c r="M31" s="204" t="s">
        <v>1306</v>
      </c>
      <c r="N31" s="526"/>
    </row>
    <row r="32" spans="1:28" s="21" customFormat="1" ht="70.5" customHeight="1">
      <c r="A32" s="124" t="s">
        <v>12027</v>
      </c>
      <c r="B32" s="124" t="s">
        <v>12028</v>
      </c>
      <c r="C32" s="963" t="s">
        <v>27403</v>
      </c>
      <c r="D32" s="204" t="s">
        <v>1022</v>
      </c>
      <c r="E32" s="652">
        <v>1.5</v>
      </c>
      <c r="F32" s="204">
        <v>1</v>
      </c>
      <c r="G32" s="204">
        <v>1</v>
      </c>
      <c r="H32" s="134" t="s">
        <v>11978</v>
      </c>
      <c r="I32" s="134">
        <v>10</v>
      </c>
      <c r="J32" s="204" t="s">
        <v>1710</v>
      </c>
      <c r="K32" s="204" t="s">
        <v>11780</v>
      </c>
      <c r="L32" s="204" t="s">
        <v>1306</v>
      </c>
      <c r="M32" s="204" t="s">
        <v>1306</v>
      </c>
      <c r="N32" s="526"/>
    </row>
    <row r="33" spans="1:14" s="21" customFormat="1" ht="55.5" customHeight="1">
      <c r="A33" s="124" t="s">
        <v>12030</v>
      </c>
      <c r="B33" s="124" t="s">
        <v>12031</v>
      </c>
      <c r="C33" s="963" t="s">
        <v>27404</v>
      </c>
      <c r="D33" s="204" t="s">
        <v>1022</v>
      </c>
      <c r="E33" s="979">
        <v>7.5</v>
      </c>
      <c r="F33" s="204">
        <v>1</v>
      </c>
      <c r="G33" s="204">
        <v>1</v>
      </c>
      <c r="H33" s="134" t="s">
        <v>11978</v>
      </c>
      <c r="I33" s="966">
        <v>50</v>
      </c>
      <c r="J33" s="204" t="s">
        <v>1710</v>
      </c>
      <c r="K33" s="204" t="s">
        <v>11780</v>
      </c>
      <c r="L33" s="204" t="s">
        <v>1306</v>
      </c>
      <c r="M33" s="204" t="s">
        <v>1306</v>
      </c>
      <c r="N33" s="526"/>
    </row>
    <row r="34" spans="1:14" s="21" customFormat="1" ht="42.75" customHeight="1">
      <c r="A34" s="124" t="s">
        <v>12033</v>
      </c>
      <c r="B34" s="124" t="s">
        <v>12034</v>
      </c>
      <c r="C34" s="963" t="s">
        <v>27405</v>
      </c>
      <c r="D34" s="204" t="s">
        <v>1022</v>
      </c>
      <c r="E34" s="979">
        <v>12</v>
      </c>
      <c r="F34" s="204">
        <v>1</v>
      </c>
      <c r="G34" s="204">
        <v>1</v>
      </c>
      <c r="H34" s="134" t="s">
        <v>11978</v>
      </c>
      <c r="I34" s="966">
        <v>80</v>
      </c>
      <c r="J34" s="204" t="s">
        <v>1710</v>
      </c>
      <c r="K34" s="204" t="s">
        <v>11780</v>
      </c>
      <c r="L34" s="204" t="s">
        <v>1306</v>
      </c>
      <c r="M34" s="204" t="s">
        <v>1306</v>
      </c>
      <c r="N34" s="526"/>
    </row>
    <row r="35" spans="1:14" s="21" customFormat="1" ht="42" customHeight="1">
      <c r="A35" s="124" t="s">
        <v>12036</v>
      </c>
      <c r="B35" s="124" t="s">
        <v>12037</v>
      </c>
      <c r="C35" s="963" t="s">
        <v>27406</v>
      </c>
      <c r="D35" s="204" t="s">
        <v>1022</v>
      </c>
      <c r="E35" s="979">
        <v>6</v>
      </c>
      <c r="F35" s="204">
        <v>2</v>
      </c>
      <c r="G35" s="204">
        <v>2</v>
      </c>
      <c r="H35" s="134" t="s">
        <v>11978</v>
      </c>
      <c r="I35" s="966">
        <v>40</v>
      </c>
      <c r="J35" s="204" t="s">
        <v>1710</v>
      </c>
      <c r="K35" s="204" t="s">
        <v>11780</v>
      </c>
      <c r="L35" s="204" t="s">
        <v>1306</v>
      </c>
      <c r="M35" s="204" t="s">
        <v>1306</v>
      </c>
      <c r="N35" s="526"/>
    </row>
    <row r="36" spans="1:14" s="21" customFormat="1" ht="67.5" customHeight="1">
      <c r="A36" s="124" t="s">
        <v>12039</v>
      </c>
      <c r="B36" s="124" t="s">
        <v>12040</v>
      </c>
      <c r="C36" s="963" t="s">
        <v>27407</v>
      </c>
      <c r="D36" s="204" t="s">
        <v>1022</v>
      </c>
      <c r="E36" s="652">
        <v>9</v>
      </c>
      <c r="F36" s="204">
        <v>1</v>
      </c>
      <c r="G36" s="204">
        <v>1</v>
      </c>
      <c r="H36" s="134" t="s">
        <v>11978</v>
      </c>
      <c r="I36" s="204">
        <v>60</v>
      </c>
      <c r="J36" s="204" t="s">
        <v>1710</v>
      </c>
      <c r="K36" s="204" t="s">
        <v>11780</v>
      </c>
      <c r="L36" s="204" t="s">
        <v>1306</v>
      </c>
      <c r="M36" s="204" t="s">
        <v>1306</v>
      </c>
      <c r="N36" s="526"/>
    </row>
    <row r="37" spans="1:14" ht="82.5" customHeight="1">
      <c r="A37" s="124" t="s">
        <v>12042</v>
      </c>
      <c r="B37" s="545" t="s">
        <v>12043</v>
      </c>
      <c r="C37" s="1047" t="s">
        <v>27408</v>
      </c>
      <c r="D37" s="204" t="s">
        <v>1022</v>
      </c>
      <c r="E37" s="652">
        <v>9</v>
      </c>
      <c r="F37" s="204">
        <v>1</v>
      </c>
      <c r="G37" s="204">
        <v>1</v>
      </c>
      <c r="H37" s="134" t="s">
        <v>11978</v>
      </c>
      <c r="I37" s="656">
        <v>60</v>
      </c>
      <c r="J37" s="204" t="s">
        <v>1710</v>
      </c>
      <c r="K37" s="660" t="s">
        <v>11780</v>
      </c>
      <c r="L37" s="204" t="s">
        <v>1306</v>
      </c>
      <c r="M37" s="204" t="s">
        <v>1306</v>
      </c>
      <c r="N37" s="62"/>
    </row>
    <row r="38" spans="1:14" ht="123" customHeight="1">
      <c r="A38" s="124" t="s">
        <v>12044</v>
      </c>
      <c r="B38" s="124" t="s">
        <v>12045</v>
      </c>
      <c r="C38" s="973" t="s">
        <v>27409</v>
      </c>
      <c r="D38" s="204" t="s">
        <v>1022</v>
      </c>
      <c r="E38" s="652">
        <v>4.5</v>
      </c>
      <c r="F38" s="204">
        <v>1</v>
      </c>
      <c r="G38" s="204">
        <v>1</v>
      </c>
      <c r="H38" s="134" t="s">
        <v>11978</v>
      </c>
      <c r="I38" s="656">
        <v>30</v>
      </c>
      <c r="J38" s="204" t="s">
        <v>1710</v>
      </c>
      <c r="K38" s="660" t="s">
        <v>11780</v>
      </c>
      <c r="L38" s="204" t="s">
        <v>1306</v>
      </c>
      <c r="M38" s="204" t="s">
        <v>1306</v>
      </c>
      <c r="N38" s="62"/>
    </row>
    <row r="39" spans="1:14" ht="81" customHeight="1">
      <c r="A39" s="963" t="s">
        <v>23720</v>
      </c>
      <c r="B39" s="963" t="s">
        <v>23711</v>
      </c>
      <c r="C39" s="973" t="s">
        <v>27410</v>
      </c>
      <c r="D39" s="969" t="s">
        <v>1022</v>
      </c>
      <c r="E39" s="979">
        <v>4.5</v>
      </c>
      <c r="F39" s="969">
        <v>1</v>
      </c>
      <c r="G39" s="969">
        <v>1</v>
      </c>
      <c r="H39" s="1175" t="s">
        <v>11978</v>
      </c>
      <c r="I39" s="1176">
        <v>30</v>
      </c>
      <c r="J39" s="969" t="s">
        <v>1710</v>
      </c>
      <c r="K39" s="981" t="s">
        <v>11780</v>
      </c>
      <c r="L39" s="969" t="s">
        <v>1306</v>
      </c>
      <c r="M39" s="969" t="s">
        <v>1306</v>
      </c>
      <c r="N39" s="62"/>
    </row>
    <row r="40" spans="1:14" ht="213.75" customHeight="1">
      <c r="A40" s="963" t="s">
        <v>23721</v>
      </c>
      <c r="B40" s="963" t="s">
        <v>23713</v>
      </c>
      <c r="C40" s="973" t="s">
        <v>27411</v>
      </c>
      <c r="D40" s="969" t="s">
        <v>1022</v>
      </c>
      <c r="E40" s="979">
        <v>6.75</v>
      </c>
      <c r="F40" s="969">
        <v>1</v>
      </c>
      <c r="G40" s="969">
        <v>1</v>
      </c>
      <c r="H40" s="966" t="s">
        <v>11978</v>
      </c>
      <c r="I40" s="1176">
        <v>45</v>
      </c>
      <c r="J40" s="969" t="s">
        <v>1710</v>
      </c>
      <c r="K40" s="981" t="s">
        <v>11780</v>
      </c>
      <c r="L40" s="969" t="s">
        <v>1306</v>
      </c>
      <c r="M40" s="969" t="s">
        <v>1306</v>
      </c>
      <c r="N40" s="62"/>
    </row>
    <row r="41" spans="1:14" ht="199.5" customHeight="1">
      <c r="A41" s="963" t="s">
        <v>23722</v>
      </c>
      <c r="B41" s="963" t="s">
        <v>23715</v>
      </c>
      <c r="C41" s="973" t="s">
        <v>27412</v>
      </c>
      <c r="D41" s="969" t="s">
        <v>1022</v>
      </c>
      <c r="E41" s="979">
        <v>9</v>
      </c>
      <c r="F41" s="969">
        <v>1</v>
      </c>
      <c r="G41" s="969">
        <v>1</v>
      </c>
      <c r="H41" s="966" t="s">
        <v>11978</v>
      </c>
      <c r="I41" s="1176">
        <v>60</v>
      </c>
      <c r="J41" s="969" t="s">
        <v>1710</v>
      </c>
      <c r="K41" s="981" t="s">
        <v>11780</v>
      </c>
      <c r="L41" s="969" t="s">
        <v>1306</v>
      </c>
      <c r="M41" s="969" t="s">
        <v>1306</v>
      </c>
      <c r="N41" s="62"/>
    </row>
    <row r="42" spans="1:14" ht="55.5" customHeight="1">
      <c r="A42" s="963" t="s">
        <v>27253</v>
      </c>
      <c r="B42" s="963" t="s">
        <v>11829</v>
      </c>
      <c r="C42" s="963" t="s">
        <v>27254</v>
      </c>
      <c r="D42" s="969" t="s">
        <v>1022</v>
      </c>
      <c r="E42" s="979">
        <v>4.5</v>
      </c>
      <c r="F42" s="969">
        <v>1</v>
      </c>
      <c r="G42" s="969">
        <v>1</v>
      </c>
      <c r="H42" s="966" t="s">
        <v>11978</v>
      </c>
      <c r="I42" s="969">
        <v>30</v>
      </c>
      <c r="J42" s="969" t="s">
        <v>1710</v>
      </c>
      <c r="K42" s="969" t="s">
        <v>11780</v>
      </c>
      <c r="L42" s="969" t="s">
        <v>1306</v>
      </c>
      <c r="M42" s="969" t="s">
        <v>1306</v>
      </c>
      <c r="N42" s="62"/>
    </row>
  </sheetData>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CA92-CFF4-4210-B121-6DD895BE2DAD}">
  <dimension ref="A1:V48"/>
  <sheetViews>
    <sheetView zoomScale="80" zoomScaleNormal="80" workbookViewId="0">
      <pane ySplit="9" topLeftCell="A43" activePane="bottomLeft" state="frozen"/>
      <selection pane="bottomLeft" activeCell="C53" sqref="C53"/>
    </sheetView>
  </sheetViews>
  <sheetFormatPr defaultColWidth="11.42578125" defaultRowHeight="15"/>
  <cols>
    <col min="1" max="1" width="14.7109375" style="655" customWidth="1"/>
    <col min="2" max="2" width="30.28515625" style="913" customWidth="1"/>
    <col min="3" max="3" width="106.140625" style="913" customWidth="1"/>
    <col min="4" max="4" width="7.85546875" style="913" customWidth="1"/>
    <col min="5" max="5" width="9.28515625" style="913" customWidth="1"/>
    <col min="6" max="6" width="11.42578125" style="913"/>
    <col min="7" max="7" width="14.140625" style="913" customWidth="1"/>
    <col min="8" max="8" width="29.42578125" style="913" customWidth="1"/>
    <col min="9" max="15" width="11.42578125" style="913"/>
    <col min="16" max="16" width="34.42578125" style="913" customWidth="1"/>
    <col min="17" max="16384" width="11.42578125" style="913"/>
  </cols>
  <sheetData>
    <row r="1" spans="1:22" s="912" customFormat="1" ht="18">
      <c r="A1" s="123" t="s">
        <v>12047</v>
      </c>
      <c r="B1" s="644"/>
      <c r="C1" s="644"/>
      <c r="D1" s="644"/>
      <c r="F1" s="644"/>
      <c r="G1" s="644"/>
      <c r="H1" s="644"/>
      <c r="I1" s="644"/>
      <c r="J1" s="644"/>
      <c r="K1" s="645"/>
      <c r="L1" s="644"/>
      <c r="N1" s="644"/>
      <c r="O1" s="644"/>
    </row>
    <row r="2" spans="1:22" s="912" customFormat="1" ht="18">
      <c r="A2" s="646"/>
      <c r="B2" s="645"/>
      <c r="C2" s="645"/>
      <c r="D2" s="645"/>
      <c r="E2" s="645"/>
      <c r="F2" s="645"/>
      <c r="G2" s="645"/>
      <c r="H2" s="645"/>
      <c r="I2" s="645"/>
      <c r="J2" s="645"/>
      <c r="K2" s="645"/>
      <c r="L2" s="645"/>
      <c r="N2" s="645"/>
      <c r="O2" s="645"/>
    </row>
    <row r="3" spans="1:22" s="912" customFormat="1">
      <c r="A3" s="21" t="s">
        <v>1314</v>
      </c>
      <c r="B3" s="21" t="s">
        <v>1305</v>
      </c>
      <c r="C3" s="21"/>
      <c r="D3" s="21"/>
      <c r="E3" s="21"/>
      <c r="F3" s="604"/>
      <c r="G3" s="21"/>
      <c r="H3" s="21"/>
      <c r="I3" s="21"/>
      <c r="J3" s="21"/>
      <c r="K3" s="21"/>
      <c r="L3" s="533"/>
      <c r="N3" s="21"/>
      <c r="O3" s="21"/>
    </row>
    <row r="4" spans="1:22" s="912" customFormat="1">
      <c r="A4" s="21" t="s">
        <v>1316</v>
      </c>
      <c r="B4" s="21"/>
      <c r="C4" s="21"/>
      <c r="D4" s="21"/>
      <c r="E4" s="21"/>
      <c r="F4" s="21"/>
      <c r="G4" s="604"/>
      <c r="H4" s="604"/>
      <c r="I4" s="21"/>
      <c r="J4" s="604"/>
      <c r="K4" s="21"/>
      <c r="L4" s="533"/>
      <c r="N4" s="21"/>
      <c r="O4" s="21"/>
    </row>
    <row r="5" spans="1:22" s="912" customFormat="1" ht="12.75" customHeight="1">
      <c r="A5" s="121" t="s">
        <v>1709</v>
      </c>
      <c r="B5" s="121"/>
      <c r="C5" s="121"/>
      <c r="D5" s="121"/>
      <c r="E5" s="121"/>
      <c r="F5" s="121"/>
      <c r="G5" s="121"/>
      <c r="H5" s="121"/>
      <c r="I5" s="238"/>
      <c r="J5" s="238"/>
      <c r="K5" s="238"/>
      <c r="L5" s="121"/>
      <c r="M5" s="121"/>
      <c r="N5" s="121"/>
      <c r="O5" s="121"/>
      <c r="P5" s="121"/>
      <c r="Q5" s="121"/>
      <c r="R5" s="121"/>
      <c r="S5" s="121"/>
      <c r="T5" s="149"/>
      <c r="U5" s="149"/>
      <c r="V5" s="149"/>
    </row>
    <row r="6" spans="1:22" s="1354" customFormat="1" ht="12.75" customHeight="1">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12" customFormat="1" ht="12.75" customHeight="1">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12" customFormat="1">
      <c r="A8" s="373"/>
      <c r="B8" s="21"/>
      <c r="C8" s="21"/>
      <c r="D8" s="21"/>
      <c r="E8" s="21"/>
      <c r="F8" s="21"/>
      <c r="G8" s="604"/>
      <c r="H8" s="604"/>
      <c r="I8" s="21"/>
      <c r="J8" s="604"/>
      <c r="K8" s="21"/>
      <c r="L8" s="533"/>
      <c r="N8" s="21"/>
      <c r="O8" s="21"/>
    </row>
    <row r="9" spans="1:22" s="650" customFormat="1" ht="63.75">
      <c r="A9" s="211" t="s">
        <v>11773</v>
      </c>
      <c r="B9" s="211" t="s">
        <v>815</v>
      </c>
      <c r="C9" s="211" t="s">
        <v>816</v>
      </c>
      <c r="D9" s="647" t="s">
        <v>11774</v>
      </c>
      <c r="E9" s="648" t="s">
        <v>977</v>
      </c>
      <c r="F9" s="647" t="s">
        <v>11775</v>
      </c>
      <c r="G9" s="649" t="s">
        <v>11776</v>
      </c>
      <c r="H9" s="211" t="s">
        <v>2174</v>
      </c>
      <c r="I9" s="211" t="s">
        <v>2240</v>
      </c>
      <c r="J9" s="649" t="s">
        <v>1713</v>
      </c>
      <c r="K9" s="647" t="s">
        <v>982</v>
      </c>
      <c r="L9" s="647" t="s">
        <v>23334</v>
      </c>
      <c r="M9" s="647" t="s">
        <v>23335</v>
      </c>
      <c r="N9" s="647" t="s">
        <v>985</v>
      </c>
      <c r="O9" s="647" t="s">
        <v>986</v>
      </c>
    </row>
    <row r="10" spans="1:22" s="653" customFormat="1" ht="55.5" customHeight="1">
      <c r="A10" s="124" t="s">
        <v>12048</v>
      </c>
      <c r="B10" s="124" t="s">
        <v>3373</v>
      </c>
      <c r="C10" s="963" t="s">
        <v>27413</v>
      </c>
      <c r="D10" s="204" t="s">
        <v>1022</v>
      </c>
      <c r="E10" s="652">
        <v>6.9</v>
      </c>
      <c r="F10" s="204">
        <v>1</v>
      </c>
      <c r="G10" s="204">
        <v>1</v>
      </c>
      <c r="H10" s="134" t="s">
        <v>11127</v>
      </c>
      <c r="I10" s="134">
        <v>30</v>
      </c>
      <c r="J10" s="204" t="s">
        <v>1710</v>
      </c>
      <c r="K10" s="204" t="s">
        <v>11780</v>
      </c>
      <c r="L10" s="80"/>
      <c r="M10" s="80"/>
      <c r="N10" s="204" t="s">
        <v>1306</v>
      </c>
      <c r="O10" s="204" t="s">
        <v>1306</v>
      </c>
    </row>
    <row r="11" spans="1:22" s="21" customFormat="1" ht="55.5" customHeight="1">
      <c r="A11" s="124" t="s">
        <v>12050</v>
      </c>
      <c r="B11" s="124" t="s">
        <v>3375</v>
      </c>
      <c r="C11" s="963" t="s">
        <v>27414</v>
      </c>
      <c r="D11" s="204" t="s">
        <v>1022</v>
      </c>
      <c r="E11" s="652">
        <v>13.8</v>
      </c>
      <c r="F11" s="204">
        <v>1</v>
      </c>
      <c r="G11" s="204">
        <v>1</v>
      </c>
      <c r="H11" s="134" t="s">
        <v>11127</v>
      </c>
      <c r="I11" s="910">
        <v>60</v>
      </c>
      <c r="J11" s="204" t="s">
        <v>1710</v>
      </c>
      <c r="K11" s="204" t="s">
        <v>11780</v>
      </c>
      <c r="L11" s="69"/>
      <c r="M11" s="69"/>
      <c r="N11" s="204" t="s">
        <v>1306</v>
      </c>
      <c r="O11" s="204" t="s">
        <v>1306</v>
      </c>
      <c r="P11" s="526"/>
    </row>
    <row r="12" spans="1:22" s="21" customFormat="1" ht="56.25" customHeight="1">
      <c r="A12" s="124" t="s">
        <v>12052</v>
      </c>
      <c r="B12" s="164" t="s">
        <v>11870</v>
      </c>
      <c r="C12" s="973" t="s">
        <v>27383</v>
      </c>
      <c r="D12" s="204" t="s">
        <v>1022</v>
      </c>
      <c r="E12" s="652">
        <v>20.7</v>
      </c>
      <c r="F12" s="204">
        <v>1</v>
      </c>
      <c r="G12" s="204">
        <v>1</v>
      </c>
      <c r="H12" s="134" t="s">
        <v>12053</v>
      </c>
      <c r="I12" s="204">
        <v>90</v>
      </c>
      <c r="J12" s="204" t="s">
        <v>1710</v>
      </c>
      <c r="K12" s="204" t="s">
        <v>11780</v>
      </c>
      <c r="L12" s="69"/>
      <c r="M12" s="69"/>
      <c r="N12" s="204" t="s">
        <v>1306</v>
      </c>
      <c r="O12" s="204" t="s">
        <v>1306</v>
      </c>
      <c r="P12" s="526"/>
    </row>
    <row r="13" spans="1:22" s="21" customFormat="1" ht="67.5" customHeight="1">
      <c r="A13" s="124" t="s">
        <v>12055</v>
      </c>
      <c r="B13" s="164" t="s">
        <v>3379</v>
      </c>
      <c r="C13" s="973" t="s">
        <v>23470</v>
      </c>
      <c r="D13" s="204" t="s">
        <v>1022</v>
      </c>
      <c r="E13" s="652">
        <v>13.8</v>
      </c>
      <c r="F13" s="204">
        <v>1</v>
      </c>
      <c r="G13" s="204">
        <v>1</v>
      </c>
      <c r="H13" s="134" t="s">
        <v>11127</v>
      </c>
      <c r="I13" s="204">
        <v>60</v>
      </c>
      <c r="J13" s="204" t="s">
        <v>1710</v>
      </c>
      <c r="K13" s="204" t="s">
        <v>11780</v>
      </c>
      <c r="L13" s="69"/>
      <c r="M13" s="69"/>
      <c r="N13" s="204" t="s">
        <v>1306</v>
      </c>
      <c r="O13" s="204" t="s">
        <v>1306</v>
      </c>
      <c r="P13" s="526"/>
    </row>
    <row r="14" spans="1:22" s="21" customFormat="1" ht="82.5" customHeight="1">
      <c r="A14" s="124" t="s">
        <v>12056</v>
      </c>
      <c r="B14" s="90" t="s">
        <v>12057</v>
      </c>
      <c r="C14" s="90" t="s">
        <v>12058</v>
      </c>
      <c r="D14" s="204" t="s">
        <v>1022</v>
      </c>
      <c r="E14" s="652">
        <v>3.4499999999999997</v>
      </c>
      <c r="F14" s="204">
        <v>2</v>
      </c>
      <c r="G14" s="204">
        <v>2</v>
      </c>
      <c r="H14" s="134" t="s">
        <v>11127</v>
      </c>
      <c r="I14" s="656">
        <v>15</v>
      </c>
      <c r="J14" s="204" t="s">
        <v>1710</v>
      </c>
      <c r="K14" s="204" t="s">
        <v>11780</v>
      </c>
      <c r="L14" s="69"/>
      <c r="M14" s="69"/>
      <c r="N14" s="204" t="s">
        <v>1306</v>
      </c>
      <c r="O14" s="204" t="s">
        <v>1306</v>
      </c>
    </row>
    <row r="15" spans="1:22" s="657" customFormat="1" ht="54.75" customHeight="1">
      <c r="A15" s="124" t="s">
        <v>12059</v>
      </c>
      <c r="B15" s="90" t="s">
        <v>12060</v>
      </c>
      <c r="C15" s="90" t="s">
        <v>12061</v>
      </c>
      <c r="D15" s="204" t="s">
        <v>1022</v>
      </c>
      <c r="E15" s="652">
        <v>6.8999999999999995</v>
      </c>
      <c r="F15" s="204">
        <v>2</v>
      </c>
      <c r="G15" s="204">
        <v>2</v>
      </c>
      <c r="H15" s="134" t="s">
        <v>11127</v>
      </c>
      <c r="I15" s="656">
        <v>30</v>
      </c>
      <c r="J15" s="204" t="s">
        <v>1710</v>
      </c>
      <c r="K15" s="204" t="s">
        <v>11780</v>
      </c>
      <c r="L15" s="914"/>
      <c r="M15" s="914"/>
      <c r="N15" s="204" t="s">
        <v>1306</v>
      </c>
      <c r="O15" s="204" t="s">
        <v>1306</v>
      </c>
    </row>
    <row r="16" spans="1:22" s="526" customFormat="1" ht="57.75" customHeight="1">
      <c r="A16" s="124" t="s">
        <v>12062</v>
      </c>
      <c r="B16" s="124" t="s">
        <v>11185</v>
      </c>
      <c r="C16" s="124" t="s">
        <v>11186</v>
      </c>
      <c r="D16" s="204" t="s">
        <v>1022</v>
      </c>
      <c r="E16" s="652">
        <v>6.8999999999999995</v>
      </c>
      <c r="F16" s="204">
        <v>1</v>
      </c>
      <c r="G16" s="204">
        <v>1</v>
      </c>
      <c r="H16" s="134" t="s">
        <v>11127</v>
      </c>
      <c r="I16" s="134">
        <v>30</v>
      </c>
      <c r="J16" s="204" t="s">
        <v>1710</v>
      </c>
      <c r="K16" s="204" t="s">
        <v>11780</v>
      </c>
      <c r="L16" s="329"/>
      <c r="M16" s="329"/>
      <c r="N16" s="204" t="s">
        <v>1306</v>
      </c>
      <c r="O16" s="204" t="s">
        <v>1306</v>
      </c>
    </row>
    <row r="17" spans="1:16" s="653" customFormat="1" ht="57" customHeight="1">
      <c r="A17" s="124" t="s">
        <v>12063</v>
      </c>
      <c r="B17" s="124" t="s">
        <v>12064</v>
      </c>
      <c r="C17" s="164" t="s">
        <v>12065</v>
      </c>
      <c r="D17" s="204" t="s">
        <v>1022</v>
      </c>
      <c r="E17" s="652">
        <v>20.7</v>
      </c>
      <c r="F17" s="204">
        <v>1</v>
      </c>
      <c r="G17" s="204">
        <v>1</v>
      </c>
      <c r="H17" s="134" t="s">
        <v>11127</v>
      </c>
      <c r="I17" s="134">
        <v>90</v>
      </c>
      <c r="J17" s="204" t="s">
        <v>1710</v>
      </c>
      <c r="K17" s="204" t="s">
        <v>11780</v>
      </c>
      <c r="L17" s="80"/>
      <c r="M17" s="80"/>
      <c r="N17" s="204" t="s">
        <v>1306</v>
      </c>
      <c r="O17" s="204" t="s">
        <v>1306</v>
      </c>
    </row>
    <row r="18" spans="1:16" s="653" customFormat="1" ht="55.5" customHeight="1">
      <c r="A18" s="124" t="s">
        <v>12066</v>
      </c>
      <c r="B18" s="90" t="s">
        <v>11893</v>
      </c>
      <c r="C18" s="90" t="s">
        <v>11183</v>
      </c>
      <c r="D18" s="204" t="s">
        <v>1022</v>
      </c>
      <c r="E18" s="652">
        <v>4.5999999999999996</v>
      </c>
      <c r="F18" s="204">
        <v>1</v>
      </c>
      <c r="G18" s="204">
        <v>1</v>
      </c>
      <c r="H18" s="134" t="s">
        <v>11127</v>
      </c>
      <c r="I18" s="656">
        <v>20</v>
      </c>
      <c r="J18" s="204" t="s">
        <v>1710</v>
      </c>
      <c r="K18" s="204" t="s">
        <v>11780</v>
      </c>
      <c r="L18" s="80"/>
      <c r="M18" s="80"/>
      <c r="N18" s="204" t="s">
        <v>1306</v>
      </c>
      <c r="O18" s="204" t="s">
        <v>1306</v>
      </c>
    </row>
    <row r="19" spans="1:16" s="653" customFormat="1" ht="40.5" customHeight="1">
      <c r="A19" s="124" t="s">
        <v>12067</v>
      </c>
      <c r="B19" s="124" t="s">
        <v>12068</v>
      </c>
      <c r="C19" s="164" t="s">
        <v>12069</v>
      </c>
      <c r="D19" s="204" t="s">
        <v>1022</v>
      </c>
      <c r="E19" s="652">
        <v>27.6</v>
      </c>
      <c r="F19" s="204">
        <v>1</v>
      </c>
      <c r="G19" s="204">
        <v>1</v>
      </c>
      <c r="H19" s="134" t="s">
        <v>11127</v>
      </c>
      <c r="I19" s="134">
        <v>120</v>
      </c>
      <c r="J19" s="204" t="s">
        <v>1710</v>
      </c>
      <c r="K19" s="204" t="s">
        <v>11780</v>
      </c>
      <c r="L19" s="80"/>
      <c r="M19" s="80"/>
      <c r="N19" s="204" t="s">
        <v>1306</v>
      </c>
      <c r="O19" s="204" t="s">
        <v>1306</v>
      </c>
    </row>
    <row r="20" spans="1:16" s="657" customFormat="1" ht="66.75" customHeight="1">
      <c r="A20" s="124" t="s">
        <v>12070</v>
      </c>
      <c r="B20" s="124" t="s">
        <v>3381</v>
      </c>
      <c r="C20" s="124" t="s">
        <v>12071</v>
      </c>
      <c r="D20" s="204" t="s">
        <v>1022</v>
      </c>
      <c r="E20" s="652">
        <v>13.799999999999999</v>
      </c>
      <c r="F20" s="204">
        <v>1</v>
      </c>
      <c r="G20" s="204">
        <v>1</v>
      </c>
      <c r="H20" s="134" t="s">
        <v>11127</v>
      </c>
      <c r="I20" s="204">
        <v>60</v>
      </c>
      <c r="J20" s="204" t="s">
        <v>1710</v>
      </c>
      <c r="K20" s="204" t="s">
        <v>11780</v>
      </c>
      <c r="L20" s="914"/>
      <c r="M20" s="914"/>
      <c r="N20" s="204" t="s">
        <v>1306</v>
      </c>
      <c r="O20" s="204" t="s">
        <v>1306</v>
      </c>
    </row>
    <row r="21" spans="1:16" s="657" customFormat="1" ht="67.5" customHeight="1">
      <c r="A21" s="124" t="s">
        <v>12072</v>
      </c>
      <c r="B21" s="124" t="s">
        <v>3382</v>
      </c>
      <c r="C21" s="124" t="s">
        <v>12073</v>
      </c>
      <c r="D21" s="204" t="s">
        <v>1022</v>
      </c>
      <c r="E21" s="652">
        <v>27.599999999999998</v>
      </c>
      <c r="F21" s="204">
        <v>1</v>
      </c>
      <c r="G21" s="204">
        <v>1</v>
      </c>
      <c r="H21" s="134" t="s">
        <v>11127</v>
      </c>
      <c r="I21" s="204">
        <v>120</v>
      </c>
      <c r="J21" s="204" t="s">
        <v>1710</v>
      </c>
      <c r="K21" s="204" t="s">
        <v>11780</v>
      </c>
      <c r="L21" s="914"/>
      <c r="M21" s="914"/>
      <c r="N21" s="204" t="s">
        <v>1306</v>
      </c>
      <c r="O21" s="204" t="s">
        <v>1306</v>
      </c>
    </row>
    <row r="22" spans="1:16" s="664" customFormat="1" ht="41.25" customHeight="1">
      <c r="A22" s="124" t="s">
        <v>12074</v>
      </c>
      <c r="B22" s="124" t="s">
        <v>11125</v>
      </c>
      <c r="C22" s="124" t="s">
        <v>11126</v>
      </c>
      <c r="D22" s="204" t="s">
        <v>1022</v>
      </c>
      <c r="E22" s="134">
        <v>15.73</v>
      </c>
      <c r="F22" s="591">
        <v>1</v>
      </c>
      <c r="G22" s="592">
        <v>1</v>
      </c>
      <c r="H22" s="134" t="s">
        <v>11127</v>
      </c>
      <c r="I22" s="134">
        <v>90</v>
      </c>
      <c r="J22" s="204" t="s">
        <v>1710</v>
      </c>
      <c r="K22" s="204" t="s">
        <v>11780</v>
      </c>
      <c r="L22" s="977">
        <v>0</v>
      </c>
      <c r="M22" s="977">
        <v>18</v>
      </c>
      <c r="N22" s="1224" t="s">
        <v>1306</v>
      </c>
      <c r="O22" s="1224" t="s">
        <v>1306</v>
      </c>
      <c r="P22" s="661"/>
    </row>
    <row r="23" spans="1:16" s="664" customFormat="1" ht="27.75" customHeight="1">
      <c r="A23" s="124" t="s">
        <v>12075</v>
      </c>
      <c r="B23" s="124" t="s">
        <v>11129</v>
      </c>
      <c r="C23" s="124" t="s">
        <v>11130</v>
      </c>
      <c r="D23" s="204" t="s">
        <v>1022</v>
      </c>
      <c r="E23" s="204">
        <v>3.6</v>
      </c>
      <c r="F23" s="591">
        <v>2</v>
      </c>
      <c r="G23" s="591">
        <v>2</v>
      </c>
      <c r="H23" s="134" t="s">
        <v>11127</v>
      </c>
      <c r="I23" s="204">
        <v>15</v>
      </c>
      <c r="J23" s="204" t="s">
        <v>1710</v>
      </c>
      <c r="K23" s="204" t="s">
        <v>11780</v>
      </c>
      <c r="L23" s="916"/>
      <c r="M23" s="916"/>
      <c r="N23" s="204" t="s">
        <v>1306</v>
      </c>
      <c r="O23" s="204" t="s">
        <v>1306</v>
      </c>
    </row>
    <row r="24" spans="1:16" s="664" customFormat="1" ht="28.5" customHeight="1">
      <c r="A24" s="124" t="s">
        <v>12076</v>
      </c>
      <c r="B24" s="124" t="s">
        <v>11132</v>
      </c>
      <c r="C24" s="124" t="s">
        <v>11133</v>
      </c>
      <c r="D24" s="204" t="s">
        <v>1022</v>
      </c>
      <c r="E24" s="204">
        <v>6.02</v>
      </c>
      <c r="F24" s="591">
        <v>2</v>
      </c>
      <c r="G24" s="591">
        <v>2</v>
      </c>
      <c r="H24" s="134" t="s">
        <v>11127</v>
      </c>
      <c r="I24" s="204">
        <v>30</v>
      </c>
      <c r="J24" s="204" t="s">
        <v>1710</v>
      </c>
      <c r="K24" s="204" t="s">
        <v>11780</v>
      </c>
      <c r="L24" s="916"/>
      <c r="M24" s="916"/>
      <c r="N24" s="204" t="s">
        <v>1306</v>
      </c>
      <c r="O24" s="204" t="s">
        <v>1306</v>
      </c>
    </row>
    <row r="25" spans="1:16" s="664" customFormat="1" ht="27.75" customHeight="1">
      <c r="A25" s="124" t="s">
        <v>12077</v>
      </c>
      <c r="B25" s="124" t="s">
        <v>11135</v>
      </c>
      <c r="C25" s="124" t="s">
        <v>11136</v>
      </c>
      <c r="D25" s="204" t="s">
        <v>1022</v>
      </c>
      <c r="E25" s="204">
        <v>10.87</v>
      </c>
      <c r="F25" s="591">
        <v>2</v>
      </c>
      <c r="G25" s="591">
        <v>2</v>
      </c>
      <c r="H25" s="134" t="s">
        <v>11127</v>
      </c>
      <c r="I25" s="204">
        <v>60</v>
      </c>
      <c r="J25" s="204" t="s">
        <v>1710</v>
      </c>
      <c r="K25" s="204" t="s">
        <v>11780</v>
      </c>
      <c r="L25" s="916"/>
      <c r="M25" s="916"/>
      <c r="N25" s="204" t="s">
        <v>1306</v>
      </c>
      <c r="O25" s="204" t="s">
        <v>1306</v>
      </c>
    </row>
    <row r="26" spans="1:16" s="664" customFormat="1" ht="30" customHeight="1">
      <c r="A26" s="124" t="s">
        <v>12078</v>
      </c>
      <c r="B26" s="124" t="s">
        <v>11138</v>
      </c>
      <c r="C26" s="124" t="s">
        <v>11139</v>
      </c>
      <c r="D26" s="204" t="s">
        <v>1022</v>
      </c>
      <c r="E26" s="204">
        <v>7.4</v>
      </c>
      <c r="F26" s="591">
        <v>2</v>
      </c>
      <c r="G26" s="591">
        <v>2</v>
      </c>
      <c r="H26" s="134" t="s">
        <v>11127</v>
      </c>
      <c r="I26" s="204">
        <v>30</v>
      </c>
      <c r="J26" s="204" t="s">
        <v>1710</v>
      </c>
      <c r="K26" s="204" t="s">
        <v>11780</v>
      </c>
      <c r="L26" s="916"/>
      <c r="M26" s="916"/>
      <c r="N26" s="204" t="s">
        <v>1306</v>
      </c>
      <c r="O26" s="204" t="s">
        <v>1306</v>
      </c>
    </row>
    <row r="27" spans="1:16" s="664" customFormat="1" ht="28.5" customHeight="1">
      <c r="A27" s="124" t="s">
        <v>12079</v>
      </c>
      <c r="B27" s="124" t="s">
        <v>11141</v>
      </c>
      <c r="C27" s="124" t="s">
        <v>11142</v>
      </c>
      <c r="D27" s="204" t="s">
        <v>1022</v>
      </c>
      <c r="E27" s="204">
        <v>10.64</v>
      </c>
      <c r="F27" s="591">
        <v>2</v>
      </c>
      <c r="G27" s="591">
        <v>2</v>
      </c>
      <c r="H27" s="134" t="s">
        <v>11127</v>
      </c>
      <c r="I27" s="204">
        <v>50</v>
      </c>
      <c r="J27" s="204" t="s">
        <v>1710</v>
      </c>
      <c r="K27" s="204" t="s">
        <v>11780</v>
      </c>
      <c r="L27" s="916"/>
      <c r="M27" s="916"/>
      <c r="N27" s="204" t="s">
        <v>1306</v>
      </c>
      <c r="O27" s="204" t="s">
        <v>1306</v>
      </c>
    </row>
    <row r="28" spans="1:16" s="664" customFormat="1" ht="54.75" customHeight="1">
      <c r="A28" s="124" t="s">
        <v>12080</v>
      </c>
      <c r="B28" s="124" t="s">
        <v>11144</v>
      </c>
      <c r="C28" s="124" t="s">
        <v>11145</v>
      </c>
      <c r="D28" s="204" t="s">
        <v>1022</v>
      </c>
      <c r="E28" s="204">
        <v>15.49</v>
      </c>
      <c r="F28" s="591">
        <v>2</v>
      </c>
      <c r="G28" s="591">
        <v>2</v>
      </c>
      <c r="H28" s="134" t="s">
        <v>11127</v>
      </c>
      <c r="I28" s="204">
        <v>80</v>
      </c>
      <c r="J28" s="204" t="s">
        <v>1710</v>
      </c>
      <c r="K28" s="204" t="s">
        <v>11780</v>
      </c>
      <c r="L28" s="916"/>
      <c r="M28" s="916"/>
      <c r="N28" s="204" t="s">
        <v>1306</v>
      </c>
      <c r="O28" s="204" t="s">
        <v>1306</v>
      </c>
    </row>
    <row r="29" spans="1:16" s="665" customFormat="1" ht="53.25" customHeight="1">
      <c r="A29" s="124" t="s">
        <v>12081</v>
      </c>
      <c r="B29" s="124" t="s">
        <v>11147</v>
      </c>
      <c r="C29" s="124" t="s">
        <v>11148</v>
      </c>
      <c r="D29" s="204" t="s">
        <v>1022</v>
      </c>
      <c r="E29" s="204">
        <v>21.96</v>
      </c>
      <c r="F29" s="591">
        <v>2</v>
      </c>
      <c r="G29" s="591">
        <v>2</v>
      </c>
      <c r="H29" s="134" t="s">
        <v>11127</v>
      </c>
      <c r="I29" s="134">
        <v>120</v>
      </c>
      <c r="J29" s="204" t="s">
        <v>1710</v>
      </c>
      <c r="K29" s="204" t="s">
        <v>11780</v>
      </c>
      <c r="L29" s="917"/>
      <c r="M29" s="917"/>
      <c r="N29" s="204" t="s">
        <v>1306</v>
      </c>
      <c r="O29" s="204" t="s">
        <v>1306</v>
      </c>
    </row>
    <row r="30" spans="1:16" s="665" customFormat="1" ht="26.25" customHeight="1">
      <c r="A30" s="124" t="s">
        <v>12082</v>
      </c>
      <c r="B30" s="164" t="s">
        <v>11150</v>
      </c>
      <c r="C30" s="164" t="s">
        <v>11151</v>
      </c>
      <c r="D30" s="204" t="s">
        <v>1022</v>
      </c>
      <c r="E30" s="204">
        <v>15.49</v>
      </c>
      <c r="F30" s="591">
        <v>2</v>
      </c>
      <c r="G30" s="591">
        <v>2</v>
      </c>
      <c r="H30" s="134" t="s">
        <v>11127</v>
      </c>
      <c r="I30" s="134">
        <v>80</v>
      </c>
      <c r="J30" s="204" t="s">
        <v>1710</v>
      </c>
      <c r="K30" s="204" t="s">
        <v>11780</v>
      </c>
      <c r="L30" s="917"/>
      <c r="M30" s="917"/>
      <c r="N30" s="204" t="s">
        <v>1306</v>
      </c>
      <c r="O30" s="204" t="s">
        <v>1306</v>
      </c>
    </row>
    <row r="31" spans="1:16" s="665" customFormat="1" ht="15.75" customHeight="1">
      <c r="A31" s="124" t="s">
        <v>12083</v>
      </c>
      <c r="B31" s="164" t="s">
        <v>11153</v>
      </c>
      <c r="C31" s="164" t="s">
        <v>11154</v>
      </c>
      <c r="D31" s="204" t="s">
        <v>1022</v>
      </c>
      <c r="E31" s="204">
        <v>21.96</v>
      </c>
      <c r="F31" s="591">
        <v>2</v>
      </c>
      <c r="G31" s="591">
        <v>2</v>
      </c>
      <c r="H31" s="134" t="s">
        <v>11127</v>
      </c>
      <c r="I31" s="134">
        <v>120</v>
      </c>
      <c r="J31" s="204" t="s">
        <v>1710</v>
      </c>
      <c r="K31" s="204" t="s">
        <v>11780</v>
      </c>
      <c r="L31" s="917"/>
      <c r="M31" s="917"/>
      <c r="N31" s="204" t="s">
        <v>1306</v>
      </c>
      <c r="O31" s="204" t="s">
        <v>1306</v>
      </c>
    </row>
    <row r="32" spans="1:16" s="665" customFormat="1" ht="44.25" customHeight="1">
      <c r="A32" s="124" t="s">
        <v>12084</v>
      </c>
      <c r="B32" s="973" t="s">
        <v>27415</v>
      </c>
      <c r="C32" s="973" t="s">
        <v>27416</v>
      </c>
      <c r="D32" s="204" t="s">
        <v>1022</v>
      </c>
      <c r="E32" s="204">
        <v>6.02</v>
      </c>
      <c r="F32" s="591">
        <v>1</v>
      </c>
      <c r="G32" s="592">
        <v>1</v>
      </c>
      <c r="H32" s="134" t="s">
        <v>11127</v>
      </c>
      <c r="I32" s="134">
        <v>30</v>
      </c>
      <c r="J32" s="204" t="s">
        <v>1710</v>
      </c>
      <c r="K32" s="204" t="s">
        <v>11780</v>
      </c>
      <c r="L32" s="917"/>
      <c r="M32" s="917"/>
      <c r="N32" s="204" t="s">
        <v>1306</v>
      </c>
      <c r="O32" s="204" t="s">
        <v>1306</v>
      </c>
      <c r="P32" s="526"/>
    </row>
    <row r="33" spans="1:16" s="665" customFormat="1" ht="29.25" customHeight="1">
      <c r="A33" s="124" t="s">
        <v>12085</v>
      </c>
      <c r="B33" s="124" t="s">
        <v>11884</v>
      </c>
      <c r="C33" s="124" t="s">
        <v>12086</v>
      </c>
      <c r="D33" s="204" t="s">
        <v>1022</v>
      </c>
      <c r="E33" s="204">
        <v>13.86</v>
      </c>
      <c r="F33" s="591">
        <v>1</v>
      </c>
      <c r="G33" s="592">
        <v>1</v>
      </c>
      <c r="H33" s="134" t="s">
        <v>11127</v>
      </c>
      <c r="I33" s="134">
        <v>60</v>
      </c>
      <c r="J33" s="204" t="s">
        <v>1710</v>
      </c>
      <c r="K33" s="204" t="s">
        <v>11780</v>
      </c>
      <c r="L33" s="917"/>
      <c r="M33" s="917"/>
      <c r="N33" s="204" t="s">
        <v>1306</v>
      </c>
      <c r="O33" s="204" t="s">
        <v>1306</v>
      </c>
    </row>
    <row r="34" spans="1:16" s="665" customFormat="1" ht="42" customHeight="1">
      <c r="A34" s="124" t="s">
        <v>12087</v>
      </c>
      <c r="B34" s="124" t="s">
        <v>11881</v>
      </c>
      <c r="C34" s="124" t="s">
        <v>12088</v>
      </c>
      <c r="D34" s="204" t="s">
        <v>1022</v>
      </c>
      <c r="E34" s="134">
        <v>3.4499999999999997</v>
      </c>
      <c r="F34" s="591">
        <v>1</v>
      </c>
      <c r="G34" s="592">
        <v>1</v>
      </c>
      <c r="H34" s="134" t="s">
        <v>11127</v>
      </c>
      <c r="I34" s="134">
        <v>15</v>
      </c>
      <c r="J34" s="204" t="s">
        <v>1710</v>
      </c>
      <c r="K34" s="204" t="s">
        <v>11780</v>
      </c>
      <c r="L34" s="917"/>
      <c r="M34" s="917"/>
      <c r="N34" s="204" t="s">
        <v>1306</v>
      </c>
      <c r="O34" s="204" t="s">
        <v>1306</v>
      </c>
    </row>
    <row r="35" spans="1:16" s="21" customFormat="1" ht="51" customHeight="1">
      <c r="A35" s="124" t="s">
        <v>12089</v>
      </c>
      <c r="B35" s="124" t="s">
        <v>11162</v>
      </c>
      <c r="C35" s="963" t="s">
        <v>29737</v>
      </c>
      <c r="D35" s="204" t="s">
        <v>1022</v>
      </c>
      <c r="E35" s="979">
        <v>20.7</v>
      </c>
      <c r="F35" s="591">
        <v>1</v>
      </c>
      <c r="G35" s="592">
        <v>1</v>
      </c>
      <c r="H35" s="966" t="s">
        <v>29725</v>
      </c>
      <c r="I35" s="134">
        <v>90</v>
      </c>
      <c r="J35" s="204" t="s">
        <v>1710</v>
      </c>
      <c r="K35" s="204" t="s">
        <v>11780</v>
      </c>
      <c r="L35" s="69"/>
      <c r="M35" s="69"/>
      <c r="N35" s="204" t="s">
        <v>1306</v>
      </c>
      <c r="O35" s="204" t="s">
        <v>1306</v>
      </c>
      <c r="P35" s="526"/>
    </row>
    <row r="36" spans="1:16" s="664" customFormat="1" ht="49.5" customHeight="1">
      <c r="A36" s="124" t="s">
        <v>12090</v>
      </c>
      <c r="B36" s="164" t="s">
        <v>11165</v>
      </c>
      <c r="C36" s="973" t="s">
        <v>29738</v>
      </c>
      <c r="D36" s="969" t="s">
        <v>1022</v>
      </c>
      <c r="E36" s="979">
        <v>32.200000000000003</v>
      </c>
      <c r="F36" s="1537">
        <v>1</v>
      </c>
      <c r="G36" s="1538">
        <v>1</v>
      </c>
      <c r="H36" s="966" t="s">
        <v>29725</v>
      </c>
      <c r="I36" s="966">
        <v>140</v>
      </c>
      <c r="J36" s="204" t="s">
        <v>1710</v>
      </c>
      <c r="K36" s="204" t="s">
        <v>11780</v>
      </c>
      <c r="L36" s="916"/>
      <c r="M36" s="916"/>
      <c r="N36" s="204" t="s">
        <v>1306</v>
      </c>
      <c r="O36" s="204" t="s">
        <v>1306</v>
      </c>
      <c r="P36" s="658"/>
    </row>
    <row r="37" spans="1:16" s="21" customFormat="1" ht="99.75" customHeight="1">
      <c r="A37" s="124" t="s">
        <v>12091</v>
      </c>
      <c r="B37" s="164" t="s">
        <v>11167</v>
      </c>
      <c r="C37" s="973" t="s">
        <v>29739</v>
      </c>
      <c r="D37" s="969" t="s">
        <v>1022</v>
      </c>
      <c r="E37" s="979">
        <v>6.9</v>
      </c>
      <c r="F37" s="1537">
        <v>2</v>
      </c>
      <c r="G37" s="1537">
        <v>2</v>
      </c>
      <c r="H37" s="966" t="s">
        <v>29725</v>
      </c>
      <c r="I37" s="966">
        <v>30</v>
      </c>
      <c r="J37" s="204" t="s">
        <v>1710</v>
      </c>
      <c r="K37" s="204" t="s">
        <v>11780</v>
      </c>
      <c r="L37" s="69"/>
      <c r="M37" s="69"/>
      <c r="N37" s="204" t="s">
        <v>1306</v>
      </c>
      <c r="O37" s="204" t="s">
        <v>1306</v>
      </c>
      <c r="P37" s="526"/>
    </row>
    <row r="38" spans="1:16" s="21" customFormat="1" ht="42" customHeight="1">
      <c r="A38" s="124" t="s">
        <v>12092</v>
      </c>
      <c r="B38" s="164" t="s">
        <v>11169</v>
      </c>
      <c r="C38" s="164" t="s">
        <v>11170</v>
      </c>
      <c r="D38" s="204" t="s">
        <v>1022</v>
      </c>
      <c r="E38" s="652">
        <v>10.64</v>
      </c>
      <c r="F38" s="591">
        <v>1</v>
      </c>
      <c r="G38" s="592">
        <v>1</v>
      </c>
      <c r="H38" s="134" t="s">
        <v>11127</v>
      </c>
      <c r="I38" s="204">
        <v>50</v>
      </c>
      <c r="J38" s="204" t="s">
        <v>1710</v>
      </c>
      <c r="K38" s="204" t="s">
        <v>11780</v>
      </c>
      <c r="L38" s="69"/>
      <c r="M38" s="69"/>
      <c r="N38" s="204" t="s">
        <v>1306</v>
      </c>
      <c r="O38" s="204" t="s">
        <v>1306</v>
      </c>
    </row>
    <row r="39" spans="1:16" ht="80.25" customHeight="1">
      <c r="A39" s="124" t="s">
        <v>12093</v>
      </c>
      <c r="B39" s="545" t="s">
        <v>12094</v>
      </c>
      <c r="C39" s="545" t="s">
        <v>12095</v>
      </c>
      <c r="D39" s="204" t="s">
        <v>1022</v>
      </c>
      <c r="E39" s="204">
        <v>15.73</v>
      </c>
      <c r="F39" s="591">
        <v>1</v>
      </c>
      <c r="G39" s="592">
        <v>1</v>
      </c>
      <c r="H39" s="134" t="s">
        <v>11127</v>
      </c>
      <c r="I39" s="656">
        <v>90</v>
      </c>
      <c r="J39" s="204" t="s">
        <v>1710</v>
      </c>
      <c r="K39" s="204" t="s">
        <v>11780</v>
      </c>
      <c r="L39" s="980">
        <v>0</v>
      </c>
      <c r="M39" s="980">
        <v>18</v>
      </c>
      <c r="N39" s="1224" t="s">
        <v>1306</v>
      </c>
      <c r="O39" s="1224" t="s">
        <v>1306</v>
      </c>
      <c r="P39" s="661"/>
    </row>
    <row r="40" spans="1:16" ht="56.25" customHeight="1">
      <c r="A40" s="124" t="s">
        <v>12096</v>
      </c>
      <c r="B40" s="545" t="s">
        <v>12097</v>
      </c>
      <c r="C40" s="545" t="s">
        <v>12098</v>
      </c>
      <c r="D40" s="204" t="s">
        <v>1022</v>
      </c>
      <c r="E40" s="204">
        <v>6.02</v>
      </c>
      <c r="F40" s="591">
        <v>1</v>
      </c>
      <c r="G40" s="592">
        <v>1</v>
      </c>
      <c r="H40" s="134" t="s">
        <v>11127</v>
      </c>
      <c r="I40" s="656">
        <v>30</v>
      </c>
      <c r="J40" s="204" t="s">
        <v>1710</v>
      </c>
      <c r="K40" s="204" t="s">
        <v>11780</v>
      </c>
      <c r="L40" s="60"/>
      <c r="M40" s="60"/>
      <c r="N40" s="204" t="s">
        <v>1306</v>
      </c>
      <c r="O40" s="204" t="s">
        <v>1306</v>
      </c>
    </row>
    <row r="41" spans="1:16" ht="67.5" customHeight="1">
      <c r="A41" s="124" t="s">
        <v>12099</v>
      </c>
      <c r="B41" s="545" t="s">
        <v>12100</v>
      </c>
      <c r="C41" s="1047" t="s">
        <v>23685</v>
      </c>
      <c r="D41" s="204" t="s">
        <v>1022</v>
      </c>
      <c r="E41" s="204">
        <v>10.87</v>
      </c>
      <c r="F41" s="591">
        <v>1</v>
      </c>
      <c r="G41" s="592">
        <v>1</v>
      </c>
      <c r="H41" s="134" t="s">
        <v>11127</v>
      </c>
      <c r="I41" s="656">
        <v>60</v>
      </c>
      <c r="J41" s="204" t="s">
        <v>1710</v>
      </c>
      <c r="K41" s="204" t="s">
        <v>11780</v>
      </c>
      <c r="L41" s="60"/>
      <c r="M41" s="60"/>
      <c r="N41" s="204" t="s">
        <v>1306</v>
      </c>
      <c r="O41" s="204" t="s">
        <v>1306</v>
      </c>
      <c r="P41" s="62"/>
    </row>
    <row r="42" spans="1:16" ht="68.25" customHeight="1">
      <c r="A42" s="124" t="s">
        <v>12101</v>
      </c>
      <c r="B42" s="545" t="s">
        <v>12102</v>
      </c>
      <c r="C42" s="545" t="s">
        <v>12103</v>
      </c>
      <c r="D42" s="204" t="s">
        <v>1022</v>
      </c>
      <c r="E42" s="204">
        <v>13.86</v>
      </c>
      <c r="F42" s="591">
        <v>1</v>
      </c>
      <c r="G42" s="592">
        <v>1</v>
      </c>
      <c r="H42" s="134" t="s">
        <v>11127</v>
      </c>
      <c r="I42" s="656">
        <v>60</v>
      </c>
      <c r="J42" s="204" t="s">
        <v>1710</v>
      </c>
      <c r="K42" s="204" t="s">
        <v>11780</v>
      </c>
      <c r="L42" s="60"/>
      <c r="M42" s="60"/>
      <c r="N42" s="204" t="s">
        <v>1306</v>
      </c>
      <c r="O42" s="204" t="s">
        <v>1306</v>
      </c>
    </row>
    <row r="43" spans="1:16" ht="99.75" customHeight="1">
      <c r="A43" s="124" t="s">
        <v>12104</v>
      </c>
      <c r="B43" s="545" t="s">
        <v>12105</v>
      </c>
      <c r="C43" s="1047" t="s">
        <v>29740</v>
      </c>
      <c r="D43" s="204" t="s">
        <v>1022</v>
      </c>
      <c r="E43" s="204">
        <v>18.73</v>
      </c>
      <c r="F43" s="591">
        <v>1</v>
      </c>
      <c r="G43" s="592">
        <v>1</v>
      </c>
      <c r="H43" s="966" t="s">
        <v>29725</v>
      </c>
      <c r="I43" s="656">
        <v>90</v>
      </c>
      <c r="J43" s="204" t="s">
        <v>1710</v>
      </c>
      <c r="K43" s="204" t="s">
        <v>11780</v>
      </c>
      <c r="L43" s="60"/>
      <c r="M43" s="60"/>
      <c r="N43" s="204" t="s">
        <v>1306</v>
      </c>
      <c r="O43" s="204" t="s">
        <v>1306</v>
      </c>
      <c r="P43" s="62"/>
    </row>
    <row r="44" spans="1:16" ht="111" customHeight="1">
      <c r="A44" s="124" t="s">
        <v>12106</v>
      </c>
      <c r="B44" s="545" t="s">
        <v>12107</v>
      </c>
      <c r="C44" s="1047" t="s">
        <v>29741</v>
      </c>
      <c r="D44" s="204" t="s">
        <v>1022</v>
      </c>
      <c r="E44" s="204">
        <v>7.51</v>
      </c>
      <c r="F44" s="591">
        <v>1</v>
      </c>
      <c r="G44" s="592">
        <v>1</v>
      </c>
      <c r="H44" s="966" t="s">
        <v>29725</v>
      </c>
      <c r="I44" s="656">
        <v>18</v>
      </c>
      <c r="J44" s="204" t="s">
        <v>1710</v>
      </c>
      <c r="K44" s="204" t="s">
        <v>11780</v>
      </c>
      <c r="L44" s="60"/>
      <c r="M44" s="60"/>
      <c r="N44" s="204" t="s">
        <v>1306</v>
      </c>
      <c r="O44" s="204" t="s">
        <v>1306</v>
      </c>
      <c r="P44" s="62"/>
    </row>
    <row r="45" spans="1:16" ht="70.5" customHeight="1">
      <c r="A45" s="124" t="s">
        <v>12108</v>
      </c>
      <c r="B45" s="90" t="s">
        <v>11201</v>
      </c>
      <c r="C45" s="90" t="s">
        <v>11202</v>
      </c>
      <c r="D45" s="204" t="s">
        <v>1022</v>
      </c>
      <c r="E45" s="666">
        <v>17.25</v>
      </c>
      <c r="F45" s="591">
        <v>1</v>
      </c>
      <c r="G45" s="591">
        <v>1</v>
      </c>
      <c r="H45" s="134" t="s">
        <v>11127</v>
      </c>
      <c r="I45" s="204">
        <v>75</v>
      </c>
      <c r="J45" s="204" t="s">
        <v>785</v>
      </c>
      <c r="K45" s="204" t="s">
        <v>11780</v>
      </c>
      <c r="L45" s="980">
        <v>2</v>
      </c>
      <c r="M45" s="980">
        <v>4</v>
      </c>
      <c r="N45" s="204" t="s">
        <v>1306</v>
      </c>
      <c r="O45" s="204" t="s">
        <v>1306</v>
      </c>
      <c r="P45" s="661"/>
    </row>
    <row r="46" spans="1:16" ht="57" customHeight="1">
      <c r="A46" s="124" t="s">
        <v>12109</v>
      </c>
      <c r="B46" s="90" t="s">
        <v>11206</v>
      </c>
      <c r="C46" s="90" t="s">
        <v>11207</v>
      </c>
      <c r="D46" s="204" t="s">
        <v>1022</v>
      </c>
      <c r="E46" s="666">
        <v>13.8</v>
      </c>
      <c r="F46" s="591">
        <v>1</v>
      </c>
      <c r="G46" s="591">
        <v>1</v>
      </c>
      <c r="H46" s="134" t="s">
        <v>11127</v>
      </c>
      <c r="I46" s="204">
        <v>60</v>
      </c>
      <c r="J46" s="204" t="s">
        <v>785</v>
      </c>
      <c r="K46" s="204" t="s">
        <v>11780</v>
      </c>
      <c r="L46" s="980">
        <v>2</v>
      </c>
      <c r="M46" s="980">
        <v>4</v>
      </c>
      <c r="N46" s="204" t="s">
        <v>1306</v>
      </c>
      <c r="O46" s="204" t="s">
        <v>1306</v>
      </c>
      <c r="P46" s="661"/>
    </row>
    <row r="47" spans="1:16" ht="42" customHeight="1">
      <c r="A47" s="963" t="s">
        <v>27255</v>
      </c>
      <c r="B47" s="1228" t="s">
        <v>11829</v>
      </c>
      <c r="C47" s="1228" t="s">
        <v>27247</v>
      </c>
      <c r="D47" s="969" t="s">
        <v>1022</v>
      </c>
      <c r="E47" s="1539">
        <v>6.8999999999999995</v>
      </c>
      <c r="F47" s="1537">
        <v>1</v>
      </c>
      <c r="G47" s="1537">
        <v>1</v>
      </c>
      <c r="H47" s="966" t="s">
        <v>11127</v>
      </c>
      <c r="I47" s="969">
        <v>30</v>
      </c>
      <c r="J47" s="969" t="s">
        <v>1710</v>
      </c>
      <c r="K47" s="969" t="s">
        <v>11780</v>
      </c>
      <c r="L47" s="980"/>
      <c r="M47" s="980"/>
      <c r="N47" s="969" t="s">
        <v>1306</v>
      </c>
      <c r="O47" s="969" t="s">
        <v>1306</v>
      </c>
      <c r="P47" s="62"/>
    </row>
    <row r="48" spans="1:16" ht="67.5" customHeight="1">
      <c r="A48" s="963" t="s">
        <v>27256</v>
      </c>
      <c r="B48" s="1228" t="s">
        <v>27250</v>
      </c>
      <c r="C48" s="1228" t="s">
        <v>29742</v>
      </c>
      <c r="D48" s="969" t="s">
        <v>1022</v>
      </c>
      <c r="E48" s="1539">
        <v>10.35</v>
      </c>
      <c r="F48" s="1537">
        <v>1</v>
      </c>
      <c r="G48" s="1537">
        <v>1</v>
      </c>
      <c r="H48" s="966" t="s">
        <v>29725</v>
      </c>
      <c r="I48" s="969">
        <v>45</v>
      </c>
      <c r="J48" s="969" t="s">
        <v>1710</v>
      </c>
      <c r="K48" s="969" t="s">
        <v>11780</v>
      </c>
      <c r="L48" s="980"/>
      <c r="M48" s="980"/>
      <c r="N48" s="969" t="s">
        <v>1306</v>
      </c>
      <c r="O48" s="969" t="s">
        <v>1306</v>
      </c>
      <c r="P48" s="62"/>
    </row>
  </sheetData>
  <conditionalFormatting sqref="K15:K17">
    <cfRule type="uniqueValues" dxfId="1" priority="1"/>
  </conditionalFormatting>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52F3-F1AD-4774-B5CB-754590A285A5}">
  <dimension ref="A1:P23"/>
  <sheetViews>
    <sheetView zoomScale="80" zoomScaleNormal="80" workbookViewId="0">
      <pane ySplit="8" topLeftCell="A21" activePane="bottomLeft" state="frozen"/>
      <selection pane="bottomLeft" activeCell="Q23" sqref="Q23"/>
    </sheetView>
  </sheetViews>
  <sheetFormatPr defaultColWidth="11.42578125" defaultRowHeight="15"/>
  <cols>
    <col min="1" max="1" width="14.7109375" style="655" customWidth="1"/>
    <col min="2" max="2" width="30.140625" style="913" customWidth="1"/>
    <col min="3" max="3" width="106.140625" style="913" customWidth="1"/>
    <col min="4" max="4" width="7.85546875" style="913" customWidth="1"/>
    <col min="5" max="5" width="9.28515625" style="913" customWidth="1"/>
    <col min="6" max="6" width="11.42578125" style="13"/>
    <col min="7" max="7" width="14.140625" style="13" customWidth="1"/>
    <col min="8" max="8" width="29.42578125" style="913" customWidth="1"/>
    <col min="9" max="16384" width="11.42578125" style="913"/>
  </cols>
  <sheetData>
    <row r="1" spans="1:16" s="912" customFormat="1" ht="18">
      <c r="A1" s="123" t="s">
        <v>12110</v>
      </c>
      <c r="B1" s="644"/>
      <c r="C1" s="644"/>
      <c r="D1" s="644"/>
      <c r="F1" s="667"/>
      <c r="G1" s="667"/>
      <c r="H1" s="644"/>
      <c r="I1" s="644"/>
      <c r="J1" s="644"/>
      <c r="K1" s="645"/>
      <c r="N1" s="644"/>
      <c r="O1" s="644"/>
    </row>
    <row r="2" spans="1:16" s="912" customFormat="1" ht="18">
      <c r="A2" s="646"/>
      <c r="B2" s="645"/>
      <c r="C2" s="645"/>
      <c r="D2" s="645"/>
      <c r="E2" s="645"/>
      <c r="F2" s="668"/>
      <c r="G2" s="668"/>
      <c r="H2" s="645"/>
      <c r="I2" s="645"/>
      <c r="J2" s="645"/>
      <c r="K2" s="645"/>
      <c r="N2" s="645"/>
      <c r="O2" s="645"/>
    </row>
    <row r="3" spans="1:16" s="912" customFormat="1" ht="12.75">
      <c r="A3" s="21" t="s">
        <v>1314</v>
      </c>
      <c r="B3" s="21" t="s">
        <v>1305</v>
      </c>
      <c r="C3" s="21"/>
      <c r="D3" s="21"/>
      <c r="E3" s="21"/>
      <c r="F3" s="669"/>
      <c r="G3" s="373"/>
      <c r="H3" s="21"/>
      <c r="I3" s="21"/>
      <c r="J3" s="21"/>
      <c r="K3" s="21"/>
      <c r="N3" s="21"/>
      <c r="O3" s="21"/>
    </row>
    <row r="4" spans="1:16" s="912" customFormat="1" ht="12.75">
      <c r="A4" s="21" t="s">
        <v>1316</v>
      </c>
      <c r="B4" s="21"/>
      <c r="C4" s="21"/>
      <c r="D4" s="21"/>
      <c r="E4" s="21"/>
      <c r="F4" s="373"/>
      <c r="G4" s="669"/>
      <c r="H4" s="604"/>
      <c r="I4" s="21"/>
      <c r="J4" s="604"/>
      <c r="K4" s="21"/>
      <c r="N4" s="21"/>
      <c r="O4" s="21"/>
    </row>
    <row r="5" spans="1:16" s="912" customFormat="1" ht="12.75">
      <c r="A5" s="121" t="s">
        <v>1709</v>
      </c>
      <c r="B5" s="121"/>
      <c r="C5" s="121"/>
      <c r="D5" s="121"/>
      <c r="E5" s="121"/>
      <c r="F5" s="240"/>
      <c r="G5" s="240"/>
      <c r="H5" s="121"/>
      <c r="I5" s="238"/>
      <c r="J5" s="238"/>
      <c r="K5" s="238"/>
      <c r="N5" s="121"/>
      <c r="O5" s="121"/>
    </row>
    <row r="6" spans="1:16" s="912" customFormat="1" ht="12.75">
      <c r="A6" s="240" t="s">
        <v>1710</v>
      </c>
      <c r="B6" s="121" t="s">
        <v>1711</v>
      </c>
      <c r="C6" s="121"/>
      <c r="D6" s="121"/>
      <c r="E6" s="121"/>
      <c r="F6" s="240"/>
      <c r="G6" s="240"/>
      <c r="H6" s="121"/>
      <c r="I6" s="238"/>
      <c r="J6" s="238"/>
      <c r="K6" s="238"/>
      <c r="N6" s="121"/>
      <c r="O6" s="121"/>
    </row>
    <row r="7" spans="1:16" s="912" customFormat="1" ht="12.75">
      <c r="A7" s="373"/>
      <c r="B7" s="21"/>
      <c r="C7" s="21"/>
      <c r="D7" s="21"/>
      <c r="E7" s="21"/>
      <c r="F7" s="373"/>
      <c r="G7" s="669"/>
      <c r="H7" s="604"/>
      <c r="I7" s="21"/>
      <c r="J7" s="604"/>
      <c r="K7" s="21"/>
      <c r="N7" s="21"/>
      <c r="O7" s="21"/>
    </row>
    <row r="8" spans="1:16" s="650" customFormat="1" ht="63.75">
      <c r="A8" s="211" t="s">
        <v>11773</v>
      </c>
      <c r="B8" s="211" t="s">
        <v>815</v>
      </c>
      <c r="C8" s="211" t="s">
        <v>816</v>
      </c>
      <c r="D8" s="647" t="s">
        <v>11774</v>
      </c>
      <c r="E8" s="648" t="s">
        <v>977</v>
      </c>
      <c r="F8" s="648" t="s">
        <v>11775</v>
      </c>
      <c r="G8" s="648" t="s">
        <v>11776</v>
      </c>
      <c r="H8" s="211" t="s">
        <v>2174</v>
      </c>
      <c r="I8" s="211" t="s">
        <v>2240</v>
      </c>
      <c r="J8" s="648" t="s">
        <v>1713</v>
      </c>
      <c r="K8" s="648" t="s">
        <v>982</v>
      </c>
      <c r="L8" s="647" t="s">
        <v>23334</v>
      </c>
      <c r="M8" s="647" t="s">
        <v>23335</v>
      </c>
      <c r="N8" s="647" t="s">
        <v>985</v>
      </c>
      <c r="O8" s="647" t="s">
        <v>986</v>
      </c>
    </row>
    <row r="9" spans="1:16" ht="56.25" customHeight="1">
      <c r="A9" s="670" t="s">
        <v>12111</v>
      </c>
      <c r="B9" s="80" t="s">
        <v>12112</v>
      </c>
      <c r="C9" s="976" t="s">
        <v>27419</v>
      </c>
      <c r="D9" s="293" t="s">
        <v>1022</v>
      </c>
      <c r="E9" s="294">
        <v>12</v>
      </c>
      <c r="F9" s="204">
        <v>1</v>
      </c>
      <c r="G9" s="204">
        <v>1</v>
      </c>
      <c r="H9" s="654" t="s">
        <v>12114</v>
      </c>
      <c r="I9" s="293">
        <v>60</v>
      </c>
      <c r="J9" s="651" t="s">
        <v>1710</v>
      </c>
      <c r="K9" s="651" t="s">
        <v>11780</v>
      </c>
      <c r="L9" s="980">
        <v>0</v>
      </c>
      <c r="M9" s="980">
        <v>18</v>
      </c>
      <c r="N9" s="651" t="s">
        <v>1306</v>
      </c>
      <c r="O9" s="651" t="s">
        <v>1306</v>
      </c>
      <c r="P9" s="661"/>
    </row>
    <row r="10" spans="1:16" ht="216.75">
      <c r="A10" s="670" t="s">
        <v>12115</v>
      </c>
      <c r="B10" s="80" t="s">
        <v>12116</v>
      </c>
      <c r="C10" s="80" t="s">
        <v>12117</v>
      </c>
      <c r="D10" s="293" t="s">
        <v>1022</v>
      </c>
      <c r="E10" s="294">
        <v>138</v>
      </c>
      <c r="F10" s="204">
        <v>1</v>
      </c>
      <c r="G10" s="671"/>
      <c r="H10" s="654" t="s">
        <v>12118</v>
      </c>
      <c r="I10" s="293">
        <v>600</v>
      </c>
      <c r="J10" s="651" t="s">
        <v>1710</v>
      </c>
      <c r="K10" s="651" t="s">
        <v>11780</v>
      </c>
      <c r="L10" s="918"/>
      <c r="M10" s="60"/>
      <c r="N10" s="651" t="s">
        <v>1306</v>
      </c>
      <c r="O10" s="651" t="s">
        <v>1306</v>
      </c>
    </row>
    <row r="11" spans="1:16" ht="227.25" customHeight="1">
      <c r="A11" s="670" t="s">
        <v>12119</v>
      </c>
      <c r="B11" s="80" t="s">
        <v>12120</v>
      </c>
      <c r="C11" s="80" t="s">
        <v>12121</v>
      </c>
      <c r="D11" s="293" t="s">
        <v>1022</v>
      </c>
      <c r="E11" s="294">
        <v>90</v>
      </c>
      <c r="F11" s="204">
        <v>1</v>
      </c>
      <c r="G11" s="671"/>
      <c r="H11" s="672" t="s">
        <v>12122</v>
      </c>
      <c r="I11" s="293">
        <v>600</v>
      </c>
      <c r="J11" s="651" t="s">
        <v>1710</v>
      </c>
      <c r="K11" s="651" t="s">
        <v>11780</v>
      </c>
      <c r="L11" s="60"/>
      <c r="M11" s="60"/>
      <c r="N11" s="651" t="s">
        <v>1306</v>
      </c>
      <c r="O11" s="651" t="s">
        <v>1306</v>
      </c>
    </row>
    <row r="12" spans="1:16" ht="198.75" customHeight="1">
      <c r="A12" s="670" t="s">
        <v>12123</v>
      </c>
      <c r="B12" s="80" t="s">
        <v>12124</v>
      </c>
      <c r="C12" s="80" t="s">
        <v>12125</v>
      </c>
      <c r="D12" s="293" t="s">
        <v>1022</v>
      </c>
      <c r="E12" s="294">
        <v>82.8</v>
      </c>
      <c r="F12" s="204">
        <v>1</v>
      </c>
      <c r="G12" s="204">
        <v>1</v>
      </c>
      <c r="H12" s="654" t="s">
        <v>12118</v>
      </c>
      <c r="I12" s="293">
        <v>360</v>
      </c>
      <c r="J12" s="651" t="s">
        <v>1710</v>
      </c>
      <c r="K12" s="651" t="s">
        <v>11780</v>
      </c>
      <c r="L12" s="60"/>
      <c r="M12" s="60"/>
      <c r="N12" s="651" t="s">
        <v>1306</v>
      </c>
      <c r="O12" s="651" t="s">
        <v>1306</v>
      </c>
    </row>
    <row r="13" spans="1:16" ht="212.25" customHeight="1">
      <c r="A13" s="670" t="s">
        <v>12126</v>
      </c>
      <c r="B13" s="80" t="s">
        <v>12127</v>
      </c>
      <c r="C13" s="80" t="s">
        <v>12128</v>
      </c>
      <c r="D13" s="293" t="s">
        <v>1022</v>
      </c>
      <c r="E13" s="294">
        <v>54</v>
      </c>
      <c r="F13" s="204">
        <v>1</v>
      </c>
      <c r="G13" s="204">
        <v>1</v>
      </c>
      <c r="H13" s="654" t="s">
        <v>12129</v>
      </c>
      <c r="I13" s="293">
        <v>360</v>
      </c>
      <c r="J13" s="651" t="s">
        <v>1710</v>
      </c>
      <c r="K13" s="651" t="s">
        <v>11780</v>
      </c>
      <c r="L13" s="60"/>
      <c r="M13" s="60"/>
      <c r="N13" s="651" t="s">
        <v>1306</v>
      </c>
      <c r="O13" s="651" t="s">
        <v>1306</v>
      </c>
    </row>
    <row r="14" spans="1:16" ht="216.75">
      <c r="A14" s="670" t="s">
        <v>12130</v>
      </c>
      <c r="B14" s="80" t="s">
        <v>12131</v>
      </c>
      <c r="C14" s="80" t="s">
        <v>12117</v>
      </c>
      <c r="D14" s="293" t="s">
        <v>1022</v>
      </c>
      <c r="E14" s="294">
        <v>17.25</v>
      </c>
      <c r="F14" s="204">
        <v>1</v>
      </c>
      <c r="G14" s="204">
        <v>1</v>
      </c>
      <c r="H14" s="654" t="s">
        <v>12118</v>
      </c>
      <c r="I14" s="293">
        <v>75</v>
      </c>
      <c r="J14" s="651" t="s">
        <v>1710</v>
      </c>
      <c r="K14" s="651" t="s">
        <v>11780</v>
      </c>
      <c r="L14" s="918"/>
      <c r="M14" s="60"/>
      <c r="N14" s="651" t="s">
        <v>1306</v>
      </c>
      <c r="O14" s="651" t="s">
        <v>1306</v>
      </c>
    </row>
    <row r="15" spans="1:16" ht="224.25" customHeight="1">
      <c r="A15" s="670" t="s">
        <v>12132</v>
      </c>
      <c r="B15" s="80" t="s">
        <v>12133</v>
      </c>
      <c r="C15" s="80" t="s">
        <v>12121</v>
      </c>
      <c r="D15" s="293" t="s">
        <v>1022</v>
      </c>
      <c r="E15" s="294">
        <v>11.25</v>
      </c>
      <c r="F15" s="204">
        <v>1</v>
      </c>
      <c r="G15" s="204">
        <v>1</v>
      </c>
      <c r="H15" s="672" t="s">
        <v>12122</v>
      </c>
      <c r="I15" s="293">
        <v>75</v>
      </c>
      <c r="J15" s="651" t="s">
        <v>1710</v>
      </c>
      <c r="K15" s="651" t="s">
        <v>11780</v>
      </c>
      <c r="L15" s="60"/>
      <c r="M15" s="60"/>
      <c r="N15" s="651" t="s">
        <v>1306</v>
      </c>
      <c r="O15" s="651" t="s">
        <v>1306</v>
      </c>
    </row>
    <row r="16" spans="1:16" ht="216.75">
      <c r="A16" s="124" t="s">
        <v>12134</v>
      </c>
      <c r="B16" s="124" t="s">
        <v>12135</v>
      </c>
      <c r="C16" s="124" t="s">
        <v>12136</v>
      </c>
      <c r="D16" s="134" t="s">
        <v>1022</v>
      </c>
      <c r="E16" s="495">
        <v>138</v>
      </c>
      <c r="F16" s="204">
        <v>1</v>
      </c>
      <c r="G16" s="671"/>
      <c r="H16" s="134" t="s">
        <v>12118</v>
      </c>
      <c r="I16" s="134">
        <v>600</v>
      </c>
      <c r="J16" s="651" t="s">
        <v>1710</v>
      </c>
      <c r="K16" s="651" t="s">
        <v>11780</v>
      </c>
      <c r="L16" s="60"/>
      <c r="M16" s="60"/>
      <c r="N16" s="651" t="s">
        <v>1306</v>
      </c>
      <c r="O16" s="651" t="s">
        <v>1306</v>
      </c>
    </row>
    <row r="17" spans="1:16" ht="229.5">
      <c r="A17" s="124" t="s">
        <v>12137</v>
      </c>
      <c r="B17" s="124" t="s">
        <v>12138</v>
      </c>
      <c r="C17" s="124" t="s">
        <v>12139</v>
      </c>
      <c r="D17" s="134" t="s">
        <v>1022</v>
      </c>
      <c r="E17" s="495">
        <v>90</v>
      </c>
      <c r="F17" s="204">
        <v>1</v>
      </c>
      <c r="G17" s="671"/>
      <c r="H17" s="134" t="s">
        <v>12122</v>
      </c>
      <c r="I17" s="134">
        <v>600</v>
      </c>
      <c r="J17" s="651" t="s">
        <v>1710</v>
      </c>
      <c r="K17" s="651" t="s">
        <v>11780</v>
      </c>
      <c r="L17" s="60"/>
      <c r="M17" s="60"/>
      <c r="N17" s="651" t="s">
        <v>1306</v>
      </c>
      <c r="O17" s="651" t="s">
        <v>1306</v>
      </c>
    </row>
    <row r="18" spans="1:16" ht="211.5" customHeight="1">
      <c r="A18" s="124" t="s">
        <v>12140</v>
      </c>
      <c r="B18" s="124" t="s">
        <v>12141</v>
      </c>
      <c r="C18" s="124" t="s">
        <v>12142</v>
      </c>
      <c r="D18" s="134" t="s">
        <v>1022</v>
      </c>
      <c r="E18" s="495">
        <v>82.8</v>
      </c>
      <c r="F18" s="204">
        <v>1</v>
      </c>
      <c r="G18" s="204">
        <v>1</v>
      </c>
      <c r="H18" s="134" t="s">
        <v>12143</v>
      </c>
      <c r="I18" s="134">
        <v>360</v>
      </c>
      <c r="J18" s="651" t="s">
        <v>1710</v>
      </c>
      <c r="K18" s="651" t="s">
        <v>11780</v>
      </c>
      <c r="L18" s="60"/>
      <c r="M18" s="60"/>
      <c r="N18" s="651" t="s">
        <v>1306</v>
      </c>
      <c r="O18" s="651" t="s">
        <v>1306</v>
      </c>
    </row>
    <row r="19" spans="1:16" ht="213" customHeight="1">
      <c r="A19" s="124" t="s">
        <v>12144</v>
      </c>
      <c r="B19" s="124" t="s">
        <v>12145</v>
      </c>
      <c r="C19" s="124" t="s">
        <v>12146</v>
      </c>
      <c r="D19" s="134" t="s">
        <v>1022</v>
      </c>
      <c r="E19" s="495">
        <v>54</v>
      </c>
      <c r="F19" s="204">
        <v>1</v>
      </c>
      <c r="G19" s="204">
        <v>1</v>
      </c>
      <c r="H19" s="134" t="s">
        <v>12129</v>
      </c>
      <c r="I19" s="134">
        <v>360</v>
      </c>
      <c r="J19" s="651" t="s">
        <v>1710</v>
      </c>
      <c r="K19" s="651" t="s">
        <v>11780</v>
      </c>
      <c r="L19" s="60"/>
      <c r="M19" s="60"/>
      <c r="N19" s="651" t="s">
        <v>1306</v>
      </c>
      <c r="O19" s="651" t="s">
        <v>1306</v>
      </c>
    </row>
    <row r="20" spans="1:16" ht="216.75">
      <c r="A20" s="124" t="s">
        <v>12147</v>
      </c>
      <c r="B20" s="124" t="s">
        <v>12148</v>
      </c>
      <c r="C20" s="124" t="s">
        <v>12136</v>
      </c>
      <c r="D20" s="293" t="s">
        <v>1022</v>
      </c>
      <c r="E20" s="294">
        <v>17.25</v>
      </c>
      <c r="F20" s="204">
        <v>1</v>
      </c>
      <c r="G20" s="204">
        <v>1</v>
      </c>
      <c r="H20" s="910" t="s">
        <v>12118</v>
      </c>
      <c r="I20" s="134">
        <v>75</v>
      </c>
      <c r="J20" s="651" t="s">
        <v>1710</v>
      </c>
      <c r="K20" s="651" t="s">
        <v>11780</v>
      </c>
      <c r="L20" s="80"/>
      <c r="M20" s="60"/>
      <c r="N20" s="651" t="s">
        <v>1306</v>
      </c>
      <c r="O20" s="651" t="s">
        <v>1306</v>
      </c>
    </row>
    <row r="21" spans="1:16" ht="229.5">
      <c r="A21" s="124" t="s">
        <v>12149</v>
      </c>
      <c r="B21" s="124" t="s">
        <v>12150</v>
      </c>
      <c r="C21" s="124" t="s">
        <v>12139</v>
      </c>
      <c r="D21" s="293" t="s">
        <v>1022</v>
      </c>
      <c r="E21" s="294">
        <v>11.25</v>
      </c>
      <c r="F21" s="204">
        <v>1</v>
      </c>
      <c r="G21" s="204">
        <v>1</v>
      </c>
      <c r="H21" s="910" t="s">
        <v>12122</v>
      </c>
      <c r="I21" s="134">
        <v>75</v>
      </c>
      <c r="J21" s="651" t="s">
        <v>1710</v>
      </c>
      <c r="K21" s="651" t="s">
        <v>11780</v>
      </c>
      <c r="L21" s="80"/>
      <c r="M21" s="60"/>
      <c r="N21" s="651" t="s">
        <v>1306</v>
      </c>
      <c r="O21" s="651" t="s">
        <v>1306</v>
      </c>
    </row>
    <row r="22" spans="1:16" ht="99" customHeight="1">
      <c r="A22" s="963" t="s">
        <v>27257</v>
      </c>
      <c r="B22" s="963" t="s">
        <v>3381</v>
      </c>
      <c r="C22" s="963" t="s">
        <v>29675</v>
      </c>
      <c r="D22" s="1224" t="s">
        <v>1300</v>
      </c>
      <c r="E22" s="1540">
        <v>12</v>
      </c>
      <c r="F22" s="969">
        <v>1</v>
      </c>
      <c r="G22" s="969">
        <v>1</v>
      </c>
      <c r="H22" s="1527" t="s">
        <v>12114</v>
      </c>
      <c r="I22" s="966">
        <v>60</v>
      </c>
      <c r="J22" s="977" t="s">
        <v>1710</v>
      </c>
      <c r="K22" s="977" t="s">
        <v>994</v>
      </c>
      <c r="L22" s="976"/>
      <c r="M22" s="890"/>
      <c r="N22" s="977" t="s">
        <v>1306</v>
      </c>
      <c r="O22" s="977" t="s">
        <v>1306</v>
      </c>
      <c r="P22" s="62"/>
    </row>
    <row r="23" spans="1:16" ht="106.5" customHeight="1">
      <c r="A23" s="963" t="s">
        <v>27258</v>
      </c>
      <c r="B23" s="963" t="s">
        <v>3382</v>
      </c>
      <c r="C23" s="963" t="s">
        <v>29676</v>
      </c>
      <c r="D23" s="1224" t="s">
        <v>1300</v>
      </c>
      <c r="E23" s="1540">
        <v>24</v>
      </c>
      <c r="F23" s="969">
        <v>1</v>
      </c>
      <c r="G23" s="969">
        <v>1</v>
      </c>
      <c r="H23" s="1527" t="s">
        <v>12114</v>
      </c>
      <c r="I23" s="966">
        <v>120</v>
      </c>
      <c r="J23" s="977" t="s">
        <v>1710</v>
      </c>
      <c r="K23" s="977" t="s">
        <v>994</v>
      </c>
      <c r="L23" s="976"/>
      <c r="M23" s="890"/>
      <c r="N23" s="977" t="s">
        <v>1306</v>
      </c>
      <c r="O23" s="977" t="s">
        <v>1306</v>
      </c>
      <c r="P23" s="62"/>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41C1-F800-427A-A65B-AF8630408F16}">
  <dimension ref="A1:V15"/>
  <sheetViews>
    <sheetView zoomScale="80" zoomScaleNormal="80" workbookViewId="0">
      <selection activeCell="E25" sqref="E25"/>
    </sheetView>
  </sheetViews>
  <sheetFormatPr defaultColWidth="11.42578125" defaultRowHeight="15"/>
  <cols>
    <col min="1" max="1" width="14.7109375" style="655" customWidth="1"/>
    <col min="2" max="2" width="30.140625" style="1021" customWidth="1"/>
    <col min="3" max="3" width="106.140625" style="1021" customWidth="1"/>
    <col min="4" max="4" width="7.85546875" style="1021" customWidth="1"/>
    <col min="5" max="5" width="9.28515625" style="1021" customWidth="1"/>
    <col min="6" max="6" width="11.42578125" style="1021"/>
    <col min="7" max="7" width="14.140625" style="1021" customWidth="1"/>
    <col min="8" max="8" width="29.42578125" style="1021" customWidth="1"/>
    <col min="9" max="16384" width="11.42578125" style="1021"/>
  </cols>
  <sheetData>
    <row r="1" spans="1:22" s="1020" customFormat="1" ht="18">
      <c r="A1" s="123" t="s">
        <v>23524</v>
      </c>
      <c r="B1" s="123"/>
      <c r="C1" s="123"/>
      <c r="D1" s="1033"/>
      <c r="E1" s="1000"/>
      <c r="F1" s="644"/>
      <c r="G1" s="644"/>
      <c r="H1" s="644"/>
      <c r="I1" s="644"/>
      <c r="J1" s="644"/>
      <c r="K1" s="645"/>
      <c r="L1" s="644"/>
      <c r="N1" s="644"/>
      <c r="O1" s="644"/>
    </row>
    <row r="2" spans="1:22" s="1020" customFormat="1" ht="18">
      <c r="A2" s="646"/>
      <c r="B2" s="645"/>
      <c r="C2" s="645"/>
      <c r="D2" s="645"/>
      <c r="E2" s="645"/>
      <c r="F2" s="645"/>
      <c r="G2" s="645"/>
      <c r="H2" s="645"/>
      <c r="I2" s="645"/>
      <c r="J2" s="645"/>
      <c r="K2" s="645"/>
      <c r="L2" s="645"/>
      <c r="N2" s="645"/>
      <c r="O2" s="645"/>
    </row>
    <row r="3" spans="1:22" s="1020" customFormat="1">
      <c r="A3" s="21" t="s">
        <v>1314</v>
      </c>
      <c r="B3" s="21" t="s">
        <v>1305</v>
      </c>
      <c r="C3" s="21"/>
      <c r="D3" s="21"/>
      <c r="E3" s="21"/>
      <c r="F3" s="604"/>
      <c r="G3" s="21"/>
      <c r="H3" s="21"/>
      <c r="I3" s="21"/>
      <c r="J3" s="21"/>
      <c r="K3" s="21"/>
      <c r="L3" s="533"/>
      <c r="N3" s="21"/>
      <c r="O3" s="21"/>
    </row>
    <row r="4" spans="1:22" s="1020" customFormat="1">
      <c r="A4" s="21" t="s">
        <v>1316</v>
      </c>
      <c r="B4" s="21"/>
      <c r="C4" s="21"/>
      <c r="D4" s="21"/>
      <c r="E4" s="21"/>
      <c r="F4" s="21"/>
      <c r="G4" s="604"/>
      <c r="H4" s="604"/>
      <c r="I4" s="21"/>
      <c r="J4" s="604"/>
      <c r="K4" s="21"/>
      <c r="L4" s="533"/>
      <c r="N4" s="21"/>
      <c r="O4" s="21"/>
    </row>
    <row r="5" spans="1:22" s="1020"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020" customFormat="1" ht="12.75">
      <c r="A6" s="240" t="s">
        <v>1710</v>
      </c>
      <c r="B6" s="121" t="s">
        <v>1711</v>
      </c>
      <c r="C6" s="121"/>
      <c r="D6" s="121"/>
      <c r="E6" s="121"/>
      <c r="F6" s="121"/>
      <c r="G6" s="121"/>
      <c r="H6" s="121"/>
      <c r="I6" s="238"/>
      <c r="J6" s="238"/>
      <c r="K6" s="238"/>
      <c r="L6" s="121"/>
      <c r="M6" s="121"/>
      <c r="N6" s="121"/>
      <c r="O6" s="121"/>
      <c r="P6" s="121"/>
      <c r="Q6" s="121"/>
      <c r="R6" s="121"/>
      <c r="S6" s="121"/>
      <c r="T6" s="149"/>
      <c r="U6" s="149"/>
      <c r="V6" s="149"/>
    </row>
    <row r="7" spans="1:22" s="1020" customFormat="1">
      <c r="A7" s="373"/>
      <c r="B7" s="21"/>
      <c r="C7" s="21"/>
      <c r="D7" s="21"/>
      <c r="E7" s="21"/>
      <c r="F7" s="21"/>
      <c r="G7" s="604"/>
      <c r="H7" s="604"/>
      <c r="I7" s="21"/>
      <c r="J7" s="604"/>
      <c r="K7" s="21"/>
      <c r="L7" s="533"/>
      <c r="N7" s="21"/>
      <c r="O7" s="21"/>
    </row>
    <row r="8" spans="1:22" s="650" customFormat="1" ht="63.75">
      <c r="A8" s="211" t="s">
        <v>11773</v>
      </c>
      <c r="B8" s="211" t="s">
        <v>815</v>
      </c>
      <c r="C8" s="211" t="s">
        <v>816</v>
      </c>
      <c r="D8" s="647" t="s">
        <v>11774</v>
      </c>
      <c r="E8" s="648" t="s">
        <v>977</v>
      </c>
      <c r="F8" s="647" t="s">
        <v>11775</v>
      </c>
      <c r="G8" s="649" t="s">
        <v>11776</v>
      </c>
      <c r="H8" s="211" t="s">
        <v>2174</v>
      </c>
      <c r="I8" s="211" t="s">
        <v>2240</v>
      </c>
      <c r="J8" s="649" t="s">
        <v>1713</v>
      </c>
      <c r="K8" s="647" t="s">
        <v>982</v>
      </c>
      <c r="L8" s="647" t="s">
        <v>23334</v>
      </c>
      <c r="M8" s="647" t="s">
        <v>23335</v>
      </c>
      <c r="N8" s="647" t="s">
        <v>985</v>
      </c>
      <c r="O8" s="647" t="s">
        <v>986</v>
      </c>
      <c r="P8" s="1029"/>
    </row>
    <row r="9" spans="1:22" s="1022" customFormat="1" ht="25.5">
      <c r="A9" s="963" t="s">
        <v>11785</v>
      </c>
      <c r="B9" s="963" t="s">
        <v>11786</v>
      </c>
      <c r="C9" s="1023" t="s">
        <v>11787</v>
      </c>
      <c r="D9" s="1024" t="s">
        <v>1022</v>
      </c>
      <c r="E9" s="1025">
        <v>45.6</v>
      </c>
      <c r="F9" s="1024">
        <v>1</v>
      </c>
      <c r="G9" s="1031"/>
      <c r="H9" s="1026" t="s">
        <v>11779</v>
      </c>
      <c r="I9" s="1026">
        <v>120</v>
      </c>
      <c r="J9" s="1026" t="s">
        <v>1710</v>
      </c>
      <c r="K9" s="1024" t="s">
        <v>11780</v>
      </c>
      <c r="L9" s="1024"/>
      <c r="M9" s="1024"/>
      <c r="N9" s="1024" t="s">
        <v>1306</v>
      </c>
      <c r="O9" s="1024" t="s">
        <v>1306</v>
      </c>
      <c r="P9" s="1027"/>
    </row>
    <row r="10" spans="1:22" s="1022" customFormat="1" ht="25.5">
      <c r="A10" s="963" t="s">
        <v>11872</v>
      </c>
      <c r="B10" s="963" t="s">
        <v>11786</v>
      </c>
      <c r="C10" s="1023" t="s">
        <v>11873</v>
      </c>
      <c r="D10" s="1024" t="s">
        <v>1022</v>
      </c>
      <c r="E10" s="1025">
        <v>18</v>
      </c>
      <c r="F10" s="1024">
        <v>1</v>
      </c>
      <c r="G10" s="1032"/>
      <c r="H10" s="1026" t="s">
        <v>11866</v>
      </c>
      <c r="I10" s="1026">
        <v>120</v>
      </c>
      <c r="J10" s="1026" t="s">
        <v>1710</v>
      </c>
      <c r="K10" s="1024" t="s">
        <v>11780</v>
      </c>
      <c r="L10" s="1024"/>
      <c r="M10" s="1024"/>
      <c r="N10" s="1024" t="s">
        <v>1306</v>
      </c>
      <c r="O10" s="1024" t="s">
        <v>1306</v>
      </c>
      <c r="P10" s="1028"/>
    </row>
    <row r="11" spans="1:22" s="1022" customFormat="1" ht="25.5">
      <c r="A11" s="963" t="s">
        <v>11940</v>
      </c>
      <c r="B11" s="963" t="s">
        <v>11786</v>
      </c>
      <c r="C11" s="1023" t="s">
        <v>11787</v>
      </c>
      <c r="D11" s="1024" t="s">
        <v>1022</v>
      </c>
      <c r="E11" s="1025">
        <v>18</v>
      </c>
      <c r="F11" s="1024">
        <v>1</v>
      </c>
      <c r="G11" s="1032"/>
      <c r="H11" s="1026" t="s">
        <v>11937</v>
      </c>
      <c r="I11" s="1026">
        <v>120</v>
      </c>
      <c r="J11" s="1026" t="s">
        <v>1710</v>
      </c>
      <c r="K11" s="1024" t="s">
        <v>11780</v>
      </c>
      <c r="L11" s="1024"/>
      <c r="M11" s="1024"/>
      <c r="N11" s="1024" t="s">
        <v>1306</v>
      </c>
      <c r="O11" s="1024" t="s">
        <v>1306</v>
      </c>
      <c r="P11" s="1028"/>
    </row>
    <row r="12" spans="1:22" s="1022" customFormat="1" ht="25.5">
      <c r="A12" s="963" t="s">
        <v>11980</v>
      </c>
      <c r="B12" s="963" t="s">
        <v>11786</v>
      </c>
      <c r="C12" s="1023" t="s">
        <v>11787</v>
      </c>
      <c r="D12" s="1024" t="s">
        <v>1022</v>
      </c>
      <c r="E12" s="1025">
        <v>18</v>
      </c>
      <c r="F12" s="1024">
        <v>1</v>
      </c>
      <c r="G12" s="1032"/>
      <c r="H12" s="1026" t="s">
        <v>11978</v>
      </c>
      <c r="I12" s="1026">
        <v>120</v>
      </c>
      <c r="J12" s="1026" t="s">
        <v>1710</v>
      </c>
      <c r="K12" s="1024" t="s">
        <v>11780</v>
      </c>
      <c r="L12" s="1024"/>
      <c r="M12" s="1024"/>
      <c r="N12" s="1024" t="s">
        <v>1306</v>
      </c>
      <c r="O12" s="1024" t="s">
        <v>1306</v>
      </c>
      <c r="P12" s="1028"/>
    </row>
    <row r="13" spans="1:22" s="650" customFormat="1" ht="25.5">
      <c r="A13" s="963" t="s">
        <v>12054</v>
      </c>
      <c r="B13" s="963" t="s">
        <v>11786</v>
      </c>
      <c r="C13" s="1023" t="s">
        <v>11787</v>
      </c>
      <c r="D13" s="1024" t="s">
        <v>1022</v>
      </c>
      <c r="E13" s="1025">
        <v>27.6</v>
      </c>
      <c r="F13" s="1024">
        <v>1</v>
      </c>
      <c r="G13" s="1032"/>
      <c r="H13" s="1026" t="s">
        <v>11127</v>
      </c>
      <c r="I13" s="1026">
        <v>120</v>
      </c>
      <c r="J13" s="1026" t="s">
        <v>1710</v>
      </c>
      <c r="K13" s="1024" t="s">
        <v>11780</v>
      </c>
      <c r="L13" s="1024"/>
      <c r="M13" s="1024"/>
      <c r="N13" s="1024" t="s">
        <v>1306</v>
      </c>
      <c r="O13" s="1024" t="s">
        <v>1306</v>
      </c>
      <c r="P13" s="1029"/>
    </row>
    <row r="14" spans="1:22" ht="25.5">
      <c r="A14" s="963" t="s">
        <v>29658</v>
      </c>
      <c r="B14" s="963" t="s">
        <v>11786</v>
      </c>
      <c r="C14" s="1023" t="s">
        <v>11787</v>
      </c>
      <c r="D14" s="1024" t="s">
        <v>1022</v>
      </c>
      <c r="E14" s="1025">
        <v>18</v>
      </c>
      <c r="F14" s="1024">
        <v>1</v>
      </c>
      <c r="G14" s="1032"/>
      <c r="H14" s="1026" t="s">
        <v>24499</v>
      </c>
      <c r="I14" s="1026">
        <v>120</v>
      </c>
      <c r="J14" s="1026" t="s">
        <v>1710</v>
      </c>
      <c r="K14" s="1024" t="s">
        <v>11780</v>
      </c>
      <c r="L14" s="1024"/>
      <c r="M14" s="1024"/>
      <c r="N14" s="1024" t="s">
        <v>1306</v>
      </c>
      <c r="O14" s="1024" t="s">
        <v>1306</v>
      </c>
      <c r="P14" s="62"/>
    </row>
    <row r="15" spans="1:22" ht="25.5">
      <c r="A15" s="963" t="s">
        <v>29659</v>
      </c>
      <c r="B15" s="963" t="s">
        <v>11786</v>
      </c>
      <c r="C15" s="1023" t="s">
        <v>11787</v>
      </c>
      <c r="D15" s="1024" t="s">
        <v>1022</v>
      </c>
      <c r="E15" s="1025">
        <v>27.6</v>
      </c>
      <c r="F15" s="1024">
        <v>1</v>
      </c>
      <c r="G15" s="1032"/>
      <c r="H15" s="1026" t="s">
        <v>24592</v>
      </c>
      <c r="I15" s="1026">
        <v>120</v>
      </c>
      <c r="J15" s="1026" t="s">
        <v>1710</v>
      </c>
      <c r="K15" s="1024" t="s">
        <v>11780</v>
      </c>
      <c r="L15" s="1024"/>
      <c r="M15" s="1024"/>
      <c r="N15" s="1024" t="s">
        <v>1306</v>
      </c>
      <c r="O15" s="1024" t="s">
        <v>1306</v>
      </c>
      <c r="P15" s="62"/>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9C2E-299C-4D9B-AE55-BAAD10719ADD}">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084" customWidth="1"/>
    <col min="2" max="2" width="23.85546875" style="995" customWidth="1"/>
    <col min="3" max="3" width="106.140625" style="1084" customWidth="1"/>
    <col min="4" max="4" width="10.7109375" style="1084" customWidth="1"/>
    <col min="5" max="5" width="10.7109375" style="1334" customWidth="1"/>
    <col min="6" max="7" width="11.42578125" style="995"/>
    <col min="8" max="8" width="29.5703125" style="1084" customWidth="1"/>
    <col min="9" max="13" width="11.42578125" style="995"/>
    <col min="14" max="14" width="14.5703125" style="1344" customWidth="1"/>
    <col min="15" max="16384" width="11.42578125" style="995"/>
  </cols>
  <sheetData>
    <row r="1" spans="1:15" ht="18">
      <c r="A1" s="1349" t="s">
        <v>24770</v>
      </c>
      <c r="B1" s="1332"/>
      <c r="C1" s="1332"/>
      <c r="D1" s="1332"/>
      <c r="I1" s="1332"/>
      <c r="N1"/>
    </row>
    <row r="2" spans="1:15" ht="15" customHeight="1">
      <c r="A2" s="1349"/>
      <c r="B2" s="1332"/>
      <c r="C2" s="1332"/>
      <c r="D2" s="1332"/>
      <c r="I2" s="1332"/>
      <c r="N2"/>
    </row>
    <row r="3" spans="1:15" ht="15" customHeight="1">
      <c r="A3" s="21" t="s">
        <v>4825</v>
      </c>
      <c r="B3" s="1343"/>
      <c r="C3" s="1332"/>
      <c r="D3" s="1332"/>
      <c r="I3" s="1332"/>
      <c r="N3"/>
    </row>
    <row r="4" spans="1:15" ht="15" customHeight="1">
      <c r="A4" s="21" t="s">
        <v>24142</v>
      </c>
      <c r="B4" s="1343"/>
      <c r="C4" s="1332"/>
      <c r="D4" s="1332"/>
      <c r="I4" s="1332"/>
      <c r="N4"/>
    </row>
    <row r="5" spans="1:15" ht="15" customHeight="1">
      <c r="A5" s="121" t="s">
        <v>1709</v>
      </c>
      <c r="B5" s="1343"/>
      <c r="C5" s="1332"/>
      <c r="D5" s="1332"/>
      <c r="I5" s="1332"/>
      <c r="N5"/>
    </row>
    <row r="6" spans="1:15" ht="15" customHeight="1">
      <c r="A6" s="240" t="s">
        <v>1710</v>
      </c>
      <c r="B6" s="188" t="s">
        <v>1711</v>
      </c>
      <c r="C6" s="1332"/>
      <c r="D6" s="1332"/>
      <c r="I6" s="1332"/>
      <c r="N6"/>
    </row>
    <row r="7" spans="1:15" ht="15" customHeight="1">
      <c r="A7" s="1145"/>
      <c r="C7" s="1145"/>
      <c r="D7" s="1145"/>
    </row>
    <row r="8" spans="1:15" s="1117" customFormat="1" ht="76.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1088" t="s">
        <v>24750</v>
      </c>
      <c r="B9" s="1118" t="s">
        <v>24708</v>
      </c>
      <c r="C9" s="1119" t="s">
        <v>24709</v>
      </c>
      <c r="D9" s="1120" t="s">
        <v>1300</v>
      </c>
      <c r="E9" s="1121">
        <v>27</v>
      </c>
      <c r="F9" s="1120">
        <v>1</v>
      </c>
      <c r="G9" s="1120">
        <v>1</v>
      </c>
      <c r="H9" s="1122" t="s">
        <v>24710</v>
      </c>
      <c r="I9" s="1123">
        <v>180</v>
      </c>
      <c r="J9" s="1120" t="s">
        <v>1710</v>
      </c>
      <c r="K9" s="1120" t="s">
        <v>994</v>
      </c>
      <c r="L9" s="1120" t="s">
        <v>1306</v>
      </c>
      <c r="M9" s="1120" t="s">
        <v>1306</v>
      </c>
      <c r="N9" s="1090"/>
    </row>
    <row r="10" spans="1:15" s="1345" customFormat="1" ht="178.5">
      <c r="A10" s="1088" t="s">
        <v>24751</v>
      </c>
      <c r="B10" s="1118" t="s">
        <v>24712</v>
      </c>
      <c r="C10" s="1119" t="s">
        <v>24713</v>
      </c>
      <c r="D10" s="1120" t="s">
        <v>1300</v>
      </c>
      <c r="E10" s="1121">
        <v>10.8</v>
      </c>
      <c r="F10" s="1120">
        <v>1</v>
      </c>
      <c r="G10" s="1120">
        <v>1</v>
      </c>
      <c r="H10" s="1122" t="s">
        <v>24714</v>
      </c>
      <c r="I10" s="1090">
        <f>6*60/5</f>
        <v>72</v>
      </c>
      <c r="J10" s="1120" t="s">
        <v>1710</v>
      </c>
      <c r="K10" s="1120" t="s">
        <v>994</v>
      </c>
      <c r="L10" s="1120" t="s">
        <v>1306</v>
      </c>
      <c r="M10" s="1120" t="s">
        <v>1306</v>
      </c>
      <c r="N10" s="1120">
        <v>3</v>
      </c>
    </row>
    <row r="11" spans="1:15" s="1345" customFormat="1" ht="165.75">
      <c r="A11" s="1088" t="s">
        <v>24752</v>
      </c>
      <c r="B11" s="1118" t="s">
        <v>24716</v>
      </c>
      <c r="C11" s="1119" t="s">
        <v>24717</v>
      </c>
      <c r="D11" s="1120" t="s">
        <v>1300</v>
      </c>
      <c r="E11" s="1121">
        <v>27</v>
      </c>
      <c r="F11" s="1120">
        <v>1</v>
      </c>
      <c r="G11" s="1120">
        <v>1</v>
      </c>
      <c r="H11" s="1122" t="s">
        <v>24714</v>
      </c>
      <c r="I11" s="1123">
        <v>180</v>
      </c>
      <c r="J11" s="1120" t="s">
        <v>1710</v>
      </c>
      <c r="K11" s="1120" t="s">
        <v>994</v>
      </c>
      <c r="L11" s="1120" t="s">
        <v>1306</v>
      </c>
      <c r="M11" s="1120" t="s">
        <v>1306</v>
      </c>
      <c r="N11" s="1346"/>
    </row>
    <row r="12" spans="1:15" s="1345" customFormat="1" ht="178.5">
      <c r="A12" s="1088" t="s">
        <v>24753</v>
      </c>
      <c r="B12" s="1118" t="s">
        <v>24719</v>
      </c>
      <c r="C12" s="1119" t="s">
        <v>24720</v>
      </c>
      <c r="D12" s="1120" t="s">
        <v>1300</v>
      </c>
      <c r="E12" s="1121">
        <v>10.8</v>
      </c>
      <c r="F12" s="1120">
        <v>1</v>
      </c>
      <c r="G12" s="1120">
        <v>1</v>
      </c>
      <c r="H12" s="1122" t="s">
        <v>24714</v>
      </c>
      <c r="I12" s="1090">
        <f>6*60/5</f>
        <v>72</v>
      </c>
      <c r="J12" s="1120" t="s">
        <v>1710</v>
      </c>
      <c r="K12" s="1120" t="s">
        <v>994</v>
      </c>
      <c r="L12" s="1120" t="s">
        <v>1306</v>
      </c>
      <c r="M12" s="1120" t="s">
        <v>1306</v>
      </c>
      <c r="N12" s="1090">
        <v>3</v>
      </c>
    </row>
    <row r="13" spans="1:15" s="1345" customFormat="1" ht="178.5">
      <c r="A13" s="1088" t="s">
        <v>24754</v>
      </c>
      <c r="B13" s="1118" t="s">
        <v>24722</v>
      </c>
      <c r="C13" s="1119" t="s">
        <v>24723</v>
      </c>
      <c r="D13" s="1120" t="s">
        <v>1300</v>
      </c>
      <c r="E13" s="1121">
        <v>27</v>
      </c>
      <c r="F13" s="1120">
        <v>1</v>
      </c>
      <c r="G13" s="1120">
        <v>1</v>
      </c>
      <c r="H13" s="1122" t="s">
        <v>24714</v>
      </c>
      <c r="I13" s="1123">
        <v>180</v>
      </c>
      <c r="J13" s="1120" t="s">
        <v>1710</v>
      </c>
      <c r="K13" s="1120" t="s">
        <v>994</v>
      </c>
      <c r="L13" s="1120" t="s">
        <v>1306</v>
      </c>
      <c r="M13" s="1120" t="s">
        <v>1306</v>
      </c>
      <c r="N13" s="1090"/>
    </row>
    <row r="14" spans="1:15" s="1345" customFormat="1" ht="76.5">
      <c r="A14" s="1088" t="s">
        <v>24755</v>
      </c>
      <c r="B14" s="1118" t="s">
        <v>24725</v>
      </c>
      <c r="C14" s="1119" t="s">
        <v>24726</v>
      </c>
      <c r="D14" s="1120" t="s">
        <v>1300</v>
      </c>
      <c r="E14" s="1121">
        <v>13.5</v>
      </c>
      <c r="F14" s="1120">
        <v>1</v>
      </c>
      <c r="G14" s="1120">
        <v>1</v>
      </c>
      <c r="H14" s="1122" t="s">
        <v>24714</v>
      </c>
      <c r="I14" s="1123">
        <v>90</v>
      </c>
      <c r="J14" s="1120" t="s">
        <v>1710</v>
      </c>
      <c r="K14" s="1120" t="s">
        <v>994</v>
      </c>
      <c r="L14" s="1120" t="s">
        <v>1306</v>
      </c>
      <c r="M14" s="1120" t="s">
        <v>1306</v>
      </c>
      <c r="N14" s="1347"/>
    </row>
    <row r="15" spans="1:15" s="1345" customFormat="1" ht="63.75">
      <c r="A15" s="1088" t="s">
        <v>24756</v>
      </c>
      <c r="B15" s="1118" t="s">
        <v>24728</v>
      </c>
      <c r="C15" s="1119" t="s">
        <v>24729</v>
      </c>
      <c r="D15" s="1120" t="s">
        <v>1300</v>
      </c>
      <c r="E15" s="1121">
        <v>13.5</v>
      </c>
      <c r="F15" s="1120">
        <v>1</v>
      </c>
      <c r="G15" s="1120">
        <v>1</v>
      </c>
      <c r="H15" s="1122" t="s">
        <v>24714</v>
      </c>
      <c r="I15" s="1123">
        <v>90</v>
      </c>
      <c r="J15" s="1120" t="s">
        <v>1710</v>
      </c>
      <c r="K15" s="1120" t="s">
        <v>994</v>
      </c>
      <c r="L15" s="1120" t="s">
        <v>1306</v>
      </c>
      <c r="M15" s="1120" t="s">
        <v>1306</v>
      </c>
      <c r="N15" s="1347"/>
    </row>
    <row r="16" spans="1:15" s="1345" customFormat="1" ht="51">
      <c r="A16" s="1088" t="s">
        <v>24757</v>
      </c>
      <c r="B16" s="1118" t="s">
        <v>24731</v>
      </c>
      <c r="C16" s="1119" t="s">
        <v>24732</v>
      </c>
      <c r="D16" s="1120" t="s">
        <v>1300</v>
      </c>
      <c r="E16" s="1121">
        <v>13.5</v>
      </c>
      <c r="F16" s="1120">
        <v>1</v>
      </c>
      <c r="G16" s="1120">
        <v>1</v>
      </c>
      <c r="H16" s="1122" t="s">
        <v>24714</v>
      </c>
      <c r="I16" s="1123">
        <v>90</v>
      </c>
      <c r="J16" s="1120" t="s">
        <v>1710</v>
      </c>
      <c r="K16" s="1120" t="s">
        <v>994</v>
      </c>
      <c r="L16" s="1120" t="s">
        <v>1306</v>
      </c>
      <c r="M16" s="1120" t="s">
        <v>1306</v>
      </c>
      <c r="N16" s="1347"/>
    </row>
    <row r="17" spans="1:14" s="1345" customFormat="1" ht="38.25">
      <c r="A17" s="1088" t="s">
        <v>24758</v>
      </c>
      <c r="B17" s="1118" t="s">
        <v>24734</v>
      </c>
      <c r="C17" s="1119" t="s">
        <v>24735</v>
      </c>
      <c r="D17" s="1120" t="s">
        <v>1300</v>
      </c>
      <c r="E17" s="1121">
        <v>18</v>
      </c>
      <c r="F17" s="1120">
        <v>1</v>
      </c>
      <c r="G17" s="1120">
        <v>1</v>
      </c>
      <c r="H17" s="1122" t="s">
        <v>24714</v>
      </c>
      <c r="I17" s="1123">
        <v>120</v>
      </c>
      <c r="J17" s="1120" t="s">
        <v>1710</v>
      </c>
      <c r="K17" s="1120" t="s">
        <v>994</v>
      </c>
      <c r="L17" s="1120" t="s">
        <v>1306</v>
      </c>
      <c r="M17" s="1120" t="s">
        <v>1306</v>
      </c>
      <c r="N17" s="1347"/>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1E6D-9F19-46C7-A3B5-7C175ED99ACF}">
  <dimension ref="A1:O17"/>
  <sheetViews>
    <sheetView zoomScale="80" zoomScaleNormal="80" workbookViewId="0">
      <pane ySplit="8" topLeftCell="A9" activePane="bottomLeft" state="frozen"/>
      <selection pane="bottomLeft" activeCell="Q1" sqref="Q1"/>
    </sheetView>
  </sheetViews>
  <sheetFormatPr defaultColWidth="11.42578125" defaultRowHeight="12.75"/>
  <cols>
    <col min="1" max="1" width="14.140625" style="1084" customWidth="1"/>
    <col min="2" max="2" width="23.85546875" style="995" customWidth="1"/>
    <col min="3" max="3" width="106.140625" style="1084" customWidth="1"/>
    <col min="4" max="4" width="10.7109375" style="1084" customWidth="1"/>
    <col min="5" max="5" width="10.7109375" style="1334" customWidth="1"/>
    <col min="6" max="7" width="11.42578125" style="995"/>
    <col min="8" max="8" width="29.5703125" style="1084" customWidth="1"/>
    <col min="9" max="13" width="11.42578125" style="995"/>
    <col min="14" max="14" width="14.7109375" style="1344" customWidth="1"/>
    <col min="15" max="16384" width="11.42578125" style="995"/>
  </cols>
  <sheetData>
    <row r="1" spans="1:15" ht="18">
      <c r="A1" s="1349" t="s">
        <v>24771</v>
      </c>
      <c r="B1" s="1342"/>
      <c r="C1" s="1332"/>
      <c r="D1" s="1332"/>
      <c r="I1" s="1332"/>
      <c r="N1"/>
    </row>
    <row r="2" spans="1:15" ht="15" customHeight="1">
      <c r="A2" s="1349"/>
      <c r="B2" s="218"/>
      <c r="C2" s="1332"/>
      <c r="D2" s="1332"/>
      <c r="I2" s="1332"/>
      <c r="N2"/>
    </row>
    <row r="3" spans="1:15" ht="15" customHeight="1">
      <c r="A3" s="21" t="s">
        <v>4825</v>
      </c>
      <c r="B3" s="1343"/>
      <c r="C3" s="1332"/>
      <c r="D3" s="1332"/>
      <c r="I3" s="1332"/>
      <c r="N3"/>
    </row>
    <row r="4" spans="1:15" ht="15" customHeight="1">
      <c r="A4" s="21" t="s">
        <v>24142</v>
      </c>
      <c r="B4" s="1343"/>
      <c r="C4" s="1332"/>
      <c r="D4" s="1332"/>
      <c r="I4" s="1332"/>
      <c r="N4"/>
    </row>
    <row r="5" spans="1:15" ht="15" customHeight="1">
      <c r="A5" s="121" t="s">
        <v>1709</v>
      </c>
      <c r="B5" s="1343"/>
      <c r="C5" s="1332"/>
      <c r="D5" s="1332"/>
      <c r="I5" s="1332"/>
      <c r="N5"/>
    </row>
    <row r="6" spans="1:15" ht="15" customHeight="1">
      <c r="A6" s="240" t="s">
        <v>1710</v>
      </c>
      <c r="B6" s="188" t="s">
        <v>1711</v>
      </c>
      <c r="C6" s="1332"/>
      <c r="D6" s="1332"/>
      <c r="I6" s="1332"/>
      <c r="N6"/>
    </row>
    <row r="7" spans="1:15" ht="15" customHeight="1">
      <c r="A7" s="1145"/>
      <c r="C7" s="1145"/>
      <c r="D7" s="1145"/>
    </row>
    <row r="8" spans="1:15" s="1117" customFormat="1" ht="76.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1088" t="s">
        <v>24759</v>
      </c>
      <c r="B9" s="1118" t="s">
        <v>24708</v>
      </c>
      <c r="C9" s="1119" t="s">
        <v>24709</v>
      </c>
      <c r="D9" s="1120" t="s">
        <v>1300</v>
      </c>
      <c r="E9" s="1121">
        <v>41.4</v>
      </c>
      <c r="F9" s="1120">
        <v>1</v>
      </c>
      <c r="G9" s="1120">
        <v>1</v>
      </c>
      <c r="H9" s="1122" t="s">
        <v>24738</v>
      </c>
      <c r="I9" s="1123">
        <v>180</v>
      </c>
      <c r="J9" s="1120" t="s">
        <v>1710</v>
      </c>
      <c r="K9" s="1120" t="s">
        <v>994</v>
      </c>
      <c r="L9" s="1120" t="s">
        <v>1306</v>
      </c>
      <c r="M9" s="1120" t="s">
        <v>1306</v>
      </c>
      <c r="N9" s="1090"/>
    </row>
    <row r="10" spans="1:15" s="1345" customFormat="1" ht="178.5">
      <c r="A10" s="1088" t="s">
        <v>24760</v>
      </c>
      <c r="B10" s="1118" t="s">
        <v>24712</v>
      </c>
      <c r="C10" s="1119" t="s">
        <v>24713</v>
      </c>
      <c r="D10" s="1120" t="s">
        <v>1300</v>
      </c>
      <c r="E10" s="1121">
        <v>16.559999999999999</v>
      </c>
      <c r="F10" s="1120">
        <v>1</v>
      </c>
      <c r="G10" s="1120">
        <v>1</v>
      </c>
      <c r="H10" s="1122" t="s">
        <v>24738</v>
      </c>
      <c r="I10" s="1090">
        <f>6*60/5</f>
        <v>72</v>
      </c>
      <c r="J10" s="1120" t="s">
        <v>1710</v>
      </c>
      <c r="K10" s="1120" t="s">
        <v>994</v>
      </c>
      <c r="L10" s="1120" t="s">
        <v>1306</v>
      </c>
      <c r="M10" s="1120" t="s">
        <v>1306</v>
      </c>
      <c r="N10" s="1120">
        <v>3</v>
      </c>
    </row>
    <row r="11" spans="1:15" s="1345" customFormat="1" ht="165.75">
      <c r="A11" s="1088" t="s">
        <v>24761</v>
      </c>
      <c r="B11" s="1118" t="s">
        <v>24716</v>
      </c>
      <c r="C11" s="1119" t="s">
        <v>24717</v>
      </c>
      <c r="D11" s="1120" t="s">
        <v>1300</v>
      </c>
      <c r="E11" s="1121">
        <v>41.4</v>
      </c>
      <c r="F11" s="1120">
        <v>1</v>
      </c>
      <c r="G11" s="1120">
        <v>1</v>
      </c>
      <c r="H11" s="1122" t="s">
        <v>24738</v>
      </c>
      <c r="I11" s="1123">
        <v>180</v>
      </c>
      <c r="J11" s="1120" t="s">
        <v>1710</v>
      </c>
      <c r="K11" s="1120" t="s">
        <v>994</v>
      </c>
      <c r="L11" s="1120" t="s">
        <v>1306</v>
      </c>
      <c r="M11" s="1120" t="s">
        <v>1306</v>
      </c>
      <c r="N11" s="1346"/>
    </row>
    <row r="12" spans="1:15" s="1345" customFormat="1" ht="178.5">
      <c r="A12" s="1088" t="s">
        <v>24762</v>
      </c>
      <c r="B12" s="1118" t="s">
        <v>24719</v>
      </c>
      <c r="C12" s="1119" t="s">
        <v>24720</v>
      </c>
      <c r="D12" s="1120" t="s">
        <v>1300</v>
      </c>
      <c r="E12" s="1121">
        <v>16.559999999999999</v>
      </c>
      <c r="F12" s="1120">
        <v>1</v>
      </c>
      <c r="G12" s="1120">
        <v>1</v>
      </c>
      <c r="H12" s="1122" t="s">
        <v>24738</v>
      </c>
      <c r="I12" s="1090">
        <f>6*60/5</f>
        <v>72</v>
      </c>
      <c r="J12" s="1120" t="s">
        <v>1710</v>
      </c>
      <c r="K12" s="1120" t="s">
        <v>994</v>
      </c>
      <c r="L12" s="1120" t="s">
        <v>1306</v>
      </c>
      <c r="M12" s="1120" t="s">
        <v>1306</v>
      </c>
      <c r="N12" s="1090">
        <v>3</v>
      </c>
    </row>
    <row r="13" spans="1:15" s="1345" customFormat="1" ht="178.5">
      <c r="A13" s="1088" t="s">
        <v>24763</v>
      </c>
      <c r="B13" s="1118" t="s">
        <v>24722</v>
      </c>
      <c r="C13" s="1119" t="s">
        <v>24723</v>
      </c>
      <c r="D13" s="1120" t="s">
        <v>1300</v>
      </c>
      <c r="E13" s="1121">
        <v>41.4</v>
      </c>
      <c r="F13" s="1120">
        <v>1</v>
      </c>
      <c r="G13" s="1120">
        <v>1</v>
      </c>
      <c r="H13" s="1122" t="s">
        <v>24738</v>
      </c>
      <c r="I13" s="1123">
        <v>180</v>
      </c>
      <c r="J13" s="1120" t="s">
        <v>1710</v>
      </c>
      <c r="K13" s="1120" t="s">
        <v>994</v>
      </c>
      <c r="L13" s="1120" t="s">
        <v>1306</v>
      </c>
      <c r="M13" s="1120" t="s">
        <v>1306</v>
      </c>
      <c r="N13" s="1090"/>
    </row>
    <row r="14" spans="1:15" s="1345" customFormat="1" ht="76.5">
      <c r="A14" s="1088" t="s">
        <v>24764</v>
      </c>
      <c r="B14" s="1118" t="s">
        <v>24725</v>
      </c>
      <c r="C14" s="1119" t="s">
        <v>24726</v>
      </c>
      <c r="D14" s="1120" t="s">
        <v>1300</v>
      </c>
      <c r="E14" s="1121">
        <v>20.7</v>
      </c>
      <c r="F14" s="1120">
        <v>1</v>
      </c>
      <c r="G14" s="1120">
        <v>1</v>
      </c>
      <c r="H14" s="1122" t="s">
        <v>24738</v>
      </c>
      <c r="I14" s="1123">
        <v>90</v>
      </c>
      <c r="J14" s="1120" t="s">
        <v>1710</v>
      </c>
      <c r="K14" s="1120" t="s">
        <v>994</v>
      </c>
      <c r="L14" s="1120" t="s">
        <v>1306</v>
      </c>
      <c r="M14" s="1120" t="s">
        <v>1306</v>
      </c>
      <c r="N14" s="1347"/>
    </row>
    <row r="15" spans="1:15" s="1345" customFormat="1" ht="63.75">
      <c r="A15" s="1088" t="s">
        <v>24765</v>
      </c>
      <c r="B15" s="1118" t="s">
        <v>24728</v>
      </c>
      <c r="C15" s="1119" t="s">
        <v>24729</v>
      </c>
      <c r="D15" s="1120" t="s">
        <v>1300</v>
      </c>
      <c r="E15" s="1121">
        <v>20.7</v>
      </c>
      <c r="F15" s="1120">
        <v>1</v>
      </c>
      <c r="G15" s="1120">
        <v>1</v>
      </c>
      <c r="H15" s="1122" t="s">
        <v>24738</v>
      </c>
      <c r="I15" s="1123">
        <v>90</v>
      </c>
      <c r="J15" s="1120" t="s">
        <v>1710</v>
      </c>
      <c r="K15" s="1120" t="s">
        <v>994</v>
      </c>
      <c r="L15" s="1120" t="s">
        <v>1306</v>
      </c>
      <c r="M15" s="1120" t="s">
        <v>1306</v>
      </c>
      <c r="N15" s="1347"/>
    </row>
    <row r="16" spans="1:15" s="1345" customFormat="1" ht="51">
      <c r="A16" s="1088" t="s">
        <v>24766</v>
      </c>
      <c r="B16" s="1118" t="s">
        <v>24731</v>
      </c>
      <c r="C16" s="1119" t="s">
        <v>24732</v>
      </c>
      <c r="D16" s="1120" t="s">
        <v>1300</v>
      </c>
      <c r="E16" s="1121">
        <v>20.7</v>
      </c>
      <c r="F16" s="1120">
        <v>1</v>
      </c>
      <c r="G16" s="1120">
        <v>1</v>
      </c>
      <c r="H16" s="1122" t="s">
        <v>24738</v>
      </c>
      <c r="I16" s="1123">
        <v>90</v>
      </c>
      <c r="J16" s="1120" t="s">
        <v>1710</v>
      </c>
      <c r="K16" s="1120" t="s">
        <v>994</v>
      </c>
      <c r="L16" s="1120" t="s">
        <v>1306</v>
      </c>
      <c r="M16" s="1120" t="s">
        <v>1306</v>
      </c>
      <c r="N16" s="1347"/>
    </row>
    <row r="17" spans="1:14" s="1345" customFormat="1" ht="38.25">
      <c r="A17" s="1088" t="s">
        <v>24767</v>
      </c>
      <c r="B17" s="1118" t="s">
        <v>24734</v>
      </c>
      <c r="C17" s="1119" t="s">
        <v>24735</v>
      </c>
      <c r="D17" s="1120" t="s">
        <v>1300</v>
      </c>
      <c r="E17" s="1121">
        <v>27.599999999999998</v>
      </c>
      <c r="F17" s="1120">
        <v>1</v>
      </c>
      <c r="G17" s="1120">
        <v>1</v>
      </c>
      <c r="H17" s="1122" t="s">
        <v>24738</v>
      </c>
      <c r="I17" s="1123">
        <v>120</v>
      </c>
      <c r="J17" s="1120" t="s">
        <v>1710</v>
      </c>
      <c r="K17" s="1120" t="s">
        <v>994</v>
      </c>
      <c r="L17" s="1120" t="s">
        <v>1306</v>
      </c>
      <c r="M17" s="1120" t="s">
        <v>1306</v>
      </c>
      <c r="N17" s="134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AF0D-78D9-4D94-B71A-BC06B4F816A5}">
  <dimension ref="A1:E4"/>
  <sheetViews>
    <sheetView zoomScale="80" workbookViewId="0">
      <selection activeCell="G26" sqref="G26"/>
    </sheetView>
  </sheetViews>
  <sheetFormatPr defaultColWidth="9.140625" defaultRowHeight="12.75"/>
  <cols>
    <col min="1" max="1" width="9.140625" style="1"/>
    <col min="2" max="2" width="15.140625" style="1" customWidth="1"/>
    <col min="3" max="16384" width="9.140625" style="1"/>
  </cols>
  <sheetData>
    <row r="1" spans="1:5" ht="22.9" customHeight="1">
      <c r="A1" s="19" t="s">
        <v>970</v>
      </c>
      <c r="B1" s="19"/>
      <c r="C1" s="19"/>
      <c r="D1" s="19"/>
      <c r="E1" s="19"/>
    </row>
    <row r="3" spans="1:5" ht="22.15" customHeight="1">
      <c r="A3" s="51" t="s">
        <v>814</v>
      </c>
      <c r="B3" s="51" t="s">
        <v>940</v>
      </c>
    </row>
    <row r="4" spans="1:5" ht="22.15" customHeight="1">
      <c r="A4" s="52">
        <v>1</v>
      </c>
      <c r="B4" s="52" t="s">
        <v>971</v>
      </c>
    </row>
  </sheetData>
  <hyperlinks>
    <hyperlink ref="A4" r:id="rId1" display="http://www.zzzs.si/ZZZS/pao/ZJavSif.nsf/7680d39e741820afc1256a2b001c3a10/4207b602d4ed0684c1256a2b001c4fb0?OpenDocument" xr:uid="{4F1094C8-E133-48B6-8AC2-5E42F5B77E6D}"/>
  </hyperlinks>
  <pageMargins left="0.39370078740157483" right="0.39370078740157483" top="0.59055118110236227" bottom="0.59055118110236227" header="0" footer="0"/>
  <pageSetup paperSize="9" orientation="portrait" r:id="rId2"/>
  <headerFooter alignWithMargins="0">
    <oddFooter>&amp;L&amp;A   &amp;F</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3081-8C14-45BD-A080-F2A32584E3C5}">
  <dimension ref="A1:P31"/>
  <sheetViews>
    <sheetView zoomScale="80" zoomScaleNormal="80" workbookViewId="0">
      <pane ySplit="9" topLeftCell="A18" activePane="bottomLeft" state="frozen"/>
      <selection activeCell="A21" sqref="A21:I21"/>
      <selection pane="bottomLeft" activeCell="X26" sqref="X26"/>
    </sheetView>
  </sheetViews>
  <sheetFormatPr defaultColWidth="9.140625" defaultRowHeight="15"/>
  <cols>
    <col min="1" max="1" width="10.28515625" style="130" customWidth="1"/>
    <col min="2" max="2" width="12.85546875" style="130" customWidth="1"/>
    <col min="3" max="3" width="60" style="673" customWidth="1"/>
    <col min="4" max="4" width="10" style="226" customWidth="1"/>
    <col min="5" max="5" width="4.85546875" style="130" customWidth="1"/>
    <col min="6" max="7" width="11.7109375" style="186" customWidth="1"/>
    <col min="8" max="8" width="11.140625" style="186" customWidth="1"/>
    <col min="9" max="9" width="10.7109375" style="186" customWidth="1"/>
    <col min="10" max="10" width="12.42578125" style="186" customWidth="1"/>
    <col min="11" max="11" width="10.28515625" style="130" customWidth="1"/>
    <col min="12" max="12" width="7.85546875" style="130" customWidth="1"/>
    <col min="13" max="13" width="10" style="676" customWidth="1"/>
    <col min="14" max="14" width="9.28515625" style="130" customWidth="1"/>
    <col min="15" max="15" width="12" style="130" customWidth="1"/>
    <col min="16" max="16384" width="9.140625" style="130"/>
  </cols>
  <sheetData>
    <row r="1" spans="1:15" s="673" customFormat="1" ht="18">
      <c r="A1" s="123" t="s">
        <v>12151</v>
      </c>
      <c r="D1" s="674"/>
      <c r="F1" s="675"/>
      <c r="G1" s="675"/>
      <c r="H1" s="675"/>
      <c r="I1" s="675"/>
      <c r="J1" s="114"/>
      <c r="M1" s="676"/>
    </row>
    <row r="3" spans="1:15" s="114" customFormat="1">
      <c r="A3" s="121" t="s">
        <v>1408</v>
      </c>
      <c r="B3" s="121"/>
      <c r="C3" s="121"/>
      <c r="D3" s="188"/>
      <c r="E3" s="121"/>
      <c r="F3" s="677"/>
      <c r="G3" s="677"/>
      <c r="H3" s="677"/>
      <c r="I3" s="168"/>
      <c r="J3" s="168"/>
      <c r="M3" s="678"/>
    </row>
    <row r="4" spans="1:15">
      <c r="A4" s="130" t="s">
        <v>12152</v>
      </c>
      <c r="H4" s="679"/>
    </row>
    <row r="5" spans="1:15" s="114" customFormat="1">
      <c r="A5" s="114" t="s">
        <v>1709</v>
      </c>
      <c r="D5" s="300"/>
      <c r="E5" s="168"/>
      <c r="F5" s="168"/>
      <c r="G5" s="168"/>
      <c r="H5" s="168"/>
      <c r="I5" s="680"/>
      <c r="J5" s="680"/>
      <c r="M5" s="678"/>
    </row>
    <row r="6" spans="1:15" s="114" customFormat="1">
      <c r="A6" s="170" t="s">
        <v>785</v>
      </c>
      <c r="B6" s="114" t="s">
        <v>1268</v>
      </c>
      <c r="D6" s="300"/>
      <c r="E6" s="168"/>
      <c r="F6" s="168"/>
      <c r="G6" s="168"/>
      <c r="H6" s="168"/>
      <c r="I6" s="680"/>
      <c r="J6" s="680"/>
      <c r="M6" s="678"/>
    </row>
    <row r="7" spans="1:15" s="114" customFormat="1">
      <c r="A7" s="170" t="s">
        <v>1710</v>
      </c>
      <c r="B7" s="114" t="s">
        <v>1711</v>
      </c>
      <c r="D7" s="300"/>
      <c r="E7" s="168"/>
      <c r="F7" s="168"/>
      <c r="G7" s="168"/>
      <c r="H7" s="168"/>
      <c r="I7" s="680"/>
      <c r="J7" s="680"/>
      <c r="M7" s="678"/>
    </row>
    <row r="8" spans="1:15" s="681" customFormat="1" ht="15.75">
      <c r="C8" s="673"/>
      <c r="D8" s="226"/>
      <c r="E8" s="130"/>
      <c r="F8" s="186"/>
      <c r="G8" s="186"/>
      <c r="H8" s="186"/>
      <c r="I8" s="186"/>
      <c r="J8" s="682"/>
      <c r="K8" s="683"/>
      <c r="L8" s="683"/>
      <c r="M8" s="684"/>
      <c r="O8" s="685"/>
    </row>
    <row r="9" spans="1:15" s="690" customFormat="1" ht="63" customHeight="1">
      <c r="A9" s="686" t="s">
        <v>814</v>
      </c>
      <c r="B9" s="686" t="s">
        <v>815</v>
      </c>
      <c r="C9" s="686" t="s">
        <v>975</v>
      </c>
      <c r="D9" s="686" t="s">
        <v>976</v>
      </c>
      <c r="E9" s="686" t="s">
        <v>1958</v>
      </c>
      <c r="F9" s="687" t="s">
        <v>978</v>
      </c>
      <c r="G9" s="688" t="s">
        <v>979</v>
      </c>
      <c r="H9" s="688" t="s">
        <v>12153</v>
      </c>
      <c r="I9" s="688" t="s">
        <v>12154</v>
      </c>
      <c r="J9" s="688" t="s">
        <v>12155</v>
      </c>
      <c r="K9" s="689" t="s">
        <v>982</v>
      </c>
      <c r="L9" s="689" t="s">
        <v>1713</v>
      </c>
      <c r="M9" s="689" t="s">
        <v>985</v>
      </c>
      <c r="N9" s="689" t="s">
        <v>986</v>
      </c>
      <c r="O9" s="686" t="s">
        <v>12156</v>
      </c>
    </row>
    <row r="10" spans="1:15" s="696" customFormat="1" ht="12.75">
      <c r="A10" s="691"/>
      <c r="B10" s="691"/>
      <c r="C10" s="691"/>
      <c r="D10" s="692"/>
      <c r="E10" s="693"/>
      <c r="F10" s="693"/>
      <c r="G10" s="693"/>
      <c r="H10" s="693"/>
      <c r="I10" s="694"/>
      <c r="J10" s="695"/>
    </row>
    <row r="11" spans="1:15" s="681" customFormat="1">
      <c r="A11" s="219" t="s">
        <v>12157</v>
      </c>
      <c r="B11" s="219"/>
      <c r="C11" s="219"/>
      <c r="D11" s="219"/>
      <c r="E11" s="219"/>
      <c r="F11" s="219"/>
      <c r="G11" s="219"/>
      <c r="H11" s="219"/>
      <c r="I11" s="219"/>
      <c r="J11" s="219"/>
      <c r="K11" s="219"/>
      <c r="L11" s="219"/>
      <c r="M11" s="219"/>
      <c r="N11" s="219"/>
    </row>
    <row r="12" spans="1:15" s="681" customFormat="1" ht="258.75" customHeight="1">
      <c r="A12" s="203" t="s">
        <v>12158</v>
      </c>
      <c r="B12" s="124" t="s">
        <v>6462</v>
      </c>
      <c r="C12" s="1523" t="s">
        <v>12159</v>
      </c>
      <c r="D12" s="234" t="s">
        <v>3055</v>
      </c>
      <c r="E12" s="166">
        <v>1</v>
      </c>
      <c r="F12" s="166">
        <v>1</v>
      </c>
      <c r="G12" s="166">
        <v>1</v>
      </c>
      <c r="H12" s="244"/>
      <c r="I12" s="244"/>
      <c r="J12" s="244"/>
      <c r="K12" s="203" t="s">
        <v>994</v>
      </c>
      <c r="L12" s="203" t="s">
        <v>785</v>
      </c>
      <c r="M12" s="203" t="s">
        <v>1302</v>
      </c>
      <c r="N12" s="203" t="s">
        <v>1302</v>
      </c>
      <c r="O12" s="124">
        <v>2</v>
      </c>
    </row>
    <row r="13" spans="1:15" s="681" customFormat="1" ht="164.25" customHeight="1">
      <c r="A13" s="203" t="s">
        <v>12160</v>
      </c>
      <c r="B13" s="124" t="s">
        <v>6427</v>
      </c>
      <c r="C13" s="124" t="s">
        <v>12161</v>
      </c>
      <c r="D13" s="234" t="s">
        <v>3055</v>
      </c>
      <c r="E13" s="166">
        <v>1</v>
      </c>
      <c r="F13" s="166">
        <v>1</v>
      </c>
      <c r="G13" s="166">
        <v>1</v>
      </c>
      <c r="H13" s="244"/>
      <c r="I13" s="244"/>
      <c r="J13" s="244"/>
      <c r="K13" s="203" t="s">
        <v>994</v>
      </c>
      <c r="L13" s="203" t="s">
        <v>785</v>
      </c>
      <c r="M13" s="203" t="s">
        <v>1302</v>
      </c>
      <c r="N13" s="203" t="s">
        <v>1302</v>
      </c>
      <c r="O13" s="124">
        <v>1</v>
      </c>
    </row>
    <row r="14" spans="1:15" s="681" customFormat="1" ht="150" customHeight="1">
      <c r="A14" s="203" t="s">
        <v>12162</v>
      </c>
      <c r="B14" s="124" t="s">
        <v>12163</v>
      </c>
      <c r="C14" s="124" t="s">
        <v>12164</v>
      </c>
      <c r="D14" s="234" t="s">
        <v>3055</v>
      </c>
      <c r="E14" s="166">
        <v>1</v>
      </c>
      <c r="F14" s="166">
        <v>1</v>
      </c>
      <c r="G14" s="166">
        <v>1</v>
      </c>
      <c r="H14" s="244"/>
      <c r="I14" s="244"/>
      <c r="J14" s="244"/>
      <c r="K14" s="203" t="s">
        <v>994</v>
      </c>
      <c r="L14" s="203" t="s">
        <v>785</v>
      </c>
      <c r="M14" s="203" t="s">
        <v>1302</v>
      </c>
      <c r="N14" s="203" t="s">
        <v>1302</v>
      </c>
      <c r="O14" s="332" t="s">
        <v>12165</v>
      </c>
    </row>
    <row r="15" spans="1:15" s="681" customFormat="1" ht="123" customHeight="1">
      <c r="A15" s="203" t="s">
        <v>12166</v>
      </c>
      <c r="B15" s="124" t="s">
        <v>12167</v>
      </c>
      <c r="C15" s="124" t="s">
        <v>12168</v>
      </c>
      <c r="D15" s="234" t="s">
        <v>3055</v>
      </c>
      <c r="E15" s="166">
        <v>1</v>
      </c>
      <c r="F15" s="166">
        <v>1</v>
      </c>
      <c r="G15" s="166">
        <v>1</v>
      </c>
      <c r="H15" s="165" t="s">
        <v>998</v>
      </c>
      <c r="I15" s="244"/>
      <c r="J15" s="244">
        <v>0</v>
      </c>
      <c r="K15" s="203" t="s">
        <v>994</v>
      </c>
      <c r="L15" s="203" t="s">
        <v>1710</v>
      </c>
      <c r="M15" s="203" t="s">
        <v>1302</v>
      </c>
      <c r="N15" s="203" t="s">
        <v>1302</v>
      </c>
      <c r="O15" s="124">
        <v>1</v>
      </c>
    </row>
    <row r="16" spans="1:15" s="681" customFormat="1" ht="122.25" customHeight="1">
      <c r="A16" s="203" t="s">
        <v>12169</v>
      </c>
      <c r="B16" s="124" t="s">
        <v>12170</v>
      </c>
      <c r="C16" s="124" t="s">
        <v>12171</v>
      </c>
      <c r="D16" s="234" t="s">
        <v>3055</v>
      </c>
      <c r="E16" s="166">
        <v>1</v>
      </c>
      <c r="F16" s="166">
        <v>1</v>
      </c>
      <c r="G16" s="166">
        <v>1</v>
      </c>
      <c r="H16" s="203" t="s">
        <v>998</v>
      </c>
      <c r="I16" s="203"/>
      <c r="J16" s="203">
        <v>100</v>
      </c>
      <c r="K16" s="203" t="s">
        <v>994</v>
      </c>
      <c r="L16" s="203" t="s">
        <v>1710</v>
      </c>
      <c r="M16" s="203" t="s">
        <v>1302</v>
      </c>
      <c r="N16" s="203" t="s">
        <v>1302</v>
      </c>
      <c r="O16" s="124">
        <v>1</v>
      </c>
    </row>
    <row r="17" spans="1:16" s="681" customFormat="1" ht="121.5" customHeight="1">
      <c r="A17" s="203" t="s">
        <v>12172</v>
      </c>
      <c r="B17" s="124" t="s">
        <v>12173</v>
      </c>
      <c r="C17" s="124" t="s">
        <v>12174</v>
      </c>
      <c r="D17" s="234" t="s">
        <v>3055</v>
      </c>
      <c r="E17" s="166">
        <v>1</v>
      </c>
      <c r="F17" s="166">
        <v>1</v>
      </c>
      <c r="G17" s="166">
        <v>1</v>
      </c>
      <c r="H17" s="203" t="s">
        <v>998</v>
      </c>
      <c r="I17" s="203"/>
      <c r="J17" s="203">
        <v>300</v>
      </c>
      <c r="K17" s="203" t="s">
        <v>994</v>
      </c>
      <c r="L17" s="203" t="s">
        <v>1710</v>
      </c>
      <c r="M17" s="203" t="s">
        <v>1302</v>
      </c>
      <c r="N17" s="203" t="s">
        <v>1302</v>
      </c>
      <c r="O17" s="124">
        <v>1</v>
      </c>
    </row>
    <row r="18" spans="1:16" s="681" customFormat="1" ht="96" customHeight="1">
      <c r="A18" s="203" t="s">
        <v>12175</v>
      </c>
      <c r="B18" s="124" t="s">
        <v>12176</v>
      </c>
      <c r="C18" s="124" t="s">
        <v>12177</v>
      </c>
      <c r="D18" s="234" t="s">
        <v>3055</v>
      </c>
      <c r="E18" s="166">
        <v>1</v>
      </c>
      <c r="F18" s="166">
        <v>1</v>
      </c>
      <c r="G18" s="166">
        <v>1</v>
      </c>
      <c r="H18" s="203"/>
      <c r="I18" s="203" t="s">
        <v>998</v>
      </c>
      <c r="J18" s="203"/>
      <c r="K18" s="203" t="s">
        <v>994</v>
      </c>
      <c r="L18" s="203" t="s">
        <v>1710</v>
      </c>
      <c r="M18" s="203" t="s">
        <v>1302</v>
      </c>
      <c r="N18" s="203" t="s">
        <v>1302</v>
      </c>
      <c r="O18" s="124">
        <v>1</v>
      </c>
    </row>
    <row r="19" spans="1:16" s="681" customFormat="1">
      <c r="A19" s="1597" t="s">
        <v>27762</v>
      </c>
      <c r="B19" s="1597"/>
      <c r="C19" s="1597"/>
      <c r="D19" s="1595"/>
      <c r="E19" s="1595"/>
      <c r="F19" s="1595"/>
      <c r="G19" s="1595"/>
      <c r="H19" s="1595"/>
      <c r="I19" s="1595"/>
      <c r="J19" s="1595"/>
      <c r="K19" s="1595"/>
      <c r="L19" s="1595"/>
      <c r="M19" s="1595"/>
      <c r="N19" s="1595"/>
      <c r="O19" s="1596"/>
      <c r="P19" s="1034"/>
    </row>
    <row r="20" spans="1:16" s="681" customFormat="1" ht="217.5" customHeight="1">
      <c r="A20" s="203" t="s">
        <v>12178</v>
      </c>
      <c r="B20" s="124" t="s">
        <v>12179</v>
      </c>
      <c r="C20" s="1523" t="s">
        <v>27763</v>
      </c>
      <c r="D20" s="234" t="s">
        <v>3055</v>
      </c>
      <c r="E20" s="166">
        <v>1</v>
      </c>
      <c r="F20" s="166">
        <v>2</v>
      </c>
      <c r="G20" s="166">
        <v>2</v>
      </c>
      <c r="H20" s="244"/>
      <c r="I20" s="244"/>
      <c r="J20" s="244"/>
      <c r="K20" s="203" t="s">
        <v>994</v>
      </c>
      <c r="L20" s="203" t="s">
        <v>1710</v>
      </c>
      <c r="M20" s="203" t="s">
        <v>12178</v>
      </c>
      <c r="N20" s="135"/>
      <c r="O20" s="332" t="s">
        <v>12165</v>
      </c>
      <c r="P20" s="1034"/>
    </row>
    <row r="21" spans="1:16" ht="336.75" customHeight="1">
      <c r="A21" s="968" t="s">
        <v>27750</v>
      </c>
      <c r="B21" s="963" t="s">
        <v>1673</v>
      </c>
      <c r="C21" s="1523" t="s">
        <v>27751</v>
      </c>
      <c r="D21" s="1598" t="s">
        <v>3055</v>
      </c>
      <c r="E21" s="964">
        <v>1</v>
      </c>
      <c r="F21" s="964">
        <v>2</v>
      </c>
      <c r="G21" s="964">
        <v>2</v>
      </c>
      <c r="H21" s="970"/>
      <c r="I21" s="970"/>
      <c r="J21" s="970"/>
      <c r="K21" s="968" t="s">
        <v>994</v>
      </c>
      <c r="L21" s="968" t="s">
        <v>1710</v>
      </c>
      <c r="M21" s="968" t="s">
        <v>27750</v>
      </c>
      <c r="N21" s="993"/>
      <c r="O21" s="1165" t="s">
        <v>12165</v>
      </c>
    </row>
    <row r="22" spans="1:16">
      <c r="K22" s="129"/>
      <c r="L22" s="129"/>
    </row>
    <row r="23" spans="1:16">
      <c r="K23" s="129"/>
      <c r="L23" s="129"/>
    </row>
    <row r="24" spans="1:16">
      <c r="K24" s="129"/>
      <c r="L24" s="129"/>
    </row>
    <row r="25" spans="1:16">
      <c r="K25" s="129"/>
      <c r="L25" s="129"/>
    </row>
    <row r="26" spans="1:16">
      <c r="K26" s="129"/>
      <c r="L26" s="129"/>
    </row>
    <row r="27" spans="1:16">
      <c r="K27" s="129"/>
      <c r="L27" s="129"/>
    </row>
    <row r="28" spans="1:16">
      <c r="K28" s="129"/>
      <c r="L28" s="129"/>
    </row>
    <row r="29" spans="1:16">
      <c r="K29" s="129"/>
      <c r="L29" s="129"/>
    </row>
    <row r="30" spans="1:16">
      <c r="K30" s="129"/>
      <c r="L30" s="129"/>
    </row>
    <row r="31" spans="1:16">
      <c r="K31" s="129"/>
      <c r="L31" s="129"/>
    </row>
  </sheetData>
  <printOptions gridLines="1"/>
  <pageMargins left="0.23622047244094491" right="0.23622047244094491" top="0.35433070866141736" bottom="0.74803149606299213" header="0" footer="0.31496062992125984"/>
  <pageSetup paperSize="9" scale="80" orientation="landscape" r:id="rId1"/>
  <headerFooter>
    <oddFooter>&amp;L&amp;F
Šifrant: &amp;A 
Danum, &amp;D&amp;R&amp;P</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702C-0B38-48C1-AE00-212F86DE85E4}">
  <dimension ref="A1:N46"/>
  <sheetViews>
    <sheetView zoomScale="80" zoomScaleNormal="80" workbookViewId="0">
      <pane ySplit="8" topLeftCell="A28" activePane="bottomLeft" state="frozen"/>
      <selection pane="bottomLeft" activeCell="O29" sqref="O29"/>
    </sheetView>
  </sheetViews>
  <sheetFormatPr defaultColWidth="9.140625" defaultRowHeight="12.75"/>
  <cols>
    <col min="1" max="1" width="9.140625" style="121"/>
    <col min="2" max="2" width="37.5703125" style="121" customWidth="1"/>
    <col min="3" max="3" width="64.7109375" style="121" customWidth="1"/>
    <col min="4" max="4" width="9.140625" style="912"/>
    <col min="5" max="5" width="9.140625" style="121"/>
    <col min="6" max="7" width="14.28515625" style="121" customWidth="1"/>
    <col min="8" max="8" width="15.5703125" style="121" customWidth="1"/>
    <col min="9" max="9" width="9.7109375" style="121" customWidth="1"/>
    <col min="10" max="11" width="10.7109375" style="121" customWidth="1"/>
    <col min="12" max="12" width="10.5703125" style="121" customWidth="1"/>
    <col min="13" max="13" width="14.140625" style="121" customWidth="1"/>
    <col min="14" max="14" width="9.140625" style="121"/>
    <col min="15" max="15" width="11.42578125" style="121" customWidth="1"/>
    <col min="16" max="219" width="9.140625" style="121"/>
    <col min="220" max="220" width="37.5703125" style="121" customWidth="1"/>
    <col min="221" max="221" width="47.7109375" style="121" customWidth="1"/>
    <col min="222" max="223" width="9.140625" style="121"/>
    <col min="224" max="225" width="12.85546875" style="121" customWidth="1"/>
    <col min="226" max="226" width="15.5703125" style="121" customWidth="1"/>
    <col min="227" max="227" width="9.7109375" style="121" customWidth="1"/>
    <col min="228" max="229" width="10.5703125" style="121" customWidth="1"/>
    <col min="230" max="231" width="10.42578125" style="121" customWidth="1"/>
    <col min="232" max="236" width="9.140625" style="121"/>
    <col min="237" max="237" width="10" style="121" customWidth="1"/>
    <col min="238" max="16384" width="9.140625" style="121"/>
  </cols>
  <sheetData>
    <row r="1" spans="1:13" ht="18">
      <c r="A1" s="123" t="s">
        <v>12180</v>
      </c>
      <c r="D1" s="121"/>
      <c r="H1" s="191"/>
    </row>
    <row r="2" spans="1:13" ht="18">
      <c r="A2" s="384"/>
      <c r="D2" s="121"/>
    </row>
    <row r="3" spans="1:13" s="912" customFormat="1">
      <c r="A3" s="912" t="s">
        <v>4825</v>
      </c>
      <c r="I3" s="115"/>
    </row>
    <row r="4" spans="1:13" s="912" customFormat="1">
      <c r="A4" s="912" t="s">
        <v>12181</v>
      </c>
      <c r="J4" s="115"/>
      <c r="K4" s="115"/>
      <c r="L4" s="115"/>
    </row>
    <row r="5" spans="1:13" s="912" customFormat="1">
      <c r="A5" s="912" t="s">
        <v>1709</v>
      </c>
      <c r="J5" s="115"/>
      <c r="K5" s="115"/>
      <c r="L5" s="115"/>
    </row>
    <row r="6" spans="1:13" s="912" customFormat="1">
      <c r="A6" s="912" t="s">
        <v>1710</v>
      </c>
      <c r="B6" s="912" t="s">
        <v>1711</v>
      </c>
      <c r="J6" s="115"/>
      <c r="K6" s="115"/>
      <c r="L6" s="115"/>
    </row>
    <row r="7" spans="1:13" s="912" customFormat="1">
      <c r="A7" s="170"/>
      <c r="I7" s="115"/>
      <c r="J7" s="115"/>
      <c r="K7" s="115"/>
    </row>
    <row r="8" spans="1:13" s="189" customFormat="1" ht="51">
      <c r="A8" s="116" t="s">
        <v>814</v>
      </c>
      <c r="B8" s="116" t="s">
        <v>815</v>
      </c>
      <c r="C8" s="116" t="s">
        <v>975</v>
      </c>
      <c r="D8" s="144" t="s">
        <v>976</v>
      </c>
      <c r="E8" s="144" t="s">
        <v>977</v>
      </c>
      <c r="F8" s="173" t="s">
        <v>978</v>
      </c>
      <c r="G8" s="173" t="s">
        <v>979</v>
      </c>
      <c r="H8" s="144" t="s">
        <v>2174</v>
      </c>
      <c r="I8" s="144" t="s">
        <v>2240</v>
      </c>
      <c r="J8" s="144" t="s">
        <v>1713</v>
      </c>
      <c r="K8" s="144" t="s">
        <v>982</v>
      </c>
      <c r="L8" s="144" t="s">
        <v>985</v>
      </c>
      <c r="M8" s="144" t="s">
        <v>986</v>
      </c>
    </row>
    <row r="9" spans="1:13" s="189" customFormat="1" ht="38.25">
      <c r="A9" s="124" t="s">
        <v>12182</v>
      </c>
      <c r="B9" s="124" t="s">
        <v>3373</v>
      </c>
      <c r="C9" s="124" t="s">
        <v>3374</v>
      </c>
      <c r="D9" s="204" t="s">
        <v>1022</v>
      </c>
      <c r="E9" s="652">
        <v>4.5</v>
      </c>
      <c r="F9" s="204">
        <v>1</v>
      </c>
      <c r="G9" s="204">
        <v>1</v>
      </c>
      <c r="H9" s="134" t="s">
        <v>11978</v>
      </c>
      <c r="I9" s="134">
        <v>30</v>
      </c>
      <c r="J9" s="134" t="s">
        <v>1710</v>
      </c>
      <c r="K9" s="204" t="s">
        <v>11780</v>
      </c>
      <c r="L9" s="204" t="s">
        <v>1306</v>
      </c>
      <c r="M9" s="204" t="s">
        <v>1306</v>
      </c>
    </row>
    <row r="10" spans="1:13" s="189" customFormat="1" ht="38.25">
      <c r="A10" s="124" t="s">
        <v>12183</v>
      </c>
      <c r="B10" s="124" t="s">
        <v>3375</v>
      </c>
      <c r="C10" s="124" t="s">
        <v>3376</v>
      </c>
      <c r="D10" s="204" t="s">
        <v>1022</v>
      </c>
      <c r="E10" s="652">
        <v>9</v>
      </c>
      <c r="F10" s="204">
        <v>1</v>
      </c>
      <c r="G10" s="204">
        <v>1</v>
      </c>
      <c r="H10" s="134" t="s">
        <v>11978</v>
      </c>
      <c r="I10" s="910">
        <v>60</v>
      </c>
      <c r="J10" s="134" t="s">
        <v>1710</v>
      </c>
      <c r="K10" s="204" t="s">
        <v>11780</v>
      </c>
      <c r="L10" s="204" t="s">
        <v>1306</v>
      </c>
      <c r="M10" s="204" t="s">
        <v>1306</v>
      </c>
    </row>
    <row r="11" spans="1:13" s="189" customFormat="1" ht="63.75">
      <c r="A11" s="124" t="s">
        <v>12184</v>
      </c>
      <c r="B11" s="164" t="s">
        <v>3377</v>
      </c>
      <c r="C11" s="124" t="s">
        <v>12185</v>
      </c>
      <c r="D11" s="204" t="s">
        <v>1022</v>
      </c>
      <c r="E11" s="652">
        <v>13.5</v>
      </c>
      <c r="F11" s="204">
        <v>1</v>
      </c>
      <c r="G11" s="204">
        <v>1</v>
      </c>
      <c r="H11" s="134" t="s">
        <v>11978</v>
      </c>
      <c r="I11" s="204">
        <v>90</v>
      </c>
      <c r="J11" s="134" t="s">
        <v>1710</v>
      </c>
      <c r="K11" s="204" t="s">
        <v>11780</v>
      </c>
      <c r="L11" s="204" t="s">
        <v>1306</v>
      </c>
      <c r="M11" s="204" t="s">
        <v>1306</v>
      </c>
    </row>
    <row r="12" spans="1:13" s="189" customFormat="1" ht="38.25">
      <c r="A12" s="124" t="s">
        <v>12186</v>
      </c>
      <c r="B12" s="164" t="s">
        <v>3379</v>
      </c>
      <c r="C12" s="164" t="s">
        <v>3380</v>
      </c>
      <c r="D12" s="204" t="s">
        <v>1022</v>
      </c>
      <c r="E12" s="652">
        <v>4.5</v>
      </c>
      <c r="F12" s="204">
        <v>1</v>
      </c>
      <c r="G12" s="204">
        <v>1</v>
      </c>
      <c r="H12" s="134" t="s">
        <v>11978</v>
      </c>
      <c r="I12" s="204">
        <v>30</v>
      </c>
      <c r="J12" s="134" t="s">
        <v>1710</v>
      </c>
      <c r="K12" s="204" t="s">
        <v>11780</v>
      </c>
      <c r="L12" s="204" t="s">
        <v>1306</v>
      </c>
      <c r="M12" s="204" t="s">
        <v>1306</v>
      </c>
    </row>
    <row r="13" spans="1:13" s="189" customFormat="1" ht="63.75">
      <c r="A13" s="124" t="s">
        <v>12187</v>
      </c>
      <c r="B13" s="164" t="s">
        <v>3367</v>
      </c>
      <c r="C13" s="164" t="s">
        <v>3368</v>
      </c>
      <c r="D13" s="204" t="s">
        <v>1022</v>
      </c>
      <c r="E13" s="652">
        <v>2.25</v>
      </c>
      <c r="F13" s="204">
        <v>1</v>
      </c>
      <c r="G13" s="204">
        <v>1</v>
      </c>
      <c r="H13" s="134" t="s">
        <v>11978</v>
      </c>
      <c r="I13" s="656">
        <v>15</v>
      </c>
      <c r="J13" s="134" t="s">
        <v>1710</v>
      </c>
      <c r="K13" s="204" t="s">
        <v>11780</v>
      </c>
      <c r="L13" s="204" t="s">
        <v>1306</v>
      </c>
      <c r="M13" s="204" t="s">
        <v>1306</v>
      </c>
    </row>
    <row r="14" spans="1:13" s="189" customFormat="1" ht="127.5">
      <c r="A14" s="124" t="s">
        <v>12188</v>
      </c>
      <c r="B14" s="164" t="s">
        <v>3369</v>
      </c>
      <c r="C14" s="164" t="s">
        <v>3370</v>
      </c>
      <c r="D14" s="204" t="s">
        <v>1022</v>
      </c>
      <c r="E14" s="652">
        <v>4.5</v>
      </c>
      <c r="F14" s="204">
        <v>1</v>
      </c>
      <c r="G14" s="204">
        <v>1</v>
      </c>
      <c r="H14" s="134" t="s">
        <v>11978</v>
      </c>
      <c r="I14" s="656">
        <v>30</v>
      </c>
      <c r="J14" s="134" t="s">
        <v>1710</v>
      </c>
      <c r="K14" s="204" t="s">
        <v>11780</v>
      </c>
      <c r="L14" s="204" t="s">
        <v>1306</v>
      </c>
      <c r="M14" s="204" t="s">
        <v>1306</v>
      </c>
    </row>
    <row r="15" spans="1:13" s="189" customFormat="1" ht="191.25">
      <c r="A15" s="124" t="s">
        <v>12189</v>
      </c>
      <c r="B15" s="124" t="s">
        <v>3371</v>
      </c>
      <c r="C15" s="164" t="s">
        <v>11986</v>
      </c>
      <c r="D15" s="204" t="s">
        <v>1022</v>
      </c>
      <c r="E15" s="652">
        <v>2.25</v>
      </c>
      <c r="F15" s="204">
        <v>2</v>
      </c>
      <c r="G15" s="204">
        <v>2</v>
      </c>
      <c r="H15" s="134" t="s">
        <v>11978</v>
      </c>
      <c r="I15" s="134">
        <v>15</v>
      </c>
      <c r="J15" s="134" t="s">
        <v>1710</v>
      </c>
      <c r="K15" s="204" t="s">
        <v>11780</v>
      </c>
      <c r="L15" s="204" t="s">
        <v>1306</v>
      </c>
      <c r="M15" s="204" t="s">
        <v>1306</v>
      </c>
    </row>
    <row r="16" spans="1:13" s="189" customFormat="1" ht="25.5">
      <c r="A16" s="124" t="s">
        <v>12190</v>
      </c>
      <c r="B16" s="124" t="s">
        <v>11796</v>
      </c>
      <c r="C16" s="177" t="s">
        <v>11988</v>
      </c>
      <c r="D16" s="204" t="s">
        <v>1022</v>
      </c>
      <c r="E16" s="652">
        <v>4.5</v>
      </c>
      <c r="F16" s="204">
        <v>1</v>
      </c>
      <c r="G16" s="204">
        <v>1</v>
      </c>
      <c r="H16" s="134" t="s">
        <v>11978</v>
      </c>
      <c r="I16" s="134">
        <v>30</v>
      </c>
      <c r="J16" s="134" t="s">
        <v>1710</v>
      </c>
      <c r="K16" s="204" t="s">
        <v>11780</v>
      </c>
      <c r="L16" s="204" t="s">
        <v>1306</v>
      </c>
      <c r="M16" s="204" t="s">
        <v>1306</v>
      </c>
    </row>
    <row r="17" spans="1:14" s="189" customFormat="1" ht="89.25">
      <c r="A17" s="124" t="s">
        <v>12191</v>
      </c>
      <c r="B17" s="124" t="s">
        <v>3378</v>
      </c>
      <c r="C17" s="124" t="s">
        <v>12192</v>
      </c>
      <c r="D17" s="204" t="s">
        <v>1022</v>
      </c>
      <c r="E17" s="652">
        <v>13.5</v>
      </c>
      <c r="F17" s="204">
        <v>1</v>
      </c>
      <c r="G17" s="204">
        <v>1</v>
      </c>
      <c r="H17" s="134" t="s">
        <v>11978</v>
      </c>
      <c r="I17" s="134">
        <v>90</v>
      </c>
      <c r="J17" s="134" t="s">
        <v>1710</v>
      </c>
      <c r="K17" s="204" t="s">
        <v>11780</v>
      </c>
      <c r="L17" s="204" t="s">
        <v>1306</v>
      </c>
      <c r="M17" s="204" t="s">
        <v>1306</v>
      </c>
    </row>
    <row r="18" spans="1:14" s="189" customFormat="1" ht="216.75">
      <c r="A18" s="124" t="s">
        <v>12193</v>
      </c>
      <c r="B18" s="124" t="s">
        <v>12194</v>
      </c>
      <c r="C18" s="124" t="s">
        <v>12195</v>
      </c>
      <c r="D18" s="204" t="s">
        <v>1022</v>
      </c>
      <c r="E18" s="652">
        <v>9</v>
      </c>
      <c r="F18" s="204">
        <v>1</v>
      </c>
      <c r="G18" s="204">
        <v>1</v>
      </c>
      <c r="H18" s="134" t="s">
        <v>11978</v>
      </c>
      <c r="I18" s="134">
        <v>60</v>
      </c>
      <c r="J18" s="134" t="s">
        <v>1710</v>
      </c>
      <c r="K18" s="204" t="s">
        <v>11780</v>
      </c>
      <c r="L18" s="204" t="s">
        <v>1306</v>
      </c>
      <c r="M18" s="204" t="s">
        <v>1306</v>
      </c>
    </row>
    <row r="19" spans="1:14" s="189" customFormat="1" ht="216.75">
      <c r="A19" s="124" t="s">
        <v>12196</v>
      </c>
      <c r="B19" s="124" t="s">
        <v>12197</v>
      </c>
      <c r="C19" s="124" t="s">
        <v>12198</v>
      </c>
      <c r="D19" s="204" t="s">
        <v>1022</v>
      </c>
      <c r="E19" s="652">
        <v>18</v>
      </c>
      <c r="F19" s="204">
        <v>1</v>
      </c>
      <c r="G19" s="204">
        <v>1</v>
      </c>
      <c r="H19" s="134" t="s">
        <v>11978</v>
      </c>
      <c r="I19" s="134">
        <v>120</v>
      </c>
      <c r="J19" s="134" t="s">
        <v>1710</v>
      </c>
      <c r="K19" s="204" t="s">
        <v>11780</v>
      </c>
      <c r="L19" s="204" t="s">
        <v>1306</v>
      </c>
      <c r="M19" s="204" t="s">
        <v>1306</v>
      </c>
    </row>
    <row r="20" spans="1:14" s="189" customFormat="1" ht="89.25">
      <c r="A20" s="124" t="s">
        <v>12199</v>
      </c>
      <c r="B20" s="124" t="s">
        <v>12200</v>
      </c>
      <c r="C20" s="124" t="s">
        <v>12201</v>
      </c>
      <c r="D20" s="204" t="s">
        <v>1022</v>
      </c>
      <c r="E20" s="652">
        <v>9</v>
      </c>
      <c r="F20" s="204">
        <v>1</v>
      </c>
      <c r="G20" s="204">
        <v>1</v>
      </c>
      <c r="H20" s="134" t="s">
        <v>11978</v>
      </c>
      <c r="I20" s="134">
        <v>60</v>
      </c>
      <c r="J20" s="134" t="s">
        <v>1710</v>
      </c>
      <c r="K20" s="204" t="s">
        <v>11780</v>
      </c>
      <c r="L20" s="204" t="s">
        <v>1306</v>
      </c>
      <c r="M20" s="204" t="s">
        <v>1306</v>
      </c>
    </row>
    <row r="21" spans="1:14" s="189" customFormat="1" ht="89.25">
      <c r="A21" s="124" t="s">
        <v>12202</v>
      </c>
      <c r="B21" s="124" t="s">
        <v>12203</v>
      </c>
      <c r="C21" s="124" t="s">
        <v>12204</v>
      </c>
      <c r="D21" s="204" t="s">
        <v>1022</v>
      </c>
      <c r="E21" s="652">
        <v>18</v>
      </c>
      <c r="F21" s="204">
        <v>1</v>
      </c>
      <c r="G21" s="204">
        <v>1</v>
      </c>
      <c r="H21" s="134" t="s">
        <v>11978</v>
      </c>
      <c r="I21" s="134">
        <v>120</v>
      </c>
      <c r="J21" s="134" t="s">
        <v>1710</v>
      </c>
      <c r="K21" s="204" t="s">
        <v>11780</v>
      </c>
      <c r="L21" s="204" t="s">
        <v>1306</v>
      </c>
      <c r="M21" s="204" t="s">
        <v>1306</v>
      </c>
    </row>
    <row r="22" spans="1:14" s="189" customFormat="1" ht="51">
      <c r="A22" s="124" t="s">
        <v>12205</v>
      </c>
      <c r="B22" s="124" t="s">
        <v>11998</v>
      </c>
      <c r="C22" s="124" t="s">
        <v>12206</v>
      </c>
      <c r="D22" s="204" t="s">
        <v>1022</v>
      </c>
      <c r="E22" s="652">
        <v>2.25</v>
      </c>
      <c r="F22" s="204">
        <v>1</v>
      </c>
      <c r="G22" s="204">
        <v>1</v>
      </c>
      <c r="H22" s="134" t="s">
        <v>11978</v>
      </c>
      <c r="I22" s="134">
        <v>15</v>
      </c>
      <c r="J22" s="134" t="s">
        <v>1710</v>
      </c>
      <c r="K22" s="204" t="s">
        <v>11780</v>
      </c>
      <c r="L22" s="204" t="s">
        <v>1306</v>
      </c>
      <c r="M22" s="204" t="s">
        <v>1306</v>
      </c>
    </row>
    <row r="23" spans="1:14" s="189" customFormat="1" ht="242.25">
      <c r="A23" s="124" t="s">
        <v>12207</v>
      </c>
      <c r="B23" s="124" t="s">
        <v>12001</v>
      </c>
      <c r="C23" s="124" t="s">
        <v>12002</v>
      </c>
      <c r="D23" s="204" t="s">
        <v>1022</v>
      </c>
      <c r="E23" s="652">
        <v>4.5</v>
      </c>
      <c r="F23" s="204">
        <v>1</v>
      </c>
      <c r="G23" s="204">
        <v>1</v>
      </c>
      <c r="H23" s="134" t="s">
        <v>11978</v>
      </c>
      <c r="I23" s="134">
        <v>30</v>
      </c>
      <c r="J23" s="134" t="s">
        <v>1710</v>
      </c>
      <c r="K23" s="204" t="s">
        <v>11780</v>
      </c>
      <c r="L23" s="204" t="s">
        <v>1306</v>
      </c>
      <c r="M23" s="204" t="s">
        <v>1306</v>
      </c>
    </row>
    <row r="24" spans="1:14" s="189" customFormat="1" ht="242.25">
      <c r="A24" s="124" t="s">
        <v>12208</v>
      </c>
      <c r="B24" s="124" t="s">
        <v>12004</v>
      </c>
      <c r="C24" s="124" t="s">
        <v>12005</v>
      </c>
      <c r="D24" s="204" t="s">
        <v>1022</v>
      </c>
      <c r="E24" s="652">
        <v>6.75</v>
      </c>
      <c r="F24" s="204">
        <v>1</v>
      </c>
      <c r="G24" s="204">
        <v>1</v>
      </c>
      <c r="H24" s="134" t="s">
        <v>11978</v>
      </c>
      <c r="I24" s="134">
        <v>45</v>
      </c>
      <c r="J24" s="134" t="s">
        <v>1710</v>
      </c>
      <c r="K24" s="204" t="s">
        <v>11780</v>
      </c>
      <c r="L24" s="204" t="s">
        <v>1306</v>
      </c>
      <c r="M24" s="204" t="s">
        <v>1306</v>
      </c>
    </row>
    <row r="25" spans="1:14" s="189" customFormat="1" ht="242.25">
      <c r="A25" s="124" t="s">
        <v>12209</v>
      </c>
      <c r="B25" s="124" t="s">
        <v>12007</v>
      </c>
      <c r="C25" s="124" t="s">
        <v>12008</v>
      </c>
      <c r="D25" s="204" t="s">
        <v>1022</v>
      </c>
      <c r="E25" s="652">
        <v>9</v>
      </c>
      <c r="F25" s="204">
        <v>1</v>
      </c>
      <c r="G25" s="204">
        <v>1</v>
      </c>
      <c r="H25" s="134" t="s">
        <v>11978</v>
      </c>
      <c r="I25" s="134">
        <v>60</v>
      </c>
      <c r="J25" s="134" t="s">
        <v>1710</v>
      </c>
      <c r="K25" s="204" t="s">
        <v>11780</v>
      </c>
      <c r="L25" s="204" t="s">
        <v>1306</v>
      </c>
      <c r="M25" s="204" t="s">
        <v>1306</v>
      </c>
    </row>
    <row r="26" spans="1:14" s="189" customFormat="1" ht="229.5">
      <c r="A26" s="124" t="s">
        <v>12210</v>
      </c>
      <c r="B26" s="124" t="s">
        <v>12010</v>
      </c>
      <c r="C26" s="124" t="s">
        <v>12011</v>
      </c>
      <c r="D26" s="204" t="s">
        <v>1022</v>
      </c>
      <c r="E26" s="652">
        <v>1.5</v>
      </c>
      <c r="F26" s="204">
        <v>1</v>
      </c>
      <c r="G26" s="204">
        <v>1</v>
      </c>
      <c r="H26" s="134" t="s">
        <v>11978</v>
      </c>
      <c r="I26" s="134">
        <v>10</v>
      </c>
      <c r="J26" s="134" t="s">
        <v>1710</v>
      </c>
      <c r="K26" s="204" t="s">
        <v>11780</v>
      </c>
      <c r="L26" s="204" t="s">
        <v>1306</v>
      </c>
      <c r="M26" s="204" t="s">
        <v>1306</v>
      </c>
    </row>
    <row r="27" spans="1:14" s="189" customFormat="1" ht="242.25">
      <c r="A27" s="124" t="s">
        <v>12211</v>
      </c>
      <c r="B27" s="124" t="s">
        <v>12013</v>
      </c>
      <c r="C27" s="124" t="s">
        <v>12014</v>
      </c>
      <c r="D27" s="204" t="s">
        <v>1022</v>
      </c>
      <c r="E27" s="652">
        <v>2.25</v>
      </c>
      <c r="F27" s="204">
        <v>1</v>
      </c>
      <c r="G27" s="204">
        <v>1</v>
      </c>
      <c r="H27" s="134" t="s">
        <v>11978</v>
      </c>
      <c r="I27" s="134">
        <v>15</v>
      </c>
      <c r="J27" s="134" t="s">
        <v>1710</v>
      </c>
      <c r="K27" s="204" t="s">
        <v>11780</v>
      </c>
      <c r="L27" s="204" t="s">
        <v>1306</v>
      </c>
      <c r="M27" s="204" t="s">
        <v>1306</v>
      </c>
    </row>
    <row r="28" spans="1:14" s="189" customFormat="1" ht="229.5">
      <c r="A28" s="124" t="s">
        <v>12212</v>
      </c>
      <c r="B28" s="124" t="s">
        <v>12016</v>
      </c>
      <c r="C28" s="124" t="s">
        <v>12017</v>
      </c>
      <c r="D28" s="204" t="s">
        <v>1022</v>
      </c>
      <c r="E28" s="652">
        <v>3</v>
      </c>
      <c r="F28" s="204">
        <v>1</v>
      </c>
      <c r="G28" s="204">
        <v>1</v>
      </c>
      <c r="H28" s="134" t="s">
        <v>11978</v>
      </c>
      <c r="I28" s="134">
        <v>20</v>
      </c>
      <c r="J28" s="134" t="s">
        <v>1710</v>
      </c>
      <c r="K28" s="204" t="s">
        <v>11780</v>
      </c>
      <c r="L28" s="204" t="s">
        <v>1306</v>
      </c>
      <c r="M28" s="204" t="s">
        <v>1306</v>
      </c>
    </row>
    <row r="29" spans="1:14" s="189" customFormat="1" ht="71.25" customHeight="1">
      <c r="A29" s="124" t="s">
        <v>12213</v>
      </c>
      <c r="B29" s="124" t="s">
        <v>12019</v>
      </c>
      <c r="C29" s="124" t="s">
        <v>12020</v>
      </c>
      <c r="D29" s="204" t="s">
        <v>1022</v>
      </c>
      <c r="E29" s="979">
        <v>17.25</v>
      </c>
      <c r="F29" s="204">
        <v>1</v>
      </c>
      <c r="G29" s="204">
        <v>1</v>
      </c>
      <c r="H29" s="966" t="s">
        <v>24236</v>
      </c>
      <c r="I29" s="134">
        <v>75</v>
      </c>
      <c r="J29" s="134" t="s">
        <v>1710</v>
      </c>
      <c r="K29" s="204" t="s">
        <v>11780</v>
      </c>
      <c r="L29" s="204" t="s">
        <v>1306</v>
      </c>
      <c r="M29" s="204" t="s">
        <v>1306</v>
      </c>
      <c r="N29" s="919"/>
    </row>
    <row r="30" spans="1:14" s="189" customFormat="1" ht="76.5">
      <c r="A30" s="124" t="s">
        <v>12214</v>
      </c>
      <c r="B30" s="124" t="s">
        <v>12022</v>
      </c>
      <c r="C30" s="124" t="s">
        <v>12023</v>
      </c>
      <c r="D30" s="204" t="s">
        <v>1022</v>
      </c>
      <c r="E30" s="652">
        <v>9</v>
      </c>
      <c r="F30" s="204">
        <v>1</v>
      </c>
      <c r="G30" s="204">
        <v>1</v>
      </c>
      <c r="H30" s="134" t="s">
        <v>11978</v>
      </c>
      <c r="I30" s="134">
        <v>60</v>
      </c>
      <c r="J30" s="134" t="s">
        <v>1710</v>
      </c>
      <c r="K30" s="204" t="s">
        <v>11780</v>
      </c>
      <c r="L30" s="204" t="s">
        <v>1306</v>
      </c>
      <c r="M30" s="204" t="s">
        <v>1306</v>
      </c>
    </row>
    <row r="31" spans="1:14" s="189" customFormat="1" ht="51">
      <c r="A31" s="124" t="s">
        <v>12215</v>
      </c>
      <c r="B31" s="124" t="s">
        <v>12216</v>
      </c>
      <c r="C31" s="164" t="s">
        <v>12026</v>
      </c>
      <c r="D31" s="204" t="s">
        <v>1022</v>
      </c>
      <c r="E31" s="652">
        <v>4.5</v>
      </c>
      <c r="F31" s="204">
        <v>1</v>
      </c>
      <c r="G31" s="204">
        <v>1</v>
      </c>
      <c r="H31" s="134" t="s">
        <v>11978</v>
      </c>
      <c r="I31" s="134">
        <v>30</v>
      </c>
      <c r="J31" s="134" t="s">
        <v>1710</v>
      </c>
      <c r="K31" s="204" t="s">
        <v>11780</v>
      </c>
      <c r="L31" s="204" t="s">
        <v>1306</v>
      </c>
      <c r="M31" s="204" t="s">
        <v>1306</v>
      </c>
    </row>
    <row r="32" spans="1:14" s="189" customFormat="1" ht="63.75">
      <c r="A32" s="124" t="s">
        <v>12217</v>
      </c>
      <c r="B32" s="124" t="s">
        <v>12218</v>
      </c>
      <c r="C32" s="124" t="s">
        <v>12029</v>
      </c>
      <c r="D32" s="204" t="s">
        <v>1022</v>
      </c>
      <c r="E32" s="652">
        <v>1.5</v>
      </c>
      <c r="F32" s="204">
        <v>1</v>
      </c>
      <c r="G32" s="204">
        <v>1</v>
      </c>
      <c r="H32" s="134" t="s">
        <v>11978</v>
      </c>
      <c r="I32" s="134">
        <v>10</v>
      </c>
      <c r="J32" s="134" t="s">
        <v>1710</v>
      </c>
      <c r="K32" s="204" t="s">
        <v>11780</v>
      </c>
      <c r="L32" s="204" t="s">
        <v>1306</v>
      </c>
      <c r="M32" s="204" t="s">
        <v>1306</v>
      </c>
    </row>
    <row r="33" spans="1:14" s="189" customFormat="1" ht="51">
      <c r="A33" s="124" t="s">
        <v>12219</v>
      </c>
      <c r="B33" s="124" t="s">
        <v>12031</v>
      </c>
      <c r="C33" s="124" t="s">
        <v>12032</v>
      </c>
      <c r="D33" s="204" t="s">
        <v>1022</v>
      </c>
      <c r="E33" s="979">
        <v>7.5</v>
      </c>
      <c r="F33" s="204">
        <v>2</v>
      </c>
      <c r="G33" s="204">
        <v>6</v>
      </c>
      <c r="H33" s="134" t="s">
        <v>11978</v>
      </c>
      <c r="I33" s="966">
        <v>50</v>
      </c>
      <c r="J33" s="134" t="s">
        <v>1710</v>
      </c>
      <c r="K33" s="204" t="s">
        <v>11780</v>
      </c>
      <c r="L33" s="204" t="s">
        <v>1306</v>
      </c>
      <c r="M33" s="204" t="s">
        <v>1306</v>
      </c>
      <c r="N33" s="919"/>
    </row>
    <row r="34" spans="1:14" s="189" customFormat="1" ht="51">
      <c r="A34" s="124" t="s">
        <v>12220</v>
      </c>
      <c r="B34" s="124" t="s">
        <v>12034</v>
      </c>
      <c r="C34" s="124" t="s">
        <v>12035</v>
      </c>
      <c r="D34" s="204" t="s">
        <v>1022</v>
      </c>
      <c r="E34" s="979">
        <v>12</v>
      </c>
      <c r="F34" s="204">
        <v>2</v>
      </c>
      <c r="G34" s="204">
        <v>6</v>
      </c>
      <c r="H34" s="134" t="s">
        <v>11978</v>
      </c>
      <c r="I34" s="966">
        <v>80</v>
      </c>
      <c r="J34" s="134" t="s">
        <v>1710</v>
      </c>
      <c r="K34" s="204" t="s">
        <v>11780</v>
      </c>
      <c r="L34" s="204" t="s">
        <v>1306</v>
      </c>
      <c r="M34" s="204" t="s">
        <v>1306</v>
      </c>
      <c r="N34" s="919"/>
    </row>
    <row r="35" spans="1:14" s="189" customFormat="1" ht="63.75">
      <c r="A35" s="124" t="s">
        <v>12221</v>
      </c>
      <c r="B35" s="124" t="s">
        <v>12222</v>
      </c>
      <c r="C35" s="124" t="s">
        <v>12223</v>
      </c>
      <c r="D35" s="204" t="s">
        <v>1022</v>
      </c>
      <c r="E35" s="979">
        <v>24</v>
      </c>
      <c r="F35" s="204">
        <v>2</v>
      </c>
      <c r="G35" s="204">
        <v>6</v>
      </c>
      <c r="H35" s="134" t="s">
        <v>11978</v>
      </c>
      <c r="I35" s="966">
        <v>160</v>
      </c>
      <c r="J35" s="134" t="s">
        <v>1710</v>
      </c>
      <c r="K35" s="204" t="s">
        <v>11780</v>
      </c>
      <c r="L35" s="204" t="s">
        <v>1306</v>
      </c>
      <c r="M35" s="204" t="s">
        <v>1306</v>
      </c>
      <c r="N35" s="919"/>
    </row>
    <row r="36" spans="1:14" s="189" customFormat="1" ht="63.75">
      <c r="A36" s="124" t="s">
        <v>12224</v>
      </c>
      <c r="B36" s="124" t="s">
        <v>12225</v>
      </c>
      <c r="C36" s="124" t="s">
        <v>12226</v>
      </c>
      <c r="D36" s="204" t="s">
        <v>1022</v>
      </c>
      <c r="E36" s="979">
        <v>39</v>
      </c>
      <c r="F36" s="204">
        <v>2</v>
      </c>
      <c r="G36" s="204">
        <v>6</v>
      </c>
      <c r="H36" s="134" t="s">
        <v>11978</v>
      </c>
      <c r="I36" s="966">
        <v>260</v>
      </c>
      <c r="J36" s="134" t="s">
        <v>1710</v>
      </c>
      <c r="K36" s="204" t="s">
        <v>11780</v>
      </c>
      <c r="L36" s="204" t="s">
        <v>1306</v>
      </c>
      <c r="M36" s="204" t="s">
        <v>1306</v>
      </c>
      <c r="N36" s="919"/>
    </row>
    <row r="37" spans="1:14" s="189" customFormat="1" ht="38.25">
      <c r="A37" s="124" t="s">
        <v>12227</v>
      </c>
      <c r="B37" s="124" t="s">
        <v>12037</v>
      </c>
      <c r="C37" s="124" t="s">
        <v>12038</v>
      </c>
      <c r="D37" s="204" t="s">
        <v>1022</v>
      </c>
      <c r="E37" s="979">
        <v>6</v>
      </c>
      <c r="F37" s="204">
        <v>2</v>
      </c>
      <c r="G37" s="204">
        <v>2</v>
      </c>
      <c r="H37" s="134" t="s">
        <v>11978</v>
      </c>
      <c r="I37" s="966">
        <v>40</v>
      </c>
      <c r="J37" s="134" t="s">
        <v>1710</v>
      </c>
      <c r="K37" s="204" t="s">
        <v>11780</v>
      </c>
      <c r="L37" s="204" t="s">
        <v>1306</v>
      </c>
      <c r="M37" s="204" t="s">
        <v>1306</v>
      </c>
      <c r="N37" s="919"/>
    </row>
    <row r="38" spans="1:14" s="189" customFormat="1" ht="63.75">
      <c r="A38" s="124" t="s">
        <v>12228</v>
      </c>
      <c r="B38" s="124" t="s">
        <v>3372</v>
      </c>
      <c r="C38" s="124" t="s">
        <v>12229</v>
      </c>
      <c r="D38" s="204" t="s">
        <v>1022</v>
      </c>
      <c r="E38" s="652">
        <v>9</v>
      </c>
      <c r="F38" s="204">
        <v>1</v>
      </c>
      <c r="G38" s="204">
        <v>1</v>
      </c>
      <c r="H38" s="134" t="s">
        <v>11978</v>
      </c>
      <c r="I38" s="204">
        <v>60</v>
      </c>
      <c r="J38" s="134" t="s">
        <v>1710</v>
      </c>
      <c r="K38" s="204" t="s">
        <v>11780</v>
      </c>
      <c r="L38" s="204" t="s">
        <v>1306</v>
      </c>
      <c r="M38" s="204" t="s">
        <v>1306</v>
      </c>
    </row>
    <row r="39" spans="1:14" s="189" customFormat="1" ht="255">
      <c r="A39" s="124" t="s">
        <v>12230</v>
      </c>
      <c r="B39" s="124" t="s">
        <v>12231</v>
      </c>
      <c r="C39" s="124" t="s">
        <v>12232</v>
      </c>
      <c r="D39" s="204" t="s">
        <v>1022</v>
      </c>
      <c r="E39" s="652">
        <v>9</v>
      </c>
      <c r="F39" s="204">
        <v>1</v>
      </c>
      <c r="G39" s="204">
        <v>1</v>
      </c>
      <c r="H39" s="134" t="s">
        <v>11978</v>
      </c>
      <c r="I39" s="204">
        <v>60</v>
      </c>
      <c r="J39" s="134" t="s">
        <v>1710</v>
      </c>
      <c r="K39" s="204" t="s">
        <v>11780</v>
      </c>
      <c r="L39" s="204" t="s">
        <v>1306</v>
      </c>
      <c r="M39" s="204" t="s">
        <v>1306</v>
      </c>
    </row>
    <row r="40" spans="1:14" s="189" customFormat="1" ht="165.75">
      <c r="A40" s="124" t="s">
        <v>12233</v>
      </c>
      <c r="B40" s="124" t="s">
        <v>12234</v>
      </c>
      <c r="C40" s="124" t="s">
        <v>12235</v>
      </c>
      <c r="D40" s="204" t="s">
        <v>1022</v>
      </c>
      <c r="E40" s="652">
        <v>4.5</v>
      </c>
      <c r="F40" s="204">
        <v>1</v>
      </c>
      <c r="G40" s="204">
        <v>1</v>
      </c>
      <c r="H40" s="134" t="s">
        <v>11978</v>
      </c>
      <c r="I40" s="204">
        <v>30</v>
      </c>
      <c r="J40" s="134" t="s">
        <v>1710</v>
      </c>
      <c r="K40" s="204" t="s">
        <v>11780</v>
      </c>
      <c r="L40" s="204" t="s">
        <v>1306</v>
      </c>
      <c r="M40" s="204" t="s">
        <v>1306</v>
      </c>
    </row>
    <row r="41" spans="1:14" s="189" customFormat="1" ht="120.75" customHeight="1">
      <c r="A41" s="963" t="s">
        <v>23708</v>
      </c>
      <c r="B41" s="963" t="s">
        <v>23711</v>
      </c>
      <c r="C41" s="963" t="s">
        <v>23712</v>
      </c>
      <c r="D41" s="969" t="s">
        <v>1022</v>
      </c>
      <c r="E41" s="979">
        <v>4.5</v>
      </c>
      <c r="F41" s="969">
        <v>1</v>
      </c>
      <c r="G41" s="969">
        <v>1</v>
      </c>
      <c r="H41" s="966" t="s">
        <v>11978</v>
      </c>
      <c r="I41" s="969">
        <v>30</v>
      </c>
      <c r="J41" s="966" t="s">
        <v>1710</v>
      </c>
      <c r="K41" s="969" t="s">
        <v>11780</v>
      </c>
      <c r="L41" s="969" t="s">
        <v>1306</v>
      </c>
      <c r="M41" s="969" t="s">
        <v>1306</v>
      </c>
      <c r="N41" s="1060"/>
    </row>
    <row r="42" spans="1:14" s="189" customFormat="1" ht="330" customHeight="1">
      <c r="A42" s="963" t="s">
        <v>23709</v>
      </c>
      <c r="B42" s="963" t="s">
        <v>23713</v>
      </c>
      <c r="C42" s="963" t="s">
        <v>23714</v>
      </c>
      <c r="D42" s="969" t="s">
        <v>1022</v>
      </c>
      <c r="E42" s="979">
        <v>6.75</v>
      </c>
      <c r="F42" s="969">
        <v>1</v>
      </c>
      <c r="G42" s="969">
        <v>1</v>
      </c>
      <c r="H42" s="966" t="s">
        <v>11978</v>
      </c>
      <c r="I42" s="969">
        <v>45</v>
      </c>
      <c r="J42" s="966" t="s">
        <v>1710</v>
      </c>
      <c r="K42" s="969" t="s">
        <v>11780</v>
      </c>
      <c r="L42" s="969" t="s">
        <v>1306</v>
      </c>
      <c r="M42" s="969" t="s">
        <v>1306</v>
      </c>
      <c r="N42" s="1060"/>
    </row>
    <row r="43" spans="1:14" s="189" customFormat="1" ht="306">
      <c r="A43" s="963" t="s">
        <v>23710</v>
      </c>
      <c r="B43" s="963" t="s">
        <v>23715</v>
      </c>
      <c r="C43" s="963" t="s">
        <v>23716</v>
      </c>
      <c r="D43" s="969" t="s">
        <v>1022</v>
      </c>
      <c r="E43" s="979">
        <v>9</v>
      </c>
      <c r="F43" s="969">
        <v>1</v>
      </c>
      <c r="G43" s="969">
        <v>1</v>
      </c>
      <c r="H43" s="966" t="s">
        <v>11978</v>
      </c>
      <c r="I43" s="969">
        <v>60</v>
      </c>
      <c r="J43" s="966" t="s">
        <v>1710</v>
      </c>
      <c r="K43" s="969" t="s">
        <v>11780</v>
      </c>
      <c r="L43" s="969" t="s">
        <v>1306</v>
      </c>
      <c r="M43" s="969" t="s">
        <v>1306</v>
      </c>
      <c r="N43" s="1060"/>
    </row>
    <row r="44" spans="1:14" s="189" customFormat="1">
      <c r="A44" s="187"/>
      <c r="B44" s="187"/>
      <c r="C44" s="187"/>
      <c r="D44" s="698"/>
      <c r="E44" s="699"/>
      <c r="F44" s="698"/>
      <c r="G44" s="698"/>
      <c r="H44" s="185"/>
      <c r="I44" s="698"/>
      <c r="J44" s="698"/>
      <c r="K44" s="698"/>
      <c r="L44" s="698"/>
      <c r="M44" s="698"/>
    </row>
    <row r="45" spans="1:14">
      <c r="A45" s="912" t="s">
        <v>2361</v>
      </c>
      <c r="B45" s="239" t="s">
        <v>2362</v>
      </c>
    </row>
    <row r="46" spans="1:14" s="270" customFormat="1">
      <c r="A46" s="700"/>
      <c r="B46" s="701"/>
      <c r="D46" s="700"/>
    </row>
  </sheetData>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4EDF-47BD-429B-8CA3-6D58472044DF}">
  <dimension ref="A1:P38"/>
  <sheetViews>
    <sheetView topLeftCell="A19" zoomScale="80" zoomScaleNormal="80" workbookViewId="0">
      <selection activeCell="L29" sqref="L29"/>
    </sheetView>
  </sheetViews>
  <sheetFormatPr defaultColWidth="9.140625" defaultRowHeight="12.75"/>
  <cols>
    <col min="1" max="1" width="10.28515625" style="526" customWidth="1"/>
    <col min="2" max="2" width="27.85546875" style="526" customWidth="1"/>
    <col min="3" max="3" width="149.7109375" style="526" customWidth="1"/>
    <col min="4" max="4" width="10" style="705" customWidth="1"/>
    <col min="5" max="5" width="8" style="526" customWidth="1"/>
    <col min="6" max="6" width="11.7109375" style="703" customWidth="1"/>
    <col min="7" max="7" width="13.7109375" style="703" customWidth="1"/>
    <col min="8" max="8" width="12.7109375" style="703" customWidth="1"/>
    <col min="9" max="9" width="11.5703125" style="703" customWidth="1"/>
    <col min="10" max="10" width="12.42578125" style="703" customWidth="1"/>
    <col min="11" max="11" width="11.42578125" style="526" customWidth="1"/>
    <col min="12" max="12" width="9.28515625" style="526" customWidth="1"/>
    <col min="13" max="13" width="11.140625" style="704" customWidth="1"/>
    <col min="14" max="14" width="9.28515625" style="526" customWidth="1"/>
    <col min="15" max="15" width="12" style="526" customWidth="1"/>
    <col min="16" max="16" width="16.28515625" style="526" customWidth="1"/>
    <col min="17" max="16384" width="9.140625" style="526"/>
  </cols>
  <sheetData>
    <row r="1" spans="1:16" ht="18">
      <c r="A1" s="19" t="s">
        <v>12236</v>
      </c>
      <c r="D1" s="702"/>
      <c r="J1" s="21"/>
    </row>
    <row r="3" spans="1:16" s="21" customFormat="1">
      <c r="A3" s="21" t="s">
        <v>1408</v>
      </c>
      <c r="D3" s="706"/>
      <c r="E3" s="706"/>
      <c r="F3" s="706"/>
      <c r="I3" s="373"/>
    </row>
    <row r="4" spans="1:16">
      <c r="A4" s="526" t="s">
        <v>12152</v>
      </c>
      <c r="D4" s="707"/>
      <c r="E4" s="703"/>
      <c r="G4" s="526"/>
      <c r="H4" s="526"/>
      <c r="I4" s="704"/>
      <c r="J4" s="526"/>
      <c r="M4" s="526"/>
    </row>
    <row r="5" spans="1:16" s="21" customFormat="1">
      <c r="A5" s="21" t="s">
        <v>1709</v>
      </c>
      <c r="D5" s="706"/>
      <c r="E5" s="708"/>
      <c r="F5" s="708"/>
      <c r="I5" s="373"/>
      <c r="L5" s="709"/>
    </row>
    <row r="6" spans="1:16" s="21" customFormat="1">
      <c r="A6" s="373" t="s">
        <v>1710</v>
      </c>
      <c r="B6" s="21" t="s">
        <v>1711</v>
      </c>
      <c r="D6" s="301"/>
      <c r="E6" s="706"/>
      <c r="F6" s="706"/>
      <c r="G6" s="706"/>
      <c r="H6" s="706"/>
      <c r="I6" s="708"/>
      <c r="J6" s="708"/>
      <c r="M6" s="373"/>
      <c r="P6" s="709"/>
    </row>
    <row r="8" spans="1:16" ht="63.75">
      <c r="A8" s="1415" t="s">
        <v>814</v>
      </c>
      <c r="B8" s="1415" t="s">
        <v>815</v>
      </c>
      <c r="C8" s="1415" t="s">
        <v>975</v>
      </c>
      <c r="D8" s="1416" t="s">
        <v>976</v>
      </c>
      <c r="E8" s="1416" t="s">
        <v>1958</v>
      </c>
      <c r="F8" s="1416" t="s">
        <v>978</v>
      </c>
      <c r="G8" s="647" t="s">
        <v>979</v>
      </c>
      <c r="H8" s="647" t="s">
        <v>982</v>
      </c>
      <c r="I8" s="647" t="s">
        <v>1713</v>
      </c>
      <c r="J8" s="647" t="s">
        <v>985</v>
      </c>
      <c r="K8" s="647" t="s">
        <v>986</v>
      </c>
    </row>
    <row r="9" spans="1:16" ht="41.25" customHeight="1">
      <c r="A9" s="251" t="s">
        <v>26825</v>
      </c>
      <c r="B9" s="713" t="s">
        <v>22914</v>
      </c>
      <c r="C9" s="711" t="s">
        <v>26826</v>
      </c>
      <c r="D9" s="611" t="s">
        <v>3055</v>
      </c>
      <c r="E9" s="329">
        <v>1</v>
      </c>
      <c r="F9" s="251">
        <v>1</v>
      </c>
      <c r="G9" s="251">
        <v>1</v>
      </c>
      <c r="H9" s="1413" t="s">
        <v>994</v>
      </c>
      <c r="I9" s="1413" t="s">
        <v>1710</v>
      </c>
      <c r="J9" s="80" t="s">
        <v>1302</v>
      </c>
      <c r="K9" s="80" t="s">
        <v>1302</v>
      </c>
    </row>
    <row r="10" spans="1:16" ht="40.5" customHeight="1">
      <c r="A10" s="251" t="s">
        <v>26827</v>
      </c>
      <c r="B10" s="713" t="s">
        <v>22915</v>
      </c>
      <c r="C10" s="711" t="s">
        <v>26828</v>
      </c>
      <c r="D10" s="329" t="s">
        <v>3055</v>
      </c>
      <c r="E10" s="329">
        <v>1</v>
      </c>
      <c r="F10" s="329">
        <v>1</v>
      </c>
      <c r="G10" s="329">
        <v>1</v>
      </c>
      <c r="H10" s="1413" t="s">
        <v>994</v>
      </c>
      <c r="I10" s="1413" t="s">
        <v>1710</v>
      </c>
      <c r="J10" s="80" t="s">
        <v>1302</v>
      </c>
      <c r="K10" s="80" t="s">
        <v>1302</v>
      </c>
    </row>
    <row r="11" spans="1:16" ht="41.25" customHeight="1">
      <c r="A11" s="251" t="s">
        <v>26829</v>
      </c>
      <c r="B11" s="713" t="s">
        <v>22916</v>
      </c>
      <c r="C11" s="711" t="s">
        <v>26830</v>
      </c>
      <c r="D11" s="611" t="s">
        <v>3055</v>
      </c>
      <c r="E11" s="329">
        <v>1</v>
      </c>
      <c r="F11" s="251">
        <v>2</v>
      </c>
      <c r="G11" s="251">
        <v>3</v>
      </c>
      <c r="H11" s="1413" t="s">
        <v>994</v>
      </c>
      <c r="I11" s="1413" t="s">
        <v>1710</v>
      </c>
      <c r="J11" s="80" t="s">
        <v>1302</v>
      </c>
      <c r="K11" s="80" t="s">
        <v>1302</v>
      </c>
    </row>
    <row r="12" spans="1:16" ht="120.75" customHeight="1">
      <c r="A12" s="251" t="s">
        <v>26831</v>
      </c>
      <c r="B12" s="713" t="s">
        <v>22917</v>
      </c>
      <c r="C12" s="711" t="s">
        <v>26832</v>
      </c>
      <c r="D12" s="611" t="s">
        <v>3055</v>
      </c>
      <c r="E12" s="329">
        <v>1</v>
      </c>
      <c r="F12" s="251">
        <v>2</v>
      </c>
      <c r="G12" s="251">
        <v>2</v>
      </c>
      <c r="H12" s="1413" t="s">
        <v>994</v>
      </c>
      <c r="I12" s="1413" t="s">
        <v>1710</v>
      </c>
      <c r="J12" s="80" t="s">
        <v>1302</v>
      </c>
      <c r="K12" s="80" t="s">
        <v>1302</v>
      </c>
    </row>
    <row r="13" spans="1:16" ht="42.75" customHeight="1">
      <c r="A13" s="251" t="s">
        <v>26833</v>
      </c>
      <c r="B13" s="713" t="s">
        <v>22918</v>
      </c>
      <c r="C13" s="1414" t="s">
        <v>26880</v>
      </c>
      <c r="D13" s="611" t="s">
        <v>3055</v>
      </c>
      <c r="E13" s="329">
        <v>1</v>
      </c>
      <c r="F13" s="251">
        <v>1</v>
      </c>
      <c r="G13" s="251">
        <v>1</v>
      </c>
      <c r="H13" s="1413" t="s">
        <v>994</v>
      </c>
      <c r="I13" s="1413" t="s">
        <v>1710</v>
      </c>
      <c r="J13" s="80" t="s">
        <v>1302</v>
      </c>
      <c r="K13" s="80" t="s">
        <v>1302</v>
      </c>
    </row>
    <row r="14" spans="1:16" ht="32.25" customHeight="1">
      <c r="A14" s="251" t="s">
        <v>26834</v>
      </c>
      <c r="B14" s="713" t="s">
        <v>22919</v>
      </c>
      <c r="C14" s="711" t="s">
        <v>26835</v>
      </c>
      <c r="D14" s="611" t="s">
        <v>3055</v>
      </c>
      <c r="E14" s="329">
        <v>1</v>
      </c>
      <c r="F14" s="251">
        <v>1</v>
      </c>
      <c r="G14" s="251">
        <v>1</v>
      </c>
      <c r="H14" s="1413" t="s">
        <v>994</v>
      </c>
      <c r="I14" s="1413" t="s">
        <v>1710</v>
      </c>
      <c r="J14" s="80" t="s">
        <v>1302</v>
      </c>
      <c r="K14" s="80" t="s">
        <v>1302</v>
      </c>
    </row>
    <row r="15" spans="1:16" ht="54.75" customHeight="1">
      <c r="A15" s="251" t="s">
        <v>26836</v>
      </c>
      <c r="B15" s="713" t="s">
        <v>22921</v>
      </c>
      <c r="C15" s="711" t="s">
        <v>26837</v>
      </c>
      <c r="D15" s="611" t="s">
        <v>3055</v>
      </c>
      <c r="E15" s="329">
        <v>1</v>
      </c>
      <c r="F15" s="251">
        <v>1</v>
      </c>
      <c r="G15" s="251">
        <v>1</v>
      </c>
      <c r="H15" s="1413" t="s">
        <v>994</v>
      </c>
      <c r="I15" s="1413" t="s">
        <v>1710</v>
      </c>
      <c r="J15" s="80" t="s">
        <v>1302</v>
      </c>
      <c r="K15" s="80" t="s">
        <v>1302</v>
      </c>
    </row>
    <row r="16" spans="1:16" ht="40.5" customHeight="1">
      <c r="A16" s="251" t="s">
        <v>26838</v>
      </c>
      <c r="B16" s="713" t="s">
        <v>22922</v>
      </c>
      <c r="C16" s="711" t="s">
        <v>26839</v>
      </c>
      <c r="D16" s="611" t="s">
        <v>3055</v>
      </c>
      <c r="E16" s="329">
        <v>1</v>
      </c>
      <c r="F16" s="251">
        <v>1</v>
      </c>
      <c r="G16" s="251">
        <v>1</v>
      </c>
      <c r="H16" s="1413" t="s">
        <v>994</v>
      </c>
      <c r="I16" s="1413" t="s">
        <v>1710</v>
      </c>
      <c r="J16" s="80" t="s">
        <v>1302</v>
      </c>
      <c r="K16" s="80" t="s">
        <v>1302</v>
      </c>
    </row>
    <row r="17" spans="1:11" ht="57" customHeight="1">
      <c r="A17" s="251" t="s">
        <v>26840</v>
      </c>
      <c r="B17" s="713" t="s">
        <v>10227</v>
      </c>
      <c r="C17" s="1414" t="s">
        <v>26881</v>
      </c>
      <c r="D17" s="611" t="s">
        <v>3055</v>
      </c>
      <c r="E17" s="329">
        <v>1</v>
      </c>
      <c r="F17" s="251">
        <v>2</v>
      </c>
      <c r="G17" s="251">
        <v>5</v>
      </c>
      <c r="H17" s="1413" t="s">
        <v>994</v>
      </c>
      <c r="I17" s="1413" t="s">
        <v>1710</v>
      </c>
      <c r="J17" s="80" t="s">
        <v>1302</v>
      </c>
      <c r="K17" s="80" t="s">
        <v>1302</v>
      </c>
    </row>
    <row r="18" spans="1:11" ht="42" customHeight="1">
      <c r="A18" s="251" t="s">
        <v>26841</v>
      </c>
      <c r="B18" s="713" t="s">
        <v>10230</v>
      </c>
      <c r="C18" s="711" t="s">
        <v>26842</v>
      </c>
      <c r="D18" s="611" t="s">
        <v>3055</v>
      </c>
      <c r="E18" s="329">
        <v>1</v>
      </c>
      <c r="F18" s="251">
        <v>2</v>
      </c>
      <c r="G18" s="251">
        <v>10</v>
      </c>
      <c r="H18" s="1413" t="s">
        <v>994</v>
      </c>
      <c r="I18" s="1413" t="s">
        <v>1710</v>
      </c>
      <c r="J18" s="80" t="s">
        <v>1302</v>
      </c>
      <c r="K18" s="80" t="s">
        <v>1302</v>
      </c>
    </row>
    <row r="19" spans="1:11" ht="71.25" customHeight="1">
      <c r="A19" s="251" t="s">
        <v>26843</v>
      </c>
      <c r="B19" s="713" t="s">
        <v>22920</v>
      </c>
      <c r="C19" s="711" t="s">
        <v>26844</v>
      </c>
      <c r="D19" s="611" t="s">
        <v>3055</v>
      </c>
      <c r="E19" s="329">
        <v>1</v>
      </c>
      <c r="F19" s="251">
        <v>1</v>
      </c>
      <c r="G19" s="251">
        <v>1</v>
      </c>
      <c r="H19" s="1413" t="s">
        <v>994</v>
      </c>
      <c r="I19" s="1413" t="s">
        <v>1710</v>
      </c>
      <c r="J19" s="80" t="s">
        <v>1302</v>
      </c>
      <c r="K19" s="80" t="s">
        <v>1302</v>
      </c>
    </row>
    <row r="20" spans="1:11" ht="26.25" customHeight="1">
      <c r="A20" s="251" t="s">
        <v>26845</v>
      </c>
      <c r="B20" s="713" t="s">
        <v>10236</v>
      </c>
      <c r="C20" s="711" t="s">
        <v>26846</v>
      </c>
      <c r="D20" s="611" t="s">
        <v>3055</v>
      </c>
      <c r="E20" s="329">
        <v>1</v>
      </c>
      <c r="F20" s="251">
        <v>2</v>
      </c>
      <c r="G20" s="251">
        <v>3</v>
      </c>
      <c r="H20" s="1413" t="s">
        <v>994</v>
      </c>
      <c r="I20" s="1413" t="s">
        <v>1710</v>
      </c>
      <c r="J20" s="80" t="s">
        <v>1302</v>
      </c>
      <c r="K20" s="80" t="s">
        <v>1302</v>
      </c>
    </row>
    <row r="21" spans="1:11" ht="68.25" customHeight="1">
      <c r="A21" s="251" t="s">
        <v>26847</v>
      </c>
      <c r="B21" s="713" t="s">
        <v>26848</v>
      </c>
      <c r="C21" s="711" t="s">
        <v>26849</v>
      </c>
      <c r="D21" s="611" t="s">
        <v>3055</v>
      </c>
      <c r="E21" s="329">
        <v>1</v>
      </c>
      <c r="F21" s="251">
        <v>1</v>
      </c>
      <c r="G21" s="251">
        <v>1</v>
      </c>
      <c r="H21" s="1413" t="s">
        <v>994</v>
      </c>
      <c r="I21" s="1413" t="s">
        <v>1710</v>
      </c>
      <c r="J21" s="80" t="s">
        <v>1302</v>
      </c>
      <c r="K21" s="80" t="s">
        <v>1302</v>
      </c>
    </row>
    <row r="22" spans="1:11" ht="54" customHeight="1">
      <c r="A22" s="251" t="s">
        <v>26850</v>
      </c>
      <c r="B22" s="713" t="s">
        <v>26851</v>
      </c>
      <c r="C22" s="711" t="s">
        <v>26852</v>
      </c>
      <c r="D22" s="611" t="s">
        <v>3055</v>
      </c>
      <c r="E22" s="329">
        <v>1</v>
      </c>
      <c r="F22" s="251">
        <v>1</v>
      </c>
      <c r="G22" s="251">
        <v>1</v>
      </c>
      <c r="H22" s="1413" t="s">
        <v>994</v>
      </c>
      <c r="I22" s="1413" t="s">
        <v>1710</v>
      </c>
      <c r="J22" s="80" t="s">
        <v>1302</v>
      </c>
      <c r="K22" s="80" t="s">
        <v>1302</v>
      </c>
    </row>
    <row r="23" spans="1:11" ht="41.25" customHeight="1">
      <c r="A23" s="251" t="s">
        <v>26853</v>
      </c>
      <c r="B23" s="713" t="s">
        <v>10245</v>
      </c>
      <c r="C23" s="711" t="s">
        <v>26854</v>
      </c>
      <c r="D23" s="611" t="s">
        <v>3055</v>
      </c>
      <c r="E23" s="329">
        <v>1</v>
      </c>
      <c r="F23" s="251">
        <v>2</v>
      </c>
      <c r="G23" s="251">
        <v>3</v>
      </c>
      <c r="H23" s="1413" t="s">
        <v>994</v>
      </c>
      <c r="I23" s="1413" t="s">
        <v>1710</v>
      </c>
      <c r="J23" s="80" t="s">
        <v>1302</v>
      </c>
      <c r="K23" s="80" t="s">
        <v>1302</v>
      </c>
    </row>
    <row r="24" spans="1:11" ht="40.5" customHeight="1">
      <c r="A24" s="251" t="s">
        <v>26855</v>
      </c>
      <c r="B24" s="713" t="s">
        <v>10248</v>
      </c>
      <c r="C24" s="711" t="s">
        <v>10249</v>
      </c>
      <c r="D24" s="611" t="s">
        <v>3055</v>
      </c>
      <c r="E24" s="329">
        <v>1</v>
      </c>
      <c r="F24" s="251">
        <v>2</v>
      </c>
      <c r="G24" s="251">
        <v>5</v>
      </c>
      <c r="H24" s="1413" t="s">
        <v>994</v>
      </c>
      <c r="I24" s="1413" t="s">
        <v>1710</v>
      </c>
      <c r="J24" s="80" t="s">
        <v>1302</v>
      </c>
      <c r="K24" s="80" t="s">
        <v>1302</v>
      </c>
    </row>
    <row r="25" spans="1:11" ht="67.5" customHeight="1">
      <c r="A25" s="251" t="s">
        <v>26856</v>
      </c>
      <c r="B25" s="713" t="s">
        <v>26857</v>
      </c>
      <c r="C25" s="711" t="s">
        <v>26858</v>
      </c>
      <c r="D25" s="611" t="s">
        <v>3055</v>
      </c>
      <c r="E25" s="329">
        <v>1</v>
      </c>
      <c r="F25" s="251">
        <v>2</v>
      </c>
      <c r="G25" s="251">
        <v>2</v>
      </c>
      <c r="H25" s="1413" t="s">
        <v>994</v>
      </c>
      <c r="I25" s="1413" t="s">
        <v>1710</v>
      </c>
      <c r="J25" s="80" t="s">
        <v>1302</v>
      </c>
      <c r="K25" s="80" t="s">
        <v>1302</v>
      </c>
    </row>
    <row r="26" spans="1:11" ht="93" customHeight="1">
      <c r="A26" s="251" t="s">
        <v>26859</v>
      </c>
      <c r="B26" s="713" t="s">
        <v>26860</v>
      </c>
      <c r="C26" s="711" t="s">
        <v>26861</v>
      </c>
      <c r="D26" s="611" t="s">
        <v>3055</v>
      </c>
      <c r="E26" s="329">
        <v>1</v>
      </c>
      <c r="F26" s="251">
        <v>2</v>
      </c>
      <c r="G26" s="251">
        <v>2</v>
      </c>
      <c r="H26" s="1413" t="s">
        <v>994</v>
      </c>
      <c r="I26" s="1413" t="s">
        <v>1710</v>
      </c>
      <c r="J26" s="80" t="s">
        <v>1302</v>
      </c>
      <c r="K26" s="80" t="s">
        <v>1302</v>
      </c>
    </row>
    <row r="27" spans="1:11" ht="42" customHeight="1">
      <c r="A27" s="251" t="s">
        <v>26862</v>
      </c>
      <c r="B27" s="713" t="s">
        <v>26863</v>
      </c>
      <c r="C27" s="711" t="s">
        <v>26864</v>
      </c>
      <c r="D27" s="611" t="s">
        <v>3055</v>
      </c>
      <c r="E27" s="329">
        <v>1</v>
      </c>
      <c r="F27" s="251">
        <v>1</v>
      </c>
      <c r="G27" s="251">
        <v>1</v>
      </c>
      <c r="H27" s="1413" t="s">
        <v>994</v>
      </c>
      <c r="I27" s="1413" t="s">
        <v>1710</v>
      </c>
      <c r="J27" s="80" t="s">
        <v>1302</v>
      </c>
      <c r="K27" s="80" t="s">
        <v>1302</v>
      </c>
    </row>
    <row r="28" spans="1:11" ht="41.25" customHeight="1">
      <c r="A28" s="251" t="s">
        <v>26865</v>
      </c>
      <c r="B28" s="713" t="s">
        <v>26866</v>
      </c>
      <c r="C28" s="711" t="s">
        <v>26867</v>
      </c>
      <c r="D28" s="611" t="s">
        <v>3055</v>
      </c>
      <c r="E28" s="329">
        <v>1</v>
      </c>
      <c r="F28" s="251">
        <v>1</v>
      </c>
      <c r="G28" s="251">
        <v>1</v>
      </c>
      <c r="H28" s="1413" t="s">
        <v>994</v>
      </c>
      <c r="I28" s="1413" t="s">
        <v>1710</v>
      </c>
      <c r="J28" s="80" t="s">
        <v>1302</v>
      </c>
      <c r="K28" s="80" t="s">
        <v>1302</v>
      </c>
    </row>
    <row r="29" spans="1:11" ht="29.25" customHeight="1">
      <c r="A29" s="251" t="s">
        <v>26868</v>
      </c>
      <c r="B29" s="1493" t="s">
        <v>27186</v>
      </c>
      <c r="C29" s="1414" t="s">
        <v>27188</v>
      </c>
      <c r="D29" s="611" t="s">
        <v>3055</v>
      </c>
      <c r="E29" s="329">
        <v>1</v>
      </c>
      <c r="F29" s="251">
        <v>2</v>
      </c>
      <c r="G29" s="251">
        <v>5</v>
      </c>
      <c r="H29" s="1413" t="s">
        <v>994</v>
      </c>
      <c r="I29" s="1413" t="s">
        <v>1710</v>
      </c>
      <c r="J29" s="80" t="s">
        <v>1302</v>
      </c>
      <c r="K29" s="80" t="s">
        <v>1302</v>
      </c>
    </row>
    <row r="30" spans="1:11" ht="40.5" customHeight="1">
      <c r="A30" s="251" t="s">
        <v>26869</v>
      </c>
      <c r="B30" s="713" t="s">
        <v>10270</v>
      </c>
      <c r="C30" s="711" t="s">
        <v>10271</v>
      </c>
      <c r="D30" s="611" t="s">
        <v>3055</v>
      </c>
      <c r="E30" s="329">
        <v>1</v>
      </c>
      <c r="F30" s="251">
        <v>2</v>
      </c>
      <c r="G30" s="251">
        <v>3</v>
      </c>
      <c r="H30" s="1413" t="s">
        <v>994</v>
      </c>
      <c r="I30" s="1413" t="s">
        <v>1710</v>
      </c>
      <c r="J30" s="80" t="s">
        <v>1302</v>
      </c>
      <c r="K30" s="80" t="s">
        <v>1302</v>
      </c>
    </row>
    <row r="31" spans="1:11" ht="42.75" customHeight="1">
      <c r="A31" s="251" t="s">
        <v>26870</v>
      </c>
      <c r="B31" s="713" t="s">
        <v>10279</v>
      </c>
      <c r="C31" s="711" t="s">
        <v>26871</v>
      </c>
      <c r="D31" s="611" t="s">
        <v>3055</v>
      </c>
      <c r="E31" s="329">
        <v>1</v>
      </c>
      <c r="F31" s="251">
        <v>2</v>
      </c>
      <c r="G31" s="251">
        <v>3</v>
      </c>
      <c r="H31" s="1413" t="s">
        <v>994</v>
      </c>
      <c r="I31" s="1413" t="s">
        <v>1710</v>
      </c>
      <c r="J31" s="80" t="s">
        <v>1302</v>
      </c>
      <c r="K31" s="80" t="s">
        <v>1302</v>
      </c>
    </row>
    <row r="32" spans="1:11" ht="66.75" customHeight="1">
      <c r="A32" s="251" t="s">
        <v>26872</v>
      </c>
      <c r="B32" s="713" t="s">
        <v>10288</v>
      </c>
      <c r="C32" s="711" t="s">
        <v>10289</v>
      </c>
      <c r="D32" s="611" t="s">
        <v>3055</v>
      </c>
      <c r="E32" s="329">
        <v>1</v>
      </c>
      <c r="F32" s="251">
        <v>2</v>
      </c>
      <c r="G32" s="251">
        <v>2</v>
      </c>
      <c r="H32" s="1413" t="s">
        <v>994</v>
      </c>
      <c r="I32" s="1413" t="s">
        <v>1710</v>
      </c>
      <c r="J32" s="80" t="s">
        <v>1302</v>
      </c>
      <c r="K32" s="80" t="s">
        <v>1302</v>
      </c>
    </row>
    <row r="33" spans="1:11" ht="68.25" customHeight="1">
      <c r="A33" s="251" t="s">
        <v>26873</v>
      </c>
      <c r="B33" s="713" t="s">
        <v>10291</v>
      </c>
      <c r="C33" s="711" t="s">
        <v>10292</v>
      </c>
      <c r="D33" s="611" t="s">
        <v>3055</v>
      </c>
      <c r="E33" s="329">
        <v>1</v>
      </c>
      <c r="F33" s="251">
        <v>2</v>
      </c>
      <c r="G33" s="251">
        <v>2</v>
      </c>
      <c r="H33" s="1413" t="s">
        <v>994</v>
      </c>
      <c r="I33" s="1413" t="s">
        <v>1710</v>
      </c>
      <c r="J33" s="80" t="s">
        <v>1302</v>
      </c>
      <c r="K33" s="80" t="s">
        <v>1302</v>
      </c>
    </row>
    <row r="34" spans="1:11" ht="43.5" customHeight="1">
      <c r="A34" s="251" t="s">
        <v>26874</v>
      </c>
      <c r="B34" s="713" t="s">
        <v>10294</v>
      </c>
      <c r="C34" s="711" t="s">
        <v>10295</v>
      </c>
      <c r="D34" s="611" t="s">
        <v>3055</v>
      </c>
      <c r="E34" s="329">
        <v>1</v>
      </c>
      <c r="F34" s="251">
        <v>2</v>
      </c>
      <c r="G34" s="251">
        <v>3</v>
      </c>
      <c r="H34" s="1413" t="s">
        <v>994</v>
      </c>
      <c r="I34" s="1413" t="s">
        <v>1710</v>
      </c>
      <c r="J34" s="80" t="s">
        <v>1302</v>
      </c>
      <c r="K34" s="80" t="s">
        <v>1302</v>
      </c>
    </row>
    <row r="35" spans="1:11" ht="28.5" customHeight="1">
      <c r="A35" s="251" t="s">
        <v>26875</v>
      </c>
      <c r="B35" s="713" t="s">
        <v>10297</v>
      </c>
      <c r="C35" s="711" t="s">
        <v>10298</v>
      </c>
      <c r="D35" s="611" t="s">
        <v>3055</v>
      </c>
      <c r="E35" s="329">
        <v>1</v>
      </c>
      <c r="F35" s="251">
        <v>2</v>
      </c>
      <c r="G35" s="251">
        <v>3</v>
      </c>
      <c r="H35" s="1413" t="s">
        <v>994</v>
      </c>
      <c r="I35" s="1413" t="s">
        <v>1710</v>
      </c>
      <c r="J35" s="80" t="s">
        <v>1302</v>
      </c>
      <c r="K35" s="80" t="s">
        <v>1302</v>
      </c>
    </row>
    <row r="36" spans="1:11" ht="42" customHeight="1">
      <c r="A36" s="251" t="s">
        <v>26876</v>
      </c>
      <c r="B36" s="713" t="s">
        <v>10303</v>
      </c>
      <c r="C36" s="711" t="s">
        <v>10304</v>
      </c>
      <c r="D36" s="611" t="s">
        <v>3055</v>
      </c>
      <c r="E36" s="329">
        <v>1</v>
      </c>
      <c r="F36" s="251">
        <v>1</v>
      </c>
      <c r="G36" s="251">
        <v>1</v>
      </c>
      <c r="H36" s="1413" t="s">
        <v>994</v>
      </c>
      <c r="I36" s="1413" t="s">
        <v>1710</v>
      </c>
      <c r="J36" s="80" t="s">
        <v>1302</v>
      </c>
      <c r="K36" s="80" t="s">
        <v>1302</v>
      </c>
    </row>
    <row r="37" spans="1:11" ht="41.25" customHeight="1">
      <c r="A37" s="251" t="s">
        <v>26877</v>
      </c>
      <c r="B37" s="713" t="s">
        <v>10306</v>
      </c>
      <c r="C37" s="711" t="s">
        <v>26878</v>
      </c>
      <c r="D37" s="611" t="s">
        <v>3055</v>
      </c>
      <c r="E37" s="329">
        <v>1</v>
      </c>
      <c r="F37" s="251">
        <v>1</v>
      </c>
      <c r="G37" s="251">
        <v>1</v>
      </c>
      <c r="H37" s="1413" t="s">
        <v>994</v>
      </c>
      <c r="I37" s="1413" t="s">
        <v>1710</v>
      </c>
      <c r="J37" s="80" t="s">
        <v>1302</v>
      </c>
      <c r="K37" s="80" t="s">
        <v>1302</v>
      </c>
    </row>
    <row r="38" spans="1:11" ht="42" customHeight="1">
      <c r="A38" s="251" t="s">
        <v>26879</v>
      </c>
      <c r="B38" s="713" t="s">
        <v>10309</v>
      </c>
      <c r="C38" s="711" t="s">
        <v>10310</v>
      </c>
      <c r="D38" s="611" t="s">
        <v>3055</v>
      </c>
      <c r="E38" s="329">
        <v>1</v>
      </c>
      <c r="F38" s="251">
        <v>1</v>
      </c>
      <c r="G38" s="251">
        <v>1</v>
      </c>
      <c r="H38" s="1413" t="s">
        <v>994</v>
      </c>
      <c r="I38" s="1413" t="s">
        <v>1710</v>
      </c>
      <c r="J38" s="80" t="s">
        <v>1302</v>
      </c>
      <c r="K38" s="80" t="s">
        <v>1302</v>
      </c>
    </row>
  </sheetData>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A33A-D5E3-4FD9-85EA-993F40CAB8A0}">
  <dimension ref="A1:U29"/>
  <sheetViews>
    <sheetView zoomScale="80" zoomScaleNormal="80" workbookViewId="0">
      <pane ySplit="10" topLeftCell="A15" activePane="bottomLeft" state="frozen"/>
      <selection pane="bottomLeft" activeCell="V18" sqref="V18"/>
    </sheetView>
  </sheetViews>
  <sheetFormatPr defaultRowHeight="12.75"/>
  <cols>
    <col min="1" max="1" width="8" style="714" customWidth="1"/>
    <col min="2" max="2" width="19.7109375" style="714" customWidth="1"/>
    <col min="3" max="3" width="66" style="714" customWidth="1"/>
    <col min="4" max="4" width="8.28515625" style="714" customWidth="1"/>
    <col min="5" max="5" width="9" style="714" customWidth="1"/>
    <col min="6" max="6" width="14.7109375" style="715" customWidth="1"/>
    <col min="7" max="7" width="14.85546875" style="714" customWidth="1"/>
    <col min="8" max="8" width="13.7109375" style="714" customWidth="1"/>
    <col min="9" max="9" width="23.7109375" style="714" customWidth="1"/>
    <col min="10" max="10" width="12.140625" style="714" customWidth="1"/>
    <col min="11" max="11" width="10.7109375" style="714" customWidth="1"/>
    <col min="12" max="13" width="9.140625" style="714"/>
    <col min="14" max="14" width="23.5703125" style="714" customWidth="1"/>
    <col min="15" max="15" width="9.5703125" style="714" customWidth="1"/>
    <col min="16" max="16" width="8.85546875" style="714" customWidth="1"/>
    <col min="17" max="18" width="9.140625" style="714"/>
    <col min="19" max="19" width="11.5703125" style="714" customWidth="1"/>
    <col min="20" max="20" width="9.5703125" style="714" customWidth="1"/>
    <col min="21" max="245" width="9.140625" style="714"/>
    <col min="246" max="246" width="14.7109375" style="714" customWidth="1"/>
    <col min="247" max="247" width="18" style="714" customWidth="1"/>
    <col min="248" max="248" width="66" style="714" customWidth="1"/>
    <col min="249" max="249" width="16" style="714" customWidth="1"/>
    <col min="250" max="250" width="13.5703125" style="714" customWidth="1"/>
    <col min="251" max="251" width="16.42578125" style="714" customWidth="1"/>
    <col min="252" max="252" width="15.7109375" style="714" customWidth="1"/>
    <col min="253" max="253" width="23.5703125" style="714" customWidth="1"/>
    <col min="254" max="254" width="19.7109375" style="714" customWidth="1"/>
    <col min="255" max="255" width="30.85546875" style="714" customWidth="1"/>
    <col min="256" max="256" width="24.85546875" style="714" customWidth="1"/>
    <col min="257" max="257" width="9.140625" style="714"/>
    <col min="258" max="258" width="15.140625" style="714" customWidth="1"/>
    <col min="259" max="259" width="13.7109375" style="714" customWidth="1"/>
    <col min="260" max="260" width="12.7109375" style="714" customWidth="1"/>
    <col min="261" max="261" width="18" style="714" customWidth="1"/>
    <col min="262" max="262" width="17.140625" style="714" customWidth="1"/>
    <col min="263" max="263" width="16.5703125" style="714" customWidth="1"/>
    <col min="264" max="265" width="9.140625" style="714"/>
    <col min="266" max="266" width="24" style="714" customWidth="1"/>
    <col min="267" max="267" width="16.85546875" style="714" customWidth="1"/>
    <col min="268" max="501" width="9.140625" style="714"/>
    <col min="502" max="502" width="14.7109375" style="714" customWidth="1"/>
    <col min="503" max="503" width="18" style="714" customWidth="1"/>
    <col min="504" max="504" width="66" style="714" customWidth="1"/>
    <col min="505" max="505" width="16" style="714" customWidth="1"/>
    <col min="506" max="506" width="13.5703125" style="714" customWidth="1"/>
    <col min="507" max="507" width="16.42578125" style="714" customWidth="1"/>
    <col min="508" max="508" width="15.7109375" style="714" customWidth="1"/>
    <col min="509" max="509" width="23.5703125" style="714" customWidth="1"/>
    <col min="510" max="510" width="19.7109375" style="714" customWidth="1"/>
    <col min="511" max="511" width="30.85546875" style="714" customWidth="1"/>
    <col min="512" max="512" width="24.85546875" style="714" customWidth="1"/>
    <col min="513" max="513" width="9.140625" style="714"/>
    <col min="514" max="514" width="15.140625" style="714" customWidth="1"/>
    <col min="515" max="515" width="13.7109375" style="714" customWidth="1"/>
    <col min="516" max="516" width="12.7109375" style="714" customWidth="1"/>
    <col min="517" max="517" width="18" style="714" customWidth="1"/>
    <col min="518" max="518" width="17.140625" style="714" customWidth="1"/>
    <col min="519" max="519" width="16.5703125" style="714" customWidth="1"/>
    <col min="520" max="521" width="9.140625" style="714"/>
    <col min="522" max="522" width="24" style="714" customWidth="1"/>
    <col min="523" max="523" width="16.85546875" style="714" customWidth="1"/>
    <col min="524" max="757" width="9.140625" style="714"/>
    <col min="758" max="758" width="14.7109375" style="714" customWidth="1"/>
    <col min="759" max="759" width="18" style="714" customWidth="1"/>
    <col min="760" max="760" width="66" style="714" customWidth="1"/>
    <col min="761" max="761" width="16" style="714" customWidth="1"/>
    <col min="762" max="762" width="13.5703125" style="714" customWidth="1"/>
    <col min="763" max="763" width="16.42578125" style="714" customWidth="1"/>
    <col min="764" max="764" width="15.7109375" style="714" customWidth="1"/>
    <col min="765" max="765" width="23.5703125" style="714" customWidth="1"/>
    <col min="766" max="766" width="19.7109375" style="714" customWidth="1"/>
    <col min="767" max="767" width="30.85546875" style="714" customWidth="1"/>
    <col min="768" max="768" width="24.85546875" style="714" customWidth="1"/>
    <col min="769" max="769" width="9.140625" style="714"/>
    <col min="770" max="770" width="15.140625" style="714" customWidth="1"/>
    <col min="771" max="771" width="13.7109375" style="714" customWidth="1"/>
    <col min="772" max="772" width="12.7109375" style="714" customWidth="1"/>
    <col min="773" max="773" width="18" style="714" customWidth="1"/>
    <col min="774" max="774" width="17.140625" style="714" customWidth="1"/>
    <col min="775" max="775" width="16.5703125" style="714" customWidth="1"/>
    <col min="776" max="777" width="9.140625" style="714"/>
    <col min="778" max="778" width="24" style="714" customWidth="1"/>
    <col min="779" max="779" width="16.85546875" style="714" customWidth="1"/>
    <col min="780" max="1013" width="9.140625" style="714"/>
    <col min="1014" max="1014" width="14.7109375" style="714" customWidth="1"/>
    <col min="1015" max="1015" width="18" style="714" customWidth="1"/>
    <col min="1016" max="1016" width="66" style="714" customWidth="1"/>
    <col min="1017" max="1017" width="16" style="714" customWidth="1"/>
    <col min="1018" max="1018" width="13.5703125" style="714" customWidth="1"/>
    <col min="1019" max="1019" width="16.42578125" style="714" customWidth="1"/>
    <col min="1020" max="1020" width="15.7109375" style="714" customWidth="1"/>
    <col min="1021" max="1021" width="23.5703125" style="714" customWidth="1"/>
    <col min="1022" max="1022" width="19.7109375" style="714" customWidth="1"/>
    <col min="1023" max="1023" width="30.85546875" style="714" customWidth="1"/>
    <col min="1024" max="1024" width="24.85546875" style="714" customWidth="1"/>
    <col min="1025" max="1025" width="9.140625" style="714"/>
    <col min="1026" max="1026" width="15.140625" style="714" customWidth="1"/>
    <col min="1027" max="1027" width="13.7109375" style="714" customWidth="1"/>
    <col min="1028" max="1028" width="12.7109375" style="714" customWidth="1"/>
    <col min="1029" max="1029" width="18" style="714" customWidth="1"/>
    <col min="1030" max="1030" width="17.140625" style="714" customWidth="1"/>
    <col min="1031" max="1031" width="16.5703125" style="714" customWidth="1"/>
    <col min="1032" max="1033" width="9.140625" style="714"/>
    <col min="1034" max="1034" width="24" style="714" customWidth="1"/>
    <col min="1035" max="1035" width="16.85546875" style="714" customWidth="1"/>
    <col min="1036" max="1269" width="9.140625" style="714"/>
    <col min="1270" max="1270" width="14.7109375" style="714" customWidth="1"/>
    <col min="1271" max="1271" width="18" style="714" customWidth="1"/>
    <col min="1272" max="1272" width="66" style="714" customWidth="1"/>
    <col min="1273" max="1273" width="16" style="714" customWidth="1"/>
    <col min="1274" max="1274" width="13.5703125" style="714" customWidth="1"/>
    <col min="1275" max="1275" width="16.42578125" style="714" customWidth="1"/>
    <col min="1276" max="1276" width="15.7109375" style="714" customWidth="1"/>
    <col min="1277" max="1277" width="23.5703125" style="714" customWidth="1"/>
    <col min="1278" max="1278" width="19.7109375" style="714" customWidth="1"/>
    <col min="1279" max="1279" width="30.85546875" style="714" customWidth="1"/>
    <col min="1280" max="1280" width="24.85546875" style="714" customWidth="1"/>
    <col min="1281" max="1281" width="9.140625" style="714"/>
    <col min="1282" max="1282" width="15.140625" style="714" customWidth="1"/>
    <col min="1283" max="1283" width="13.7109375" style="714" customWidth="1"/>
    <col min="1284" max="1284" width="12.7109375" style="714" customWidth="1"/>
    <col min="1285" max="1285" width="18" style="714" customWidth="1"/>
    <col min="1286" max="1286" width="17.140625" style="714" customWidth="1"/>
    <col min="1287" max="1287" width="16.5703125" style="714" customWidth="1"/>
    <col min="1288" max="1289" width="9.140625" style="714"/>
    <col min="1290" max="1290" width="24" style="714" customWidth="1"/>
    <col min="1291" max="1291" width="16.85546875" style="714" customWidth="1"/>
    <col min="1292" max="1525" width="9.140625" style="714"/>
    <col min="1526" max="1526" width="14.7109375" style="714" customWidth="1"/>
    <col min="1527" max="1527" width="18" style="714" customWidth="1"/>
    <col min="1528" max="1528" width="66" style="714" customWidth="1"/>
    <col min="1529" max="1529" width="16" style="714" customWidth="1"/>
    <col min="1530" max="1530" width="13.5703125" style="714" customWidth="1"/>
    <col min="1531" max="1531" width="16.42578125" style="714" customWidth="1"/>
    <col min="1532" max="1532" width="15.7109375" style="714" customWidth="1"/>
    <col min="1533" max="1533" width="23.5703125" style="714" customWidth="1"/>
    <col min="1534" max="1534" width="19.7109375" style="714" customWidth="1"/>
    <col min="1535" max="1535" width="30.85546875" style="714" customWidth="1"/>
    <col min="1536" max="1536" width="24.85546875" style="714" customWidth="1"/>
    <col min="1537" max="1537" width="9.140625" style="714"/>
    <col min="1538" max="1538" width="15.140625" style="714" customWidth="1"/>
    <col min="1539" max="1539" width="13.7109375" style="714" customWidth="1"/>
    <col min="1540" max="1540" width="12.7109375" style="714" customWidth="1"/>
    <col min="1541" max="1541" width="18" style="714" customWidth="1"/>
    <col min="1542" max="1542" width="17.140625" style="714" customWidth="1"/>
    <col min="1543" max="1543" width="16.5703125" style="714" customWidth="1"/>
    <col min="1544" max="1545" width="9.140625" style="714"/>
    <col min="1546" max="1546" width="24" style="714" customWidth="1"/>
    <col min="1547" max="1547" width="16.85546875" style="714" customWidth="1"/>
    <col min="1548" max="1781" width="9.140625" style="714"/>
    <col min="1782" max="1782" width="14.7109375" style="714" customWidth="1"/>
    <col min="1783" max="1783" width="18" style="714" customWidth="1"/>
    <col min="1784" max="1784" width="66" style="714" customWidth="1"/>
    <col min="1785" max="1785" width="16" style="714" customWidth="1"/>
    <col min="1786" max="1786" width="13.5703125" style="714" customWidth="1"/>
    <col min="1787" max="1787" width="16.42578125" style="714" customWidth="1"/>
    <col min="1788" max="1788" width="15.7109375" style="714" customWidth="1"/>
    <col min="1789" max="1789" width="23.5703125" style="714" customWidth="1"/>
    <col min="1790" max="1790" width="19.7109375" style="714" customWidth="1"/>
    <col min="1791" max="1791" width="30.85546875" style="714" customWidth="1"/>
    <col min="1792" max="1792" width="24.85546875" style="714" customWidth="1"/>
    <col min="1793" max="1793" width="9.140625" style="714"/>
    <col min="1794" max="1794" width="15.140625" style="714" customWidth="1"/>
    <col min="1795" max="1795" width="13.7109375" style="714" customWidth="1"/>
    <col min="1796" max="1796" width="12.7109375" style="714" customWidth="1"/>
    <col min="1797" max="1797" width="18" style="714" customWidth="1"/>
    <col min="1798" max="1798" width="17.140625" style="714" customWidth="1"/>
    <col min="1799" max="1799" width="16.5703125" style="714" customWidth="1"/>
    <col min="1800" max="1801" width="9.140625" style="714"/>
    <col min="1802" max="1802" width="24" style="714" customWidth="1"/>
    <col min="1803" max="1803" width="16.85546875" style="714" customWidth="1"/>
    <col min="1804" max="2037" width="9.140625" style="714"/>
    <col min="2038" max="2038" width="14.7109375" style="714" customWidth="1"/>
    <col min="2039" max="2039" width="18" style="714" customWidth="1"/>
    <col min="2040" max="2040" width="66" style="714" customWidth="1"/>
    <col min="2041" max="2041" width="16" style="714" customWidth="1"/>
    <col min="2042" max="2042" width="13.5703125" style="714" customWidth="1"/>
    <col min="2043" max="2043" width="16.42578125" style="714" customWidth="1"/>
    <col min="2044" max="2044" width="15.7109375" style="714" customWidth="1"/>
    <col min="2045" max="2045" width="23.5703125" style="714" customWidth="1"/>
    <col min="2046" max="2046" width="19.7109375" style="714" customWidth="1"/>
    <col min="2047" max="2047" width="30.85546875" style="714" customWidth="1"/>
    <col min="2048" max="2048" width="24.85546875" style="714" customWidth="1"/>
    <col min="2049" max="2049" width="9.140625" style="714"/>
    <col min="2050" max="2050" width="15.140625" style="714" customWidth="1"/>
    <col min="2051" max="2051" width="13.7109375" style="714" customWidth="1"/>
    <col min="2052" max="2052" width="12.7109375" style="714" customWidth="1"/>
    <col min="2053" max="2053" width="18" style="714" customWidth="1"/>
    <col min="2054" max="2054" width="17.140625" style="714" customWidth="1"/>
    <col min="2055" max="2055" width="16.5703125" style="714" customWidth="1"/>
    <col min="2056" max="2057" width="9.140625" style="714"/>
    <col min="2058" max="2058" width="24" style="714" customWidth="1"/>
    <col min="2059" max="2059" width="16.85546875" style="714" customWidth="1"/>
    <col min="2060" max="2293" width="9.140625" style="714"/>
    <col min="2294" max="2294" width="14.7109375" style="714" customWidth="1"/>
    <col min="2295" max="2295" width="18" style="714" customWidth="1"/>
    <col min="2296" max="2296" width="66" style="714" customWidth="1"/>
    <col min="2297" max="2297" width="16" style="714" customWidth="1"/>
    <col min="2298" max="2298" width="13.5703125" style="714" customWidth="1"/>
    <col min="2299" max="2299" width="16.42578125" style="714" customWidth="1"/>
    <col min="2300" max="2300" width="15.7109375" style="714" customWidth="1"/>
    <col min="2301" max="2301" width="23.5703125" style="714" customWidth="1"/>
    <col min="2302" max="2302" width="19.7109375" style="714" customWidth="1"/>
    <col min="2303" max="2303" width="30.85546875" style="714" customWidth="1"/>
    <col min="2304" max="2304" width="24.85546875" style="714" customWidth="1"/>
    <col min="2305" max="2305" width="9.140625" style="714"/>
    <col min="2306" max="2306" width="15.140625" style="714" customWidth="1"/>
    <col min="2307" max="2307" width="13.7109375" style="714" customWidth="1"/>
    <col min="2308" max="2308" width="12.7109375" style="714" customWidth="1"/>
    <col min="2309" max="2309" width="18" style="714" customWidth="1"/>
    <col min="2310" max="2310" width="17.140625" style="714" customWidth="1"/>
    <col min="2311" max="2311" width="16.5703125" style="714" customWidth="1"/>
    <col min="2312" max="2313" width="9.140625" style="714"/>
    <col min="2314" max="2314" width="24" style="714" customWidth="1"/>
    <col min="2315" max="2315" width="16.85546875" style="714" customWidth="1"/>
    <col min="2316" max="2549" width="9.140625" style="714"/>
    <col min="2550" max="2550" width="14.7109375" style="714" customWidth="1"/>
    <col min="2551" max="2551" width="18" style="714" customWidth="1"/>
    <col min="2552" max="2552" width="66" style="714" customWidth="1"/>
    <col min="2553" max="2553" width="16" style="714" customWidth="1"/>
    <col min="2554" max="2554" width="13.5703125" style="714" customWidth="1"/>
    <col min="2555" max="2555" width="16.42578125" style="714" customWidth="1"/>
    <col min="2556" max="2556" width="15.7109375" style="714" customWidth="1"/>
    <col min="2557" max="2557" width="23.5703125" style="714" customWidth="1"/>
    <col min="2558" max="2558" width="19.7109375" style="714" customWidth="1"/>
    <col min="2559" max="2559" width="30.85546875" style="714" customWidth="1"/>
    <col min="2560" max="2560" width="24.85546875" style="714" customWidth="1"/>
    <col min="2561" max="2561" width="9.140625" style="714"/>
    <col min="2562" max="2562" width="15.140625" style="714" customWidth="1"/>
    <col min="2563" max="2563" width="13.7109375" style="714" customWidth="1"/>
    <col min="2564" max="2564" width="12.7109375" style="714" customWidth="1"/>
    <col min="2565" max="2565" width="18" style="714" customWidth="1"/>
    <col min="2566" max="2566" width="17.140625" style="714" customWidth="1"/>
    <col min="2567" max="2567" width="16.5703125" style="714" customWidth="1"/>
    <col min="2568" max="2569" width="9.140625" style="714"/>
    <col min="2570" max="2570" width="24" style="714" customWidth="1"/>
    <col min="2571" max="2571" width="16.85546875" style="714" customWidth="1"/>
    <col min="2572" max="2805" width="9.140625" style="714"/>
    <col min="2806" max="2806" width="14.7109375" style="714" customWidth="1"/>
    <col min="2807" max="2807" width="18" style="714" customWidth="1"/>
    <col min="2808" max="2808" width="66" style="714" customWidth="1"/>
    <col min="2809" max="2809" width="16" style="714" customWidth="1"/>
    <col min="2810" max="2810" width="13.5703125" style="714" customWidth="1"/>
    <col min="2811" max="2811" width="16.42578125" style="714" customWidth="1"/>
    <col min="2812" max="2812" width="15.7109375" style="714" customWidth="1"/>
    <col min="2813" max="2813" width="23.5703125" style="714" customWidth="1"/>
    <col min="2814" max="2814" width="19.7109375" style="714" customWidth="1"/>
    <col min="2815" max="2815" width="30.85546875" style="714" customWidth="1"/>
    <col min="2816" max="2816" width="24.85546875" style="714" customWidth="1"/>
    <col min="2817" max="2817" width="9.140625" style="714"/>
    <col min="2818" max="2818" width="15.140625" style="714" customWidth="1"/>
    <col min="2819" max="2819" width="13.7109375" style="714" customWidth="1"/>
    <col min="2820" max="2820" width="12.7109375" style="714" customWidth="1"/>
    <col min="2821" max="2821" width="18" style="714" customWidth="1"/>
    <col min="2822" max="2822" width="17.140625" style="714" customWidth="1"/>
    <col min="2823" max="2823" width="16.5703125" style="714" customWidth="1"/>
    <col min="2824" max="2825" width="9.140625" style="714"/>
    <col min="2826" max="2826" width="24" style="714" customWidth="1"/>
    <col min="2827" max="2827" width="16.85546875" style="714" customWidth="1"/>
    <col min="2828" max="3061" width="9.140625" style="714"/>
    <col min="3062" max="3062" width="14.7109375" style="714" customWidth="1"/>
    <col min="3063" max="3063" width="18" style="714" customWidth="1"/>
    <col min="3064" max="3064" width="66" style="714" customWidth="1"/>
    <col min="3065" max="3065" width="16" style="714" customWidth="1"/>
    <col min="3066" max="3066" width="13.5703125" style="714" customWidth="1"/>
    <col min="3067" max="3067" width="16.42578125" style="714" customWidth="1"/>
    <col min="3068" max="3068" width="15.7109375" style="714" customWidth="1"/>
    <col min="3069" max="3069" width="23.5703125" style="714" customWidth="1"/>
    <col min="3070" max="3070" width="19.7109375" style="714" customWidth="1"/>
    <col min="3071" max="3071" width="30.85546875" style="714" customWidth="1"/>
    <col min="3072" max="3072" width="24.85546875" style="714" customWidth="1"/>
    <col min="3073" max="3073" width="9.140625" style="714"/>
    <col min="3074" max="3074" width="15.140625" style="714" customWidth="1"/>
    <col min="3075" max="3075" width="13.7109375" style="714" customWidth="1"/>
    <col min="3076" max="3076" width="12.7109375" style="714" customWidth="1"/>
    <col min="3077" max="3077" width="18" style="714" customWidth="1"/>
    <col min="3078" max="3078" width="17.140625" style="714" customWidth="1"/>
    <col min="3079" max="3079" width="16.5703125" style="714" customWidth="1"/>
    <col min="3080" max="3081" width="9.140625" style="714"/>
    <col min="3082" max="3082" width="24" style="714" customWidth="1"/>
    <col min="3083" max="3083" width="16.85546875" style="714" customWidth="1"/>
    <col min="3084" max="3317" width="9.140625" style="714"/>
    <col min="3318" max="3318" width="14.7109375" style="714" customWidth="1"/>
    <col min="3319" max="3319" width="18" style="714" customWidth="1"/>
    <col min="3320" max="3320" width="66" style="714" customWidth="1"/>
    <col min="3321" max="3321" width="16" style="714" customWidth="1"/>
    <col min="3322" max="3322" width="13.5703125" style="714" customWidth="1"/>
    <col min="3323" max="3323" width="16.42578125" style="714" customWidth="1"/>
    <col min="3324" max="3324" width="15.7109375" style="714" customWidth="1"/>
    <col min="3325" max="3325" width="23.5703125" style="714" customWidth="1"/>
    <col min="3326" max="3326" width="19.7109375" style="714" customWidth="1"/>
    <col min="3327" max="3327" width="30.85546875" style="714" customWidth="1"/>
    <col min="3328" max="3328" width="24.85546875" style="714" customWidth="1"/>
    <col min="3329" max="3329" width="9.140625" style="714"/>
    <col min="3330" max="3330" width="15.140625" style="714" customWidth="1"/>
    <col min="3331" max="3331" width="13.7109375" style="714" customWidth="1"/>
    <col min="3332" max="3332" width="12.7109375" style="714" customWidth="1"/>
    <col min="3333" max="3333" width="18" style="714" customWidth="1"/>
    <col min="3334" max="3334" width="17.140625" style="714" customWidth="1"/>
    <col min="3335" max="3335" width="16.5703125" style="714" customWidth="1"/>
    <col min="3336" max="3337" width="9.140625" style="714"/>
    <col min="3338" max="3338" width="24" style="714" customWidth="1"/>
    <col min="3339" max="3339" width="16.85546875" style="714" customWidth="1"/>
    <col min="3340" max="3573" width="9.140625" style="714"/>
    <col min="3574" max="3574" width="14.7109375" style="714" customWidth="1"/>
    <col min="3575" max="3575" width="18" style="714" customWidth="1"/>
    <col min="3576" max="3576" width="66" style="714" customWidth="1"/>
    <col min="3577" max="3577" width="16" style="714" customWidth="1"/>
    <col min="3578" max="3578" width="13.5703125" style="714" customWidth="1"/>
    <col min="3579" max="3579" width="16.42578125" style="714" customWidth="1"/>
    <col min="3580" max="3580" width="15.7109375" style="714" customWidth="1"/>
    <col min="3581" max="3581" width="23.5703125" style="714" customWidth="1"/>
    <col min="3582" max="3582" width="19.7109375" style="714" customWidth="1"/>
    <col min="3583" max="3583" width="30.85546875" style="714" customWidth="1"/>
    <col min="3584" max="3584" width="24.85546875" style="714" customWidth="1"/>
    <col min="3585" max="3585" width="9.140625" style="714"/>
    <col min="3586" max="3586" width="15.140625" style="714" customWidth="1"/>
    <col min="3587" max="3587" width="13.7109375" style="714" customWidth="1"/>
    <col min="3588" max="3588" width="12.7109375" style="714" customWidth="1"/>
    <col min="3589" max="3589" width="18" style="714" customWidth="1"/>
    <col min="3590" max="3590" width="17.140625" style="714" customWidth="1"/>
    <col min="3591" max="3591" width="16.5703125" style="714" customWidth="1"/>
    <col min="3592" max="3593" width="9.140625" style="714"/>
    <col min="3594" max="3594" width="24" style="714" customWidth="1"/>
    <col min="3595" max="3595" width="16.85546875" style="714" customWidth="1"/>
    <col min="3596" max="3829" width="9.140625" style="714"/>
    <col min="3830" max="3830" width="14.7109375" style="714" customWidth="1"/>
    <col min="3831" max="3831" width="18" style="714" customWidth="1"/>
    <col min="3832" max="3832" width="66" style="714" customWidth="1"/>
    <col min="3833" max="3833" width="16" style="714" customWidth="1"/>
    <col min="3834" max="3834" width="13.5703125" style="714" customWidth="1"/>
    <col min="3835" max="3835" width="16.42578125" style="714" customWidth="1"/>
    <col min="3836" max="3836" width="15.7109375" style="714" customWidth="1"/>
    <col min="3837" max="3837" width="23.5703125" style="714" customWidth="1"/>
    <col min="3838" max="3838" width="19.7109375" style="714" customWidth="1"/>
    <col min="3839" max="3839" width="30.85546875" style="714" customWidth="1"/>
    <col min="3840" max="3840" width="24.85546875" style="714" customWidth="1"/>
    <col min="3841" max="3841" width="9.140625" style="714"/>
    <col min="3842" max="3842" width="15.140625" style="714" customWidth="1"/>
    <col min="3843" max="3843" width="13.7109375" style="714" customWidth="1"/>
    <col min="3844" max="3844" width="12.7109375" style="714" customWidth="1"/>
    <col min="3845" max="3845" width="18" style="714" customWidth="1"/>
    <col min="3846" max="3846" width="17.140625" style="714" customWidth="1"/>
    <col min="3847" max="3847" width="16.5703125" style="714" customWidth="1"/>
    <col min="3848" max="3849" width="9.140625" style="714"/>
    <col min="3850" max="3850" width="24" style="714" customWidth="1"/>
    <col min="3851" max="3851" width="16.85546875" style="714" customWidth="1"/>
    <col min="3852" max="4085" width="9.140625" style="714"/>
    <col min="4086" max="4086" width="14.7109375" style="714" customWidth="1"/>
    <col min="4087" max="4087" width="18" style="714" customWidth="1"/>
    <col min="4088" max="4088" width="66" style="714" customWidth="1"/>
    <col min="4089" max="4089" width="16" style="714" customWidth="1"/>
    <col min="4090" max="4090" width="13.5703125" style="714" customWidth="1"/>
    <col min="4091" max="4091" width="16.42578125" style="714" customWidth="1"/>
    <col min="4092" max="4092" width="15.7109375" style="714" customWidth="1"/>
    <col min="4093" max="4093" width="23.5703125" style="714" customWidth="1"/>
    <col min="4094" max="4094" width="19.7109375" style="714" customWidth="1"/>
    <col min="4095" max="4095" width="30.85546875" style="714" customWidth="1"/>
    <col min="4096" max="4096" width="24.85546875" style="714" customWidth="1"/>
    <col min="4097" max="4097" width="9.140625" style="714"/>
    <col min="4098" max="4098" width="15.140625" style="714" customWidth="1"/>
    <col min="4099" max="4099" width="13.7109375" style="714" customWidth="1"/>
    <col min="4100" max="4100" width="12.7109375" style="714" customWidth="1"/>
    <col min="4101" max="4101" width="18" style="714" customWidth="1"/>
    <col min="4102" max="4102" width="17.140625" style="714" customWidth="1"/>
    <col min="4103" max="4103" width="16.5703125" style="714" customWidth="1"/>
    <col min="4104" max="4105" width="9.140625" style="714"/>
    <col min="4106" max="4106" width="24" style="714" customWidth="1"/>
    <col min="4107" max="4107" width="16.85546875" style="714" customWidth="1"/>
    <col min="4108" max="4341" width="9.140625" style="714"/>
    <col min="4342" max="4342" width="14.7109375" style="714" customWidth="1"/>
    <col min="4343" max="4343" width="18" style="714" customWidth="1"/>
    <col min="4344" max="4344" width="66" style="714" customWidth="1"/>
    <col min="4345" max="4345" width="16" style="714" customWidth="1"/>
    <col min="4346" max="4346" width="13.5703125" style="714" customWidth="1"/>
    <col min="4347" max="4347" width="16.42578125" style="714" customWidth="1"/>
    <col min="4348" max="4348" width="15.7109375" style="714" customWidth="1"/>
    <col min="4349" max="4349" width="23.5703125" style="714" customWidth="1"/>
    <col min="4350" max="4350" width="19.7109375" style="714" customWidth="1"/>
    <col min="4351" max="4351" width="30.85546875" style="714" customWidth="1"/>
    <col min="4352" max="4352" width="24.85546875" style="714" customWidth="1"/>
    <col min="4353" max="4353" width="9.140625" style="714"/>
    <col min="4354" max="4354" width="15.140625" style="714" customWidth="1"/>
    <col min="4355" max="4355" width="13.7109375" style="714" customWidth="1"/>
    <col min="4356" max="4356" width="12.7109375" style="714" customWidth="1"/>
    <col min="4357" max="4357" width="18" style="714" customWidth="1"/>
    <col min="4358" max="4358" width="17.140625" style="714" customWidth="1"/>
    <col min="4359" max="4359" width="16.5703125" style="714" customWidth="1"/>
    <col min="4360" max="4361" width="9.140625" style="714"/>
    <col min="4362" max="4362" width="24" style="714" customWidth="1"/>
    <col min="4363" max="4363" width="16.85546875" style="714" customWidth="1"/>
    <col min="4364" max="4597" width="9.140625" style="714"/>
    <col min="4598" max="4598" width="14.7109375" style="714" customWidth="1"/>
    <col min="4599" max="4599" width="18" style="714" customWidth="1"/>
    <col min="4600" max="4600" width="66" style="714" customWidth="1"/>
    <col min="4601" max="4601" width="16" style="714" customWidth="1"/>
    <col min="4602" max="4602" width="13.5703125" style="714" customWidth="1"/>
    <col min="4603" max="4603" width="16.42578125" style="714" customWidth="1"/>
    <col min="4604" max="4604" width="15.7109375" style="714" customWidth="1"/>
    <col min="4605" max="4605" width="23.5703125" style="714" customWidth="1"/>
    <col min="4606" max="4606" width="19.7109375" style="714" customWidth="1"/>
    <col min="4607" max="4607" width="30.85546875" style="714" customWidth="1"/>
    <col min="4608" max="4608" width="24.85546875" style="714" customWidth="1"/>
    <col min="4609" max="4609" width="9.140625" style="714"/>
    <col min="4610" max="4610" width="15.140625" style="714" customWidth="1"/>
    <col min="4611" max="4611" width="13.7109375" style="714" customWidth="1"/>
    <col min="4612" max="4612" width="12.7109375" style="714" customWidth="1"/>
    <col min="4613" max="4613" width="18" style="714" customWidth="1"/>
    <col min="4614" max="4614" width="17.140625" style="714" customWidth="1"/>
    <col min="4615" max="4615" width="16.5703125" style="714" customWidth="1"/>
    <col min="4616" max="4617" width="9.140625" style="714"/>
    <col min="4618" max="4618" width="24" style="714" customWidth="1"/>
    <col min="4619" max="4619" width="16.85546875" style="714" customWidth="1"/>
    <col min="4620" max="4853" width="9.140625" style="714"/>
    <col min="4854" max="4854" width="14.7109375" style="714" customWidth="1"/>
    <col min="4855" max="4855" width="18" style="714" customWidth="1"/>
    <col min="4856" max="4856" width="66" style="714" customWidth="1"/>
    <col min="4857" max="4857" width="16" style="714" customWidth="1"/>
    <col min="4858" max="4858" width="13.5703125" style="714" customWidth="1"/>
    <col min="4859" max="4859" width="16.42578125" style="714" customWidth="1"/>
    <col min="4860" max="4860" width="15.7109375" style="714" customWidth="1"/>
    <col min="4861" max="4861" width="23.5703125" style="714" customWidth="1"/>
    <col min="4862" max="4862" width="19.7109375" style="714" customWidth="1"/>
    <col min="4863" max="4863" width="30.85546875" style="714" customWidth="1"/>
    <col min="4864" max="4864" width="24.85546875" style="714" customWidth="1"/>
    <col min="4865" max="4865" width="9.140625" style="714"/>
    <col min="4866" max="4866" width="15.140625" style="714" customWidth="1"/>
    <col min="4867" max="4867" width="13.7109375" style="714" customWidth="1"/>
    <col min="4868" max="4868" width="12.7109375" style="714" customWidth="1"/>
    <col min="4869" max="4869" width="18" style="714" customWidth="1"/>
    <col min="4870" max="4870" width="17.140625" style="714" customWidth="1"/>
    <col min="4871" max="4871" width="16.5703125" style="714" customWidth="1"/>
    <col min="4872" max="4873" width="9.140625" style="714"/>
    <col min="4874" max="4874" width="24" style="714" customWidth="1"/>
    <col min="4875" max="4875" width="16.85546875" style="714" customWidth="1"/>
    <col min="4876" max="5109" width="9.140625" style="714"/>
    <col min="5110" max="5110" width="14.7109375" style="714" customWidth="1"/>
    <col min="5111" max="5111" width="18" style="714" customWidth="1"/>
    <col min="5112" max="5112" width="66" style="714" customWidth="1"/>
    <col min="5113" max="5113" width="16" style="714" customWidth="1"/>
    <col min="5114" max="5114" width="13.5703125" style="714" customWidth="1"/>
    <col min="5115" max="5115" width="16.42578125" style="714" customWidth="1"/>
    <col min="5116" max="5116" width="15.7109375" style="714" customWidth="1"/>
    <col min="5117" max="5117" width="23.5703125" style="714" customWidth="1"/>
    <col min="5118" max="5118" width="19.7109375" style="714" customWidth="1"/>
    <col min="5119" max="5119" width="30.85546875" style="714" customWidth="1"/>
    <col min="5120" max="5120" width="24.85546875" style="714" customWidth="1"/>
    <col min="5121" max="5121" width="9.140625" style="714"/>
    <col min="5122" max="5122" width="15.140625" style="714" customWidth="1"/>
    <col min="5123" max="5123" width="13.7109375" style="714" customWidth="1"/>
    <col min="5124" max="5124" width="12.7109375" style="714" customWidth="1"/>
    <col min="5125" max="5125" width="18" style="714" customWidth="1"/>
    <col min="5126" max="5126" width="17.140625" style="714" customWidth="1"/>
    <col min="5127" max="5127" width="16.5703125" style="714" customWidth="1"/>
    <col min="5128" max="5129" width="9.140625" style="714"/>
    <col min="5130" max="5130" width="24" style="714" customWidth="1"/>
    <col min="5131" max="5131" width="16.85546875" style="714" customWidth="1"/>
    <col min="5132" max="5365" width="9.140625" style="714"/>
    <col min="5366" max="5366" width="14.7109375" style="714" customWidth="1"/>
    <col min="5367" max="5367" width="18" style="714" customWidth="1"/>
    <col min="5368" max="5368" width="66" style="714" customWidth="1"/>
    <col min="5369" max="5369" width="16" style="714" customWidth="1"/>
    <col min="5370" max="5370" width="13.5703125" style="714" customWidth="1"/>
    <col min="5371" max="5371" width="16.42578125" style="714" customWidth="1"/>
    <col min="5372" max="5372" width="15.7109375" style="714" customWidth="1"/>
    <col min="5373" max="5373" width="23.5703125" style="714" customWidth="1"/>
    <col min="5374" max="5374" width="19.7109375" style="714" customWidth="1"/>
    <col min="5375" max="5375" width="30.85546875" style="714" customWidth="1"/>
    <col min="5376" max="5376" width="24.85546875" style="714" customWidth="1"/>
    <col min="5377" max="5377" width="9.140625" style="714"/>
    <col min="5378" max="5378" width="15.140625" style="714" customWidth="1"/>
    <col min="5379" max="5379" width="13.7109375" style="714" customWidth="1"/>
    <col min="5380" max="5380" width="12.7109375" style="714" customWidth="1"/>
    <col min="5381" max="5381" width="18" style="714" customWidth="1"/>
    <col min="5382" max="5382" width="17.140625" style="714" customWidth="1"/>
    <col min="5383" max="5383" width="16.5703125" style="714" customWidth="1"/>
    <col min="5384" max="5385" width="9.140625" style="714"/>
    <col min="5386" max="5386" width="24" style="714" customWidth="1"/>
    <col min="5387" max="5387" width="16.85546875" style="714" customWidth="1"/>
    <col min="5388" max="5621" width="9.140625" style="714"/>
    <col min="5622" max="5622" width="14.7109375" style="714" customWidth="1"/>
    <col min="5623" max="5623" width="18" style="714" customWidth="1"/>
    <col min="5624" max="5624" width="66" style="714" customWidth="1"/>
    <col min="5625" max="5625" width="16" style="714" customWidth="1"/>
    <col min="5626" max="5626" width="13.5703125" style="714" customWidth="1"/>
    <col min="5627" max="5627" width="16.42578125" style="714" customWidth="1"/>
    <col min="5628" max="5628" width="15.7109375" style="714" customWidth="1"/>
    <col min="5629" max="5629" width="23.5703125" style="714" customWidth="1"/>
    <col min="5630" max="5630" width="19.7109375" style="714" customWidth="1"/>
    <col min="5631" max="5631" width="30.85546875" style="714" customWidth="1"/>
    <col min="5632" max="5632" width="24.85546875" style="714" customWidth="1"/>
    <col min="5633" max="5633" width="9.140625" style="714"/>
    <col min="5634" max="5634" width="15.140625" style="714" customWidth="1"/>
    <col min="5635" max="5635" width="13.7109375" style="714" customWidth="1"/>
    <col min="5636" max="5636" width="12.7109375" style="714" customWidth="1"/>
    <col min="5637" max="5637" width="18" style="714" customWidth="1"/>
    <col min="5638" max="5638" width="17.140625" style="714" customWidth="1"/>
    <col min="5639" max="5639" width="16.5703125" style="714" customWidth="1"/>
    <col min="5640" max="5641" width="9.140625" style="714"/>
    <col min="5642" max="5642" width="24" style="714" customWidth="1"/>
    <col min="5643" max="5643" width="16.85546875" style="714" customWidth="1"/>
    <col min="5644" max="5877" width="9.140625" style="714"/>
    <col min="5878" max="5878" width="14.7109375" style="714" customWidth="1"/>
    <col min="5879" max="5879" width="18" style="714" customWidth="1"/>
    <col min="5880" max="5880" width="66" style="714" customWidth="1"/>
    <col min="5881" max="5881" width="16" style="714" customWidth="1"/>
    <col min="5882" max="5882" width="13.5703125" style="714" customWidth="1"/>
    <col min="5883" max="5883" width="16.42578125" style="714" customWidth="1"/>
    <col min="5884" max="5884" width="15.7109375" style="714" customWidth="1"/>
    <col min="5885" max="5885" width="23.5703125" style="714" customWidth="1"/>
    <col min="5886" max="5886" width="19.7109375" style="714" customWidth="1"/>
    <col min="5887" max="5887" width="30.85546875" style="714" customWidth="1"/>
    <col min="5888" max="5888" width="24.85546875" style="714" customWidth="1"/>
    <col min="5889" max="5889" width="9.140625" style="714"/>
    <col min="5890" max="5890" width="15.140625" style="714" customWidth="1"/>
    <col min="5891" max="5891" width="13.7109375" style="714" customWidth="1"/>
    <col min="5892" max="5892" width="12.7109375" style="714" customWidth="1"/>
    <col min="5893" max="5893" width="18" style="714" customWidth="1"/>
    <col min="5894" max="5894" width="17.140625" style="714" customWidth="1"/>
    <col min="5895" max="5895" width="16.5703125" style="714" customWidth="1"/>
    <col min="5896" max="5897" width="9.140625" style="714"/>
    <col min="5898" max="5898" width="24" style="714" customWidth="1"/>
    <col min="5899" max="5899" width="16.85546875" style="714" customWidth="1"/>
    <col min="5900" max="6133" width="9.140625" style="714"/>
    <col min="6134" max="6134" width="14.7109375" style="714" customWidth="1"/>
    <col min="6135" max="6135" width="18" style="714" customWidth="1"/>
    <col min="6136" max="6136" width="66" style="714" customWidth="1"/>
    <col min="6137" max="6137" width="16" style="714" customWidth="1"/>
    <col min="6138" max="6138" width="13.5703125" style="714" customWidth="1"/>
    <col min="6139" max="6139" width="16.42578125" style="714" customWidth="1"/>
    <col min="6140" max="6140" width="15.7109375" style="714" customWidth="1"/>
    <col min="6141" max="6141" width="23.5703125" style="714" customWidth="1"/>
    <col min="6142" max="6142" width="19.7109375" style="714" customWidth="1"/>
    <col min="6143" max="6143" width="30.85546875" style="714" customWidth="1"/>
    <col min="6144" max="6144" width="24.85546875" style="714" customWidth="1"/>
    <col min="6145" max="6145" width="9.140625" style="714"/>
    <col min="6146" max="6146" width="15.140625" style="714" customWidth="1"/>
    <col min="6147" max="6147" width="13.7109375" style="714" customWidth="1"/>
    <col min="6148" max="6148" width="12.7109375" style="714" customWidth="1"/>
    <col min="6149" max="6149" width="18" style="714" customWidth="1"/>
    <col min="6150" max="6150" width="17.140625" style="714" customWidth="1"/>
    <col min="6151" max="6151" width="16.5703125" style="714" customWidth="1"/>
    <col min="6152" max="6153" width="9.140625" style="714"/>
    <col min="6154" max="6154" width="24" style="714" customWidth="1"/>
    <col min="6155" max="6155" width="16.85546875" style="714" customWidth="1"/>
    <col min="6156" max="6389" width="9.140625" style="714"/>
    <col min="6390" max="6390" width="14.7109375" style="714" customWidth="1"/>
    <col min="6391" max="6391" width="18" style="714" customWidth="1"/>
    <col min="6392" max="6392" width="66" style="714" customWidth="1"/>
    <col min="6393" max="6393" width="16" style="714" customWidth="1"/>
    <col min="6394" max="6394" width="13.5703125" style="714" customWidth="1"/>
    <col min="6395" max="6395" width="16.42578125" style="714" customWidth="1"/>
    <col min="6396" max="6396" width="15.7109375" style="714" customWidth="1"/>
    <col min="6397" max="6397" width="23.5703125" style="714" customWidth="1"/>
    <col min="6398" max="6398" width="19.7109375" style="714" customWidth="1"/>
    <col min="6399" max="6399" width="30.85546875" style="714" customWidth="1"/>
    <col min="6400" max="6400" width="24.85546875" style="714" customWidth="1"/>
    <col min="6401" max="6401" width="9.140625" style="714"/>
    <col min="6402" max="6402" width="15.140625" style="714" customWidth="1"/>
    <col min="6403" max="6403" width="13.7109375" style="714" customWidth="1"/>
    <col min="6404" max="6404" width="12.7109375" style="714" customWidth="1"/>
    <col min="6405" max="6405" width="18" style="714" customWidth="1"/>
    <col min="6406" max="6406" width="17.140625" style="714" customWidth="1"/>
    <col min="6407" max="6407" width="16.5703125" style="714" customWidth="1"/>
    <col min="6408" max="6409" width="9.140625" style="714"/>
    <col min="6410" max="6410" width="24" style="714" customWidth="1"/>
    <col min="6411" max="6411" width="16.85546875" style="714" customWidth="1"/>
    <col min="6412" max="6645" width="9.140625" style="714"/>
    <col min="6646" max="6646" width="14.7109375" style="714" customWidth="1"/>
    <col min="6647" max="6647" width="18" style="714" customWidth="1"/>
    <col min="6648" max="6648" width="66" style="714" customWidth="1"/>
    <col min="6649" max="6649" width="16" style="714" customWidth="1"/>
    <col min="6650" max="6650" width="13.5703125" style="714" customWidth="1"/>
    <col min="6651" max="6651" width="16.42578125" style="714" customWidth="1"/>
    <col min="6652" max="6652" width="15.7109375" style="714" customWidth="1"/>
    <col min="6653" max="6653" width="23.5703125" style="714" customWidth="1"/>
    <col min="6654" max="6654" width="19.7109375" style="714" customWidth="1"/>
    <col min="6655" max="6655" width="30.85546875" style="714" customWidth="1"/>
    <col min="6656" max="6656" width="24.85546875" style="714" customWidth="1"/>
    <col min="6657" max="6657" width="9.140625" style="714"/>
    <col min="6658" max="6658" width="15.140625" style="714" customWidth="1"/>
    <col min="6659" max="6659" width="13.7109375" style="714" customWidth="1"/>
    <col min="6660" max="6660" width="12.7109375" style="714" customWidth="1"/>
    <col min="6661" max="6661" width="18" style="714" customWidth="1"/>
    <col min="6662" max="6662" width="17.140625" style="714" customWidth="1"/>
    <col min="6663" max="6663" width="16.5703125" style="714" customWidth="1"/>
    <col min="6664" max="6665" width="9.140625" style="714"/>
    <col min="6666" max="6666" width="24" style="714" customWidth="1"/>
    <col min="6667" max="6667" width="16.85546875" style="714" customWidth="1"/>
    <col min="6668" max="6901" width="9.140625" style="714"/>
    <col min="6902" max="6902" width="14.7109375" style="714" customWidth="1"/>
    <col min="6903" max="6903" width="18" style="714" customWidth="1"/>
    <col min="6904" max="6904" width="66" style="714" customWidth="1"/>
    <col min="6905" max="6905" width="16" style="714" customWidth="1"/>
    <col min="6906" max="6906" width="13.5703125" style="714" customWidth="1"/>
    <col min="6907" max="6907" width="16.42578125" style="714" customWidth="1"/>
    <col min="6908" max="6908" width="15.7109375" style="714" customWidth="1"/>
    <col min="6909" max="6909" width="23.5703125" style="714" customWidth="1"/>
    <col min="6910" max="6910" width="19.7109375" style="714" customWidth="1"/>
    <col min="6911" max="6911" width="30.85546875" style="714" customWidth="1"/>
    <col min="6912" max="6912" width="24.85546875" style="714" customWidth="1"/>
    <col min="6913" max="6913" width="9.140625" style="714"/>
    <col min="6914" max="6914" width="15.140625" style="714" customWidth="1"/>
    <col min="6915" max="6915" width="13.7109375" style="714" customWidth="1"/>
    <col min="6916" max="6916" width="12.7109375" style="714" customWidth="1"/>
    <col min="6917" max="6917" width="18" style="714" customWidth="1"/>
    <col min="6918" max="6918" width="17.140625" style="714" customWidth="1"/>
    <col min="6919" max="6919" width="16.5703125" style="714" customWidth="1"/>
    <col min="6920" max="6921" width="9.140625" style="714"/>
    <col min="6922" max="6922" width="24" style="714" customWidth="1"/>
    <col min="6923" max="6923" width="16.85546875" style="714" customWidth="1"/>
    <col min="6924" max="7157" width="9.140625" style="714"/>
    <col min="7158" max="7158" width="14.7109375" style="714" customWidth="1"/>
    <col min="7159" max="7159" width="18" style="714" customWidth="1"/>
    <col min="7160" max="7160" width="66" style="714" customWidth="1"/>
    <col min="7161" max="7161" width="16" style="714" customWidth="1"/>
    <col min="7162" max="7162" width="13.5703125" style="714" customWidth="1"/>
    <col min="7163" max="7163" width="16.42578125" style="714" customWidth="1"/>
    <col min="7164" max="7164" width="15.7109375" style="714" customWidth="1"/>
    <col min="7165" max="7165" width="23.5703125" style="714" customWidth="1"/>
    <col min="7166" max="7166" width="19.7109375" style="714" customWidth="1"/>
    <col min="7167" max="7167" width="30.85546875" style="714" customWidth="1"/>
    <col min="7168" max="7168" width="24.85546875" style="714" customWidth="1"/>
    <col min="7169" max="7169" width="9.140625" style="714"/>
    <col min="7170" max="7170" width="15.140625" style="714" customWidth="1"/>
    <col min="7171" max="7171" width="13.7109375" style="714" customWidth="1"/>
    <col min="7172" max="7172" width="12.7109375" style="714" customWidth="1"/>
    <col min="7173" max="7173" width="18" style="714" customWidth="1"/>
    <col min="7174" max="7174" width="17.140625" style="714" customWidth="1"/>
    <col min="7175" max="7175" width="16.5703125" style="714" customWidth="1"/>
    <col min="7176" max="7177" width="9.140625" style="714"/>
    <col min="7178" max="7178" width="24" style="714" customWidth="1"/>
    <col min="7179" max="7179" width="16.85546875" style="714" customWidth="1"/>
    <col min="7180" max="7413" width="9.140625" style="714"/>
    <col min="7414" max="7414" width="14.7109375" style="714" customWidth="1"/>
    <col min="7415" max="7415" width="18" style="714" customWidth="1"/>
    <col min="7416" max="7416" width="66" style="714" customWidth="1"/>
    <col min="7417" max="7417" width="16" style="714" customWidth="1"/>
    <col min="7418" max="7418" width="13.5703125" style="714" customWidth="1"/>
    <col min="7419" max="7419" width="16.42578125" style="714" customWidth="1"/>
    <col min="7420" max="7420" width="15.7109375" style="714" customWidth="1"/>
    <col min="7421" max="7421" width="23.5703125" style="714" customWidth="1"/>
    <col min="7422" max="7422" width="19.7109375" style="714" customWidth="1"/>
    <col min="7423" max="7423" width="30.85546875" style="714" customWidth="1"/>
    <col min="7424" max="7424" width="24.85546875" style="714" customWidth="1"/>
    <col min="7425" max="7425" width="9.140625" style="714"/>
    <col min="7426" max="7426" width="15.140625" style="714" customWidth="1"/>
    <col min="7427" max="7427" width="13.7109375" style="714" customWidth="1"/>
    <col min="7428" max="7428" width="12.7109375" style="714" customWidth="1"/>
    <col min="7429" max="7429" width="18" style="714" customWidth="1"/>
    <col min="7430" max="7430" width="17.140625" style="714" customWidth="1"/>
    <col min="7431" max="7431" width="16.5703125" style="714" customWidth="1"/>
    <col min="7432" max="7433" width="9.140625" style="714"/>
    <col min="7434" max="7434" width="24" style="714" customWidth="1"/>
    <col min="7435" max="7435" width="16.85546875" style="714" customWidth="1"/>
    <col min="7436" max="7669" width="9.140625" style="714"/>
    <col min="7670" max="7670" width="14.7109375" style="714" customWidth="1"/>
    <col min="7671" max="7671" width="18" style="714" customWidth="1"/>
    <col min="7672" max="7672" width="66" style="714" customWidth="1"/>
    <col min="7673" max="7673" width="16" style="714" customWidth="1"/>
    <col min="7674" max="7674" width="13.5703125" style="714" customWidth="1"/>
    <col min="7675" max="7675" width="16.42578125" style="714" customWidth="1"/>
    <col min="7676" max="7676" width="15.7109375" style="714" customWidth="1"/>
    <col min="7677" max="7677" width="23.5703125" style="714" customWidth="1"/>
    <col min="7678" max="7678" width="19.7109375" style="714" customWidth="1"/>
    <col min="7679" max="7679" width="30.85546875" style="714" customWidth="1"/>
    <col min="7680" max="7680" width="24.85546875" style="714" customWidth="1"/>
    <col min="7681" max="7681" width="9.140625" style="714"/>
    <col min="7682" max="7682" width="15.140625" style="714" customWidth="1"/>
    <col min="7683" max="7683" width="13.7109375" style="714" customWidth="1"/>
    <col min="7684" max="7684" width="12.7109375" style="714" customWidth="1"/>
    <col min="7685" max="7685" width="18" style="714" customWidth="1"/>
    <col min="7686" max="7686" width="17.140625" style="714" customWidth="1"/>
    <col min="7687" max="7687" width="16.5703125" style="714" customWidth="1"/>
    <col min="7688" max="7689" width="9.140625" style="714"/>
    <col min="7690" max="7690" width="24" style="714" customWidth="1"/>
    <col min="7691" max="7691" width="16.85546875" style="714" customWidth="1"/>
    <col min="7692" max="7925" width="9.140625" style="714"/>
    <col min="7926" max="7926" width="14.7109375" style="714" customWidth="1"/>
    <col min="7927" max="7927" width="18" style="714" customWidth="1"/>
    <col min="7928" max="7928" width="66" style="714" customWidth="1"/>
    <col min="7929" max="7929" width="16" style="714" customWidth="1"/>
    <col min="7930" max="7930" width="13.5703125" style="714" customWidth="1"/>
    <col min="7931" max="7931" width="16.42578125" style="714" customWidth="1"/>
    <col min="7932" max="7932" width="15.7109375" style="714" customWidth="1"/>
    <col min="7933" max="7933" width="23.5703125" style="714" customWidth="1"/>
    <col min="7934" max="7934" width="19.7109375" style="714" customWidth="1"/>
    <col min="7935" max="7935" width="30.85546875" style="714" customWidth="1"/>
    <col min="7936" max="7936" width="24.85546875" style="714" customWidth="1"/>
    <col min="7937" max="7937" width="9.140625" style="714"/>
    <col min="7938" max="7938" width="15.140625" style="714" customWidth="1"/>
    <col min="7939" max="7939" width="13.7109375" style="714" customWidth="1"/>
    <col min="7940" max="7940" width="12.7109375" style="714" customWidth="1"/>
    <col min="7941" max="7941" width="18" style="714" customWidth="1"/>
    <col min="7942" max="7942" width="17.140625" style="714" customWidth="1"/>
    <col min="7943" max="7943" width="16.5703125" style="714" customWidth="1"/>
    <col min="7944" max="7945" width="9.140625" style="714"/>
    <col min="7946" max="7946" width="24" style="714" customWidth="1"/>
    <col min="7947" max="7947" width="16.85546875" style="714" customWidth="1"/>
    <col min="7948" max="8181" width="9.140625" style="714"/>
    <col min="8182" max="8182" width="14.7109375" style="714" customWidth="1"/>
    <col min="8183" max="8183" width="18" style="714" customWidth="1"/>
    <col min="8184" max="8184" width="66" style="714" customWidth="1"/>
    <col min="8185" max="8185" width="16" style="714" customWidth="1"/>
    <col min="8186" max="8186" width="13.5703125" style="714" customWidth="1"/>
    <col min="8187" max="8187" width="16.42578125" style="714" customWidth="1"/>
    <col min="8188" max="8188" width="15.7109375" style="714" customWidth="1"/>
    <col min="8189" max="8189" width="23.5703125" style="714" customWidth="1"/>
    <col min="8190" max="8190" width="19.7109375" style="714" customWidth="1"/>
    <col min="8191" max="8191" width="30.85546875" style="714" customWidth="1"/>
    <col min="8192" max="8192" width="24.85546875" style="714" customWidth="1"/>
    <col min="8193" max="8193" width="9.140625" style="714"/>
    <col min="8194" max="8194" width="15.140625" style="714" customWidth="1"/>
    <col min="8195" max="8195" width="13.7109375" style="714" customWidth="1"/>
    <col min="8196" max="8196" width="12.7109375" style="714" customWidth="1"/>
    <col min="8197" max="8197" width="18" style="714" customWidth="1"/>
    <col min="8198" max="8198" width="17.140625" style="714" customWidth="1"/>
    <col min="8199" max="8199" width="16.5703125" style="714" customWidth="1"/>
    <col min="8200" max="8201" width="9.140625" style="714"/>
    <col min="8202" max="8202" width="24" style="714" customWidth="1"/>
    <col min="8203" max="8203" width="16.85546875" style="714" customWidth="1"/>
    <col min="8204" max="8437" width="9.140625" style="714"/>
    <col min="8438" max="8438" width="14.7109375" style="714" customWidth="1"/>
    <col min="8439" max="8439" width="18" style="714" customWidth="1"/>
    <col min="8440" max="8440" width="66" style="714" customWidth="1"/>
    <col min="8441" max="8441" width="16" style="714" customWidth="1"/>
    <col min="8442" max="8442" width="13.5703125" style="714" customWidth="1"/>
    <col min="8443" max="8443" width="16.42578125" style="714" customWidth="1"/>
    <col min="8444" max="8444" width="15.7109375" style="714" customWidth="1"/>
    <col min="8445" max="8445" width="23.5703125" style="714" customWidth="1"/>
    <col min="8446" max="8446" width="19.7109375" style="714" customWidth="1"/>
    <col min="8447" max="8447" width="30.85546875" style="714" customWidth="1"/>
    <col min="8448" max="8448" width="24.85546875" style="714" customWidth="1"/>
    <col min="8449" max="8449" width="9.140625" style="714"/>
    <col min="8450" max="8450" width="15.140625" style="714" customWidth="1"/>
    <col min="8451" max="8451" width="13.7109375" style="714" customWidth="1"/>
    <col min="8452" max="8452" width="12.7109375" style="714" customWidth="1"/>
    <col min="8453" max="8453" width="18" style="714" customWidth="1"/>
    <col min="8454" max="8454" width="17.140625" style="714" customWidth="1"/>
    <col min="8455" max="8455" width="16.5703125" style="714" customWidth="1"/>
    <col min="8456" max="8457" width="9.140625" style="714"/>
    <col min="8458" max="8458" width="24" style="714" customWidth="1"/>
    <col min="8459" max="8459" width="16.85546875" style="714" customWidth="1"/>
    <col min="8460" max="8693" width="9.140625" style="714"/>
    <col min="8694" max="8694" width="14.7109375" style="714" customWidth="1"/>
    <col min="8695" max="8695" width="18" style="714" customWidth="1"/>
    <col min="8696" max="8696" width="66" style="714" customWidth="1"/>
    <col min="8697" max="8697" width="16" style="714" customWidth="1"/>
    <col min="8698" max="8698" width="13.5703125" style="714" customWidth="1"/>
    <col min="8699" max="8699" width="16.42578125" style="714" customWidth="1"/>
    <col min="8700" max="8700" width="15.7109375" style="714" customWidth="1"/>
    <col min="8701" max="8701" width="23.5703125" style="714" customWidth="1"/>
    <col min="8702" max="8702" width="19.7109375" style="714" customWidth="1"/>
    <col min="8703" max="8703" width="30.85546875" style="714" customWidth="1"/>
    <col min="8704" max="8704" width="24.85546875" style="714" customWidth="1"/>
    <col min="8705" max="8705" width="9.140625" style="714"/>
    <col min="8706" max="8706" width="15.140625" style="714" customWidth="1"/>
    <col min="8707" max="8707" width="13.7109375" style="714" customWidth="1"/>
    <col min="8708" max="8708" width="12.7109375" style="714" customWidth="1"/>
    <col min="8709" max="8709" width="18" style="714" customWidth="1"/>
    <col min="8710" max="8710" width="17.140625" style="714" customWidth="1"/>
    <col min="8711" max="8711" width="16.5703125" style="714" customWidth="1"/>
    <col min="8712" max="8713" width="9.140625" style="714"/>
    <col min="8714" max="8714" width="24" style="714" customWidth="1"/>
    <col min="8715" max="8715" width="16.85546875" style="714" customWidth="1"/>
    <col min="8716" max="8949" width="9.140625" style="714"/>
    <col min="8950" max="8950" width="14.7109375" style="714" customWidth="1"/>
    <col min="8951" max="8951" width="18" style="714" customWidth="1"/>
    <col min="8952" max="8952" width="66" style="714" customWidth="1"/>
    <col min="8953" max="8953" width="16" style="714" customWidth="1"/>
    <col min="8954" max="8954" width="13.5703125" style="714" customWidth="1"/>
    <col min="8955" max="8955" width="16.42578125" style="714" customWidth="1"/>
    <col min="8956" max="8956" width="15.7109375" style="714" customWidth="1"/>
    <col min="8957" max="8957" width="23.5703125" style="714" customWidth="1"/>
    <col min="8958" max="8958" width="19.7109375" style="714" customWidth="1"/>
    <col min="8959" max="8959" width="30.85546875" style="714" customWidth="1"/>
    <col min="8960" max="8960" width="24.85546875" style="714" customWidth="1"/>
    <col min="8961" max="8961" width="9.140625" style="714"/>
    <col min="8962" max="8962" width="15.140625" style="714" customWidth="1"/>
    <col min="8963" max="8963" width="13.7109375" style="714" customWidth="1"/>
    <col min="8964" max="8964" width="12.7109375" style="714" customWidth="1"/>
    <col min="8965" max="8965" width="18" style="714" customWidth="1"/>
    <col min="8966" max="8966" width="17.140625" style="714" customWidth="1"/>
    <col min="8967" max="8967" width="16.5703125" style="714" customWidth="1"/>
    <col min="8968" max="8969" width="9.140625" style="714"/>
    <col min="8970" max="8970" width="24" style="714" customWidth="1"/>
    <col min="8971" max="8971" width="16.85546875" style="714" customWidth="1"/>
    <col min="8972" max="9205" width="9.140625" style="714"/>
    <col min="9206" max="9206" width="14.7109375" style="714" customWidth="1"/>
    <col min="9207" max="9207" width="18" style="714" customWidth="1"/>
    <col min="9208" max="9208" width="66" style="714" customWidth="1"/>
    <col min="9209" max="9209" width="16" style="714" customWidth="1"/>
    <col min="9210" max="9210" width="13.5703125" style="714" customWidth="1"/>
    <col min="9211" max="9211" width="16.42578125" style="714" customWidth="1"/>
    <col min="9212" max="9212" width="15.7109375" style="714" customWidth="1"/>
    <col min="9213" max="9213" width="23.5703125" style="714" customWidth="1"/>
    <col min="9214" max="9214" width="19.7109375" style="714" customWidth="1"/>
    <col min="9215" max="9215" width="30.85546875" style="714" customWidth="1"/>
    <col min="9216" max="9216" width="24.85546875" style="714" customWidth="1"/>
    <col min="9217" max="9217" width="9.140625" style="714"/>
    <col min="9218" max="9218" width="15.140625" style="714" customWidth="1"/>
    <col min="9219" max="9219" width="13.7109375" style="714" customWidth="1"/>
    <col min="9220" max="9220" width="12.7109375" style="714" customWidth="1"/>
    <col min="9221" max="9221" width="18" style="714" customWidth="1"/>
    <col min="9222" max="9222" width="17.140625" style="714" customWidth="1"/>
    <col min="9223" max="9223" width="16.5703125" style="714" customWidth="1"/>
    <col min="9224" max="9225" width="9.140625" style="714"/>
    <col min="9226" max="9226" width="24" style="714" customWidth="1"/>
    <col min="9227" max="9227" width="16.85546875" style="714" customWidth="1"/>
    <col min="9228" max="9461" width="9.140625" style="714"/>
    <col min="9462" max="9462" width="14.7109375" style="714" customWidth="1"/>
    <col min="9463" max="9463" width="18" style="714" customWidth="1"/>
    <col min="9464" max="9464" width="66" style="714" customWidth="1"/>
    <col min="9465" max="9465" width="16" style="714" customWidth="1"/>
    <col min="9466" max="9466" width="13.5703125" style="714" customWidth="1"/>
    <col min="9467" max="9467" width="16.42578125" style="714" customWidth="1"/>
    <col min="9468" max="9468" width="15.7109375" style="714" customWidth="1"/>
    <col min="9469" max="9469" width="23.5703125" style="714" customWidth="1"/>
    <col min="9470" max="9470" width="19.7109375" style="714" customWidth="1"/>
    <col min="9471" max="9471" width="30.85546875" style="714" customWidth="1"/>
    <col min="9472" max="9472" width="24.85546875" style="714" customWidth="1"/>
    <col min="9473" max="9473" width="9.140625" style="714"/>
    <col min="9474" max="9474" width="15.140625" style="714" customWidth="1"/>
    <col min="9475" max="9475" width="13.7109375" style="714" customWidth="1"/>
    <col min="9476" max="9476" width="12.7109375" style="714" customWidth="1"/>
    <col min="9477" max="9477" width="18" style="714" customWidth="1"/>
    <col min="9478" max="9478" width="17.140625" style="714" customWidth="1"/>
    <col min="9479" max="9479" width="16.5703125" style="714" customWidth="1"/>
    <col min="9480" max="9481" width="9.140625" style="714"/>
    <col min="9482" max="9482" width="24" style="714" customWidth="1"/>
    <col min="9483" max="9483" width="16.85546875" style="714" customWidth="1"/>
    <col min="9484" max="9717" width="9.140625" style="714"/>
    <col min="9718" max="9718" width="14.7109375" style="714" customWidth="1"/>
    <col min="9719" max="9719" width="18" style="714" customWidth="1"/>
    <col min="9720" max="9720" width="66" style="714" customWidth="1"/>
    <col min="9721" max="9721" width="16" style="714" customWidth="1"/>
    <col min="9722" max="9722" width="13.5703125" style="714" customWidth="1"/>
    <col min="9723" max="9723" width="16.42578125" style="714" customWidth="1"/>
    <col min="9724" max="9724" width="15.7109375" style="714" customWidth="1"/>
    <col min="9725" max="9725" width="23.5703125" style="714" customWidth="1"/>
    <col min="9726" max="9726" width="19.7109375" style="714" customWidth="1"/>
    <col min="9727" max="9727" width="30.85546875" style="714" customWidth="1"/>
    <col min="9728" max="9728" width="24.85546875" style="714" customWidth="1"/>
    <col min="9729" max="9729" width="9.140625" style="714"/>
    <col min="9730" max="9730" width="15.140625" style="714" customWidth="1"/>
    <col min="9731" max="9731" width="13.7109375" style="714" customWidth="1"/>
    <col min="9732" max="9732" width="12.7109375" style="714" customWidth="1"/>
    <col min="9733" max="9733" width="18" style="714" customWidth="1"/>
    <col min="9734" max="9734" width="17.140625" style="714" customWidth="1"/>
    <col min="9735" max="9735" width="16.5703125" style="714" customWidth="1"/>
    <col min="9736" max="9737" width="9.140625" style="714"/>
    <col min="9738" max="9738" width="24" style="714" customWidth="1"/>
    <col min="9739" max="9739" width="16.85546875" style="714" customWidth="1"/>
    <col min="9740" max="9973" width="9.140625" style="714"/>
    <col min="9974" max="9974" width="14.7109375" style="714" customWidth="1"/>
    <col min="9975" max="9975" width="18" style="714" customWidth="1"/>
    <col min="9976" max="9976" width="66" style="714" customWidth="1"/>
    <col min="9977" max="9977" width="16" style="714" customWidth="1"/>
    <col min="9978" max="9978" width="13.5703125" style="714" customWidth="1"/>
    <col min="9979" max="9979" width="16.42578125" style="714" customWidth="1"/>
    <col min="9980" max="9980" width="15.7109375" style="714" customWidth="1"/>
    <col min="9981" max="9981" width="23.5703125" style="714" customWidth="1"/>
    <col min="9982" max="9982" width="19.7109375" style="714" customWidth="1"/>
    <col min="9983" max="9983" width="30.85546875" style="714" customWidth="1"/>
    <col min="9984" max="9984" width="24.85546875" style="714" customWidth="1"/>
    <col min="9985" max="9985" width="9.140625" style="714"/>
    <col min="9986" max="9986" width="15.140625" style="714" customWidth="1"/>
    <col min="9987" max="9987" width="13.7109375" style="714" customWidth="1"/>
    <col min="9988" max="9988" width="12.7109375" style="714" customWidth="1"/>
    <col min="9989" max="9989" width="18" style="714" customWidth="1"/>
    <col min="9990" max="9990" width="17.140625" style="714" customWidth="1"/>
    <col min="9991" max="9991" width="16.5703125" style="714" customWidth="1"/>
    <col min="9992" max="9993" width="9.140625" style="714"/>
    <col min="9994" max="9994" width="24" style="714" customWidth="1"/>
    <col min="9995" max="9995" width="16.85546875" style="714" customWidth="1"/>
    <col min="9996" max="10229" width="9.140625" style="714"/>
    <col min="10230" max="10230" width="14.7109375" style="714" customWidth="1"/>
    <col min="10231" max="10231" width="18" style="714" customWidth="1"/>
    <col min="10232" max="10232" width="66" style="714" customWidth="1"/>
    <col min="10233" max="10233" width="16" style="714" customWidth="1"/>
    <col min="10234" max="10234" width="13.5703125" style="714" customWidth="1"/>
    <col min="10235" max="10235" width="16.42578125" style="714" customWidth="1"/>
    <col min="10236" max="10236" width="15.7109375" style="714" customWidth="1"/>
    <col min="10237" max="10237" width="23.5703125" style="714" customWidth="1"/>
    <col min="10238" max="10238" width="19.7109375" style="714" customWidth="1"/>
    <col min="10239" max="10239" width="30.85546875" style="714" customWidth="1"/>
    <col min="10240" max="10240" width="24.85546875" style="714" customWidth="1"/>
    <col min="10241" max="10241" width="9.140625" style="714"/>
    <col min="10242" max="10242" width="15.140625" style="714" customWidth="1"/>
    <col min="10243" max="10243" width="13.7109375" style="714" customWidth="1"/>
    <col min="10244" max="10244" width="12.7109375" style="714" customWidth="1"/>
    <col min="10245" max="10245" width="18" style="714" customWidth="1"/>
    <col min="10246" max="10246" width="17.140625" style="714" customWidth="1"/>
    <col min="10247" max="10247" width="16.5703125" style="714" customWidth="1"/>
    <col min="10248" max="10249" width="9.140625" style="714"/>
    <col min="10250" max="10250" width="24" style="714" customWidth="1"/>
    <col min="10251" max="10251" width="16.85546875" style="714" customWidth="1"/>
    <col min="10252" max="10485" width="9.140625" style="714"/>
    <col min="10486" max="10486" width="14.7109375" style="714" customWidth="1"/>
    <col min="10487" max="10487" width="18" style="714" customWidth="1"/>
    <col min="10488" max="10488" width="66" style="714" customWidth="1"/>
    <col min="10489" max="10489" width="16" style="714" customWidth="1"/>
    <col min="10490" max="10490" width="13.5703125" style="714" customWidth="1"/>
    <col min="10491" max="10491" width="16.42578125" style="714" customWidth="1"/>
    <col min="10492" max="10492" width="15.7109375" style="714" customWidth="1"/>
    <col min="10493" max="10493" width="23.5703125" style="714" customWidth="1"/>
    <col min="10494" max="10494" width="19.7109375" style="714" customWidth="1"/>
    <col min="10495" max="10495" width="30.85546875" style="714" customWidth="1"/>
    <col min="10496" max="10496" width="24.85546875" style="714" customWidth="1"/>
    <col min="10497" max="10497" width="9.140625" style="714"/>
    <col min="10498" max="10498" width="15.140625" style="714" customWidth="1"/>
    <col min="10499" max="10499" width="13.7109375" style="714" customWidth="1"/>
    <col min="10500" max="10500" width="12.7109375" style="714" customWidth="1"/>
    <col min="10501" max="10501" width="18" style="714" customWidth="1"/>
    <col min="10502" max="10502" width="17.140625" style="714" customWidth="1"/>
    <col min="10503" max="10503" width="16.5703125" style="714" customWidth="1"/>
    <col min="10504" max="10505" width="9.140625" style="714"/>
    <col min="10506" max="10506" width="24" style="714" customWidth="1"/>
    <col min="10507" max="10507" width="16.85546875" style="714" customWidth="1"/>
    <col min="10508" max="10741" width="9.140625" style="714"/>
    <col min="10742" max="10742" width="14.7109375" style="714" customWidth="1"/>
    <col min="10743" max="10743" width="18" style="714" customWidth="1"/>
    <col min="10744" max="10744" width="66" style="714" customWidth="1"/>
    <col min="10745" max="10745" width="16" style="714" customWidth="1"/>
    <col min="10746" max="10746" width="13.5703125" style="714" customWidth="1"/>
    <col min="10747" max="10747" width="16.42578125" style="714" customWidth="1"/>
    <col min="10748" max="10748" width="15.7109375" style="714" customWidth="1"/>
    <col min="10749" max="10749" width="23.5703125" style="714" customWidth="1"/>
    <col min="10750" max="10750" width="19.7109375" style="714" customWidth="1"/>
    <col min="10751" max="10751" width="30.85546875" style="714" customWidth="1"/>
    <col min="10752" max="10752" width="24.85546875" style="714" customWidth="1"/>
    <col min="10753" max="10753" width="9.140625" style="714"/>
    <col min="10754" max="10754" width="15.140625" style="714" customWidth="1"/>
    <col min="10755" max="10755" width="13.7109375" style="714" customWidth="1"/>
    <col min="10756" max="10756" width="12.7109375" style="714" customWidth="1"/>
    <col min="10757" max="10757" width="18" style="714" customWidth="1"/>
    <col min="10758" max="10758" width="17.140625" style="714" customWidth="1"/>
    <col min="10759" max="10759" width="16.5703125" style="714" customWidth="1"/>
    <col min="10760" max="10761" width="9.140625" style="714"/>
    <col min="10762" max="10762" width="24" style="714" customWidth="1"/>
    <col min="10763" max="10763" width="16.85546875" style="714" customWidth="1"/>
    <col min="10764" max="10997" width="9.140625" style="714"/>
    <col min="10998" max="10998" width="14.7109375" style="714" customWidth="1"/>
    <col min="10999" max="10999" width="18" style="714" customWidth="1"/>
    <col min="11000" max="11000" width="66" style="714" customWidth="1"/>
    <col min="11001" max="11001" width="16" style="714" customWidth="1"/>
    <col min="11002" max="11002" width="13.5703125" style="714" customWidth="1"/>
    <col min="11003" max="11003" width="16.42578125" style="714" customWidth="1"/>
    <col min="11004" max="11004" width="15.7109375" style="714" customWidth="1"/>
    <col min="11005" max="11005" width="23.5703125" style="714" customWidth="1"/>
    <col min="11006" max="11006" width="19.7109375" style="714" customWidth="1"/>
    <col min="11007" max="11007" width="30.85546875" style="714" customWidth="1"/>
    <col min="11008" max="11008" width="24.85546875" style="714" customWidth="1"/>
    <col min="11009" max="11009" width="9.140625" style="714"/>
    <col min="11010" max="11010" width="15.140625" style="714" customWidth="1"/>
    <col min="11011" max="11011" width="13.7109375" style="714" customWidth="1"/>
    <col min="11012" max="11012" width="12.7109375" style="714" customWidth="1"/>
    <col min="11013" max="11013" width="18" style="714" customWidth="1"/>
    <col min="11014" max="11014" width="17.140625" style="714" customWidth="1"/>
    <col min="11015" max="11015" width="16.5703125" style="714" customWidth="1"/>
    <col min="11016" max="11017" width="9.140625" style="714"/>
    <col min="11018" max="11018" width="24" style="714" customWidth="1"/>
    <col min="11019" max="11019" width="16.85546875" style="714" customWidth="1"/>
    <col min="11020" max="11253" width="9.140625" style="714"/>
    <col min="11254" max="11254" width="14.7109375" style="714" customWidth="1"/>
    <col min="11255" max="11255" width="18" style="714" customWidth="1"/>
    <col min="11256" max="11256" width="66" style="714" customWidth="1"/>
    <col min="11257" max="11257" width="16" style="714" customWidth="1"/>
    <col min="11258" max="11258" width="13.5703125" style="714" customWidth="1"/>
    <col min="11259" max="11259" width="16.42578125" style="714" customWidth="1"/>
    <col min="11260" max="11260" width="15.7109375" style="714" customWidth="1"/>
    <col min="11261" max="11261" width="23.5703125" style="714" customWidth="1"/>
    <col min="11262" max="11262" width="19.7109375" style="714" customWidth="1"/>
    <col min="11263" max="11263" width="30.85546875" style="714" customWidth="1"/>
    <col min="11264" max="11264" width="24.85546875" style="714" customWidth="1"/>
    <col min="11265" max="11265" width="9.140625" style="714"/>
    <col min="11266" max="11266" width="15.140625" style="714" customWidth="1"/>
    <col min="11267" max="11267" width="13.7109375" style="714" customWidth="1"/>
    <col min="11268" max="11268" width="12.7109375" style="714" customWidth="1"/>
    <col min="11269" max="11269" width="18" style="714" customWidth="1"/>
    <col min="11270" max="11270" width="17.140625" style="714" customWidth="1"/>
    <col min="11271" max="11271" width="16.5703125" style="714" customWidth="1"/>
    <col min="11272" max="11273" width="9.140625" style="714"/>
    <col min="11274" max="11274" width="24" style="714" customWidth="1"/>
    <col min="11275" max="11275" width="16.85546875" style="714" customWidth="1"/>
    <col min="11276" max="11509" width="9.140625" style="714"/>
    <col min="11510" max="11510" width="14.7109375" style="714" customWidth="1"/>
    <col min="11511" max="11511" width="18" style="714" customWidth="1"/>
    <col min="11512" max="11512" width="66" style="714" customWidth="1"/>
    <col min="11513" max="11513" width="16" style="714" customWidth="1"/>
    <col min="11514" max="11514" width="13.5703125" style="714" customWidth="1"/>
    <col min="11515" max="11515" width="16.42578125" style="714" customWidth="1"/>
    <col min="11516" max="11516" width="15.7109375" style="714" customWidth="1"/>
    <col min="11517" max="11517" width="23.5703125" style="714" customWidth="1"/>
    <col min="11518" max="11518" width="19.7109375" style="714" customWidth="1"/>
    <col min="11519" max="11519" width="30.85546875" style="714" customWidth="1"/>
    <col min="11520" max="11520" width="24.85546875" style="714" customWidth="1"/>
    <col min="11521" max="11521" width="9.140625" style="714"/>
    <col min="11522" max="11522" width="15.140625" style="714" customWidth="1"/>
    <col min="11523" max="11523" width="13.7109375" style="714" customWidth="1"/>
    <col min="11524" max="11524" width="12.7109375" style="714" customWidth="1"/>
    <col min="11525" max="11525" width="18" style="714" customWidth="1"/>
    <col min="11526" max="11526" width="17.140625" style="714" customWidth="1"/>
    <col min="11527" max="11527" width="16.5703125" style="714" customWidth="1"/>
    <col min="11528" max="11529" width="9.140625" style="714"/>
    <col min="11530" max="11530" width="24" style="714" customWidth="1"/>
    <col min="11531" max="11531" width="16.85546875" style="714" customWidth="1"/>
    <col min="11532" max="11765" width="9.140625" style="714"/>
    <col min="11766" max="11766" width="14.7109375" style="714" customWidth="1"/>
    <col min="11767" max="11767" width="18" style="714" customWidth="1"/>
    <col min="11768" max="11768" width="66" style="714" customWidth="1"/>
    <col min="11769" max="11769" width="16" style="714" customWidth="1"/>
    <col min="11770" max="11770" width="13.5703125" style="714" customWidth="1"/>
    <col min="11771" max="11771" width="16.42578125" style="714" customWidth="1"/>
    <col min="11772" max="11772" width="15.7109375" style="714" customWidth="1"/>
    <col min="11773" max="11773" width="23.5703125" style="714" customWidth="1"/>
    <col min="11774" max="11774" width="19.7109375" style="714" customWidth="1"/>
    <col min="11775" max="11775" width="30.85546875" style="714" customWidth="1"/>
    <col min="11776" max="11776" width="24.85546875" style="714" customWidth="1"/>
    <col min="11777" max="11777" width="9.140625" style="714"/>
    <col min="11778" max="11778" width="15.140625" style="714" customWidth="1"/>
    <col min="11779" max="11779" width="13.7109375" style="714" customWidth="1"/>
    <col min="11780" max="11780" width="12.7109375" style="714" customWidth="1"/>
    <col min="11781" max="11781" width="18" style="714" customWidth="1"/>
    <col min="11782" max="11782" width="17.140625" style="714" customWidth="1"/>
    <col min="11783" max="11783" width="16.5703125" style="714" customWidth="1"/>
    <col min="11784" max="11785" width="9.140625" style="714"/>
    <col min="11786" max="11786" width="24" style="714" customWidth="1"/>
    <col min="11787" max="11787" width="16.85546875" style="714" customWidth="1"/>
    <col min="11788" max="12021" width="9.140625" style="714"/>
    <col min="12022" max="12022" width="14.7109375" style="714" customWidth="1"/>
    <col min="12023" max="12023" width="18" style="714" customWidth="1"/>
    <col min="12024" max="12024" width="66" style="714" customWidth="1"/>
    <col min="12025" max="12025" width="16" style="714" customWidth="1"/>
    <col min="12026" max="12026" width="13.5703125" style="714" customWidth="1"/>
    <col min="12027" max="12027" width="16.42578125" style="714" customWidth="1"/>
    <col min="12028" max="12028" width="15.7109375" style="714" customWidth="1"/>
    <col min="12029" max="12029" width="23.5703125" style="714" customWidth="1"/>
    <col min="12030" max="12030" width="19.7109375" style="714" customWidth="1"/>
    <col min="12031" max="12031" width="30.85546875" style="714" customWidth="1"/>
    <col min="12032" max="12032" width="24.85546875" style="714" customWidth="1"/>
    <col min="12033" max="12033" width="9.140625" style="714"/>
    <col min="12034" max="12034" width="15.140625" style="714" customWidth="1"/>
    <col min="12035" max="12035" width="13.7109375" style="714" customWidth="1"/>
    <col min="12036" max="12036" width="12.7109375" style="714" customWidth="1"/>
    <col min="12037" max="12037" width="18" style="714" customWidth="1"/>
    <col min="12038" max="12038" width="17.140625" style="714" customWidth="1"/>
    <col min="12039" max="12039" width="16.5703125" style="714" customWidth="1"/>
    <col min="12040" max="12041" width="9.140625" style="714"/>
    <col min="12042" max="12042" width="24" style="714" customWidth="1"/>
    <col min="12043" max="12043" width="16.85546875" style="714" customWidth="1"/>
    <col min="12044" max="12277" width="9.140625" style="714"/>
    <col min="12278" max="12278" width="14.7109375" style="714" customWidth="1"/>
    <col min="12279" max="12279" width="18" style="714" customWidth="1"/>
    <col min="12280" max="12280" width="66" style="714" customWidth="1"/>
    <col min="12281" max="12281" width="16" style="714" customWidth="1"/>
    <col min="12282" max="12282" width="13.5703125" style="714" customWidth="1"/>
    <col min="12283" max="12283" width="16.42578125" style="714" customWidth="1"/>
    <col min="12284" max="12284" width="15.7109375" style="714" customWidth="1"/>
    <col min="12285" max="12285" width="23.5703125" style="714" customWidth="1"/>
    <col min="12286" max="12286" width="19.7109375" style="714" customWidth="1"/>
    <col min="12287" max="12287" width="30.85546875" style="714" customWidth="1"/>
    <col min="12288" max="12288" width="24.85546875" style="714" customWidth="1"/>
    <col min="12289" max="12289" width="9.140625" style="714"/>
    <col min="12290" max="12290" width="15.140625" style="714" customWidth="1"/>
    <col min="12291" max="12291" width="13.7109375" style="714" customWidth="1"/>
    <col min="12292" max="12292" width="12.7109375" style="714" customWidth="1"/>
    <col min="12293" max="12293" width="18" style="714" customWidth="1"/>
    <col min="12294" max="12294" width="17.140625" style="714" customWidth="1"/>
    <col min="12295" max="12295" width="16.5703125" style="714" customWidth="1"/>
    <col min="12296" max="12297" width="9.140625" style="714"/>
    <col min="12298" max="12298" width="24" style="714" customWidth="1"/>
    <col min="12299" max="12299" width="16.85546875" style="714" customWidth="1"/>
    <col min="12300" max="12533" width="9.140625" style="714"/>
    <col min="12534" max="12534" width="14.7109375" style="714" customWidth="1"/>
    <col min="12535" max="12535" width="18" style="714" customWidth="1"/>
    <col min="12536" max="12536" width="66" style="714" customWidth="1"/>
    <col min="12537" max="12537" width="16" style="714" customWidth="1"/>
    <col min="12538" max="12538" width="13.5703125" style="714" customWidth="1"/>
    <col min="12539" max="12539" width="16.42578125" style="714" customWidth="1"/>
    <col min="12540" max="12540" width="15.7109375" style="714" customWidth="1"/>
    <col min="12541" max="12541" width="23.5703125" style="714" customWidth="1"/>
    <col min="12542" max="12542" width="19.7109375" style="714" customWidth="1"/>
    <col min="12543" max="12543" width="30.85546875" style="714" customWidth="1"/>
    <col min="12544" max="12544" width="24.85546875" style="714" customWidth="1"/>
    <col min="12545" max="12545" width="9.140625" style="714"/>
    <col min="12546" max="12546" width="15.140625" style="714" customWidth="1"/>
    <col min="12547" max="12547" width="13.7109375" style="714" customWidth="1"/>
    <col min="12548" max="12548" width="12.7109375" style="714" customWidth="1"/>
    <col min="12549" max="12549" width="18" style="714" customWidth="1"/>
    <col min="12550" max="12550" width="17.140625" style="714" customWidth="1"/>
    <col min="12551" max="12551" width="16.5703125" style="714" customWidth="1"/>
    <col min="12552" max="12553" width="9.140625" style="714"/>
    <col min="12554" max="12554" width="24" style="714" customWidth="1"/>
    <col min="12555" max="12555" width="16.85546875" style="714" customWidth="1"/>
    <col min="12556" max="12789" width="9.140625" style="714"/>
    <col min="12790" max="12790" width="14.7109375" style="714" customWidth="1"/>
    <col min="12791" max="12791" width="18" style="714" customWidth="1"/>
    <col min="12792" max="12792" width="66" style="714" customWidth="1"/>
    <col min="12793" max="12793" width="16" style="714" customWidth="1"/>
    <col min="12794" max="12794" width="13.5703125" style="714" customWidth="1"/>
    <col min="12795" max="12795" width="16.42578125" style="714" customWidth="1"/>
    <col min="12796" max="12796" width="15.7109375" style="714" customWidth="1"/>
    <col min="12797" max="12797" width="23.5703125" style="714" customWidth="1"/>
    <col min="12798" max="12798" width="19.7109375" style="714" customWidth="1"/>
    <col min="12799" max="12799" width="30.85546875" style="714" customWidth="1"/>
    <col min="12800" max="12800" width="24.85546875" style="714" customWidth="1"/>
    <col min="12801" max="12801" width="9.140625" style="714"/>
    <col min="12802" max="12802" width="15.140625" style="714" customWidth="1"/>
    <col min="12803" max="12803" width="13.7109375" style="714" customWidth="1"/>
    <col min="12804" max="12804" width="12.7109375" style="714" customWidth="1"/>
    <col min="12805" max="12805" width="18" style="714" customWidth="1"/>
    <col min="12806" max="12806" width="17.140625" style="714" customWidth="1"/>
    <col min="12807" max="12807" width="16.5703125" style="714" customWidth="1"/>
    <col min="12808" max="12809" width="9.140625" style="714"/>
    <col min="12810" max="12810" width="24" style="714" customWidth="1"/>
    <col min="12811" max="12811" width="16.85546875" style="714" customWidth="1"/>
    <col min="12812" max="13045" width="9.140625" style="714"/>
    <col min="13046" max="13046" width="14.7109375" style="714" customWidth="1"/>
    <col min="13047" max="13047" width="18" style="714" customWidth="1"/>
    <col min="13048" max="13048" width="66" style="714" customWidth="1"/>
    <col min="13049" max="13049" width="16" style="714" customWidth="1"/>
    <col min="13050" max="13050" width="13.5703125" style="714" customWidth="1"/>
    <col min="13051" max="13051" width="16.42578125" style="714" customWidth="1"/>
    <col min="13052" max="13052" width="15.7109375" style="714" customWidth="1"/>
    <col min="13053" max="13053" width="23.5703125" style="714" customWidth="1"/>
    <col min="13054" max="13054" width="19.7109375" style="714" customWidth="1"/>
    <col min="13055" max="13055" width="30.85546875" style="714" customWidth="1"/>
    <col min="13056" max="13056" width="24.85546875" style="714" customWidth="1"/>
    <col min="13057" max="13057" width="9.140625" style="714"/>
    <col min="13058" max="13058" width="15.140625" style="714" customWidth="1"/>
    <col min="13059" max="13059" width="13.7109375" style="714" customWidth="1"/>
    <col min="13060" max="13060" width="12.7109375" style="714" customWidth="1"/>
    <col min="13061" max="13061" width="18" style="714" customWidth="1"/>
    <col min="13062" max="13062" width="17.140625" style="714" customWidth="1"/>
    <col min="13063" max="13063" width="16.5703125" style="714" customWidth="1"/>
    <col min="13064" max="13065" width="9.140625" style="714"/>
    <col min="13066" max="13066" width="24" style="714" customWidth="1"/>
    <col min="13067" max="13067" width="16.85546875" style="714" customWidth="1"/>
    <col min="13068" max="13301" width="9.140625" style="714"/>
    <col min="13302" max="13302" width="14.7109375" style="714" customWidth="1"/>
    <col min="13303" max="13303" width="18" style="714" customWidth="1"/>
    <col min="13304" max="13304" width="66" style="714" customWidth="1"/>
    <col min="13305" max="13305" width="16" style="714" customWidth="1"/>
    <col min="13306" max="13306" width="13.5703125" style="714" customWidth="1"/>
    <col min="13307" max="13307" width="16.42578125" style="714" customWidth="1"/>
    <col min="13308" max="13308" width="15.7109375" style="714" customWidth="1"/>
    <col min="13309" max="13309" width="23.5703125" style="714" customWidth="1"/>
    <col min="13310" max="13310" width="19.7109375" style="714" customWidth="1"/>
    <col min="13311" max="13311" width="30.85546875" style="714" customWidth="1"/>
    <col min="13312" max="13312" width="24.85546875" style="714" customWidth="1"/>
    <col min="13313" max="13313" width="9.140625" style="714"/>
    <col min="13314" max="13314" width="15.140625" style="714" customWidth="1"/>
    <col min="13315" max="13315" width="13.7109375" style="714" customWidth="1"/>
    <col min="13316" max="13316" width="12.7109375" style="714" customWidth="1"/>
    <col min="13317" max="13317" width="18" style="714" customWidth="1"/>
    <col min="13318" max="13318" width="17.140625" style="714" customWidth="1"/>
    <col min="13319" max="13319" width="16.5703125" style="714" customWidth="1"/>
    <col min="13320" max="13321" width="9.140625" style="714"/>
    <col min="13322" max="13322" width="24" style="714" customWidth="1"/>
    <col min="13323" max="13323" width="16.85546875" style="714" customWidth="1"/>
    <col min="13324" max="13557" width="9.140625" style="714"/>
    <col min="13558" max="13558" width="14.7109375" style="714" customWidth="1"/>
    <col min="13559" max="13559" width="18" style="714" customWidth="1"/>
    <col min="13560" max="13560" width="66" style="714" customWidth="1"/>
    <col min="13561" max="13561" width="16" style="714" customWidth="1"/>
    <col min="13562" max="13562" width="13.5703125" style="714" customWidth="1"/>
    <col min="13563" max="13563" width="16.42578125" style="714" customWidth="1"/>
    <col min="13564" max="13564" width="15.7109375" style="714" customWidth="1"/>
    <col min="13565" max="13565" width="23.5703125" style="714" customWidth="1"/>
    <col min="13566" max="13566" width="19.7109375" style="714" customWidth="1"/>
    <col min="13567" max="13567" width="30.85546875" style="714" customWidth="1"/>
    <col min="13568" max="13568" width="24.85546875" style="714" customWidth="1"/>
    <col min="13569" max="13569" width="9.140625" style="714"/>
    <col min="13570" max="13570" width="15.140625" style="714" customWidth="1"/>
    <col min="13571" max="13571" width="13.7109375" style="714" customWidth="1"/>
    <col min="13572" max="13572" width="12.7109375" style="714" customWidth="1"/>
    <col min="13573" max="13573" width="18" style="714" customWidth="1"/>
    <col min="13574" max="13574" width="17.140625" style="714" customWidth="1"/>
    <col min="13575" max="13575" width="16.5703125" style="714" customWidth="1"/>
    <col min="13576" max="13577" width="9.140625" style="714"/>
    <col min="13578" max="13578" width="24" style="714" customWidth="1"/>
    <col min="13579" max="13579" width="16.85546875" style="714" customWidth="1"/>
    <col min="13580" max="13813" width="9.140625" style="714"/>
    <col min="13814" max="13814" width="14.7109375" style="714" customWidth="1"/>
    <col min="13815" max="13815" width="18" style="714" customWidth="1"/>
    <col min="13816" max="13816" width="66" style="714" customWidth="1"/>
    <col min="13817" max="13817" width="16" style="714" customWidth="1"/>
    <col min="13818" max="13818" width="13.5703125" style="714" customWidth="1"/>
    <col min="13819" max="13819" width="16.42578125" style="714" customWidth="1"/>
    <col min="13820" max="13820" width="15.7109375" style="714" customWidth="1"/>
    <col min="13821" max="13821" width="23.5703125" style="714" customWidth="1"/>
    <col min="13822" max="13822" width="19.7109375" style="714" customWidth="1"/>
    <col min="13823" max="13823" width="30.85546875" style="714" customWidth="1"/>
    <col min="13824" max="13824" width="24.85546875" style="714" customWidth="1"/>
    <col min="13825" max="13825" width="9.140625" style="714"/>
    <col min="13826" max="13826" width="15.140625" style="714" customWidth="1"/>
    <col min="13827" max="13827" width="13.7109375" style="714" customWidth="1"/>
    <col min="13828" max="13828" width="12.7109375" style="714" customWidth="1"/>
    <col min="13829" max="13829" width="18" style="714" customWidth="1"/>
    <col min="13830" max="13830" width="17.140625" style="714" customWidth="1"/>
    <col min="13831" max="13831" width="16.5703125" style="714" customWidth="1"/>
    <col min="13832" max="13833" width="9.140625" style="714"/>
    <col min="13834" max="13834" width="24" style="714" customWidth="1"/>
    <col min="13835" max="13835" width="16.85546875" style="714" customWidth="1"/>
    <col min="13836" max="14069" width="9.140625" style="714"/>
    <col min="14070" max="14070" width="14.7109375" style="714" customWidth="1"/>
    <col min="14071" max="14071" width="18" style="714" customWidth="1"/>
    <col min="14072" max="14072" width="66" style="714" customWidth="1"/>
    <col min="14073" max="14073" width="16" style="714" customWidth="1"/>
    <col min="14074" max="14074" width="13.5703125" style="714" customWidth="1"/>
    <col min="14075" max="14075" width="16.42578125" style="714" customWidth="1"/>
    <col min="14076" max="14076" width="15.7109375" style="714" customWidth="1"/>
    <col min="14077" max="14077" width="23.5703125" style="714" customWidth="1"/>
    <col min="14078" max="14078" width="19.7109375" style="714" customWidth="1"/>
    <col min="14079" max="14079" width="30.85546875" style="714" customWidth="1"/>
    <col min="14080" max="14080" width="24.85546875" style="714" customWidth="1"/>
    <col min="14081" max="14081" width="9.140625" style="714"/>
    <col min="14082" max="14082" width="15.140625" style="714" customWidth="1"/>
    <col min="14083" max="14083" width="13.7109375" style="714" customWidth="1"/>
    <col min="14084" max="14084" width="12.7109375" style="714" customWidth="1"/>
    <col min="14085" max="14085" width="18" style="714" customWidth="1"/>
    <col min="14086" max="14086" width="17.140625" style="714" customWidth="1"/>
    <col min="14087" max="14087" width="16.5703125" style="714" customWidth="1"/>
    <col min="14088" max="14089" width="9.140625" style="714"/>
    <col min="14090" max="14090" width="24" style="714" customWidth="1"/>
    <col min="14091" max="14091" width="16.85546875" style="714" customWidth="1"/>
    <col min="14092" max="14325" width="9.140625" style="714"/>
    <col min="14326" max="14326" width="14.7109375" style="714" customWidth="1"/>
    <col min="14327" max="14327" width="18" style="714" customWidth="1"/>
    <col min="14328" max="14328" width="66" style="714" customWidth="1"/>
    <col min="14329" max="14329" width="16" style="714" customWidth="1"/>
    <col min="14330" max="14330" width="13.5703125" style="714" customWidth="1"/>
    <col min="14331" max="14331" width="16.42578125" style="714" customWidth="1"/>
    <col min="14332" max="14332" width="15.7109375" style="714" customWidth="1"/>
    <col min="14333" max="14333" width="23.5703125" style="714" customWidth="1"/>
    <col min="14334" max="14334" width="19.7109375" style="714" customWidth="1"/>
    <col min="14335" max="14335" width="30.85546875" style="714" customWidth="1"/>
    <col min="14336" max="14336" width="24.85546875" style="714" customWidth="1"/>
    <col min="14337" max="14337" width="9.140625" style="714"/>
    <col min="14338" max="14338" width="15.140625" style="714" customWidth="1"/>
    <col min="14339" max="14339" width="13.7109375" style="714" customWidth="1"/>
    <col min="14340" max="14340" width="12.7109375" style="714" customWidth="1"/>
    <col min="14341" max="14341" width="18" style="714" customWidth="1"/>
    <col min="14342" max="14342" width="17.140625" style="714" customWidth="1"/>
    <col min="14343" max="14343" width="16.5703125" style="714" customWidth="1"/>
    <col min="14344" max="14345" width="9.140625" style="714"/>
    <col min="14346" max="14346" width="24" style="714" customWidth="1"/>
    <col min="14347" max="14347" width="16.85546875" style="714" customWidth="1"/>
    <col min="14348" max="14581" width="9.140625" style="714"/>
    <col min="14582" max="14582" width="14.7109375" style="714" customWidth="1"/>
    <col min="14583" max="14583" width="18" style="714" customWidth="1"/>
    <col min="14584" max="14584" width="66" style="714" customWidth="1"/>
    <col min="14585" max="14585" width="16" style="714" customWidth="1"/>
    <col min="14586" max="14586" width="13.5703125" style="714" customWidth="1"/>
    <col min="14587" max="14587" width="16.42578125" style="714" customWidth="1"/>
    <col min="14588" max="14588" width="15.7109375" style="714" customWidth="1"/>
    <col min="14589" max="14589" width="23.5703125" style="714" customWidth="1"/>
    <col min="14590" max="14590" width="19.7109375" style="714" customWidth="1"/>
    <col min="14591" max="14591" width="30.85546875" style="714" customWidth="1"/>
    <col min="14592" max="14592" width="24.85546875" style="714" customWidth="1"/>
    <col min="14593" max="14593" width="9.140625" style="714"/>
    <col min="14594" max="14594" width="15.140625" style="714" customWidth="1"/>
    <col min="14595" max="14595" width="13.7109375" style="714" customWidth="1"/>
    <col min="14596" max="14596" width="12.7109375" style="714" customWidth="1"/>
    <col min="14597" max="14597" width="18" style="714" customWidth="1"/>
    <col min="14598" max="14598" width="17.140625" style="714" customWidth="1"/>
    <col min="14599" max="14599" width="16.5703125" style="714" customWidth="1"/>
    <col min="14600" max="14601" width="9.140625" style="714"/>
    <col min="14602" max="14602" width="24" style="714" customWidth="1"/>
    <col min="14603" max="14603" width="16.85546875" style="714" customWidth="1"/>
    <col min="14604" max="14837" width="9.140625" style="714"/>
    <col min="14838" max="14838" width="14.7109375" style="714" customWidth="1"/>
    <col min="14839" max="14839" width="18" style="714" customWidth="1"/>
    <col min="14840" max="14840" width="66" style="714" customWidth="1"/>
    <col min="14841" max="14841" width="16" style="714" customWidth="1"/>
    <col min="14842" max="14842" width="13.5703125" style="714" customWidth="1"/>
    <col min="14843" max="14843" width="16.42578125" style="714" customWidth="1"/>
    <col min="14844" max="14844" width="15.7109375" style="714" customWidth="1"/>
    <col min="14845" max="14845" width="23.5703125" style="714" customWidth="1"/>
    <col min="14846" max="14846" width="19.7109375" style="714" customWidth="1"/>
    <col min="14847" max="14847" width="30.85546875" style="714" customWidth="1"/>
    <col min="14848" max="14848" width="24.85546875" style="714" customWidth="1"/>
    <col min="14849" max="14849" width="9.140625" style="714"/>
    <col min="14850" max="14850" width="15.140625" style="714" customWidth="1"/>
    <col min="14851" max="14851" width="13.7109375" style="714" customWidth="1"/>
    <col min="14852" max="14852" width="12.7109375" style="714" customWidth="1"/>
    <col min="14853" max="14853" width="18" style="714" customWidth="1"/>
    <col min="14854" max="14854" width="17.140625" style="714" customWidth="1"/>
    <col min="14855" max="14855" width="16.5703125" style="714" customWidth="1"/>
    <col min="14856" max="14857" width="9.140625" style="714"/>
    <col min="14858" max="14858" width="24" style="714" customWidth="1"/>
    <col min="14859" max="14859" width="16.85546875" style="714" customWidth="1"/>
    <col min="14860" max="15093" width="9.140625" style="714"/>
    <col min="15094" max="15094" width="14.7109375" style="714" customWidth="1"/>
    <col min="15095" max="15095" width="18" style="714" customWidth="1"/>
    <col min="15096" max="15096" width="66" style="714" customWidth="1"/>
    <col min="15097" max="15097" width="16" style="714" customWidth="1"/>
    <col min="15098" max="15098" width="13.5703125" style="714" customWidth="1"/>
    <col min="15099" max="15099" width="16.42578125" style="714" customWidth="1"/>
    <col min="15100" max="15100" width="15.7109375" style="714" customWidth="1"/>
    <col min="15101" max="15101" width="23.5703125" style="714" customWidth="1"/>
    <col min="15102" max="15102" width="19.7109375" style="714" customWidth="1"/>
    <col min="15103" max="15103" width="30.85546875" style="714" customWidth="1"/>
    <col min="15104" max="15104" width="24.85546875" style="714" customWidth="1"/>
    <col min="15105" max="15105" width="9.140625" style="714"/>
    <col min="15106" max="15106" width="15.140625" style="714" customWidth="1"/>
    <col min="15107" max="15107" width="13.7109375" style="714" customWidth="1"/>
    <col min="15108" max="15108" width="12.7109375" style="714" customWidth="1"/>
    <col min="15109" max="15109" width="18" style="714" customWidth="1"/>
    <col min="15110" max="15110" width="17.140625" style="714" customWidth="1"/>
    <col min="15111" max="15111" width="16.5703125" style="714" customWidth="1"/>
    <col min="15112" max="15113" width="9.140625" style="714"/>
    <col min="15114" max="15114" width="24" style="714" customWidth="1"/>
    <col min="15115" max="15115" width="16.85546875" style="714" customWidth="1"/>
    <col min="15116" max="15349" width="9.140625" style="714"/>
    <col min="15350" max="15350" width="14.7109375" style="714" customWidth="1"/>
    <col min="15351" max="15351" width="18" style="714" customWidth="1"/>
    <col min="15352" max="15352" width="66" style="714" customWidth="1"/>
    <col min="15353" max="15353" width="16" style="714" customWidth="1"/>
    <col min="15354" max="15354" width="13.5703125" style="714" customWidth="1"/>
    <col min="15355" max="15355" width="16.42578125" style="714" customWidth="1"/>
    <col min="15356" max="15356" width="15.7109375" style="714" customWidth="1"/>
    <col min="15357" max="15357" width="23.5703125" style="714" customWidth="1"/>
    <col min="15358" max="15358" width="19.7109375" style="714" customWidth="1"/>
    <col min="15359" max="15359" width="30.85546875" style="714" customWidth="1"/>
    <col min="15360" max="15360" width="24.85546875" style="714" customWidth="1"/>
    <col min="15361" max="15361" width="9.140625" style="714"/>
    <col min="15362" max="15362" width="15.140625" style="714" customWidth="1"/>
    <col min="15363" max="15363" width="13.7109375" style="714" customWidth="1"/>
    <col min="15364" max="15364" width="12.7109375" style="714" customWidth="1"/>
    <col min="15365" max="15365" width="18" style="714" customWidth="1"/>
    <col min="15366" max="15366" width="17.140625" style="714" customWidth="1"/>
    <col min="15367" max="15367" width="16.5703125" style="714" customWidth="1"/>
    <col min="15368" max="15369" width="9.140625" style="714"/>
    <col min="15370" max="15370" width="24" style="714" customWidth="1"/>
    <col min="15371" max="15371" width="16.85546875" style="714" customWidth="1"/>
    <col min="15372" max="15605" width="9.140625" style="714"/>
    <col min="15606" max="15606" width="14.7109375" style="714" customWidth="1"/>
    <col min="15607" max="15607" width="18" style="714" customWidth="1"/>
    <col min="15608" max="15608" width="66" style="714" customWidth="1"/>
    <col min="15609" max="15609" width="16" style="714" customWidth="1"/>
    <col min="15610" max="15610" width="13.5703125" style="714" customWidth="1"/>
    <col min="15611" max="15611" width="16.42578125" style="714" customWidth="1"/>
    <col min="15612" max="15612" width="15.7109375" style="714" customWidth="1"/>
    <col min="15613" max="15613" width="23.5703125" style="714" customWidth="1"/>
    <col min="15614" max="15614" width="19.7109375" style="714" customWidth="1"/>
    <col min="15615" max="15615" width="30.85546875" style="714" customWidth="1"/>
    <col min="15616" max="15616" width="24.85546875" style="714" customWidth="1"/>
    <col min="15617" max="15617" width="9.140625" style="714"/>
    <col min="15618" max="15618" width="15.140625" style="714" customWidth="1"/>
    <col min="15619" max="15619" width="13.7109375" style="714" customWidth="1"/>
    <col min="15620" max="15620" width="12.7109375" style="714" customWidth="1"/>
    <col min="15621" max="15621" width="18" style="714" customWidth="1"/>
    <col min="15622" max="15622" width="17.140625" style="714" customWidth="1"/>
    <col min="15623" max="15623" width="16.5703125" style="714" customWidth="1"/>
    <col min="15624" max="15625" width="9.140625" style="714"/>
    <col min="15626" max="15626" width="24" style="714" customWidth="1"/>
    <col min="15627" max="15627" width="16.85546875" style="714" customWidth="1"/>
    <col min="15628" max="15861" width="9.140625" style="714"/>
    <col min="15862" max="15862" width="14.7109375" style="714" customWidth="1"/>
    <col min="15863" max="15863" width="18" style="714" customWidth="1"/>
    <col min="15864" max="15864" width="66" style="714" customWidth="1"/>
    <col min="15865" max="15865" width="16" style="714" customWidth="1"/>
    <col min="15866" max="15866" width="13.5703125" style="714" customWidth="1"/>
    <col min="15867" max="15867" width="16.42578125" style="714" customWidth="1"/>
    <col min="15868" max="15868" width="15.7109375" style="714" customWidth="1"/>
    <col min="15869" max="15869" width="23.5703125" style="714" customWidth="1"/>
    <col min="15870" max="15870" width="19.7109375" style="714" customWidth="1"/>
    <col min="15871" max="15871" width="30.85546875" style="714" customWidth="1"/>
    <col min="15872" max="15872" width="24.85546875" style="714" customWidth="1"/>
    <col min="15873" max="15873" width="9.140625" style="714"/>
    <col min="15874" max="15874" width="15.140625" style="714" customWidth="1"/>
    <col min="15875" max="15875" width="13.7109375" style="714" customWidth="1"/>
    <col min="15876" max="15876" width="12.7109375" style="714" customWidth="1"/>
    <col min="15877" max="15877" width="18" style="714" customWidth="1"/>
    <col min="15878" max="15878" width="17.140625" style="714" customWidth="1"/>
    <col min="15879" max="15879" width="16.5703125" style="714" customWidth="1"/>
    <col min="15880" max="15881" width="9.140625" style="714"/>
    <col min="15882" max="15882" width="24" style="714" customWidth="1"/>
    <col min="15883" max="15883" width="16.85546875" style="714" customWidth="1"/>
    <col min="15884" max="16117" width="9.140625" style="714"/>
    <col min="16118" max="16118" width="14.7109375" style="714" customWidth="1"/>
    <col min="16119" max="16119" width="18" style="714" customWidth="1"/>
    <col min="16120" max="16120" width="66" style="714" customWidth="1"/>
    <col min="16121" max="16121" width="16" style="714" customWidth="1"/>
    <col min="16122" max="16122" width="13.5703125" style="714" customWidth="1"/>
    <col min="16123" max="16123" width="16.42578125" style="714" customWidth="1"/>
    <col min="16124" max="16124" width="15.7109375" style="714" customWidth="1"/>
    <col min="16125" max="16125" width="23.5703125" style="714" customWidth="1"/>
    <col min="16126" max="16126" width="19.7109375" style="714" customWidth="1"/>
    <col min="16127" max="16127" width="30.85546875" style="714" customWidth="1"/>
    <col min="16128" max="16128" width="24.85546875" style="714" customWidth="1"/>
    <col min="16129" max="16129" width="9.140625" style="714"/>
    <col min="16130" max="16130" width="15.140625" style="714" customWidth="1"/>
    <col min="16131" max="16131" width="13.7109375" style="714" customWidth="1"/>
    <col min="16132" max="16132" width="12.7109375" style="714" customWidth="1"/>
    <col min="16133" max="16133" width="18" style="714" customWidth="1"/>
    <col min="16134" max="16134" width="17.140625" style="714" customWidth="1"/>
    <col min="16135" max="16135" width="16.5703125" style="714" customWidth="1"/>
    <col min="16136" max="16137" width="9.140625" style="714"/>
    <col min="16138" max="16138" width="24" style="714" customWidth="1"/>
    <col min="16139" max="16139" width="16.85546875" style="714" customWidth="1"/>
    <col min="16140" max="16384" width="9.140625" style="714"/>
  </cols>
  <sheetData>
    <row r="1" spans="1:21" ht="18">
      <c r="A1" s="19" t="s">
        <v>12240</v>
      </c>
    </row>
    <row r="2" spans="1:21">
      <c r="C2" s="1"/>
      <c r="D2" s="1"/>
      <c r="E2" s="1"/>
    </row>
    <row r="3" spans="1:21" s="1" customFormat="1">
      <c r="A3" s="1" t="s">
        <v>4825</v>
      </c>
      <c r="F3" s="715"/>
      <c r="I3" s="716"/>
      <c r="R3" s="714"/>
    </row>
    <row r="4" spans="1:21" s="1" customFormat="1">
      <c r="A4" s="1" t="s">
        <v>1316</v>
      </c>
      <c r="F4" s="715"/>
      <c r="J4" s="716"/>
      <c r="K4" s="716"/>
      <c r="L4" s="716"/>
      <c r="R4" s="714"/>
    </row>
    <row r="5" spans="1:21" s="1" customFormat="1">
      <c r="A5" s="1" t="s">
        <v>1709</v>
      </c>
      <c r="E5" s="715"/>
      <c r="I5" s="716"/>
      <c r="J5" s="716"/>
      <c r="K5" s="716"/>
      <c r="Q5" s="714"/>
    </row>
    <row r="6" spans="1:21" s="1" customFormat="1">
      <c r="A6" s="13" t="s">
        <v>785</v>
      </c>
      <c r="B6" s="1" t="s">
        <v>1268</v>
      </c>
      <c r="E6" s="715"/>
      <c r="I6" s="716"/>
      <c r="J6" s="716"/>
      <c r="K6" s="716"/>
      <c r="Q6" s="714"/>
    </row>
    <row r="7" spans="1:21" s="1" customFormat="1">
      <c r="A7" s="13" t="s">
        <v>2236</v>
      </c>
      <c r="B7" s="1" t="s">
        <v>2237</v>
      </c>
      <c r="F7" s="715"/>
      <c r="J7" s="716"/>
      <c r="K7" s="716"/>
      <c r="L7" s="716"/>
      <c r="R7" s="714"/>
    </row>
    <row r="8" spans="1:21" s="1" customFormat="1">
      <c r="A8" s="13" t="s">
        <v>1710</v>
      </c>
      <c r="B8" s="1" t="s">
        <v>1711</v>
      </c>
      <c r="F8" s="715"/>
      <c r="J8" s="716"/>
      <c r="K8" s="716"/>
      <c r="L8" s="716"/>
      <c r="R8" s="714"/>
    </row>
    <row r="9" spans="1:21" s="1" customFormat="1">
      <c r="F9" s="715"/>
      <c r="J9" s="716"/>
      <c r="K9" s="716"/>
      <c r="L9" s="716"/>
      <c r="R9" s="714"/>
    </row>
    <row r="10" spans="1:21" ht="51">
      <c r="A10" s="524" t="s">
        <v>814</v>
      </c>
      <c r="B10" s="524" t="s">
        <v>815</v>
      </c>
      <c r="C10" s="524" t="s">
        <v>975</v>
      </c>
      <c r="D10" s="524" t="s">
        <v>11774</v>
      </c>
      <c r="E10" s="524" t="s">
        <v>977</v>
      </c>
      <c r="F10" s="717" t="s">
        <v>5036</v>
      </c>
      <c r="G10" s="718" t="s">
        <v>11775</v>
      </c>
      <c r="H10" s="718" t="s">
        <v>11776</v>
      </c>
      <c r="I10" s="719" t="s">
        <v>2174</v>
      </c>
      <c r="J10" s="719" t="s">
        <v>2240</v>
      </c>
      <c r="K10" s="524" t="s">
        <v>12241</v>
      </c>
      <c r="L10" s="524" t="s">
        <v>1713</v>
      </c>
      <c r="M10" s="524" t="s">
        <v>2176</v>
      </c>
      <c r="N10" s="719" t="s">
        <v>12242</v>
      </c>
      <c r="O10" s="718" t="s">
        <v>10401</v>
      </c>
      <c r="P10" s="718" t="s">
        <v>10402</v>
      </c>
      <c r="Q10" s="718" t="s">
        <v>12243</v>
      </c>
      <c r="R10" s="524" t="s">
        <v>2243</v>
      </c>
      <c r="S10" s="524" t="s">
        <v>985</v>
      </c>
      <c r="T10" s="524" t="s">
        <v>986</v>
      </c>
    </row>
    <row r="11" spans="1:21" ht="63.75">
      <c r="A11" s="720" t="s">
        <v>12244</v>
      </c>
      <c r="B11" s="721" t="s">
        <v>12245</v>
      </c>
      <c r="C11" s="721" t="s">
        <v>12246</v>
      </c>
      <c r="D11" s="722" t="s">
        <v>1300</v>
      </c>
      <c r="E11" s="723">
        <v>10.379999999999999</v>
      </c>
      <c r="F11" s="724">
        <v>13.49</v>
      </c>
      <c r="G11" s="723">
        <v>1</v>
      </c>
      <c r="H11" s="723">
        <v>1</v>
      </c>
      <c r="I11" s="721" t="s">
        <v>12247</v>
      </c>
      <c r="J11" s="721">
        <v>30</v>
      </c>
      <c r="K11" s="725" t="s">
        <v>11780</v>
      </c>
      <c r="L11" s="725" t="s">
        <v>785</v>
      </c>
      <c r="M11" s="726"/>
      <c r="N11" s="727" t="s">
        <v>12248</v>
      </c>
      <c r="O11" s="726"/>
      <c r="P11" s="726"/>
      <c r="Q11" s="726"/>
      <c r="R11" s="728" t="s">
        <v>6184</v>
      </c>
      <c r="S11" s="729" t="s">
        <v>4025</v>
      </c>
      <c r="T11" s="729" t="s">
        <v>4025</v>
      </c>
    </row>
    <row r="12" spans="1:21" ht="122.25" customHeight="1">
      <c r="A12" s="725">
        <v>52404</v>
      </c>
      <c r="B12" s="730" t="s">
        <v>12249</v>
      </c>
      <c r="C12" s="730" t="s">
        <v>12250</v>
      </c>
      <c r="D12" s="731" t="s">
        <v>1300</v>
      </c>
      <c r="E12" s="1933">
        <v>77.95</v>
      </c>
      <c r="F12" s="1934">
        <v>101.34</v>
      </c>
      <c r="G12" s="732">
        <v>2</v>
      </c>
      <c r="H12" s="732">
        <v>16</v>
      </c>
      <c r="I12" s="730" t="s">
        <v>12251</v>
      </c>
      <c r="J12" s="1935">
        <v>112</v>
      </c>
      <c r="K12" s="725" t="s">
        <v>11780</v>
      </c>
      <c r="L12" s="725" t="s">
        <v>1710</v>
      </c>
      <c r="M12" s="726"/>
      <c r="N12" s="727" t="s">
        <v>12252</v>
      </c>
      <c r="O12" s="726"/>
      <c r="P12" s="726"/>
      <c r="Q12" s="726"/>
      <c r="R12" s="728" t="s">
        <v>8137</v>
      </c>
      <c r="S12" s="729" t="s">
        <v>4025</v>
      </c>
      <c r="T12" s="729" t="s">
        <v>4025</v>
      </c>
      <c r="U12" s="715"/>
    </row>
    <row r="13" spans="1:21" ht="63.75">
      <c r="A13" s="725">
        <v>52406</v>
      </c>
      <c r="B13" s="730" t="s">
        <v>12253</v>
      </c>
      <c r="C13" s="730" t="s">
        <v>12254</v>
      </c>
      <c r="D13" s="731" t="s">
        <v>1300</v>
      </c>
      <c r="E13" s="732">
        <v>14.88</v>
      </c>
      <c r="F13" s="733">
        <v>19.34</v>
      </c>
      <c r="G13" s="732">
        <v>2</v>
      </c>
      <c r="H13" s="732">
        <v>16</v>
      </c>
      <c r="I13" s="730" t="s">
        <v>12255</v>
      </c>
      <c r="J13" s="730">
        <v>30</v>
      </c>
      <c r="K13" s="734" t="s">
        <v>11780</v>
      </c>
      <c r="L13" s="734" t="s">
        <v>1710</v>
      </c>
      <c r="M13" s="729"/>
      <c r="N13" s="735" t="s">
        <v>12256</v>
      </c>
      <c r="O13" s="726"/>
      <c r="P13" s="726"/>
      <c r="Q13" s="726"/>
      <c r="R13" s="728" t="s">
        <v>8137</v>
      </c>
      <c r="S13" s="729" t="s">
        <v>4025</v>
      </c>
      <c r="T13" s="729" t="s">
        <v>4025</v>
      </c>
    </row>
    <row r="14" spans="1:21" ht="136.5" customHeight="1">
      <c r="A14" s="725">
        <v>52408</v>
      </c>
      <c r="B14" s="730" t="s">
        <v>12257</v>
      </c>
      <c r="C14" s="730" t="s">
        <v>29006</v>
      </c>
      <c r="D14" s="731" t="s">
        <v>1300</v>
      </c>
      <c r="E14" s="1933">
        <v>77.95</v>
      </c>
      <c r="F14" s="1934">
        <v>101.34</v>
      </c>
      <c r="G14" s="732">
        <v>2</v>
      </c>
      <c r="H14" s="732">
        <v>16</v>
      </c>
      <c r="I14" s="1935" t="s">
        <v>12251</v>
      </c>
      <c r="J14" s="1935">
        <v>112</v>
      </c>
      <c r="K14" s="734" t="s">
        <v>11780</v>
      </c>
      <c r="L14" s="734" t="s">
        <v>1710</v>
      </c>
      <c r="M14" s="729"/>
      <c r="N14" s="735" t="s">
        <v>12258</v>
      </c>
      <c r="O14" s="726"/>
      <c r="P14" s="726"/>
      <c r="Q14" s="726"/>
      <c r="R14" s="728" t="s">
        <v>8137</v>
      </c>
      <c r="S14" s="729" t="s">
        <v>4025</v>
      </c>
      <c r="T14" s="729" t="s">
        <v>4025</v>
      </c>
      <c r="U14" s="715"/>
    </row>
    <row r="15" spans="1:21" ht="76.5">
      <c r="A15" s="725">
        <v>52410</v>
      </c>
      <c r="B15" s="721" t="s">
        <v>12259</v>
      </c>
      <c r="C15" s="730" t="s">
        <v>12260</v>
      </c>
      <c r="D15" s="731" t="s">
        <v>1300</v>
      </c>
      <c r="E15" s="732">
        <v>20.88</v>
      </c>
      <c r="F15" s="733">
        <v>27.14</v>
      </c>
      <c r="G15" s="732">
        <v>2</v>
      </c>
      <c r="H15" s="732">
        <v>2</v>
      </c>
      <c r="I15" s="730" t="s">
        <v>12251</v>
      </c>
      <c r="J15" s="721">
        <v>30</v>
      </c>
      <c r="K15" s="725" t="s">
        <v>11780</v>
      </c>
      <c r="L15" s="725" t="s">
        <v>1710</v>
      </c>
      <c r="M15" s="726"/>
      <c r="N15" s="727" t="s">
        <v>12261</v>
      </c>
      <c r="O15" s="726"/>
      <c r="P15" s="726"/>
      <c r="Q15" s="726"/>
      <c r="R15" s="728" t="s">
        <v>8137</v>
      </c>
      <c r="S15" s="729" t="s">
        <v>4025</v>
      </c>
      <c r="T15" s="729" t="s">
        <v>4025</v>
      </c>
    </row>
    <row r="16" spans="1:21" ht="123" customHeight="1">
      <c r="A16" s="725">
        <v>52411</v>
      </c>
      <c r="B16" s="721" t="s">
        <v>12262</v>
      </c>
      <c r="C16" s="730" t="s">
        <v>12263</v>
      </c>
      <c r="D16" s="731" t="s">
        <v>1300</v>
      </c>
      <c r="E16" s="1933">
        <v>77.95</v>
      </c>
      <c r="F16" s="1934">
        <v>101.34</v>
      </c>
      <c r="G16" s="732">
        <v>2</v>
      </c>
      <c r="H16" s="732">
        <v>2</v>
      </c>
      <c r="I16" s="730" t="s">
        <v>12251</v>
      </c>
      <c r="J16" s="1935">
        <v>112</v>
      </c>
      <c r="K16" s="725" t="s">
        <v>11780</v>
      </c>
      <c r="L16" s="725" t="s">
        <v>1710</v>
      </c>
      <c r="M16" s="726"/>
      <c r="N16" s="727" t="s">
        <v>12264</v>
      </c>
      <c r="O16" s="726"/>
      <c r="P16" s="726"/>
      <c r="Q16" s="726"/>
      <c r="R16" s="728" t="s">
        <v>8137</v>
      </c>
      <c r="S16" s="729" t="s">
        <v>4025</v>
      </c>
      <c r="T16" s="729" t="s">
        <v>4025</v>
      </c>
      <c r="U16" s="715"/>
    </row>
    <row r="17" spans="1:21" ht="63.75">
      <c r="A17" s="725">
        <v>52412</v>
      </c>
      <c r="B17" s="721" t="s">
        <v>12265</v>
      </c>
      <c r="C17" s="721" t="s">
        <v>12266</v>
      </c>
      <c r="D17" s="722" t="s">
        <v>1300</v>
      </c>
      <c r="E17" s="723">
        <v>5.1899999999999995</v>
      </c>
      <c r="F17" s="724">
        <v>6.75</v>
      </c>
      <c r="G17" s="723">
        <v>2</v>
      </c>
      <c r="H17" s="723">
        <v>16</v>
      </c>
      <c r="I17" s="721" t="s">
        <v>12247</v>
      </c>
      <c r="J17" s="721">
        <v>15</v>
      </c>
      <c r="K17" s="725" t="s">
        <v>11780</v>
      </c>
      <c r="L17" s="725" t="s">
        <v>1710</v>
      </c>
      <c r="M17" s="726"/>
      <c r="N17" s="727"/>
      <c r="O17" s="726"/>
      <c r="P17" s="726"/>
      <c r="Q17" s="726"/>
      <c r="R17" s="728" t="s">
        <v>8137</v>
      </c>
      <c r="S17" s="729" t="s">
        <v>4025</v>
      </c>
      <c r="T17" s="729" t="s">
        <v>4025</v>
      </c>
    </row>
    <row r="18" spans="1:21" ht="63.75">
      <c r="A18" s="725">
        <v>52413</v>
      </c>
      <c r="B18" s="721" t="s">
        <v>12267</v>
      </c>
      <c r="C18" s="721" t="s">
        <v>12268</v>
      </c>
      <c r="D18" s="722" t="s">
        <v>1300</v>
      </c>
      <c r="E18" s="1933">
        <v>29.76</v>
      </c>
      <c r="F18" s="1934">
        <v>38.69</v>
      </c>
      <c r="G18" s="723">
        <v>2</v>
      </c>
      <c r="H18" s="723">
        <v>4</v>
      </c>
      <c r="I18" s="721" t="s">
        <v>12255</v>
      </c>
      <c r="J18" s="1935">
        <v>60</v>
      </c>
      <c r="K18" s="725" t="s">
        <v>11780</v>
      </c>
      <c r="L18" s="725" t="s">
        <v>1710</v>
      </c>
      <c r="M18" s="726"/>
      <c r="N18" s="727"/>
      <c r="O18" s="726"/>
      <c r="P18" s="726"/>
      <c r="Q18" s="726"/>
      <c r="R18" s="728" t="s">
        <v>8137</v>
      </c>
      <c r="S18" s="729" t="s">
        <v>4025</v>
      </c>
      <c r="T18" s="729" t="s">
        <v>4025</v>
      </c>
      <c r="U18" s="715"/>
    </row>
    <row r="19" spans="1:21" ht="38.25">
      <c r="A19" s="725">
        <v>52414</v>
      </c>
      <c r="B19" s="721" t="s">
        <v>12269</v>
      </c>
      <c r="C19" s="721" t="s">
        <v>12270</v>
      </c>
      <c r="D19" s="722" t="s">
        <v>1300</v>
      </c>
      <c r="E19" s="723">
        <v>14.879999999999999</v>
      </c>
      <c r="F19" s="724">
        <v>19.34</v>
      </c>
      <c r="G19" s="723">
        <v>2</v>
      </c>
      <c r="H19" s="723">
        <v>16</v>
      </c>
      <c r="I19" s="721" t="s">
        <v>12255</v>
      </c>
      <c r="J19" s="721">
        <v>30</v>
      </c>
      <c r="K19" s="725" t="s">
        <v>11780</v>
      </c>
      <c r="L19" s="725" t="s">
        <v>1710</v>
      </c>
      <c r="M19" s="726"/>
      <c r="N19" s="727"/>
      <c r="O19" s="726"/>
      <c r="P19" s="726"/>
      <c r="Q19" s="726"/>
      <c r="R19" s="728" t="s">
        <v>8137</v>
      </c>
      <c r="S19" s="729" t="s">
        <v>4025</v>
      </c>
      <c r="T19" s="729" t="s">
        <v>4025</v>
      </c>
    </row>
    <row r="20" spans="1:21" ht="51">
      <c r="A20" s="725">
        <v>52415</v>
      </c>
      <c r="B20" s="721" t="s">
        <v>12271</v>
      </c>
      <c r="C20" s="721" t="s">
        <v>12272</v>
      </c>
      <c r="D20" s="722" t="s">
        <v>1300</v>
      </c>
      <c r="E20" s="732">
        <v>62.64</v>
      </c>
      <c r="F20" s="733">
        <v>81.430000000000007</v>
      </c>
      <c r="G20" s="732">
        <v>2</v>
      </c>
      <c r="H20" s="732">
        <v>2</v>
      </c>
      <c r="I20" s="730" t="s">
        <v>12251</v>
      </c>
      <c r="J20" s="730">
        <v>90</v>
      </c>
      <c r="K20" s="725" t="s">
        <v>11780</v>
      </c>
      <c r="L20" s="725" t="s">
        <v>1710</v>
      </c>
      <c r="M20" s="726"/>
      <c r="N20" s="727"/>
      <c r="O20" s="726"/>
      <c r="P20" s="726"/>
      <c r="Q20" s="726"/>
      <c r="R20" s="728" t="s">
        <v>8137</v>
      </c>
      <c r="S20" s="729" t="s">
        <v>4025</v>
      </c>
      <c r="T20" s="729" t="s">
        <v>4025</v>
      </c>
    </row>
    <row r="21" spans="1:21" ht="89.25">
      <c r="A21" s="725">
        <v>52450</v>
      </c>
      <c r="B21" s="721" t="s">
        <v>12273</v>
      </c>
      <c r="C21" s="730" t="s">
        <v>12274</v>
      </c>
      <c r="D21" s="731" t="s">
        <v>1300</v>
      </c>
      <c r="E21" s="732">
        <v>41.76</v>
      </c>
      <c r="F21" s="733">
        <v>54.29</v>
      </c>
      <c r="G21" s="732">
        <v>2</v>
      </c>
      <c r="H21" s="732">
        <v>2</v>
      </c>
      <c r="I21" s="730" t="s">
        <v>12251</v>
      </c>
      <c r="J21" s="721">
        <v>60</v>
      </c>
      <c r="K21" s="725" t="s">
        <v>11780</v>
      </c>
      <c r="L21" s="725" t="s">
        <v>1710</v>
      </c>
      <c r="M21" s="726"/>
      <c r="N21" s="727"/>
      <c r="O21" s="726"/>
      <c r="P21" s="726"/>
      <c r="Q21" s="726"/>
      <c r="R21" s="728" t="s">
        <v>8137</v>
      </c>
      <c r="S21" s="729" t="s">
        <v>4025</v>
      </c>
      <c r="T21" s="729" t="s">
        <v>4025</v>
      </c>
    </row>
    <row r="22" spans="1:21" ht="63.75">
      <c r="A22" s="725">
        <v>52451</v>
      </c>
      <c r="B22" s="730" t="s">
        <v>12275</v>
      </c>
      <c r="C22" s="730" t="s">
        <v>12276</v>
      </c>
      <c r="D22" s="731" t="s">
        <v>1300</v>
      </c>
      <c r="E22" s="732">
        <v>62.64</v>
      </c>
      <c r="F22" s="733">
        <v>81.430000000000007</v>
      </c>
      <c r="G22" s="732">
        <v>1</v>
      </c>
      <c r="H22" s="732">
        <v>1</v>
      </c>
      <c r="I22" s="730" t="s">
        <v>12251</v>
      </c>
      <c r="J22" s="721">
        <v>90</v>
      </c>
      <c r="K22" s="725" t="s">
        <v>11780</v>
      </c>
      <c r="L22" s="725" t="s">
        <v>1710</v>
      </c>
      <c r="M22" s="726"/>
      <c r="N22" s="727"/>
      <c r="O22" s="726"/>
      <c r="P22" s="726"/>
      <c r="Q22" s="726"/>
      <c r="R22" s="728" t="s">
        <v>8137</v>
      </c>
      <c r="S22" s="729" t="s">
        <v>4025</v>
      </c>
      <c r="T22" s="729" t="s">
        <v>4025</v>
      </c>
    </row>
    <row r="23" spans="1:21" ht="102">
      <c r="A23" s="725">
        <v>52452</v>
      </c>
      <c r="B23" s="721" t="s">
        <v>12277</v>
      </c>
      <c r="C23" s="730" t="s">
        <v>12278</v>
      </c>
      <c r="D23" s="731" t="s">
        <v>1300</v>
      </c>
      <c r="E23" s="732">
        <v>111.36</v>
      </c>
      <c r="F23" s="733">
        <v>144.77000000000001</v>
      </c>
      <c r="G23" s="732">
        <v>1</v>
      </c>
      <c r="H23" s="732">
        <v>1</v>
      </c>
      <c r="I23" s="730" t="s">
        <v>12251</v>
      </c>
      <c r="J23" s="730">
        <v>160</v>
      </c>
      <c r="K23" s="725" t="s">
        <v>11780</v>
      </c>
      <c r="L23" s="725" t="s">
        <v>1710</v>
      </c>
      <c r="M23" s="726"/>
      <c r="N23" s="727"/>
      <c r="O23" s="726"/>
      <c r="P23" s="726"/>
      <c r="Q23" s="726"/>
      <c r="R23" s="728" t="s">
        <v>8137</v>
      </c>
      <c r="S23" s="729" t="s">
        <v>4025</v>
      </c>
      <c r="T23" s="729" t="s">
        <v>4025</v>
      </c>
    </row>
    <row r="24" spans="1:21" ht="89.25">
      <c r="A24" s="725">
        <v>52453</v>
      </c>
      <c r="B24" s="721" t="s">
        <v>12279</v>
      </c>
      <c r="C24" s="730" t="s">
        <v>12280</v>
      </c>
      <c r="D24" s="731" t="s">
        <v>1300</v>
      </c>
      <c r="E24" s="732">
        <v>118.32</v>
      </c>
      <c r="F24" s="733">
        <v>153.82</v>
      </c>
      <c r="G24" s="732">
        <v>1</v>
      </c>
      <c r="H24" s="732">
        <v>1</v>
      </c>
      <c r="I24" s="730" t="s">
        <v>12251</v>
      </c>
      <c r="J24" s="730">
        <v>170</v>
      </c>
      <c r="K24" s="725" t="s">
        <v>11780</v>
      </c>
      <c r="L24" s="725" t="s">
        <v>1710</v>
      </c>
      <c r="M24" s="726"/>
      <c r="N24" s="727"/>
      <c r="O24" s="726"/>
      <c r="P24" s="726"/>
      <c r="Q24" s="726"/>
      <c r="R24" s="728" t="s">
        <v>8137</v>
      </c>
      <c r="S24" s="729" t="s">
        <v>4025</v>
      </c>
      <c r="T24" s="729" t="s">
        <v>4025</v>
      </c>
    </row>
    <row r="25" spans="1:21" ht="76.5">
      <c r="A25" s="721">
        <v>91313</v>
      </c>
      <c r="B25" s="721" t="s">
        <v>12281</v>
      </c>
      <c r="C25" s="721" t="s">
        <v>12282</v>
      </c>
      <c r="D25" s="722" t="s">
        <v>1300</v>
      </c>
      <c r="E25" s="723">
        <v>10.379999999999999</v>
      </c>
      <c r="F25" s="724">
        <v>13.49</v>
      </c>
      <c r="G25" s="723">
        <v>1</v>
      </c>
      <c r="H25" s="723">
        <v>1</v>
      </c>
      <c r="I25" s="721" t="s">
        <v>12247</v>
      </c>
      <c r="J25" s="721">
        <v>30</v>
      </c>
      <c r="K25" s="725" t="s">
        <v>11780</v>
      </c>
      <c r="L25" s="725" t="s">
        <v>785</v>
      </c>
      <c r="M25" s="726"/>
      <c r="N25" s="727" t="s">
        <v>12283</v>
      </c>
      <c r="O25" s="726"/>
      <c r="P25" s="726"/>
      <c r="Q25" s="726"/>
      <c r="R25" s="728" t="s">
        <v>2320</v>
      </c>
      <c r="S25" s="729" t="s">
        <v>4025</v>
      </c>
      <c r="T25" s="729" t="s">
        <v>4025</v>
      </c>
    </row>
    <row r="26" spans="1:21" ht="140.25">
      <c r="A26" s="721">
        <v>11624</v>
      </c>
      <c r="B26" s="721" t="s">
        <v>12284</v>
      </c>
      <c r="C26" s="721" t="s">
        <v>12285</v>
      </c>
      <c r="D26" s="722" t="s">
        <v>1300</v>
      </c>
      <c r="E26" s="723">
        <v>20.7</v>
      </c>
      <c r="F26" s="724">
        <v>26.909999999999997</v>
      </c>
      <c r="G26" s="723">
        <v>1</v>
      </c>
      <c r="H26" s="723">
        <v>1</v>
      </c>
      <c r="I26" s="721" t="s">
        <v>12286</v>
      </c>
      <c r="J26" s="721">
        <v>90</v>
      </c>
      <c r="K26" s="725" t="s">
        <v>11780</v>
      </c>
      <c r="L26" s="725" t="s">
        <v>2236</v>
      </c>
      <c r="M26" s="726"/>
      <c r="N26" s="727" t="s">
        <v>12287</v>
      </c>
      <c r="O26" s="726"/>
      <c r="P26" s="726"/>
      <c r="Q26" s="726"/>
      <c r="R26" s="728" t="s">
        <v>2280</v>
      </c>
      <c r="S26" s="729" t="s">
        <v>4025</v>
      </c>
      <c r="T26" s="729" t="s">
        <v>4025</v>
      </c>
    </row>
    <row r="27" spans="1:21" ht="146.25" customHeight="1">
      <c r="A27" s="721">
        <v>11625</v>
      </c>
      <c r="B27" s="721" t="s">
        <v>12288</v>
      </c>
      <c r="C27" s="721" t="s">
        <v>12289</v>
      </c>
      <c r="D27" s="722" t="s">
        <v>1300</v>
      </c>
      <c r="E27" s="723">
        <v>62.099999999999994</v>
      </c>
      <c r="F27" s="724">
        <v>80.73</v>
      </c>
      <c r="G27" s="723">
        <v>1</v>
      </c>
      <c r="H27" s="723">
        <v>1</v>
      </c>
      <c r="I27" s="721" t="s">
        <v>12290</v>
      </c>
      <c r="J27" s="721">
        <v>90</v>
      </c>
      <c r="K27" s="725" t="s">
        <v>12291</v>
      </c>
      <c r="L27" s="725" t="s">
        <v>2236</v>
      </c>
      <c r="M27" s="726"/>
      <c r="N27" s="721" t="s">
        <v>12292</v>
      </c>
      <c r="O27" s="726"/>
      <c r="P27" s="726"/>
      <c r="Q27" s="726"/>
      <c r="R27" s="728" t="s">
        <v>2280</v>
      </c>
      <c r="S27" s="729" t="s">
        <v>4025</v>
      </c>
      <c r="T27" s="729" t="s">
        <v>4025</v>
      </c>
    </row>
    <row r="29" spans="1:21" s="1" customFormat="1">
      <c r="A29" s="2036" t="s">
        <v>5397</v>
      </c>
      <c r="B29" s="2037"/>
      <c r="C29" s="2037"/>
      <c r="D29" s="2037"/>
      <c r="E29" s="2037"/>
      <c r="F29" s="2037"/>
      <c r="G29" s="2037"/>
      <c r="H29" s="2037"/>
      <c r="I29" s="2037"/>
      <c r="J29" s="2037"/>
      <c r="K29" s="2037"/>
      <c r="L29" s="2037"/>
    </row>
  </sheetData>
  <mergeCells count="1">
    <mergeCell ref="A29:L29"/>
  </mergeCell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0556-66D5-4400-A850-0E4CDB5696EE}">
  <dimension ref="A1:U60"/>
  <sheetViews>
    <sheetView zoomScale="90" zoomScaleNormal="90" workbookViewId="0">
      <pane ySplit="10" topLeftCell="A37" activePane="bottomLeft" state="frozen"/>
      <selection pane="bottomLeft" activeCell="B41" sqref="B41"/>
    </sheetView>
  </sheetViews>
  <sheetFormatPr defaultRowHeight="12.75"/>
  <cols>
    <col min="1" max="1" width="7.28515625" style="714" customWidth="1"/>
    <col min="2" max="2" width="18" style="714" customWidth="1"/>
    <col min="3" max="3" width="80.140625" style="714" customWidth="1"/>
    <col min="4" max="4" width="6.85546875" style="714" customWidth="1"/>
    <col min="5" max="5" width="9.140625" style="714" customWidth="1"/>
    <col min="6" max="6" width="14.42578125" style="715" customWidth="1"/>
    <col min="7" max="7" width="12.28515625" style="714" customWidth="1"/>
    <col min="8" max="8" width="13.42578125" style="714" customWidth="1"/>
    <col min="9" max="9" width="23.42578125" style="714" customWidth="1"/>
    <col min="10" max="10" width="13.85546875" style="714" customWidth="1"/>
    <col min="11" max="11" width="11.140625" style="714" customWidth="1"/>
    <col min="12" max="12" width="8.85546875" style="714" customWidth="1"/>
    <col min="13" max="13" width="9.140625" style="714"/>
    <col min="14" max="14" width="19.7109375" style="714" customWidth="1"/>
    <col min="15" max="15" width="10" style="714" customWidth="1"/>
    <col min="16" max="16" width="9.28515625" style="714" customWidth="1"/>
    <col min="17" max="17" width="9.5703125" style="714" customWidth="1"/>
    <col min="18" max="18" width="9.140625" style="714"/>
    <col min="19" max="19" width="10.28515625" style="714" customWidth="1"/>
    <col min="20" max="20" width="9.7109375" style="714" customWidth="1"/>
    <col min="21" max="21" width="9.140625" style="715"/>
    <col min="22" max="247" width="9.140625" style="714"/>
    <col min="248" max="248" width="13.85546875" style="714" customWidth="1"/>
    <col min="249" max="249" width="18" style="714" customWidth="1"/>
    <col min="250" max="250" width="68.7109375" style="714" customWidth="1"/>
    <col min="251" max="251" width="16" style="714" customWidth="1"/>
    <col min="252" max="252" width="13.5703125" style="714" customWidth="1"/>
    <col min="253" max="253" width="16.42578125" style="714" customWidth="1"/>
    <col min="254" max="254" width="15.7109375" style="714" customWidth="1"/>
    <col min="255" max="256" width="19.7109375" style="714" customWidth="1"/>
    <col min="257" max="257" width="25.28515625" style="714" customWidth="1"/>
    <col min="258" max="258" width="24.85546875" style="714" customWidth="1"/>
    <col min="259" max="259" width="9.140625" style="714"/>
    <col min="260" max="260" width="15.140625" style="714" customWidth="1"/>
    <col min="261" max="261" width="13.7109375" style="714" customWidth="1"/>
    <col min="262" max="262" width="12.7109375" style="714" customWidth="1"/>
    <col min="263" max="263" width="18" style="714" customWidth="1"/>
    <col min="264" max="264" width="17.140625" style="714" customWidth="1"/>
    <col min="265" max="265" width="16.5703125" style="714" customWidth="1"/>
    <col min="266" max="267" width="9.140625" style="714"/>
    <col min="268" max="268" width="16.85546875" style="714" customWidth="1"/>
    <col min="269" max="269" width="16.140625" style="714" customWidth="1"/>
    <col min="270" max="503" width="9.140625" style="714"/>
    <col min="504" max="504" width="13.85546875" style="714" customWidth="1"/>
    <col min="505" max="505" width="18" style="714" customWidth="1"/>
    <col min="506" max="506" width="68.7109375" style="714" customWidth="1"/>
    <col min="507" max="507" width="16" style="714" customWidth="1"/>
    <col min="508" max="508" width="13.5703125" style="714" customWidth="1"/>
    <col min="509" max="509" width="16.42578125" style="714" customWidth="1"/>
    <col min="510" max="510" width="15.7109375" style="714" customWidth="1"/>
    <col min="511" max="512" width="19.7109375" style="714" customWidth="1"/>
    <col min="513" max="513" width="25.28515625" style="714" customWidth="1"/>
    <col min="514" max="514" width="24.85546875" style="714" customWidth="1"/>
    <col min="515" max="515" width="9.140625" style="714"/>
    <col min="516" max="516" width="15.140625" style="714" customWidth="1"/>
    <col min="517" max="517" width="13.7109375" style="714" customWidth="1"/>
    <col min="518" max="518" width="12.7109375" style="714" customWidth="1"/>
    <col min="519" max="519" width="18" style="714" customWidth="1"/>
    <col min="520" max="520" width="17.140625" style="714" customWidth="1"/>
    <col min="521" max="521" width="16.5703125" style="714" customWidth="1"/>
    <col min="522" max="523" width="9.140625" style="714"/>
    <col min="524" max="524" width="16.85546875" style="714" customWidth="1"/>
    <col min="525" max="525" width="16.140625" style="714" customWidth="1"/>
    <col min="526" max="759" width="9.140625" style="714"/>
    <col min="760" max="760" width="13.85546875" style="714" customWidth="1"/>
    <col min="761" max="761" width="18" style="714" customWidth="1"/>
    <col min="762" max="762" width="68.7109375" style="714" customWidth="1"/>
    <col min="763" max="763" width="16" style="714" customWidth="1"/>
    <col min="764" max="764" width="13.5703125" style="714" customWidth="1"/>
    <col min="765" max="765" width="16.42578125" style="714" customWidth="1"/>
    <col min="766" max="766" width="15.7109375" style="714" customWidth="1"/>
    <col min="767" max="768" width="19.7109375" style="714" customWidth="1"/>
    <col min="769" max="769" width="25.28515625" style="714" customWidth="1"/>
    <col min="770" max="770" width="24.85546875" style="714" customWidth="1"/>
    <col min="771" max="771" width="9.140625" style="714"/>
    <col min="772" max="772" width="15.140625" style="714" customWidth="1"/>
    <col min="773" max="773" width="13.7109375" style="714" customWidth="1"/>
    <col min="774" max="774" width="12.7109375" style="714" customWidth="1"/>
    <col min="775" max="775" width="18" style="714" customWidth="1"/>
    <col min="776" max="776" width="17.140625" style="714" customWidth="1"/>
    <col min="777" max="777" width="16.5703125" style="714" customWidth="1"/>
    <col min="778" max="779" width="9.140625" style="714"/>
    <col min="780" max="780" width="16.85546875" style="714" customWidth="1"/>
    <col min="781" max="781" width="16.140625" style="714" customWidth="1"/>
    <col min="782" max="1015" width="9.140625" style="714"/>
    <col min="1016" max="1016" width="13.85546875" style="714" customWidth="1"/>
    <col min="1017" max="1017" width="18" style="714" customWidth="1"/>
    <col min="1018" max="1018" width="68.7109375" style="714" customWidth="1"/>
    <col min="1019" max="1019" width="16" style="714" customWidth="1"/>
    <col min="1020" max="1020" width="13.5703125" style="714" customWidth="1"/>
    <col min="1021" max="1021" width="16.42578125" style="714" customWidth="1"/>
    <col min="1022" max="1022" width="15.7109375" style="714" customWidth="1"/>
    <col min="1023" max="1024" width="19.7109375" style="714" customWidth="1"/>
    <col min="1025" max="1025" width="25.28515625" style="714" customWidth="1"/>
    <col min="1026" max="1026" width="24.85546875" style="714" customWidth="1"/>
    <col min="1027" max="1027" width="9.140625" style="714"/>
    <col min="1028" max="1028" width="15.140625" style="714" customWidth="1"/>
    <col min="1029" max="1029" width="13.7109375" style="714" customWidth="1"/>
    <col min="1030" max="1030" width="12.7109375" style="714" customWidth="1"/>
    <col min="1031" max="1031" width="18" style="714" customWidth="1"/>
    <col min="1032" max="1032" width="17.140625" style="714" customWidth="1"/>
    <col min="1033" max="1033" width="16.5703125" style="714" customWidth="1"/>
    <col min="1034" max="1035" width="9.140625" style="714"/>
    <col min="1036" max="1036" width="16.85546875" style="714" customWidth="1"/>
    <col min="1037" max="1037" width="16.140625" style="714" customWidth="1"/>
    <col min="1038" max="1271" width="9.140625" style="714"/>
    <col min="1272" max="1272" width="13.85546875" style="714" customWidth="1"/>
    <col min="1273" max="1273" width="18" style="714" customWidth="1"/>
    <col min="1274" max="1274" width="68.7109375" style="714" customWidth="1"/>
    <col min="1275" max="1275" width="16" style="714" customWidth="1"/>
    <col min="1276" max="1276" width="13.5703125" style="714" customWidth="1"/>
    <col min="1277" max="1277" width="16.42578125" style="714" customWidth="1"/>
    <col min="1278" max="1278" width="15.7109375" style="714" customWidth="1"/>
    <col min="1279" max="1280" width="19.7109375" style="714" customWidth="1"/>
    <col min="1281" max="1281" width="25.28515625" style="714" customWidth="1"/>
    <col min="1282" max="1282" width="24.85546875" style="714" customWidth="1"/>
    <col min="1283" max="1283" width="9.140625" style="714"/>
    <col min="1284" max="1284" width="15.140625" style="714" customWidth="1"/>
    <col min="1285" max="1285" width="13.7109375" style="714" customWidth="1"/>
    <col min="1286" max="1286" width="12.7109375" style="714" customWidth="1"/>
    <col min="1287" max="1287" width="18" style="714" customWidth="1"/>
    <col min="1288" max="1288" width="17.140625" style="714" customWidth="1"/>
    <col min="1289" max="1289" width="16.5703125" style="714" customWidth="1"/>
    <col min="1290" max="1291" width="9.140625" style="714"/>
    <col min="1292" max="1292" width="16.85546875" style="714" customWidth="1"/>
    <col min="1293" max="1293" width="16.140625" style="714" customWidth="1"/>
    <col min="1294" max="1527" width="9.140625" style="714"/>
    <col min="1528" max="1528" width="13.85546875" style="714" customWidth="1"/>
    <col min="1529" max="1529" width="18" style="714" customWidth="1"/>
    <col min="1530" max="1530" width="68.7109375" style="714" customWidth="1"/>
    <col min="1531" max="1531" width="16" style="714" customWidth="1"/>
    <col min="1532" max="1532" width="13.5703125" style="714" customWidth="1"/>
    <col min="1533" max="1533" width="16.42578125" style="714" customWidth="1"/>
    <col min="1534" max="1534" width="15.7109375" style="714" customWidth="1"/>
    <col min="1535" max="1536" width="19.7109375" style="714" customWidth="1"/>
    <col min="1537" max="1537" width="25.28515625" style="714" customWidth="1"/>
    <col min="1538" max="1538" width="24.85546875" style="714" customWidth="1"/>
    <col min="1539" max="1539" width="9.140625" style="714"/>
    <col min="1540" max="1540" width="15.140625" style="714" customWidth="1"/>
    <col min="1541" max="1541" width="13.7109375" style="714" customWidth="1"/>
    <col min="1542" max="1542" width="12.7109375" style="714" customWidth="1"/>
    <col min="1543" max="1543" width="18" style="714" customWidth="1"/>
    <col min="1544" max="1544" width="17.140625" style="714" customWidth="1"/>
    <col min="1545" max="1545" width="16.5703125" style="714" customWidth="1"/>
    <col min="1546" max="1547" width="9.140625" style="714"/>
    <col min="1548" max="1548" width="16.85546875" style="714" customWidth="1"/>
    <col min="1549" max="1549" width="16.140625" style="714" customWidth="1"/>
    <col min="1550" max="1783" width="9.140625" style="714"/>
    <col min="1784" max="1784" width="13.85546875" style="714" customWidth="1"/>
    <col min="1785" max="1785" width="18" style="714" customWidth="1"/>
    <col min="1786" max="1786" width="68.7109375" style="714" customWidth="1"/>
    <col min="1787" max="1787" width="16" style="714" customWidth="1"/>
    <col min="1788" max="1788" width="13.5703125" style="714" customWidth="1"/>
    <col min="1789" max="1789" width="16.42578125" style="714" customWidth="1"/>
    <col min="1790" max="1790" width="15.7109375" style="714" customWidth="1"/>
    <col min="1791" max="1792" width="19.7109375" style="714" customWidth="1"/>
    <col min="1793" max="1793" width="25.28515625" style="714" customWidth="1"/>
    <col min="1794" max="1794" width="24.85546875" style="714" customWidth="1"/>
    <col min="1795" max="1795" width="9.140625" style="714"/>
    <col min="1796" max="1796" width="15.140625" style="714" customWidth="1"/>
    <col min="1797" max="1797" width="13.7109375" style="714" customWidth="1"/>
    <col min="1798" max="1798" width="12.7109375" style="714" customWidth="1"/>
    <col min="1799" max="1799" width="18" style="714" customWidth="1"/>
    <col min="1800" max="1800" width="17.140625" style="714" customWidth="1"/>
    <col min="1801" max="1801" width="16.5703125" style="714" customWidth="1"/>
    <col min="1802" max="1803" width="9.140625" style="714"/>
    <col min="1804" max="1804" width="16.85546875" style="714" customWidth="1"/>
    <col min="1805" max="1805" width="16.140625" style="714" customWidth="1"/>
    <col min="1806" max="2039" width="9.140625" style="714"/>
    <col min="2040" max="2040" width="13.85546875" style="714" customWidth="1"/>
    <col min="2041" max="2041" width="18" style="714" customWidth="1"/>
    <col min="2042" max="2042" width="68.7109375" style="714" customWidth="1"/>
    <col min="2043" max="2043" width="16" style="714" customWidth="1"/>
    <col min="2044" max="2044" width="13.5703125" style="714" customWidth="1"/>
    <col min="2045" max="2045" width="16.42578125" style="714" customWidth="1"/>
    <col min="2046" max="2046" width="15.7109375" style="714" customWidth="1"/>
    <col min="2047" max="2048" width="19.7109375" style="714" customWidth="1"/>
    <col min="2049" max="2049" width="25.28515625" style="714" customWidth="1"/>
    <col min="2050" max="2050" width="24.85546875" style="714" customWidth="1"/>
    <col min="2051" max="2051" width="9.140625" style="714"/>
    <col min="2052" max="2052" width="15.140625" style="714" customWidth="1"/>
    <col min="2053" max="2053" width="13.7109375" style="714" customWidth="1"/>
    <col min="2054" max="2054" width="12.7109375" style="714" customWidth="1"/>
    <col min="2055" max="2055" width="18" style="714" customWidth="1"/>
    <col min="2056" max="2056" width="17.140625" style="714" customWidth="1"/>
    <col min="2057" max="2057" width="16.5703125" style="714" customWidth="1"/>
    <col min="2058" max="2059" width="9.140625" style="714"/>
    <col min="2060" max="2060" width="16.85546875" style="714" customWidth="1"/>
    <col min="2061" max="2061" width="16.140625" style="714" customWidth="1"/>
    <col min="2062" max="2295" width="9.140625" style="714"/>
    <col min="2296" max="2296" width="13.85546875" style="714" customWidth="1"/>
    <col min="2297" max="2297" width="18" style="714" customWidth="1"/>
    <col min="2298" max="2298" width="68.7109375" style="714" customWidth="1"/>
    <col min="2299" max="2299" width="16" style="714" customWidth="1"/>
    <col min="2300" max="2300" width="13.5703125" style="714" customWidth="1"/>
    <col min="2301" max="2301" width="16.42578125" style="714" customWidth="1"/>
    <col min="2302" max="2302" width="15.7109375" style="714" customWidth="1"/>
    <col min="2303" max="2304" width="19.7109375" style="714" customWidth="1"/>
    <col min="2305" max="2305" width="25.28515625" style="714" customWidth="1"/>
    <col min="2306" max="2306" width="24.85546875" style="714" customWidth="1"/>
    <col min="2307" max="2307" width="9.140625" style="714"/>
    <col min="2308" max="2308" width="15.140625" style="714" customWidth="1"/>
    <col min="2309" max="2309" width="13.7109375" style="714" customWidth="1"/>
    <col min="2310" max="2310" width="12.7109375" style="714" customWidth="1"/>
    <col min="2311" max="2311" width="18" style="714" customWidth="1"/>
    <col min="2312" max="2312" width="17.140625" style="714" customWidth="1"/>
    <col min="2313" max="2313" width="16.5703125" style="714" customWidth="1"/>
    <col min="2314" max="2315" width="9.140625" style="714"/>
    <col min="2316" max="2316" width="16.85546875" style="714" customWidth="1"/>
    <col min="2317" max="2317" width="16.140625" style="714" customWidth="1"/>
    <col min="2318" max="2551" width="9.140625" style="714"/>
    <col min="2552" max="2552" width="13.85546875" style="714" customWidth="1"/>
    <col min="2553" max="2553" width="18" style="714" customWidth="1"/>
    <col min="2554" max="2554" width="68.7109375" style="714" customWidth="1"/>
    <col min="2555" max="2555" width="16" style="714" customWidth="1"/>
    <col min="2556" max="2556" width="13.5703125" style="714" customWidth="1"/>
    <col min="2557" max="2557" width="16.42578125" style="714" customWidth="1"/>
    <col min="2558" max="2558" width="15.7109375" style="714" customWidth="1"/>
    <col min="2559" max="2560" width="19.7109375" style="714" customWidth="1"/>
    <col min="2561" max="2561" width="25.28515625" style="714" customWidth="1"/>
    <col min="2562" max="2562" width="24.85546875" style="714" customWidth="1"/>
    <col min="2563" max="2563" width="9.140625" style="714"/>
    <col min="2564" max="2564" width="15.140625" style="714" customWidth="1"/>
    <col min="2565" max="2565" width="13.7109375" style="714" customWidth="1"/>
    <col min="2566" max="2566" width="12.7109375" style="714" customWidth="1"/>
    <col min="2567" max="2567" width="18" style="714" customWidth="1"/>
    <col min="2568" max="2568" width="17.140625" style="714" customWidth="1"/>
    <col min="2569" max="2569" width="16.5703125" style="714" customWidth="1"/>
    <col min="2570" max="2571" width="9.140625" style="714"/>
    <col min="2572" max="2572" width="16.85546875" style="714" customWidth="1"/>
    <col min="2573" max="2573" width="16.140625" style="714" customWidth="1"/>
    <col min="2574" max="2807" width="9.140625" style="714"/>
    <col min="2808" max="2808" width="13.85546875" style="714" customWidth="1"/>
    <col min="2809" max="2809" width="18" style="714" customWidth="1"/>
    <col min="2810" max="2810" width="68.7109375" style="714" customWidth="1"/>
    <col min="2811" max="2811" width="16" style="714" customWidth="1"/>
    <col min="2812" max="2812" width="13.5703125" style="714" customWidth="1"/>
    <col min="2813" max="2813" width="16.42578125" style="714" customWidth="1"/>
    <col min="2814" max="2814" width="15.7109375" style="714" customWidth="1"/>
    <col min="2815" max="2816" width="19.7109375" style="714" customWidth="1"/>
    <col min="2817" max="2817" width="25.28515625" style="714" customWidth="1"/>
    <col min="2818" max="2818" width="24.85546875" style="714" customWidth="1"/>
    <col min="2819" max="2819" width="9.140625" style="714"/>
    <col min="2820" max="2820" width="15.140625" style="714" customWidth="1"/>
    <col min="2821" max="2821" width="13.7109375" style="714" customWidth="1"/>
    <col min="2822" max="2822" width="12.7109375" style="714" customWidth="1"/>
    <col min="2823" max="2823" width="18" style="714" customWidth="1"/>
    <col min="2824" max="2824" width="17.140625" style="714" customWidth="1"/>
    <col min="2825" max="2825" width="16.5703125" style="714" customWidth="1"/>
    <col min="2826" max="2827" width="9.140625" style="714"/>
    <col min="2828" max="2828" width="16.85546875" style="714" customWidth="1"/>
    <col min="2829" max="2829" width="16.140625" style="714" customWidth="1"/>
    <col min="2830" max="3063" width="9.140625" style="714"/>
    <col min="3064" max="3064" width="13.85546875" style="714" customWidth="1"/>
    <col min="3065" max="3065" width="18" style="714" customWidth="1"/>
    <col min="3066" max="3066" width="68.7109375" style="714" customWidth="1"/>
    <col min="3067" max="3067" width="16" style="714" customWidth="1"/>
    <col min="3068" max="3068" width="13.5703125" style="714" customWidth="1"/>
    <col min="3069" max="3069" width="16.42578125" style="714" customWidth="1"/>
    <col min="3070" max="3070" width="15.7109375" style="714" customWidth="1"/>
    <col min="3071" max="3072" width="19.7109375" style="714" customWidth="1"/>
    <col min="3073" max="3073" width="25.28515625" style="714" customWidth="1"/>
    <col min="3074" max="3074" width="24.85546875" style="714" customWidth="1"/>
    <col min="3075" max="3075" width="9.140625" style="714"/>
    <col min="3076" max="3076" width="15.140625" style="714" customWidth="1"/>
    <col min="3077" max="3077" width="13.7109375" style="714" customWidth="1"/>
    <col min="3078" max="3078" width="12.7109375" style="714" customWidth="1"/>
    <col min="3079" max="3079" width="18" style="714" customWidth="1"/>
    <col min="3080" max="3080" width="17.140625" style="714" customWidth="1"/>
    <col min="3081" max="3081" width="16.5703125" style="714" customWidth="1"/>
    <col min="3082" max="3083" width="9.140625" style="714"/>
    <col min="3084" max="3084" width="16.85546875" style="714" customWidth="1"/>
    <col min="3085" max="3085" width="16.140625" style="714" customWidth="1"/>
    <col min="3086" max="3319" width="9.140625" style="714"/>
    <col min="3320" max="3320" width="13.85546875" style="714" customWidth="1"/>
    <col min="3321" max="3321" width="18" style="714" customWidth="1"/>
    <col min="3322" max="3322" width="68.7109375" style="714" customWidth="1"/>
    <col min="3323" max="3323" width="16" style="714" customWidth="1"/>
    <col min="3324" max="3324" width="13.5703125" style="714" customWidth="1"/>
    <col min="3325" max="3325" width="16.42578125" style="714" customWidth="1"/>
    <col min="3326" max="3326" width="15.7109375" style="714" customWidth="1"/>
    <col min="3327" max="3328" width="19.7109375" style="714" customWidth="1"/>
    <col min="3329" max="3329" width="25.28515625" style="714" customWidth="1"/>
    <col min="3330" max="3330" width="24.85546875" style="714" customWidth="1"/>
    <col min="3331" max="3331" width="9.140625" style="714"/>
    <col min="3332" max="3332" width="15.140625" style="714" customWidth="1"/>
    <col min="3333" max="3333" width="13.7109375" style="714" customWidth="1"/>
    <col min="3334" max="3334" width="12.7109375" style="714" customWidth="1"/>
    <col min="3335" max="3335" width="18" style="714" customWidth="1"/>
    <col min="3336" max="3336" width="17.140625" style="714" customWidth="1"/>
    <col min="3337" max="3337" width="16.5703125" style="714" customWidth="1"/>
    <col min="3338" max="3339" width="9.140625" style="714"/>
    <col min="3340" max="3340" width="16.85546875" style="714" customWidth="1"/>
    <col min="3341" max="3341" width="16.140625" style="714" customWidth="1"/>
    <col min="3342" max="3575" width="9.140625" style="714"/>
    <col min="3576" max="3576" width="13.85546875" style="714" customWidth="1"/>
    <col min="3577" max="3577" width="18" style="714" customWidth="1"/>
    <col min="3578" max="3578" width="68.7109375" style="714" customWidth="1"/>
    <col min="3579" max="3579" width="16" style="714" customWidth="1"/>
    <col min="3580" max="3580" width="13.5703125" style="714" customWidth="1"/>
    <col min="3581" max="3581" width="16.42578125" style="714" customWidth="1"/>
    <col min="3582" max="3582" width="15.7109375" style="714" customWidth="1"/>
    <col min="3583" max="3584" width="19.7109375" style="714" customWidth="1"/>
    <col min="3585" max="3585" width="25.28515625" style="714" customWidth="1"/>
    <col min="3586" max="3586" width="24.85546875" style="714" customWidth="1"/>
    <col min="3587" max="3587" width="9.140625" style="714"/>
    <col min="3588" max="3588" width="15.140625" style="714" customWidth="1"/>
    <col min="3589" max="3589" width="13.7109375" style="714" customWidth="1"/>
    <col min="3590" max="3590" width="12.7109375" style="714" customWidth="1"/>
    <col min="3591" max="3591" width="18" style="714" customWidth="1"/>
    <col min="3592" max="3592" width="17.140625" style="714" customWidth="1"/>
    <col min="3593" max="3593" width="16.5703125" style="714" customWidth="1"/>
    <col min="3594" max="3595" width="9.140625" style="714"/>
    <col min="3596" max="3596" width="16.85546875" style="714" customWidth="1"/>
    <col min="3597" max="3597" width="16.140625" style="714" customWidth="1"/>
    <col min="3598" max="3831" width="9.140625" style="714"/>
    <col min="3832" max="3832" width="13.85546875" style="714" customWidth="1"/>
    <col min="3833" max="3833" width="18" style="714" customWidth="1"/>
    <col min="3834" max="3834" width="68.7109375" style="714" customWidth="1"/>
    <col min="3835" max="3835" width="16" style="714" customWidth="1"/>
    <col min="3836" max="3836" width="13.5703125" style="714" customWidth="1"/>
    <col min="3837" max="3837" width="16.42578125" style="714" customWidth="1"/>
    <col min="3838" max="3838" width="15.7109375" style="714" customWidth="1"/>
    <col min="3839" max="3840" width="19.7109375" style="714" customWidth="1"/>
    <col min="3841" max="3841" width="25.28515625" style="714" customWidth="1"/>
    <col min="3842" max="3842" width="24.85546875" style="714" customWidth="1"/>
    <col min="3843" max="3843" width="9.140625" style="714"/>
    <col min="3844" max="3844" width="15.140625" style="714" customWidth="1"/>
    <col min="3845" max="3845" width="13.7109375" style="714" customWidth="1"/>
    <col min="3846" max="3846" width="12.7109375" style="714" customWidth="1"/>
    <col min="3847" max="3847" width="18" style="714" customWidth="1"/>
    <col min="3848" max="3848" width="17.140625" style="714" customWidth="1"/>
    <col min="3849" max="3849" width="16.5703125" style="714" customWidth="1"/>
    <col min="3850" max="3851" width="9.140625" style="714"/>
    <col min="3852" max="3852" width="16.85546875" style="714" customWidth="1"/>
    <col min="3853" max="3853" width="16.140625" style="714" customWidth="1"/>
    <col min="3854" max="4087" width="9.140625" style="714"/>
    <col min="4088" max="4088" width="13.85546875" style="714" customWidth="1"/>
    <col min="4089" max="4089" width="18" style="714" customWidth="1"/>
    <col min="4090" max="4090" width="68.7109375" style="714" customWidth="1"/>
    <col min="4091" max="4091" width="16" style="714" customWidth="1"/>
    <col min="4092" max="4092" width="13.5703125" style="714" customWidth="1"/>
    <col min="4093" max="4093" width="16.42578125" style="714" customWidth="1"/>
    <col min="4094" max="4094" width="15.7109375" style="714" customWidth="1"/>
    <col min="4095" max="4096" width="19.7109375" style="714" customWidth="1"/>
    <col min="4097" max="4097" width="25.28515625" style="714" customWidth="1"/>
    <col min="4098" max="4098" width="24.85546875" style="714" customWidth="1"/>
    <col min="4099" max="4099" width="9.140625" style="714"/>
    <col min="4100" max="4100" width="15.140625" style="714" customWidth="1"/>
    <col min="4101" max="4101" width="13.7109375" style="714" customWidth="1"/>
    <col min="4102" max="4102" width="12.7109375" style="714" customWidth="1"/>
    <col min="4103" max="4103" width="18" style="714" customWidth="1"/>
    <col min="4104" max="4104" width="17.140625" style="714" customWidth="1"/>
    <col min="4105" max="4105" width="16.5703125" style="714" customWidth="1"/>
    <col min="4106" max="4107" width="9.140625" style="714"/>
    <col min="4108" max="4108" width="16.85546875" style="714" customWidth="1"/>
    <col min="4109" max="4109" width="16.140625" style="714" customWidth="1"/>
    <col min="4110" max="4343" width="9.140625" style="714"/>
    <col min="4344" max="4344" width="13.85546875" style="714" customWidth="1"/>
    <col min="4345" max="4345" width="18" style="714" customWidth="1"/>
    <col min="4346" max="4346" width="68.7109375" style="714" customWidth="1"/>
    <col min="4347" max="4347" width="16" style="714" customWidth="1"/>
    <col min="4348" max="4348" width="13.5703125" style="714" customWidth="1"/>
    <col min="4349" max="4349" width="16.42578125" style="714" customWidth="1"/>
    <col min="4350" max="4350" width="15.7109375" style="714" customWidth="1"/>
    <col min="4351" max="4352" width="19.7109375" style="714" customWidth="1"/>
    <col min="4353" max="4353" width="25.28515625" style="714" customWidth="1"/>
    <col min="4354" max="4354" width="24.85546875" style="714" customWidth="1"/>
    <col min="4355" max="4355" width="9.140625" style="714"/>
    <col min="4356" max="4356" width="15.140625" style="714" customWidth="1"/>
    <col min="4357" max="4357" width="13.7109375" style="714" customWidth="1"/>
    <col min="4358" max="4358" width="12.7109375" style="714" customWidth="1"/>
    <col min="4359" max="4359" width="18" style="714" customWidth="1"/>
    <col min="4360" max="4360" width="17.140625" style="714" customWidth="1"/>
    <col min="4361" max="4361" width="16.5703125" style="714" customWidth="1"/>
    <col min="4362" max="4363" width="9.140625" style="714"/>
    <col min="4364" max="4364" width="16.85546875" style="714" customWidth="1"/>
    <col min="4365" max="4365" width="16.140625" style="714" customWidth="1"/>
    <col min="4366" max="4599" width="9.140625" style="714"/>
    <col min="4600" max="4600" width="13.85546875" style="714" customWidth="1"/>
    <col min="4601" max="4601" width="18" style="714" customWidth="1"/>
    <col min="4602" max="4602" width="68.7109375" style="714" customWidth="1"/>
    <col min="4603" max="4603" width="16" style="714" customWidth="1"/>
    <col min="4604" max="4604" width="13.5703125" style="714" customWidth="1"/>
    <col min="4605" max="4605" width="16.42578125" style="714" customWidth="1"/>
    <col min="4606" max="4606" width="15.7109375" style="714" customWidth="1"/>
    <col min="4607" max="4608" width="19.7109375" style="714" customWidth="1"/>
    <col min="4609" max="4609" width="25.28515625" style="714" customWidth="1"/>
    <col min="4610" max="4610" width="24.85546875" style="714" customWidth="1"/>
    <col min="4611" max="4611" width="9.140625" style="714"/>
    <col min="4612" max="4612" width="15.140625" style="714" customWidth="1"/>
    <col min="4613" max="4613" width="13.7109375" style="714" customWidth="1"/>
    <col min="4614" max="4614" width="12.7109375" style="714" customWidth="1"/>
    <col min="4615" max="4615" width="18" style="714" customWidth="1"/>
    <col min="4616" max="4616" width="17.140625" style="714" customWidth="1"/>
    <col min="4617" max="4617" width="16.5703125" style="714" customWidth="1"/>
    <col min="4618" max="4619" width="9.140625" style="714"/>
    <col min="4620" max="4620" width="16.85546875" style="714" customWidth="1"/>
    <col min="4621" max="4621" width="16.140625" style="714" customWidth="1"/>
    <col min="4622" max="4855" width="9.140625" style="714"/>
    <col min="4856" max="4856" width="13.85546875" style="714" customWidth="1"/>
    <col min="4857" max="4857" width="18" style="714" customWidth="1"/>
    <col min="4858" max="4858" width="68.7109375" style="714" customWidth="1"/>
    <col min="4859" max="4859" width="16" style="714" customWidth="1"/>
    <col min="4860" max="4860" width="13.5703125" style="714" customWidth="1"/>
    <col min="4861" max="4861" width="16.42578125" style="714" customWidth="1"/>
    <col min="4862" max="4862" width="15.7109375" style="714" customWidth="1"/>
    <col min="4863" max="4864" width="19.7109375" style="714" customWidth="1"/>
    <col min="4865" max="4865" width="25.28515625" style="714" customWidth="1"/>
    <col min="4866" max="4866" width="24.85546875" style="714" customWidth="1"/>
    <col min="4867" max="4867" width="9.140625" style="714"/>
    <col min="4868" max="4868" width="15.140625" style="714" customWidth="1"/>
    <col min="4869" max="4869" width="13.7109375" style="714" customWidth="1"/>
    <col min="4870" max="4870" width="12.7109375" style="714" customWidth="1"/>
    <col min="4871" max="4871" width="18" style="714" customWidth="1"/>
    <col min="4872" max="4872" width="17.140625" style="714" customWidth="1"/>
    <col min="4873" max="4873" width="16.5703125" style="714" customWidth="1"/>
    <col min="4874" max="4875" width="9.140625" style="714"/>
    <col min="4876" max="4876" width="16.85546875" style="714" customWidth="1"/>
    <col min="4877" max="4877" width="16.140625" style="714" customWidth="1"/>
    <col min="4878" max="5111" width="9.140625" style="714"/>
    <col min="5112" max="5112" width="13.85546875" style="714" customWidth="1"/>
    <col min="5113" max="5113" width="18" style="714" customWidth="1"/>
    <col min="5114" max="5114" width="68.7109375" style="714" customWidth="1"/>
    <col min="5115" max="5115" width="16" style="714" customWidth="1"/>
    <col min="5116" max="5116" width="13.5703125" style="714" customWidth="1"/>
    <col min="5117" max="5117" width="16.42578125" style="714" customWidth="1"/>
    <col min="5118" max="5118" width="15.7109375" style="714" customWidth="1"/>
    <col min="5119" max="5120" width="19.7109375" style="714" customWidth="1"/>
    <col min="5121" max="5121" width="25.28515625" style="714" customWidth="1"/>
    <col min="5122" max="5122" width="24.85546875" style="714" customWidth="1"/>
    <col min="5123" max="5123" width="9.140625" style="714"/>
    <col min="5124" max="5124" width="15.140625" style="714" customWidth="1"/>
    <col min="5125" max="5125" width="13.7109375" style="714" customWidth="1"/>
    <col min="5126" max="5126" width="12.7109375" style="714" customWidth="1"/>
    <col min="5127" max="5127" width="18" style="714" customWidth="1"/>
    <col min="5128" max="5128" width="17.140625" style="714" customWidth="1"/>
    <col min="5129" max="5129" width="16.5703125" style="714" customWidth="1"/>
    <col min="5130" max="5131" width="9.140625" style="714"/>
    <col min="5132" max="5132" width="16.85546875" style="714" customWidth="1"/>
    <col min="5133" max="5133" width="16.140625" style="714" customWidth="1"/>
    <col min="5134" max="5367" width="9.140625" style="714"/>
    <col min="5368" max="5368" width="13.85546875" style="714" customWidth="1"/>
    <col min="5369" max="5369" width="18" style="714" customWidth="1"/>
    <col min="5370" max="5370" width="68.7109375" style="714" customWidth="1"/>
    <col min="5371" max="5371" width="16" style="714" customWidth="1"/>
    <col min="5372" max="5372" width="13.5703125" style="714" customWidth="1"/>
    <col min="5373" max="5373" width="16.42578125" style="714" customWidth="1"/>
    <col min="5374" max="5374" width="15.7109375" style="714" customWidth="1"/>
    <col min="5375" max="5376" width="19.7109375" style="714" customWidth="1"/>
    <col min="5377" max="5377" width="25.28515625" style="714" customWidth="1"/>
    <col min="5378" max="5378" width="24.85546875" style="714" customWidth="1"/>
    <col min="5379" max="5379" width="9.140625" style="714"/>
    <col min="5380" max="5380" width="15.140625" style="714" customWidth="1"/>
    <col min="5381" max="5381" width="13.7109375" style="714" customWidth="1"/>
    <col min="5382" max="5382" width="12.7109375" style="714" customWidth="1"/>
    <col min="5383" max="5383" width="18" style="714" customWidth="1"/>
    <col min="5384" max="5384" width="17.140625" style="714" customWidth="1"/>
    <col min="5385" max="5385" width="16.5703125" style="714" customWidth="1"/>
    <col min="5386" max="5387" width="9.140625" style="714"/>
    <col min="5388" max="5388" width="16.85546875" style="714" customWidth="1"/>
    <col min="5389" max="5389" width="16.140625" style="714" customWidth="1"/>
    <col min="5390" max="5623" width="9.140625" style="714"/>
    <col min="5624" max="5624" width="13.85546875" style="714" customWidth="1"/>
    <col min="5625" max="5625" width="18" style="714" customWidth="1"/>
    <col min="5626" max="5626" width="68.7109375" style="714" customWidth="1"/>
    <col min="5627" max="5627" width="16" style="714" customWidth="1"/>
    <col min="5628" max="5628" width="13.5703125" style="714" customWidth="1"/>
    <col min="5629" max="5629" width="16.42578125" style="714" customWidth="1"/>
    <col min="5630" max="5630" width="15.7109375" style="714" customWidth="1"/>
    <col min="5631" max="5632" width="19.7109375" style="714" customWidth="1"/>
    <col min="5633" max="5633" width="25.28515625" style="714" customWidth="1"/>
    <col min="5634" max="5634" width="24.85546875" style="714" customWidth="1"/>
    <col min="5635" max="5635" width="9.140625" style="714"/>
    <col min="5636" max="5636" width="15.140625" style="714" customWidth="1"/>
    <col min="5637" max="5637" width="13.7109375" style="714" customWidth="1"/>
    <col min="5638" max="5638" width="12.7109375" style="714" customWidth="1"/>
    <col min="5639" max="5639" width="18" style="714" customWidth="1"/>
    <col min="5640" max="5640" width="17.140625" style="714" customWidth="1"/>
    <col min="5641" max="5641" width="16.5703125" style="714" customWidth="1"/>
    <col min="5642" max="5643" width="9.140625" style="714"/>
    <col min="5644" max="5644" width="16.85546875" style="714" customWidth="1"/>
    <col min="5645" max="5645" width="16.140625" style="714" customWidth="1"/>
    <col min="5646" max="5879" width="9.140625" style="714"/>
    <col min="5880" max="5880" width="13.85546875" style="714" customWidth="1"/>
    <col min="5881" max="5881" width="18" style="714" customWidth="1"/>
    <col min="5882" max="5882" width="68.7109375" style="714" customWidth="1"/>
    <col min="5883" max="5883" width="16" style="714" customWidth="1"/>
    <col min="5884" max="5884" width="13.5703125" style="714" customWidth="1"/>
    <col min="5885" max="5885" width="16.42578125" style="714" customWidth="1"/>
    <col min="5886" max="5886" width="15.7109375" style="714" customWidth="1"/>
    <col min="5887" max="5888" width="19.7109375" style="714" customWidth="1"/>
    <col min="5889" max="5889" width="25.28515625" style="714" customWidth="1"/>
    <col min="5890" max="5890" width="24.85546875" style="714" customWidth="1"/>
    <col min="5891" max="5891" width="9.140625" style="714"/>
    <col min="5892" max="5892" width="15.140625" style="714" customWidth="1"/>
    <col min="5893" max="5893" width="13.7109375" style="714" customWidth="1"/>
    <col min="5894" max="5894" width="12.7109375" style="714" customWidth="1"/>
    <col min="5895" max="5895" width="18" style="714" customWidth="1"/>
    <col min="5896" max="5896" width="17.140625" style="714" customWidth="1"/>
    <col min="5897" max="5897" width="16.5703125" style="714" customWidth="1"/>
    <col min="5898" max="5899" width="9.140625" style="714"/>
    <col min="5900" max="5900" width="16.85546875" style="714" customWidth="1"/>
    <col min="5901" max="5901" width="16.140625" style="714" customWidth="1"/>
    <col min="5902" max="6135" width="9.140625" style="714"/>
    <col min="6136" max="6136" width="13.85546875" style="714" customWidth="1"/>
    <col min="6137" max="6137" width="18" style="714" customWidth="1"/>
    <col min="6138" max="6138" width="68.7109375" style="714" customWidth="1"/>
    <col min="6139" max="6139" width="16" style="714" customWidth="1"/>
    <col min="6140" max="6140" width="13.5703125" style="714" customWidth="1"/>
    <col min="6141" max="6141" width="16.42578125" style="714" customWidth="1"/>
    <col min="6142" max="6142" width="15.7109375" style="714" customWidth="1"/>
    <col min="6143" max="6144" width="19.7109375" style="714" customWidth="1"/>
    <col min="6145" max="6145" width="25.28515625" style="714" customWidth="1"/>
    <col min="6146" max="6146" width="24.85546875" style="714" customWidth="1"/>
    <col min="6147" max="6147" width="9.140625" style="714"/>
    <col min="6148" max="6148" width="15.140625" style="714" customWidth="1"/>
    <col min="6149" max="6149" width="13.7109375" style="714" customWidth="1"/>
    <col min="6150" max="6150" width="12.7109375" style="714" customWidth="1"/>
    <col min="6151" max="6151" width="18" style="714" customWidth="1"/>
    <col min="6152" max="6152" width="17.140625" style="714" customWidth="1"/>
    <col min="6153" max="6153" width="16.5703125" style="714" customWidth="1"/>
    <col min="6154" max="6155" width="9.140625" style="714"/>
    <col min="6156" max="6156" width="16.85546875" style="714" customWidth="1"/>
    <col min="6157" max="6157" width="16.140625" style="714" customWidth="1"/>
    <col min="6158" max="6391" width="9.140625" style="714"/>
    <col min="6392" max="6392" width="13.85546875" style="714" customWidth="1"/>
    <col min="6393" max="6393" width="18" style="714" customWidth="1"/>
    <col min="6394" max="6394" width="68.7109375" style="714" customWidth="1"/>
    <col min="6395" max="6395" width="16" style="714" customWidth="1"/>
    <col min="6396" max="6396" width="13.5703125" style="714" customWidth="1"/>
    <col min="6397" max="6397" width="16.42578125" style="714" customWidth="1"/>
    <col min="6398" max="6398" width="15.7109375" style="714" customWidth="1"/>
    <col min="6399" max="6400" width="19.7109375" style="714" customWidth="1"/>
    <col min="6401" max="6401" width="25.28515625" style="714" customWidth="1"/>
    <col min="6402" max="6402" width="24.85546875" style="714" customWidth="1"/>
    <col min="6403" max="6403" width="9.140625" style="714"/>
    <col min="6404" max="6404" width="15.140625" style="714" customWidth="1"/>
    <col min="6405" max="6405" width="13.7109375" style="714" customWidth="1"/>
    <col min="6406" max="6406" width="12.7109375" style="714" customWidth="1"/>
    <col min="6407" max="6407" width="18" style="714" customWidth="1"/>
    <col min="6408" max="6408" width="17.140625" style="714" customWidth="1"/>
    <col min="6409" max="6409" width="16.5703125" style="714" customWidth="1"/>
    <col min="6410" max="6411" width="9.140625" style="714"/>
    <col min="6412" max="6412" width="16.85546875" style="714" customWidth="1"/>
    <col min="6413" max="6413" width="16.140625" style="714" customWidth="1"/>
    <col min="6414" max="6647" width="9.140625" style="714"/>
    <col min="6648" max="6648" width="13.85546875" style="714" customWidth="1"/>
    <col min="6649" max="6649" width="18" style="714" customWidth="1"/>
    <col min="6650" max="6650" width="68.7109375" style="714" customWidth="1"/>
    <col min="6651" max="6651" width="16" style="714" customWidth="1"/>
    <col min="6652" max="6652" width="13.5703125" style="714" customWidth="1"/>
    <col min="6653" max="6653" width="16.42578125" style="714" customWidth="1"/>
    <col min="6654" max="6654" width="15.7109375" style="714" customWidth="1"/>
    <col min="6655" max="6656" width="19.7109375" style="714" customWidth="1"/>
    <col min="6657" max="6657" width="25.28515625" style="714" customWidth="1"/>
    <col min="6658" max="6658" width="24.85546875" style="714" customWidth="1"/>
    <col min="6659" max="6659" width="9.140625" style="714"/>
    <col min="6660" max="6660" width="15.140625" style="714" customWidth="1"/>
    <col min="6661" max="6661" width="13.7109375" style="714" customWidth="1"/>
    <col min="6662" max="6662" width="12.7109375" style="714" customWidth="1"/>
    <col min="6663" max="6663" width="18" style="714" customWidth="1"/>
    <col min="6664" max="6664" width="17.140625" style="714" customWidth="1"/>
    <col min="6665" max="6665" width="16.5703125" style="714" customWidth="1"/>
    <col min="6666" max="6667" width="9.140625" style="714"/>
    <col min="6668" max="6668" width="16.85546875" style="714" customWidth="1"/>
    <col min="6669" max="6669" width="16.140625" style="714" customWidth="1"/>
    <col min="6670" max="6903" width="9.140625" style="714"/>
    <col min="6904" max="6904" width="13.85546875" style="714" customWidth="1"/>
    <col min="6905" max="6905" width="18" style="714" customWidth="1"/>
    <col min="6906" max="6906" width="68.7109375" style="714" customWidth="1"/>
    <col min="6907" max="6907" width="16" style="714" customWidth="1"/>
    <col min="6908" max="6908" width="13.5703125" style="714" customWidth="1"/>
    <col min="6909" max="6909" width="16.42578125" style="714" customWidth="1"/>
    <col min="6910" max="6910" width="15.7109375" style="714" customWidth="1"/>
    <col min="6911" max="6912" width="19.7109375" style="714" customWidth="1"/>
    <col min="6913" max="6913" width="25.28515625" style="714" customWidth="1"/>
    <col min="6914" max="6914" width="24.85546875" style="714" customWidth="1"/>
    <col min="6915" max="6915" width="9.140625" style="714"/>
    <col min="6916" max="6916" width="15.140625" style="714" customWidth="1"/>
    <col min="6917" max="6917" width="13.7109375" style="714" customWidth="1"/>
    <col min="6918" max="6918" width="12.7109375" style="714" customWidth="1"/>
    <col min="6919" max="6919" width="18" style="714" customWidth="1"/>
    <col min="6920" max="6920" width="17.140625" style="714" customWidth="1"/>
    <col min="6921" max="6921" width="16.5703125" style="714" customWidth="1"/>
    <col min="6922" max="6923" width="9.140625" style="714"/>
    <col min="6924" max="6924" width="16.85546875" style="714" customWidth="1"/>
    <col min="6925" max="6925" width="16.140625" style="714" customWidth="1"/>
    <col min="6926" max="7159" width="9.140625" style="714"/>
    <col min="7160" max="7160" width="13.85546875" style="714" customWidth="1"/>
    <col min="7161" max="7161" width="18" style="714" customWidth="1"/>
    <col min="7162" max="7162" width="68.7109375" style="714" customWidth="1"/>
    <col min="7163" max="7163" width="16" style="714" customWidth="1"/>
    <col min="7164" max="7164" width="13.5703125" style="714" customWidth="1"/>
    <col min="7165" max="7165" width="16.42578125" style="714" customWidth="1"/>
    <col min="7166" max="7166" width="15.7109375" style="714" customWidth="1"/>
    <col min="7167" max="7168" width="19.7109375" style="714" customWidth="1"/>
    <col min="7169" max="7169" width="25.28515625" style="714" customWidth="1"/>
    <col min="7170" max="7170" width="24.85546875" style="714" customWidth="1"/>
    <col min="7171" max="7171" width="9.140625" style="714"/>
    <col min="7172" max="7172" width="15.140625" style="714" customWidth="1"/>
    <col min="7173" max="7173" width="13.7109375" style="714" customWidth="1"/>
    <col min="7174" max="7174" width="12.7109375" style="714" customWidth="1"/>
    <col min="7175" max="7175" width="18" style="714" customWidth="1"/>
    <col min="7176" max="7176" width="17.140625" style="714" customWidth="1"/>
    <col min="7177" max="7177" width="16.5703125" style="714" customWidth="1"/>
    <col min="7178" max="7179" width="9.140625" style="714"/>
    <col min="7180" max="7180" width="16.85546875" style="714" customWidth="1"/>
    <col min="7181" max="7181" width="16.140625" style="714" customWidth="1"/>
    <col min="7182" max="7415" width="9.140625" style="714"/>
    <col min="7416" max="7416" width="13.85546875" style="714" customWidth="1"/>
    <col min="7417" max="7417" width="18" style="714" customWidth="1"/>
    <col min="7418" max="7418" width="68.7109375" style="714" customWidth="1"/>
    <col min="7419" max="7419" width="16" style="714" customWidth="1"/>
    <col min="7420" max="7420" width="13.5703125" style="714" customWidth="1"/>
    <col min="7421" max="7421" width="16.42578125" style="714" customWidth="1"/>
    <col min="7422" max="7422" width="15.7109375" style="714" customWidth="1"/>
    <col min="7423" max="7424" width="19.7109375" style="714" customWidth="1"/>
    <col min="7425" max="7425" width="25.28515625" style="714" customWidth="1"/>
    <col min="7426" max="7426" width="24.85546875" style="714" customWidth="1"/>
    <col min="7427" max="7427" width="9.140625" style="714"/>
    <col min="7428" max="7428" width="15.140625" style="714" customWidth="1"/>
    <col min="7429" max="7429" width="13.7109375" style="714" customWidth="1"/>
    <col min="7430" max="7430" width="12.7109375" style="714" customWidth="1"/>
    <col min="7431" max="7431" width="18" style="714" customWidth="1"/>
    <col min="7432" max="7432" width="17.140625" style="714" customWidth="1"/>
    <col min="7433" max="7433" width="16.5703125" style="714" customWidth="1"/>
    <col min="7434" max="7435" width="9.140625" style="714"/>
    <col min="7436" max="7436" width="16.85546875" style="714" customWidth="1"/>
    <col min="7437" max="7437" width="16.140625" style="714" customWidth="1"/>
    <col min="7438" max="7671" width="9.140625" style="714"/>
    <col min="7672" max="7672" width="13.85546875" style="714" customWidth="1"/>
    <col min="7673" max="7673" width="18" style="714" customWidth="1"/>
    <col min="7674" max="7674" width="68.7109375" style="714" customWidth="1"/>
    <col min="7675" max="7675" width="16" style="714" customWidth="1"/>
    <col min="7676" max="7676" width="13.5703125" style="714" customWidth="1"/>
    <col min="7677" max="7677" width="16.42578125" style="714" customWidth="1"/>
    <col min="7678" max="7678" width="15.7109375" style="714" customWidth="1"/>
    <col min="7679" max="7680" width="19.7109375" style="714" customWidth="1"/>
    <col min="7681" max="7681" width="25.28515625" style="714" customWidth="1"/>
    <col min="7682" max="7682" width="24.85546875" style="714" customWidth="1"/>
    <col min="7683" max="7683" width="9.140625" style="714"/>
    <col min="7684" max="7684" width="15.140625" style="714" customWidth="1"/>
    <col min="7685" max="7685" width="13.7109375" style="714" customWidth="1"/>
    <col min="7686" max="7686" width="12.7109375" style="714" customWidth="1"/>
    <col min="7687" max="7687" width="18" style="714" customWidth="1"/>
    <col min="7688" max="7688" width="17.140625" style="714" customWidth="1"/>
    <col min="7689" max="7689" width="16.5703125" style="714" customWidth="1"/>
    <col min="7690" max="7691" width="9.140625" style="714"/>
    <col min="7692" max="7692" width="16.85546875" style="714" customWidth="1"/>
    <col min="7693" max="7693" width="16.140625" style="714" customWidth="1"/>
    <col min="7694" max="7927" width="9.140625" style="714"/>
    <col min="7928" max="7928" width="13.85546875" style="714" customWidth="1"/>
    <col min="7929" max="7929" width="18" style="714" customWidth="1"/>
    <col min="7930" max="7930" width="68.7109375" style="714" customWidth="1"/>
    <col min="7931" max="7931" width="16" style="714" customWidth="1"/>
    <col min="7932" max="7932" width="13.5703125" style="714" customWidth="1"/>
    <col min="7933" max="7933" width="16.42578125" style="714" customWidth="1"/>
    <col min="7934" max="7934" width="15.7109375" style="714" customWidth="1"/>
    <col min="7935" max="7936" width="19.7109375" style="714" customWidth="1"/>
    <col min="7937" max="7937" width="25.28515625" style="714" customWidth="1"/>
    <col min="7938" max="7938" width="24.85546875" style="714" customWidth="1"/>
    <col min="7939" max="7939" width="9.140625" style="714"/>
    <col min="7940" max="7940" width="15.140625" style="714" customWidth="1"/>
    <col min="7941" max="7941" width="13.7109375" style="714" customWidth="1"/>
    <col min="7942" max="7942" width="12.7109375" style="714" customWidth="1"/>
    <col min="7943" max="7943" width="18" style="714" customWidth="1"/>
    <col min="7944" max="7944" width="17.140625" style="714" customWidth="1"/>
    <col min="7945" max="7945" width="16.5703125" style="714" customWidth="1"/>
    <col min="7946" max="7947" width="9.140625" style="714"/>
    <col min="7948" max="7948" width="16.85546875" style="714" customWidth="1"/>
    <col min="7949" max="7949" width="16.140625" style="714" customWidth="1"/>
    <col min="7950" max="8183" width="9.140625" style="714"/>
    <col min="8184" max="8184" width="13.85546875" style="714" customWidth="1"/>
    <col min="8185" max="8185" width="18" style="714" customWidth="1"/>
    <col min="8186" max="8186" width="68.7109375" style="714" customWidth="1"/>
    <col min="8187" max="8187" width="16" style="714" customWidth="1"/>
    <col min="8188" max="8188" width="13.5703125" style="714" customWidth="1"/>
    <col min="8189" max="8189" width="16.42578125" style="714" customWidth="1"/>
    <col min="8190" max="8190" width="15.7109375" style="714" customWidth="1"/>
    <col min="8191" max="8192" width="19.7109375" style="714" customWidth="1"/>
    <col min="8193" max="8193" width="25.28515625" style="714" customWidth="1"/>
    <col min="8194" max="8194" width="24.85546875" style="714" customWidth="1"/>
    <col min="8195" max="8195" width="9.140625" style="714"/>
    <col min="8196" max="8196" width="15.140625" style="714" customWidth="1"/>
    <col min="8197" max="8197" width="13.7109375" style="714" customWidth="1"/>
    <col min="8198" max="8198" width="12.7109375" style="714" customWidth="1"/>
    <col min="8199" max="8199" width="18" style="714" customWidth="1"/>
    <col min="8200" max="8200" width="17.140625" style="714" customWidth="1"/>
    <col min="8201" max="8201" width="16.5703125" style="714" customWidth="1"/>
    <col min="8202" max="8203" width="9.140625" style="714"/>
    <col min="8204" max="8204" width="16.85546875" style="714" customWidth="1"/>
    <col min="8205" max="8205" width="16.140625" style="714" customWidth="1"/>
    <col min="8206" max="8439" width="9.140625" style="714"/>
    <col min="8440" max="8440" width="13.85546875" style="714" customWidth="1"/>
    <col min="8441" max="8441" width="18" style="714" customWidth="1"/>
    <col min="8442" max="8442" width="68.7109375" style="714" customWidth="1"/>
    <col min="8443" max="8443" width="16" style="714" customWidth="1"/>
    <col min="8444" max="8444" width="13.5703125" style="714" customWidth="1"/>
    <col min="8445" max="8445" width="16.42578125" style="714" customWidth="1"/>
    <col min="8446" max="8446" width="15.7109375" style="714" customWidth="1"/>
    <col min="8447" max="8448" width="19.7109375" style="714" customWidth="1"/>
    <col min="8449" max="8449" width="25.28515625" style="714" customWidth="1"/>
    <col min="8450" max="8450" width="24.85546875" style="714" customWidth="1"/>
    <col min="8451" max="8451" width="9.140625" style="714"/>
    <col min="8452" max="8452" width="15.140625" style="714" customWidth="1"/>
    <col min="8453" max="8453" width="13.7109375" style="714" customWidth="1"/>
    <col min="8454" max="8454" width="12.7109375" style="714" customWidth="1"/>
    <col min="8455" max="8455" width="18" style="714" customWidth="1"/>
    <col min="8456" max="8456" width="17.140625" style="714" customWidth="1"/>
    <col min="8457" max="8457" width="16.5703125" style="714" customWidth="1"/>
    <col min="8458" max="8459" width="9.140625" style="714"/>
    <col min="8460" max="8460" width="16.85546875" style="714" customWidth="1"/>
    <col min="8461" max="8461" width="16.140625" style="714" customWidth="1"/>
    <col min="8462" max="8695" width="9.140625" style="714"/>
    <col min="8696" max="8696" width="13.85546875" style="714" customWidth="1"/>
    <col min="8697" max="8697" width="18" style="714" customWidth="1"/>
    <col min="8698" max="8698" width="68.7109375" style="714" customWidth="1"/>
    <col min="8699" max="8699" width="16" style="714" customWidth="1"/>
    <col min="8700" max="8700" width="13.5703125" style="714" customWidth="1"/>
    <col min="8701" max="8701" width="16.42578125" style="714" customWidth="1"/>
    <col min="8702" max="8702" width="15.7109375" style="714" customWidth="1"/>
    <col min="8703" max="8704" width="19.7109375" style="714" customWidth="1"/>
    <col min="8705" max="8705" width="25.28515625" style="714" customWidth="1"/>
    <col min="8706" max="8706" width="24.85546875" style="714" customWidth="1"/>
    <col min="8707" max="8707" width="9.140625" style="714"/>
    <col min="8708" max="8708" width="15.140625" style="714" customWidth="1"/>
    <col min="8709" max="8709" width="13.7109375" style="714" customWidth="1"/>
    <col min="8710" max="8710" width="12.7109375" style="714" customWidth="1"/>
    <col min="8711" max="8711" width="18" style="714" customWidth="1"/>
    <col min="8712" max="8712" width="17.140625" style="714" customWidth="1"/>
    <col min="8713" max="8713" width="16.5703125" style="714" customWidth="1"/>
    <col min="8714" max="8715" width="9.140625" style="714"/>
    <col min="8716" max="8716" width="16.85546875" style="714" customWidth="1"/>
    <col min="8717" max="8717" width="16.140625" style="714" customWidth="1"/>
    <col min="8718" max="8951" width="9.140625" style="714"/>
    <col min="8952" max="8952" width="13.85546875" style="714" customWidth="1"/>
    <col min="8953" max="8953" width="18" style="714" customWidth="1"/>
    <col min="8954" max="8954" width="68.7109375" style="714" customWidth="1"/>
    <col min="8955" max="8955" width="16" style="714" customWidth="1"/>
    <col min="8956" max="8956" width="13.5703125" style="714" customWidth="1"/>
    <col min="8957" max="8957" width="16.42578125" style="714" customWidth="1"/>
    <col min="8958" max="8958" width="15.7109375" style="714" customWidth="1"/>
    <col min="8959" max="8960" width="19.7109375" style="714" customWidth="1"/>
    <col min="8961" max="8961" width="25.28515625" style="714" customWidth="1"/>
    <col min="8962" max="8962" width="24.85546875" style="714" customWidth="1"/>
    <col min="8963" max="8963" width="9.140625" style="714"/>
    <col min="8964" max="8964" width="15.140625" style="714" customWidth="1"/>
    <col min="8965" max="8965" width="13.7109375" style="714" customWidth="1"/>
    <col min="8966" max="8966" width="12.7109375" style="714" customWidth="1"/>
    <col min="8967" max="8967" width="18" style="714" customWidth="1"/>
    <col min="8968" max="8968" width="17.140625" style="714" customWidth="1"/>
    <col min="8969" max="8969" width="16.5703125" style="714" customWidth="1"/>
    <col min="8970" max="8971" width="9.140625" style="714"/>
    <col min="8972" max="8972" width="16.85546875" style="714" customWidth="1"/>
    <col min="8973" max="8973" width="16.140625" style="714" customWidth="1"/>
    <col min="8974" max="9207" width="9.140625" style="714"/>
    <col min="9208" max="9208" width="13.85546875" style="714" customWidth="1"/>
    <col min="9209" max="9209" width="18" style="714" customWidth="1"/>
    <col min="9210" max="9210" width="68.7109375" style="714" customWidth="1"/>
    <col min="9211" max="9211" width="16" style="714" customWidth="1"/>
    <col min="9212" max="9212" width="13.5703125" style="714" customWidth="1"/>
    <col min="9213" max="9213" width="16.42578125" style="714" customWidth="1"/>
    <col min="9214" max="9214" width="15.7109375" style="714" customWidth="1"/>
    <col min="9215" max="9216" width="19.7109375" style="714" customWidth="1"/>
    <col min="9217" max="9217" width="25.28515625" style="714" customWidth="1"/>
    <col min="9218" max="9218" width="24.85546875" style="714" customWidth="1"/>
    <col min="9219" max="9219" width="9.140625" style="714"/>
    <col min="9220" max="9220" width="15.140625" style="714" customWidth="1"/>
    <col min="9221" max="9221" width="13.7109375" style="714" customWidth="1"/>
    <col min="9222" max="9222" width="12.7109375" style="714" customWidth="1"/>
    <col min="9223" max="9223" width="18" style="714" customWidth="1"/>
    <col min="9224" max="9224" width="17.140625" style="714" customWidth="1"/>
    <col min="9225" max="9225" width="16.5703125" style="714" customWidth="1"/>
    <col min="9226" max="9227" width="9.140625" style="714"/>
    <col min="9228" max="9228" width="16.85546875" style="714" customWidth="1"/>
    <col min="9229" max="9229" width="16.140625" style="714" customWidth="1"/>
    <col min="9230" max="9463" width="9.140625" style="714"/>
    <col min="9464" max="9464" width="13.85546875" style="714" customWidth="1"/>
    <col min="9465" max="9465" width="18" style="714" customWidth="1"/>
    <col min="9466" max="9466" width="68.7109375" style="714" customWidth="1"/>
    <col min="9467" max="9467" width="16" style="714" customWidth="1"/>
    <col min="9468" max="9468" width="13.5703125" style="714" customWidth="1"/>
    <col min="9469" max="9469" width="16.42578125" style="714" customWidth="1"/>
    <col min="9470" max="9470" width="15.7109375" style="714" customWidth="1"/>
    <col min="9471" max="9472" width="19.7109375" style="714" customWidth="1"/>
    <col min="9473" max="9473" width="25.28515625" style="714" customWidth="1"/>
    <col min="9474" max="9474" width="24.85546875" style="714" customWidth="1"/>
    <col min="9475" max="9475" width="9.140625" style="714"/>
    <col min="9476" max="9476" width="15.140625" style="714" customWidth="1"/>
    <col min="9477" max="9477" width="13.7109375" style="714" customWidth="1"/>
    <col min="9478" max="9478" width="12.7109375" style="714" customWidth="1"/>
    <col min="9479" max="9479" width="18" style="714" customWidth="1"/>
    <col min="9480" max="9480" width="17.140625" style="714" customWidth="1"/>
    <col min="9481" max="9481" width="16.5703125" style="714" customWidth="1"/>
    <col min="9482" max="9483" width="9.140625" style="714"/>
    <col min="9484" max="9484" width="16.85546875" style="714" customWidth="1"/>
    <col min="9485" max="9485" width="16.140625" style="714" customWidth="1"/>
    <col min="9486" max="9719" width="9.140625" style="714"/>
    <col min="9720" max="9720" width="13.85546875" style="714" customWidth="1"/>
    <col min="9721" max="9721" width="18" style="714" customWidth="1"/>
    <col min="9722" max="9722" width="68.7109375" style="714" customWidth="1"/>
    <col min="9723" max="9723" width="16" style="714" customWidth="1"/>
    <col min="9724" max="9724" width="13.5703125" style="714" customWidth="1"/>
    <col min="9725" max="9725" width="16.42578125" style="714" customWidth="1"/>
    <col min="9726" max="9726" width="15.7109375" style="714" customWidth="1"/>
    <col min="9727" max="9728" width="19.7109375" style="714" customWidth="1"/>
    <col min="9729" max="9729" width="25.28515625" style="714" customWidth="1"/>
    <col min="9730" max="9730" width="24.85546875" style="714" customWidth="1"/>
    <col min="9731" max="9731" width="9.140625" style="714"/>
    <col min="9732" max="9732" width="15.140625" style="714" customWidth="1"/>
    <col min="9733" max="9733" width="13.7109375" style="714" customWidth="1"/>
    <col min="9734" max="9734" width="12.7109375" style="714" customWidth="1"/>
    <col min="9735" max="9735" width="18" style="714" customWidth="1"/>
    <col min="9736" max="9736" width="17.140625" style="714" customWidth="1"/>
    <col min="9737" max="9737" width="16.5703125" style="714" customWidth="1"/>
    <col min="9738" max="9739" width="9.140625" style="714"/>
    <col min="9740" max="9740" width="16.85546875" style="714" customWidth="1"/>
    <col min="9741" max="9741" width="16.140625" style="714" customWidth="1"/>
    <col min="9742" max="9975" width="9.140625" style="714"/>
    <col min="9976" max="9976" width="13.85546875" style="714" customWidth="1"/>
    <col min="9977" max="9977" width="18" style="714" customWidth="1"/>
    <col min="9978" max="9978" width="68.7109375" style="714" customWidth="1"/>
    <col min="9979" max="9979" width="16" style="714" customWidth="1"/>
    <col min="9980" max="9980" width="13.5703125" style="714" customWidth="1"/>
    <col min="9981" max="9981" width="16.42578125" style="714" customWidth="1"/>
    <col min="9982" max="9982" width="15.7109375" style="714" customWidth="1"/>
    <col min="9983" max="9984" width="19.7109375" style="714" customWidth="1"/>
    <col min="9985" max="9985" width="25.28515625" style="714" customWidth="1"/>
    <col min="9986" max="9986" width="24.85546875" style="714" customWidth="1"/>
    <col min="9987" max="9987" width="9.140625" style="714"/>
    <col min="9988" max="9988" width="15.140625" style="714" customWidth="1"/>
    <col min="9989" max="9989" width="13.7109375" style="714" customWidth="1"/>
    <col min="9990" max="9990" width="12.7109375" style="714" customWidth="1"/>
    <col min="9991" max="9991" width="18" style="714" customWidth="1"/>
    <col min="9992" max="9992" width="17.140625" style="714" customWidth="1"/>
    <col min="9993" max="9993" width="16.5703125" style="714" customWidth="1"/>
    <col min="9994" max="9995" width="9.140625" style="714"/>
    <col min="9996" max="9996" width="16.85546875" style="714" customWidth="1"/>
    <col min="9997" max="9997" width="16.140625" style="714" customWidth="1"/>
    <col min="9998" max="10231" width="9.140625" style="714"/>
    <col min="10232" max="10232" width="13.85546875" style="714" customWidth="1"/>
    <col min="10233" max="10233" width="18" style="714" customWidth="1"/>
    <col min="10234" max="10234" width="68.7109375" style="714" customWidth="1"/>
    <col min="10235" max="10235" width="16" style="714" customWidth="1"/>
    <col min="10236" max="10236" width="13.5703125" style="714" customWidth="1"/>
    <col min="10237" max="10237" width="16.42578125" style="714" customWidth="1"/>
    <col min="10238" max="10238" width="15.7109375" style="714" customWidth="1"/>
    <col min="10239" max="10240" width="19.7109375" style="714" customWidth="1"/>
    <col min="10241" max="10241" width="25.28515625" style="714" customWidth="1"/>
    <col min="10242" max="10242" width="24.85546875" style="714" customWidth="1"/>
    <col min="10243" max="10243" width="9.140625" style="714"/>
    <col min="10244" max="10244" width="15.140625" style="714" customWidth="1"/>
    <col min="10245" max="10245" width="13.7109375" style="714" customWidth="1"/>
    <col min="10246" max="10246" width="12.7109375" style="714" customWidth="1"/>
    <col min="10247" max="10247" width="18" style="714" customWidth="1"/>
    <col min="10248" max="10248" width="17.140625" style="714" customWidth="1"/>
    <col min="10249" max="10249" width="16.5703125" style="714" customWidth="1"/>
    <col min="10250" max="10251" width="9.140625" style="714"/>
    <col min="10252" max="10252" width="16.85546875" style="714" customWidth="1"/>
    <col min="10253" max="10253" width="16.140625" style="714" customWidth="1"/>
    <col min="10254" max="10487" width="9.140625" style="714"/>
    <col min="10488" max="10488" width="13.85546875" style="714" customWidth="1"/>
    <col min="10489" max="10489" width="18" style="714" customWidth="1"/>
    <col min="10490" max="10490" width="68.7109375" style="714" customWidth="1"/>
    <col min="10491" max="10491" width="16" style="714" customWidth="1"/>
    <col min="10492" max="10492" width="13.5703125" style="714" customWidth="1"/>
    <col min="10493" max="10493" width="16.42578125" style="714" customWidth="1"/>
    <col min="10494" max="10494" width="15.7109375" style="714" customWidth="1"/>
    <col min="10495" max="10496" width="19.7109375" style="714" customWidth="1"/>
    <col min="10497" max="10497" width="25.28515625" style="714" customWidth="1"/>
    <col min="10498" max="10498" width="24.85546875" style="714" customWidth="1"/>
    <col min="10499" max="10499" width="9.140625" style="714"/>
    <col min="10500" max="10500" width="15.140625" style="714" customWidth="1"/>
    <col min="10501" max="10501" width="13.7109375" style="714" customWidth="1"/>
    <col min="10502" max="10502" width="12.7109375" style="714" customWidth="1"/>
    <col min="10503" max="10503" width="18" style="714" customWidth="1"/>
    <col min="10504" max="10504" width="17.140625" style="714" customWidth="1"/>
    <col min="10505" max="10505" width="16.5703125" style="714" customWidth="1"/>
    <col min="10506" max="10507" width="9.140625" style="714"/>
    <col min="10508" max="10508" width="16.85546875" style="714" customWidth="1"/>
    <col min="10509" max="10509" width="16.140625" style="714" customWidth="1"/>
    <col min="10510" max="10743" width="9.140625" style="714"/>
    <col min="10744" max="10744" width="13.85546875" style="714" customWidth="1"/>
    <col min="10745" max="10745" width="18" style="714" customWidth="1"/>
    <col min="10746" max="10746" width="68.7109375" style="714" customWidth="1"/>
    <col min="10747" max="10747" width="16" style="714" customWidth="1"/>
    <col min="10748" max="10748" width="13.5703125" style="714" customWidth="1"/>
    <col min="10749" max="10749" width="16.42578125" style="714" customWidth="1"/>
    <col min="10750" max="10750" width="15.7109375" style="714" customWidth="1"/>
    <col min="10751" max="10752" width="19.7109375" style="714" customWidth="1"/>
    <col min="10753" max="10753" width="25.28515625" style="714" customWidth="1"/>
    <col min="10754" max="10754" width="24.85546875" style="714" customWidth="1"/>
    <col min="10755" max="10755" width="9.140625" style="714"/>
    <col min="10756" max="10756" width="15.140625" style="714" customWidth="1"/>
    <col min="10757" max="10757" width="13.7109375" style="714" customWidth="1"/>
    <col min="10758" max="10758" width="12.7109375" style="714" customWidth="1"/>
    <col min="10759" max="10759" width="18" style="714" customWidth="1"/>
    <col min="10760" max="10760" width="17.140625" style="714" customWidth="1"/>
    <col min="10761" max="10761" width="16.5703125" style="714" customWidth="1"/>
    <col min="10762" max="10763" width="9.140625" style="714"/>
    <col min="10764" max="10764" width="16.85546875" style="714" customWidth="1"/>
    <col min="10765" max="10765" width="16.140625" style="714" customWidth="1"/>
    <col min="10766" max="10999" width="9.140625" style="714"/>
    <col min="11000" max="11000" width="13.85546875" style="714" customWidth="1"/>
    <col min="11001" max="11001" width="18" style="714" customWidth="1"/>
    <col min="11002" max="11002" width="68.7109375" style="714" customWidth="1"/>
    <col min="11003" max="11003" width="16" style="714" customWidth="1"/>
    <col min="11004" max="11004" width="13.5703125" style="714" customWidth="1"/>
    <col min="11005" max="11005" width="16.42578125" style="714" customWidth="1"/>
    <col min="11006" max="11006" width="15.7109375" style="714" customWidth="1"/>
    <col min="11007" max="11008" width="19.7109375" style="714" customWidth="1"/>
    <col min="11009" max="11009" width="25.28515625" style="714" customWidth="1"/>
    <col min="11010" max="11010" width="24.85546875" style="714" customWidth="1"/>
    <col min="11011" max="11011" width="9.140625" style="714"/>
    <col min="11012" max="11012" width="15.140625" style="714" customWidth="1"/>
    <col min="11013" max="11013" width="13.7109375" style="714" customWidth="1"/>
    <col min="11014" max="11014" width="12.7109375" style="714" customWidth="1"/>
    <col min="11015" max="11015" width="18" style="714" customWidth="1"/>
    <col min="11016" max="11016" width="17.140625" style="714" customWidth="1"/>
    <col min="11017" max="11017" width="16.5703125" style="714" customWidth="1"/>
    <col min="11018" max="11019" width="9.140625" style="714"/>
    <col min="11020" max="11020" width="16.85546875" style="714" customWidth="1"/>
    <col min="11021" max="11021" width="16.140625" style="714" customWidth="1"/>
    <col min="11022" max="11255" width="9.140625" style="714"/>
    <col min="11256" max="11256" width="13.85546875" style="714" customWidth="1"/>
    <col min="11257" max="11257" width="18" style="714" customWidth="1"/>
    <col min="11258" max="11258" width="68.7109375" style="714" customWidth="1"/>
    <col min="11259" max="11259" width="16" style="714" customWidth="1"/>
    <col min="11260" max="11260" width="13.5703125" style="714" customWidth="1"/>
    <col min="11261" max="11261" width="16.42578125" style="714" customWidth="1"/>
    <col min="11262" max="11262" width="15.7109375" style="714" customWidth="1"/>
    <col min="11263" max="11264" width="19.7109375" style="714" customWidth="1"/>
    <col min="11265" max="11265" width="25.28515625" style="714" customWidth="1"/>
    <col min="11266" max="11266" width="24.85546875" style="714" customWidth="1"/>
    <col min="11267" max="11267" width="9.140625" style="714"/>
    <col min="11268" max="11268" width="15.140625" style="714" customWidth="1"/>
    <col min="11269" max="11269" width="13.7109375" style="714" customWidth="1"/>
    <col min="11270" max="11270" width="12.7109375" style="714" customWidth="1"/>
    <col min="11271" max="11271" width="18" style="714" customWidth="1"/>
    <col min="11272" max="11272" width="17.140625" style="714" customWidth="1"/>
    <col min="11273" max="11273" width="16.5703125" style="714" customWidth="1"/>
    <col min="11274" max="11275" width="9.140625" style="714"/>
    <col min="11276" max="11276" width="16.85546875" style="714" customWidth="1"/>
    <col min="11277" max="11277" width="16.140625" style="714" customWidth="1"/>
    <col min="11278" max="11511" width="9.140625" style="714"/>
    <col min="11512" max="11512" width="13.85546875" style="714" customWidth="1"/>
    <col min="11513" max="11513" width="18" style="714" customWidth="1"/>
    <col min="11514" max="11514" width="68.7109375" style="714" customWidth="1"/>
    <col min="11515" max="11515" width="16" style="714" customWidth="1"/>
    <col min="11516" max="11516" width="13.5703125" style="714" customWidth="1"/>
    <col min="11517" max="11517" width="16.42578125" style="714" customWidth="1"/>
    <col min="11518" max="11518" width="15.7109375" style="714" customWidth="1"/>
    <col min="11519" max="11520" width="19.7109375" style="714" customWidth="1"/>
    <col min="11521" max="11521" width="25.28515625" style="714" customWidth="1"/>
    <col min="11522" max="11522" width="24.85546875" style="714" customWidth="1"/>
    <col min="11523" max="11523" width="9.140625" style="714"/>
    <col min="11524" max="11524" width="15.140625" style="714" customWidth="1"/>
    <col min="11525" max="11525" width="13.7109375" style="714" customWidth="1"/>
    <col min="11526" max="11526" width="12.7109375" style="714" customWidth="1"/>
    <col min="11527" max="11527" width="18" style="714" customWidth="1"/>
    <col min="11528" max="11528" width="17.140625" style="714" customWidth="1"/>
    <col min="11529" max="11529" width="16.5703125" style="714" customWidth="1"/>
    <col min="11530" max="11531" width="9.140625" style="714"/>
    <col min="11532" max="11532" width="16.85546875" style="714" customWidth="1"/>
    <col min="11533" max="11533" width="16.140625" style="714" customWidth="1"/>
    <col min="11534" max="11767" width="9.140625" style="714"/>
    <col min="11768" max="11768" width="13.85546875" style="714" customWidth="1"/>
    <col min="11769" max="11769" width="18" style="714" customWidth="1"/>
    <col min="11770" max="11770" width="68.7109375" style="714" customWidth="1"/>
    <col min="11771" max="11771" width="16" style="714" customWidth="1"/>
    <col min="11772" max="11772" width="13.5703125" style="714" customWidth="1"/>
    <col min="11773" max="11773" width="16.42578125" style="714" customWidth="1"/>
    <col min="11774" max="11774" width="15.7109375" style="714" customWidth="1"/>
    <col min="11775" max="11776" width="19.7109375" style="714" customWidth="1"/>
    <col min="11777" max="11777" width="25.28515625" style="714" customWidth="1"/>
    <col min="11778" max="11778" width="24.85546875" style="714" customWidth="1"/>
    <col min="11779" max="11779" width="9.140625" style="714"/>
    <col min="11780" max="11780" width="15.140625" style="714" customWidth="1"/>
    <col min="11781" max="11781" width="13.7109375" style="714" customWidth="1"/>
    <col min="11782" max="11782" width="12.7109375" style="714" customWidth="1"/>
    <col min="11783" max="11783" width="18" style="714" customWidth="1"/>
    <col min="11784" max="11784" width="17.140625" style="714" customWidth="1"/>
    <col min="11785" max="11785" width="16.5703125" style="714" customWidth="1"/>
    <col min="11786" max="11787" width="9.140625" style="714"/>
    <col min="11788" max="11788" width="16.85546875" style="714" customWidth="1"/>
    <col min="11789" max="11789" width="16.140625" style="714" customWidth="1"/>
    <col min="11790" max="12023" width="9.140625" style="714"/>
    <col min="12024" max="12024" width="13.85546875" style="714" customWidth="1"/>
    <col min="12025" max="12025" width="18" style="714" customWidth="1"/>
    <col min="12026" max="12026" width="68.7109375" style="714" customWidth="1"/>
    <col min="12027" max="12027" width="16" style="714" customWidth="1"/>
    <col min="12028" max="12028" width="13.5703125" style="714" customWidth="1"/>
    <col min="12029" max="12029" width="16.42578125" style="714" customWidth="1"/>
    <col min="12030" max="12030" width="15.7109375" style="714" customWidth="1"/>
    <col min="12031" max="12032" width="19.7109375" style="714" customWidth="1"/>
    <col min="12033" max="12033" width="25.28515625" style="714" customWidth="1"/>
    <col min="12034" max="12034" width="24.85546875" style="714" customWidth="1"/>
    <col min="12035" max="12035" width="9.140625" style="714"/>
    <col min="12036" max="12036" width="15.140625" style="714" customWidth="1"/>
    <col min="12037" max="12037" width="13.7109375" style="714" customWidth="1"/>
    <col min="12038" max="12038" width="12.7109375" style="714" customWidth="1"/>
    <col min="12039" max="12039" width="18" style="714" customWidth="1"/>
    <col min="12040" max="12040" width="17.140625" style="714" customWidth="1"/>
    <col min="12041" max="12041" width="16.5703125" style="714" customWidth="1"/>
    <col min="12042" max="12043" width="9.140625" style="714"/>
    <col min="12044" max="12044" width="16.85546875" style="714" customWidth="1"/>
    <col min="12045" max="12045" width="16.140625" style="714" customWidth="1"/>
    <col min="12046" max="12279" width="9.140625" style="714"/>
    <col min="12280" max="12280" width="13.85546875" style="714" customWidth="1"/>
    <col min="12281" max="12281" width="18" style="714" customWidth="1"/>
    <col min="12282" max="12282" width="68.7109375" style="714" customWidth="1"/>
    <col min="12283" max="12283" width="16" style="714" customWidth="1"/>
    <col min="12284" max="12284" width="13.5703125" style="714" customWidth="1"/>
    <col min="12285" max="12285" width="16.42578125" style="714" customWidth="1"/>
    <col min="12286" max="12286" width="15.7109375" style="714" customWidth="1"/>
    <col min="12287" max="12288" width="19.7109375" style="714" customWidth="1"/>
    <col min="12289" max="12289" width="25.28515625" style="714" customWidth="1"/>
    <col min="12290" max="12290" width="24.85546875" style="714" customWidth="1"/>
    <col min="12291" max="12291" width="9.140625" style="714"/>
    <col min="12292" max="12292" width="15.140625" style="714" customWidth="1"/>
    <col min="12293" max="12293" width="13.7109375" style="714" customWidth="1"/>
    <col min="12294" max="12294" width="12.7109375" style="714" customWidth="1"/>
    <col min="12295" max="12295" width="18" style="714" customWidth="1"/>
    <col min="12296" max="12296" width="17.140625" style="714" customWidth="1"/>
    <col min="12297" max="12297" width="16.5703125" style="714" customWidth="1"/>
    <col min="12298" max="12299" width="9.140625" style="714"/>
    <col min="12300" max="12300" width="16.85546875" style="714" customWidth="1"/>
    <col min="12301" max="12301" width="16.140625" style="714" customWidth="1"/>
    <col min="12302" max="12535" width="9.140625" style="714"/>
    <col min="12536" max="12536" width="13.85546875" style="714" customWidth="1"/>
    <col min="12537" max="12537" width="18" style="714" customWidth="1"/>
    <col min="12538" max="12538" width="68.7109375" style="714" customWidth="1"/>
    <col min="12539" max="12539" width="16" style="714" customWidth="1"/>
    <col min="12540" max="12540" width="13.5703125" style="714" customWidth="1"/>
    <col min="12541" max="12541" width="16.42578125" style="714" customWidth="1"/>
    <col min="12542" max="12542" width="15.7109375" style="714" customWidth="1"/>
    <col min="12543" max="12544" width="19.7109375" style="714" customWidth="1"/>
    <col min="12545" max="12545" width="25.28515625" style="714" customWidth="1"/>
    <col min="12546" max="12546" width="24.85546875" style="714" customWidth="1"/>
    <col min="12547" max="12547" width="9.140625" style="714"/>
    <col min="12548" max="12548" width="15.140625" style="714" customWidth="1"/>
    <col min="12549" max="12549" width="13.7109375" style="714" customWidth="1"/>
    <col min="12550" max="12550" width="12.7109375" style="714" customWidth="1"/>
    <col min="12551" max="12551" width="18" style="714" customWidth="1"/>
    <col min="12552" max="12552" width="17.140625" style="714" customWidth="1"/>
    <col min="12553" max="12553" width="16.5703125" style="714" customWidth="1"/>
    <col min="12554" max="12555" width="9.140625" style="714"/>
    <col min="12556" max="12556" width="16.85546875" style="714" customWidth="1"/>
    <col min="12557" max="12557" width="16.140625" style="714" customWidth="1"/>
    <col min="12558" max="12791" width="9.140625" style="714"/>
    <col min="12792" max="12792" width="13.85546875" style="714" customWidth="1"/>
    <col min="12793" max="12793" width="18" style="714" customWidth="1"/>
    <col min="12794" max="12794" width="68.7109375" style="714" customWidth="1"/>
    <col min="12795" max="12795" width="16" style="714" customWidth="1"/>
    <col min="12796" max="12796" width="13.5703125" style="714" customWidth="1"/>
    <col min="12797" max="12797" width="16.42578125" style="714" customWidth="1"/>
    <col min="12798" max="12798" width="15.7109375" style="714" customWidth="1"/>
    <col min="12799" max="12800" width="19.7109375" style="714" customWidth="1"/>
    <col min="12801" max="12801" width="25.28515625" style="714" customWidth="1"/>
    <col min="12802" max="12802" width="24.85546875" style="714" customWidth="1"/>
    <col min="12803" max="12803" width="9.140625" style="714"/>
    <col min="12804" max="12804" width="15.140625" style="714" customWidth="1"/>
    <col min="12805" max="12805" width="13.7109375" style="714" customWidth="1"/>
    <col min="12806" max="12806" width="12.7109375" style="714" customWidth="1"/>
    <col min="12807" max="12807" width="18" style="714" customWidth="1"/>
    <col min="12808" max="12808" width="17.140625" style="714" customWidth="1"/>
    <col min="12809" max="12809" width="16.5703125" style="714" customWidth="1"/>
    <col min="12810" max="12811" width="9.140625" style="714"/>
    <col min="12812" max="12812" width="16.85546875" style="714" customWidth="1"/>
    <col min="12813" max="12813" width="16.140625" style="714" customWidth="1"/>
    <col min="12814" max="13047" width="9.140625" style="714"/>
    <col min="13048" max="13048" width="13.85546875" style="714" customWidth="1"/>
    <col min="13049" max="13049" width="18" style="714" customWidth="1"/>
    <col min="13050" max="13050" width="68.7109375" style="714" customWidth="1"/>
    <col min="13051" max="13051" width="16" style="714" customWidth="1"/>
    <col min="13052" max="13052" width="13.5703125" style="714" customWidth="1"/>
    <col min="13053" max="13053" width="16.42578125" style="714" customWidth="1"/>
    <col min="13054" max="13054" width="15.7109375" style="714" customWidth="1"/>
    <col min="13055" max="13056" width="19.7109375" style="714" customWidth="1"/>
    <col min="13057" max="13057" width="25.28515625" style="714" customWidth="1"/>
    <col min="13058" max="13058" width="24.85546875" style="714" customWidth="1"/>
    <col min="13059" max="13059" width="9.140625" style="714"/>
    <col min="13060" max="13060" width="15.140625" style="714" customWidth="1"/>
    <col min="13061" max="13061" width="13.7109375" style="714" customWidth="1"/>
    <col min="13062" max="13062" width="12.7109375" style="714" customWidth="1"/>
    <col min="13063" max="13063" width="18" style="714" customWidth="1"/>
    <col min="13064" max="13064" width="17.140625" style="714" customWidth="1"/>
    <col min="13065" max="13065" width="16.5703125" style="714" customWidth="1"/>
    <col min="13066" max="13067" width="9.140625" style="714"/>
    <col min="13068" max="13068" width="16.85546875" style="714" customWidth="1"/>
    <col min="13069" max="13069" width="16.140625" style="714" customWidth="1"/>
    <col min="13070" max="13303" width="9.140625" style="714"/>
    <col min="13304" max="13304" width="13.85546875" style="714" customWidth="1"/>
    <col min="13305" max="13305" width="18" style="714" customWidth="1"/>
    <col min="13306" max="13306" width="68.7109375" style="714" customWidth="1"/>
    <col min="13307" max="13307" width="16" style="714" customWidth="1"/>
    <col min="13308" max="13308" width="13.5703125" style="714" customWidth="1"/>
    <col min="13309" max="13309" width="16.42578125" style="714" customWidth="1"/>
    <col min="13310" max="13310" width="15.7109375" style="714" customWidth="1"/>
    <col min="13311" max="13312" width="19.7109375" style="714" customWidth="1"/>
    <col min="13313" max="13313" width="25.28515625" style="714" customWidth="1"/>
    <col min="13314" max="13314" width="24.85546875" style="714" customWidth="1"/>
    <col min="13315" max="13315" width="9.140625" style="714"/>
    <col min="13316" max="13316" width="15.140625" style="714" customWidth="1"/>
    <col min="13317" max="13317" width="13.7109375" style="714" customWidth="1"/>
    <col min="13318" max="13318" width="12.7109375" style="714" customWidth="1"/>
    <col min="13319" max="13319" width="18" style="714" customWidth="1"/>
    <col min="13320" max="13320" width="17.140625" style="714" customWidth="1"/>
    <col min="13321" max="13321" width="16.5703125" style="714" customWidth="1"/>
    <col min="13322" max="13323" width="9.140625" style="714"/>
    <col min="13324" max="13324" width="16.85546875" style="714" customWidth="1"/>
    <col min="13325" max="13325" width="16.140625" style="714" customWidth="1"/>
    <col min="13326" max="13559" width="9.140625" style="714"/>
    <col min="13560" max="13560" width="13.85546875" style="714" customWidth="1"/>
    <col min="13561" max="13561" width="18" style="714" customWidth="1"/>
    <col min="13562" max="13562" width="68.7109375" style="714" customWidth="1"/>
    <col min="13563" max="13563" width="16" style="714" customWidth="1"/>
    <col min="13564" max="13564" width="13.5703125" style="714" customWidth="1"/>
    <col min="13565" max="13565" width="16.42578125" style="714" customWidth="1"/>
    <col min="13566" max="13566" width="15.7109375" style="714" customWidth="1"/>
    <col min="13567" max="13568" width="19.7109375" style="714" customWidth="1"/>
    <col min="13569" max="13569" width="25.28515625" style="714" customWidth="1"/>
    <col min="13570" max="13570" width="24.85546875" style="714" customWidth="1"/>
    <col min="13571" max="13571" width="9.140625" style="714"/>
    <col min="13572" max="13572" width="15.140625" style="714" customWidth="1"/>
    <col min="13573" max="13573" width="13.7109375" style="714" customWidth="1"/>
    <col min="13574" max="13574" width="12.7109375" style="714" customWidth="1"/>
    <col min="13575" max="13575" width="18" style="714" customWidth="1"/>
    <col min="13576" max="13576" width="17.140625" style="714" customWidth="1"/>
    <col min="13577" max="13577" width="16.5703125" style="714" customWidth="1"/>
    <col min="13578" max="13579" width="9.140625" style="714"/>
    <col min="13580" max="13580" width="16.85546875" style="714" customWidth="1"/>
    <col min="13581" max="13581" width="16.140625" style="714" customWidth="1"/>
    <col min="13582" max="13815" width="9.140625" style="714"/>
    <col min="13816" max="13816" width="13.85546875" style="714" customWidth="1"/>
    <col min="13817" max="13817" width="18" style="714" customWidth="1"/>
    <col min="13818" max="13818" width="68.7109375" style="714" customWidth="1"/>
    <col min="13819" max="13819" width="16" style="714" customWidth="1"/>
    <col min="13820" max="13820" width="13.5703125" style="714" customWidth="1"/>
    <col min="13821" max="13821" width="16.42578125" style="714" customWidth="1"/>
    <col min="13822" max="13822" width="15.7109375" style="714" customWidth="1"/>
    <col min="13823" max="13824" width="19.7109375" style="714" customWidth="1"/>
    <col min="13825" max="13825" width="25.28515625" style="714" customWidth="1"/>
    <col min="13826" max="13826" width="24.85546875" style="714" customWidth="1"/>
    <col min="13827" max="13827" width="9.140625" style="714"/>
    <col min="13828" max="13828" width="15.140625" style="714" customWidth="1"/>
    <col min="13829" max="13829" width="13.7109375" style="714" customWidth="1"/>
    <col min="13830" max="13830" width="12.7109375" style="714" customWidth="1"/>
    <col min="13831" max="13831" width="18" style="714" customWidth="1"/>
    <col min="13832" max="13832" width="17.140625" style="714" customWidth="1"/>
    <col min="13833" max="13833" width="16.5703125" style="714" customWidth="1"/>
    <col min="13834" max="13835" width="9.140625" style="714"/>
    <col min="13836" max="13836" width="16.85546875" style="714" customWidth="1"/>
    <col min="13837" max="13837" width="16.140625" style="714" customWidth="1"/>
    <col min="13838" max="14071" width="9.140625" style="714"/>
    <col min="14072" max="14072" width="13.85546875" style="714" customWidth="1"/>
    <col min="14073" max="14073" width="18" style="714" customWidth="1"/>
    <col min="14074" max="14074" width="68.7109375" style="714" customWidth="1"/>
    <col min="14075" max="14075" width="16" style="714" customWidth="1"/>
    <col min="14076" max="14076" width="13.5703125" style="714" customWidth="1"/>
    <col min="14077" max="14077" width="16.42578125" style="714" customWidth="1"/>
    <col min="14078" max="14078" width="15.7109375" style="714" customWidth="1"/>
    <col min="14079" max="14080" width="19.7109375" style="714" customWidth="1"/>
    <col min="14081" max="14081" width="25.28515625" style="714" customWidth="1"/>
    <col min="14082" max="14082" width="24.85546875" style="714" customWidth="1"/>
    <col min="14083" max="14083" width="9.140625" style="714"/>
    <col min="14084" max="14084" width="15.140625" style="714" customWidth="1"/>
    <col min="14085" max="14085" width="13.7109375" style="714" customWidth="1"/>
    <col min="14086" max="14086" width="12.7109375" style="714" customWidth="1"/>
    <col min="14087" max="14087" width="18" style="714" customWidth="1"/>
    <col min="14088" max="14088" width="17.140625" style="714" customWidth="1"/>
    <col min="14089" max="14089" width="16.5703125" style="714" customWidth="1"/>
    <col min="14090" max="14091" width="9.140625" style="714"/>
    <col min="14092" max="14092" width="16.85546875" style="714" customWidth="1"/>
    <col min="14093" max="14093" width="16.140625" style="714" customWidth="1"/>
    <col min="14094" max="14327" width="9.140625" style="714"/>
    <col min="14328" max="14328" width="13.85546875" style="714" customWidth="1"/>
    <col min="14329" max="14329" width="18" style="714" customWidth="1"/>
    <col min="14330" max="14330" width="68.7109375" style="714" customWidth="1"/>
    <col min="14331" max="14331" width="16" style="714" customWidth="1"/>
    <col min="14332" max="14332" width="13.5703125" style="714" customWidth="1"/>
    <col min="14333" max="14333" width="16.42578125" style="714" customWidth="1"/>
    <col min="14334" max="14334" width="15.7109375" style="714" customWidth="1"/>
    <col min="14335" max="14336" width="19.7109375" style="714" customWidth="1"/>
    <col min="14337" max="14337" width="25.28515625" style="714" customWidth="1"/>
    <col min="14338" max="14338" width="24.85546875" style="714" customWidth="1"/>
    <col min="14339" max="14339" width="9.140625" style="714"/>
    <col min="14340" max="14340" width="15.140625" style="714" customWidth="1"/>
    <col min="14341" max="14341" width="13.7109375" style="714" customWidth="1"/>
    <col min="14342" max="14342" width="12.7109375" style="714" customWidth="1"/>
    <col min="14343" max="14343" width="18" style="714" customWidth="1"/>
    <col min="14344" max="14344" width="17.140625" style="714" customWidth="1"/>
    <col min="14345" max="14345" width="16.5703125" style="714" customWidth="1"/>
    <col min="14346" max="14347" width="9.140625" style="714"/>
    <col min="14348" max="14348" width="16.85546875" style="714" customWidth="1"/>
    <col min="14349" max="14349" width="16.140625" style="714" customWidth="1"/>
    <col min="14350" max="14583" width="9.140625" style="714"/>
    <col min="14584" max="14584" width="13.85546875" style="714" customWidth="1"/>
    <col min="14585" max="14585" width="18" style="714" customWidth="1"/>
    <col min="14586" max="14586" width="68.7109375" style="714" customWidth="1"/>
    <col min="14587" max="14587" width="16" style="714" customWidth="1"/>
    <col min="14588" max="14588" width="13.5703125" style="714" customWidth="1"/>
    <col min="14589" max="14589" width="16.42578125" style="714" customWidth="1"/>
    <col min="14590" max="14590" width="15.7109375" style="714" customWidth="1"/>
    <col min="14591" max="14592" width="19.7109375" style="714" customWidth="1"/>
    <col min="14593" max="14593" width="25.28515625" style="714" customWidth="1"/>
    <col min="14594" max="14594" width="24.85546875" style="714" customWidth="1"/>
    <col min="14595" max="14595" width="9.140625" style="714"/>
    <col min="14596" max="14596" width="15.140625" style="714" customWidth="1"/>
    <col min="14597" max="14597" width="13.7109375" style="714" customWidth="1"/>
    <col min="14598" max="14598" width="12.7109375" style="714" customWidth="1"/>
    <col min="14599" max="14599" width="18" style="714" customWidth="1"/>
    <col min="14600" max="14600" width="17.140625" style="714" customWidth="1"/>
    <col min="14601" max="14601" width="16.5703125" style="714" customWidth="1"/>
    <col min="14602" max="14603" width="9.140625" style="714"/>
    <col min="14604" max="14604" width="16.85546875" style="714" customWidth="1"/>
    <col min="14605" max="14605" width="16.140625" style="714" customWidth="1"/>
    <col min="14606" max="14839" width="9.140625" style="714"/>
    <col min="14840" max="14840" width="13.85546875" style="714" customWidth="1"/>
    <col min="14841" max="14841" width="18" style="714" customWidth="1"/>
    <col min="14842" max="14842" width="68.7109375" style="714" customWidth="1"/>
    <col min="14843" max="14843" width="16" style="714" customWidth="1"/>
    <col min="14844" max="14844" width="13.5703125" style="714" customWidth="1"/>
    <col min="14845" max="14845" width="16.42578125" style="714" customWidth="1"/>
    <col min="14846" max="14846" width="15.7109375" style="714" customWidth="1"/>
    <col min="14847" max="14848" width="19.7109375" style="714" customWidth="1"/>
    <col min="14849" max="14849" width="25.28515625" style="714" customWidth="1"/>
    <col min="14850" max="14850" width="24.85546875" style="714" customWidth="1"/>
    <col min="14851" max="14851" width="9.140625" style="714"/>
    <col min="14852" max="14852" width="15.140625" style="714" customWidth="1"/>
    <col min="14853" max="14853" width="13.7109375" style="714" customWidth="1"/>
    <col min="14854" max="14854" width="12.7109375" style="714" customWidth="1"/>
    <col min="14855" max="14855" width="18" style="714" customWidth="1"/>
    <col min="14856" max="14856" width="17.140625" style="714" customWidth="1"/>
    <col min="14857" max="14857" width="16.5703125" style="714" customWidth="1"/>
    <col min="14858" max="14859" width="9.140625" style="714"/>
    <col min="14860" max="14860" width="16.85546875" style="714" customWidth="1"/>
    <col min="14861" max="14861" width="16.140625" style="714" customWidth="1"/>
    <col min="14862" max="15095" width="9.140625" style="714"/>
    <col min="15096" max="15096" width="13.85546875" style="714" customWidth="1"/>
    <col min="15097" max="15097" width="18" style="714" customWidth="1"/>
    <col min="15098" max="15098" width="68.7109375" style="714" customWidth="1"/>
    <col min="15099" max="15099" width="16" style="714" customWidth="1"/>
    <col min="15100" max="15100" width="13.5703125" style="714" customWidth="1"/>
    <col min="15101" max="15101" width="16.42578125" style="714" customWidth="1"/>
    <col min="15102" max="15102" width="15.7109375" style="714" customWidth="1"/>
    <col min="15103" max="15104" width="19.7109375" style="714" customWidth="1"/>
    <col min="15105" max="15105" width="25.28515625" style="714" customWidth="1"/>
    <col min="15106" max="15106" width="24.85546875" style="714" customWidth="1"/>
    <col min="15107" max="15107" width="9.140625" style="714"/>
    <col min="15108" max="15108" width="15.140625" style="714" customWidth="1"/>
    <col min="15109" max="15109" width="13.7109375" style="714" customWidth="1"/>
    <col min="15110" max="15110" width="12.7109375" style="714" customWidth="1"/>
    <col min="15111" max="15111" width="18" style="714" customWidth="1"/>
    <col min="15112" max="15112" width="17.140625" style="714" customWidth="1"/>
    <col min="15113" max="15113" width="16.5703125" style="714" customWidth="1"/>
    <col min="15114" max="15115" width="9.140625" style="714"/>
    <col min="15116" max="15116" width="16.85546875" style="714" customWidth="1"/>
    <col min="15117" max="15117" width="16.140625" style="714" customWidth="1"/>
    <col min="15118" max="15351" width="9.140625" style="714"/>
    <col min="15352" max="15352" width="13.85546875" style="714" customWidth="1"/>
    <col min="15353" max="15353" width="18" style="714" customWidth="1"/>
    <col min="15354" max="15354" width="68.7109375" style="714" customWidth="1"/>
    <col min="15355" max="15355" width="16" style="714" customWidth="1"/>
    <col min="15356" max="15356" width="13.5703125" style="714" customWidth="1"/>
    <col min="15357" max="15357" width="16.42578125" style="714" customWidth="1"/>
    <col min="15358" max="15358" width="15.7109375" style="714" customWidth="1"/>
    <col min="15359" max="15360" width="19.7109375" style="714" customWidth="1"/>
    <col min="15361" max="15361" width="25.28515625" style="714" customWidth="1"/>
    <col min="15362" max="15362" width="24.85546875" style="714" customWidth="1"/>
    <col min="15363" max="15363" width="9.140625" style="714"/>
    <col min="15364" max="15364" width="15.140625" style="714" customWidth="1"/>
    <col min="15365" max="15365" width="13.7109375" style="714" customWidth="1"/>
    <col min="15366" max="15366" width="12.7109375" style="714" customWidth="1"/>
    <col min="15367" max="15367" width="18" style="714" customWidth="1"/>
    <col min="15368" max="15368" width="17.140625" style="714" customWidth="1"/>
    <col min="15369" max="15369" width="16.5703125" style="714" customWidth="1"/>
    <col min="15370" max="15371" width="9.140625" style="714"/>
    <col min="15372" max="15372" width="16.85546875" style="714" customWidth="1"/>
    <col min="15373" max="15373" width="16.140625" style="714" customWidth="1"/>
    <col min="15374" max="15607" width="9.140625" style="714"/>
    <col min="15608" max="15608" width="13.85546875" style="714" customWidth="1"/>
    <col min="15609" max="15609" width="18" style="714" customWidth="1"/>
    <col min="15610" max="15610" width="68.7109375" style="714" customWidth="1"/>
    <col min="15611" max="15611" width="16" style="714" customWidth="1"/>
    <col min="15612" max="15612" width="13.5703125" style="714" customWidth="1"/>
    <col min="15613" max="15613" width="16.42578125" style="714" customWidth="1"/>
    <col min="15614" max="15614" width="15.7109375" style="714" customWidth="1"/>
    <col min="15615" max="15616" width="19.7109375" style="714" customWidth="1"/>
    <col min="15617" max="15617" width="25.28515625" style="714" customWidth="1"/>
    <col min="15618" max="15618" width="24.85546875" style="714" customWidth="1"/>
    <col min="15619" max="15619" width="9.140625" style="714"/>
    <col min="15620" max="15620" width="15.140625" style="714" customWidth="1"/>
    <col min="15621" max="15621" width="13.7109375" style="714" customWidth="1"/>
    <col min="15622" max="15622" width="12.7109375" style="714" customWidth="1"/>
    <col min="15623" max="15623" width="18" style="714" customWidth="1"/>
    <col min="15624" max="15624" width="17.140625" style="714" customWidth="1"/>
    <col min="15625" max="15625" width="16.5703125" style="714" customWidth="1"/>
    <col min="15626" max="15627" width="9.140625" style="714"/>
    <col min="15628" max="15628" width="16.85546875" style="714" customWidth="1"/>
    <col min="15629" max="15629" width="16.140625" style="714" customWidth="1"/>
    <col min="15630" max="15863" width="9.140625" style="714"/>
    <col min="15864" max="15864" width="13.85546875" style="714" customWidth="1"/>
    <col min="15865" max="15865" width="18" style="714" customWidth="1"/>
    <col min="15866" max="15866" width="68.7109375" style="714" customWidth="1"/>
    <col min="15867" max="15867" width="16" style="714" customWidth="1"/>
    <col min="15868" max="15868" width="13.5703125" style="714" customWidth="1"/>
    <col min="15869" max="15869" width="16.42578125" style="714" customWidth="1"/>
    <col min="15870" max="15870" width="15.7109375" style="714" customWidth="1"/>
    <col min="15871" max="15872" width="19.7109375" style="714" customWidth="1"/>
    <col min="15873" max="15873" width="25.28515625" style="714" customWidth="1"/>
    <col min="15874" max="15874" width="24.85546875" style="714" customWidth="1"/>
    <col min="15875" max="15875" width="9.140625" style="714"/>
    <col min="15876" max="15876" width="15.140625" style="714" customWidth="1"/>
    <col min="15877" max="15877" width="13.7109375" style="714" customWidth="1"/>
    <col min="15878" max="15878" width="12.7109375" style="714" customWidth="1"/>
    <col min="15879" max="15879" width="18" style="714" customWidth="1"/>
    <col min="15880" max="15880" width="17.140625" style="714" customWidth="1"/>
    <col min="15881" max="15881" width="16.5703125" style="714" customWidth="1"/>
    <col min="15882" max="15883" width="9.140625" style="714"/>
    <col min="15884" max="15884" width="16.85546875" style="714" customWidth="1"/>
    <col min="15885" max="15885" width="16.140625" style="714" customWidth="1"/>
    <col min="15886" max="16119" width="9.140625" style="714"/>
    <col min="16120" max="16120" width="13.85546875" style="714" customWidth="1"/>
    <col min="16121" max="16121" width="18" style="714" customWidth="1"/>
    <col min="16122" max="16122" width="68.7109375" style="714" customWidth="1"/>
    <col min="16123" max="16123" width="16" style="714" customWidth="1"/>
    <col min="16124" max="16124" width="13.5703125" style="714" customWidth="1"/>
    <col min="16125" max="16125" width="16.42578125" style="714" customWidth="1"/>
    <col min="16126" max="16126" width="15.7109375" style="714" customWidth="1"/>
    <col min="16127" max="16128" width="19.7109375" style="714" customWidth="1"/>
    <col min="16129" max="16129" width="25.28515625" style="714" customWidth="1"/>
    <col min="16130" max="16130" width="24.85546875" style="714" customWidth="1"/>
    <col min="16131" max="16131" width="9.140625" style="714"/>
    <col min="16132" max="16132" width="15.140625" style="714" customWidth="1"/>
    <col min="16133" max="16133" width="13.7109375" style="714" customWidth="1"/>
    <col min="16134" max="16134" width="12.7109375" style="714" customWidth="1"/>
    <col min="16135" max="16135" width="18" style="714" customWidth="1"/>
    <col min="16136" max="16136" width="17.140625" style="714" customWidth="1"/>
    <col min="16137" max="16137" width="16.5703125" style="714" customWidth="1"/>
    <col min="16138" max="16139" width="9.140625" style="714"/>
    <col min="16140" max="16140" width="16.85546875" style="714" customWidth="1"/>
    <col min="16141" max="16141" width="16.140625" style="714" customWidth="1"/>
    <col min="16142" max="16384" width="9.140625" style="714"/>
  </cols>
  <sheetData>
    <row r="1" spans="1:21" ht="18">
      <c r="A1" s="19" t="s">
        <v>12293</v>
      </c>
    </row>
    <row r="3" spans="1:21" s="21" customFormat="1">
      <c r="A3" s="1180" t="s">
        <v>4825</v>
      </c>
      <c r="B3" s="1180"/>
      <c r="C3" s="1180"/>
      <c r="F3" s="526"/>
      <c r="I3" s="604"/>
      <c r="U3" s="526"/>
    </row>
    <row r="4" spans="1:21" s="21" customFormat="1">
      <c r="A4" s="21" t="s">
        <v>1316</v>
      </c>
      <c r="E4" s="526"/>
      <c r="I4" s="604"/>
      <c r="J4" s="604"/>
      <c r="K4" s="604"/>
      <c r="U4" s="526"/>
    </row>
    <row r="5" spans="1:21" s="21" customFormat="1">
      <c r="A5" s="21" t="s">
        <v>1709</v>
      </c>
      <c r="E5" s="526"/>
      <c r="I5" s="604"/>
      <c r="J5" s="604"/>
      <c r="K5" s="604"/>
      <c r="U5" s="526"/>
    </row>
    <row r="6" spans="1:21" s="21" customFormat="1">
      <c r="A6" s="373" t="s">
        <v>785</v>
      </c>
      <c r="B6" s="21" t="s">
        <v>1268</v>
      </c>
      <c r="E6" s="526"/>
      <c r="I6" s="604"/>
      <c r="J6" s="604"/>
      <c r="K6" s="604"/>
      <c r="U6" s="526"/>
    </row>
    <row r="7" spans="1:21" s="21" customFormat="1">
      <c r="A7" s="373" t="s">
        <v>2236</v>
      </c>
      <c r="B7" s="21" t="s">
        <v>2237</v>
      </c>
      <c r="F7" s="526"/>
      <c r="J7" s="604"/>
      <c r="K7" s="604"/>
      <c r="L7" s="604"/>
      <c r="U7" s="526"/>
    </row>
    <row r="8" spans="1:21" s="21" customFormat="1">
      <c r="A8" s="373" t="s">
        <v>1710</v>
      </c>
      <c r="B8" s="21" t="s">
        <v>1711</v>
      </c>
      <c r="F8" s="526"/>
      <c r="J8" s="604"/>
      <c r="K8" s="604"/>
      <c r="L8" s="604"/>
      <c r="U8" s="526"/>
    </row>
    <row r="9" spans="1:21" s="21" customFormat="1">
      <c r="F9" s="526"/>
      <c r="J9" s="604"/>
      <c r="K9" s="604"/>
      <c r="L9" s="604"/>
      <c r="U9" s="526"/>
    </row>
    <row r="10" spans="1:21" ht="64.5" customHeight="1">
      <c r="A10" s="524" t="s">
        <v>814</v>
      </c>
      <c r="B10" s="524" t="s">
        <v>815</v>
      </c>
      <c r="C10" s="524" t="s">
        <v>975</v>
      </c>
      <c r="D10" s="524" t="s">
        <v>976</v>
      </c>
      <c r="E10" s="524" t="s">
        <v>977</v>
      </c>
      <c r="F10" s="717" t="s">
        <v>12294</v>
      </c>
      <c r="G10" s="718" t="s">
        <v>11775</v>
      </c>
      <c r="H10" s="718" t="s">
        <v>11776</v>
      </c>
      <c r="I10" s="719" t="s">
        <v>2174</v>
      </c>
      <c r="J10" s="719" t="s">
        <v>12295</v>
      </c>
      <c r="K10" s="524" t="s">
        <v>12241</v>
      </c>
      <c r="L10" s="524" t="s">
        <v>12296</v>
      </c>
      <c r="M10" s="524" t="s">
        <v>2176</v>
      </c>
      <c r="N10" s="719" t="s">
        <v>2241</v>
      </c>
      <c r="O10" s="718" t="s">
        <v>10401</v>
      </c>
      <c r="P10" s="718" t="s">
        <v>10402</v>
      </c>
      <c r="Q10" s="718" t="s">
        <v>12243</v>
      </c>
      <c r="R10" s="717" t="s">
        <v>12297</v>
      </c>
      <c r="S10" s="524" t="s">
        <v>985</v>
      </c>
      <c r="T10" s="524" t="s">
        <v>986</v>
      </c>
    </row>
    <row r="11" spans="1:21" ht="55.5" customHeight="1">
      <c r="A11" s="720" t="s">
        <v>12298</v>
      </c>
      <c r="B11" s="721" t="s">
        <v>12299</v>
      </c>
      <c r="C11" s="721" t="s">
        <v>29654</v>
      </c>
      <c r="D11" s="722" t="s">
        <v>1300</v>
      </c>
      <c r="E11" s="1902">
        <v>10.38</v>
      </c>
      <c r="F11" s="1903">
        <v>13.49</v>
      </c>
      <c r="G11" s="1904">
        <v>1</v>
      </c>
      <c r="H11" s="1904">
        <v>1</v>
      </c>
      <c r="I11" s="1904" t="s">
        <v>12300</v>
      </c>
      <c r="J11" s="1904">
        <v>30</v>
      </c>
      <c r="K11" s="722" t="s">
        <v>12291</v>
      </c>
      <c r="L11" s="722" t="s">
        <v>785</v>
      </c>
      <c r="M11" s="722"/>
      <c r="N11" s="1904"/>
      <c r="O11" s="722"/>
      <c r="P11" s="722"/>
      <c r="Q11" s="722"/>
      <c r="R11" s="1905" t="s">
        <v>6184</v>
      </c>
      <c r="S11" s="731" t="s">
        <v>4025</v>
      </c>
      <c r="T11" s="731" t="s">
        <v>4025</v>
      </c>
    </row>
    <row r="12" spans="1:21" ht="118.5" customHeight="1">
      <c r="A12" s="721">
        <v>11624</v>
      </c>
      <c r="B12" s="721" t="s">
        <v>12284</v>
      </c>
      <c r="C12" s="721" t="s">
        <v>29655</v>
      </c>
      <c r="D12" s="722" t="s">
        <v>1300</v>
      </c>
      <c r="E12" s="1906">
        <v>20.7</v>
      </c>
      <c r="F12" s="1903">
        <v>26.91</v>
      </c>
      <c r="G12" s="1904">
        <v>1</v>
      </c>
      <c r="H12" s="1904">
        <v>1</v>
      </c>
      <c r="I12" s="1904" t="s">
        <v>12286</v>
      </c>
      <c r="J12" s="1904">
        <v>90</v>
      </c>
      <c r="K12" s="722" t="s">
        <v>12291</v>
      </c>
      <c r="L12" s="722" t="s">
        <v>2236</v>
      </c>
      <c r="M12" s="722"/>
      <c r="N12" s="1904" t="s">
        <v>12287</v>
      </c>
      <c r="O12" s="722"/>
      <c r="P12" s="722"/>
      <c r="Q12" s="722"/>
      <c r="R12" s="1905" t="s">
        <v>2280</v>
      </c>
      <c r="S12" s="731" t="s">
        <v>4025</v>
      </c>
      <c r="T12" s="731" t="s">
        <v>4025</v>
      </c>
    </row>
    <row r="13" spans="1:21" ht="120.75" customHeight="1">
      <c r="A13" s="721">
        <v>11625</v>
      </c>
      <c r="B13" s="721" t="s">
        <v>12288</v>
      </c>
      <c r="C13" s="721" t="s">
        <v>12289</v>
      </c>
      <c r="D13" s="722" t="s">
        <v>1300</v>
      </c>
      <c r="E13" s="1902">
        <v>62.099999999999994</v>
      </c>
      <c r="F13" s="1903">
        <v>80.73</v>
      </c>
      <c r="G13" s="1904">
        <v>1</v>
      </c>
      <c r="H13" s="1904">
        <v>1</v>
      </c>
      <c r="I13" s="1904" t="s">
        <v>12290</v>
      </c>
      <c r="J13" s="1904">
        <v>90</v>
      </c>
      <c r="K13" s="722" t="s">
        <v>12291</v>
      </c>
      <c r="L13" s="722" t="s">
        <v>2236</v>
      </c>
      <c r="M13" s="722"/>
      <c r="N13" s="1904" t="s">
        <v>12292</v>
      </c>
      <c r="O13" s="722"/>
      <c r="P13" s="722"/>
      <c r="Q13" s="722"/>
      <c r="R13" s="1905" t="s">
        <v>2280</v>
      </c>
      <c r="S13" s="731" t="s">
        <v>4025</v>
      </c>
      <c r="T13" s="731" t="s">
        <v>4025</v>
      </c>
    </row>
    <row r="14" spans="1:21" ht="63.75" customHeight="1">
      <c r="A14" s="721">
        <v>52485</v>
      </c>
      <c r="B14" s="721" t="s">
        <v>12301</v>
      </c>
      <c r="C14" s="124" t="s">
        <v>12302</v>
      </c>
      <c r="D14" s="722" t="s">
        <v>1300</v>
      </c>
      <c r="E14" s="1904">
        <v>6.92</v>
      </c>
      <c r="F14" s="1903">
        <v>9</v>
      </c>
      <c r="G14" s="1904">
        <v>1</v>
      </c>
      <c r="H14" s="1904">
        <v>1</v>
      </c>
      <c r="I14" s="1904" t="s">
        <v>12300</v>
      </c>
      <c r="J14" s="1904">
        <v>20</v>
      </c>
      <c r="K14" s="722" t="s">
        <v>12291</v>
      </c>
      <c r="L14" s="722" t="s">
        <v>1710</v>
      </c>
      <c r="M14" s="722"/>
      <c r="N14" s="1904" t="s">
        <v>12303</v>
      </c>
      <c r="O14" s="722"/>
      <c r="P14" s="722"/>
      <c r="Q14" s="722"/>
      <c r="R14" s="1905" t="s">
        <v>8137</v>
      </c>
      <c r="S14" s="731" t="s">
        <v>4025</v>
      </c>
      <c r="T14" s="731" t="s">
        <v>4025</v>
      </c>
    </row>
    <row r="15" spans="1:21" ht="90" customHeight="1">
      <c r="A15" s="721">
        <v>52486</v>
      </c>
      <c r="B15" s="721" t="s">
        <v>12304</v>
      </c>
      <c r="C15" s="963" t="s">
        <v>29677</v>
      </c>
      <c r="D15" s="731" t="s">
        <v>1300</v>
      </c>
      <c r="E15" s="1936">
        <v>31.14</v>
      </c>
      <c r="F15" s="1936">
        <v>40.479999999999997</v>
      </c>
      <c r="G15" s="1907">
        <v>1</v>
      </c>
      <c r="H15" s="1907">
        <v>1</v>
      </c>
      <c r="I15" s="1907" t="s">
        <v>12300</v>
      </c>
      <c r="J15" s="1937">
        <v>90</v>
      </c>
      <c r="K15" s="731" t="s">
        <v>12291</v>
      </c>
      <c r="L15" s="731" t="s">
        <v>1710</v>
      </c>
      <c r="M15" s="731"/>
      <c r="N15" s="1907" t="s">
        <v>12305</v>
      </c>
      <c r="O15" s="722"/>
      <c r="P15" s="722"/>
      <c r="Q15" s="722"/>
      <c r="R15" s="1905" t="s">
        <v>8137</v>
      </c>
      <c r="S15" s="731" t="s">
        <v>4025</v>
      </c>
      <c r="T15" s="731" t="s">
        <v>4025</v>
      </c>
    </row>
    <row r="16" spans="1:21" ht="89.25">
      <c r="A16" s="725">
        <v>13023</v>
      </c>
      <c r="B16" s="721" t="s">
        <v>12306</v>
      </c>
      <c r="C16" s="124" t="s">
        <v>29656</v>
      </c>
      <c r="D16" s="731" t="s">
        <v>1300</v>
      </c>
      <c r="E16" s="1936">
        <v>45.84</v>
      </c>
      <c r="F16" s="1936">
        <v>59.59</v>
      </c>
      <c r="G16" s="1907">
        <v>1</v>
      </c>
      <c r="H16" s="1907">
        <v>1</v>
      </c>
      <c r="I16" s="134" t="s">
        <v>12307</v>
      </c>
      <c r="J16" s="1937" t="s">
        <v>29678</v>
      </c>
      <c r="K16" s="731" t="s">
        <v>12291</v>
      </c>
      <c r="L16" s="731" t="s">
        <v>1710</v>
      </c>
      <c r="M16" s="731"/>
      <c r="N16" s="1907" t="s">
        <v>12308</v>
      </c>
      <c r="O16" s="722"/>
      <c r="P16" s="722"/>
      <c r="Q16" s="722"/>
      <c r="R16" s="1905" t="s">
        <v>6814</v>
      </c>
      <c r="S16" s="731" t="s">
        <v>4025</v>
      </c>
      <c r="T16" s="731" t="s">
        <v>4025</v>
      </c>
    </row>
    <row r="17" spans="1:21" s="737" customFormat="1" ht="54" customHeight="1">
      <c r="A17" s="124" t="s">
        <v>12309</v>
      </c>
      <c r="B17" s="124" t="s">
        <v>12310</v>
      </c>
      <c r="C17" s="963" t="s">
        <v>29679</v>
      </c>
      <c r="D17" s="204" t="s">
        <v>1300</v>
      </c>
      <c r="E17" s="495">
        <v>5.71</v>
      </c>
      <c r="F17" s="1909">
        <v>7.42</v>
      </c>
      <c r="G17" s="1937">
        <v>2</v>
      </c>
      <c r="H17" s="1937">
        <v>4</v>
      </c>
      <c r="I17" s="134" t="s">
        <v>12311</v>
      </c>
      <c r="J17" s="134" t="s">
        <v>7683</v>
      </c>
      <c r="K17" s="731" t="s">
        <v>12291</v>
      </c>
      <c r="L17" s="731" t="s">
        <v>1710</v>
      </c>
      <c r="M17" s="731"/>
      <c r="N17" s="1907"/>
      <c r="O17" s="731"/>
      <c r="P17" s="731"/>
      <c r="Q17" s="731"/>
      <c r="R17" s="731" t="s">
        <v>6814</v>
      </c>
      <c r="S17" s="731" t="s">
        <v>4025</v>
      </c>
      <c r="T17" s="731" t="s">
        <v>4025</v>
      </c>
      <c r="U17" s="1911"/>
    </row>
    <row r="18" spans="1:21" ht="38.25">
      <c r="A18" s="725">
        <v>93020</v>
      </c>
      <c r="B18" s="124" t="s">
        <v>12312</v>
      </c>
      <c r="C18" s="963" t="s">
        <v>29680</v>
      </c>
      <c r="D18" s="731" t="s">
        <v>1300</v>
      </c>
      <c r="E18" s="1936">
        <v>18.690000000000001</v>
      </c>
      <c r="F18" s="1936">
        <v>24.3</v>
      </c>
      <c r="G18" s="1907">
        <v>1</v>
      </c>
      <c r="H18" s="1907">
        <v>1</v>
      </c>
      <c r="I18" s="134" t="s">
        <v>12311</v>
      </c>
      <c r="J18" s="966" t="s">
        <v>29681</v>
      </c>
      <c r="K18" s="722" t="s">
        <v>12291</v>
      </c>
      <c r="L18" s="722" t="s">
        <v>1710</v>
      </c>
      <c r="M18" s="722"/>
      <c r="N18" s="1904"/>
      <c r="O18" s="722"/>
      <c r="P18" s="722"/>
      <c r="Q18" s="722"/>
      <c r="R18" s="1905" t="s">
        <v>9019</v>
      </c>
      <c r="S18" s="731" t="s">
        <v>4025</v>
      </c>
      <c r="T18" s="731" t="s">
        <v>4025</v>
      </c>
    </row>
    <row r="19" spans="1:21" ht="40.5" customHeight="1">
      <c r="A19" s="725">
        <v>93021</v>
      </c>
      <c r="B19" s="1935" t="s">
        <v>29682</v>
      </c>
      <c r="C19" s="1935" t="s">
        <v>29683</v>
      </c>
      <c r="D19" s="722" t="s">
        <v>1300</v>
      </c>
      <c r="E19" s="1907">
        <v>22.84</v>
      </c>
      <c r="F19" s="1909">
        <v>29.69</v>
      </c>
      <c r="G19" s="1907">
        <v>2</v>
      </c>
      <c r="H19" s="1907">
        <v>4</v>
      </c>
      <c r="I19" s="134" t="s">
        <v>12311</v>
      </c>
      <c r="J19" s="1904" t="s">
        <v>12313</v>
      </c>
      <c r="K19" s="722" t="s">
        <v>12291</v>
      </c>
      <c r="L19" s="722" t="s">
        <v>1710</v>
      </c>
      <c r="M19" s="722"/>
      <c r="N19" s="1938" t="s">
        <v>29630</v>
      </c>
      <c r="O19" s="722"/>
      <c r="P19" s="722"/>
      <c r="Q19" s="722"/>
      <c r="R19" s="1905" t="s">
        <v>9019</v>
      </c>
      <c r="S19" s="731" t="s">
        <v>4025</v>
      </c>
      <c r="T19" s="731" t="s">
        <v>4025</v>
      </c>
    </row>
    <row r="20" spans="1:21" ht="38.25">
      <c r="A20" s="1939">
        <v>93058</v>
      </c>
      <c r="B20" s="1935" t="s">
        <v>29631</v>
      </c>
      <c r="C20" s="1935" t="s">
        <v>29632</v>
      </c>
      <c r="D20" s="1940" t="s">
        <v>1300</v>
      </c>
      <c r="E20" s="1937">
        <v>73.08</v>
      </c>
      <c r="F20" s="1941">
        <v>95</v>
      </c>
      <c r="G20" s="1937">
        <v>2</v>
      </c>
      <c r="H20" s="1937">
        <v>4</v>
      </c>
      <c r="I20" s="966" t="s">
        <v>12316</v>
      </c>
      <c r="J20" s="1937" t="s">
        <v>29633</v>
      </c>
      <c r="K20" s="1940" t="s">
        <v>12291</v>
      </c>
      <c r="L20" s="1940" t="s">
        <v>1710</v>
      </c>
      <c r="M20" s="1940"/>
      <c r="N20" s="1938" t="s">
        <v>29634</v>
      </c>
      <c r="O20" s="1940"/>
      <c r="P20" s="1940"/>
      <c r="Q20" s="1940"/>
      <c r="R20" s="1940" t="s">
        <v>9019</v>
      </c>
      <c r="S20" s="1940" t="s">
        <v>4025</v>
      </c>
      <c r="T20" s="1940" t="s">
        <v>4025</v>
      </c>
    </row>
    <row r="21" spans="1:21" ht="66.75" customHeight="1">
      <c r="A21" s="725">
        <v>93022</v>
      </c>
      <c r="B21" s="1935" t="s">
        <v>29684</v>
      </c>
      <c r="C21" s="963" t="s">
        <v>29685</v>
      </c>
      <c r="D21" s="731" t="s">
        <v>1300</v>
      </c>
      <c r="E21" s="1907">
        <v>3.46</v>
      </c>
      <c r="F21" s="1909">
        <v>4.5</v>
      </c>
      <c r="G21" s="1907">
        <v>2</v>
      </c>
      <c r="H21" s="1907">
        <v>3</v>
      </c>
      <c r="I21" s="1907" t="s">
        <v>12300</v>
      </c>
      <c r="J21" s="1907">
        <v>10</v>
      </c>
      <c r="K21" s="731" t="s">
        <v>12291</v>
      </c>
      <c r="L21" s="731" t="s">
        <v>1710</v>
      </c>
      <c r="M21" s="731"/>
      <c r="N21" s="1907" t="s">
        <v>12314</v>
      </c>
      <c r="O21" s="722"/>
      <c r="P21" s="722"/>
      <c r="Q21" s="722"/>
      <c r="R21" s="1905" t="s">
        <v>9019</v>
      </c>
      <c r="S21" s="731" t="s">
        <v>4025</v>
      </c>
      <c r="T21" s="731" t="s">
        <v>4025</v>
      </c>
    </row>
    <row r="22" spans="1:21" ht="53.25" customHeight="1">
      <c r="A22" s="1939">
        <v>93059</v>
      </c>
      <c r="B22" s="1935" t="s">
        <v>29635</v>
      </c>
      <c r="C22" s="963" t="s">
        <v>29636</v>
      </c>
      <c r="D22" s="1940" t="s">
        <v>1300</v>
      </c>
      <c r="E22" s="1937">
        <v>16.61</v>
      </c>
      <c r="F22" s="1941">
        <v>21.59</v>
      </c>
      <c r="G22" s="1937">
        <v>2</v>
      </c>
      <c r="H22" s="1937">
        <v>2</v>
      </c>
      <c r="I22" s="1937" t="s">
        <v>12316</v>
      </c>
      <c r="J22" s="1937" t="s">
        <v>29637</v>
      </c>
      <c r="K22" s="1940" t="s">
        <v>12291</v>
      </c>
      <c r="L22" s="1940" t="s">
        <v>1710</v>
      </c>
      <c r="M22" s="1940"/>
      <c r="N22" s="1937"/>
      <c r="O22" s="1940"/>
      <c r="P22" s="1940"/>
      <c r="Q22" s="1940"/>
      <c r="R22" s="1940" t="s">
        <v>9019</v>
      </c>
      <c r="S22" s="1940" t="s">
        <v>4025</v>
      </c>
      <c r="T22" s="1940" t="s">
        <v>4025</v>
      </c>
    </row>
    <row r="23" spans="1:21" ht="78" customHeight="1">
      <c r="A23" s="725">
        <v>93023</v>
      </c>
      <c r="B23" s="721" t="s">
        <v>12315</v>
      </c>
      <c r="C23" s="1935" t="s">
        <v>29686</v>
      </c>
      <c r="D23" s="731" t="s">
        <v>1300</v>
      </c>
      <c r="E23" s="1908">
        <v>12.4</v>
      </c>
      <c r="F23" s="1909">
        <v>16.12</v>
      </c>
      <c r="G23" s="1937">
        <v>2</v>
      </c>
      <c r="H23" s="1937">
        <v>2</v>
      </c>
      <c r="I23" s="134" t="s">
        <v>12316</v>
      </c>
      <c r="J23" s="1907">
        <v>25</v>
      </c>
      <c r="K23" s="731" t="s">
        <v>12291</v>
      </c>
      <c r="L23" s="731" t="s">
        <v>1710</v>
      </c>
      <c r="M23" s="731"/>
      <c r="N23" s="1907" t="s">
        <v>12317</v>
      </c>
      <c r="O23" s="722"/>
      <c r="P23" s="722"/>
      <c r="Q23" s="722"/>
      <c r="R23" s="1905" t="s">
        <v>9019</v>
      </c>
      <c r="S23" s="731" t="s">
        <v>4025</v>
      </c>
      <c r="T23" s="731" t="s">
        <v>4025</v>
      </c>
    </row>
    <row r="24" spans="1:21" ht="38.25">
      <c r="A24" s="725">
        <v>93024</v>
      </c>
      <c r="B24" s="721" t="s">
        <v>12318</v>
      </c>
      <c r="C24" s="973" t="s">
        <v>29688</v>
      </c>
      <c r="D24" s="731" t="s">
        <v>1300</v>
      </c>
      <c r="E24" s="1937">
        <v>8.64</v>
      </c>
      <c r="F24" s="1936">
        <v>11.23</v>
      </c>
      <c r="G24" s="1937">
        <v>2</v>
      </c>
      <c r="H24" s="1937">
        <v>4</v>
      </c>
      <c r="I24" s="134" t="s">
        <v>12307</v>
      </c>
      <c r="J24" s="966" t="s">
        <v>29687</v>
      </c>
      <c r="K24" s="731" t="s">
        <v>12291</v>
      </c>
      <c r="L24" s="731" t="s">
        <v>1710</v>
      </c>
      <c r="M24" s="731"/>
      <c r="N24" s="1942"/>
      <c r="O24" s="722"/>
      <c r="P24" s="722"/>
      <c r="Q24" s="722"/>
      <c r="R24" s="1905" t="s">
        <v>9019</v>
      </c>
      <c r="S24" s="731" t="s">
        <v>4025</v>
      </c>
      <c r="T24" s="731" t="s">
        <v>4025</v>
      </c>
    </row>
    <row r="25" spans="1:21" ht="63.75">
      <c r="A25" s="725">
        <v>93025</v>
      </c>
      <c r="B25" s="721" t="s">
        <v>12319</v>
      </c>
      <c r="C25" s="730" t="s">
        <v>12320</v>
      </c>
      <c r="D25" s="731" t="s">
        <v>1300</v>
      </c>
      <c r="E25" s="1908">
        <v>25.55</v>
      </c>
      <c r="F25" s="1909">
        <v>33.22</v>
      </c>
      <c r="G25" s="1907">
        <v>1</v>
      </c>
      <c r="H25" s="1907">
        <v>1</v>
      </c>
      <c r="I25" s="134" t="s">
        <v>12311</v>
      </c>
      <c r="J25" s="1907" t="s">
        <v>12321</v>
      </c>
      <c r="K25" s="731" t="s">
        <v>12291</v>
      </c>
      <c r="L25" s="731" t="s">
        <v>1710</v>
      </c>
      <c r="M25" s="731"/>
      <c r="N25" s="1907"/>
      <c r="O25" s="722"/>
      <c r="P25" s="722"/>
      <c r="Q25" s="722"/>
      <c r="R25" s="1905" t="s">
        <v>9019</v>
      </c>
      <c r="S25" s="731" t="s">
        <v>4025</v>
      </c>
      <c r="T25" s="731" t="s">
        <v>4025</v>
      </c>
    </row>
    <row r="26" spans="1:21" ht="51">
      <c r="A26" s="725">
        <v>93026</v>
      </c>
      <c r="B26" s="721" t="s">
        <v>12322</v>
      </c>
      <c r="C26" s="721" t="s">
        <v>12323</v>
      </c>
      <c r="D26" s="722" t="s">
        <v>1300</v>
      </c>
      <c r="E26" s="1937">
        <v>12.11</v>
      </c>
      <c r="F26" s="1936">
        <v>15.74</v>
      </c>
      <c r="G26" s="1904">
        <v>1</v>
      </c>
      <c r="H26" s="1904">
        <v>1</v>
      </c>
      <c r="I26" s="1904" t="s">
        <v>12324</v>
      </c>
      <c r="J26" s="1937">
        <v>35</v>
      </c>
      <c r="K26" s="722" t="s">
        <v>12291</v>
      </c>
      <c r="L26" s="722" t="s">
        <v>1710</v>
      </c>
      <c r="M26" s="722"/>
      <c r="N26" s="1904" t="s">
        <v>12325</v>
      </c>
      <c r="O26" s="722"/>
      <c r="P26" s="722"/>
      <c r="Q26" s="722"/>
      <c r="R26" s="1905" t="s">
        <v>9019</v>
      </c>
      <c r="S26" s="731" t="s">
        <v>4025</v>
      </c>
      <c r="T26" s="731" t="s">
        <v>4025</v>
      </c>
    </row>
    <row r="27" spans="1:21" ht="38.25">
      <c r="A27" s="725">
        <v>93027</v>
      </c>
      <c r="B27" s="721" t="s">
        <v>12326</v>
      </c>
      <c r="C27" s="730" t="s">
        <v>12327</v>
      </c>
      <c r="D27" s="731" t="s">
        <v>1300</v>
      </c>
      <c r="E27" s="1907">
        <v>6</v>
      </c>
      <c r="F27" s="1909">
        <v>7.8000000000000007</v>
      </c>
      <c r="G27" s="1907">
        <v>1</v>
      </c>
      <c r="H27" s="1907">
        <v>1</v>
      </c>
      <c r="I27" s="134" t="s">
        <v>12328</v>
      </c>
      <c r="J27" s="1907">
        <v>40</v>
      </c>
      <c r="K27" s="722" t="s">
        <v>12291</v>
      </c>
      <c r="L27" s="722" t="s">
        <v>1710</v>
      </c>
      <c r="M27" s="722"/>
      <c r="N27" s="1904"/>
      <c r="O27" s="722"/>
      <c r="P27" s="722"/>
      <c r="Q27" s="722"/>
      <c r="R27" s="1905" t="s">
        <v>9019</v>
      </c>
      <c r="S27" s="731" t="s">
        <v>4025</v>
      </c>
      <c r="T27" s="731" t="s">
        <v>4025</v>
      </c>
    </row>
    <row r="28" spans="1:21" ht="25.5">
      <c r="A28" s="725">
        <v>93028</v>
      </c>
      <c r="B28" s="721" t="s">
        <v>12329</v>
      </c>
      <c r="C28" s="730" t="s">
        <v>12330</v>
      </c>
      <c r="D28" s="731" t="s">
        <v>1300</v>
      </c>
      <c r="E28" s="1937">
        <v>2.25</v>
      </c>
      <c r="F28" s="1936">
        <v>2.93</v>
      </c>
      <c r="G28" s="1907">
        <v>2</v>
      </c>
      <c r="H28" s="1907">
        <v>2</v>
      </c>
      <c r="I28" s="134" t="s">
        <v>12328</v>
      </c>
      <c r="J28" s="1937">
        <v>15</v>
      </c>
      <c r="K28" s="722" t="s">
        <v>12291</v>
      </c>
      <c r="L28" s="722" t="s">
        <v>1710</v>
      </c>
      <c r="M28" s="722"/>
      <c r="N28" s="1904"/>
      <c r="O28" s="722"/>
      <c r="P28" s="722"/>
      <c r="Q28" s="722"/>
      <c r="R28" s="1905" t="s">
        <v>9019</v>
      </c>
      <c r="S28" s="731" t="s">
        <v>4025</v>
      </c>
      <c r="T28" s="731" t="s">
        <v>4025</v>
      </c>
    </row>
    <row r="29" spans="1:21" ht="51.75" customHeight="1">
      <c r="A29" s="725">
        <v>93029</v>
      </c>
      <c r="B29" s="1935" t="s">
        <v>29689</v>
      </c>
      <c r="C29" s="1935" t="s">
        <v>29690</v>
      </c>
      <c r="D29" s="731" t="s">
        <v>1300</v>
      </c>
      <c r="E29" s="1937">
        <v>18.690000000000001</v>
      </c>
      <c r="F29" s="1936">
        <v>24.3</v>
      </c>
      <c r="G29" s="1907">
        <v>2</v>
      </c>
      <c r="H29" s="1907">
        <v>2</v>
      </c>
      <c r="I29" s="134" t="s">
        <v>12311</v>
      </c>
      <c r="J29" s="966" t="s">
        <v>29681</v>
      </c>
      <c r="K29" s="722" t="s">
        <v>12291</v>
      </c>
      <c r="L29" s="722" t="s">
        <v>1710</v>
      </c>
      <c r="M29" s="722"/>
      <c r="N29" s="1904"/>
      <c r="O29" s="722"/>
      <c r="P29" s="722"/>
      <c r="Q29" s="722"/>
      <c r="R29" s="1905" t="s">
        <v>9019</v>
      </c>
      <c r="S29" s="731" t="s">
        <v>4025</v>
      </c>
      <c r="T29" s="731" t="s">
        <v>4025</v>
      </c>
    </row>
    <row r="30" spans="1:21" ht="41.25" customHeight="1">
      <c r="A30" s="1939">
        <v>93060</v>
      </c>
      <c r="B30" s="1935" t="s">
        <v>29638</v>
      </c>
      <c r="C30" s="1935" t="s">
        <v>29639</v>
      </c>
      <c r="D30" s="1940" t="s">
        <v>1300</v>
      </c>
      <c r="E30" s="1937">
        <v>13.45</v>
      </c>
      <c r="F30" s="1936">
        <v>17.489999999999998</v>
      </c>
      <c r="G30" s="1937">
        <v>2</v>
      </c>
      <c r="H30" s="1937">
        <v>4</v>
      </c>
      <c r="I30" s="966" t="s">
        <v>12316</v>
      </c>
      <c r="J30" s="966" t="s">
        <v>29642</v>
      </c>
      <c r="K30" s="1940" t="s">
        <v>12291</v>
      </c>
      <c r="L30" s="1940" t="s">
        <v>1710</v>
      </c>
      <c r="M30" s="1940"/>
      <c r="N30" s="1937"/>
      <c r="O30" s="1940"/>
      <c r="P30" s="1940"/>
      <c r="Q30" s="1940"/>
      <c r="R30" s="1940" t="s">
        <v>9019</v>
      </c>
      <c r="S30" s="1940" t="s">
        <v>4025</v>
      </c>
      <c r="T30" s="1940" t="s">
        <v>4025</v>
      </c>
    </row>
    <row r="31" spans="1:21" ht="41.25" customHeight="1">
      <c r="A31" s="1939">
        <v>93061</v>
      </c>
      <c r="B31" s="1935" t="s">
        <v>29640</v>
      </c>
      <c r="C31" s="1935" t="s">
        <v>29641</v>
      </c>
      <c r="D31" s="1940" t="s">
        <v>1300</v>
      </c>
      <c r="E31" s="1937">
        <v>60.55</v>
      </c>
      <c r="F31" s="1936">
        <v>78.72</v>
      </c>
      <c r="G31" s="1937">
        <v>1</v>
      </c>
      <c r="H31" s="1937">
        <v>1</v>
      </c>
      <c r="I31" s="966" t="s">
        <v>12324</v>
      </c>
      <c r="J31" s="966">
        <v>175</v>
      </c>
      <c r="K31" s="1940" t="s">
        <v>12291</v>
      </c>
      <c r="L31" s="1940" t="s">
        <v>1710</v>
      </c>
      <c r="M31" s="1940"/>
      <c r="N31" s="1937"/>
      <c r="O31" s="1940"/>
      <c r="P31" s="1940"/>
      <c r="Q31" s="1940"/>
      <c r="R31" s="1940" t="s">
        <v>9019</v>
      </c>
      <c r="S31" s="1940" t="s">
        <v>4025</v>
      </c>
      <c r="T31" s="1940" t="s">
        <v>4025</v>
      </c>
    </row>
    <row r="32" spans="1:21" ht="146.25" customHeight="1">
      <c r="A32" s="725">
        <v>93030</v>
      </c>
      <c r="B32" s="1935" t="s">
        <v>29691</v>
      </c>
      <c r="C32" s="963" t="s">
        <v>29692</v>
      </c>
      <c r="D32" s="731" t="s">
        <v>1300</v>
      </c>
      <c r="E32" s="1908">
        <v>281.02999999999997</v>
      </c>
      <c r="F32" s="1909">
        <v>365.34</v>
      </c>
      <c r="G32" s="1907">
        <v>2</v>
      </c>
      <c r="H32" s="1907">
        <v>2</v>
      </c>
      <c r="I32" s="134" t="s">
        <v>12331</v>
      </c>
      <c r="J32" s="134" t="s">
        <v>12332</v>
      </c>
      <c r="K32" s="722" t="s">
        <v>12291</v>
      </c>
      <c r="L32" s="722" t="s">
        <v>1710</v>
      </c>
      <c r="M32" s="722"/>
      <c r="N32" s="1904"/>
      <c r="O32" s="722"/>
      <c r="P32" s="722"/>
      <c r="Q32" s="722"/>
      <c r="R32" s="1905" t="s">
        <v>9019</v>
      </c>
      <c r="S32" s="731" t="s">
        <v>4025</v>
      </c>
      <c r="T32" s="731" t="s">
        <v>4025</v>
      </c>
    </row>
    <row r="33" spans="1:20" ht="128.25" customHeight="1">
      <c r="A33" s="725">
        <v>93031</v>
      </c>
      <c r="B33" s="1935" t="s">
        <v>29693</v>
      </c>
      <c r="C33" s="963" t="s">
        <v>29694</v>
      </c>
      <c r="D33" s="731" t="s">
        <v>1300</v>
      </c>
      <c r="E33" s="1907">
        <v>32.42</v>
      </c>
      <c r="F33" s="1909">
        <v>42.15</v>
      </c>
      <c r="G33" s="1907">
        <v>2</v>
      </c>
      <c r="H33" s="1907">
        <v>6</v>
      </c>
      <c r="I33" s="134" t="s">
        <v>12333</v>
      </c>
      <c r="J33" s="134" t="s">
        <v>12334</v>
      </c>
      <c r="K33" s="731" t="s">
        <v>12291</v>
      </c>
      <c r="L33" s="731" t="s">
        <v>1710</v>
      </c>
      <c r="M33" s="731"/>
      <c r="N33" s="1907" t="s">
        <v>12335</v>
      </c>
      <c r="O33" s="722"/>
      <c r="P33" s="722"/>
      <c r="Q33" s="722"/>
      <c r="R33" s="1905" t="s">
        <v>9019</v>
      </c>
      <c r="S33" s="731" t="s">
        <v>4025</v>
      </c>
      <c r="T33" s="731" t="s">
        <v>4025</v>
      </c>
    </row>
    <row r="34" spans="1:20" ht="38.25">
      <c r="A34" s="725">
        <v>93034</v>
      </c>
      <c r="B34" s="721" t="s">
        <v>12336</v>
      </c>
      <c r="C34" s="124" t="s">
        <v>12337</v>
      </c>
      <c r="D34" s="731" t="s">
        <v>1300</v>
      </c>
      <c r="E34" s="1936">
        <v>11.41</v>
      </c>
      <c r="F34" s="1936">
        <v>14.83</v>
      </c>
      <c r="G34" s="1907">
        <v>1</v>
      </c>
      <c r="H34" s="1907">
        <v>1</v>
      </c>
      <c r="I34" s="134" t="s">
        <v>12311</v>
      </c>
      <c r="J34" s="1937" t="s">
        <v>29695</v>
      </c>
      <c r="K34" s="731" t="s">
        <v>12291</v>
      </c>
      <c r="L34" s="731" t="s">
        <v>1710</v>
      </c>
      <c r="M34" s="731"/>
      <c r="N34" s="1910"/>
      <c r="O34" s="722"/>
      <c r="P34" s="722"/>
      <c r="Q34" s="722"/>
      <c r="R34" s="1905" t="s">
        <v>9019</v>
      </c>
      <c r="S34" s="731" t="s">
        <v>4025</v>
      </c>
      <c r="T34" s="731" t="s">
        <v>4025</v>
      </c>
    </row>
    <row r="35" spans="1:20" ht="134.25" customHeight="1">
      <c r="A35" s="725">
        <v>93035</v>
      </c>
      <c r="B35" s="1935" t="s">
        <v>29697</v>
      </c>
      <c r="C35" s="963" t="s">
        <v>29698</v>
      </c>
      <c r="D35" s="731" t="s">
        <v>1300</v>
      </c>
      <c r="E35" s="1937">
        <v>101.98</v>
      </c>
      <c r="F35" s="1936">
        <v>132.57</v>
      </c>
      <c r="G35" s="1907">
        <v>2</v>
      </c>
      <c r="H35" s="1937">
        <v>6</v>
      </c>
      <c r="I35" s="134" t="s">
        <v>12331</v>
      </c>
      <c r="J35" s="966" t="s">
        <v>29696</v>
      </c>
      <c r="K35" s="731" t="s">
        <v>12291</v>
      </c>
      <c r="L35" s="731" t="s">
        <v>1710</v>
      </c>
      <c r="M35" s="731"/>
      <c r="N35" s="1907"/>
      <c r="O35" s="722"/>
      <c r="P35" s="722"/>
      <c r="Q35" s="722"/>
      <c r="R35" s="1905" t="s">
        <v>9019</v>
      </c>
      <c r="S35" s="731" t="s">
        <v>4025</v>
      </c>
      <c r="T35" s="731" t="s">
        <v>4025</v>
      </c>
    </row>
    <row r="36" spans="1:20" ht="52.5" customHeight="1">
      <c r="A36" s="1939">
        <v>93062</v>
      </c>
      <c r="B36" s="1935" t="s">
        <v>29643</v>
      </c>
      <c r="C36" s="963" t="s">
        <v>29644</v>
      </c>
      <c r="D36" s="1940" t="s">
        <v>1300</v>
      </c>
      <c r="E36" s="1937">
        <v>73.08</v>
      </c>
      <c r="F36" s="1936">
        <v>95</v>
      </c>
      <c r="G36" s="1937">
        <v>2</v>
      </c>
      <c r="H36" s="1937">
        <v>6</v>
      </c>
      <c r="I36" s="966" t="s">
        <v>12316</v>
      </c>
      <c r="J36" s="966" t="s">
        <v>29633</v>
      </c>
      <c r="K36" s="1940" t="s">
        <v>12291</v>
      </c>
      <c r="L36" s="1940" t="s">
        <v>1710</v>
      </c>
      <c r="M36" s="1940"/>
      <c r="N36" s="1937" t="s">
        <v>29647</v>
      </c>
      <c r="O36" s="1940"/>
      <c r="P36" s="1940"/>
      <c r="Q36" s="1940"/>
      <c r="R36" s="1940" t="s">
        <v>9019</v>
      </c>
      <c r="S36" s="1940" t="s">
        <v>4025</v>
      </c>
      <c r="T36" s="1940" t="s">
        <v>4025</v>
      </c>
    </row>
    <row r="37" spans="1:20" ht="42" customHeight="1">
      <c r="A37" s="1939">
        <v>93063</v>
      </c>
      <c r="B37" s="1935" t="s">
        <v>29645</v>
      </c>
      <c r="C37" s="963" t="s">
        <v>29646</v>
      </c>
      <c r="D37" s="1940" t="s">
        <v>1300</v>
      </c>
      <c r="E37" s="1937">
        <v>30.57</v>
      </c>
      <c r="F37" s="1936">
        <v>39.74</v>
      </c>
      <c r="G37" s="1937">
        <v>2</v>
      </c>
      <c r="H37" s="1937">
        <v>10</v>
      </c>
      <c r="I37" s="966" t="s">
        <v>12316</v>
      </c>
      <c r="J37" s="966" t="s">
        <v>29648</v>
      </c>
      <c r="K37" s="1940" t="s">
        <v>12291</v>
      </c>
      <c r="L37" s="1940" t="s">
        <v>1710</v>
      </c>
      <c r="M37" s="1940"/>
      <c r="N37" s="1937"/>
      <c r="O37" s="1940"/>
      <c r="P37" s="1940"/>
      <c r="Q37" s="1940"/>
      <c r="R37" s="1940" t="s">
        <v>9019</v>
      </c>
      <c r="S37" s="1940" t="s">
        <v>4025</v>
      </c>
      <c r="T37" s="1940" t="s">
        <v>4025</v>
      </c>
    </row>
    <row r="38" spans="1:20" ht="39" customHeight="1">
      <c r="A38" s="725">
        <v>93036</v>
      </c>
      <c r="B38" s="721" t="s">
        <v>12338</v>
      </c>
      <c r="C38" s="124" t="s">
        <v>12339</v>
      </c>
      <c r="D38" s="722" t="s">
        <v>1300</v>
      </c>
      <c r="E38" s="1937">
        <v>10.38</v>
      </c>
      <c r="F38" s="1936">
        <v>13.49</v>
      </c>
      <c r="G38" s="1904">
        <v>2</v>
      </c>
      <c r="H38" s="1904">
        <v>12</v>
      </c>
      <c r="I38" s="1904" t="s">
        <v>12300</v>
      </c>
      <c r="J38" s="1937">
        <v>30</v>
      </c>
      <c r="K38" s="722" t="s">
        <v>12291</v>
      </c>
      <c r="L38" s="722" t="s">
        <v>1710</v>
      </c>
      <c r="M38" s="722"/>
      <c r="N38" s="1904"/>
      <c r="O38" s="722"/>
      <c r="P38" s="722"/>
      <c r="Q38" s="722"/>
      <c r="R38" s="1905" t="s">
        <v>9019</v>
      </c>
      <c r="S38" s="731" t="s">
        <v>4025</v>
      </c>
      <c r="T38" s="731" t="s">
        <v>4025</v>
      </c>
    </row>
    <row r="39" spans="1:20" ht="106.5" customHeight="1">
      <c r="A39" s="725">
        <v>93037</v>
      </c>
      <c r="B39" s="721" t="s">
        <v>12340</v>
      </c>
      <c r="C39" s="124" t="s">
        <v>12341</v>
      </c>
      <c r="D39" s="731" t="s">
        <v>1300</v>
      </c>
      <c r="E39" s="1907">
        <v>297.99</v>
      </c>
      <c r="F39" s="1909">
        <v>387.39</v>
      </c>
      <c r="G39" s="1907">
        <v>2</v>
      </c>
      <c r="H39" s="1907">
        <v>2</v>
      </c>
      <c r="I39" s="134" t="s">
        <v>12331</v>
      </c>
      <c r="J39" s="134" t="s">
        <v>12342</v>
      </c>
      <c r="K39" s="722" t="s">
        <v>12291</v>
      </c>
      <c r="L39" s="722" t="s">
        <v>1710</v>
      </c>
      <c r="M39" s="722"/>
      <c r="N39" s="1904"/>
      <c r="O39" s="722"/>
      <c r="P39" s="722"/>
      <c r="Q39" s="722"/>
      <c r="R39" s="1905" t="s">
        <v>9019</v>
      </c>
      <c r="S39" s="731" t="s">
        <v>4025</v>
      </c>
      <c r="T39" s="731" t="s">
        <v>4025</v>
      </c>
    </row>
    <row r="40" spans="1:20" ht="105.75" customHeight="1">
      <c r="A40" s="725">
        <v>93038</v>
      </c>
      <c r="B40" s="1935" t="s">
        <v>29699</v>
      </c>
      <c r="C40" s="963" t="s">
        <v>29700</v>
      </c>
      <c r="D40" s="731" t="s">
        <v>1300</v>
      </c>
      <c r="E40" s="1937">
        <v>173.04</v>
      </c>
      <c r="F40" s="1936">
        <v>224.95</v>
      </c>
      <c r="G40" s="1907">
        <v>2</v>
      </c>
      <c r="H40" s="1907">
        <v>16</v>
      </c>
      <c r="I40" s="134" t="s">
        <v>12311</v>
      </c>
      <c r="J40" s="966" t="s">
        <v>29701</v>
      </c>
      <c r="K40" s="722" t="s">
        <v>12291</v>
      </c>
      <c r="L40" s="722" t="s">
        <v>1710</v>
      </c>
      <c r="M40" s="722"/>
      <c r="N40" s="1904"/>
      <c r="O40" s="722"/>
      <c r="P40" s="722"/>
      <c r="Q40" s="722"/>
      <c r="R40" s="1905" t="s">
        <v>9019</v>
      </c>
      <c r="S40" s="731" t="s">
        <v>4025</v>
      </c>
      <c r="T40" s="731" t="s">
        <v>4025</v>
      </c>
    </row>
    <row r="41" spans="1:20" ht="56.25" customHeight="1">
      <c r="A41" s="725">
        <v>93039</v>
      </c>
      <c r="B41" s="1935" t="s">
        <v>29702</v>
      </c>
      <c r="C41" s="1935" t="s">
        <v>29703</v>
      </c>
      <c r="D41" s="722" t="s">
        <v>1300</v>
      </c>
      <c r="E41" s="1904">
        <v>87.68</v>
      </c>
      <c r="F41" s="1909">
        <v>113.98</v>
      </c>
      <c r="G41" s="1907">
        <v>2</v>
      </c>
      <c r="H41" s="1907">
        <v>20</v>
      </c>
      <c r="I41" s="134" t="s">
        <v>12311</v>
      </c>
      <c r="J41" s="134" t="s">
        <v>12343</v>
      </c>
      <c r="K41" s="722" t="s">
        <v>12291</v>
      </c>
      <c r="L41" s="722" t="s">
        <v>1710</v>
      </c>
      <c r="M41" s="722"/>
      <c r="N41" s="1904"/>
      <c r="O41" s="722"/>
      <c r="P41" s="722"/>
      <c r="Q41" s="722"/>
      <c r="R41" s="1905" t="s">
        <v>9019</v>
      </c>
      <c r="S41" s="731" t="s">
        <v>4025</v>
      </c>
      <c r="T41" s="731" t="s">
        <v>4025</v>
      </c>
    </row>
    <row r="42" spans="1:20" ht="38.25">
      <c r="A42" s="725">
        <v>93040</v>
      </c>
      <c r="B42" s="721" t="s">
        <v>12344</v>
      </c>
      <c r="C42" s="721" t="s">
        <v>12345</v>
      </c>
      <c r="D42" s="722" t="s">
        <v>1300</v>
      </c>
      <c r="E42" s="1937">
        <v>7.96</v>
      </c>
      <c r="F42" s="1936">
        <v>10.35</v>
      </c>
      <c r="G42" s="1907">
        <v>2</v>
      </c>
      <c r="H42" s="1907">
        <v>16</v>
      </c>
      <c r="I42" s="1907" t="s">
        <v>12300</v>
      </c>
      <c r="J42" s="1937">
        <v>23</v>
      </c>
      <c r="K42" s="722" t="s">
        <v>12291</v>
      </c>
      <c r="L42" s="722" t="s">
        <v>1710</v>
      </c>
      <c r="M42" s="722"/>
      <c r="N42" s="1904"/>
      <c r="O42" s="722"/>
      <c r="P42" s="722"/>
      <c r="Q42" s="722"/>
      <c r="R42" s="1905" t="s">
        <v>9019</v>
      </c>
      <c r="S42" s="731" t="s">
        <v>4025</v>
      </c>
      <c r="T42" s="731" t="s">
        <v>4025</v>
      </c>
    </row>
    <row r="43" spans="1:20" ht="51">
      <c r="A43" s="725">
        <v>93041</v>
      </c>
      <c r="B43" s="721" t="s">
        <v>12346</v>
      </c>
      <c r="C43" s="721" t="s">
        <v>12347</v>
      </c>
      <c r="D43" s="722" t="s">
        <v>1300</v>
      </c>
      <c r="E43" s="1937">
        <v>2.08</v>
      </c>
      <c r="F43" s="1936">
        <v>2.7</v>
      </c>
      <c r="G43" s="1907">
        <v>2</v>
      </c>
      <c r="H43" s="1907">
        <v>16</v>
      </c>
      <c r="I43" s="1907" t="s">
        <v>12300</v>
      </c>
      <c r="J43" s="1937">
        <v>6</v>
      </c>
      <c r="K43" s="722" t="s">
        <v>12291</v>
      </c>
      <c r="L43" s="722" t="s">
        <v>1710</v>
      </c>
      <c r="M43" s="722"/>
      <c r="N43" s="1904"/>
      <c r="O43" s="722"/>
      <c r="P43" s="722"/>
      <c r="Q43" s="722"/>
      <c r="R43" s="1905" t="s">
        <v>9019</v>
      </c>
      <c r="S43" s="731" t="s">
        <v>4025</v>
      </c>
      <c r="T43" s="731" t="s">
        <v>4025</v>
      </c>
    </row>
    <row r="44" spans="1:20" ht="38.25">
      <c r="A44" s="725">
        <v>93042</v>
      </c>
      <c r="B44" s="721" t="s">
        <v>12348</v>
      </c>
      <c r="C44" s="721" t="s">
        <v>12349</v>
      </c>
      <c r="D44" s="722" t="s">
        <v>1300</v>
      </c>
      <c r="E44" s="1904">
        <v>4.96</v>
      </c>
      <c r="F44" s="1909">
        <v>6.45</v>
      </c>
      <c r="G44" s="1907">
        <v>2</v>
      </c>
      <c r="H44" s="1907">
        <v>16</v>
      </c>
      <c r="I44" s="134" t="s">
        <v>12311</v>
      </c>
      <c r="J44" s="134">
        <v>10</v>
      </c>
      <c r="K44" s="722" t="s">
        <v>12291</v>
      </c>
      <c r="L44" s="722" t="s">
        <v>1710</v>
      </c>
      <c r="M44" s="722"/>
      <c r="N44" s="1904"/>
      <c r="O44" s="722"/>
      <c r="P44" s="722"/>
      <c r="Q44" s="722"/>
      <c r="R44" s="1905" t="s">
        <v>9019</v>
      </c>
      <c r="S44" s="731" t="s">
        <v>4025</v>
      </c>
      <c r="T44" s="731" t="s">
        <v>4025</v>
      </c>
    </row>
    <row r="45" spans="1:20" ht="76.5">
      <c r="A45" s="725">
        <v>93043</v>
      </c>
      <c r="B45" s="721" t="s">
        <v>12350</v>
      </c>
      <c r="C45" s="721" t="s">
        <v>12351</v>
      </c>
      <c r="D45" s="722" t="s">
        <v>1300</v>
      </c>
      <c r="E45" s="1937">
        <v>7.96</v>
      </c>
      <c r="F45" s="1936">
        <v>10.35</v>
      </c>
      <c r="G45" s="1904">
        <v>2</v>
      </c>
      <c r="H45" s="1904">
        <v>16</v>
      </c>
      <c r="I45" s="1904" t="s">
        <v>12300</v>
      </c>
      <c r="J45" s="1937">
        <v>23</v>
      </c>
      <c r="K45" s="722" t="s">
        <v>12291</v>
      </c>
      <c r="L45" s="722" t="s">
        <v>1710</v>
      </c>
      <c r="M45" s="722"/>
      <c r="N45" s="1904"/>
      <c r="O45" s="722"/>
      <c r="P45" s="722"/>
      <c r="Q45" s="722"/>
      <c r="R45" s="1905" t="s">
        <v>9019</v>
      </c>
      <c r="S45" s="731" t="s">
        <v>4025</v>
      </c>
      <c r="T45" s="731" t="s">
        <v>4025</v>
      </c>
    </row>
    <row r="46" spans="1:20" ht="78.75" customHeight="1">
      <c r="A46" s="725">
        <v>93044</v>
      </c>
      <c r="B46" s="721" t="s">
        <v>12352</v>
      </c>
      <c r="C46" s="963" t="s">
        <v>29705</v>
      </c>
      <c r="D46" s="731" t="s">
        <v>1300</v>
      </c>
      <c r="E46" s="1936">
        <v>106.6</v>
      </c>
      <c r="F46" s="1936">
        <v>138.58000000000001</v>
      </c>
      <c r="G46" s="1907">
        <v>2</v>
      </c>
      <c r="H46" s="1907">
        <v>6</v>
      </c>
      <c r="I46" s="134" t="s">
        <v>12311</v>
      </c>
      <c r="J46" s="1937" t="s">
        <v>29704</v>
      </c>
      <c r="K46" s="731" t="s">
        <v>12291</v>
      </c>
      <c r="L46" s="731" t="s">
        <v>1710</v>
      </c>
      <c r="M46" s="731"/>
      <c r="N46" s="1910"/>
      <c r="O46" s="722"/>
      <c r="P46" s="722"/>
      <c r="Q46" s="722"/>
      <c r="R46" s="1905" t="s">
        <v>9019</v>
      </c>
      <c r="S46" s="731" t="s">
        <v>4025</v>
      </c>
      <c r="T46" s="731" t="s">
        <v>4025</v>
      </c>
    </row>
    <row r="47" spans="1:20" ht="39" customHeight="1">
      <c r="A47" s="725">
        <v>93045</v>
      </c>
      <c r="B47" s="124" t="s">
        <v>12353</v>
      </c>
      <c r="C47" s="124" t="s">
        <v>12354</v>
      </c>
      <c r="D47" s="731" t="s">
        <v>1300</v>
      </c>
      <c r="E47" s="1937">
        <v>31.14</v>
      </c>
      <c r="F47" s="1936">
        <v>40.479999999999997</v>
      </c>
      <c r="G47" s="1907">
        <v>2</v>
      </c>
      <c r="H47" s="1907">
        <v>16</v>
      </c>
      <c r="I47" s="1907" t="s">
        <v>12300</v>
      </c>
      <c r="J47" s="966">
        <v>90</v>
      </c>
      <c r="K47" s="722" t="s">
        <v>12291</v>
      </c>
      <c r="L47" s="722" t="s">
        <v>1710</v>
      </c>
      <c r="M47" s="722"/>
      <c r="N47" s="1904"/>
      <c r="O47" s="722"/>
      <c r="P47" s="722"/>
      <c r="Q47" s="722"/>
      <c r="R47" s="1905" t="s">
        <v>9019</v>
      </c>
      <c r="S47" s="731" t="s">
        <v>4025</v>
      </c>
      <c r="T47" s="731" t="s">
        <v>4025</v>
      </c>
    </row>
    <row r="48" spans="1:20" ht="109.5" customHeight="1">
      <c r="A48" s="721">
        <v>91314</v>
      </c>
      <c r="B48" s="721" t="s">
        <v>12355</v>
      </c>
      <c r="C48" s="963" t="s">
        <v>29706</v>
      </c>
      <c r="D48" s="722" t="s">
        <v>1300</v>
      </c>
      <c r="E48" s="1937">
        <v>15.57</v>
      </c>
      <c r="F48" s="1936">
        <v>20.239999999999998</v>
      </c>
      <c r="G48" s="1904">
        <v>1</v>
      </c>
      <c r="H48" s="1904">
        <v>1</v>
      </c>
      <c r="I48" s="1904" t="s">
        <v>12300</v>
      </c>
      <c r="J48" s="1937">
        <v>45</v>
      </c>
      <c r="K48" s="722" t="s">
        <v>12291</v>
      </c>
      <c r="L48" s="722" t="s">
        <v>785</v>
      </c>
      <c r="M48" s="722"/>
      <c r="N48" s="1904" t="s">
        <v>12356</v>
      </c>
      <c r="O48" s="722"/>
      <c r="P48" s="722"/>
      <c r="Q48" s="722"/>
      <c r="R48" s="1905" t="s">
        <v>2320</v>
      </c>
      <c r="S48" s="731" t="s">
        <v>4025</v>
      </c>
      <c r="T48" s="731" t="s">
        <v>4025</v>
      </c>
    </row>
    <row r="49" spans="1:21" ht="42.75" customHeight="1">
      <c r="A49" s="725">
        <v>93046</v>
      </c>
      <c r="B49" s="721" t="s">
        <v>12357</v>
      </c>
      <c r="C49" s="721" t="s">
        <v>12358</v>
      </c>
      <c r="D49" s="722" t="s">
        <v>1300</v>
      </c>
      <c r="E49" s="1937">
        <v>44.64</v>
      </c>
      <c r="F49" s="1936">
        <v>58.03</v>
      </c>
      <c r="G49" s="1907">
        <v>2</v>
      </c>
      <c r="H49" s="1907">
        <v>2</v>
      </c>
      <c r="I49" s="134" t="s">
        <v>12311</v>
      </c>
      <c r="J49" s="1937">
        <v>90</v>
      </c>
      <c r="K49" s="722" t="s">
        <v>12291</v>
      </c>
      <c r="L49" s="722" t="s">
        <v>1710</v>
      </c>
      <c r="M49" s="722"/>
      <c r="N49" s="1904"/>
      <c r="O49" s="722"/>
      <c r="P49" s="722"/>
      <c r="Q49" s="722"/>
      <c r="R49" s="1905" t="s">
        <v>9019</v>
      </c>
      <c r="S49" s="731" t="s">
        <v>4025</v>
      </c>
      <c r="T49" s="731" t="s">
        <v>4025</v>
      </c>
    </row>
    <row r="50" spans="1:21" ht="32.25" customHeight="1">
      <c r="A50" s="725">
        <v>93047</v>
      </c>
      <c r="B50" s="721" t="s">
        <v>12359</v>
      </c>
      <c r="C50" s="721" t="s">
        <v>12360</v>
      </c>
      <c r="D50" s="722" t="s">
        <v>1300</v>
      </c>
      <c r="E50" s="1937">
        <v>28.72</v>
      </c>
      <c r="F50" s="1936">
        <v>37.340000000000003</v>
      </c>
      <c r="G50" s="1904">
        <v>2</v>
      </c>
      <c r="H50" s="1904">
        <v>2</v>
      </c>
      <c r="I50" s="1904" t="s">
        <v>12324</v>
      </c>
      <c r="J50" s="1937">
        <v>83</v>
      </c>
      <c r="K50" s="722" t="s">
        <v>12291</v>
      </c>
      <c r="L50" s="722" t="s">
        <v>1710</v>
      </c>
      <c r="M50" s="722"/>
      <c r="N50" s="1904"/>
      <c r="O50" s="722"/>
      <c r="P50" s="722"/>
      <c r="Q50" s="722"/>
      <c r="R50" s="1905" t="s">
        <v>9019</v>
      </c>
      <c r="S50" s="731" t="s">
        <v>4025</v>
      </c>
      <c r="T50" s="731" t="s">
        <v>4025</v>
      </c>
    </row>
    <row r="51" spans="1:21" ht="38.25">
      <c r="A51" s="725">
        <v>93048</v>
      </c>
      <c r="B51" s="721" t="s">
        <v>12361</v>
      </c>
      <c r="C51" s="721" t="s">
        <v>12362</v>
      </c>
      <c r="D51" s="722" t="s">
        <v>1300</v>
      </c>
      <c r="E51" s="1937">
        <v>36.51</v>
      </c>
      <c r="F51" s="1936">
        <v>47.46</v>
      </c>
      <c r="G51" s="1907">
        <v>2</v>
      </c>
      <c r="H51" s="1907">
        <v>2</v>
      </c>
      <c r="I51" s="134" t="s">
        <v>12311</v>
      </c>
      <c r="J51" s="966" t="s">
        <v>29707</v>
      </c>
      <c r="K51" s="722" t="s">
        <v>12291</v>
      </c>
      <c r="L51" s="722" t="s">
        <v>1710</v>
      </c>
      <c r="M51" s="722"/>
      <c r="N51" s="1904"/>
      <c r="O51" s="722"/>
      <c r="P51" s="722"/>
      <c r="Q51" s="722"/>
      <c r="R51" s="1905" t="s">
        <v>9019</v>
      </c>
      <c r="S51" s="731" t="s">
        <v>4025</v>
      </c>
      <c r="T51" s="731" t="s">
        <v>4025</v>
      </c>
    </row>
    <row r="52" spans="1:21" ht="51">
      <c r="A52" s="725">
        <v>93049</v>
      </c>
      <c r="B52" s="721" t="s">
        <v>12363</v>
      </c>
      <c r="C52" s="124" t="s">
        <v>12364</v>
      </c>
      <c r="D52" s="731" t="s">
        <v>1300</v>
      </c>
      <c r="E52" s="1937">
        <v>18.329999999999998</v>
      </c>
      <c r="F52" s="1936">
        <v>23.83</v>
      </c>
      <c r="G52" s="1907">
        <v>2</v>
      </c>
      <c r="H52" s="1907">
        <v>2</v>
      </c>
      <c r="I52" s="134" t="s">
        <v>12311</v>
      </c>
      <c r="J52" s="1937" t="s">
        <v>29708</v>
      </c>
      <c r="K52" s="731" t="s">
        <v>12291</v>
      </c>
      <c r="L52" s="731" t="s">
        <v>1710</v>
      </c>
      <c r="M52" s="731"/>
      <c r="N52" s="1907" t="s">
        <v>12365</v>
      </c>
      <c r="O52" s="722"/>
      <c r="P52" s="722"/>
      <c r="Q52" s="722"/>
      <c r="R52" s="1905" t="s">
        <v>9019</v>
      </c>
      <c r="S52" s="731" t="s">
        <v>4025</v>
      </c>
      <c r="T52" s="731" t="s">
        <v>4025</v>
      </c>
    </row>
    <row r="53" spans="1:21" ht="89.25">
      <c r="A53" s="721">
        <v>91315</v>
      </c>
      <c r="B53" s="721" t="s">
        <v>12366</v>
      </c>
      <c r="C53" s="124" t="s">
        <v>12367</v>
      </c>
      <c r="D53" s="731" t="s">
        <v>1300</v>
      </c>
      <c r="E53" s="1937">
        <v>10.38</v>
      </c>
      <c r="F53" s="1936">
        <v>13.49</v>
      </c>
      <c r="G53" s="1907">
        <v>2</v>
      </c>
      <c r="H53" s="1907">
        <v>2</v>
      </c>
      <c r="I53" s="1907" t="s">
        <v>12324</v>
      </c>
      <c r="J53" s="1937">
        <v>30</v>
      </c>
      <c r="K53" s="731" t="s">
        <v>12291</v>
      </c>
      <c r="L53" s="731" t="s">
        <v>1710</v>
      </c>
      <c r="M53" s="731"/>
      <c r="N53" s="1907" t="s">
        <v>12368</v>
      </c>
      <c r="O53" s="722"/>
      <c r="P53" s="722"/>
      <c r="Q53" s="722"/>
      <c r="R53" s="1905" t="s">
        <v>2320</v>
      </c>
      <c r="S53" s="731" t="s">
        <v>4025</v>
      </c>
      <c r="T53" s="731" t="s">
        <v>4025</v>
      </c>
    </row>
    <row r="54" spans="1:21" s="737" customFormat="1" ht="51">
      <c r="A54" s="164" t="s">
        <v>12369</v>
      </c>
      <c r="B54" s="164" t="s">
        <v>12370</v>
      </c>
      <c r="C54" s="164" t="s">
        <v>12371</v>
      </c>
      <c r="D54" s="204" t="s">
        <v>1300</v>
      </c>
      <c r="E54" s="1943">
        <v>11.96</v>
      </c>
      <c r="F54" s="1943">
        <v>15.55</v>
      </c>
      <c r="G54" s="1907">
        <v>1</v>
      </c>
      <c r="H54" s="1907">
        <v>1</v>
      </c>
      <c r="I54" s="134" t="s">
        <v>12311</v>
      </c>
      <c r="J54" s="966" t="s">
        <v>29709</v>
      </c>
      <c r="K54" s="731" t="s">
        <v>12291</v>
      </c>
      <c r="L54" s="731" t="s">
        <v>1710</v>
      </c>
      <c r="M54" s="731"/>
      <c r="N54" s="1907"/>
      <c r="O54" s="731"/>
      <c r="P54" s="731"/>
      <c r="Q54" s="731"/>
      <c r="R54" s="731" t="s">
        <v>9019</v>
      </c>
      <c r="S54" s="731" t="s">
        <v>4025</v>
      </c>
      <c r="T54" s="731" t="s">
        <v>4025</v>
      </c>
      <c r="U54" s="1911"/>
    </row>
    <row r="55" spans="1:21" s="737" customFormat="1" ht="78" customHeight="1">
      <c r="A55" s="164" t="s">
        <v>29629</v>
      </c>
      <c r="B55" s="973" t="s">
        <v>29711</v>
      </c>
      <c r="C55" s="973" t="s">
        <v>29712</v>
      </c>
      <c r="D55" s="204" t="s">
        <v>1300</v>
      </c>
      <c r="E55" s="1943">
        <v>10.97</v>
      </c>
      <c r="F55" s="1943">
        <v>14.26</v>
      </c>
      <c r="G55" s="1907">
        <v>2</v>
      </c>
      <c r="H55" s="1907">
        <v>8</v>
      </c>
      <c r="I55" s="134" t="s">
        <v>12311</v>
      </c>
      <c r="J55" s="966" t="s">
        <v>29710</v>
      </c>
      <c r="K55" s="731" t="s">
        <v>12291</v>
      </c>
      <c r="L55" s="731" t="s">
        <v>1710</v>
      </c>
      <c r="M55" s="731"/>
      <c r="N55" s="1907"/>
      <c r="O55" s="731"/>
      <c r="P55" s="731"/>
      <c r="Q55" s="731"/>
      <c r="R55" s="731" t="s">
        <v>9019</v>
      </c>
      <c r="S55" s="731" t="s">
        <v>4025</v>
      </c>
      <c r="T55" s="731" t="s">
        <v>4025</v>
      </c>
      <c r="U55" s="1911"/>
    </row>
    <row r="56" spans="1:21" s="737" customFormat="1" ht="53.25" customHeight="1">
      <c r="A56" s="973">
        <v>93064</v>
      </c>
      <c r="B56" s="973" t="s">
        <v>29649</v>
      </c>
      <c r="C56" s="973" t="s">
        <v>29650</v>
      </c>
      <c r="D56" s="969" t="s">
        <v>1300</v>
      </c>
      <c r="E56" s="1943">
        <v>24.22</v>
      </c>
      <c r="F56" s="1943">
        <v>31.49</v>
      </c>
      <c r="G56" s="1937">
        <v>2</v>
      </c>
      <c r="H56" s="1937">
        <v>8</v>
      </c>
      <c r="I56" s="966" t="s">
        <v>12324</v>
      </c>
      <c r="J56" s="966">
        <v>70</v>
      </c>
      <c r="K56" s="1940" t="s">
        <v>12291</v>
      </c>
      <c r="L56" s="1940" t="s">
        <v>1710</v>
      </c>
      <c r="M56" s="1940"/>
      <c r="N56" s="1937"/>
      <c r="O56" s="1940"/>
      <c r="P56" s="1940"/>
      <c r="Q56" s="1940"/>
      <c r="R56" s="1940" t="s">
        <v>9019</v>
      </c>
      <c r="S56" s="1940" t="s">
        <v>4025</v>
      </c>
      <c r="T56" s="1940" t="s">
        <v>4025</v>
      </c>
      <c r="U56" s="1911"/>
    </row>
    <row r="57" spans="1:21" s="737" customFormat="1" ht="89.25">
      <c r="A57" s="164" t="s">
        <v>12372</v>
      </c>
      <c r="B57" s="164" t="s">
        <v>12373</v>
      </c>
      <c r="C57" s="164" t="s">
        <v>12374</v>
      </c>
      <c r="D57" s="204" t="s">
        <v>1300</v>
      </c>
      <c r="E57" s="1943">
        <v>20.94</v>
      </c>
      <c r="F57" s="1943">
        <v>27.22</v>
      </c>
      <c r="G57" s="1907">
        <v>2</v>
      </c>
      <c r="H57" s="1907">
        <v>28</v>
      </c>
      <c r="I57" s="134" t="s">
        <v>12311</v>
      </c>
      <c r="J57" s="966" t="s">
        <v>29713</v>
      </c>
      <c r="K57" s="731" t="s">
        <v>12291</v>
      </c>
      <c r="L57" s="731" t="s">
        <v>1710</v>
      </c>
      <c r="M57" s="731"/>
      <c r="N57" s="1907" t="s">
        <v>12375</v>
      </c>
      <c r="O57" s="731"/>
      <c r="P57" s="731"/>
      <c r="Q57" s="731"/>
      <c r="R57" s="731" t="s">
        <v>9019</v>
      </c>
      <c r="S57" s="731" t="s">
        <v>4025</v>
      </c>
      <c r="T57" s="731" t="s">
        <v>4025</v>
      </c>
      <c r="U57" s="1911"/>
    </row>
    <row r="58" spans="1:21" s="737" customFormat="1" ht="102">
      <c r="A58" s="973">
        <v>93065</v>
      </c>
      <c r="B58" s="973" t="s">
        <v>29651</v>
      </c>
      <c r="C58" s="973" t="s">
        <v>29652</v>
      </c>
      <c r="D58" s="969" t="s">
        <v>1300</v>
      </c>
      <c r="E58" s="1943">
        <v>146.38</v>
      </c>
      <c r="F58" s="1943">
        <v>190.29</v>
      </c>
      <c r="G58" s="1937">
        <v>2</v>
      </c>
      <c r="H58" s="1937">
        <v>2</v>
      </c>
      <c r="I58" s="966" t="s">
        <v>12316</v>
      </c>
      <c r="J58" s="966" t="s">
        <v>29653</v>
      </c>
      <c r="K58" s="1940" t="s">
        <v>12291</v>
      </c>
      <c r="L58" s="1940" t="s">
        <v>1710</v>
      </c>
      <c r="M58" s="1940"/>
      <c r="N58" s="1937"/>
      <c r="O58" s="1940"/>
      <c r="P58" s="1940"/>
      <c r="Q58" s="1940"/>
      <c r="R58" s="1940" t="s">
        <v>9019</v>
      </c>
      <c r="S58" s="1940" t="s">
        <v>4025</v>
      </c>
      <c r="T58" s="1940" t="s">
        <v>4025</v>
      </c>
      <c r="U58" s="1911"/>
    </row>
    <row r="60" spans="1:21" s="1" customFormat="1">
      <c r="A60" s="2036" t="s">
        <v>5397</v>
      </c>
      <c r="B60" s="2037"/>
      <c r="C60" s="2037"/>
      <c r="D60" s="2037"/>
      <c r="E60" s="2037"/>
      <c r="F60" s="2037"/>
      <c r="G60" s="2037"/>
      <c r="H60" s="2037"/>
      <c r="I60" s="2037"/>
      <c r="J60" s="2037"/>
      <c r="K60" s="2037"/>
      <c r="L60" s="2037"/>
      <c r="U60" s="62"/>
    </row>
  </sheetData>
  <mergeCells count="1">
    <mergeCell ref="A60:L60"/>
  </mergeCells>
  <pageMargins left="0.7" right="0.7" top="0.75" bottom="0.75" header="0.3" footer="0.3"/>
  <pageSetup paperSize="0" orientation="portrait" horizontalDpi="0" verticalDpi="0" copies="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E73B-DEE7-43FB-A9B5-FB5DC2C77F7C}">
  <dimension ref="A1:P34"/>
  <sheetViews>
    <sheetView zoomScale="90" zoomScaleNormal="90" workbookViewId="0">
      <pane ySplit="9" topLeftCell="A13" activePane="bottomLeft" state="frozen"/>
      <selection pane="bottomLeft" activeCell="M15" sqref="M15"/>
    </sheetView>
  </sheetViews>
  <sheetFormatPr defaultColWidth="9.140625" defaultRowHeight="15"/>
  <cols>
    <col min="1" max="1" width="10.28515625" style="62" customWidth="1"/>
    <col min="2" max="2" width="25.28515625" style="62" customWidth="1"/>
    <col min="3" max="3" width="99.85546875" style="738" customWidth="1"/>
    <col min="4" max="4" width="10" style="742" customWidth="1"/>
    <col min="5" max="5" width="4.85546875" style="62" customWidth="1"/>
    <col min="6" max="7" width="11.7109375" style="743" customWidth="1"/>
    <col min="8" max="8" width="10.28515625" style="62" customWidth="1"/>
    <col min="9" max="9" width="7.85546875" style="62" customWidth="1"/>
    <col min="10" max="10" width="10" style="741" customWidth="1"/>
    <col min="11" max="11" width="9.28515625" style="62" customWidth="1"/>
    <col min="12" max="12" width="9.140625" style="62" customWidth="1"/>
    <col min="13" max="16384" width="9.140625" style="62"/>
  </cols>
  <sheetData>
    <row r="1" spans="1:15" s="738" customFormat="1" ht="18">
      <c r="A1" s="19" t="s">
        <v>12376</v>
      </c>
      <c r="D1" s="739"/>
      <c r="F1" s="740"/>
      <c r="G1" s="740"/>
      <c r="J1" s="741"/>
    </row>
    <row r="3" spans="1:15" s="21" customFormat="1" ht="12.75">
      <c r="A3" s="21" t="s">
        <v>1408</v>
      </c>
      <c r="D3" s="301"/>
      <c r="F3" s="706"/>
      <c r="G3" s="706"/>
      <c r="J3" s="373"/>
    </row>
    <row r="4" spans="1:15" s="526" customFormat="1" ht="12.75">
      <c r="A4" s="526" t="s">
        <v>12152</v>
      </c>
      <c r="D4" s="705"/>
      <c r="F4" s="703"/>
      <c r="G4" s="703"/>
      <c r="J4" s="704"/>
    </row>
    <row r="5" spans="1:15" s="21" customFormat="1" ht="12.75">
      <c r="A5" s="21" t="s">
        <v>1709</v>
      </c>
      <c r="D5" s="301"/>
      <c r="E5" s="706"/>
      <c r="F5" s="706"/>
      <c r="G5" s="706"/>
      <c r="J5" s="373"/>
    </row>
    <row r="6" spans="1:15" s="21" customFormat="1" ht="12.75">
      <c r="A6" s="373" t="s">
        <v>785</v>
      </c>
      <c r="B6" s="21" t="s">
        <v>1268</v>
      </c>
      <c r="D6" s="301"/>
      <c r="E6" s="706"/>
      <c r="F6" s="706"/>
      <c r="G6" s="706"/>
      <c r="J6" s="373"/>
    </row>
    <row r="7" spans="1:15" s="21" customFormat="1" ht="12.75">
      <c r="A7" s="373" t="s">
        <v>4015</v>
      </c>
      <c r="B7" s="82" t="s">
        <v>4016</v>
      </c>
      <c r="D7" s="301"/>
      <c r="E7" s="706"/>
      <c r="F7" s="706"/>
      <c r="G7" s="706"/>
      <c r="J7" s="373"/>
    </row>
    <row r="8" spans="1:15" s="21" customFormat="1" ht="12.75">
      <c r="A8" s="373" t="s">
        <v>1710</v>
      </c>
      <c r="B8" s="21" t="s">
        <v>1711</v>
      </c>
      <c r="D8" s="301"/>
      <c r="E8" s="706"/>
      <c r="F8" s="706"/>
      <c r="G8" s="706"/>
      <c r="J8" s="373"/>
    </row>
    <row r="9" spans="1:15" s="525" customFormat="1" ht="63.75">
      <c r="A9" s="524" t="s">
        <v>814</v>
      </c>
      <c r="B9" s="524" t="s">
        <v>815</v>
      </c>
      <c r="C9" s="524" t="s">
        <v>975</v>
      </c>
      <c r="D9" s="524" t="s">
        <v>976</v>
      </c>
      <c r="E9" s="524" t="s">
        <v>1958</v>
      </c>
      <c r="F9" s="524" t="s">
        <v>978</v>
      </c>
      <c r="G9" s="524" t="s">
        <v>979</v>
      </c>
      <c r="H9" s="524" t="s">
        <v>982</v>
      </c>
      <c r="I9" s="524" t="s">
        <v>1713</v>
      </c>
      <c r="J9" s="524" t="s">
        <v>985</v>
      </c>
      <c r="K9" s="524" t="s">
        <v>986</v>
      </c>
    </row>
    <row r="10" spans="1:15" s="526" customFormat="1" ht="230.45" customHeight="1">
      <c r="A10" s="329" t="s">
        <v>12377</v>
      </c>
      <c r="B10" s="80" t="s">
        <v>6462</v>
      </c>
      <c r="C10" s="744" t="s">
        <v>12378</v>
      </c>
      <c r="D10" s="712" t="s">
        <v>3055</v>
      </c>
      <c r="E10" s="86">
        <v>1</v>
      </c>
      <c r="F10" s="86">
        <v>1</v>
      </c>
      <c r="G10" s="86">
        <v>1</v>
      </c>
      <c r="H10" s="329" t="s">
        <v>994</v>
      </c>
      <c r="I10" s="329" t="s">
        <v>785</v>
      </c>
      <c r="J10" s="329" t="s">
        <v>1302</v>
      </c>
      <c r="K10" s="329" t="s">
        <v>1302</v>
      </c>
    </row>
    <row r="11" spans="1:15" s="526" customFormat="1" ht="212.25" customHeight="1">
      <c r="A11" s="329" t="s">
        <v>12379</v>
      </c>
      <c r="B11" s="80" t="s">
        <v>6427</v>
      </c>
      <c r="C11" s="80" t="s">
        <v>12380</v>
      </c>
      <c r="D11" s="712" t="s">
        <v>3055</v>
      </c>
      <c r="E11" s="86">
        <v>1</v>
      </c>
      <c r="F11" s="86">
        <v>1</v>
      </c>
      <c r="G11" s="86">
        <v>1</v>
      </c>
      <c r="H11" s="329" t="s">
        <v>994</v>
      </c>
      <c r="I11" s="329" t="s">
        <v>785</v>
      </c>
      <c r="J11" s="329" t="s">
        <v>1302</v>
      </c>
      <c r="K11" s="329" t="s">
        <v>1302</v>
      </c>
    </row>
    <row r="12" spans="1:15" s="526" customFormat="1" ht="176.25" customHeight="1">
      <c r="A12" s="329" t="s">
        <v>12381</v>
      </c>
      <c r="B12" s="80" t="s">
        <v>12163</v>
      </c>
      <c r="C12" s="80" t="s">
        <v>12382</v>
      </c>
      <c r="D12" s="712" t="s">
        <v>3055</v>
      </c>
      <c r="E12" s="86">
        <v>1</v>
      </c>
      <c r="F12" s="86">
        <v>1</v>
      </c>
      <c r="G12" s="86">
        <v>1</v>
      </c>
      <c r="H12" s="329" t="s">
        <v>994</v>
      </c>
      <c r="I12" s="329" t="s">
        <v>785</v>
      </c>
      <c r="J12" s="329" t="s">
        <v>1302</v>
      </c>
      <c r="K12" s="329" t="s">
        <v>1302</v>
      </c>
    </row>
    <row r="13" spans="1:15" s="526" customFormat="1" ht="114.75">
      <c r="A13" s="329" t="s">
        <v>12383</v>
      </c>
      <c r="B13" s="80" t="s">
        <v>12384</v>
      </c>
      <c r="C13" s="90" t="s">
        <v>12385</v>
      </c>
      <c r="D13" s="712" t="s">
        <v>3055</v>
      </c>
      <c r="E13" s="86">
        <v>1</v>
      </c>
      <c r="F13" s="86">
        <v>1</v>
      </c>
      <c r="G13" s="86">
        <v>1</v>
      </c>
      <c r="H13" s="329" t="s">
        <v>994</v>
      </c>
      <c r="I13" s="329" t="s">
        <v>1710</v>
      </c>
      <c r="J13" s="329" t="s">
        <v>1302</v>
      </c>
      <c r="K13" s="329" t="s">
        <v>1302</v>
      </c>
    </row>
    <row r="14" spans="1:15" s="526" customFormat="1" ht="63.75">
      <c r="A14" s="329" t="s">
        <v>12386</v>
      </c>
      <c r="B14" s="745" t="s">
        <v>11557</v>
      </c>
      <c r="C14" s="90" t="s">
        <v>12387</v>
      </c>
      <c r="D14" s="712" t="s">
        <v>3055</v>
      </c>
      <c r="E14" s="86">
        <v>1</v>
      </c>
      <c r="F14" s="86">
        <v>1</v>
      </c>
      <c r="G14" s="86">
        <v>1</v>
      </c>
      <c r="H14" s="329" t="s">
        <v>994</v>
      </c>
      <c r="I14" s="329" t="s">
        <v>1710</v>
      </c>
      <c r="J14" s="329" t="s">
        <v>1302</v>
      </c>
      <c r="K14" s="329" t="s">
        <v>1302</v>
      </c>
    </row>
    <row r="15" spans="1:15" s="526" customFormat="1" ht="102">
      <c r="A15" s="329" t="s">
        <v>12388</v>
      </c>
      <c r="B15" s="1414" t="s">
        <v>27756</v>
      </c>
      <c r="C15" s="1228" t="s">
        <v>29663</v>
      </c>
      <c r="D15" s="712" t="s">
        <v>3055</v>
      </c>
      <c r="E15" s="86">
        <v>1</v>
      </c>
      <c r="F15" s="86">
        <v>1</v>
      </c>
      <c r="G15" s="86">
        <v>1</v>
      </c>
      <c r="H15" s="329" t="s">
        <v>994</v>
      </c>
      <c r="I15" s="329" t="s">
        <v>1710</v>
      </c>
      <c r="J15" s="329" t="s">
        <v>1302</v>
      </c>
      <c r="K15" s="329" t="s">
        <v>1302</v>
      </c>
      <c r="L15" s="1504"/>
      <c r="M15" s="1575"/>
      <c r="N15" s="1575"/>
      <c r="O15" s="1575"/>
    </row>
    <row r="16" spans="1:15" s="526" customFormat="1" ht="38.25">
      <c r="A16" s="329" t="s">
        <v>12389</v>
      </c>
      <c r="B16" s="745" t="s">
        <v>12390</v>
      </c>
      <c r="C16" s="90" t="s">
        <v>12391</v>
      </c>
      <c r="D16" s="712" t="s">
        <v>3055</v>
      </c>
      <c r="E16" s="86">
        <v>1</v>
      </c>
      <c r="F16" s="86">
        <v>1</v>
      </c>
      <c r="G16" s="86">
        <v>1</v>
      </c>
      <c r="H16" s="329" t="s">
        <v>994</v>
      </c>
      <c r="I16" s="329" t="s">
        <v>1710</v>
      </c>
      <c r="J16" s="329" t="s">
        <v>1302</v>
      </c>
      <c r="K16" s="329" t="s">
        <v>1302</v>
      </c>
    </row>
    <row r="17" spans="1:16" s="526" customFormat="1" ht="102">
      <c r="A17" s="329" t="s">
        <v>12392</v>
      </c>
      <c r="B17" s="745" t="s">
        <v>7193</v>
      </c>
      <c r="C17" s="90" t="s">
        <v>12393</v>
      </c>
      <c r="D17" s="712" t="s">
        <v>3055</v>
      </c>
      <c r="E17" s="86">
        <v>1</v>
      </c>
      <c r="F17" s="86">
        <v>1</v>
      </c>
      <c r="G17" s="86">
        <v>1</v>
      </c>
      <c r="H17" s="329" t="s">
        <v>994</v>
      </c>
      <c r="I17" s="329" t="s">
        <v>1710</v>
      </c>
      <c r="J17" s="329" t="s">
        <v>1302</v>
      </c>
      <c r="K17" s="329" t="s">
        <v>1302</v>
      </c>
    </row>
    <row r="18" spans="1:16" s="526" customFormat="1" ht="51">
      <c r="A18" s="329" t="s">
        <v>12394</v>
      </c>
      <c r="B18" s="1414" t="s">
        <v>27757</v>
      </c>
      <c r="C18" s="1228" t="s">
        <v>27758</v>
      </c>
      <c r="D18" s="712" t="s">
        <v>3055</v>
      </c>
      <c r="E18" s="86">
        <v>1</v>
      </c>
      <c r="F18" s="86">
        <v>1</v>
      </c>
      <c r="G18" s="86">
        <v>1</v>
      </c>
      <c r="H18" s="329" t="s">
        <v>994</v>
      </c>
      <c r="I18" s="329" t="s">
        <v>1710</v>
      </c>
      <c r="J18" s="329" t="s">
        <v>1302</v>
      </c>
      <c r="K18" s="329" t="s">
        <v>1302</v>
      </c>
    </row>
    <row r="19" spans="1:16" s="526" customFormat="1" ht="76.5">
      <c r="A19" s="329" t="s">
        <v>12395</v>
      </c>
      <c r="B19" s="745" t="s">
        <v>12396</v>
      </c>
      <c r="C19" s="90" t="s">
        <v>12397</v>
      </c>
      <c r="D19" s="712" t="s">
        <v>3055</v>
      </c>
      <c r="E19" s="86">
        <v>1</v>
      </c>
      <c r="F19" s="86">
        <v>1</v>
      </c>
      <c r="G19" s="86">
        <v>1</v>
      </c>
      <c r="H19" s="329" t="s">
        <v>994</v>
      </c>
      <c r="I19" s="329" t="s">
        <v>1710</v>
      </c>
      <c r="J19" s="329" t="s">
        <v>1302</v>
      </c>
      <c r="K19" s="329" t="s">
        <v>1302</v>
      </c>
    </row>
    <row r="20" spans="1:16" s="526" customFormat="1" ht="63.75">
      <c r="A20" s="329" t="s">
        <v>12398</v>
      </c>
      <c r="B20" s="745" t="s">
        <v>12399</v>
      </c>
      <c r="C20" s="90" t="s">
        <v>12400</v>
      </c>
      <c r="D20" s="712" t="s">
        <v>3055</v>
      </c>
      <c r="E20" s="86">
        <v>1</v>
      </c>
      <c r="F20" s="86">
        <v>1</v>
      </c>
      <c r="G20" s="86">
        <v>1</v>
      </c>
      <c r="H20" s="329" t="s">
        <v>994</v>
      </c>
      <c r="I20" s="329" t="s">
        <v>1710</v>
      </c>
      <c r="J20" s="329" t="s">
        <v>1302</v>
      </c>
      <c r="K20" s="329" t="s">
        <v>1302</v>
      </c>
    </row>
    <row r="21" spans="1:16" s="526" customFormat="1" ht="63.75">
      <c r="A21" s="329" t="s">
        <v>12401</v>
      </c>
      <c r="B21" s="745" t="s">
        <v>12402</v>
      </c>
      <c r="C21" s="90" t="s">
        <v>12403</v>
      </c>
      <c r="D21" s="712" t="s">
        <v>3055</v>
      </c>
      <c r="E21" s="86">
        <v>1</v>
      </c>
      <c r="F21" s="86">
        <v>1</v>
      </c>
      <c r="G21" s="86">
        <v>1</v>
      </c>
      <c r="H21" s="329" t="s">
        <v>994</v>
      </c>
      <c r="I21" s="329" t="s">
        <v>1710</v>
      </c>
      <c r="J21" s="329" t="s">
        <v>1302</v>
      </c>
      <c r="K21" s="329" t="s">
        <v>1302</v>
      </c>
    </row>
    <row r="22" spans="1:16" s="526" customFormat="1" ht="63.75">
      <c r="A22" s="329" t="s">
        <v>12404</v>
      </c>
      <c r="B22" s="745" t="s">
        <v>12405</v>
      </c>
      <c r="C22" s="90" t="s">
        <v>12406</v>
      </c>
      <c r="D22" s="712" t="s">
        <v>3055</v>
      </c>
      <c r="E22" s="86">
        <v>1</v>
      </c>
      <c r="F22" s="86">
        <v>1</v>
      </c>
      <c r="G22" s="86">
        <v>1</v>
      </c>
      <c r="H22" s="329" t="s">
        <v>994</v>
      </c>
      <c r="I22" s="329" t="s">
        <v>1710</v>
      </c>
      <c r="J22" s="329" t="s">
        <v>1302</v>
      </c>
      <c r="K22" s="329" t="s">
        <v>1302</v>
      </c>
    </row>
    <row r="23" spans="1:16" s="526" customFormat="1" ht="51">
      <c r="A23" s="329" t="s">
        <v>12407</v>
      </c>
      <c r="B23" s="745" t="s">
        <v>12408</v>
      </c>
      <c r="C23" s="90" t="s">
        <v>12409</v>
      </c>
      <c r="D23" s="712" t="s">
        <v>3055</v>
      </c>
      <c r="E23" s="86">
        <v>1</v>
      </c>
      <c r="F23" s="86">
        <v>1</v>
      </c>
      <c r="G23" s="86">
        <v>1</v>
      </c>
      <c r="H23" s="329" t="s">
        <v>994</v>
      </c>
      <c r="I23" s="329" t="s">
        <v>1710</v>
      </c>
      <c r="J23" s="329" t="s">
        <v>1302</v>
      </c>
      <c r="K23" s="329" t="s">
        <v>1302</v>
      </c>
    </row>
    <row r="24" spans="1:16" s="526" customFormat="1" ht="63.75">
      <c r="A24" s="329" t="s">
        <v>12410</v>
      </c>
      <c r="B24" s="745" t="s">
        <v>12411</v>
      </c>
      <c r="C24" s="1228" t="s">
        <v>27759</v>
      </c>
      <c r="D24" s="712" t="s">
        <v>3055</v>
      </c>
      <c r="E24" s="86">
        <v>1</v>
      </c>
      <c r="F24" s="86">
        <v>2</v>
      </c>
      <c r="G24" s="86">
        <v>2</v>
      </c>
      <c r="H24" s="329" t="s">
        <v>994</v>
      </c>
      <c r="I24" s="329" t="s">
        <v>1710</v>
      </c>
      <c r="J24" s="329" t="s">
        <v>1302</v>
      </c>
      <c r="K24" s="329" t="s">
        <v>1302</v>
      </c>
      <c r="L24" s="1504"/>
      <c r="M24" s="1575"/>
      <c r="N24" s="1575"/>
      <c r="O24" s="1575"/>
      <c r="P24" s="1575"/>
    </row>
    <row r="25" spans="1:16" s="526" customFormat="1" ht="38.25">
      <c r="A25" s="329" t="s">
        <v>12412</v>
      </c>
      <c r="B25" s="745" t="s">
        <v>12413</v>
      </c>
      <c r="C25" s="90" t="s">
        <v>12414</v>
      </c>
      <c r="D25" s="712" t="s">
        <v>3055</v>
      </c>
      <c r="E25" s="86">
        <v>1</v>
      </c>
      <c r="F25" s="86">
        <v>2</v>
      </c>
      <c r="G25" s="86">
        <v>2</v>
      </c>
      <c r="H25" s="329" t="s">
        <v>994</v>
      </c>
      <c r="I25" s="329" t="s">
        <v>1710</v>
      </c>
      <c r="J25" s="329" t="s">
        <v>1302</v>
      </c>
      <c r="K25" s="329" t="s">
        <v>1302</v>
      </c>
    </row>
    <row r="26" spans="1:16" s="526" customFormat="1" ht="38.25">
      <c r="A26" s="329" t="s">
        <v>12415</v>
      </c>
      <c r="B26" s="745" t="s">
        <v>12416</v>
      </c>
      <c r="C26" s="90" t="s">
        <v>12417</v>
      </c>
      <c r="D26" s="712" t="s">
        <v>3055</v>
      </c>
      <c r="E26" s="86">
        <v>1</v>
      </c>
      <c r="F26" s="86">
        <v>2</v>
      </c>
      <c r="G26" s="86">
        <v>2</v>
      </c>
      <c r="H26" s="329" t="s">
        <v>994</v>
      </c>
      <c r="I26" s="329" t="s">
        <v>1710</v>
      </c>
      <c r="J26" s="329" t="s">
        <v>1302</v>
      </c>
      <c r="K26" s="329" t="s">
        <v>1302</v>
      </c>
    </row>
    <row r="27" spans="1:16" s="526" customFormat="1" ht="38.25">
      <c r="A27" s="329" t="s">
        <v>12418</v>
      </c>
      <c r="B27" s="745" t="s">
        <v>12419</v>
      </c>
      <c r="C27" s="90" t="s">
        <v>12420</v>
      </c>
      <c r="D27" s="712" t="s">
        <v>3055</v>
      </c>
      <c r="E27" s="86">
        <v>1</v>
      </c>
      <c r="F27" s="86">
        <v>2</v>
      </c>
      <c r="G27" s="86">
        <v>2</v>
      </c>
      <c r="H27" s="329" t="s">
        <v>994</v>
      </c>
      <c r="I27" s="329" t="s">
        <v>1710</v>
      </c>
      <c r="J27" s="329" t="s">
        <v>1302</v>
      </c>
      <c r="K27" s="329" t="s">
        <v>1302</v>
      </c>
    </row>
    <row r="28" spans="1:16" s="526" customFormat="1" ht="62.25" customHeight="1">
      <c r="A28" s="329" t="s">
        <v>12421</v>
      </c>
      <c r="B28" s="745" t="s">
        <v>12422</v>
      </c>
      <c r="C28" s="745" t="s">
        <v>12423</v>
      </c>
      <c r="D28" s="712" t="s">
        <v>3055</v>
      </c>
      <c r="E28" s="86">
        <v>1</v>
      </c>
      <c r="F28" s="86">
        <v>1</v>
      </c>
      <c r="G28" s="86">
        <v>1</v>
      </c>
      <c r="H28" s="329" t="s">
        <v>994</v>
      </c>
      <c r="I28" s="329" t="s">
        <v>4015</v>
      </c>
      <c r="J28" s="329" t="s">
        <v>1302</v>
      </c>
      <c r="K28" s="329" t="s">
        <v>1302</v>
      </c>
    </row>
    <row r="29" spans="1:16" s="526" customFormat="1" ht="38.25">
      <c r="A29" s="329" t="s">
        <v>12424</v>
      </c>
      <c r="B29" s="745" t="s">
        <v>12425</v>
      </c>
      <c r="C29" s="90" t="s">
        <v>12426</v>
      </c>
      <c r="D29" s="712" t="s">
        <v>3055</v>
      </c>
      <c r="E29" s="86">
        <v>1</v>
      </c>
      <c r="F29" s="86">
        <v>1</v>
      </c>
      <c r="G29" s="86">
        <v>1</v>
      </c>
      <c r="H29" s="329" t="s">
        <v>994</v>
      </c>
      <c r="I29" s="329" t="s">
        <v>1710</v>
      </c>
      <c r="J29" s="329" t="s">
        <v>1302</v>
      </c>
      <c r="K29" s="329" t="s">
        <v>1302</v>
      </c>
    </row>
    <row r="30" spans="1:16" s="526" customFormat="1" ht="51">
      <c r="A30" s="329" t="s">
        <v>12427</v>
      </c>
      <c r="B30" s="745" t="s">
        <v>12428</v>
      </c>
      <c r="C30" s="90" t="s">
        <v>12429</v>
      </c>
      <c r="D30" s="712" t="s">
        <v>3055</v>
      </c>
      <c r="E30" s="86">
        <v>1</v>
      </c>
      <c r="F30" s="86">
        <v>1</v>
      </c>
      <c r="G30" s="86">
        <v>1</v>
      </c>
      <c r="H30" s="329" t="s">
        <v>994</v>
      </c>
      <c r="I30" s="329" t="s">
        <v>1710</v>
      </c>
      <c r="J30" s="329" t="s">
        <v>1302</v>
      </c>
      <c r="K30" s="329" t="s">
        <v>1302</v>
      </c>
    </row>
    <row r="31" spans="1:16" s="526" customFormat="1" ht="38.25">
      <c r="A31" s="329" t="s">
        <v>12430</v>
      </c>
      <c r="B31" s="745" t="s">
        <v>12431</v>
      </c>
      <c r="C31" s="90" t="s">
        <v>12432</v>
      </c>
      <c r="D31" s="712" t="s">
        <v>3055</v>
      </c>
      <c r="E31" s="86">
        <v>1</v>
      </c>
      <c r="F31" s="86">
        <v>1</v>
      </c>
      <c r="G31" s="86">
        <v>1</v>
      </c>
      <c r="H31" s="329" t="s">
        <v>994</v>
      </c>
      <c r="I31" s="329" t="s">
        <v>1710</v>
      </c>
      <c r="J31" s="329" t="s">
        <v>1302</v>
      </c>
      <c r="K31" s="329" t="s">
        <v>1302</v>
      </c>
    </row>
    <row r="32" spans="1:16" s="526" customFormat="1" ht="25.5">
      <c r="A32" s="329" t="s">
        <v>12433</v>
      </c>
      <c r="B32" s="745" t="s">
        <v>6352</v>
      </c>
      <c r="C32" s="90" t="s">
        <v>12434</v>
      </c>
      <c r="D32" s="712" t="s">
        <v>3055</v>
      </c>
      <c r="E32" s="86">
        <v>1</v>
      </c>
      <c r="F32" s="86">
        <v>1</v>
      </c>
      <c r="G32" s="86">
        <v>1</v>
      </c>
      <c r="H32" s="329" t="s">
        <v>994</v>
      </c>
      <c r="I32" s="329" t="s">
        <v>1710</v>
      </c>
      <c r="J32" s="329" t="s">
        <v>1302</v>
      </c>
      <c r="K32" s="329" t="s">
        <v>1302</v>
      </c>
    </row>
    <row r="33" spans="1:15" ht="51">
      <c r="A33" s="1230" t="s">
        <v>27633</v>
      </c>
      <c r="B33" s="1414" t="s">
        <v>27634</v>
      </c>
      <c r="C33" s="1228" t="s">
        <v>27635</v>
      </c>
      <c r="D33" s="1589" t="s">
        <v>3055</v>
      </c>
      <c r="E33" s="1229">
        <v>1</v>
      </c>
      <c r="F33" s="1229">
        <v>1</v>
      </c>
      <c r="G33" s="1229">
        <v>1</v>
      </c>
      <c r="H33" s="1230" t="s">
        <v>994</v>
      </c>
      <c r="I33" s="1230" t="s">
        <v>1710</v>
      </c>
      <c r="J33" s="1230" t="s">
        <v>1302</v>
      </c>
      <c r="K33" s="1230" t="s">
        <v>1302</v>
      </c>
      <c r="L33" s="1504"/>
      <c r="M33" s="1504"/>
      <c r="N33" s="1504"/>
      <c r="O33" s="1504"/>
    </row>
    <row r="34" spans="1:15" ht="25.5">
      <c r="A34" s="1230" t="s">
        <v>27636</v>
      </c>
      <c r="B34" s="1414" t="s">
        <v>27637</v>
      </c>
      <c r="C34" s="1228" t="s">
        <v>27638</v>
      </c>
      <c r="D34" s="1589" t="s">
        <v>3055</v>
      </c>
      <c r="E34" s="1229">
        <v>1</v>
      </c>
      <c r="F34" s="1229">
        <v>1</v>
      </c>
      <c r="G34" s="1229">
        <v>1</v>
      </c>
      <c r="H34" s="1230" t="s">
        <v>994</v>
      </c>
      <c r="I34" s="1230" t="s">
        <v>1710</v>
      </c>
      <c r="J34" s="1230" t="s">
        <v>1302</v>
      </c>
      <c r="K34" s="1230" t="s">
        <v>1302</v>
      </c>
      <c r="L34" s="1504"/>
      <c r="M34" s="1504"/>
      <c r="N34" s="1504"/>
      <c r="O34" s="1504"/>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F12F4-487B-4714-9C48-E24A80ED4969}">
  <dimension ref="A1:N26"/>
  <sheetViews>
    <sheetView zoomScale="90" zoomScaleNormal="90" workbookViewId="0">
      <selection activeCell="M4" sqref="M4"/>
    </sheetView>
  </sheetViews>
  <sheetFormatPr defaultRowHeight="12.75"/>
  <cols>
    <col min="1" max="1" width="9.140625" style="749"/>
    <col min="2" max="2" width="21" style="749" customWidth="1"/>
    <col min="3" max="3" width="140.85546875" style="749" customWidth="1"/>
    <col min="4" max="4" width="13.42578125" style="749" customWidth="1"/>
    <col min="5" max="5" width="11" style="749" customWidth="1"/>
    <col min="6" max="6" width="16.42578125" style="749" customWidth="1"/>
    <col min="7" max="7" width="14.5703125" style="749" customWidth="1"/>
    <col min="8" max="8" width="9" style="749" customWidth="1"/>
    <col min="9" max="9" width="10.7109375" style="749" customWidth="1"/>
    <col min="10" max="10" width="10.5703125" style="749" customWidth="1"/>
    <col min="11" max="12" width="12.42578125" style="749" customWidth="1"/>
    <col min="13" max="13" width="32.5703125" style="750" customWidth="1"/>
    <col min="14" max="245" width="9.140625" style="749"/>
    <col min="246" max="246" width="21" style="749" customWidth="1"/>
    <col min="247" max="247" width="140.85546875" style="749" customWidth="1"/>
    <col min="248" max="248" width="13.42578125" style="749" customWidth="1"/>
    <col min="249" max="249" width="11" style="749" customWidth="1"/>
    <col min="250" max="250" width="16.42578125" style="749" customWidth="1"/>
    <col min="251" max="251" width="14.5703125" style="749" customWidth="1"/>
    <col min="252" max="254" width="0" style="749" hidden="1" customWidth="1"/>
    <col min="255" max="255" width="13" style="749" customWidth="1"/>
    <col min="256" max="256" width="0" style="749" hidden="1" customWidth="1"/>
    <col min="257" max="257" width="15.140625" style="749" customWidth="1"/>
    <col min="258" max="259" width="0" style="749" hidden="1" customWidth="1"/>
    <col min="260" max="260" width="10.5703125" style="749" customWidth="1"/>
    <col min="261" max="261" width="12.42578125" style="749" customWidth="1"/>
    <col min="262" max="268" width="0" style="749" hidden="1" customWidth="1"/>
    <col min="269" max="501" width="9.140625" style="749"/>
    <col min="502" max="502" width="21" style="749" customWidth="1"/>
    <col min="503" max="503" width="140.85546875" style="749" customWidth="1"/>
    <col min="504" max="504" width="13.42578125" style="749" customWidth="1"/>
    <col min="505" max="505" width="11" style="749" customWidth="1"/>
    <col min="506" max="506" width="16.42578125" style="749" customWidth="1"/>
    <col min="507" max="507" width="14.5703125" style="749" customWidth="1"/>
    <col min="508" max="510" width="0" style="749" hidden="1" customWidth="1"/>
    <col min="511" max="511" width="13" style="749" customWidth="1"/>
    <col min="512" max="512" width="0" style="749" hidden="1" customWidth="1"/>
    <col min="513" max="513" width="15.140625" style="749" customWidth="1"/>
    <col min="514" max="515" width="0" style="749" hidden="1" customWidth="1"/>
    <col min="516" max="516" width="10.5703125" style="749" customWidth="1"/>
    <col min="517" max="517" width="12.42578125" style="749" customWidth="1"/>
    <col min="518" max="524" width="0" style="749" hidden="1" customWidth="1"/>
    <col min="525" max="757" width="9.140625" style="749"/>
    <col min="758" max="758" width="21" style="749" customWidth="1"/>
    <col min="759" max="759" width="140.85546875" style="749" customWidth="1"/>
    <col min="760" max="760" width="13.42578125" style="749" customWidth="1"/>
    <col min="761" max="761" width="11" style="749" customWidth="1"/>
    <col min="762" max="762" width="16.42578125" style="749" customWidth="1"/>
    <col min="763" max="763" width="14.5703125" style="749" customWidth="1"/>
    <col min="764" max="766" width="0" style="749" hidden="1" customWidth="1"/>
    <col min="767" max="767" width="13" style="749" customWidth="1"/>
    <col min="768" max="768" width="0" style="749" hidden="1" customWidth="1"/>
    <col min="769" max="769" width="15.140625" style="749" customWidth="1"/>
    <col min="770" max="771" width="0" style="749" hidden="1" customWidth="1"/>
    <col min="772" max="772" width="10.5703125" style="749" customWidth="1"/>
    <col min="773" max="773" width="12.42578125" style="749" customWidth="1"/>
    <col min="774" max="780" width="0" style="749" hidden="1" customWidth="1"/>
    <col min="781" max="1013" width="9.140625" style="749"/>
    <col min="1014" max="1014" width="21" style="749" customWidth="1"/>
    <col min="1015" max="1015" width="140.85546875" style="749" customWidth="1"/>
    <col min="1016" max="1016" width="13.42578125" style="749" customWidth="1"/>
    <col min="1017" max="1017" width="11" style="749" customWidth="1"/>
    <col min="1018" max="1018" width="16.42578125" style="749" customWidth="1"/>
    <col min="1019" max="1019" width="14.5703125" style="749" customWidth="1"/>
    <col min="1020" max="1022" width="0" style="749" hidden="1" customWidth="1"/>
    <col min="1023" max="1023" width="13" style="749" customWidth="1"/>
    <col min="1024" max="1024" width="0" style="749" hidden="1" customWidth="1"/>
    <col min="1025" max="1025" width="15.140625" style="749" customWidth="1"/>
    <col min="1026" max="1027" width="0" style="749" hidden="1" customWidth="1"/>
    <col min="1028" max="1028" width="10.5703125" style="749" customWidth="1"/>
    <col min="1029" max="1029" width="12.42578125" style="749" customWidth="1"/>
    <col min="1030" max="1036" width="0" style="749" hidden="1" customWidth="1"/>
    <col min="1037" max="1269" width="9.140625" style="749"/>
    <col min="1270" max="1270" width="21" style="749" customWidth="1"/>
    <col min="1271" max="1271" width="140.85546875" style="749" customWidth="1"/>
    <col min="1272" max="1272" width="13.42578125" style="749" customWidth="1"/>
    <col min="1273" max="1273" width="11" style="749" customWidth="1"/>
    <col min="1274" max="1274" width="16.42578125" style="749" customWidth="1"/>
    <col min="1275" max="1275" width="14.5703125" style="749" customWidth="1"/>
    <col min="1276" max="1278" width="0" style="749" hidden="1" customWidth="1"/>
    <col min="1279" max="1279" width="13" style="749" customWidth="1"/>
    <col min="1280" max="1280" width="0" style="749" hidden="1" customWidth="1"/>
    <col min="1281" max="1281" width="15.140625" style="749" customWidth="1"/>
    <col min="1282" max="1283" width="0" style="749" hidden="1" customWidth="1"/>
    <col min="1284" max="1284" width="10.5703125" style="749" customWidth="1"/>
    <col min="1285" max="1285" width="12.42578125" style="749" customWidth="1"/>
    <col min="1286" max="1292" width="0" style="749" hidden="1" customWidth="1"/>
    <col min="1293" max="1525" width="9.140625" style="749"/>
    <col min="1526" max="1526" width="21" style="749" customWidth="1"/>
    <col min="1527" max="1527" width="140.85546875" style="749" customWidth="1"/>
    <col min="1528" max="1528" width="13.42578125" style="749" customWidth="1"/>
    <col min="1529" max="1529" width="11" style="749" customWidth="1"/>
    <col min="1530" max="1530" width="16.42578125" style="749" customWidth="1"/>
    <col min="1531" max="1531" width="14.5703125" style="749" customWidth="1"/>
    <col min="1532" max="1534" width="0" style="749" hidden="1" customWidth="1"/>
    <col min="1535" max="1535" width="13" style="749" customWidth="1"/>
    <col min="1536" max="1536" width="0" style="749" hidden="1" customWidth="1"/>
    <col min="1537" max="1537" width="15.140625" style="749" customWidth="1"/>
    <col min="1538" max="1539" width="0" style="749" hidden="1" customWidth="1"/>
    <col min="1540" max="1540" width="10.5703125" style="749" customWidth="1"/>
    <col min="1541" max="1541" width="12.42578125" style="749" customWidth="1"/>
    <col min="1542" max="1548" width="0" style="749" hidden="1" customWidth="1"/>
    <col min="1549" max="1781" width="9.140625" style="749"/>
    <col min="1782" max="1782" width="21" style="749" customWidth="1"/>
    <col min="1783" max="1783" width="140.85546875" style="749" customWidth="1"/>
    <col min="1784" max="1784" width="13.42578125" style="749" customWidth="1"/>
    <col min="1785" max="1785" width="11" style="749" customWidth="1"/>
    <col min="1786" max="1786" width="16.42578125" style="749" customWidth="1"/>
    <col min="1787" max="1787" width="14.5703125" style="749" customWidth="1"/>
    <col min="1788" max="1790" width="0" style="749" hidden="1" customWidth="1"/>
    <col min="1791" max="1791" width="13" style="749" customWidth="1"/>
    <col min="1792" max="1792" width="0" style="749" hidden="1" customWidth="1"/>
    <col min="1793" max="1793" width="15.140625" style="749" customWidth="1"/>
    <col min="1794" max="1795" width="0" style="749" hidden="1" customWidth="1"/>
    <col min="1796" max="1796" width="10.5703125" style="749" customWidth="1"/>
    <col min="1797" max="1797" width="12.42578125" style="749" customWidth="1"/>
    <col min="1798" max="1804" width="0" style="749" hidden="1" customWidth="1"/>
    <col min="1805" max="2037" width="9.140625" style="749"/>
    <col min="2038" max="2038" width="21" style="749" customWidth="1"/>
    <col min="2039" max="2039" width="140.85546875" style="749" customWidth="1"/>
    <col min="2040" max="2040" width="13.42578125" style="749" customWidth="1"/>
    <col min="2041" max="2041" width="11" style="749" customWidth="1"/>
    <col min="2042" max="2042" width="16.42578125" style="749" customWidth="1"/>
    <col min="2043" max="2043" width="14.5703125" style="749" customWidth="1"/>
    <col min="2044" max="2046" width="0" style="749" hidden="1" customWidth="1"/>
    <col min="2047" max="2047" width="13" style="749" customWidth="1"/>
    <col min="2048" max="2048" width="0" style="749" hidden="1" customWidth="1"/>
    <col min="2049" max="2049" width="15.140625" style="749" customWidth="1"/>
    <col min="2050" max="2051" width="0" style="749" hidden="1" customWidth="1"/>
    <col min="2052" max="2052" width="10.5703125" style="749" customWidth="1"/>
    <col min="2053" max="2053" width="12.42578125" style="749" customWidth="1"/>
    <col min="2054" max="2060" width="0" style="749" hidden="1" customWidth="1"/>
    <col min="2061" max="2293" width="9.140625" style="749"/>
    <col min="2294" max="2294" width="21" style="749" customWidth="1"/>
    <col min="2295" max="2295" width="140.85546875" style="749" customWidth="1"/>
    <col min="2296" max="2296" width="13.42578125" style="749" customWidth="1"/>
    <col min="2297" max="2297" width="11" style="749" customWidth="1"/>
    <col min="2298" max="2298" width="16.42578125" style="749" customWidth="1"/>
    <col min="2299" max="2299" width="14.5703125" style="749" customWidth="1"/>
    <col min="2300" max="2302" width="0" style="749" hidden="1" customWidth="1"/>
    <col min="2303" max="2303" width="13" style="749" customWidth="1"/>
    <col min="2304" max="2304" width="0" style="749" hidden="1" customWidth="1"/>
    <col min="2305" max="2305" width="15.140625" style="749" customWidth="1"/>
    <col min="2306" max="2307" width="0" style="749" hidden="1" customWidth="1"/>
    <col min="2308" max="2308" width="10.5703125" style="749" customWidth="1"/>
    <col min="2309" max="2309" width="12.42578125" style="749" customWidth="1"/>
    <col min="2310" max="2316" width="0" style="749" hidden="1" customWidth="1"/>
    <col min="2317" max="2549" width="9.140625" style="749"/>
    <col min="2550" max="2550" width="21" style="749" customWidth="1"/>
    <col min="2551" max="2551" width="140.85546875" style="749" customWidth="1"/>
    <col min="2552" max="2552" width="13.42578125" style="749" customWidth="1"/>
    <col min="2553" max="2553" width="11" style="749" customWidth="1"/>
    <col min="2554" max="2554" width="16.42578125" style="749" customWidth="1"/>
    <col min="2555" max="2555" width="14.5703125" style="749" customWidth="1"/>
    <col min="2556" max="2558" width="0" style="749" hidden="1" customWidth="1"/>
    <col min="2559" max="2559" width="13" style="749" customWidth="1"/>
    <col min="2560" max="2560" width="0" style="749" hidden="1" customWidth="1"/>
    <col min="2561" max="2561" width="15.140625" style="749" customWidth="1"/>
    <col min="2562" max="2563" width="0" style="749" hidden="1" customWidth="1"/>
    <col min="2564" max="2564" width="10.5703125" style="749" customWidth="1"/>
    <col min="2565" max="2565" width="12.42578125" style="749" customWidth="1"/>
    <col min="2566" max="2572" width="0" style="749" hidden="1" customWidth="1"/>
    <col min="2573" max="2805" width="9.140625" style="749"/>
    <col min="2806" max="2806" width="21" style="749" customWidth="1"/>
    <col min="2807" max="2807" width="140.85546875" style="749" customWidth="1"/>
    <col min="2808" max="2808" width="13.42578125" style="749" customWidth="1"/>
    <col min="2809" max="2809" width="11" style="749" customWidth="1"/>
    <col min="2810" max="2810" width="16.42578125" style="749" customWidth="1"/>
    <col min="2811" max="2811" width="14.5703125" style="749" customWidth="1"/>
    <col min="2812" max="2814" width="0" style="749" hidden="1" customWidth="1"/>
    <col min="2815" max="2815" width="13" style="749" customWidth="1"/>
    <col min="2816" max="2816" width="0" style="749" hidden="1" customWidth="1"/>
    <col min="2817" max="2817" width="15.140625" style="749" customWidth="1"/>
    <col min="2818" max="2819" width="0" style="749" hidden="1" customWidth="1"/>
    <col min="2820" max="2820" width="10.5703125" style="749" customWidth="1"/>
    <col min="2821" max="2821" width="12.42578125" style="749" customWidth="1"/>
    <col min="2822" max="2828" width="0" style="749" hidden="1" customWidth="1"/>
    <col min="2829" max="3061" width="9.140625" style="749"/>
    <col min="3062" max="3062" width="21" style="749" customWidth="1"/>
    <col min="3063" max="3063" width="140.85546875" style="749" customWidth="1"/>
    <col min="3064" max="3064" width="13.42578125" style="749" customWidth="1"/>
    <col min="3065" max="3065" width="11" style="749" customWidth="1"/>
    <col min="3066" max="3066" width="16.42578125" style="749" customWidth="1"/>
    <col min="3067" max="3067" width="14.5703125" style="749" customWidth="1"/>
    <col min="3068" max="3070" width="0" style="749" hidden="1" customWidth="1"/>
    <col min="3071" max="3071" width="13" style="749" customWidth="1"/>
    <col min="3072" max="3072" width="0" style="749" hidden="1" customWidth="1"/>
    <col min="3073" max="3073" width="15.140625" style="749" customWidth="1"/>
    <col min="3074" max="3075" width="0" style="749" hidden="1" customWidth="1"/>
    <col min="3076" max="3076" width="10.5703125" style="749" customWidth="1"/>
    <col min="3077" max="3077" width="12.42578125" style="749" customWidth="1"/>
    <col min="3078" max="3084" width="0" style="749" hidden="1" customWidth="1"/>
    <col min="3085" max="3317" width="9.140625" style="749"/>
    <col min="3318" max="3318" width="21" style="749" customWidth="1"/>
    <col min="3319" max="3319" width="140.85546875" style="749" customWidth="1"/>
    <col min="3320" max="3320" width="13.42578125" style="749" customWidth="1"/>
    <col min="3321" max="3321" width="11" style="749" customWidth="1"/>
    <col min="3322" max="3322" width="16.42578125" style="749" customWidth="1"/>
    <col min="3323" max="3323" width="14.5703125" style="749" customWidth="1"/>
    <col min="3324" max="3326" width="0" style="749" hidden="1" customWidth="1"/>
    <col min="3327" max="3327" width="13" style="749" customWidth="1"/>
    <col min="3328" max="3328" width="0" style="749" hidden="1" customWidth="1"/>
    <col min="3329" max="3329" width="15.140625" style="749" customWidth="1"/>
    <col min="3330" max="3331" width="0" style="749" hidden="1" customWidth="1"/>
    <col min="3332" max="3332" width="10.5703125" style="749" customWidth="1"/>
    <col min="3333" max="3333" width="12.42578125" style="749" customWidth="1"/>
    <col min="3334" max="3340" width="0" style="749" hidden="1" customWidth="1"/>
    <col min="3341" max="3573" width="9.140625" style="749"/>
    <col min="3574" max="3574" width="21" style="749" customWidth="1"/>
    <col min="3575" max="3575" width="140.85546875" style="749" customWidth="1"/>
    <col min="3576" max="3576" width="13.42578125" style="749" customWidth="1"/>
    <col min="3577" max="3577" width="11" style="749" customWidth="1"/>
    <col min="3578" max="3578" width="16.42578125" style="749" customWidth="1"/>
    <col min="3579" max="3579" width="14.5703125" style="749" customWidth="1"/>
    <col min="3580" max="3582" width="0" style="749" hidden="1" customWidth="1"/>
    <col min="3583" max="3583" width="13" style="749" customWidth="1"/>
    <col min="3584" max="3584" width="0" style="749" hidden="1" customWidth="1"/>
    <col min="3585" max="3585" width="15.140625" style="749" customWidth="1"/>
    <col min="3586" max="3587" width="0" style="749" hidden="1" customWidth="1"/>
    <col min="3588" max="3588" width="10.5703125" style="749" customWidth="1"/>
    <col min="3589" max="3589" width="12.42578125" style="749" customWidth="1"/>
    <col min="3590" max="3596" width="0" style="749" hidden="1" customWidth="1"/>
    <col min="3597" max="3829" width="9.140625" style="749"/>
    <col min="3830" max="3830" width="21" style="749" customWidth="1"/>
    <col min="3831" max="3831" width="140.85546875" style="749" customWidth="1"/>
    <col min="3832" max="3832" width="13.42578125" style="749" customWidth="1"/>
    <col min="3833" max="3833" width="11" style="749" customWidth="1"/>
    <col min="3834" max="3834" width="16.42578125" style="749" customWidth="1"/>
    <col min="3835" max="3835" width="14.5703125" style="749" customWidth="1"/>
    <col min="3836" max="3838" width="0" style="749" hidden="1" customWidth="1"/>
    <col min="3839" max="3839" width="13" style="749" customWidth="1"/>
    <col min="3840" max="3840" width="0" style="749" hidden="1" customWidth="1"/>
    <col min="3841" max="3841" width="15.140625" style="749" customWidth="1"/>
    <col min="3842" max="3843" width="0" style="749" hidden="1" customWidth="1"/>
    <col min="3844" max="3844" width="10.5703125" style="749" customWidth="1"/>
    <col min="3845" max="3845" width="12.42578125" style="749" customWidth="1"/>
    <col min="3846" max="3852" width="0" style="749" hidden="1" customWidth="1"/>
    <col min="3853" max="4085" width="9.140625" style="749"/>
    <col min="4086" max="4086" width="21" style="749" customWidth="1"/>
    <col min="4087" max="4087" width="140.85546875" style="749" customWidth="1"/>
    <col min="4088" max="4088" width="13.42578125" style="749" customWidth="1"/>
    <col min="4089" max="4089" width="11" style="749" customWidth="1"/>
    <col min="4090" max="4090" width="16.42578125" style="749" customWidth="1"/>
    <col min="4091" max="4091" width="14.5703125" style="749" customWidth="1"/>
    <col min="4092" max="4094" width="0" style="749" hidden="1" customWidth="1"/>
    <col min="4095" max="4095" width="13" style="749" customWidth="1"/>
    <col min="4096" max="4096" width="0" style="749" hidden="1" customWidth="1"/>
    <col min="4097" max="4097" width="15.140625" style="749" customWidth="1"/>
    <col min="4098" max="4099" width="0" style="749" hidden="1" customWidth="1"/>
    <col min="4100" max="4100" width="10.5703125" style="749" customWidth="1"/>
    <col min="4101" max="4101" width="12.42578125" style="749" customWidth="1"/>
    <col min="4102" max="4108" width="0" style="749" hidden="1" customWidth="1"/>
    <col min="4109" max="4341" width="9.140625" style="749"/>
    <col min="4342" max="4342" width="21" style="749" customWidth="1"/>
    <col min="4343" max="4343" width="140.85546875" style="749" customWidth="1"/>
    <col min="4344" max="4344" width="13.42578125" style="749" customWidth="1"/>
    <col min="4345" max="4345" width="11" style="749" customWidth="1"/>
    <col min="4346" max="4346" width="16.42578125" style="749" customWidth="1"/>
    <col min="4347" max="4347" width="14.5703125" style="749" customWidth="1"/>
    <col min="4348" max="4350" width="0" style="749" hidden="1" customWidth="1"/>
    <col min="4351" max="4351" width="13" style="749" customWidth="1"/>
    <col min="4352" max="4352" width="0" style="749" hidden="1" customWidth="1"/>
    <col min="4353" max="4353" width="15.140625" style="749" customWidth="1"/>
    <col min="4354" max="4355" width="0" style="749" hidden="1" customWidth="1"/>
    <col min="4356" max="4356" width="10.5703125" style="749" customWidth="1"/>
    <col min="4357" max="4357" width="12.42578125" style="749" customWidth="1"/>
    <col min="4358" max="4364" width="0" style="749" hidden="1" customWidth="1"/>
    <col min="4365" max="4597" width="9.140625" style="749"/>
    <col min="4598" max="4598" width="21" style="749" customWidth="1"/>
    <col min="4599" max="4599" width="140.85546875" style="749" customWidth="1"/>
    <col min="4600" max="4600" width="13.42578125" style="749" customWidth="1"/>
    <col min="4601" max="4601" width="11" style="749" customWidth="1"/>
    <col min="4602" max="4602" width="16.42578125" style="749" customWidth="1"/>
    <col min="4603" max="4603" width="14.5703125" style="749" customWidth="1"/>
    <col min="4604" max="4606" width="0" style="749" hidden="1" customWidth="1"/>
    <col min="4607" max="4607" width="13" style="749" customWidth="1"/>
    <col min="4608" max="4608" width="0" style="749" hidden="1" customWidth="1"/>
    <col min="4609" max="4609" width="15.140625" style="749" customWidth="1"/>
    <col min="4610" max="4611" width="0" style="749" hidden="1" customWidth="1"/>
    <col min="4612" max="4612" width="10.5703125" style="749" customWidth="1"/>
    <col min="4613" max="4613" width="12.42578125" style="749" customWidth="1"/>
    <col min="4614" max="4620" width="0" style="749" hidden="1" customWidth="1"/>
    <col min="4621" max="4853" width="9.140625" style="749"/>
    <col min="4854" max="4854" width="21" style="749" customWidth="1"/>
    <col min="4855" max="4855" width="140.85546875" style="749" customWidth="1"/>
    <col min="4856" max="4856" width="13.42578125" style="749" customWidth="1"/>
    <col min="4857" max="4857" width="11" style="749" customWidth="1"/>
    <col min="4858" max="4858" width="16.42578125" style="749" customWidth="1"/>
    <col min="4859" max="4859" width="14.5703125" style="749" customWidth="1"/>
    <col min="4860" max="4862" width="0" style="749" hidden="1" customWidth="1"/>
    <col min="4863" max="4863" width="13" style="749" customWidth="1"/>
    <col min="4864" max="4864" width="0" style="749" hidden="1" customWidth="1"/>
    <col min="4865" max="4865" width="15.140625" style="749" customWidth="1"/>
    <col min="4866" max="4867" width="0" style="749" hidden="1" customWidth="1"/>
    <col min="4868" max="4868" width="10.5703125" style="749" customWidth="1"/>
    <col min="4869" max="4869" width="12.42578125" style="749" customWidth="1"/>
    <col min="4870" max="4876" width="0" style="749" hidden="1" customWidth="1"/>
    <col min="4877" max="5109" width="9.140625" style="749"/>
    <col min="5110" max="5110" width="21" style="749" customWidth="1"/>
    <col min="5111" max="5111" width="140.85546875" style="749" customWidth="1"/>
    <col min="5112" max="5112" width="13.42578125" style="749" customWidth="1"/>
    <col min="5113" max="5113" width="11" style="749" customWidth="1"/>
    <col min="5114" max="5114" width="16.42578125" style="749" customWidth="1"/>
    <col min="5115" max="5115" width="14.5703125" style="749" customWidth="1"/>
    <col min="5116" max="5118" width="0" style="749" hidden="1" customWidth="1"/>
    <col min="5119" max="5119" width="13" style="749" customWidth="1"/>
    <col min="5120" max="5120" width="0" style="749" hidden="1" customWidth="1"/>
    <col min="5121" max="5121" width="15.140625" style="749" customWidth="1"/>
    <col min="5122" max="5123" width="0" style="749" hidden="1" customWidth="1"/>
    <col min="5124" max="5124" width="10.5703125" style="749" customWidth="1"/>
    <col min="5125" max="5125" width="12.42578125" style="749" customWidth="1"/>
    <col min="5126" max="5132" width="0" style="749" hidden="1" customWidth="1"/>
    <col min="5133" max="5365" width="9.140625" style="749"/>
    <col min="5366" max="5366" width="21" style="749" customWidth="1"/>
    <col min="5367" max="5367" width="140.85546875" style="749" customWidth="1"/>
    <col min="5368" max="5368" width="13.42578125" style="749" customWidth="1"/>
    <col min="5369" max="5369" width="11" style="749" customWidth="1"/>
    <col min="5370" max="5370" width="16.42578125" style="749" customWidth="1"/>
    <col min="5371" max="5371" width="14.5703125" style="749" customWidth="1"/>
    <col min="5372" max="5374" width="0" style="749" hidden="1" customWidth="1"/>
    <col min="5375" max="5375" width="13" style="749" customWidth="1"/>
    <col min="5376" max="5376" width="0" style="749" hidden="1" customWidth="1"/>
    <col min="5377" max="5377" width="15.140625" style="749" customWidth="1"/>
    <col min="5378" max="5379" width="0" style="749" hidden="1" customWidth="1"/>
    <col min="5380" max="5380" width="10.5703125" style="749" customWidth="1"/>
    <col min="5381" max="5381" width="12.42578125" style="749" customWidth="1"/>
    <col min="5382" max="5388" width="0" style="749" hidden="1" customWidth="1"/>
    <col min="5389" max="5621" width="9.140625" style="749"/>
    <col min="5622" max="5622" width="21" style="749" customWidth="1"/>
    <col min="5623" max="5623" width="140.85546875" style="749" customWidth="1"/>
    <col min="5624" max="5624" width="13.42578125" style="749" customWidth="1"/>
    <col min="5625" max="5625" width="11" style="749" customWidth="1"/>
    <col min="5626" max="5626" width="16.42578125" style="749" customWidth="1"/>
    <col min="5627" max="5627" width="14.5703125" style="749" customWidth="1"/>
    <col min="5628" max="5630" width="0" style="749" hidden="1" customWidth="1"/>
    <col min="5631" max="5631" width="13" style="749" customWidth="1"/>
    <col min="5632" max="5632" width="0" style="749" hidden="1" customWidth="1"/>
    <col min="5633" max="5633" width="15.140625" style="749" customWidth="1"/>
    <col min="5634" max="5635" width="0" style="749" hidden="1" customWidth="1"/>
    <col min="5636" max="5636" width="10.5703125" style="749" customWidth="1"/>
    <col min="5637" max="5637" width="12.42578125" style="749" customWidth="1"/>
    <col min="5638" max="5644" width="0" style="749" hidden="1" customWidth="1"/>
    <col min="5645" max="5877" width="9.140625" style="749"/>
    <col min="5878" max="5878" width="21" style="749" customWidth="1"/>
    <col min="5879" max="5879" width="140.85546875" style="749" customWidth="1"/>
    <col min="5880" max="5880" width="13.42578125" style="749" customWidth="1"/>
    <col min="5881" max="5881" width="11" style="749" customWidth="1"/>
    <col min="5882" max="5882" width="16.42578125" style="749" customWidth="1"/>
    <col min="5883" max="5883" width="14.5703125" style="749" customWidth="1"/>
    <col min="5884" max="5886" width="0" style="749" hidden="1" customWidth="1"/>
    <col min="5887" max="5887" width="13" style="749" customWidth="1"/>
    <col min="5888" max="5888" width="0" style="749" hidden="1" customWidth="1"/>
    <col min="5889" max="5889" width="15.140625" style="749" customWidth="1"/>
    <col min="5890" max="5891" width="0" style="749" hidden="1" customWidth="1"/>
    <col min="5892" max="5892" width="10.5703125" style="749" customWidth="1"/>
    <col min="5893" max="5893" width="12.42578125" style="749" customWidth="1"/>
    <col min="5894" max="5900" width="0" style="749" hidden="1" customWidth="1"/>
    <col min="5901" max="6133" width="9.140625" style="749"/>
    <col min="6134" max="6134" width="21" style="749" customWidth="1"/>
    <col min="6135" max="6135" width="140.85546875" style="749" customWidth="1"/>
    <col min="6136" max="6136" width="13.42578125" style="749" customWidth="1"/>
    <col min="6137" max="6137" width="11" style="749" customWidth="1"/>
    <col min="6138" max="6138" width="16.42578125" style="749" customWidth="1"/>
    <col min="6139" max="6139" width="14.5703125" style="749" customWidth="1"/>
    <col min="6140" max="6142" width="0" style="749" hidden="1" customWidth="1"/>
    <col min="6143" max="6143" width="13" style="749" customWidth="1"/>
    <col min="6144" max="6144" width="0" style="749" hidden="1" customWidth="1"/>
    <col min="6145" max="6145" width="15.140625" style="749" customWidth="1"/>
    <col min="6146" max="6147" width="0" style="749" hidden="1" customWidth="1"/>
    <col min="6148" max="6148" width="10.5703125" style="749" customWidth="1"/>
    <col min="6149" max="6149" width="12.42578125" style="749" customWidth="1"/>
    <col min="6150" max="6156" width="0" style="749" hidden="1" customWidth="1"/>
    <col min="6157" max="6389" width="9.140625" style="749"/>
    <col min="6390" max="6390" width="21" style="749" customWidth="1"/>
    <col min="6391" max="6391" width="140.85546875" style="749" customWidth="1"/>
    <col min="6392" max="6392" width="13.42578125" style="749" customWidth="1"/>
    <col min="6393" max="6393" width="11" style="749" customWidth="1"/>
    <col min="6394" max="6394" width="16.42578125" style="749" customWidth="1"/>
    <col min="6395" max="6395" width="14.5703125" style="749" customWidth="1"/>
    <col min="6396" max="6398" width="0" style="749" hidden="1" customWidth="1"/>
    <col min="6399" max="6399" width="13" style="749" customWidth="1"/>
    <col min="6400" max="6400" width="0" style="749" hidden="1" customWidth="1"/>
    <col min="6401" max="6401" width="15.140625" style="749" customWidth="1"/>
    <col min="6402" max="6403" width="0" style="749" hidden="1" customWidth="1"/>
    <col min="6404" max="6404" width="10.5703125" style="749" customWidth="1"/>
    <col min="6405" max="6405" width="12.42578125" style="749" customWidth="1"/>
    <col min="6406" max="6412" width="0" style="749" hidden="1" customWidth="1"/>
    <col min="6413" max="6645" width="9.140625" style="749"/>
    <col min="6646" max="6646" width="21" style="749" customWidth="1"/>
    <col min="6647" max="6647" width="140.85546875" style="749" customWidth="1"/>
    <col min="6648" max="6648" width="13.42578125" style="749" customWidth="1"/>
    <col min="6649" max="6649" width="11" style="749" customWidth="1"/>
    <col min="6650" max="6650" width="16.42578125" style="749" customWidth="1"/>
    <col min="6651" max="6651" width="14.5703125" style="749" customWidth="1"/>
    <col min="6652" max="6654" width="0" style="749" hidden="1" customWidth="1"/>
    <col min="6655" max="6655" width="13" style="749" customWidth="1"/>
    <col min="6656" max="6656" width="0" style="749" hidden="1" customWidth="1"/>
    <col min="6657" max="6657" width="15.140625" style="749" customWidth="1"/>
    <col min="6658" max="6659" width="0" style="749" hidden="1" customWidth="1"/>
    <col min="6660" max="6660" width="10.5703125" style="749" customWidth="1"/>
    <col min="6661" max="6661" width="12.42578125" style="749" customWidth="1"/>
    <col min="6662" max="6668" width="0" style="749" hidden="1" customWidth="1"/>
    <col min="6669" max="6901" width="9.140625" style="749"/>
    <col min="6902" max="6902" width="21" style="749" customWidth="1"/>
    <col min="6903" max="6903" width="140.85546875" style="749" customWidth="1"/>
    <col min="6904" max="6904" width="13.42578125" style="749" customWidth="1"/>
    <col min="6905" max="6905" width="11" style="749" customWidth="1"/>
    <col min="6906" max="6906" width="16.42578125" style="749" customWidth="1"/>
    <col min="6907" max="6907" width="14.5703125" style="749" customWidth="1"/>
    <col min="6908" max="6910" width="0" style="749" hidden="1" customWidth="1"/>
    <col min="6911" max="6911" width="13" style="749" customWidth="1"/>
    <col min="6912" max="6912" width="0" style="749" hidden="1" customWidth="1"/>
    <col min="6913" max="6913" width="15.140625" style="749" customWidth="1"/>
    <col min="6914" max="6915" width="0" style="749" hidden="1" customWidth="1"/>
    <col min="6916" max="6916" width="10.5703125" style="749" customWidth="1"/>
    <col min="6917" max="6917" width="12.42578125" style="749" customWidth="1"/>
    <col min="6918" max="6924" width="0" style="749" hidden="1" customWidth="1"/>
    <col min="6925" max="7157" width="9.140625" style="749"/>
    <col min="7158" max="7158" width="21" style="749" customWidth="1"/>
    <col min="7159" max="7159" width="140.85546875" style="749" customWidth="1"/>
    <col min="7160" max="7160" width="13.42578125" style="749" customWidth="1"/>
    <col min="7161" max="7161" width="11" style="749" customWidth="1"/>
    <col min="7162" max="7162" width="16.42578125" style="749" customWidth="1"/>
    <col min="7163" max="7163" width="14.5703125" style="749" customWidth="1"/>
    <col min="7164" max="7166" width="0" style="749" hidden="1" customWidth="1"/>
    <col min="7167" max="7167" width="13" style="749" customWidth="1"/>
    <col min="7168" max="7168" width="0" style="749" hidden="1" customWidth="1"/>
    <col min="7169" max="7169" width="15.140625" style="749" customWidth="1"/>
    <col min="7170" max="7171" width="0" style="749" hidden="1" customWidth="1"/>
    <col min="7172" max="7172" width="10.5703125" style="749" customWidth="1"/>
    <col min="7173" max="7173" width="12.42578125" style="749" customWidth="1"/>
    <col min="7174" max="7180" width="0" style="749" hidden="1" customWidth="1"/>
    <col min="7181" max="7413" width="9.140625" style="749"/>
    <col min="7414" max="7414" width="21" style="749" customWidth="1"/>
    <col min="7415" max="7415" width="140.85546875" style="749" customWidth="1"/>
    <col min="7416" max="7416" width="13.42578125" style="749" customWidth="1"/>
    <col min="7417" max="7417" width="11" style="749" customWidth="1"/>
    <col min="7418" max="7418" width="16.42578125" style="749" customWidth="1"/>
    <col min="7419" max="7419" width="14.5703125" style="749" customWidth="1"/>
    <col min="7420" max="7422" width="0" style="749" hidden="1" customWidth="1"/>
    <col min="7423" max="7423" width="13" style="749" customWidth="1"/>
    <col min="7424" max="7424" width="0" style="749" hidden="1" customWidth="1"/>
    <col min="7425" max="7425" width="15.140625" style="749" customWidth="1"/>
    <col min="7426" max="7427" width="0" style="749" hidden="1" customWidth="1"/>
    <col min="7428" max="7428" width="10.5703125" style="749" customWidth="1"/>
    <col min="7429" max="7429" width="12.42578125" style="749" customWidth="1"/>
    <col min="7430" max="7436" width="0" style="749" hidden="1" customWidth="1"/>
    <col min="7437" max="7669" width="9.140625" style="749"/>
    <col min="7670" max="7670" width="21" style="749" customWidth="1"/>
    <col min="7671" max="7671" width="140.85546875" style="749" customWidth="1"/>
    <col min="7672" max="7672" width="13.42578125" style="749" customWidth="1"/>
    <col min="7673" max="7673" width="11" style="749" customWidth="1"/>
    <col min="7674" max="7674" width="16.42578125" style="749" customWidth="1"/>
    <col min="7675" max="7675" width="14.5703125" style="749" customWidth="1"/>
    <col min="7676" max="7678" width="0" style="749" hidden="1" customWidth="1"/>
    <col min="7679" max="7679" width="13" style="749" customWidth="1"/>
    <col min="7680" max="7680" width="0" style="749" hidden="1" customWidth="1"/>
    <col min="7681" max="7681" width="15.140625" style="749" customWidth="1"/>
    <col min="7682" max="7683" width="0" style="749" hidden="1" customWidth="1"/>
    <col min="7684" max="7684" width="10.5703125" style="749" customWidth="1"/>
    <col min="7685" max="7685" width="12.42578125" style="749" customWidth="1"/>
    <col min="7686" max="7692" width="0" style="749" hidden="1" customWidth="1"/>
    <col min="7693" max="7925" width="9.140625" style="749"/>
    <col min="7926" max="7926" width="21" style="749" customWidth="1"/>
    <col min="7927" max="7927" width="140.85546875" style="749" customWidth="1"/>
    <col min="7928" max="7928" width="13.42578125" style="749" customWidth="1"/>
    <col min="7929" max="7929" width="11" style="749" customWidth="1"/>
    <col min="7930" max="7930" width="16.42578125" style="749" customWidth="1"/>
    <col min="7931" max="7931" width="14.5703125" style="749" customWidth="1"/>
    <col min="7932" max="7934" width="0" style="749" hidden="1" customWidth="1"/>
    <col min="7935" max="7935" width="13" style="749" customWidth="1"/>
    <col min="7936" max="7936" width="0" style="749" hidden="1" customWidth="1"/>
    <col min="7937" max="7937" width="15.140625" style="749" customWidth="1"/>
    <col min="7938" max="7939" width="0" style="749" hidden="1" customWidth="1"/>
    <col min="7940" max="7940" width="10.5703125" style="749" customWidth="1"/>
    <col min="7941" max="7941" width="12.42578125" style="749" customWidth="1"/>
    <col min="7942" max="7948" width="0" style="749" hidden="1" customWidth="1"/>
    <col min="7949" max="8181" width="9.140625" style="749"/>
    <col min="8182" max="8182" width="21" style="749" customWidth="1"/>
    <col min="8183" max="8183" width="140.85546875" style="749" customWidth="1"/>
    <col min="8184" max="8184" width="13.42578125" style="749" customWidth="1"/>
    <col min="8185" max="8185" width="11" style="749" customWidth="1"/>
    <col min="8186" max="8186" width="16.42578125" style="749" customWidth="1"/>
    <col min="8187" max="8187" width="14.5703125" style="749" customWidth="1"/>
    <col min="8188" max="8190" width="0" style="749" hidden="1" customWidth="1"/>
    <col min="8191" max="8191" width="13" style="749" customWidth="1"/>
    <col min="8192" max="8192" width="0" style="749" hidden="1" customWidth="1"/>
    <col min="8193" max="8193" width="15.140625" style="749" customWidth="1"/>
    <col min="8194" max="8195" width="0" style="749" hidden="1" customWidth="1"/>
    <col min="8196" max="8196" width="10.5703125" style="749" customWidth="1"/>
    <col min="8197" max="8197" width="12.42578125" style="749" customWidth="1"/>
    <col min="8198" max="8204" width="0" style="749" hidden="1" customWidth="1"/>
    <col min="8205" max="8437" width="9.140625" style="749"/>
    <col min="8438" max="8438" width="21" style="749" customWidth="1"/>
    <col min="8439" max="8439" width="140.85546875" style="749" customWidth="1"/>
    <col min="8440" max="8440" width="13.42578125" style="749" customWidth="1"/>
    <col min="8441" max="8441" width="11" style="749" customWidth="1"/>
    <col min="8442" max="8442" width="16.42578125" style="749" customWidth="1"/>
    <col min="8443" max="8443" width="14.5703125" style="749" customWidth="1"/>
    <col min="8444" max="8446" width="0" style="749" hidden="1" customWidth="1"/>
    <col min="8447" max="8447" width="13" style="749" customWidth="1"/>
    <col min="8448" max="8448" width="0" style="749" hidden="1" customWidth="1"/>
    <col min="8449" max="8449" width="15.140625" style="749" customWidth="1"/>
    <col min="8450" max="8451" width="0" style="749" hidden="1" customWidth="1"/>
    <col min="8452" max="8452" width="10.5703125" style="749" customWidth="1"/>
    <col min="8453" max="8453" width="12.42578125" style="749" customWidth="1"/>
    <col min="8454" max="8460" width="0" style="749" hidden="1" customWidth="1"/>
    <col min="8461" max="8693" width="9.140625" style="749"/>
    <col min="8694" max="8694" width="21" style="749" customWidth="1"/>
    <col min="8695" max="8695" width="140.85546875" style="749" customWidth="1"/>
    <col min="8696" max="8696" width="13.42578125" style="749" customWidth="1"/>
    <col min="8697" max="8697" width="11" style="749" customWidth="1"/>
    <col min="8698" max="8698" width="16.42578125" style="749" customWidth="1"/>
    <col min="8699" max="8699" width="14.5703125" style="749" customWidth="1"/>
    <col min="8700" max="8702" width="0" style="749" hidden="1" customWidth="1"/>
    <col min="8703" max="8703" width="13" style="749" customWidth="1"/>
    <col min="8704" max="8704" width="0" style="749" hidden="1" customWidth="1"/>
    <col min="8705" max="8705" width="15.140625" style="749" customWidth="1"/>
    <col min="8706" max="8707" width="0" style="749" hidden="1" customWidth="1"/>
    <col min="8708" max="8708" width="10.5703125" style="749" customWidth="1"/>
    <col min="8709" max="8709" width="12.42578125" style="749" customWidth="1"/>
    <col min="8710" max="8716" width="0" style="749" hidden="1" customWidth="1"/>
    <col min="8717" max="8949" width="9.140625" style="749"/>
    <col min="8950" max="8950" width="21" style="749" customWidth="1"/>
    <col min="8951" max="8951" width="140.85546875" style="749" customWidth="1"/>
    <col min="8952" max="8952" width="13.42578125" style="749" customWidth="1"/>
    <col min="8953" max="8953" width="11" style="749" customWidth="1"/>
    <col min="8954" max="8954" width="16.42578125" style="749" customWidth="1"/>
    <col min="8955" max="8955" width="14.5703125" style="749" customWidth="1"/>
    <col min="8956" max="8958" width="0" style="749" hidden="1" customWidth="1"/>
    <col min="8959" max="8959" width="13" style="749" customWidth="1"/>
    <col min="8960" max="8960" width="0" style="749" hidden="1" customWidth="1"/>
    <col min="8961" max="8961" width="15.140625" style="749" customWidth="1"/>
    <col min="8962" max="8963" width="0" style="749" hidden="1" customWidth="1"/>
    <col min="8964" max="8964" width="10.5703125" style="749" customWidth="1"/>
    <col min="8965" max="8965" width="12.42578125" style="749" customWidth="1"/>
    <col min="8966" max="8972" width="0" style="749" hidden="1" customWidth="1"/>
    <col min="8973" max="9205" width="9.140625" style="749"/>
    <col min="9206" max="9206" width="21" style="749" customWidth="1"/>
    <col min="9207" max="9207" width="140.85546875" style="749" customWidth="1"/>
    <col min="9208" max="9208" width="13.42578125" style="749" customWidth="1"/>
    <col min="9209" max="9209" width="11" style="749" customWidth="1"/>
    <col min="9210" max="9210" width="16.42578125" style="749" customWidth="1"/>
    <col min="9211" max="9211" width="14.5703125" style="749" customWidth="1"/>
    <col min="9212" max="9214" width="0" style="749" hidden="1" customWidth="1"/>
    <col min="9215" max="9215" width="13" style="749" customWidth="1"/>
    <col min="9216" max="9216" width="0" style="749" hidden="1" customWidth="1"/>
    <col min="9217" max="9217" width="15.140625" style="749" customWidth="1"/>
    <col min="9218" max="9219" width="0" style="749" hidden="1" customWidth="1"/>
    <col min="9220" max="9220" width="10.5703125" style="749" customWidth="1"/>
    <col min="9221" max="9221" width="12.42578125" style="749" customWidth="1"/>
    <col min="9222" max="9228" width="0" style="749" hidden="1" customWidth="1"/>
    <col min="9229" max="9461" width="9.140625" style="749"/>
    <col min="9462" max="9462" width="21" style="749" customWidth="1"/>
    <col min="9463" max="9463" width="140.85546875" style="749" customWidth="1"/>
    <col min="9464" max="9464" width="13.42578125" style="749" customWidth="1"/>
    <col min="9465" max="9465" width="11" style="749" customWidth="1"/>
    <col min="9466" max="9466" width="16.42578125" style="749" customWidth="1"/>
    <col min="9467" max="9467" width="14.5703125" style="749" customWidth="1"/>
    <col min="9468" max="9470" width="0" style="749" hidden="1" customWidth="1"/>
    <col min="9471" max="9471" width="13" style="749" customWidth="1"/>
    <col min="9472" max="9472" width="0" style="749" hidden="1" customWidth="1"/>
    <col min="9473" max="9473" width="15.140625" style="749" customWidth="1"/>
    <col min="9474" max="9475" width="0" style="749" hidden="1" customWidth="1"/>
    <col min="9476" max="9476" width="10.5703125" style="749" customWidth="1"/>
    <col min="9477" max="9477" width="12.42578125" style="749" customWidth="1"/>
    <col min="9478" max="9484" width="0" style="749" hidden="1" customWidth="1"/>
    <col min="9485" max="9717" width="9.140625" style="749"/>
    <col min="9718" max="9718" width="21" style="749" customWidth="1"/>
    <col min="9719" max="9719" width="140.85546875" style="749" customWidth="1"/>
    <col min="9720" max="9720" width="13.42578125" style="749" customWidth="1"/>
    <col min="9721" max="9721" width="11" style="749" customWidth="1"/>
    <col min="9722" max="9722" width="16.42578125" style="749" customWidth="1"/>
    <col min="9723" max="9723" width="14.5703125" style="749" customWidth="1"/>
    <col min="9724" max="9726" width="0" style="749" hidden="1" customWidth="1"/>
    <col min="9727" max="9727" width="13" style="749" customWidth="1"/>
    <col min="9728" max="9728" width="0" style="749" hidden="1" customWidth="1"/>
    <col min="9729" max="9729" width="15.140625" style="749" customWidth="1"/>
    <col min="9730" max="9731" width="0" style="749" hidden="1" customWidth="1"/>
    <col min="9732" max="9732" width="10.5703125" style="749" customWidth="1"/>
    <col min="9733" max="9733" width="12.42578125" style="749" customWidth="1"/>
    <col min="9734" max="9740" width="0" style="749" hidden="1" customWidth="1"/>
    <col min="9741" max="9973" width="9.140625" style="749"/>
    <col min="9974" max="9974" width="21" style="749" customWidth="1"/>
    <col min="9975" max="9975" width="140.85546875" style="749" customWidth="1"/>
    <col min="9976" max="9976" width="13.42578125" style="749" customWidth="1"/>
    <col min="9977" max="9977" width="11" style="749" customWidth="1"/>
    <col min="9978" max="9978" width="16.42578125" style="749" customWidth="1"/>
    <col min="9979" max="9979" width="14.5703125" style="749" customWidth="1"/>
    <col min="9980" max="9982" width="0" style="749" hidden="1" customWidth="1"/>
    <col min="9983" max="9983" width="13" style="749" customWidth="1"/>
    <col min="9984" max="9984" width="0" style="749" hidden="1" customWidth="1"/>
    <col min="9985" max="9985" width="15.140625" style="749" customWidth="1"/>
    <col min="9986" max="9987" width="0" style="749" hidden="1" customWidth="1"/>
    <col min="9988" max="9988" width="10.5703125" style="749" customWidth="1"/>
    <col min="9989" max="9989" width="12.42578125" style="749" customWidth="1"/>
    <col min="9990" max="9996" width="0" style="749" hidden="1" customWidth="1"/>
    <col min="9997" max="10229" width="9.140625" style="749"/>
    <col min="10230" max="10230" width="21" style="749" customWidth="1"/>
    <col min="10231" max="10231" width="140.85546875" style="749" customWidth="1"/>
    <col min="10232" max="10232" width="13.42578125" style="749" customWidth="1"/>
    <col min="10233" max="10233" width="11" style="749" customWidth="1"/>
    <col min="10234" max="10234" width="16.42578125" style="749" customWidth="1"/>
    <col min="10235" max="10235" width="14.5703125" style="749" customWidth="1"/>
    <col min="10236" max="10238" width="0" style="749" hidden="1" customWidth="1"/>
    <col min="10239" max="10239" width="13" style="749" customWidth="1"/>
    <col min="10240" max="10240" width="0" style="749" hidden="1" customWidth="1"/>
    <col min="10241" max="10241" width="15.140625" style="749" customWidth="1"/>
    <col min="10242" max="10243" width="0" style="749" hidden="1" customWidth="1"/>
    <col min="10244" max="10244" width="10.5703125" style="749" customWidth="1"/>
    <col min="10245" max="10245" width="12.42578125" style="749" customWidth="1"/>
    <col min="10246" max="10252" width="0" style="749" hidden="1" customWidth="1"/>
    <col min="10253" max="10485" width="9.140625" style="749"/>
    <col min="10486" max="10486" width="21" style="749" customWidth="1"/>
    <col min="10487" max="10487" width="140.85546875" style="749" customWidth="1"/>
    <col min="10488" max="10488" width="13.42578125" style="749" customWidth="1"/>
    <col min="10489" max="10489" width="11" style="749" customWidth="1"/>
    <col min="10490" max="10490" width="16.42578125" style="749" customWidth="1"/>
    <col min="10491" max="10491" width="14.5703125" style="749" customWidth="1"/>
    <col min="10492" max="10494" width="0" style="749" hidden="1" customWidth="1"/>
    <col min="10495" max="10495" width="13" style="749" customWidth="1"/>
    <col min="10496" max="10496" width="0" style="749" hidden="1" customWidth="1"/>
    <col min="10497" max="10497" width="15.140625" style="749" customWidth="1"/>
    <col min="10498" max="10499" width="0" style="749" hidden="1" customWidth="1"/>
    <col min="10500" max="10500" width="10.5703125" style="749" customWidth="1"/>
    <col min="10501" max="10501" width="12.42578125" style="749" customWidth="1"/>
    <col min="10502" max="10508" width="0" style="749" hidden="1" customWidth="1"/>
    <col min="10509" max="10741" width="9.140625" style="749"/>
    <col min="10742" max="10742" width="21" style="749" customWidth="1"/>
    <col min="10743" max="10743" width="140.85546875" style="749" customWidth="1"/>
    <col min="10744" max="10744" width="13.42578125" style="749" customWidth="1"/>
    <col min="10745" max="10745" width="11" style="749" customWidth="1"/>
    <col min="10746" max="10746" width="16.42578125" style="749" customWidth="1"/>
    <col min="10747" max="10747" width="14.5703125" style="749" customWidth="1"/>
    <col min="10748" max="10750" width="0" style="749" hidden="1" customWidth="1"/>
    <col min="10751" max="10751" width="13" style="749" customWidth="1"/>
    <col min="10752" max="10752" width="0" style="749" hidden="1" customWidth="1"/>
    <col min="10753" max="10753" width="15.140625" style="749" customWidth="1"/>
    <col min="10754" max="10755" width="0" style="749" hidden="1" customWidth="1"/>
    <col min="10756" max="10756" width="10.5703125" style="749" customWidth="1"/>
    <col min="10757" max="10757" width="12.42578125" style="749" customWidth="1"/>
    <col min="10758" max="10764" width="0" style="749" hidden="1" customWidth="1"/>
    <col min="10765" max="10997" width="9.140625" style="749"/>
    <col min="10998" max="10998" width="21" style="749" customWidth="1"/>
    <col min="10999" max="10999" width="140.85546875" style="749" customWidth="1"/>
    <col min="11000" max="11000" width="13.42578125" style="749" customWidth="1"/>
    <col min="11001" max="11001" width="11" style="749" customWidth="1"/>
    <col min="11002" max="11002" width="16.42578125" style="749" customWidth="1"/>
    <col min="11003" max="11003" width="14.5703125" style="749" customWidth="1"/>
    <col min="11004" max="11006" width="0" style="749" hidden="1" customWidth="1"/>
    <col min="11007" max="11007" width="13" style="749" customWidth="1"/>
    <col min="11008" max="11008" width="0" style="749" hidden="1" customWidth="1"/>
    <col min="11009" max="11009" width="15.140625" style="749" customWidth="1"/>
    <col min="11010" max="11011" width="0" style="749" hidden="1" customWidth="1"/>
    <col min="11012" max="11012" width="10.5703125" style="749" customWidth="1"/>
    <col min="11013" max="11013" width="12.42578125" style="749" customWidth="1"/>
    <col min="11014" max="11020" width="0" style="749" hidden="1" customWidth="1"/>
    <col min="11021" max="11253" width="9.140625" style="749"/>
    <col min="11254" max="11254" width="21" style="749" customWidth="1"/>
    <col min="11255" max="11255" width="140.85546875" style="749" customWidth="1"/>
    <col min="11256" max="11256" width="13.42578125" style="749" customWidth="1"/>
    <col min="11257" max="11257" width="11" style="749" customWidth="1"/>
    <col min="11258" max="11258" width="16.42578125" style="749" customWidth="1"/>
    <col min="11259" max="11259" width="14.5703125" style="749" customWidth="1"/>
    <col min="11260" max="11262" width="0" style="749" hidden="1" customWidth="1"/>
    <col min="11263" max="11263" width="13" style="749" customWidth="1"/>
    <col min="11264" max="11264" width="0" style="749" hidden="1" customWidth="1"/>
    <col min="11265" max="11265" width="15.140625" style="749" customWidth="1"/>
    <col min="11266" max="11267" width="0" style="749" hidden="1" customWidth="1"/>
    <col min="11268" max="11268" width="10.5703125" style="749" customWidth="1"/>
    <col min="11269" max="11269" width="12.42578125" style="749" customWidth="1"/>
    <col min="11270" max="11276" width="0" style="749" hidden="1" customWidth="1"/>
    <col min="11277" max="11509" width="9.140625" style="749"/>
    <col min="11510" max="11510" width="21" style="749" customWidth="1"/>
    <col min="11511" max="11511" width="140.85546875" style="749" customWidth="1"/>
    <col min="11512" max="11512" width="13.42578125" style="749" customWidth="1"/>
    <col min="11513" max="11513" width="11" style="749" customWidth="1"/>
    <col min="11514" max="11514" width="16.42578125" style="749" customWidth="1"/>
    <col min="11515" max="11515" width="14.5703125" style="749" customWidth="1"/>
    <col min="11516" max="11518" width="0" style="749" hidden="1" customWidth="1"/>
    <col min="11519" max="11519" width="13" style="749" customWidth="1"/>
    <col min="11520" max="11520" width="0" style="749" hidden="1" customWidth="1"/>
    <col min="11521" max="11521" width="15.140625" style="749" customWidth="1"/>
    <col min="11522" max="11523" width="0" style="749" hidden="1" customWidth="1"/>
    <col min="11524" max="11524" width="10.5703125" style="749" customWidth="1"/>
    <col min="11525" max="11525" width="12.42578125" style="749" customWidth="1"/>
    <col min="11526" max="11532" width="0" style="749" hidden="1" customWidth="1"/>
    <col min="11533" max="11765" width="9.140625" style="749"/>
    <col min="11766" max="11766" width="21" style="749" customWidth="1"/>
    <col min="11767" max="11767" width="140.85546875" style="749" customWidth="1"/>
    <col min="11768" max="11768" width="13.42578125" style="749" customWidth="1"/>
    <col min="11769" max="11769" width="11" style="749" customWidth="1"/>
    <col min="11770" max="11770" width="16.42578125" style="749" customWidth="1"/>
    <col min="11771" max="11771" width="14.5703125" style="749" customWidth="1"/>
    <col min="11772" max="11774" width="0" style="749" hidden="1" customWidth="1"/>
    <col min="11775" max="11775" width="13" style="749" customWidth="1"/>
    <col min="11776" max="11776" width="0" style="749" hidden="1" customWidth="1"/>
    <col min="11777" max="11777" width="15.140625" style="749" customWidth="1"/>
    <col min="11778" max="11779" width="0" style="749" hidden="1" customWidth="1"/>
    <col min="11780" max="11780" width="10.5703125" style="749" customWidth="1"/>
    <col min="11781" max="11781" width="12.42578125" style="749" customWidth="1"/>
    <col min="11782" max="11788" width="0" style="749" hidden="1" customWidth="1"/>
    <col min="11789" max="12021" width="9.140625" style="749"/>
    <col min="12022" max="12022" width="21" style="749" customWidth="1"/>
    <col min="12023" max="12023" width="140.85546875" style="749" customWidth="1"/>
    <col min="12024" max="12024" width="13.42578125" style="749" customWidth="1"/>
    <col min="12025" max="12025" width="11" style="749" customWidth="1"/>
    <col min="12026" max="12026" width="16.42578125" style="749" customWidth="1"/>
    <col min="12027" max="12027" width="14.5703125" style="749" customWidth="1"/>
    <col min="12028" max="12030" width="0" style="749" hidden="1" customWidth="1"/>
    <col min="12031" max="12031" width="13" style="749" customWidth="1"/>
    <col min="12032" max="12032" width="0" style="749" hidden="1" customWidth="1"/>
    <col min="12033" max="12033" width="15.140625" style="749" customWidth="1"/>
    <col min="12034" max="12035" width="0" style="749" hidden="1" customWidth="1"/>
    <col min="12036" max="12036" width="10.5703125" style="749" customWidth="1"/>
    <col min="12037" max="12037" width="12.42578125" style="749" customWidth="1"/>
    <col min="12038" max="12044" width="0" style="749" hidden="1" customWidth="1"/>
    <col min="12045" max="12277" width="9.140625" style="749"/>
    <col min="12278" max="12278" width="21" style="749" customWidth="1"/>
    <col min="12279" max="12279" width="140.85546875" style="749" customWidth="1"/>
    <col min="12280" max="12280" width="13.42578125" style="749" customWidth="1"/>
    <col min="12281" max="12281" width="11" style="749" customWidth="1"/>
    <col min="12282" max="12282" width="16.42578125" style="749" customWidth="1"/>
    <col min="12283" max="12283" width="14.5703125" style="749" customWidth="1"/>
    <col min="12284" max="12286" width="0" style="749" hidden="1" customWidth="1"/>
    <col min="12287" max="12287" width="13" style="749" customWidth="1"/>
    <col min="12288" max="12288" width="0" style="749" hidden="1" customWidth="1"/>
    <col min="12289" max="12289" width="15.140625" style="749" customWidth="1"/>
    <col min="12290" max="12291" width="0" style="749" hidden="1" customWidth="1"/>
    <col min="12292" max="12292" width="10.5703125" style="749" customWidth="1"/>
    <col min="12293" max="12293" width="12.42578125" style="749" customWidth="1"/>
    <col min="12294" max="12300" width="0" style="749" hidden="1" customWidth="1"/>
    <col min="12301" max="12533" width="9.140625" style="749"/>
    <col min="12534" max="12534" width="21" style="749" customWidth="1"/>
    <col min="12535" max="12535" width="140.85546875" style="749" customWidth="1"/>
    <col min="12536" max="12536" width="13.42578125" style="749" customWidth="1"/>
    <col min="12537" max="12537" width="11" style="749" customWidth="1"/>
    <col min="12538" max="12538" width="16.42578125" style="749" customWidth="1"/>
    <col min="12539" max="12539" width="14.5703125" style="749" customWidth="1"/>
    <col min="12540" max="12542" width="0" style="749" hidden="1" customWidth="1"/>
    <col min="12543" max="12543" width="13" style="749" customWidth="1"/>
    <col min="12544" max="12544" width="0" style="749" hidden="1" customWidth="1"/>
    <col min="12545" max="12545" width="15.140625" style="749" customWidth="1"/>
    <col min="12546" max="12547" width="0" style="749" hidden="1" customWidth="1"/>
    <col min="12548" max="12548" width="10.5703125" style="749" customWidth="1"/>
    <col min="12549" max="12549" width="12.42578125" style="749" customWidth="1"/>
    <col min="12550" max="12556" width="0" style="749" hidden="1" customWidth="1"/>
    <col min="12557" max="12789" width="9.140625" style="749"/>
    <col min="12790" max="12790" width="21" style="749" customWidth="1"/>
    <col min="12791" max="12791" width="140.85546875" style="749" customWidth="1"/>
    <col min="12792" max="12792" width="13.42578125" style="749" customWidth="1"/>
    <col min="12793" max="12793" width="11" style="749" customWidth="1"/>
    <col min="12794" max="12794" width="16.42578125" style="749" customWidth="1"/>
    <col min="12795" max="12795" width="14.5703125" style="749" customWidth="1"/>
    <col min="12796" max="12798" width="0" style="749" hidden="1" customWidth="1"/>
    <col min="12799" max="12799" width="13" style="749" customWidth="1"/>
    <col min="12800" max="12800" width="0" style="749" hidden="1" customWidth="1"/>
    <col min="12801" max="12801" width="15.140625" style="749" customWidth="1"/>
    <col min="12802" max="12803" width="0" style="749" hidden="1" customWidth="1"/>
    <col min="12804" max="12804" width="10.5703125" style="749" customWidth="1"/>
    <col min="12805" max="12805" width="12.42578125" style="749" customWidth="1"/>
    <col min="12806" max="12812" width="0" style="749" hidden="1" customWidth="1"/>
    <col min="12813" max="13045" width="9.140625" style="749"/>
    <col min="13046" max="13046" width="21" style="749" customWidth="1"/>
    <col min="13047" max="13047" width="140.85546875" style="749" customWidth="1"/>
    <col min="13048" max="13048" width="13.42578125" style="749" customWidth="1"/>
    <col min="13049" max="13049" width="11" style="749" customWidth="1"/>
    <col min="13050" max="13050" width="16.42578125" style="749" customWidth="1"/>
    <col min="13051" max="13051" width="14.5703125" style="749" customWidth="1"/>
    <col min="13052" max="13054" width="0" style="749" hidden="1" customWidth="1"/>
    <col min="13055" max="13055" width="13" style="749" customWidth="1"/>
    <col min="13056" max="13056" width="0" style="749" hidden="1" customWidth="1"/>
    <col min="13057" max="13057" width="15.140625" style="749" customWidth="1"/>
    <col min="13058" max="13059" width="0" style="749" hidden="1" customWidth="1"/>
    <col min="13060" max="13060" width="10.5703125" style="749" customWidth="1"/>
    <col min="13061" max="13061" width="12.42578125" style="749" customWidth="1"/>
    <col min="13062" max="13068" width="0" style="749" hidden="1" customWidth="1"/>
    <col min="13069" max="13301" width="9.140625" style="749"/>
    <col min="13302" max="13302" width="21" style="749" customWidth="1"/>
    <col min="13303" max="13303" width="140.85546875" style="749" customWidth="1"/>
    <col min="13304" max="13304" width="13.42578125" style="749" customWidth="1"/>
    <col min="13305" max="13305" width="11" style="749" customWidth="1"/>
    <col min="13306" max="13306" width="16.42578125" style="749" customWidth="1"/>
    <col min="13307" max="13307" width="14.5703125" style="749" customWidth="1"/>
    <col min="13308" max="13310" width="0" style="749" hidden="1" customWidth="1"/>
    <col min="13311" max="13311" width="13" style="749" customWidth="1"/>
    <col min="13312" max="13312" width="0" style="749" hidden="1" customWidth="1"/>
    <col min="13313" max="13313" width="15.140625" style="749" customWidth="1"/>
    <col min="13314" max="13315" width="0" style="749" hidden="1" customWidth="1"/>
    <col min="13316" max="13316" width="10.5703125" style="749" customWidth="1"/>
    <col min="13317" max="13317" width="12.42578125" style="749" customWidth="1"/>
    <col min="13318" max="13324" width="0" style="749" hidden="1" customWidth="1"/>
    <col min="13325" max="13557" width="9.140625" style="749"/>
    <col min="13558" max="13558" width="21" style="749" customWidth="1"/>
    <col min="13559" max="13559" width="140.85546875" style="749" customWidth="1"/>
    <col min="13560" max="13560" width="13.42578125" style="749" customWidth="1"/>
    <col min="13561" max="13561" width="11" style="749" customWidth="1"/>
    <col min="13562" max="13562" width="16.42578125" style="749" customWidth="1"/>
    <col min="13563" max="13563" width="14.5703125" style="749" customWidth="1"/>
    <col min="13564" max="13566" width="0" style="749" hidden="1" customWidth="1"/>
    <col min="13567" max="13567" width="13" style="749" customWidth="1"/>
    <col min="13568" max="13568" width="0" style="749" hidden="1" customWidth="1"/>
    <col min="13569" max="13569" width="15.140625" style="749" customWidth="1"/>
    <col min="13570" max="13571" width="0" style="749" hidden="1" customWidth="1"/>
    <col min="13572" max="13572" width="10.5703125" style="749" customWidth="1"/>
    <col min="13573" max="13573" width="12.42578125" style="749" customWidth="1"/>
    <col min="13574" max="13580" width="0" style="749" hidden="1" customWidth="1"/>
    <col min="13581" max="13813" width="9.140625" style="749"/>
    <col min="13814" max="13814" width="21" style="749" customWidth="1"/>
    <col min="13815" max="13815" width="140.85546875" style="749" customWidth="1"/>
    <col min="13816" max="13816" width="13.42578125" style="749" customWidth="1"/>
    <col min="13817" max="13817" width="11" style="749" customWidth="1"/>
    <col min="13818" max="13818" width="16.42578125" style="749" customWidth="1"/>
    <col min="13819" max="13819" width="14.5703125" style="749" customWidth="1"/>
    <col min="13820" max="13822" width="0" style="749" hidden="1" customWidth="1"/>
    <col min="13823" max="13823" width="13" style="749" customWidth="1"/>
    <col min="13824" max="13824" width="0" style="749" hidden="1" customWidth="1"/>
    <col min="13825" max="13825" width="15.140625" style="749" customWidth="1"/>
    <col min="13826" max="13827" width="0" style="749" hidden="1" customWidth="1"/>
    <col min="13828" max="13828" width="10.5703125" style="749" customWidth="1"/>
    <col min="13829" max="13829" width="12.42578125" style="749" customWidth="1"/>
    <col min="13830" max="13836" width="0" style="749" hidden="1" customWidth="1"/>
    <col min="13837" max="14069" width="9.140625" style="749"/>
    <col min="14070" max="14070" width="21" style="749" customWidth="1"/>
    <col min="14071" max="14071" width="140.85546875" style="749" customWidth="1"/>
    <col min="14072" max="14072" width="13.42578125" style="749" customWidth="1"/>
    <col min="14073" max="14073" width="11" style="749" customWidth="1"/>
    <col min="14074" max="14074" width="16.42578125" style="749" customWidth="1"/>
    <col min="14075" max="14075" width="14.5703125" style="749" customWidth="1"/>
    <col min="14076" max="14078" width="0" style="749" hidden="1" customWidth="1"/>
    <col min="14079" max="14079" width="13" style="749" customWidth="1"/>
    <col min="14080" max="14080" width="0" style="749" hidden="1" customWidth="1"/>
    <col min="14081" max="14081" width="15.140625" style="749" customWidth="1"/>
    <col min="14082" max="14083" width="0" style="749" hidden="1" customWidth="1"/>
    <col min="14084" max="14084" width="10.5703125" style="749" customWidth="1"/>
    <col min="14085" max="14085" width="12.42578125" style="749" customWidth="1"/>
    <col min="14086" max="14092" width="0" style="749" hidden="1" customWidth="1"/>
    <col min="14093" max="14325" width="9.140625" style="749"/>
    <col min="14326" max="14326" width="21" style="749" customWidth="1"/>
    <col min="14327" max="14327" width="140.85546875" style="749" customWidth="1"/>
    <col min="14328" max="14328" width="13.42578125" style="749" customWidth="1"/>
    <col min="14329" max="14329" width="11" style="749" customWidth="1"/>
    <col min="14330" max="14330" width="16.42578125" style="749" customWidth="1"/>
    <col min="14331" max="14331" width="14.5703125" style="749" customWidth="1"/>
    <col min="14332" max="14334" width="0" style="749" hidden="1" customWidth="1"/>
    <col min="14335" max="14335" width="13" style="749" customWidth="1"/>
    <col min="14336" max="14336" width="0" style="749" hidden="1" customWidth="1"/>
    <col min="14337" max="14337" width="15.140625" style="749" customWidth="1"/>
    <col min="14338" max="14339" width="0" style="749" hidden="1" customWidth="1"/>
    <col min="14340" max="14340" width="10.5703125" style="749" customWidth="1"/>
    <col min="14341" max="14341" width="12.42578125" style="749" customWidth="1"/>
    <col min="14342" max="14348" width="0" style="749" hidden="1" customWidth="1"/>
    <col min="14349" max="14581" width="9.140625" style="749"/>
    <col min="14582" max="14582" width="21" style="749" customWidth="1"/>
    <col min="14583" max="14583" width="140.85546875" style="749" customWidth="1"/>
    <col min="14584" max="14584" width="13.42578125" style="749" customWidth="1"/>
    <col min="14585" max="14585" width="11" style="749" customWidth="1"/>
    <col min="14586" max="14586" width="16.42578125" style="749" customWidth="1"/>
    <col min="14587" max="14587" width="14.5703125" style="749" customWidth="1"/>
    <col min="14588" max="14590" width="0" style="749" hidden="1" customWidth="1"/>
    <col min="14591" max="14591" width="13" style="749" customWidth="1"/>
    <col min="14592" max="14592" width="0" style="749" hidden="1" customWidth="1"/>
    <col min="14593" max="14593" width="15.140625" style="749" customWidth="1"/>
    <col min="14594" max="14595" width="0" style="749" hidden="1" customWidth="1"/>
    <col min="14596" max="14596" width="10.5703125" style="749" customWidth="1"/>
    <col min="14597" max="14597" width="12.42578125" style="749" customWidth="1"/>
    <col min="14598" max="14604" width="0" style="749" hidden="1" customWidth="1"/>
    <col min="14605" max="14837" width="9.140625" style="749"/>
    <col min="14838" max="14838" width="21" style="749" customWidth="1"/>
    <col min="14839" max="14839" width="140.85546875" style="749" customWidth="1"/>
    <col min="14840" max="14840" width="13.42578125" style="749" customWidth="1"/>
    <col min="14841" max="14841" width="11" style="749" customWidth="1"/>
    <col min="14842" max="14842" width="16.42578125" style="749" customWidth="1"/>
    <col min="14843" max="14843" width="14.5703125" style="749" customWidth="1"/>
    <col min="14844" max="14846" width="0" style="749" hidden="1" customWidth="1"/>
    <col min="14847" max="14847" width="13" style="749" customWidth="1"/>
    <col min="14848" max="14848" width="0" style="749" hidden="1" customWidth="1"/>
    <col min="14849" max="14849" width="15.140625" style="749" customWidth="1"/>
    <col min="14850" max="14851" width="0" style="749" hidden="1" customWidth="1"/>
    <col min="14852" max="14852" width="10.5703125" style="749" customWidth="1"/>
    <col min="14853" max="14853" width="12.42578125" style="749" customWidth="1"/>
    <col min="14854" max="14860" width="0" style="749" hidden="1" customWidth="1"/>
    <col min="14861" max="15093" width="9.140625" style="749"/>
    <col min="15094" max="15094" width="21" style="749" customWidth="1"/>
    <col min="15095" max="15095" width="140.85546875" style="749" customWidth="1"/>
    <col min="15096" max="15096" width="13.42578125" style="749" customWidth="1"/>
    <col min="15097" max="15097" width="11" style="749" customWidth="1"/>
    <col min="15098" max="15098" width="16.42578125" style="749" customWidth="1"/>
    <col min="15099" max="15099" width="14.5703125" style="749" customWidth="1"/>
    <col min="15100" max="15102" width="0" style="749" hidden="1" customWidth="1"/>
    <col min="15103" max="15103" width="13" style="749" customWidth="1"/>
    <col min="15104" max="15104" width="0" style="749" hidden="1" customWidth="1"/>
    <col min="15105" max="15105" width="15.140625" style="749" customWidth="1"/>
    <col min="15106" max="15107" width="0" style="749" hidden="1" customWidth="1"/>
    <col min="15108" max="15108" width="10.5703125" style="749" customWidth="1"/>
    <col min="15109" max="15109" width="12.42578125" style="749" customWidth="1"/>
    <col min="15110" max="15116" width="0" style="749" hidden="1" customWidth="1"/>
    <col min="15117" max="15349" width="9.140625" style="749"/>
    <col min="15350" max="15350" width="21" style="749" customWidth="1"/>
    <col min="15351" max="15351" width="140.85546875" style="749" customWidth="1"/>
    <col min="15352" max="15352" width="13.42578125" style="749" customWidth="1"/>
    <col min="15353" max="15353" width="11" style="749" customWidth="1"/>
    <col min="15354" max="15354" width="16.42578125" style="749" customWidth="1"/>
    <col min="15355" max="15355" width="14.5703125" style="749" customWidth="1"/>
    <col min="15356" max="15358" width="0" style="749" hidden="1" customWidth="1"/>
    <col min="15359" max="15359" width="13" style="749" customWidth="1"/>
    <col min="15360" max="15360" width="0" style="749" hidden="1" customWidth="1"/>
    <col min="15361" max="15361" width="15.140625" style="749" customWidth="1"/>
    <col min="15362" max="15363" width="0" style="749" hidden="1" customWidth="1"/>
    <col min="15364" max="15364" width="10.5703125" style="749" customWidth="1"/>
    <col min="15365" max="15365" width="12.42578125" style="749" customWidth="1"/>
    <col min="15366" max="15372" width="0" style="749" hidden="1" customWidth="1"/>
    <col min="15373" max="15605" width="9.140625" style="749"/>
    <col min="15606" max="15606" width="21" style="749" customWidth="1"/>
    <col min="15607" max="15607" width="140.85546875" style="749" customWidth="1"/>
    <col min="15608" max="15608" width="13.42578125" style="749" customWidth="1"/>
    <col min="15609" max="15609" width="11" style="749" customWidth="1"/>
    <col min="15610" max="15610" width="16.42578125" style="749" customWidth="1"/>
    <col min="15611" max="15611" width="14.5703125" style="749" customWidth="1"/>
    <col min="15612" max="15614" width="0" style="749" hidden="1" customWidth="1"/>
    <col min="15615" max="15615" width="13" style="749" customWidth="1"/>
    <col min="15616" max="15616" width="0" style="749" hidden="1" customWidth="1"/>
    <col min="15617" max="15617" width="15.140625" style="749" customWidth="1"/>
    <col min="15618" max="15619" width="0" style="749" hidden="1" customWidth="1"/>
    <col min="15620" max="15620" width="10.5703125" style="749" customWidth="1"/>
    <col min="15621" max="15621" width="12.42578125" style="749" customWidth="1"/>
    <col min="15622" max="15628" width="0" style="749" hidden="1" customWidth="1"/>
    <col min="15629" max="15861" width="9.140625" style="749"/>
    <col min="15862" max="15862" width="21" style="749" customWidth="1"/>
    <col min="15863" max="15863" width="140.85546875" style="749" customWidth="1"/>
    <col min="15864" max="15864" width="13.42578125" style="749" customWidth="1"/>
    <col min="15865" max="15865" width="11" style="749" customWidth="1"/>
    <col min="15866" max="15866" width="16.42578125" style="749" customWidth="1"/>
    <col min="15867" max="15867" width="14.5703125" style="749" customWidth="1"/>
    <col min="15868" max="15870" width="0" style="749" hidden="1" customWidth="1"/>
    <col min="15871" max="15871" width="13" style="749" customWidth="1"/>
    <col min="15872" max="15872" width="0" style="749" hidden="1" customWidth="1"/>
    <col min="15873" max="15873" width="15.140625" style="749" customWidth="1"/>
    <col min="15874" max="15875" width="0" style="749" hidden="1" customWidth="1"/>
    <col min="15876" max="15876" width="10.5703125" style="749" customWidth="1"/>
    <col min="15877" max="15877" width="12.42578125" style="749" customWidth="1"/>
    <col min="15878" max="15884" width="0" style="749" hidden="1" customWidth="1"/>
    <col min="15885" max="16117" width="9.140625" style="749"/>
    <col min="16118" max="16118" width="21" style="749" customWidth="1"/>
    <col min="16119" max="16119" width="140.85546875" style="749" customWidth="1"/>
    <col min="16120" max="16120" width="13.42578125" style="749" customWidth="1"/>
    <col min="16121" max="16121" width="11" style="749" customWidth="1"/>
    <col min="16122" max="16122" width="16.42578125" style="749" customWidth="1"/>
    <col min="16123" max="16123" width="14.5703125" style="749" customWidth="1"/>
    <col min="16124" max="16126" width="0" style="749" hidden="1" customWidth="1"/>
    <col min="16127" max="16127" width="13" style="749" customWidth="1"/>
    <col min="16128" max="16128" width="0" style="749" hidden="1" customWidth="1"/>
    <col min="16129" max="16129" width="15.140625" style="749" customWidth="1"/>
    <col min="16130" max="16131" width="0" style="749" hidden="1" customWidth="1"/>
    <col min="16132" max="16132" width="10.5703125" style="749" customWidth="1"/>
    <col min="16133" max="16133" width="12.42578125" style="749" customWidth="1"/>
    <col min="16134" max="16140" width="0" style="749" hidden="1" customWidth="1"/>
    <col min="16141" max="16384" width="9.140625" style="749"/>
  </cols>
  <sheetData>
    <row r="1" spans="1:14" s="746" customFormat="1" ht="18">
      <c r="A1" s="19" t="s">
        <v>12435</v>
      </c>
      <c r="M1" s="747"/>
    </row>
    <row r="2" spans="1:14" s="746" customFormat="1">
      <c r="A2" s="526"/>
      <c r="M2" s="747"/>
    </row>
    <row r="3" spans="1:14" s="746" customFormat="1">
      <c r="A3" s="21" t="s">
        <v>1408</v>
      </c>
      <c r="M3" s="747"/>
    </row>
    <row r="4" spans="1:14" s="746" customFormat="1">
      <c r="A4" s="526" t="s">
        <v>12152</v>
      </c>
      <c r="M4" s="747"/>
    </row>
    <row r="5" spans="1:14" s="746" customFormat="1">
      <c r="A5" s="21" t="s">
        <v>1709</v>
      </c>
      <c r="M5" s="747"/>
    </row>
    <row r="6" spans="1:14" s="21" customFormat="1">
      <c r="A6" s="373" t="s">
        <v>1710</v>
      </c>
      <c r="B6" s="21" t="s">
        <v>1711</v>
      </c>
      <c r="F6" s="715"/>
      <c r="H6" s="604"/>
      <c r="M6" s="82"/>
    </row>
    <row r="7" spans="1:14">
      <c r="A7" s="748"/>
    </row>
    <row r="8" spans="1:14" ht="51">
      <c r="A8" s="524" t="s">
        <v>814</v>
      </c>
      <c r="B8" s="524" t="s">
        <v>12436</v>
      </c>
      <c r="C8" s="524" t="s">
        <v>975</v>
      </c>
      <c r="D8" s="524" t="s">
        <v>11774</v>
      </c>
      <c r="E8" s="524" t="s">
        <v>12437</v>
      </c>
      <c r="F8" s="524" t="s">
        <v>12438</v>
      </c>
      <c r="G8" s="524" t="s">
        <v>12439</v>
      </c>
      <c r="H8" s="524" t="s">
        <v>12296</v>
      </c>
      <c r="I8" s="524" t="s">
        <v>982</v>
      </c>
      <c r="J8" s="524" t="s">
        <v>985</v>
      </c>
      <c r="K8" s="524" t="s">
        <v>986</v>
      </c>
      <c r="L8" s="710" t="s">
        <v>12237</v>
      </c>
      <c r="M8" s="478"/>
      <c r="N8" s="985"/>
    </row>
    <row r="9" spans="1:14" ht="229.5">
      <c r="A9" s="751" t="s">
        <v>12440</v>
      </c>
      <c r="B9" s="616" t="s">
        <v>12441</v>
      </c>
      <c r="C9" s="752" t="s">
        <v>12442</v>
      </c>
      <c r="D9" s="164" t="s">
        <v>1257</v>
      </c>
      <c r="E9" s="751">
        <v>1</v>
      </c>
      <c r="F9" s="964">
        <v>2</v>
      </c>
      <c r="G9" s="964">
        <v>2</v>
      </c>
      <c r="H9" s="124" t="s">
        <v>1710</v>
      </c>
      <c r="I9" s="753" t="s">
        <v>849</v>
      </c>
      <c r="J9" s="329" t="s">
        <v>12238</v>
      </c>
      <c r="K9" s="329" t="s">
        <v>12238</v>
      </c>
      <c r="L9" s="329">
        <v>1</v>
      </c>
      <c r="M9" s="787"/>
    </row>
    <row r="10" spans="1:14" ht="178.5">
      <c r="A10" s="751" t="s">
        <v>12443</v>
      </c>
      <c r="B10" s="616" t="s">
        <v>12444</v>
      </c>
      <c r="C10" s="752" t="s">
        <v>12445</v>
      </c>
      <c r="D10" s="164" t="s">
        <v>1257</v>
      </c>
      <c r="E10" s="751">
        <v>1</v>
      </c>
      <c r="F10" s="964">
        <v>2</v>
      </c>
      <c r="G10" s="964">
        <v>2</v>
      </c>
      <c r="H10" s="124" t="s">
        <v>1710</v>
      </c>
      <c r="I10" s="753" t="s">
        <v>849</v>
      </c>
      <c r="J10" s="329" t="s">
        <v>12238</v>
      </c>
      <c r="K10" s="329" t="s">
        <v>12238</v>
      </c>
      <c r="L10" s="329">
        <v>1</v>
      </c>
      <c r="M10" s="787"/>
    </row>
    <row r="11" spans="1:14" ht="191.25">
      <c r="A11" s="751" t="s">
        <v>12446</v>
      </c>
      <c r="B11" s="616" t="s">
        <v>12447</v>
      </c>
      <c r="C11" s="752" t="s">
        <v>12448</v>
      </c>
      <c r="D11" s="164" t="s">
        <v>1257</v>
      </c>
      <c r="E11" s="751">
        <v>1</v>
      </c>
      <c r="F11" s="964">
        <v>2</v>
      </c>
      <c r="G11" s="964">
        <v>2</v>
      </c>
      <c r="H11" s="124" t="s">
        <v>1710</v>
      </c>
      <c r="I11" s="753" t="s">
        <v>849</v>
      </c>
      <c r="J11" s="329" t="s">
        <v>12238</v>
      </c>
      <c r="K11" s="329" t="s">
        <v>12238</v>
      </c>
      <c r="L11" s="329">
        <v>1</v>
      </c>
      <c r="M11" s="787"/>
    </row>
    <row r="12" spans="1:14" ht="216.75">
      <c r="A12" s="751" t="s">
        <v>12449</v>
      </c>
      <c r="B12" s="616" t="s">
        <v>12450</v>
      </c>
      <c r="C12" s="752" t="s">
        <v>12451</v>
      </c>
      <c r="D12" s="164" t="s">
        <v>1257</v>
      </c>
      <c r="E12" s="751">
        <v>1</v>
      </c>
      <c r="F12" s="964">
        <v>2</v>
      </c>
      <c r="G12" s="964">
        <v>2</v>
      </c>
      <c r="H12" s="124" t="s">
        <v>1710</v>
      </c>
      <c r="I12" s="753" t="s">
        <v>849</v>
      </c>
      <c r="J12" s="329" t="s">
        <v>12238</v>
      </c>
      <c r="K12" s="329" t="s">
        <v>12238</v>
      </c>
      <c r="L12" s="329">
        <v>1</v>
      </c>
      <c r="M12" s="787"/>
    </row>
    <row r="13" spans="1:14" ht="153">
      <c r="A13" s="751" t="s">
        <v>12452</v>
      </c>
      <c r="B13" s="616" t="s">
        <v>12453</v>
      </c>
      <c r="C13" s="336" t="s">
        <v>12454</v>
      </c>
      <c r="D13" s="164" t="s">
        <v>1257</v>
      </c>
      <c r="E13" s="751">
        <v>1</v>
      </c>
      <c r="F13" s="964">
        <v>2</v>
      </c>
      <c r="G13" s="964">
        <v>2</v>
      </c>
      <c r="H13" s="124" t="s">
        <v>1710</v>
      </c>
      <c r="I13" s="753" t="s">
        <v>849</v>
      </c>
      <c r="J13" s="329" t="s">
        <v>12238</v>
      </c>
      <c r="K13" s="329" t="s">
        <v>12238</v>
      </c>
      <c r="L13" s="329">
        <v>1</v>
      </c>
      <c r="M13" s="187"/>
    </row>
    <row r="14" spans="1:14" ht="216.75">
      <c r="A14" s="751" t="s">
        <v>12455</v>
      </c>
      <c r="B14" s="616" t="s">
        <v>12239</v>
      </c>
      <c r="C14" s="328" t="s">
        <v>12456</v>
      </c>
      <c r="D14" s="164" t="s">
        <v>1257</v>
      </c>
      <c r="E14" s="751">
        <v>1</v>
      </c>
      <c r="F14" s="964">
        <v>2</v>
      </c>
      <c r="G14" s="964">
        <v>2</v>
      </c>
      <c r="H14" s="124" t="s">
        <v>1710</v>
      </c>
      <c r="I14" s="753" t="s">
        <v>849</v>
      </c>
      <c r="J14" s="329" t="s">
        <v>12238</v>
      </c>
      <c r="K14" s="329" t="s">
        <v>12238</v>
      </c>
      <c r="L14" s="329">
        <v>1</v>
      </c>
      <c r="M14" s="187"/>
    </row>
    <row r="15" spans="1:14" ht="140.25">
      <c r="A15" s="751" t="s">
        <v>12457</v>
      </c>
      <c r="B15" s="616" t="s">
        <v>12458</v>
      </c>
      <c r="C15" s="328" t="s">
        <v>12459</v>
      </c>
      <c r="D15" s="164" t="s">
        <v>1257</v>
      </c>
      <c r="E15" s="751">
        <v>1</v>
      </c>
      <c r="F15" s="964">
        <v>2</v>
      </c>
      <c r="G15" s="964">
        <v>2</v>
      </c>
      <c r="H15" s="124" t="s">
        <v>1710</v>
      </c>
      <c r="I15" s="753" t="s">
        <v>849</v>
      </c>
      <c r="J15" s="329" t="s">
        <v>12238</v>
      </c>
      <c r="K15" s="329" t="s">
        <v>12238</v>
      </c>
      <c r="L15" s="329">
        <v>1</v>
      </c>
      <c r="M15" s="187"/>
    </row>
    <row r="16" spans="1:14" ht="140.25">
      <c r="A16" s="751" t="s">
        <v>12460</v>
      </c>
      <c r="B16" s="616" t="s">
        <v>12461</v>
      </c>
      <c r="C16" s="336" t="s">
        <v>12462</v>
      </c>
      <c r="D16" s="164" t="s">
        <v>1257</v>
      </c>
      <c r="E16" s="751">
        <v>1</v>
      </c>
      <c r="F16" s="964">
        <v>2</v>
      </c>
      <c r="G16" s="964">
        <v>2</v>
      </c>
      <c r="H16" s="124" t="s">
        <v>1710</v>
      </c>
      <c r="I16" s="753" t="s">
        <v>849</v>
      </c>
      <c r="J16" s="329" t="s">
        <v>12238</v>
      </c>
      <c r="K16" s="329" t="s">
        <v>12238</v>
      </c>
      <c r="L16" s="329">
        <v>1</v>
      </c>
      <c r="M16" s="787"/>
    </row>
    <row r="17" spans="1:13" ht="114.75">
      <c r="A17" s="751" t="s">
        <v>12463</v>
      </c>
      <c r="B17" s="616" t="s">
        <v>12464</v>
      </c>
      <c r="C17" s="336" t="s">
        <v>12465</v>
      </c>
      <c r="D17" s="164" t="s">
        <v>1257</v>
      </c>
      <c r="E17" s="751">
        <v>1</v>
      </c>
      <c r="F17" s="964">
        <v>2</v>
      </c>
      <c r="G17" s="964">
        <v>2</v>
      </c>
      <c r="H17" s="124" t="s">
        <v>1710</v>
      </c>
      <c r="I17" s="753" t="s">
        <v>849</v>
      </c>
      <c r="J17" s="329" t="s">
        <v>12238</v>
      </c>
      <c r="K17" s="329" t="s">
        <v>12238</v>
      </c>
      <c r="L17" s="329">
        <v>1</v>
      </c>
      <c r="M17" s="787"/>
    </row>
    <row r="18" spans="1:13" ht="127.5">
      <c r="A18" s="751" t="s">
        <v>12466</v>
      </c>
      <c r="B18" s="616" t="s">
        <v>12467</v>
      </c>
      <c r="C18" s="328" t="s">
        <v>12468</v>
      </c>
      <c r="D18" s="164" t="s">
        <v>1257</v>
      </c>
      <c r="E18" s="751">
        <v>1</v>
      </c>
      <c r="F18" s="964">
        <v>2</v>
      </c>
      <c r="G18" s="964">
        <v>2</v>
      </c>
      <c r="H18" s="124" t="s">
        <v>1710</v>
      </c>
      <c r="I18" s="753" t="s">
        <v>849</v>
      </c>
      <c r="J18" s="329" t="s">
        <v>12238</v>
      </c>
      <c r="K18" s="329" t="s">
        <v>12238</v>
      </c>
      <c r="L18" s="329">
        <v>1</v>
      </c>
      <c r="M18" s="787"/>
    </row>
    <row r="19" spans="1:13" ht="140.25">
      <c r="A19" s="751" t="s">
        <v>12469</v>
      </c>
      <c r="B19" s="616" t="s">
        <v>12470</v>
      </c>
      <c r="C19" s="328" t="s">
        <v>12471</v>
      </c>
      <c r="D19" s="164" t="s">
        <v>1257</v>
      </c>
      <c r="E19" s="751">
        <v>1</v>
      </c>
      <c r="F19" s="964">
        <v>2</v>
      </c>
      <c r="G19" s="964">
        <v>2</v>
      </c>
      <c r="H19" s="124" t="s">
        <v>1710</v>
      </c>
      <c r="I19" s="753" t="s">
        <v>849</v>
      </c>
      <c r="J19" s="329" t="s">
        <v>12238</v>
      </c>
      <c r="K19" s="329" t="s">
        <v>12238</v>
      </c>
      <c r="L19" s="329">
        <v>1</v>
      </c>
      <c r="M19" s="787"/>
    </row>
    <row r="20" spans="1:13" ht="114.75">
      <c r="A20" s="751" t="s">
        <v>12472</v>
      </c>
      <c r="B20" s="616" t="s">
        <v>12473</v>
      </c>
      <c r="C20" s="328" t="s">
        <v>12474</v>
      </c>
      <c r="D20" s="164" t="s">
        <v>1257</v>
      </c>
      <c r="E20" s="751">
        <v>1</v>
      </c>
      <c r="F20" s="964">
        <v>2</v>
      </c>
      <c r="G20" s="964">
        <v>2</v>
      </c>
      <c r="H20" s="124" t="s">
        <v>1710</v>
      </c>
      <c r="I20" s="753" t="s">
        <v>849</v>
      </c>
      <c r="J20" s="329" t="s">
        <v>12238</v>
      </c>
      <c r="K20" s="329" t="s">
        <v>12238</v>
      </c>
      <c r="L20" s="329">
        <v>1</v>
      </c>
      <c r="M20" s="787"/>
    </row>
    <row r="21" spans="1:13" ht="140.25">
      <c r="A21" s="751" t="s">
        <v>12475</v>
      </c>
      <c r="B21" s="616" t="s">
        <v>12476</v>
      </c>
      <c r="C21" s="336" t="s">
        <v>12477</v>
      </c>
      <c r="D21" s="164" t="s">
        <v>1257</v>
      </c>
      <c r="E21" s="751">
        <v>1</v>
      </c>
      <c r="F21" s="964">
        <v>2</v>
      </c>
      <c r="G21" s="964">
        <v>2</v>
      </c>
      <c r="H21" s="124" t="s">
        <v>1710</v>
      </c>
      <c r="I21" s="753" t="s">
        <v>849</v>
      </c>
      <c r="J21" s="329" t="s">
        <v>12238</v>
      </c>
      <c r="K21" s="329" t="s">
        <v>12238</v>
      </c>
      <c r="L21" s="329">
        <v>1</v>
      </c>
      <c r="M21" s="787"/>
    </row>
    <row r="22" spans="1:13" ht="153">
      <c r="A22" s="751" t="s">
        <v>12478</v>
      </c>
      <c r="B22" s="616" t="s">
        <v>12479</v>
      </c>
      <c r="C22" s="124" t="s">
        <v>12480</v>
      </c>
      <c r="D22" s="164" t="s">
        <v>1257</v>
      </c>
      <c r="E22" s="751">
        <v>1</v>
      </c>
      <c r="F22" s="964">
        <v>2</v>
      </c>
      <c r="G22" s="964">
        <v>2</v>
      </c>
      <c r="H22" s="124" t="s">
        <v>1710</v>
      </c>
      <c r="I22" s="753" t="s">
        <v>849</v>
      </c>
      <c r="J22" s="329" t="s">
        <v>12238</v>
      </c>
      <c r="K22" s="329" t="s">
        <v>12238</v>
      </c>
      <c r="L22" s="329">
        <v>1</v>
      </c>
      <c r="M22" s="787"/>
    </row>
    <row r="23" spans="1:13" ht="153">
      <c r="A23" s="751" t="s">
        <v>12481</v>
      </c>
      <c r="B23" s="616" t="s">
        <v>12482</v>
      </c>
      <c r="C23" s="616" t="s">
        <v>12483</v>
      </c>
      <c r="D23" s="164" t="s">
        <v>1257</v>
      </c>
      <c r="E23" s="751">
        <v>1</v>
      </c>
      <c r="F23" s="964">
        <v>2</v>
      </c>
      <c r="G23" s="964">
        <v>2</v>
      </c>
      <c r="H23" s="124" t="s">
        <v>1710</v>
      </c>
      <c r="I23" s="753" t="s">
        <v>849</v>
      </c>
      <c r="J23" s="329" t="s">
        <v>12238</v>
      </c>
      <c r="K23" s="329" t="s">
        <v>12238</v>
      </c>
      <c r="L23" s="329">
        <v>1</v>
      </c>
      <c r="M23" s="787"/>
    </row>
    <row r="24" spans="1:13" ht="114.75">
      <c r="A24" s="751" t="s">
        <v>12484</v>
      </c>
      <c r="B24" s="616" t="s">
        <v>12485</v>
      </c>
      <c r="C24" s="616" t="s">
        <v>12486</v>
      </c>
      <c r="D24" s="164" t="s">
        <v>1257</v>
      </c>
      <c r="E24" s="751">
        <v>1</v>
      </c>
      <c r="F24" s="964">
        <v>2</v>
      </c>
      <c r="G24" s="964">
        <v>2</v>
      </c>
      <c r="H24" s="124" t="s">
        <v>1710</v>
      </c>
      <c r="I24" s="753" t="s">
        <v>849</v>
      </c>
      <c r="J24" s="329" t="s">
        <v>12238</v>
      </c>
      <c r="K24" s="329" t="s">
        <v>12238</v>
      </c>
      <c r="L24" s="329">
        <v>1</v>
      </c>
      <c r="M24" s="787"/>
    </row>
    <row r="25" spans="1:13" ht="127.5">
      <c r="A25" s="751" t="s">
        <v>12487</v>
      </c>
      <c r="B25" s="616" t="s">
        <v>12488</v>
      </c>
      <c r="C25" s="616" t="s">
        <v>12489</v>
      </c>
      <c r="D25" s="164" t="s">
        <v>1257</v>
      </c>
      <c r="E25" s="751">
        <v>1</v>
      </c>
      <c r="F25" s="964">
        <v>2</v>
      </c>
      <c r="G25" s="964">
        <v>2</v>
      </c>
      <c r="H25" s="124" t="s">
        <v>1710</v>
      </c>
      <c r="I25" s="753" t="s">
        <v>849</v>
      </c>
      <c r="J25" s="329" t="s">
        <v>12238</v>
      </c>
      <c r="K25" s="329" t="s">
        <v>12238</v>
      </c>
      <c r="L25" s="329">
        <v>1</v>
      </c>
      <c r="M25" s="787"/>
    </row>
    <row r="26" spans="1:13" ht="127.5">
      <c r="A26" s="751" t="s">
        <v>12490</v>
      </c>
      <c r="B26" s="616" t="s">
        <v>12491</v>
      </c>
      <c r="C26" s="616" t="s">
        <v>12492</v>
      </c>
      <c r="D26" s="164" t="s">
        <v>1257</v>
      </c>
      <c r="E26" s="751">
        <v>1</v>
      </c>
      <c r="F26" s="166">
        <v>1</v>
      </c>
      <c r="G26" s="166">
        <v>1</v>
      </c>
      <c r="H26" s="124" t="s">
        <v>1710</v>
      </c>
      <c r="I26" s="753" t="s">
        <v>849</v>
      </c>
      <c r="J26" s="329" t="s">
        <v>12238</v>
      </c>
      <c r="K26" s="329" t="s">
        <v>12238</v>
      </c>
      <c r="L26" s="329">
        <v>1</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58C7-B917-45F8-BA45-4F03986649B7}">
  <dimension ref="A1:L10"/>
  <sheetViews>
    <sheetView zoomScale="80" zoomScaleNormal="80" workbookViewId="0">
      <selection activeCell="P10" sqref="P10"/>
    </sheetView>
  </sheetViews>
  <sheetFormatPr defaultColWidth="8.7109375" defaultRowHeight="12.75"/>
  <cols>
    <col min="1" max="1" width="12.42578125" style="763" customWidth="1"/>
    <col min="2" max="2" width="19.85546875" style="763" customWidth="1"/>
    <col min="3" max="3" width="116.42578125" style="763" customWidth="1"/>
    <col min="4" max="4" width="12.85546875" style="760" customWidth="1"/>
    <col min="5" max="5" width="9.85546875" style="761" customWidth="1"/>
    <col min="6" max="6" width="13.42578125" style="760" customWidth="1"/>
    <col min="7" max="7" width="25.85546875" style="760" customWidth="1"/>
    <col min="8" max="8" width="10.7109375" style="760" customWidth="1"/>
    <col min="9" max="12" width="12.85546875" style="760" customWidth="1"/>
    <col min="13" max="16384" width="8.7109375" style="763"/>
  </cols>
  <sheetData>
    <row r="1" spans="1:12" s="756" customFormat="1" ht="18">
      <c r="A1" s="754" t="s">
        <v>12493</v>
      </c>
      <c r="B1" s="755"/>
      <c r="C1" s="755"/>
      <c r="H1" s="757"/>
    </row>
    <row r="2" spans="1:12">
      <c r="A2" s="758"/>
      <c r="B2" s="239"/>
      <c r="C2" s="759"/>
      <c r="H2" s="698"/>
      <c r="I2" s="762"/>
    </row>
    <row r="3" spans="1:12" s="114" customFormat="1">
      <c r="A3" s="21" t="s">
        <v>1314</v>
      </c>
      <c r="B3" s="21" t="s">
        <v>1305</v>
      </c>
      <c r="C3" s="21"/>
      <c r="D3" s="21"/>
      <c r="E3" s="21"/>
      <c r="F3" s="604"/>
      <c r="G3" s="21"/>
      <c r="H3" s="21"/>
      <c r="I3" s="21"/>
      <c r="J3" s="21"/>
      <c r="K3" s="21"/>
      <c r="L3" s="21"/>
    </row>
    <row r="4" spans="1:12" s="114" customFormat="1">
      <c r="A4" s="21" t="s">
        <v>1316</v>
      </c>
      <c r="B4" s="21"/>
      <c r="C4" s="21"/>
      <c r="D4" s="21"/>
      <c r="E4" s="21"/>
      <c r="F4" s="21"/>
      <c r="G4" s="604"/>
      <c r="H4" s="21"/>
      <c r="I4" s="604"/>
      <c r="J4" s="21"/>
      <c r="K4" s="21"/>
      <c r="L4" s="21"/>
    </row>
    <row r="5" spans="1:12" s="114" customFormat="1">
      <c r="A5" s="121" t="s">
        <v>1709</v>
      </c>
      <c r="B5" s="121"/>
      <c r="C5" s="121"/>
      <c r="D5" s="121"/>
      <c r="E5" s="121"/>
      <c r="F5" s="121"/>
      <c r="G5" s="121"/>
      <c r="H5" s="238"/>
      <c r="I5" s="238"/>
      <c r="J5" s="238"/>
      <c r="K5" s="121"/>
      <c r="L5" s="121"/>
    </row>
    <row r="6" spans="1:12" s="114" customFormat="1">
      <c r="A6" s="240" t="s">
        <v>1710</v>
      </c>
      <c r="B6" s="121" t="s">
        <v>1711</v>
      </c>
      <c r="C6" s="121"/>
      <c r="D6" s="121"/>
      <c r="E6" s="121"/>
      <c r="F6" s="121"/>
      <c r="G6" s="121"/>
      <c r="H6" s="238"/>
      <c r="I6" s="238"/>
      <c r="J6" s="238"/>
      <c r="K6" s="121"/>
      <c r="L6" s="121"/>
    </row>
    <row r="7" spans="1:12" s="765" customFormat="1" ht="63.75">
      <c r="A7" s="211" t="s">
        <v>11773</v>
      </c>
      <c r="B7" s="342" t="s">
        <v>815</v>
      </c>
      <c r="C7" s="342" t="s">
        <v>975</v>
      </c>
      <c r="D7" s="764" t="s">
        <v>976</v>
      </c>
      <c r="E7" s="648" t="s">
        <v>977</v>
      </c>
      <c r="F7" s="764" t="s">
        <v>11775</v>
      </c>
      <c r="G7" s="764" t="s">
        <v>12494</v>
      </c>
      <c r="H7" s="211" t="s">
        <v>2240</v>
      </c>
      <c r="I7" s="649" t="s">
        <v>1713</v>
      </c>
      <c r="J7" s="764" t="s">
        <v>982</v>
      </c>
      <c r="K7" s="764" t="s">
        <v>985</v>
      </c>
      <c r="L7" s="764" t="s">
        <v>986</v>
      </c>
    </row>
    <row r="8" spans="1:12" s="773" customFormat="1" ht="51">
      <c r="A8" s="766" t="s">
        <v>12495</v>
      </c>
      <c r="B8" s="767" t="s">
        <v>3373</v>
      </c>
      <c r="C8" s="767" t="s">
        <v>12496</v>
      </c>
      <c r="D8" s="768" t="s">
        <v>1022</v>
      </c>
      <c r="E8" s="769">
        <v>24</v>
      </c>
      <c r="F8" s="768">
        <v>1</v>
      </c>
      <c r="G8" s="770" t="s">
        <v>12497</v>
      </c>
      <c r="H8" s="771">
        <v>30</v>
      </c>
      <c r="I8" s="768" t="s">
        <v>1710</v>
      </c>
      <c r="J8" s="772" t="s">
        <v>11780</v>
      </c>
      <c r="K8" s="768" t="s">
        <v>1306</v>
      </c>
      <c r="L8" s="768" t="s">
        <v>1306</v>
      </c>
    </row>
    <row r="9" spans="1:12" s="779" customFormat="1" ht="51">
      <c r="A9" s="774" t="s">
        <v>12498</v>
      </c>
      <c r="B9" s="775" t="s">
        <v>3375</v>
      </c>
      <c r="C9" s="775" t="s">
        <v>12499</v>
      </c>
      <c r="D9" s="776" t="s">
        <v>1022</v>
      </c>
      <c r="E9" s="777">
        <v>48</v>
      </c>
      <c r="F9" s="776">
        <v>1</v>
      </c>
      <c r="G9" s="778" t="s">
        <v>12500</v>
      </c>
      <c r="H9" s="771">
        <v>60</v>
      </c>
      <c r="I9" s="776" t="s">
        <v>1710</v>
      </c>
      <c r="J9" s="772" t="s">
        <v>11780</v>
      </c>
      <c r="K9" s="768" t="s">
        <v>1306</v>
      </c>
      <c r="L9" s="776" t="s">
        <v>1306</v>
      </c>
    </row>
    <row r="10" spans="1:12" ht="51">
      <c r="A10" s="774" t="s">
        <v>12501</v>
      </c>
      <c r="B10" s="774" t="s">
        <v>12502</v>
      </c>
      <c r="C10" s="774" t="s">
        <v>12503</v>
      </c>
      <c r="D10" s="776" t="s">
        <v>1022</v>
      </c>
      <c r="E10" s="777">
        <v>24</v>
      </c>
      <c r="F10" s="776">
        <v>1</v>
      </c>
      <c r="G10" s="780" t="s">
        <v>12504</v>
      </c>
      <c r="H10" s="778">
        <v>120</v>
      </c>
      <c r="I10" s="776" t="s">
        <v>1710</v>
      </c>
      <c r="J10" s="772" t="s">
        <v>11780</v>
      </c>
      <c r="K10" s="768" t="s">
        <v>1306</v>
      </c>
      <c r="L10" s="776" t="s">
        <v>1306</v>
      </c>
    </row>
  </sheetData>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9C65-E432-4413-ACC5-8312D310FC24}">
  <dimension ref="A1:N107"/>
  <sheetViews>
    <sheetView zoomScale="80" zoomScaleNormal="80" workbookViewId="0">
      <pane ySplit="7" topLeftCell="A91" activePane="bottomLeft" state="frozen"/>
      <selection pane="bottomLeft" activeCell="S94" sqref="S94"/>
    </sheetView>
  </sheetViews>
  <sheetFormatPr defaultColWidth="9.140625" defaultRowHeight="12.75"/>
  <cols>
    <col min="1" max="1" width="14.85546875" style="912" customWidth="1"/>
    <col min="2" max="2" width="23.7109375" style="912" customWidth="1"/>
    <col min="3" max="3" width="67.5703125" style="912" customWidth="1"/>
    <col min="4" max="5" width="9.140625" style="912"/>
    <col min="6" max="6" width="10.5703125" style="912" customWidth="1"/>
    <col min="7" max="7" width="12.5703125" style="912" customWidth="1"/>
    <col min="8" max="8" width="25.5703125" style="912" customWidth="1"/>
    <col min="9" max="10" width="9.140625" style="912"/>
    <col min="11" max="12" width="10.5703125" style="912" customWidth="1"/>
    <col min="13" max="13" width="9.140625" style="912"/>
    <col min="14" max="14" width="9.140625" style="130"/>
    <col min="15" max="16384" width="9.140625" style="912"/>
  </cols>
  <sheetData>
    <row r="1" spans="1:13" ht="18">
      <c r="A1" s="754" t="s">
        <v>12505</v>
      </c>
      <c r="B1" s="755"/>
      <c r="C1" s="755"/>
      <c r="D1" s="756"/>
      <c r="E1" s="756"/>
      <c r="F1" s="756"/>
      <c r="G1" s="756"/>
      <c r="H1" s="756"/>
      <c r="I1" s="757"/>
      <c r="J1" s="756"/>
      <c r="K1" s="756"/>
      <c r="L1" s="756"/>
      <c r="M1" s="756"/>
    </row>
    <row r="2" spans="1:13">
      <c r="A2" s="758"/>
      <c r="B2" s="239"/>
      <c r="C2" s="759"/>
      <c r="D2" s="760"/>
      <c r="E2" s="761"/>
      <c r="F2" s="760"/>
      <c r="G2" s="760"/>
      <c r="H2" s="760"/>
      <c r="I2" s="698"/>
      <c r="J2" s="762"/>
      <c r="K2" s="760"/>
      <c r="L2" s="760"/>
      <c r="M2" s="760"/>
    </row>
    <row r="3" spans="1:13">
      <c r="A3" s="21" t="s">
        <v>1314</v>
      </c>
      <c r="B3" s="21" t="s">
        <v>1305</v>
      </c>
      <c r="C3" s="21"/>
      <c r="D3" s="21"/>
      <c r="E3" s="21"/>
      <c r="F3" s="604"/>
      <c r="G3" s="21"/>
      <c r="H3" s="21"/>
      <c r="I3" s="21"/>
      <c r="J3" s="21"/>
      <c r="K3" s="21"/>
      <c r="L3" s="21"/>
      <c r="M3" s="21"/>
    </row>
    <row r="4" spans="1:13">
      <c r="A4" s="21" t="s">
        <v>1316</v>
      </c>
      <c r="B4" s="21"/>
      <c r="C4" s="21"/>
      <c r="D4" s="21"/>
      <c r="E4" s="21"/>
      <c r="F4" s="21"/>
      <c r="G4" s="604"/>
      <c r="H4" s="604"/>
      <c r="I4" s="21"/>
      <c r="J4" s="604"/>
      <c r="K4" s="21"/>
      <c r="L4" s="21"/>
      <c r="M4" s="21"/>
    </row>
    <row r="5" spans="1:13">
      <c r="A5" s="121" t="s">
        <v>1709</v>
      </c>
      <c r="B5" s="121"/>
      <c r="C5" s="121"/>
      <c r="D5" s="121"/>
      <c r="E5" s="121"/>
      <c r="F5" s="121"/>
      <c r="G5" s="121"/>
      <c r="H5" s="121"/>
      <c r="I5" s="238"/>
      <c r="J5" s="238"/>
      <c r="K5" s="238"/>
      <c r="L5" s="121"/>
      <c r="M5" s="121"/>
    </row>
    <row r="6" spans="1:13">
      <c r="A6" s="240" t="s">
        <v>1710</v>
      </c>
      <c r="B6" s="121" t="s">
        <v>1711</v>
      </c>
      <c r="C6" s="121"/>
      <c r="D6" s="121"/>
      <c r="E6" s="121"/>
      <c r="F6" s="121"/>
      <c r="G6" s="121"/>
      <c r="H6" s="121"/>
      <c r="I6" s="238"/>
      <c r="J6" s="238"/>
      <c r="K6" s="238"/>
      <c r="L6" s="121"/>
      <c r="M6" s="121"/>
    </row>
    <row r="7" spans="1:13" ht="76.5">
      <c r="A7" s="211" t="s">
        <v>11773</v>
      </c>
      <c r="B7" s="342" t="s">
        <v>815</v>
      </c>
      <c r="C7" s="342" t="s">
        <v>975</v>
      </c>
      <c r="D7" s="764" t="s">
        <v>976</v>
      </c>
      <c r="E7" s="648" t="s">
        <v>977</v>
      </c>
      <c r="F7" s="764" t="s">
        <v>11775</v>
      </c>
      <c r="G7" s="764" t="s">
        <v>11776</v>
      </c>
      <c r="H7" s="764" t="s">
        <v>12494</v>
      </c>
      <c r="I7" s="211" t="s">
        <v>2240</v>
      </c>
      <c r="J7" s="649" t="s">
        <v>1713</v>
      </c>
      <c r="K7" s="764" t="s">
        <v>982</v>
      </c>
      <c r="L7" s="764" t="s">
        <v>985</v>
      </c>
      <c r="M7" s="764" t="s">
        <v>986</v>
      </c>
    </row>
    <row r="8" spans="1:13" ht="76.5">
      <c r="A8" s="164" t="s">
        <v>12506</v>
      </c>
      <c r="B8" s="164" t="s">
        <v>3377</v>
      </c>
      <c r="C8" s="164" t="s">
        <v>12507</v>
      </c>
      <c r="D8" s="204" t="s">
        <v>1022</v>
      </c>
      <c r="E8" s="652">
        <v>64</v>
      </c>
      <c r="F8" s="204">
        <v>1</v>
      </c>
      <c r="G8" s="204">
        <v>1</v>
      </c>
      <c r="H8" s="134" t="s">
        <v>12508</v>
      </c>
      <c r="I8" s="204">
        <v>80</v>
      </c>
      <c r="J8" s="204" t="s">
        <v>1710</v>
      </c>
      <c r="K8" s="660" t="s">
        <v>11780</v>
      </c>
      <c r="L8" s="204" t="s">
        <v>1306</v>
      </c>
      <c r="M8" s="204" t="s">
        <v>1306</v>
      </c>
    </row>
    <row r="9" spans="1:13" ht="76.5">
      <c r="A9" s="164" t="s">
        <v>12509</v>
      </c>
      <c r="B9" s="124" t="s">
        <v>12510</v>
      </c>
      <c r="C9" s="545" t="s">
        <v>12511</v>
      </c>
      <c r="D9" s="204" t="s">
        <v>1022</v>
      </c>
      <c r="E9" s="652">
        <v>20.7</v>
      </c>
      <c r="F9" s="204">
        <v>1</v>
      </c>
      <c r="G9" s="204">
        <v>1</v>
      </c>
      <c r="H9" s="134" t="s">
        <v>12512</v>
      </c>
      <c r="I9" s="134">
        <v>90</v>
      </c>
      <c r="J9" s="204" t="s">
        <v>1710</v>
      </c>
      <c r="K9" s="660" t="s">
        <v>11780</v>
      </c>
      <c r="L9" s="204" t="s">
        <v>1306</v>
      </c>
      <c r="M9" s="204" t="s">
        <v>1306</v>
      </c>
    </row>
    <row r="10" spans="1:13" ht="140.25">
      <c r="A10" s="164" t="s">
        <v>12513</v>
      </c>
      <c r="B10" s="164" t="s">
        <v>11791</v>
      </c>
      <c r="C10" s="164" t="s">
        <v>12514</v>
      </c>
      <c r="D10" s="204" t="s">
        <v>1022</v>
      </c>
      <c r="E10" s="652">
        <v>3</v>
      </c>
      <c r="F10" s="204">
        <v>2</v>
      </c>
      <c r="G10" s="204">
        <v>2</v>
      </c>
      <c r="H10" s="134" t="s">
        <v>12512</v>
      </c>
      <c r="I10" s="134">
        <v>15</v>
      </c>
      <c r="J10" s="204" t="s">
        <v>1710</v>
      </c>
      <c r="K10" s="660" t="s">
        <v>11780</v>
      </c>
      <c r="L10" s="204" t="s">
        <v>1306</v>
      </c>
      <c r="M10" s="204" t="s">
        <v>1306</v>
      </c>
    </row>
    <row r="11" spans="1:13" ht="165.75">
      <c r="A11" s="164" t="s">
        <v>12515</v>
      </c>
      <c r="B11" s="164" t="s">
        <v>11855</v>
      </c>
      <c r="C11" s="164" t="s">
        <v>12516</v>
      </c>
      <c r="D11" s="204" t="s">
        <v>1022</v>
      </c>
      <c r="E11" s="652">
        <v>6</v>
      </c>
      <c r="F11" s="204">
        <v>2</v>
      </c>
      <c r="G11" s="204">
        <v>2</v>
      </c>
      <c r="H11" s="134" t="s">
        <v>12512</v>
      </c>
      <c r="I11" s="134">
        <v>30</v>
      </c>
      <c r="J11" s="204" t="s">
        <v>1710</v>
      </c>
      <c r="K11" s="660" t="s">
        <v>11780</v>
      </c>
      <c r="L11" s="204" t="s">
        <v>1306</v>
      </c>
      <c r="M11" s="204" t="s">
        <v>1306</v>
      </c>
    </row>
    <row r="12" spans="1:13" ht="102">
      <c r="A12" s="164" t="s">
        <v>12517</v>
      </c>
      <c r="B12" s="124" t="s">
        <v>12518</v>
      </c>
      <c r="C12" s="164" t="s">
        <v>12519</v>
      </c>
      <c r="D12" s="204" t="s">
        <v>1022</v>
      </c>
      <c r="E12" s="652">
        <v>36</v>
      </c>
      <c r="F12" s="204">
        <v>1</v>
      </c>
      <c r="G12" s="204">
        <v>1</v>
      </c>
      <c r="H12" s="134" t="s">
        <v>12520</v>
      </c>
      <c r="I12" s="134">
        <v>60</v>
      </c>
      <c r="J12" s="204" t="s">
        <v>1710</v>
      </c>
      <c r="K12" s="660" t="s">
        <v>11780</v>
      </c>
      <c r="L12" s="204" t="s">
        <v>1306</v>
      </c>
      <c r="M12" s="204" t="s">
        <v>1306</v>
      </c>
    </row>
    <row r="13" spans="1:13" ht="102">
      <c r="A13" s="164" t="s">
        <v>12521</v>
      </c>
      <c r="B13" s="124" t="s">
        <v>12522</v>
      </c>
      <c r="C13" s="164" t="s">
        <v>12523</v>
      </c>
      <c r="D13" s="204" t="s">
        <v>1022</v>
      </c>
      <c r="E13" s="652">
        <v>36</v>
      </c>
      <c r="F13" s="204">
        <v>1</v>
      </c>
      <c r="G13" s="204">
        <v>1</v>
      </c>
      <c r="H13" s="134" t="s">
        <v>12520</v>
      </c>
      <c r="I13" s="134">
        <v>60</v>
      </c>
      <c r="J13" s="204" t="s">
        <v>1710</v>
      </c>
      <c r="K13" s="660" t="s">
        <v>11780</v>
      </c>
      <c r="L13" s="204" t="s">
        <v>1306</v>
      </c>
      <c r="M13" s="204" t="s">
        <v>1306</v>
      </c>
    </row>
    <row r="14" spans="1:13" ht="51">
      <c r="A14" s="164" t="s">
        <v>12524</v>
      </c>
      <c r="B14" s="124" t="s">
        <v>11796</v>
      </c>
      <c r="C14" s="308" t="s">
        <v>23169</v>
      </c>
      <c r="D14" s="204" t="s">
        <v>1022</v>
      </c>
      <c r="E14" s="652">
        <v>6</v>
      </c>
      <c r="F14" s="204">
        <v>1</v>
      </c>
      <c r="G14" s="204">
        <v>1</v>
      </c>
      <c r="H14" s="134" t="s">
        <v>12512</v>
      </c>
      <c r="I14" s="134">
        <v>30</v>
      </c>
      <c r="J14" s="204" t="s">
        <v>1710</v>
      </c>
      <c r="K14" s="660" t="s">
        <v>11780</v>
      </c>
      <c r="L14" s="204" t="s">
        <v>1306</v>
      </c>
      <c r="M14" s="204" t="s">
        <v>1306</v>
      </c>
    </row>
    <row r="15" spans="1:13" ht="63.75">
      <c r="A15" s="164" t="s">
        <v>12525</v>
      </c>
      <c r="B15" s="124" t="s">
        <v>3378</v>
      </c>
      <c r="C15" s="124" t="s">
        <v>12526</v>
      </c>
      <c r="D15" s="204" t="s">
        <v>1022</v>
      </c>
      <c r="E15" s="652">
        <v>18</v>
      </c>
      <c r="F15" s="204">
        <v>1</v>
      </c>
      <c r="G15" s="204">
        <v>1</v>
      </c>
      <c r="H15" s="134" t="s">
        <v>12512</v>
      </c>
      <c r="I15" s="134">
        <v>90</v>
      </c>
      <c r="J15" s="204" t="s">
        <v>1710</v>
      </c>
      <c r="K15" s="660" t="s">
        <v>11780</v>
      </c>
      <c r="L15" s="204" t="s">
        <v>1306</v>
      </c>
      <c r="M15" s="204" t="s">
        <v>1306</v>
      </c>
    </row>
    <row r="16" spans="1:13" ht="89.25">
      <c r="A16" s="164" t="s">
        <v>12527</v>
      </c>
      <c r="B16" s="124" t="s">
        <v>12528</v>
      </c>
      <c r="C16" s="164" t="s">
        <v>12529</v>
      </c>
      <c r="D16" s="204" t="s">
        <v>1022</v>
      </c>
      <c r="E16" s="652">
        <v>72</v>
      </c>
      <c r="F16" s="204">
        <v>1</v>
      </c>
      <c r="G16" s="204">
        <v>1</v>
      </c>
      <c r="H16" s="134" t="s">
        <v>12520</v>
      </c>
      <c r="I16" s="134">
        <v>120</v>
      </c>
      <c r="J16" s="204" t="s">
        <v>1710</v>
      </c>
      <c r="K16" s="660" t="s">
        <v>11780</v>
      </c>
      <c r="L16" s="204" t="s">
        <v>1306</v>
      </c>
      <c r="M16" s="204" t="s">
        <v>1306</v>
      </c>
    </row>
    <row r="17" spans="1:13" ht="102">
      <c r="A17" s="164" t="s">
        <v>12531</v>
      </c>
      <c r="B17" s="124" t="s">
        <v>12532</v>
      </c>
      <c r="C17" s="164" t="s">
        <v>12533</v>
      </c>
      <c r="D17" s="204" t="s">
        <v>1022</v>
      </c>
      <c r="E17" s="652">
        <v>72</v>
      </c>
      <c r="F17" s="204">
        <v>1</v>
      </c>
      <c r="G17" s="204">
        <v>1</v>
      </c>
      <c r="H17" s="134" t="s">
        <v>12520</v>
      </c>
      <c r="I17" s="134">
        <v>120</v>
      </c>
      <c r="J17" s="204" t="s">
        <v>1710</v>
      </c>
      <c r="K17" s="660" t="s">
        <v>11780</v>
      </c>
      <c r="L17" s="204" t="s">
        <v>1306</v>
      </c>
      <c r="M17" s="204" t="s">
        <v>1306</v>
      </c>
    </row>
    <row r="18" spans="1:13" ht="89.25">
      <c r="A18" s="164" t="s">
        <v>12534</v>
      </c>
      <c r="B18" s="164" t="s">
        <v>11857</v>
      </c>
      <c r="C18" s="911" t="s">
        <v>12535</v>
      </c>
      <c r="D18" s="204" t="s">
        <v>1022</v>
      </c>
      <c r="E18" s="652">
        <v>6</v>
      </c>
      <c r="F18" s="204">
        <v>2</v>
      </c>
      <c r="G18" s="204">
        <v>2</v>
      </c>
      <c r="H18" s="134" t="s">
        <v>12512</v>
      </c>
      <c r="I18" s="134">
        <v>30</v>
      </c>
      <c r="J18" s="204" t="s">
        <v>1710</v>
      </c>
      <c r="K18" s="660" t="s">
        <v>11780</v>
      </c>
      <c r="L18" s="204" t="s">
        <v>1306</v>
      </c>
      <c r="M18" s="204" t="s">
        <v>1306</v>
      </c>
    </row>
    <row r="19" spans="1:13" ht="102">
      <c r="A19" s="164" t="s">
        <v>12536</v>
      </c>
      <c r="B19" s="124" t="s">
        <v>3381</v>
      </c>
      <c r="C19" s="124" t="s">
        <v>12537</v>
      </c>
      <c r="D19" s="204" t="s">
        <v>1022</v>
      </c>
      <c r="E19" s="652">
        <v>12</v>
      </c>
      <c r="F19" s="204">
        <v>1</v>
      </c>
      <c r="G19" s="204">
        <v>1</v>
      </c>
      <c r="H19" s="134" t="s">
        <v>12512</v>
      </c>
      <c r="I19" s="134">
        <v>60</v>
      </c>
      <c r="J19" s="204" t="s">
        <v>1710</v>
      </c>
      <c r="K19" s="660" t="s">
        <v>11780</v>
      </c>
      <c r="L19" s="204" t="s">
        <v>1306</v>
      </c>
      <c r="M19" s="204" t="s">
        <v>1306</v>
      </c>
    </row>
    <row r="20" spans="1:13" ht="102">
      <c r="A20" s="164" t="s">
        <v>12538</v>
      </c>
      <c r="B20" s="124" t="s">
        <v>3382</v>
      </c>
      <c r="C20" s="124" t="s">
        <v>12539</v>
      </c>
      <c r="D20" s="204" t="s">
        <v>1022</v>
      </c>
      <c r="E20" s="652">
        <v>24</v>
      </c>
      <c r="F20" s="204">
        <v>1</v>
      </c>
      <c r="G20" s="204">
        <v>1</v>
      </c>
      <c r="H20" s="134" t="s">
        <v>12512</v>
      </c>
      <c r="I20" s="134">
        <v>120</v>
      </c>
      <c r="J20" s="204" t="s">
        <v>1710</v>
      </c>
      <c r="K20" s="660" t="s">
        <v>11780</v>
      </c>
      <c r="L20" s="204" t="s">
        <v>1306</v>
      </c>
      <c r="M20" s="204" t="s">
        <v>1306</v>
      </c>
    </row>
    <row r="21" spans="1:13" ht="102">
      <c r="A21" s="164" t="s">
        <v>12540</v>
      </c>
      <c r="B21" s="124" t="s">
        <v>12541</v>
      </c>
      <c r="C21" s="545" t="s">
        <v>12542</v>
      </c>
      <c r="D21" s="204" t="s">
        <v>1022</v>
      </c>
      <c r="E21" s="652">
        <v>6</v>
      </c>
      <c r="F21" s="204">
        <v>2</v>
      </c>
      <c r="G21" s="204">
        <v>2</v>
      </c>
      <c r="H21" s="134" t="s">
        <v>12512</v>
      </c>
      <c r="I21" s="204">
        <v>30</v>
      </c>
      <c r="J21" s="204" t="s">
        <v>1710</v>
      </c>
      <c r="K21" s="660" t="s">
        <v>11780</v>
      </c>
      <c r="L21" s="204" t="s">
        <v>1306</v>
      </c>
      <c r="M21" s="204" t="s">
        <v>1306</v>
      </c>
    </row>
    <row r="22" spans="1:13" ht="265.5" customHeight="1">
      <c r="A22" s="164" t="s">
        <v>12543</v>
      </c>
      <c r="B22" s="124" t="s">
        <v>11453</v>
      </c>
      <c r="C22" s="973" t="s">
        <v>24050</v>
      </c>
      <c r="D22" s="204" t="s">
        <v>1022</v>
      </c>
      <c r="E22" s="652">
        <v>13.799999999999999</v>
      </c>
      <c r="F22" s="204">
        <v>1</v>
      </c>
      <c r="G22" s="204">
        <v>1</v>
      </c>
      <c r="H22" s="134" t="s">
        <v>12544</v>
      </c>
      <c r="I22" s="134">
        <v>60</v>
      </c>
      <c r="J22" s="204" t="s">
        <v>785</v>
      </c>
      <c r="K22" s="660" t="s">
        <v>11780</v>
      </c>
      <c r="L22" s="204" t="s">
        <v>1306</v>
      </c>
      <c r="M22" s="204" t="s">
        <v>1306</v>
      </c>
    </row>
    <row r="23" spans="1:13" ht="210.75" customHeight="1">
      <c r="A23" s="164" t="s">
        <v>12545</v>
      </c>
      <c r="B23" s="124" t="s">
        <v>11460</v>
      </c>
      <c r="C23" s="973" t="s">
        <v>24051</v>
      </c>
      <c r="D23" s="204" t="s">
        <v>1022</v>
      </c>
      <c r="E23" s="652">
        <v>6.8999999999999995</v>
      </c>
      <c r="F23" s="204">
        <v>1</v>
      </c>
      <c r="G23" s="204">
        <v>1</v>
      </c>
      <c r="H23" s="134" t="s">
        <v>12544</v>
      </c>
      <c r="I23" s="134">
        <v>30</v>
      </c>
      <c r="J23" s="204" t="s">
        <v>785</v>
      </c>
      <c r="K23" s="660" t="s">
        <v>11780</v>
      </c>
      <c r="L23" s="204" t="s">
        <v>1306</v>
      </c>
      <c r="M23" s="204" t="s">
        <v>1306</v>
      </c>
    </row>
    <row r="24" spans="1:13" ht="159" customHeight="1">
      <c r="A24" s="164" t="s">
        <v>12546</v>
      </c>
      <c r="B24" s="124" t="s">
        <v>12547</v>
      </c>
      <c r="C24" s="973" t="s">
        <v>24052</v>
      </c>
      <c r="D24" s="204" t="s">
        <v>1022</v>
      </c>
      <c r="E24" s="652">
        <v>13.799999999999999</v>
      </c>
      <c r="F24" s="204">
        <v>1</v>
      </c>
      <c r="G24" s="204">
        <v>1</v>
      </c>
      <c r="H24" s="134" t="s">
        <v>12544</v>
      </c>
      <c r="I24" s="134">
        <v>60</v>
      </c>
      <c r="J24" s="204" t="s">
        <v>785</v>
      </c>
      <c r="K24" s="660" t="s">
        <v>11780</v>
      </c>
      <c r="L24" s="204" t="s">
        <v>1306</v>
      </c>
      <c r="M24" s="204" t="s">
        <v>1306</v>
      </c>
    </row>
    <row r="25" spans="1:13" ht="97.5" customHeight="1">
      <c r="A25" s="164" t="s">
        <v>12548</v>
      </c>
      <c r="B25" s="164" t="s">
        <v>12549</v>
      </c>
      <c r="C25" s="1177" t="s">
        <v>24053</v>
      </c>
      <c r="D25" s="204" t="s">
        <v>1022</v>
      </c>
      <c r="E25" s="652">
        <v>12</v>
      </c>
      <c r="F25" s="204">
        <v>1</v>
      </c>
      <c r="G25" s="204">
        <v>1</v>
      </c>
      <c r="H25" s="134" t="s">
        <v>12550</v>
      </c>
      <c r="I25" s="134">
        <v>60</v>
      </c>
      <c r="J25" s="966" t="s">
        <v>1710</v>
      </c>
      <c r="K25" s="660" t="s">
        <v>11780</v>
      </c>
      <c r="L25" s="204" t="s">
        <v>1306</v>
      </c>
      <c r="M25" s="204" t="s">
        <v>1306</v>
      </c>
    </row>
    <row r="26" spans="1:13" ht="85.5" customHeight="1">
      <c r="A26" s="164" t="s">
        <v>12551</v>
      </c>
      <c r="B26" s="164" t="s">
        <v>11165</v>
      </c>
      <c r="C26" s="1177" t="s">
        <v>24054</v>
      </c>
      <c r="D26" s="204" t="s">
        <v>1022</v>
      </c>
      <c r="E26" s="652">
        <v>20.7</v>
      </c>
      <c r="F26" s="204">
        <v>1</v>
      </c>
      <c r="G26" s="204">
        <v>1</v>
      </c>
      <c r="H26" s="782" t="s">
        <v>12544</v>
      </c>
      <c r="I26" s="204">
        <v>90</v>
      </c>
      <c r="J26" s="204" t="s">
        <v>1710</v>
      </c>
      <c r="K26" s="660" t="s">
        <v>11780</v>
      </c>
      <c r="L26" s="204" t="s">
        <v>1306</v>
      </c>
      <c r="M26" s="204" t="s">
        <v>1306</v>
      </c>
    </row>
    <row r="27" spans="1:13" ht="91.5" customHeight="1">
      <c r="A27" s="164" t="s">
        <v>12552</v>
      </c>
      <c r="B27" s="124" t="s">
        <v>12553</v>
      </c>
      <c r="C27" s="1177" t="s">
        <v>24055</v>
      </c>
      <c r="D27" s="204" t="s">
        <v>1022</v>
      </c>
      <c r="E27" s="652">
        <v>6</v>
      </c>
      <c r="F27" s="204">
        <v>1</v>
      </c>
      <c r="G27" s="204">
        <v>1</v>
      </c>
      <c r="H27" s="782" t="s">
        <v>12554</v>
      </c>
      <c r="I27" s="134">
        <v>30</v>
      </c>
      <c r="J27" s="204" t="s">
        <v>1710</v>
      </c>
      <c r="K27" s="660" t="s">
        <v>11780</v>
      </c>
      <c r="L27" s="204" t="s">
        <v>1306</v>
      </c>
      <c r="M27" s="204" t="s">
        <v>1306</v>
      </c>
    </row>
    <row r="28" spans="1:13" ht="114.75">
      <c r="A28" s="164" t="s">
        <v>12555</v>
      </c>
      <c r="B28" s="124" t="s">
        <v>12556</v>
      </c>
      <c r="C28" s="124" t="s">
        <v>12557</v>
      </c>
      <c r="D28" s="204" t="s">
        <v>1022</v>
      </c>
      <c r="E28" s="652">
        <v>12</v>
      </c>
      <c r="F28" s="204">
        <v>1</v>
      </c>
      <c r="G28" s="204">
        <v>1</v>
      </c>
      <c r="H28" s="782" t="s">
        <v>12558</v>
      </c>
      <c r="I28" s="134">
        <v>60</v>
      </c>
      <c r="J28" s="966" t="s">
        <v>1710</v>
      </c>
      <c r="K28" s="660" t="s">
        <v>11780</v>
      </c>
      <c r="L28" s="204" t="s">
        <v>1306</v>
      </c>
      <c r="M28" s="204" t="s">
        <v>1306</v>
      </c>
    </row>
    <row r="29" spans="1:13" ht="102">
      <c r="A29" s="164" t="s">
        <v>12559</v>
      </c>
      <c r="B29" s="124" t="s">
        <v>12560</v>
      </c>
      <c r="C29" s="124" t="s">
        <v>12561</v>
      </c>
      <c r="D29" s="204" t="s">
        <v>1022</v>
      </c>
      <c r="E29" s="652">
        <v>3</v>
      </c>
      <c r="F29" s="204">
        <v>1</v>
      </c>
      <c r="G29" s="204">
        <v>1</v>
      </c>
      <c r="H29" s="782" t="s">
        <v>12558</v>
      </c>
      <c r="I29" s="134">
        <v>15</v>
      </c>
      <c r="J29" s="966" t="s">
        <v>1710</v>
      </c>
      <c r="K29" s="660" t="s">
        <v>11780</v>
      </c>
      <c r="L29" s="204" t="s">
        <v>1306</v>
      </c>
      <c r="M29" s="204" t="s">
        <v>1306</v>
      </c>
    </row>
    <row r="30" spans="1:13" ht="66" customHeight="1">
      <c r="A30" s="164" t="s">
        <v>12562</v>
      </c>
      <c r="B30" s="164" t="s">
        <v>11156</v>
      </c>
      <c r="C30" s="973" t="s">
        <v>24056</v>
      </c>
      <c r="D30" s="204" t="s">
        <v>1022</v>
      </c>
      <c r="E30" s="652">
        <v>6</v>
      </c>
      <c r="F30" s="204">
        <v>1</v>
      </c>
      <c r="G30" s="204">
        <v>1</v>
      </c>
      <c r="H30" s="134" t="s">
        <v>12563</v>
      </c>
      <c r="I30" s="134">
        <v>30</v>
      </c>
      <c r="J30" s="204" t="s">
        <v>1710</v>
      </c>
      <c r="K30" s="660" t="s">
        <v>11780</v>
      </c>
      <c r="L30" s="204" t="s">
        <v>1306</v>
      </c>
      <c r="M30" s="204" t="s">
        <v>1306</v>
      </c>
    </row>
    <row r="31" spans="1:13" ht="83.25" customHeight="1">
      <c r="A31" s="164" t="s">
        <v>12564</v>
      </c>
      <c r="B31" s="164" t="s">
        <v>12565</v>
      </c>
      <c r="C31" s="1177" t="s">
        <v>24057</v>
      </c>
      <c r="D31" s="204" t="s">
        <v>1022</v>
      </c>
      <c r="E31" s="652">
        <v>12</v>
      </c>
      <c r="F31" s="204">
        <v>1</v>
      </c>
      <c r="G31" s="204">
        <v>1</v>
      </c>
      <c r="H31" s="966" t="s">
        <v>29743</v>
      </c>
      <c r="I31" s="134">
        <v>60</v>
      </c>
      <c r="J31" s="204" t="s">
        <v>1710</v>
      </c>
      <c r="K31" s="660" t="s">
        <v>11780</v>
      </c>
      <c r="L31" s="204" t="s">
        <v>1306</v>
      </c>
      <c r="M31" s="204" t="s">
        <v>1306</v>
      </c>
    </row>
    <row r="32" spans="1:13" ht="63.75">
      <c r="A32" s="164" t="s">
        <v>12566</v>
      </c>
      <c r="B32" s="124" t="s">
        <v>11125</v>
      </c>
      <c r="C32" s="124" t="s">
        <v>12567</v>
      </c>
      <c r="D32" s="204" t="s">
        <v>1022</v>
      </c>
      <c r="E32" s="134">
        <v>15.73</v>
      </c>
      <c r="F32" s="591">
        <v>1</v>
      </c>
      <c r="G32" s="592">
        <v>1</v>
      </c>
      <c r="H32" s="134" t="s">
        <v>11127</v>
      </c>
      <c r="I32" s="134">
        <v>90</v>
      </c>
      <c r="J32" s="204" t="s">
        <v>1710</v>
      </c>
      <c r="K32" s="660" t="s">
        <v>11780</v>
      </c>
      <c r="L32" s="204" t="s">
        <v>1306</v>
      </c>
      <c r="M32" s="204" t="s">
        <v>1306</v>
      </c>
    </row>
    <row r="33" spans="1:13" ht="25.5">
      <c r="A33" s="164" t="s">
        <v>12568</v>
      </c>
      <c r="B33" s="124" t="s">
        <v>11129</v>
      </c>
      <c r="C33" s="124" t="s">
        <v>11130</v>
      </c>
      <c r="D33" s="204" t="s">
        <v>1022</v>
      </c>
      <c r="E33" s="204">
        <v>3.6</v>
      </c>
      <c r="F33" s="591">
        <v>2</v>
      </c>
      <c r="G33" s="591">
        <v>2</v>
      </c>
      <c r="H33" s="134" t="s">
        <v>11127</v>
      </c>
      <c r="I33" s="204">
        <v>15</v>
      </c>
      <c r="J33" s="204" t="s">
        <v>1710</v>
      </c>
      <c r="K33" s="660" t="s">
        <v>11780</v>
      </c>
      <c r="L33" s="204" t="s">
        <v>1306</v>
      </c>
      <c r="M33" s="204" t="s">
        <v>1306</v>
      </c>
    </row>
    <row r="34" spans="1:13" ht="25.5">
      <c r="A34" s="164" t="s">
        <v>12569</v>
      </c>
      <c r="B34" s="124" t="s">
        <v>11132</v>
      </c>
      <c r="C34" s="124" t="s">
        <v>11133</v>
      </c>
      <c r="D34" s="204" t="s">
        <v>1022</v>
      </c>
      <c r="E34" s="204">
        <v>6.02</v>
      </c>
      <c r="F34" s="591">
        <v>2</v>
      </c>
      <c r="G34" s="591">
        <v>2</v>
      </c>
      <c r="H34" s="134" t="s">
        <v>11127</v>
      </c>
      <c r="I34" s="204">
        <v>30</v>
      </c>
      <c r="J34" s="204" t="s">
        <v>1710</v>
      </c>
      <c r="K34" s="660" t="s">
        <v>11780</v>
      </c>
      <c r="L34" s="204" t="s">
        <v>1306</v>
      </c>
      <c r="M34" s="204" t="s">
        <v>1306</v>
      </c>
    </row>
    <row r="35" spans="1:13" ht="25.5">
      <c r="A35" s="164" t="s">
        <v>12570</v>
      </c>
      <c r="B35" s="124" t="s">
        <v>11135</v>
      </c>
      <c r="C35" s="124" t="s">
        <v>11136</v>
      </c>
      <c r="D35" s="204" t="s">
        <v>1022</v>
      </c>
      <c r="E35" s="204">
        <v>10.87</v>
      </c>
      <c r="F35" s="591">
        <v>2</v>
      </c>
      <c r="G35" s="591">
        <v>2</v>
      </c>
      <c r="H35" s="134" t="s">
        <v>11127</v>
      </c>
      <c r="I35" s="204">
        <v>60</v>
      </c>
      <c r="J35" s="204" t="s">
        <v>1710</v>
      </c>
      <c r="K35" s="660" t="s">
        <v>11780</v>
      </c>
      <c r="L35" s="204" t="s">
        <v>1306</v>
      </c>
      <c r="M35" s="204" t="s">
        <v>1306</v>
      </c>
    </row>
    <row r="36" spans="1:13" ht="51">
      <c r="A36" s="164" t="s">
        <v>12571</v>
      </c>
      <c r="B36" s="124" t="s">
        <v>11138</v>
      </c>
      <c r="C36" s="124" t="s">
        <v>11139</v>
      </c>
      <c r="D36" s="204" t="s">
        <v>1022</v>
      </c>
      <c r="E36" s="204">
        <v>7.4</v>
      </c>
      <c r="F36" s="591">
        <v>2</v>
      </c>
      <c r="G36" s="591">
        <v>2</v>
      </c>
      <c r="H36" s="134" t="s">
        <v>11127</v>
      </c>
      <c r="I36" s="204">
        <v>30</v>
      </c>
      <c r="J36" s="204" t="s">
        <v>1710</v>
      </c>
      <c r="K36" s="660" t="s">
        <v>11780</v>
      </c>
      <c r="L36" s="204" t="s">
        <v>1306</v>
      </c>
      <c r="M36" s="204" t="s">
        <v>1306</v>
      </c>
    </row>
    <row r="37" spans="1:13" ht="51">
      <c r="A37" s="164" t="s">
        <v>12572</v>
      </c>
      <c r="B37" s="124" t="s">
        <v>11141</v>
      </c>
      <c r="C37" s="124" t="s">
        <v>11142</v>
      </c>
      <c r="D37" s="204" t="s">
        <v>1022</v>
      </c>
      <c r="E37" s="204">
        <v>10.64</v>
      </c>
      <c r="F37" s="591">
        <v>2</v>
      </c>
      <c r="G37" s="591">
        <v>2</v>
      </c>
      <c r="H37" s="134" t="s">
        <v>11127</v>
      </c>
      <c r="I37" s="204">
        <v>50</v>
      </c>
      <c r="J37" s="204" t="s">
        <v>1710</v>
      </c>
      <c r="K37" s="660" t="s">
        <v>11780</v>
      </c>
      <c r="L37" s="204" t="s">
        <v>1306</v>
      </c>
      <c r="M37" s="204" t="s">
        <v>1306</v>
      </c>
    </row>
    <row r="38" spans="1:13" ht="63.75">
      <c r="A38" s="164" t="s">
        <v>12573</v>
      </c>
      <c r="B38" s="124" t="s">
        <v>11144</v>
      </c>
      <c r="C38" s="124" t="s">
        <v>11145</v>
      </c>
      <c r="D38" s="204" t="s">
        <v>1022</v>
      </c>
      <c r="E38" s="204">
        <v>15.49</v>
      </c>
      <c r="F38" s="591">
        <v>2</v>
      </c>
      <c r="G38" s="591">
        <v>2</v>
      </c>
      <c r="H38" s="134" t="s">
        <v>11127</v>
      </c>
      <c r="I38" s="204">
        <v>80</v>
      </c>
      <c r="J38" s="204" t="s">
        <v>1710</v>
      </c>
      <c r="K38" s="660" t="s">
        <v>11780</v>
      </c>
      <c r="L38" s="204" t="s">
        <v>1306</v>
      </c>
      <c r="M38" s="204" t="s">
        <v>1306</v>
      </c>
    </row>
    <row r="39" spans="1:13" ht="76.5">
      <c r="A39" s="164" t="s">
        <v>12574</v>
      </c>
      <c r="B39" s="124" t="s">
        <v>11147</v>
      </c>
      <c r="C39" s="124" t="s">
        <v>11148</v>
      </c>
      <c r="D39" s="204" t="s">
        <v>1022</v>
      </c>
      <c r="E39" s="204">
        <v>21.96</v>
      </c>
      <c r="F39" s="591">
        <v>2</v>
      </c>
      <c r="G39" s="591">
        <v>2</v>
      </c>
      <c r="H39" s="134" t="s">
        <v>11127</v>
      </c>
      <c r="I39" s="134">
        <v>120</v>
      </c>
      <c r="J39" s="204" t="s">
        <v>1710</v>
      </c>
      <c r="K39" s="660" t="s">
        <v>11780</v>
      </c>
      <c r="L39" s="204" t="s">
        <v>1306</v>
      </c>
      <c r="M39" s="204" t="s">
        <v>1306</v>
      </c>
    </row>
    <row r="40" spans="1:13" ht="25.5">
      <c r="A40" s="164" t="s">
        <v>12575</v>
      </c>
      <c r="B40" s="164" t="s">
        <v>11150</v>
      </c>
      <c r="C40" s="164" t="s">
        <v>11151</v>
      </c>
      <c r="D40" s="204" t="s">
        <v>1022</v>
      </c>
      <c r="E40" s="204">
        <v>15.49</v>
      </c>
      <c r="F40" s="591">
        <v>2</v>
      </c>
      <c r="G40" s="591">
        <v>2</v>
      </c>
      <c r="H40" s="134" t="s">
        <v>11127</v>
      </c>
      <c r="I40" s="134">
        <v>80</v>
      </c>
      <c r="J40" s="204" t="s">
        <v>1710</v>
      </c>
      <c r="K40" s="660" t="s">
        <v>11780</v>
      </c>
      <c r="L40" s="204" t="s">
        <v>1306</v>
      </c>
      <c r="M40" s="204" t="s">
        <v>1306</v>
      </c>
    </row>
    <row r="41" spans="1:13" ht="25.5">
      <c r="A41" s="164" t="s">
        <v>12576</v>
      </c>
      <c r="B41" s="164" t="s">
        <v>11153</v>
      </c>
      <c r="C41" s="164" t="s">
        <v>11154</v>
      </c>
      <c r="D41" s="204" t="s">
        <v>1022</v>
      </c>
      <c r="E41" s="204">
        <v>21.96</v>
      </c>
      <c r="F41" s="591">
        <v>2</v>
      </c>
      <c r="G41" s="591">
        <v>2</v>
      </c>
      <c r="H41" s="134" t="s">
        <v>11127</v>
      </c>
      <c r="I41" s="134">
        <v>120</v>
      </c>
      <c r="J41" s="204" t="s">
        <v>1710</v>
      </c>
      <c r="K41" s="660" t="s">
        <v>11780</v>
      </c>
      <c r="L41" s="204" t="s">
        <v>1306</v>
      </c>
      <c r="M41" s="204" t="s">
        <v>1306</v>
      </c>
    </row>
    <row r="42" spans="1:13" ht="38.25">
      <c r="A42" s="164" t="s">
        <v>12577</v>
      </c>
      <c r="B42" s="164" t="s">
        <v>11156</v>
      </c>
      <c r="C42" s="164" t="s">
        <v>11157</v>
      </c>
      <c r="D42" s="204" t="s">
        <v>1022</v>
      </c>
      <c r="E42" s="204">
        <v>6.02</v>
      </c>
      <c r="F42" s="591">
        <v>1</v>
      </c>
      <c r="G42" s="592">
        <v>1</v>
      </c>
      <c r="H42" s="134" t="s">
        <v>11127</v>
      </c>
      <c r="I42" s="134">
        <v>30</v>
      </c>
      <c r="J42" s="204" t="s">
        <v>1710</v>
      </c>
      <c r="K42" s="660" t="s">
        <v>11780</v>
      </c>
      <c r="L42" s="204" t="s">
        <v>1306</v>
      </c>
      <c r="M42" s="204" t="s">
        <v>1306</v>
      </c>
    </row>
    <row r="43" spans="1:13" ht="51">
      <c r="A43" s="164" t="s">
        <v>12578</v>
      </c>
      <c r="B43" s="124" t="s">
        <v>11884</v>
      </c>
      <c r="C43" s="124" t="s">
        <v>12086</v>
      </c>
      <c r="D43" s="204" t="s">
        <v>1022</v>
      </c>
      <c r="E43" s="204">
        <v>13.86</v>
      </c>
      <c r="F43" s="591">
        <v>1</v>
      </c>
      <c r="G43" s="592">
        <v>1</v>
      </c>
      <c r="H43" s="134" t="s">
        <v>11127</v>
      </c>
      <c r="I43" s="134">
        <v>60</v>
      </c>
      <c r="J43" s="204" t="s">
        <v>1710</v>
      </c>
      <c r="K43" s="660" t="s">
        <v>11780</v>
      </c>
      <c r="L43" s="204" t="s">
        <v>1306</v>
      </c>
      <c r="M43" s="204" t="s">
        <v>1306</v>
      </c>
    </row>
    <row r="44" spans="1:13" ht="70.5" customHeight="1">
      <c r="A44" s="164" t="s">
        <v>12579</v>
      </c>
      <c r="B44" s="124" t="s">
        <v>11881</v>
      </c>
      <c r="C44" s="963" t="s">
        <v>23383</v>
      </c>
      <c r="D44" s="204" t="s">
        <v>1022</v>
      </c>
      <c r="E44" s="134">
        <v>3.4499999999999997</v>
      </c>
      <c r="F44" s="591">
        <v>1</v>
      </c>
      <c r="G44" s="592">
        <v>1</v>
      </c>
      <c r="H44" s="134" t="s">
        <v>11127</v>
      </c>
      <c r="I44" s="134">
        <v>15</v>
      </c>
      <c r="J44" s="204" t="s">
        <v>1710</v>
      </c>
      <c r="K44" s="660" t="s">
        <v>11780</v>
      </c>
      <c r="L44" s="204" t="s">
        <v>1306</v>
      </c>
      <c r="M44" s="204" t="s">
        <v>1306</v>
      </c>
    </row>
    <row r="45" spans="1:13" ht="75.75" customHeight="1">
      <c r="A45" s="164" t="s">
        <v>12580</v>
      </c>
      <c r="B45" s="124" t="s">
        <v>11162</v>
      </c>
      <c r="C45" s="963" t="s">
        <v>29724</v>
      </c>
      <c r="D45" s="204" t="s">
        <v>1022</v>
      </c>
      <c r="E45" s="652">
        <v>18.73</v>
      </c>
      <c r="F45" s="591">
        <v>1</v>
      </c>
      <c r="G45" s="592">
        <v>1</v>
      </c>
      <c r="H45" s="966" t="s">
        <v>29725</v>
      </c>
      <c r="I45" s="134">
        <v>90</v>
      </c>
      <c r="J45" s="204" t="s">
        <v>1710</v>
      </c>
      <c r="K45" s="660" t="s">
        <v>11780</v>
      </c>
      <c r="L45" s="204" t="s">
        <v>1306</v>
      </c>
      <c r="M45" s="204" t="s">
        <v>1306</v>
      </c>
    </row>
    <row r="46" spans="1:13" ht="60.75" customHeight="1">
      <c r="A46" s="164" t="s">
        <v>12581</v>
      </c>
      <c r="B46" s="164" t="s">
        <v>11165</v>
      </c>
      <c r="C46" s="973" t="s">
        <v>29726</v>
      </c>
      <c r="D46" s="204" t="s">
        <v>1022</v>
      </c>
      <c r="E46" s="652">
        <v>18.73</v>
      </c>
      <c r="F46" s="591">
        <v>1</v>
      </c>
      <c r="G46" s="592">
        <v>1</v>
      </c>
      <c r="H46" s="966" t="s">
        <v>29725</v>
      </c>
      <c r="I46" s="204">
        <v>90</v>
      </c>
      <c r="J46" s="204" t="s">
        <v>1710</v>
      </c>
      <c r="K46" s="660" t="s">
        <v>11780</v>
      </c>
      <c r="L46" s="204" t="s">
        <v>1306</v>
      </c>
      <c r="M46" s="204" t="s">
        <v>1306</v>
      </c>
    </row>
    <row r="47" spans="1:13" ht="134.25" customHeight="1">
      <c r="A47" s="164" t="s">
        <v>12582</v>
      </c>
      <c r="B47" s="164" t="s">
        <v>11167</v>
      </c>
      <c r="C47" s="973" t="s">
        <v>29727</v>
      </c>
      <c r="D47" s="204" t="s">
        <v>1022</v>
      </c>
      <c r="E47" s="652">
        <v>7.51</v>
      </c>
      <c r="F47" s="591">
        <v>1</v>
      </c>
      <c r="G47" s="592">
        <v>1</v>
      </c>
      <c r="H47" s="966" t="s">
        <v>29725</v>
      </c>
      <c r="I47" s="204">
        <v>18</v>
      </c>
      <c r="J47" s="204" t="s">
        <v>1710</v>
      </c>
      <c r="K47" s="660" t="s">
        <v>11780</v>
      </c>
      <c r="L47" s="204" t="s">
        <v>1306</v>
      </c>
      <c r="M47" s="204" t="s">
        <v>1306</v>
      </c>
    </row>
    <row r="48" spans="1:13" ht="51">
      <c r="A48" s="164" t="s">
        <v>12583</v>
      </c>
      <c r="B48" s="164" t="s">
        <v>11169</v>
      </c>
      <c r="C48" s="164" t="s">
        <v>11170</v>
      </c>
      <c r="D48" s="204" t="s">
        <v>1022</v>
      </c>
      <c r="E48" s="652">
        <v>10.64</v>
      </c>
      <c r="F48" s="591">
        <v>1</v>
      </c>
      <c r="G48" s="592">
        <v>1</v>
      </c>
      <c r="H48" s="134" t="s">
        <v>11127</v>
      </c>
      <c r="I48" s="204">
        <v>50</v>
      </c>
      <c r="J48" s="204" t="s">
        <v>1710</v>
      </c>
      <c r="K48" s="660" t="s">
        <v>11780</v>
      </c>
      <c r="L48" s="204" t="s">
        <v>1306</v>
      </c>
      <c r="M48" s="204" t="s">
        <v>1306</v>
      </c>
    </row>
    <row r="49" spans="1:13" ht="63.75">
      <c r="A49" s="164" t="s">
        <v>12584</v>
      </c>
      <c r="B49" s="124" t="s">
        <v>2291</v>
      </c>
      <c r="C49" s="164" t="s">
        <v>11903</v>
      </c>
      <c r="D49" s="204" t="s">
        <v>1022</v>
      </c>
      <c r="E49" s="652">
        <v>13.5</v>
      </c>
      <c r="F49" s="204">
        <v>1</v>
      </c>
      <c r="G49" s="204">
        <v>1</v>
      </c>
      <c r="H49" s="134" t="s">
        <v>11866</v>
      </c>
      <c r="I49" s="134">
        <v>90</v>
      </c>
      <c r="J49" s="204" t="s">
        <v>1710</v>
      </c>
      <c r="K49" s="660" t="s">
        <v>11780</v>
      </c>
      <c r="L49" s="204" t="s">
        <v>1306</v>
      </c>
      <c r="M49" s="204" t="s">
        <v>1306</v>
      </c>
    </row>
    <row r="50" spans="1:13" ht="25.5">
      <c r="A50" s="164" t="s">
        <v>12585</v>
      </c>
      <c r="B50" s="164" t="s">
        <v>11905</v>
      </c>
      <c r="C50" s="164" t="s">
        <v>11906</v>
      </c>
      <c r="D50" s="204" t="s">
        <v>1022</v>
      </c>
      <c r="E50" s="652">
        <v>4.5</v>
      </c>
      <c r="F50" s="204">
        <v>1</v>
      </c>
      <c r="G50" s="204">
        <v>1</v>
      </c>
      <c r="H50" s="134" t="s">
        <v>11866</v>
      </c>
      <c r="I50" s="134">
        <v>30</v>
      </c>
      <c r="J50" s="204" t="s">
        <v>1710</v>
      </c>
      <c r="K50" s="660" t="s">
        <v>11780</v>
      </c>
      <c r="L50" s="204" t="s">
        <v>1306</v>
      </c>
      <c r="M50" s="204" t="s">
        <v>1306</v>
      </c>
    </row>
    <row r="51" spans="1:13" ht="25.5">
      <c r="A51" s="164" t="s">
        <v>12586</v>
      </c>
      <c r="B51" s="124" t="s">
        <v>11908</v>
      </c>
      <c r="C51" s="164" t="s">
        <v>11909</v>
      </c>
      <c r="D51" s="204" t="s">
        <v>1022</v>
      </c>
      <c r="E51" s="652">
        <v>9</v>
      </c>
      <c r="F51" s="204">
        <v>1</v>
      </c>
      <c r="G51" s="204">
        <v>1</v>
      </c>
      <c r="H51" s="134" t="s">
        <v>11866</v>
      </c>
      <c r="I51" s="134">
        <v>60</v>
      </c>
      <c r="J51" s="204" t="s">
        <v>1710</v>
      </c>
      <c r="K51" s="660" t="s">
        <v>11780</v>
      </c>
      <c r="L51" s="204" t="s">
        <v>1306</v>
      </c>
      <c r="M51" s="204" t="s">
        <v>1306</v>
      </c>
    </row>
    <row r="52" spans="1:13" ht="51">
      <c r="A52" s="164" t="s">
        <v>12587</v>
      </c>
      <c r="B52" s="124" t="s">
        <v>11911</v>
      </c>
      <c r="C52" s="164" t="s">
        <v>11912</v>
      </c>
      <c r="D52" s="204" t="s">
        <v>1022</v>
      </c>
      <c r="E52" s="652">
        <v>4.5</v>
      </c>
      <c r="F52" s="204">
        <v>2</v>
      </c>
      <c r="G52" s="204">
        <v>2</v>
      </c>
      <c r="H52" s="134" t="s">
        <v>11866</v>
      </c>
      <c r="I52" s="134">
        <v>30</v>
      </c>
      <c r="J52" s="204" t="s">
        <v>1710</v>
      </c>
      <c r="K52" s="660" t="s">
        <v>11780</v>
      </c>
      <c r="L52" s="204" t="s">
        <v>1306</v>
      </c>
      <c r="M52" s="204" t="s">
        <v>1306</v>
      </c>
    </row>
    <row r="53" spans="1:13" ht="38.25">
      <c r="A53" s="164" t="s">
        <v>12588</v>
      </c>
      <c r="B53" s="124" t="s">
        <v>11914</v>
      </c>
      <c r="C53" s="164" t="s">
        <v>11915</v>
      </c>
      <c r="D53" s="204" t="s">
        <v>1022</v>
      </c>
      <c r="E53" s="652">
        <v>7.5</v>
      </c>
      <c r="F53" s="204">
        <v>2</v>
      </c>
      <c r="G53" s="204">
        <v>2</v>
      </c>
      <c r="H53" s="134" t="s">
        <v>11866</v>
      </c>
      <c r="I53" s="134">
        <v>50</v>
      </c>
      <c r="J53" s="204" t="s">
        <v>1710</v>
      </c>
      <c r="K53" s="660" t="s">
        <v>11780</v>
      </c>
      <c r="L53" s="204" t="s">
        <v>1306</v>
      </c>
      <c r="M53" s="204" t="s">
        <v>1306</v>
      </c>
    </row>
    <row r="54" spans="1:13" ht="51">
      <c r="A54" s="164" t="s">
        <v>12589</v>
      </c>
      <c r="B54" s="124" t="s">
        <v>11917</v>
      </c>
      <c r="C54" s="164" t="s">
        <v>11918</v>
      </c>
      <c r="D54" s="204" t="s">
        <v>1022</v>
      </c>
      <c r="E54" s="652">
        <v>12</v>
      </c>
      <c r="F54" s="204">
        <v>1</v>
      </c>
      <c r="G54" s="204">
        <v>1</v>
      </c>
      <c r="H54" s="134" t="s">
        <v>11866</v>
      </c>
      <c r="I54" s="134">
        <v>80</v>
      </c>
      <c r="J54" s="204" t="s">
        <v>1710</v>
      </c>
      <c r="K54" s="660" t="s">
        <v>11780</v>
      </c>
      <c r="L54" s="204" t="s">
        <v>1306</v>
      </c>
      <c r="M54" s="204" t="s">
        <v>1306</v>
      </c>
    </row>
    <row r="55" spans="1:13" ht="25.5">
      <c r="A55" s="164" t="s">
        <v>12590</v>
      </c>
      <c r="B55" s="124" t="s">
        <v>12591</v>
      </c>
      <c r="C55" s="164" t="s">
        <v>12592</v>
      </c>
      <c r="D55" s="204" t="s">
        <v>1022</v>
      </c>
      <c r="E55" s="652">
        <v>4.5</v>
      </c>
      <c r="F55" s="204">
        <v>1</v>
      </c>
      <c r="G55" s="204">
        <v>1</v>
      </c>
      <c r="H55" s="134" t="s">
        <v>11866</v>
      </c>
      <c r="I55" s="134">
        <v>30</v>
      </c>
      <c r="J55" s="204" t="s">
        <v>1710</v>
      </c>
      <c r="K55" s="660" t="s">
        <v>11780</v>
      </c>
      <c r="L55" s="204" t="s">
        <v>1306</v>
      </c>
      <c r="M55" s="204" t="s">
        <v>1306</v>
      </c>
    </row>
    <row r="56" spans="1:13" ht="204">
      <c r="A56" s="164" t="s">
        <v>12593</v>
      </c>
      <c r="B56" s="124" t="s">
        <v>11961</v>
      </c>
      <c r="C56" s="781" t="s">
        <v>12594</v>
      </c>
      <c r="D56" s="204" t="s">
        <v>1022</v>
      </c>
      <c r="E56" s="652">
        <v>9</v>
      </c>
      <c r="F56" s="204">
        <v>2</v>
      </c>
      <c r="G56" s="204">
        <v>2</v>
      </c>
      <c r="H56" s="134" t="s">
        <v>11677</v>
      </c>
      <c r="I56" s="656">
        <v>60</v>
      </c>
      <c r="J56" s="204" t="s">
        <v>1710</v>
      </c>
      <c r="K56" s="660" t="s">
        <v>11780</v>
      </c>
      <c r="L56" s="204" t="s">
        <v>1306</v>
      </c>
      <c r="M56" s="204" t="s">
        <v>1306</v>
      </c>
    </row>
    <row r="57" spans="1:13" ht="204">
      <c r="A57" s="164" t="s">
        <v>12595</v>
      </c>
      <c r="B57" s="124" t="s">
        <v>11963</v>
      </c>
      <c r="C57" s="781" t="s">
        <v>12596</v>
      </c>
      <c r="D57" s="204" t="s">
        <v>1022</v>
      </c>
      <c r="E57" s="652">
        <v>18</v>
      </c>
      <c r="F57" s="204">
        <v>1</v>
      </c>
      <c r="G57" s="204">
        <v>1</v>
      </c>
      <c r="H57" s="134" t="s">
        <v>11677</v>
      </c>
      <c r="I57" s="656">
        <v>120</v>
      </c>
      <c r="J57" s="204" t="s">
        <v>1710</v>
      </c>
      <c r="K57" s="660" t="s">
        <v>11780</v>
      </c>
      <c r="L57" s="204" t="s">
        <v>1306</v>
      </c>
      <c r="M57" s="204" t="s">
        <v>1306</v>
      </c>
    </row>
    <row r="58" spans="1:13" ht="38.25">
      <c r="A58" s="164" t="s">
        <v>12597</v>
      </c>
      <c r="B58" s="124" t="s">
        <v>11484</v>
      </c>
      <c r="C58" s="164" t="s">
        <v>12598</v>
      </c>
      <c r="D58" s="204" t="s">
        <v>1022</v>
      </c>
      <c r="E58" s="652">
        <v>0.45999999999999996</v>
      </c>
      <c r="F58" s="204">
        <v>2</v>
      </c>
      <c r="G58" s="204">
        <v>5</v>
      </c>
      <c r="H58" s="134" t="s">
        <v>12544</v>
      </c>
      <c r="I58" s="134">
        <v>2</v>
      </c>
      <c r="J58" s="204" t="s">
        <v>1710</v>
      </c>
      <c r="K58" s="660" t="s">
        <v>11780</v>
      </c>
      <c r="L58" s="204" t="s">
        <v>1306</v>
      </c>
      <c r="M58" s="204" t="s">
        <v>1306</v>
      </c>
    </row>
    <row r="59" spans="1:13" ht="25.5">
      <c r="A59" s="164" t="s">
        <v>12599</v>
      </c>
      <c r="B59" s="124" t="s">
        <v>11514</v>
      </c>
      <c r="C59" s="164" t="s">
        <v>12600</v>
      </c>
      <c r="D59" s="204" t="s">
        <v>1022</v>
      </c>
      <c r="E59" s="652">
        <v>2</v>
      </c>
      <c r="F59" s="204">
        <v>1</v>
      </c>
      <c r="G59" s="204">
        <v>1</v>
      </c>
      <c r="H59" s="134" t="s">
        <v>12558</v>
      </c>
      <c r="I59" s="134">
        <v>10</v>
      </c>
      <c r="J59" s="204" t="s">
        <v>1710</v>
      </c>
      <c r="K59" s="660" t="s">
        <v>11780</v>
      </c>
      <c r="L59" s="204" t="s">
        <v>1306</v>
      </c>
      <c r="M59" s="204" t="s">
        <v>1306</v>
      </c>
    </row>
    <row r="60" spans="1:13" ht="127.5">
      <c r="A60" s="164" t="s">
        <v>12601</v>
      </c>
      <c r="B60" s="124" t="s">
        <v>12602</v>
      </c>
      <c r="C60" s="164" t="s">
        <v>12603</v>
      </c>
      <c r="D60" s="204" t="s">
        <v>1022</v>
      </c>
      <c r="E60" s="652">
        <v>12</v>
      </c>
      <c r="F60" s="204">
        <v>1</v>
      </c>
      <c r="G60" s="204">
        <v>1</v>
      </c>
      <c r="H60" s="782" t="s">
        <v>12604</v>
      </c>
      <c r="I60" s="134">
        <v>60</v>
      </c>
      <c r="J60" s="204" t="s">
        <v>785</v>
      </c>
      <c r="K60" s="660" t="s">
        <v>11780</v>
      </c>
      <c r="L60" s="204" t="s">
        <v>1306</v>
      </c>
      <c r="M60" s="204" t="s">
        <v>1306</v>
      </c>
    </row>
    <row r="61" spans="1:13" ht="153">
      <c r="A61" s="164" t="s">
        <v>12605</v>
      </c>
      <c r="B61" s="124" t="s">
        <v>12606</v>
      </c>
      <c r="C61" s="164" t="s">
        <v>12607</v>
      </c>
      <c r="D61" s="204" t="s">
        <v>1022</v>
      </c>
      <c r="E61" s="652">
        <v>6.75</v>
      </c>
      <c r="F61" s="204">
        <v>1</v>
      </c>
      <c r="G61" s="204">
        <v>1</v>
      </c>
      <c r="H61" s="782" t="s">
        <v>12608</v>
      </c>
      <c r="I61" s="134">
        <v>45</v>
      </c>
      <c r="J61" s="204" t="s">
        <v>1710</v>
      </c>
      <c r="K61" s="660" t="s">
        <v>11780</v>
      </c>
      <c r="L61" s="204" t="s">
        <v>1306</v>
      </c>
      <c r="M61" s="204" t="s">
        <v>1306</v>
      </c>
    </row>
    <row r="62" spans="1:13" ht="76.5">
      <c r="A62" s="164" t="s">
        <v>12609</v>
      </c>
      <c r="B62" s="124" t="s">
        <v>11996</v>
      </c>
      <c r="C62" s="164" t="s">
        <v>12610</v>
      </c>
      <c r="D62" s="204" t="s">
        <v>1022</v>
      </c>
      <c r="E62" s="652">
        <v>9</v>
      </c>
      <c r="F62" s="204">
        <v>1</v>
      </c>
      <c r="G62" s="204">
        <v>1</v>
      </c>
      <c r="H62" s="134" t="s">
        <v>11978</v>
      </c>
      <c r="I62" s="134">
        <v>60</v>
      </c>
      <c r="J62" s="204" t="s">
        <v>1710</v>
      </c>
      <c r="K62" s="660" t="s">
        <v>11780</v>
      </c>
      <c r="L62" s="204" t="s">
        <v>1306</v>
      </c>
      <c r="M62" s="204" t="s">
        <v>1306</v>
      </c>
    </row>
    <row r="63" spans="1:13" ht="51">
      <c r="A63" s="164" t="s">
        <v>12611</v>
      </c>
      <c r="B63" s="124" t="s">
        <v>11998</v>
      </c>
      <c r="C63" s="545" t="s">
        <v>12612</v>
      </c>
      <c r="D63" s="204" t="s">
        <v>1022</v>
      </c>
      <c r="E63" s="652">
        <v>2.25</v>
      </c>
      <c r="F63" s="204">
        <v>1</v>
      </c>
      <c r="G63" s="204">
        <v>1</v>
      </c>
      <c r="H63" s="134" t="s">
        <v>11978</v>
      </c>
      <c r="I63" s="134">
        <v>15</v>
      </c>
      <c r="J63" s="204" t="s">
        <v>1710</v>
      </c>
      <c r="K63" s="660" t="s">
        <v>11780</v>
      </c>
      <c r="L63" s="204" t="s">
        <v>1306</v>
      </c>
      <c r="M63" s="204" t="s">
        <v>1306</v>
      </c>
    </row>
    <row r="64" spans="1:13" ht="242.25">
      <c r="A64" s="164" t="s">
        <v>12613</v>
      </c>
      <c r="B64" s="124" t="s">
        <v>12001</v>
      </c>
      <c r="C64" s="124" t="s">
        <v>12614</v>
      </c>
      <c r="D64" s="204" t="s">
        <v>1022</v>
      </c>
      <c r="E64" s="652">
        <v>4.5</v>
      </c>
      <c r="F64" s="204">
        <v>1</v>
      </c>
      <c r="G64" s="204">
        <v>1</v>
      </c>
      <c r="H64" s="134" t="s">
        <v>11978</v>
      </c>
      <c r="I64" s="134">
        <v>30</v>
      </c>
      <c r="J64" s="204" t="s">
        <v>1710</v>
      </c>
      <c r="K64" s="660" t="s">
        <v>11780</v>
      </c>
      <c r="L64" s="204" t="s">
        <v>1306</v>
      </c>
      <c r="M64" s="204" t="s">
        <v>1306</v>
      </c>
    </row>
    <row r="65" spans="1:13" ht="242.25">
      <c r="A65" s="164" t="s">
        <v>12615</v>
      </c>
      <c r="B65" s="124" t="s">
        <v>12004</v>
      </c>
      <c r="C65" s="124" t="s">
        <v>12616</v>
      </c>
      <c r="D65" s="204" t="s">
        <v>1022</v>
      </c>
      <c r="E65" s="652">
        <v>6.75</v>
      </c>
      <c r="F65" s="204">
        <v>1</v>
      </c>
      <c r="G65" s="204">
        <v>1</v>
      </c>
      <c r="H65" s="134" t="s">
        <v>11978</v>
      </c>
      <c r="I65" s="134">
        <v>45</v>
      </c>
      <c r="J65" s="204" t="s">
        <v>1710</v>
      </c>
      <c r="K65" s="660" t="s">
        <v>11780</v>
      </c>
      <c r="L65" s="204" t="s">
        <v>1306</v>
      </c>
      <c r="M65" s="204" t="s">
        <v>1306</v>
      </c>
    </row>
    <row r="66" spans="1:13" ht="242.25">
      <c r="A66" s="164" t="s">
        <v>12617</v>
      </c>
      <c r="B66" s="124" t="s">
        <v>12007</v>
      </c>
      <c r="C66" s="124" t="s">
        <v>12618</v>
      </c>
      <c r="D66" s="204" t="s">
        <v>1022</v>
      </c>
      <c r="E66" s="652">
        <v>9</v>
      </c>
      <c r="F66" s="204">
        <v>1</v>
      </c>
      <c r="G66" s="204">
        <v>1</v>
      </c>
      <c r="H66" s="134" t="s">
        <v>11978</v>
      </c>
      <c r="I66" s="134">
        <v>60</v>
      </c>
      <c r="J66" s="204" t="s">
        <v>1710</v>
      </c>
      <c r="K66" s="660" t="s">
        <v>11780</v>
      </c>
      <c r="L66" s="204" t="s">
        <v>1306</v>
      </c>
      <c r="M66" s="204" t="s">
        <v>1306</v>
      </c>
    </row>
    <row r="67" spans="1:13" ht="216.75">
      <c r="A67" s="164" t="s">
        <v>12619</v>
      </c>
      <c r="B67" s="124" t="s">
        <v>12010</v>
      </c>
      <c r="C67" s="124" t="s">
        <v>12620</v>
      </c>
      <c r="D67" s="204" t="s">
        <v>1022</v>
      </c>
      <c r="E67" s="652">
        <v>1.5</v>
      </c>
      <c r="F67" s="204">
        <v>1</v>
      </c>
      <c r="G67" s="204">
        <v>1</v>
      </c>
      <c r="H67" s="134" t="s">
        <v>11978</v>
      </c>
      <c r="I67" s="134">
        <v>10</v>
      </c>
      <c r="J67" s="204" t="s">
        <v>1710</v>
      </c>
      <c r="K67" s="660" t="s">
        <v>11780</v>
      </c>
      <c r="L67" s="204" t="s">
        <v>1306</v>
      </c>
      <c r="M67" s="204" t="s">
        <v>1306</v>
      </c>
    </row>
    <row r="68" spans="1:13" ht="242.25">
      <c r="A68" s="164" t="s">
        <v>12621</v>
      </c>
      <c r="B68" s="124" t="s">
        <v>12013</v>
      </c>
      <c r="C68" s="124" t="s">
        <v>12622</v>
      </c>
      <c r="D68" s="204" t="s">
        <v>1022</v>
      </c>
      <c r="E68" s="652">
        <v>2.25</v>
      </c>
      <c r="F68" s="204">
        <v>1</v>
      </c>
      <c r="G68" s="204">
        <v>1</v>
      </c>
      <c r="H68" s="134" t="s">
        <v>11978</v>
      </c>
      <c r="I68" s="134">
        <v>15</v>
      </c>
      <c r="J68" s="204" t="s">
        <v>1710</v>
      </c>
      <c r="K68" s="660" t="s">
        <v>11780</v>
      </c>
      <c r="L68" s="204" t="s">
        <v>1306</v>
      </c>
      <c r="M68" s="204" t="s">
        <v>1306</v>
      </c>
    </row>
    <row r="69" spans="1:13" ht="242.25" customHeight="1">
      <c r="A69" s="164" t="s">
        <v>12623</v>
      </c>
      <c r="B69" s="124" t="s">
        <v>12016</v>
      </c>
      <c r="C69" s="124" t="s">
        <v>12624</v>
      </c>
      <c r="D69" s="204" t="s">
        <v>1022</v>
      </c>
      <c r="E69" s="652">
        <v>3</v>
      </c>
      <c r="F69" s="204">
        <v>1</v>
      </c>
      <c r="G69" s="204">
        <v>1</v>
      </c>
      <c r="H69" s="134" t="s">
        <v>11978</v>
      </c>
      <c r="I69" s="134">
        <v>20</v>
      </c>
      <c r="J69" s="204" t="s">
        <v>1710</v>
      </c>
      <c r="K69" s="660" t="s">
        <v>11780</v>
      </c>
      <c r="L69" s="204" t="s">
        <v>1306</v>
      </c>
      <c r="M69" s="204" t="s">
        <v>1306</v>
      </c>
    </row>
    <row r="70" spans="1:13" ht="76.5">
      <c r="A70" s="164" t="s">
        <v>12625</v>
      </c>
      <c r="B70" s="124" t="s">
        <v>12019</v>
      </c>
      <c r="C70" s="124" t="s">
        <v>12626</v>
      </c>
      <c r="D70" s="204" t="s">
        <v>1022</v>
      </c>
      <c r="E70" s="979">
        <v>17.25</v>
      </c>
      <c r="F70" s="204">
        <v>1</v>
      </c>
      <c r="G70" s="204">
        <v>1</v>
      </c>
      <c r="H70" s="966" t="s">
        <v>24236</v>
      </c>
      <c r="I70" s="134">
        <v>75</v>
      </c>
      <c r="J70" s="204" t="s">
        <v>1710</v>
      </c>
      <c r="K70" s="660" t="s">
        <v>12530</v>
      </c>
      <c r="L70" s="204" t="s">
        <v>1306</v>
      </c>
      <c r="M70" s="204" t="s">
        <v>1306</v>
      </c>
    </row>
    <row r="71" spans="1:13" ht="76.5">
      <c r="A71" s="164" t="s">
        <v>12627</v>
      </c>
      <c r="B71" s="124" t="s">
        <v>12628</v>
      </c>
      <c r="C71" s="124" t="s">
        <v>12629</v>
      </c>
      <c r="D71" s="204" t="s">
        <v>1022</v>
      </c>
      <c r="E71" s="652">
        <v>9</v>
      </c>
      <c r="F71" s="204">
        <v>1</v>
      </c>
      <c r="G71" s="204">
        <v>1</v>
      </c>
      <c r="H71" s="134" t="s">
        <v>11978</v>
      </c>
      <c r="I71" s="134">
        <v>60</v>
      </c>
      <c r="J71" s="204" t="s">
        <v>1710</v>
      </c>
      <c r="K71" s="660" t="s">
        <v>11780</v>
      </c>
      <c r="L71" s="204" t="s">
        <v>1306</v>
      </c>
      <c r="M71" s="204" t="s">
        <v>1306</v>
      </c>
    </row>
    <row r="72" spans="1:13" ht="51">
      <c r="A72" s="164" t="s">
        <v>12630</v>
      </c>
      <c r="B72" s="124" t="s">
        <v>12025</v>
      </c>
      <c r="C72" s="164" t="s">
        <v>12631</v>
      </c>
      <c r="D72" s="204" t="s">
        <v>1022</v>
      </c>
      <c r="E72" s="652">
        <v>4.5</v>
      </c>
      <c r="F72" s="204">
        <v>1</v>
      </c>
      <c r="G72" s="204">
        <v>1</v>
      </c>
      <c r="H72" s="134" t="s">
        <v>11978</v>
      </c>
      <c r="I72" s="134">
        <v>30</v>
      </c>
      <c r="J72" s="204" t="s">
        <v>1710</v>
      </c>
      <c r="K72" s="660" t="s">
        <v>11780</v>
      </c>
      <c r="L72" s="204" t="s">
        <v>1306</v>
      </c>
      <c r="M72" s="204" t="s">
        <v>1306</v>
      </c>
    </row>
    <row r="73" spans="1:13" ht="63.75">
      <c r="A73" s="164" t="s">
        <v>12632</v>
      </c>
      <c r="B73" s="124" t="s">
        <v>12028</v>
      </c>
      <c r="C73" s="124" t="s">
        <v>12633</v>
      </c>
      <c r="D73" s="204" t="s">
        <v>1022</v>
      </c>
      <c r="E73" s="652">
        <v>1.5</v>
      </c>
      <c r="F73" s="204">
        <v>1</v>
      </c>
      <c r="G73" s="204">
        <v>1</v>
      </c>
      <c r="H73" s="134" t="s">
        <v>11978</v>
      </c>
      <c r="I73" s="134">
        <v>10</v>
      </c>
      <c r="J73" s="204" t="s">
        <v>1710</v>
      </c>
      <c r="K73" s="660" t="s">
        <v>11780</v>
      </c>
      <c r="L73" s="204" t="s">
        <v>1306</v>
      </c>
      <c r="M73" s="204" t="s">
        <v>1306</v>
      </c>
    </row>
    <row r="74" spans="1:13" ht="51">
      <c r="A74" s="164" t="s">
        <v>12634</v>
      </c>
      <c r="B74" s="124" t="s">
        <v>12031</v>
      </c>
      <c r="C74" s="124" t="s">
        <v>12635</v>
      </c>
      <c r="D74" s="204" t="s">
        <v>1022</v>
      </c>
      <c r="E74" s="979">
        <v>7.5</v>
      </c>
      <c r="F74" s="204">
        <v>2</v>
      </c>
      <c r="G74" s="204">
        <v>6</v>
      </c>
      <c r="H74" s="134" t="s">
        <v>11978</v>
      </c>
      <c r="I74" s="966">
        <v>50</v>
      </c>
      <c r="J74" s="204" t="s">
        <v>1710</v>
      </c>
      <c r="K74" s="660" t="s">
        <v>11780</v>
      </c>
      <c r="L74" s="204" t="s">
        <v>1306</v>
      </c>
      <c r="M74" s="204" t="s">
        <v>1306</v>
      </c>
    </row>
    <row r="75" spans="1:13" ht="51">
      <c r="A75" s="164" t="s">
        <v>12636</v>
      </c>
      <c r="B75" s="124" t="s">
        <v>12034</v>
      </c>
      <c r="C75" s="124" t="s">
        <v>12035</v>
      </c>
      <c r="D75" s="204" t="s">
        <v>1022</v>
      </c>
      <c r="E75" s="979">
        <v>12</v>
      </c>
      <c r="F75" s="204">
        <v>1</v>
      </c>
      <c r="G75" s="204">
        <v>1</v>
      </c>
      <c r="H75" s="134" t="s">
        <v>11978</v>
      </c>
      <c r="I75" s="966">
        <v>80</v>
      </c>
      <c r="J75" s="204" t="s">
        <v>1710</v>
      </c>
      <c r="K75" s="660" t="s">
        <v>11780</v>
      </c>
      <c r="L75" s="204" t="s">
        <v>1306</v>
      </c>
      <c r="M75" s="204" t="s">
        <v>1306</v>
      </c>
    </row>
    <row r="76" spans="1:13" ht="38.25">
      <c r="A76" s="973" t="s">
        <v>23333</v>
      </c>
      <c r="B76" s="963" t="s">
        <v>12037</v>
      </c>
      <c r="C76" s="963" t="s">
        <v>12038</v>
      </c>
      <c r="D76" s="969" t="s">
        <v>1022</v>
      </c>
      <c r="E76" s="979">
        <v>6</v>
      </c>
      <c r="F76" s="969">
        <v>2</v>
      </c>
      <c r="G76" s="969">
        <v>2</v>
      </c>
      <c r="H76" s="966" t="s">
        <v>11978</v>
      </c>
      <c r="I76" s="966">
        <v>30</v>
      </c>
      <c r="J76" s="969" t="s">
        <v>1710</v>
      </c>
      <c r="K76" s="981" t="s">
        <v>11780</v>
      </c>
      <c r="L76" s="969" t="s">
        <v>1306</v>
      </c>
      <c r="M76" s="969" t="s">
        <v>1306</v>
      </c>
    </row>
    <row r="77" spans="1:13" ht="89.25">
      <c r="A77" s="164" t="s">
        <v>12637</v>
      </c>
      <c r="B77" s="124" t="s">
        <v>12040</v>
      </c>
      <c r="C77" s="124" t="s">
        <v>12041</v>
      </c>
      <c r="D77" s="204" t="s">
        <v>1022</v>
      </c>
      <c r="E77" s="652">
        <v>9</v>
      </c>
      <c r="F77" s="204">
        <v>1</v>
      </c>
      <c r="G77" s="204">
        <v>1</v>
      </c>
      <c r="H77" s="134" t="s">
        <v>11978</v>
      </c>
      <c r="I77" s="204">
        <v>60</v>
      </c>
      <c r="J77" s="204" t="s">
        <v>1710</v>
      </c>
      <c r="K77" s="660" t="s">
        <v>11780</v>
      </c>
      <c r="L77" s="204" t="s">
        <v>1306</v>
      </c>
      <c r="M77" s="204" t="s">
        <v>1306</v>
      </c>
    </row>
    <row r="78" spans="1:13" ht="89.25">
      <c r="A78" s="164" t="s">
        <v>12638</v>
      </c>
      <c r="B78" s="783" t="s">
        <v>12639</v>
      </c>
      <c r="C78" s="545" t="s">
        <v>12640</v>
      </c>
      <c r="D78" s="204" t="s">
        <v>1022</v>
      </c>
      <c r="E78" s="652">
        <v>3</v>
      </c>
      <c r="F78" s="204">
        <v>1</v>
      </c>
      <c r="G78" s="204">
        <v>1</v>
      </c>
      <c r="H78" s="134" t="s">
        <v>12641</v>
      </c>
      <c r="I78" s="656">
        <v>20</v>
      </c>
      <c r="J78" s="204" t="s">
        <v>1710</v>
      </c>
      <c r="K78" s="660" t="s">
        <v>11780</v>
      </c>
      <c r="L78" s="204" t="s">
        <v>1306</v>
      </c>
      <c r="M78" s="204" t="s">
        <v>1306</v>
      </c>
    </row>
    <row r="79" spans="1:13" ht="76.5">
      <c r="A79" s="164" t="s">
        <v>12642</v>
      </c>
      <c r="B79" s="545" t="s">
        <v>12643</v>
      </c>
      <c r="C79" s="545" t="s">
        <v>12644</v>
      </c>
      <c r="D79" s="204" t="s">
        <v>1022</v>
      </c>
      <c r="E79" s="652">
        <v>9</v>
      </c>
      <c r="F79" s="204">
        <v>1</v>
      </c>
      <c r="G79" s="204">
        <v>1</v>
      </c>
      <c r="H79" s="134" t="s">
        <v>12641</v>
      </c>
      <c r="I79" s="656">
        <v>60</v>
      </c>
      <c r="J79" s="204" t="s">
        <v>1710</v>
      </c>
      <c r="K79" s="660" t="s">
        <v>11780</v>
      </c>
      <c r="L79" s="204" t="s">
        <v>1306</v>
      </c>
      <c r="M79" s="204" t="s">
        <v>1306</v>
      </c>
    </row>
    <row r="80" spans="1:13" ht="89.25">
      <c r="A80" s="164" t="s">
        <v>12645</v>
      </c>
      <c r="B80" s="545" t="s">
        <v>12646</v>
      </c>
      <c r="C80" s="545" t="s">
        <v>12647</v>
      </c>
      <c r="D80" s="204" t="s">
        <v>1022</v>
      </c>
      <c r="E80" s="652">
        <v>4.5</v>
      </c>
      <c r="F80" s="204">
        <v>1</v>
      </c>
      <c r="G80" s="204">
        <v>1</v>
      </c>
      <c r="H80" s="134" t="s">
        <v>12641</v>
      </c>
      <c r="I80" s="656">
        <v>30</v>
      </c>
      <c r="J80" s="204" t="s">
        <v>1710</v>
      </c>
      <c r="K80" s="660" t="s">
        <v>11780</v>
      </c>
      <c r="L80" s="204" t="s">
        <v>1306</v>
      </c>
      <c r="M80" s="204" t="s">
        <v>1306</v>
      </c>
    </row>
    <row r="81" spans="1:13" ht="89.25">
      <c r="A81" s="164" t="s">
        <v>12648</v>
      </c>
      <c r="B81" s="545" t="s">
        <v>12649</v>
      </c>
      <c r="C81" s="545" t="s">
        <v>12650</v>
      </c>
      <c r="D81" s="204" t="s">
        <v>1022</v>
      </c>
      <c r="E81" s="652">
        <v>4.5</v>
      </c>
      <c r="F81" s="204">
        <v>1</v>
      </c>
      <c r="G81" s="204">
        <v>1</v>
      </c>
      <c r="H81" s="134" t="s">
        <v>12641</v>
      </c>
      <c r="I81" s="656">
        <v>30</v>
      </c>
      <c r="J81" s="204" t="s">
        <v>1710</v>
      </c>
      <c r="K81" s="660" t="s">
        <v>11780</v>
      </c>
      <c r="L81" s="204" t="s">
        <v>1306</v>
      </c>
      <c r="M81" s="204" t="s">
        <v>1306</v>
      </c>
    </row>
    <row r="82" spans="1:13" ht="280.5">
      <c r="A82" s="164" t="s">
        <v>12651</v>
      </c>
      <c r="B82" s="164" t="s">
        <v>12652</v>
      </c>
      <c r="C82" s="973" t="s">
        <v>23473</v>
      </c>
      <c r="D82" s="204" t="s">
        <v>1022</v>
      </c>
      <c r="E82" s="652">
        <v>13.8</v>
      </c>
      <c r="F82" s="204">
        <v>1</v>
      </c>
      <c r="G82" s="204">
        <v>1</v>
      </c>
      <c r="H82" s="134" t="s">
        <v>12544</v>
      </c>
      <c r="I82" s="656">
        <v>60</v>
      </c>
      <c r="J82" s="204" t="s">
        <v>1710</v>
      </c>
      <c r="K82" s="660" t="s">
        <v>11780</v>
      </c>
      <c r="L82" s="204" t="s">
        <v>1306</v>
      </c>
      <c r="M82" s="204" t="s">
        <v>1306</v>
      </c>
    </row>
    <row r="83" spans="1:13" ht="76.5">
      <c r="A83" s="164" t="s">
        <v>12653</v>
      </c>
      <c r="B83" s="164" t="s">
        <v>12654</v>
      </c>
      <c r="C83" s="973" t="s">
        <v>23474</v>
      </c>
      <c r="D83" s="166" t="s">
        <v>1300</v>
      </c>
      <c r="E83" s="652">
        <v>6.9</v>
      </c>
      <c r="F83" s="204">
        <v>1</v>
      </c>
      <c r="G83" s="204">
        <v>1</v>
      </c>
      <c r="H83" s="134" t="s">
        <v>12544</v>
      </c>
      <c r="I83" s="656">
        <v>30</v>
      </c>
      <c r="J83" s="204" t="s">
        <v>1710</v>
      </c>
      <c r="K83" s="660" t="s">
        <v>11780</v>
      </c>
      <c r="L83" s="204" t="s">
        <v>1306</v>
      </c>
      <c r="M83" s="204" t="s">
        <v>1306</v>
      </c>
    </row>
    <row r="84" spans="1:13" ht="79.5" customHeight="1">
      <c r="A84" s="164" t="s">
        <v>12655</v>
      </c>
      <c r="B84" s="164" t="s">
        <v>12656</v>
      </c>
      <c r="C84" s="973" t="s">
        <v>23475</v>
      </c>
      <c r="D84" s="166" t="s">
        <v>1300</v>
      </c>
      <c r="E84" s="652">
        <v>20.7</v>
      </c>
      <c r="F84" s="204">
        <v>1</v>
      </c>
      <c r="G84" s="204">
        <v>1</v>
      </c>
      <c r="H84" s="966" t="s">
        <v>29744</v>
      </c>
      <c r="I84" s="656">
        <v>90</v>
      </c>
      <c r="J84" s="204" t="s">
        <v>1710</v>
      </c>
      <c r="K84" s="660" t="s">
        <v>11780</v>
      </c>
      <c r="L84" s="204" t="s">
        <v>1306</v>
      </c>
      <c r="M84" s="204" t="s">
        <v>1306</v>
      </c>
    </row>
    <row r="85" spans="1:13" ht="66" customHeight="1">
      <c r="A85" s="164" t="s">
        <v>12657</v>
      </c>
      <c r="B85" s="164" t="s">
        <v>12658</v>
      </c>
      <c r="C85" s="973" t="s">
        <v>23476</v>
      </c>
      <c r="D85" s="166" t="s">
        <v>1300</v>
      </c>
      <c r="E85" s="652">
        <v>13.8</v>
      </c>
      <c r="F85" s="204">
        <v>1</v>
      </c>
      <c r="G85" s="204">
        <v>1</v>
      </c>
      <c r="H85" s="966" t="s">
        <v>29744</v>
      </c>
      <c r="I85" s="656">
        <v>60</v>
      </c>
      <c r="J85" s="204" t="s">
        <v>1710</v>
      </c>
      <c r="K85" s="660" t="s">
        <v>11780</v>
      </c>
      <c r="L85" s="204" t="s">
        <v>1306</v>
      </c>
      <c r="M85" s="204" t="s">
        <v>1306</v>
      </c>
    </row>
    <row r="86" spans="1:13" ht="82.5" customHeight="1">
      <c r="A86" s="164" t="s">
        <v>12659</v>
      </c>
      <c r="B86" s="164" t="s">
        <v>12660</v>
      </c>
      <c r="C86" s="973" t="s">
        <v>23472</v>
      </c>
      <c r="D86" s="166" t="s">
        <v>1300</v>
      </c>
      <c r="E86" s="652">
        <v>6.9</v>
      </c>
      <c r="F86" s="204">
        <v>1</v>
      </c>
      <c r="G86" s="204">
        <v>1</v>
      </c>
      <c r="H86" s="134" t="s">
        <v>12544</v>
      </c>
      <c r="I86" s="656">
        <v>30</v>
      </c>
      <c r="J86" s="204" t="s">
        <v>1710</v>
      </c>
      <c r="K86" s="660" t="s">
        <v>11780</v>
      </c>
      <c r="L86" s="204" t="s">
        <v>1306</v>
      </c>
      <c r="M86" s="204" t="s">
        <v>1306</v>
      </c>
    </row>
    <row r="87" spans="1:13" ht="127.5">
      <c r="A87" s="164" t="s">
        <v>12661</v>
      </c>
      <c r="B87" s="545" t="s">
        <v>12094</v>
      </c>
      <c r="C87" s="545" t="s">
        <v>12662</v>
      </c>
      <c r="D87" s="204" t="s">
        <v>1022</v>
      </c>
      <c r="E87" s="652">
        <v>15.73</v>
      </c>
      <c r="F87" s="204">
        <v>1</v>
      </c>
      <c r="G87" s="204">
        <v>1</v>
      </c>
      <c r="H87" s="134" t="s">
        <v>11127</v>
      </c>
      <c r="I87" s="656">
        <v>90</v>
      </c>
      <c r="J87" s="204" t="s">
        <v>1710</v>
      </c>
      <c r="K87" s="660" t="s">
        <v>11780</v>
      </c>
      <c r="L87" s="204" t="s">
        <v>1306</v>
      </c>
      <c r="M87" s="204" t="s">
        <v>1306</v>
      </c>
    </row>
    <row r="88" spans="1:13" ht="102">
      <c r="A88" s="164" t="s">
        <v>12663</v>
      </c>
      <c r="B88" s="545" t="s">
        <v>12097</v>
      </c>
      <c r="C88" s="545" t="s">
        <v>12664</v>
      </c>
      <c r="D88" s="204" t="s">
        <v>1022</v>
      </c>
      <c r="E88" s="652">
        <v>6.8999999999999995</v>
      </c>
      <c r="F88" s="204">
        <v>1</v>
      </c>
      <c r="G88" s="204">
        <v>1</v>
      </c>
      <c r="H88" s="134" t="s">
        <v>11127</v>
      </c>
      <c r="I88" s="656">
        <v>30</v>
      </c>
      <c r="J88" s="204" t="s">
        <v>1710</v>
      </c>
      <c r="K88" s="660" t="s">
        <v>11780</v>
      </c>
      <c r="L88" s="204" t="s">
        <v>1306</v>
      </c>
      <c r="M88" s="204" t="s">
        <v>1306</v>
      </c>
    </row>
    <row r="89" spans="1:13" ht="114.75">
      <c r="A89" s="164" t="s">
        <v>12665</v>
      </c>
      <c r="B89" s="545" t="s">
        <v>12100</v>
      </c>
      <c r="C89" s="545" t="s">
        <v>12666</v>
      </c>
      <c r="D89" s="204" t="s">
        <v>1022</v>
      </c>
      <c r="E89" s="652">
        <v>13.799999999999999</v>
      </c>
      <c r="F89" s="204">
        <v>1</v>
      </c>
      <c r="G89" s="204">
        <v>1</v>
      </c>
      <c r="H89" s="134" t="s">
        <v>11127</v>
      </c>
      <c r="I89" s="656">
        <v>60</v>
      </c>
      <c r="J89" s="204" t="s">
        <v>1710</v>
      </c>
      <c r="K89" s="660" t="s">
        <v>11780</v>
      </c>
      <c r="L89" s="204" t="s">
        <v>1306</v>
      </c>
      <c r="M89" s="204" t="s">
        <v>1306</v>
      </c>
    </row>
    <row r="90" spans="1:13" ht="114.75">
      <c r="A90" s="164" t="s">
        <v>12667</v>
      </c>
      <c r="B90" s="545" t="s">
        <v>12102</v>
      </c>
      <c r="C90" s="545" t="s">
        <v>12668</v>
      </c>
      <c r="D90" s="204" t="s">
        <v>1022</v>
      </c>
      <c r="E90" s="652">
        <v>13.799999999999999</v>
      </c>
      <c r="F90" s="204">
        <v>1</v>
      </c>
      <c r="G90" s="204">
        <v>1</v>
      </c>
      <c r="H90" s="134" t="s">
        <v>11127</v>
      </c>
      <c r="I90" s="656">
        <v>60</v>
      </c>
      <c r="J90" s="204" t="s">
        <v>1710</v>
      </c>
      <c r="K90" s="660" t="s">
        <v>11780</v>
      </c>
      <c r="L90" s="204" t="s">
        <v>1306</v>
      </c>
      <c r="M90" s="204" t="s">
        <v>1306</v>
      </c>
    </row>
    <row r="91" spans="1:13" ht="176.25" customHeight="1">
      <c r="A91" s="164" t="s">
        <v>12669</v>
      </c>
      <c r="B91" s="545" t="s">
        <v>12105</v>
      </c>
      <c r="C91" s="1047" t="s">
        <v>29745</v>
      </c>
      <c r="D91" s="204" t="s">
        <v>1022</v>
      </c>
      <c r="E91" s="652">
        <v>20.7</v>
      </c>
      <c r="F91" s="204">
        <v>1</v>
      </c>
      <c r="G91" s="204">
        <v>1</v>
      </c>
      <c r="H91" s="966" t="s">
        <v>29725</v>
      </c>
      <c r="I91" s="656">
        <v>90</v>
      </c>
      <c r="J91" s="204" t="s">
        <v>1710</v>
      </c>
      <c r="K91" s="660" t="s">
        <v>11780</v>
      </c>
      <c r="L91" s="204" t="s">
        <v>1306</v>
      </c>
      <c r="M91" s="204" t="s">
        <v>1306</v>
      </c>
    </row>
    <row r="92" spans="1:13" ht="226.5" customHeight="1">
      <c r="A92" s="164" t="s">
        <v>12670</v>
      </c>
      <c r="B92" s="545" t="s">
        <v>12107</v>
      </c>
      <c r="C92" s="1047" t="s">
        <v>29746</v>
      </c>
      <c r="D92" s="204" t="s">
        <v>1022</v>
      </c>
      <c r="E92" s="652">
        <v>4.1399999999999997</v>
      </c>
      <c r="F92" s="204">
        <v>1</v>
      </c>
      <c r="G92" s="204">
        <v>1</v>
      </c>
      <c r="H92" s="966" t="s">
        <v>29725</v>
      </c>
      <c r="I92" s="656">
        <v>18</v>
      </c>
      <c r="J92" s="204" t="s">
        <v>1710</v>
      </c>
      <c r="K92" s="660" t="s">
        <v>11780</v>
      </c>
      <c r="L92" s="204" t="s">
        <v>1306</v>
      </c>
      <c r="M92" s="204" t="s">
        <v>1306</v>
      </c>
    </row>
    <row r="93" spans="1:13" ht="127.5">
      <c r="A93" s="164" t="s">
        <v>12671</v>
      </c>
      <c r="B93" s="545" t="s">
        <v>2305</v>
      </c>
      <c r="C93" s="545" t="s">
        <v>12672</v>
      </c>
      <c r="D93" s="204" t="s">
        <v>1022</v>
      </c>
      <c r="E93" s="652">
        <v>13.5</v>
      </c>
      <c r="F93" s="204">
        <v>1</v>
      </c>
      <c r="G93" s="204">
        <v>1</v>
      </c>
      <c r="H93" s="134" t="s">
        <v>11866</v>
      </c>
      <c r="I93" s="204">
        <v>90</v>
      </c>
      <c r="J93" s="204" t="s">
        <v>1710</v>
      </c>
      <c r="K93" s="660" t="s">
        <v>11780</v>
      </c>
      <c r="L93" s="204" t="s">
        <v>1306</v>
      </c>
      <c r="M93" s="204" t="s">
        <v>1306</v>
      </c>
    </row>
    <row r="94" spans="1:13" ht="89.25">
      <c r="A94" s="164" t="s">
        <v>12673</v>
      </c>
      <c r="B94" s="545" t="s">
        <v>2307</v>
      </c>
      <c r="C94" s="545" t="s">
        <v>12674</v>
      </c>
      <c r="D94" s="204" t="s">
        <v>1022</v>
      </c>
      <c r="E94" s="652">
        <v>9</v>
      </c>
      <c r="F94" s="204">
        <v>1</v>
      </c>
      <c r="G94" s="204">
        <v>1</v>
      </c>
      <c r="H94" s="134" t="s">
        <v>11866</v>
      </c>
      <c r="I94" s="204">
        <v>60</v>
      </c>
      <c r="J94" s="204" t="s">
        <v>1710</v>
      </c>
      <c r="K94" s="660" t="s">
        <v>11780</v>
      </c>
      <c r="L94" s="204" t="s">
        <v>1306</v>
      </c>
      <c r="M94" s="204" t="s">
        <v>1306</v>
      </c>
    </row>
    <row r="95" spans="1:13" ht="114.75">
      <c r="A95" s="164" t="s">
        <v>12675</v>
      </c>
      <c r="B95" s="545" t="s">
        <v>2309</v>
      </c>
      <c r="C95" s="545" t="s">
        <v>12676</v>
      </c>
      <c r="D95" s="204" t="s">
        <v>1022</v>
      </c>
      <c r="E95" s="652">
        <v>9</v>
      </c>
      <c r="F95" s="204">
        <v>1</v>
      </c>
      <c r="G95" s="204">
        <v>1</v>
      </c>
      <c r="H95" s="134" t="s">
        <v>11866</v>
      </c>
      <c r="I95" s="204">
        <v>60</v>
      </c>
      <c r="J95" s="204" t="s">
        <v>1710</v>
      </c>
      <c r="K95" s="660" t="s">
        <v>11780</v>
      </c>
      <c r="L95" s="204" t="s">
        <v>1306</v>
      </c>
      <c r="M95" s="204" t="s">
        <v>1306</v>
      </c>
    </row>
    <row r="96" spans="1:13" ht="144" customHeight="1">
      <c r="A96" s="164" t="s">
        <v>12677</v>
      </c>
      <c r="B96" s="545" t="s">
        <v>12043</v>
      </c>
      <c r="C96" s="1047" t="s">
        <v>24058</v>
      </c>
      <c r="D96" s="204" t="s">
        <v>1022</v>
      </c>
      <c r="E96" s="652">
        <v>9</v>
      </c>
      <c r="F96" s="204">
        <v>1</v>
      </c>
      <c r="G96" s="204">
        <v>1</v>
      </c>
      <c r="H96" s="134" t="s">
        <v>11978</v>
      </c>
      <c r="I96" s="204">
        <v>60</v>
      </c>
      <c r="J96" s="204" t="s">
        <v>1710</v>
      </c>
      <c r="K96" s="660" t="s">
        <v>11780</v>
      </c>
      <c r="L96" s="204" t="s">
        <v>1306</v>
      </c>
      <c r="M96" s="204" t="s">
        <v>1306</v>
      </c>
    </row>
    <row r="97" spans="1:13" ht="213.75" customHeight="1">
      <c r="A97" s="164" t="s">
        <v>12678</v>
      </c>
      <c r="B97" s="124" t="s">
        <v>12045</v>
      </c>
      <c r="C97" s="973" t="s">
        <v>24059</v>
      </c>
      <c r="D97" s="204" t="s">
        <v>1022</v>
      </c>
      <c r="E97" s="652">
        <v>4.5</v>
      </c>
      <c r="F97" s="204">
        <v>1</v>
      </c>
      <c r="G97" s="204">
        <v>1</v>
      </c>
      <c r="H97" s="134" t="s">
        <v>11978</v>
      </c>
      <c r="I97" s="656">
        <v>30</v>
      </c>
      <c r="J97" s="204" t="s">
        <v>1710</v>
      </c>
      <c r="K97" s="660" t="s">
        <v>11780</v>
      </c>
      <c r="L97" s="204" t="s">
        <v>1306</v>
      </c>
      <c r="M97" s="204" t="s">
        <v>1306</v>
      </c>
    </row>
    <row r="98" spans="1:13" ht="229.5">
      <c r="A98" s="164" t="s">
        <v>12679</v>
      </c>
      <c r="B98" s="545" t="s">
        <v>11971</v>
      </c>
      <c r="C98" s="545" t="s">
        <v>12680</v>
      </c>
      <c r="D98" s="204" t="s">
        <v>1022</v>
      </c>
      <c r="E98" s="652">
        <v>6.75</v>
      </c>
      <c r="F98" s="204">
        <v>1</v>
      </c>
      <c r="G98" s="204">
        <v>1</v>
      </c>
      <c r="H98" s="134" t="s">
        <v>11677</v>
      </c>
      <c r="I98" s="656">
        <v>45</v>
      </c>
      <c r="J98" s="204" t="s">
        <v>1710</v>
      </c>
      <c r="K98" s="660" t="s">
        <v>11780</v>
      </c>
      <c r="L98" s="204" t="s">
        <v>1306</v>
      </c>
      <c r="M98" s="204" t="s">
        <v>1306</v>
      </c>
    </row>
    <row r="99" spans="1:13" ht="102">
      <c r="A99" s="164" t="s">
        <v>12681</v>
      </c>
      <c r="B99" s="545" t="s">
        <v>12682</v>
      </c>
      <c r="C99" s="545" t="s">
        <v>12683</v>
      </c>
      <c r="D99" s="204" t="s">
        <v>1022</v>
      </c>
      <c r="E99" s="652">
        <v>4.5</v>
      </c>
      <c r="F99" s="204">
        <v>1</v>
      </c>
      <c r="G99" s="204">
        <v>1</v>
      </c>
      <c r="H99" s="134" t="s">
        <v>12641</v>
      </c>
      <c r="I99" s="449">
        <v>30</v>
      </c>
      <c r="J99" s="204" t="s">
        <v>1710</v>
      </c>
      <c r="K99" s="660" t="s">
        <v>11780</v>
      </c>
      <c r="L99" s="204" t="s">
        <v>1306</v>
      </c>
      <c r="M99" s="204" t="s">
        <v>1306</v>
      </c>
    </row>
    <row r="100" spans="1:13" ht="110.25" customHeight="1">
      <c r="A100" s="164" t="s">
        <v>12684</v>
      </c>
      <c r="B100" s="164" t="s">
        <v>12685</v>
      </c>
      <c r="C100" s="1177" t="s">
        <v>24060</v>
      </c>
      <c r="D100" s="204" t="s">
        <v>1022</v>
      </c>
      <c r="E100" s="652">
        <v>12</v>
      </c>
      <c r="F100" s="204">
        <v>1</v>
      </c>
      <c r="G100" s="204">
        <v>1</v>
      </c>
      <c r="H100" s="782" t="s">
        <v>12550</v>
      </c>
      <c r="I100" s="134">
        <v>60</v>
      </c>
      <c r="J100" s="966" t="s">
        <v>1710</v>
      </c>
      <c r="K100" s="660" t="s">
        <v>11780</v>
      </c>
      <c r="L100" s="204" t="s">
        <v>1306</v>
      </c>
      <c r="M100" s="204" t="s">
        <v>1306</v>
      </c>
    </row>
    <row r="101" spans="1:13" ht="135" customHeight="1">
      <c r="A101" s="164" t="s">
        <v>12686</v>
      </c>
      <c r="B101" s="124" t="s">
        <v>12687</v>
      </c>
      <c r="C101" s="1177" t="s">
        <v>24061</v>
      </c>
      <c r="D101" s="204" t="s">
        <v>1022</v>
      </c>
      <c r="E101" s="652">
        <v>6</v>
      </c>
      <c r="F101" s="204">
        <v>1</v>
      </c>
      <c r="G101" s="204">
        <v>1</v>
      </c>
      <c r="H101" s="782" t="s">
        <v>12688</v>
      </c>
      <c r="I101" s="134">
        <v>30</v>
      </c>
      <c r="J101" s="204" t="s">
        <v>1710</v>
      </c>
      <c r="K101" s="660" t="s">
        <v>11780</v>
      </c>
      <c r="L101" s="204" t="s">
        <v>1306</v>
      </c>
      <c r="M101" s="204" t="s">
        <v>1306</v>
      </c>
    </row>
    <row r="102" spans="1:13" ht="114.75">
      <c r="A102" s="164" t="s">
        <v>12689</v>
      </c>
      <c r="B102" s="124" t="s">
        <v>12690</v>
      </c>
      <c r="C102" s="124" t="s">
        <v>12691</v>
      </c>
      <c r="D102" s="204" t="s">
        <v>1022</v>
      </c>
      <c r="E102" s="652">
        <v>12</v>
      </c>
      <c r="F102" s="204">
        <v>1</v>
      </c>
      <c r="G102" s="204">
        <v>1</v>
      </c>
      <c r="H102" s="782" t="s">
        <v>12558</v>
      </c>
      <c r="I102" s="134">
        <v>60</v>
      </c>
      <c r="J102" s="966" t="s">
        <v>1710</v>
      </c>
      <c r="K102" s="660" t="s">
        <v>11780</v>
      </c>
      <c r="L102" s="204" t="s">
        <v>1306</v>
      </c>
      <c r="M102" s="204" t="s">
        <v>1306</v>
      </c>
    </row>
    <row r="103" spans="1:13" ht="102">
      <c r="A103" s="164" t="s">
        <v>12692</v>
      </c>
      <c r="B103" s="124" t="s">
        <v>12693</v>
      </c>
      <c r="C103" s="124" t="s">
        <v>12694</v>
      </c>
      <c r="D103" s="204" t="s">
        <v>1022</v>
      </c>
      <c r="E103" s="652">
        <v>3</v>
      </c>
      <c r="F103" s="204">
        <v>1</v>
      </c>
      <c r="G103" s="204">
        <v>1</v>
      </c>
      <c r="H103" s="782" t="s">
        <v>12558</v>
      </c>
      <c r="I103" s="134">
        <v>15</v>
      </c>
      <c r="J103" s="966" t="s">
        <v>1710</v>
      </c>
      <c r="K103" s="660" t="s">
        <v>11780</v>
      </c>
      <c r="L103" s="204" t="s">
        <v>1306</v>
      </c>
      <c r="M103" s="204" t="s">
        <v>1306</v>
      </c>
    </row>
    <row r="104" spans="1:13" ht="242.25">
      <c r="A104" s="164" t="s">
        <v>12695</v>
      </c>
      <c r="B104" s="545" t="s">
        <v>11973</v>
      </c>
      <c r="C104" s="545" t="s">
        <v>12696</v>
      </c>
      <c r="D104" s="204" t="s">
        <v>1022</v>
      </c>
      <c r="E104" s="652">
        <v>11.25</v>
      </c>
      <c r="F104" s="204">
        <v>1</v>
      </c>
      <c r="G104" s="204">
        <v>1</v>
      </c>
      <c r="H104" s="134" t="s">
        <v>11677</v>
      </c>
      <c r="I104" s="134">
        <v>75</v>
      </c>
      <c r="J104" s="204" t="s">
        <v>1710</v>
      </c>
      <c r="K104" s="660" t="s">
        <v>11780</v>
      </c>
      <c r="L104" s="204" t="s">
        <v>1306</v>
      </c>
      <c r="M104" s="204" t="s">
        <v>1306</v>
      </c>
    </row>
    <row r="105" spans="1:13" ht="135" customHeight="1">
      <c r="A105" s="973" t="s">
        <v>23723</v>
      </c>
      <c r="B105" s="1047" t="s">
        <v>23711</v>
      </c>
      <c r="C105" s="1047" t="s">
        <v>23726</v>
      </c>
      <c r="D105" s="969" t="s">
        <v>1022</v>
      </c>
      <c r="E105" s="979">
        <v>4.5</v>
      </c>
      <c r="F105" s="969">
        <v>1</v>
      </c>
      <c r="G105" s="969">
        <v>1</v>
      </c>
      <c r="H105" s="1175" t="s">
        <v>11978</v>
      </c>
      <c r="I105" s="966">
        <v>30</v>
      </c>
      <c r="J105" s="969" t="s">
        <v>1710</v>
      </c>
      <c r="K105" s="981" t="s">
        <v>11780</v>
      </c>
      <c r="L105" s="969" t="s">
        <v>1306</v>
      </c>
      <c r="M105" s="969" t="s">
        <v>1306</v>
      </c>
    </row>
    <row r="106" spans="1:13" ht="333" customHeight="1">
      <c r="A106" s="973" t="s">
        <v>23724</v>
      </c>
      <c r="B106" s="1047" t="s">
        <v>23713</v>
      </c>
      <c r="C106" s="1047" t="s">
        <v>23727</v>
      </c>
      <c r="D106" s="969" t="s">
        <v>1022</v>
      </c>
      <c r="E106" s="979">
        <v>6.75</v>
      </c>
      <c r="F106" s="969">
        <v>1</v>
      </c>
      <c r="G106" s="969">
        <v>1</v>
      </c>
      <c r="H106" s="966" t="s">
        <v>11978</v>
      </c>
      <c r="I106" s="966">
        <v>45</v>
      </c>
      <c r="J106" s="969" t="s">
        <v>1710</v>
      </c>
      <c r="K106" s="981" t="s">
        <v>11780</v>
      </c>
      <c r="L106" s="969" t="s">
        <v>1306</v>
      </c>
      <c r="M106" s="969" t="s">
        <v>1306</v>
      </c>
    </row>
    <row r="107" spans="1:13" ht="330.75" customHeight="1">
      <c r="A107" s="973" t="s">
        <v>23725</v>
      </c>
      <c r="B107" s="1047" t="s">
        <v>23715</v>
      </c>
      <c r="C107" s="1047" t="s">
        <v>23728</v>
      </c>
      <c r="D107" s="969" t="s">
        <v>1022</v>
      </c>
      <c r="E107" s="979">
        <v>9</v>
      </c>
      <c r="F107" s="969">
        <v>1</v>
      </c>
      <c r="G107" s="969">
        <v>1</v>
      </c>
      <c r="H107" s="966" t="s">
        <v>11978</v>
      </c>
      <c r="I107" s="966">
        <v>60</v>
      </c>
      <c r="J107" s="969" t="s">
        <v>1710</v>
      </c>
      <c r="K107" s="981" t="s">
        <v>11780</v>
      </c>
      <c r="L107" s="969" t="s">
        <v>1306</v>
      </c>
      <c r="M107" s="969" t="s">
        <v>1306</v>
      </c>
    </row>
  </sheetData>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A777-03B9-4745-B418-F39DD7F5A905}">
  <dimension ref="A1:O11"/>
  <sheetViews>
    <sheetView workbookViewId="0">
      <pane ySplit="7" topLeftCell="A8" activePane="bottomLeft" state="frozen"/>
      <selection activeCell="A21" sqref="A21:I21"/>
      <selection pane="bottomLeft" sqref="A1:N1"/>
    </sheetView>
  </sheetViews>
  <sheetFormatPr defaultColWidth="9.140625" defaultRowHeight="12.75"/>
  <cols>
    <col min="1" max="1" width="14.85546875" style="114" customWidth="1"/>
    <col min="2" max="2" width="23.7109375" style="114" customWidth="1"/>
    <col min="3" max="3" width="67.5703125" style="114" customWidth="1"/>
    <col min="4" max="5" width="9.140625" style="114"/>
    <col min="6" max="6" width="10.5703125" style="114" customWidth="1"/>
    <col min="7" max="7" width="12.5703125" style="114" customWidth="1"/>
    <col min="8" max="8" width="25.5703125" style="114" customWidth="1"/>
    <col min="9" max="10" width="9.140625" style="114"/>
    <col min="11" max="12" width="10.5703125" style="114" customWidth="1"/>
    <col min="13" max="13" width="9.140625" style="114"/>
    <col min="14" max="14" width="10" style="114" customWidth="1"/>
    <col min="15" max="16384" width="9.140625" style="114"/>
  </cols>
  <sheetData>
    <row r="1" spans="1:15" ht="35.25" customHeight="1">
      <c r="A1" s="2038" t="s">
        <v>12697</v>
      </c>
      <c r="B1" s="2038"/>
      <c r="C1" s="2038"/>
      <c r="D1" s="2038"/>
      <c r="E1" s="2038"/>
      <c r="F1" s="2038"/>
      <c r="G1" s="2038"/>
      <c r="H1" s="2038"/>
      <c r="I1" s="2038"/>
      <c r="J1" s="2038"/>
      <c r="K1" s="2038"/>
      <c r="L1" s="2038"/>
      <c r="M1" s="2038"/>
      <c r="N1" s="2038"/>
    </row>
    <row r="2" spans="1:15">
      <c r="A2" s="758"/>
      <c r="B2" s="239"/>
      <c r="C2" s="759"/>
      <c r="D2" s="760"/>
      <c r="E2" s="761"/>
      <c r="F2" s="760"/>
      <c r="G2" s="760"/>
      <c r="H2" s="760"/>
      <c r="I2" s="698"/>
      <c r="J2" s="762"/>
      <c r="K2" s="760"/>
      <c r="L2" s="760"/>
      <c r="M2" s="760"/>
    </row>
    <row r="3" spans="1:15">
      <c r="A3" s="21" t="s">
        <v>1314</v>
      </c>
      <c r="B3" s="21" t="s">
        <v>1305</v>
      </c>
      <c r="C3" s="121"/>
      <c r="D3" s="21"/>
      <c r="E3" s="21"/>
      <c r="F3" s="604"/>
      <c r="G3" s="21"/>
      <c r="H3" s="21"/>
      <c r="I3" s="21"/>
      <c r="J3" s="21"/>
      <c r="K3" s="21"/>
      <c r="L3" s="21"/>
      <c r="M3" s="21"/>
    </row>
    <row r="4" spans="1:15">
      <c r="A4" s="21" t="s">
        <v>1316</v>
      </c>
      <c r="B4" s="21"/>
      <c r="C4" s="121"/>
      <c r="D4" s="21"/>
      <c r="E4" s="21"/>
      <c r="F4" s="21"/>
      <c r="G4" s="604"/>
      <c r="H4" s="604"/>
      <c r="I4" s="21"/>
      <c r="J4" s="604"/>
      <c r="K4" s="21"/>
      <c r="L4" s="21"/>
      <c r="M4" s="21"/>
    </row>
    <row r="5" spans="1:15">
      <c r="A5" s="121" t="s">
        <v>1709</v>
      </c>
      <c r="B5" s="121"/>
      <c r="C5" s="121"/>
      <c r="D5" s="121"/>
      <c r="E5" s="121"/>
      <c r="F5" s="121"/>
      <c r="G5" s="121"/>
      <c r="H5" s="121"/>
      <c r="I5" s="238"/>
      <c r="J5" s="238"/>
      <c r="K5" s="238"/>
      <c r="L5" s="121"/>
      <c r="M5" s="121"/>
    </row>
    <row r="6" spans="1:15">
      <c r="A6" s="240" t="s">
        <v>1710</v>
      </c>
      <c r="B6" s="121" t="s">
        <v>1711</v>
      </c>
      <c r="C6" s="121"/>
      <c r="D6" s="121"/>
      <c r="E6" s="121"/>
      <c r="F6" s="121"/>
      <c r="G6" s="121"/>
      <c r="H6" s="121"/>
      <c r="I6" s="238"/>
      <c r="J6" s="238"/>
      <c r="K6" s="238"/>
      <c r="L6" s="121"/>
      <c r="M6" s="121"/>
    </row>
    <row r="7" spans="1:15" ht="76.5">
      <c r="A7" s="211" t="s">
        <v>11773</v>
      </c>
      <c r="B7" s="342" t="s">
        <v>815</v>
      </c>
      <c r="C7" s="342" t="s">
        <v>975</v>
      </c>
      <c r="D7" s="764" t="s">
        <v>976</v>
      </c>
      <c r="E7" s="648" t="s">
        <v>977</v>
      </c>
      <c r="F7" s="764" t="s">
        <v>11775</v>
      </c>
      <c r="G7" s="764" t="s">
        <v>11776</v>
      </c>
      <c r="H7" s="764" t="s">
        <v>12494</v>
      </c>
      <c r="I7" s="211" t="s">
        <v>2240</v>
      </c>
      <c r="J7" s="649" t="s">
        <v>1713</v>
      </c>
      <c r="K7" s="764" t="s">
        <v>982</v>
      </c>
      <c r="L7" s="764" t="s">
        <v>985</v>
      </c>
      <c r="M7" s="764" t="s">
        <v>986</v>
      </c>
      <c r="N7" s="764" t="s">
        <v>12698</v>
      </c>
    </row>
    <row r="8" spans="1:15" ht="183" customHeight="1">
      <c r="A8" s="164" t="s">
        <v>12699</v>
      </c>
      <c r="B8" s="124" t="s">
        <v>12700</v>
      </c>
      <c r="C8" s="973" t="s">
        <v>24062</v>
      </c>
      <c r="D8" s="204" t="s">
        <v>1022</v>
      </c>
      <c r="E8" s="652">
        <v>4</v>
      </c>
      <c r="F8" s="204">
        <v>1</v>
      </c>
      <c r="G8" s="204">
        <v>1</v>
      </c>
      <c r="H8" s="782" t="s">
        <v>12701</v>
      </c>
      <c r="I8" s="134">
        <v>20</v>
      </c>
      <c r="J8" s="204" t="s">
        <v>1710</v>
      </c>
      <c r="K8" s="660" t="s">
        <v>11780</v>
      </c>
      <c r="L8" s="204" t="s">
        <v>1306</v>
      </c>
      <c r="M8" s="204" t="s">
        <v>1306</v>
      </c>
      <c r="N8" s="204">
        <v>1</v>
      </c>
      <c r="O8" s="130"/>
    </row>
    <row r="9" spans="1:15" ht="129.75" customHeight="1">
      <c r="A9" s="164" t="s">
        <v>12702</v>
      </c>
      <c r="B9" s="124" t="s">
        <v>12703</v>
      </c>
      <c r="C9" s="973" t="s">
        <v>24063</v>
      </c>
      <c r="D9" s="204" t="s">
        <v>1022</v>
      </c>
      <c r="E9" s="652">
        <v>12</v>
      </c>
      <c r="F9" s="204">
        <v>1</v>
      </c>
      <c r="G9" s="204">
        <v>1</v>
      </c>
      <c r="H9" s="782" t="s">
        <v>12704</v>
      </c>
      <c r="I9" s="134">
        <v>60</v>
      </c>
      <c r="J9" s="204" t="s">
        <v>1710</v>
      </c>
      <c r="K9" s="660" t="s">
        <v>11780</v>
      </c>
      <c r="L9" s="204" t="s">
        <v>1306</v>
      </c>
      <c r="M9" s="204" t="s">
        <v>1306</v>
      </c>
      <c r="N9" s="204">
        <v>1</v>
      </c>
      <c r="O9" s="130"/>
    </row>
    <row r="10" spans="1:15" ht="156" customHeight="1">
      <c r="A10" s="164" t="s">
        <v>12705</v>
      </c>
      <c r="B10" s="124" t="s">
        <v>12706</v>
      </c>
      <c r="C10" s="1178" t="s">
        <v>24064</v>
      </c>
      <c r="D10" s="204" t="s">
        <v>1022</v>
      </c>
      <c r="E10" s="652">
        <v>4</v>
      </c>
      <c r="F10" s="204">
        <v>1</v>
      </c>
      <c r="G10" s="204">
        <v>1</v>
      </c>
      <c r="H10" s="782" t="s">
        <v>12701</v>
      </c>
      <c r="I10" s="134">
        <v>20</v>
      </c>
      <c r="J10" s="204" t="s">
        <v>1710</v>
      </c>
      <c r="K10" s="660" t="s">
        <v>11780</v>
      </c>
      <c r="L10" s="204" t="s">
        <v>1306</v>
      </c>
      <c r="M10" s="204" t="s">
        <v>1306</v>
      </c>
      <c r="N10" s="204">
        <v>1</v>
      </c>
      <c r="O10" s="130"/>
    </row>
    <row r="11" spans="1:15" ht="141" customHeight="1">
      <c r="A11" s="164" t="s">
        <v>12707</v>
      </c>
      <c r="B11" s="164" t="s">
        <v>12708</v>
      </c>
      <c r="C11" s="973" t="s">
        <v>24065</v>
      </c>
      <c r="D11" s="204" t="s">
        <v>1022</v>
      </c>
      <c r="E11" s="652">
        <v>12</v>
      </c>
      <c r="F11" s="204">
        <v>1</v>
      </c>
      <c r="G11" s="204">
        <v>1</v>
      </c>
      <c r="H11" s="782" t="s">
        <v>12709</v>
      </c>
      <c r="I11" s="134">
        <v>60</v>
      </c>
      <c r="J11" s="204" t="s">
        <v>1710</v>
      </c>
      <c r="K11" s="660" t="s">
        <v>11780</v>
      </c>
      <c r="L11" s="204" t="s">
        <v>1306</v>
      </c>
      <c r="M11" s="204" t="s">
        <v>1306</v>
      </c>
      <c r="N11" s="204">
        <v>1</v>
      </c>
      <c r="O11" s="130"/>
    </row>
  </sheetData>
  <mergeCells count="1">
    <mergeCell ref="A1:N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1918-8DF5-40B0-9D2A-26C2E577607D}">
  <dimension ref="A1:E3"/>
  <sheetViews>
    <sheetView zoomScale="80" workbookViewId="0">
      <selection activeCell="Q29" sqref="Q29"/>
    </sheetView>
  </sheetViews>
  <sheetFormatPr defaultColWidth="9.140625" defaultRowHeight="12.75"/>
  <cols>
    <col min="1" max="1" width="9.140625" style="1"/>
    <col min="2" max="2" width="37.28515625" style="1" customWidth="1"/>
    <col min="3" max="3" width="12.5703125" style="1" customWidth="1"/>
    <col min="4" max="4" width="9" style="1" customWidth="1"/>
    <col min="5" max="5" width="102.140625" style="62" customWidth="1"/>
    <col min="6" max="16384" width="9.140625" style="1"/>
  </cols>
  <sheetData>
    <row r="1" spans="1:1" ht="22.9" customHeight="1">
      <c r="A1" s="19" t="s">
        <v>972</v>
      </c>
    </row>
    <row r="3" spans="1:1">
      <c r="A3" s="1" t="s">
        <v>973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F21-B26F-4023-A071-F41D0DBB6A4F}">
  <sheetPr>
    <pageSetUpPr fitToPage="1"/>
  </sheetPr>
  <dimension ref="A1:K8"/>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sheetView>
  </sheetViews>
  <sheetFormatPr defaultColWidth="8.85546875" defaultRowHeight="12.75"/>
  <cols>
    <col min="1" max="1" width="11.5703125" style="114" customWidth="1"/>
    <col min="2" max="2" width="37.140625" style="114" customWidth="1"/>
    <col min="3" max="3" width="59.28515625" style="114" customWidth="1"/>
    <col min="4" max="4" width="11.7109375" style="114" customWidth="1"/>
    <col min="5" max="5" width="8.5703125" style="114" customWidth="1"/>
    <col min="6" max="6" width="13.7109375" style="114" customWidth="1"/>
    <col min="7" max="7" width="8.85546875" style="114"/>
    <col min="8" max="8" width="8.5703125" style="114" customWidth="1"/>
    <col min="9" max="9" width="11" style="114" customWidth="1"/>
    <col min="10" max="10" width="12" style="114" customWidth="1"/>
    <col min="11" max="11" width="9.85546875" style="114" customWidth="1"/>
    <col min="12" max="16384" width="8.85546875" style="114"/>
  </cols>
  <sheetData>
    <row r="1" spans="1:11" ht="18">
      <c r="A1" s="123" t="s">
        <v>12710</v>
      </c>
      <c r="K1" s="691"/>
    </row>
    <row r="2" spans="1:11">
      <c r="K2" s="691"/>
    </row>
    <row r="3" spans="1:11" ht="51">
      <c r="A3" s="498" t="s">
        <v>814</v>
      </c>
      <c r="B3" s="116" t="s">
        <v>815</v>
      </c>
      <c r="C3" s="116" t="s">
        <v>975</v>
      </c>
      <c r="D3" s="116" t="s">
        <v>976</v>
      </c>
      <c r="E3" s="116" t="s">
        <v>977</v>
      </c>
      <c r="F3" s="173" t="s">
        <v>978</v>
      </c>
      <c r="G3" s="116" t="s">
        <v>980</v>
      </c>
      <c r="H3" s="116" t="s">
        <v>981</v>
      </c>
      <c r="I3" s="116" t="s">
        <v>982</v>
      </c>
      <c r="J3" s="271" t="s">
        <v>985</v>
      </c>
      <c r="K3" s="116" t="s">
        <v>986</v>
      </c>
    </row>
    <row r="4" spans="1:11" ht="25.5">
      <c r="A4" s="117" t="s">
        <v>12711</v>
      </c>
      <c r="B4" s="117" t="s">
        <v>12712</v>
      </c>
      <c r="C4" s="117" t="s">
        <v>12713</v>
      </c>
      <c r="D4" s="117" t="s">
        <v>1220</v>
      </c>
      <c r="E4" s="117">
        <v>1</v>
      </c>
      <c r="F4" s="117">
        <v>2</v>
      </c>
      <c r="G4" s="117">
        <v>3</v>
      </c>
      <c r="H4" s="125" t="s">
        <v>1015</v>
      </c>
      <c r="I4" s="263" t="s">
        <v>994</v>
      </c>
      <c r="J4" s="117" t="s">
        <v>12711</v>
      </c>
      <c r="K4" s="338"/>
    </row>
    <row r="5" spans="1:11" ht="25.5">
      <c r="A5" s="117" t="s">
        <v>12714</v>
      </c>
      <c r="B5" s="117" t="s">
        <v>12715</v>
      </c>
      <c r="C5" s="117" t="s">
        <v>12716</v>
      </c>
      <c r="D5" s="117" t="s">
        <v>1220</v>
      </c>
      <c r="E5" s="117">
        <v>1</v>
      </c>
      <c r="F5" s="117">
        <v>2</v>
      </c>
      <c r="G5" s="117">
        <v>3</v>
      </c>
      <c r="H5" s="125" t="s">
        <v>1015</v>
      </c>
      <c r="I5" s="263" t="s">
        <v>994</v>
      </c>
      <c r="J5" s="117" t="s">
        <v>12714</v>
      </c>
      <c r="K5" s="338"/>
    </row>
    <row r="6" spans="1:11" ht="25.5">
      <c r="A6" s="117" t="s">
        <v>12717</v>
      </c>
      <c r="B6" s="117" t="s">
        <v>12718</v>
      </c>
      <c r="C6" s="117" t="s">
        <v>12719</v>
      </c>
      <c r="D6" s="117" t="s">
        <v>1220</v>
      </c>
      <c r="E6" s="117">
        <v>1</v>
      </c>
      <c r="F6" s="117">
        <v>2</v>
      </c>
      <c r="G6" s="117">
        <v>3</v>
      </c>
      <c r="H6" s="125" t="s">
        <v>1015</v>
      </c>
      <c r="I6" s="263" t="s">
        <v>994</v>
      </c>
      <c r="J6" s="117" t="s">
        <v>12717</v>
      </c>
      <c r="K6" s="338"/>
    </row>
    <row r="7" spans="1:11" ht="51">
      <c r="A7" s="117" t="s">
        <v>12720</v>
      </c>
      <c r="B7" s="117" t="s">
        <v>12721</v>
      </c>
      <c r="C7" s="117" t="s">
        <v>12722</v>
      </c>
      <c r="D7" s="117" t="s">
        <v>1220</v>
      </c>
      <c r="E7" s="117">
        <v>1</v>
      </c>
      <c r="F7" s="117">
        <v>2</v>
      </c>
      <c r="G7" s="117">
        <v>3</v>
      </c>
      <c r="H7" s="125" t="s">
        <v>1015</v>
      </c>
      <c r="I7" s="263" t="s">
        <v>994</v>
      </c>
      <c r="J7" s="117" t="s">
        <v>12720</v>
      </c>
      <c r="K7" s="338"/>
    </row>
    <row r="8" spans="1:11">
      <c r="K8" s="691"/>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1381-EF49-4801-9E63-5D55025052E9}">
  <dimension ref="A1:S194"/>
  <sheetViews>
    <sheetView zoomScale="80" zoomScaleNormal="80" workbookViewId="0">
      <pane ySplit="17" topLeftCell="A188" activePane="bottomLeft" state="frozen"/>
      <selection pane="bottomLeft" activeCell="A168" sqref="A168"/>
    </sheetView>
  </sheetViews>
  <sheetFormatPr defaultColWidth="8.85546875" defaultRowHeight="12.75"/>
  <cols>
    <col min="1" max="1" width="8.85546875" style="114"/>
    <col min="2" max="2" width="29.7109375" style="114" customWidth="1"/>
    <col min="3" max="3" width="58.7109375" style="114" customWidth="1"/>
    <col min="4" max="5" width="8.85546875" style="114"/>
    <col min="6" max="6" width="15.140625" style="114" customWidth="1"/>
    <col min="7" max="7" width="13" style="114" customWidth="1"/>
    <col min="8" max="8" width="14.140625" style="114" customWidth="1"/>
    <col min="9" max="9" width="9.7109375" style="114" customWidth="1"/>
    <col min="10" max="10" width="8.85546875" style="114"/>
    <col min="11" max="12" width="11.140625" style="114" customWidth="1"/>
    <col min="13" max="14" width="8.85546875" style="114"/>
    <col min="15" max="15" width="11.140625" style="114" customWidth="1"/>
    <col min="16" max="16" width="8.85546875" style="114"/>
    <col min="17" max="17" width="11" style="114" customWidth="1"/>
    <col min="18" max="16384" width="8.85546875" style="114"/>
  </cols>
  <sheetData>
    <row r="1" spans="1:16" ht="17.45" customHeight="1">
      <c r="A1" s="123" t="s">
        <v>12723</v>
      </c>
      <c r="B1" s="123"/>
      <c r="C1" s="123"/>
      <c r="D1" s="123"/>
      <c r="E1" s="123"/>
      <c r="F1" s="123"/>
      <c r="G1" s="123"/>
      <c r="H1" s="123"/>
      <c r="I1" s="123"/>
      <c r="J1" s="123"/>
      <c r="K1" s="123"/>
      <c r="L1" s="123"/>
      <c r="M1" s="123"/>
      <c r="N1" s="123"/>
      <c r="O1" s="346"/>
      <c r="P1" s="346"/>
    </row>
    <row r="2" spans="1:16">
      <c r="D2" s="300"/>
      <c r="E2" s="347"/>
      <c r="J2" s="130"/>
    </row>
    <row r="3" spans="1:16">
      <c r="A3" s="114" t="s">
        <v>1314</v>
      </c>
      <c r="B3" s="114" t="s">
        <v>1305</v>
      </c>
      <c r="D3" s="300"/>
      <c r="E3" s="347"/>
      <c r="J3" s="130"/>
      <c r="L3" s="115"/>
    </row>
    <row r="4" spans="1:16">
      <c r="A4" s="114" t="s">
        <v>1316</v>
      </c>
      <c r="D4" s="300"/>
      <c r="E4" s="168"/>
      <c r="J4" s="130"/>
      <c r="L4" s="115"/>
      <c r="M4" s="115"/>
    </row>
    <row r="5" spans="1:16">
      <c r="D5" s="300"/>
      <c r="E5" s="168"/>
      <c r="L5" s="115"/>
      <c r="M5" s="115"/>
      <c r="N5" s="130"/>
    </row>
    <row r="6" spans="1:16">
      <c r="A6" s="114" t="s">
        <v>2234</v>
      </c>
      <c r="D6" s="300"/>
      <c r="E6" s="168"/>
      <c r="K6" s="115"/>
      <c r="L6" s="115"/>
      <c r="M6" s="115"/>
    </row>
    <row r="7" spans="1:16">
      <c r="A7" s="170">
        <v>2</v>
      </c>
      <c r="B7" s="114" t="s">
        <v>2235</v>
      </c>
      <c r="D7" s="300"/>
      <c r="E7" s="168"/>
      <c r="K7" s="115"/>
      <c r="L7" s="115"/>
      <c r="M7" s="115"/>
    </row>
    <row r="8" spans="1:16">
      <c r="A8" s="170">
        <v>3</v>
      </c>
      <c r="B8" s="114" t="s">
        <v>4012</v>
      </c>
      <c r="D8" s="300"/>
      <c r="E8" s="168"/>
      <c r="K8" s="115"/>
      <c r="L8" s="115"/>
      <c r="M8" s="115"/>
    </row>
    <row r="9" spans="1:16">
      <c r="A9" s="114" t="s">
        <v>1709</v>
      </c>
      <c r="D9" s="300"/>
      <c r="E9" s="168"/>
      <c r="K9" s="115"/>
      <c r="L9" s="115"/>
      <c r="M9" s="115"/>
    </row>
    <row r="10" spans="1:16">
      <c r="A10" s="170" t="s">
        <v>785</v>
      </c>
      <c r="B10" s="114" t="s">
        <v>1268</v>
      </c>
      <c r="D10" s="300"/>
      <c r="E10" s="168"/>
      <c r="K10" s="115"/>
      <c r="L10" s="115"/>
      <c r="M10" s="115"/>
    </row>
    <row r="11" spans="1:16">
      <c r="A11" s="170" t="s">
        <v>2819</v>
      </c>
      <c r="B11" s="114" t="s">
        <v>2820</v>
      </c>
      <c r="D11" s="300"/>
      <c r="E11" s="168"/>
      <c r="K11" s="115"/>
      <c r="L11" s="115"/>
      <c r="M11" s="115"/>
    </row>
    <row r="12" spans="1:16">
      <c r="A12" s="170" t="s">
        <v>4013</v>
      </c>
      <c r="B12" s="114" t="s">
        <v>4014</v>
      </c>
      <c r="D12" s="300"/>
      <c r="E12" s="168"/>
      <c r="K12" s="115"/>
      <c r="L12" s="115"/>
      <c r="M12" s="115"/>
    </row>
    <row r="13" spans="1:16">
      <c r="A13" s="170" t="s">
        <v>2236</v>
      </c>
      <c r="B13" s="114" t="s">
        <v>2237</v>
      </c>
      <c r="D13" s="300"/>
      <c r="E13" s="168"/>
      <c r="K13" s="115"/>
      <c r="L13" s="115"/>
      <c r="M13" s="115"/>
    </row>
    <row r="14" spans="1:16">
      <c r="A14" s="170" t="s">
        <v>1903</v>
      </c>
      <c r="B14" s="114" t="s">
        <v>5035</v>
      </c>
      <c r="D14" s="300"/>
      <c r="E14" s="168"/>
      <c r="K14" s="115"/>
      <c r="L14" s="115"/>
      <c r="M14" s="115"/>
    </row>
    <row r="15" spans="1:16">
      <c r="A15" s="170" t="s">
        <v>1710</v>
      </c>
      <c r="B15" s="114" t="s">
        <v>1711</v>
      </c>
      <c r="D15" s="300"/>
      <c r="E15" s="168"/>
      <c r="K15" s="115"/>
      <c r="L15" s="115"/>
      <c r="M15" s="115"/>
    </row>
    <row r="16" spans="1:16">
      <c r="D16" s="300"/>
      <c r="E16" s="168"/>
      <c r="I16" s="115"/>
      <c r="J16" s="115"/>
      <c r="K16" s="115"/>
      <c r="L16" s="170"/>
    </row>
    <row r="17" spans="1:18" ht="63.75">
      <c r="A17" s="629" t="s">
        <v>814</v>
      </c>
      <c r="B17" s="629" t="s">
        <v>815</v>
      </c>
      <c r="C17" s="629" t="s">
        <v>975</v>
      </c>
      <c r="D17" s="1547" t="s">
        <v>976</v>
      </c>
      <c r="E17" s="1824" t="s">
        <v>977</v>
      </c>
      <c r="F17" s="1547" t="s">
        <v>5036</v>
      </c>
      <c r="G17" s="1547" t="s">
        <v>978</v>
      </c>
      <c r="H17" s="1547" t="s">
        <v>979</v>
      </c>
      <c r="I17" s="1547" t="s">
        <v>1713</v>
      </c>
      <c r="J17" s="1547" t="s">
        <v>2176</v>
      </c>
      <c r="K17" s="1547" t="s">
        <v>982</v>
      </c>
      <c r="L17" s="1547" t="s">
        <v>2242</v>
      </c>
      <c r="M17" s="1547" t="s">
        <v>983</v>
      </c>
      <c r="N17" s="1547" t="s">
        <v>984</v>
      </c>
      <c r="O17" s="1547" t="s">
        <v>985</v>
      </c>
      <c r="P17" s="1547" t="s">
        <v>986</v>
      </c>
      <c r="Q17" s="1547" t="s">
        <v>2244</v>
      </c>
    </row>
    <row r="18" spans="1:18">
      <c r="A18" s="262" t="s">
        <v>4019</v>
      </c>
      <c r="B18" s="105" t="s">
        <v>5037</v>
      </c>
      <c r="C18" s="105" t="s">
        <v>5038</v>
      </c>
      <c r="D18" s="357" t="s">
        <v>1300</v>
      </c>
      <c r="E18" s="355" t="s">
        <v>4107</v>
      </c>
      <c r="F18" s="358">
        <v>1.35</v>
      </c>
      <c r="G18" s="117">
        <v>1</v>
      </c>
      <c r="H18" s="117">
        <v>1</v>
      </c>
      <c r="I18" s="359" t="s">
        <v>785</v>
      </c>
      <c r="J18" s="117"/>
      <c r="K18" s="117"/>
      <c r="L18" s="157"/>
      <c r="M18" s="157"/>
      <c r="N18" s="157"/>
      <c r="O18" s="357" t="s">
        <v>1306</v>
      </c>
      <c r="P18" s="357" t="s">
        <v>1306</v>
      </c>
      <c r="Q18" s="357"/>
    </row>
    <row r="19" spans="1:18" ht="93" customHeight="1">
      <c r="A19" s="332" t="s">
        <v>5039</v>
      </c>
      <c r="B19" s="963" t="s">
        <v>28908</v>
      </c>
      <c r="C19" s="963" t="s">
        <v>28911</v>
      </c>
      <c r="D19" s="105" t="s">
        <v>1300</v>
      </c>
      <c r="E19" s="355">
        <v>1.58</v>
      </c>
      <c r="F19" s="117">
        <v>2.0499999999999998</v>
      </c>
      <c r="G19" s="117">
        <v>1</v>
      </c>
      <c r="H19" s="117">
        <v>1</v>
      </c>
      <c r="I19" s="117" t="s">
        <v>785</v>
      </c>
      <c r="J19" s="117"/>
      <c r="K19" s="117" t="s">
        <v>994</v>
      </c>
      <c r="L19" s="120"/>
      <c r="M19" s="120"/>
      <c r="N19" s="120"/>
      <c r="O19" s="120" t="s">
        <v>1306</v>
      </c>
      <c r="P19" s="120" t="s">
        <v>1306</v>
      </c>
      <c r="Q19" s="120"/>
    </row>
    <row r="20" spans="1:18" ht="89.25">
      <c r="A20" s="356" t="s">
        <v>4027</v>
      </c>
      <c r="B20" s="105" t="s">
        <v>4028</v>
      </c>
      <c r="C20" s="117" t="s">
        <v>5040</v>
      </c>
      <c r="D20" s="105" t="s">
        <v>1300</v>
      </c>
      <c r="E20" s="355">
        <v>2.08</v>
      </c>
      <c r="F20" s="117">
        <v>2.7</v>
      </c>
      <c r="G20" s="117">
        <v>1</v>
      </c>
      <c r="H20" s="117">
        <v>1</v>
      </c>
      <c r="I20" s="117" t="s">
        <v>785</v>
      </c>
      <c r="J20" s="117">
        <v>2</v>
      </c>
      <c r="K20" s="117" t="s">
        <v>994</v>
      </c>
      <c r="L20" s="120"/>
      <c r="M20" s="120"/>
      <c r="N20" s="120"/>
      <c r="O20" s="120" t="s">
        <v>1306</v>
      </c>
      <c r="P20" s="120" t="s">
        <v>1306</v>
      </c>
      <c r="Q20" s="120"/>
    </row>
    <row r="21" spans="1:18" ht="25.5">
      <c r="A21" s="262" t="s">
        <v>4032</v>
      </c>
      <c r="B21" s="105" t="s">
        <v>5041</v>
      </c>
      <c r="C21" s="105" t="s">
        <v>5042</v>
      </c>
      <c r="D21" s="357" t="s">
        <v>1300</v>
      </c>
      <c r="E21" s="355" t="s">
        <v>5043</v>
      </c>
      <c r="F21" s="358">
        <v>3.15</v>
      </c>
      <c r="G21" s="117">
        <v>1</v>
      </c>
      <c r="H21" s="117">
        <v>1</v>
      </c>
      <c r="I21" s="359" t="s">
        <v>785</v>
      </c>
      <c r="J21" s="117">
        <v>2</v>
      </c>
      <c r="K21" s="105" t="s">
        <v>994</v>
      </c>
      <c r="L21" s="157"/>
      <c r="M21" s="157">
        <v>0</v>
      </c>
      <c r="N21" s="157">
        <v>14</v>
      </c>
      <c r="O21" s="357" t="s">
        <v>1306</v>
      </c>
      <c r="P21" s="357" t="s">
        <v>1306</v>
      </c>
      <c r="Q21" s="357"/>
    </row>
    <row r="22" spans="1:18" ht="83.25" customHeight="1">
      <c r="A22" s="332" t="s">
        <v>5048</v>
      </c>
      <c r="B22" s="124" t="s">
        <v>5049</v>
      </c>
      <c r="C22" s="963" t="s">
        <v>29610</v>
      </c>
      <c r="D22" s="164" t="s">
        <v>1300</v>
      </c>
      <c r="E22" s="243">
        <v>5.19</v>
      </c>
      <c r="F22" s="124">
        <v>6.75</v>
      </c>
      <c r="G22" s="124">
        <v>1</v>
      </c>
      <c r="H22" s="124">
        <v>1</v>
      </c>
      <c r="I22" s="124" t="s">
        <v>785</v>
      </c>
      <c r="J22" s="124"/>
      <c r="K22" s="124" t="s">
        <v>994</v>
      </c>
      <c r="L22" s="136"/>
      <c r="M22" s="136"/>
      <c r="N22" s="136"/>
      <c r="O22" s="136" t="s">
        <v>1306</v>
      </c>
      <c r="P22" s="136" t="s">
        <v>1306</v>
      </c>
      <c r="Q22" s="136"/>
      <c r="R22" s="130"/>
    </row>
    <row r="23" spans="1:18" s="121" customFormat="1" ht="38.25">
      <c r="A23" s="332" t="s">
        <v>4036</v>
      </c>
      <c r="B23" s="164" t="s">
        <v>6171</v>
      </c>
      <c r="C23" s="164" t="s">
        <v>6172</v>
      </c>
      <c r="D23" s="204" t="s">
        <v>1300</v>
      </c>
      <c r="E23" s="243" t="s">
        <v>4147</v>
      </c>
      <c r="F23" s="365">
        <v>4.5</v>
      </c>
      <c r="G23" s="244">
        <v>1</v>
      </c>
      <c r="H23" s="244">
        <v>1</v>
      </c>
      <c r="I23" s="164" t="s">
        <v>785</v>
      </c>
      <c r="J23" s="124">
        <v>2</v>
      </c>
      <c r="K23" s="164" t="s">
        <v>994</v>
      </c>
      <c r="L23" s="203"/>
      <c r="M23" s="203"/>
      <c r="N23" s="203"/>
      <c r="O23" s="165" t="s">
        <v>1306</v>
      </c>
      <c r="P23" s="165" t="s">
        <v>1306</v>
      </c>
      <c r="Q23" s="165"/>
    </row>
    <row r="24" spans="1:18" s="121" customFormat="1" ht="127.5">
      <c r="A24" s="1165" t="s">
        <v>23695</v>
      </c>
      <c r="B24" s="973" t="s">
        <v>23696</v>
      </c>
      <c r="C24" s="973" t="s">
        <v>23697</v>
      </c>
      <c r="D24" s="969" t="s">
        <v>1300</v>
      </c>
      <c r="E24" s="991">
        <v>3.16</v>
      </c>
      <c r="F24" s="992">
        <v>4.1100000000000003</v>
      </c>
      <c r="G24" s="970">
        <v>1</v>
      </c>
      <c r="H24" s="970">
        <v>1</v>
      </c>
      <c r="I24" s="973" t="s">
        <v>785</v>
      </c>
      <c r="J24" s="963"/>
      <c r="K24" s="973" t="s">
        <v>994</v>
      </c>
      <c r="L24" s="968"/>
      <c r="M24" s="968"/>
      <c r="N24" s="968"/>
      <c r="O24" s="971" t="s">
        <v>1306</v>
      </c>
      <c r="P24" s="971" t="s">
        <v>1306</v>
      </c>
      <c r="Q24" s="971"/>
    </row>
    <row r="25" spans="1:18" ht="25.5">
      <c r="A25" s="262" t="s">
        <v>5050</v>
      </c>
      <c r="B25" s="105" t="s">
        <v>5051</v>
      </c>
      <c r="C25" s="105" t="s">
        <v>5052</v>
      </c>
      <c r="D25" s="357" t="s">
        <v>1300</v>
      </c>
      <c r="E25" s="355" t="s">
        <v>4144</v>
      </c>
      <c r="F25" s="358">
        <v>3.6</v>
      </c>
      <c r="G25" s="117">
        <v>1</v>
      </c>
      <c r="H25" s="117">
        <v>1</v>
      </c>
      <c r="I25" s="359" t="s">
        <v>785</v>
      </c>
      <c r="J25" s="117">
        <v>2</v>
      </c>
      <c r="K25" s="105" t="s">
        <v>994</v>
      </c>
      <c r="L25" s="157"/>
      <c r="M25" s="157"/>
      <c r="N25" s="357"/>
      <c r="O25" s="357" t="s">
        <v>1306</v>
      </c>
      <c r="P25" s="357" t="s">
        <v>1306</v>
      </c>
      <c r="Q25" s="357"/>
    </row>
    <row r="26" spans="1:18" s="121" customFormat="1" ht="25.5">
      <c r="A26" s="332" t="s">
        <v>6175</v>
      </c>
      <c r="B26" s="164" t="s">
        <v>6442</v>
      </c>
      <c r="C26" s="164" t="s">
        <v>6177</v>
      </c>
      <c r="D26" s="204" t="s">
        <v>1300</v>
      </c>
      <c r="E26" s="243" t="s">
        <v>6443</v>
      </c>
      <c r="F26" s="365">
        <v>4.04</v>
      </c>
      <c r="G26" s="244">
        <v>1</v>
      </c>
      <c r="H26" s="244">
        <v>1</v>
      </c>
      <c r="I26" s="164" t="s">
        <v>785</v>
      </c>
      <c r="J26" s="124">
        <v>2</v>
      </c>
      <c r="K26" s="164" t="s">
        <v>994</v>
      </c>
      <c r="L26" s="203"/>
      <c r="M26" s="203">
        <v>0</v>
      </c>
      <c r="N26" s="203">
        <v>14</v>
      </c>
      <c r="O26" s="165" t="s">
        <v>1306</v>
      </c>
      <c r="P26" s="165" t="s">
        <v>1306</v>
      </c>
      <c r="Q26" s="165"/>
    </row>
    <row r="27" spans="1:18" s="121" customFormat="1" ht="38.25">
      <c r="A27" s="332" t="s">
        <v>6178</v>
      </c>
      <c r="B27" s="164" t="s">
        <v>6179</v>
      </c>
      <c r="C27" s="164" t="s">
        <v>6180</v>
      </c>
      <c r="D27" s="204" t="s">
        <v>1300</v>
      </c>
      <c r="E27" s="243" t="s">
        <v>6446</v>
      </c>
      <c r="F27" s="365">
        <v>4.95</v>
      </c>
      <c r="G27" s="244">
        <v>1</v>
      </c>
      <c r="H27" s="244">
        <v>1</v>
      </c>
      <c r="I27" s="164" t="s">
        <v>785</v>
      </c>
      <c r="J27" s="124">
        <v>2</v>
      </c>
      <c r="K27" s="164" t="s">
        <v>994</v>
      </c>
      <c r="L27" s="203"/>
      <c r="M27" s="203"/>
      <c r="N27" s="203"/>
      <c r="O27" s="165" t="s">
        <v>1306</v>
      </c>
      <c r="P27" s="165" t="s">
        <v>1306</v>
      </c>
      <c r="Q27" s="165"/>
    </row>
    <row r="28" spans="1:18" s="121" customFormat="1">
      <c r="A28" s="332" t="s">
        <v>6181</v>
      </c>
      <c r="B28" s="164" t="s">
        <v>6182</v>
      </c>
      <c r="C28" s="164" t="s">
        <v>6183</v>
      </c>
      <c r="D28" s="204" t="s">
        <v>1300</v>
      </c>
      <c r="E28" s="243" t="s">
        <v>4147</v>
      </c>
      <c r="F28" s="365">
        <v>4.5</v>
      </c>
      <c r="G28" s="244">
        <v>1</v>
      </c>
      <c r="H28" s="244">
        <v>1</v>
      </c>
      <c r="I28" s="164" t="s">
        <v>785</v>
      </c>
      <c r="J28" s="124">
        <v>2</v>
      </c>
      <c r="K28" s="164" t="s">
        <v>994</v>
      </c>
      <c r="L28" s="203"/>
      <c r="M28" s="203"/>
      <c r="N28" s="203"/>
      <c r="O28" s="165" t="s">
        <v>1306</v>
      </c>
      <c r="P28" s="165" t="s">
        <v>1306</v>
      </c>
      <c r="Q28" s="165"/>
    </row>
    <row r="29" spans="1:18" s="121" customFormat="1" ht="38.25">
      <c r="A29" s="332" t="s">
        <v>6185</v>
      </c>
      <c r="B29" s="164" t="s">
        <v>6186</v>
      </c>
      <c r="C29" s="164" t="s">
        <v>6187</v>
      </c>
      <c r="D29" s="204" t="s">
        <v>1300</v>
      </c>
      <c r="E29" s="243" t="s">
        <v>4424</v>
      </c>
      <c r="F29" s="365">
        <v>5.4</v>
      </c>
      <c r="G29" s="244">
        <v>1</v>
      </c>
      <c r="H29" s="244">
        <v>1</v>
      </c>
      <c r="I29" s="164" t="s">
        <v>785</v>
      </c>
      <c r="J29" s="124">
        <v>2</v>
      </c>
      <c r="K29" s="164" t="s">
        <v>994</v>
      </c>
      <c r="L29" s="203"/>
      <c r="M29" s="203"/>
      <c r="N29" s="203"/>
      <c r="O29" s="165" t="s">
        <v>1306</v>
      </c>
      <c r="P29" s="165" t="s">
        <v>1306</v>
      </c>
      <c r="Q29" s="165"/>
    </row>
    <row r="30" spans="1:18" s="121" customFormat="1" ht="25.5">
      <c r="A30" s="332" t="s">
        <v>6188</v>
      </c>
      <c r="B30" s="164" t="s">
        <v>6189</v>
      </c>
      <c r="C30" s="164" t="s">
        <v>6190</v>
      </c>
      <c r="D30" s="204" t="s">
        <v>1300</v>
      </c>
      <c r="E30" s="243" t="s">
        <v>4424</v>
      </c>
      <c r="F30" s="365">
        <v>5.4</v>
      </c>
      <c r="G30" s="244">
        <v>1</v>
      </c>
      <c r="H30" s="244">
        <v>1</v>
      </c>
      <c r="I30" s="164" t="s">
        <v>785</v>
      </c>
      <c r="J30" s="124">
        <v>2</v>
      </c>
      <c r="K30" s="164" t="s">
        <v>994</v>
      </c>
      <c r="L30" s="203"/>
      <c r="M30" s="203">
        <v>0</v>
      </c>
      <c r="N30" s="203">
        <v>14</v>
      </c>
      <c r="O30" s="165" t="s">
        <v>1306</v>
      </c>
      <c r="P30" s="165" t="s">
        <v>1306</v>
      </c>
      <c r="Q30" s="165"/>
    </row>
    <row r="31" spans="1:18" ht="204">
      <c r="A31" s="356">
        <v>11003</v>
      </c>
      <c r="B31" s="117" t="s">
        <v>5053</v>
      </c>
      <c r="C31" s="117" t="s">
        <v>4042</v>
      </c>
      <c r="D31" s="105" t="s">
        <v>1300</v>
      </c>
      <c r="E31" s="355">
        <v>3.8</v>
      </c>
      <c r="F31" s="117">
        <v>4.9400000000000004</v>
      </c>
      <c r="G31" s="117">
        <v>1</v>
      </c>
      <c r="H31" s="117">
        <v>1</v>
      </c>
      <c r="I31" s="117" t="s">
        <v>2819</v>
      </c>
      <c r="J31" s="117"/>
      <c r="K31" s="117" t="s">
        <v>994</v>
      </c>
      <c r="L31" s="120"/>
      <c r="M31" s="120"/>
      <c r="N31" s="120"/>
      <c r="O31" s="120" t="s">
        <v>1306</v>
      </c>
      <c r="P31" s="120" t="s">
        <v>1306</v>
      </c>
      <c r="Q31" s="120"/>
    </row>
    <row r="32" spans="1:18" s="121" customFormat="1" ht="51" customHeight="1">
      <c r="A32" s="166">
        <v>11009</v>
      </c>
      <c r="B32" s="164" t="s">
        <v>2245</v>
      </c>
      <c r="C32" s="164" t="s">
        <v>2245</v>
      </c>
      <c r="D32" s="134" t="s">
        <v>1300</v>
      </c>
      <c r="E32" s="243" t="s">
        <v>2246</v>
      </c>
      <c r="F32" s="398">
        <v>69.16</v>
      </c>
      <c r="G32" s="244">
        <v>1</v>
      </c>
      <c r="H32" s="244">
        <v>1</v>
      </c>
      <c r="I32" s="164" t="s">
        <v>785</v>
      </c>
      <c r="J32" s="245"/>
      <c r="K32" s="164" t="s">
        <v>994</v>
      </c>
      <c r="L32" s="136"/>
      <c r="M32" s="136"/>
      <c r="N32" s="136"/>
      <c r="O32" s="246" t="s">
        <v>1306</v>
      </c>
      <c r="P32" s="246" t="s">
        <v>1306</v>
      </c>
      <c r="Q32" s="246"/>
    </row>
    <row r="33" spans="1:18" ht="242.25">
      <c r="A33" s="161">
        <v>11304</v>
      </c>
      <c r="B33" s="117" t="s">
        <v>5054</v>
      </c>
      <c r="C33" s="117" t="s">
        <v>4045</v>
      </c>
      <c r="D33" s="105" t="s">
        <v>1300</v>
      </c>
      <c r="E33" s="355">
        <v>1.1399999999999999</v>
      </c>
      <c r="F33" s="117">
        <v>1.48</v>
      </c>
      <c r="G33" s="117">
        <v>1</v>
      </c>
      <c r="H33" s="117">
        <v>1</v>
      </c>
      <c r="I33" s="117" t="s">
        <v>4013</v>
      </c>
      <c r="J33" s="117"/>
      <c r="K33" s="117" t="s">
        <v>994</v>
      </c>
      <c r="L33" s="120"/>
      <c r="M33" s="120"/>
      <c r="N33" s="120"/>
      <c r="O33" s="120" t="s">
        <v>1306</v>
      </c>
      <c r="P33" s="120" t="s">
        <v>1306</v>
      </c>
      <c r="Q33" s="120"/>
    </row>
    <row r="34" spans="1:18" ht="25.5">
      <c r="A34" s="161">
        <v>11604</v>
      </c>
      <c r="B34" s="117" t="s">
        <v>5056</v>
      </c>
      <c r="C34" s="117" t="s">
        <v>5057</v>
      </c>
      <c r="D34" s="105" t="s">
        <v>1300</v>
      </c>
      <c r="E34" s="355">
        <v>3.46</v>
      </c>
      <c r="F34" s="117">
        <v>4.5</v>
      </c>
      <c r="G34" s="117">
        <v>1</v>
      </c>
      <c r="H34" s="117">
        <v>1</v>
      </c>
      <c r="I34" s="117" t="s">
        <v>2236</v>
      </c>
      <c r="J34" s="117"/>
      <c r="K34" s="117" t="s">
        <v>994</v>
      </c>
      <c r="L34" s="120"/>
      <c r="M34" s="120"/>
      <c r="N34" s="120"/>
      <c r="O34" s="120" t="s">
        <v>1306</v>
      </c>
      <c r="P34" s="120" t="s">
        <v>1306</v>
      </c>
      <c r="Q34" s="120"/>
    </row>
    <row r="35" spans="1:18" ht="99" customHeight="1">
      <c r="A35" s="161">
        <v>13020</v>
      </c>
      <c r="B35" s="962" t="s">
        <v>6816</v>
      </c>
      <c r="C35" s="164" t="s">
        <v>5058</v>
      </c>
      <c r="D35" s="105" t="s">
        <v>1300</v>
      </c>
      <c r="E35" s="355">
        <v>15.02</v>
      </c>
      <c r="F35" s="117">
        <v>19.53</v>
      </c>
      <c r="G35" s="120">
        <v>1</v>
      </c>
      <c r="H35" s="120">
        <v>1</v>
      </c>
      <c r="I35" s="117" t="s">
        <v>1710</v>
      </c>
      <c r="J35" s="117"/>
      <c r="K35" s="117" t="s">
        <v>994</v>
      </c>
      <c r="L35" s="120"/>
      <c r="M35" s="120"/>
      <c r="N35" s="120"/>
      <c r="O35" s="120" t="s">
        <v>1306</v>
      </c>
      <c r="P35" s="120" t="s">
        <v>1306</v>
      </c>
      <c r="Q35" s="120"/>
      <c r="R35" s="1912"/>
    </row>
    <row r="36" spans="1:18" ht="135" customHeight="1">
      <c r="A36" s="161">
        <v>13021</v>
      </c>
      <c r="B36" s="962" t="s">
        <v>6820</v>
      </c>
      <c r="C36" s="164" t="s">
        <v>5059</v>
      </c>
      <c r="D36" s="105" t="s">
        <v>1300</v>
      </c>
      <c r="E36" s="355">
        <v>10.38</v>
      </c>
      <c r="F36" s="117">
        <v>13.49</v>
      </c>
      <c r="G36" s="117">
        <v>2</v>
      </c>
      <c r="H36" s="120">
        <v>3</v>
      </c>
      <c r="I36" s="117" t="s">
        <v>1710</v>
      </c>
      <c r="J36" s="117"/>
      <c r="K36" s="117" t="s">
        <v>994</v>
      </c>
      <c r="L36" s="120"/>
      <c r="M36" s="120"/>
      <c r="N36" s="120"/>
      <c r="O36" s="120" t="s">
        <v>1306</v>
      </c>
      <c r="P36" s="120" t="s">
        <v>1306</v>
      </c>
      <c r="Q36" s="120"/>
      <c r="R36" s="1912"/>
    </row>
    <row r="37" spans="1:18" ht="38.25">
      <c r="A37" s="161">
        <v>15010</v>
      </c>
      <c r="B37" s="105" t="s">
        <v>4169</v>
      </c>
      <c r="C37" s="973" t="s">
        <v>24339</v>
      </c>
      <c r="D37" s="357" t="s">
        <v>1300</v>
      </c>
      <c r="E37" s="161">
        <v>11.4</v>
      </c>
      <c r="F37" s="157">
        <v>14.82</v>
      </c>
      <c r="G37" s="117">
        <v>2</v>
      </c>
      <c r="H37" s="120">
        <v>20</v>
      </c>
      <c r="I37" s="157" t="s">
        <v>1710</v>
      </c>
      <c r="J37" s="117"/>
      <c r="K37" s="105" t="s">
        <v>994</v>
      </c>
      <c r="L37" s="117"/>
      <c r="M37" s="157"/>
      <c r="N37" s="157"/>
      <c r="O37" s="357" t="s">
        <v>1306</v>
      </c>
      <c r="P37" s="357" t="s">
        <v>1306</v>
      </c>
      <c r="Q37" s="357"/>
    </row>
    <row r="38" spans="1:18" s="1251" customFormat="1" ht="25.5">
      <c r="A38" s="964">
        <v>31013</v>
      </c>
      <c r="B38" s="963" t="s">
        <v>24194</v>
      </c>
      <c r="C38" s="963" t="s">
        <v>24195</v>
      </c>
      <c r="D38" s="973" t="s">
        <v>1300</v>
      </c>
      <c r="E38" s="991">
        <v>3</v>
      </c>
      <c r="F38" s="963">
        <v>3.9</v>
      </c>
      <c r="G38" s="963">
        <v>2</v>
      </c>
      <c r="H38" s="970">
        <v>10</v>
      </c>
      <c r="I38" s="963" t="s">
        <v>1710</v>
      </c>
      <c r="J38" s="963"/>
      <c r="K38" s="963" t="s">
        <v>994</v>
      </c>
      <c r="L38" s="968"/>
      <c r="M38" s="968"/>
      <c r="N38" s="968"/>
      <c r="O38" s="968" t="s">
        <v>24234</v>
      </c>
      <c r="P38" s="968" t="s">
        <v>24234</v>
      </c>
      <c r="Q38" s="968"/>
    </row>
    <row r="39" spans="1:18" s="1251" customFormat="1" ht="51">
      <c r="A39" s="964">
        <v>31014</v>
      </c>
      <c r="B39" s="963" t="s">
        <v>24196</v>
      </c>
      <c r="C39" s="963" t="s">
        <v>24197</v>
      </c>
      <c r="D39" s="973" t="s">
        <v>1300</v>
      </c>
      <c r="E39" s="991">
        <v>1</v>
      </c>
      <c r="F39" s="963">
        <v>1.3</v>
      </c>
      <c r="G39" s="963">
        <v>2</v>
      </c>
      <c r="H39" s="970">
        <v>10</v>
      </c>
      <c r="I39" s="963" t="s">
        <v>1710</v>
      </c>
      <c r="J39" s="963"/>
      <c r="K39" s="963" t="s">
        <v>994</v>
      </c>
      <c r="L39" s="968"/>
      <c r="M39" s="968"/>
      <c r="N39" s="968"/>
      <c r="O39" s="968" t="s">
        <v>1306</v>
      </c>
      <c r="P39" s="968" t="s">
        <v>1306</v>
      </c>
      <c r="Q39" s="968"/>
    </row>
    <row r="40" spans="1:18" s="1251" customFormat="1" ht="38.25">
      <c r="A40" s="964">
        <v>31015</v>
      </c>
      <c r="B40" s="963" t="s">
        <v>24198</v>
      </c>
      <c r="C40" s="963" t="s">
        <v>24199</v>
      </c>
      <c r="D40" s="973" t="s">
        <v>1300</v>
      </c>
      <c r="E40" s="991">
        <v>3.3</v>
      </c>
      <c r="F40" s="963">
        <v>4.29</v>
      </c>
      <c r="G40" s="963">
        <v>2</v>
      </c>
      <c r="H40" s="970">
        <v>22</v>
      </c>
      <c r="I40" s="963" t="s">
        <v>1710</v>
      </c>
      <c r="J40" s="963"/>
      <c r="K40" s="963" t="s">
        <v>994</v>
      </c>
      <c r="L40" s="968"/>
      <c r="M40" s="968"/>
      <c r="N40" s="968"/>
      <c r="O40" s="968" t="s">
        <v>24234</v>
      </c>
      <c r="P40" s="968" t="s">
        <v>24234</v>
      </c>
      <c r="Q40" s="968"/>
    </row>
    <row r="41" spans="1:18" s="1251" customFormat="1" ht="51">
      <c r="A41" s="964">
        <v>31016</v>
      </c>
      <c r="B41" s="963" t="s">
        <v>24200</v>
      </c>
      <c r="C41" s="963" t="s">
        <v>24201</v>
      </c>
      <c r="D41" s="973" t="s">
        <v>1300</v>
      </c>
      <c r="E41" s="991">
        <v>1</v>
      </c>
      <c r="F41" s="963">
        <v>1.3</v>
      </c>
      <c r="G41" s="963">
        <v>2</v>
      </c>
      <c r="H41" s="970">
        <v>22</v>
      </c>
      <c r="I41" s="963" t="s">
        <v>1710</v>
      </c>
      <c r="J41" s="963"/>
      <c r="K41" s="963" t="s">
        <v>994</v>
      </c>
      <c r="L41" s="968"/>
      <c r="M41" s="968"/>
      <c r="N41" s="968"/>
      <c r="O41" s="968" t="s">
        <v>1306</v>
      </c>
      <c r="P41" s="968" t="s">
        <v>1306</v>
      </c>
      <c r="Q41" s="968"/>
    </row>
    <row r="42" spans="1:18" s="1251" customFormat="1" ht="63.75">
      <c r="A42" s="964">
        <v>31062</v>
      </c>
      <c r="B42" s="963" t="s">
        <v>24202</v>
      </c>
      <c r="C42" s="963" t="s">
        <v>24203</v>
      </c>
      <c r="D42" s="973" t="s">
        <v>1300</v>
      </c>
      <c r="E42" s="991">
        <v>5.3</v>
      </c>
      <c r="F42" s="963">
        <v>6.89</v>
      </c>
      <c r="G42" s="968">
        <v>1</v>
      </c>
      <c r="H42" s="968">
        <v>1</v>
      </c>
      <c r="I42" s="963" t="s">
        <v>1710</v>
      </c>
      <c r="J42" s="963"/>
      <c r="K42" s="963" t="s">
        <v>994</v>
      </c>
      <c r="L42" s="968"/>
      <c r="M42" s="968"/>
      <c r="N42" s="968"/>
      <c r="O42" s="968" t="s">
        <v>24234</v>
      </c>
      <c r="P42" s="968" t="s">
        <v>24234</v>
      </c>
      <c r="Q42" s="968"/>
    </row>
    <row r="43" spans="1:18" s="1251" customFormat="1" ht="51">
      <c r="A43" s="964">
        <v>31063</v>
      </c>
      <c r="B43" s="963" t="s">
        <v>24205</v>
      </c>
      <c r="C43" s="963" t="s">
        <v>24206</v>
      </c>
      <c r="D43" s="973" t="s">
        <v>1300</v>
      </c>
      <c r="E43" s="991">
        <v>1.4</v>
      </c>
      <c r="F43" s="963">
        <v>1.82</v>
      </c>
      <c r="G43" s="968">
        <v>1</v>
      </c>
      <c r="H43" s="968">
        <v>1</v>
      </c>
      <c r="I43" s="963" t="s">
        <v>1710</v>
      </c>
      <c r="J43" s="963"/>
      <c r="K43" s="963" t="s">
        <v>994</v>
      </c>
      <c r="L43" s="968"/>
      <c r="M43" s="968"/>
      <c r="N43" s="968"/>
      <c r="O43" s="968" t="s">
        <v>1306</v>
      </c>
      <c r="P43" s="968" t="s">
        <v>1306</v>
      </c>
      <c r="Q43" s="968"/>
    </row>
    <row r="44" spans="1:18" s="1059" customFormat="1" ht="63.75">
      <c r="A44" s="964">
        <v>45202</v>
      </c>
      <c r="B44" s="963" t="s">
        <v>23698</v>
      </c>
      <c r="C44" s="963" t="s">
        <v>23699</v>
      </c>
      <c r="D44" s="973" t="s">
        <v>1300</v>
      </c>
      <c r="E44" s="991">
        <v>4.74</v>
      </c>
      <c r="F44" s="963">
        <v>6.16</v>
      </c>
      <c r="G44" s="965">
        <v>2</v>
      </c>
      <c r="H44" s="965">
        <v>2</v>
      </c>
      <c r="I44" s="963" t="s">
        <v>1710</v>
      </c>
      <c r="J44" s="963"/>
      <c r="K44" s="963" t="s">
        <v>994</v>
      </c>
      <c r="L44" s="965"/>
      <c r="M44" s="965"/>
      <c r="N44" s="965"/>
      <c r="O44" s="965" t="s">
        <v>1306</v>
      </c>
      <c r="P44" s="965" t="s">
        <v>1306</v>
      </c>
      <c r="Q44" s="965"/>
    </row>
    <row r="45" spans="1:18" ht="68.25" customHeight="1">
      <c r="A45" s="161">
        <v>45220</v>
      </c>
      <c r="B45" s="117" t="s">
        <v>5072</v>
      </c>
      <c r="C45" s="962" t="s">
        <v>29076</v>
      </c>
      <c r="D45" s="105" t="s">
        <v>1300</v>
      </c>
      <c r="E45" s="355">
        <v>1.58</v>
      </c>
      <c r="F45" s="117">
        <v>2.0499999999999998</v>
      </c>
      <c r="G45" s="117">
        <v>2</v>
      </c>
      <c r="H45" s="120">
        <v>32</v>
      </c>
      <c r="I45" s="117" t="s">
        <v>1710</v>
      </c>
      <c r="J45" s="117"/>
      <c r="K45" s="117" t="s">
        <v>994</v>
      </c>
      <c r="L45" s="120"/>
      <c r="M45" s="120"/>
      <c r="N45" s="120"/>
      <c r="O45" s="120" t="s">
        <v>1306</v>
      </c>
      <c r="P45" s="120" t="s">
        <v>1306</v>
      </c>
      <c r="Q45" s="120"/>
      <c r="R45" s="1912"/>
    </row>
    <row r="46" spans="1:18" ht="38.25">
      <c r="A46" s="161">
        <v>45221</v>
      </c>
      <c r="B46" s="117" t="s">
        <v>5073</v>
      </c>
      <c r="C46" s="117" t="s">
        <v>5074</v>
      </c>
      <c r="D46" s="105" t="s">
        <v>1300</v>
      </c>
      <c r="E46" s="355">
        <v>0.63</v>
      </c>
      <c r="F46" s="117">
        <v>0.82</v>
      </c>
      <c r="G46" s="120">
        <v>1</v>
      </c>
      <c r="H46" s="120">
        <v>32</v>
      </c>
      <c r="I46" s="117" t="s">
        <v>1710</v>
      </c>
      <c r="J46" s="117"/>
      <c r="K46" s="117" t="s">
        <v>994</v>
      </c>
      <c r="L46" s="120"/>
      <c r="M46" s="120"/>
      <c r="N46" s="120"/>
      <c r="O46" s="120" t="s">
        <v>1306</v>
      </c>
      <c r="P46" s="120" t="s">
        <v>1306</v>
      </c>
      <c r="Q46" s="120"/>
    </row>
    <row r="47" spans="1:18" ht="25.5">
      <c r="A47" s="161">
        <v>45222</v>
      </c>
      <c r="B47" s="117" t="s">
        <v>5075</v>
      </c>
      <c r="C47" s="117" t="s">
        <v>5075</v>
      </c>
      <c r="D47" s="105" t="s">
        <v>1300</v>
      </c>
      <c r="E47" s="355">
        <v>4.74</v>
      </c>
      <c r="F47" s="117">
        <v>6.16</v>
      </c>
      <c r="G47" s="273">
        <v>2</v>
      </c>
      <c r="H47" s="273">
        <v>2</v>
      </c>
      <c r="I47" s="117" t="s">
        <v>1710</v>
      </c>
      <c r="J47" s="117"/>
      <c r="K47" s="117" t="s">
        <v>994</v>
      </c>
      <c r="L47" s="120"/>
      <c r="M47" s="120"/>
      <c r="N47" s="120"/>
      <c r="O47" s="120" t="s">
        <v>1306</v>
      </c>
      <c r="P47" s="120" t="s">
        <v>1306</v>
      </c>
      <c r="Q47" s="120"/>
    </row>
    <row r="48" spans="1:18">
      <c r="A48" s="161">
        <v>45223</v>
      </c>
      <c r="B48" s="117" t="s">
        <v>5076</v>
      </c>
      <c r="C48" s="117" t="s">
        <v>5076</v>
      </c>
      <c r="D48" s="105" t="s">
        <v>1300</v>
      </c>
      <c r="E48" s="355">
        <v>2.77</v>
      </c>
      <c r="F48" s="117">
        <v>3.6</v>
      </c>
      <c r="G48" s="120">
        <v>1</v>
      </c>
      <c r="H48" s="120">
        <v>4</v>
      </c>
      <c r="I48" s="117" t="s">
        <v>1710</v>
      </c>
      <c r="J48" s="117"/>
      <c r="K48" s="117" t="s">
        <v>994</v>
      </c>
      <c r="L48" s="120"/>
      <c r="M48" s="120"/>
      <c r="N48" s="120"/>
      <c r="O48" s="120" t="s">
        <v>1306</v>
      </c>
      <c r="P48" s="120" t="s">
        <v>1306</v>
      </c>
      <c r="Q48" s="120"/>
    </row>
    <row r="49" spans="1:17" ht="25.5">
      <c r="A49" s="161">
        <v>45290</v>
      </c>
      <c r="B49" s="117" t="s">
        <v>5078</v>
      </c>
      <c r="C49" s="117" t="s">
        <v>5078</v>
      </c>
      <c r="D49" s="105" t="s">
        <v>1300</v>
      </c>
      <c r="E49" s="355">
        <v>27.72</v>
      </c>
      <c r="F49" s="117">
        <v>36.04</v>
      </c>
      <c r="G49" s="117">
        <v>1</v>
      </c>
      <c r="H49" s="117">
        <v>1</v>
      </c>
      <c r="I49" s="117" t="s">
        <v>1710</v>
      </c>
      <c r="J49" s="117"/>
      <c r="K49" s="117" t="s">
        <v>994</v>
      </c>
      <c r="L49" s="120"/>
      <c r="M49" s="120"/>
      <c r="N49" s="120"/>
      <c r="O49" s="120" t="s">
        <v>1306</v>
      </c>
      <c r="P49" s="120" t="s">
        <v>1306</v>
      </c>
      <c r="Q49" s="120"/>
    </row>
    <row r="50" spans="1:17" ht="25.5">
      <c r="A50" s="161">
        <v>45292</v>
      </c>
      <c r="B50" s="117" t="s">
        <v>5081</v>
      </c>
      <c r="C50" s="117" t="s">
        <v>5082</v>
      </c>
      <c r="D50" s="105" t="s">
        <v>1300</v>
      </c>
      <c r="E50" s="355">
        <v>32.340000000000003</v>
      </c>
      <c r="F50" s="117">
        <v>42.04</v>
      </c>
      <c r="G50" s="117">
        <v>2</v>
      </c>
      <c r="H50" s="120">
        <v>4</v>
      </c>
      <c r="I50" s="117" t="s">
        <v>1710</v>
      </c>
      <c r="J50" s="117"/>
      <c r="K50" s="117" t="s">
        <v>994</v>
      </c>
      <c r="L50" s="120"/>
      <c r="M50" s="120"/>
      <c r="N50" s="120"/>
      <c r="O50" s="120" t="s">
        <v>1306</v>
      </c>
      <c r="P50" s="120" t="s">
        <v>1306</v>
      </c>
      <c r="Q50" s="120"/>
    </row>
    <row r="51" spans="1:17" ht="25.5">
      <c r="A51" s="161">
        <v>45293</v>
      </c>
      <c r="B51" s="117" t="s">
        <v>5083</v>
      </c>
      <c r="C51" s="117" t="s">
        <v>5084</v>
      </c>
      <c r="D51" s="105" t="s">
        <v>1300</v>
      </c>
      <c r="E51" s="355">
        <v>55.44</v>
      </c>
      <c r="F51" s="117">
        <v>72.069999999999993</v>
      </c>
      <c r="G51" s="117">
        <v>2</v>
      </c>
      <c r="H51" s="120">
        <v>4</v>
      </c>
      <c r="I51" s="117" t="s">
        <v>1710</v>
      </c>
      <c r="J51" s="117"/>
      <c r="K51" s="117" t="s">
        <v>994</v>
      </c>
      <c r="L51" s="120"/>
      <c r="M51" s="120"/>
      <c r="N51" s="120"/>
      <c r="O51" s="120" t="s">
        <v>1306</v>
      </c>
      <c r="P51" s="120" t="s">
        <v>1306</v>
      </c>
      <c r="Q51" s="120"/>
    </row>
    <row r="52" spans="1:17">
      <c r="A52" s="161">
        <v>45294</v>
      </c>
      <c r="B52" s="117" t="s">
        <v>5085</v>
      </c>
      <c r="C52" s="117" t="s">
        <v>5085</v>
      </c>
      <c r="D52" s="105" t="s">
        <v>1300</v>
      </c>
      <c r="E52" s="355">
        <v>41.58</v>
      </c>
      <c r="F52" s="117">
        <v>54.05</v>
      </c>
      <c r="G52" s="117">
        <v>2</v>
      </c>
      <c r="H52" s="120">
        <v>6</v>
      </c>
      <c r="I52" s="117" t="s">
        <v>1710</v>
      </c>
      <c r="J52" s="117"/>
      <c r="K52" s="117" t="s">
        <v>994</v>
      </c>
      <c r="L52" s="120"/>
      <c r="M52" s="120"/>
      <c r="N52" s="120"/>
      <c r="O52" s="120" t="s">
        <v>1306</v>
      </c>
      <c r="P52" s="120" t="s">
        <v>1306</v>
      </c>
      <c r="Q52" s="120"/>
    </row>
    <row r="53" spans="1:17" ht="25.5">
      <c r="A53" s="161">
        <v>45296</v>
      </c>
      <c r="B53" s="117" t="s">
        <v>5087</v>
      </c>
      <c r="C53" s="117" t="s">
        <v>5087</v>
      </c>
      <c r="D53" s="105" t="s">
        <v>1300</v>
      </c>
      <c r="E53" s="355">
        <v>9.24</v>
      </c>
      <c r="F53" s="117">
        <v>12.01</v>
      </c>
      <c r="G53" s="117">
        <v>2</v>
      </c>
      <c r="H53" s="114">
        <v>10</v>
      </c>
      <c r="I53" s="117" t="s">
        <v>1710</v>
      </c>
      <c r="J53" s="117"/>
      <c r="K53" s="117" t="s">
        <v>994</v>
      </c>
      <c r="L53" s="120"/>
      <c r="M53" s="120"/>
      <c r="N53" s="120"/>
      <c r="O53" s="120" t="s">
        <v>1306</v>
      </c>
      <c r="P53" s="120" t="s">
        <v>1306</v>
      </c>
      <c r="Q53" s="120"/>
    </row>
    <row r="54" spans="1:17" s="1059" customFormat="1" ht="63.75">
      <c r="A54" s="964">
        <v>45321</v>
      </c>
      <c r="B54" s="963" t="s">
        <v>23700</v>
      </c>
      <c r="C54" s="963" t="s">
        <v>23701</v>
      </c>
      <c r="D54" s="973" t="s">
        <v>1300</v>
      </c>
      <c r="E54" s="991">
        <v>9.48</v>
      </c>
      <c r="F54" s="963">
        <v>12.32</v>
      </c>
      <c r="G54" s="963">
        <v>2</v>
      </c>
      <c r="H54" s="965">
        <v>2</v>
      </c>
      <c r="I54" s="963" t="s">
        <v>1710</v>
      </c>
      <c r="J54" s="963"/>
      <c r="K54" s="963" t="s">
        <v>994</v>
      </c>
      <c r="L54" s="965"/>
      <c r="M54" s="965"/>
      <c r="N54" s="965"/>
      <c r="O54" s="965" t="s">
        <v>1306</v>
      </c>
      <c r="P54" s="965" t="s">
        <v>1306</v>
      </c>
      <c r="Q54" s="965"/>
    </row>
    <row r="55" spans="1:17" s="121" customFormat="1">
      <c r="A55" s="166">
        <v>50470</v>
      </c>
      <c r="B55" s="164" t="s">
        <v>7964</v>
      </c>
      <c r="C55" s="164" t="s">
        <v>7964</v>
      </c>
      <c r="D55" s="204" t="s">
        <v>1300</v>
      </c>
      <c r="E55" s="243">
        <v>10.38</v>
      </c>
      <c r="F55" s="203">
        <v>13.49</v>
      </c>
      <c r="G55" s="244">
        <v>1</v>
      </c>
      <c r="H55" s="244">
        <v>1</v>
      </c>
      <c r="I55" s="164" t="s">
        <v>1710</v>
      </c>
      <c r="J55" s="124"/>
      <c r="K55" s="164" t="s">
        <v>994</v>
      </c>
      <c r="L55" s="203"/>
      <c r="M55" s="203"/>
      <c r="N55" s="203"/>
      <c r="O55" s="165" t="s">
        <v>1306</v>
      </c>
      <c r="P55" s="165" t="s">
        <v>1306</v>
      </c>
      <c r="Q55" s="165"/>
    </row>
    <row r="56" spans="1:17">
      <c r="A56" s="161">
        <v>50471</v>
      </c>
      <c r="B56" s="105" t="s">
        <v>5107</v>
      </c>
      <c r="C56" s="105" t="s">
        <v>5107</v>
      </c>
      <c r="D56" s="357" t="s">
        <v>1300</v>
      </c>
      <c r="E56" s="161">
        <v>13.84</v>
      </c>
      <c r="F56" s="117">
        <v>17.989999999999998</v>
      </c>
      <c r="G56" s="120">
        <v>1</v>
      </c>
      <c r="H56" s="120">
        <v>1</v>
      </c>
      <c r="I56" s="117" t="s">
        <v>1710</v>
      </c>
      <c r="J56" s="117"/>
      <c r="K56" s="157" t="s">
        <v>994</v>
      </c>
      <c r="L56" s="157"/>
      <c r="M56" s="157"/>
      <c r="N56" s="357"/>
      <c r="O56" s="357" t="s">
        <v>1306</v>
      </c>
      <c r="P56" s="357" t="s">
        <v>1306</v>
      </c>
      <c r="Q56" s="357"/>
    </row>
    <row r="57" spans="1:17">
      <c r="A57" s="161">
        <v>50475</v>
      </c>
      <c r="B57" s="105" t="s">
        <v>5108</v>
      </c>
      <c r="C57" s="105" t="s">
        <v>5108</v>
      </c>
      <c r="D57" s="357" t="s">
        <v>1300</v>
      </c>
      <c r="E57" s="161">
        <v>10.38</v>
      </c>
      <c r="F57" s="157">
        <v>13.49</v>
      </c>
      <c r="G57" s="117">
        <v>2</v>
      </c>
      <c r="H57" s="117">
        <v>7</v>
      </c>
      <c r="I57" s="157" t="s">
        <v>1710</v>
      </c>
      <c r="J57" s="117"/>
      <c r="K57" s="117" t="s">
        <v>994</v>
      </c>
      <c r="L57" s="157"/>
      <c r="M57" s="157"/>
      <c r="N57" s="357"/>
      <c r="O57" s="357" t="s">
        <v>1306</v>
      </c>
      <c r="P57" s="357" t="s">
        <v>1306</v>
      </c>
      <c r="Q57" s="357"/>
    </row>
    <row r="58" spans="1:17" s="121" customFormat="1">
      <c r="A58" s="166">
        <v>50802</v>
      </c>
      <c r="B58" s="164" t="s">
        <v>4208</v>
      </c>
      <c r="C58" s="164" t="s">
        <v>4208</v>
      </c>
      <c r="D58" s="204" t="s">
        <v>1300</v>
      </c>
      <c r="E58" s="243">
        <v>21.84</v>
      </c>
      <c r="F58" s="203">
        <v>28.39</v>
      </c>
      <c r="G58" s="244">
        <v>1</v>
      </c>
      <c r="H58" s="244">
        <v>1</v>
      </c>
      <c r="I58" s="164" t="s">
        <v>1710</v>
      </c>
      <c r="J58" s="124"/>
      <c r="K58" s="164" t="s">
        <v>994</v>
      </c>
      <c r="L58" s="203"/>
      <c r="M58" s="203"/>
      <c r="N58" s="203"/>
      <c r="O58" s="165" t="s">
        <v>1306</v>
      </c>
      <c r="P58" s="165" t="s">
        <v>1306</v>
      </c>
      <c r="Q58" s="165"/>
    </row>
    <row r="59" spans="1:17" ht="25.5">
      <c r="A59" s="161">
        <v>52201</v>
      </c>
      <c r="B59" s="105" t="s">
        <v>5109</v>
      </c>
      <c r="C59" s="117" t="s">
        <v>5110</v>
      </c>
      <c r="D59" s="105" t="s">
        <v>1300</v>
      </c>
      <c r="E59" s="355">
        <v>6.92</v>
      </c>
      <c r="F59" s="117">
        <v>9</v>
      </c>
      <c r="G59" s="120">
        <v>1</v>
      </c>
      <c r="H59" s="120">
        <v>1</v>
      </c>
      <c r="I59" s="117" t="s">
        <v>1710</v>
      </c>
      <c r="J59" s="117">
        <v>2</v>
      </c>
      <c r="K59" s="117" t="s">
        <v>994</v>
      </c>
      <c r="L59" s="120"/>
      <c r="M59" s="120"/>
      <c r="N59" s="120"/>
      <c r="O59" s="120" t="s">
        <v>1306</v>
      </c>
      <c r="P59" s="120" t="s">
        <v>1306</v>
      </c>
      <c r="Q59" s="120"/>
    </row>
    <row r="60" spans="1:17" ht="25.5">
      <c r="A60" s="161">
        <v>52210</v>
      </c>
      <c r="B60" s="117" t="s">
        <v>5111</v>
      </c>
      <c r="C60" s="117" t="s">
        <v>5112</v>
      </c>
      <c r="D60" s="105" t="s">
        <v>1300</v>
      </c>
      <c r="E60" s="355">
        <v>38.79</v>
      </c>
      <c r="F60" s="117">
        <v>50.43</v>
      </c>
      <c r="G60" s="117">
        <v>1</v>
      </c>
      <c r="H60" s="117">
        <v>1</v>
      </c>
      <c r="I60" s="117" t="s">
        <v>1710</v>
      </c>
      <c r="J60" s="117"/>
      <c r="K60" s="117" t="s">
        <v>994</v>
      </c>
      <c r="L60" s="120"/>
      <c r="M60" s="120"/>
      <c r="N60" s="120"/>
      <c r="O60" s="120" t="s">
        <v>1306</v>
      </c>
      <c r="P60" s="120" t="s">
        <v>1306</v>
      </c>
      <c r="Q60" s="120"/>
    </row>
    <row r="61" spans="1:17" ht="25.5">
      <c r="A61" s="161">
        <v>52220</v>
      </c>
      <c r="B61" s="117" t="s">
        <v>5113</v>
      </c>
      <c r="C61" s="117" t="s">
        <v>5113</v>
      </c>
      <c r="D61" s="105" t="s">
        <v>1300</v>
      </c>
      <c r="E61" s="355">
        <v>38.79</v>
      </c>
      <c r="F61" s="117">
        <v>50.43</v>
      </c>
      <c r="G61" s="117">
        <v>1</v>
      </c>
      <c r="H61" s="117">
        <v>1</v>
      </c>
      <c r="I61" s="117" t="s">
        <v>1710</v>
      </c>
      <c r="J61" s="117"/>
      <c r="K61" s="117" t="s">
        <v>994</v>
      </c>
      <c r="L61" s="120"/>
      <c r="M61" s="120"/>
      <c r="N61" s="120"/>
      <c r="O61" s="120" t="s">
        <v>1306</v>
      </c>
      <c r="P61" s="120" t="s">
        <v>1306</v>
      </c>
      <c r="Q61" s="120"/>
    </row>
    <row r="62" spans="1:17" ht="38.25">
      <c r="A62" s="161">
        <v>52260</v>
      </c>
      <c r="B62" s="117" t="s">
        <v>5114</v>
      </c>
      <c r="C62" s="117" t="s">
        <v>5114</v>
      </c>
      <c r="D62" s="105" t="s">
        <v>1300</v>
      </c>
      <c r="E62" s="355">
        <v>43.68</v>
      </c>
      <c r="F62" s="117">
        <v>56.78</v>
      </c>
      <c r="G62" s="117">
        <v>1</v>
      </c>
      <c r="H62" s="117">
        <v>1</v>
      </c>
      <c r="I62" s="117" t="s">
        <v>1710</v>
      </c>
      <c r="J62" s="117"/>
      <c r="K62" s="117" t="s">
        <v>994</v>
      </c>
      <c r="L62" s="120"/>
      <c r="M62" s="120"/>
      <c r="N62" s="120"/>
      <c r="O62" s="120" t="s">
        <v>1306</v>
      </c>
      <c r="P62" s="120" t="s">
        <v>1306</v>
      </c>
      <c r="Q62" s="120"/>
    </row>
    <row r="63" spans="1:17" ht="38.25">
      <c r="A63" s="161">
        <v>52261</v>
      </c>
      <c r="B63" s="117" t="s">
        <v>5115</v>
      </c>
      <c r="C63" s="117" t="s">
        <v>5115</v>
      </c>
      <c r="D63" s="105" t="s">
        <v>1300</v>
      </c>
      <c r="E63" s="355">
        <v>54.6</v>
      </c>
      <c r="F63" s="117">
        <v>70.98</v>
      </c>
      <c r="G63" s="117">
        <v>1</v>
      </c>
      <c r="H63" s="117">
        <v>1</v>
      </c>
      <c r="I63" s="117" t="s">
        <v>1710</v>
      </c>
      <c r="J63" s="117"/>
      <c r="K63" s="117" t="s">
        <v>994</v>
      </c>
      <c r="L63" s="120"/>
      <c r="M63" s="120"/>
      <c r="N63" s="120"/>
      <c r="O63" s="120" t="s">
        <v>1306</v>
      </c>
      <c r="P63" s="120" t="s">
        <v>1306</v>
      </c>
      <c r="Q63" s="120"/>
    </row>
    <row r="64" spans="1:17" ht="25.5">
      <c r="A64" s="161">
        <v>52262</v>
      </c>
      <c r="B64" s="117" t="s">
        <v>5116</v>
      </c>
      <c r="C64" s="117" t="s">
        <v>5116</v>
      </c>
      <c r="D64" s="105" t="s">
        <v>1300</v>
      </c>
      <c r="E64" s="355">
        <v>65.52</v>
      </c>
      <c r="F64" s="117">
        <v>85.18</v>
      </c>
      <c r="G64" s="117">
        <v>1</v>
      </c>
      <c r="H64" s="117">
        <v>1</v>
      </c>
      <c r="I64" s="117" t="s">
        <v>1710</v>
      </c>
      <c r="J64" s="117"/>
      <c r="K64" s="117" t="s">
        <v>994</v>
      </c>
      <c r="L64" s="120"/>
      <c r="M64" s="120"/>
      <c r="N64" s="120"/>
      <c r="O64" s="120" t="s">
        <v>1306</v>
      </c>
      <c r="P64" s="120" t="s">
        <v>1306</v>
      </c>
      <c r="Q64" s="120"/>
    </row>
    <row r="65" spans="1:17" ht="76.5">
      <c r="A65" s="161">
        <v>52301</v>
      </c>
      <c r="B65" s="117" t="s">
        <v>5117</v>
      </c>
      <c r="C65" s="117" t="s">
        <v>5118</v>
      </c>
      <c r="D65" s="117" t="s">
        <v>1300</v>
      </c>
      <c r="E65" s="166">
        <v>5.37</v>
      </c>
      <c r="F65" s="166">
        <v>6.98</v>
      </c>
      <c r="G65" s="157">
        <v>1</v>
      </c>
      <c r="H65" s="157">
        <v>14</v>
      </c>
      <c r="I65" s="117" t="s">
        <v>1710</v>
      </c>
      <c r="J65" s="117"/>
      <c r="K65" s="117" t="s">
        <v>994</v>
      </c>
      <c r="L65" s="120"/>
      <c r="M65" s="120"/>
      <c r="N65" s="120"/>
      <c r="O65" s="120" t="s">
        <v>1306</v>
      </c>
      <c r="P65" s="120" t="s">
        <v>1306</v>
      </c>
      <c r="Q65" s="120"/>
    </row>
    <row r="66" spans="1:17" ht="76.5">
      <c r="A66" s="161">
        <v>52302</v>
      </c>
      <c r="B66" s="117" t="s">
        <v>5119</v>
      </c>
      <c r="C66" s="117" t="s">
        <v>5120</v>
      </c>
      <c r="D66" s="117" t="s">
        <v>1300</v>
      </c>
      <c r="E66" s="166">
        <v>7.9</v>
      </c>
      <c r="F66" s="166">
        <v>10.27</v>
      </c>
      <c r="G66" s="157">
        <v>1</v>
      </c>
      <c r="H66" s="157">
        <v>18</v>
      </c>
      <c r="I66" s="117" t="s">
        <v>1710</v>
      </c>
      <c r="J66" s="117"/>
      <c r="K66" s="117" t="s">
        <v>994</v>
      </c>
      <c r="L66" s="120"/>
      <c r="M66" s="120"/>
      <c r="N66" s="120"/>
      <c r="O66" s="120" t="s">
        <v>1306</v>
      </c>
      <c r="P66" s="120" t="s">
        <v>1306</v>
      </c>
      <c r="Q66" s="120"/>
    </row>
    <row r="67" spans="1:17" ht="89.25">
      <c r="A67" s="161">
        <v>52303</v>
      </c>
      <c r="B67" s="117" t="s">
        <v>5121</v>
      </c>
      <c r="C67" s="164" t="s">
        <v>5122</v>
      </c>
      <c r="D67" s="165" t="s">
        <v>1300</v>
      </c>
      <c r="E67" s="166">
        <v>14.22</v>
      </c>
      <c r="F67" s="166">
        <v>18.489999999999998</v>
      </c>
      <c r="G67" s="117">
        <v>1</v>
      </c>
      <c r="H67" s="117">
        <v>32</v>
      </c>
      <c r="I67" s="117" t="s">
        <v>1710</v>
      </c>
      <c r="J67" s="124"/>
      <c r="K67" s="124" t="s">
        <v>994</v>
      </c>
      <c r="L67" s="120"/>
      <c r="M67" s="120"/>
      <c r="N67" s="120"/>
      <c r="O67" s="120" t="s">
        <v>1306</v>
      </c>
      <c r="P67" s="120" t="s">
        <v>1306</v>
      </c>
      <c r="Q67" s="120"/>
    </row>
    <row r="68" spans="1:17" ht="25.5">
      <c r="A68" s="161">
        <v>52304</v>
      </c>
      <c r="B68" s="117" t="s">
        <v>5123</v>
      </c>
      <c r="C68" s="117" t="s">
        <v>5124</v>
      </c>
      <c r="D68" s="105" t="s">
        <v>1300</v>
      </c>
      <c r="E68" s="360">
        <v>3.16</v>
      </c>
      <c r="F68" s="117">
        <v>4.1100000000000003</v>
      </c>
      <c r="G68" s="117">
        <v>1</v>
      </c>
      <c r="H68" s="117">
        <v>32</v>
      </c>
      <c r="I68" s="117" t="s">
        <v>1710</v>
      </c>
      <c r="J68" s="124"/>
      <c r="K68" s="124" t="s">
        <v>994</v>
      </c>
      <c r="L68" s="120"/>
      <c r="M68" s="120"/>
      <c r="N68" s="120"/>
      <c r="O68" s="120" t="s">
        <v>1306</v>
      </c>
      <c r="P68" s="120" t="s">
        <v>1306</v>
      </c>
      <c r="Q68" s="120"/>
    </row>
    <row r="69" spans="1:17" ht="51">
      <c r="A69" s="175">
        <v>52305</v>
      </c>
      <c r="B69" s="245" t="s">
        <v>5125</v>
      </c>
      <c r="C69" s="245" t="s">
        <v>5126</v>
      </c>
      <c r="D69" s="245" t="s">
        <v>1300</v>
      </c>
      <c r="E69" s="136">
        <v>1.58</v>
      </c>
      <c r="F69" s="361">
        <v>2.0539999999999998</v>
      </c>
      <c r="G69" s="136">
        <v>1</v>
      </c>
      <c r="H69" s="136">
        <v>32</v>
      </c>
      <c r="I69" s="117" t="s">
        <v>1710</v>
      </c>
      <c r="J69" s="117"/>
      <c r="K69" s="117" t="s">
        <v>994</v>
      </c>
      <c r="L69" s="120"/>
      <c r="M69" s="120"/>
      <c r="N69" s="120"/>
      <c r="O69" s="120" t="s">
        <v>1306</v>
      </c>
      <c r="P69" s="120" t="s">
        <v>1306</v>
      </c>
      <c r="Q69" s="120"/>
    </row>
    <row r="70" spans="1:17" s="1300" customFormat="1" ht="89.25">
      <c r="A70" s="1009">
        <v>52306</v>
      </c>
      <c r="B70" s="1010" t="s">
        <v>24365</v>
      </c>
      <c r="C70" s="1010" t="s">
        <v>24366</v>
      </c>
      <c r="D70" s="1010" t="s">
        <v>1300</v>
      </c>
      <c r="E70" s="1359">
        <v>31.6</v>
      </c>
      <c r="F70" s="1359">
        <v>41.08</v>
      </c>
      <c r="G70" s="965">
        <v>1</v>
      </c>
      <c r="H70" s="965">
        <v>16</v>
      </c>
      <c r="I70" s="963" t="s">
        <v>1710</v>
      </c>
      <c r="J70" s="963"/>
      <c r="K70" s="963" t="s">
        <v>994</v>
      </c>
      <c r="L70" s="1226"/>
      <c r="M70" s="1009">
        <v>15</v>
      </c>
      <c r="N70" s="1009" t="s">
        <v>1780</v>
      </c>
      <c r="O70" s="965" t="s">
        <v>1306</v>
      </c>
      <c r="P70" s="965" t="s">
        <v>1306</v>
      </c>
      <c r="Q70" s="965"/>
    </row>
    <row r="71" spans="1:17" s="1300" customFormat="1" ht="89.25">
      <c r="A71" s="1009">
        <v>52307</v>
      </c>
      <c r="B71" s="1010" t="s">
        <v>24367</v>
      </c>
      <c r="C71" s="1010" t="s">
        <v>24368</v>
      </c>
      <c r="D71" s="1010" t="s">
        <v>1300</v>
      </c>
      <c r="E71" s="965">
        <v>44.24</v>
      </c>
      <c r="F71" s="1359">
        <v>57.51</v>
      </c>
      <c r="G71" s="965">
        <v>1</v>
      </c>
      <c r="H71" s="965">
        <v>8</v>
      </c>
      <c r="I71" s="963" t="s">
        <v>1710</v>
      </c>
      <c r="J71" s="963"/>
      <c r="K71" s="963" t="s">
        <v>994</v>
      </c>
      <c r="L71" s="1226"/>
      <c r="M71" s="1009">
        <v>15</v>
      </c>
      <c r="N71" s="1009" t="s">
        <v>1780</v>
      </c>
      <c r="O71" s="965" t="s">
        <v>1306</v>
      </c>
      <c r="P71" s="965" t="s">
        <v>1306</v>
      </c>
      <c r="Q71" s="965"/>
    </row>
    <row r="72" spans="1:17" s="1300" customFormat="1" ht="89.25">
      <c r="A72" s="1009">
        <v>52308</v>
      </c>
      <c r="B72" s="1010" t="s">
        <v>24369</v>
      </c>
      <c r="C72" s="1010" t="s">
        <v>24370</v>
      </c>
      <c r="D72" s="1010" t="s">
        <v>1300</v>
      </c>
      <c r="E72" s="965">
        <v>56.88</v>
      </c>
      <c r="F72" s="1359">
        <v>73.94</v>
      </c>
      <c r="G72" s="965">
        <v>1</v>
      </c>
      <c r="H72" s="965">
        <v>12</v>
      </c>
      <c r="I72" s="963" t="s">
        <v>1710</v>
      </c>
      <c r="J72" s="963"/>
      <c r="K72" s="963" t="s">
        <v>994</v>
      </c>
      <c r="L72" s="1226"/>
      <c r="M72" s="1009">
        <v>15</v>
      </c>
      <c r="N72" s="1009" t="s">
        <v>1780</v>
      </c>
      <c r="O72" s="965" t="s">
        <v>1306</v>
      </c>
      <c r="P72" s="965" t="s">
        <v>1306</v>
      </c>
      <c r="Q72" s="965"/>
    </row>
    <row r="73" spans="1:17" s="1300" customFormat="1" ht="89.25">
      <c r="A73" s="1009">
        <v>52309</v>
      </c>
      <c r="B73" s="1010" t="s">
        <v>24371</v>
      </c>
      <c r="C73" s="1010" t="s">
        <v>24372</v>
      </c>
      <c r="D73" s="1010" t="s">
        <v>1300</v>
      </c>
      <c r="E73" s="965">
        <v>69.52000000000001</v>
      </c>
      <c r="F73" s="1359">
        <v>90.38</v>
      </c>
      <c r="G73" s="965">
        <v>1</v>
      </c>
      <c r="H73" s="965">
        <v>12</v>
      </c>
      <c r="I73" s="963" t="s">
        <v>1710</v>
      </c>
      <c r="J73" s="963"/>
      <c r="K73" s="963" t="s">
        <v>994</v>
      </c>
      <c r="L73" s="1226"/>
      <c r="M73" s="1009">
        <v>15</v>
      </c>
      <c r="N73" s="1009" t="s">
        <v>1780</v>
      </c>
      <c r="O73" s="965" t="s">
        <v>1306</v>
      </c>
      <c r="P73" s="965" t="s">
        <v>1306</v>
      </c>
      <c r="Q73" s="965"/>
    </row>
    <row r="74" spans="1:17" ht="38.25">
      <c r="A74" s="161">
        <v>52310</v>
      </c>
      <c r="B74" s="164" t="s">
        <v>5127</v>
      </c>
      <c r="C74" s="164" t="s">
        <v>5128</v>
      </c>
      <c r="D74" s="117" t="s">
        <v>1300</v>
      </c>
      <c r="E74" s="355">
        <v>41.58</v>
      </c>
      <c r="F74" s="117">
        <v>54.05</v>
      </c>
      <c r="G74" s="120">
        <v>1</v>
      </c>
      <c r="H74" s="120">
        <v>10</v>
      </c>
      <c r="I74" s="117" t="s">
        <v>1710</v>
      </c>
      <c r="J74" s="117"/>
      <c r="K74" s="117" t="s">
        <v>994</v>
      </c>
      <c r="L74" s="120"/>
      <c r="M74" s="120"/>
      <c r="N74" s="120"/>
      <c r="O74" s="120" t="s">
        <v>1306</v>
      </c>
      <c r="P74" s="120" t="s">
        <v>1306</v>
      </c>
      <c r="Q74" s="120"/>
    </row>
    <row r="75" spans="1:17">
      <c r="A75" s="161">
        <v>52311</v>
      </c>
      <c r="B75" s="117" t="s">
        <v>5129</v>
      </c>
      <c r="C75" s="117" t="s">
        <v>5130</v>
      </c>
      <c r="D75" s="117" t="s">
        <v>1300</v>
      </c>
      <c r="E75" s="355">
        <v>23.1</v>
      </c>
      <c r="F75" s="117">
        <v>30.03</v>
      </c>
      <c r="G75" s="117">
        <v>2</v>
      </c>
      <c r="H75" s="120">
        <v>10</v>
      </c>
      <c r="I75" s="117" t="s">
        <v>1710</v>
      </c>
      <c r="J75" s="117"/>
      <c r="K75" s="117" t="s">
        <v>994</v>
      </c>
      <c r="L75" s="120"/>
      <c r="M75" s="120"/>
      <c r="N75" s="120"/>
      <c r="O75" s="120" t="s">
        <v>1306</v>
      </c>
      <c r="P75" s="120" t="s">
        <v>1306</v>
      </c>
      <c r="Q75" s="120"/>
    </row>
    <row r="76" spans="1:17" s="1300" customFormat="1" ht="63.75">
      <c r="A76" s="964">
        <v>52312</v>
      </c>
      <c r="B76" s="963" t="s">
        <v>24373</v>
      </c>
      <c r="C76" s="962" t="s">
        <v>24374</v>
      </c>
      <c r="D76" s="963" t="s">
        <v>1300</v>
      </c>
      <c r="E76" s="991">
        <v>7.9</v>
      </c>
      <c r="F76" s="963">
        <v>10.27</v>
      </c>
      <c r="G76" s="963">
        <v>2</v>
      </c>
      <c r="H76" s="965">
        <v>16</v>
      </c>
      <c r="I76" s="963" t="s">
        <v>1710</v>
      </c>
      <c r="J76" s="963"/>
      <c r="K76" s="963" t="s">
        <v>994</v>
      </c>
      <c r="L76" s="1226"/>
      <c r="M76" s="1009">
        <v>15</v>
      </c>
      <c r="N76" s="1009" t="s">
        <v>1780</v>
      </c>
      <c r="O76" s="965" t="s">
        <v>1306</v>
      </c>
      <c r="P76" s="965" t="s">
        <v>1306</v>
      </c>
      <c r="Q76" s="965"/>
    </row>
    <row r="77" spans="1:17" s="1300" customFormat="1" ht="89.25">
      <c r="A77" s="964">
        <v>52313</v>
      </c>
      <c r="B77" s="963" t="s">
        <v>24375</v>
      </c>
      <c r="C77" s="962" t="s">
        <v>24376</v>
      </c>
      <c r="D77" s="963" t="s">
        <v>1300</v>
      </c>
      <c r="E77" s="991">
        <v>37.92</v>
      </c>
      <c r="F77" s="1166">
        <v>49.3</v>
      </c>
      <c r="G77" s="963">
        <v>1</v>
      </c>
      <c r="H77" s="965">
        <v>16</v>
      </c>
      <c r="I77" s="963" t="s">
        <v>1710</v>
      </c>
      <c r="J77" s="963"/>
      <c r="K77" s="963" t="s">
        <v>994</v>
      </c>
      <c r="L77" s="1226"/>
      <c r="M77" s="1009">
        <v>0</v>
      </c>
      <c r="N77" s="1009">
        <v>14</v>
      </c>
      <c r="O77" s="965" t="s">
        <v>1306</v>
      </c>
      <c r="P77" s="965" t="s">
        <v>1306</v>
      </c>
      <c r="Q77" s="965"/>
    </row>
    <row r="78" spans="1:17" s="1300" customFormat="1" ht="89.25">
      <c r="A78" s="964">
        <v>52314</v>
      </c>
      <c r="B78" s="963" t="s">
        <v>24377</v>
      </c>
      <c r="C78" s="962" t="s">
        <v>24378</v>
      </c>
      <c r="D78" s="963" t="s">
        <v>1300</v>
      </c>
      <c r="E78" s="991">
        <v>50.56</v>
      </c>
      <c r="F78" s="963">
        <v>65.73</v>
      </c>
      <c r="G78" s="963">
        <v>1</v>
      </c>
      <c r="H78" s="965">
        <v>8</v>
      </c>
      <c r="I78" s="963" t="s">
        <v>1710</v>
      </c>
      <c r="J78" s="963"/>
      <c r="K78" s="963" t="s">
        <v>994</v>
      </c>
      <c r="L78" s="1226"/>
      <c r="M78" s="1009">
        <v>0</v>
      </c>
      <c r="N78" s="1009">
        <v>14</v>
      </c>
      <c r="O78" s="965" t="s">
        <v>1306</v>
      </c>
      <c r="P78" s="965" t="s">
        <v>1306</v>
      </c>
      <c r="Q78" s="965"/>
    </row>
    <row r="79" spans="1:17" s="1300" customFormat="1" ht="89.25">
      <c r="A79" s="964">
        <v>52315</v>
      </c>
      <c r="B79" s="963" t="s">
        <v>24379</v>
      </c>
      <c r="C79" s="962" t="s">
        <v>24380</v>
      </c>
      <c r="D79" s="963" t="s">
        <v>1300</v>
      </c>
      <c r="E79" s="991">
        <v>63.2</v>
      </c>
      <c r="F79" s="963">
        <v>82.16</v>
      </c>
      <c r="G79" s="963">
        <v>1</v>
      </c>
      <c r="H79" s="965">
        <v>12</v>
      </c>
      <c r="I79" s="963" t="s">
        <v>1710</v>
      </c>
      <c r="J79" s="963"/>
      <c r="K79" s="963" t="s">
        <v>994</v>
      </c>
      <c r="L79" s="1226"/>
      <c r="M79" s="1009">
        <v>0</v>
      </c>
      <c r="N79" s="1009">
        <v>14</v>
      </c>
      <c r="O79" s="965" t="s">
        <v>1306</v>
      </c>
      <c r="P79" s="965" t="s">
        <v>1306</v>
      </c>
      <c r="Q79" s="965"/>
    </row>
    <row r="80" spans="1:17" s="1300" customFormat="1" ht="89.25">
      <c r="A80" s="964">
        <v>52316</v>
      </c>
      <c r="B80" s="963" t="s">
        <v>24381</v>
      </c>
      <c r="C80" s="962" t="s">
        <v>24382</v>
      </c>
      <c r="D80" s="963" t="s">
        <v>1300</v>
      </c>
      <c r="E80" s="991">
        <v>75.84</v>
      </c>
      <c r="F80" s="963">
        <v>98.59</v>
      </c>
      <c r="G80" s="963">
        <v>1</v>
      </c>
      <c r="H80" s="965">
        <v>12</v>
      </c>
      <c r="I80" s="963" t="s">
        <v>1710</v>
      </c>
      <c r="J80" s="963"/>
      <c r="K80" s="963" t="s">
        <v>994</v>
      </c>
      <c r="L80" s="1226"/>
      <c r="M80" s="1009">
        <v>0</v>
      </c>
      <c r="N80" s="1009">
        <v>14</v>
      </c>
      <c r="O80" s="965" t="s">
        <v>1306</v>
      </c>
      <c r="P80" s="965" t="s">
        <v>1306</v>
      </c>
      <c r="Q80" s="965"/>
    </row>
    <row r="81" spans="1:17" s="1300" customFormat="1" ht="63.75">
      <c r="A81" s="964">
        <v>52317</v>
      </c>
      <c r="B81" s="963" t="s">
        <v>24383</v>
      </c>
      <c r="C81" s="962" t="s">
        <v>24384</v>
      </c>
      <c r="D81" s="963" t="s">
        <v>1300</v>
      </c>
      <c r="E81" s="991">
        <v>9.48</v>
      </c>
      <c r="F81" s="963">
        <v>12.32</v>
      </c>
      <c r="G81" s="963">
        <v>2</v>
      </c>
      <c r="H81" s="965">
        <v>16</v>
      </c>
      <c r="I81" s="963" t="s">
        <v>1710</v>
      </c>
      <c r="J81" s="963"/>
      <c r="K81" s="963" t="s">
        <v>994</v>
      </c>
      <c r="L81" s="1226"/>
      <c r="M81" s="1009">
        <v>0</v>
      </c>
      <c r="N81" s="1009">
        <v>14</v>
      </c>
      <c r="O81" s="965" t="s">
        <v>1306</v>
      </c>
      <c r="P81" s="965" t="s">
        <v>1306</v>
      </c>
      <c r="Q81" s="965"/>
    </row>
    <row r="82" spans="1:17" s="1300" customFormat="1" ht="63.75">
      <c r="A82" s="964">
        <v>52318</v>
      </c>
      <c r="B82" s="963" t="s">
        <v>24385</v>
      </c>
      <c r="C82" s="962" t="s">
        <v>24386</v>
      </c>
      <c r="D82" s="963" t="s">
        <v>1300</v>
      </c>
      <c r="E82" s="991">
        <v>9.48</v>
      </c>
      <c r="F82" s="963">
        <v>12.32</v>
      </c>
      <c r="G82" s="963">
        <v>1</v>
      </c>
      <c r="H82" s="965">
        <v>20</v>
      </c>
      <c r="I82" s="963" t="s">
        <v>1710</v>
      </c>
      <c r="J82" s="963"/>
      <c r="K82" s="963" t="s">
        <v>994</v>
      </c>
      <c r="L82" s="1226"/>
      <c r="M82" s="1009"/>
      <c r="N82" s="1009"/>
      <c r="O82" s="965" t="s">
        <v>1306</v>
      </c>
      <c r="P82" s="965" t="s">
        <v>1306</v>
      </c>
      <c r="Q82" s="965"/>
    </row>
    <row r="83" spans="1:17" ht="25.5">
      <c r="A83" s="161">
        <v>52320</v>
      </c>
      <c r="B83" s="117" t="s">
        <v>5131</v>
      </c>
      <c r="C83" s="124" t="s">
        <v>5132</v>
      </c>
      <c r="D83" s="117" t="s">
        <v>1300</v>
      </c>
      <c r="E83" s="355">
        <v>4.74</v>
      </c>
      <c r="F83" s="117">
        <v>6.16</v>
      </c>
      <c r="G83" s="117">
        <v>2</v>
      </c>
      <c r="H83" s="120">
        <v>32</v>
      </c>
      <c r="I83" s="117" t="s">
        <v>1710</v>
      </c>
      <c r="J83" s="117"/>
      <c r="K83" s="117" t="s">
        <v>994</v>
      </c>
      <c r="L83" s="161">
        <v>9</v>
      </c>
      <c r="M83" s="257"/>
      <c r="N83" s="257"/>
      <c r="O83" s="120" t="s">
        <v>1306</v>
      </c>
      <c r="P83" s="120" t="s">
        <v>1306</v>
      </c>
      <c r="Q83" s="120"/>
    </row>
    <row r="84" spans="1:17" ht="140.25">
      <c r="A84" s="166" t="s">
        <v>5133</v>
      </c>
      <c r="B84" s="164" t="s">
        <v>5134</v>
      </c>
      <c r="C84" s="164" t="s">
        <v>5135</v>
      </c>
      <c r="D84" s="203" t="s">
        <v>1300</v>
      </c>
      <c r="E84" s="166">
        <v>7.9</v>
      </c>
      <c r="F84" s="124">
        <v>10.27</v>
      </c>
      <c r="G84" s="244">
        <v>2</v>
      </c>
      <c r="H84" s="175">
        <v>32</v>
      </c>
      <c r="I84" s="164" t="s">
        <v>1710</v>
      </c>
      <c r="J84" s="164"/>
      <c r="K84" s="164" t="s">
        <v>994</v>
      </c>
      <c r="L84" s="244">
        <v>9</v>
      </c>
      <c r="M84" s="244"/>
      <c r="N84" s="244"/>
      <c r="O84" s="165" t="s">
        <v>1306</v>
      </c>
      <c r="P84" s="165" t="s">
        <v>1306</v>
      </c>
      <c r="Q84" s="165"/>
    </row>
    <row r="85" spans="1:17" ht="127.5">
      <c r="A85" s="166" t="s">
        <v>5136</v>
      </c>
      <c r="B85" s="164" t="s">
        <v>5137</v>
      </c>
      <c r="C85" s="164" t="s">
        <v>5138</v>
      </c>
      <c r="D85" s="164" t="s">
        <v>1300</v>
      </c>
      <c r="E85" s="164">
        <v>11.69</v>
      </c>
      <c r="F85" s="164">
        <v>15.2</v>
      </c>
      <c r="G85" s="164">
        <v>2</v>
      </c>
      <c r="H85" s="164">
        <v>32</v>
      </c>
      <c r="I85" s="164" t="s">
        <v>1710</v>
      </c>
      <c r="J85" s="164"/>
      <c r="K85" s="164" t="s">
        <v>994</v>
      </c>
      <c r="L85" s="166">
        <v>9</v>
      </c>
      <c r="M85" s="166"/>
      <c r="N85" s="166"/>
      <c r="O85" s="164" t="s">
        <v>1306</v>
      </c>
      <c r="P85" s="164" t="s">
        <v>1306</v>
      </c>
      <c r="Q85" s="164"/>
    </row>
    <row r="86" spans="1:17">
      <c r="A86" s="161">
        <v>52321</v>
      </c>
      <c r="B86" s="117" t="s">
        <v>5139</v>
      </c>
      <c r="C86" s="117" t="s">
        <v>5139</v>
      </c>
      <c r="D86" s="117" t="s">
        <v>1300</v>
      </c>
      <c r="E86" s="355">
        <v>6.32</v>
      </c>
      <c r="F86" s="117">
        <v>8.2200000000000006</v>
      </c>
      <c r="G86" s="117">
        <v>2</v>
      </c>
      <c r="H86" s="120">
        <v>32</v>
      </c>
      <c r="I86" s="117" t="s">
        <v>1710</v>
      </c>
      <c r="J86" s="117"/>
      <c r="K86" s="117" t="s">
        <v>994</v>
      </c>
      <c r="L86" s="161">
        <v>9</v>
      </c>
      <c r="M86" s="257"/>
      <c r="N86" s="257"/>
      <c r="O86" s="120" t="s">
        <v>1306</v>
      </c>
      <c r="P86" s="120" t="s">
        <v>1306</v>
      </c>
      <c r="Q86" s="120"/>
    </row>
    <row r="87" spans="1:17" ht="165.75">
      <c r="A87" s="166" t="s">
        <v>5140</v>
      </c>
      <c r="B87" s="164" t="s">
        <v>5141</v>
      </c>
      <c r="C87" s="164" t="s">
        <v>5142</v>
      </c>
      <c r="D87" s="203" t="s">
        <v>1300</v>
      </c>
      <c r="E87" s="166">
        <v>9.48</v>
      </c>
      <c r="F87" s="124">
        <v>12.32</v>
      </c>
      <c r="G87" s="244">
        <v>2</v>
      </c>
      <c r="H87" s="175">
        <v>32</v>
      </c>
      <c r="I87" s="164" t="s">
        <v>1710</v>
      </c>
      <c r="J87" s="164"/>
      <c r="K87" s="164" t="s">
        <v>994</v>
      </c>
      <c r="L87" s="244">
        <v>9</v>
      </c>
      <c r="M87" s="244"/>
      <c r="N87" s="244"/>
      <c r="O87" s="165" t="s">
        <v>1306</v>
      </c>
      <c r="P87" s="165" t="s">
        <v>1306</v>
      </c>
      <c r="Q87" s="165"/>
    </row>
    <row r="88" spans="1:17" ht="165.75">
      <c r="A88" s="166" t="s">
        <v>5143</v>
      </c>
      <c r="B88" s="164" t="s">
        <v>5144</v>
      </c>
      <c r="C88" s="164" t="s">
        <v>5145</v>
      </c>
      <c r="D88" s="164" t="s">
        <v>1300</v>
      </c>
      <c r="E88" s="164">
        <v>16.43</v>
      </c>
      <c r="F88" s="166">
        <v>21.36</v>
      </c>
      <c r="G88" s="164">
        <v>2</v>
      </c>
      <c r="H88" s="164">
        <v>32</v>
      </c>
      <c r="I88" s="164" t="s">
        <v>1710</v>
      </c>
      <c r="J88" s="164"/>
      <c r="K88" s="164" t="s">
        <v>994</v>
      </c>
      <c r="L88" s="166">
        <v>9</v>
      </c>
      <c r="M88" s="166"/>
      <c r="N88" s="166"/>
      <c r="O88" s="164" t="s">
        <v>1306</v>
      </c>
      <c r="P88" s="164" t="s">
        <v>1306</v>
      </c>
      <c r="Q88" s="164"/>
    </row>
    <row r="89" spans="1:17" ht="25.5">
      <c r="A89" s="161">
        <v>52322</v>
      </c>
      <c r="B89" s="117" t="s">
        <v>5146</v>
      </c>
      <c r="C89" s="117" t="s">
        <v>5147</v>
      </c>
      <c r="D89" s="117" t="s">
        <v>1300</v>
      </c>
      <c r="E89" s="355">
        <v>12.64</v>
      </c>
      <c r="F89" s="117">
        <v>16.43</v>
      </c>
      <c r="G89" s="117">
        <v>2</v>
      </c>
      <c r="H89" s="120">
        <v>32</v>
      </c>
      <c r="I89" s="117" t="s">
        <v>1710</v>
      </c>
      <c r="J89" s="117"/>
      <c r="K89" s="117" t="s">
        <v>994</v>
      </c>
      <c r="L89" s="161">
        <v>9</v>
      </c>
      <c r="M89" s="257"/>
      <c r="N89" s="257"/>
      <c r="O89" s="120" t="s">
        <v>1306</v>
      </c>
      <c r="P89" s="120" t="s">
        <v>1306</v>
      </c>
      <c r="Q89" s="120"/>
    </row>
    <row r="90" spans="1:17" ht="165.75">
      <c r="A90" s="166" t="s">
        <v>5148</v>
      </c>
      <c r="B90" s="164" t="s">
        <v>5149</v>
      </c>
      <c r="C90" s="164" t="s">
        <v>5150</v>
      </c>
      <c r="D90" s="203" t="s">
        <v>1300</v>
      </c>
      <c r="E90" s="166">
        <v>15.8</v>
      </c>
      <c r="F90" s="124">
        <v>20.54</v>
      </c>
      <c r="G90" s="244">
        <v>2</v>
      </c>
      <c r="H90" s="175">
        <v>32</v>
      </c>
      <c r="I90" s="164" t="s">
        <v>1710</v>
      </c>
      <c r="J90" s="164"/>
      <c r="K90" s="164" t="s">
        <v>994</v>
      </c>
      <c r="L90" s="244">
        <v>9</v>
      </c>
      <c r="M90" s="244"/>
      <c r="N90" s="244"/>
      <c r="O90" s="165" t="s">
        <v>1306</v>
      </c>
      <c r="P90" s="165" t="s">
        <v>1306</v>
      </c>
      <c r="Q90" s="165"/>
    </row>
    <row r="91" spans="1:17" ht="178.5">
      <c r="A91" s="166" t="s">
        <v>5151</v>
      </c>
      <c r="B91" s="164" t="s">
        <v>5152</v>
      </c>
      <c r="C91" s="164" t="s">
        <v>5153</v>
      </c>
      <c r="D91" s="164" t="s">
        <v>1300</v>
      </c>
      <c r="E91" s="164">
        <v>17.7</v>
      </c>
      <c r="F91" s="164">
        <v>23.01</v>
      </c>
      <c r="G91" s="164">
        <v>2</v>
      </c>
      <c r="H91" s="164">
        <v>32</v>
      </c>
      <c r="I91" s="164" t="s">
        <v>1710</v>
      </c>
      <c r="J91" s="164"/>
      <c r="K91" s="164" t="s">
        <v>994</v>
      </c>
      <c r="L91" s="166">
        <v>9</v>
      </c>
      <c r="M91" s="166"/>
      <c r="N91" s="166"/>
      <c r="O91" s="164" t="s">
        <v>1306</v>
      </c>
      <c r="P91" s="164" t="s">
        <v>1306</v>
      </c>
      <c r="Q91" s="164"/>
    </row>
    <row r="92" spans="1:17" ht="165.75">
      <c r="A92" s="166" t="s">
        <v>5172</v>
      </c>
      <c r="B92" s="164" t="s">
        <v>5173</v>
      </c>
      <c r="C92" s="164" t="s">
        <v>5174</v>
      </c>
      <c r="D92" s="203" t="s">
        <v>1300</v>
      </c>
      <c r="E92" s="166">
        <v>18.96</v>
      </c>
      <c r="F92" s="166">
        <v>24.65</v>
      </c>
      <c r="G92" s="244">
        <v>2</v>
      </c>
      <c r="H92" s="175">
        <v>32</v>
      </c>
      <c r="I92" s="164" t="s">
        <v>1710</v>
      </c>
      <c r="J92" s="164"/>
      <c r="K92" s="164" t="s">
        <v>994</v>
      </c>
      <c r="L92" s="244">
        <v>9</v>
      </c>
      <c r="M92" s="244">
        <v>7</v>
      </c>
      <c r="N92" s="257">
        <v>14</v>
      </c>
      <c r="O92" s="165" t="s">
        <v>1306</v>
      </c>
      <c r="P92" s="165" t="s">
        <v>1306</v>
      </c>
      <c r="Q92" s="165"/>
    </row>
    <row r="93" spans="1:17" ht="25.5">
      <c r="A93" s="161">
        <v>52329</v>
      </c>
      <c r="B93" s="366" t="s">
        <v>5199</v>
      </c>
      <c r="C93" s="117" t="s">
        <v>5200</v>
      </c>
      <c r="D93" s="117" t="s">
        <v>1300</v>
      </c>
      <c r="E93" s="355">
        <v>0.95</v>
      </c>
      <c r="F93" s="117">
        <v>1.24</v>
      </c>
      <c r="G93" s="120">
        <v>1</v>
      </c>
      <c r="H93" s="120">
        <v>32</v>
      </c>
      <c r="I93" s="117" t="s">
        <v>1710</v>
      </c>
      <c r="J93" s="117"/>
      <c r="K93" s="117" t="s">
        <v>994</v>
      </c>
      <c r="L93" s="120"/>
      <c r="M93" s="120"/>
      <c r="N93" s="120"/>
      <c r="O93" s="120" t="s">
        <v>1306</v>
      </c>
      <c r="P93" s="120" t="s">
        <v>1306</v>
      </c>
      <c r="Q93" s="120"/>
    </row>
    <row r="94" spans="1:17" ht="25.5">
      <c r="A94" s="161">
        <v>52339</v>
      </c>
      <c r="B94" s="117" t="s">
        <v>5209</v>
      </c>
      <c r="C94" s="117" t="s">
        <v>5210</v>
      </c>
      <c r="D94" s="105" t="s">
        <v>1300</v>
      </c>
      <c r="E94" s="355">
        <v>5.32</v>
      </c>
      <c r="F94" s="117">
        <v>6.92</v>
      </c>
      <c r="G94" s="117">
        <v>1</v>
      </c>
      <c r="H94" s="117">
        <v>1</v>
      </c>
      <c r="I94" s="117" t="s">
        <v>1710</v>
      </c>
      <c r="J94" s="117"/>
      <c r="K94" s="117" t="s">
        <v>994</v>
      </c>
      <c r="L94" s="120"/>
      <c r="M94" s="120"/>
      <c r="N94" s="120"/>
      <c r="O94" s="120" t="s">
        <v>1306</v>
      </c>
      <c r="P94" s="120" t="s">
        <v>1306</v>
      </c>
      <c r="Q94" s="120"/>
    </row>
    <row r="95" spans="1:17">
      <c r="A95" s="161">
        <v>52350</v>
      </c>
      <c r="B95" s="117" t="s">
        <v>5222</v>
      </c>
      <c r="C95" s="117" t="s">
        <v>5223</v>
      </c>
      <c r="D95" s="105" t="s">
        <v>1300</v>
      </c>
      <c r="E95" s="355">
        <v>3.16</v>
      </c>
      <c r="F95" s="117">
        <v>4.1100000000000003</v>
      </c>
      <c r="G95" s="117">
        <v>2</v>
      </c>
      <c r="H95" s="120">
        <v>2</v>
      </c>
      <c r="I95" s="117" t="s">
        <v>1710</v>
      </c>
      <c r="J95" s="117"/>
      <c r="K95" s="117" t="s">
        <v>994</v>
      </c>
      <c r="L95" s="120"/>
      <c r="M95" s="120"/>
      <c r="N95" s="120"/>
      <c r="O95" s="120" t="s">
        <v>1306</v>
      </c>
      <c r="P95" s="120" t="s">
        <v>1306</v>
      </c>
      <c r="Q95" s="120"/>
    </row>
    <row r="96" spans="1:17">
      <c r="A96" s="161">
        <v>52351</v>
      </c>
      <c r="B96" s="117" t="s">
        <v>5224</v>
      </c>
      <c r="C96" s="117" t="s">
        <v>5224</v>
      </c>
      <c r="D96" s="105" t="s">
        <v>1300</v>
      </c>
      <c r="E96" s="355">
        <v>27.72</v>
      </c>
      <c r="F96" s="117">
        <v>36.04</v>
      </c>
      <c r="G96" s="120">
        <v>1</v>
      </c>
      <c r="H96" s="114">
        <v>2</v>
      </c>
      <c r="I96" s="117" t="s">
        <v>1710</v>
      </c>
      <c r="J96" s="117"/>
      <c r="K96" s="117" t="s">
        <v>994</v>
      </c>
      <c r="L96" s="120"/>
      <c r="M96" s="120"/>
      <c r="N96" s="120"/>
      <c r="O96" s="120" t="s">
        <v>1306</v>
      </c>
      <c r="P96" s="120" t="s">
        <v>1306</v>
      </c>
      <c r="Q96" s="120"/>
    </row>
    <row r="97" spans="1:18" ht="25.5">
      <c r="A97" s="161">
        <v>52352</v>
      </c>
      <c r="B97" s="117" t="s">
        <v>5225</v>
      </c>
      <c r="C97" s="117" t="s">
        <v>5225</v>
      </c>
      <c r="D97" s="105" t="s">
        <v>1300</v>
      </c>
      <c r="E97" s="355">
        <v>41.58</v>
      </c>
      <c r="F97" s="117">
        <v>54.05</v>
      </c>
      <c r="G97" s="117">
        <v>1</v>
      </c>
      <c r="H97" s="117">
        <v>1</v>
      </c>
      <c r="I97" s="117" t="s">
        <v>1710</v>
      </c>
      <c r="J97" s="117"/>
      <c r="K97" s="117" t="s">
        <v>994</v>
      </c>
      <c r="L97" s="120"/>
      <c r="M97" s="120"/>
      <c r="N97" s="120"/>
      <c r="O97" s="120" t="s">
        <v>1306</v>
      </c>
      <c r="P97" s="120" t="s">
        <v>1306</v>
      </c>
      <c r="Q97" s="120"/>
    </row>
    <row r="98" spans="1:18">
      <c r="A98" s="161">
        <v>52353</v>
      </c>
      <c r="B98" s="117" t="s">
        <v>5226</v>
      </c>
      <c r="C98" s="117" t="s">
        <v>5226</v>
      </c>
      <c r="D98" s="105" t="s">
        <v>1300</v>
      </c>
      <c r="E98" s="355">
        <v>13.86</v>
      </c>
      <c r="F98" s="117">
        <v>18.02</v>
      </c>
      <c r="G98" s="120">
        <v>1</v>
      </c>
      <c r="H98" s="120">
        <v>4</v>
      </c>
      <c r="I98" s="117" t="s">
        <v>1710</v>
      </c>
      <c r="J98" s="117"/>
      <c r="K98" s="117" t="s">
        <v>994</v>
      </c>
      <c r="L98" s="120"/>
      <c r="M98" s="120"/>
      <c r="N98" s="120"/>
      <c r="O98" s="120" t="s">
        <v>1306</v>
      </c>
      <c r="P98" s="120" t="s">
        <v>1306</v>
      </c>
      <c r="Q98" s="120"/>
    </row>
    <row r="99" spans="1:18" ht="25.5">
      <c r="A99" s="161">
        <v>52354</v>
      </c>
      <c r="B99" s="117" t="s">
        <v>5227</v>
      </c>
      <c r="C99" s="117" t="s">
        <v>5227</v>
      </c>
      <c r="D99" s="105" t="s">
        <v>1300</v>
      </c>
      <c r="E99" s="355">
        <v>27.72</v>
      </c>
      <c r="F99" s="117">
        <v>36.04</v>
      </c>
      <c r="G99" s="120">
        <v>1</v>
      </c>
      <c r="H99" s="120">
        <v>3</v>
      </c>
      <c r="I99" s="117" t="s">
        <v>1710</v>
      </c>
      <c r="J99" s="117"/>
      <c r="K99" s="117" t="s">
        <v>994</v>
      </c>
      <c r="L99" s="120"/>
      <c r="M99" s="120"/>
      <c r="N99" s="120"/>
      <c r="O99" s="120" t="s">
        <v>1306</v>
      </c>
      <c r="P99" s="120" t="s">
        <v>1306</v>
      </c>
      <c r="Q99" s="120"/>
    </row>
    <row r="100" spans="1:18" ht="25.5">
      <c r="A100" s="161">
        <v>52355</v>
      </c>
      <c r="B100" s="117" t="s">
        <v>5227</v>
      </c>
      <c r="C100" s="117" t="s">
        <v>5228</v>
      </c>
      <c r="D100" s="105" t="s">
        <v>1300</v>
      </c>
      <c r="E100" s="355">
        <v>32.340000000000003</v>
      </c>
      <c r="F100" s="117">
        <v>42.04</v>
      </c>
      <c r="G100" s="120">
        <v>1</v>
      </c>
      <c r="H100" s="120">
        <v>2</v>
      </c>
      <c r="I100" s="117" t="s">
        <v>1710</v>
      </c>
      <c r="J100" s="117"/>
      <c r="K100" s="117" t="s">
        <v>994</v>
      </c>
      <c r="L100" s="120"/>
      <c r="M100" s="120"/>
      <c r="N100" s="120"/>
      <c r="O100" s="120" t="s">
        <v>1306</v>
      </c>
      <c r="P100" s="120" t="s">
        <v>1306</v>
      </c>
      <c r="Q100" s="120"/>
    </row>
    <row r="101" spans="1:18" ht="25.5">
      <c r="A101" s="161">
        <v>52356</v>
      </c>
      <c r="B101" s="117" t="s">
        <v>5229</v>
      </c>
      <c r="C101" s="117" t="s">
        <v>5229</v>
      </c>
      <c r="D101" s="105" t="s">
        <v>1300</v>
      </c>
      <c r="E101" s="355">
        <v>1.58</v>
      </c>
      <c r="F101" s="117">
        <v>2.0499999999999998</v>
      </c>
      <c r="G101" s="117">
        <v>2</v>
      </c>
      <c r="H101" s="120">
        <v>24</v>
      </c>
      <c r="I101" s="117" t="s">
        <v>1710</v>
      </c>
      <c r="J101" s="117"/>
      <c r="K101" s="117" t="s">
        <v>994</v>
      </c>
      <c r="L101" s="120"/>
      <c r="M101" s="120"/>
      <c r="N101" s="120"/>
      <c r="O101" s="120" t="s">
        <v>1306</v>
      </c>
      <c r="P101" s="120" t="s">
        <v>1306</v>
      </c>
      <c r="Q101" s="120"/>
    </row>
    <row r="102" spans="1:18">
      <c r="A102" s="161">
        <v>52360</v>
      </c>
      <c r="B102" s="117" t="s">
        <v>5230</v>
      </c>
      <c r="C102" s="117" t="s">
        <v>5230</v>
      </c>
      <c r="D102" s="105" t="s">
        <v>1300</v>
      </c>
      <c r="E102" s="355">
        <v>1.58</v>
      </c>
      <c r="F102" s="117">
        <v>2.0499999999999998</v>
      </c>
      <c r="G102" s="117">
        <v>2</v>
      </c>
      <c r="H102" s="120">
        <v>24</v>
      </c>
      <c r="I102" s="117" t="s">
        <v>1710</v>
      </c>
      <c r="J102" s="117"/>
      <c r="K102" s="117" t="s">
        <v>994</v>
      </c>
      <c r="L102" s="120"/>
      <c r="M102" s="120"/>
      <c r="N102" s="120"/>
      <c r="O102" s="120" t="s">
        <v>1306</v>
      </c>
      <c r="P102" s="120" t="s">
        <v>1306</v>
      </c>
      <c r="Q102" s="120"/>
    </row>
    <row r="103" spans="1:18">
      <c r="A103" s="161">
        <v>52361</v>
      </c>
      <c r="B103" s="117" t="s">
        <v>5231</v>
      </c>
      <c r="C103" s="117" t="s">
        <v>5231</v>
      </c>
      <c r="D103" s="105" t="s">
        <v>1300</v>
      </c>
      <c r="E103" s="355">
        <v>2.21</v>
      </c>
      <c r="F103" s="117">
        <v>2.87</v>
      </c>
      <c r="G103" s="117">
        <v>2</v>
      </c>
      <c r="H103" s="120">
        <v>4</v>
      </c>
      <c r="I103" s="117" t="s">
        <v>1710</v>
      </c>
      <c r="J103" s="117"/>
      <c r="K103" s="117" t="s">
        <v>994</v>
      </c>
      <c r="L103" s="120"/>
      <c r="M103" s="120"/>
      <c r="N103" s="120"/>
      <c r="O103" s="120" t="s">
        <v>1306</v>
      </c>
      <c r="P103" s="120" t="s">
        <v>1306</v>
      </c>
      <c r="Q103" s="120"/>
    </row>
    <row r="104" spans="1:18" ht="25.5">
      <c r="A104" s="161">
        <v>52378</v>
      </c>
      <c r="B104" s="117" t="s">
        <v>5234</v>
      </c>
      <c r="C104" s="117" t="s">
        <v>5235</v>
      </c>
      <c r="D104" s="105" t="s">
        <v>1300</v>
      </c>
      <c r="E104" s="355">
        <v>41.58</v>
      </c>
      <c r="F104" s="117">
        <v>54.05</v>
      </c>
      <c r="G104" s="120">
        <v>1</v>
      </c>
      <c r="H104" s="120">
        <v>5</v>
      </c>
      <c r="I104" s="117" t="s">
        <v>1710</v>
      </c>
      <c r="J104" s="117"/>
      <c r="K104" s="117" t="s">
        <v>994</v>
      </c>
      <c r="L104" s="120"/>
      <c r="M104" s="120"/>
      <c r="N104" s="120"/>
      <c r="O104" s="120" t="s">
        <v>1306</v>
      </c>
      <c r="P104" s="120" t="s">
        <v>1306</v>
      </c>
      <c r="Q104" s="120"/>
    </row>
    <row r="105" spans="1:18" ht="25.5">
      <c r="A105" s="161">
        <v>52379</v>
      </c>
      <c r="B105" s="117" t="s">
        <v>5236</v>
      </c>
      <c r="C105" s="117" t="s">
        <v>5237</v>
      </c>
      <c r="D105" s="105" t="s">
        <v>1300</v>
      </c>
      <c r="E105" s="355">
        <v>50.82</v>
      </c>
      <c r="F105" s="117">
        <v>66.069999999999993</v>
      </c>
      <c r="G105" s="120">
        <v>1</v>
      </c>
      <c r="H105" s="120">
        <v>3</v>
      </c>
      <c r="I105" s="117" t="s">
        <v>1710</v>
      </c>
      <c r="J105" s="117"/>
      <c r="K105" s="117" t="s">
        <v>994</v>
      </c>
      <c r="L105" s="120"/>
      <c r="M105" s="120"/>
      <c r="N105" s="120"/>
      <c r="O105" s="120" t="s">
        <v>1306</v>
      </c>
      <c r="P105" s="120" t="s">
        <v>1306</v>
      </c>
      <c r="Q105" s="120"/>
    </row>
    <row r="106" spans="1:18">
      <c r="A106" s="161">
        <v>52380</v>
      </c>
      <c r="B106" s="117" t="s">
        <v>5238</v>
      </c>
      <c r="C106" s="117" t="s">
        <v>5238</v>
      </c>
      <c r="D106" s="105" t="s">
        <v>1300</v>
      </c>
      <c r="E106" s="355">
        <v>20.79</v>
      </c>
      <c r="F106" s="117">
        <v>27.03</v>
      </c>
      <c r="G106" s="120">
        <v>1</v>
      </c>
      <c r="H106" s="120">
        <v>2</v>
      </c>
      <c r="I106" s="117" t="s">
        <v>1710</v>
      </c>
      <c r="J106" s="117"/>
      <c r="K106" s="117" t="s">
        <v>994</v>
      </c>
      <c r="L106" s="120"/>
      <c r="M106" s="120"/>
      <c r="N106" s="120"/>
      <c r="O106" s="120" t="s">
        <v>1306</v>
      </c>
      <c r="P106" s="120" t="s">
        <v>1306</v>
      </c>
      <c r="Q106" s="120"/>
    </row>
    <row r="107" spans="1:18" ht="25.5">
      <c r="A107" s="161">
        <v>52381</v>
      </c>
      <c r="B107" s="962" t="s">
        <v>5239</v>
      </c>
      <c r="C107" s="962" t="s">
        <v>8121</v>
      </c>
      <c r="D107" s="105" t="s">
        <v>1300</v>
      </c>
      <c r="E107" s="355">
        <v>4.74</v>
      </c>
      <c r="F107" s="117">
        <v>6.16</v>
      </c>
      <c r="G107" s="117">
        <v>2</v>
      </c>
      <c r="H107" s="120">
        <v>20</v>
      </c>
      <c r="I107" s="117" t="s">
        <v>1710</v>
      </c>
      <c r="J107" s="117"/>
      <c r="K107" s="117" t="s">
        <v>994</v>
      </c>
      <c r="L107" s="120"/>
      <c r="M107" s="120"/>
      <c r="N107" s="120"/>
      <c r="O107" s="120" t="s">
        <v>1306</v>
      </c>
      <c r="P107" s="120" t="s">
        <v>1306</v>
      </c>
      <c r="Q107" s="120"/>
      <c r="R107" s="1912"/>
    </row>
    <row r="108" spans="1:18" ht="25.5">
      <c r="A108" s="161">
        <v>52385</v>
      </c>
      <c r="B108" s="117" t="s">
        <v>5243</v>
      </c>
      <c r="C108" s="117" t="s">
        <v>5244</v>
      </c>
      <c r="D108" s="105" t="s">
        <v>1300</v>
      </c>
      <c r="E108" s="355">
        <v>19.38</v>
      </c>
      <c r="F108" s="117">
        <v>25.19</v>
      </c>
      <c r="G108" s="117">
        <v>2</v>
      </c>
      <c r="H108" s="120">
        <v>4</v>
      </c>
      <c r="I108" s="117" t="s">
        <v>1710</v>
      </c>
      <c r="J108" s="117"/>
      <c r="K108" s="117" t="s">
        <v>994</v>
      </c>
      <c r="L108" s="120"/>
      <c r="M108" s="120"/>
      <c r="N108" s="120"/>
      <c r="O108" s="120" t="s">
        <v>1306</v>
      </c>
      <c r="P108" s="120" t="s">
        <v>1306</v>
      </c>
      <c r="Q108" s="120"/>
    </row>
    <row r="109" spans="1:18" s="1522" customFormat="1" ht="93" customHeight="1">
      <c r="A109" s="964">
        <v>52399</v>
      </c>
      <c r="B109" s="963" t="s">
        <v>27357</v>
      </c>
      <c r="C109" s="963" t="s">
        <v>27358</v>
      </c>
      <c r="D109" s="973" t="s">
        <v>1300</v>
      </c>
      <c r="E109" s="991">
        <v>6.32</v>
      </c>
      <c r="F109" s="963">
        <v>8.2200000000000006</v>
      </c>
      <c r="G109" s="963">
        <v>1</v>
      </c>
      <c r="H109" s="964">
        <v>10</v>
      </c>
      <c r="I109" s="963" t="s">
        <v>1710</v>
      </c>
      <c r="J109" s="963"/>
      <c r="K109" s="963" t="s">
        <v>994</v>
      </c>
      <c r="L109" s="965"/>
      <c r="M109" s="965"/>
      <c r="N109" s="965"/>
      <c r="O109" s="965" t="s">
        <v>1306</v>
      </c>
      <c r="P109" s="965" t="s">
        <v>1306</v>
      </c>
      <c r="Q109" s="965"/>
    </row>
    <row r="110" spans="1:18" ht="25.5">
      <c r="A110" s="161">
        <v>52401</v>
      </c>
      <c r="B110" s="105" t="s">
        <v>5248</v>
      </c>
      <c r="C110" s="117" t="s">
        <v>5249</v>
      </c>
      <c r="D110" s="105" t="s">
        <v>1300</v>
      </c>
      <c r="E110" s="355">
        <v>4.74</v>
      </c>
      <c r="F110" s="117">
        <v>6.16</v>
      </c>
      <c r="G110" s="120">
        <v>1</v>
      </c>
      <c r="H110" s="120">
        <v>12</v>
      </c>
      <c r="I110" s="117" t="s">
        <v>1710</v>
      </c>
      <c r="J110" s="117">
        <v>2</v>
      </c>
      <c r="K110" s="117" t="s">
        <v>994</v>
      </c>
      <c r="L110" s="120"/>
      <c r="M110" s="120"/>
      <c r="N110" s="120"/>
      <c r="O110" s="120" t="s">
        <v>1306</v>
      </c>
      <c r="P110" s="120" t="s">
        <v>1306</v>
      </c>
      <c r="Q110" s="120"/>
    </row>
    <row r="111" spans="1:18">
      <c r="A111" s="161">
        <v>52402</v>
      </c>
      <c r="B111" s="117" t="s">
        <v>5250</v>
      </c>
      <c r="C111" s="117" t="s">
        <v>5250</v>
      </c>
      <c r="D111" s="105" t="s">
        <v>1300</v>
      </c>
      <c r="E111" s="355">
        <v>4.74</v>
      </c>
      <c r="F111" s="117">
        <v>6.16</v>
      </c>
      <c r="G111" s="117">
        <v>2</v>
      </c>
      <c r="H111" s="120">
        <v>12</v>
      </c>
      <c r="I111" s="117" t="s">
        <v>1710</v>
      </c>
      <c r="J111" s="117">
        <v>2</v>
      </c>
      <c r="K111" s="117" t="s">
        <v>994</v>
      </c>
      <c r="L111" s="120"/>
      <c r="M111" s="120"/>
      <c r="N111" s="120"/>
      <c r="O111" s="120" t="s">
        <v>1306</v>
      </c>
      <c r="P111" s="120" t="s">
        <v>1306</v>
      </c>
      <c r="Q111" s="120"/>
    </row>
    <row r="112" spans="1:18" ht="25.5">
      <c r="A112" s="161">
        <v>52420</v>
      </c>
      <c r="B112" s="117" t="s">
        <v>5252</v>
      </c>
      <c r="C112" s="117" t="s">
        <v>5252</v>
      </c>
      <c r="D112" s="105" t="s">
        <v>1300</v>
      </c>
      <c r="E112" s="355">
        <v>13.86</v>
      </c>
      <c r="F112" s="117">
        <v>18.02</v>
      </c>
      <c r="G112" s="117">
        <v>2</v>
      </c>
      <c r="H112" s="120">
        <v>3</v>
      </c>
      <c r="I112" s="117" t="s">
        <v>1710</v>
      </c>
      <c r="J112" s="117"/>
      <c r="K112" s="117" t="s">
        <v>994</v>
      </c>
      <c r="L112" s="120"/>
      <c r="M112" s="120"/>
      <c r="N112" s="120"/>
      <c r="O112" s="120" t="s">
        <v>1306</v>
      </c>
      <c r="P112" s="120" t="s">
        <v>1306</v>
      </c>
      <c r="Q112" s="120"/>
    </row>
    <row r="113" spans="1:17" ht="25.5">
      <c r="A113" s="161">
        <v>52421</v>
      </c>
      <c r="B113" s="117" t="s">
        <v>5253</v>
      </c>
      <c r="C113" s="117" t="s">
        <v>5253</v>
      </c>
      <c r="D113" s="105" t="s">
        <v>1300</v>
      </c>
      <c r="E113" s="355">
        <v>4.74</v>
      </c>
      <c r="F113" s="117">
        <v>6.16</v>
      </c>
      <c r="G113" s="120">
        <v>1</v>
      </c>
      <c r="H113" s="120">
        <v>3</v>
      </c>
      <c r="I113" s="117" t="s">
        <v>1710</v>
      </c>
      <c r="J113" s="117">
        <v>2</v>
      </c>
      <c r="K113" s="117" t="s">
        <v>994</v>
      </c>
      <c r="L113" s="120"/>
      <c r="M113" s="120"/>
      <c r="N113" s="120"/>
      <c r="O113" s="120" t="s">
        <v>1306</v>
      </c>
      <c r="P113" s="120" t="s">
        <v>1306</v>
      </c>
      <c r="Q113" s="120"/>
    </row>
    <row r="114" spans="1:17" ht="38.25">
      <c r="A114" s="161">
        <v>52422</v>
      </c>
      <c r="B114" s="117" t="s">
        <v>5254</v>
      </c>
      <c r="C114" s="117" t="s">
        <v>5254</v>
      </c>
      <c r="D114" s="105" t="s">
        <v>1300</v>
      </c>
      <c r="E114" s="355">
        <v>9.48</v>
      </c>
      <c r="F114" s="117">
        <v>12.32</v>
      </c>
      <c r="G114" s="117">
        <v>2</v>
      </c>
      <c r="H114" s="120">
        <v>10</v>
      </c>
      <c r="I114" s="117" t="s">
        <v>1710</v>
      </c>
      <c r="J114" s="117"/>
      <c r="K114" s="117" t="s">
        <v>994</v>
      </c>
      <c r="L114" s="120"/>
      <c r="M114" s="120"/>
      <c r="N114" s="120"/>
      <c r="O114" s="120" t="s">
        <v>1306</v>
      </c>
      <c r="P114" s="120" t="s">
        <v>1306</v>
      </c>
      <c r="Q114" s="120"/>
    </row>
    <row r="115" spans="1:17">
      <c r="A115" s="161">
        <v>52423</v>
      </c>
      <c r="B115" s="117" t="s">
        <v>5255</v>
      </c>
      <c r="C115" s="117" t="s">
        <v>5255</v>
      </c>
      <c r="D115" s="105" t="s">
        <v>1300</v>
      </c>
      <c r="E115" s="355">
        <v>16.38</v>
      </c>
      <c r="F115" s="117">
        <v>21.29</v>
      </c>
      <c r="G115" s="117">
        <v>1</v>
      </c>
      <c r="H115" s="117">
        <v>1</v>
      </c>
      <c r="I115" s="117" t="s">
        <v>1710</v>
      </c>
      <c r="J115" s="117"/>
      <c r="K115" s="117" t="s">
        <v>994</v>
      </c>
      <c r="L115" s="120"/>
      <c r="M115" s="120"/>
      <c r="N115" s="120"/>
      <c r="O115" s="120" t="s">
        <v>1306</v>
      </c>
      <c r="P115" s="120" t="s">
        <v>1306</v>
      </c>
      <c r="Q115" s="120"/>
    </row>
    <row r="116" spans="1:17" ht="25.5">
      <c r="A116" s="161">
        <v>52430</v>
      </c>
      <c r="B116" s="117" t="s">
        <v>5257</v>
      </c>
      <c r="C116" s="117" t="s">
        <v>5258</v>
      </c>
      <c r="D116" s="105" t="s">
        <v>1300</v>
      </c>
      <c r="E116" s="355">
        <v>41.58</v>
      </c>
      <c r="F116" s="117">
        <v>54.05</v>
      </c>
      <c r="G116" s="120">
        <v>1</v>
      </c>
      <c r="H116" s="120">
        <v>2</v>
      </c>
      <c r="I116" s="117" t="s">
        <v>1710</v>
      </c>
      <c r="J116" s="117"/>
      <c r="K116" s="117" t="s">
        <v>994</v>
      </c>
      <c r="L116" s="120"/>
      <c r="M116" s="120"/>
      <c r="N116" s="120"/>
      <c r="O116" s="120" t="s">
        <v>1306</v>
      </c>
      <c r="P116" s="120" t="s">
        <v>1306</v>
      </c>
      <c r="Q116" s="120"/>
    </row>
    <row r="117" spans="1:17" ht="25.5">
      <c r="A117" s="161">
        <v>52440</v>
      </c>
      <c r="B117" s="117" t="s">
        <v>5259</v>
      </c>
      <c r="C117" s="117" t="s">
        <v>5260</v>
      </c>
      <c r="D117" s="105" t="s">
        <v>1300</v>
      </c>
      <c r="E117" s="355">
        <v>41.58</v>
      </c>
      <c r="F117" s="117">
        <v>54.05</v>
      </c>
      <c r="G117" s="117">
        <v>2</v>
      </c>
      <c r="H117" s="120">
        <v>2</v>
      </c>
      <c r="I117" s="117" t="s">
        <v>1710</v>
      </c>
      <c r="J117" s="117"/>
      <c r="K117" s="117" t="s">
        <v>994</v>
      </c>
      <c r="L117" s="120"/>
      <c r="M117" s="120"/>
      <c r="N117" s="120"/>
      <c r="O117" s="120" t="s">
        <v>1306</v>
      </c>
      <c r="P117" s="120" t="s">
        <v>1306</v>
      </c>
      <c r="Q117" s="120"/>
    </row>
    <row r="118" spans="1:17">
      <c r="A118" s="161">
        <v>52441</v>
      </c>
      <c r="B118" s="117" t="s">
        <v>5261</v>
      </c>
      <c r="C118" s="117" t="s">
        <v>5261</v>
      </c>
      <c r="D118" s="105" t="s">
        <v>1300</v>
      </c>
      <c r="E118" s="355">
        <v>18.48</v>
      </c>
      <c r="F118" s="117">
        <v>24.02</v>
      </c>
      <c r="G118" s="117">
        <v>2</v>
      </c>
      <c r="H118" s="120">
        <v>2</v>
      </c>
      <c r="I118" s="117" t="s">
        <v>1710</v>
      </c>
      <c r="J118" s="117"/>
      <c r="K118" s="117" t="s">
        <v>994</v>
      </c>
      <c r="L118" s="120"/>
      <c r="M118" s="120"/>
      <c r="N118" s="120"/>
      <c r="O118" s="120" t="s">
        <v>1306</v>
      </c>
      <c r="P118" s="120" t="s">
        <v>1306</v>
      </c>
      <c r="Q118" s="120"/>
    </row>
    <row r="119" spans="1:17">
      <c r="A119" s="161">
        <v>52443</v>
      </c>
      <c r="B119" s="117" t="s">
        <v>5262</v>
      </c>
      <c r="C119" s="117" t="s">
        <v>5262</v>
      </c>
      <c r="D119" s="105" t="s">
        <v>1300</v>
      </c>
      <c r="E119" s="355">
        <v>32.340000000000003</v>
      </c>
      <c r="F119" s="117">
        <v>42.04</v>
      </c>
      <c r="G119" s="117">
        <v>2</v>
      </c>
      <c r="H119" s="120">
        <v>2</v>
      </c>
      <c r="I119" s="117" t="s">
        <v>1710</v>
      </c>
      <c r="J119" s="117"/>
      <c r="K119" s="117" t="s">
        <v>994</v>
      </c>
      <c r="L119" s="120"/>
      <c r="M119" s="120"/>
      <c r="N119" s="120"/>
      <c r="O119" s="120" t="s">
        <v>1306</v>
      </c>
      <c r="P119" s="120" t="s">
        <v>1306</v>
      </c>
      <c r="Q119" s="120"/>
    </row>
    <row r="120" spans="1:17">
      <c r="A120" s="161">
        <v>52444</v>
      </c>
      <c r="B120" s="117" t="s">
        <v>5263</v>
      </c>
      <c r="C120" s="117" t="s">
        <v>5263</v>
      </c>
      <c r="D120" s="105" t="s">
        <v>1300</v>
      </c>
      <c r="E120" s="355">
        <v>41.58</v>
      </c>
      <c r="F120" s="117">
        <v>54.05</v>
      </c>
      <c r="G120" s="117">
        <v>1</v>
      </c>
      <c r="H120" s="117">
        <v>1</v>
      </c>
      <c r="I120" s="117" t="s">
        <v>1710</v>
      </c>
      <c r="J120" s="117"/>
      <c r="K120" s="117" t="s">
        <v>994</v>
      </c>
      <c r="L120" s="120"/>
      <c r="M120" s="120"/>
      <c r="N120" s="120"/>
      <c r="O120" s="120" t="s">
        <v>1306</v>
      </c>
      <c r="P120" s="120" t="s">
        <v>1306</v>
      </c>
      <c r="Q120" s="120"/>
    </row>
    <row r="121" spans="1:17">
      <c r="A121" s="161">
        <v>52447</v>
      </c>
      <c r="B121" s="117" t="s">
        <v>5266</v>
      </c>
      <c r="C121" s="117" t="s">
        <v>5266</v>
      </c>
      <c r="D121" s="105" t="s">
        <v>1300</v>
      </c>
      <c r="E121" s="355">
        <v>13.86</v>
      </c>
      <c r="F121" s="117">
        <v>18.02</v>
      </c>
      <c r="G121" s="117">
        <v>2</v>
      </c>
      <c r="H121" s="114">
        <v>2</v>
      </c>
      <c r="I121" s="117" t="s">
        <v>1710</v>
      </c>
      <c r="J121" s="117"/>
      <c r="K121" s="117" t="s">
        <v>994</v>
      </c>
      <c r="L121" s="120"/>
      <c r="M121" s="120"/>
      <c r="N121" s="120"/>
      <c r="O121" s="120" t="s">
        <v>1306</v>
      </c>
      <c r="P121" s="120" t="s">
        <v>1306</v>
      </c>
      <c r="Q121" s="120"/>
    </row>
    <row r="122" spans="1:17">
      <c r="A122" s="161">
        <v>52448</v>
      </c>
      <c r="B122" s="117" t="s">
        <v>5267</v>
      </c>
      <c r="C122" s="117" t="s">
        <v>5267</v>
      </c>
      <c r="D122" s="105" t="s">
        <v>1300</v>
      </c>
      <c r="E122" s="355">
        <v>20.76</v>
      </c>
      <c r="F122" s="117">
        <v>26.99</v>
      </c>
      <c r="G122" s="117">
        <v>1</v>
      </c>
      <c r="H122" s="117">
        <v>1</v>
      </c>
      <c r="I122" s="117" t="s">
        <v>1710</v>
      </c>
      <c r="J122" s="117"/>
      <c r="K122" s="117" t="s">
        <v>994</v>
      </c>
      <c r="L122" s="120"/>
      <c r="M122" s="120"/>
      <c r="N122" s="120"/>
      <c r="O122" s="120" t="s">
        <v>1306</v>
      </c>
      <c r="P122" s="120" t="s">
        <v>1306</v>
      </c>
      <c r="Q122" s="120"/>
    </row>
    <row r="123" spans="1:17" ht="25.5">
      <c r="A123" s="161">
        <v>52449</v>
      </c>
      <c r="B123" s="117" t="s">
        <v>5268</v>
      </c>
      <c r="C123" s="117" t="s">
        <v>5268</v>
      </c>
      <c r="D123" s="105" t="s">
        <v>1300</v>
      </c>
      <c r="E123" s="355">
        <v>27.72</v>
      </c>
      <c r="F123" s="117">
        <v>36.04</v>
      </c>
      <c r="G123" s="117">
        <v>2</v>
      </c>
      <c r="H123" s="120">
        <v>4</v>
      </c>
      <c r="I123" s="117" t="s">
        <v>1710</v>
      </c>
      <c r="J123" s="117"/>
      <c r="K123" s="117" t="s">
        <v>994</v>
      </c>
      <c r="L123" s="120"/>
      <c r="M123" s="120"/>
      <c r="N123" s="120"/>
      <c r="O123" s="120" t="s">
        <v>1306</v>
      </c>
      <c r="P123" s="120" t="s">
        <v>1306</v>
      </c>
      <c r="Q123" s="120"/>
    </row>
    <row r="124" spans="1:17" ht="25.5">
      <c r="A124" s="161">
        <v>52473</v>
      </c>
      <c r="B124" s="117" t="s">
        <v>5285</v>
      </c>
      <c r="C124" s="117" t="s">
        <v>5285</v>
      </c>
      <c r="D124" s="105" t="s">
        <v>1300</v>
      </c>
      <c r="E124" s="355">
        <v>5.19</v>
      </c>
      <c r="F124" s="117">
        <v>6.75</v>
      </c>
      <c r="G124" s="117">
        <v>2</v>
      </c>
      <c r="H124" s="117">
        <v>32</v>
      </c>
      <c r="I124" s="117" t="s">
        <v>1710</v>
      </c>
      <c r="J124" s="117"/>
      <c r="K124" s="117" t="s">
        <v>994</v>
      </c>
      <c r="L124" s="120"/>
      <c r="M124" s="120"/>
      <c r="N124" s="120"/>
      <c r="O124" s="120" t="s">
        <v>1306</v>
      </c>
      <c r="P124" s="120" t="s">
        <v>1306</v>
      </c>
      <c r="Q124" s="120"/>
    </row>
    <row r="125" spans="1:17" ht="25.5">
      <c r="A125" s="161">
        <v>52480</v>
      </c>
      <c r="B125" s="117" t="s">
        <v>5286</v>
      </c>
      <c r="C125" s="117" t="s">
        <v>5287</v>
      </c>
      <c r="D125" s="105" t="s">
        <v>1300</v>
      </c>
      <c r="E125" s="355">
        <v>0.95</v>
      </c>
      <c r="F125" s="117">
        <v>1.24</v>
      </c>
      <c r="G125" s="117">
        <v>2</v>
      </c>
      <c r="H125" s="120">
        <v>32</v>
      </c>
      <c r="I125" s="117" t="s">
        <v>1710</v>
      </c>
      <c r="J125" s="117"/>
      <c r="K125" s="117" t="s">
        <v>994</v>
      </c>
      <c r="L125" s="120"/>
      <c r="M125" s="120"/>
      <c r="N125" s="120"/>
      <c r="O125" s="120" t="s">
        <v>1306</v>
      </c>
      <c r="P125" s="120" t="s">
        <v>1306</v>
      </c>
      <c r="Q125" s="120"/>
    </row>
    <row r="126" spans="1:17" ht="25.5">
      <c r="A126" s="161">
        <v>52501</v>
      </c>
      <c r="B126" s="117" t="s">
        <v>5290</v>
      </c>
      <c r="C126" s="117" t="s">
        <v>5290</v>
      </c>
      <c r="D126" s="105" t="s">
        <v>1300</v>
      </c>
      <c r="E126" s="355">
        <v>19.86</v>
      </c>
      <c r="F126" s="117">
        <v>25.82</v>
      </c>
      <c r="G126" s="117">
        <v>1</v>
      </c>
      <c r="H126" s="117">
        <v>1</v>
      </c>
      <c r="I126" s="117" t="s">
        <v>1710</v>
      </c>
      <c r="J126" s="117"/>
      <c r="K126" s="117" t="s">
        <v>994</v>
      </c>
      <c r="L126" s="120"/>
      <c r="M126" s="120"/>
      <c r="N126" s="120"/>
      <c r="O126" s="120" t="s">
        <v>1306</v>
      </c>
      <c r="P126" s="120" t="s">
        <v>1306</v>
      </c>
      <c r="Q126" s="120"/>
    </row>
    <row r="127" spans="1:17">
      <c r="A127" s="161">
        <v>52540</v>
      </c>
      <c r="B127" s="105" t="s">
        <v>5291</v>
      </c>
      <c r="C127" s="105" t="s">
        <v>5292</v>
      </c>
      <c r="D127" s="105" t="s">
        <v>1300</v>
      </c>
      <c r="E127" s="355">
        <v>160.56</v>
      </c>
      <c r="F127" s="117">
        <v>208.73</v>
      </c>
      <c r="G127" s="117">
        <v>1</v>
      </c>
      <c r="H127" s="117">
        <v>1</v>
      </c>
      <c r="I127" s="117" t="s">
        <v>1710</v>
      </c>
      <c r="J127" s="117"/>
      <c r="K127" s="117" t="s">
        <v>994</v>
      </c>
      <c r="L127" s="120"/>
      <c r="M127" s="120"/>
      <c r="N127" s="120"/>
      <c r="O127" s="120" t="s">
        <v>1306</v>
      </c>
      <c r="P127" s="120" t="s">
        <v>1306</v>
      </c>
      <c r="Q127" s="120"/>
    </row>
    <row r="128" spans="1:17" ht="25.5">
      <c r="A128" s="161">
        <v>52550</v>
      </c>
      <c r="B128" s="117" t="s">
        <v>5293</v>
      </c>
      <c r="C128" s="117" t="s">
        <v>5293</v>
      </c>
      <c r="D128" s="105" t="s">
        <v>1300</v>
      </c>
      <c r="E128" s="355">
        <v>8.19</v>
      </c>
      <c r="F128" s="117">
        <v>10.65</v>
      </c>
      <c r="G128" s="117">
        <v>1</v>
      </c>
      <c r="H128" s="117">
        <v>1</v>
      </c>
      <c r="I128" s="117" t="s">
        <v>1710</v>
      </c>
      <c r="J128" s="117"/>
      <c r="K128" s="117" t="s">
        <v>994</v>
      </c>
      <c r="L128" s="120"/>
      <c r="M128" s="120"/>
      <c r="N128" s="120"/>
      <c r="O128" s="120" t="s">
        <v>1306</v>
      </c>
      <c r="P128" s="120" t="s">
        <v>1306</v>
      </c>
      <c r="Q128" s="120"/>
    </row>
    <row r="129" spans="1:17">
      <c r="A129" s="161">
        <v>52551</v>
      </c>
      <c r="B129" s="117" t="s">
        <v>5294</v>
      </c>
      <c r="C129" s="117" t="s">
        <v>5294</v>
      </c>
      <c r="D129" s="105" t="s">
        <v>1300</v>
      </c>
      <c r="E129" s="355">
        <v>10.92</v>
      </c>
      <c r="F129" s="117">
        <v>14.2</v>
      </c>
      <c r="G129" s="117">
        <v>1</v>
      </c>
      <c r="H129" s="117">
        <v>1</v>
      </c>
      <c r="I129" s="117" t="s">
        <v>1710</v>
      </c>
      <c r="J129" s="117">
        <v>2</v>
      </c>
      <c r="K129" s="117" t="s">
        <v>994</v>
      </c>
      <c r="L129" s="120"/>
      <c r="M129" s="120"/>
      <c r="N129" s="120"/>
      <c r="O129" s="120" t="s">
        <v>1306</v>
      </c>
      <c r="P129" s="120" t="s">
        <v>1306</v>
      </c>
      <c r="Q129" s="120"/>
    </row>
    <row r="130" spans="1:17">
      <c r="A130" s="161">
        <v>52590</v>
      </c>
      <c r="B130" s="117" t="s">
        <v>5295</v>
      </c>
      <c r="C130" s="117" t="s">
        <v>5295</v>
      </c>
      <c r="D130" s="105" t="s">
        <v>1300</v>
      </c>
      <c r="E130" s="355">
        <v>32.76</v>
      </c>
      <c r="F130" s="117">
        <v>42.59</v>
      </c>
      <c r="G130" s="117">
        <v>1</v>
      </c>
      <c r="H130" s="117">
        <v>1</v>
      </c>
      <c r="I130" s="117" t="s">
        <v>1710</v>
      </c>
      <c r="J130" s="117"/>
      <c r="K130" s="117" t="s">
        <v>994</v>
      </c>
      <c r="L130" s="120"/>
      <c r="M130" s="120"/>
      <c r="N130" s="120"/>
      <c r="O130" s="120" t="s">
        <v>1306</v>
      </c>
      <c r="P130" s="120" t="s">
        <v>1306</v>
      </c>
      <c r="Q130" s="120"/>
    </row>
    <row r="131" spans="1:17" ht="25.5">
      <c r="A131" s="161">
        <v>52601</v>
      </c>
      <c r="B131" s="117" t="s">
        <v>5296</v>
      </c>
      <c r="C131" s="117" t="s">
        <v>5297</v>
      </c>
      <c r="D131" s="105" t="s">
        <v>1300</v>
      </c>
      <c r="E131" s="355">
        <v>32.76</v>
      </c>
      <c r="F131" s="117">
        <v>42.59</v>
      </c>
      <c r="G131" s="117">
        <v>1</v>
      </c>
      <c r="H131" s="117">
        <v>1</v>
      </c>
      <c r="I131" s="117" t="s">
        <v>1710</v>
      </c>
      <c r="J131" s="117"/>
      <c r="K131" s="117" t="s">
        <v>994</v>
      </c>
      <c r="L131" s="120"/>
      <c r="M131" s="120"/>
      <c r="N131" s="120"/>
      <c r="O131" s="120" t="s">
        <v>1306</v>
      </c>
      <c r="P131" s="120" t="s">
        <v>1306</v>
      </c>
      <c r="Q131" s="120"/>
    </row>
    <row r="132" spans="1:17" ht="25.5">
      <c r="A132" s="161">
        <v>52610</v>
      </c>
      <c r="B132" s="117" t="s">
        <v>5298</v>
      </c>
      <c r="C132" s="117" t="s">
        <v>5298</v>
      </c>
      <c r="D132" s="105" t="s">
        <v>1300</v>
      </c>
      <c r="E132" s="355">
        <v>10.92</v>
      </c>
      <c r="F132" s="117">
        <v>14.2</v>
      </c>
      <c r="G132" s="117">
        <v>1</v>
      </c>
      <c r="H132" s="117">
        <v>1</v>
      </c>
      <c r="I132" s="117" t="s">
        <v>1710</v>
      </c>
      <c r="J132" s="117"/>
      <c r="K132" s="117" t="s">
        <v>994</v>
      </c>
      <c r="L132" s="120"/>
      <c r="M132" s="120"/>
      <c r="N132" s="120"/>
      <c r="O132" s="120" t="s">
        <v>1306</v>
      </c>
      <c r="P132" s="120" t="s">
        <v>1306</v>
      </c>
      <c r="Q132" s="120"/>
    </row>
    <row r="133" spans="1:17" ht="25.5">
      <c r="A133" s="161">
        <v>52611</v>
      </c>
      <c r="B133" s="117" t="s">
        <v>5299</v>
      </c>
      <c r="C133" s="117" t="s">
        <v>5300</v>
      </c>
      <c r="D133" s="105" t="s">
        <v>1300</v>
      </c>
      <c r="E133" s="355">
        <v>107.04</v>
      </c>
      <c r="F133" s="117">
        <v>139.15</v>
      </c>
      <c r="G133" s="117">
        <v>1</v>
      </c>
      <c r="H133" s="117">
        <v>1</v>
      </c>
      <c r="I133" s="117" t="s">
        <v>1710</v>
      </c>
      <c r="J133" s="117"/>
      <c r="K133" s="117" t="s">
        <v>994</v>
      </c>
      <c r="L133" s="120"/>
      <c r="M133" s="120"/>
      <c r="N133" s="120"/>
      <c r="O133" s="120" t="s">
        <v>1306</v>
      </c>
      <c r="P133" s="120" t="s">
        <v>1306</v>
      </c>
      <c r="Q133" s="120"/>
    </row>
    <row r="134" spans="1:17" ht="25.5">
      <c r="A134" s="161">
        <v>52690</v>
      </c>
      <c r="B134" s="117" t="s">
        <v>5303</v>
      </c>
      <c r="C134" s="117" t="s">
        <v>5303</v>
      </c>
      <c r="D134" s="105" t="s">
        <v>1300</v>
      </c>
      <c r="E134" s="355">
        <v>32.76</v>
      </c>
      <c r="F134" s="117">
        <v>42.59</v>
      </c>
      <c r="G134" s="117">
        <v>1</v>
      </c>
      <c r="H134" s="117">
        <v>1</v>
      </c>
      <c r="I134" s="117" t="s">
        <v>1710</v>
      </c>
      <c r="J134" s="117"/>
      <c r="K134" s="117" t="s">
        <v>994</v>
      </c>
      <c r="L134" s="120"/>
      <c r="M134" s="120"/>
      <c r="N134" s="120"/>
      <c r="O134" s="120" t="s">
        <v>1306</v>
      </c>
      <c r="P134" s="120" t="s">
        <v>1306</v>
      </c>
      <c r="Q134" s="120"/>
    </row>
    <row r="135" spans="1:17" ht="25.5">
      <c r="A135" s="161">
        <v>52701</v>
      </c>
      <c r="B135" s="105" t="s">
        <v>5304</v>
      </c>
      <c r="C135" s="105" t="s">
        <v>5304</v>
      </c>
      <c r="D135" s="105" t="s">
        <v>1300</v>
      </c>
      <c r="E135" s="355">
        <v>8.19</v>
      </c>
      <c r="F135" s="117">
        <v>10.65</v>
      </c>
      <c r="G135" s="120">
        <v>1</v>
      </c>
      <c r="H135" s="120">
        <v>1</v>
      </c>
      <c r="I135" s="117" t="s">
        <v>1710</v>
      </c>
      <c r="J135" s="117">
        <v>2</v>
      </c>
      <c r="K135" s="117" t="s">
        <v>994</v>
      </c>
      <c r="L135" s="120"/>
      <c r="M135" s="120"/>
      <c r="N135" s="120"/>
      <c r="O135" s="120" t="s">
        <v>1306</v>
      </c>
      <c r="P135" s="120" t="s">
        <v>1306</v>
      </c>
      <c r="Q135" s="120"/>
    </row>
    <row r="136" spans="1:17">
      <c r="A136" s="161">
        <v>52705</v>
      </c>
      <c r="B136" s="105" t="s">
        <v>5305</v>
      </c>
      <c r="C136" s="105" t="s">
        <v>5305</v>
      </c>
      <c r="D136" s="105" t="s">
        <v>1300</v>
      </c>
      <c r="E136" s="355">
        <v>10.92</v>
      </c>
      <c r="F136" s="117">
        <v>14.2</v>
      </c>
      <c r="G136" s="117">
        <v>1</v>
      </c>
      <c r="H136" s="117">
        <v>1</v>
      </c>
      <c r="I136" s="117" t="s">
        <v>1710</v>
      </c>
      <c r="J136" s="117">
        <v>2</v>
      </c>
      <c r="K136" s="117" t="s">
        <v>994</v>
      </c>
      <c r="L136" s="120"/>
      <c r="M136" s="120"/>
      <c r="N136" s="120"/>
      <c r="O136" s="120" t="s">
        <v>1306</v>
      </c>
      <c r="P136" s="120" t="s">
        <v>1306</v>
      </c>
      <c r="Q136" s="120"/>
    </row>
    <row r="137" spans="1:17">
      <c r="A137" s="161">
        <v>52710</v>
      </c>
      <c r="B137" s="105" t="s">
        <v>5306</v>
      </c>
      <c r="C137" s="105" t="s">
        <v>5306</v>
      </c>
      <c r="D137" s="105" t="s">
        <v>1300</v>
      </c>
      <c r="E137" s="355">
        <v>8.19</v>
      </c>
      <c r="F137" s="117">
        <v>10.65</v>
      </c>
      <c r="G137" s="117">
        <v>1</v>
      </c>
      <c r="H137" s="117">
        <v>1</v>
      </c>
      <c r="I137" s="117" t="s">
        <v>1710</v>
      </c>
      <c r="J137" s="117">
        <v>2</v>
      </c>
      <c r="K137" s="117" t="s">
        <v>994</v>
      </c>
      <c r="L137" s="120"/>
      <c r="M137" s="120"/>
      <c r="N137" s="120"/>
      <c r="O137" s="120" t="s">
        <v>1306</v>
      </c>
      <c r="P137" s="120" t="s">
        <v>1306</v>
      </c>
      <c r="Q137" s="120"/>
    </row>
    <row r="138" spans="1:17" ht="25.5">
      <c r="A138" s="161">
        <v>52711</v>
      </c>
      <c r="B138" s="117" t="s">
        <v>5307</v>
      </c>
      <c r="C138" s="117" t="s">
        <v>5307</v>
      </c>
      <c r="D138" s="105" t="s">
        <v>1300</v>
      </c>
      <c r="E138" s="355">
        <v>39.72</v>
      </c>
      <c r="F138" s="117">
        <v>51.64</v>
      </c>
      <c r="G138" s="117">
        <v>1</v>
      </c>
      <c r="H138" s="117">
        <v>1</v>
      </c>
      <c r="I138" s="117" t="s">
        <v>1710</v>
      </c>
      <c r="J138" s="117"/>
      <c r="K138" s="117" t="s">
        <v>994</v>
      </c>
      <c r="L138" s="120"/>
      <c r="M138" s="120"/>
      <c r="N138" s="120"/>
      <c r="O138" s="120" t="s">
        <v>1306</v>
      </c>
      <c r="P138" s="120" t="s">
        <v>1306</v>
      </c>
      <c r="Q138" s="120"/>
    </row>
    <row r="139" spans="1:17">
      <c r="A139" s="161">
        <v>57623</v>
      </c>
      <c r="B139" s="117" t="s">
        <v>5308</v>
      </c>
      <c r="C139" s="117" t="s">
        <v>5309</v>
      </c>
      <c r="D139" s="105" t="s">
        <v>1300</v>
      </c>
      <c r="E139" s="355">
        <v>20.76</v>
      </c>
      <c r="F139" s="117">
        <v>26.99</v>
      </c>
      <c r="G139" s="117">
        <v>1</v>
      </c>
      <c r="H139" s="117">
        <v>1</v>
      </c>
      <c r="I139" s="117" t="s">
        <v>1710</v>
      </c>
      <c r="J139" s="117"/>
      <c r="K139" s="117" t="s">
        <v>994</v>
      </c>
      <c r="L139" s="120"/>
      <c r="M139" s="120"/>
      <c r="N139" s="120"/>
      <c r="O139" s="120" t="s">
        <v>1306</v>
      </c>
      <c r="P139" s="120" t="s">
        <v>1306</v>
      </c>
      <c r="Q139" s="120"/>
    </row>
    <row r="140" spans="1:17">
      <c r="A140" s="161">
        <v>57750</v>
      </c>
      <c r="B140" s="105" t="s">
        <v>5310</v>
      </c>
      <c r="C140" s="105" t="s">
        <v>5310</v>
      </c>
      <c r="D140" s="105" t="s">
        <v>1300</v>
      </c>
      <c r="E140" s="355">
        <v>32.76</v>
      </c>
      <c r="F140" s="117">
        <v>42.59</v>
      </c>
      <c r="G140" s="117">
        <v>2</v>
      </c>
      <c r="H140" s="120">
        <v>4</v>
      </c>
      <c r="I140" s="117" t="s">
        <v>1710</v>
      </c>
      <c r="J140" s="117"/>
      <c r="K140" s="117" t="s">
        <v>994</v>
      </c>
      <c r="L140" s="120"/>
      <c r="M140" s="120"/>
      <c r="N140" s="120"/>
      <c r="O140" s="120" t="s">
        <v>1306</v>
      </c>
      <c r="P140" s="120" t="s">
        <v>1306</v>
      </c>
      <c r="Q140" s="120"/>
    </row>
    <row r="141" spans="1:17" ht="25.5">
      <c r="A141" s="161">
        <v>57802</v>
      </c>
      <c r="B141" s="117" t="s">
        <v>5312</v>
      </c>
      <c r="C141" s="117" t="s">
        <v>5312</v>
      </c>
      <c r="D141" s="105" t="s">
        <v>1300</v>
      </c>
      <c r="E141" s="355">
        <v>24.57</v>
      </c>
      <c r="F141" s="117">
        <v>31.94</v>
      </c>
      <c r="G141" s="117">
        <v>1</v>
      </c>
      <c r="H141" s="117">
        <v>1</v>
      </c>
      <c r="I141" s="117" t="s">
        <v>1710</v>
      </c>
      <c r="J141" s="117"/>
      <c r="K141" s="117" t="s">
        <v>994</v>
      </c>
      <c r="L141" s="120"/>
      <c r="M141" s="120"/>
      <c r="N141" s="120"/>
      <c r="O141" s="120" t="s">
        <v>1306</v>
      </c>
      <c r="P141" s="120" t="s">
        <v>1306</v>
      </c>
      <c r="Q141" s="120"/>
    </row>
    <row r="142" spans="1:17">
      <c r="A142" s="161">
        <v>57803</v>
      </c>
      <c r="B142" s="117" t="s">
        <v>5313</v>
      </c>
      <c r="C142" s="117" t="s">
        <v>5313</v>
      </c>
      <c r="D142" s="105" t="s">
        <v>1300</v>
      </c>
      <c r="E142" s="355">
        <v>19.86</v>
      </c>
      <c r="F142" s="117">
        <v>25.82</v>
      </c>
      <c r="G142" s="117">
        <v>1</v>
      </c>
      <c r="H142" s="117">
        <v>1</v>
      </c>
      <c r="I142" s="117" t="s">
        <v>1710</v>
      </c>
      <c r="J142" s="117"/>
      <c r="K142" s="117" t="s">
        <v>994</v>
      </c>
      <c r="L142" s="120"/>
      <c r="M142" s="120"/>
      <c r="N142" s="120"/>
      <c r="O142" s="120" t="s">
        <v>1306</v>
      </c>
      <c r="P142" s="120" t="s">
        <v>1306</v>
      </c>
      <c r="Q142" s="120"/>
    </row>
    <row r="143" spans="1:17" ht="38.25">
      <c r="A143" s="161">
        <v>57804</v>
      </c>
      <c r="B143" s="117" t="s">
        <v>5314</v>
      </c>
      <c r="C143" s="117" t="s">
        <v>5315</v>
      </c>
      <c r="D143" s="105" t="s">
        <v>1300</v>
      </c>
      <c r="E143" s="355">
        <v>51.72</v>
      </c>
      <c r="F143" s="117">
        <v>67.239999999999995</v>
      </c>
      <c r="G143" s="117">
        <v>1</v>
      </c>
      <c r="H143" s="117">
        <v>1</v>
      </c>
      <c r="I143" s="117" t="s">
        <v>1710</v>
      </c>
      <c r="J143" s="117"/>
      <c r="K143" s="117" t="s">
        <v>994</v>
      </c>
      <c r="L143" s="120"/>
      <c r="M143" s="120"/>
      <c r="N143" s="120"/>
      <c r="O143" s="120" t="s">
        <v>1306</v>
      </c>
      <c r="P143" s="120" t="s">
        <v>1306</v>
      </c>
      <c r="Q143" s="120"/>
    </row>
    <row r="144" spans="1:17" ht="25.5">
      <c r="A144" s="161">
        <v>57814</v>
      </c>
      <c r="B144" s="117" t="s">
        <v>5317</v>
      </c>
      <c r="C144" s="117" t="s">
        <v>5317</v>
      </c>
      <c r="D144" s="105" t="s">
        <v>1300</v>
      </c>
      <c r="E144" s="355">
        <v>70.02</v>
      </c>
      <c r="F144" s="117">
        <v>91.03</v>
      </c>
      <c r="G144" s="117">
        <v>1</v>
      </c>
      <c r="H144" s="117">
        <v>1</v>
      </c>
      <c r="I144" s="117" t="s">
        <v>1710</v>
      </c>
      <c r="J144" s="117"/>
      <c r="K144" s="117" t="s">
        <v>994</v>
      </c>
      <c r="L144" s="120"/>
      <c r="M144" s="120"/>
      <c r="N144" s="120"/>
      <c r="O144" s="120" t="s">
        <v>1306</v>
      </c>
      <c r="P144" s="120" t="s">
        <v>1306</v>
      </c>
      <c r="Q144" s="120"/>
    </row>
    <row r="145" spans="1:17" ht="25.5">
      <c r="A145" s="161">
        <v>57836</v>
      </c>
      <c r="B145" s="117" t="s">
        <v>5321</v>
      </c>
      <c r="C145" s="117" t="s">
        <v>5321</v>
      </c>
      <c r="D145" s="105" t="s">
        <v>1300</v>
      </c>
      <c r="E145" s="355">
        <v>19.86</v>
      </c>
      <c r="F145" s="117">
        <v>25.82</v>
      </c>
      <c r="G145" s="117">
        <v>2</v>
      </c>
      <c r="H145" s="120">
        <v>2</v>
      </c>
      <c r="I145" s="117" t="s">
        <v>1710</v>
      </c>
      <c r="J145" s="117"/>
      <c r="K145" s="117" t="s">
        <v>994</v>
      </c>
      <c r="L145" s="120"/>
      <c r="M145" s="120"/>
      <c r="N145" s="120"/>
      <c r="O145" s="120" t="s">
        <v>1306</v>
      </c>
      <c r="P145" s="120" t="s">
        <v>1306</v>
      </c>
      <c r="Q145" s="120"/>
    </row>
    <row r="146" spans="1:17" ht="25.5">
      <c r="A146" s="161">
        <v>57841</v>
      </c>
      <c r="B146" s="117" t="s">
        <v>5322</v>
      </c>
      <c r="C146" s="117" t="s">
        <v>5322</v>
      </c>
      <c r="D146" s="105" t="s">
        <v>1300</v>
      </c>
      <c r="E146" s="355">
        <v>29.79</v>
      </c>
      <c r="F146" s="117">
        <v>38.729999999999997</v>
      </c>
      <c r="G146" s="120">
        <v>1</v>
      </c>
      <c r="H146" s="120">
        <v>1</v>
      </c>
      <c r="I146" s="117" t="s">
        <v>1710</v>
      </c>
      <c r="J146" s="117"/>
      <c r="K146" s="117" t="s">
        <v>994</v>
      </c>
      <c r="L146" s="120"/>
      <c r="M146" s="120"/>
      <c r="N146" s="120"/>
      <c r="O146" s="120" t="s">
        <v>1306</v>
      </c>
      <c r="P146" s="120" t="s">
        <v>1306</v>
      </c>
      <c r="Q146" s="120"/>
    </row>
    <row r="147" spans="1:17">
      <c r="A147" s="161">
        <v>57860</v>
      </c>
      <c r="B147" s="117" t="s">
        <v>5323</v>
      </c>
      <c r="C147" s="117" t="s">
        <v>5323</v>
      </c>
      <c r="D147" s="105" t="s">
        <v>1300</v>
      </c>
      <c r="E147" s="355">
        <v>19.86</v>
      </c>
      <c r="F147" s="117">
        <v>25.82</v>
      </c>
      <c r="G147" s="117">
        <v>1</v>
      </c>
      <c r="H147" s="117">
        <v>1</v>
      </c>
      <c r="I147" s="117" t="s">
        <v>1710</v>
      </c>
      <c r="J147" s="117"/>
      <c r="K147" s="117" t="s">
        <v>994</v>
      </c>
      <c r="L147" s="120"/>
      <c r="M147" s="120"/>
      <c r="N147" s="120"/>
      <c r="O147" s="120" t="s">
        <v>1306</v>
      </c>
      <c r="P147" s="120" t="s">
        <v>1306</v>
      </c>
      <c r="Q147" s="120"/>
    </row>
    <row r="148" spans="1:17" ht="25.5">
      <c r="A148" s="161">
        <v>57882</v>
      </c>
      <c r="B148" s="117" t="s">
        <v>5324</v>
      </c>
      <c r="C148" s="117" t="s">
        <v>5324</v>
      </c>
      <c r="D148" s="105" t="s">
        <v>1300</v>
      </c>
      <c r="E148" s="355">
        <v>19.86</v>
      </c>
      <c r="F148" s="117">
        <v>25.82</v>
      </c>
      <c r="G148" s="120">
        <v>1</v>
      </c>
      <c r="H148" s="120">
        <v>1</v>
      </c>
      <c r="I148" s="117" t="s">
        <v>1710</v>
      </c>
      <c r="J148" s="117"/>
      <c r="K148" s="117" t="s">
        <v>994</v>
      </c>
      <c r="L148" s="120"/>
      <c r="M148" s="120"/>
      <c r="N148" s="120"/>
      <c r="O148" s="120" t="s">
        <v>1306</v>
      </c>
      <c r="P148" s="120" t="s">
        <v>1306</v>
      </c>
      <c r="Q148" s="120"/>
    </row>
    <row r="149" spans="1:17" s="121" customFormat="1" ht="58.5" customHeight="1">
      <c r="A149" s="166">
        <v>57951</v>
      </c>
      <c r="B149" s="318" t="s">
        <v>8544</v>
      </c>
      <c r="C149" s="318" t="s">
        <v>8545</v>
      </c>
      <c r="D149" s="134" t="s">
        <v>1300</v>
      </c>
      <c r="E149" s="243">
        <v>10.92</v>
      </c>
      <c r="F149" s="124">
        <v>14.2</v>
      </c>
      <c r="G149" s="244">
        <v>2</v>
      </c>
      <c r="H149" s="175">
        <v>10</v>
      </c>
      <c r="I149" s="164" t="s">
        <v>1710</v>
      </c>
      <c r="J149" s="124">
        <v>2</v>
      </c>
      <c r="K149" s="164" t="s">
        <v>994</v>
      </c>
      <c r="L149" s="136"/>
      <c r="M149" s="136"/>
      <c r="N149" s="136"/>
      <c r="O149" s="246" t="s">
        <v>1306</v>
      </c>
      <c r="P149" s="246" t="s">
        <v>1306</v>
      </c>
      <c r="Q149" s="246"/>
    </row>
    <row r="150" spans="1:17">
      <c r="A150" s="161">
        <v>58820</v>
      </c>
      <c r="B150" s="117" t="s">
        <v>5328</v>
      </c>
      <c r="C150" s="117" t="s">
        <v>5328</v>
      </c>
      <c r="D150" s="105" t="s">
        <v>1300</v>
      </c>
      <c r="E150" s="355">
        <v>5.19</v>
      </c>
      <c r="F150" s="117">
        <v>6.75</v>
      </c>
      <c r="G150" s="117">
        <v>2</v>
      </c>
      <c r="H150" s="117">
        <v>5</v>
      </c>
      <c r="I150" s="117" t="s">
        <v>1710</v>
      </c>
      <c r="J150" s="117">
        <v>3</v>
      </c>
      <c r="K150" s="117" t="s">
        <v>994</v>
      </c>
      <c r="L150" s="120"/>
      <c r="M150" s="120"/>
      <c r="N150" s="120"/>
      <c r="O150" s="120" t="s">
        <v>1306</v>
      </c>
      <c r="P150" s="120" t="s">
        <v>1306</v>
      </c>
      <c r="Q150" s="120"/>
    </row>
    <row r="151" spans="1:17" s="121" customFormat="1" ht="25.5">
      <c r="A151" s="166">
        <v>58834</v>
      </c>
      <c r="B151" s="164" t="s">
        <v>4245</v>
      </c>
      <c r="C151" s="164" t="s">
        <v>4245</v>
      </c>
      <c r="D151" s="204" t="s">
        <v>1300</v>
      </c>
      <c r="E151" s="243" t="s">
        <v>4218</v>
      </c>
      <c r="F151" s="203">
        <v>13.49</v>
      </c>
      <c r="G151" s="244">
        <v>2</v>
      </c>
      <c r="H151" s="244">
        <v>6</v>
      </c>
      <c r="I151" s="164" t="s">
        <v>1710</v>
      </c>
      <c r="J151" s="124"/>
      <c r="K151" s="164" t="s">
        <v>994</v>
      </c>
      <c r="L151" s="203"/>
      <c r="M151" s="203"/>
      <c r="N151" s="203"/>
      <c r="O151" s="165" t="s">
        <v>1306</v>
      </c>
      <c r="P151" s="165" t="s">
        <v>1306</v>
      </c>
      <c r="Q151" s="165"/>
    </row>
    <row r="152" spans="1:17" ht="51">
      <c r="A152" s="161">
        <v>58840</v>
      </c>
      <c r="B152" s="117" t="s">
        <v>4247</v>
      </c>
      <c r="C152" s="117" t="s">
        <v>4248</v>
      </c>
      <c r="D152" s="105" t="s">
        <v>1300</v>
      </c>
      <c r="E152" s="355">
        <v>41.52</v>
      </c>
      <c r="F152" s="117">
        <v>53.98</v>
      </c>
      <c r="G152" s="117">
        <v>2</v>
      </c>
      <c r="H152" s="117">
        <v>10</v>
      </c>
      <c r="I152" s="117" t="s">
        <v>1710</v>
      </c>
      <c r="J152" s="117"/>
      <c r="K152" s="117" t="s">
        <v>994</v>
      </c>
      <c r="L152" s="120"/>
      <c r="M152" s="120"/>
      <c r="N152" s="120"/>
      <c r="O152" s="120" t="s">
        <v>1306</v>
      </c>
      <c r="P152" s="120" t="s">
        <v>1306</v>
      </c>
      <c r="Q152" s="120"/>
    </row>
    <row r="153" spans="1:17" ht="25.5">
      <c r="A153" s="161">
        <v>58841</v>
      </c>
      <c r="B153" s="117" t="s">
        <v>5329</v>
      </c>
      <c r="C153" s="117" t="s">
        <v>5330</v>
      </c>
      <c r="D153" s="105" t="s">
        <v>1300</v>
      </c>
      <c r="E153" s="355">
        <v>93.42</v>
      </c>
      <c r="F153" s="117">
        <v>121.45</v>
      </c>
      <c r="G153" s="117">
        <v>1</v>
      </c>
      <c r="H153" s="117">
        <v>1</v>
      </c>
      <c r="I153" s="117" t="s">
        <v>1710</v>
      </c>
      <c r="J153" s="117"/>
      <c r="K153" s="117" t="s">
        <v>994</v>
      </c>
      <c r="L153" s="120"/>
      <c r="M153" s="120"/>
      <c r="N153" s="120"/>
      <c r="O153" s="120" t="s">
        <v>1306</v>
      </c>
      <c r="P153" s="120" t="s">
        <v>1306</v>
      </c>
      <c r="Q153" s="120"/>
    </row>
    <row r="154" spans="1:17" ht="25.5">
      <c r="A154" s="161">
        <v>58851</v>
      </c>
      <c r="B154" s="117" t="s">
        <v>5331</v>
      </c>
      <c r="C154" s="117" t="s">
        <v>5331</v>
      </c>
      <c r="D154" s="105" t="s">
        <v>1300</v>
      </c>
      <c r="E154" s="355">
        <v>83.04</v>
      </c>
      <c r="F154" s="117">
        <v>107.95</v>
      </c>
      <c r="G154" s="120">
        <v>1</v>
      </c>
      <c r="H154" s="120">
        <v>1</v>
      </c>
      <c r="I154" s="117" t="s">
        <v>1710</v>
      </c>
      <c r="J154" s="117"/>
      <c r="K154" s="117" t="s">
        <v>994</v>
      </c>
      <c r="L154" s="120"/>
      <c r="M154" s="120"/>
      <c r="N154" s="120"/>
      <c r="O154" s="120" t="s">
        <v>1306</v>
      </c>
      <c r="P154" s="120" t="s">
        <v>1306</v>
      </c>
      <c r="Q154" s="120"/>
    </row>
    <row r="155" spans="1:17" ht="51">
      <c r="A155" s="161">
        <v>58940</v>
      </c>
      <c r="B155" s="117" t="s">
        <v>5332</v>
      </c>
      <c r="C155" s="117" t="s">
        <v>4252</v>
      </c>
      <c r="D155" s="105" t="s">
        <v>1300</v>
      </c>
      <c r="E155" s="355">
        <v>103.8</v>
      </c>
      <c r="F155" s="117">
        <v>134.94</v>
      </c>
      <c r="G155" s="120">
        <v>1</v>
      </c>
      <c r="H155" s="120">
        <v>1</v>
      </c>
      <c r="I155" s="117" t="s">
        <v>1710</v>
      </c>
      <c r="J155" s="117"/>
      <c r="K155" s="117" t="s">
        <v>994</v>
      </c>
      <c r="L155" s="120"/>
      <c r="M155" s="120"/>
      <c r="N155" s="120"/>
      <c r="O155" s="120" t="s">
        <v>1306</v>
      </c>
      <c r="P155" s="120" t="s">
        <v>1306</v>
      </c>
      <c r="Q155" s="120"/>
    </row>
    <row r="156" spans="1:17">
      <c r="A156" s="161">
        <v>58980</v>
      </c>
      <c r="B156" s="117" t="s">
        <v>5334</v>
      </c>
      <c r="C156" s="117" t="s">
        <v>5334</v>
      </c>
      <c r="D156" s="105" t="s">
        <v>1300</v>
      </c>
      <c r="E156" s="355">
        <v>39.72</v>
      </c>
      <c r="F156" s="117">
        <v>51.64</v>
      </c>
      <c r="G156" s="117">
        <v>1</v>
      </c>
      <c r="H156" s="117">
        <v>1</v>
      </c>
      <c r="I156" s="117" t="s">
        <v>1710</v>
      </c>
      <c r="J156" s="117"/>
      <c r="K156" s="117" t="s">
        <v>994</v>
      </c>
      <c r="L156" s="120"/>
      <c r="M156" s="120"/>
      <c r="N156" s="120"/>
      <c r="O156" s="120" t="s">
        <v>1306</v>
      </c>
      <c r="P156" s="120" t="s">
        <v>1306</v>
      </c>
      <c r="Q156" s="120"/>
    </row>
    <row r="157" spans="1:17" ht="25.5">
      <c r="A157" s="161">
        <v>58981</v>
      </c>
      <c r="B157" s="117" t="s">
        <v>5335</v>
      </c>
      <c r="C157" s="117" t="s">
        <v>5335</v>
      </c>
      <c r="D157" s="105" t="s">
        <v>1300</v>
      </c>
      <c r="E157" s="355">
        <v>41.52</v>
      </c>
      <c r="F157" s="117">
        <v>53.98</v>
      </c>
      <c r="G157" s="117">
        <v>1</v>
      </c>
      <c r="H157" s="117">
        <v>1</v>
      </c>
      <c r="I157" s="117" t="s">
        <v>1710</v>
      </c>
      <c r="J157" s="117"/>
      <c r="K157" s="117" t="s">
        <v>994</v>
      </c>
      <c r="L157" s="120"/>
      <c r="M157" s="120"/>
      <c r="N157" s="120"/>
      <c r="O157" s="120" t="s">
        <v>1306</v>
      </c>
      <c r="P157" s="120" t="s">
        <v>1306</v>
      </c>
      <c r="Q157" s="120"/>
    </row>
    <row r="158" spans="1:17" s="121" customFormat="1" ht="25.5">
      <c r="A158" s="166">
        <v>58984</v>
      </c>
      <c r="B158" s="164" t="s">
        <v>8656</v>
      </c>
      <c r="C158" s="164" t="s">
        <v>8657</v>
      </c>
      <c r="D158" s="204" t="s">
        <v>1300</v>
      </c>
      <c r="E158" s="243" t="s">
        <v>8573</v>
      </c>
      <c r="F158" s="203">
        <v>53.98</v>
      </c>
      <c r="G158" s="244">
        <v>1</v>
      </c>
      <c r="H158" s="244">
        <v>1</v>
      </c>
      <c r="I158" s="164" t="s">
        <v>1710</v>
      </c>
      <c r="J158" s="245"/>
      <c r="K158" s="164" t="s">
        <v>994</v>
      </c>
      <c r="L158" s="136"/>
      <c r="M158" s="136"/>
      <c r="N158" s="136"/>
      <c r="O158" s="246" t="s">
        <v>1306</v>
      </c>
      <c r="P158" s="246" t="s">
        <v>1306</v>
      </c>
      <c r="Q158" s="246"/>
    </row>
    <row r="159" spans="1:17" ht="25.5">
      <c r="A159" s="161">
        <v>59220</v>
      </c>
      <c r="B159" s="117" t="s">
        <v>5336</v>
      </c>
      <c r="C159" s="117" t="s">
        <v>5337</v>
      </c>
      <c r="D159" s="105" t="s">
        <v>1300</v>
      </c>
      <c r="E159" s="355">
        <v>3.8</v>
      </c>
      <c r="F159" s="117">
        <v>4.9400000000000004</v>
      </c>
      <c r="G159" s="117">
        <v>1</v>
      </c>
      <c r="H159" s="117">
        <v>1</v>
      </c>
      <c r="I159" s="117" t="s">
        <v>1710</v>
      </c>
      <c r="J159" s="117">
        <v>3</v>
      </c>
      <c r="K159" s="117" t="s">
        <v>994</v>
      </c>
      <c r="L159" s="120"/>
      <c r="M159" s="120"/>
      <c r="N159" s="120"/>
      <c r="O159" s="120" t="s">
        <v>1306</v>
      </c>
      <c r="P159" s="120" t="s">
        <v>1306</v>
      </c>
      <c r="Q159" s="120"/>
    </row>
    <row r="160" spans="1:17" ht="38.25">
      <c r="A160" s="161">
        <v>59401</v>
      </c>
      <c r="B160" s="117" t="s">
        <v>5338</v>
      </c>
      <c r="C160" s="117" t="s">
        <v>5338</v>
      </c>
      <c r="D160" s="105" t="s">
        <v>1300</v>
      </c>
      <c r="E160" s="355">
        <v>72.599999999999994</v>
      </c>
      <c r="F160" s="117">
        <v>94.38</v>
      </c>
      <c r="G160" s="117">
        <v>1</v>
      </c>
      <c r="H160" s="117">
        <v>1</v>
      </c>
      <c r="I160" s="117" t="s">
        <v>1710</v>
      </c>
      <c r="J160" s="117"/>
      <c r="K160" s="117" t="s">
        <v>994</v>
      </c>
      <c r="L160" s="120"/>
      <c r="M160" s="120"/>
      <c r="N160" s="120"/>
      <c r="O160" s="120" t="s">
        <v>1306</v>
      </c>
      <c r="P160" s="120" t="s">
        <v>1306</v>
      </c>
      <c r="Q160" s="120"/>
    </row>
    <row r="161" spans="1:18">
      <c r="A161" s="161">
        <v>59402</v>
      </c>
      <c r="B161" s="117" t="s">
        <v>5339</v>
      </c>
      <c r="C161" s="117" t="s">
        <v>5339</v>
      </c>
      <c r="D161" s="105" t="s">
        <v>1300</v>
      </c>
      <c r="E161" s="355">
        <v>1.73</v>
      </c>
      <c r="F161" s="117">
        <v>2.25</v>
      </c>
      <c r="G161" s="117">
        <v>1</v>
      </c>
      <c r="H161" s="117">
        <v>1</v>
      </c>
      <c r="I161" s="117" t="s">
        <v>1710</v>
      </c>
      <c r="J161" s="117">
        <v>3</v>
      </c>
      <c r="K161" s="117" t="s">
        <v>994</v>
      </c>
      <c r="L161" s="120"/>
      <c r="M161" s="120"/>
      <c r="N161" s="120"/>
      <c r="O161" s="120" t="s">
        <v>1306</v>
      </c>
      <c r="P161" s="120" t="s">
        <v>1306</v>
      </c>
      <c r="Q161" s="120"/>
    </row>
    <row r="162" spans="1:18" ht="25.5">
      <c r="A162" s="161">
        <v>81193</v>
      </c>
      <c r="B162" s="117" t="s">
        <v>5340</v>
      </c>
      <c r="C162" s="117" t="s">
        <v>5340</v>
      </c>
      <c r="D162" s="105" t="s">
        <v>1300</v>
      </c>
      <c r="E162" s="355">
        <v>10.38</v>
      </c>
      <c r="F162" s="117">
        <v>13.49</v>
      </c>
      <c r="G162" s="117">
        <v>1</v>
      </c>
      <c r="H162" s="117">
        <v>1</v>
      </c>
      <c r="I162" s="117" t="s">
        <v>1710</v>
      </c>
      <c r="J162" s="117"/>
      <c r="K162" s="117" t="s">
        <v>994</v>
      </c>
      <c r="L162" s="120"/>
      <c r="M162" s="120"/>
      <c r="N162" s="120"/>
      <c r="O162" s="120" t="s">
        <v>1306</v>
      </c>
      <c r="P162" s="120" t="s">
        <v>1306</v>
      </c>
      <c r="Q162" s="120"/>
    </row>
    <row r="163" spans="1:18" ht="25.5">
      <c r="A163" s="161">
        <v>81910</v>
      </c>
      <c r="B163" s="117" t="s">
        <v>4469</v>
      </c>
      <c r="C163" s="117" t="s">
        <v>4470</v>
      </c>
      <c r="D163" s="105" t="s">
        <v>1300</v>
      </c>
      <c r="E163" s="355">
        <v>3.16</v>
      </c>
      <c r="F163" s="117">
        <v>4.1100000000000003</v>
      </c>
      <c r="G163" s="117">
        <v>2</v>
      </c>
      <c r="H163" s="114">
        <v>10</v>
      </c>
      <c r="I163" s="117" t="s">
        <v>1710</v>
      </c>
      <c r="J163" s="117">
        <v>3</v>
      </c>
      <c r="K163" s="117" t="s">
        <v>994</v>
      </c>
      <c r="L163" s="120"/>
      <c r="M163" s="120"/>
      <c r="N163" s="120"/>
      <c r="O163" s="120" t="s">
        <v>1306</v>
      </c>
      <c r="P163" s="120" t="s">
        <v>1306</v>
      </c>
      <c r="Q163" s="120"/>
    </row>
    <row r="164" spans="1:18" ht="38.25">
      <c r="A164" s="161">
        <v>83350</v>
      </c>
      <c r="B164" s="117" t="s">
        <v>5342</v>
      </c>
      <c r="C164" s="117" t="s">
        <v>5342</v>
      </c>
      <c r="D164" s="105" t="s">
        <v>1300</v>
      </c>
      <c r="E164" s="355">
        <v>24.57</v>
      </c>
      <c r="F164" s="117">
        <v>31.94</v>
      </c>
      <c r="G164" s="117">
        <v>1</v>
      </c>
      <c r="H164" s="117">
        <v>1</v>
      </c>
      <c r="I164" s="117" t="s">
        <v>1710</v>
      </c>
      <c r="J164" s="117"/>
      <c r="K164" s="117" t="s">
        <v>994</v>
      </c>
      <c r="L164" s="120"/>
      <c r="M164" s="120"/>
      <c r="N164" s="120"/>
      <c r="O164" s="120" t="s">
        <v>1306</v>
      </c>
      <c r="P164" s="120" t="s">
        <v>1306</v>
      </c>
      <c r="Q164" s="120"/>
    </row>
    <row r="165" spans="1:18" ht="25.5">
      <c r="A165" s="161">
        <v>83351</v>
      </c>
      <c r="B165" s="117" t="s">
        <v>5343</v>
      </c>
      <c r="C165" s="117" t="s">
        <v>5344</v>
      </c>
      <c r="D165" s="105" t="s">
        <v>1300</v>
      </c>
      <c r="E165" s="355">
        <v>47.76</v>
      </c>
      <c r="F165" s="117">
        <v>62.09</v>
      </c>
      <c r="G165" s="117">
        <v>1</v>
      </c>
      <c r="H165" s="117">
        <v>1</v>
      </c>
      <c r="I165" s="117" t="s">
        <v>1710</v>
      </c>
      <c r="J165" s="117"/>
      <c r="K165" s="117" t="s">
        <v>994</v>
      </c>
      <c r="L165" s="120"/>
      <c r="M165" s="120"/>
      <c r="N165" s="120"/>
      <c r="O165" s="120" t="s">
        <v>1306</v>
      </c>
      <c r="P165" s="120" t="s">
        <v>1306</v>
      </c>
      <c r="Q165" s="120"/>
    </row>
    <row r="166" spans="1:18" ht="38.25">
      <c r="A166" s="161">
        <v>83352</v>
      </c>
      <c r="B166" s="117" t="s">
        <v>5345</v>
      </c>
      <c r="C166" s="117" t="s">
        <v>5346</v>
      </c>
      <c r="D166" s="105" t="s">
        <v>1300</v>
      </c>
      <c r="E166" s="355">
        <v>47.76</v>
      </c>
      <c r="F166" s="117">
        <v>62.09</v>
      </c>
      <c r="G166" s="120">
        <v>1</v>
      </c>
      <c r="H166" s="120">
        <v>1</v>
      </c>
      <c r="I166" s="117" t="s">
        <v>1710</v>
      </c>
      <c r="J166" s="117"/>
      <c r="K166" s="117" t="s">
        <v>994</v>
      </c>
      <c r="L166" s="120"/>
      <c r="M166" s="120"/>
      <c r="N166" s="120"/>
      <c r="O166" s="120" t="s">
        <v>1306</v>
      </c>
      <c r="P166" s="120" t="s">
        <v>1306</v>
      </c>
      <c r="Q166" s="120"/>
    </row>
    <row r="167" spans="1:18" ht="51">
      <c r="A167" s="161">
        <v>83810</v>
      </c>
      <c r="B167" s="117" t="s">
        <v>5347</v>
      </c>
      <c r="C167" s="124" t="s">
        <v>5348</v>
      </c>
      <c r="D167" s="105" t="s">
        <v>1300</v>
      </c>
      <c r="E167" s="355">
        <v>4.74</v>
      </c>
      <c r="F167" s="117">
        <v>6.16</v>
      </c>
      <c r="G167" s="120">
        <v>1</v>
      </c>
      <c r="H167" s="120">
        <v>1</v>
      </c>
      <c r="I167" s="117" t="s">
        <v>1710</v>
      </c>
      <c r="J167" s="117">
        <v>2</v>
      </c>
      <c r="K167" s="117" t="s">
        <v>994</v>
      </c>
      <c r="L167" s="120"/>
      <c r="M167" s="120"/>
      <c r="N167" s="120"/>
      <c r="O167" s="120" t="s">
        <v>1306</v>
      </c>
      <c r="P167" s="120" t="s">
        <v>1306</v>
      </c>
      <c r="Q167" s="120"/>
    </row>
    <row r="168" spans="1:18" ht="25.5">
      <c r="A168" s="161">
        <v>85610</v>
      </c>
      <c r="B168" s="962" t="s">
        <v>29752</v>
      </c>
      <c r="C168" s="962" t="s">
        <v>5349</v>
      </c>
      <c r="D168" s="105" t="s">
        <v>1300</v>
      </c>
      <c r="E168" s="355">
        <v>93.4</v>
      </c>
      <c r="F168" s="117">
        <v>121.42</v>
      </c>
      <c r="G168" s="120">
        <v>1</v>
      </c>
      <c r="H168" s="120">
        <v>1</v>
      </c>
      <c r="I168" s="117" t="s">
        <v>1710</v>
      </c>
      <c r="J168" s="117"/>
      <c r="K168" s="117" t="s">
        <v>994</v>
      </c>
      <c r="L168" s="120"/>
      <c r="M168" s="120"/>
      <c r="N168" s="120"/>
      <c r="O168" s="120" t="s">
        <v>1306</v>
      </c>
      <c r="P168" s="120" t="s">
        <v>1306</v>
      </c>
      <c r="Q168" s="120"/>
      <c r="R168" s="1912"/>
    </row>
    <row r="169" spans="1:18">
      <c r="A169" s="161">
        <v>88910</v>
      </c>
      <c r="B169" s="117" t="s">
        <v>4271</v>
      </c>
      <c r="C169" s="117" t="s">
        <v>4271</v>
      </c>
      <c r="D169" s="105" t="s">
        <v>1300</v>
      </c>
      <c r="E169" s="355">
        <v>0.95</v>
      </c>
      <c r="F169" s="117">
        <v>1.24</v>
      </c>
      <c r="G169" s="117">
        <v>2</v>
      </c>
      <c r="H169" s="120">
        <v>20</v>
      </c>
      <c r="I169" s="117" t="s">
        <v>1710</v>
      </c>
      <c r="J169" s="117">
        <v>3</v>
      </c>
      <c r="K169" s="117" t="s">
        <v>994</v>
      </c>
      <c r="L169" s="120"/>
      <c r="M169" s="120"/>
      <c r="N169" s="120"/>
      <c r="O169" s="120" t="s">
        <v>1306</v>
      </c>
      <c r="P169" s="120" t="s">
        <v>1306</v>
      </c>
      <c r="Q169" s="120"/>
    </row>
    <row r="170" spans="1:18" ht="25.5">
      <c r="A170" s="161">
        <v>88911</v>
      </c>
      <c r="B170" s="117" t="s">
        <v>4274</v>
      </c>
      <c r="C170" s="117" t="s">
        <v>4275</v>
      </c>
      <c r="D170" s="105" t="s">
        <v>1300</v>
      </c>
      <c r="E170" s="355">
        <v>1.58</v>
      </c>
      <c r="F170" s="117">
        <v>2.0499999999999998</v>
      </c>
      <c r="G170" s="117">
        <v>2</v>
      </c>
      <c r="H170" s="120">
        <v>20</v>
      </c>
      <c r="I170" s="117" t="s">
        <v>1710</v>
      </c>
      <c r="J170" s="117">
        <v>3</v>
      </c>
      <c r="K170" s="117" t="s">
        <v>994</v>
      </c>
      <c r="L170" s="120"/>
      <c r="M170" s="120"/>
      <c r="N170" s="120"/>
      <c r="O170" s="120" t="s">
        <v>1306</v>
      </c>
      <c r="P170" s="120" t="s">
        <v>1306</v>
      </c>
      <c r="Q170" s="120"/>
    </row>
    <row r="171" spans="1:18" s="1823" customFormat="1">
      <c r="A171" s="964">
        <v>88922</v>
      </c>
      <c r="B171" s="963" t="s">
        <v>4278</v>
      </c>
      <c r="C171" s="963" t="s">
        <v>4278</v>
      </c>
      <c r="D171" s="975" t="s">
        <v>1300</v>
      </c>
      <c r="E171" s="1272">
        <v>22.8</v>
      </c>
      <c r="F171" s="962">
        <v>29.64</v>
      </c>
      <c r="G171" s="962">
        <v>1</v>
      </c>
      <c r="H171" s="1226">
        <v>1</v>
      </c>
      <c r="I171" s="962" t="s">
        <v>1710</v>
      </c>
      <c r="J171" s="962"/>
      <c r="K171" s="962" t="s">
        <v>994</v>
      </c>
      <c r="L171" s="1226"/>
      <c r="M171" s="1226"/>
      <c r="N171" s="1226"/>
      <c r="O171" s="1226" t="s">
        <v>1306</v>
      </c>
      <c r="P171" s="1226" t="s">
        <v>1306</v>
      </c>
      <c r="Q171" s="1226" t="s">
        <v>998</v>
      </c>
    </row>
    <row r="172" spans="1:18" s="1823" customFormat="1" ht="136.5" customHeight="1">
      <c r="A172" s="964">
        <v>88925</v>
      </c>
      <c r="B172" s="963" t="s">
        <v>6387</v>
      </c>
      <c r="C172" s="963" t="s">
        <v>6388</v>
      </c>
      <c r="D172" s="973" t="s">
        <v>1300</v>
      </c>
      <c r="E172" s="991">
        <v>3.98</v>
      </c>
      <c r="F172" s="963">
        <v>5.17</v>
      </c>
      <c r="G172" s="963">
        <v>1</v>
      </c>
      <c r="H172" s="965">
        <v>1</v>
      </c>
      <c r="I172" s="963" t="s">
        <v>1710</v>
      </c>
      <c r="J172" s="963"/>
      <c r="K172" s="963" t="s">
        <v>994</v>
      </c>
      <c r="L172" s="965"/>
      <c r="M172" s="965"/>
      <c r="N172" s="965"/>
      <c r="O172" s="965" t="s">
        <v>1306</v>
      </c>
      <c r="P172" s="965" t="s">
        <v>1306</v>
      </c>
      <c r="Q172" s="965" t="s">
        <v>998</v>
      </c>
      <c r="R172" s="130"/>
    </row>
    <row r="173" spans="1:18" s="1823" customFormat="1" ht="27" customHeight="1">
      <c r="A173" s="964">
        <v>88926</v>
      </c>
      <c r="B173" s="963" t="s">
        <v>5354</v>
      </c>
      <c r="C173" s="963" t="s">
        <v>5355</v>
      </c>
      <c r="D173" s="973" t="s">
        <v>1300</v>
      </c>
      <c r="E173" s="991" t="s">
        <v>5356</v>
      </c>
      <c r="F173" s="963">
        <v>2.4700000000000002</v>
      </c>
      <c r="G173" s="963">
        <v>2</v>
      </c>
      <c r="H173" s="965">
        <v>12</v>
      </c>
      <c r="I173" s="963" t="s">
        <v>1710</v>
      </c>
      <c r="J173" s="963"/>
      <c r="K173" s="963" t="s">
        <v>994</v>
      </c>
      <c r="L173" s="965"/>
      <c r="M173" s="965"/>
      <c r="N173" s="965"/>
      <c r="O173" s="965" t="s">
        <v>1306</v>
      </c>
      <c r="P173" s="965" t="s">
        <v>1306</v>
      </c>
      <c r="Q173" s="965" t="s">
        <v>998</v>
      </c>
      <c r="R173" s="130"/>
    </row>
    <row r="174" spans="1:18" ht="25.5">
      <c r="A174" s="161">
        <v>88941</v>
      </c>
      <c r="B174" s="105" t="s">
        <v>5357</v>
      </c>
      <c r="C174" s="117" t="s">
        <v>5358</v>
      </c>
      <c r="D174" s="105" t="s">
        <v>1300</v>
      </c>
      <c r="E174" s="355">
        <v>6.32</v>
      </c>
      <c r="F174" s="117">
        <v>8.2200000000000006</v>
      </c>
      <c r="G174" s="117">
        <v>2</v>
      </c>
      <c r="H174" s="120">
        <v>32</v>
      </c>
      <c r="I174" s="117" t="s">
        <v>1710</v>
      </c>
      <c r="J174" s="117">
        <v>2</v>
      </c>
      <c r="K174" s="117" t="s">
        <v>994</v>
      </c>
      <c r="L174" s="120"/>
      <c r="M174" s="120"/>
      <c r="N174" s="120"/>
      <c r="O174" s="120" t="s">
        <v>1306</v>
      </c>
      <c r="P174" s="120" t="s">
        <v>1306</v>
      </c>
      <c r="Q174" s="120"/>
    </row>
    <row r="175" spans="1:18" ht="38.25">
      <c r="A175" s="161">
        <v>88942</v>
      </c>
      <c r="B175" s="105" t="s">
        <v>5359</v>
      </c>
      <c r="C175" s="117" t="s">
        <v>5360</v>
      </c>
      <c r="D175" s="105" t="s">
        <v>1300</v>
      </c>
      <c r="E175" s="355">
        <v>13.86</v>
      </c>
      <c r="F175" s="117">
        <v>18.02</v>
      </c>
      <c r="G175" s="120">
        <v>1</v>
      </c>
      <c r="H175" s="120">
        <v>32</v>
      </c>
      <c r="I175" s="117" t="s">
        <v>1710</v>
      </c>
      <c r="J175" s="117">
        <v>2</v>
      </c>
      <c r="K175" s="117" t="s">
        <v>994</v>
      </c>
      <c r="L175" s="120"/>
      <c r="M175" s="120"/>
      <c r="N175" s="120"/>
      <c r="O175" s="120" t="s">
        <v>1306</v>
      </c>
      <c r="P175" s="120" t="s">
        <v>1306</v>
      </c>
      <c r="Q175" s="120"/>
    </row>
    <row r="176" spans="1:18">
      <c r="A176" s="161">
        <v>88981</v>
      </c>
      <c r="B176" s="105" t="s">
        <v>4280</v>
      </c>
      <c r="C176" s="105" t="s">
        <v>4280</v>
      </c>
      <c r="D176" s="105" t="s">
        <v>1300</v>
      </c>
      <c r="E176" s="355">
        <v>3.16</v>
      </c>
      <c r="F176" s="117">
        <v>4.1100000000000003</v>
      </c>
      <c r="G176" s="117">
        <v>2</v>
      </c>
      <c r="H176" s="120">
        <v>10</v>
      </c>
      <c r="I176" s="117" t="s">
        <v>1710</v>
      </c>
      <c r="J176" s="117">
        <v>3</v>
      </c>
      <c r="K176" s="117" t="s">
        <v>994</v>
      </c>
      <c r="L176" s="120"/>
      <c r="M176" s="120"/>
      <c r="N176" s="120"/>
      <c r="O176" s="120" t="s">
        <v>1306</v>
      </c>
      <c r="P176" s="120" t="s">
        <v>1306</v>
      </c>
      <c r="Q176" s="120"/>
    </row>
    <row r="177" spans="1:19" ht="51">
      <c r="A177" s="161">
        <v>91100</v>
      </c>
      <c r="B177" s="973" t="s">
        <v>24047</v>
      </c>
      <c r="C177" s="973" t="s">
        <v>24048</v>
      </c>
      <c r="D177" s="105" t="s">
        <v>1300</v>
      </c>
      <c r="E177" s="355">
        <v>0.63</v>
      </c>
      <c r="F177" s="117">
        <v>0.82</v>
      </c>
      <c r="G177" s="117">
        <v>2</v>
      </c>
      <c r="H177" s="117">
        <v>10</v>
      </c>
      <c r="I177" s="117" t="s">
        <v>1710</v>
      </c>
      <c r="J177" s="117">
        <v>3</v>
      </c>
      <c r="K177" s="117" t="s">
        <v>994</v>
      </c>
      <c r="L177" s="120"/>
      <c r="M177" s="120"/>
      <c r="N177" s="120"/>
      <c r="O177" s="120" t="s">
        <v>1306</v>
      </c>
      <c r="P177" s="120" t="s">
        <v>1306</v>
      </c>
      <c r="Q177" s="120"/>
    </row>
    <row r="178" spans="1:19" s="121" customFormat="1" ht="132" customHeight="1">
      <c r="A178" s="166">
        <v>91102</v>
      </c>
      <c r="B178" s="164" t="s">
        <v>4284</v>
      </c>
      <c r="C178" s="164" t="s">
        <v>4285</v>
      </c>
      <c r="D178" s="204" t="s">
        <v>1300</v>
      </c>
      <c r="E178" s="243">
        <v>0.63</v>
      </c>
      <c r="F178" s="166">
        <v>0.82</v>
      </c>
      <c r="G178" s="244">
        <v>1</v>
      </c>
      <c r="H178" s="244">
        <v>1</v>
      </c>
      <c r="I178" s="329" t="s">
        <v>4015</v>
      </c>
      <c r="J178" s="124">
        <v>3</v>
      </c>
      <c r="K178" s="164" t="s">
        <v>994</v>
      </c>
      <c r="L178" s="203"/>
      <c r="M178" s="203"/>
      <c r="N178" s="203"/>
      <c r="O178" s="165" t="s">
        <v>1306</v>
      </c>
      <c r="P178" s="165" t="s">
        <v>1306</v>
      </c>
      <c r="Q178" s="165"/>
      <c r="R178" s="114"/>
      <c r="S178" s="114"/>
    </row>
    <row r="179" spans="1:19" ht="114.75">
      <c r="A179" s="161">
        <v>91107</v>
      </c>
      <c r="B179" s="105" t="s">
        <v>5365</v>
      </c>
      <c r="C179" s="105" t="s">
        <v>5366</v>
      </c>
      <c r="D179" s="105" t="s">
        <v>1300</v>
      </c>
      <c r="E179" s="355">
        <v>2.0759999999999996</v>
      </c>
      <c r="F179" s="117">
        <v>2.7</v>
      </c>
      <c r="G179" s="117">
        <v>1</v>
      </c>
      <c r="H179" s="117">
        <v>1</v>
      </c>
      <c r="I179" s="117" t="s">
        <v>1710</v>
      </c>
      <c r="J179" s="117"/>
      <c r="K179" s="117" t="s">
        <v>994</v>
      </c>
      <c r="L179" s="120"/>
      <c r="M179" s="120"/>
      <c r="N179" s="120"/>
      <c r="O179" s="120" t="s">
        <v>1306</v>
      </c>
      <c r="P179" s="120" t="s">
        <v>1306</v>
      </c>
      <c r="Q179" s="120"/>
    </row>
    <row r="180" spans="1:19" ht="204">
      <c r="A180" s="161">
        <v>91108</v>
      </c>
      <c r="B180" s="105" t="s">
        <v>5367</v>
      </c>
      <c r="C180" s="105" t="s">
        <v>5368</v>
      </c>
      <c r="D180" s="105" t="s">
        <v>1300</v>
      </c>
      <c r="E180" s="355">
        <v>5.19</v>
      </c>
      <c r="F180" s="117">
        <v>6.75</v>
      </c>
      <c r="G180" s="117">
        <v>1</v>
      </c>
      <c r="H180" s="117">
        <v>1</v>
      </c>
      <c r="I180" s="117" t="s">
        <v>1710</v>
      </c>
      <c r="J180" s="117"/>
      <c r="K180" s="117" t="s">
        <v>994</v>
      </c>
      <c r="L180" s="120"/>
      <c r="M180" s="120"/>
      <c r="N180" s="120"/>
      <c r="O180" s="120" t="s">
        <v>1306</v>
      </c>
      <c r="P180" s="120" t="s">
        <v>1306</v>
      </c>
      <c r="Q180" s="120"/>
    </row>
    <row r="181" spans="1:19" s="121" customFormat="1" ht="25.5">
      <c r="A181" s="166">
        <v>91215</v>
      </c>
      <c r="B181" s="164" t="s">
        <v>6390</v>
      </c>
      <c r="C181" s="164" t="s">
        <v>6390</v>
      </c>
      <c r="D181" s="204" t="s">
        <v>1300</v>
      </c>
      <c r="E181" s="243" t="s">
        <v>6391</v>
      </c>
      <c r="F181" s="203">
        <v>0.75</v>
      </c>
      <c r="G181" s="244">
        <v>2</v>
      </c>
      <c r="H181" s="175">
        <v>2</v>
      </c>
      <c r="I181" s="164" t="s">
        <v>1710</v>
      </c>
      <c r="J181" s="124">
        <v>3</v>
      </c>
      <c r="K181" s="164" t="s">
        <v>994</v>
      </c>
      <c r="L181" s="203"/>
      <c r="M181" s="203"/>
      <c r="N181" s="203"/>
      <c r="O181" s="165" t="s">
        <v>1306</v>
      </c>
      <c r="P181" s="165" t="s">
        <v>1306</v>
      </c>
      <c r="Q181" s="165"/>
    </row>
    <row r="182" spans="1:19" ht="51">
      <c r="A182" s="161">
        <v>93002</v>
      </c>
      <c r="B182" s="117" t="s">
        <v>5374</v>
      </c>
      <c r="C182" s="117" t="s">
        <v>5374</v>
      </c>
      <c r="D182" s="105" t="s">
        <v>1300</v>
      </c>
      <c r="E182" s="355">
        <v>3.16</v>
      </c>
      <c r="F182" s="117">
        <v>4.1100000000000003</v>
      </c>
      <c r="G182" s="117">
        <v>2</v>
      </c>
      <c r="H182" s="117">
        <v>5</v>
      </c>
      <c r="I182" s="117" t="s">
        <v>1710</v>
      </c>
      <c r="J182" s="117"/>
      <c r="K182" s="117" t="s">
        <v>994</v>
      </c>
      <c r="L182" s="120"/>
      <c r="M182" s="120"/>
      <c r="N182" s="120"/>
      <c r="O182" s="120" t="s">
        <v>1306</v>
      </c>
      <c r="P182" s="120" t="s">
        <v>1306</v>
      </c>
      <c r="Q182" s="120"/>
    </row>
    <row r="183" spans="1:19" ht="38.25">
      <c r="A183" s="161">
        <v>93010</v>
      </c>
      <c r="B183" s="117" t="s">
        <v>5377</v>
      </c>
      <c r="C183" s="117" t="s">
        <v>5378</v>
      </c>
      <c r="D183" s="105" t="s">
        <v>1300</v>
      </c>
      <c r="E183" s="355">
        <v>91.7</v>
      </c>
      <c r="F183" s="117">
        <v>119.21</v>
      </c>
      <c r="G183" s="117">
        <v>1</v>
      </c>
      <c r="H183" s="117">
        <v>1</v>
      </c>
      <c r="I183" s="117" t="s">
        <v>1710</v>
      </c>
      <c r="J183" s="117"/>
      <c r="K183" s="117" t="s">
        <v>994</v>
      </c>
      <c r="L183" s="117"/>
      <c r="M183" s="120"/>
      <c r="N183" s="120"/>
      <c r="O183" s="120" t="s">
        <v>1306</v>
      </c>
      <c r="P183" s="120" t="s">
        <v>1306</v>
      </c>
      <c r="Q183" s="120"/>
    </row>
    <row r="184" spans="1:19" ht="25.5">
      <c r="A184" s="161">
        <v>93080</v>
      </c>
      <c r="B184" s="1088" t="s">
        <v>29140</v>
      </c>
      <c r="C184" s="117" t="s">
        <v>5386</v>
      </c>
      <c r="D184" s="105" t="s">
        <v>1300</v>
      </c>
      <c r="E184" s="1272">
        <v>14.04</v>
      </c>
      <c r="F184" s="1225">
        <v>18.25</v>
      </c>
      <c r="G184" s="117">
        <v>2</v>
      </c>
      <c r="H184" s="120">
        <v>2</v>
      </c>
      <c r="I184" s="117" t="s">
        <v>1710</v>
      </c>
      <c r="J184" s="117"/>
      <c r="K184" s="117" t="s">
        <v>994</v>
      </c>
      <c r="L184" s="120"/>
      <c r="M184" s="120"/>
      <c r="N184" s="120"/>
      <c r="O184" s="120" t="s">
        <v>1306</v>
      </c>
      <c r="P184" s="120" t="s">
        <v>1306</v>
      </c>
      <c r="Q184" s="120"/>
    </row>
    <row r="185" spans="1:19" ht="25.5">
      <c r="A185" s="161">
        <v>93081</v>
      </c>
      <c r="B185" s="117" t="s">
        <v>29148</v>
      </c>
      <c r="C185" s="117" t="s">
        <v>5387</v>
      </c>
      <c r="D185" s="105" t="s">
        <v>1300</v>
      </c>
      <c r="E185" s="1272">
        <v>19.61</v>
      </c>
      <c r="F185" s="1225">
        <v>25.49</v>
      </c>
      <c r="G185" s="117">
        <v>2</v>
      </c>
      <c r="H185" s="117">
        <v>2</v>
      </c>
      <c r="I185" s="117" t="s">
        <v>1710</v>
      </c>
      <c r="J185" s="117"/>
      <c r="K185" s="117" t="s">
        <v>994</v>
      </c>
      <c r="L185" s="120"/>
      <c r="M185" s="120"/>
      <c r="N185" s="120"/>
      <c r="O185" s="120" t="s">
        <v>1306</v>
      </c>
      <c r="P185" s="120" t="s">
        <v>1306</v>
      </c>
      <c r="Q185" s="120"/>
    </row>
    <row r="186" spans="1:19" ht="25.5">
      <c r="A186" s="161">
        <v>93092</v>
      </c>
      <c r="B186" s="117" t="s">
        <v>5390</v>
      </c>
      <c r="C186" s="117" t="s">
        <v>5391</v>
      </c>
      <c r="D186" s="105" t="s">
        <v>1300</v>
      </c>
      <c r="E186" s="355">
        <v>3.48</v>
      </c>
      <c r="F186" s="117">
        <v>4.5199999999999996</v>
      </c>
      <c r="G186" s="117">
        <v>2</v>
      </c>
      <c r="H186" s="117">
        <v>2</v>
      </c>
      <c r="I186" s="117" t="s">
        <v>1710</v>
      </c>
      <c r="J186" s="117"/>
      <c r="K186" s="117" t="s">
        <v>994</v>
      </c>
      <c r="L186" s="120"/>
      <c r="M186" s="120"/>
      <c r="N186" s="120"/>
      <c r="O186" s="120" t="s">
        <v>1306</v>
      </c>
      <c r="P186" s="120" t="s">
        <v>1306</v>
      </c>
      <c r="Q186" s="120"/>
    </row>
    <row r="187" spans="1:19" ht="25.5">
      <c r="A187" s="161">
        <v>94201</v>
      </c>
      <c r="B187" s="105" t="s">
        <v>5392</v>
      </c>
      <c r="C187" s="105" t="s">
        <v>5393</v>
      </c>
      <c r="D187" s="105" t="s">
        <v>1300</v>
      </c>
      <c r="E187" s="355">
        <v>3</v>
      </c>
      <c r="F187" s="117">
        <v>3.9</v>
      </c>
      <c r="G187" s="117">
        <v>1</v>
      </c>
      <c r="H187" s="117">
        <v>1</v>
      </c>
      <c r="I187" s="117" t="s">
        <v>1710</v>
      </c>
      <c r="J187" s="117"/>
      <c r="K187" s="117" t="s">
        <v>994</v>
      </c>
      <c r="L187" s="120"/>
      <c r="M187" s="120"/>
      <c r="N187" s="120"/>
      <c r="O187" s="120" t="s">
        <v>1306</v>
      </c>
      <c r="P187" s="120" t="s">
        <v>1306</v>
      </c>
      <c r="Q187" s="120"/>
    </row>
    <row r="188" spans="1:19" ht="38.25">
      <c r="A188" s="161">
        <v>94701</v>
      </c>
      <c r="B188" s="105" t="s">
        <v>5003</v>
      </c>
      <c r="C188" s="105" t="s">
        <v>5394</v>
      </c>
      <c r="D188" s="357" t="s">
        <v>1300</v>
      </c>
      <c r="E188" s="161" t="s">
        <v>4074</v>
      </c>
      <c r="F188" s="157">
        <v>5.85</v>
      </c>
      <c r="G188" s="117">
        <v>2</v>
      </c>
      <c r="H188" s="120">
        <v>1</v>
      </c>
      <c r="I188" s="157" t="s">
        <v>1710</v>
      </c>
      <c r="J188" s="117"/>
      <c r="K188" s="105" t="s">
        <v>994</v>
      </c>
      <c r="L188" s="117"/>
      <c r="M188" s="157"/>
      <c r="N188" s="157"/>
      <c r="O188" s="357" t="s">
        <v>1306</v>
      </c>
      <c r="P188" s="357" t="s">
        <v>1306</v>
      </c>
      <c r="Q188" s="357"/>
    </row>
    <row r="189" spans="1:19" ht="25.5">
      <c r="A189" s="161">
        <v>97401</v>
      </c>
      <c r="B189" s="105" t="s">
        <v>5395</v>
      </c>
      <c r="C189" s="117" t="s">
        <v>5396</v>
      </c>
      <c r="D189" s="105" t="s">
        <v>1300</v>
      </c>
      <c r="E189" s="355">
        <v>4</v>
      </c>
      <c r="F189" s="117">
        <v>5.2</v>
      </c>
      <c r="G189" s="117">
        <v>1</v>
      </c>
      <c r="H189" s="117">
        <v>1</v>
      </c>
      <c r="I189" s="117" t="s">
        <v>1903</v>
      </c>
      <c r="J189" s="117">
        <v>3</v>
      </c>
      <c r="K189" s="117" t="s">
        <v>994</v>
      </c>
      <c r="L189" s="120"/>
      <c r="M189" s="120"/>
      <c r="N189" s="120"/>
      <c r="O189" s="120" t="s">
        <v>1306</v>
      </c>
      <c r="P189" s="120" t="s">
        <v>1306</v>
      </c>
      <c r="Q189" s="120"/>
    </row>
    <row r="190" spans="1:19" s="1059" customFormat="1" ht="114.75">
      <c r="A190" s="964">
        <v>97402</v>
      </c>
      <c r="B190" s="973" t="s">
        <v>23702</v>
      </c>
      <c r="C190" s="963" t="s">
        <v>23703</v>
      </c>
      <c r="D190" s="973" t="s">
        <v>1300</v>
      </c>
      <c r="E190" s="991">
        <v>10.38</v>
      </c>
      <c r="F190" s="963">
        <v>13.49</v>
      </c>
      <c r="G190" s="963">
        <v>1</v>
      </c>
      <c r="H190" s="963">
        <v>1</v>
      </c>
      <c r="I190" s="963" t="s">
        <v>1710</v>
      </c>
      <c r="J190" s="963"/>
      <c r="K190" s="963" t="s">
        <v>994</v>
      </c>
      <c r="L190" s="965"/>
      <c r="M190" s="965"/>
      <c r="N190" s="965"/>
      <c r="O190" s="965" t="s">
        <v>1306</v>
      </c>
      <c r="P190" s="965" t="s">
        <v>1306</v>
      </c>
      <c r="Q190" s="965"/>
    </row>
    <row r="191" spans="1:19" s="1059" customFormat="1" ht="102">
      <c r="A191" s="964">
        <v>97403</v>
      </c>
      <c r="B191" s="973" t="s">
        <v>23704</v>
      </c>
      <c r="C191" s="963" t="s">
        <v>23705</v>
      </c>
      <c r="D191" s="973" t="s">
        <v>1300</v>
      </c>
      <c r="E191" s="991">
        <v>3.16</v>
      </c>
      <c r="F191" s="963">
        <v>4.1100000000000003</v>
      </c>
      <c r="G191" s="963">
        <v>1</v>
      </c>
      <c r="H191" s="963">
        <v>1</v>
      </c>
      <c r="I191" s="963" t="s">
        <v>1710</v>
      </c>
      <c r="J191" s="963"/>
      <c r="K191" s="963" t="s">
        <v>994</v>
      </c>
      <c r="L191" s="965"/>
      <c r="M191" s="965"/>
      <c r="N191" s="965"/>
      <c r="O191" s="965" t="s">
        <v>1306</v>
      </c>
      <c r="P191" s="965" t="s">
        <v>1306</v>
      </c>
      <c r="Q191" s="965"/>
    </row>
    <row r="192" spans="1:19">
      <c r="D192" s="300"/>
      <c r="E192" s="347"/>
      <c r="J192" s="130"/>
    </row>
    <row r="193" spans="1:12">
      <c r="A193" s="2011" t="s">
        <v>5397</v>
      </c>
      <c r="B193" s="2012"/>
      <c r="C193" s="2012"/>
      <c r="D193" s="2012"/>
      <c r="E193" s="2012"/>
      <c r="F193" s="2012"/>
      <c r="G193" s="2012"/>
      <c r="H193" s="2012"/>
      <c r="I193" s="2012"/>
      <c r="J193" s="2012"/>
      <c r="K193" s="2012"/>
      <c r="L193" s="2012"/>
    </row>
    <row r="194" spans="1:12">
      <c r="A194" s="1823" t="s">
        <v>29033</v>
      </c>
      <c r="B194" s="239"/>
    </row>
  </sheetData>
  <mergeCells count="1">
    <mergeCell ref="A193:L193"/>
  </mergeCell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0610A-2B45-45E3-8545-6468F7E0AD39}">
  <dimension ref="A1:P21"/>
  <sheetViews>
    <sheetView workbookViewId="0">
      <pane ySplit="3" topLeftCell="A9" activePane="bottomLeft" state="frozen"/>
      <selection pane="bottomLeft" activeCell="P14" sqref="P14"/>
    </sheetView>
  </sheetViews>
  <sheetFormatPr defaultColWidth="9.140625" defaultRowHeight="12.75"/>
  <cols>
    <col min="1" max="1" width="9.140625" style="894"/>
    <col min="2" max="2" width="33.85546875" style="894" customWidth="1"/>
    <col min="3" max="3" width="67.7109375" style="894" customWidth="1"/>
    <col min="4" max="4" width="16.28515625" style="894" customWidth="1"/>
    <col min="5" max="5" width="9" style="63" customWidth="1"/>
    <col min="6" max="7" width="14" style="894" customWidth="1"/>
    <col min="8" max="8" width="8" style="894" customWidth="1"/>
    <col min="9" max="9" width="9" style="894" customWidth="1"/>
    <col min="10" max="12" width="11" style="894" customWidth="1"/>
    <col min="13" max="13" width="16.42578125" style="64" customWidth="1"/>
    <col min="14" max="14" width="9.140625" style="894"/>
    <col min="15" max="16" width="9.140625" style="882"/>
    <col min="17" max="16384" width="9.140625" style="894"/>
  </cols>
  <sheetData>
    <row r="1" spans="1:16" ht="18">
      <c r="A1" s="123" t="s">
        <v>23276</v>
      </c>
      <c r="B1" s="123"/>
      <c r="C1" s="123"/>
    </row>
    <row r="3" spans="1:16" ht="51">
      <c r="A3" s="51" t="s">
        <v>814</v>
      </c>
      <c r="B3" s="51" t="s">
        <v>815</v>
      </c>
      <c r="C3" s="51" t="s">
        <v>975</v>
      </c>
      <c r="D3" s="51" t="s">
        <v>976</v>
      </c>
      <c r="E3" s="65" t="s">
        <v>977</v>
      </c>
      <c r="F3" s="65" t="s">
        <v>978</v>
      </c>
      <c r="G3" s="65" t="s">
        <v>979</v>
      </c>
      <c r="H3" s="65" t="s">
        <v>980</v>
      </c>
      <c r="I3" s="51" t="s">
        <v>981</v>
      </c>
      <c r="J3" s="51" t="s">
        <v>982</v>
      </c>
      <c r="K3" s="51" t="s">
        <v>983</v>
      </c>
      <c r="L3" s="51" t="s">
        <v>984</v>
      </c>
      <c r="M3" s="66" t="s">
        <v>985</v>
      </c>
      <c r="N3" s="51" t="s">
        <v>986</v>
      </c>
    </row>
    <row r="4" spans="1:16" ht="25.5">
      <c r="A4" s="885" t="s">
        <v>1096</v>
      </c>
      <c r="B4" s="885" t="s">
        <v>1097</v>
      </c>
      <c r="C4" s="885" t="s">
        <v>1098</v>
      </c>
      <c r="D4" s="885" t="s">
        <v>1005</v>
      </c>
      <c r="E4" s="900">
        <v>1</v>
      </c>
      <c r="F4" s="901">
        <v>1</v>
      </c>
      <c r="G4" s="901"/>
      <c r="H4" s="901">
        <v>3</v>
      </c>
      <c r="I4" s="885" t="s">
        <v>1006</v>
      </c>
      <c r="J4" s="902" t="s">
        <v>994</v>
      </c>
      <c r="K4" s="902"/>
      <c r="L4" s="902"/>
      <c r="M4" s="903" t="s">
        <v>1096</v>
      </c>
      <c r="N4" s="901"/>
    </row>
    <row r="5" spans="1:16">
      <c r="A5" s="904" t="s">
        <v>1141</v>
      </c>
      <c r="B5" s="904" t="s">
        <v>1142</v>
      </c>
      <c r="C5" s="904" t="s">
        <v>1143</v>
      </c>
      <c r="D5" s="904" t="s">
        <v>1005</v>
      </c>
      <c r="E5" s="904">
        <v>1</v>
      </c>
      <c r="F5" s="904">
        <v>1</v>
      </c>
      <c r="G5" s="904">
        <v>1</v>
      </c>
      <c r="H5" s="904">
        <v>3</v>
      </c>
      <c r="I5" s="904" t="s">
        <v>1006</v>
      </c>
      <c r="J5" s="904" t="s">
        <v>994</v>
      </c>
      <c r="K5" s="904"/>
      <c r="L5" s="904"/>
      <c r="M5" s="905" t="s">
        <v>1141</v>
      </c>
      <c r="N5" s="890"/>
    </row>
    <row r="6" spans="1:16" ht="54" customHeight="1">
      <c r="A6" s="885" t="s">
        <v>1201</v>
      </c>
      <c r="B6" s="885" t="s">
        <v>23484</v>
      </c>
      <c r="C6" s="903" t="s">
        <v>26672</v>
      </c>
      <c r="D6" s="885" t="s">
        <v>1176</v>
      </c>
      <c r="E6" s="900">
        <v>1</v>
      </c>
      <c r="F6" s="901">
        <v>1</v>
      </c>
      <c r="G6" s="900">
        <v>1</v>
      </c>
      <c r="H6" s="900">
        <v>3</v>
      </c>
      <c r="I6" s="885" t="s">
        <v>1006</v>
      </c>
      <c r="J6" s="902" t="s">
        <v>994</v>
      </c>
      <c r="K6" s="902"/>
      <c r="L6" s="902"/>
      <c r="M6" s="885" t="s">
        <v>1201</v>
      </c>
      <c r="N6" s="901"/>
    </row>
    <row r="7" spans="1:16" ht="54" customHeight="1">
      <c r="A7" s="885" t="s">
        <v>1202</v>
      </c>
      <c r="B7" s="885" t="s">
        <v>23485</v>
      </c>
      <c r="C7" s="903" t="s">
        <v>23486</v>
      </c>
      <c r="D7" s="885" t="s">
        <v>1176</v>
      </c>
      <c r="E7" s="900">
        <v>1</v>
      </c>
      <c r="F7" s="901">
        <v>1</v>
      </c>
      <c r="G7" s="900">
        <v>1</v>
      </c>
      <c r="H7" s="900">
        <v>3</v>
      </c>
      <c r="I7" s="885" t="s">
        <v>1006</v>
      </c>
      <c r="J7" s="902" t="s">
        <v>994</v>
      </c>
      <c r="K7" s="902"/>
      <c r="L7" s="902"/>
      <c r="M7" s="885" t="s">
        <v>1202</v>
      </c>
      <c r="N7" s="901"/>
    </row>
    <row r="8" spans="1:16" ht="52.5" customHeight="1">
      <c r="A8" s="885" t="s">
        <v>1203</v>
      </c>
      <c r="B8" s="885" t="s">
        <v>23487</v>
      </c>
      <c r="C8" s="903" t="s">
        <v>26673</v>
      </c>
      <c r="D8" s="885" t="s">
        <v>1176</v>
      </c>
      <c r="E8" s="900">
        <v>1</v>
      </c>
      <c r="F8" s="901">
        <v>1</v>
      </c>
      <c r="G8" s="900">
        <v>1</v>
      </c>
      <c r="H8" s="900">
        <v>3</v>
      </c>
      <c r="I8" s="885" t="s">
        <v>1006</v>
      </c>
      <c r="J8" s="902" t="s">
        <v>994</v>
      </c>
      <c r="K8" s="902"/>
      <c r="L8" s="902"/>
      <c r="M8" s="885" t="s">
        <v>1203</v>
      </c>
      <c r="N8" s="901"/>
    </row>
    <row r="9" spans="1:16" ht="76.5">
      <c r="A9" s="885" t="s">
        <v>1204</v>
      </c>
      <c r="B9" s="885" t="s">
        <v>1205</v>
      </c>
      <c r="C9" s="903" t="s">
        <v>24075</v>
      </c>
      <c r="D9" s="885" t="s">
        <v>1176</v>
      </c>
      <c r="E9" s="900">
        <v>1</v>
      </c>
      <c r="F9" s="900">
        <v>2</v>
      </c>
      <c r="G9" s="900">
        <v>10</v>
      </c>
      <c r="H9" s="900">
        <v>3</v>
      </c>
      <c r="I9" s="885" t="s">
        <v>1006</v>
      </c>
      <c r="J9" s="902" t="s">
        <v>994</v>
      </c>
      <c r="K9" s="902"/>
      <c r="L9" s="902"/>
      <c r="M9" s="885" t="s">
        <v>1204</v>
      </c>
      <c r="N9" s="901"/>
      <c r="O9" s="1183"/>
    </row>
    <row r="10" spans="1:16" s="1194" customFormat="1" ht="51">
      <c r="A10" s="976" t="s">
        <v>24100</v>
      </c>
      <c r="B10" s="976" t="s">
        <v>24101</v>
      </c>
      <c r="C10" s="1228" t="s">
        <v>24102</v>
      </c>
      <c r="D10" s="976" t="s">
        <v>1176</v>
      </c>
      <c r="E10" s="1229">
        <v>1</v>
      </c>
      <c r="F10" s="1229">
        <v>1</v>
      </c>
      <c r="G10" s="1229">
        <v>1</v>
      </c>
      <c r="H10" s="1229">
        <v>3</v>
      </c>
      <c r="I10" s="976" t="s">
        <v>1006</v>
      </c>
      <c r="J10" s="1224" t="s">
        <v>994</v>
      </c>
      <c r="K10" s="1224">
        <v>0</v>
      </c>
      <c r="L10" s="1224">
        <v>10</v>
      </c>
      <c r="M10" s="976" t="s">
        <v>24100</v>
      </c>
      <c r="N10" s="1230"/>
      <c r="O10" s="1183"/>
      <c r="P10" s="882"/>
    </row>
    <row r="11" spans="1:16" s="1197" customFormat="1" ht="25.5">
      <c r="A11" s="976" t="s">
        <v>24118</v>
      </c>
      <c r="B11" s="976" t="s">
        <v>24119</v>
      </c>
      <c r="C11" s="1228" t="s">
        <v>24120</v>
      </c>
      <c r="D11" s="976" t="s">
        <v>1176</v>
      </c>
      <c r="E11" s="1229">
        <v>1</v>
      </c>
      <c r="F11" s="1229">
        <v>1</v>
      </c>
      <c r="G11" s="1229">
        <v>1</v>
      </c>
      <c r="H11" s="1229">
        <v>3</v>
      </c>
      <c r="I11" s="976" t="s">
        <v>1006</v>
      </c>
      <c r="J11" s="1224" t="s">
        <v>994</v>
      </c>
      <c r="K11" s="1224"/>
      <c r="L11" s="1224"/>
      <c r="M11" s="976" t="s">
        <v>24118</v>
      </c>
      <c r="N11" s="1230"/>
      <c r="O11" s="1183"/>
      <c r="P11" s="882"/>
    </row>
    <row r="12" spans="1:16" s="1194" customFormat="1" ht="25.5">
      <c r="A12" s="976" t="s">
        <v>24103</v>
      </c>
      <c r="B12" s="976" t="s">
        <v>24104</v>
      </c>
      <c r="C12" s="1228" t="s">
        <v>24105</v>
      </c>
      <c r="D12" s="976" t="s">
        <v>1176</v>
      </c>
      <c r="E12" s="1229">
        <v>1</v>
      </c>
      <c r="F12" s="1229">
        <v>1</v>
      </c>
      <c r="G12" s="1229">
        <v>1</v>
      </c>
      <c r="H12" s="1229">
        <v>3</v>
      </c>
      <c r="I12" s="976" t="s">
        <v>1006</v>
      </c>
      <c r="J12" s="1224" t="s">
        <v>994</v>
      </c>
      <c r="K12" s="1224"/>
      <c r="L12" s="1224"/>
      <c r="M12" s="976" t="s">
        <v>24103</v>
      </c>
      <c r="N12" s="1230"/>
      <c r="O12" s="1183"/>
      <c r="P12" s="882"/>
    </row>
    <row r="13" spans="1:16" s="1197" customFormat="1" ht="25.5">
      <c r="A13" s="976" t="s">
        <v>24121</v>
      </c>
      <c r="B13" s="976" t="s">
        <v>24122</v>
      </c>
      <c r="C13" s="1228" t="s">
        <v>24123</v>
      </c>
      <c r="D13" s="976" t="s">
        <v>1176</v>
      </c>
      <c r="E13" s="1229">
        <v>1</v>
      </c>
      <c r="F13" s="1229">
        <v>1</v>
      </c>
      <c r="G13" s="1229">
        <v>1</v>
      </c>
      <c r="H13" s="1229">
        <v>3</v>
      </c>
      <c r="I13" s="976" t="s">
        <v>1006</v>
      </c>
      <c r="J13" s="1224" t="s">
        <v>994</v>
      </c>
      <c r="K13" s="1224"/>
      <c r="L13" s="1224"/>
      <c r="M13" s="976" t="s">
        <v>24121</v>
      </c>
      <c r="N13" s="1230"/>
      <c r="O13" s="1183"/>
      <c r="P13" s="882"/>
    </row>
    <row r="14" spans="1:16" s="1200" customFormat="1" ht="153">
      <c r="A14" s="976" t="s">
        <v>24135</v>
      </c>
      <c r="B14" s="976" t="s">
        <v>24136</v>
      </c>
      <c r="C14" s="1228" t="s">
        <v>28150</v>
      </c>
      <c r="D14" s="976" t="s">
        <v>1176</v>
      </c>
      <c r="E14" s="1229">
        <v>1</v>
      </c>
      <c r="F14" s="1229">
        <v>1</v>
      </c>
      <c r="G14" s="1229">
        <v>1</v>
      </c>
      <c r="H14" s="1229">
        <v>3</v>
      </c>
      <c r="I14" s="976" t="s">
        <v>1006</v>
      </c>
      <c r="J14" s="1224" t="s">
        <v>994</v>
      </c>
      <c r="K14" s="1224"/>
      <c r="L14" s="1224"/>
      <c r="M14" s="976" t="s">
        <v>24135</v>
      </c>
      <c r="N14" s="1230"/>
      <c r="O14" s="1183"/>
      <c r="P14" s="882"/>
    </row>
    <row r="15" spans="1:16" s="1469" customFormat="1" ht="114.75">
      <c r="A15" s="976" t="s">
        <v>27044</v>
      </c>
      <c r="B15" s="976" t="s">
        <v>27081</v>
      </c>
      <c r="C15" s="1228" t="s">
        <v>27082</v>
      </c>
      <c r="D15" s="976" t="s">
        <v>1176</v>
      </c>
      <c r="E15" s="1229">
        <v>1</v>
      </c>
      <c r="F15" s="1229">
        <v>1</v>
      </c>
      <c r="G15" s="1229">
        <v>1</v>
      </c>
      <c r="H15" s="1229">
        <v>3</v>
      </c>
      <c r="I15" s="976" t="s">
        <v>1006</v>
      </c>
      <c r="J15" s="1224" t="s">
        <v>994</v>
      </c>
      <c r="K15" s="1224"/>
      <c r="L15" s="1224"/>
      <c r="M15" s="976" t="s">
        <v>27044</v>
      </c>
      <c r="N15" s="1230"/>
      <c r="O15" s="1183"/>
      <c r="P15" s="882"/>
    </row>
    <row r="16" spans="1:16">
      <c r="A16" s="906"/>
      <c r="B16" s="906"/>
      <c r="C16" s="906"/>
      <c r="D16" s="880"/>
      <c r="E16" s="880"/>
      <c r="F16" s="880"/>
      <c r="G16" s="880"/>
      <c r="H16" s="880"/>
      <c r="I16" s="880"/>
      <c r="J16" s="880"/>
      <c r="K16" s="880"/>
      <c r="L16" s="880"/>
      <c r="M16" s="907"/>
      <c r="N16" s="880"/>
    </row>
    <row r="17" spans="1:14">
      <c r="A17" s="21" t="s">
        <v>1212</v>
      </c>
      <c r="B17" s="897"/>
      <c r="C17" s="897"/>
      <c r="D17" s="897"/>
      <c r="E17" s="899"/>
      <c r="F17" s="897"/>
      <c r="G17" s="897"/>
      <c r="H17" s="897"/>
      <c r="I17" s="897"/>
      <c r="J17" s="897"/>
      <c r="K17" s="897"/>
      <c r="L17" s="897"/>
      <c r="M17" s="898"/>
      <c r="N17" s="897"/>
    </row>
    <row r="18" spans="1:14">
      <c r="A18" s="897"/>
      <c r="B18" s="897"/>
      <c r="C18" s="897"/>
      <c r="D18" s="897"/>
      <c r="E18" s="899"/>
      <c r="F18" s="897"/>
      <c r="G18" s="897"/>
      <c r="H18" s="897"/>
      <c r="I18" s="897"/>
      <c r="J18" s="897"/>
      <c r="K18" s="897"/>
      <c r="L18" s="897"/>
      <c r="M18" s="898"/>
      <c r="N18" s="897"/>
    </row>
    <row r="19" spans="1:14">
      <c r="A19" s="897"/>
      <c r="B19" s="897"/>
      <c r="C19" s="897"/>
      <c r="D19" s="897"/>
      <c r="E19" s="899"/>
      <c r="F19" s="897"/>
      <c r="G19" s="897"/>
      <c r="H19" s="897"/>
      <c r="I19" s="897"/>
      <c r="J19" s="897"/>
      <c r="K19" s="897"/>
      <c r="L19" s="897"/>
      <c r="M19" s="898"/>
      <c r="N19" s="897"/>
    </row>
    <row r="20" spans="1:14">
      <c r="A20" s="897"/>
      <c r="B20" s="897"/>
      <c r="C20" s="897"/>
      <c r="D20" s="897"/>
      <c r="E20" s="899"/>
      <c r="F20" s="897"/>
      <c r="G20" s="897"/>
      <c r="H20" s="897"/>
      <c r="I20" s="897"/>
      <c r="J20" s="897"/>
      <c r="K20" s="897"/>
      <c r="L20" s="897"/>
      <c r="M20" s="898"/>
      <c r="N20" s="897"/>
    </row>
    <row r="21" spans="1:14">
      <c r="A21" s="897"/>
      <c r="B21" s="897"/>
      <c r="C21" s="897"/>
      <c r="D21" s="897"/>
      <c r="E21" s="897"/>
      <c r="F21" s="897"/>
      <c r="G21" s="897"/>
      <c r="H21" s="897"/>
      <c r="I21" s="897"/>
      <c r="J21" s="897"/>
      <c r="K21" s="897"/>
      <c r="L21" s="897"/>
      <c r="M21" s="897"/>
      <c r="N21" s="897"/>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6856-878D-4908-BBB1-B554B6AAF99C}">
  <dimension ref="A1:R15"/>
  <sheetViews>
    <sheetView zoomScale="80" zoomScaleNormal="80" workbookViewId="0">
      <selection activeCell="R5" sqref="R5"/>
    </sheetView>
  </sheetViews>
  <sheetFormatPr defaultRowHeight="15"/>
  <cols>
    <col min="1" max="1" width="10.42578125" customWidth="1"/>
    <col min="2" max="2" width="32.5703125" customWidth="1"/>
    <col min="3" max="3" width="139" customWidth="1"/>
    <col min="4" max="4" width="8.7109375" customWidth="1"/>
    <col min="5" max="5" width="8.42578125" customWidth="1"/>
    <col min="6" max="6" width="7.28515625" customWidth="1"/>
    <col min="7" max="7" width="8.85546875" customWidth="1"/>
    <col min="8" max="8" width="12.28515625" customWidth="1"/>
    <col min="9" max="9" width="14.28515625" customWidth="1"/>
    <col min="10" max="10" width="8.28515625" customWidth="1"/>
    <col min="11" max="11" width="8" customWidth="1"/>
    <col min="12" max="12" width="8.28515625" customWidth="1"/>
    <col min="13" max="13" width="8.5703125" customWidth="1"/>
    <col min="14" max="15" width="10.7109375" customWidth="1"/>
    <col min="16" max="16" width="7.7109375" customWidth="1"/>
    <col min="17" max="17" width="9.140625" customWidth="1"/>
  </cols>
  <sheetData>
    <row r="1" spans="1:18" ht="18">
      <c r="A1" s="123" t="s">
        <v>23436</v>
      </c>
    </row>
    <row r="3" spans="1:18" s="1002" customFormat="1">
      <c r="A3" s="1001" t="s">
        <v>1314</v>
      </c>
      <c r="B3" s="1001" t="s">
        <v>1708</v>
      </c>
      <c r="C3" s="1001"/>
      <c r="D3" s="1001"/>
      <c r="E3" s="1001"/>
      <c r="F3" s="1001"/>
      <c r="G3" s="1001"/>
      <c r="H3" s="1004"/>
      <c r="I3" s="1004"/>
      <c r="J3" s="1004"/>
      <c r="K3" s="1004"/>
      <c r="L3" s="1001"/>
      <c r="M3" s="1001"/>
      <c r="N3" s="1001"/>
      <c r="O3" s="1001"/>
      <c r="P3" s="1001"/>
    </row>
    <row r="4" spans="1:18" s="1002" customFormat="1">
      <c r="A4" s="1001" t="s">
        <v>1709</v>
      </c>
      <c r="B4" s="1001"/>
      <c r="C4" s="1001"/>
      <c r="D4" s="1001"/>
      <c r="E4" s="1001"/>
      <c r="F4" s="1001"/>
      <c r="G4" s="1001"/>
      <c r="H4" s="1004"/>
      <c r="I4" s="1004"/>
      <c r="J4" s="1004"/>
      <c r="K4" s="1004"/>
      <c r="L4" s="1001"/>
      <c r="M4" s="999"/>
      <c r="N4" s="999"/>
      <c r="O4" s="1000"/>
      <c r="P4" s="1001"/>
    </row>
    <row r="5" spans="1:18" s="1002" customFormat="1">
      <c r="A5" s="1005" t="s">
        <v>785</v>
      </c>
      <c r="B5" s="1001" t="s">
        <v>1268</v>
      </c>
      <c r="C5" s="1001"/>
      <c r="D5" s="1001"/>
      <c r="E5" s="1001"/>
      <c r="F5" s="1001"/>
      <c r="G5" s="1001"/>
      <c r="H5" s="1004"/>
      <c r="I5" s="1004"/>
      <c r="J5" s="1004"/>
      <c r="K5" s="1004"/>
      <c r="L5" s="1001"/>
      <c r="M5" s="999"/>
      <c r="N5" s="999"/>
      <c r="O5" s="1000"/>
      <c r="P5" s="1001"/>
    </row>
    <row r="6" spans="1:18" s="1002" customFormat="1">
      <c r="A6" s="1005" t="s">
        <v>1710</v>
      </c>
      <c r="B6" s="1001" t="s">
        <v>1711</v>
      </c>
      <c r="C6" s="1001"/>
      <c r="D6" s="1001"/>
      <c r="E6" s="1001"/>
      <c r="F6" s="1001"/>
      <c r="G6" s="1001"/>
      <c r="H6" s="1004"/>
      <c r="I6" s="1004"/>
      <c r="J6" s="1004"/>
      <c r="K6" s="1004"/>
      <c r="L6" s="1001"/>
      <c r="M6" s="999"/>
      <c r="N6" s="999"/>
      <c r="O6" s="1000"/>
      <c r="P6" s="1001"/>
    </row>
    <row r="7" spans="1:18">
      <c r="A7" s="988"/>
      <c r="B7" s="988"/>
      <c r="C7" s="988"/>
      <c r="D7" s="988"/>
      <c r="E7" s="988"/>
      <c r="F7" s="988"/>
      <c r="G7" s="988"/>
      <c r="H7" s="168"/>
      <c r="I7" s="168"/>
      <c r="J7" s="168"/>
      <c r="K7" s="168"/>
      <c r="L7" s="988"/>
      <c r="M7" s="988"/>
      <c r="N7" s="988"/>
      <c r="O7" s="988"/>
      <c r="P7" s="988"/>
    </row>
    <row r="8" spans="1:18" ht="64.5">
      <c r="A8" s="171" t="s">
        <v>814</v>
      </c>
      <c r="B8" s="172" t="s">
        <v>815</v>
      </c>
      <c r="C8" s="172" t="s">
        <v>975</v>
      </c>
      <c r="D8" s="144" t="s">
        <v>976</v>
      </c>
      <c r="E8" s="144" t="s">
        <v>1214</v>
      </c>
      <c r="F8" s="144" t="s">
        <v>1712</v>
      </c>
      <c r="G8" s="144" t="s">
        <v>2240</v>
      </c>
      <c r="H8" s="144" t="s">
        <v>978</v>
      </c>
      <c r="I8" s="144" t="s">
        <v>979</v>
      </c>
      <c r="J8" s="144" t="s">
        <v>983</v>
      </c>
      <c r="K8" s="144" t="s">
        <v>984</v>
      </c>
      <c r="L8" s="144" t="s">
        <v>980</v>
      </c>
      <c r="M8" s="144" t="s">
        <v>1713</v>
      </c>
      <c r="N8" s="144" t="s">
        <v>982</v>
      </c>
      <c r="O8" s="1003" t="s">
        <v>985</v>
      </c>
      <c r="P8" s="144" t="s">
        <v>986</v>
      </c>
    </row>
    <row r="9" spans="1:18" ht="161.25" customHeight="1">
      <c r="A9" s="124" t="s">
        <v>23437</v>
      </c>
      <c r="B9" s="124" t="s">
        <v>23438</v>
      </c>
      <c r="C9" s="124" t="s">
        <v>23439</v>
      </c>
      <c r="D9" s="124" t="s">
        <v>2826</v>
      </c>
      <c r="E9" s="124">
        <v>19.690000000000001</v>
      </c>
      <c r="F9" s="124" t="s">
        <v>994</v>
      </c>
      <c r="G9" s="124" t="s">
        <v>23440</v>
      </c>
      <c r="H9" s="175">
        <v>1</v>
      </c>
      <c r="I9" s="175">
        <v>1</v>
      </c>
      <c r="J9" s="1405">
        <v>10</v>
      </c>
      <c r="K9" s="1405">
        <v>25</v>
      </c>
      <c r="L9" s="136">
        <v>3</v>
      </c>
      <c r="M9" s="136" t="s">
        <v>785</v>
      </c>
      <c r="N9" s="124" t="s">
        <v>994</v>
      </c>
      <c r="O9" s="124" t="s">
        <v>23441</v>
      </c>
      <c r="P9" s="124" t="s">
        <v>23441</v>
      </c>
      <c r="Q9" s="1013"/>
      <c r="R9" s="1014"/>
    </row>
    <row r="10" spans="1:18" ht="80.25" customHeight="1">
      <c r="A10" s="124" t="s">
        <v>23442</v>
      </c>
      <c r="B10" s="124" t="s">
        <v>23443</v>
      </c>
      <c r="C10" s="124" t="s">
        <v>23444</v>
      </c>
      <c r="D10" s="124" t="s">
        <v>2826</v>
      </c>
      <c r="E10" s="124">
        <v>8.84</v>
      </c>
      <c r="F10" s="124" t="s">
        <v>994</v>
      </c>
      <c r="G10" s="124" t="s">
        <v>23445</v>
      </c>
      <c r="H10" s="136">
        <v>1</v>
      </c>
      <c r="I10" s="136">
        <v>1</v>
      </c>
      <c r="J10" s="1405">
        <v>10</v>
      </c>
      <c r="K10" s="1405">
        <v>25</v>
      </c>
      <c r="L10" s="136">
        <v>3</v>
      </c>
      <c r="M10" s="136" t="s">
        <v>785</v>
      </c>
      <c r="N10" s="124" t="s">
        <v>994</v>
      </c>
      <c r="O10" s="124" t="s">
        <v>23441</v>
      </c>
      <c r="P10" s="124" t="s">
        <v>23441</v>
      </c>
      <c r="Q10" s="1013"/>
    </row>
    <row r="11" spans="1:18" ht="56.25" customHeight="1">
      <c r="A11" s="124" t="s">
        <v>23446</v>
      </c>
      <c r="B11" s="124" t="s">
        <v>23447</v>
      </c>
      <c r="C11" s="124" t="s">
        <v>23448</v>
      </c>
      <c r="D11" s="124" t="s">
        <v>2826</v>
      </c>
      <c r="E11" s="124">
        <v>37.380000000000003</v>
      </c>
      <c r="F11" s="124" t="s">
        <v>994</v>
      </c>
      <c r="G11" s="124" t="s">
        <v>23449</v>
      </c>
      <c r="H11" s="175">
        <v>1</v>
      </c>
      <c r="I11" s="175">
        <v>1</v>
      </c>
      <c r="J11" s="1405">
        <v>10</v>
      </c>
      <c r="K11" s="1405">
        <v>25</v>
      </c>
      <c r="L11" s="136">
        <v>3</v>
      </c>
      <c r="M11" s="136" t="s">
        <v>1710</v>
      </c>
      <c r="N11" s="124" t="s">
        <v>994</v>
      </c>
      <c r="O11" s="124" t="s">
        <v>23441</v>
      </c>
      <c r="P11" s="124" t="s">
        <v>23441</v>
      </c>
      <c r="Q11" s="1013"/>
    </row>
    <row r="12" spans="1:18" ht="41.25" customHeight="1">
      <c r="A12" s="124" t="s">
        <v>23450</v>
      </c>
      <c r="B12" s="124" t="s">
        <v>23451</v>
      </c>
      <c r="C12" s="124" t="s">
        <v>23452</v>
      </c>
      <c r="D12" s="124" t="s">
        <v>2826</v>
      </c>
      <c r="E12" s="124">
        <v>22.78</v>
      </c>
      <c r="F12" s="124" t="s">
        <v>994</v>
      </c>
      <c r="G12" s="124" t="s">
        <v>23453</v>
      </c>
      <c r="H12" s="136">
        <v>1</v>
      </c>
      <c r="I12" s="136">
        <v>1</v>
      </c>
      <c r="J12" s="1405">
        <v>10</v>
      </c>
      <c r="K12" s="1405">
        <v>25</v>
      </c>
      <c r="L12" s="136">
        <v>3</v>
      </c>
      <c r="M12" s="136" t="s">
        <v>1710</v>
      </c>
      <c r="N12" s="124" t="s">
        <v>994</v>
      </c>
      <c r="O12" s="124" t="s">
        <v>23441</v>
      </c>
      <c r="P12" s="124" t="s">
        <v>23441</v>
      </c>
      <c r="Q12" s="1013"/>
    </row>
    <row r="14" spans="1:18" s="1002" customFormat="1">
      <c r="A14" s="1006" t="s">
        <v>1845</v>
      </c>
    </row>
    <row r="15" spans="1:18" s="1002" customFormat="1">
      <c r="A15" s="1006" t="s">
        <v>1846</v>
      </c>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748D-666C-4B33-B411-C966B30E1914}">
  <dimension ref="A1:U208"/>
  <sheetViews>
    <sheetView zoomScale="80" zoomScaleNormal="80" workbookViewId="0">
      <selection activeCell="V7" sqref="V7"/>
    </sheetView>
  </sheetViews>
  <sheetFormatPr defaultRowHeight="15"/>
  <cols>
    <col min="2" max="2" width="30" customWidth="1"/>
    <col min="3" max="3" width="70.7109375" customWidth="1"/>
    <col min="6" max="6" width="12.7109375" customWidth="1"/>
    <col min="7" max="7" width="13.28515625" customWidth="1"/>
    <col min="8" max="8" width="14.28515625" customWidth="1"/>
    <col min="9" max="9" width="15.5703125" customWidth="1"/>
    <col min="10" max="10" width="9.7109375" customWidth="1"/>
    <col min="11" max="11" width="10.7109375" customWidth="1"/>
    <col min="12" max="13" width="9" customWidth="1"/>
    <col min="14" max="14" width="14.140625" customWidth="1"/>
    <col min="15" max="15" width="10" customWidth="1"/>
    <col min="19" max="19" width="10.7109375" customWidth="1"/>
    <col min="21" max="21" width="9.140625" customWidth="1"/>
  </cols>
  <sheetData>
    <row r="1" spans="1:21" ht="18">
      <c r="A1" s="123" t="s">
        <v>23461</v>
      </c>
    </row>
    <row r="3" spans="1:21" s="1002" customFormat="1">
      <c r="A3" s="1001" t="s">
        <v>1314</v>
      </c>
      <c r="B3" s="1001" t="s">
        <v>1305</v>
      </c>
      <c r="C3" s="1001"/>
      <c r="D3" s="1001"/>
      <c r="E3" s="1007"/>
      <c r="F3" s="1001"/>
      <c r="G3" s="1001"/>
      <c r="H3" s="1001"/>
      <c r="I3" s="999"/>
      <c r="J3" s="1001"/>
      <c r="K3" s="1001"/>
    </row>
    <row r="4" spans="1:21" s="1002" customFormat="1">
      <c r="A4" s="1001" t="s">
        <v>1316</v>
      </c>
      <c r="B4" s="1001"/>
      <c r="C4" s="1001"/>
      <c r="D4" s="1001"/>
      <c r="E4" s="1007"/>
      <c r="F4" s="1001"/>
      <c r="G4" s="1001"/>
      <c r="H4" s="1001"/>
      <c r="I4" s="1001"/>
      <c r="J4" s="999"/>
      <c r="K4" s="999"/>
    </row>
    <row r="5" spans="1:21" s="1002" customFormat="1">
      <c r="A5" s="1001" t="s">
        <v>1709</v>
      </c>
      <c r="B5" s="1001"/>
      <c r="C5" s="1001"/>
      <c r="D5" s="1001"/>
      <c r="E5" s="1007"/>
      <c r="F5" s="1001"/>
      <c r="G5" s="1001"/>
      <c r="H5" s="1001"/>
      <c r="I5" s="1001"/>
      <c r="J5" s="999"/>
      <c r="K5" s="999"/>
    </row>
    <row r="6" spans="1:21" s="1002" customFormat="1">
      <c r="A6" s="1001" t="s">
        <v>785</v>
      </c>
      <c r="B6" s="1001" t="s">
        <v>1268</v>
      </c>
      <c r="C6" s="1001"/>
      <c r="D6" s="1001"/>
      <c r="E6" s="1007"/>
      <c r="F6" s="1001"/>
      <c r="G6" s="1001"/>
      <c r="H6" s="1001"/>
      <c r="I6" s="1001"/>
      <c r="J6" s="999"/>
      <c r="K6" s="999"/>
    </row>
    <row r="7" spans="1:21" s="1002" customFormat="1">
      <c r="A7" s="1001" t="s">
        <v>1710</v>
      </c>
      <c r="B7" s="1001" t="s">
        <v>1711</v>
      </c>
      <c r="C7" s="1001"/>
      <c r="D7" s="1001"/>
      <c r="E7" s="1007"/>
      <c r="F7" s="1001"/>
      <c r="G7" s="1001"/>
      <c r="H7" s="1001"/>
      <c r="I7" s="1001"/>
      <c r="J7" s="999"/>
      <c r="K7" s="999"/>
    </row>
    <row r="8" spans="1:21" s="1002" customFormat="1">
      <c r="A8" s="1001"/>
      <c r="B8" s="1001"/>
      <c r="C8" s="1001"/>
      <c r="D8" s="1001"/>
      <c r="E8" s="1007"/>
      <c r="F8" s="1001"/>
      <c r="G8" s="1001"/>
      <c r="H8" s="1001"/>
      <c r="I8" s="1001"/>
      <c r="J8" s="999"/>
      <c r="K8" s="999"/>
    </row>
    <row r="9" spans="1:21">
      <c r="A9" s="990"/>
      <c r="B9" s="990"/>
    </row>
    <row r="10" spans="1:21" ht="64.5">
      <c r="A10" s="342" t="s">
        <v>814</v>
      </c>
      <c r="B10" s="211" t="s">
        <v>815</v>
      </c>
      <c r="C10" s="211" t="s">
        <v>975</v>
      </c>
      <c r="D10" s="211" t="s">
        <v>976</v>
      </c>
      <c r="E10" s="388" t="s">
        <v>977</v>
      </c>
      <c r="F10" s="211" t="s">
        <v>5036</v>
      </c>
      <c r="G10" s="173" t="s">
        <v>978</v>
      </c>
      <c r="H10" s="173" t="s">
        <v>979</v>
      </c>
      <c r="I10" s="211" t="s">
        <v>2174</v>
      </c>
      <c r="J10" s="211" t="s">
        <v>2240</v>
      </c>
      <c r="K10" s="211" t="s">
        <v>982</v>
      </c>
      <c r="L10" s="241" t="s">
        <v>1713</v>
      </c>
      <c r="M10" s="241" t="s">
        <v>2176</v>
      </c>
      <c r="N10" s="241" t="s">
        <v>2241</v>
      </c>
      <c r="O10" s="241" t="s">
        <v>2242</v>
      </c>
      <c r="P10" s="211" t="s">
        <v>983</v>
      </c>
      <c r="Q10" s="211" t="s">
        <v>984</v>
      </c>
      <c r="R10" s="211" t="s">
        <v>2243</v>
      </c>
      <c r="S10" s="211" t="s">
        <v>985</v>
      </c>
      <c r="T10" s="211" t="s">
        <v>986</v>
      </c>
    </row>
    <row r="11" spans="1:21" s="994" customFormat="1" ht="321.75" customHeight="1">
      <c r="A11" s="993" t="s">
        <v>23462</v>
      </c>
      <c r="B11" s="973" t="s">
        <v>23438</v>
      </c>
      <c r="C11" s="973" t="s">
        <v>23455</v>
      </c>
      <c r="D11" s="969" t="s">
        <v>1022</v>
      </c>
      <c r="E11" s="991">
        <v>21.82</v>
      </c>
      <c r="F11" s="992" t="s">
        <v>994</v>
      </c>
      <c r="G11" s="970">
        <v>1</v>
      </c>
      <c r="H11" s="970">
        <v>1</v>
      </c>
      <c r="I11" s="973" t="s">
        <v>23456</v>
      </c>
      <c r="J11" s="973" t="s">
        <v>23440</v>
      </c>
      <c r="K11" s="973" t="s">
        <v>994</v>
      </c>
      <c r="L11" s="973" t="s">
        <v>785</v>
      </c>
      <c r="M11" s="963"/>
      <c r="N11" s="963"/>
      <c r="O11" s="968"/>
      <c r="P11" s="963">
        <v>10</v>
      </c>
      <c r="Q11" s="964">
        <v>25</v>
      </c>
      <c r="R11" s="971" t="s">
        <v>23466</v>
      </c>
      <c r="S11" s="971" t="s">
        <v>4025</v>
      </c>
      <c r="T11" s="971" t="s">
        <v>4025</v>
      </c>
      <c r="U11" s="1013"/>
    </row>
    <row r="12" spans="1:21" s="995" customFormat="1" ht="150.6" customHeight="1">
      <c r="A12" s="135" t="s">
        <v>23463</v>
      </c>
      <c r="B12" s="164" t="s">
        <v>23443</v>
      </c>
      <c r="C12" s="164" t="s">
        <v>23457</v>
      </c>
      <c r="D12" s="969" t="s">
        <v>1022</v>
      </c>
      <c r="E12" s="243">
        <v>9.8000000000000007</v>
      </c>
      <c r="F12" s="396" t="s">
        <v>994</v>
      </c>
      <c r="G12" s="335">
        <v>1</v>
      </c>
      <c r="H12" s="335">
        <v>1</v>
      </c>
      <c r="I12" s="164" t="s">
        <v>23456</v>
      </c>
      <c r="J12" s="164" t="s">
        <v>23445</v>
      </c>
      <c r="K12" s="164" t="s">
        <v>994</v>
      </c>
      <c r="L12" s="973" t="s">
        <v>785</v>
      </c>
      <c r="M12" s="124"/>
      <c r="N12" s="124"/>
      <c r="O12" s="203"/>
      <c r="P12" s="963">
        <v>10</v>
      </c>
      <c r="Q12" s="964">
        <v>25</v>
      </c>
      <c r="R12" s="165" t="s">
        <v>7763</v>
      </c>
      <c r="S12" s="165" t="s">
        <v>4025</v>
      </c>
      <c r="T12" s="165" t="s">
        <v>4025</v>
      </c>
      <c r="U12" s="1013"/>
    </row>
    <row r="13" spans="1:21" s="995" customFormat="1" ht="111.6" customHeight="1">
      <c r="A13" s="135" t="s">
        <v>23464</v>
      </c>
      <c r="B13" s="164" t="s">
        <v>23447</v>
      </c>
      <c r="C13" s="164" t="s">
        <v>23458</v>
      </c>
      <c r="D13" s="969" t="s">
        <v>1022</v>
      </c>
      <c r="E13" s="243">
        <v>41.42</v>
      </c>
      <c r="F13" s="365" t="s">
        <v>994</v>
      </c>
      <c r="G13" s="244">
        <v>1</v>
      </c>
      <c r="H13" s="244">
        <v>1</v>
      </c>
      <c r="I13" s="164" t="s">
        <v>23459</v>
      </c>
      <c r="J13" s="164" t="s">
        <v>23449</v>
      </c>
      <c r="K13" s="164" t="s">
        <v>994</v>
      </c>
      <c r="L13" s="973" t="s">
        <v>1710</v>
      </c>
      <c r="M13" s="124"/>
      <c r="N13" s="124"/>
      <c r="O13" s="203"/>
      <c r="P13" s="963">
        <v>10</v>
      </c>
      <c r="Q13" s="964">
        <v>25</v>
      </c>
      <c r="R13" s="165" t="s">
        <v>23467</v>
      </c>
      <c r="S13" s="165" t="s">
        <v>4025</v>
      </c>
      <c r="T13" s="165" t="s">
        <v>4025</v>
      </c>
      <c r="U13" s="1013"/>
    </row>
    <row r="14" spans="1:21" s="995" customFormat="1" ht="69.75" customHeight="1">
      <c r="A14" s="135">
        <v>36198</v>
      </c>
      <c r="B14" s="996" t="s">
        <v>23451</v>
      </c>
      <c r="C14" s="164" t="s">
        <v>23460</v>
      </c>
      <c r="D14" s="969" t="s">
        <v>1022</v>
      </c>
      <c r="E14" s="996">
        <v>25.25</v>
      </c>
      <c r="F14" s="996" t="s">
        <v>994</v>
      </c>
      <c r="G14" s="996">
        <v>1</v>
      </c>
      <c r="H14" s="996">
        <v>1</v>
      </c>
      <c r="I14" s="164" t="s">
        <v>23459</v>
      </c>
      <c r="J14" s="996" t="s">
        <v>23453</v>
      </c>
      <c r="K14" s="996" t="s">
        <v>994</v>
      </c>
      <c r="L14" s="997" t="s">
        <v>1710</v>
      </c>
      <c r="M14" s="996"/>
      <c r="N14" s="996"/>
      <c r="O14" s="996"/>
      <c r="P14" s="1232">
        <v>10</v>
      </c>
      <c r="Q14" s="1259">
        <v>25</v>
      </c>
      <c r="R14" s="996" t="s">
        <v>23468</v>
      </c>
      <c r="S14" s="996" t="s">
        <v>4025</v>
      </c>
      <c r="T14" s="996" t="s">
        <v>4025</v>
      </c>
      <c r="U14" s="1013"/>
    </row>
    <row r="15" spans="1:21" s="995" customFormat="1" ht="12.75"/>
    <row r="16" spans="1:21" s="995" customFormat="1" ht="12.75"/>
    <row r="17" s="995" customFormat="1" ht="12.75"/>
    <row r="18" s="995" customFormat="1" ht="12.75"/>
    <row r="19" s="995" customFormat="1" ht="12.75"/>
    <row r="20" s="995" customFormat="1" ht="12.75"/>
    <row r="21" s="995" customFormat="1" ht="12.75"/>
    <row r="22" s="995" customFormat="1" ht="12.75"/>
    <row r="23" s="995" customFormat="1" ht="12.75"/>
    <row r="24" s="995" customFormat="1" ht="12.75"/>
    <row r="25" s="995" customFormat="1" ht="12.75"/>
    <row r="26" s="995" customFormat="1" ht="12.75"/>
    <row r="27" s="995" customFormat="1" ht="12.75"/>
    <row r="28" s="995" customFormat="1" ht="12.75"/>
    <row r="29" s="995" customFormat="1" ht="12.75"/>
    <row r="30" s="995" customFormat="1" ht="12.75"/>
    <row r="31" s="995" customFormat="1" ht="12.75"/>
    <row r="32" s="995" customFormat="1" ht="12.75"/>
    <row r="33" s="995" customFormat="1" ht="12.75"/>
    <row r="34" s="995" customFormat="1" ht="12.75"/>
    <row r="35" s="995" customFormat="1" ht="12.75"/>
    <row r="36" s="995" customFormat="1" ht="12.75"/>
    <row r="37" s="995" customFormat="1" ht="12.75"/>
    <row r="38" s="995" customFormat="1" ht="12.75"/>
    <row r="39" s="995" customFormat="1" ht="12.75"/>
    <row r="40" s="995" customFormat="1" ht="12.75"/>
    <row r="41" s="995" customFormat="1" ht="12.75"/>
    <row r="42" s="995" customFormat="1" ht="12.75"/>
    <row r="43" s="995" customFormat="1" ht="12.75"/>
    <row r="44" s="995" customFormat="1" ht="12.75"/>
    <row r="45" s="995" customFormat="1" ht="12.75"/>
    <row r="46" s="995" customFormat="1" ht="12.75"/>
    <row r="47" s="995" customFormat="1" ht="12.75"/>
    <row r="48" s="995" customFormat="1" ht="12.75"/>
    <row r="49" s="995" customFormat="1" ht="12.75"/>
    <row r="50" s="995" customFormat="1" ht="12.75"/>
    <row r="51" s="995" customFormat="1" ht="12.75"/>
    <row r="52" s="995" customFormat="1" ht="12.75"/>
    <row r="53" s="995" customFormat="1" ht="12.75"/>
    <row r="54" s="995" customFormat="1" ht="12.75"/>
    <row r="55" s="995" customFormat="1" ht="12.75"/>
    <row r="56" s="995" customFormat="1" ht="12.75"/>
    <row r="57" s="995" customFormat="1" ht="12.75"/>
    <row r="58" s="995" customFormat="1" ht="12.75"/>
    <row r="59" s="995" customFormat="1" ht="12.75"/>
    <row r="60" s="995" customFormat="1" ht="12.75"/>
    <row r="61" s="995" customFormat="1" ht="12.75"/>
    <row r="62" s="995" customFormat="1" ht="12.75"/>
    <row r="63" s="995" customFormat="1" ht="12.75"/>
    <row r="64" s="995" customFormat="1" ht="12.75"/>
    <row r="65" s="995" customFormat="1" ht="12.75"/>
    <row r="66" s="995" customFormat="1" ht="12.75"/>
    <row r="67" s="995" customFormat="1" ht="12.75"/>
    <row r="68" s="995" customFormat="1" ht="12.75"/>
    <row r="69" s="995" customFormat="1" ht="12.75"/>
    <row r="70" s="995" customFormat="1" ht="12.75"/>
    <row r="71" s="995" customFormat="1" ht="12.75"/>
    <row r="72" s="995" customFormat="1" ht="12.75"/>
    <row r="73" s="995" customFormat="1" ht="12.75"/>
    <row r="74" s="995" customFormat="1" ht="12.75"/>
    <row r="75" s="995" customFormat="1" ht="12.75"/>
    <row r="76" s="995" customFormat="1" ht="12.75"/>
    <row r="77" s="995" customFormat="1" ht="12.75"/>
    <row r="78" s="995" customFormat="1" ht="12.75"/>
    <row r="79" s="995" customFormat="1" ht="12.75"/>
    <row r="80" s="995" customFormat="1" ht="12.75"/>
    <row r="81" s="995" customFormat="1" ht="12.75"/>
    <row r="82" s="995" customFormat="1" ht="12.75"/>
    <row r="83" s="995" customFormat="1" ht="12.75"/>
    <row r="84" s="995" customFormat="1" ht="12.75"/>
    <row r="85" s="995" customFormat="1" ht="12.75"/>
    <row r="86" s="995" customFormat="1" ht="12.75"/>
    <row r="87" s="995" customFormat="1" ht="12.75"/>
    <row r="88" s="995" customFormat="1" ht="12.75"/>
    <row r="89" s="995" customFormat="1" ht="12.75"/>
    <row r="90" s="995" customFormat="1" ht="12.75"/>
    <row r="91" s="995" customFormat="1" ht="12.75"/>
    <row r="92" s="995" customFormat="1" ht="12.75"/>
    <row r="93" s="995" customFormat="1" ht="12.75"/>
    <row r="94" s="995" customFormat="1" ht="12.75"/>
    <row r="95" s="995" customFormat="1" ht="12.75"/>
    <row r="96" s="995" customFormat="1" ht="12.75"/>
    <row r="97" s="995" customFormat="1" ht="12.75"/>
    <row r="98" s="995" customFormat="1" ht="12.75"/>
    <row r="99" s="995" customFormat="1" ht="12.75"/>
    <row r="100" s="995" customFormat="1" ht="12.75"/>
    <row r="101" s="995" customFormat="1" ht="12.75"/>
    <row r="102" s="995" customFormat="1" ht="12.75"/>
    <row r="103" s="995" customFormat="1" ht="12.75"/>
    <row r="104" s="995" customFormat="1" ht="12.75"/>
    <row r="105" s="995" customFormat="1" ht="12.75"/>
    <row r="106" s="995" customFormat="1" ht="12.75"/>
    <row r="107" s="995" customFormat="1" ht="12.75"/>
    <row r="108" s="995" customFormat="1" ht="12.75"/>
    <row r="109" s="995" customFormat="1" ht="12.75"/>
    <row r="110" s="995" customFormat="1" ht="12.75"/>
    <row r="111" s="995" customFormat="1" ht="12.75"/>
    <row r="112" s="995" customFormat="1" ht="12.75"/>
    <row r="113" s="995" customFormat="1" ht="12.75"/>
    <row r="114" s="995" customFormat="1" ht="12.75"/>
    <row r="115" s="995" customFormat="1" ht="12.75"/>
    <row r="116" s="995" customFormat="1" ht="12.75"/>
    <row r="117" s="995" customFormat="1" ht="12.75"/>
    <row r="118" s="995" customFormat="1" ht="12.75"/>
    <row r="119" s="995" customFormat="1" ht="12.75"/>
    <row r="120" s="995" customFormat="1" ht="12.75"/>
    <row r="121" s="995" customFormat="1" ht="12.75"/>
    <row r="122" s="995" customFormat="1" ht="12.75"/>
    <row r="123" s="995" customFormat="1" ht="12.75"/>
    <row r="124" s="995" customFormat="1" ht="12.75"/>
    <row r="125" s="995" customFormat="1" ht="12.75"/>
    <row r="126" s="995" customFormat="1" ht="12.75"/>
    <row r="127" s="995" customFormat="1" ht="12.75"/>
    <row r="128" s="995" customFormat="1" ht="12.75"/>
    <row r="129" s="995" customFormat="1" ht="12.75"/>
    <row r="130" s="995" customFormat="1" ht="12.75"/>
    <row r="131" s="995" customFormat="1" ht="12.75"/>
    <row r="132" s="995" customFormat="1" ht="12.75"/>
    <row r="133" s="995" customFormat="1" ht="12.75"/>
    <row r="134" s="995" customFormat="1" ht="12.75"/>
    <row r="135" s="995" customFormat="1" ht="12.75"/>
    <row r="136" s="995" customFormat="1" ht="12.75"/>
    <row r="137" s="995" customFormat="1" ht="12.75"/>
    <row r="138" s="995" customFormat="1" ht="12.75"/>
    <row r="139" s="995" customFormat="1" ht="12.75"/>
    <row r="140" s="995" customFormat="1" ht="12.75"/>
    <row r="141" s="995" customFormat="1" ht="12.75"/>
    <row r="142" s="995" customFormat="1" ht="12.75"/>
    <row r="143" s="995" customFormat="1" ht="12.75"/>
    <row r="144" s="995" customFormat="1" ht="12.75"/>
    <row r="145" s="995" customFormat="1" ht="12.75"/>
    <row r="146" s="995" customFormat="1" ht="12.75"/>
    <row r="147" s="995" customFormat="1" ht="12.75"/>
    <row r="148" s="995" customFormat="1" ht="12.75"/>
    <row r="149" s="995" customFormat="1" ht="12.75"/>
    <row r="150" s="995" customFormat="1" ht="12.75"/>
    <row r="151" s="995" customFormat="1" ht="12.75"/>
    <row r="152" s="995" customFormat="1" ht="12.75"/>
    <row r="153" s="995" customFormat="1" ht="12.75"/>
    <row r="154" s="995" customFormat="1" ht="12.75"/>
    <row r="155" s="995" customFormat="1" ht="12.75"/>
    <row r="156" s="995" customFormat="1" ht="12.75"/>
    <row r="157" s="995" customFormat="1" ht="12.75"/>
    <row r="158" s="995" customFormat="1" ht="12.75"/>
    <row r="159" s="995" customFormat="1" ht="12.75"/>
    <row r="160" s="995" customFormat="1" ht="12.75"/>
    <row r="161" s="995" customFormat="1" ht="12.75"/>
    <row r="162" s="995" customFormat="1" ht="12.75"/>
    <row r="163" s="995" customFormat="1" ht="12.75"/>
    <row r="164" s="995" customFormat="1" ht="12.75"/>
    <row r="165" s="995" customFormat="1" ht="12.75"/>
    <row r="166" s="995" customFormat="1" ht="12.75"/>
    <row r="167" s="995" customFormat="1" ht="12.75"/>
    <row r="168" s="995" customFormat="1" ht="12.75"/>
    <row r="169" s="995" customFormat="1" ht="12.75"/>
    <row r="170" s="995" customFormat="1" ht="12.75"/>
    <row r="171" s="995" customFormat="1" ht="12.75"/>
    <row r="172" s="995" customFormat="1" ht="12.75"/>
    <row r="173" s="995" customFormat="1" ht="12.75"/>
    <row r="174" s="995" customFormat="1" ht="12.75"/>
    <row r="175" s="995" customFormat="1" ht="12.75"/>
    <row r="176" s="995" customFormat="1" ht="12.75"/>
    <row r="177" s="995" customFormat="1" ht="12.75"/>
    <row r="178" s="995" customFormat="1" ht="12.75"/>
    <row r="179" s="995" customFormat="1" ht="12.75"/>
    <row r="180" s="995" customFormat="1" ht="12.75"/>
    <row r="181" s="995" customFormat="1" ht="12.75"/>
    <row r="182" s="995" customFormat="1" ht="12.75"/>
    <row r="183" s="995" customFormat="1" ht="12.75"/>
    <row r="184" s="995" customFormat="1" ht="12.75"/>
    <row r="185" s="995" customFormat="1" ht="12.75"/>
    <row r="186" s="995" customFormat="1" ht="12.75"/>
    <row r="187" s="995" customFormat="1" ht="12.75"/>
    <row r="188" s="995" customFormat="1" ht="12.75"/>
    <row r="189" s="995" customFormat="1" ht="12.75"/>
    <row r="190" s="995" customFormat="1" ht="12.75"/>
    <row r="191" s="995" customFormat="1" ht="12.75"/>
    <row r="192" s="995" customFormat="1" ht="12.75"/>
    <row r="193" s="995" customFormat="1" ht="12.75"/>
    <row r="194" s="995" customFormat="1" ht="12.75"/>
    <row r="195" s="995" customFormat="1" ht="12.75"/>
    <row r="196" s="995" customFormat="1" ht="12.75"/>
    <row r="197" s="995" customFormat="1" ht="12.75"/>
    <row r="198" s="995" customFormat="1" ht="12.75"/>
    <row r="199" s="995" customFormat="1" ht="12.75"/>
    <row r="200" s="995" customFormat="1" ht="12.75"/>
    <row r="201" s="995" customFormat="1" ht="12.75"/>
    <row r="202" s="995" customFormat="1" ht="12.75"/>
    <row r="203" s="995" customFormat="1" ht="12.75"/>
    <row r="204" s="995" customFormat="1" ht="12.75"/>
    <row r="205" s="995" customFormat="1" ht="12.75"/>
    <row r="206" s="995" customFormat="1" ht="12.75"/>
    <row r="207" s="995" customFormat="1" ht="12.75"/>
    <row r="208" s="995" customFormat="1" ht="12.75"/>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8A12-F95E-49C3-8FA7-34200BED5821}">
  <dimension ref="A1:Q34"/>
  <sheetViews>
    <sheetView zoomScale="80" zoomScaleNormal="80" workbookViewId="0">
      <pane ySplit="9" topLeftCell="A10" activePane="bottomLeft" state="frozen"/>
      <selection pane="bottomLeft" activeCell="A10" sqref="A10"/>
    </sheetView>
  </sheetViews>
  <sheetFormatPr defaultColWidth="11.42578125" defaultRowHeight="15"/>
  <cols>
    <col min="1" max="1" width="10.140625" style="1063" customWidth="1"/>
    <col min="2" max="2" width="23.85546875" customWidth="1"/>
    <col min="3" max="3" width="106.140625" style="1063" customWidth="1"/>
    <col min="4" max="4" width="6.5703125" style="1063" customWidth="1"/>
    <col min="5" max="5" width="7.5703125" style="1062" customWidth="1"/>
    <col min="8" max="8" width="29.5703125" style="1063" customWidth="1"/>
  </cols>
  <sheetData>
    <row r="1" spans="1:17" ht="20.25">
      <c r="A1" s="123" t="s">
        <v>23729</v>
      </c>
      <c r="B1" s="1061"/>
      <c r="C1" s="1061"/>
      <c r="D1" s="1061"/>
      <c r="I1" s="1061"/>
    </row>
    <row r="2" spans="1:17" ht="13.5" customHeight="1">
      <c r="A2" s="123"/>
      <c r="B2" s="1061"/>
      <c r="C2" s="1061"/>
      <c r="D2" s="1061"/>
      <c r="I2" s="1061"/>
    </row>
    <row r="3" spans="1:17" ht="13.5" customHeight="1">
      <c r="A3" s="21" t="s">
        <v>1314</v>
      </c>
      <c r="B3" s="21" t="s">
        <v>1305</v>
      </c>
      <c r="C3" s="1061"/>
      <c r="D3" s="1061"/>
      <c r="I3" s="1061"/>
    </row>
    <row r="4" spans="1:17" ht="13.5" customHeight="1">
      <c r="A4" s="1180" t="s">
        <v>1316</v>
      </c>
      <c r="B4" s="1180"/>
      <c r="C4" s="1083"/>
      <c r="D4" s="1061"/>
      <c r="I4" s="1061"/>
    </row>
    <row r="5" spans="1:17" ht="13.5" customHeight="1">
      <c r="A5" s="121" t="s">
        <v>1709</v>
      </c>
      <c r="B5" s="121"/>
      <c r="C5" s="1061"/>
      <c r="D5" s="1061"/>
      <c r="I5" s="1061"/>
    </row>
    <row r="6" spans="1:17" ht="13.5" customHeight="1">
      <c r="A6" s="240" t="s">
        <v>785</v>
      </c>
      <c r="B6" s="121" t="s">
        <v>1268</v>
      </c>
      <c r="C6" s="1061"/>
      <c r="D6" s="1061"/>
      <c r="I6" s="1061"/>
    </row>
    <row r="7" spans="1:17" ht="13.5" customHeight="1">
      <c r="A7" s="240" t="s">
        <v>1710</v>
      </c>
      <c r="B7" s="121" t="s">
        <v>1711</v>
      </c>
      <c r="C7" s="1061"/>
      <c r="D7" s="1061"/>
      <c r="I7" s="1061"/>
    </row>
    <row r="8" spans="1:17" ht="12" customHeight="1">
      <c r="C8" s="1064"/>
      <c r="D8" s="1064"/>
    </row>
    <row r="9" spans="1:17" s="1117" customFormat="1" ht="76.5">
      <c r="A9" s="211" t="s">
        <v>11773</v>
      </c>
      <c r="B9" s="211" t="s">
        <v>815</v>
      </c>
      <c r="C9" s="211" t="s">
        <v>816</v>
      </c>
      <c r="D9" s="950" t="s">
        <v>976</v>
      </c>
      <c r="E9" s="1116" t="s">
        <v>977</v>
      </c>
      <c r="F9" s="950" t="s">
        <v>11775</v>
      </c>
      <c r="G9" s="649" t="s">
        <v>11776</v>
      </c>
      <c r="H9" s="649" t="s">
        <v>2174</v>
      </c>
      <c r="I9" s="649" t="s">
        <v>2240</v>
      </c>
      <c r="J9" s="649" t="s">
        <v>1713</v>
      </c>
      <c r="K9" s="950" t="s">
        <v>982</v>
      </c>
      <c r="L9" s="950" t="s">
        <v>985</v>
      </c>
      <c r="M9" s="950" t="s">
        <v>986</v>
      </c>
    </row>
    <row r="10" spans="1:17" s="1124" customFormat="1" ht="51">
      <c r="A10" s="1118" t="s">
        <v>23730</v>
      </c>
      <c r="B10" s="1118" t="s">
        <v>23731</v>
      </c>
      <c r="C10" s="1119" t="s">
        <v>23732</v>
      </c>
      <c r="D10" s="1120" t="s">
        <v>1022</v>
      </c>
      <c r="E10" s="1121">
        <v>29.759999999999998</v>
      </c>
      <c r="F10" s="1120">
        <v>1</v>
      </c>
      <c r="G10" s="1120">
        <v>1</v>
      </c>
      <c r="H10" s="1122" t="s">
        <v>23733</v>
      </c>
      <c r="I10" s="1123">
        <v>60</v>
      </c>
      <c r="J10" s="1120" t="s">
        <v>785</v>
      </c>
      <c r="K10" s="1175" t="s">
        <v>11780</v>
      </c>
      <c r="L10" s="1120" t="s">
        <v>1306</v>
      </c>
      <c r="M10" s="1120" t="s">
        <v>1306</v>
      </c>
      <c r="N10" s="1083"/>
      <c r="O10" s="1084"/>
      <c r="P10" s="1084"/>
      <c r="Q10" s="1084"/>
    </row>
    <row r="11" spans="1:17" s="995" customFormat="1" ht="38.25">
      <c r="A11" s="1118" t="s">
        <v>23734</v>
      </c>
      <c r="B11" s="1118" t="s">
        <v>23735</v>
      </c>
      <c r="C11" s="1118" t="s">
        <v>23736</v>
      </c>
      <c r="D11" s="1120" t="s">
        <v>1022</v>
      </c>
      <c r="E11" s="1121">
        <v>37.200000000000003</v>
      </c>
      <c r="F11" s="1120">
        <v>1</v>
      </c>
      <c r="G11" s="1120">
        <v>1</v>
      </c>
      <c r="H11" s="1122" t="s">
        <v>23733</v>
      </c>
      <c r="I11" s="1123">
        <v>75</v>
      </c>
      <c r="J11" s="1120" t="s">
        <v>785</v>
      </c>
      <c r="K11" s="1175" t="s">
        <v>11780</v>
      </c>
      <c r="L11" s="1120" t="s">
        <v>1306</v>
      </c>
      <c r="M11" s="1120" t="s">
        <v>1306</v>
      </c>
      <c r="N11" s="1083"/>
      <c r="O11" s="1084"/>
      <c r="P11" s="1084"/>
      <c r="Q11" s="1084"/>
    </row>
    <row r="12" spans="1:17" s="1125" customFormat="1" ht="38.25">
      <c r="A12" s="1118" t="s">
        <v>23737</v>
      </c>
      <c r="B12" s="1118" t="s">
        <v>23738</v>
      </c>
      <c r="C12" s="1088" t="s">
        <v>23739</v>
      </c>
      <c r="D12" s="1120" t="s">
        <v>1022</v>
      </c>
      <c r="E12" s="1121">
        <v>7.4399999999999995</v>
      </c>
      <c r="F12" s="1120">
        <v>1</v>
      </c>
      <c r="G12" s="1120">
        <v>1</v>
      </c>
      <c r="H12" s="1122" t="s">
        <v>23733</v>
      </c>
      <c r="I12" s="1122">
        <v>15</v>
      </c>
      <c r="J12" s="1120" t="s">
        <v>785</v>
      </c>
      <c r="K12" s="1175" t="s">
        <v>11780</v>
      </c>
      <c r="L12" s="1120" t="s">
        <v>1306</v>
      </c>
      <c r="M12" s="1120" t="s">
        <v>1306</v>
      </c>
      <c r="N12" s="1083"/>
      <c r="O12" s="1084"/>
      <c r="P12" s="1084"/>
      <c r="Q12" s="1084"/>
    </row>
    <row r="13" spans="1:17" s="1125" customFormat="1" ht="76.5">
      <c r="A13" s="1118" t="s">
        <v>23740</v>
      </c>
      <c r="B13" s="1119" t="s">
        <v>23741</v>
      </c>
      <c r="C13" s="1093" t="s">
        <v>23742</v>
      </c>
      <c r="D13" s="1120" t="s">
        <v>1022</v>
      </c>
      <c r="E13" s="1121">
        <v>37.200000000000003</v>
      </c>
      <c r="F13" s="1120">
        <v>1</v>
      </c>
      <c r="G13" s="1120">
        <v>1</v>
      </c>
      <c r="H13" s="1122" t="s">
        <v>23733</v>
      </c>
      <c r="I13" s="1126">
        <v>75</v>
      </c>
      <c r="J13" s="1120" t="s">
        <v>785</v>
      </c>
      <c r="K13" s="1175" t="s">
        <v>11780</v>
      </c>
      <c r="L13" s="1120" t="s">
        <v>1306</v>
      </c>
      <c r="M13" s="1120" t="s">
        <v>1306</v>
      </c>
      <c r="N13" s="1083"/>
      <c r="O13" s="1084"/>
      <c r="P13" s="1084"/>
      <c r="Q13" s="1084"/>
    </row>
    <row r="14" spans="1:17" s="1124" customFormat="1" ht="89.25">
      <c r="A14" s="1118" t="s">
        <v>23743</v>
      </c>
      <c r="B14" s="1127" t="s">
        <v>23744</v>
      </c>
      <c r="C14" s="1095" t="s">
        <v>23745</v>
      </c>
      <c r="D14" s="1120" t="s">
        <v>1022</v>
      </c>
      <c r="E14" s="1121">
        <v>59.519999999999996</v>
      </c>
      <c r="F14" s="1120">
        <v>1</v>
      </c>
      <c r="G14" s="1120">
        <v>1</v>
      </c>
      <c r="H14" s="1122" t="s">
        <v>23733</v>
      </c>
      <c r="I14" s="1126">
        <v>120</v>
      </c>
      <c r="J14" s="1120" t="s">
        <v>785</v>
      </c>
      <c r="K14" s="1175" t="s">
        <v>11780</v>
      </c>
      <c r="L14" s="1120" t="s">
        <v>1306</v>
      </c>
      <c r="M14" s="1120" t="s">
        <v>1306</v>
      </c>
      <c r="N14" s="1083"/>
      <c r="O14" s="1084"/>
      <c r="P14" s="1084"/>
      <c r="Q14" s="1084"/>
    </row>
    <row r="15" spans="1:17" s="1124" customFormat="1" ht="63.75">
      <c r="A15" s="1118" t="s">
        <v>23746</v>
      </c>
      <c r="B15" s="1118" t="s">
        <v>23747</v>
      </c>
      <c r="C15" s="1119" t="s">
        <v>23748</v>
      </c>
      <c r="D15" s="1120" t="s">
        <v>1022</v>
      </c>
      <c r="E15" s="1121">
        <v>29.759999999999998</v>
      </c>
      <c r="F15" s="1120">
        <v>1</v>
      </c>
      <c r="G15" s="1120">
        <v>1</v>
      </c>
      <c r="H15" s="1122" t="s">
        <v>23733</v>
      </c>
      <c r="I15" s="1123">
        <v>60</v>
      </c>
      <c r="J15" s="1120" t="s">
        <v>1710</v>
      </c>
      <c r="K15" s="1175" t="s">
        <v>11780</v>
      </c>
      <c r="L15" s="1120" t="s">
        <v>1306</v>
      </c>
      <c r="M15" s="1120" t="s">
        <v>1306</v>
      </c>
      <c r="N15" s="1083"/>
      <c r="O15" s="1084"/>
      <c r="P15" s="1084"/>
      <c r="Q15" s="1084"/>
    </row>
    <row r="16" spans="1:17" s="1125" customFormat="1" ht="76.5">
      <c r="A16" s="1118" t="s">
        <v>23749</v>
      </c>
      <c r="B16" s="1119" t="s">
        <v>23750</v>
      </c>
      <c r="C16" s="1118" t="s">
        <v>23751</v>
      </c>
      <c r="D16" s="1120" t="s">
        <v>1022</v>
      </c>
      <c r="E16" s="1121">
        <v>29.759999999999998</v>
      </c>
      <c r="F16" s="1120">
        <v>1</v>
      </c>
      <c r="G16" s="1120">
        <v>1</v>
      </c>
      <c r="H16" s="1122" t="s">
        <v>23733</v>
      </c>
      <c r="I16" s="1123">
        <v>60</v>
      </c>
      <c r="J16" s="1120" t="s">
        <v>1710</v>
      </c>
      <c r="K16" s="1175" t="s">
        <v>11780</v>
      </c>
      <c r="L16" s="1120" t="s">
        <v>1306</v>
      </c>
      <c r="M16" s="1120" t="s">
        <v>1306</v>
      </c>
      <c r="N16" s="1083"/>
      <c r="O16" s="1084"/>
      <c r="P16" s="1084"/>
      <c r="Q16" s="1084"/>
    </row>
    <row r="17" spans="1:17" s="1128" customFormat="1" ht="38.25">
      <c r="A17" s="1118" t="s">
        <v>23752</v>
      </c>
      <c r="B17" s="1119" t="s">
        <v>23753</v>
      </c>
      <c r="C17" s="1118" t="s">
        <v>23754</v>
      </c>
      <c r="D17" s="1120" t="s">
        <v>1022</v>
      </c>
      <c r="E17" s="1121">
        <v>7.4399999999999995</v>
      </c>
      <c r="F17" s="1120">
        <v>1</v>
      </c>
      <c r="G17" s="1120">
        <v>1</v>
      </c>
      <c r="H17" s="1122" t="s">
        <v>23733</v>
      </c>
      <c r="I17" s="1123">
        <f>90/6</f>
        <v>15</v>
      </c>
      <c r="J17" s="1120" t="s">
        <v>1710</v>
      </c>
      <c r="K17" s="1175" t="s">
        <v>11780</v>
      </c>
      <c r="L17" s="1120" t="s">
        <v>1306</v>
      </c>
      <c r="M17" s="1120" t="s">
        <v>1306</v>
      </c>
      <c r="N17" s="1083"/>
      <c r="O17" s="1084"/>
      <c r="P17" s="1084"/>
      <c r="Q17" s="1084"/>
    </row>
    <row r="18" spans="1:17" s="1125" customFormat="1" ht="38.25">
      <c r="A18" s="1118" t="s">
        <v>23755</v>
      </c>
      <c r="B18" s="1127" t="s">
        <v>12031</v>
      </c>
      <c r="C18" s="1118" t="s">
        <v>23756</v>
      </c>
      <c r="D18" s="1120" t="s">
        <v>1022</v>
      </c>
      <c r="E18" s="1121">
        <v>14.879999999999999</v>
      </c>
      <c r="F18" s="1120">
        <v>2</v>
      </c>
      <c r="G18" s="1120">
        <v>6</v>
      </c>
      <c r="H18" s="1122" t="s">
        <v>23733</v>
      </c>
      <c r="I18" s="1129">
        <v>30</v>
      </c>
      <c r="J18" s="1120" t="s">
        <v>1710</v>
      </c>
      <c r="K18" s="1175" t="s">
        <v>11780</v>
      </c>
      <c r="L18" s="1120" t="s">
        <v>1306</v>
      </c>
      <c r="M18" s="1120" t="s">
        <v>1306</v>
      </c>
      <c r="N18" s="1083"/>
      <c r="O18" s="1084"/>
      <c r="P18" s="1084"/>
      <c r="Q18" s="1084"/>
    </row>
    <row r="19" spans="1:17" s="1125" customFormat="1" ht="38.25">
      <c r="A19" s="1118" t="s">
        <v>23757</v>
      </c>
      <c r="B19" s="1127" t="s">
        <v>12034</v>
      </c>
      <c r="C19" s="1118" t="s">
        <v>23758</v>
      </c>
      <c r="D19" s="1120" t="s">
        <v>1022</v>
      </c>
      <c r="E19" s="1121">
        <v>29.759999999999998</v>
      </c>
      <c r="F19" s="1120">
        <v>2</v>
      </c>
      <c r="G19" s="1120">
        <v>6</v>
      </c>
      <c r="H19" s="1122" t="s">
        <v>23733</v>
      </c>
      <c r="I19" s="1129">
        <v>60</v>
      </c>
      <c r="J19" s="1120" t="s">
        <v>1710</v>
      </c>
      <c r="K19" s="1175" t="s">
        <v>11780</v>
      </c>
      <c r="L19" s="1120" t="s">
        <v>1306</v>
      </c>
      <c r="M19" s="1120" t="s">
        <v>1306</v>
      </c>
      <c r="N19" s="1083"/>
      <c r="O19" s="1084"/>
      <c r="P19" s="1084"/>
      <c r="Q19" s="1084"/>
    </row>
    <row r="20" spans="1:17" s="1125" customFormat="1" ht="38.25">
      <c r="A20" s="1118" t="s">
        <v>23759</v>
      </c>
      <c r="B20" s="1127" t="s">
        <v>23760</v>
      </c>
      <c r="C20" s="1118" t="s">
        <v>23761</v>
      </c>
      <c r="D20" s="1120" t="s">
        <v>1022</v>
      </c>
      <c r="E20" s="1121">
        <v>29.759999999999998</v>
      </c>
      <c r="F20" s="1120">
        <v>1</v>
      </c>
      <c r="G20" s="1120">
        <v>1</v>
      </c>
      <c r="H20" s="1122" t="s">
        <v>23733</v>
      </c>
      <c r="I20" s="1129">
        <v>60</v>
      </c>
      <c r="J20" s="1120" t="s">
        <v>1710</v>
      </c>
      <c r="K20" s="1175" t="s">
        <v>11780</v>
      </c>
      <c r="L20" s="1120" t="s">
        <v>1306</v>
      </c>
      <c r="M20" s="1120" t="s">
        <v>1306</v>
      </c>
      <c r="N20" s="1083"/>
      <c r="O20" s="1084"/>
      <c r="P20" s="1084"/>
      <c r="Q20" s="1084"/>
    </row>
    <row r="21" spans="1:17" s="1132" customFormat="1" ht="38.25">
      <c r="A21" s="1118" t="s">
        <v>23762</v>
      </c>
      <c r="B21" s="176" t="s">
        <v>23763</v>
      </c>
      <c r="C21" s="397" t="s">
        <v>23764</v>
      </c>
      <c r="D21" s="1130" t="s">
        <v>1022</v>
      </c>
      <c r="E21" s="1121">
        <v>0.99199999999999999</v>
      </c>
      <c r="F21" s="1130">
        <v>2</v>
      </c>
      <c r="G21" s="1130">
        <v>5</v>
      </c>
      <c r="H21" s="1122" t="s">
        <v>23733</v>
      </c>
      <c r="I21" s="1130">
        <v>2</v>
      </c>
      <c r="J21" s="1130" t="s">
        <v>1710</v>
      </c>
      <c r="K21" s="1175" t="s">
        <v>11780</v>
      </c>
      <c r="L21" s="1131" t="s">
        <v>1306</v>
      </c>
      <c r="M21" s="1131" t="s">
        <v>1306</v>
      </c>
      <c r="N21" s="1083"/>
      <c r="O21" s="1084"/>
      <c r="P21" s="1084"/>
      <c r="Q21" s="1084"/>
    </row>
    <row r="22" spans="1:17" s="1084" customFormat="1" ht="38.25">
      <c r="A22" s="1118" t="s">
        <v>23765</v>
      </c>
      <c r="B22" s="941" t="s">
        <v>23766</v>
      </c>
      <c r="C22" s="941" t="s">
        <v>23767</v>
      </c>
      <c r="D22" s="1089" t="s">
        <v>1022</v>
      </c>
      <c r="E22" s="1121">
        <v>7.4399999999999995</v>
      </c>
      <c r="F22" s="1089">
        <v>1</v>
      </c>
      <c r="G22" s="1089">
        <v>1</v>
      </c>
      <c r="H22" s="1122" t="s">
        <v>23733</v>
      </c>
      <c r="I22" s="1089">
        <v>15</v>
      </c>
      <c r="J22" s="1089" t="s">
        <v>1710</v>
      </c>
      <c r="K22" s="1175" t="s">
        <v>11780</v>
      </c>
      <c r="L22" s="651" t="s">
        <v>1306</v>
      </c>
      <c r="M22" s="651" t="s">
        <v>1306</v>
      </c>
      <c r="N22" s="1083"/>
    </row>
    <row r="23" spans="1:17" s="1084" customFormat="1" ht="76.5">
      <c r="A23" s="1118" t="s">
        <v>23768</v>
      </c>
      <c r="B23" s="941" t="s">
        <v>23769</v>
      </c>
      <c r="C23" s="941" t="s">
        <v>23770</v>
      </c>
      <c r="D23" s="1089" t="s">
        <v>1022</v>
      </c>
      <c r="E23" s="1121">
        <v>14.879999999999999</v>
      </c>
      <c r="F23" s="1089">
        <v>1</v>
      </c>
      <c r="G23" s="1089">
        <v>1</v>
      </c>
      <c r="H23" s="1122" t="s">
        <v>23733</v>
      </c>
      <c r="I23" s="1089">
        <v>30</v>
      </c>
      <c r="J23" s="1089" t="s">
        <v>1710</v>
      </c>
      <c r="K23" s="1175" t="s">
        <v>11780</v>
      </c>
      <c r="L23" s="651" t="s">
        <v>1306</v>
      </c>
      <c r="M23" s="651" t="s">
        <v>1306</v>
      </c>
      <c r="N23" s="1083"/>
    </row>
    <row r="24" spans="1:17" s="1084" customFormat="1" ht="51">
      <c r="A24" s="1118" t="s">
        <v>23771</v>
      </c>
      <c r="B24" s="930" t="s">
        <v>11791</v>
      </c>
      <c r="C24" s="930" t="s">
        <v>23772</v>
      </c>
      <c r="D24" s="1089" t="s">
        <v>1022</v>
      </c>
      <c r="E24" s="1121">
        <v>7.4399999999999995</v>
      </c>
      <c r="F24" s="1089">
        <v>1</v>
      </c>
      <c r="G24" s="1089">
        <v>1</v>
      </c>
      <c r="H24" s="1122" t="s">
        <v>23733</v>
      </c>
      <c r="I24" s="1097">
        <v>15</v>
      </c>
      <c r="J24" s="1089" t="s">
        <v>1710</v>
      </c>
      <c r="K24" s="1175" t="s">
        <v>11780</v>
      </c>
      <c r="L24" s="651" t="s">
        <v>1306</v>
      </c>
      <c r="M24" s="651" t="s">
        <v>1306</v>
      </c>
      <c r="N24" s="1083"/>
    </row>
    <row r="25" spans="1:17" s="1084" customFormat="1" ht="89.25">
      <c r="A25" s="1118" t="s">
        <v>23773</v>
      </c>
      <c r="B25" s="941" t="s">
        <v>23774</v>
      </c>
      <c r="C25" s="941" t="s">
        <v>23775</v>
      </c>
      <c r="D25" s="1089" t="s">
        <v>1022</v>
      </c>
      <c r="E25" s="1121">
        <v>14.879999999999999</v>
      </c>
      <c r="F25" s="1090">
        <v>1</v>
      </c>
      <c r="G25" s="1097">
        <v>1</v>
      </c>
      <c r="H25" s="1122" t="s">
        <v>23733</v>
      </c>
      <c r="I25" s="1089">
        <v>30</v>
      </c>
      <c r="J25" s="1089" t="s">
        <v>1710</v>
      </c>
      <c r="K25" s="1175" t="s">
        <v>11780</v>
      </c>
      <c r="L25" s="1089" t="s">
        <v>1306</v>
      </c>
      <c r="M25" s="1089" t="s">
        <v>1306</v>
      </c>
      <c r="N25" s="1083"/>
    </row>
    <row r="26" spans="1:17" s="1091" customFormat="1" ht="38.25">
      <c r="A26" s="1118" t="s">
        <v>23776</v>
      </c>
      <c r="B26" s="1092" t="s">
        <v>3373</v>
      </c>
      <c r="C26" s="1088" t="s">
        <v>23777</v>
      </c>
      <c r="D26" s="651" t="s">
        <v>1022</v>
      </c>
      <c r="E26" s="1121">
        <v>14.879999999999999</v>
      </c>
      <c r="F26" s="651">
        <v>1</v>
      </c>
      <c r="G26" s="651">
        <v>1</v>
      </c>
      <c r="H26" s="1122" t="s">
        <v>23733</v>
      </c>
      <c r="I26" s="293">
        <v>30</v>
      </c>
      <c r="J26" s="651" t="s">
        <v>1710</v>
      </c>
      <c r="K26" s="1175" t="s">
        <v>11780</v>
      </c>
      <c r="L26" s="651" t="s">
        <v>1306</v>
      </c>
      <c r="M26" s="651" t="s">
        <v>1306</v>
      </c>
      <c r="N26" s="1083"/>
    </row>
    <row r="27" spans="1:17" s="1084" customFormat="1" ht="63.75">
      <c r="A27" s="1118" t="s">
        <v>23778</v>
      </c>
      <c r="B27" s="1092" t="s">
        <v>3375</v>
      </c>
      <c r="C27" s="1088" t="s">
        <v>23779</v>
      </c>
      <c r="D27" s="651" t="s">
        <v>1022</v>
      </c>
      <c r="E27" s="1121">
        <v>29.759999999999998</v>
      </c>
      <c r="F27" s="651">
        <v>1</v>
      </c>
      <c r="G27" s="651">
        <v>1</v>
      </c>
      <c r="H27" s="1122" t="s">
        <v>23733</v>
      </c>
      <c r="I27" s="654">
        <v>60</v>
      </c>
      <c r="J27" s="651" t="s">
        <v>1710</v>
      </c>
      <c r="K27" s="1175" t="s">
        <v>11780</v>
      </c>
      <c r="L27" s="651" t="s">
        <v>1306</v>
      </c>
      <c r="M27" s="651" t="s">
        <v>1306</v>
      </c>
      <c r="N27" s="1083"/>
    </row>
    <row r="28" spans="1:17" s="1084" customFormat="1" ht="51">
      <c r="A28" s="1118" t="s">
        <v>23780</v>
      </c>
      <c r="B28" s="930" t="s">
        <v>3377</v>
      </c>
      <c r="C28" s="930" t="s">
        <v>23781</v>
      </c>
      <c r="D28" s="651" t="s">
        <v>1022</v>
      </c>
      <c r="E28" s="1121">
        <v>44.64</v>
      </c>
      <c r="F28" s="651">
        <v>1</v>
      </c>
      <c r="G28" s="651">
        <v>1</v>
      </c>
      <c r="H28" s="1122" t="s">
        <v>23733</v>
      </c>
      <c r="I28" s="651">
        <v>90</v>
      </c>
      <c r="J28" s="651" t="s">
        <v>1710</v>
      </c>
      <c r="K28" s="1175" t="s">
        <v>11780</v>
      </c>
      <c r="L28" s="651" t="s">
        <v>1306</v>
      </c>
      <c r="M28" s="651" t="s">
        <v>1306</v>
      </c>
      <c r="N28" s="1083"/>
    </row>
    <row r="29" spans="1:17" s="1084" customFormat="1" ht="51">
      <c r="A29" s="1118" t="s">
        <v>23782</v>
      </c>
      <c r="B29" s="930" t="s">
        <v>3379</v>
      </c>
      <c r="C29" s="930" t="s">
        <v>23783</v>
      </c>
      <c r="D29" s="1089" t="s">
        <v>1022</v>
      </c>
      <c r="E29" s="1121">
        <v>29.759999999999998</v>
      </c>
      <c r="F29" s="1089">
        <v>1</v>
      </c>
      <c r="G29" s="1089">
        <v>1</v>
      </c>
      <c r="H29" s="1122" t="s">
        <v>23733</v>
      </c>
      <c r="I29" s="1089">
        <v>60</v>
      </c>
      <c r="J29" s="1089" t="s">
        <v>1710</v>
      </c>
      <c r="K29" s="1175" t="s">
        <v>11780</v>
      </c>
      <c r="L29" s="651" t="s">
        <v>1306</v>
      </c>
      <c r="M29" s="651" t="s">
        <v>1306</v>
      </c>
      <c r="N29" s="1083"/>
    </row>
    <row r="30" spans="1:17" s="1083" customFormat="1" ht="38.25">
      <c r="A30" s="1118" t="s">
        <v>23784</v>
      </c>
      <c r="B30" s="124" t="s">
        <v>11796</v>
      </c>
      <c r="C30" s="1098" t="s">
        <v>23785</v>
      </c>
      <c r="D30" s="1089" t="s">
        <v>1022</v>
      </c>
      <c r="E30" s="1121">
        <v>14.879999999999999</v>
      </c>
      <c r="F30" s="1089">
        <v>1</v>
      </c>
      <c r="G30" s="1089">
        <v>1</v>
      </c>
      <c r="H30" s="1122" t="s">
        <v>23733</v>
      </c>
      <c r="I30" s="134">
        <v>30</v>
      </c>
      <c r="J30" s="1089" t="s">
        <v>1710</v>
      </c>
      <c r="K30" s="1175" t="s">
        <v>11780</v>
      </c>
      <c r="L30" s="651" t="s">
        <v>1306</v>
      </c>
      <c r="M30" s="651" t="s">
        <v>1306</v>
      </c>
    </row>
    <row r="31" spans="1:17" s="1091" customFormat="1" ht="51">
      <c r="A31" s="1118" t="s">
        <v>23786</v>
      </c>
      <c r="B31" s="1088" t="s">
        <v>3378</v>
      </c>
      <c r="C31" s="1088" t="s">
        <v>23787</v>
      </c>
      <c r="D31" s="1089" t="s">
        <v>1022</v>
      </c>
      <c r="E31" s="1121">
        <v>44.64</v>
      </c>
      <c r="F31" s="1089">
        <v>1</v>
      </c>
      <c r="G31" s="1089">
        <v>1</v>
      </c>
      <c r="H31" s="1122" t="s">
        <v>23733</v>
      </c>
      <c r="I31" s="293">
        <v>90</v>
      </c>
      <c r="J31" s="651" t="s">
        <v>1710</v>
      </c>
      <c r="K31" s="1175" t="s">
        <v>11780</v>
      </c>
      <c r="L31" s="651" t="s">
        <v>1306</v>
      </c>
      <c r="M31" s="651" t="s">
        <v>1306</v>
      </c>
      <c r="N31" s="1083"/>
    </row>
    <row r="32" spans="1:17" s="1133" customFormat="1" ht="98.25" customHeight="1">
      <c r="A32" s="1118" t="s">
        <v>23788</v>
      </c>
      <c r="B32" s="1088" t="s">
        <v>3381</v>
      </c>
      <c r="C32" s="1232" t="s">
        <v>24784</v>
      </c>
      <c r="D32" s="1089" t="s">
        <v>1022</v>
      </c>
      <c r="E32" s="1121">
        <v>29.759999999999998</v>
      </c>
      <c r="F32" s="1089">
        <v>1</v>
      </c>
      <c r="G32" s="1089">
        <v>1</v>
      </c>
      <c r="H32" s="1122" t="s">
        <v>23733</v>
      </c>
      <c r="I32" s="651">
        <v>60</v>
      </c>
      <c r="J32" s="651" t="s">
        <v>1710</v>
      </c>
      <c r="K32" s="1175" t="s">
        <v>11780</v>
      </c>
      <c r="L32" s="651" t="s">
        <v>1306</v>
      </c>
      <c r="M32" s="651" t="s">
        <v>1306</v>
      </c>
      <c r="N32" s="1083"/>
    </row>
    <row r="33" spans="1:14" s="1133" customFormat="1" ht="96.75" customHeight="1">
      <c r="A33" s="1118" t="s">
        <v>23789</v>
      </c>
      <c r="B33" s="1088" t="s">
        <v>3382</v>
      </c>
      <c r="C33" s="1232" t="s">
        <v>24785</v>
      </c>
      <c r="D33" s="1089" t="s">
        <v>1022</v>
      </c>
      <c r="E33" s="1121">
        <v>59.519999999999996</v>
      </c>
      <c r="F33" s="1089">
        <v>1</v>
      </c>
      <c r="G33" s="1089">
        <v>1</v>
      </c>
      <c r="H33" s="1122" t="s">
        <v>23733</v>
      </c>
      <c r="I33" s="651">
        <v>120</v>
      </c>
      <c r="J33" s="651" t="s">
        <v>1710</v>
      </c>
      <c r="K33" s="1175" t="s">
        <v>11780</v>
      </c>
      <c r="L33" s="651" t="s">
        <v>1306</v>
      </c>
      <c r="M33" s="651" t="s">
        <v>1306</v>
      </c>
      <c r="N33" s="1083"/>
    </row>
    <row r="34" spans="1:14">
      <c r="H34" s="1067"/>
    </row>
  </sheetData>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E3F5-5868-4E59-8BA7-62385E1FEE75}">
  <dimension ref="A1:P36"/>
  <sheetViews>
    <sheetView zoomScale="80" zoomScaleNormal="80" workbookViewId="0">
      <pane ySplit="9" topLeftCell="A10" activePane="bottomLeft" state="frozen"/>
      <selection pane="bottomLeft" activeCell="A10" sqref="A10"/>
    </sheetView>
  </sheetViews>
  <sheetFormatPr defaultColWidth="11.42578125" defaultRowHeight="15"/>
  <cols>
    <col min="1" max="1" width="9.5703125" style="1063" customWidth="1"/>
    <col min="2" max="2" width="21" style="1063" customWidth="1"/>
    <col min="3" max="3" width="98.42578125" style="1063" customWidth="1"/>
    <col min="4" max="4" width="8.85546875" style="1063" customWidth="1"/>
    <col min="5" max="5" width="7.140625" style="1071" customWidth="1"/>
    <col min="6" max="7" width="11.42578125" style="1063"/>
    <col min="8" max="8" width="17.140625" style="1063" customWidth="1"/>
    <col min="9" max="16384" width="11.42578125" style="1063"/>
  </cols>
  <sheetData>
    <row r="1" spans="1:14" ht="20.25">
      <c r="A1" s="123" t="s">
        <v>23795</v>
      </c>
      <c r="B1" s="1070"/>
      <c r="C1" s="1070"/>
      <c r="I1" s="1070"/>
    </row>
    <row r="2" spans="1:14" s="1074" customFormat="1" ht="12">
      <c r="A2" s="1072"/>
      <c r="B2" s="1073"/>
      <c r="C2" s="1073"/>
      <c r="E2" s="1075"/>
      <c r="I2" s="1073"/>
    </row>
    <row r="3" spans="1:14" s="1078" customFormat="1" ht="12.75">
      <c r="A3" s="21" t="s">
        <v>1314</v>
      </c>
      <c r="B3" s="21" t="s">
        <v>1305</v>
      </c>
      <c r="C3" s="1157"/>
      <c r="E3" s="1158"/>
      <c r="I3" s="1157"/>
    </row>
    <row r="4" spans="1:14" s="1078" customFormat="1" ht="12.75">
      <c r="A4" s="1180" t="s">
        <v>24142</v>
      </c>
      <c r="B4" s="1180"/>
      <c r="C4" s="239"/>
      <c r="E4" s="1158"/>
      <c r="I4" s="1157"/>
    </row>
    <row r="5" spans="1:14" s="1078" customFormat="1" ht="12.75">
      <c r="A5" s="121" t="s">
        <v>1709</v>
      </c>
      <c r="B5" s="121"/>
      <c r="C5" s="1157"/>
      <c r="E5" s="1158"/>
      <c r="I5" s="1157"/>
    </row>
    <row r="6" spans="1:14" s="1078" customFormat="1" ht="12.75">
      <c r="A6" s="240" t="s">
        <v>785</v>
      </c>
      <c r="B6" s="121" t="s">
        <v>1268</v>
      </c>
      <c r="C6" s="1157"/>
      <c r="E6" s="1158"/>
      <c r="I6" s="1157"/>
    </row>
    <row r="7" spans="1:14" s="1078" customFormat="1" ht="12.75">
      <c r="A7" s="240" t="s">
        <v>1710</v>
      </c>
      <c r="B7" s="121" t="s">
        <v>1711</v>
      </c>
      <c r="C7" s="1157"/>
      <c r="E7" s="1158"/>
      <c r="I7" s="1157"/>
    </row>
    <row r="8" spans="1:14" s="1074" customFormat="1" ht="12">
      <c r="A8" s="1072"/>
      <c r="B8" s="1073"/>
      <c r="C8" s="1073"/>
      <c r="E8" s="1075"/>
      <c r="I8" s="1073"/>
    </row>
    <row r="9" spans="1:14" s="1087" customFormat="1" ht="76.5">
      <c r="A9" s="211" t="s">
        <v>11773</v>
      </c>
      <c r="B9" s="211" t="s">
        <v>815</v>
      </c>
      <c r="C9" s="211" t="s">
        <v>816</v>
      </c>
      <c r="D9" s="950" t="s">
        <v>976</v>
      </c>
      <c r="E9" s="648" t="s">
        <v>977</v>
      </c>
      <c r="F9" s="950" t="s">
        <v>11775</v>
      </c>
      <c r="G9" s="649" t="s">
        <v>11776</v>
      </c>
      <c r="H9" s="649" t="s">
        <v>2174</v>
      </c>
      <c r="I9" s="649" t="s">
        <v>2240</v>
      </c>
      <c r="J9" s="649" t="s">
        <v>1713</v>
      </c>
      <c r="K9" s="950" t="s">
        <v>982</v>
      </c>
      <c r="L9" s="950" t="s">
        <v>985</v>
      </c>
      <c r="M9" s="950" t="s">
        <v>986</v>
      </c>
    </row>
    <row r="10" spans="1:14" s="1084" customFormat="1" ht="51">
      <c r="A10" s="1088" t="s">
        <v>23796</v>
      </c>
      <c r="B10" s="124" t="s">
        <v>2291</v>
      </c>
      <c r="C10" s="164" t="s">
        <v>11903</v>
      </c>
      <c r="D10" s="1089" t="s">
        <v>1022</v>
      </c>
      <c r="E10" s="652">
        <v>13.5</v>
      </c>
      <c r="F10" s="1089">
        <v>1</v>
      </c>
      <c r="G10" s="1089">
        <v>1</v>
      </c>
      <c r="H10" s="1090" t="s">
        <v>11866</v>
      </c>
      <c r="I10" s="134">
        <v>90</v>
      </c>
      <c r="J10" s="1089" t="s">
        <v>1710</v>
      </c>
      <c r="K10" s="1175" t="s">
        <v>11780</v>
      </c>
      <c r="L10" s="1089" t="s">
        <v>1306</v>
      </c>
      <c r="M10" s="1089" t="s">
        <v>1306</v>
      </c>
      <c r="N10" s="1083"/>
    </row>
    <row r="11" spans="1:14" s="1084" customFormat="1" ht="25.5">
      <c r="A11" s="1088" t="s">
        <v>23797</v>
      </c>
      <c r="B11" s="164" t="s">
        <v>11905</v>
      </c>
      <c r="C11" s="164" t="s">
        <v>11906</v>
      </c>
      <c r="D11" s="1089" t="s">
        <v>1022</v>
      </c>
      <c r="E11" s="652">
        <v>4.5</v>
      </c>
      <c r="F11" s="1089">
        <v>1</v>
      </c>
      <c r="G11" s="1089">
        <v>1</v>
      </c>
      <c r="H11" s="1090" t="s">
        <v>11866</v>
      </c>
      <c r="I11" s="134">
        <v>30</v>
      </c>
      <c r="J11" s="1089" t="s">
        <v>1710</v>
      </c>
      <c r="K11" s="1175" t="s">
        <v>11780</v>
      </c>
      <c r="L11" s="1089" t="s">
        <v>1306</v>
      </c>
      <c r="M11" s="1089" t="s">
        <v>1306</v>
      </c>
      <c r="N11" s="1083"/>
    </row>
    <row r="12" spans="1:14" s="1084" customFormat="1" ht="25.5">
      <c r="A12" s="1088" t="s">
        <v>23798</v>
      </c>
      <c r="B12" s="124" t="s">
        <v>11908</v>
      </c>
      <c r="C12" s="164" t="s">
        <v>11909</v>
      </c>
      <c r="D12" s="1089" t="s">
        <v>1022</v>
      </c>
      <c r="E12" s="652">
        <v>9</v>
      </c>
      <c r="F12" s="1089">
        <v>1</v>
      </c>
      <c r="G12" s="1089">
        <v>1</v>
      </c>
      <c r="H12" s="1090" t="s">
        <v>11866</v>
      </c>
      <c r="I12" s="134">
        <v>60</v>
      </c>
      <c r="J12" s="1089" t="s">
        <v>1710</v>
      </c>
      <c r="K12" s="1175" t="s">
        <v>11780</v>
      </c>
      <c r="L12" s="1089" t="s">
        <v>1306</v>
      </c>
      <c r="M12" s="1089" t="s">
        <v>1306</v>
      </c>
      <c r="N12" s="1083"/>
    </row>
    <row r="13" spans="1:14" s="1084" customFormat="1" ht="38.25">
      <c r="A13" s="1088" t="s">
        <v>23799</v>
      </c>
      <c r="B13" s="124" t="s">
        <v>11911</v>
      </c>
      <c r="C13" s="164" t="s">
        <v>11912</v>
      </c>
      <c r="D13" s="1089" t="s">
        <v>1022</v>
      </c>
      <c r="E13" s="652">
        <v>4.5</v>
      </c>
      <c r="F13" s="1089">
        <v>2</v>
      </c>
      <c r="G13" s="1089">
        <v>2</v>
      </c>
      <c r="H13" s="1090" t="s">
        <v>11866</v>
      </c>
      <c r="I13" s="134">
        <v>30</v>
      </c>
      <c r="J13" s="1089" t="s">
        <v>1710</v>
      </c>
      <c r="K13" s="1175" t="s">
        <v>11780</v>
      </c>
      <c r="L13" s="1089" t="s">
        <v>1306</v>
      </c>
      <c r="M13" s="1089" t="s">
        <v>1306</v>
      </c>
      <c r="N13" s="1083"/>
    </row>
    <row r="14" spans="1:14" s="1084" customFormat="1" ht="25.5">
      <c r="A14" s="1088" t="s">
        <v>23800</v>
      </c>
      <c r="B14" s="124" t="s">
        <v>11914</v>
      </c>
      <c r="C14" s="164" t="s">
        <v>11915</v>
      </c>
      <c r="D14" s="1089" t="s">
        <v>1022</v>
      </c>
      <c r="E14" s="652">
        <v>7.5</v>
      </c>
      <c r="F14" s="1089">
        <v>2</v>
      </c>
      <c r="G14" s="1089">
        <v>2</v>
      </c>
      <c r="H14" s="1090" t="s">
        <v>11866</v>
      </c>
      <c r="I14" s="134">
        <v>50</v>
      </c>
      <c r="J14" s="1089" t="s">
        <v>1710</v>
      </c>
      <c r="K14" s="1175" t="s">
        <v>11780</v>
      </c>
      <c r="L14" s="1089" t="s">
        <v>1306</v>
      </c>
      <c r="M14" s="1089" t="s">
        <v>1306</v>
      </c>
      <c r="N14" s="1083"/>
    </row>
    <row r="15" spans="1:14" s="1084" customFormat="1" ht="38.25">
      <c r="A15" s="1088" t="s">
        <v>23801</v>
      </c>
      <c r="B15" s="124" t="s">
        <v>11917</v>
      </c>
      <c r="C15" s="164" t="s">
        <v>11918</v>
      </c>
      <c r="D15" s="1089" t="s">
        <v>1022</v>
      </c>
      <c r="E15" s="652">
        <v>12</v>
      </c>
      <c r="F15" s="1089">
        <v>1</v>
      </c>
      <c r="G15" s="1089">
        <v>1</v>
      </c>
      <c r="H15" s="1090" t="s">
        <v>11866</v>
      </c>
      <c r="I15" s="134">
        <v>80</v>
      </c>
      <c r="J15" s="1089" t="s">
        <v>1710</v>
      </c>
      <c r="K15" s="1175" t="s">
        <v>11780</v>
      </c>
      <c r="L15" s="1089" t="s">
        <v>1306</v>
      </c>
      <c r="M15" s="1089" t="s">
        <v>1306</v>
      </c>
      <c r="N15" s="1083"/>
    </row>
    <row r="16" spans="1:14" s="1084" customFormat="1" ht="38.25">
      <c r="A16" s="1088" t="s">
        <v>23802</v>
      </c>
      <c r="B16" s="124" t="s">
        <v>11920</v>
      </c>
      <c r="C16" s="164" t="s">
        <v>11921</v>
      </c>
      <c r="D16" s="1089" t="s">
        <v>1022</v>
      </c>
      <c r="E16" s="652">
        <v>18</v>
      </c>
      <c r="F16" s="1089">
        <v>1</v>
      </c>
      <c r="G16" s="1089">
        <v>1</v>
      </c>
      <c r="H16" s="1090" t="s">
        <v>11866</v>
      </c>
      <c r="I16" s="134">
        <v>120</v>
      </c>
      <c r="J16" s="1089" t="s">
        <v>1710</v>
      </c>
      <c r="K16" s="1175" t="s">
        <v>11780</v>
      </c>
      <c r="L16" s="1089" t="s">
        <v>1306</v>
      </c>
      <c r="M16" s="1089" t="s">
        <v>1306</v>
      </c>
      <c r="N16" s="1083"/>
    </row>
    <row r="17" spans="1:16" s="1084" customFormat="1" ht="63.75">
      <c r="A17" s="1088" t="s">
        <v>23803</v>
      </c>
      <c r="B17" s="930" t="s">
        <v>23804</v>
      </c>
      <c r="C17" s="90" t="s">
        <v>11923</v>
      </c>
      <c r="D17" s="1089" t="s">
        <v>1022</v>
      </c>
      <c r="E17" s="652">
        <v>11.25</v>
      </c>
      <c r="F17" s="1089">
        <v>1</v>
      </c>
      <c r="G17" s="1089">
        <v>1</v>
      </c>
      <c r="H17" s="1090" t="s">
        <v>11866</v>
      </c>
      <c r="I17" s="1097">
        <v>75</v>
      </c>
      <c r="J17" s="1089" t="s">
        <v>785</v>
      </c>
      <c r="K17" s="1175" t="s">
        <v>11780</v>
      </c>
      <c r="L17" s="1089" t="s">
        <v>1306</v>
      </c>
      <c r="M17" s="1089" t="s">
        <v>1306</v>
      </c>
      <c r="N17" s="1083"/>
    </row>
    <row r="18" spans="1:16" s="1084" customFormat="1" ht="51">
      <c r="A18" s="1088" t="s">
        <v>23805</v>
      </c>
      <c r="B18" s="930" t="s">
        <v>23806</v>
      </c>
      <c r="C18" s="90" t="s">
        <v>11925</v>
      </c>
      <c r="D18" s="1089" t="s">
        <v>1022</v>
      </c>
      <c r="E18" s="652">
        <v>9</v>
      </c>
      <c r="F18" s="1089">
        <v>1</v>
      </c>
      <c r="G18" s="1089">
        <v>1</v>
      </c>
      <c r="H18" s="1090" t="s">
        <v>11866</v>
      </c>
      <c r="I18" s="1097">
        <v>60</v>
      </c>
      <c r="J18" s="1089" t="s">
        <v>785</v>
      </c>
      <c r="K18" s="1175" t="s">
        <v>11780</v>
      </c>
      <c r="L18" s="1089" t="s">
        <v>1306</v>
      </c>
      <c r="M18" s="1089" t="s">
        <v>1306</v>
      </c>
      <c r="N18" s="1083"/>
    </row>
    <row r="19" spans="1:16" s="1135" customFormat="1" ht="51">
      <c r="A19" s="1088" t="s">
        <v>23807</v>
      </c>
      <c r="B19" s="1088" t="s">
        <v>11881</v>
      </c>
      <c r="C19" s="90" t="s">
        <v>11882</v>
      </c>
      <c r="D19" s="1089" t="s">
        <v>1022</v>
      </c>
      <c r="E19" s="652">
        <v>2.25</v>
      </c>
      <c r="F19" s="1089">
        <v>1</v>
      </c>
      <c r="G19" s="1089">
        <v>1</v>
      </c>
      <c r="H19" s="1090" t="s">
        <v>11866</v>
      </c>
      <c r="I19" s="134">
        <v>15</v>
      </c>
      <c r="J19" s="1089" t="s">
        <v>1710</v>
      </c>
      <c r="K19" s="1175" t="s">
        <v>11780</v>
      </c>
      <c r="L19" s="1089" t="s">
        <v>1306</v>
      </c>
      <c r="M19" s="1089" t="s">
        <v>1306</v>
      </c>
      <c r="N19" s="1083"/>
      <c r="O19" s="1084"/>
      <c r="P19" s="1084"/>
    </row>
    <row r="20" spans="1:16" s="1083" customFormat="1" ht="38.25">
      <c r="A20" s="1088" t="s">
        <v>23808</v>
      </c>
      <c r="B20" s="90" t="s">
        <v>11884</v>
      </c>
      <c r="C20" s="662" t="s">
        <v>11885</v>
      </c>
      <c r="D20" s="1089" t="s">
        <v>1022</v>
      </c>
      <c r="E20" s="652">
        <v>9</v>
      </c>
      <c r="F20" s="1089">
        <v>1</v>
      </c>
      <c r="G20" s="1089">
        <v>1</v>
      </c>
      <c r="H20" s="1090" t="s">
        <v>11866</v>
      </c>
      <c r="I20" s="134">
        <v>60</v>
      </c>
      <c r="J20" s="1089" t="s">
        <v>1710</v>
      </c>
      <c r="K20" s="1175" t="s">
        <v>11780</v>
      </c>
      <c r="L20" s="1089" t="s">
        <v>1306</v>
      </c>
      <c r="M20" s="1089" t="s">
        <v>1306</v>
      </c>
      <c r="O20" s="1084"/>
      <c r="P20" s="1084"/>
    </row>
    <row r="21" spans="1:16" s="1084" customFormat="1" ht="76.5">
      <c r="A21" s="1088" t="s">
        <v>23809</v>
      </c>
      <c r="B21" s="545" t="s">
        <v>2305</v>
      </c>
      <c r="C21" s="545" t="s">
        <v>23810</v>
      </c>
      <c r="D21" s="1089" t="s">
        <v>1022</v>
      </c>
      <c r="E21" s="652">
        <v>13.5</v>
      </c>
      <c r="F21" s="1089">
        <v>1</v>
      </c>
      <c r="G21" s="1089">
        <v>1</v>
      </c>
      <c r="H21" s="1090" t="s">
        <v>11866</v>
      </c>
      <c r="I21" s="1089">
        <v>90</v>
      </c>
      <c r="J21" s="1089" t="s">
        <v>1710</v>
      </c>
      <c r="K21" s="1175" t="s">
        <v>11780</v>
      </c>
      <c r="L21" s="1089" t="s">
        <v>1306</v>
      </c>
      <c r="M21" s="1089" t="s">
        <v>1306</v>
      </c>
      <c r="N21" s="1083"/>
    </row>
    <row r="22" spans="1:16" s="1084" customFormat="1" ht="51">
      <c r="A22" s="1088" t="s">
        <v>23811</v>
      </c>
      <c r="B22" s="545" t="s">
        <v>2307</v>
      </c>
      <c r="C22" s="545" t="s">
        <v>23812</v>
      </c>
      <c r="D22" s="1089" t="s">
        <v>1022</v>
      </c>
      <c r="E22" s="652">
        <v>9</v>
      </c>
      <c r="F22" s="1089">
        <v>1</v>
      </c>
      <c r="G22" s="1089">
        <v>1</v>
      </c>
      <c r="H22" s="1090" t="s">
        <v>11866</v>
      </c>
      <c r="I22" s="1089">
        <v>60</v>
      </c>
      <c r="J22" s="1089" t="s">
        <v>1710</v>
      </c>
      <c r="K22" s="1175" t="s">
        <v>11780</v>
      </c>
      <c r="L22" s="1089" t="s">
        <v>1306</v>
      </c>
      <c r="M22" s="1089" t="s">
        <v>1306</v>
      </c>
      <c r="N22" s="1083"/>
    </row>
    <row r="23" spans="1:16" s="1084" customFormat="1" ht="63.75">
      <c r="A23" s="1088" t="s">
        <v>23813</v>
      </c>
      <c r="B23" s="545" t="s">
        <v>2309</v>
      </c>
      <c r="C23" s="545" t="s">
        <v>23814</v>
      </c>
      <c r="D23" s="1089" t="s">
        <v>1022</v>
      </c>
      <c r="E23" s="652">
        <v>9</v>
      </c>
      <c r="F23" s="1089">
        <v>1</v>
      </c>
      <c r="G23" s="1089">
        <v>1</v>
      </c>
      <c r="H23" s="1090" t="s">
        <v>11866</v>
      </c>
      <c r="I23" s="1089">
        <v>60</v>
      </c>
      <c r="J23" s="1089" t="s">
        <v>1710</v>
      </c>
      <c r="K23" s="1175" t="s">
        <v>11780</v>
      </c>
      <c r="L23" s="1089" t="s">
        <v>1306</v>
      </c>
      <c r="M23" s="1089" t="s">
        <v>1306</v>
      </c>
      <c r="N23" s="1083"/>
    </row>
    <row r="24" spans="1:16" s="1084" customFormat="1" ht="63.75">
      <c r="A24" s="1088" t="s">
        <v>23815</v>
      </c>
      <c r="B24" s="545" t="s">
        <v>11933</v>
      </c>
      <c r="C24" s="545" t="s">
        <v>23816</v>
      </c>
      <c r="D24" s="1089" t="s">
        <v>1022</v>
      </c>
      <c r="E24" s="652">
        <v>9</v>
      </c>
      <c r="F24" s="1089">
        <v>1</v>
      </c>
      <c r="G24" s="1089">
        <v>1</v>
      </c>
      <c r="H24" s="1090" t="s">
        <v>11866</v>
      </c>
      <c r="I24" s="1089">
        <v>60</v>
      </c>
      <c r="J24" s="1089" t="s">
        <v>1710</v>
      </c>
      <c r="K24" s="1175" t="s">
        <v>11780</v>
      </c>
      <c r="L24" s="1089" t="s">
        <v>1306</v>
      </c>
      <c r="M24" s="1089" t="s">
        <v>1306</v>
      </c>
      <c r="N24" s="1083"/>
    </row>
    <row r="25" spans="1:16" s="1084" customFormat="1" ht="51">
      <c r="A25" s="1088" t="s">
        <v>23817</v>
      </c>
      <c r="B25" s="930" t="s">
        <v>11896</v>
      </c>
      <c r="C25" s="930" t="s">
        <v>23818</v>
      </c>
      <c r="D25" s="1089" t="s">
        <v>1022</v>
      </c>
      <c r="E25" s="652">
        <v>4.5</v>
      </c>
      <c r="F25" s="1089">
        <v>1</v>
      </c>
      <c r="G25" s="1089">
        <v>1</v>
      </c>
      <c r="H25" s="1090" t="s">
        <v>11866</v>
      </c>
      <c r="I25" s="134">
        <v>30</v>
      </c>
      <c r="J25" s="1089" t="s">
        <v>1710</v>
      </c>
      <c r="K25" s="1175" t="s">
        <v>11780</v>
      </c>
      <c r="L25" s="1089" t="s">
        <v>1306</v>
      </c>
      <c r="M25" s="1089" t="s">
        <v>1306</v>
      </c>
      <c r="N25" s="1083"/>
    </row>
    <row r="26" spans="1:16" s="1084" customFormat="1" ht="51">
      <c r="A26" s="1088" t="s">
        <v>23819</v>
      </c>
      <c r="B26" s="90" t="s">
        <v>12057</v>
      </c>
      <c r="C26" s="90" t="s">
        <v>23820</v>
      </c>
      <c r="D26" s="1089" t="s">
        <v>1022</v>
      </c>
      <c r="E26" s="652">
        <v>2.25</v>
      </c>
      <c r="F26" s="1089">
        <v>1</v>
      </c>
      <c r="G26" s="1089">
        <v>1</v>
      </c>
      <c r="H26" s="1090" t="s">
        <v>11866</v>
      </c>
      <c r="I26" s="1097">
        <v>15</v>
      </c>
      <c r="J26" s="1089" t="s">
        <v>1710</v>
      </c>
      <c r="K26" s="1175" t="s">
        <v>11780</v>
      </c>
      <c r="L26" s="651" t="s">
        <v>1306</v>
      </c>
      <c r="M26" s="651" t="s">
        <v>1306</v>
      </c>
      <c r="N26" s="1083"/>
    </row>
    <row r="27" spans="1:16" s="1084" customFormat="1" ht="38.25">
      <c r="A27" s="1088" t="s">
        <v>23821</v>
      </c>
      <c r="B27" s="90" t="s">
        <v>12060</v>
      </c>
      <c r="C27" s="90" t="s">
        <v>23822</v>
      </c>
      <c r="D27" s="1089" t="s">
        <v>1022</v>
      </c>
      <c r="E27" s="652">
        <v>4.5</v>
      </c>
      <c r="F27" s="1090">
        <v>1</v>
      </c>
      <c r="G27" s="1097">
        <v>1</v>
      </c>
      <c r="H27" s="1090" t="s">
        <v>11866</v>
      </c>
      <c r="I27" s="1097">
        <v>30</v>
      </c>
      <c r="J27" s="1089" t="s">
        <v>1710</v>
      </c>
      <c r="K27" s="1175" t="s">
        <v>11780</v>
      </c>
      <c r="L27" s="651" t="s">
        <v>1306</v>
      </c>
      <c r="M27" s="651" t="s">
        <v>1306</v>
      </c>
      <c r="N27" s="1083"/>
    </row>
    <row r="28" spans="1:16" s="1091" customFormat="1" ht="38.25">
      <c r="A28" s="1088" t="s">
        <v>23823</v>
      </c>
      <c r="B28" s="1088" t="s">
        <v>3373</v>
      </c>
      <c r="C28" s="1088" t="s">
        <v>11865</v>
      </c>
      <c r="D28" s="651" t="s">
        <v>1022</v>
      </c>
      <c r="E28" s="652">
        <v>4.5</v>
      </c>
      <c r="F28" s="651">
        <v>1</v>
      </c>
      <c r="G28" s="651">
        <v>1</v>
      </c>
      <c r="H28" s="1090" t="s">
        <v>11866</v>
      </c>
      <c r="I28" s="293">
        <v>30</v>
      </c>
      <c r="J28" s="651" t="s">
        <v>1710</v>
      </c>
      <c r="K28" s="1175" t="s">
        <v>11780</v>
      </c>
      <c r="L28" s="651" t="s">
        <v>1306</v>
      </c>
      <c r="M28" s="651" t="s">
        <v>1306</v>
      </c>
      <c r="N28" s="1083"/>
      <c r="O28" s="1084"/>
      <c r="P28" s="1084"/>
    </row>
    <row r="29" spans="1:16" s="1084" customFormat="1" ht="38.25">
      <c r="A29" s="1088" t="s">
        <v>23824</v>
      </c>
      <c r="B29" s="1088" t="s">
        <v>3375</v>
      </c>
      <c r="C29" s="1088" t="s">
        <v>11868</v>
      </c>
      <c r="D29" s="651" t="s">
        <v>1022</v>
      </c>
      <c r="E29" s="652">
        <v>9</v>
      </c>
      <c r="F29" s="651">
        <v>1</v>
      </c>
      <c r="G29" s="651">
        <v>1</v>
      </c>
      <c r="H29" s="1090" t="s">
        <v>11866</v>
      </c>
      <c r="I29" s="654">
        <v>60</v>
      </c>
      <c r="J29" s="651" t="s">
        <v>1710</v>
      </c>
      <c r="K29" s="1175" t="s">
        <v>11780</v>
      </c>
      <c r="L29" s="651" t="s">
        <v>1306</v>
      </c>
      <c r="M29" s="651" t="s">
        <v>1306</v>
      </c>
      <c r="N29" s="1083"/>
    </row>
    <row r="30" spans="1:16" s="1084" customFormat="1" ht="38.25">
      <c r="A30" s="1088" t="s">
        <v>23825</v>
      </c>
      <c r="B30" s="930" t="s">
        <v>11870</v>
      </c>
      <c r="C30" s="930" t="s">
        <v>11871</v>
      </c>
      <c r="D30" s="651" t="s">
        <v>1022</v>
      </c>
      <c r="E30" s="652">
        <v>13.5</v>
      </c>
      <c r="F30" s="651">
        <v>1</v>
      </c>
      <c r="G30" s="651">
        <v>1</v>
      </c>
      <c r="H30" s="1090" t="s">
        <v>11866</v>
      </c>
      <c r="I30" s="651">
        <v>90</v>
      </c>
      <c r="J30" s="651" t="s">
        <v>1710</v>
      </c>
      <c r="K30" s="1175" t="s">
        <v>11780</v>
      </c>
      <c r="L30" s="651" t="s">
        <v>1306</v>
      </c>
      <c r="M30" s="651" t="s">
        <v>1306</v>
      </c>
      <c r="N30" s="1083"/>
    </row>
    <row r="31" spans="1:16" s="1084" customFormat="1" ht="51">
      <c r="A31" s="1088" t="s">
        <v>23826</v>
      </c>
      <c r="B31" s="930" t="s">
        <v>3379</v>
      </c>
      <c r="C31" s="930" t="s">
        <v>23827</v>
      </c>
      <c r="D31" s="1089" t="s">
        <v>1022</v>
      </c>
      <c r="E31" s="652">
        <v>9</v>
      </c>
      <c r="F31" s="1089">
        <v>1</v>
      </c>
      <c r="G31" s="1089">
        <v>1</v>
      </c>
      <c r="H31" s="1090" t="s">
        <v>11866</v>
      </c>
      <c r="I31" s="1089">
        <v>60</v>
      </c>
      <c r="J31" s="1089" t="s">
        <v>1710</v>
      </c>
      <c r="K31" s="1175" t="s">
        <v>11780</v>
      </c>
      <c r="L31" s="651" t="s">
        <v>1306</v>
      </c>
      <c r="M31" s="651" t="s">
        <v>1306</v>
      </c>
      <c r="N31" s="1083"/>
    </row>
    <row r="32" spans="1:16" s="1091" customFormat="1" ht="51">
      <c r="A32" s="1088" t="s">
        <v>23828</v>
      </c>
      <c r="B32" s="124" t="s">
        <v>11887</v>
      </c>
      <c r="C32" s="1098" t="s">
        <v>11888</v>
      </c>
      <c r="D32" s="1089" t="s">
        <v>1022</v>
      </c>
      <c r="E32" s="652">
        <v>9</v>
      </c>
      <c r="F32" s="1089">
        <v>1</v>
      </c>
      <c r="G32" s="1089">
        <v>1</v>
      </c>
      <c r="H32" s="1090" t="s">
        <v>11866</v>
      </c>
      <c r="I32" s="134">
        <v>60</v>
      </c>
      <c r="J32" s="1089" t="s">
        <v>1710</v>
      </c>
      <c r="K32" s="1175" t="s">
        <v>11780</v>
      </c>
      <c r="L32" s="1089" t="s">
        <v>1306</v>
      </c>
      <c r="M32" s="1089" t="s">
        <v>1306</v>
      </c>
      <c r="N32" s="1083"/>
    </row>
    <row r="33" spans="1:14" s="1091" customFormat="1" ht="51">
      <c r="A33" s="1088" t="s">
        <v>23829</v>
      </c>
      <c r="B33" s="1088" t="s">
        <v>11890</v>
      </c>
      <c r="C33" s="1088" t="s">
        <v>11891</v>
      </c>
      <c r="D33" s="1089" t="s">
        <v>1022</v>
      </c>
      <c r="E33" s="652">
        <v>13.5</v>
      </c>
      <c r="F33" s="1089">
        <v>1</v>
      </c>
      <c r="G33" s="1089">
        <v>1</v>
      </c>
      <c r="H33" s="1090" t="s">
        <v>11866</v>
      </c>
      <c r="I33" s="1090">
        <v>90</v>
      </c>
      <c r="J33" s="1089" t="s">
        <v>1710</v>
      </c>
      <c r="K33" s="1175" t="s">
        <v>11780</v>
      </c>
      <c r="L33" s="1089" t="s">
        <v>1306</v>
      </c>
      <c r="M33" s="1089" t="s">
        <v>1306</v>
      </c>
      <c r="N33" s="1083"/>
    </row>
    <row r="34" spans="1:14" s="1091" customFormat="1" ht="51">
      <c r="A34" s="1088" t="s">
        <v>23830</v>
      </c>
      <c r="B34" s="90" t="s">
        <v>11893</v>
      </c>
      <c r="C34" s="662" t="s">
        <v>11894</v>
      </c>
      <c r="D34" s="1089" t="s">
        <v>1022</v>
      </c>
      <c r="E34" s="652">
        <v>3</v>
      </c>
      <c r="F34" s="1089">
        <v>1</v>
      </c>
      <c r="G34" s="1089">
        <v>1</v>
      </c>
      <c r="H34" s="1090" t="s">
        <v>11866</v>
      </c>
      <c r="I34" s="134">
        <v>20</v>
      </c>
      <c r="J34" s="1089" t="s">
        <v>1710</v>
      </c>
      <c r="K34" s="1175" t="s">
        <v>11780</v>
      </c>
      <c r="L34" s="1089" t="s">
        <v>1306</v>
      </c>
      <c r="M34" s="1089" t="s">
        <v>1306</v>
      </c>
      <c r="N34" s="1083"/>
    </row>
    <row r="35" spans="1:14" s="1084" customFormat="1" ht="96" customHeight="1">
      <c r="A35" s="1088" t="s">
        <v>23831</v>
      </c>
      <c r="B35" s="1088" t="s">
        <v>3381</v>
      </c>
      <c r="C35" s="1232" t="s">
        <v>24786</v>
      </c>
      <c r="D35" s="1089" t="s">
        <v>1022</v>
      </c>
      <c r="E35" s="652">
        <v>9</v>
      </c>
      <c r="F35" s="1089">
        <v>1</v>
      </c>
      <c r="G35" s="1089">
        <v>1</v>
      </c>
      <c r="H35" s="1090" t="s">
        <v>11866</v>
      </c>
      <c r="I35" s="1089">
        <v>60</v>
      </c>
      <c r="J35" s="1089" t="s">
        <v>1710</v>
      </c>
      <c r="K35" s="1175" t="s">
        <v>11780</v>
      </c>
      <c r="L35" s="1089" t="s">
        <v>1306</v>
      </c>
      <c r="M35" s="1089" t="s">
        <v>1306</v>
      </c>
      <c r="N35" s="1083"/>
    </row>
    <row r="36" spans="1:14" s="1084" customFormat="1" ht="96.75" customHeight="1">
      <c r="A36" s="1088" t="s">
        <v>23832</v>
      </c>
      <c r="B36" s="1088" t="s">
        <v>3382</v>
      </c>
      <c r="C36" s="1232" t="s">
        <v>24787</v>
      </c>
      <c r="D36" s="1089" t="s">
        <v>1022</v>
      </c>
      <c r="E36" s="652">
        <v>18</v>
      </c>
      <c r="F36" s="1089">
        <v>1</v>
      </c>
      <c r="G36" s="1089">
        <v>1</v>
      </c>
      <c r="H36" s="1090" t="s">
        <v>11866</v>
      </c>
      <c r="I36" s="1089">
        <v>120</v>
      </c>
      <c r="J36" s="1089" t="s">
        <v>1710</v>
      </c>
      <c r="K36" s="1175" t="s">
        <v>11780</v>
      </c>
      <c r="L36" s="1089" t="s">
        <v>1306</v>
      </c>
      <c r="M36" s="1089" t="s">
        <v>1306</v>
      </c>
      <c r="N36" s="1083"/>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74F5-63D8-4DAB-B750-CF10EBA753F9}">
  <dimension ref="A1:P37"/>
  <sheetViews>
    <sheetView zoomScale="80" zoomScaleNormal="80" workbookViewId="0">
      <pane ySplit="9" topLeftCell="A10" activePane="bottomLeft" state="frozen"/>
      <selection pane="bottomLeft" activeCell="P11" sqref="P11"/>
    </sheetView>
  </sheetViews>
  <sheetFormatPr defaultColWidth="11.42578125" defaultRowHeight="15"/>
  <cols>
    <col min="1" max="1" width="10.5703125" style="1063" customWidth="1"/>
    <col min="2" max="2" width="22.5703125" style="1063" customWidth="1"/>
    <col min="3" max="3" width="131.5703125" style="1063" customWidth="1"/>
    <col min="4" max="4" width="11.42578125" style="1063"/>
    <col min="5" max="5" width="11.42578125" style="1076"/>
    <col min="6" max="7" width="11.42578125" style="1063"/>
    <col min="8" max="8" width="15.5703125" style="1063" customWidth="1"/>
    <col min="9" max="16384" width="11.42578125" style="1063"/>
  </cols>
  <sheetData>
    <row r="1" spans="1:16" ht="20.25">
      <c r="A1" s="123" t="s">
        <v>23833</v>
      </c>
      <c r="B1" s="1070"/>
      <c r="C1" s="1070"/>
      <c r="I1" s="1070"/>
    </row>
    <row r="2" spans="1:16" s="1078" customFormat="1" ht="12.75">
      <c r="A2" s="1077"/>
      <c r="E2" s="1079"/>
    </row>
    <row r="3" spans="1:16" s="1078" customFormat="1" ht="12.75">
      <c r="A3" s="21" t="s">
        <v>1314</v>
      </c>
      <c r="B3" s="21" t="s">
        <v>1305</v>
      </c>
      <c r="E3" s="1079"/>
    </row>
    <row r="4" spans="1:16" s="1078" customFormat="1" ht="12.75">
      <c r="A4" s="1180" t="s">
        <v>24142</v>
      </c>
      <c r="B4" s="1180"/>
      <c r="E4" s="1079"/>
    </row>
    <row r="5" spans="1:16" s="1078" customFormat="1" ht="12.75">
      <c r="A5" s="121" t="s">
        <v>1709</v>
      </c>
      <c r="B5" s="121"/>
      <c r="E5" s="1079"/>
    </row>
    <row r="6" spans="1:16" s="1078" customFormat="1" ht="12.75">
      <c r="A6" s="240" t="s">
        <v>785</v>
      </c>
      <c r="B6" s="121" t="s">
        <v>1268</v>
      </c>
      <c r="E6" s="1079"/>
    </row>
    <row r="7" spans="1:16" s="1078" customFormat="1" ht="12.75">
      <c r="A7" s="240" t="s">
        <v>1710</v>
      </c>
      <c r="B7" s="121" t="s">
        <v>1711</v>
      </c>
      <c r="E7" s="1079"/>
    </row>
    <row r="8" spans="1:16" s="1078" customFormat="1" ht="12.75">
      <c r="A8" s="1077"/>
      <c r="E8" s="1079"/>
    </row>
    <row r="9" spans="1:16" s="1087" customFormat="1" ht="76.5">
      <c r="A9" s="211" t="s">
        <v>11773</v>
      </c>
      <c r="B9" s="211" t="s">
        <v>815</v>
      </c>
      <c r="C9" s="211" t="s">
        <v>816</v>
      </c>
      <c r="D9" s="950" t="s">
        <v>976</v>
      </c>
      <c r="E9" s="648" t="s">
        <v>977</v>
      </c>
      <c r="F9" s="950" t="s">
        <v>11775</v>
      </c>
      <c r="G9" s="649" t="s">
        <v>11776</v>
      </c>
      <c r="H9" s="649" t="s">
        <v>2174</v>
      </c>
      <c r="I9" s="649" t="s">
        <v>2240</v>
      </c>
      <c r="J9" s="649" t="s">
        <v>1713</v>
      </c>
      <c r="K9" s="950" t="s">
        <v>982</v>
      </c>
      <c r="L9" s="950" t="s">
        <v>985</v>
      </c>
      <c r="M9" s="950" t="s">
        <v>986</v>
      </c>
    </row>
    <row r="10" spans="1:16" s="1078" customFormat="1" ht="51">
      <c r="A10" s="1092" t="s">
        <v>23834</v>
      </c>
      <c r="B10" s="1092" t="s">
        <v>23835</v>
      </c>
      <c r="C10" s="1092" t="s">
        <v>23836</v>
      </c>
      <c r="D10" s="1089" t="s">
        <v>1022</v>
      </c>
      <c r="E10" s="1136">
        <v>9</v>
      </c>
      <c r="F10" s="1089">
        <v>1</v>
      </c>
      <c r="G10" s="1089">
        <v>1</v>
      </c>
      <c r="H10" s="1090" t="s">
        <v>23837</v>
      </c>
      <c r="I10" s="1090">
        <v>60</v>
      </c>
      <c r="J10" s="1089" t="s">
        <v>1710</v>
      </c>
      <c r="K10" s="1175" t="s">
        <v>11780</v>
      </c>
      <c r="L10" s="1089" t="s">
        <v>1306</v>
      </c>
      <c r="M10" s="1089" t="s">
        <v>1306</v>
      </c>
      <c r="N10" s="1201"/>
    </row>
    <row r="11" spans="1:16" s="1078" customFormat="1" ht="103.5" customHeight="1">
      <c r="A11" s="1092" t="s">
        <v>23838</v>
      </c>
      <c r="B11" s="1092" t="s">
        <v>23839</v>
      </c>
      <c r="C11" s="1232" t="s">
        <v>28985</v>
      </c>
      <c r="D11" s="1089" t="s">
        <v>1022</v>
      </c>
      <c r="E11" s="1136">
        <v>17.25</v>
      </c>
      <c r="F11" s="1089">
        <v>1</v>
      </c>
      <c r="G11" s="1089">
        <v>1</v>
      </c>
      <c r="H11" s="1090" t="s">
        <v>23840</v>
      </c>
      <c r="I11" s="1134">
        <v>75</v>
      </c>
      <c r="J11" s="1089" t="s">
        <v>1710</v>
      </c>
      <c r="K11" s="1175" t="s">
        <v>11780</v>
      </c>
      <c r="L11" s="1089" t="s">
        <v>1306</v>
      </c>
      <c r="M11" s="1089" t="s">
        <v>1306</v>
      </c>
      <c r="N11" s="1715"/>
    </row>
    <row r="12" spans="1:16" s="1084" customFormat="1" ht="25.5">
      <c r="A12" s="1092" t="s">
        <v>23841</v>
      </c>
      <c r="B12" s="1092" t="s">
        <v>23842</v>
      </c>
      <c r="C12" s="1137" t="s">
        <v>23843</v>
      </c>
      <c r="D12" s="1089" t="s">
        <v>1022</v>
      </c>
      <c r="E12" s="1136">
        <v>4.5</v>
      </c>
      <c r="F12" s="1089">
        <v>1</v>
      </c>
      <c r="G12" s="1089">
        <v>1</v>
      </c>
      <c r="H12" s="1090" t="s">
        <v>23837</v>
      </c>
      <c r="I12" s="1134">
        <v>30</v>
      </c>
      <c r="J12" s="1089" t="s">
        <v>1710</v>
      </c>
      <c r="K12" s="1175" t="s">
        <v>11780</v>
      </c>
      <c r="L12" s="1089" t="s">
        <v>1306</v>
      </c>
      <c r="M12" s="1089" t="s">
        <v>1306</v>
      </c>
      <c r="N12" s="1201"/>
      <c r="O12" s="1078"/>
      <c r="P12" s="1078"/>
    </row>
    <row r="13" spans="1:16" s="1078" customFormat="1" ht="38.25">
      <c r="A13" s="1092" t="s">
        <v>23844</v>
      </c>
      <c r="B13" s="1092" t="s">
        <v>23845</v>
      </c>
      <c r="C13" s="1137" t="s">
        <v>23846</v>
      </c>
      <c r="D13" s="1089" t="s">
        <v>1022</v>
      </c>
      <c r="E13" s="1136">
        <v>6.75</v>
      </c>
      <c r="F13" s="1089">
        <v>1</v>
      </c>
      <c r="G13" s="1089">
        <v>1</v>
      </c>
      <c r="H13" s="1090" t="s">
        <v>23837</v>
      </c>
      <c r="I13" s="1134">
        <v>45</v>
      </c>
      <c r="J13" s="1089" t="s">
        <v>1710</v>
      </c>
      <c r="K13" s="1175" t="s">
        <v>11780</v>
      </c>
      <c r="L13" s="1089" t="s">
        <v>1306</v>
      </c>
      <c r="M13" s="1089" t="s">
        <v>1306</v>
      </c>
      <c r="N13" s="1201"/>
    </row>
    <row r="14" spans="1:16" s="1078" customFormat="1" ht="38.25">
      <c r="A14" s="1092" t="s">
        <v>23847</v>
      </c>
      <c r="B14" s="1092" t="s">
        <v>23848</v>
      </c>
      <c r="C14" s="930" t="s">
        <v>23849</v>
      </c>
      <c r="D14" s="1089" t="s">
        <v>1022</v>
      </c>
      <c r="E14" s="1136">
        <v>9</v>
      </c>
      <c r="F14" s="1089">
        <v>1</v>
      </c>
      <c r="G14" s="1089">
        <v>1</v>
      </c>
      <c r="H14" s="1090" t="s">
        <v>23837</v>
      </c>
      <c r="I14" s="1134">
        <v>60</v>
      </c>
      <c r="J14" s="1089" t="s">
        <v>1710</v>
      </c>
      <c r="K14" s="1175" t="s">
        <v>11780</v>
      </c>
      <c r="L14" s="1089" t="s">
        <v>1306</v>
      </c>
      <c r="M14" s="1089" t="s">
        <v>1306</v>
      </c>
      <c r="N14" s="1201"/>
    </row>
    <row r="15" spans="1:16" s="1078" customFormat="1" ht="63.75">
      <c r="A15" s="1092" t="s">
        <v>23850</v>
      </c>
      <c r="B15" s="1092" t="s">
        <v>23741</v>
      </c>
      <c r="C15" s="1093" t="s">
        <v>23742</v>
      </c>
      <c r="D15" s="1089" t="s">
        <v>1022</v>
      </c>
      <c r="E15" s="1136">
        <v>11.25</v>
      </c>
      <c r="F15" s="1089">
        <v>1</v>
      </c>
      <c r="G15" s="1089">
        <v>1</v>
      </c>
      <c r="H15" s="1090" t="s">
        <v>23837</v>
      </c>
      <c r="I15" s="1090">
        <v>75</v>
      </c>
      <c r="J15" s="1089" t="s">
        <v>785</v>
      </c>
      <c r="K15" s="1175" t="s">
        <v>11780</v>
      </c>
      <c r="L15" s="1089" t="s">
        <v>1306</v>
      </c>
      <c r="M15" s="1089" t="s">
        <v>1306</v>
      </c>
      <c r="N15" s="1201"/>
    </row>
    <row r="16" spans="1:16" s="1078" customFormat="1" ht="63.75">
      <c r="A16" s="1092" t="s">
        <v>23851</v>
      </c>
      <c r="B16" s="1094" t="s">
        <v>23744</v>
      </c>
      <c r="C16" s="1095" t="s">
        <v>23745</v>
      </c>
      <c r="D16" s="1089" t="s">
        <v>1022</v>
      </c>
      <c r="E16" s="1136">
        <v>18</v>
      </c>
      <c r="F16" s="1089">
        <v>1</v>
      </c>
      <c r="G16" s="1089">
        <v>1</v>
      </c>
      <c r="H16" s="1090" t="s">
        <v>23837</v>
      </c>
      <c r="I16" s="1096">
        <v>120</v>
      </c>
      <c r="J16" s="1089" t="s">
        <v>785</v>
      </c>
      <c r="K16" s="1175" t="s">
        <v>11780</v>
      </c>
      <c r="L16" s="1089" t="s">
        <v>1306</v>
      </c>
      <c r="M16" s="1089" t="s">
        <v>1306</v>
      </c>
      <c r="N16" s="1201"/>
    </row>
    <row r="17" spans="1:16" s="1084" customFormat="1" ht="25.5">
      <c r="A17" s="1092" t="s">
        <v>23852</v>
      </c>
      <c r="B17" s="1088" t="s">
        <v>12022</v>
      </c>
      <c r="C17" s="1088" t="s">
        <v>23853</v>
      </c>
      <c r="D17" s="1089" t="s">
        <v>1022</v>
      </c>
      <c r="E17" s="1136">
        <v>9</v>
      </c>
      <c r="F17" s="1089">
        <v>1</v>
      </c>
      <c r="G17" s="1089">
        <v>1</v>
      </c>
      <c r="H17" s="1090" t="s">
        <v>23837</v>
      </c>
      <c r="I17" s="1090">
        <v>60</v>
      </c>
      <c r="J17" s="1089" t="s">
        <v>1710</v>
      </c>
      <c r="K17" s="1175" t="s">
        <v>11780</v>
      </c>
      <c r="L17" s="1089" t="s">
        <v>1306</v>
      </c>
      <c r="M17" s="1089" t="s">
        <v>1306</v>
      </c>
      <c r="N17" s="1201"/>
      <c r="O17" s="1078"/>
      <c r="P17" s="1078"/>
    </row>
    <row r="18" spans="1:16" s="1084" customFormat="1" ht="25.5">
      <c r="A18" s="1092" t="s">
        <v>23854</v>
      </c>
      <c r="B18" s="1088" t="s">
        <v>23855</v>
      </c>
      <c r="C18" s="1088" t="s">
        <v>23856</v>
      </c>
      <c r="D18" s="1089" t="s">
        <v>1022</v>
      </c>
      <c r="E18" s="1136">
        <v>4.5</v>
      </c>
      <c r="F18" s="1089">
        <v>2</v>
      </c>
      <c r="G18" s="1089">
        <v>6</v>
      </c>
      <c r="H18" s="1090" t="s">
        <v>23837</v>
      </c>
      <c r="I18" s="1089">
        <v>30</v>
      </c>
      <c r="J18" s="1089" t="s">
        <v>1710</v>
      </c>
      <c r="K18" s="1175" t="s">
        <v>11780</v>
      </c>
      <c r="L18" s="1089" t="s">
        <v>1306</v>
      </c>
      <c r="M18" s="1089" t="s">
        <v>1306</v>
      </c>
      <c r="N18" s="1201"/>
      <c r="O18" s="1078"/>
      <c r="P18" s="1078"/>
    </row>
    <row r="19" spans="1:16" s="1078" customFormat="1" ht="25.5">
      <c r="A19" s="1092" t="s">
        <v>23857</v>
      </c>
      <c r="B19" s="1088" t="s">
        <v>23858</v>
      </c>
      <c r="C19" s="930" t="s">
        <v>23859</v>
      </c>
      <c r="D19" s="1089" t="s">
        <v>1022</v>
      </c>
      <c r="E19" s="1136">
        <v>9</v>
      </c>
      <c r="F19" s="1089">
        <v>2</v>
      </c>
      <c r="G19" s="1089">
        <v>6</v>
      </c>
      <c r="H19" s="1090" t="s">
        <v>23837</v>
      </c>
      <c r="I19" s="1089">
        <v>60</v>
      </c>
      <c r="J19" s="1089" t="s">
        <v>1710</v>
      </c>
      <c r="K19" s="1175" t="s">
        <v>11780</v>
      </c>
      <c r="L19" s="1089" t="s">
        <v>1306</v>
      </c>
      <c r="M19" s="1089" t="s">
        <v>1306</v>
      </c>
      <c r="N19" s="1201"/>
    </row>
    <row r="20" spans="1:16" s="1078" customFormat="1" ht="76.5">
      <c r="A20" s="1092" t="s">
        <v>23860</v>
      </c>
      <c r="B20" s="1092" t="s">
        <v>23861</v>
      </c>
      <c r="C20" s="930" t="s">
        <v>23862</v>
      </c>
      <c r="D20" s="1089" t="s">
        <v>1022</v>
      </c>
      <c r="E20" s="1136">
        <v>1.5</v>
      </c>
      <c r="F20" s="1089">
        <v>1</v>
      </c>
      <c r="G20" s="1089">
        <v>1</v>
      </c>
      <c r="H20" s="1090" t="s">
        <v>23837</v>
      </c>
      <c r="I20" s="1089">
        <v>10</v>
      </c>
      <c r="J20" s="1089" t="s">
        <v>1710</v>
      </c>
      <c r="K20" s="1175" t="s">
        <v>11780</v>
      </c>
      <c r="L20" s="1089" t="s">
        <v>1306</v>
      </c>
      <c r="M20" s="1089" t="s">
        <v>1306</v>
      </c>
      <c r="N20" s="1201"/>
    </row>
    <row r="21" spans="1:16" s="1078" customFormat="1" ht="76.5">
      <c r="A21" s="1092" t="s">
        <v>23863</v>
      </c>
      <c r="B21" s="1092" t="s">
        <v>23864</v>
      </c>
      <c r="C21" s="930" t="s">
        <v>23865</v>
      </c>
      <c r="D21" s="1089" t="s">
        <v>1022</v>
      </c>
      <c r="E21" s="1136">
        <v>2.25</v>
      </c>
      <c r="F21" s="1089">
        <v>1</v>
      </c>
      <c r="G21" s="1089">
        <v>1</v>
      </c>
      <c r="H21" s="1090" t="s">
        <v>23837</v>
      </c>
      <c r="I21" s="1089">
        <v>15</v>
      </c>
      <c r="J21" s="1089" t="s">
        <v>1710</v>
      </c>
      <c r="K21" s="1175" t="s">
        <v>11780</v>
      </c>
      <c r="L21" s="1089" t="s">
        <v>1306</v>
      </c>
      <c r="M21" s="1089" t="s">
        <v>1306</v>
      </c>
      <c r="N21" s="1201"/>
    </row>
    <row r="22" spans="1:16" s="1084" customFormat="1" ht="76.5">
      <c r="A22" s="1092" t="s">
        <v>23866</v>
      </c>
      <c r="B22" s="1092" t="s">
        <v>23867</v>
      </c>
      <c r="C22" s="930" t="s">
        <v>23868</v>
      </c>
      <c r="D22" s="1089" t="s">
        <v>1022</v>
      </c>
      <c r="E22" s="1136">
        <v>3</v>
      </c>
      <c r="F22" s="1089">
        <v>1</v>
      </c>
      <c r="G22" s="1089">
        <v>1</v>
      </c>
      <c r="H22" s="1090" t="s">
        <v>23837</v>
      </c>
      <c r="I22" s="1089">
        <v>20</v>
      </c>
      <c r="J22" s="1089" t="s">
        <v>1710</v>
      </c>
      <c r="K22" s="1175" t="s">
        <v>11780</v>
      </c>
      <c r="L22" s="1089" t="s">
        <v>1306</v>
      </c>
      <c r="M22" s="1089" t="s">
        <v>1306</v>
      </c>
      <c r="N22" s="1201"/>
    </row>
    <row r="23" spans="1:16" s="1084" customFormat="1" ht="25.5">
      <c r="A23" s="1092" t="s">
        <v>23869</v>
      </c>
      <c r="B23" s="1092" t="s">
        <v>23870</v>
      </c>
      <c r="C23" s="1088" t="s">
        <v>24031</v>
      </c>
      <c r="D23" s="1089" t="s">
        <v>1022</v>
      </c>
      <c r="E23" s="1136">
        <v>1.5</v>
      </c>
      <c r="F23" s="1089">
        <v>1</v>
      </c>
      <c r="G23" s="1089">
        <v>1</v>
      </c>
      <c r="H23" s="1090" t="s">
        <v>23837</v>
      </c>
      <c r="I23" s="1090">
        <v>10</v>
      </c>
      <c r="J23" s="1089" t="s">
        <v>1710</v>
      </c>
      <c r="K23" s="1175" t="s">
        <v>11780</v>
      </c>
      <c r="L23" s="1089" t="s">
        <v>1306</v>
      </c>
      <c r="M23" s="1089" t="s">
        <v>1306</v>
      </c>
      <c r="N23" s="1201"/>
    </row>
    <row r="24" spans="1:16" s="1084" customFormat="1" ht="25.5">
      <c r="A24" s="1092" t="s">
        <v>23871</v>
      </c>
      <c r="B24" s="1092" t="s">
        <v>23872</v>
      </c>
      <c r="C24" s="1088" t="s">
        <v>24032</v>
      </c>
      <c r="D24" s="1089" t="s">
        <v>1022</v>
      </c>
      <c r="E24" s="1136">
        <v>4.5</v>
      </c>
      <c r="F24" s="1089">
        <v>1</v>
      </c>
      <c r="G24" s="1089">
        <v>1</v>
      </c>
      <c r="H24" s="1090" t="s">
        <v>23837</v>
      </c>
      <c r="I24" s="1090">
        <v>30</v>
      </c>
      <c r="J24" s="1089" t="s">
        <v>1710</v>
      </c>
      <c r="K24" s="1175" t="s">
        <v>11780</v>
      </c>
      <c r="L24" s="1089" t="s">
        <v>1306</v>
      </c>
      <c r="M24" s="1089" t="s">
        <v>1306</v>
      </c>
      <c r="N24" s="1201"/>
    </row>
    <row r="25" spans="1:16" s="1084" customFormat="1" ht="51">
      <c r="A25" s="1092" t="s">
        <v>23873</v>
      </c>
      <c r="B25" s="941" t="s">
        <v>9174</v>
      </c>
      <c r="C25" s="941" t="s">
        <v>9175</v>
      </c>
      <c r="D25" s="1089" t="s">
        <v>1022</v>
      </c>
      <c r="E25" s="1136">
        <v>2.25</v>
      </c>
      <c r="F25" s="1130">
        <v>1</v>
      </c>
      <c r="G25" s="1130">
        <v>1</v>
      </c>
      <c r="H25" s="1090" t="s">
        <v>23837</v>
      </c>
      <c r="I25" s="1138">
        <v>15</v>
      </c>
      <c r="J25" s="1089" t="s">
        <v>1710</v>
      </c>
      <c r="K25" s="1175" t="s">
        <v>11780</v>
      </c>
      <c r="L25" s="1130" t="s">
        <v>1306</v>
      </c>
      <c r="M25" s="1130" t="s">
        <v>1306</v>
      </c>
      <c r="N25" s="1201"/>
    </row>
    <row r="26" spans="1:16" s="1091" customFormat="1" ht="102">
      <c r="A26" s="1092" t="s">
        <v>23874</v>
      </c>
      <c r="B26" s="941" t="s">
        <v>9176</v>
      </c>
      <c r="C26" s="941" t="s">
        <v>9177</v>
      </c>
      <c r="D26" s="1089" t="s">
        <v>1022</v>
      </c>
      <c r="E26" s="1136">
        <v>4.5</v>
      </c>
      <c r="F26" s="1130">
        <v>1</v>
      </c>
      <c r="G26" s="1130">
        <v>1</v>
      </c>
      <c r="H26" s="1090" t="s">
        <v>23837</v>
      </c>
      <c r="I26" s="1138">
        <v>30</v>
      </c>
      <c r="J26" s="1089" t="s">
        <v>1710</v>
      </c>
      <c r="K26" s="1175" t="s">
        <v>11780</v>
      </c>
      <c r="L26" s="1130" t="s">
        <v>1306</v>
      </c>
      <c r="M26" s="1130" t="s">
        <v>1306</v>
      </c>
      <c r="N26" s="1201"/>
    </row>
    <row r="27" spans="1:16" s="1084" customFormat="1" ht="102">
      <c r="A27" s="1092" t="s">
        <v>23875</v>
      </c>
      <c r="B27" s="941" t="s">
        <v>9178</v>
      </c>
      <c r="C27" s="941" t="s">
        <v>9179</v>
      </c>
      <c r="D27" s="1089" t="s">
        <v>1022</v>
      </c>
      <c r="E27" s="1136">
        <v>9</v>
      </c>
      <c r="F27" s="1130">
        <v>1</v>
      </c>
      <c r="G27" s="1130">
        <v>1</v>
      </c>
      <c r="H27" s="1090" t="s">
        <v>23837</v>
      </c>
      <c r="I27" s="1138">
        <v>60</v>
      </c>
      <c r="J27" s="1089" t="s">
        <v>1710</v>
      </c>
      <c r="K27" s="1175" t="s">
        <v>11780</v>
      </c>
      <c r="L27" s="1130" t="s">
        <v>1306</v>
      </c>
      <c r="M27" s="1130" t="s">
        <v>1306</v>
      </c>
      <c r="N27" s="1201"/>
    </row>
    <row r="28" spans="1:16" s="1084" customFormat="1" ht="25.5">
      <c r="A28" s="1092" t="s">
        <v>23876</v>
      </c>
      <c r="B28" s="941" t="s">
        <v>23877</v>
      </c>
      <c r="C28" s="941" t="s">
        <v>23878</v>
      </c>
      <c r="D28" s="1089" t="s">
        <v>1022</v>
      </c>
      <c r="E28" s="1136">
        <v>2.25</v>
      </c>
      <c r="F28" s="1089">
        <v>1</v>
      </c>
      <c r="G28" s="1089">
        <v>1</v>
      </c>
      <c r="H28" s="1090" t="s">
        <v>23837</v>
      </c>
      <c r="I28" s="1089">
        <v>15</v>
      </c>
      <c r="J28" s="1089" t="s">
        <v>1710</v>
      </c>
      <c r="K28" s="1175" t="s">
        <v>11780</v>
      </c>
      <c r="L28" s="651" t="s">
        <v>1306</v>
      </c>
      <c r="M28" s="651" t="s">
        <v>1306</v>
      </c>
      <c r="N28" s="1201"/>
    </row>
    <row r="29" spans="1:16" s="1084" customFormat="1" ht="25.5">
      <c r="A29" s="1092" t="s">
        <v>23879</v>
      </c>
      <c r="B29" s="941" t="s">
        <v>23880</v>
      </c>
      <c r="C29" s="941" t="s">
        <v>23881</v>
      </c>
      <c r="D29" s="1089" t="s">
        <v>1022</v>
      </c>
      <c r="E29" s="1136">
        <v>4.5</v>
      </c>
      <c r="F29" s="1089">
        <v>1</v>
      </c>
      <c r="G29" s="1089">
        <v>1</v>
      </c>
      <c r="H29" s="1090" t="s">
        <v>23837</v>
      </c>
      <c r="I29" s="1089">
        <v>30</v>
      </c>
      <c r="J29" s="1089" t="s">
        <v>1710</v>
      </c>
      <c r="K29" s="1175" t="s">
        <v>11780</v>
      </c>
      <c r="L29" s="651" t="s">
        <v>1306</v>
      </c>
      <c r="M29" s="651" t="s">
        <v>1306</v>
      </c>
      <c r="N29" s="1201"/>
    </row>
    <row r="30" spans="1:16" s="1133" customFormat="1" ht="25.5">
      <c r="A30" s="1092" t="s">
        <v>23882</v>
      </c>
      <c r="B30" s="1092" t="s">
        <v>3373</v>
      </c>
      <c r="C30" s="1088" t="s">
        <v>23793</v>
      </c>
      <c r="D30" s="651" t="s">
        <v>1022</v>
      </c>
      <c r="E30" s="1136">
        <v>4.5</v>
      </c>
      <c r="F30" s="651">
        <v>1</v>
      </c>
      <c r="G30" s="651">
        <v>1</v>
      </c>
      <c r="H30" s="1090" t="s">
        <v>23837</v>
      </c>
      <c r="I30" s="293">
        <v>30</v>
      </c>
      <c r="J30" s="651" t="s">
        <v>1710</v>
      </c>
      <c r="K30" s="1175" t="s">
        <v>11780</v>
      </c>
      <c r="L30" s="651" t="s">
        <v>1306</v>
      </c>
      <c r="M30" s="651" t="s">
        <v>1306</v>
      </c>
      <c r="N30" s="1201"/>
    </row>
    <row r="31" spans="1:16" s="1133" customFormat="1" ht="51">
      <c r="A31" s="1092" t="s">
        <v>23883</v>
      </c>
      <c r="B31" s="1092" t="s">
        <v>3375</v>
      </c>
      <c r="C31" s="1088" t="s">
        <v>23794</v>
      </c>
      <c r="D31" s="651" t="s">
        <v>1022</v>
      </c>
      <c r="E31" s="1136">
        <v>9</v>
      </c>
      <c r="F31" s="651">
        <v>1</v>
      </c>
      <c r="G31" s="651">
        <v>1</v>
      </c>
      <c r="H31" s="1090" t="s">
        <v>23837</v>
      </c>
      <c r="I31" s="654">
        <v>60</v>
      </c>
      <c r="J31" s="651" t="s">
        <v>1710</v>
      </c>
      <c r="K31" s="1175" t="s">
        <v>11780</v>
      </c>
      <c r="L31" s="651" t="s">
        <v>1306</v>
      </c>
      <c r="M31" s="651" t="s">
        <v>1306</v>
      </c>
      <c r="N31" s="1201"/>
    </row>
    <row r="32" spans="1:16" s="1078" customFormat="1" ht="38.25">
      <c r="A32" s="1092" t="s">
        <v>23884</v>
      </c>
      <c r="B32" s="930" t="s">
        <v>3377</v>
      </c>
      <c r="C32" s="930" t="s">
        <v>23781</v>
      </c>
      <c r="D32" s="651" t="s">
        <v>1022</v>
      </c>
      <c r="E32" s="1136">
        <v>13.5</v>
      </c>
      <c r="F32" s="651">
        <v>1</v>
      </c>
      <c r="G32" s="651">
        <v>1</v>
      </c>
      <c r="H32" s="1090" t="s">
        <v>23837</v>
      </c>
      <c r="I32" s="651">
        <v>90</v>
      </c>
      <c r="J32" s="651" t="s">
        <v>1710</v>
      </c>
      <c r="K32" s="1175" t="s">
        <v>11780</v>
      </c>
      <c r="L32" s="651" t="s">
        <v>1306</v>
      </c>
      <c r="M32" s="651" t="s">
        <v>1306</v>
      </c>
      <c r="N32" s="1201"/>
    </row>
    <row r="33" spans="1:14" s="1078" customFormat="1" ht="38.25">
      <c r="A33" s="1092" t="s">
        <v>23885</v>
      </c>
      <c r="B33" s="930" t="s">
        <v>3379</v>
      </c>
      <c r="C33" s="930" t="s">
        <v>23886</v>
      </c>
      <c r="D33" s="1089" t="s">
        <v>1022</v>
      </c>
      <c r="E33" s="1136">
        <v>9</v>
      </c>
      <c r="F33" s="1089">
        <v>1</v>
      </c>
      <c r="G33" s="1089">
        <v>1</v>
      </c>
      <c r="H33" s="1090" t="s">
        <v>23837</v>
      </c>
      <c r="I33" s="1089">
        <v>60</v>
      </c>
      <c r="J33" s="1089" t="s">
        <v>1710</v>
      </c>
      <c r="K33" s="1175" t="s">
        <v>11780</v>
      </c>
      <c r="L33" s="651" t="s">
        <v>1306</v>
      </c>
      <c r="M33" s="651" t="s">
        <v>1306</v>
      </c>
      <c r="N33" s="1201"/>
    </row>
    <row r="34" spans="1:14" s="1078" customFormat="1" ht="25.5">
      <c r="A34" s="1092" t="s">
        <v>23887</v>
      </c>
      <c r="B34" s="124" t="s">
        <v>11796</v>
      </c>
      <c r="C34" s="1098" t="s">
        <v>23888</v>
      </c>
      <c r="D34" s="1089" t="s">
        <v>1022</v>
      </c>
      <c r="E34" s="1136">
        <v>4.5</v>
      </c>
      <c r="F34" s="1089">
        <v>1</v>
      </c>
      <c r="G34" s="1089">
        <v>1</v>
      </c>
      <c r="H34" s="1090" t="s">
        <v>23837</v>
      </c>
      <c r="I34" s="134">
        <v>30</v>
      </c>
      <c r="J34" s="1089" t="s">
        <v>1710</v>
      </c>
      <c r="K34" s="1175" t="s">
        <v>11780</v>
      </c>
      <c r="L34" s="651" t="s">
        <v>1306</v>
      </c>
      <c r="M34" s="651" t="s">
        <v>1306</v>
      </c>
      <c r="N34" s="1201"/>
    </row>
    <row r="35" spans="1:14" s="1078" customFormat="1" ht="51">
      <c r="A35" s="1092" t="s">
        <v>23889</v>
      </c>
      <c r="B35" s="1088" t="s">
        <v>3378</v>
      </c>
      <c r="C35" s="1088" t="s">
        <v>23787</v>
      </c>
      <c r="D35" s="1089" t="s">
        <v>1022</v>
      </c>
      <c r="E35" s="1136">
        <v>13.5</v>
      </c>
      <c r="F35" s="1089">
        <v>1</v>
      </c>
      <c r="G35" s="1089">
        <v>1</v>
      </c>
      <c r="H35" s="1090" t="s">
        <v>23837</v>
      </c>
      <c r="I35" s="293">
        <v>90</v>
      </c>
      <c r="J35" s="651" t="s">
        <v>1710</v>
      </c>
      <c r="K35" s="1175" t="s">
        <v>11780</v>
      </c>
      <c r="L35" s="651" t="s">
        <v>1306</v>
      </c>
      <c r="M35" s="651" t="s">
        <v>1306</v>
      </c>
      <c r="N35" s="1201"/>
    </row>
    <row r="36" spans="1:14" s="1078" customFormat="1" ht="84.75" customHeight="1">
      <c r="A36" s="1092" t="s">
        <v>23890</v>
      </c>
      <c r="B36" s="1088" t="s">
        <v>3381</v>
      </c>
      <c r="C36" s="1232" t="s">
        <v>24788</v>
      </c>
      <c r="D36" s="1089" t="s">
        <v>1022</v>
      </c>
      <c r="E36" s="1136">
        <v>9</v>
      </c>
      <c r="F36" s="1089">
        <v>1</v>
      </c>
      <c r="G36" s="1089">
        <v>1</v>
      </c>
      <c r="H36" s="1090" t="s">
        <v>23837</v>
      </c>
      <c r="I36" s="651">
        <v>60</v>
      </c>
      <c r="J36" s="651" t="s">
        <v>1710</v>
      </c>
      <c r="K36" s="1175" t="s">
        <v>11780</v>
      </c>
      <c r="L36" s="651" t="s">
        <v>1306</v>
      </c>
      <c r="M36" s="651" t="s">
        <v>1306</v>
      </c>
      <c r="N36" s="1201"/>
    </row>
    <row r="37" spans="1:14" s="1078" customFormat="1" ht="81" customHeight="1">
      <c r="A37" s="1092" t="s">
        <v>23891</v>
      </c>
      <c r="B37" s="1088" t="s">
        <v>3382</v>
      </c>
      <c r="C37" s="1232" t="s">
        <v>24789</v>
      </c>
      <c r="D37" s="1089" t="s">
        <v>1022</v>
      </c>
      <c r="E37" s="1136">
        <v>18</v>
      </c>
      <c r="F37" s="1089">
        <v>1</v>
      </c>
      <c r="G37" s="1089">
        <v>1</v>
      </c>
      <c r="H37" s="1090" t="s">
        <v>23837</v>
      </c>
      <c r="I37" s="651">
        <v>120</v>
      </c>
      <c r="J37" s="651" t="s">
        <v>1710</v>
      </c>
      <c r="K37" s="1175" t="s">
        <v>11780</v>
      </c>
      <c r="L37" s="651" t="s">
        <v>1306</v>
      </c>
      <c r="M37" s="651" t="s">
        <v>1306</v>
      </c>
      <c r="N37" s="1201"/>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645F-73A1-4AB8-BEDB-31E06FDEC24B}">
  <dimension ref="A1:P30"/>
  <sheetViews>
    <sheetView zoomScale="80" zoomScaleNormal="80" workbookViewId="0">
      <pane ySplit="9" topLeftCell="A10" activePane="bottomLeft" state="frozen"/>
      <selection pane="bottomLeft"/>
    </sheetView>
  </sheetViews>
  <sheetFormatPr defaultColWidth="11.42578125" defaultRowHeight="15"/>
  <cols>
    <col min="1" max="1" width="11.140625" style="1063" customWidth="1"/>
    <col min="2" max="2" width="24.42578125" style="1063" customWidth="1"/>
    <col min="3" max="3" width="104.85546875" style="1063" customWidth="1"/>
    <col min="4" max="4" width="11.42578125" style="1063"/>
    <col min="5" max="5" width="11.42578125" style="1076"/>
    <col min="6" max="7" width="11.42578125" style="1063"/>
    <col min="8" max="8" width="16" style="1063" customWidth="1"/>
    <col min="9" max="16384" width="11.42578125" style="1063"/>
  </cols>
  <sheetData>
    <row r="1" spans="1:16" ht="20.25">
      <c r="A1" s="123" t="s">
        <v>23892</v>
      </c>
      <c r="B1" s="1070"/>
      <c r="C1" s="1070"/>
      <c r="I1" s="1070"/>
    </row>
    <row r="2" spans="1:16" s="1078" customFormat="1" ht="12.75">
      <c r="E2" s="1079"/>
    </row>
    <row r="3" spans="1:16" s="1078" customFormat="1" ht="12.75">
      <c r="A3" s="21" t="s">
        <v>1314</v>
      </c>
      <c r="B3" s="21" t="s">
        <v>1305</v>
      </c>
      <c r="E3" s="1079"/>
    </row>
    <row r="4" spans="1:16" s="1078" customFormat="1" ht="12.75">
      <c r="A4" s="1180" t="s">
        <v>24142</v>
      </c>
      <c r="B4" s="1180"/>
      <c r="E4" s="1079"/>
    </row>
    <row r="5" spans="1:16" s="1078" customFormat="1" ht="12.75">
      <c r="A5" s="121" t="s">
        <v>1709</v>
      </c>
      <c r="B5" s="121"/>
      <c r="E5" s="1079"/>
    </row>
    <row r="6" spans="1:16" s="1078" customFormat="1" ht="12.75">
      <c r="A6" s="240" t="s">
        <v>785</v>
      </c>
      <c r="B6" s="121" t="s">
        <v>1268</v>
      </c>
      <c r="E6" s="1079"/>
    </row>
    <row r="7" spans="1:16" s="1078" customFormat="1" ht="12.75">
      <c r="A7" s="240" t="s">
        <v>1710</v>
      </c>
      <c r="B7" s="121" t="s">
        <v>1711</v>
      </c>
      <c r="E7" s="1079"/>
    </row>
    <row r="8" spans="1:16" s="1078" customFormat="1" ht="12.75">
      <c r="E8" s="1079"/>
    </row>
    <row r="9" spans="1:16" s="1087" customFormat="1" ht="76.5">
      <c r="A9" s="211" t="s">
        <v>11773</v>
      </c>
      <c r="B9" s="211" t="s">
        <v>815</v>
      </c>
      <c r="C9" s="211" t="s">
        <v>816</v>
      </c>
      <c r="D9" s="950" t="s">
        <v>976</v>
      </c>
      <c r="E9" s="648" t="s">
        <v>977</v>
      </c>
      <c r="F9" s="950" t="s">
        <v>11775</v>
      </c>
      <c r="G9" s="649" t="s">
        <v>11776</v>
      </c>
      <c r="H9" s="649" t="s">
        <v>2174</v>
      </c>
      <c r="I9" s="649" t="s">
        <v>2240</v>
      </c>
      <c r="J9" s="649" t="s">
        <v>1713</v>
      </c>
      <c r="K9" s="950" t="s">
        <v>982</v>
      </c>
      <c r="L9" s="950" t="s">
        <v>985</v>
      </c>
      <c r="M9" s="950" t="s">
        <v>986</v>
      </c>
    </row>
    <row r="10" spans="1:16" s="1084" customFormat="1" ht="102">
      <c r="A10" s="1088" t="s">
        <v>23893</v>
      </c>
      <c r="B10" s="1139" t="s">
        <v>11961</v>
      </c>
      <c r="C10" s="930" t="s">
        <v>23894</v>
      </c>
      <c r="D10" s="1089" t="s">
        <v>1022</v>
      </c>
      <c r="E10" s="652">
        <v>9</v>
      </c>
      <c r="F10" s="1089">
        <v>1</v>
      </c>
      <c r="G10" s="1089">
        <v>1</v>
      </c>
      <c r="H10" s="1090" t="s">
        <v>11677</v>
      </c>
      <c r="I10" s="1097">
        <v>60</v>
      </c>
      <c r="J10" s="1089" t="s">
        <v>1710</v>
      </c>
      <c r="K10" s="1175" t="s">
        <v>11780</v>
      </c>
      <c r="L10" s="1089" t="s">
        <v>1306</v>
      </c>
      <c r="M10" s="1089" t="s">
        <v>1306</v>
      </c>
      <c r="N10" s="1083"/>
    </row>
    <row r="11" spans="1:16" s="1084" customFormat="1" ht="102">
      <c r="A11" s="1088" t="s">
        <v>23895</v>
      </c>
      <c r="B11" s="930" t="s">
        <v>11963</v>
      </c>
      <c r="C11" s="1139" t="s">
        <v>23896</v>
      </c>
      <c r="D11" s="1089" t="s">
        <v>1022</v>
      </c>
      <c r="E11" s="652">
        <v>18</v>
      </c>
      <c r="F11" s="1089">
        <v>1</v>
      </c>
      <c r="G11" s="1089">
        <v>1</v>
      </c>
      <c r="H11" s="1090" t="s">
        <v>11677</v>
      </c>
      <c r="I11" s="1097">
        <v>120</v>
      </c>
      <c r="J11" s="1089" t="s">
        <v>1710</v>
      </c>
      <c r="K11" s="1175" t="s">
        <v>11780</v>
      </c>
      <c r="L11" s="1089" t="s">
        <v>1306</v>
      </c>
      <c r="M11" s="1089" t="s">
        <v>1306</v>
      </c>
      <c r="N11" s="1083"/>
    </row>
    <row r="12" spans="1:16" s="1084" customFormat="1" ht="140.25">
      <c r="A12" s="1088" t="s">
        <v>23897</v>
      </c>
      <c r="B12" s="545" t="s">
        <v>11971</v>
      </c>
      <c r="C12" s="545" t="s">
        <v>23898</v>
      </c>
      <c r="D12" s="1089" t="s">
        <v>1022</v>
      </c>
      <c r="E12" s="652">
        <v>6.75</v>
      </c>
      <c r="F12" s="1089">
        <v>1</v>
      </c>
      <c r="G12" s="1089">
        <v>1</v>
      </c>
      <c r="H12" s="1090" t="s">
        <v>11677</v>
      </c>
      <c r="I12" s="1097">
        <v>45</v>
      </c>
      <c r="J12" s="1089" t="s">
        <v>1710</v>
      </c>
      <c r="K12" s="1175" t="s">
        <v>11780</v>
      </c>
      <c r="L12" s="1089" t="s">
        <v>1306</v>
      </c>
      <c r="M12" s="1089" t="s">
        <v>1306</v>
      </c>
      <c r="N12" s="1083"/>
    </row>
    <row r="13" spans="1:16" s="1084" customFormat="1" ht="140.25">
      <c r="A13" s="1088" t="s">
        <v>23899</v>
      </c>
      <c r="B13" s="545" t="s">
        <v>11973</v>
      </c>
      <c r="C13" s="545" t="s">
        <v>23900</v>
      </c>
      <c r="D13" s="1089" t="s">
        <v>1022</v>
      </c>
      <c r="E13" s="652">
        <v>11.25</v>
      </c>
      <c r="F13" s="1089">
        <v>1</v>
      </c>
      <c r="G13" s="1089">
        <v>1</v>
      </c>
      <c r="H13" s="1090" t="s">
        <v>11677</v>
      </c>
      <c r="I13" s="1097">
        <v>75</v>
      </c>
      <c r="J13" s="1089" t="s">
        <v>1710</v>
      </c>
      <c r="K13" s="1175" t="s">
        <v>11780</v>
      </c>
      <c r="L13" s="1089" t="s">
        <v>1306</v>
      </c>
      <c r="M13" s="1089" t="s">
        <v>1306</v>
      </c>
      <c r="N13" s="1083"/>
    </row>
    <row r="14" spans="1:16" s="1140" customFormat="1" ht="51">
      <c r="A14" s="1088" t="s">
        <v>23901</v>
      </c>
      <c r="B14" s="124" t="s">
        <v>11948</v>
      </c>
      <c r="C14" s="164" t="s">
        <v>11949</v>
      </c>
      <c r="D14" s="1089" t="s">
        <v>1022</v>
      </c>
      <c r="E14" s="652">
        <v>3</v>
      </c>
      <c r="F14" s="1089">
        <v>1</v>
      </c>
      <c r="G14" s="1089">
        <v>1</v>
      </c>
      <c r="H14" s="1090" t="s">
        <v>11677</v>
      </c>
      <c r="I14" s="134">
        <v>20</v>
      </c>
      <c r="J14" s="1089" t="s">
        <v>1710</v>
      </c>
      <c r="K14" s="1175" t="s">
        <v>11780</v>
      </c>
      <c r="L14" s="1089" t="s">
        <v>1306</v>
      </c>
      <c r="M14" s="1089" t="s">
        <v>1306</v>
      </c>
      <c r="N14" s="1083"/>
      <c r="O14" s="1084"/>
      <c r="P14" s="1084"/>
    </row>
    <row r="15" spans="1:16" s="1078" customFormat="1" ht="89.25">
      <c r="A15" s="1088" t="s">
        <v>23902</v>
      </c>
      <c r="B15" s="1092" t="s">
        <v>23741</v>
      </c>
      <c r="C15" s="1093" t="s">
        <v>23742</v>
      </c>
      <c r="D15" s="1089" t="s">
        <v>1022</v>
      </c>
      <c r="E15" s="652">
        <v>11.25</v>
      </c>
      <c r="F15" s="1089">
        <v>1</v>
      </c>
      <c r="G15" s="1089">
        <v>1</v>
      </c>
      <c r="H15" s="1090" t="s">
        <v>11677</v>
      </c>
      <c r="I15" s="1090">
        <v>75</v>
      </c>
      <c r="J15" s="1089" t="s">
        <v>785</v>
      </c>
      <c r="K15" s="1175" t="s">
        <v>11780</v>
      </c>
      <c r="L15" s="1089" t="s">
        <v>1306</v>
      </c>
      <c r="M15" s="1089" t="s">
        <v>1306</v>
      </c>
      <c r="N15" s="1083"/>
      <c r="O15" s="1084"/>
      <c r="P15" s="1084"/>
    </row>
    <row r="16" spans="1:16" s="1078" customFormat="1" ht="89.25">
      <c r="A16" s="1088" t="s">
        <v>23903</v>
      </c>
      <c r="B16" s="1094" t="s">
        <v>23744</v>
      </c>
      <c r="C16" s="1095" t="s">
        <v>23904</v>
      </c>
      <c r="D16" s="1089" t="s">
        <v>1022</v>
      </c>
      <c r="E16" s="652">
        <v>18</v>
      </c>
      <c r="F16" s="1089">
        <v>1</v>
      </c>
      <c r="G16" s="1089">
        <v>1</v>
      </c>
      <c r="H16" s="1090" t="s">
        <v>11677</v>
      </c>
      <c r="I16" s="1096">
        <v>120</v>
      </c>
      <c r="J16" s="1089" t="s">
        <v>785</v>
      </c>
      <c r="K16" s="1175" t="s">
        <v>11780</v>
      </c>
      <c r="L16" s="1089" t="s">
        <v>1306</v>
      </c>
      <c r="M16" s="1089" t="s">
        <v>1306</v>
      </c>
      <c r="N16" s="1083"/>
      <c r="O16" s="1084"/>
      <c r="P16" s="1084"/>
    </row>
    <row r="17" spans="1:14" s="1084" customFormat="1" ht="25.5">
      <c r="A17" s="1088" t="s">
        <v>23905</v>
      </c>
      <c r="B17" s="1141" t="s">
        <v>11965</v>
      </c>
      <c r="C17" s="1137" t="s">
        <v>11966</v>
      </c>
      <c r="D17" s="1089" t="s">
        <v>1022</v>
      </c>
      <c r="E17" s="652">
        <v>13.5</v>
      </c>
      <c r="F17" s="1089">
        <v>1</v>
      </c>
      <c r="G17" s="1089">
        <v>1</v>
      </c>
      <c r="H17" s="1090" t="s">
        <v>11677</v>
      </c>
      <c r="I17" s="1090">
        <v>90</v>
      </c>
      <c r="J17" s="1089" t="s">
        <v>1710</v>
      </c>
      <c r="K17" s="1175" t="s">
        <v>11780</v>
      </c>
      <c r="L17" s="1089" t="s">
        <v>1306</v>
      </c>
      <c r="M17" s="1089" t="s">
        <v>1306</v>
      </c>
      <c r="N17" s="1083"/>
    </row>
    <row r="18" spans="1:14" s="1084" customFormat="1" ht="25.5">
      <c r="A18" s="1088" t="s">
        <v>23906</v>
      </c>
      <c r="B18" s="1142" t="s">
        <v>11968</v>
      </c>
      <c r="C18" s="1142" t="s">
        <v>11969</v>
      </c>
      <c r="D18" s="1089" t="s">
        <v>1022</v>
      </c>
      <c r="E18" s="652">
        <v>3</v>
      </c>
      <c r="F18" s="1089">
        <v>1</v>
      </c>
      <c r="G18" s="1089">
        <v>1</v>
      </c>
      <c r="H18" s="1090" t="s">
        <v>11677</v>
      </c>
      <c r="I18" s="1143">
        <v>20</v>
      </c>
      <c r="J18" s="1089" t="s">
        <v>1710</v>
      </c>
      <c r="K18" s="1175" t="s">
        <v>11780</v>
      </c>
      <c r="L18" s="1089" t="s">
        <v>1306</v>
      </c>
      <c r="M18" s="1089" t="s">
        <v>1306</v>
      </c>
      <c r="N18" s="1083"/>
    </row>
    <row r="19" spans="1:14" s="1084" customFormat="1" ht="38.25">
      <c r="A19" s="1088" t="s">
        <v>23907</v>
      </c>
      <c r="B19" s="941" t="s">
        <v>23766</v>
      </c>
      <c r="C19" s="941" t="s">
        <v>23790</v>
      </c>
      <c r="D19" s="1089" t="s">
        <v>1022</v>
      </c>
      <c r="E19" s="652">
        <v>2.25</v>
      </c>
      <c r="F19" s="1089">
        <v>1</v>
      </c>
      <c r="G19" s="1089">
        <v>1</v>
      </c>
      <c r="H19" s="1090" t="s">
        <v>11677</v>
      </c>
      <c r="I19" s="1089">
        <v>15</v>
      </c>
      <c r="J19" s="1089" t="s">
        <v>1710</v>
      </c>
      <c r="K19" s="1175" t="s">
        <v>11780</v>
      </c>
      <c r="L19" s="651" t="s">
        <v>1306</v>
      </c>
      <c r="M19" s="651" t="s">
        <v>1306</v>
      </c>
      <c r="N19" s="1083"/>
    </row>
    <row r="20" spans="1:14" s="1084" customFormat="1" ht="63.75">
      <c r="A20" s="1088" t="s">
        <v>23908</v>
      </c>
      <c r="B20" s="941" t="s">
        <v>23769</v>
      </c>
      <c r="C20" s="941" t="s">
        <v>23791</v>
      </c>
      <c r="D20" s="1089" t="s">
        <v>1022</v>
      </c>
      <c r="E20" s="652">
        <v>4.5</v>
      </c>
      <c r="F20" s="1089">
        <v>1</v>
      </c>
      <c r="G20" s="1089">
        <v>1</v>
      </c>
      <c r="H20" s="1090" t="s">
        <v>11677</v>
      </c>
      <c r="I20" s="1089">
        <v>30</v>
      </c>
      <c r="J20" s="1089" t="s">
        <v>1710</v>
      </c>
      <c r="K20" s="1175" t="s">
        <v>11780</v>
      </c>
      <c r="L20" s="651" t="s">
        <v>1306</v>
      </c>
      <c r="M20" s="651" t="s">
        <v>1306</v>
      </c>
      <c r="N20" s="1083"/>
    </row>
    <row r="21" spans="1:14" s="1084" customFormat="1" ht="51">
      <c r="A21" s="1088" t="s">
        <v>23909</v>
      </c>
      <c r="B21" s="930" t="s">
        <v>11791</v>
      </c>
      <c r="C21" s="930" t="s">
        <v>23792</v>
      </c>
      <c r="D21" s="1089" t="s">
        <v>1022</v>
      </c>
      <c r="E21" s="652">
        <v>2.25</v>
      </c>
      <c r="F21" s="1089">
        <v>1</v>
      </c>
      <c r="G21" s="1089">
        <v>1</v>
      </c>
      <c r="H21" s="1090" t="s">
        <v>11677</v>
      </c>
      <c r="I21" s="1097">
        <v>15</v>
      </c>
      <c r="J21" s="1089" t="s">
        <v>1710</v>
      </c>
      <c r="K21" s="1175" t="s">
        <v>11780</v>
      </c>
      <c r="L21" s="651" t="s">
        <v>1306</v>
      </c>
      <c r="M21" s="651" t="s">
        <v>1306</v>
      </c>
      <c r="N21" s="1083"/>
    </row>
    <row r="22" spans="1:14" s="1084" customFormat="1" ht="89.25">
      <c r="A22" s="1088" t="s">
        <v>23910</v>
      </c>
      <c r="B22" s="941" t="s">
        <v>23774</v>
      </c>
      <c r="C22" s="941" t="s">
        <v>23911</v>
      </c>
      <c r="D22" s="1089" t="s">
        <v>1022</v>
      </c>
      <c r="E22" s="652">
        <v>4.5</v>
      </c>
      <c r="F22" s="1090">
        <v>1</v>
      </c>
      <c r="G22" s="1097">
        <v>1</v>
      </c>
      <c r="H22" s="1090" t="s">
        <v>11677</v>
      </c>
      <c r="I22" s="1089">
        <v>30</v>
      </c>
      <c r="J22" s="1089" t="s">
        <v>1710</v>
      </c>
      <c r="K22" s="1175" t="s">
        <v>11780</v>
      </c>
      <c r="L22" s="1089" t="s">
        <v>1306</v>
      </c>
      <c r="M22" s="1089" t="s">
        <v>1306</v>
      </c>
      <c r="N22" s="1083"/>
    </row>
    <row r="23" spans="1:14" s="1091" customFormat="1" ht="38.25">
      <c r="A23" s="1088" t="s">
        <v>23912</v>
      </c>
      <c r="B23" s="1092" t="s">
        <v>3373</v>
      </c>
      <c r="C23" s="1088" t="s">
        <v>23793</v>
      </c>
      <c r="D23" s="651" t="s">
        <v>1022</v>
      </c>
      <c r="E23" s="652">
        <v>4.5</v>
      </c>
      <c r="F23" s="651">
        <v>1</v>
      </c>
      <c r="G23" s="651">
        <v>1</v>
      </c>
      <c r="H23" s="1090" t="s">
        <v>11677</v>
      </c>
      <c r="I23" s="293">
        <v>30</v>
      </c>
      <c r="J23" s="651" t="s">
        <v>1710</v>
      </c>
      <c r="K23" s="1175" t="s">
        <v>11780</v>
      </c>
      <c r="L23" s="651" t="s">
        <v>1306</v>
      </c>
      <c r="M23" s="651" t="s">
        <v>1306</v>
      </c>
      <c r="N23" s="1083"/>
    </row>
    <row r="24" spans="1:14" s="1084" customFormat="1" ht="51">
      <c r="A24" s="1088" t="s">
        <v>23913</v>
      </c>
      <c r="B24" s="1092" t="s">
        <v>3375</v>
      </c>
      <c r="C24" s="1088" t="s">
        <v>23794</v>
      </c>
      <c r="D24" s="651" t="s">
        <v>1022</v>
      </c>
      <c r="E24" s="652">
        <v>9</v>
      </c>
      <c r="F24" s="651">
        <v>1</v>
      </c>
      <c r="G24" s="651">
        <v>1</v>
      </c>
      <c r="H24" s="1090" t="s">
        <v>11677</v>
      </c>
      <c r="I24" s="654">
        <v>60</v>
      </c>
      <c r="J24" s="651" t="s">
        <v>1710</v>
      </c>
      <c r="K24" s="1175" t="s">
        <v>11780</v>
      </c>
      <c r="L24" s="651" t="s">
        <v>1306</v>
      </c>
      <c r="M24" s="651" t="s">
        <v>1306</v>
      </c>
      <c r="N24" s="1083"/>
    </row>
    <row r="25" spans="1:14" s="1084" customFormat="1" ht="51">
      <c r="A25" s="1088" t="s">
        <v>23914</v>
      </c>
      <c r="B25" s="930" t="s">
        <v>3377</v>
      </c>
      <c r="C25" s="930" t="s">
        <v>23781</v>
      </c>
      <c r="D25" s="651" t="s">
        <v>1022</v>
      </c>
      <c r="E25" s="652">
        <v>13.5</v>
      </c>
      <c r="F25" s="651">
        <v>1</v>
      </c>
      <c r="G25" s="651">
        <v>1</v>
      </c>
      <c r="H25" s="1090" t="s">
        <v>11677</v>
      </c>
      <c r="I25" s="651">
        <v>90</v>
      </c>
      <c r="J25" s="651" t="s">
        <v>1710</v>
      </c>
      <c r="K25" s="1175" t="s">
        <v>11780</v>
      </c>
      <c r="L25" s="651" t="s">
        <v>1306</v>
      </c>
      <c r="M25" s="651" t="s">
        <v>1306</v>
      </c>
      <c r="N25" s="1083"/>
    </row>
    <row r="26" spans="1:14" s="1084" customFormat="1" ht="51">
      <c r="A26" s="1088" t="s">
        <v>23915</v>
      </c>
      <c r="B26" s="930" t="s">
        <v>3379</v>
      </c>
      <c r="C26" s="930" t="s">
        <v>23916</v>
      </c>
      <c r="D26" s="1089" t="s">
        <v>1022</v>
      </c>
      <c r="E26" s="652">
        <v>9</v>
      </c>
      <c r="F26" s="1089">
        <v>1</v>
      </c>
      <c r="G26" s="1089">
        <v>1</v>
      </c>
      <c r="H26" s="1090" t="s">
        <v>11677</v>
      </c>
      <c r="I26" s="1089">
        <v>60</v>
      </c>
      <c r="J26" s="1089" t="s">
        <v>1710</v>
      </c>
      <c r="K26" s="1175" t="s">
        <v>11780</v>
      </c>
      <c r="L26" s="651" t="s">
        <v>1306</v>
      </c>
      <c r="M26" s="651" t="s">
        <v>1306</v>
      </c>
      <c r="N26" s="1083"/>
    </row>
    <row r="27" spans="1:14" s="1083" customFormat="1" ht="38.25">
      <c r="A27" s="1088" t="s">
        <v>23917</v>
      </c>
      <c r="B27" s="124" t="s">
        <v>11796</v>
      </c>
      <c r="C27" s="1098" t="s">
        <v>23785</v>
      </c>
      <c r="D27" s="1089" t="s">
        <v>1022</v>
      </c>
      <c r="E27" s="652">
        <v>4.5</v>
      </c>
      <c r="F27" s="1089">
        <v>1</v>
      </c>
      <c r="G27" s="1089">
        <v>1</v>
      </c>
      <c r="H27" s="1090" t="s">
        <v>11677</v>
      </c>
      <c r="I27" s="134">
        <v>30</v>
      </c>
      <c r="J27" s="1089" t="s">
        <v>1710</v>
      </c>
      <c r="K27" s="1175" t="s">
        <v>11780</v>
      </c>
      <c r="L27" s="651" t="s">
        <v>1306</v>
      </c>
      <c r="M27" s="651" t="s">
        <v>1306</v>
      </c>
    </row>
    <row r="28" spans="1:14" s="1091" customFormat="1" ht="51">
      <c r="A28" s="1088" t="s">
        <v>23918</v>
      </c>
      <c r="B28" s="1088" t="s">
        <v>3378</v>
      </c>
      <c r="C28" s="1088" t="s">
        <v>23787</v>
      </c>
      <c r="D28" s="1089" t="s">
        <v>1022</v>
      </c>
      <c r="E28" s="652">
        <v>13.5</v>
      </c>
      <c r="F28" s="1089">
        <v>1</v>
      </c>
      <c r="G28" s="1089">
        <v>1</v>
      </c>
      <c r="H28" s="1090" t="s">
        <v>11677</v>
      </c>
      <c r="I28" s="293">
        <v>90</v>
      </c>
      <c r="J28" s="651" t="s">
        <v>1710</v>
      </c>
      <c r="K28" s="1175" t="s">
        <v>11780</v>
      </c>
      <c r="L28" s="651" t="s">
        <v>1306</v>
      </c>
      <c r="M28" s="651" t="s">
        <v>1306</v>
      </c>
      <c r="N28" s="1083"/>
    </row>
    <row r="29" spans="1:14" s="1084" customFormat="1" ht="94.5" customHeight="1">
      <c r="A29" s="1088" t="s">
        <v>23919</v>
      </c>
      <c r="B29" s="1088" t="s">
        <v>3381</v>
      </c>
      <c r="C29" s="1232" t="s">
        <v>24790</v>
      </c>
      <c r="D29" s="1089" t="s">
        <v>1022</v>
      </c>
      <c r="E29" s="652">
        <v>9</v>
      </c>
      <c r="F29" s="1089">
        <v>1</v>
      </c>
      <c r="G29" s="1089">
        <v>1</v>
      </c>
      <c r="H29" s="1090" t="s">
        <v>11677</v>
      </c>
      <c r="I29" s="651">
        <v>60</v>
      </c>
      <c r="J29" s="651" t="s">
        <v>1710</v>
      </c>
      <c r="K29" s="1175" t="s">
        <v>11780</v>
      </c>
      <c r="L29" s="651" t="s">
        <v>1306</v>
      </c>
      <c r="M29" s="651" t="s">
        <v>1306</v>
      </c>
      <c r="N29" s="1083"/>
    </row>
    <row r="30" spans="1:14" s="1084" customFormat="1" ht="93" customHeight="1">
      <c r="A30" s="1088" t="s">
        <v>23920</v>
      </c>
      <c r="B30" s="1088" t="s">
        <v>3382</v>
      </c>
      <c r="C30" s="1232" t="s">
        <v>24791</v>
      </c>
      <c r="D30" s="1089" t="s">
        <v>1022</v>
      </c>
      <c r="E30" s="652">
        <v>18</v>
      </c>
      <c r="F30" s="1089">
        <v>1</v>
      </c>
      <c r="G30" s="1089">
        <v>1</v>
      </c>
      <c r="H30" s="1090" t="s">
        <v>11677</v>
      </c>
      <c r="I30" s="651">
        <v>120</v>
      </c>
      <c r="J30" s="651" t="s">
        <v>1710</v>
      </c>
      <c r="K30" s="1175" t="s">
        <v>11780</v>
      </c>
      <c r="L30" s="651" t="s">
        <v>1306</v>
      </c>
      <c r="M30" s="651" t="s">
        <v>1306</v>
      </c>
      <c r="N30" s="1083"/>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6557-480C-49E4-AA36-DC70BE981EE4}">
  <dimension ref="A1:AF44"/>
  <sheetViews>
    <sheetView zoomScale="80" zoomScaleNormal="80" workbookViewId="0">
      <pane ySplit="9" topLeftCell="A10" activePane="bottomLeft" state="frozen"/>
      <selection pane="bottomLeft" activeCell="A10" sqref="A10"/>
    </sheetView>
  </sheetViews>
  <sheetFormatPr defaultColWidth="9.140625" defaultRowHeight="12.75"/>
  <cols>
    <col min="1" max="1" width="9.5703125" style="1091" customWidth="1"/>
    <col min="2" max="2" width="13.5703125" style="1091" customWidth="1"/>
    <col min="3" max="3" width="149.5703125" style="1083" customWidth="1"/>
    <col min="4" max="4" width="11.5703125" style="1084" customWidth="1"/>
    <col min="5" max="5" width="8.85546875" style="1086" customWidth="1"/>
    <col min="6" max="7" width="11.5703125" style="1084" customWidth="1"/>
    <col min="8" max="8" width="12.85546875" style="1084" customWidth="1"/>
    <col min="9" max="9" width="11" style="1082" customWidth="1"/>
    <col min="10" max="10" width="11.5703125" style="1084" customWidth="1"/>
    <col min="11" max="11" width="11.28515625" style="1084" customWidth="1"/>
    <col min="12" max="13" width="11.5703125" style="1084" customWidth="1"/>
    <col min="14" max="16384" width="9.140625" style="1084"/>
  </cols>
  <sheetData>
    <row r="1" spans="1:32" s="1063" customFormat="1" ht="20.25">
      <c r="A1" s="123" t="s">
        <v>23921</v>
      </c>
      <c r="B1" s="1070"/>
      <c r="C1" s="1070"/>
      <c r="E1" s="1071"/>
      <c r="I1" s="1070"/>
    </row>
    <row r="2" spans="1:32">
      <c r="A2" s="1083"/>
      <c r="B2" s="1083"/>
      <c r="C2" s="1085"/>
      <c r="H2" s="1082"/>
    </row>
    <row r="3" spans="1:32">
      <c r="A3" s="21" t="s">
        <v>1314</v>
      </c>
      <c r="B3" s="21" t="s">
        <v>1305</v>
      </c>
      <c r="C3" s="1085"/>
      <c r="H3" s="1082"/>
    </row>
    <row r="4" spans="1:32">
      <c r="A4" s="1180" t="s">
        <v>24142</v>
      </c>
      <c r="B4" s="1180"/>
      <c r="H4" s="1082"/>
    </row>
    <row r="5" spans="1:32">
      <c r="A5" s="121" t="s">
        <v>1709</v>
      </c>
      <c r="B5" s="121"/>
      <c r="C5" s="1085"/>
      <c r="H5" s="1082"/>
    </row>
    <row r="6" spans="1:32">
      <c r="A6" s="240" t="s">
        <v>785</v>
      </c>
      <c r="B6" s="121" t="s">
        <v>1268</v>
      </c>
      <c r="C6" s="1085"/>
      <c r="H6" s="1082"/>
    </row>
    <row r="7" spans="1:32">
      <c r="A7" s="240" t="s">
        <v>1710</v>
      </c>
      <c r="B7" s="121" t="s">
        <v>1711</v>
      </c>
      <c r="C7" s="1085"/>
      <c r="H7" s="1082"/>
    </row>
    <row r="8" spans="1:32">
      <c r="A8" s="1083"/>
      <c r="B8" s="1083"/>
      <c r="C8" s="1085"/>
      <c r="H8" s="1082"/>
    </row>
    <row r="9" spans="1:32" s="1087" customFormat="1" ht="76.5">
      <c r="A9" s="211" t="s">
        <v>11773</v>
      </c>
      <c r="B9" s="211" t="s">
        <v>815</v>
      </c>
      <c r="C9" s="211" t="s">
        <v>816</v>
      </c>
      <c r="D9" s="950" t="s">
        <v>976</v>
      </c>
      <c r="E9" s="648" t="s">
        <v>977</v>
      </c>
      <c r="F9" s="950" t="s">
        <v>11775</v>
      </c>
      <c r="G9" s="649" t="s">
        <v>11776</v>
      </c>
      <c r="H9" s="649" t="s">
        <v>2174</v>
      </c>
      <c r="I9" s="649" t="s">
        <v>2240</v>
      </c>
      <c r="J9" s="649" t="s">
        <v>1713</v>
      </c>
      <c r="K9" s="950" t="s">
        <v>982</v>
      </c>
      <c r="L9" s="950" t="s">
        <v>985</v>
      </c>
      <c r="M9" s="950" t="s">
        <v>986</v>
      </c>
    </row>
    <row r="10" spans="1:32" ht="51">
      <c r="A10" s="1088" t="s">
        <v>23922</v>
      </c>
      <c r="B10" s="1088" t="s">
        <v>11996</v>
      </c>
      <c r="C10" s="930" t="s">
        <v>23923</v>
      </c>
      <c r="D10" s="1089" t="s">
        <v>1022</v>
      </c>
      <c r="E10" s="652">
        <v>11.25</v>
      </c>
      <c r="F10" s="1089">
        <v>1</v>
      </c>
      <c r="G10" s="1089">
        <v>1</v>
      </c>
      <c r="H10" s="1090" t="s">
        <v>11978</v>
      </c>
      <c r="I10" s="1090">
        <v>75</v>
      </c>
      <c r="J10" s="1089" t="s">
        <v>1710</v>
      </c>
      <c r="K10" s="1175" t="s">
        <v>11780</v>
      </c>
      <c r="L10" s="1089" t="s">
        <v>1306</v>
      </c>
      <c r="M10" s="1089" t="s">
        <v>1306</v>
      </c>
      <c r="N10" s="1083"/>
    </row>
    <row r="11" spans="1:32" ht="140.25">
      <c r="A11" s="1088" t="s">
        <v>23924</v>
      </c>
      <c r="B11" s="1088" t="s">
        <v>12001</v>
      </c>
      <c r="C11" s="1088" t="s">
        <v>12002</v>
      </c>
      <c r="D11" s="1089" t="s">
        <v>1022</v>
      </c>
      <c r="E11" s="652">
        <v>4.5</v>
      </c>
      <c r="F11" s="1089">
        <v>1</v>
      </c>
      <c r="G11" s="1089">
        <v>1</v>
      </c>
      <c r="H11" s="1090" t="s">
        <v>11978</v>
      </c>
      <c r="I11" s="1089">
        <v>30</v>
      </c>
      <c r="J11" s="1089" t="s">
        <v>1710</v>
      </c>
      <c r="K11" s="1175" t="s">
        <v>11780</v>
      </c>
      <c r="L11" s="1089" t="s">
        <v>1306</v>
      </c>
      <c r="M11" s="1089" t="s">
        <v>1306</v>
      </c>
      <c r="N11" s="1083"/>
      <c r="Q11" s="1091"/>
      <c r="R11" s="1091"/>
      <c r="S11" s="1091"/>
      <c r="T11" s="1091"/>
      <c r="U11" s="1091"/>
      <c r="V11" s="1091"/>
      <c r="W11" s="1091"/>
      <c r="X11" s="1091"/>
      <c r="Y11" s="1091"/>
      <c r="Z11" s="1091"/>
      <c r="AA11" s="1091"/>
      <c r="AB11" s="1091"/>
      <c r="AC11" s="1091"/>
      <c r="AD11" s="1091"/>
      <c r="AE11" s="1091"/>
      <c r="AF11" s="1091"/>
    </row>
    <row r="12" spans="1:32" ht="140.25">
      <c r="A12" s="1088" t="s">
        <v>23925</v>
      </c>
      <c r="B12" s="1088" t="s">
        <v>12004</v>
      </c>
      <c r="C12" s="1088" t="s">
        <v>12005</v>
      </c>
      <c r="D12" s="1089" t="s">
        <v>1022</v>
      </c>
      <c r="E12" s="652">
        <v>6.75</v>
      </c>
      <c r="F12" s="1089">
        <v>1</v>
      </c>
      <c r="G12" s="1089">
        <v>1</v>
      </c>
      <c r="H12" s="1090" t="s">
        <v>11978</v>
      </c>
      <c r="I12" s="1089">
        <v>45</v>
      </c>
      <c r="J12" s="1089" t="s">
        <v>1710</v>
      </c>
      <c r="K12" s="1175" t="s">
        <v>11780</v>
      </c>
      <c r="L12" s="1089" t="s">
        <v>1306</v>
      </c>
      <c r="M12" s="1089" t="s">
        <v>1306</v>
      </c>
      <c r="N12" s="1083"/>
    </row>
    <row r="13" spans="1:32" ht="140.25">
      <c r="A13" s="1088" t="s">
        <v>23926</v>
      </c>
      <c r="B13" s="1088" t="s">
        <v>12007</v>
      </c>
      <c r="C13" s="1088" t="s">
        <v>12008</v>
      </c>
      <c r="D13" s="1089" t="s">
        <v>1022</v>
      </c>
      <c r="E13" s="652">
        <v>9</v>
      </c>
      <c r="F13" s="1089">
        <v>1</v>
      </c>
      <c r="G13" s="1089">
        <v>1</v>
      </c>
      <c r="H13" s="1090" t="s">
        <v>11978</v>
      </c>
      <c r="I13" s="1089">
        <v>60</v>
      </c>
      <c r="J13" s="1089" t="s">
        <v>1710</v>
      </c>
      <c r="K13" s="1175" t="s">
        <v>11780</v>
      </c>
      <c r="L13" s="1089" t="s">
        <v>1306</v>
      </c>
      <c r="M13" s="1089" t="s">
        <v>1306</v>
      </c>
      <c r="N13" s="1083"/>
    </row>
    <row r="14" spans="1:32" ht="38.25">
      <c r="A14" s="1088" t="s">
        <v>23927</v>
      </c>
      <c r="B14" s="1088" t="s">
        <v>11998</v>
      </c>
      <c r="C14" s="1088" t="s">
        <v>11999</v>
      </c>
      <c r="D14" s="1089" t="s">
        <v>1022</v>
      </c>
      <c r="E14" s="652">
        <v>2.25</v>
      </c>
      <c r="F14" s="1089">
        <v>1</v>
      </c>
      <c r="G14" s="1089">
        <v>1</v>
      </c>
      <c r="H14" s="1090" t="s">
        <v>11978</v>
      </c>
      <c r="I14" s="1089">
        <v>15</v>
      </c>
      <c r="J14" s="1089" t="s">
        <v>1710</v>
      </c>
      <c r="K14" s="1175" t="s">
        <v>11780</v>
      </c>
      <c r="L14" s="1089" t="s">
        <v>1306</v>
      </c>
      <c r="M14" s="1089" t="s">
        <v>1306</v>
      </c>
      <c r="N14" s="1083"/>
    </row>
    <row r="15" spans="1:32" ht="127.5">
      <c r="A15" s="1088" t="s">
        <v>23928</v>
      </c>
      <c r="B15" s="1088" t="s">
        <v>12010</v>
      </c>
      <c r="C15" s="1088" t="s">
        <v>23929</v>
      </c>
      <c r="D15" s="1089" t="s">
        <v>1022</v>
      </c>
      <c r="E15" s="652">
        <v>1.5</v>
      </c>
      <c r="F15" s="1089">
        <v>1</v>
      </c>
      <c r="G15" s="1089">
        <v>1</v>
      </c>
      <c r="H15" s="1090" t="s">
        <v>11978</v>
      </c>
      <c r="I15" s="1089">
        <v>10</v>
      </c>
      <c r="J15" s="1089" t="s">
        <v>1710</v>
      </c>
      <c r="K15" s="1175" t="s">
        <v>11780</v>
      </c>
      <c r="L15" s="1089" t="s">
        <v>1306</v>
      </c>
      <c r="M15" s="1089" t="s">
        <v>1306</v>
      </c>
      <c r="N15" s="1083"/>
    </row>
    <row r="16" spans="1:32" ht="127.5">
      <c r="A16" s="1088" t="s">
        <v>23930</v>
      </c>
      <c r="B16" s="1088" t="s">
        <v>12013</v>
      </c>
      <c r="C16" s="1088" t="s">
        <v>23931</v>
      </c>
      <c r="D16" s="1089" t="s">
        <v>1022</v>
      </c>
      <c r="E16" s="652">
        <v>2.25</v>
      </c>
      <c r="F16" s="1089">
        <v>1</v>
      </c>
      <c r="G16" s="1089">
        <v>1</v>
      </c>
      <c r="H16" s="1090" t="s">
        <v>11978</v>
      </c>
      <c r="I16" s="1089">
        <v>15</v>
      </c>
      <c r="J16" s="1089" t="s">
        <v>1710</v>
      </c>
      <c r="K16" s="1175" t="s">
        <v>11780</v>
      </c>
      <c r="L16" s="1089" t="s">
        <v>1306</v>
      </c>
      <c r="M16" s="1089" t="s">
        <v>1306</v>
      </c>
      <c r="N16" s="1083"/>
    </row>
    <row r="17" spans="1:14" ht="127.5">
      <c r="A17" s="1088" t="s">
        <v>23932</v>
      </c>
      <c r="B17" s="1088" t="s">
        <v>12016</v>
      </c>
      <c r="C17" s="1088" t="s">
        <v>23933</v>
      </c>
      <c r="D17" s="1089" t="s">
        <v>1022</v>
      </c>
      <c r="E17" s="652">
        <v>3</v>
      </c>
      <c r="F17" s="1089">
        <v>1</v>
      </c>
      <c r="G17" s="1089">
        <v>1</v>
      </c>
      <c r="H17" s="1090" t="s">
        <v>11978</v>
      </c>
      <c r="I17" s="1089">
        <v>20</v>
      </c>
      <c r="J17" s="1089" t="s">
        <v>1710</v>
      </c>
      <c r="K17" s="1175" t="s">
        <v>11780</v>
      </c>
      <c r="L17" s="1089" t="s">
        <v>1306</v>
      </c>
      <c r="M17" s="1089" t="s">
        <v>1306</v>
      </c>
      <c r="N17" s="1083"/>
    </row>
    <row r="18" spans="1:14" ht="93" customHeight="1">
      <c r="A18" s="1088" t="s">
        <v>23934</v>
      </c>
      <c r="B18" s="1088" t="s">
        <v>12019</v>
      </c>
      <c r="C18" s="1232" t="s">
        <v>12020</v>
      </c>
      <c r="D18" s="1089" t="s">
        <v>1022</v>
      </c>
      <c r="E18" s="979">
        <v>17.25</v>
      </c>
      <c r="F18" s="1089">
        <v>1</v>
      </c>
      <c r="G18" s="1089">
        <v>1</v>
      </c>
      <c r="H18" s="1175" t="s">
        <v>24236</v>
      </c>
      <c r="I18" s="1089">
        <v>75</v>
      </c>
      <c r="J18" s="1089" t="s">
        <v>1710</v>
      </c>
      <c r="K18" s="1175" t="s">
        <v>11780</v>
      </c>
      <c r="L18" s="1089" t="s">
        <v>1306</v>
      </c>
      <c r="M18" s="1089" t="s">
        <v>1306</v>
      </c>
      <c r="N18" s="1083"/>
    </row>
    <row r="19" spans="1:14" ht="38.25">
      <c r="A19" s="1088" t="s">
        <v>23935</v>
      </c>
      <c r="B19" s="1088" t="s">
        <v>12022</v>
      </c>
      <c r="C19" s="1088" t="s">
        <v>12023</v>
      </c>
      <c r="D19" s="1089" t="s">
        <v>1022</v>
      </c>
      <c r="E19" s="652">
        <v>9</v>
      </c>
      <c r="F19" s="1089">
        <v>1</v>
      </c>
      <c r="G19" s="1089">
        <v>1</v>
      </c>
      <c r="H19" s="1090" t="s">
        <v>11978</v>
      </c>
      <c r="I19" s="1089">
        <v>60</v>
      </c>
      <c r="J19" s="1089" t="s">
        <v>1710</v>
      </c>
      <c r="K19" s="1175" t="s">
        <v>11780</v>
      </c>
      <c r="L19" s="1089" t="s">
        <v>1306</v>
      </c>
      <c r="M19" s="1089" t="s">
        <v>1306</v>
      </c>
      <c r="N19" s="1083"/>
    </row>
    <row r="20" spans="1:14" ht="25.5">
      <c r="A20" s="1088" t="s">
        <v>23936</v>
      </c>
      <c r="B20" s="1088" t="s">
        <v>12025</v>
      </c>
      <c r="C20" s="930" t="s">
        <v>12026</v>
      </c>
      <c r="D20" s="1089" t="s">
        <v>1022</v>
      </c>
      <c r="E20" s="652">
        <v>4.5</v>
      </c>
      <c r="F20" s="1089">
        <v>1</v>
      </c>
      <c r="G20" s="1089">
        <v>1</v>
      </c>
      <c r="H20" s="1090" t="s">
        <v>11978</v>
      </c>
      <c r="I20" s="1089">
        <v>30</v>
      </c>
      <c r="J20" s="1089" t="s">
        <v>1710</v>
      </c>
      <c r="K20" s="1175" t="s">
        <v>11780</v>
      </c>
      <c r="L20" s="1089" t="s">
        <v>1306</v>
      </c>
      <c r="M20" s="1089" t="s">
        <v>1306</v>
      </c>
      <c r="N20" s="1083"/>
    </row>
    <row r="21" spans="1:14" ht="25.5">
      <c r="A21" s="1088" t="s">
        <v>23937</v>
      </c>
      <c r="B21" s="1088" t="s">
        <v>12028</v>
      </c>
      <c r="C21" s="1088" t="s">
        <v>12029</v>
      </c>
      <c r="D21" s="1089" t="s">
        <v>1022</v>
      </c>
      <c r="E21" s="652">
        <v>1.5</v>
      </c>
      <c r="F21" s="1089">
        <v>1</v>
      </c>
      <c r="G21" s="1089">
        <v>1</v>
      </c>
      <c r="H21" s="1090" t="s">
        <v>11978</v>
      </c>
      <c r="I21" s="1089">
        <v>10</v>
      </c>
      <c r="J21" s="1089" t="s">
        <v>1710</v>
      </c>
      <c r="K21" s="1175" t="s">
        <v>11780</v>
      </c>
      <c r="L21" s="1089" t="s">
        <v>1306</v>
      </c>
      <c r="M21" s="1089" t="s">
        <v>1306</v>
      </c>
      <c r="N21" s="1083"/>
    </row>
    <row r="22" spans="1:14" ht="38.25">
      <c r="A22" s="1088" t="s">
        <v>23938</v>
      </c>
      <c r="B22" s="1088" t="s">
        <v>12031</v>
      </c>
      <c r="C22" s="1088" t="s">
        <v>12032</v>
      </c>
      <c r="D22" s="1089" t="s">
        <v>1022</v>
      </c>
      <c r="E22" s="652">
        <v>7.5</v>
      </c>
      <c r="F22" s="1089">
        <v>2</v>
      </c>
      <c r="G22" s="1089">
        <v>6</v>
      </c>
      <c r="H22" s="1090" t="s">
        <v>11978</v>
      </c>
      <c r="I22" s="1089">
        <v>50</v>
      </c>
      <c r="J22" s="1089" t="s">
        <v>1710</v>
      </c>
      <c r="K22" s="1175" t="s">
        <v>11780</v>
      </c>
      <c r="L22" s="1089" t="s">
        <v>1306</v>
      </c>
      <c r="M22" s="1089" t="s">
        <v>1306</v>
      </c>
      <c r="N22" s="1083"/>
    </row>
    <row r="23" spans="1:14" ht="38.25">
      <c r="A23" s="1088" t="s">
        <v>23939</v>
      </c>
      <c r="B23" s="1088" t="s">
        <v>12034</v>
      </c>
      <c r="C23" s="1088" t="s">
        <v>12035</v>
      </c>
      <c r="D23" s="1089" t="s">
        <v>1022</v>
      </c>
      <c r="E23" s="652">
        <v>12</v>
      </c>
      <c r="F23" s="1089">
        <v>2</v>
      </c>
      <c r="G23" s="1089">
        <v>6</v>
      </c>
      <c r="H23" s="1090" t="s">
        <v>11978</v>
      </c>
      <c r="I23" s="1089">
        <v>80</v>
      </c>
      <c r="J23" s="1089" t="s">
        <v>1710</v>
      </c>
      <c r="K23" s="1175" t="s">
        <v>11780</v>
      </c>
      <c r="L23" s="1089" t="s">
        <v>1306</v>
      </c>
      <c r="M23" s="1089" t="s">
        <v>1306</v>
      </c>
      <c r="N23" s="1083"/>
    </row>
    <row r="24" spans="1:14" ht="25.5">
      <c r="A24" s="1088" t="s">
        <v>23940</v>
      </c>
      <c r="B24" s="1088" t="s">
        <v>12037</v>
      </c>
      <c r="C24" s="1088" t="s">
        <v>12038</v>
      </c>
      <c r="D24" s="1089" t="s">
        <v>1022</v>
      </c>
      <c r="E24" s="652">
        <v>6</v>
      </c>
      <c r="F24" s="1089">
        <v>2</v>
      </c>
      <c r="G24" s="1089">
        <v>2</v>
      </c>
      <c r="H24" s="1090" t="s">
        <v>11978</v>
      </c>
      <c r="I24" s="1089">
        <v>40</v>
      </c>
      <c r="J24" s="1089" t="s">
        <v>1710</v>
      </c>
      <c r="K24" s="1175" t="s">
        <v>11780</v>
      </c>
      <c r="L24" s="1089" t="s">
        <v>1306</v>
      </c>
      <c r="M24" s="1089" t="s">
        <v>1306</v>
      </c>
      <c r="N24" s="1083"/>
    </row>
    <row r="25" spans="1:14" ht="38.25">
      <c r="A25" s="1088" t="s">
        <v>23941</v>
      </c>
      <c r="B25" s="1088" t="s">
        <v>12040</v>
      </c>
      <c r="C25" s="1088" t="s">
        <v>23942</v>
      </c>
      <c r="D25" s="1089" t="s">
        <v>1022</v>
      </c>
      <c r="E25" s="652">
        <v>9</v>
      </c>
      <c r="F25" s="1089">
        <v>1</v>
      </c>
      <c r="G25" s="1089">
        <v>1</v>
      </c>
      <c r="H25" s="1090" t="s">
        <v>11978</v>
      </c>
      <c r="I25" s="1089">
        <v>60</v>
      </c>
      <c r="J25" s="1089" t="s">
        <v>1710</v>
      </c>
      <c r="K25" s="1175" t="s">
        <v>11780</v>
      </c>
      <c r="L25" s="1089" t="s">
        <v>1306</v>
      </c>
      <c r="M25" s="1089" t="s">
        <v>1306</v>
      </c>
      <c r="N25" s="1083"/>
    </row>
    <row r="26" spans="1:14" ht="89.25">
      <c r="A26" s="1088" t="s">
        <v>23943</v>
      </c>
      <c r="B26" s="545" t="s">
        <v>12043</v>
      </c>
      <c r="C26" s="1047" t="s">
        <v>24783</v>
      </c>
      <c r="D26" s="1089" t="s">
        <v>1022</v>
      </c>
      <c r="E26" s="652">
        <v>9</v>
      </c>
      <c r="F26" s="1089">
        <v>1</v>
      </c>
      <c r="G26" s="1089">
        <v>1</v>
      </c>
      <c r="H26" s="1090" t="s">
        <v>11978</v>
      </c>
      <c r="I26" s="1090">
        <v>60</v>
      </c>
      <c r="J26" s="1089" t="s">
        <v>1710</v>
      </c>
      <c r="K26" s="1175" t="s">
        <v>11780</v>
      </c>
      <c r="L26" s="1089" t="s">
        <v>1306</v>
      </c>
      <c r="M26" s="1089" t="s">
        <v>1306</v>
      </c>
      <c r="N26" s="1083"/>
    </row>
    <row r="27" spans="1:14" ht="76.5">
      <c r="A27" s="1088" t="s">
        <v>23944</v>
      </c>
      <c r="B27" s="545" t="s">
        <v>23711</v>
      </c>
      <c r="C27" s="545" t="s">
        <v>23945</v>
      </c>
      <c r="D27" s="1089" t="s">
        <v>1022</v>
      </c>
      <c r="E27" s="652">
        <v>4.5</v>
      </c>
      <c r="F27" s="1089">
        <v>1</v>
      </c>
      <c r="G27" s="1089">
        <v>1</v>
      </c>
      <c r="H27" s="1090" t="s">
        <v>11978</v>
      </c>
      <c r="I27" s="1090">
        <v>30</v>
      </c>
      <c r="J27" s="1089" t="s">
        <v>1710</v>
      </c>
      <c r="K27" s="1175" t="s">
        <v>11780</v>
      </c>
      <c r="L27" s="1089" t="s">
        <v>1306</v>
      </c>
      <c r="M27" s="1089" t="s">
        <v>1306</v>
      </c>
      <c r="N27" s="1083"/>
    </row>
    <row r="28" spans="1:14" ht="165.75">
      <c r="A28" s="1088" t="s">
        <v>23946</v>
      </c>
      <c r="B28" s="545" t="s">
        <v>23713</v>
      </c>
      <c r="C28" s="545" t="s">
        <v>23947</v>
      </c>
      <c r="D28" s="1089" t="s">
        <v>1022</v>
      </c>
      <c r="E28" s="652">
        <v>6.75</v>
      </c>
      <c r="F28" s="1089">
        <v>1</v>
      </c>
      <c r="G28" s="1089">
        <v>1</v>
      </c>
      <c r="H28" s="1090" t="s">
        <v>11978</v>
      </c>
      <c r="I28" s="1090">
        <v>45</v>
      </c>
      <c r="J28" s="1089" t="s">
        <v>1710</v>
      </c>
      <c r="K28" s="1175" t="s">
        <v>11780</v>
      </c>
      <c r="L28" s="1089" t="s">
        <v>1306</v>
      </c>
      <c r="M28" s="1089" t="s">
        <v>1306</v>
      </c>
      <c r="N28" s="1083"/>
    </row>
    <row r="29" spans="1:14" ht="153">
      <c r="A29" s="1088" t="s">
        <v>23948</v>
      </c>
      <c r="B29" s="545" t="s">
        <v>23715</v>
      </c>
      <c r="C29" s="545" t="s">
        <v>23949</v>
      </c>
      <c r="D29" s="1089" t="s">
        <v>1022</v>
      </c>
      <c r="E29" s="652">
        <v>9</v>
      </c>
      <c r="F29" s="1089">
        <v>1</v>
      </c>
      <c r="G29" s="1089">
        <v>1</v>
      </c>
      <c r="H29" s="1090" t="s">
        <v>11978</v>
      </c>
      <c r="I29" s="1090">
        <v>60</v>
      </c>
      <c r="J29" s="1089" t="s">
        <v>1710</v>
      </c>
      <c r="K29" s="1175" t="s">
        <v>11780</v>
      </c>
      <c r="L29" s="1089" t="s">
        <v>1306</v>
      </c>
      <c r="M29" s="1089" t="s">
        <v>1306</v>
      </c>
      <c r="N29" s="1083"/>
    </row>
    <row r="30" spans="1:14" ht="76.5">
      <c r="A30" s="1088" t="s">
        <v>23950</v>
      </c>
      <c r="B30" s="1088" t="s">
        <v>12045</v>
      </c>
      <c r="C30" s="930" t="s">
        <v>12046</v>
      </c>
      <c r="D30" s="1089" t="s">
        <v>1022</v>
      </c>
      <c r="E30" s="652">
        <v>4.5</v>
      </c>
      <c r="F30" s="1089">
        <v>1</v>
      </c>
      <c r="G30" s="1089">
        <v>1</v>
      </c>
      <c r="H30" s="1090" t="s">
        <v>11978</v>
      </c>
      <c r="I30" s="1090">
        <v>30</v>
      </c>
      <c r="J30" s="1089" t="s">
        <v>1710</v>
      </c>
      <c r="K30" s="1175" t="s">
        <v>11780</v>
      </c>
      <c r="L30" s="1089" t="s">
        <v>1306</v>
      </c>
      <c r="M30" s="1089" t="s">
        <v>1306</v>
      </c>
      <c r="N30" s="1083"/>
    </row>
    <row r="31" spans="1:14" ht="63.75">
      <c r="A31" s="1088" t="s">
        <v>23951</v>
      </c>
      <c r="B31" s="1092" t="s">
        <v>23741</v>
      </c>
      <c r="C31" s="1093" t="s">
        <v>23742</v>
      </c>
      <c r="D31" s="1089" t="s">
        <v>1022</v>
      </c>
      <c r="E31" s="652">
        <v>11.25</v>
      </c>
      <c r="F31" s="1089">
        <v>1</v>
      </c>
      <c r="G31" s="1089">
        <v>1</v>
      </c>
      <c r="H31" s="1090" t="s">
        <v>11978</v>
      </c>
      <c r="I31" s="1090">
        <v>75</v>
      </c>
      <c r="J31" s="1089" t="s">
        <v>785</v>
      </c>
      <c r="K31" s="1175" t="s">
        <v>11780</v>
      </c>
      <c r="L31" s="1089" t="s">
        <v>1306</v>
      </c>
      <c r="M31" s="1089" t="s">
        <v>1306</v>
      </c>
      <c r="N31" s="1083"/>
    </row>
    <row r="32" spans="1:14" ht="63.75">
      <c r="A32" s="1088" t="s">
        <v>23952</v>
      </c>
      <c r="B32" s="1094" t="s">
        <v>23744</v>
      </c>
      <c r="C32" s="1095" t="s">
        <v>23745</v>
      </c>
      <c r="D32" s="1089" t="s">
        <v>1022</v>
      </c>
      <c r="E32" s="652">
        <v>18</v>
      </c>
      <c r="F32" s="1089">
        <v>1</v>
      </c>
      <c r="G32" s="1089">
        <v>1</v>
      </c>
      <c r="H32" s="1090" t="s">
        <v>11978</v>
      </c>
      <c r="I32" s="1096">
        <v>120</v>
      </c>
      <c r="J32" s="1089" t="s">
        <v>785</v>
      </c>
      <c r="K32" s="1175" t="s">
        <v>11780</v>
      </c>
      <c r="L32" s="1089" t="s">
        <v>1306</v>
      </c>
      <c r="M32" s="1089" t="s">
        <v>1306</v>
      </c>
      <c r="N32" s="1083"/>
    </row>
    <row r="33" spans="1:14" ht="25.5">
      <c r="A33" s="1088" t="s">
        <v>23953</v>
      </c>
      <c r="B33" s="941" t="s">
        <v>23766</v>
      </c>
      <c r="C33" s="941" t="s">
        <v>23790</v>
      </c>
      <c r="D33" s="1089" t="s">
        <v>1022</v>
      </c>
      <c r="E33" s="652">
        <v>2.25</v>
      </c>
      <c r="F33" s="1089">
        <v>1</v>
      </c>
      <c r="G33" s="1089">
        <v>1</v>
      </c>
      <c r="H33" s="1090" t="s">
        <v>11978</v>
      </c>
      <c r="I33" s="1089">
        <v>15</v>
      </c>
      <c r="J33" s="1089" t="s">
        <v>1710</v>
      </c>
      <c r="K33" s="1175" t="s">
        <v>11780</v>
      </c>
      <c r="L33" s="651" t="s">
        <v>1306</v>
      </c>
      <c r="M33" s="651" t="s">
        <v>1306</v>
      </c>
      <c r="N33" s="1083"/>
    </row>
    <row r="34" spans="1:14" ht="51">
      <c r="A34" s="1088" t="s">
        <v>23954</v>
      </c>
      <c r="B34" s="941" t="s">
        <v>23769</v>
      </c>
      <c r="C34" s="941" t="s">
        <v>23791</v>
      </c>
      <c r="D34" s="1089" t="s">
        <v>1022</v>
      </c>
      <c r="E34" s="652">
        <v>4.5</v>
      </c>
      <c r="F34" s="1089">
        <v>1</v>
      </c>
      <c r="G34" s="1089">
        <v>1</v>
      </c>
      <c r="H34" s="1090" t="s">
        <v>11978</v>
      </c>
      <c r="I34" s="1089">
        <v>30</v>
      </c>
      <c r="J34" s="1089" t="s">
        <v>1710</v>
      </c>
      <c r="K34" s="1175" t="s">
        <v>11780</v>
      </c>
      <c r="L34" s="651" t="s">
        <v>1306</v>
      </c>
      <c r="M34" s="651" t="s">
        <v>1306</v>
      </c>
      <c r="N34" s="1083"/>
    </row>
    <row r="35" spans="1:14" ht="38.25">
      <c r="A35" s="1088" t="s">
        <v>23955</v>
      </c>
      <c r="B35" s="930" t="s">
        <v>11791</v>
      </c>
      <c r="C35" s="930" t="s">
        <v>23792</v>
      </c>
      <c r="D35" s="1089" t="s">
        <v>1022</v>
      </c>
      <c r="E35" s="652">
        <v>2.25</v>
      </c>
      <c r="F35" s="1089">
        <v>1</v>
      </c>
      <c r="G35" s="1089">
        <v>1</v>
      </c>
      <c r="H35" s="1090" t="s">
        <v>11978</v>
      </c>
      <c r="I35" s="1097">
        <v>15</v>
      </c>
      <c r="J35" s="1089" t="s">
        <v>1710</v>
      </c>
      <c r="K35" s="1175" t="s">
        <v>11780</v>
      </c>
      <c r="L35" s="651" t="s">
        <v>1306</v>
      </c>
      <c r="M35" s="651" t="s">
        <v>1306</v>
      </c>
      <c r="N35" s="1083"/>
    </row>
    <row r="36" spans="1:14" ht="63.75">
      <c r="A36" s="1088" t="s">
        <v>23956</v>
      </c>
      <c r="B36" s="941" t="s">
        <v>23774</v>
      </c>
      <c r="C36" s="941" t="s">
        <v>23911</v>
      </c>
      <c r="D36" s="1089" t="s">
        <v>1022</v>
      </c>
      <c r="E36" s="652">
        <v>4.5</v>
      </c>
      <c r="F36" s="1090">
        <v>1</v>
      </c>
      <c r="G36" s="1097">
        <v>1</v>
      </c>
      <c r="H36" s="1090" t="s">
        <v>11978</v>
      </c>
      <c r="I36" s="1089">
        <v>30</v>
      </c>
      <c r="J36" s="1089" t="s">
        <v>1710</v>
      </c>
      <c r="K36" s="1175" t="s">
        <v>11780</v>
      </c>
      <c r="L36" s="1089" t="s">
        <v>1306</v>
      </c>
      <c r="M36" s="1089" t="s">
        <v>1306</v>
      </c>
      <c r="N36" s="1083"/>
    </row>
    <row r="37" spans="1:14" s="1091" customFormat="1" ht="25.5">
      <c r="A37" s="1088" t="s">
        <v>23957</v>
      </c>
      <c r="B37" s="1092" t="s">
        <v>3373</v>
      </c>
      <c r="C37" s="1088" t="s">
        <v>23793</v>
      </c>
      <c r="D37" s="651" t="s">
        <v>1022</v>
      </c>
      <c r="E37" s="652">
        <v>4.5</v>
      </c>
      <c r="F37" s="651">
        <v>1</v>
      </c>
      <c r="G37" s="651">
        <v>1</v>
      </c>
      <c r="H37" s="1090" t="s">
        <v>11978</v>
      </c>
      <c r="I37" s="293">
        <v>30</v>
      </c>
      <c r="J37" s="651" t="s">
        <v>1710</v>
      </c>
      <c r="K37" s="1175" t="s">
        <v>11780</v>
      </c>
      <c r="L37" s="651" t="s">
        <v>1306</v>
      </c>
      <c r="M37" s="651" t="s">
        <v>1306</v>
      </c>
      <c r="N37" s="1083"/>
    </row>
    <row r="38" spans="1:14" ht="38.25">
      <c r="A38" s="1088" t="s">
        <v>23958</v>
      </c>
      <c r="B38" s="1092" t="s">
        <v>3375</v>
      </c>
      <c r="C38" s="1088" t="s">
        <v>23794</v>
      </c>
      <c r="D38" s="651" t="s">
        <v>1022</v>
      </c>
      <c r="E38" s="652">
        <v>9</v>
      </c>
      <c r="F38" s="651">
        <v>1</v>
      </c>
      <c r="G38" s="651">
        <v>1</v>
      </c>
      <c r="H38" s="1090" t="s">
        <v>11978</v>
      </c>
      <c r="I38" s="654">
        <v>60</v>
      </c>
      <c r="J38" s="651" t="s">
        <v>1710</v>
      </c>
      <c r="K38" s="1175" t="s">
        <v>11780</v>
      </c>
      <c r="L38" s="651" t="s">
        <v>1306</v>
      </c>
      <c r="M38" s="651" t="s">
        <v>1306</v>
      </c>
      <c r="N38" s="1083"/>
    </row>
    <row r="39" spans="1:14" ht="38.25">
      <c r="A39" s="1088" t="s">
        <v>23959</v>
      </c>
      <c r="B39" s="930" t="s">
        <v>3377</v>
      </c>
      <c r="C39" s="930" t="s">
        <v>23781</v>
      </c>
      <c r="D39" s="651" t="s">
        <v>1022</v>
      </c>
      <c r="E39" s="652">
        <v>13.5</v>
      </c>
      <c r="F39" s="651">
        <v>1</v>
      </c>
      <c r="G39" s="651">
        <v>1</v>
      </c>
      <c r="H39" s="1090" t="s">
        <v>11978</v>
      </c>
      <c r="I39" s="651">
        <v>90</v>
      </c>
      <c r="J39" s="651" t="s">
        <v>1710</v>
      </c>
      <c r="K39" s="1175" t="s">
        <v>11780</v>
      </c>
      <c r="L39" s="651" t="s">
        <v>1306</v>
      </c>
      <c r="M39" s="651" t="s">
        <v>1306</v>
      </c>
      <c r="N39" s="1083"/>
    </row>
    <row r="40" spans="1:14" ht="51">
      <c r="A40" s="1088" t="s">
        <v>23960</v>
      </c>
      <c r="B40" s="930" t="s">
        <v>3379</v>
      </c>
      <c r="C40" s="930" t="s">
        <v>23961</v>
      </c>
      <c r="D40" s="1089" t="s">
        <v>1022</v>
      </c>
      <c r="E40" s="652">
        <v>9</v>
      </c>
      <c r="F40" s="1089">
        <v>1</v>
      </c>
      <c r="G40" s="1089">
        <v>1</v>
      </c>
      <c r="H40" s="1090" t="s">
        <v>11978</v>
      </c>
      <c r="I40" s="1089">
        <v>60</v>
      </c>
      <c r="J40" s="1089" t="s">
        <v>1710</v>
      </c>
      <c r="K40" s="1175" t="s">
        <v>11780</v>
      </c>
      <c r="L40" s="651" t="s">
        <v>1306</v>
      </c>
      <c r="M40" s="651" t="s">
        <v>1306</v>
      </c>
      <c r="N40" s="1083"/>
    </row>
    <row r="41" spans="1:14" s="1083" customFormat="1" ht="38.25">
      <c r="A41" s="1088" t="s">
        <v>23962</v>
      </c>
      <c r="B41" s="124" t="s">
        <v>11796</v>
      </c>
      <c r="C41" s="1098" t="s">
        <v>23785</v>
      </c>
      <c r="D41" s="1089" t="s">
        <v>1022</v>
      </c>
      <c r="E41" s="652">
        <v>4.5</v>
      </c>
      <c r="F41" s="1089">
        <v>1</v>
      </c>
      <c r="G41" s="1089">
        <v>1</v>
      </c>
      <c r="H41" s="1090" t="s">
        <v>11978</v>
      </c>
      <c r="I41" s="134">
        <v>30</v>
      </c>
      <c r="J41" s="1089" t="s">
        <v>1710</v>
      </c>
      <c r="K41" s="1175" t="s">
        <v>11780</v>
      </c>
      <c r="L41" s="651" t="s">
        <v>1306</v>
      </c>
      <c r="M41" s="651" t="s">
        <v>1306</v>
      </c>
    </row>
    <row r="42" spans="1:14" s="1091" customFormat="1" ht="38.25">
      <c r="A42" s="1088" t="s">
        <v>23963</v>
      </c>
      <c r="B42" s="1088" t="s">
        <v>3378</v>
      </c>
      <c r="C42" s="1088" t="s">
        <v>23787</v>
      </c>
      <c r="D42" s="1089" t="s">
        <v>1022</v>
      </c>
      <c r="E42" s="652">
        <v>13.5</v>
      </c>
      <c r="F42" s="1089">
        <v>1</v>
      </c>
      <c r="G42" s="1089">
        <v>1</v>
      </c>
      <c r="H42" s="1090" t="s">
        <v>11978</v>
      </c>
      <c r="I42" s="293">
        <v>90</v>
      </c>
      <c r="J42" s="651" t="s">
        <v>1710</v>
      </c>
      <c r="K42" s="1175" t="s">
        <v>11780</v>
      </c>
      <c r="L42" s="651" t="s">
        <v>1306</v>
      </c>
      <c r="M42" s="651" t="s">
        <v>1306</v>
      </c>
      <c r="N42" s="1083"/>
    </row>
    <row r="43" spans="1:14" ht="69.75" customHeight="1">
      <c r="A43" s="1088" t="s">
        <v>23964</v>
      </c>
      <c r="B43" s="1088" t="s">
        <v>3381</v>
      </c>
      <c r="C43" s="1232" t="s">
        <v>24792</v>
      </c>
      <c r="D43" s="1089" t="s">
        <v>1022</v>
      </c>
      <c r="E43" s="652">
        <v>9</v>
      </c>
      <c r="F43" s="1089">
        <v>1</v>
      </c>
      <c r="G43" s="1089">
        <v>1</v>
      </c>
      <c r="H43" s="1090" t="s">
        <v>11978</v>
      </c>
      <c r="I43" s="651">
        <v>60</v>
      </c>
      <c r="J43" s="651" t="s">
        <v>1710</v>
      </c>
      <c r="K43" s="1175" t="s">
        <v>11780</v>
      </c>
      <c r="L43" s="651" t="s">
        <v>1306</v>
      </c>
      <c r="M43" s="651" t="s">
        <v>1306</v>
      </c>
      <c r="N43" s="1083"/>
    </row>
    <row r="44" spans="1:14" ht="68.25" customHeight="1">
      <c r="A44" s="1088" t="s">
        <v>23965</v>
      </c>
      <c r="B44" s="1088" t="s">
        <v>3382</v>
      </c>
      <c r="C44" s="1232" t="s">
        <v>24793</v>
      </c>
      <c r="D44" s="1089" t="s">
        <v>1022</v>
      </c>
      <c r="E44" s="652">
        <v>18</v>
      </c>
      <c r="F44" s="1089">
        <v>1</v>
      </c>
      <c r="G44" s="1089">
        <v>1</v>
      </c>
      <c r="H44" s="1090" t="s">
        <v>11978</v>
      </c>
      <c r="I44" s="651">
        <v>120</v>
      </c>
      <c r="J44" s="651" t="s">
        <v>1710</v>
      </c>
      <c r="K44" s="1175" t="s">
        <v>11780</v>
      </c>
      <c r="L44" s="651" t="s">
        <v>1306</v>
      </c>
      <c r="M44" s="651" t="s">
        <v>1306</v>
      </c>
      <c r="N44" s="108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0058-D2F1-47DC-9507-7C93F93517F0}">
  <sheetPr>
    <pageSetUpPr fitToPage="1"/>
  </sheetPr>
  <dimension ref="A1:R92"/>
  <sheetViews>
    <sheetView zoomScale="90" zoomScaleNormal="90" workbookViewId="0">
      <pane xSplit="4" ySplit="3" topLeftCell="E59" activePane="bottomRight" state="frozen"/>
      <selection activeCell="A21" sqref="A21:I21"/>
      <selection pane="topRight" activeCell="A21" sqref="A21:I21"/>
      <selection pane="bottomLeft" activeCell="A21" sqref="A21:I21"/>
      <selection pane="bottomRight" activeCell="C59" sqref="C59"/>
    </sheetView>
  </sheetViews>
  <sheetFormatPr defaultColWidth="9.140625" defaultRowHeight="12.75"/>
  <cols>
    <col min="1" max="1" width="9.140625" style="1" customWidth="1"/>
    <col min="2" max="2" width="33.85546875" style="1" customWidth="1"/>
    <col min="3" max="3" width="67.7109375" style="1" customWidth="1"/>
    <col min="4" max="4" width="16.28515625" style="1" customWidth="1"/>
    <col min="5" max="5" width="9" style="63" customWidth="1"/>
    <col min="6" max="7" width="14" style="1" customWidth="1"/>
    <col min="8" max="8" width="8" style="1" customWidth="1"/>
    <col min="9" max="9" width="9" style="1" customWidth="1"/>
    <col min="10" max="12" width="11" style="1" customWidth="1"/>
    <col min="13" max="13" width="16.42578125" style="64" customWidth="1"/>
    <col min="14" max="16384" width="9.140625" style="1"/>
  </cols>
  <sheetData>
    <row r="1" spans="1:15" ht="18">
      <c r="A1" s="19" t="s">
        <v>974</v>
      </c>
    </row>
    <row r="3" spans="1:15" ht="52.15" customHeight="1">
      <c r="A3" s="51" t="s">
        <v>814</v>
      </c>
      <c r="B3" s="51" t="s">
        <v>815</v>
      </c>
      <c r="C3" s="51" t="s">
        <v>975</v>
      </c>
      <c r="D3" s="51" t="s">
        <v>976</v>
      </c>
      <c r="E3" s="65" t="s">
        <v>977</v>
      </c>
      <c r="F3" s="65" t="s">
        <v>978</v>
      </c>
      <c r="G3" s="65" t="s">
        <v>979</v>
      </c>
      <c r="H3" s="65" t="s">
        <v>980</v>
      </c>
      <c r="I3" s="51" t="s">
        <v>981</v>
      </c>
      <c r="J3" s="51" t="s">
        <v>982</v>
      </c>
      <c r="K3" s="51" t="s">
        <v>983</v>
      </c>
      <c r="L3" s="51" t="s">
        <v>984</v>
      </c>
      <c r="M3" s="66" t="s">
        <v>985</v>
      </c>
      <c r="N3" s="51" t="s">
        <v>986</v>
      </c>
    </row>
    <row r="4" spans="1:15" ht="16.899999999999999" customHeight="1">
      <c r="A4" s="52" t="s">
        <v>987</v>
      </c>
      <c r="B4" s="52" t="s">
        <v>988</v>
      </c>
      <c r="C4" s="52" t="s">
        <v>989</v>
      </c>
      <c r="D4" s="52" t="s">
        <v>990</v>
      </c>
      <c r="E4" s="55" t="s">
        <v>991</v>
      </c>
      <c r="F4" s="60">
        <v>1</v>
      </c>
      <c r="G4" s="52" t="s">
        <v>992</v>
      </c>
      <c r="H4" s="60">
        <v>3</v>
      </c>
      <c r="I4" s="61" t="s">
        <v>993</v>
      </c>
      <c r="J4" s="67" t="s">
        <v>994</v>
      </c>
      <c r="K4" s="67"/>
      <c r="L4" s="67"/>
      <c r="M4" s="61" t="s">
        <v>987</v>
      </c>
      <c r="N4" s="60"/>
    </row>
    <row r="5" spans="1:15" ht="18" customHeight="1">
      <c r="A5" s="52" t="s">
        <v>995</v>
      </c>
      <c r="B5" s="52" t="s">
        <v>996</v>
      </c>
      <c r="C5" s="52" t="s">
        <v>997</v>
      </c>
      <c r="D5" s="52" t="s">
        <v>990</v>
      </c>
      <c r="E5" s="55" t="s">
        <v>991</v>
      </c>
      <c r="F5" s="60">
        <v>1</v>
      </c>
      <c r="G5" s="52" t="s">
        <v>992</v>
      </c>
      <c r="H5" s="60">
        <v>5</v>
      </c>
      <c r="I5" s="52" t="s">
        <v>993</v>
      </c>
      <c r="J5" s="67" t="s">
        <v>998</v>
      </c>
      <c r="K5" s="67"/>
      <c r="L5" s="67"/>
      <c r="M5" s="61" t="s">
        <v>995</v>
      </c>
      <c r="N5" s="60"/>
    </row>
    <row r="6" spans="1:15" ht="17.45" customHeight="1">
      <c r="A6" s="52" t="s">
        <v>999</v>
      </c>
      <c r="B6" s="52" t="s">
        <v>1000</v>
      </c>
      <c r="C6" s="52" t="s">
        <v>1001</v>
      </c>
      <c r="D6" s="52" t="s">
        <v>990</v>
      </c>
      <c r="E6" s="55" t="s">
        <v>991</v>
      </c>
      <c r="F6" s="60">
        <v>1</v>
      </c>
      <c r="G6" s="52" t="s">
        <v>992</v>
      </c>
      <c r="H6" s="60">
        <v>3</v>
      </c>
      <c r="I6" s="61" t="s">
        <v>993</v>
      </c>
      <c r="J6" s="67" t="s">
        <v>994</v>
      </c>
      <c r="K6" s="67"/>
      <c r="L6" s="67"/>
      <c r="M6" s="61" t="s">
        <v>999</v>
      </c>
      <c r="N6" s="60"/>
    </row>
    <row r="7" spans="1:15">
      <c r="A7" s="52" t="s">
        <v>1002</v>
      </c>
      <c r="B7" s="52" t="s">
        <v>1003</v>
      </c>
      <c r="C7" s="52" t="s">
        <v>1004</v>
      </c>
      <c r="D7" s="52" t="s">
        <v>1005</v>
      </c>
      <c r="E7" s="55">
        <v>1</v>
      </c>
      <c r="F7" s="60">
        <v>1</v>
      </c>
      <c r="G7" s="55"/>
      <c r="H7" s="60">
        <v>3</v>
      </c>
      <c r="I7" s="61" t="s">
        <v>1006</v>
      </c>
      <c r="J7" s="67" t="s">
        <v>994</v>
      </c>
      <c r="K7" s="67"/>
      <c r="L7" s="67"/>
      <c r="M7" s="61" t="s">
        <v>1002</v>
      </c>
      <c r="N7" s="60"/>
    </row>
    <row r="8" spans="1:15" ht="14.45" customHeight="1">
      <c r="A8" s="52" t="s">
        <v>1007</v>
      </c>
      <c r="B8" s="52" t="s">
        <v>1008</v>
      </c>
      <c r="C8" s="52" t="s">
        <v>1009</v>
      </c>
      <c r="D8" s="52" t="s">
        <v>1005</v>
      </c>
      <c r="E8" s="55">
        <v>1</v>
      </c>
      <c r="F8" s="60">
        <v>1</v>
      </c>
      <c r="G8" s="68"/>
      <c r="H8" s="60">
        <v>3</v>
      </c>
      <c r="I8" s="61" t="s">
        <v>1006</v>
      </c>
      <c r="J8" s="67" t="s">
        <v>994</v>
      </c>
      <c r="K8" s="67"/>
      <c r="L8" s="67"/>
      <c r="M8" s="61" t="s">
        <v>1007</v>
      </c>
      <c r="N8" s="60"/>
    </row>
    <row r="9" spans="1:15">
      <c r="A9" s="52" t="s">
        <v>1010</v>
      </c>
      <c r="B9" s="52" t="s">
        <v>1011</v>
      </c>
      <c r="C9" s="52" t="s">
        <v>1012</v>
      </c>
      <c r="D9" s="52" t="s">
        <v>1005</v>
      </c>
      <c r="E9" s="55">
        <v>1</v>
      </c>
      <c r="F9" s="60">
        <v>1</v>
      </c>
      <c r="G9" s="68"/>
      <c r="H9" s="60">
        <v>3</v>
      </c>
      <c r="I9" s="61" t="s">
        <v>1006</v>
      </c>
      <c r="J9" s="67" t="s">
        <v>994</v>
      </c>
      <c r="K9" s="67"/>
      <c r="L9" s="67"/>
      <c r="M9" s="61" t="s">
        <v>1010</v>
      </c>
      <c r="N9" s="60"/>
    </row>
    <row r="10" spans="1:15">
      <c r="A10" s="52" t="s">
        <v>1013</v>
      </c>
      <c r="B10" s="52" t="s">
        <v>741</v>
      </c>
      <c r="C10" s="52" t="s">
        <v>1014</v>
      </c>
      <c r="D10" s="52" t="s">
        <v>1005</v>
      </c>
      <c r="E10" s="55">
        <v>1</v>
      </c>
      <c r="F10" s="60">
        <v>1</v>
      </c>
      <c r="G10" s="55">
        <v>1</v>
      </c>
      <c r="H10" s="60">
        <v>1</v>
      </c>
      <c r="I10" s="61" t="s">
        <v>1006</v>
      </c>
      <c r="J10" s="67" t="s">
        <v>994</v>
      </c>
      <c r="K10" s="67"/>
      <c r="L10" s="67"/>
      <c r="M10" s="61" t="s">
        <v>1013</v>
      </c>
      <c r="N10" s="60"/>
    </row>
    <row r="11" spans="1:15" s="76" customFormat="1">
      <c r="A11" s="70" t="s">
        <v>1020</v>
      </c>
      <c r="B11" s="70" t="s">
        <v>1021</v>
      </c>
      <c r="C11" s="70" t="s">
        <v>1021</v>
      </c>
      <c r="D11" s="70" t="s">
        <v>1022</v>
      </c>
      <c r="E11" s="71">
        <v>9.6999999999999993</v>
      </c>
      <c r="F11" s="72">
        <v>1</v>
      </c>
      <c r="G11" s="71">
        <v>1</v>
      </c>
      <c r="H11" s="72">
        <v>3</v>
      </c>
      <c r="I11" s="73" t="s">
        <v>1015</v>
      </c>
      <c r="J11" s="74" t="s">
        <v>994</v>
      </c>
      <c r="K11" s="74"/>
      <c r="L11" s="74"/>
      <c r="M11" s="75"/>
      <c r="N11" s="72"/>
    </row>
    <row r="12" spans="1:15" ht="25.5">
      <c r="A12" s="52" t="s">
        <v>1023</v>
      </c>
      <c r="B12" s="885" t="s">
        <v>24330</v>
      </c>
      <c r="C12" s="885" t="s">
        <v>24331</v>
      </c>
      <c r="D12" s="52" t="s">
        <v>1022</v>
      </c>
      <c r="E12" s="55" t="s">
        <v>991</v>
      </c>
      <c r="F12" s="60">
        <v>1</v>
      </c>
      <c r="G12" s="55"/>
      <c r="H12" s="60">
        <v>3</v>
      </c>
      <c r="I12" s="61" t="s">
        <v>1015</v>
      </c>
      <c r="J12" s="67" t="s">
        <v>994</v>
      </c>
      <c r="K12" s="67"/>
      <c r="L12" s="67"/>
      <c r="M12" s="1591"/>
      <c r="N12" s="60"/>
      <c r="O12" s="62"/>
    </row>
    <row r="13" spans="1:15">
      <c r="A13" s="52" t="s">
        <v>1024</v>
      </c>
      <c r="B13" s="52" t="s">
        <v>1025</v>
      </c>
      <c r="C13" s="885" t="s">
        <v>1026</v>
      </c>
      <c r="D13" s="52" t="s">
        <v>990</v>
      </c>
      <c r="E13" s="55" t="s">
        <v>991</v>
      </c>
      <c r="F13" s="60">
        <v>1</v>
      </c>
      <c r="G13" s="68"/>
      <c r="H13" s="60">
        <v>3</v>
      </c>
      <c r="I13" s="61" t="s">
        <v>993</v>
      </c>
      <c r="J13" s="67" t="s">
        <v>994</v>
      </c>
      <c r="K13" s="67"/>
      <c r="L13" s="67"/>
      <c r="M13" s="61" t="s">
        <v>1024</v>
      </c>
      <c r="N13" s="60"/>
    </row>
    <row r="14" spans="1:15">
      <c r="A14" s="52" t="s">
        <v>1027</v>
      </c>
      <c r="B14" s="52" t="s">
        <v>1028</v>
      </c>
      <c r="C14" s="52" t="s">
        <v>1029</v>
      </c>
      <c r="D14" s="52" t="s">
        <v>990</v>
      </c>
      <c r="E14" s="55" t="s">
        <v>991</v>
      </c>
      <c r="F14" s="60">
        <v>1</v>
      </c>
      <c r="G14" s="68"/>
      <c r="H14" s="60">
        <v>3</v>
      </c>
      <c r="I14" s="61" t="s">
        <v>993</v>
      </c>
      <c r="J14" s="67" t="s">
        <v>994</v>
      </c>
      <c r="K14" s="67"/>
      <c r="L14" s="67"/>
      <c r="M14" s="61" t="s">
        <v>1027</v>
      </c>
      <c r="N14" s="60"/>
    </row>
    <row r="15" spans="1:15" ht="38.25">
      <c r="A15" s="52" t="s">
        <v>1030</v>
      </c>
      <c r="B15" s="52" t="s">
        <v>1031</v>
      </c>
      <c r="C15" s="52" t="s">
        <v>1032</v>
      </c>
      <c r="D15" s="52" t="s">
        <v>1033</v>
      </c>
      <c r="E15" s="55">
        <v>1</v>
      </c>
      <c r="F15" s="60">
        <v>1</v>
      </c>
      <c r="G15" s="55">
        <v>1</v>
      </c>
      <c r="H15" s="60">
        <v>5</v>
      </c>
      <c r="I15" s="52" t="s">
        <v>1015</v>
      </c>
      <c r="J15" s="67" t="s">
        <v>998</v>
      </c>
      <c r="K15" s="67"/>
      <c r="L15" s="67"/>
      <c r="M15" s="61" t="s">
        <v>1030</v>
      </c>
      <c r="N15" s="60"/>
    </row>
    <row r="16" spans="1:15" ht="38.25">
      <c r="A16" s="52" t="s">
        <v>1034</v>
      </c>
      <c r="B16" s="52" t="s">
        <v>1035</v>
      </c>
      <c r="C16" s="52" t="s">
        <v>1036</v>
      </c>
      <c r="D16" s="52" t="s">
        <v>1033</v>
      </c>
      <c r="E16" s="55">
        <v>1</v>
      </c>
      <c r="F16" s="60">
        <v>1</v>
      </c>
      <c r="G16" s="55">
        <v>1</v>
      </c>
      <c r="H16" s="60">
        <v>5</v>
      </c>
      <c r="I16" s="52" t="s">
        <v>1015</v>
      </c>
      <c r="J16" s="67" t="s">
        <v>998</v>
      </c>
      <c r="K16" s="67"/>
      <c r="L16" s="67"/>
      <c r="M16" s="61" t="s">
        <v>1034</v>
      </c>
      <c r="N16" s="60"/>
    </row>
    <row r="17" spans="1:14">
      <c r="A17" s="52" t="s">
        <v>1037</v>
      </c>
      <c r="B17" s="59" t="s">
        <v>1038</v>
      </c>
      <c r="C17" s="59" t="s">
        <v>1038</v>
      </c>
      <c r="D17" s="60" t="s">
        <v>1039</v>
      </c>
      <c r="E17" s="77" t="s">
        <v>991</v>
      </c>
      <c r="F17" s="60">
        <v>1</v>
      </c>
      <c r="G17" s="60">
        <v>1</v>
      </c>
      <c r="H17" s="60">
        <v>3</v>
      </c>
      <c r="I17" s="61" t="s">
        <v>1015</v>
      </c>
      <c r="J17" s="67" t="s">
        <v>994</v>
      </c>
      <c r="K17" s="67"/>
      <c r="L17" s="67"/>
      <c r="M17" s="61" t="s">
        <v>1037</v>
      </c>
      <c r="N17" s="60"/>
    </row>
    <row r="18" spans="1:14">
      <c r="A18" s="52" t="s">
        <v>1040</v>
      </c>
      <c r="B18" s="59" t="s">
        <v>1041</v>
      </c>
      <c r="C18" s="59" t="s">
        <v>1042</v>
      </c>
      <c r="D18" s="60" t="s">
        <v>1043</v>
      </c>
      <c r="E18" s="77">
        <v>1</v>
      </c>
      <c r="F18" s="60">
        <v>1</v>
      </c>
      <c r="G18" s="77">
        <v>1</v>
      </c>
      <c r="H18" s="60">
        <v>3</v>
      </c>
      <c r="I18" s="61" t="s">
        <v>1015</v>
      </c>
      <c r="J18" s="67" t="s">
        <v>994</v>
      </c>
      <c r="K18" s="67"/>
      <c r="L18" s="67"/>
      <c r="M18" s="61" t="s">
        <v>1040</v>
      </c>
      <c r="N18" s="60"/>
    </row>
    <row r="19" spans="1:14">
      <c r="A19" s="52" t="s">
        <v>1044</v>
      </c>
      <c r="B19" s="52" t="s">
        <v>1045</v>
      </c>
      <c r="C19" s="52" t="s">
        <v>1046</v>
      </c>
      <c r="D19" s="52" t="s">
        <v>1005</v>
      </c>
      <c r="E19" s="55">
        <v>1</v>
      </c>
      <c r="F19" s="60">
        <v>1</v>
      </c>
      <c r="G19" s="55">
        <v>1</v>
      </c>
      <c r="H19" s="60">
        <v>5</v>
      </c>
      <c r="I19" s="52" t="s">
        <v>1006</v>
      </c>
      <c r="J19" s="67" t="s">
        <v>998</v>
      </c>
      <c r="K19" s="67"/>
      <c r="L19" s="67"/>
      <c r="M19" s="61" t="s">
        <v>1044</v>
      </c>
      <c r="N19" s="60"/>
    </row>
    <row r="20" spans="1:14" ht="25.5">
      <c r="A20" s="52" t="s">
        <v>1047</v>
      </c>
      <c r="B20" s="52" t="s">
        <v>1048</v>
      </c>
      <c r="C20" s="52" t="s">
        <v>1049</v>
      </c>
      <c r="D20" s="52" t="s">
        <v>1005</v>
      </c>
      <c r="E20" s="55">
        <v>1</v>
      </c>
      <c r="F20" s="60">
        <v>1</v>
      </c>
      <c r="G20" s="55">
        <v>1</v>
      </c>
      <c r="H20" s="60">
        <v>5</v>
      </c>
      <c r="I20" s="52" t="s">
        <v>1006</v>
      </c>
      <c r="J20" s="67" t="s">
        <v>998</v>
      </c>
      <c r="K20" s="67"/>
      <c r="L20" s="67"/>
      <c r="M20" s="61" t="s">
        <v>1047</v>
      </c>
      <c r="N20" s="60"/>
    </row>
    <row r="21" spans="1:14">
      <c r="A21" s="52" t="s">
        <v>1050</v>
      </c>
      <c r="B21" s="52" t="s">
        <v>1051</v>
      </c>
      <c r="C21" s="52" t="s">
        <v>1051</v>
      </c>
      <c r="D21" s="52" t="s">
        <v>1005</v>
      </c>
      <c r="E21" s="55">
        <v>1</v>
      </c>
      <c r="F21" s="60">
        <v>1</v>
      </c>
      <c r="G21" s="68"/>
      <c r="H21" s="60">
        <v>3</v>
      </c>
      <c r="I21" s="52" t="s">
        <v>1006</v>
      </c>
      <c r="J21" s="67" t="s">
        <v>994</v>
      </c>
      <c r="K21" s="67"/>
      <c r="L21" s="67"/>
      <c r="M21" s="61" t="s">
        <v>1050</v>
      </c>
      <c r="N21" s="60"/>
    </row>
    <row r="22" spans="1:14" ht="38.25">
      <c r="A22" s="52" t="s">
        <v>1052</v>
      </c>
      <c r="B22" s="52" t="s">
        <v>1053</v>
      </c>
      <c r="C22" s="52" t="s">
        <v>1054</v>
      </c>
      <c r="D22" s="52" t="s">
        <v>990</v>
      </c>
      <c r="E22" s="55">
        <v>1</v>
      </c>
      <c r="F22" s="60">
        <v>2</v>
      </c>
      <c r="G22" s="52" t="s">
        <v>992</v>
      </c>
      <c r="H22" s="60">
        <v>3</v>
      </c>
      <c r="I22" s="61" t="s">
        <v>993</v>
      </c>
      <c r="J22" s="67" t="s">
        <v>994</v>
      </c>
      <c r="K22" s="67"/>
      <c r="L22" s="67"/>
      <c r="M22" s="61"/>
      <c r="N22" s="60"/>
    </row>
    <row r="23" spans="1:14">
      <c r="A23" s="52" t="s">
        <v>1055</v>
      </c>
      <c r="B23" s="52" t="s">
        <v>1056</v>
      </c>
      <c r="C23" s="52" t="s">
        <v>1056</v>
      </c>
      <c r="D23" s="52" t="s">
        <v>1005</v>
      </c>
      <c r="E23" s="55">
        <v>1</v>
      </c>
      <c r="F23" s="60">
        <v>1</v>
      </c>
      <c r="G23" s="78"/>
      <c r="H23" s="60">
        <v>3</v>
      </c>
      <c r="I23" s="52" t="s">
        <v>1006</v>
      </c>
      <c r="J23" s="67" t="s">
        <v>994</v>
      </c>
      <c r="K23" s="67"/>
      <c r="L23" s="67"/>
      <c r="M23" s="61" t="s">
        <v>1055</v>
      </c>
      <c r="N23" s="60"/>
    </row>
    <row r="24" spans="1:14" ht="38.25">
      <c r="A24" s="52" t="s">
        <v>1057</v>
      </c>
      <c r="B24" s="69" t="s">
        <v>1058</v>
      </c>
      <c r="C24" s="69" t="s">
        <v>1058</v>
      </c>
      <c r="D24" s="52" t="s">
        <v>990</v>
      </c>
      <c r="E24" s="52">
        <v>1</v>
      </c>
      <c r="F24" s="60">
        <v>2</v>
      </c>
      <c r="G24" s="52" t="s">
        <v>992</v>
      </c>
      <c r="H24" s="60">
        <v>5</v>
      </c>
      <c r="I24" s="61" t="s">
        <v>993</v>
      </c>
      <c r="J24" s="67" t="s">
        <v>998</v>
      </c>
      <c r="K24" s="67"/>
      <c r="L24" s="67"/>
      <c r="M24" s="61" t="s">
        <v>1057</v>
      </c>
      <c r="N24" s="60"/>
    </row>
    <row r="25" spans="1:14" ht="38.25">
      <c r="A25" s="52" t="s">
        <v>1059</v>
      </c>
      <c r="B25" s="52" t="s">
        <v>1060</v>
      </c>
      <c r="C25" s="52" t="s">
        <v>1060</v>
      </c>
      <c r="D25" s="52" t="s">
        <v>990</v>
      </c>
      <c r="E25" s="52">
        <v>1</v>
      </c>
      <c r="F25" s="60">
        <v>2</v>
      </c>
      <c r="G25" s="52" t="s">
        <v>992</v>
      </c>
      <c r="H25" s="60">
        <v>3</v>
      </c>
      <c r="I25" s="61" t="s">
        <v>993</v>
      </c>
      <c r="J25" s="67" t="s">
        <v>994</v>
      </c>
      <c r="K25" s="67"/>
      <c r="L25" s="67"/>
      <c r="M25" s="61" t="s">
        <v>1059</v>
      </c>
      <c r="N25" s="60"/>
    </row>
    <row r="26" spans="1:14" ht="51.75">
      <c r="A26" s="52" t="s">
        <v>1061</v>
      </c>
      <c r="B26" s="59" t="s">
        <v>1062</v>
      </c>
      <c r="C26" s="59" t="s">
        <v>1063</v>
      </c>
      <c r="D26" s="60" t="s">
        <v>1039</v>
      </c>
      <c r="E26" s="77" t="s">
        <v>991</v>
      </c>
      <c r="F26" s="60">
        <v>1</v>
      </c>
      <c r="G26" s="77">
        <v>1</v>
      </c>
      <c r="H26" s="60">
        <v>3</v>
      </c>
      <c r="I26" s="61" t="s">
        <v>1015</v>
      </c>
      <c r="J26" s="67" t="s">
        <v>994</v>
      </c>
      <c r="K26" s="67"/>
      <c r="L26" s="67"/>
      <c r="M26" s="61"/>
      <c r="N26" s="60"/>
    </row>
    <row r="27" spans="1:14" ht="38.25">
      <c r="A27" s="52" t="s">
        <v>1064</v>
      </c>
      <c r="B27" s="52" t="s">
        <v>1065</v>
      </c>
      <c r="C27" s="52" t="s">
        <v>1066</v>
      </c>
      <c r="D27" s="52" t="s">
        <v>990</v>
      </c>
      <c r="E27" s="55" t="s">
        <v>991</v>
      </c>
      <c r="F27" s="60">
        <v>1</v>
      </c>
      <c r="G27" s="52" t="s">
        <v>992</v>
      </c>
      <c r="H27" s="60">
        <v>3</v>
      </c>
      <c r="I27" s="61" t="s">
        <v>993</v>
      </c>
      <c r="J27" s="67" t="s">
        <v>994</v>
      </c>
      <c r="K27" s="67"/>
      <c r="L27" s="67"/>
      <c r="M27" s="61" t="s">
        <v>1064</v>
      </c>
      <c r="N27" s="60"/>
    </row>
    <row r="28" spans="1:14" s="76" customFormat="1">
      <c r="A28" s="70" t="s">
        <v>1067</v>
      </c>
      <c r="B28" s="52" t="s">
        <v>1068</v>
      </c>
      <c r="C28" s="52" t="s">
        <v>1068</v>
      </c>
      <c r="D28" s="52" t="s">
        <v>1022</v>
      </c>
      <c r="E28" s="55">
        <v>5.7</v>
      </c>
      <c r="F28" s="60">
        <v>1</v>
      </c>
      <c r="G28" s="52">
        <v>1</v>
      </c>
      <c r="H28" s="60">
        <v>3</v>
      </c>
      <c r="I28" s="61" t="s">
        <v>1015</v>
      </c>
      <c r="J28" s="67" t="s">
        <v>994</v>
      </c>
      <c r="K28" s="67"/>
      <c r="L28" s="67"/>
      <c r="M28" s="73"/>
      <c r="N28" s="72"/>
    </row>
    <row r="29" spans="1:14" ht="38.25">
      <c r="A29" s="52" t="s">
        <v>1069</v>
      </c>
      <c r="B29" s="52" t="s">
        <v>1070</v>
      </c>
      <c r="C29" s="52" t="s">
        <v>1071</v>
      </c>
      <c r="D29" s="52" t="s">
        <v>1005</v>
      </c>
      <c r="E29" s="55">
        <v>1</v>
      </c>
      <c r="F29" s="60">
        <v>1</v>
      </c>
      <c r="G29" s="68"/>
      <c r="H29" s="60">
        <v>3</v>
      </c>
      <c r="I29" s="52" t="s">
        <v>1006</v>
      </c>
      <c r="J29" s="67" t="s">
        <v>994</v>
      </c>
      <c r="K29" s="67"/>
      <c r="L29" s="67"/>
      <c r="M29" s="61" t="s">
        <v>1069</v>
      </c>
      <c r="N29" s="60"/>
    </row>
    <row r="30" spans="1:14">
      <c r="A30" s="52" t="s">
        <v>1072</v>
      </c>
      <c r="B30" s="59" t="s">
        <v>1073</v>
      </c>
      <c r="C30" s="59" t="s">
        <v>1073</v>
      </c>
      <c r="D30" s="60" t="s">
        <v>1043</v>
      </c>
      <c r="E30" s="77">
        <v>1</v>
      </c>
      <c r="F30" s="60">
        <v>1</v>
      </c>
      <c r="G30" s="77">
        <v>1</v>
      </c>
      <c r="H30" s="60">
        <v>3</v>
      </c>
      <c r="I30" s="61" t="s">
        <v>1015</v>
      </c>
      <c r="J30" s="67" t="s">
        <v>994</v>
      </c>
      <c r="K30" s="67"/>
      <c r="L30" s="67"/>
      <c r="M30" s="61" t="s">
        <v>1072</v>
      </c>
      <c r="N30" s="60"/>
    </row>
    <row r="31" spans="1:14" ht="25.5">
      <c r="A31" s="52" t="s">
        <v>1074</v>
      </c>
      <c r="B31" s="59" t="s">
        <v>1075</v>
      </c>
      <c r="C31" s="59" t="s">
        <v>1076</v>
      </c>
      <c r="D31" s="52" t="s">
        <v>1005</v>
      </c>
      <c r="E31" s="55">
        <v>1</v>
      </c>
      <c r="F31" s="60">
        <v>1</v>
      </c>
      <c r="G31" s="55">
        <v>1</v>
      </c>
      <c r="H31" s="60">
        <v>3</v>
      </c>
      <c r="I31" s="52" t="s">
        <v>1006</v>
      </c>
      <c r="J31" s="67" t="s">
        <v>994</v>
      </c>
      <c r="K31" s="67"/>
      <c r="L31" s="67"/>
      <c r="M31" s="61" t="s">
        <v>1074</v>
      </c>
      <c r="N31" s="60"/>
    </row>
    <row r="32" spans="1:14" ht="25.5">
      <c r="A32" s="52" t="s">
        <v>1077</v>
      </c>
      <c r="B32" s="59" t="s">
        <v>1078</v>
      </c>
      <c r="C32" s="59" t="s">
        <v>1079</v>
      </c>
      <c r="D32" s="52" t="s">
        <v>1005</v>
      </c>
      <c r="E32" s="55">
        <v>1</v>
      </c>
      <c r="F32" s="60">
        <v>1</v>
      </c>
      <c r="G32" s="52">
        <v>1</v>
      </c>
      <c r="H32" s="60">
        <v>3</v>
      </c>
      <c r="I32" s="52" t="s">
        <v>1006</v>
      </c>
      <c r="J32" s="67" t="s">
        <v>994</v>
      </c>
      <c r="K32" s="67"/>
      <c r="L32" s="67"/>
      <c r="M32" s="61" t="s">
        <v>1077</v>
      </c>
      <c r="N32" s="60"/>
    </row>
    <row r="33" spans="1:14">
      <c r="A33" s="52" t="s">
        <v>1080</v>
      </c>
      <c r="B33" s="59" t="s">
        <v>1081</v>
      </c>
      <c r="C33" s="59" t="s">
        <v>1082</v>
      </c>
      <c r="D33" s="52" t="s">
        <v>1005</v>
      </c>
      <c r="E33" s="55">
        <v>1</v>
      </c>
      <c r="F33" s="60">
        <v>1</v>
      </c>
      <c r="G33" s="52">
        <v>1</v>
      </c>
      <c r="H33" s="60">
        <v>3</v>
      </c>
      <c r="I33" s="52" t="s">
        <v>1006</v>
      </c>
      <c r="J33" s="67" t="s">
        <v>994</v>
      </c>
      <c r="K33" s="67"/>
      <c r="L33" s="67"/>
      <c r="M33" s="61" t="s">
        <v>1080</v>
      </c>
      <c r="N33" s="60"/>
    </row>
    <row r="34" spans="1:14">
      <c r="A34" s="52" t="s">
        <v>1083</v>
      </c>
      <c r="B34" s="59" t="s">
        <v>1084</v>
      </c>
      <c r="C34" s="59" t="s">
        <v>1085</v>
      </c>
      <c r="D34" s="52" t="s">
        <v>1005</v>
      </c>
      <c r="E34" s="55">
        <v>1</v>
      </c>
      <c r="F34" s="60">
        <v>1</v>
      </c>
      <c r="G34" s="68"/>
      <c r="H34" s="60">
        <v>3</v>
      </c>
      <c r="I34" s="52" t="s">
        <v>1006</v>
      </c>
      <c r="J34" s="67" t="s">
        <v>994</v>
      </c>
      <c r="K34" s="67"/>
      <c r="L34" s="67"/>
      <c r="M34" s="61" t="s">
        <v>1083</v>
      </c>
      <c r="N34" s="60"/>
    </row>
    <row r="35" spans="1:14">
      <c r="A35" s="52" t="s">
        <v>1086</v>
      </c>
      <c r="B35" s="59" t="s">
        <v>1087</v>
      </c>
      <c r="C35" s="59" t="s">
        <v>1088</v>
      </c>
      <c r="D35" s="52" t="s">
        <v>1005</v>
      </c>
      <c r="E35" s="55">
        <v>1</v>
      </c>
      <c r="F35" s="60">
        <v>1</v>
      </c>
      <c r="G35" s="68"/>
      <c r="H35" s="60">
        <v>3</v>
      </c>
      <c r="I35" s="52" t="s">
        <v>1006</v>
      </c>
      <c r="J35" s="67" t="s">
        <v>994</v>
      </c>
      <c r="K35" s="67"/>
      <c r="L35" s="67"/>
      <c r="M35" s="61" t="s">
        <v>1086</v>
      </c>
      <c r="N35" s="60"/>
    </row>
    <row r="36" spans="1:14" ht="25.5">
      <c r="A36" s="52" t="s">
        <v>1089</v>
      </c>
      <c r="B36" s="59" t="s">
        <v>1090</v>
      </c>
      <c r="C36" s="59" t="s">
        <v>1091</v>
      </c>
      <c r="D36" s="52" t="s">
        <v>1005</v>
      </c>
      <c r="E36" s="55">
        <v>1</v>
      </c>
      <c r="F36" s="60">
        <v>1</v>
      </c>
      <c r="G36" s="68"/>
      <c r="H36" s="60">
        <v>3</v>
      </c>
      <c r="I36" s="52" t="s">
        <v>1006</v>
      </c>
      <c r="J36" s="67" t="s">
        <v>994</v>
      </c>
      <c r="K36" s="67"/>
      <c r="L36" s="67"/>
      <c r="M36" s="61" t="s">
        <v>1089</v>
      </c>
      <c r="N36" s="60"/>
    </row>
    <row r="37" spans="1:14" ht="191.25">
      <c r="A37" s="52" t="s">
        <v>1092</v>
      </c>
      <c r="B37" s="59" t="s">
        <v>1093</v>
      </c>
      <c r="C37" s="904" t="s">
        <v>24360</v>
      </c>
      <c r="D37" s="52" t="s">
        <v>1005</v>
      </c>
      <c r="E37" s="55">
        <v>1</v>
      </c>
      <c r="F37" s="60">
        <v>1</v>
      </c>
      <c r="G37" s="55">
        <v>1</v>
      </c>
      <c r="H37" s="60">
        <v>3</v>
      </c>
      <c r="I37" s="52" t="s">
        <v>1006</v>
      </c>
      <c r="J37" s="67" t="s">
        <v>994</v>
      </c>
      <c r="K37" s="67"/>
      <c r="L37" s="67"/>
      <c r="M37" s="61" t="s">
        <v>1092</v>
      </c>
      <c r="N37" s="60"/>
    </row>
    <row r="38" spans="1:14">
      <c r="A38" s="52" t="s">
        <v>1094</v>
      </c>
      <c r="B38" s="59" t="s">
        <v>1095</v>
      </c>
      <c r="C38" s="59" t="s">
        <v>1095</v>
      </c>
      <c r="D38" s="52" t="s">
        <v>1005</v>
      </c>
      <c r="E38" s="55">
        <v>1</v>
      </c>
      <c r="F38" s="60">
        <v>1</v>
      </c>
      <c r="G38" s="55">
        <v>1</v>
      </c>
      <c r="H38" s="60">
        <v>3</v>
      </c>
      <c r="I38" s="52" t="s">
        <v>1006</v>
      </c>
      <c r="J38" s="67" t="s">
        <v>994</v>
      </c>
      <c r="K38" s="67"/>
      <c r="L38" s="67"/>
      <c r="M38" s="61" t="s">
        <v>1094</v>
      </c>
      <c r="N38" s="60"/>
    </row>
    <row r="39" spans="1:14" ht="140.25">
      <c r="A39" s="52" t="s">
        <v>1099</v>
      </c>
      <c r="B39" s="59" t="s">
        <v>1100</v>
      </c>
      <c r="C39" s="59" t="s">
        <v>1101</v>
      </c>
      <c r="D39" s="52" t="s">
        <v>1005</v>
      </c>
      <c r="E39" s="55">
        <v>1</v>
      </c>
      <c r="F39" s="60">
        <v>1</v>
      </c>
      <c r="G39" s="55">
        <v>1</v>
      </c>
      <c r="H39" s="60">
        <v>3</v>
      </c>
      <c r="I39" s="52" t="s">
        <v>1006</v>
      </c>
      <c r="J39" s="67" t="s">
        <v>994</v>
      </c>
      <c r="K39" s="67"/>
      <c r="L39" s="67"/>
      <c r="M39" s="61" t="s">
        <v>1099</v>
      </c>
      <c r="N39" s="60"/>
    </row>
    <row r="40" spans="1:14" ht="153">
      <c r="A40" s="52" t="s">
        <v>1102</v>
      </c>
      <c r="B40" s="59" t="s">
        <v>1103</v>
      </c>
      <c r="C40" s="52" t="s">
        <v>1104</v>
      </c>
      <c r="D40" s="52" t="s">
        <v>1005</v>
      </c>
      <c r="E40" s="55">
        <v>1</v>
      </c>
      <c r="F40" s="60">
        <v>1</v>
      </c>
      <c r="G40" s="55">
        <v>1</v>
      </c>
      <c r="H40" s="60">
        <v>3</v>
      </c>
      <c r="I40" s="52" t="s">
        <v>1006</v>
      </c>
      <c r="J40" s="67" t="s">
        <v>994</v>
      </c>
      <c r="K40" s="67"/>
      <c r="L40" s="67"/>
      <c r="M40" s="61" t="s">
        <v>1102</v>
      </c>
      <c r="N40" s="60"/>
    </row>
    <row r="41" spans="1:14" ht="153">
      <c r="A41" s="52" t="s">
        <v>1105</v>
      </c>
      <c r="B41" s="59" t="s">
        <v>1106</v>
      </c>
      <c r="C41" s="52" t="s">
        <v>1107</v>
      </c>
      <c r="D41" s="52" t="s">
        <v>1005</v>
      </c>
      <c r="E41" s="55">
        <v>1</v>
      </c>
      <c r="F41" s="60">
        <v>1</v>
      </c>
      <c r="G41" s="55">
        <v>1</v>
      </c>
      <c r="H41" s="60">
        <v>3</v>
      </c>
      <c r="I41" s="52" t="s">
        <v>1006</v>
      </c>
      <c r="J41" s="67" t="s">
        <v>994</v>
      </c>
      <c r="K41" s="67"/>
      <c r="L41" s="67"/>
      <c r="M41" s="61" t="s">
        <v>1105</v>
      </c>
      <c r="N41" s="60"/>
    </row>
    <row r="42" spans="1:14" ht="165.75">
      <c r="A42" s="52" t="s">
        <v>1108</v>
      </c>
      <c r="B42" s="59" t="s">
        <v>1109</v>
      </c>
      <c r="C42" s="52" t="s">
        <v>1110</v>
      </c>
      <c r="D42" s="52" t="s">
        <v>1005</v>
      </c>
      <c r="E42" s="55">
        <v>1</v>
      </c>
      <c r="F42" s="60">
        <v>1</v>
      </c>
      <c r="G42" s="55">
        <v>1</v>
      </c>
      <c r="H42" s="60">
        <v>3</v>
      </c>
      <c r="I42" s="52" t="s">
        <v>1006</v>
      </c>
      <c r="J42" s="67" t="s">
        <v>994</v>
      </c>
      <c r="K42" s="67"/>
      <c r="L42" s="67"/>
      <c r="M42" s="61" t="s">
        <v>1108</v>
      </c>
      <c r="N42" s="60"/>
    </row>
    <row r="43" spans="1:14" ht="229.5">
      <c r="A43" s="52" t="s">
        <v>1111</v>
      </c>
      <c r="B43" s="59" t="s">
        <v>1112</v>
      </c>
      <c r="C43" s="52" t="s">
        <v>1113</v>
      </c>
      <c r="D43" s="52" t="s">
        <v>1005</v>
      </c>
      <c r="E43" s="55">
        <v>1</v>
      </c>
      <c r="F43" s="60">
        <v>1</v>
      </c>
      <c r="G43" s="55">
        <v>1</v>
      </c>
      <c r="H43" s="60">
        <v>3</v>
      </c>
      <c r="I43" s="52" t="s">
        <v>1006</v>
      </c>
      <c r="J43" s="67" t="s">
        <v>994</v>
      </c>
      <c r="K43" s="67"/>
      <c r="L43" s="67"/>
      <c r="M43" s="61" t="s">
        <v>1111</v>
      </c>
      <c r="N43" s="60"/>
    </row>
    <row r="44" spans="1:14" ht="204">
      <c r="A44" s="52" t="s">
        <v>1114</v>
      </c>
      <c r="B44" s="59" t="s">
        <v>1115</v>
      </c>
      <c r="C44" s="52" t="s">
        <v>1116</v>
      </c>
      <c r="D44" s="52" t="s">
        <v>1005</v>
      </c>
      <c r="E44" s="55">
        <v>1</v>
      </c>
      <c r="F44" s="60">
        <v>1</v>
      </c>
      <c r="G44" s="55">
        <v>1</v>
      </c>
      <c r="H44" s="60">
        <v>3</v>
      </c>
      <c r="I44" s="52" t="s">
        <v>1006</v>
      </c>
      <c r="J44" s="67" t="s">
        <v>994</v>
      </c>
      <c r="K44" s="67"/>
      <c r="L44" s="67"/>
      <c r="M44" s="61" t="s">
        <v>1114</v>
      </c>
      <c r="N44" s="60"/>
    </row>
    <row r="45" spans="1:14" ht="191.25">
      <c r="A45" s="52" t="s">
        <v>1117</v>
      </c>
      <c r="B45" s="59" t="s">
        <v>1118</v>
      </c>
      <c r="C45" s="52" t="s">
        <v>1119</v>
      </c>
      <c r="D45" s="52" t="s">
        <v>1005</v>
      </c>
      <c r="E45" s="55">
        <v>1</v>
      </c>
      <c r="F45" s="60">
        <v>1</v>
      </c>
      <c r="G45" s="55">
        <v>1</v>
      </c>
      <c r="H45" s="60">
        <v>3</v>
      </c>
      <c r="I45" s="52" t="s">
        <v>1006</v>
      </c>
      <c r="J45" s="67" t="s">
        <v>994</v>
      </c>
      <c r="K45" s="67"/>
      <c r="L45" s="67"/>
      <c r="M45" s="61" t="s">
        <v>1117</v>
      </c>
      <c r="N45" s="60"/>
    </row>
    <row r="46" spans="1:14" ht="114.75">
      <c r="A46" s="52" t="s">
        <v>1120</v>
      </c>
      <c r="B46" s="59" t="s">
        <v>1121</v>
      </c>
      <c r="C46" s="52" t="s">
        <v>1122</v>
      </c>
      <c r="D46" s="52" t="s">
        <v>1005</v>
      </c>
      <c r="E46" s="55">
        <v>1</v>
      </c>
      <c r="F46" s="60">
        <v>1</v>
      </c>
      <c r="G46" s="55">
        <v>1</v>
      </c>
      <c r="H46" s="60">
        <v>3</v>
      </c>
      <c r="I46" s="52" t="s">
        <v>1006</v>
      </c>
      <c r="J46" s="67" t="s">
        <v>994</v>
      </c>
      <c r="K46" s="67"/>
      <c r="L46" s="67"/>
      <c r="M46" s="61" t="s">
        <v>1120</v>
      </c>
      <c r="N46" s="60"/>
    </row>
    <row r="47" spans="1:14" ht="294.60000000000002" customHeight="1">
      <c r="A47" s="52" t="s">
        <v>1123</v>
      </c>
      <c r="B47" s="59" t="s">
        <v>1124</v>
      </c>
      <c r="C47" s="52" t="s">
        <v>1125</v>
      </c>
      <c r="D47" s="52" t="s">
        <v>1005</v>
      </c>
      <c r="E47" s="55">
        <v>1</v>
      </c>
      <c r="F47" s="60">
        <v>1</v>
      </c>
      <c r="G47" s="55">
        <v>1</v>
      </c>
      <c r="H47" s="60">
        <v>3</v>
      </c>
      <c r="I47" s="52" t="s">
        <v>1006</v>
      </c>
      <c r="J47" s="67" t="s">
        <v>994</v>
      </c>
      <c r="K47" s="67"/>
      <c r="L47" s="67"/>
      <c r="M47" s="61" t="s">
        <v>1123</v>
      </c>
      <c r="N47" s="60"/>
    </row>
    <row r="48" spans="1:14" ht="204">
      <c r="A48" s="52" t="s">
        <v>1126</v>
      </c>
      <c r="B48" s="59" t="s">
        <v>1127</v>
      </c>
      <c r="C48" s="52" t="s">
        <v>1128</v>
      </c>
      <c r="D48" s="52" t="s">
        <v>1005</v>
      </c>
      <c r="E48" s="55">
        <v>1</v>
      </c>
      <c r="F48" s="60">
        <v>1</v>
      </c>
      <c r="G48" s="55">
        <v>1</v>
      </c>
      <c r="H48" s="60">
        <v>3</v>
      </c>
      <c r="I48" s="52" t="s">
        <v>1006</v>
      </c>
      <c r="J48" s="67" t="s">
        <v>994</v>
      </c>
      <c r="K48" s="67"/>
      <c r="L48" s="67"/>
      <c r="M48" s="61" t="s">
        <v>1126</v>
      </c>
      <c r="N48" s="60"/>
    </row>
    <row r="49" spans="1:15" ht="177" customHeight="1">
      <c r="A49" s="52" t="s">
        <v>1129</v>
      </c>
      <c r="B49" s="59" t="s">
        <v>1130</v>
      </c>
      <c r="C49" s="52" t="s">
        <v>1131</v>
      </c>
      <c r="D49" s="52" t="s">
        <v>1005</v>
      </c>
      <c r="E49" s="55">
        <v>1</v>
      </c>
      <c r="F49" s="60">
        <v>1</v>
      </c>
      <c r="G49" s="55">
        <v>1</v>
      </c>
      <c r="H49" s="60">
        <v>3</v>
      </c>
      <c r="I49" s="52" t="s">
        <v>1006</v>
      </c>
      <c r="J49" s="67" t="s">
        <v>994</v>
      </c>
      <c r="K49" s="67"/>
      <c r="L49" s="67"/>
      <c r="M49" s="61" t="s">
        <v>1129</v>
      </c>
      <c r="N49" s="60"/>
    </row>
    <row r="50" spans="1:15">
      <c r="A50" s="52" t="s">
        <v>1132</v>
      </c>
      <c r="B50" s="52" t="s">
        <v>1133</v>
      </c>
      <c r="C50" s="59" t="s">
        <v>1134</v>
      </c>
      <c r="D50" s="52" t="s">
        <v>990</v>
      </c>
      <c r="E50" s="55" t="s">
        <v>991</v>
      </c>
      <c r="F50" s="60">
        <v>1</v>
      </c>
      <c r="G50" s="55"/>
      <c r="H50" s="60">
        <v>3</v>
      </c>
      <c r="I50" s="61" t="s">
        <v>993</v>
      </c>
      <c r="J50" s="67" t="s">
        <v>994</v>
      </c>
      <c r="K50" s="67"/>
      <c r="L50" s="67"/>
      <c r="M50" s="61" t="s">
        <v>1132</v>
      </c>
      <c r="N50" s="60"/>
    </row>
    <row r="51" spans="1:15" ht="409.5">
      <c r="A51" s="87" t="s">
        <v>1135</v>
      </c>
      <c r="B51" s="976" t="s">
        <v>27051</v>
      </c>
      <c r="C51" s="1507" t="s">
        <v>27223</v>
      </c>
      <c r="D51" s="80" t="s">
        <v>1005</v>
      </c>
      <c r="E51" s="614">
        <v>1</v>
      </c>
      <c r="F51" s="87">
        <v>1</v>
      </c>
      <c r="G51" s="87"/>
      <c r="H51" s="87">
        <v>3</v>
      </c>
      <c r="I51" s="80" t="s">
        <v>1006</v>
      </c>
      <c r="J51" s="293" t="s">
        <v>994</v>
      </c>
      <c r="K51" s="293"/>
      <c r="L51" s="293"/>
      <c r="M51" s="89" t="s">
        <v>1135</v>
      </c>
      <c r="N51" s="87"/>
      <c r="O51" s="62"/>
    </row>
    <row r="52" spans="1:15" ht="409.5">
      <c r="A52" s="87" t="s">
        <v>1136</v>
      </c>
      <c r="B52" s="976" t="s">
        <v>27052</v>
      </c>
      <c r="C52" s="976" t="s">
        <v>27224</v>
      </c>
      <c r="D52" s="80" t="s">
        <v>1005</v>
      </c>
      <c r="E52" s="614">
        <v>1</v>
      </c>
      <c r="F52" s="87">
        <v>1</v>
      </c>
      <c r="G52" s="87"/>
      <c r="H52" s="87">
        <v>3</v>
      </c>
      <c r="I52" s="80" t="s">
        <v>1006</v>
      </c>
      <c r="J52" s="293" t="s">
        <v>994</v>
      </c>
      <c r="K52" s="293"/>
      <c r="L52" s="293"/>
      <c r="M52" s="89" t="s">
        <v>1136</v>
      </c>
      <c r="N52" s="87"/>
      <c r="O52" s="62"/>
    </row>
    <row r="53" spans="1:15">
      <c r="A53" s="60" t="s">
        <v>1137</v>
      </c>
      <c r="B53" s="60" t="s">
        <v>1138</v>
      </c>
      <c r="C53" s="60" t="s">
        <v>1139</v>
      </c>
      <c r="D53" s="60" t="s">
        <v>1005</v>
      </c>
      <c r="E53" s="77">
        <v>1</v>
      </c>
      <c r="F53" s="60">
        <v>1</v>
      </c>
      <c r="G53" s="60"/>
      <c r="H53" s="60">
        <v>3</v>
      </c>
      <c r="I53" s="52" t="s">
        <v>1006</v>
      </c>
      <c r="J53" s="67" t="s">
        <v>994</v>
      </c>
      <c r="K53" s="67"/>
      <c r="L53" s="67"/>
      <c r="M53" s="79" t="s">
        <v>1137</v>
      </c>
      <c r="N53" s="60"/>
    </row>
    <row r="54" spans="1:15" ht="61.15" customHeight="1">
      <c r="A54" s="52" t="s">
        <v>1140</v>
      </c>
      <c r="B54" s="904" t="s">
        <v>27777</v>
      </c>
      <c r="C54" s="904" t="s">
        <v>27778</v>
      </c>
      <c r="D54" s="52" t="s">
        <v>1005</v>
      </c>
      <c r="E54" s="55">
        <v>1</v>
      </c>
      <c r="F54" s="60">
        <v>1</v>
      </c>
      <c r="G54" s="55">
        <v>1</v>
      </c>
      <c r="H54" s="60">
        <v>5</v>
      </c>
      <c r="I54" s="52" t="s">
        <v>1006</v>
      </c>
      <c r="J54" s="67" t="s">
        <v>998</v>
      </c>
      <c r="K54" s="67"/>
      <c r="L54" s="67"/>
      <c r="M54" s="61"/>
      <c r="N54" s="60"/>
      <c r="O54" s="922"/>
    </row>
    <row r="55" spans="1:15" ht="63.75">
      <c r="A55" s="52" t="s">
        <v>1144</v>
      </c>
      <c r="B55" s="52" t="s">
        <v>1145</v>
      </c>
      <c r="C55" s="976" t="s">
        <v>1146</v>
      </c>
      <c r="D55" s="52" t="s">
        <v>1005</v>
      </c>
      <c r="E55" s="55">
        <v>1</v>
      </c>
      <c r="F55" s="81">
        <v>1</v>
      </c>
      <c r="G55" s="81">
        <v>1</v>
      </c>
      <c r="H55" s="81">
        <v>3</v>
      </c>
      <c r="I55" s="52" t="s">
        <v>1006</v>
      </c>
      <c r="J55" s="67" t="s">
        <v>994</v>
      </c>
      <c r="K55" s="67"/>
      <c r="L55" s="67"/>
      <c r="M55" s="61" t="s">
        <v>1144</v>
      </c>
      <c r="N55" s="81"/>
    </row>
    <row r="56" spans="1:15" ht="26.25">
      <c r="A56" s="52" t="s">
        <v>1147</v>
      </c>
      <c r="B56" s="52" t="s">
        <v>1148</v>
      </c>
      <c r="C56" s="80" t="s">
        <v>1149</v>
      </c>
      <c r="D56" s="52" t="s">
        <v>1005</v>
      </c>
      <c r="E56" s="55">
        <v>1</v>
      </c>
      <c r="F56" s="81">
        <v>1</v>
      </c>
      <c r="G56" s="81">
        <v>1</v>
      </c>
      <c r="H56" s="81">
        <v>3</v>
      </c>
      <c r="I56" s="52" t="s">
        <v>1006</v>
      </c>
      <c r="J56" s="67" t="s">
        <v>994</v>
      </c>
      <c r="K56" s="67"/>
      <c r="L56" s="67"/>
      <c r="M56" s="61" t="s">
        <v>1147</v>
      </c>
      <c r="N56" s="81"/>
    </row>
    <row r="57" spans="1:15" ht="38.25">
      <c r="A57" s="52" t="s">
        <v>1150</v>
      </c>
      <c r="B57" s="52" t="s">
        <v>1151</v>
      </c>
      <c r="C57" s="80" t="s">
        <v>1152</v>
      </c>
      <c r="D57" s="52" t="s">
        <v>1005</v>
      </c>
      <c r="E57" s="55">
        <v>1</v>
      </c>
      <c r="F57" s="81">
        <v>1</v>
      </c>
      <c r="G57" s="81">
        <v>1</v>
      </c>
      <c r="H57" s="81">
        <v>3</v>
      </c>
      <c r="I57" s="52" t="s">
        <v>1006</v>
      </c>
      <c r="J57" s="67" t="s">
        <v>994</v>
      </c>
      <c r="K57" s="67"/>
      <c r="L57" s="67"/>
      <c r="M57" s="61" t="s">
        <v>1150</v>
      </c>
      <c r="N57" s="81"/>
    </row>
    <row r="58" spans="1:15" ht="38.25">
      <c r="A58" s="52" t="s">
        <v>1153</v>
      </c>
      <c r="B58" s="52" t="s">
        <v>1154</v>
      </c>
      <c r="C58" s="80" t="s">
        <v>1155</v>
      </c>
      <c r="D58" s="52" t="s">
        <v>1005</v>
      </c>
      <c r="E58" s="55">
        <v>1</v>
      </c>
      <c r="F58" s="81">
        <v>1</v>
      </c>
      <c r="G58" s="81">
        <v>1</v>
      </c>
      <c r="H58" s="81">
        <v>3</v>
      </c>
      <c r="I58" s="52" t="s">
        <v>1006</v>
      </c>
      <c r="J58" s="67" t="s">
        <v>994</v>
      </c>
      <c r="K58" s="67"/>
      <c r="L58" s="67"/>
      <c r="M58" s="61" t="s">
        <v>1153</v>
      </c>
      <c r="N58" s="81"/>
    </row>
    <row r="59" spans="1:15" ht="89.25">
      <c r="A59" s="61" t="s">
        <v>1156</v>
      </c>
      <c r="B59" s="52" t="s">
        <v>1157</v>
      </c>
      <c r="C59" s="1889" t="s">
        <v>29612</v>
      </c>
      <c r="D59" s="52" t="s">
        <v>1005</v>
      </c>
      <c r="E59" s="55">
        <v>1</v>
      </c>
      <c r="F59" s="55">
        <v>1</v>
      </c>
      <c r="G59" s="55">
        <v>28</v>
      </c>
      <c r="H59" s="83">
        <v>2</v>
      </c>
      <c r="I59" s="76" t="s">
        <v>1006</v>
      </c>
      <c r="J59" s="84" t="s">
        <v>994</v>
      </c>
      <c r="K59" s="84"/>
      <c r="L59" s="84"/>
      <c r="M59" s="61"/>
      <c r="N59" s="61"/>
      <c r="O59" s="62"/>
    </row>
    <row r="60" spans="1:15" ht="146.44999999999999" customHeight="1">
      <c r="A60" s="73" t="s">
        <v>1158</v>
      </c>
      <c r="B60" s="70" t="s">
        <v>1159</v>
      </c>
      <c r="C60" s="885" t="s">
        <v>29613</v>
      </c>
      <c r="D60" s="52" t="s">
        <v>1005</v>
      </c>
      <c r="E60" s="55">
        <v>1</v>
      </c>
      <c r="F60" s="55">
        <v>1</v>
      </c>
      <c r="G60" s="55">
        <v>28</v>
      </c>
      <c r="H60" s="60">
        <v>2</v>
      </c>
      <c r="I60" s="72" t="s">
        <v>1006</v>
      </c>
      <c r="J60" s="67" t="s">
        <v>994</v>
      </c>
      <c r="K60" s="67"/>
      <c r="L60" s="67"/>
      <c r="M60" s="61"/>
      <c r="N60" s="61"/>
      <c r="O60" s="62"/>
    </row>
    <row r="61" spans="1:15" ht="89.25">
      <c r="A61" s="73" t="s">
        <v>1160</v>
      </c>
      <c r="B61" s="70" t="s">
        <v>1161</v>
      </c>
      <c r="C61" s="885" t="s">
        <v>29614</v>
      </c>
      <c r="D61" s="52" t="s">
        <v>1005</v>
      </c>
      <c r="E61" s="55">
        <v>1</v>
      </c>
      <c r="F61" s="55">
        <v>1</v>
      </c>
      <c r="G61" s="55">
        <v>2</v>
      </c>
      <c r="H61" s="60">
        <v>2</v>
      </c>
      <c r="I61" s="72" t="s">
        <v>1006</v>
      </c>
      <c r="J61" s="67" t="s">
        <v>994</v>
      </c>
      <c r="K61" s="67"/>
      <c r="L61" s="67"/>
      <c r="M61" s="61"/>
      <c r="N61" s="61"/>
      <c r="O61" s="62"/>
    </row>
    <row r="62" spans="1:15" ht="51">
      <c r="A62" s="73" t="s">
        <v>1162</v>
      </c>
      <c r="B62" s="70" t="s">
        <v>1163</v>
      </c>
      <c r="C62" s="885" t="s">
        <v>29615</v>
      </c>
      <c r="D62" s="52" t="s">
        <v>1005</v>
      </c>
      <c r="E62" s="55">
        <v>1</v>
      </c>
      <c r="F62" s="55">
        <v>1</v>
      </c>
      <c r="G62" s="55">
        <v>2</v>
      </c>
      <c r="H62" s="55">
        <v>2</v>
      </c>
      <c r="I62" s="72" t="s">
        <v>1006</v>
      </c>
      <c r="J62" s="67" t="s">
        <v>994</v>
      </c>
      <c r="K62" s="67"/>
      <c r="L62" s="67"/>
      <c r="M62" s="61"/>
      <c r="N62" s="61"/>
      <c r="O62" s="62"/>
    </row>
    <row r="63" spans="1:15" ht="204">
      <c r="A63" s="73" t="s">
        <v>1164</v>
      </c>
      <c r="B63" s="73" t="s">
        <v>1165</v>
      </c>
      <c r="C63" s="61" t="s">
        <v>1166</v>
      </c>
      <c r="D63" s="52" t="s">
        <v>1005</v>
      </c>
      <c r="E63" s="55">
        <v>1</v>
      </c>
      <c r="F63" s="55">
        <v>1</v>
      </c>
      <c r="G63" s="55">
        <v>32</v>
      </c>
      <c r="H63" s="55">
        <v>2</v>
      </c>
      <c r="I63" s="72" t="s">
        <v>1006</v>
      </c>
      <c r="J63" s="85" t="s">
        <v>994</v>
      </c>
      <c r="K63" s="85"/>
      <c r="L63" s="85"/>
      <c r="M63" s="61"/>
      <c r="N63" s="61"/>
    </row>
    <row r="64" spans="1:15" ht="38.25">
      <c r="A64" s="61" t="s">
        <v>1167</v>
      </c>
      <c r="B64" s="61" t="s">
        <v>1168</v>
      </c>
      <c r="C64" s="61" t="s">
        <v>1169</v>
      </c>
      <c r="D64" s="52" t="s">
        <v>1005</v>
      </c>
      <c r="E64" s="55">
        <v>1</v>
      </c>
      <c r="F64" s="55">
        <v>1</v>
      </c>
      <c r="G64" s="55">
        <v>1</v>
      </c>
      <c r="H64" s="55">
        <v>3</v>
      </c>
      <c r="I64" s="60" t="s">
        <v>1006</v>
      </c>
      <c r="J64" s="10" t="s">
        <v>994</v>
      </c>
      <c r="K64" s="67"/>
      <c r="L64" s="67"/>
      <c r="M64" s="79" t="s">
        <v>1167</v>
      </c>
      <c r="N64" s="61"/>
    </row>
    <row r="65" spans="1:18" ht="38.25">
      <c r="A65" s="61" t="s">
        <v>1170</v>
      </c>
      <c r="B65" s="61" t="s">
        <v>1171</v>
      </c>
      <c r="C65" s="61" t="s">
        <v>1172</v>
      </c>
      <c r="D65" s="80" t="s">
        <v>1005</v>
      </c>
      <c r="E65" s="86">
        <v>1</v>
      </c>
      <c r="F65" s="86">
        <v>1</v>
      </c>
      <c r="G65" s="86">
        <v>1</v>
      </c>
      <c r="H65" s="86">
        <v>3</v>
      </c>
      <c r="I65" s="87" t="s">
        <v>1006</v>
      </c>
      <c r="J65" s="88" t="s">
        <v>994</v>
      </c>
      <c r="K65" s="88"/>
      <c r="L65" s="88"/>
      <c r="M65" s="89" t="s">
        <v>1170</v>
      </c>
      <c r="N65" s="90"/>
    </row>
    <row r="66" spans="1:18" ht="51">
      <c r="A66" s="61" t="s">
        <v>1173</v>
      </c>
      <c r="B66" s="61" t="s">
        <v>1174</v>
      </c>
      <c r="C66" s="61" t="s">
        <v>1175</v>
      </c>
      <c r="D66" s="52" t="s">
        <v>1176</v>
      </c>
      <c r="E66" s="55">
        <v>1</v>
      </c>
      <c r="F66" s="55">
        <v>1</v>
      </c>
      <c r="G66" s="55">
        <v>1</v>
      </c>
      <c r="H66" s="55">
        <v>3</v>
      </c>
      <c r="I66" s="60" t="s">
        <v>1006</v>
      </c>
      <c r="J66" s="10" t="s">
        <v>994</v>
      </c>
      <c r="K66" s="67"/>
      <c r="L66" s="67"/>
      <c r="M66" s="52" t="s">
        <v>1173</v>
      </c>
      <c r="N66" s="90"/>
    </row>
    <row r="67" spans="1:18" ht="38.25">
      <c r="A67" s="61" t="s">
        <v>1177</v>
      </c>
      <c r="B67" s="61" t="s">
        <v>1178</v>
      </c>
      <c r="C67" s="61" t="s">
        <v>1179</v>
      </c>
      <c r="D67" s="52" t="s">
        <v>1176</v>
      </c>
      <c r="E67" s="55">
        <v>1</v>
      </c>
      <c r="F67" s="55">
        <v>1</v>
      </c>
      <c r="G67" s="55">
        <v>1</v>
      </c>
      <c r="H67" s="55">
        <v>3</v>
      </c>
      <c r="I67" s="60" t="s">
        <v>1006</v>
      </c>
      <c r="J67" s="10" t="s">
        <v>994</v>
      </c>
      <c r="K67" s="67"/>
      <c r="L67" s="67"/>
      <c r="M67" s="52" t="s">
        <v>1177</v>
      </c>
      <c r="N67" s="90"/>
    </row>
    <row r="68" spans="1:18" ht="229.5">
      <c r="A68" s="61" t="s">
        <v>1180</v>
      </c>
      <c r="B68" s="61" t="s">
        <v>1181</v>
      </c>
      <c r="C68" s="903" t="s">
        <v>27222</v>
      </c>
      <c r="D68" s="52" t="s">
        <v>1176</v>
      </c>
      <c r="E68" s="55">
        <v>1</v>
      </c>
      <c r="F68" s="55">
        <v>1</v>
      </c>
      <c r="G68" s="55">
        <v>1</v>
      </c>
      <c r="H68" s="55">
        <v>3</v>
      </c>
      <c r="I68" s="60" t="s">
        <v>1006</v>
      </c>
      <c r="J68" s="10" t="s">
        <v>994</v>
      </c>
      <c r="K68" s="902">
        <v>65</v>
      </c>
      <c r="L68" s="67"/>
      <c r="M68" s="52" t="s">
        <v>1180</v>
      </c>
      <c r="N68" s="90"/>
      <c r="O68" s="64"/>
    </row>
    <row r="69" spans="1:18" ht="220.5" customHeight="1">
      <c r="A69" s="80" t="s">
        <v>1182</v>
      </c>
      <c r="B69" s="80" t="s">
        <v>1183</v>
      </c>
      <c r="C69" s="976" t="s">
        <v>29616</v>
      </c>
      <c r="D69" s="80" t="s">
        <v>1184</v>
      </c>
      <c r="E69" s="86">
        <v>1</v>
      </c>
      <c r="F69" s="87">
        <v>1</v>
      </c>
      <c r="G69" s="86">
        <v>1</v>
      </c>
      <c r="H69" s="87">
        <v>5</v>
      </c>
      <c r="I69" s="80" t="s">
        <v>1015</v>
      </c>
      <c r="J69" s="293" t="s">
        <v>998</v>
      </c>
      <c r="K69" s="293"/>
      <c r="L69" s="293"/>
      <c r="M69" s="80" t="s">
        <v>1182</v>
      </c>
      <c r="N69" s="87"/>
      <c r="O69" s="1183"/>
      <c r="P69" s="882"/>
      <c r="Q69" s="882"/>
      <c r="R69" s="882"/>
    </row>
    <row r="70" spans="1:18" ht="38.25">
      <c r="A70" s="61" t="s">
        <v>1185</v>
      </c>
      <c r="B70" s="61" t="s">
        <v>1186</v>
      </c>
      <c r="C70" s="61" t="s">
        <v>1187</v>
      </c>
      <c r="D70" s="52" t="s">
        <v>1176</v>
      </c>
      <c r="E70" s="55">
        <v>1</v>
      </c>
      <c r="F70" s="55">
        <v>1</v>
      </c>
      <c r="G70" s="55">
        <v>1</v>
      </c>
      <c r="H70" s="55">
        <v>3</v>
      </c>
      <c r="I70" s="60" t="s">
        <v>1006</v>
      </c>
      <c r="J70" s="10" t="s">
        <v>994</v>
      </c>
      <c r="K70" s="67"/>
      <c r="L70" s="67"/>
      <c r="M70" s="61"/>
      <c r="N70" s="61"/>
    </row>
    <row r="71" spans="1:18" ht="38.25">
      <c r="A71" s="61" t="s">
        <v>1188</v>
      </c>
      <c r="B71" s="91" t="s">
        <v>1189</v>
      </c>
      <c r="C71" s="91" t="s">
        <v>1190</v>
      </c>
      <c r="D71" s="52" t="s">
        <v>1176</v>
      </c>
      <c r="E71" s="55">
        <v>1</v>
      </c>
      <c r="F71" s="55">
        <v>1</v>
      </c>
      <c r="G71" s="55">
        <v>1</v>
      </c>
      <c r="H71" s="55">
        <v>3</v>
      </c>
      <c r="I71" s="60" t="s">
        <v>1006</v>
      </c>
      <c r="J71" s="10" t="s">
        <v>994</v>
      </c>
      <c r="K71" s="67"/>
      <c r="L71" s="67"/>
      <c r="M71" s="61"/>
      <c r="N71" s="61"/>
    </row>
    <row r="72" spans="1:18" ht="139.15" customHeight="1">
      <c r="A72" s="92" t="s">
        <v>1191</v>
      </c>
      <c r="B72" s="61" t="s">
        <v>1192</v>
      </c>
      <c r="C72" s="61" t="s">
        <v>1193</v>
      </c>
      <c r="D72" s="93" t="s">
        <v>1194</v>
      </c>
      <c r="E72" s="55" t="s">
        <v>991</v>
      </c>
      <c r="F72" s="60">
        <v>1</v>
      </c>
      <c r="G72" s="52" t="s">
        <v>992</v>
      </c>
      <c r="H72" s="60">
        <v>3</v>
      </c>
      <c r="I72" s="61" t="s">
        <v>993</v>
      </c>
      <c r="J72" s="67" t="s">
        <v>994</v>
      </c>
      <c r="K72" s="67"/>
      <c r="L72" s="67"/>
      <c r="M72" s="61" t="s">
        <v>1191</v>
      </c>
      <c r="N72" s="60"/>
    </row>
    <row r="73" spans="1:18" ht="228.6" customHeight="1">
      <c r="A73" s="61" t="s">
        <v>1195</v>
      </c>
      <c r="B73" s="94" t="s">
        <v>1196</v>
      </c>
      <c r="C73" s="95" t="s">
        <v>1197</v>
      </c>
      <c r="D73" s="52" t="s">
        <v>1176</v>
      </c>
      <c r="E73" s="55">
        <v>1</v>
      </c>
      <c r="F73" s="55">
        <v>1</v>
      </c>
      <c r="G73" s="55">
        <v>1</v>
      </c>
      <c r="H73" s="55">
        <v>3</v>
      </c>
      <c r="I73" s="60" t="s">
        <v>1006</v>
      </c>
      <c r="J73" s="10" t="s">
        <v>994</v>
      </c>
      <c r="K73" s="67"/>
      <c r="L73" s="67"/>
      <c r="M73" s="885" t="s">
        <v>1195</v>
      </c>
      <c r="N73" s="90"/>
    </row>
    <row r="74" spans="1:18" ht="216.6" customHeight="1">
      <c r="A74" s="61" t="s">
        <v>1198</v>
      </c>
      <c r="B74" s="52" t="s">
        <v>1199</v>
      </c>
      <c r="C74" s="61" t="s">
        <v>1200</v>
      </c>
      <c r="D74" s="52" t="s">
        <v>1176</v>
      </c>
      <c r="E74" s="55">
        <v>1</v>
      </c>
      <c r="F74" s="55">
        <v>1</v>
      </c>
      <c r="G74" s="55">
        <v>1</v>
      </c>
      <c r="H74" s="55">
        <v>3</v>
      </c>
      <c r="I74" s="60" t="s">
        <v>1006</v>
      </c>
      <c r="J74" s="10" t="s">
        <v>994</v>
      </c>
      <c r="K74" s="67"/>
      <c r="L74" s="67"/>
      <c r="M74" s="885" t="s">
        <v>1198</v>
      </c>
      <c r="N74" s="90"/>
    </row>
    <row r="75" spans="1:18" ht="38.25">
      <c r="A75" s="61" t="s">
        <v>1206</v>
      </c>
      <c r="B75" s="52" t="s">
        <v>1207</v>
      </c>
      <c r="C75" s="52" t="s">
        <v>1208</v>
      </c>
      <c r="D75" s="52" t="s">
        <v>1194</v>
      </c>
      <c r="E75" s="55" t="s">
        <v>991</v>
      </c>
      <c r="F75" s="60">
        <v>1</v>
      </c>
      <c r="G75" s="52" t="s">
        <v>992</v>
      </c>
      <c r="H75" s="60">
        <v>3</v>
      </c>
      <c r="I75" s="61" t="s">
        <v>993</v>
      </c>
      <c r="J75" s="67" t="s">
        <v>994</v>
      </c>
      <c r="K75" s="67"/>
      <c r="L75" s="67"/>
      <c r="M75" s="61" t="s">
        <v>1206</v>
      </c>
      <c r="N75" s="60"/>
    </row>
    <row r="76" spans="1:18" ht="142.15" customHeight="1">
      <c r="A76" s="52" t="s">
        <v>1209</v>
      </c>
      <c r="B76" s="52" t="s">
        <v>1210</v>
      </c>
      <c r="C76" s="61" t="s">
        <v>1211</v>
      </c>
      <c r="D76" s="52" t="s">
        <v>1194</v>
      </c>
      <c r="E76" s="55" t="s">
        <v>991</v>
      </c>
      <c r="F76" s="60">
        <v>1</v>
      </c>
      <c r="G76" s="52" t="s">
        <v>992</v>
      </c>
      <c r="H76" s="60">
        <v>3</v>
      </c>
      <c r="I76" s="61" t="s">
        <v>993</v>
      </c>
      <c r="J76" s="67" t="s">
        <v>994</v>
      </c>
      <c r="K76" s="67"/>
      <c r="L76" s="67"/>
      <c r="M76" s="52" t="s">
        <v>1209</v>
      </c>
      <c r="N76" s="60"/>
    </row>
    <row r="77" spans="1:18" s="1016" customFormat="1" ht="28.5" customHeight="1">
      <c r="A77" s="885" t="s">
        <v>23488</v>
      </c>
      <c r="B77" s="885" t="s">
        <v>23489</v>
      </c>
      <c r="C77" s="903" t="s">
        <v>23490</v>
      </c>
      <c r="D77" s="885" t="s">
        <v>1268</v>
      </c>
      <c r="E77" s="900">
        <v>1</v>
      </c>
      <c r="F77" s="890">
        <v>1</v>
      </c>
      <c r="G77" s="885">
        <v>1</v>
      </c>
      <c r="H77" s="890">
        <v>5</v>
      </c>
      <c r="I77" s="903" t="s">
        <v>1015</v>
      </c>
      <c r="J77" s="902" t="s">
        <v>998</v>
      </c>
      <c r="K77" s="902"/>
      <c r="L77" s="902"/>
      <c r="M77" s="885" t="s">
        <v>23488</v>
      </c>
      <c r="N77" s="890"/>
    </row>
    <row r="78" spans="1:18" s="1196" customFormat="1" ht="28.5" customHeight="1">
      <c r="A78" s="976" t="s">
        <v>24109</v>
      </c>
      <c r="B78" s="885" t="s">
        <v>24110</v>
      </c>
      <c r="C78" s="1228" t="s">
        <v>24111</v>
      </c>
      <c r="D78" s="976" t="s">
        <v>1176</v>
      </c>
      <c r="E78" s="1229">
        <v>1</v>
      </c>
      <c r="F78" s="1231">
        <v>1</v>
      </c>
      <c r="G78" s="976">
        <v>1</v>
      </c>
      <c r="H78" s="1231">
        <v>3</v>
      </c>
      <c r="I78" s="1228" t="s">
        <v>1006</v>
      </c>
      <c r="J78" s="1224" t="s">
        <v>994</v>
      </c>
      <c r="K78" s="1224"/>
      <c r="L78" s="1224"/>
      <c r="M78" s="976" t="s">
        <v>24109</v>
      </c>
      <c r="N78" s="890"/>
      <c r="O78" s="62"/>
    </row>
    <row r="79" spans="1:18" s="1195" customFormat="1" ht="28.5" customHeight="1">
      <c r="A79" s="976" t="s">
        <v>24106</v>
      </c>
      <c r="B79" s="976" t="s">
        <v>24107</v>
      </c>
      <c r="C79" s="903" t="s">
        <v>24108</v>
      </c>
      <c r="D79" s="976" t="s">
        <v>1176</v>
      </c>
      <c r="E79" s="1229">
        <v>1</v>
      </c>
      <c r="F79" s="1231">
        <v>1</v>
      </c>
      <c r="G79" s="976">
        <v>1</v>
      </c>
      <c r="H79" s="1231">
        <v>3</v>
      </c>
      <c r="I79" s="1228" t="s">
        <v>1006</v>
      </c>
      <c r="J79" s="1224" t="s">
        <v>994</v>
      </c>
      <c r="K79" s="1224"/>
      <c r="L79" s="1224"/>
      <c r="M79" s="976" t="s">
        <v>24106</v>
      </c>
      <c r="N79" s="890"/>
      <c r="O79" s="62"/>
    </row>
    <row r="80" spans="1:18" s="1198" customFormat="1" ht="66.75" customHeight="1">
      <c r="A80" s="976" t="s">
        <v>24124</v>
      </c>
      <c r="B80" s="976" t="s">
        <v>24125</v>
      </c>
      <c r="C80" s="1228" t="s">
        <v>28151</v>
      </c>
      <c r="D80" s="976" t="s">
        <v>1194</v>
      </c>
      <c r="E80" s="1229" t="s">
        <v>991</v>
      </c>
      <c r="F80" s="1231">
        <v>1</v>
      </c>
      <c r="G80" s="976" t="s">
        <v>992</v>
      </c>
      <c r="H80" s="1231">
        <v>3</v>
      </c>
      <c r="I80" s="1228" t="s">
        <v>993</v>
      </c>
      <c r="J80" s="1224" t="s">
        <v>994</v>
      </c>
      <c r="K80" s="1224">
        <v>65</v>
      </c>
      <c r="L80" s="1224"/>
      <c r="M80" s="976" t="s">
        <v>24124</v>
      </c>
      <c r="N80" s="890"/>
      <c r="O80" s="62"/>
    </row>
    <row r="81" spans="1:18" s="1418" customFormat="1" ht="76.5">
      <c r="A81" s="976" t="s">
        <v>27045</v>
      </c>
      <c r="B81" s="976" t="s">
        <v>27046</v>
      </c>
      <c r="C81" s="1228" t="s">
        <v>27047</v>
      </c>
      <c r="D81" s="976" t="s">
        <v>1176</v>
      </c>
      <c r="E81" s="1229">
        <v>1</v>
      </c>
      <c r="F81" s="1231">
        <v>1</v>
      </c>
      <c r="G81" s="976">
        <v>1</v>
      </c>
      <c r="H81" s="1231">
        <v>3</v>
      </c>
      <c r="I81" s="1228" t="s">
        <v>1006</v>
      </c>
      <c r="J81" s="1224" t="s">
        <v>994</v>
      </c>
      <c r="K81" s="1224"/>
      <c r="L81" s="1224"/>
      <c r="M81" s="976" t="s">
        <v>27045</v>
      </c>
      <c r="N81" s="890"/>
      <c r="O81" s="62"/>
    </row>
    <row r="82" spans="1:18" s="1418" customFormat="1" ht="38.25">
      <c r="A82" s="976" t="s">
        <v>27033</v>
      </c>
      <c r="B82" s="976" t="s">
        <v>27034</v>
      </c>
      <c r="C82" s="1228" t="s">
        <v>27073</v>
      </c>
      <c r="D82" s="976" t="s">
        <v>1176</v>
      </c>
      <c r="E82" s="1229">
        <v>1</v>
      </c>
      <c r="F82" s="1231">
        <v>1</v>
      </c>
      <c r="G82" s="976">
        <v>1</v>
      </c>
      <c r="H82" s="1231">
        <v>3</v>
      </c>
      <c r="I82" s="1228" t="s">
        <v>1006</v>
      </c>
      <c r="J82" s="1224" t="s">
        <v>994</v>
      </c>
      <c r="K82" s="1224"/>
      <c r="L82" s="1224"/>
      <c r="M82" s="976" t="s">
        <v>27033</v>
      </c>
      <c r="N82" s="890"/>
      <c r="O82" s="62"/>
    </row>
    <row r="83" spans="1:18" s="1418" customFormat="1" ht="38.25">
      <c r="A83" s="976" t="s">
        <v>27035</v>
      </c>
      <c r="B83" s="976" t="s">
        <v>27036</v>
      </c>
      <c r="C83" s="1228" t="s">
        <v>27037</v>
      </c>
      <c r="D83" s="976" t="s">
        <v>1176</v>
      </c>
      <c r="E83" s="1229">
        <v>1</v>
      </c>
      <c r="F83" s="1231">
        <v>1</v>
      </c>
      <c r="G83" s="976">
        <v>1</v>
      </c>
      <c r="H83" s="1231">
        <v>3</v>
      </c>
      <c r="I83" s="1228" t="s">
        <v>1006</v>
      </c>
      <c r="J83" s="1224" t="s">
        <v>994</v>
      </c>
      <c r="K83" s="1224"/>
      <c r="L83" s="1224"/>
      <c r="M83" s="976" t="s">
        <v>27035</v>
      </c>
      <c r="N83" s="890"/>
      <c r="O83" s="62"/>
    </row>
    <row r="84" spans="1:18" s="1418" customFormat="1" ht="63.75">
      <c r="A84" s="976" t="s">
        <v>27038</v>
      </c>
      <c r="B84" s="976" t="s">
        <v>27039</v>
      </c>
      <c r="C84" s="1228" t="s">
        <v>27040</v>
      </c>
      <c r="D84" s="976" t="s">
        <v>1176</v>
      </c>
      <c r="E84" s="1229">
        <v>1</v>
      </c>
      <c r="F84" s="1231">
        <v>1</v>
      </c>
      <c r="G84" s="976">
        <v>1</v>
      </c>
      <c r="H84" s="1231">
        <v>3</v>
      </c>
      <c r="I84" s="1228" t="s">
        <v>1006</v>
      </c>
      <c r="J84" s="1224" t="s">
        <v>994</v>
      </c>
      <c r="K84" s="1224"/>
      <c r="L84" s="1224"/>
      <c r="M84" s="976" t="s">
        <v>27038</v>
      </c>
      <c r="N84" s="890"/>
      <c r="O84" s="62"/>
    </row>
    <row r="85" spans="1:18" s="1488" customFormat="1" ht="51">
      <c r="A85" s="1228" t="s">
        <v>27183</v>
      </c>
      <c r="B85" s="976" t="s">
        <v>27184</v>
      </c>
      <c r="C85" s="1228" t="s">
        <v>27185</v>
      </c>
      <c r="D85" s="976" t="s">
        <v>1176</v>
      </c>
      <c r="E85" s="1229">
        <v>1</v>
      </c>
      <c r="F85" s="1229">
        <v>1</v>
      </c>
      <c r="G85" s="1229">
        <v>1</v>
      </c>
      <c r="H85" s="1229">
        <v>3</v>
      </c>
      <c r="I85" s="1489" t="s">
        <v>1006</v>
      </c>
      <c r="J85" s="1490" t="s">
        <v>994</v>
      </c>
      <c r="K85" s="1224"/>
      <c r="L85" s="1224"/>
      <c r="M85" s="1228" t="s">
        <v>27183</v>
      </c>
      <c r="N85" s="61"/>
    </row>
    <row r="86" spans="1:18" s="1501" customFormat="1" ht="51">
      <c r="A86" s="1228" t="s">
        <v>27204</v>
      </c>
      <c r="B86" s="976" t="s">
        <v>27205</v>
      </c>
      <c r="C86" s="1228" t="s">
        <v>27206</v>
      </c>
      <c r="D86" s="976" t="s">
        <v>1220</v>
      </c>
      <c r="E86" s="1229" t="s">
        <v>991</v>
      </c>
      <c r="F86" s="1229">
        <v>1</v>
      </c>
      <c r="G86" s="1229">
        <v>10</v>
      </c>
      <c r="H86" s="1229">
        <v>2</v>
      </c>
      <c r="I86" s="1231" t="s">
        <v>1015</v>
      </c>
      <c r="J86" s="980" t="s">
        <v>994</v>
      </c>
      <c r="K86" s="1224"/>
      <c r="L86" s="1224"/>
      <c r="M86" s="1228" t="s">
        <v>27204</v>
      </c>
      <c r="N86" s="903"/>
      <c r="O86" s="1504"/>
      <c r="P86" s="882"/>
      <c r="Q86" s="882"/>
      <c r="R86" s="882"/>
    </row>
    <row r="87" spans="1:18" s="880" customFormat="1" ht="127.5">
      <c r="A87" s="1228" t="s">
        <v>27668</v>
      </c>
      <c r="B87" s="976" t="s">
        <v>27669</v>
      </c>
      <c r="C87" s="1228" t="s">
        <v>27670</v>
      </c>
      <c r="D87" s="976" t="s">
        <v>1300</v>
      </c>
      <c r="E87" s="1229">
        <v>3.16</v>
      </c>
      <c r="F87" s="1229">
        <v>2</v>
      </c>
      <c r="G87" s="1229">
        <v>16</v>
      </c>
      <c r="H87" s="1229">
        <v>3</v>
      </c>
      <c r="I87" s="1231" t="s">
        <v>1015</v>
      </c>
      <c r="J87" s="980" t="s">
        <v>994</v>
      </c>
      <c r="K87" s="1224"/>
      <c r="L87" s="1224"/>
      <c r="M87" s="1228" t="s">
        <v>27668</v>
      </c>
      <c r="N87" s="903"/>
      <c r="O87" s="1504"/>
    </row>
    <row r="88" spans="1:18" s="1525" customFormat="1" ht="38.25">
      <c r="A88" s="1228" t="s">
        <v>27360</v>
      </c>
      <c r="B88" s="976" t="s">
        <v>27361</v>
      </c>
      <c r="C88" s="1228" t="s">
        <v>27362</v>
      </c>
      <c r="D88" s="976" t="s">
        <v>1176</v>
      </c>
      <c r="E88" s="1229">
        <v>1</v>
      </c>
      <c r="F88" s="1229">
        <v>1</v>
      </c>
      <c r="G88" s="1229">
        <v>1</v>
      </c>
      <c r="H88" s="1229">
        <v>3</v>
      </c>
      <c r="I88" s="1231" t="s">
        <v>1006</v>
      </c>
      <c r="J88" s="980" t="s">
        <v>994</v>
      </c>
      <c r="K88" s="1224"/>
      <c r="L88" s="1224"/>
      <c r="M88" s="1228" t="s">
        <v>27360</v>
      </c>
      <c r="N88" s="903"/>
      <c r="O88" s="1504"/>
      <c r="P88" s="882"/>
      <c r="Q88" s="882"/>
      <c r="R88" s="882"/>
    </row>
    <row r="89" spans="1:18" s="1803" customFormat="1" ht="38.25">
      <c r="A89" s="1228" t="s">
        <v>28990</v>
      </c>
      <c r="B89" s="976" t="s">
        <v>28991</v>
      </c>
      <c r="C89" s="1228" t="s">
        <v>28992</v>
      </c>
      <c r="D89" s="976" t="s">
        <v>1176</v>
      </c>
      <c r="E89" s="1229">
        <v>1</v>
      </c>
      <c r="F89" s="1229">
        <v>1</v>
      </c>
      <c r="G89" s="1229">
        <v>1</v>
      </c>
      <c r="H89" s="1229">
        <v>3</v>
      </c>
      <c r="I89" s="1231" t="s">
        <v>1006</v>
      </c>
      <c r="J89" s="980" t="s">
        <v>994</v>
      </c>
      <c r="K89" s="1224"/>
      <c r="L89" s="1224"/>
      <c r="M89" s="1228" t="s">
        <v>28990</v>
      </c>
      <c r="N89" s="903"/>
      <c r="O89" s="1504"/>
      <c r="P89" s="882"/>
      <c r="Q89" s="882"/>
      <c r="R89" s="882"/>
    </row>
    <row r="90" spans="1:18" s="1814" customFormat="1" ht="38.25">
      <c r="A90" s="1228" t="s">
        <v>29012</v>
      </c>
      <c r="B90" s="976" t="s">
        <v>29014</v>
      </c>
      <c r="C90" s="1228" t="s">
        <v>29013</v>
      </c>
      <c r="D90" s="976" t="s">
        <v>1194</v>
      </c>
      <c r="E90" s="1229" t="s">
        <v>991</v>
      </c>
      <c r="F90" s="1229">
        <v>1</v>
      </c>
      <c r="G90" s="1229" t="s">
        <v>992</v>
      </c>
      <c r="H90" s="1229">
        <v>3</v>
      </c>
      <c r="I90" s="1231" t="s">
        <v>993</v>
      </c>
      <c r="J90" s="980" t="s">
        <v>994</v>
      </c>
      <c r="K90" s="1224"/>
      <c r="L90" s="1224"/>
      <c r="M90" s="1228" t="s">
        <v>29012</v>
      </c>
      <c r="N90" s="903"/>
      <c r="O90" s="1504"/>
      <c r="P90" s="882"/>
      <c r="Q90" s="882"/>
      <c r="R90" s="882"/>
    </row>
    <row r="91" spans="1:18">
      <c r="A91" s="96"/>
      <c r="B91" s="96"/>
      <c r="C91" s="96"/>
      <c r="E91" s="1"/>
    </row>
    <row r="92" spans="1:18">
      <c r="A92" s="21" t="s">
        <v>1212</v>
      </c>
    </row>
  </sheetData>
  <pageMargins left="0.39370078740157483" right="0.39370078740157483" top="0.59055118110236227" bottom="0.59055118110236227" header="0" footer="0"/>
  <pageSetup paperSize="9" scale="50" fitToHeight="0" orientation="landscape" r:id="rId1"/>
  <headerFooter alignWithMargins="0">
    <oddFooter>&amp;L&amp;A   &amp;F</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C795-D871-4E32-887F-F5C4611A23E2}">
  <dimension ref="A1:N46"/>
  <sheetViews>
    <sheetView zoomScale="80" zoomScaleNormal="80" workbookViewId="0">
      <pane ySplit="9" topLeftCell="A27" activePane="bottomLeft" state="frozen"/>
      <selection pane="bottomLeft" activeCell="S34" sqref="S34"/>
    </sheetView>
  </sheetViews>
  <sheetFormatPr defaultColWidth="9.140625" defaultRowHeight="12.75"/>
  <cols>
    <col min="1" max="1" width="9.140625" style="1080"/>
    <col min="2" max="2" width="21.85546875" style="1080" customWidth="1"/>
    <col min="3" max="3" width="114.42578125" style="1080" customWidth="1"/>
    <col min="4" max="4" width="11" style="1104" customWidth="1"/>
    <col min="5" max="5" width="9.42578125" style="1107" customWidth="1"/>
    <col min="6" max="6" width="9.140625" style="995"/>
    <col min="7" max="7" width="10.5703125" style="995" customWidth="1"/>
    <col min="8" max="8" width="23.5703125" style="1106" customWidth="1"/>
    <col min="9" max="9" width="11.42578125" style="1081" customWidth="1"/>
    <col min="10" max="10" width="9.140625" style="995"/>
    <col min="11" max="11" width="12.5703125" style="995" customWidth="1"/>
    <col min="12" max="12" width="12.28515625" style="995" customWidth="1"/>
    <col min="13" max="13" width="12.42578125" style="995" customWidth="1"/>
    <col min="14" max="16384" width="9.140625" style="995"/>
  </cols>
  <sheetData>
    <row r="1" spans="1:14" customFormat="1" ht="20.25">
      <c r="A1" s="123" t="s">
        <v>23966</v>
      </c>
      <c r="B1" s="1068"/>
      <c r="C1" s="1068"/>
      <c r="D1" s="1099"/>
      <c r="E1" s="1100"/>
      <c r="H1" s="1101"/>
      <c r="I1" s="1068"/>
    </row>
    <row r="2" spans="1:14" customFormat="1" ht="13.5" customHeight="1">
      <c r="A2" s="1069"/>
      <c r="B2" s="828"/>
    </row>
    <row r="3" spans="1:14" s="1156" customFormat="1" ht="13.5" customHeight="1">
      <c r="A3" s="188" t="s">
        <v>1314</v>
      </c>
      <c r="B3" s="188" t="s">
        <v>1305</v>
      </c>
    </row>
    <row r="4" spans="1:14" s="1156" customFormat="1" ht="13.5" customHeight="1">
      <c r="A4" s="1180" t="s">
        <v>24142</v>
      </c>
      <c r="B4" s="1006"/>
    </row>
    <row r="5" spans="1:14" s="1156" customFormat="1" ht="13.5" customHeight="1">
      <c r="A5" s="188" t="s">
        <v>1709</v>
      </c>
      <c r="B5" s="188"/>
    </row>
    <row r="6" spans="1:14" s="1156" customFormat="1" ht="13.5" customHeight="1">
      <c r="A6" s="188" t="s">
        <v>785</v>
      </c>
      <c r="B6" s="188" t="s">
        <v>1268</v>
      </c>
    </row>
    <row r="7" spans="1:14" s="1156" customFormat="1" ht="13.5" customHeight="1">
      <c r="A7" s="188" t="s">
        <v>1710</v>
      </c>
      <c r="B7" s="188" t="s">
        <v>1711</v>
      </c>
    </row>
    <row r="8" spans="1:14">
      <c r="A8" s="1102"/>
      <c r="B8" s="1102"/>
      <c r="C8" s="1103"/>
      <c r="E8" s="1105"/>
      <c r="I8" s="1103"/>
    </row>
    <row r="9" spans="1:14" s="1087" customFormat="1" ht="76.5">
      <c r="A9" s="211" t="s">
        <v>11773</v>
      </c>
      <c r="B9" s="211" t="s">
        <v>815</v>
      </c>
      <c r="C9" s="211" t="s">
        <v>816</v>
      </c>
      <c r="D9" s="950" t="s">
        <v>976</v>
      </c>
      <c r="E9" s="950" t="s">
        <v>977</v>
      </c>
      <c r="F9" s="950" t="s">
        <v>11775</v>
      </c>
      <c r="G9" s="649" t="s">
        <v>11776</v>
      </c>
      <c r="H9" s="649" t="s">
        <v>2174</v>
      </c>
      <c r="I9" s="649" t="s">
        <v>2240</v>
      </c>
      <c r="J9" s="649" t="s">
        <v>1713</v>
      </c>
      <c r="K9" s="950" t="s">
        <v>982</v>
      </c>
      <c r="L9" s="950" t="s">
        <v>985</v>
      </c>
      <c r="M9" s="950" t="s">
        <v>986</v>
      </c>
    </row>
    <row r="10" spans="1:14" s="1084" customFormat="1" ht="38.25">
      <c r="A10" s="1088" t="s">
        <v>23967</v>
      </c>
      <c r="B10" s="1088" t="s">
        <v>11125</v>
      </c>
      <c r="C10" s="1088" t="s">
        <v>11126</v>
      </c>
      <c r="D10" s="1089" t="s">
        <v>1022</v>
      </c>
      <c r="E10" s="1090">
        <v>15.73</v>
      </c>
      <c r="F10" s="1090">
        <v>1</v>
      </c>
      <c r="G10" s="1146">
        <v>1</v>
      </c>
      <c r="H10" s="1090" t="s">
        <v>11127</v>
      </c>
      <c r="I10" s="1090">
        <v>90</v>
      </c>
      <c r="J10" s="1089" t="s">
        <v>1710</v>
      </c>
      <c r="K10" s="1175" t="s">
        <v>11780</v>
      </c>
      <c r="L10" s="1089" t="s">
        <v>1306</v>
      </c>
      <c r="M10" s="1089" t="s">
        <v>1306</v>
      </c>
      <c r="N10" s="1083"/>
    </row>
    <row r="11" spans="1:14" s="1084" customFormat="1" ht="25.5">
      <c r="A11" s="1088" t="s">
        <v>23968</v>
      </c>
      <c r="B11" s="1088" t="s">
        <v>11129</v>
      </c>
      <c r="C11" s="1088" t="s">
        <v>11130</v>
      </c>
      <c r="D11" s="1089" t="s">
        <v>1022</v>
      </c>
      <c r="E11" s="1089">
        <v>3.6</v>
      </c>
      <c r="F11" s="1090">
        <v>2</v>
      </c>
      <c r="G11" s="1090">
        <v>2</v>
      </c>
      <c r="H11" s="1090" t="s">
        <v>11127</v>
      </c>
      <c r="I11" s="1089">
        <v>15</v>
      </c>
      <c r="J11" s="1089" t="s">
        <v>1710</v>
      </c>
      <c r="K11" s="1175" t="s">
        <v>11780</v>
      </c>
      <c r="L11" s="1089" t="s">
        <v>1306</v>
      </c>
      <c r="M11" s="1089" t="s">
        <v>1306</v>
      </c>
      <c r="N11" s="1083"/>
    </row>
    <row r="12" spans="1:14" s="1084" customFormat="1" ht="25.5">
      <c r="A12" s="1088" t="s">
        <v>23969</v>
      </c>
      <c r="B12" s="1088" t="s">
        <v>11132</v>
      </c>
      <c r="C12" s="1088" t="s">
        <v>11133</v>
      </c>
      <c r="D12" s="1089" t="s">
        <v>1022</v>
      </c>
      <c r="E12" s="1089">
        <v>6.02</v>
      </c>
      <c r="F12" s="1090">
        <v>2</v>
      </c>
      <c r="G12" s="1090">
        <v>2</v>
      </c>
      <c r="H12" s="1090" t="s">
        <v>11127</v>
      </c>
      <c r="I12" s="1089">
        <v>30</v>
      </c>
      <c r="J12" s="1089" t="s">
        <v>1710</v>
      </c>
      <c r="K12" s="1175" t="s">
        <v>11780</v>
      </c>
      <c r="L12" s="1089" t="s">
        <v>1306</v>
      </c>
      <c r="M12" s="1089" t="s">
        <v>1306</v>
      </c>
      <c r="N12" s="1083"/>
    </row>
    <row r="13" spans="1:14" s="1084" customFormat="1" ht="25.5">
      <c r="A13" s="1088" t="s">
        <v>23970</v>
      </c>
      <c r="B13" s="1088" t="s">
        <v>11135</v>
      </c>
      <c r="C13" s="1088" t="s">
        <v>11136</v>
      </c>
      <c r="D13" s="1089" t="s">
        <v>1022</v>
      </c>
      <c r="E13" s="1089">
        <v>10.87</v>
      </c>
      <c r="F13" s="1090">
        <v>2</v>
      </c>
      <c r="G13" s="1090">
        <v>2</v>
      </c>
      <c r="H13" s="1090" t="s">
        <v>11127</v>
      </c>
      <c r="I13" s="1089">
        <v>60</v>
      </c>
      <c r="J13" s="1089" t="s">
        <v>1710</v>
      </c>
      <c r="K13" s="1175" t="s">
        <v>11780</v>
      </c>
      <c r="L13" s="1089" t="s">
        <v>1306</v>
      </c>
      <c r="M13" s="1089" t="s">
        <v>1306</v>
      </c>
      <c r="N13" s="1083"/>
    </row>
    <row r="14" spans="1:14" s="1084" customFormat="1" ht="25.5">
      <c r="A14" s="1088" t="s">
        <v>23971</v>
      </c>
      <c r="B14" s="1088" t="s">
        <v>11138</v>
      </c>
      <c r="C14" s="1088" t="s">
        <v>11139</v>
      </c>
      <c r="D14" s="1089" t="s">
        <v>1022</v>
      </c>
      <c r="E14" s="1089">
        <v>7.4</v>
      </c>
      <c r="F14" s="1090">
        <v>2</v>
      </c>
      <c r="G14" s="1090">
        <v>2</v>
      </c>
      <c r="H14" s="1090" t="s">
        <v>11127</v>
      </c>
      <c r="I14" s="1089">
        <v>30</v>
      </c>
      <c r="J14" s="1089" t="s">
        <v>1710</v>
      </c>
      <c r="K14" s="1175" t="s">
        <v>11780</v>
      </c>
      <c r="L14" s="1089" t="s">
        <v>1306</v>
      </c>
      <c r="M14" s="1089" t="s">
        <v>1306</v>
      </c>
      <c r="N14" s="1083"/>
    </row>
    <row r="15" spans="1:14" s="1084" customFormat="1" ht="25.5">
      <c r="A15" s="1088" t="s">
        <v>23972</v>
      </c>
      <c r="B15" s="1088" t="s">
        <v>11141</v>
      </c>
      <c r="C15" s="1088" t="s">
        <v>11142</v>
      </c>
      <c r="D15" s="1089" t="s">
        <v>1022</v>
      </c>
      <c r="E15" s="1089">
        <v>10.64</v>
      </c>
      <c r="F15" s="1090">
        <v>2</v>
      </c>
      <c r="G15" s="1090">
        <v>2</v>
      </c>
      <c r="H15" s="1090" t="s">
        <v>11127</v>
      </c>
      <c r="I15" s="1089">
        <v>50</v>
      </c>
      <c r="J15" s="1089" t="s">
        <v>1710</v>
      </c>
      <c r="K15" s="1175" t="s">
        <v>11780</v>
      </c>
      <c r="L15" s="1089" t="s">
        <v>1306</v>
      </c>
      <c r="M15" s="1089" t="s">
        <v>1306</v>
      </c>
      <c r="N15" s="1083"/>
    </row>
    <row r="16" spans="1:14" s="1084" customFormat="1" ht="38.25">
      <c r="A16" s="1088" t="s">
        <v>23973</v>
      </c>
      <c r="B16" s="1088" t="s">
        <v>11144</v>
      </c>
      <c r="C16" s="1088" t="s">
        <v>11145</v>
      </c>
      <c r="D16" s="1089" t="s">
        <v>1022</v>
      </c>
      <c r="E16" s="1089">
        <v>15.49</v>
      </c>
      <c r="F16" s="1090">
        <v>2</v>
      </c>
      <c r="G16" s="1090">
        <v>2</v>
      </c>
      <c r="H16" s="1090" t="s">
        <v>11127</v>
      </c>
      <c r="I16" s="1089">
        <v>80</v>
      </c>
      <c r="J16" s="1089" t="s">
        <v>1710</v>
      </c>
      <c r="K16" s="1175" t="s">
        <v>11780</v>
      </c>
      <c r="L16" s="1089" t="s">
        <v>1306</v>
      </c>
      <c r="M16" s="1089" t="s">
        <v>1306</v>
      </c>
      <c r="N16" s="1083"/>
    </row>
    <row r="17" spans="1:14" s="1084" customFormat="1" ht="38.25">
      <c r="A17" s="1088" t="s">
        <v>23974</v>
      </c>
      <c r="B17" s="1088" t="s">
        <v>11147</v>
      </c>
      <c r="C17" s="1088" t="s">
        <v>11148</v>
      </c>
      <c r="D17" s="1089" t="s">
        <v>1022</v>
      </c>
      <c r="E17" s="1089">
        <v>21.96</v>
      </c>
      <c r="F17" s="1090">
        <v>2</v>
      </c>
      <c r="G17" s="1090">
        <v>2</v>
      </c>
      <c r="H17" s="1090" t="s">
        <v>11127</v>
      </c>
      <c r="I17" s="1090">
        <v>120</v>
      </c>
      <c r="J17" s="1089" t="s">
        <v>1710</v>
      </c>
      <c r="K17" s="1175" t="s">
        <v>11780</v>
      </c>
      <c r="L17" s="1089" t="s">
        <v>1306</v>
      </c>
      <c r="M17" s="1089" t="s">
        <v>1306</v>
      </c>
      <c r="N17" s="1083"/>
    </row>
    <row r="18" spans="1:14" s="1084" customFormat="1" ht="25.5">
      <c r="A18" s="1088" t="s">
        <v>23975</v>
      </c>
      <c r="B18" s="930" t="s">
        <v>11150</v>
      </c>
      <c r="C18" s="930" t="s">
        <v>11151</v>
      </c>
      <c r="D18" s="1089" t="s">
        <v>1022</v>
      </c>
      <c r="E18" s="1089">
        <v>15.49</v>
      </c>
      <c r="F18" s="1090">
        <v>2</v>
      </c>
      <c r="G18" s="1090">
        <v>2</v>
      </c>
      <c r="H18" s="1090" t="s">
        <v>11127</v>
      </c>
      <c r="I18" s="1090">
        <v>80</v>
      </c>
      <c r="J18" s="1089" t="s">
        <v>1710</v>
      </c>
      <c r="K18" s="1175" t="s">
        <v>11780</v>
      </c>
      <c r="L18" s="1089" t="s">
        <v>1306</v>
      </c>
      <c r="M18" s="1089" t="s">
        <v>1306</v>
      </c>
      <c r="N18" s="1083"/>
    </row>
    <row r="19" spans="1:14" s="1084" customFormat="1" ht="25.5">
      <c r="A19" s="1088" t="s">
        <v>23976</v>
      </c>
      <c r="B19" s="930" t="s">
        <v>11153</v>
      </c>
      <c r="C19" s="930" t="s">
        <v>11154</v>
      </c>
      <c r="D19" s="1089" t="s">
        <v>1022</v>
      </c>
      <c r="E19" s="1089">
        <v>21.96</v>
      </c>
      <c r="F19" s="1090">
        <v>2</v>
      </c>
      <c r="G19" s="1090">
        <v>2</v>
      </c>
      <c r="H19" s="1090" t="s">
        <v>11127</v>
      </c>
      <c r="I19" s="1090">
        <v>120</v>
      </c>
      <c r="J19" s="1089" t="s">
        <v>1710</v>
      </c>
      <c r="K19" s="1175" t="s">
        <v>11780</v>
      </c>
      <c r="L19" s="1089" t="s">
        <v>1306</v>
      </c>
      <c r="M19" s="1089" t="s">
        <v>1306</v>
      </c>
      <c r="N19" s="1083"/>
    </row>
    <row r="20" spans="1:14" s="1084" customFormat="1" ht="25.5">
      <c r="A20" s="1088" t="s">
        <v>23977</v>
      </c>
      <c r="B20" s="930" t="s">
        <v>11156</v>
      </c>
      <c r="C20" s="930" t="s">
        <v>11157</v>
      </c>
      <c r="D20" s="1089" t="s">
        <v>1022</v>
      </c>
      <c r="E20" s="1089">
        <v>6.02</v>
      </c>
      <c r="F20" s="1090">
        <v>1</v>
      </c>
      <c r="G20" s="1146">
        <v>1</v>
      </c>
      <c r="H20" s="1090" t="s">
        <v>11127</v>
      </c>
      <c r="I20" s="1090">
        <v>30</v>
      </c>
      <c r="J20" s="1089" t="s">
        <v>1710</v>
      </c>
      <c r="K20" s="1175" t="s">
        <v>11780</v>
      </c>
      <c r="L20" s="1089" t="s">
        <v>1306</v>
      </c>
      <c r="M20" s="1089" t="s">
        <v>1306</v>
      </c>
      <c r="N20" s="1083"/>
    </row>
    <row r="21" spans="1:14" s="1084" customFormat="1" ht="25.5">
      <c r="A21" s="1088" t="s">
        <v>23978</v>
      </c>
      <c r="B21" s="1088" t="s">
        <v>11884</v>
      </c>
      <c r="C21" s="1088" t="s">
        <v>12086</v>
      </c>
      <c r="D21" s="1089" t="s">
        <v>1022</v>
      </c>
      <c r="E21" s="1089">
        <v>13.86</v>
      </c>
      <c r="F21" s="1090">
        <v>1</v>
      </c>
      <c r="G21" s="1146">
        <v>1</v>
      </c>
      <c r="H21" s="1090" t="s">
        <v>11127</v>
      </c>
      <c r="I21" s="1090">
        <v>60</v>
      </c>
      <c r="J21" s="1089" t="s">
        <v>1710</v>
      </c>
      <c r="K21" s="1175" t="s">
        <v>11780</v>
      </c>
      <c r="L21" s="1089" t="s">
        <v>1306</v>
      </c>
      <c r="M21" s="1089" t="s">
        <v>1306</v>
      </c>
      <c r="N21" s="1083"/>
    </row>
    <row r="22" spans="1:14" s="1084" customFormat="1" ht="38.25">
      <c r="A22" s="1088" t="s">
        <v>23979</v>
      </c>
      <c r="B22" s="1088" t="s">
        <v>11881</v>
      </c>
      <c r="C22" s="1088" t="s">
        <v>23980</v>
      </c>
      <c r="D22" s="1089" t="s">
        <v>1022</v>
      </c>
      <c r="E22" s="1090">
        <v>3.4499999999999997</v>
      </c>
      <c r="F22" s="1090">
        <v>1</v>
      </c>
      <c r="G22" s="1146">
        <v>1</v>
      </c>
      <c r="H22" s="1090" t="s">
        <v>11127</v>
      </c>
      <c r="I22" s="1090">
        <v>15</v>
      </c>
      <c r="J22" s="1089" t="s">
        <v>1710</v>
      </c>
      <c r="K22" s="1175" t="s">
        <v>11780</v>
      </c>
      <c r="L22" s="1089" t="s">
        <v>1306</v>
      </c>
      <c r="M22" s="1089" t="s">
        <v>1306</v>
      </c>
      <c r="N22" s="1083"/>
    </row>
    <row r="23" spans="1:14" s="1084" customFormat="1" ht="45" customHeight="1">
      <c r="A23" s="1088" t="s">
        <v>23981</v>
      </c>
      <c r="B23" s="1088" t="s">
        <v>11162</v>
      </c>
      <c r="C23" s="1232" t="s">
        <v>29724</v>
      </c>
      <c r="D23" s="1089" t="s">
        <v>1022</v>
      </c>
      <c r="E23" s="1144">
        <v>18.73</v>
      </c>
      <c r="F23" s="1090">
        <v>1</v>
      </c>
      <c r="G23" s="1146">
        <v>1</v>
      </c>
      <c r="H23" s="1175" t="s">
        <v>29725</v>
      </c>
      <c r="I23" s="1090">
        <v>90</v>
      </c>
      <c r="J23" s="1089" t="s">
        <v>1710</v>
      </c>
      <c r="K23" s="1175" t="s">
        <v>11780</v>
      </c>
      <c r="L23" s="1089" t="s">
        <v>1306</v>
      </c>
      <c r="M23" s="1089" t="s">
        <v>1306</v>
      </c>
      <c r="N23" s="1083"/>
    </row>
    <row r="24" spans="1:14" s="1084" customFormat="1" ht="48" customHeight="1">
      <c r="A24" s="1088" t="s">
        <v>23982</v>
      </c>
      <c r="B24" s="930" t="s">
        <v>11165</v>
      </c>
      <c r="C24" s="1267" t="s">
        <v>29726</v>
      </c>
      <c r="D24" s="1089" t="s">
        <v>1022</v>
      </c>
      <c r="E24" s="1144">
        <v>18.73</v>
      </c>
      <c r="F24" s="1090">
        <v>1</v>
      </c>
      <c r="G24" s="1146">
        <v>1</v>
      </c>
      <c r="H24" s="1175" t="s">
        <v>29725</v>
      </c>
      <c r="I24" s="1089">
        <v>90</v>
      </c>
      <c r="J24" s="1089" t="s">
        <v>1710</v>
      </c>
      <c r="K24" s="1175" t="s">
        <v>11780</v>
      </c>
      <c r="L24" s="1089" t="s">
        <v>1306</v>
      </c>
      <c r="M24" s="1089" t="s">
        <v>1306</v>
      </c>
      <c r="N24" s="1083"/>
    </row>
    <row r="25" spans="1:14" s="1084" customFormat="1" ht="83.25" customHeight="1">
      <c r="A25" s="1088" t="s">
        <v>23983</v>
      </c>
      <c r="B25" s="930" t="s">
        <v>11167</v>
      </c>
      <c r="C25" s="1267" t="s">
        <v>29727</v>
      </c>
      <c r="D25" s="1089" t="s">
        <v>1022</v>
      </c>
      <c r="E25" s="1144">
        <v>7.51</v>
      </c>
      <c r="F25" s="1090">
        <v>1</v>
      </c>
      <c r="G25" s="1146">
        <v>1</v>
      </c>
      <c r="H25" s="1175" t="s">
        <v>29725</v>
      </c>
      <c r="I25" s="1089">
        <v>18</v>
      </c>
      <c r="J25" s="1089" t="s">
        <v>1710</v>
      </c>
      <c r="K25" s="1175" t="s">
        <v>11780</v>
      </c>
      <c r="L25" s="1089" t="s">
        <v>1306</v>
      </c>
      <c r="M25" s="1089" t="s">
        <v>1306</v>
      </c>
      <c r="N25" s="1083"/>
    </row>
    <row r="26" spans="1:14" s="1084" customFormat="1" ht="38.25">
      <c r="A26" s="1088" t="s">
        <v>23984</v>
      </c>
      <c r="B26" s="930" t="s">
        <v>11169</v>
      </c>
      <c r="C26" s="930" t="s">
        <v>11170</v>
      </c>
      <c r="D26" s="1089" t="s">
        <v>1022</v>
      </c>
      <c r="E26" s="1144">
        <v>10.64</v>
      </c>
      <c r="F26" s="1090">
        <v>1</v>
      </c>
      <c r="G26" s="1146">
        <v>1</v>
      </c>
      <c r="H26" s="1090" t="s">
        <v>11127</v>
      </c>
      <c r="I26" s="1089">
        <v>50</v>
      </c>
      <c r="J26" s="1089" t="s">
        <v>1710</v>
      </c>
      <c r="K26" s="1175" t="s">
        <v>11780</v>
      </c>
      <c r="L26" s="1089" t="s">
        <v>1306</v>
      </c>
      <c r="M26" s="1089" t="s">
        <v>1306</v>
      </c>
      <c r="N26" s="1083"/>
    </row>
    <row r="27" spans="1:14" s="1084" customFormat="1" ht="76.5">
      <c r="A27" s="1088" t="s">
        <v>23985</v>
      </c>
      <c r="B27" s="545" t="s">
        <v>12094</v>
      </c>
      <c r="C27" s="545" t="s">
        <v>23986</v>
      </c>
      <c r="D27" s="1089" t="s">
        <v>1022</v>
      </c>
      <c r="E27" s="1089">
        <v>15.73</v>
      </c>
      <c r="F27" s="1090">
        <v>1</v>
      </c>
      <c r="G27" s="1146">
        <v>1</v>
      </c>
      <c r="H27" s="1090" t="s">
        <v>11127</v>
      </c>
      <c r="I27" s="1097">
        <v>90</v>
      </c>
      <c r="J27" s="1089" t="s">
        <v>1710</v>
      </c>
      <c r="K27" s="1175" t="s">
        <v>11780</v>
      </c>
      <c r="L27" s="1089" t="s">
        <v>1306</v>
      </c>
      <c r="M27" s="1089" t="s">
        <v>1306</v>
      </c>
      <c r="N27" s="1083"/>
    </row>
    <row r="28" spans="1:14" s="1084" customFormat="1" ht="51">
      <c r="A28" s="1088" t="s">
        <v>23987</v>
      </c>
      <c r="B28" s="545" t="s">
        <v>12097</v>
      </c>
      <c r="C28" s="545" t="s">
        <v>23988</v>
      </c>
      <c r="D28" s="1089" t="s">
        <v>1022</v>
      </c>
      <c r="E28" s="1089">
        <v>6.02</v>
      </c>
      <c r="F28" s="1090">
        <v>1</v>
      </c>
      <c r="G28" s="1146">
        <v>1</v>
      </c>
      <c r="H28" s="1090" t="s">
        <v>11127</v>
      </c>
      <c r="I28" s="1097">
        <v>30</v>
      </c>
      <c r="J28" s="1089" t="s">
        <v>1710</v>
      </c>
      <c r="K28" s="1175" t="s">
        <v>11780</v>
      </c>
      <c r="L28" s="1089" t="s">
        <v>1306</v>
      </c>
      <c r="M28" s="1089" t="s">
        <v>1306</v>
      </c>
      <c r="N28" s="1083"/>
    </row>
    <row r="29" spans="1:14" s="1084" customFormat="1" ht="63.75">
      <c r="A29" s="1088" t="s">
        <v>23989</v>
      </c>
      <c r="B29" s="545" t="s">
        <v>12100</v>
      </c>
      <c r="C29" s="545" t="s">
        <v>23990</v>
      </c>
      <c r="D29" s="1089" t="s">
        <v>1022</v>
      </c>
      <c r="E29" s="1089">
        <v>10.87</v>
      </c>
      <c r="F29" s="1090">
        <v>1</v>
      </c>
      <c r="G29" s="1146">
        <v>1</v>
      </c>
      <c r="H29" s="1090" t="s">
        <v>11127</v>
      </c>
      <c r="I29" s="1097">
        <v>60</v>
      </c>
      <c r="J29" s="1089" t="s">
        <v>1710</v>
      </c>
      <c r="K29" s="1175" t="s">
        <v>11780</v>
      </c>
      <c r="L29" s="1089" t="s">
        <v>1306</v>
      </c>
      <c r="M29" s="1089" t="s">
        <v>1306</v>
      </c>
      <c r="N29" s="1083"/>
    </row>
    <row r="30" spans="1:14" s="1084" customFormat="1" ht="63.75">
      <c r="A30" s="1088" t="s">
        <v>23991</v>
      </c>
      <c r="B30" s="545" t="s">
        <v>12102</v>
      </c>
      <c r="C30" s="545" t="s">
        <v>23992</v>
      </c>
      <c r="D30" s="1089" t="s">
        <v>1022</v>
      </c>
      <c r="E30" s="1089">
        <v>13.86</v>
      </c>
      <c r="F30" s="1090">
        <v>1</v>
      </c>
      <c r="G30" s="1146">
        <v>1</v>
      </c>
      <c r="H30" s="1090" t="s">
        <v>11127</v>
      </c>
      <c r="I30" s="1097">
        <v>60</v>
      </c>
      <c r="J30" s="1089" t="s">
        <v>1710</v>
      </c>
      <c r="K30" s="1175" t="s">
        <v>11780</v>
      </c>
      <c r="L30" s="1089" t="s">
        <v>1306</v>
      </c>
      <c r="M30" s="1089" t="s">
        <v>1306</v>
      </c>
      <c r="N30" s="1083"/>
    </row>
    <row r="31" spans="1:14" s="1084" customFormat="1" ht="83.25" customHeight="1">
      <c r="A31" s="1088" t="s">
        <v>23993</v>
      </c>
      <c r="B31" s="545" t="s">
        <v>12105</v>
      </c>
      <c r="C31" s="545" t="s">
        <v>23994</v>
      </c>
      <c r="D31" s="1089" t="s">
        <v>1022</v>
      </c>
      <c r="E31" s="1089">
        <v>18.73</v>
      </c>
      <c r="F31" s="1090">
        <v>1</v>
      </c>
      <c r="G31" s="1146">
        <v>1</v>
      </c>
      <c r="H31" s="1175" t="s">
        <v>29725</v>
      </c>
      <c r="I31" s="1097">
        <v>90</v>
      </c>
      <c r="J31" s="1089" t="s">
        <v>1710</v>
      </c>
      <c r="K31" s="1175" t="s">
        <v>11780</v>
      </c>
      <c r="L31" s="1089" t="s">
        <v>1306</v>
      </c>
      <c r="M31" s="1089" t="s">
        <v>1306</v>
      </c>
      <c r="N31" s="1083"/>
    </row>
    <row r="32" spans="1:14" s="1084" customFormat="1" ht="104.25" customHeight="1">
      <c r="A32" s="1088" t="s">
        <v>23995</v>
      </c>
      <c r="B32" s="545" t="s">
        <v>12107</v>
      </c>
      <c r="C32" s="1047" t="s">
        <v>29747</v>
      </c>
      <c r="D32" s="1089" t="s">
        <v>1022</v>
      </c>
      <c r="E32" s="1089">
        <v>7.51</v>
      </c>
      <c r="F32" s="1090">
        <v>1</v>
      </c>
      <c r="G32" s="1146">
        <v>1</v>
      </c>
      <c r="H32" s="1175" t="s">
        <v>29725</v>
      </c>
      <c r="I32" s="1097">
        <v>18</v>
      </c>
      <c r="J32" s="1089" t="s">
        <v>1710</v>
      </c>
      <c r="K32" s="1175" t="s">
        <v>11780</v>
      </c>
      <c r="L32" s="1089" t="s">
        <v>1306</v>
      </c>
      <c r="M32" s="1089" t="s">
        <v>1306</v>
      </c>
      <c r="N32" s="1083"/>
    </row>
    <row r="33" spans="1:14" s="1084" customFormat="1" ht="51">
      <c r="A33" s="1088" t="s">
        <v>23996</v>
      </c>
      <c r="B33" s="90" t="s">
        <v>11201</v>
      </c>
      <c r="C33" s="90" t="s">
        <v>11202</v>
      </c>
      <c r="D33" s="1089" t="s">
        <v>1022</v>
      </c>
      <c r="E33" s="666">
        <v>17.25</v>
      </c>
      <c r="F33" s="1090">
        <v>1</v>
      </c>
      <c r="G33" s="1090">
        <v>1</v>
      </c>
      <c r="H33" s="1090" t="s">
        <v>11127</v>
      </c>
      <c r="I33" s="1089">
        <v>75</v>
      </c>
      <c r="J33" s="1089" t="s">
        <v>785</v>
      </c>
      <c r="K33" s="1175" t="s">
        <v>11780</v>
      </c>
      <c r="L33" s="1089" t="s">
        <v>1306</v>
      </c>
      <c r="M33" s="1089" t="s">
        <v>1306</v>
      </c>
      <c r="N33" s="1083"/>
    </row>
    <row r="34" spans="1:14" s="1084" customFormat="1" ht="51">
      <c r="A34" s="1088" t="s">
        <v>23997</v>
      </c>
      <c r="B34" s="90" t="s">
        <v>11206</v>
      </c>
      <c r="C34" s="90" t="s">
        <v>11207</v>
      </c>
      <c r="D34" s="1089" t="s">
        <v>1022</v>
      </c>
      <c r="E34" s="666">
        <v>13.8</v>
      </c>
      <c r="F34" s="1090">
        <v>1</v>
      </c>
      <c r="G34" s="1090">
        <v>1</v>
      </c>
      <c r="H34" s="1090" t="s">
        <v>11127</v>
      </c>
      <c r="I34" s="1089">
        <v>60</v>
      </c>
      <c r="J34" s="1089" t="s">
        <v>785</v>
      </c>
      <c r="K34" s="1175" t="s">
        <v>11780</v>
      </c>
      <c r="L34" s="1089" t="s">
        <v>1306</v>
      </c>
      <c r="M34" s="1089" t="s">
        <v>1306</v>
      </c>
      <c r="N34" s="1083"/>
    </row>
    <row r="35" spans="1:14" s="1083" customFormat="1" ht="38.25">
      <c r="A35" s="1088" t="s">
        <v>23998</v>
      </c>
      <c r="B35" s="90" t="s">
        <v>12057</v>
      </c>
      <c r="C35" s="90" t="s">
        <v>23999</v>
      </c>
      <c r="D35" s="1089" t="s">
        <v>1022</v>
      </c>
      <c r="E35" s="1147">
        <v>3.4499999999999997</v>
      </c>
      <c r="F35" s="1089">
        <v>2</v>
      </c>
      <c r="G35" s="1089">
        <v>2</v>
      </c>
      <c r="H35" s="1090" t="s">
        <v>11127</v>
      </c>
      <c r="I35" s="1097">
        <v>15</v>
      </c>
      <c r="J35" s="1089" t="s">
        <v>1710</v>
      </c>
      <c r="K35" s="1175" t="s">
        <v>11780</v>
      </c>
      <c r="L35" s="1089" t="s">
        <v>1306</v>
      </c>
      <c r="M35" s="1089" t="s">
        <v>1306</v>
      </c>
    </row>
    <row r="36" spans="1:14" s="1091" customFormat="1" ht="38.25">
      <c r="A36" s="1088" t="s">
        <v>24000</v>
      </c>
      <c r="B36" s="90" t="s">
        <v>12060</v>
      </c>
      <c r="C36" s="90" t="s">
        <v>24001</v>
      </c>
      <c r="D36" s="1089" t="s">
        <v>1022</v>
      </c>
      <c r="E36" s="1147">
        <v>6.8999999999999995</v>
      </c>
      <c r="F36" s="1089">
        <v>2</v>
      </c>
      <c r="G36" s="1089">
        <v>2</v>
      </c>
      <c r="H36" s="1090" t="s">
        <v>11127</v>
      </c>
      <c r="I36" s="1097">
        <v>30</v>
      </c>
      <c r="J36" s="1089" t="s">
        <v>1710</v>
      </c>
      <c r="K36" s="1175" t="s">
        <v>11780</v>
      </c>
      <c r="L36" s="1089" t="s">
        <v>1306</v>
      </c>
      <c r="M36" s="1089" t="s">
        <v>1306</v>
      </c>
      <c r="N36" s="1083"/>
    </row>
    <row r="37" spans="1:14" s="1148" customFormat="1" ht="38.25">
      <c r="A37" s="1088" t="s">
        <v>24002</v>
      </c>
      <c r="B37" s="1088" t="s">
        <v>3373</v>
      </c>
      <c r="C37" s="1088" t="s">
        <v>12049</v>
      </c>
      <c r="D37" s="1089" t="s">
        <v>1022</v>
      </c>
      <c r="E37" s="1147">
        <v>6.8999999999999995</v>
      </c>
      <c r="F37" s="1089">
        <v>1</v>
      </c>
      <c r="G37" s="1089">
        <v>1</v>
      </c>
      <c r="H37" s="1090" t="s">
        <v>11127</v>
      </c>
      <c r="I37" s="1090">
        <v>30</v>
      </c>
      <c r="J37" s="1089" t="s">
        <v>1710</v>
      </c>
      <c r="K37" s="1175" t="s">
        <v>11780</v>
      </c>
      <c r="L37" s="1089" t="s">
        <v>1306</v>
      </c>
      <c r="M37" s="1089" t="s">
        <v>1306</v>
      </c>
      <c r="N37" s="1083"/>
    </row>
    <row r="38" spans="1:14" s="1148" customFormat="1" ht="38.25">
      <c r="A38" s="1088" t="s">
        <v>24003</v>
      </c>
      <c r="B38" s="1088" t="s">
        <v>3375</v>
      </c>
      <c r="C38" s="1088" t="s">
        <v>12051</v>
      </c>
      <c r="D38" s="1089" t="s">
        <v>1022</v>
      </c>
      <c r="E38" s="1147">
        <v>13.799999999999999</v>
      </c>
      <c r="F38" s="1089">
        <v>1</v>
      </c>
      <c r="G38" s="1089">
        <v>1</v>
      </c>
      <c r="H38" s="1090" t="s">
        <v>11127</v>
      </c>
      <c r="I38" s="1096">
        <v>60</v>
      </c>
      <c r="J38" s="1089" t="s">
        <v>1710</v>
      </c>
      <c r="K38" s="1175" t="s">
        <v>11780</v>
      </c>
      <c r="L38" s="1089" t="s">
        <v>1306</v>
      </c>
      <c r="M38" s="1089" t="s">
        <v>1306</v>
      </c>
      <c r="N38" s="1083"/>
    </row>
    <row r="39" spans="1:14" s="1084" customFormat="1" ht="38.25">
      <c r="A39" s="1088" t="s">
        <v>24004</v>
      </c>
      <c r="B39" s="930" t="s">
        <v>11870</v>
      </c>
      <c r="C39" s="930" t="s">
        <v>11871</v>
      </c>
      <c r="D39" s="1089" t="s">
        <v>1022</v>
      </c>
      <c r="E39" s="1147">
        <v>20.7</v>
      </c>
      <c r="F39" s="1089">
        <v>1</v>
      </c>
      <c r="G39" s="1089">
        <v>1</v>
      </c>
      <c r="H39" s="1090" t="s">
        <v>12053</v>
      </c>
      <c r="I39" s="1089">
        <v>90</v>
      </c>
      <c r="J39" s="1089" t="s">
        <v>1710</v>
      </c>
      <c r="K39" s="1175" t="s">
        <v>11780</v>
      </c>
      <c r="L39" s="1089" t="s">
        <v>1306</v>
      </c>
      <c r="M39" s="1089" t="s">
        <v>1306</v>
      </c>
      <c r="N39" s="1083"/>
    </row>
    <row r="40" spans="1:14" s="1084" customFormat="1" ht="51">
      <c r="A40" s="1088" t="s">
        <v>24005</v>
      </c>
      <c r="B40" s="930" t="s">
        <v>3379</v>
      </c>
      <c r="C40" s="930" t="s">
        <v>24006</v>
      </c>
      <c r="D40" s="1089" t="s">
        <v>1022</v>
      </c>
      <c r="E40" s="1147">
        <v>13.799999999999999</v>
      </c>
      <c r="F40" s="1089">
        <v>1</v>
      </c>
      <c r="G40" s="1089">
        <v>1</v>
      </c>
      <c r="H40" s="1090" t="s">
        <v>11127</v>
      </c>
      <c r="I40" s="1089">
        <v>60</v>
      </c>
      <c r="J40" s="1089" t="s">
        <v>1710</v>
      </c>
      <c r="K40" s="1175" t="s">
        <v>11780</v>
      </c>
      <c r="L40" s="1089" t="s">
        <v>1306</v>
      </c>
      <c r="M40" s="1089" t="s">
        <v>1306</v>
      </c>
      <c r="N40" s="1083"/>
    </row>
    <row r="41" spans="1:14" s="1084" customFormat="1" ht="38.25">
      <c r="A41" s="1088" t="s">
        <v>24007</v>
      </c>
      <c r="B41" s="1088" t="s">
        <v>11185</v>
      </c>
      <c r="C41" s="1088" t="s">
        <v>11186</v>
      </c>
      <c r="D41" s="1089" t="s">
        <v>1022</v>
      </c>
      <c r="E41" s="1147">
        <v>13.799999999999999</v>
      </c>
      <c r="F41" s="1089">
        <v>1</v>
      </c>
      <c r="G41" s="1089">
        <v>1</v>
      </c>
      <c r="H41" s="1090" t="s">
        <v>11127</v>
      </c>
      <c r="I41" s="134">
        <v>60</v>
      </c>
      <c r="J41" s="1089" t="s">
        <v>1710</v>
      </c>
      <c r="K41" s="1175" t="s">
        <v>11780</v>
      </c>
      <c r="L41" s="1089" t="s">
        <v>1306</v>
      </c>
      <c r="M41" s="1089" t="s">
        <v>1306</v>
      </c>
      <c r="N41" s="1083"/>
    </row>
    <row r="42" spans="1:14" s="1084" customFormat="1" ht="63.75">
      <c r="A42" s="1088" t="s">
        <v>24008</v>
      </c>
      <c r="B42" s="1088" t="s">
        <v>12064</v>
      </c>
      <c r="C42" s="930" t="s">
        <v>12065</v>
      </c>
      <c r="D42" s="1089" t="s">
        <v>1022</v>
      </c>
      <c r="E42" s="1147">
        <v>20.7</v>
      </c>
      <c r="F42" s="1089">
        <v>1</v>
      </c>
      <c r="G42" s="1089">
        <v>1</v>
      </c>
      <c r="H42" s="1090" t="s">
        <v>11127</v>
      </c>
      <c r="I42" s="1090">
        <v>90</v>
      </c>
      <c r="J42" s="1089" t="s">
        <v>1710</v>
      </c>
      <c r="K42" s="1175" t="s">
        <v>11780</v>
      </c>
      <c r="L42" s="1089" t="s">
        <v>1306</v>
      </c>
      <c r="M42" s="1089" t="s">
        <v>1306</v>
      </c>
      <c r="N42" s="1083"/>
    </row>
    <row r="43" spans="1:14" s="1084" customFormat="1" ht="38.25">
      <c r="A43" s="1088" t="s">
        <v>24009</v>
      </c>
      <c r="B43" s="90" t="s">
        <v>11893</v>
      </c>
      <c r="C43" s="90" t="s">
        <v>11183</v>
      </c>
      <c r="D43" s="1089" t="s">
        <v>1022</v>
      </c>
      <c r="E43" s="1147">
        <v>4.5999999999999996</v>
      </c>
      <c r="F43" s="1089">
        <v>1</v>
      </c>
      <c r="G43" s="1089">
        <v>1</v>
      </c>
      <c r="H43" s="1090" t="s">
        <v>11127</v>
      </c>
      <c r="I43" s="1097">
        <v>20</v>
      </c>
      <c r="J43" s="1089" t="s">
        <v>1710</v>
      </c>
      <c r="K43" s="1175" t="s">
        <v>11780</v>
      </c>
      <c r="L43" s="1089" t="s">
        <v>1306</v>
      </c>
      <c r="M43" s="1089" t="s">
        <v>1306</v>
      </c>
      <c r="N43" s="1083"/>
    </row>
    <row r="44" spans="1:14" s="1084" customFormat="1" ht="25.5">
      <c r="A44" s="1088" t="s">
        <v>24010</v>
      </c>
      <c r="B44" s="1088" t="s">
        <v>12068</v>
      </c>
      <c r="C44" s="930" t="s">
        <v>12069</v>
      </c>
      <c r="D44" s="1089" t="s">
        <v>1022</v>
      </c>
      <c r="E44" s="1147">
        <v>27.599999999999998</v>
      </c>
      <c r="F44" s="1089">
        <v>1</v>
      </c>
      <c r="G44" s="1089">
        <v>1</v>
      </c>
      <c r="H44" s="1090" t="s">
        <v>11127</v>
      </c>
      <c r="I44" s="1090">
        <v>120</v>
      </c>
      <c r="J44" s="1089" t="s">
        <v>1710</v>
      </c>
      <c r="K44" s="1175" t="s">
        <v>11780</v>
      </c>
      <c r="L44" s="1089" t="s">
        <v>1306</v>
      </c>
      <c r="M44" s="1089" t="s">
        <v>1306</v>
      </c>
      <c r="N44" s="1083"/>
    </row>
    <row r="45" spans="1:14" s="1084" customFormat="1" ht="84.75" customHeight="1">
      <c r="A45" s="1088" t="s">
        <v>24011</v>
      </c>
      <c r="B45" s="1088" t="s">
        <v>3381</v>
      </c>
      <c r="C45" s="1232" t="s">
        <v>24794</v>
      </c>
      <c r="D45" s="1089" t="s">
        <v>1022</v>
      </c>
      <c r="E45" s="1147">
        <v>13.799999999999999</v>
      </c>
      <c r="F45" s="1089">
        <v>1</v>
      </c>
      <c r="G45" s="1089">
        <v>1</v>
      </c>
      <c r="H45" s="1090" t="s">
        <v>11127</v>
      </c>
      <c r="I45" s="1089">
        <v>60</v>
      </c>
      <c r="J45" s="1089" t="s">
        <v>1710</v>
      </c>
      <c r="K45" s="1175" t="s">
        <v>11780</v>
      </c>
      <c r="L45" s="1089" t="s">
        <v>1306</v>
      </c>
      <c r="M45" s="1089" t="s">
        <v>1306</v>
      </c>
      <c r="N45" s="1083"/>
    </row>
    <row r="46" spans="1:14" s="1084" customFormat="1" ht="84.75" customHeight="1">
      <c r="A46" s="1088" t="s">
        <v>24012</v>
      </c>
      <c r="B46" s="1088" t="s">
        <v>3382</v>
      </c>
      <c r="C46" s="1232" t="s">
        <v>24795</v>
      </c>
      <c r="D46" s="1089" t="s">
        <v>1022</v>
      </c>
      <c r="E46" s="1147">
        <v>27.599999999999998</v>
      </c>
      <c r="F46" s="1089">
        <v>1</v>
      </c>
      <c r="G46" s="1089">
        <v>1</v>
      </c>
      <c r="H46" s="1090" t="s">
        <v>11127</v>
      </c>
      <c r="I46" s="1089">
        <v>120</v>
      </c>
      <c r="J46" s="1089" t="s">
        <v>1710</v>
      </c>
      <c r="K46" s="1175" t="s">
        <v>11780</v>
      </c>
      <c r="L46" s="1089" t="s">
        <v>1306</v>
      </c>
      <c r="M46" s="1089" t="s">
        <v>1306</v>
      </c>
      <c r="N46" s="1083"/>
    </row>
  </sheetData>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F6DD-9801-426C-BC6E-38539637CB46}">
  <dimension ref="A1:O21"/>
  <sheetViews>
    <sheetView zoomScale="80" zoomScaleNormal="80" workbookViewId="0">
      <pane ySplit="8" topLeftCell="A9" activePane="bottomLeft" state="frozen"/>
      <selection activeCell="K1" sqref="K1:K1048576"/>
      <selection pane="bottomLeft" activeCell="A9" sqref="A9"/>
    </sheetView>
  </sheetViews>
  <sheetFormatPr defaultColWidth="11.42578125" defaultRowHeight="11.25"/>
  <cols>
    <col min="1" max="1" width="16.7109375" style="1115" customWidth="1"/>
    <col min="2" max="2" width="14.42578125" style="1066" customWidth="1"/>
    <col min="3" max="3" width="99.42578125" style="1066" customWidth="1"/>
    <col min="4" max="4" width="11.42578125" style="1113"/>
    <col min="5" max="7" width="11.42578125" style="1114"/>
    <col min="8" max="8" width="32.85546875" style="1113" customWidth="1"/>
    <col min="9" max="11" width="11.42578125" style="1065"/>
    <col min="12" max="12" width="14.42578125" style="1113" customWidth="1"/>
    <col min="13" max="13" width="12.5703125" style="1113" customWidth="1"/>
    <col min="14" max="14" width="11.42578125" style="1164"/>
    <col min="15" max="16384" width="11.42578125" style="1066"/>
  </cols>
  <sheetData>
    <row r="1" spans="1:15" s="1110" customFormat="1" ht="18">
      <c r="A1" s="123" t="s">
        <v>24013</v>
      </c>
      <c r="B1" s="1109"/>
      <c r="C1" s="1109"/>
      <c r="I1" s="1111"/>
      <c r="J1" s="1111"/>
      <c r="K1" s="1111"/>
      <c r="N1" s="1063"/>
    </row>
    <row r="2" spans="1:15" s="1110" customFormat="1" ht="13.5" customHeight="1">
      <c r="A2" s="1108"/>
      <c r="B2" s="1109"/>
      <c r="C2" s="1109"/>
      <c r="I2" s="1111"/>
      <c r="J2" s="1111"/>
      <c r="K2" s="1111"/>
      <c r="N2" s="1063"/>
    </row>
    <row r="3" spans="1:15" s="1128" customFormat="1" ht="13.5" customHeight="1">
      <c r="A3" s="21" t="s">
        <v>1314</v>
      </c>
      <c r="B3" s="21" t="s">
        <v>1305</v>
      </c>
      <c r="C3" s="1159"/>
      <c r="I3" s="1160"/>
      <c r="J3" s="1160"/>
      <c r="K3" s="1160"/>
      <c r="N3" s="1078"/>
    </row>
    <row r="4" spans="1:15" s="1128" customFormat="1" ht="13.5" customHeight="1">
      <c r="A4" s="1180" t="s">
        <v>24142</v>
      </c>
      <c r="B4" s="1180"/>
      <c r="C4" s="1159"/>
      <c r="I4" s="1160"/>
      <c r="J4" s="1160"/>
      <c r="K4" s="1160"/>
      <c r="N4" s="1078"/>
    </row>
    <row r="5" spans="1:15" s="1128" customFormat="1" ht="13.5" customHeight="1">
      <c r="A5" s="121" t="s">
        <v>1709</v>
      </c>
      <c r="B5" s="121"/>
      <c r="C5" s="1159"/>
      <c r="I5" s="1160"/>
      <c r="J5" s="1160"/>
      <c r="K5" s="1160"/>
      <c r="N5" s="1078"/>
    </row>
    <row r="6" spans="1:15" s="1128" customFormat="1" ht="13.5" customHeight="1">
      <c r="A6" s="188" t="s">
        <v>1710</v>
      </c>
      <c r="B6" s="188" t="s">
        <v>1711</v>
      </c>
      <c r="C6" s="1159"/>
      <c r="I6" s="1160"/>
      <c r="J6" s="1160"/>
      <c r="K6" s="1160"/>
      <c r="N6" s="1078"/>
    </row>
    <row r="7" spans="1:15">
      <c r="A7" s="1112"/>
    </row>
    <row r="8" spans="1:15" s="1152" customFormat="1" ht="76.5">
      <c r="A8" s="211" t="s">
        <v>11773</v>
      </c>
      <c r="B8" s="1149" t="s">
        <v>815</v>
      </c>
      <c r="C8" s="1149" t="s">
        <v>975</v>
      </c>
      <c r="D8" s="1150" t="s">
        <v>976</v>
      </c>
      <c r="E8" s="1150" t="s">
        <v>977</v>
      </c>
      <c r="F8" s="1150" t="s">
        <v>11775</v>
      </c>
      <c r="G8" s="1150" t="s">
        <v>11776</v>
      </c>
      <c r="H8" s="1151" t="s">
        <v>2174</v>
      </c>
      <c r="I8" s="1151" t="s">
        <v>2240</v>
      </c>
      <c r="J8" s="1151" t="s">
        <v>1713</v>
      </c>
      <c r="K8" s="1151" t="s">
        <v>982</v>
      </c>
      <c r="L8" s="1151" t="s">
        <v>11053</v>
      </c>
      <c r="M8" s="1151" t="s">
        <v>985</v>
      </c>
      <c r="N8" s="950" t="s">
        <v>986</v>
      </c>
    </row>
    <row r="9" spans="1:15" s="1133" customFormat="1" ht="63.75">
      <c r="A9" s="1153" t="s">
        <v>24014</v>
      </c>
      <c r="B9" s="1088" t="s">
        <v>24015</v>
      </c>
      <c r="C9" s="1088" t="s">
        <v>12113</v>
      </c>
      <c r="D9" s="1090" t="s">
        <v>1022</v>
      </c>
      <c r="E9" s="1154">
        <v>12</v>
      </c>
      <c r="F9" s="1154">
        <v>1</v>
      </c>
      <c r="G9" s="1154">
        <v>1</v>
      </c>
      <c r="H9" s="1096" t="s">
        <v>24016</v>
      </c>
      <c r="I9" s="1090">
        <v>60</v>
      </c>
      <c r="J9" s="651" t="s">
        <v>1710</v>
      </c>
      <c r="K9" s="1175" t="s">
        <v>11780</v>
      </c>
      <c r="L9" s="1096"/>
      <c r="M9" s="1096" t="s">
        <v>1306</v>
      </c>
      <c r="N9" s="1089" t="s">
        <v>1306</v>
      </c>
      <c r="O9" s="1202"/>
    </row>
    <row r="10" spans="1:15" s="1133" customFormat="1" ht="229.5">
      <c r="A10" s="1153" t="s">
        <v>24017</v>
      </c>
      <c r="B10" s="1232" t="s">
        <v>12116</v>
      </c>
      <c r="C10" s="1232" t="s">
        <v>24237</v>
      </c>
      <c r="D10" s="1090" t="s">
        <v>1022</v>
      </c>
      <c r="E10" s="1154">
        <v>138</v>
      </c>
      <c r="F10" s="1154">
        <v>1</v>
      </c>
      <c r="G10" s="1155"/>
      <c r="H10" s="1096" t="s">
        <v>12118</v>
      </c>
      <c r="I10" s="1090">
        <v>600</v>
      </c>
      <c r="J10" s="651" t="s">
        <v>1710</v>
      </c>
      <c r="K10" s="1175" t="s">
        <v>11780</v>
      </c>
      <c r="L10" s="1096">
        <v>8</v>
      </c>
      <c r="M10" s="1096" t="s">
        <v>1306</v>
      </c>
      <c r="N10" s="1089" t="s">
        <v>1306</v>
      </c>
      <c r="O10" s="1202"/>
    </row>
    <row r="11" spans="1:15" s="1133" customFormat="1" ht="229.5">
      <c r="A11" s="1153" t="s">
        <v>24018</v>
      </c>
      <c r="B11" s="1088" t="s">
        <v>12120</v>
      </c>
      <c r="C11" s="1232" t="s">
        <v>24238</v>
      </c>
      <c r="D11" s="1090" t="s">
        <v>1022</v>
      </c>
      <c r="E11" s="1154">
        <v>90</v>
      </c>
      <c r="F11" s="1154">
        <v>1</v>
      </c>
      <c r="G11" s="1155"/>
      <c r="H11" s="1096" t="s">
        <v>24019</v>
      </c>
      <c r="I11" s="1090">
        <v>600</v>
      </c>
      <c r="J11" s="651" t="s">
        <v>1710</v>
      </c>
      <c r="K11" s="1175" t="s">
        <v>11780</v>
      </c>
      <c r="L11" s="1096">
        <v>8</v>
      </c>
      <c r="M11" s="1096" t="s">
        <v>1306</v>
      </c>
      <c r="N11" s="1089" t="s">
        <v>1306</v>
      </c>
      <c r="O11" s="1202"/>
    </row>
    <row r="12" spans="1:15" s="1133" customFormat="1" ht="204">
      <c r="A12" s="1153" t="s">
        <v>24020</v>
      </c>
      <c r="B12" s="1088" t="s">
        <v>12124</v>
      </c>
      <c r="C12" s="1088" t="s">
        <v>24021</v>
      </c>
      <c r="D12" s="1090" t="s">
        <v>1022</v>
      </c>
      <c r="E12" s="1154">
        <v>82.8</v>
      </c>
      <c r="F12" s="1154">
        <v>1</v>
      </c>
      <c r="G12" s="1154">
        <v>1</v>
      </c>
      <c r="H12" s="1096" t="s">
        <v>12143</v>
      </c>
      <c r="I12" s="1090">
        <v>360</v>
      </c>
      <c r="J12" s="651" t="s">
        <v>1710</v>
      </c>
      <c r="K12" s="1175" t="s">
        <v>11780</v>
      </c>
      <c r="L12" s="1096"/>
      <c r="M12" s="1096" t="s">
        <v>1306</v>
      </c>
      <c r="N12" s="1089" t="s">
        <v>1306</v>
      </c>
      <c r="O12" s="1202"/>
    </row>
    <row r="13" spans="1:15" s="1133" customFormat="1" ht="204">
      <c r="A13" s="1153" t="s">
        <v>24022</v>
      </c>
      <c r="B13" s="1088" t="s">
        <v>12127</v>
      </c>
      <c r="C13" s="1088" t="s">
        <v>24023</v>
      </c>
      <c r="D13" s="1090" t="s">
        <v>1022</v>
      </c>
      <c r="E13" s="1154">
        <v>54</v>
      </c>
      <c r="F13" s="1154">
        <v>1</v>
      </c>
      <c r="G13" s="1154">
        <v>1</v>
      </c>
      <c r="H13" s="1096" t="s">
        <v>24024</v>
      </c>
      <c r="I13" s="1090">
        <v>360</v>
      </c>
      <c r="J13" s="651" t="s">
        <v>1710</v>
      </c>
      <c r="K13" s="1175" t="s">
        <v>11780</v>
      </c>
      <c r="L13" s="1096"/>
      <c r="M13" s="1096" t="s">
        <v>1306</v>
      </c>
      <c r="N13" s="1089" t="s">
        <v>1306</v>
      </c>
      <c r="O13" s="1202"/>
    </row>
    <row r="14" spans="1:15" s="1145" customFormat="1" ht="229.5">
      <c r="A14" s="1153" t="s">
        <v>24025</v>
      </c>
      <c r="B14" s="1088" t="s">
        <v>12135</v>
      </c>
      <c r="C14" s="1088" t="s">
        <v>12136</v>
      </c>
      <c r="D14" s="1090" t="s">
        <v>1022</v>
      </c>
      <c r="E14" s="1154">
        <v>138</v>
      </c>
      <c r="F14" s="1154">
        <v>1</v>
      </c>
      <c r="G14" s="1155"/>
      <c r="H14" s="1096" t="s">
        <v>12118</v>
      </c>
      <c r="I14" s="1090">
        <v>600</v>
      </c>
      <c r="J14" s="651" t="s">
        <v>1710</v>
      </c>
      <c r="K14" s="1175" t="s">
        <v>11780</v>
      </c>
      <c r="L14" s="1096">
        <v>6</v>
      </c>
      <c r="M14" s="1096" t="s">
        <v>1306</v>
      </c>
      <c r="N14" s="1089" t="s">
        <v>1306</v>
      </c>
      <c r="O14" s="1202"/>
    </row>
    <row r="15" spans="1:15" s="1145" customFormat="1" ht="242.25">
      <c r="A15" s="1153" t="s">
        <v>24026</v>
      </c>
      <c r="B15" s="1088" t="s">
        <v>12138</v>
      </c>
      <c r="C15" s="1088" t="s">
        <v>24027</v>
      </c>
      <c r="D15" s="1090" t="s">
        <v>1022</v>
      </c>
      <c r="E15" s="1154">
        <v>90</v>
      </c>
      <c r="F15" s="1154">
        <v>1</v>
      </c>
      <c r="G15" s="1155"/>
      <c r="H15" s="1096" t="s">
        <v>24019</v>
      </c>
      <c r="I15" s="1090">
        <v>600</v>
      </c>
      <c r="J15" s="651" t="s">
        <v>1710</v>
      </c>
      <c r="K15" s="1175" t="s">
        <v>11780</v>
      </c>
      <c r="L15" s="1096">
        <v>6</v>
      </c>
      <c r="M15" s="1096" t="s">
        <v>1306</v>
      </c>
      <c r="N15" s="1089" t="s">
        <v>1306</v>
      </c>
      <c r="O15" s="1202"/>
    </row>
    <row r="16" spans="1:15" s="1145" customFormat="1" ht="237.75" customHeight="1">
      <c r="A16" s="1153" t="s">
        <v>24028</v>
      </c>
      <c r="B16" s="1088" t="s">
        <v>12141</v>
      </c>
      <c r="C16" s="1088" t="s">
        <v>12142</v>
      </c>
      <c r="D16" s="1090" t="s">
        <v>1022</v>
      </c>
      <c r="E16" s="1154">
        <v>82.8</v>
      </c>
      <c r="F16" s="1154">
        <v>1</v>
      </c>
      <c r="G16" s="1154">
        <v>1</v>
      </c>
      <c r="H16" s="1096" t="s">
        <v>12143</v>
      </c>
      <c r="I16" s="1090">
        <v>360</v>
      </c>
      <c r="J16" s="651" t="s">
        <v>1710</v>
      </c>
      <c r="K16" s="1175" t="s">
        <v>11780</v>
      </c>
      <c r="L16" s="1096"/>
      <c r="M16" s="1096" t="s">
        <v>1306</v>
      </c>
      <c r="N16" s="1089" t="s">
        <v>1306</v>
      </c>
      <c r="O16" s="1202"/>
    </row>
    <row r="17" spans="1:15" s="1145" customFormat="1" ht="237" customHeight="1">
      <c r="A17" s="1153" t="s">
        <v>24029</v>
      </c>
      <c r="B17" s="1088" t="s">
        <v>12145</v>
      </c>
      <c r="C17" s="1088" t="s">
        <v>24030</v>
      </c>
      <c r="D17" s="1090" t="s">
        <v>1022</v>
      </c>
      <c r="E17" s="1154">
        <v>54</v>
      </c>
      <c r="F17" s="1154">
        <v>1</v>
      </c>
      <c r="G17" s="1154">
        <v>1</v>
      </c>
      <c r="H17" s="1096" t="s">
        <v>24024</v>
      </c>
      <c r="I17" s="1090">
        <v>360</v>
      </c>
      <c r="J17" s="651" t="s">
        <v>1710</v>
      </c>
      <c r="K17" s="1175" t="s">
        <v>11780</v>
      </c>
      <c r="L17" s="1096"/>
      <c r="M17" s="1096" t="s">
        <v>1306</v>
      </c>
      <c r="N17" s="1089" t="s">
        <v>1306</v>
      </c>
      <c r="O17" s="1202"/>
    </row>
    <row r="18" spans="1:15" ht="228.75" customHeight="1">
      <c r="A18" s="1232" t="s">
        <v>24129</v>
      </c>
      <c r="B18" s="1232" t="s">
        <v>12131</v>
      </c>
      <c r="C18" s="1232" t="s">
        <v>24239</v>
      </c>
      <c r="D18" s="1175" t="s">
        <v>1022</v>
      </c>
      <c r="E18" s="1233">
        <v>17.25</v>
      </c>
      <c r="F18" s="1233">
        <v>1</v>
      </c>
      <c r="G18" s="1233">
        <v>1</v>
      </c>
      <c r="H18" s="1234" t="s">
        <v>12118</v>
      </c>
      <c r="I18" s="1175">
        <v>75</v>
      </c>
      <c r="J18" s="977" t="s">
        <v>1710</v>
      </c>
      <c r="K18" s="1175" t="s">
        <v>11780</v>
      </c>
      <c r="L18" s="1234"/>
      <c r="M18" s="1234" t="s">
        <v>1306</v>
      </c>
      <c r="N18" s="1235" t="s">
        <v>1306</v>
      </c>
      <c r="O18" s="1115"/>
    </row>
    <row r="19" spans="1:15" ht="244.5" customHeight="1">
      <c r="A19" s="1232" t="s">
        <v>24130</v>
      </c>
      <c r="B19" s="1232" t="s">
        <v>12133</v>
      </c>
      <c r="C19" s="1232" t="s">
        <v>24240</v>
      </c>
      <c r="D19" s="1175" t="s">
        <v>1022</v>
      </c>
      <c r="E19" s="1233">
        <v>11.25</v>
      </c>
      <c r="F19" s="1233">
        <v>1</v>
      </c>
      <c r="G19" s="1233">
        <v>1</v>
      </c>
      <c r="H19" s="1234" t="s">
        <v>24019</v>
      </c>
      <c r="I19" s="1175">
        <v>75</v>
      </c>
      <c r="J19" s="977" t="s">
        <v>1710</v>
      </c>
      <c r="K19" s="1175" t="s">
        <v>11780</v>
      </c>
      <c r="L19" s="1234"/>
      <c r="M19" s="1234" t="s">
        <v>1306</v>
      </c>
      <c r="N19" s="1235" t="s">
        <v>1306</v>
      </c>
      <c r="O19" s="1115"/>
    </row>
    <row r="20" spans="1:15" ht="226.5" customHeight="1">
      <c r="A20" s="1232" t="s">
        <v>24131</v>
      </c>
      <c r="B20" s="1232" t="s">
        <v>12148</v>
      </c>
      <c r="C20" s="1232" t="s">
        <v>24132</v>
      </c>
      <c r="D20" s="1175" t="s">
        <v>1022</v>
      </c>
      <c r="E20" s="1233">
        <v>23</v>
      </c>
      <c r="F20" s="1233">
        <v>1</v>
      </c>
      <c r="G20" s="1233">
        <v>1</v>
      </c>
      <c r="H20" s="1234" t="s">
        <v>12118</v>
      </c>
      <c r="I20" s="1175">
        <v>100</v>
      </c>
      <c r="J20" s="977" t="s">
        <v>1710</v>
      </c>
      <c r="K20" s="1175" t="s">
        <v>11780</v>
      </c>
      <c r="L20" s="1234"/>
      <c r="M20" s="1234" t="s">
        <v>1306</v>
      </c>
      <c r="N20" s="1235" t="s">
        <v>1306</v>
      </c>
      <c r="O20" s="1115"/>
    </row>
    <row r="21" spans="1:15" ht="240" customHeight="1">
      <c r="A21" s="1232" t="s">
        <v>24133</v>
      </c>
      <c r="B21" s="1232" t="s">
        <v>12150</v>
      </c>
      <c r="C21" s="1232" t="s">
        <v>24134</v>
      </c>
      <c r="D21" s="1175" t="s">
        <v>1022</v>
      </c>
      <c r="E21" s="1233">
        <v>15</v>
      </c>
      <c r="F21" s="1233">
        <v>1</v>
      </c>
      <c r="G21" s="1233">
        <v>1</v>
      </c>
      <c r="H21" s="1234" t="s">
        <v>24019</v>
      </c>
      <c r="I21" s="1175">
        <v>100</v>
      </c>
      <c r="J21" s="977" t="s">
        <v>1710</v>
      </c>
      <c r="K21" s="1175" t="s">
        <v>11780</v>
      </c>
      <c r="L21" s="1234"/>
      <c r="M21" s="1234" t="s">
        <v>1306</v>
      </c>
      <c r="N21" s="1235" t="s">
        <v>1306</v>
      </c>
      <c r="O21" s="1115"/>
    </row>
  </sheetData>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736-3CC0-4F6C-9050-62170FA6B8DE}">
  <dimension ref="A1:O17"/>
  <sheetViews>
    <sheetView zoomScale="80" zoomScaleNormal="80" workbookViewId="0">
      <pane ySplit="8" topLeftCell="A9" activePane="bottomLeft" state="frozen"/>
      <selection pane="bottomLeft" activeCell="A9" sqref="A9"/>
    </sheetView>
  </sheetViews>
  <sheetFormatPr defaultColWidth="11.42578125" defaultRowHeight="12.75"/>
  <cols>
    <col min="1" max="1" width="10.42578125" style="1084" customWidth="1"/>
    <col min="2" max="2" width="23.85546875" style="995" customWidth="1"/>
    <col min="3" max="3" width="106.140625" style="1084" customWidth="1"/>
    <col min="4" max="4" width="10.7109375" style="1084" customWidth="1"/>
    <col min="5" max="5" width="10.7109375" style="1334" customWidth="1"/>
    <col min="6" max="6" width="11.42578125" style="995"/>
    <col min="7" max="7" width="13" style="995" customWidth="1"/>
    <col min="8" max="8" width="29.5703125" style="1084" customWidth="1"/>
    <col min="9" max="13" width="11.42578125" style="995"/>
    <col min="14" max="14" width="13.42578125" style="1344" customWidth="1"/>
    <col min="15" max="16384" width="11.42578125" style="995"/>
  </cols>
  <sheetData>
    <row r="1" spans="1:15" ht="18">
      <c r="A1" s="1342" t="s">
        <v>24736</v>
      </c>
      <c r="B1" s="1332"/>
      <c r="C1" s="1332"/>
      <c r="D1" s="1332"/>
      <c r="I1" s="1332"/>
      <c r="N1"/>
    </row>
    <row r="2" spans="1:15" ht="13.5" customHeight="1">
      <c r="A2" s="218"/>
      <c r="B2" s="1332"/>
      <c r="C2" s="1332"/>
      <c r="D2" s="1332"/>
      <c r="I2" s="1332"/>
      <c r="N2"/>
    </row>
    <row r="3" spans="1:15" ht="13.5" customHeight="1">
      <c r="A3" s="21" t="s">
        <v>4825</v>
      </c>
      <c r="B3" s="1343"/>
      <c r="C3" s="1332"/>
      <c r="D3" s="1332"/>
      <c r="I3" s="1332"/>
      <c r="N3"/>
    </row>
    <row r="4" spans="1:15" ht="13.5" customHeight="1">
      <c r="A4" s="21" t="s">
        <v>24142</v>
      </c>
      <c r="B4" s="1343"/>
      <c r="C4" s="1332"/>
      <c r="D4" s="1332"/>
      <c r="I4" s="1332"/>
      <c r="N4"/>
    </row>
    <row r="5" spans="1:15" ht="13.5" customHeight="1">
      <c r="A5" s="121" t="s">
        <v>1709</v>
      </c>
      <c r="B5" s="1343"/>
      <c r="C5" s="1332"/>
      <c r="D5" s="1332"/>
      <c r="I5" s="1332"/>
      <c r="N5"/>
    </row>
    <row r="6" spans="1:15" ht="13.5" customHeight="1">
      <c r="A6" s="240" t="s">
        <v>1710</v>
      </c>
      <c r="B6" s="188" t="s">
        <v>1711</v>
      </c>
      <c r="C6" s="1332"/>
      <c r="D6" s="1332"/>
      <c r="I6" s="1332"/>
      <c r="N6"/>
    </row>
    <row r="7" spans="1:15" ht="13.5" customHeight="1">
      <c r="A7" s="1145"/>
      <c r="C7" s="1145"/>
      <c r="D7" s="1145"/>
    </row>
    <row r="8" spans="1:15" s="1117" customFormat="1" ht="63.7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1118" t="s">
        <v>24707</v>
      </c>
      <c r="B9" s="1118" t="s">
        <v>24708</v>
      </c>
      <c r="C9" s="1119" t="s">
        <v>24709</v>
      </c>
      <c r="D9" s="1120" t="s">
        <v>1300</v>
      </c>
      <c r="E9" s="1121">
        <v>27</v>
      </c>
      <c r="F9" s="1120">
        <v>1</v>
      </c>
      <c r="G9" s="1120">
        <v>1</v>
      </c>
      <c r="H9" s="1122" t="s">
        <v>24710</v>
      </c>
      <c r="I9" s="1123">
        <v>180</v>
      </c>
      <c r="J9" s="1120" t="s">
        <v>1710</v>
      </c>
      <c r="K9" s="1120" t="s">
        <v>994</v>
      </c>
      <c r="L9" s="1120" t="s">
        <v>1306</v>
      </c>
      <c r="M9" s="1120" t="s">
        <v>1306</v>
      </c>
      <c r="N9" s="1090"/>
    </row>
    <row r="10" spans="1:15" s="1345" customFormat="1" ht="178.5">
      <c r="A10" s="1118" t="s">
        <v>24711</v>
      </c>
      <c r="B10" s="1118" t="s">
        <v>24712</v>
      </c>
      <c r="C10" s="1119" t="s">
        <v>24713</v>
      </c>
      <c r="D10" s="1120" t="s">
        <v>1300</v>
      </c>
      <c r="E10" s="1121">
        <v>10.8</v>
      </c>
      <c r="F10" s="1120">
        <v>1</v>
      </c>
      <c r="G10" s="1120">
        <v>1</v>
      </c>
      <c r="H10" s="1122" t="s">
        <v>24714</v>
      </c>
      <c r="I10" s="1090">
        <f>6*60/5</f>
        <v>72</v>
      </c>
      <c r="J10" s="1120" t="s">
        <v>1710</v>
      </c>
      <c r="K10" s="1120" t="s">
        <v>994</v>
      </c>
      <c r="L10" s="1120" t="s">
        <v>1306</v>
      </c>
      <c r="M10" s="1120" t="s">
        <v>1306</v>
      </c>
      <c r="N10" s="1120">
        <v>3</v>
      </c>
    </row>
    <row r="11" spans="1:15" s="1345" customFormat="1" ht="165.75">
      <c r="A11" s="1118" t="s">
        <v>24715</v>
      </c>
      <c r="B11" s="1118" t="s">
        <v>24716</v>
      </c>
      <c r="C11" s="1119" t="s">
        <v>24717</v>
      </c>
      <c r="D11" s="1120" t="s">
        <v>1300</v>
      </c>
      <c r="E11" s="1121">
        <v>27</v>
      </c>
      <c r="F11" s="1120">
        <v>1</v>
      </c>
      <c r="G11" s="1120">
        <v>1</v>
      </c>
      <c r="H11" s="1122" t="s">
        <v>24714</v>
      </c>
      <c r="I11" s="1123">
        <v>180</v>
      </c>
      <c r="J11" s="1120" t="s">
        <v>1710</v>
      </c>
      <c r="K11" s="1120" t="s">
        <v>994</v>
      </c>
      <c r="L11" s="1120" t="s">
        <v>1306</v>
      </c>
      <c r="M11" s="1120" t="s">
        <v>1306</v>
      </c>
      <c r="N11" s="1346"/>
    </row>
    <row r="12" spans="1:15" s="1345" customFormat="1" ht="178.5">
      <c r="A12" s="1118" t="s">
        <v>24718</v>
      </c>
      <c r="B12" s="1118" t="s">
        <v>24719</v>
      </c>
      <c r="C12" s="1119" t="s">
        <v>24720</v>
      </c>
      <c r="D12" s="1120" t="s">
        <v>1300</v>
      </c>
      <c r="E12" s="1121">
        <v>10.8</v>
      </c>
      <c r="F12" s="1120">
        <v>1</v>
      </c>
      <c r="G12" s="1120">
        <v>1</v>
      </c>
      <c r="H12" s="1122" t="s">
        <v>24714</v>
      </c>
      <c r="I12" s="1090">
        <f>6*60/5</f>
        <v>72</v>
      </c>
      <c r="J12" s="1120" t="s">
        <v>1710</v>
      </c>
      <c r="K12" s="1120" t="s">
        <v>994</v>
      </c>
      <c r="L12" s="1120" t="s">
        <v>1306</v>
      </c>
      <c r="M12" s="1120" t="s">
        <v>1306</v>
      </c>
      <c r="N12" s="1090">
        <v>3</v>
      </c>
    </row>
    <row r="13" spans="1:15" s="1345" customFormat="1" ht="178.5">
      <c r="A13" s="1118" t="s">
        <v>24721</v>
      </c>
      <c r="B13" s="1118" t="s">
        <v>24722</v>
      </c>
      <c r="C13" s="1119" t="s">
        <v>24723</v>
      </c>
      <c r="D13" s="1120" t="s">
        <v>1300</v>
      </c>
      <c r="E13" s="1121">
        <v>27</v>
      </c>
      <c r="F13" s="1120">
        <v>1</v>
      </c>
      <c r="G13" s="1120">
        <v>1</v>
      </c>
      <c r="H13" s="1122" t="s">
        <v>24714</v>
      </c>
      <c r="I13" s="1123">
        <v>180</v>
      </c>
      <c r="J13" s="1120" t="s">
        <v>1710</v>
      </c>
      <c r="K13" s="1120" t="s">
        <v>994</v>
      </c>
      <c r="L13" s="1120" t="s">
        <v>1306</v>
      </c>
      <c r="M13" s="1120" t="s">
        <v>1306</v>
      </c>
      <c r="N13" s="1090"/>
    </row>
    <row r="14" spans="1:15" s="1345" customFormat="1" ht="76.5">
      <c r="A14" s="1118" t="s">
        <v>24724</v>
      </c>
      <c r="B14" s="1118" t="s">
        <v>24725</v>
      </c>
      <c r="C14" s="1119" t="s">
        <v>24726</v>
      </c>
      <c r="D14" s="1120" t="s">
        <v>1300</v>
      </c>
      <c r="E14" s="1121">
        <v>13.5</v>
      </c>
      <c r="F14" s="1120">
        <v>1</v>
      </c>
      <c r="G14" s="1120">
        <v>1</v>
      </c>
      <c r="H14" s="1122" t="s">
        <v>24714</v>
      </c>
      <c r="I14" s="1123">
        <v>90</v>
      </c>
      <c r="J14" s="1120" t="s">
        <v>1710</v>
      </c>
      <c r="K14" s="1120" t="s">
        <v>994</v>
      </c>
      <c r="L14" s="1120" t="s">
        <v>1306</v>
      </c>
      <c r="M14" s="1120" t="s">
        <v>1306</v>
      </c>
      <c r="N14" s="1347"/>
    </row>
    <row r="15" spans="1:15" s="1345" customFormat="1" ht="63.75">
      <c r="A15" s="1118" t="s">
        <v>24727</v>
      </c>
      <c r="B15" s="1118" t="s">
        <v>24728</v>
      </c>
      <c r="C15" s="1119" t="s">
        <v>24729</v>
      </c>
      <c r="D15" s="1120" t="s">
        <v>1300</v>
      </c>
      <c r="E15" s="1121">
        <v>13.5</v>
      </c>
      <c r="F15" s="1120">
        <v>1</v>
      </c>
      <c r="G15" s="1120">
        <v>1</v>
      </c>
      <c r="H15" s="1122" t="s">
        <v>24714</v>
      </c>
      <c r="I15" s="1123">
        <v>90</v>
      </c>
      <c r="J15" s="1120" t="s">
        <v>1710</v>
      </c>
      <c r="K15" s="1120" t="s">
        <v>994</v>
      </c>
      <c r="L15" s="1120" t="s">
        <v>1306</v>
      </c>
      <c r="M15" s="1120" t="s">
        <v>1306</v>
      </c>
      <c r="N15" s="1347"/>
    </row>
    <row r="16" spans="1:15" s="1345" customFormat="1" ht="51">
      <c r="A16" s="1118" t="s">
        <v>24730</v>
      </c>
      <c r="B16" s="1118" t="s">
        <v>24731</v>
      </c>
      <c r="C16" s="1119" t="s">
        <v>24732</v>
      </c>
      <c r="D16" s="1120" t="s">
        <v>1300</v>
      </c>
      <c r="E16" s="1121">
        <v>13.5</v>
      </c>
      <c r="F16" s="1120">
        <v>1</v>
      </c>
      <c r="G16" s="1120">
        <v>1</v>
      </c>
      <c r="H16" s="1122" t="s">
        <v>24714</v>
      </c>
      <c r="I16" s="1123">
        <v>90</v>
      </c>
      <c r="J16" s="1120" t="s">
        <v>1710</v>
      </c>
      <c r="K16" s="1120" t="s">
        <v>994</v>
      </c>
      <c r="L16" s="1120" t="s">
        <v>1306</v>
      </c>
      <c r="M16" s="1120" t="s">
        <v>1306</v>
      </c>
      <c r="N16" s="1347"/>
    </row>
    <row r="17" spans="1:14" s="1345" customFormat="1" ht="38.25">
      <c r="A17" s="1118" t="s">
        <v>24733</v>
      </c>
      <c r="B17" s="1118" t="s">
        <v>24734</v>
      </c>
      <c r="C17" s="1119" t="s">
        <v>24735</v>
      </c>
      <c r="D17" s="1120" t="s">
        <v>1300</v>
      </c>
      <c r="E17" s="1121">
        <v>18</v>
      </c>
      <c r="F17" s="1120">
        <v>1</v>
      </c>
      <c r="G17" s="1120">
        <v>1</v>
      </c>
      <c r="H17" s="1122" t="s">
        <v>24714</v>
      </c>
      <c r="I17" s="1123">
        <v>120</v>
      </c>
      <c r="J17" s="1120" t="s">
        <v>1710</v>
      </c>
      <c r="K17" s="1120" t="s">
        <v>994</v>
      </c>
      <c r="L17" s="1120" t="s">
        <v>1306</v>
      </c>
      <c r="M17" s="1120" t="s">
        <v>1306</v>
      </c>
      <c r="N17" s="1347"/>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ABD2-6886-4DF6-9594-EA601EF71F21}">
  <dimension ref="A1:O17"/>
  <sheetViews>
    <sheetView zoomScale="80" zoomScaleNormal="80" workbookViewId="0">
      <pane ySplit="8" topLeftCell="A9" activePane="bottomLeft" state="frozen"/>
      <selection pane="bottomLeft" activeCell="I1" sqref="I1"/>
    </sheetView>
  </sheetViews>
  <sheetFormatPr defaultColWidth="11.42578125" defaultRowHeight="12.75"/>
  <cols>
    <col min="1" max="1" width="10.28515625" style="1084" customWidth="1"/>
    <col min="2" max="2" width="23.85546875" style="995" customWidth="1"/>
    <col min="3" max="3" width="106.140625" style="1084" customWidth="1"/>
    <col min="4" max="4" width="10.7109375" style="1084" customWidth="1"/>
    <col min="5" max="5" width="10.7109375" style="1334" customWidth="1"/>
    <col min="6" max="6" width="11.42578125" style="995"/>
    <col min="7" max="7" width="13" style="995" customWidth="1"/>
    <col min="8" max="8" width="29.5703125" style="1084" customWidth="1"/>
    <col min="9" max="13" width="11.42578125" style="995"/>
    <col min="14" max="14" width="13.42578125" style="1344" customWidth="1"/>
    <col min="15" max="16384" width="11.42578125" style="995"/>
  </cols>
  <sheetData>
    <row r="1" spans="1:15" ht="18">
      <c r="A1" s="1342" t="s">
        <v>24747</v>
      </c>
      <c r="B1" s="1342"/>
      <c r="C1" s="1332"/>
      <c r="D1" s="1332"/>
      <c r="I1" s="1332"/>
      <c r="N1"/>
    </row>
    <row r="2" spans="1:15" ht="13.5" customHeight="1">
      <c r="A2" s="218"/>
      <c r="B2" s="218"/>
      <c r="C2" s="1332"/>
      <c r="D2" s="1332"/>
      <c r="I2" s="1332"/>
      <c r="N2"/>
    </row>
    <row r="3" spans="1:15" ht="13.5" customHeight="1">
      <c r="A3" s="21" t="s">
        <v>4825</v>
      </c>
      <c r="B3" s="1343"/>
      <c r="C3" s="1332"/>
      <c r="D3" s="1332"/>
      <c r="I3" s="1332"/>
      <c r="N3"/>
    </row>
    <row r="4" spans="1:15" ht="13.5" customHeight="1">
      <c r="A4" s="21" t="s">
        <v>24142</v>
      </c>
      <c r="B4" s="1343"/>
      <c r="C4" s="1332"/>
      <c r="D4" s="1332"/>
      <c r="I4" s="1332"/>
      <c r="N4"/>
    </row>
    <row r="5" spans="1:15" ht="13.5" customHeight="1">
      <c r="A5" s="121" t="s">
        <v>1709</v>
      </c>
      <c r="B5" s="1343"/>
      <c r="C5" s="1332"/>
      <c r="D5" s="1332"/>
      <c r="I5" s="1332"/>
      <c r="N5"/>
    </row>
    <row r="6" spans="1:15" ht="13.5" customHeight="1">
      <c r="A6" s="240" t="s">
        <v>1710</v>
      </c>
      <c r="B6" s="188" t="s">
        <v>1711</v>
      </c>
      <c r="C6" s="1332"/>
      <c r="D6" s="1332"/>
      <c r="I6" s="1332"/>
      <c r="N6"/>
    </row>
    <row r="7" spans="1:15" ht="13.5" customHeight="1">
      <c r="A7" s="1145"/>
      <c r="C7" s="1145"/>
      <c r="D7" s="1145"/>
    </row>
    <row r="8" spans="1:15" s="1117" customFormat="1" ht="63.7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1118" t="s">
        <v>24737</v>
      </c>
      <c r="B9" s="1118" t="s">
        <v>24708</v>
      </c>
      <c r="C9" s="1119" t="s">
        <v>24709</v>
      </c>
      <c r="D9" s="1120" t="s">
        <v>1300</v>
      </c>
      <c r="E9" s="1121">
        <v>41.4</v>
      </c>
      <c r="F9" s="1120">
        <v>1</v>
      </c>
      <c r="G9" s="1120">
        <v>1</v>
      </c>
      <c r="H9" s="1122" t="s">
        <v>24738</v>
      </c>
      <c r="I9" s="1123">
        <v>180</v>
      </c>
      <c r="J9" s="1120" t="s">
        <v>1710</v>
      </c>
      <c r="K9" s="1120" t="s">
        <v>994</v>
      </c>
      <c r="L9" s="1120" t="s">
        <v>1306</v>
      </c>
      <c r="M9" s="1120" t="s">
        <v>1306</v>
      </c>
      <c r="N9" s="1090"/>
    </row>
    <row r="10" spans="1:15" s="1345" customFormat="1" ht="178.5">
      <c r="A10" s="1118" t="s">
        <v>24739</v>
      </c>
      <c r="B10" s="1118" t="s">
        <v>24712</v>
      </c>
      <c r="C10" s="1119" t="s">
        <v>24713</v>
      </c>
      <c r="D10" s="1120" t="s">
        <v>1300</v>
      </c>
      <c r="E10" s="1121">
        <v>16.559999999999999</v>
      </c>
      <c r="F10" s="1120">
        <v>1</v>
      </c>
      <c r="G10" s="1120">
        <v>1</v>
      </c>
      <c r="H10" s="1122" t="s">
        <v>24738</v>
      </c>
      <c r="I10" s="1090">
        <f>6*60/5</f>
        <v>72</v>
      </c>
      <c r="J10" s="1120" t="s">
        <v>1710</v>
      </c>
      <c r="K10" s="1120" t="s">
        <v>994</v>
      </c>
      <c r="L10" s="1120" t="s">
        <v>1306</v>
      </c>
      <c r="M10" s="1120" t="s">
        <v>1306</v>
      </c>
      <c r="N10" s="1120">
        <v>3</v>
      </c>
    </row>
    <row r="11" spans="1:15" s="1345" customFormat="1" ht="165.75">
      <c r="A11" s="1118" t="s">
        <v>24740</v>
      </c>
      <c r="B11" s="1118" t="s">
        <v>24716</v>
      </c>
      <c r="C11" s="1119" t="s">
        <v>24717</v>
      </c>
      <c r="D11" s="1120" t="s">
        <v>1300</v>
      </c>
      <c r="E11" s="1121">
        <v>41.4</v>
      </c>
      <c r="F11" s="1120">
        <v>1</v>
      </c>
      <c r="G11" s="1120">
        <v>1</v>
      </c>
      <c r="H11" s="1122" t="s">
        <v>24738</v>
      </c>
      <c r="I11" s="1123">
        <v>180</v>
      </c>
      <c r="J11" s="1120" t="s">
        <v>1710</v>
      </c>
      <c r="K11" s="1120" t="s">
        <v>994</v>
      </c>
      <c r="L11" s="1120" t="s">
        <v>1306</v>
      </c>
      <c r="M11" s="1120" t="s">
        <v>1306</v>
      </c>
      <c r="N11" s="1346"/>
    </row>
    <row r="12" spans="1:15" s="1345" customFormat="1" ht="178.5">
      <c r="A12" s="1118" t="s">
        <v>24741</v>
      </c>
      <c r="B12" s="1118" t="s">
        <v>24719</v>
      </c>
      <c r="C12" s="1119" t="s">
        <v>24720</v>
      </c>
      <c r="D12" s="1120" t="s">
        <v>1300</v>
      </c>
      <c r="E12" s="1121">
        <v>16.559999999999999</v>
      </c>
      <c r="F12" s="1120">
        <v>1</v>
      </c>
      <c r="G12" s="1120">
        <v>1</v>
      </c>
      <c r="H12" s="1122" t="s">
        <v>24738</v>
      </c>
      <c r="I12" s="1090">
        <f>6*60/5</f>
        <v>72</v>
      </c>
      <c r="J12" s="1120" t="s">
        <v>1710</v>
      </c>
      <c r="K12" s="1120" t="s">
        <v>994</v>
      </c>
      <c r="L12" s="1120" t="s">
        <v>1306</v>
      </c>
      <c r="M12" s="1120" t="s">
        <v>1306</v>
      </c>
      <c r="N12" s="1090">
        <v>3</v>
      </c>
    </row>
    <row r="13" spans="1:15" s="1345" customFormat="1" ht="178.5">
      <c r="A13" s="1118" t="s">
        <v>24742</v>
      </c>
      <c r="B13" s="1118" t="s">
        <v>24722</v>
      </c>
      <c r="C13" s="1119" t="s">
        <v>24723</v>
      </c>
      <c r="D13" s="1120" t="s">
        <v>1300</v>
      </c>
      <c r="E13" s="1121">
        <v>41.4</v>
      </c>
      <c r="F13" s="1120">
        <v>1</v>
      </c>
      <c r="G13" s="1120">
        <v>1</v>
      </c>
      <c r="H13" s="1122" t="s">
        <v>24738</v>
      </c>
      <c r="I13" s="1123">
        <v>180</v>
      </c>
      <c r="J13" s="1120" t="s">
        <v>1710</v>
      </c>
      <c r="K13" s="1120" t="s">
        <v>994</v>
      </c>
      <c r="L13" s="1120" t="s">
        <v>1306</v>
      </c>
      <c r="M13" s="1120" t="s">
        <v>1306</v>
      </c>
      <c r="N13" s="1090"/>
    </row>
    <row r="14" spans="1:15" s="1345" customFormat="1" ht="76.5">
      <c r="A14" s="1118" t="s">
        <v>24743</v>
      </c>
      <c r="B14" s="1118" t="s">
        <v>24725</v>
      </c>
      <c r="C14" s="1119" t="s">
        <v>24726</v>
      </c>
      <c r="D14" s="1120" t="s">
        <v>1300</v>
      </c>
      <c r="E14" s="1121">
        <v>20.7</v>
      </c>
      <c r="F14" s="1120">
        <v>1</v>
      </c>
      <c r="G14" s="1120">
        <v>1</v>
      </c>
      <c r="H14" s="1122" t="s">
        <v>24738</v>
      </c>
      <c r="I14" s="1123">
        <v>90</v>
      </c>
      <c r="J14" s="1120" t="s">
        <v>1710</v>
      </c>
      <c r="K14" s="1120" t="s">
        <v>994</v>
      </c>
      <c r="L14" s="1120" t="s">
        <v>1306</v>
      </c>
      <c r="M14" s="1120" t="s">
        <v>1306</v>
      </c>
      <c r="N14" s="1347"/>
    </row>
    <row r="15" spans="1:15" s="1345" customFormat="1" ht="63.75">
      <c r="A15" s="1118" t="s">
        <v>24744</v>
      </c>
      <c r="B15" s="1118" t="s">
        <v>24728</v>
      </c>
      <c r="C15" s="1119" t="s">
        <v>24729</v>
      </c>
      <c r="D15" s="1120" t="s">
        <v>1300</v>
      </c>
      <c r="E15" s="1121">
        <v>20.7</v>
      </c>
      <c r="F15" s="1120">
        <v>1</v>
      </c>
      <c r="G15" s="1120">
        <v>1</v>
      </c>
      <c r="H15" s="1122" t="s">
        <v>24738</v>
      </c>
      <c r="I15" s="1123">
        <v>90</v>
      </c>
      <c r="J15" s="1120" t="s">
        <v>1710</v>
      </c>
      <c r="K15" s="1120" t="s">
        <v>994</v>
      </c>
      <c r="L15" s="1120" t="s">
        <v>1306</v>
      </c>
      <c r="M15" s="1120" t="s">
        <v>1306</v>
      </c>
      <c r="N15" s="1347"/>
    </row>
    <row r="16" spans="1:15" s="1345" customFormat="1" ht="51">
      <c r="A16" s="1118" t="s">
        <v>24745</v>
      </c>
      <c r="B16" s="1118" t="s">
        <v>24731</v>
      </c>
      <c r="C16" s="1119" t="s">
        <v>24732</v>
      </c>
      <c r="D16" s="1120" t="s">
        <v>1300</v>
      </c>
      <c r="E16" s="1121">
        <v>20.7</v>
      </c>
      <c r="F16" s="1120">
        <v>1</v>
      </c>
      <c r="G16" s="1120">
        <v>1</v>
      </c>
      <c r="H16" s="1122" t="s">
        <v>24738</v>
      </c>
      <c r="I16" s="1123">
        <v>90</v>
      </c>
      <c r="J16" s="1120" t="s">
        <v>1710</v>
      </c>
      <c r="K16" s="1120" t="s">
        <v>994</v>
      </c>
      <c r="L16" s="1120" t="s">
        <v>1306</v>
      </c>
      <c r="M16" s="1120" t="s">
        <v>1306</v>
      </c>
      <c r="N16" s="1347"/>
    </row>
    <row r="17" spans="1:14" s="1345" customFormat="1" ht="38.25">
      <c r="A17" s="1118" t="s">
        <v>24746</v>
      </c>
      <c r="B17" s="1118" t="s">
        <v>24734</v>
      </c>
      <c r="C17" s="1119" t="s">
        <v>24735</v>
      </c>
      <c r="D17" s="1120" t="s">
        <v>1300</v>
      </c>
      <c r="E17" s="1121">
        <v>27.599999999999998</v>
      </c>
      <c r="F17" s="1120">
        <v>1</v>
      </c>
      <c r="G17" s="1120">
        <v>1</v>
      </c>
      <c r="H17" s="1122" t="s">
        <v>24738</v>
      </c>
      <c r="I17" s="1123">
        <v>120</v>
      </c>
      <c r="J17" s="1120" t="s">
        <v>1710</v>
      </c>
      <c r="K17" s="1120" t="s">
        <v>994</v>
      </c>
      <c r="L17" s="1120" t="s">
        <v>1306</v>
      </c>
      <c r="M17" s="1120" t="s">
        <v>1306</v>
      </c>
      <c r="N17" s="1347"/>
    </row>
  </sheetData>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2033-D6AD-4242-B3A2-F8ECB3E6AD94}">
  <dimension ref="A1:AD47"/>
  <sheetViews>
    <sheetView zoomScale="80" zoomScaleNormal="80" workbookViewId="0">
      <pane ySplit="9" topLeftCell="A10" activePane="bottomLeft" state="frozen"/>
      <selection pane="bottomLeft" activeCell="O14" sqref="O14"/>
    </sheetView>
  </sheetViews>
  <sheetFormatPr defaultColWidth="11.42578125" defaultRowHeight="12.75"/>
  <cols>
    <col min="1" max="1" width="10.42578125" style="1083" customWidth="1"/>
    <col min="2" max="2" width="23.85546875" style="1080" customWidth="1"/>
    <col min="3" max="3" width="106.140625" style="1083" customWidth="1"/>
    <col min="4" max="4" width="11.140625" style="1083" customWidth="1"/>
    <col min="5" max="5" width="11.140625" style="1334" customWidth="1"/>
    <col min="6" max="6" width="11.42578125" style="1080"/>
    <col min="7" max="7" width="13" style="1080" customWidth="1"/>
    <col min="8" max="8" width="18.28515625" style="1083" bestFit="1" customWidth="1"/>
    <col min="9" max="9" width="11.42578125" style="1083"/>
    <col min="10" max="16384" width="11.42578125" style="1080"/>
  </cols>
  <sheetData>
    <row r="1" spans="1:30" ht="18">
      <c r="A1" s="1795" t="s">
        <v>28890</v>
      </c>
      <c r="B1" s="1364"/>
      <c r="C1" s="1796"/>
      <c r="D1" s="1332"/>
      <c r="E1" s="1734"/>
      <c r="I1" s="1333"/>
    </row>
    <row r="2" spans="1:30" ht="13.5" customHeight="1">
      <c r="A2" s="1335"/>
      <c r="B2" s="1332"/>
      <c r="C2" s="1333"/>
      <c r="D2" s="1332"/>
      <c r="I2" s="1333"/>
    </row>
    <row r="3" spans="1:30" ht="13.5" customHeight="1">
      <c r="A3" s="239" t="s">
        <v>4825</v>
      </c>
      <c r="B3" s="182"/>
      <c r="C3" s="182"/>
      <c r="D3" s="1332"/>
      <c r="E3" s="1336"/>
      <c r="I3" s="1333"/>
    </row>
    <row r="4" spans="1:30" ht="13.5" customHeight="1">
      <c r="A4" s="239" t="s">
        <v>1316</v>
      </c>
      <c r="B4" s="182"/>
      <c r="C4" s="182"/>
      <c r="D4" s="1332"/>
      <c r="I4" s="1333"/>
    </row>
    <row r="5" spans="1:30" ht="13.5" customHeight="1">
      <c r="A5" s="239" t="s">
        <v>1709</v>
      </c>
      <c r="B5" s="182"/>
      <c r="C5" s="182"/>
      <c r="D5" s="1332"/>
      <c r="I5" s="1333"/>
      <c r="M5" s="1083"/>
    </row>
    <row r="6" spans="1:30" ht="13.5" customHeight="1">
      <c r="A6" s="240" t="s">
        <v>785</v>
      </c>
      <c r="B6" s="121" t="s">
        <v>1268</v>
      </c>
      <c r="C6" s="182"/>
      <c r="D6" s="1332"/>
      <c r="I6" s="1333"/>
      <c r="M6" s="1083"/>
    </row>
    <row r="7" spans="1:30" ht="13.5" customHeight="1">
      <c r="A7" s="240" t="s">
        <v>1710</v>
      </c>
      <c r="B7" s="121" t="s">
        <v>1711</v>
      </c>
      <c r="C7" s="182"/>
      <c r="D7" s="1332"/>
      <c r="I7" s="1333"/>
      <c r="M7" s="1083"/>
    </row>
    <row r="8" spans="1:30" ht="13.5" customHeight="1">
      <c r="D8" s="1099"/>
      <c r="M8" s="1083"/>
    </row>
    <row r="9" spans="1:30" s="1117" customFormat="1" ht="63.75">
      <c r="A9" s="211" t="s">
        <v>11773</v>
      </c>
      <c r="B9" s="211" t="s">
        <v>815</v>
      </c>
      <c r="C9" s="211" t="s">
        <v>816</v>
      </c>
      <c r="D9" s="950" t="s">
        <v>976</v>
      </c>
      <c r="E9" s="1337" t="s">
        <v>977</v>
      </c>
      <c r="F9" s="950" t="s">
        <v>11775</v>
      </c>
      <c r="G9" s="649" t="s">
        <v>11776</v>
      </c>
      <c r="H9" s="649" t="s">
        <v>2174</v>
      </c>
      <c r="I9" s="649" t="s">
        <v>2240</v>
      </c>
      <c r="J9" s="950" t="s">
        <v>1713</v>
      </c>
      <c r="K9" s="950" t="s">
        <v>982</v>
      </c>
      <c r="L9" s="950" t="s">
        <v>985</v>
      </c>
      <c r="M9" s="950" t="s">
        <v>986</v>
      </c>
      <c r="N9" s="1338"/>
    </row>
    <row r="10" spans="1:30" s="1339" customFormat="1" ht="38.25">
      <c r="A10" s="1088" t="s">
        <v>24485</v>
      </c>
      <c r="B10" s="930" t="s">
        <v>3252</v>
      </c>
      <c r="C10" s="930" t="s">
        <v>24486</v>
      </c>
      <c r="D10" s="1120" t="s">
        <v>1300</v>
      </c>
      <c r="E10" s="1121">
        <v>6.75</v>
      </c>
      <c r="F10" s="1120">
        <v>1</v>
      </c>
      <c r="G10" s="1120">
        <v>1</v>
      </c>
      <c r="H10" s="1123" t="s">
        <v>24487</v>
      </c>
      <c r="I10" s="1090">
        <v>45</v>
      </c>
      <c r="J10" s="1120" t="s">
        <v>1710</v>
      </c>
      <c r="K10" s="1120" t="s">
        <v>994</v>
      </c>
      <c r="L10" s="1120" t="s">
        <v>1306</v>
      </c>
      <c r="M10" s="1120" t="s">
        <v>1306</v>
      </c>
      <c r="N10" s="1080"/>
      <c r="O10" s="1080"/>
      <c r="P10" s="1080"/>
      <c r="Q10" s="1080"/>
      <c r="R10" s="1080"/>
      <c r="S10" s="1080"/>
      <c r="T10" s="1080"/>
      <c r="U10" s="1080"/>
      <c r="V10" s="1080"/>
      <c r="W10" s="1080"/>
      <c r="X10" s="1080"/>
      <c r="Y10" s="1080"/>
      <c r="Z10" s="1080"/>
      <c r="AA10" s="1080"/>
      <c r="AB10" s="1080"/>
      <c r="AC10" s="1080"/>
      <c r="AD10" s="1080"/>
    </row>
    <row r="11" spans="1:30" s="1339" customFormat="1" ht="38.25">
      <c r="A11" s="1088" t="s">
        <v>24488</v>
      </c>
      <c r="B11" s="930" t="s">
        <v>24489</v>
      </c>
      <c r="C11" s="930" t="s">
        <v>24490</v>
      </c>
      <c r="D11" s="1120" t="s">
        <v>1300</v>
      </c>
      <c r="E11" s="1121">
        <v>6.75</v>
      </c>
      <c r="F11" s="1120">
        <v>1</v>
      </c>
      <c r="G11" s="1120">
        <v>1</v>
      </c>
      <c r="H11" s="1123" t="s">
        <v>24487</v>
      </c>
      <c r="I11" s="1090">
        <v>45</v>
      </c>
      <c r="J11" s="1120" t="s">
        <v>1710</v>
      </c>
      <c r="K11" s="1120" t="s">
        <v>994</v>
      </c>
      <c r="L11" s="1120" t="s">
        <v>1306</v>
      </c>
      <c r="M11" s="1120" t="s">
        <v>1306</v>
      </c>
      <c r="N11" s="1080"/>
      <c r="O11" s="1080"/>
      <c r="P11" s="1080"/>
      <c r="Q11" s="1080"/>
      <c r="R11" s="1080"/>
      <c r="S11" s="1080"/>
      <c r="T11" s="1080"/>
      <c r="U11" s="1080"/>
      <c r="V11" s="1080"/>
      <c r="W11" s="1080"/>
      <c r="X11" s="1080"/>
      <c r="Y11" s="1080"/>
      <c r="Z11" s="1080"/>
      <c r="AA11" s="1080"/>
      <c r="AB11" s="1080"/>
      <c r="AC11" s="1080"/>
      <c r="AD11" s="1080"/>
    </row>
    <row r="12" spans="1:30" s="1339" customFormat="1" ht="38.25">
      <c r="A12" s="1088" t="s">
        <v>24491</v>
      </c>
      <c r="B12" s="930" t="s">
        <v>24492</v>
      </c>
      <c r="C12" s="930" t="s">
        <v>24493</v>
      </c>
      <c r="D12" s="1120" t="s">
        <v>1300</v>
      </c>
      <c r="E12" s="1121">
        <v>2.25</v>
      </c>
      <c r="F12" s="1120">
        <v>1</v>
      </c>
      <c r="G12" s="1120">
        <v>1</v>
      </c>
      <c r="H12" s="1123" t="s">
        <v>24487</v>
      </c>
      <c r="I12" s="1090">
        <v>15</v>
      </c>
      <c r="J12" s="1120" t="s">
        <v>1710</v>
      </c>
      <c r="K12" s="1120" t="s">
        <v>994</v>
      </c>
      <c r="L12" s="1120" t="s">
        <v>1306</v>
      </c>
      <c r="M12" s="1120" t="s">
        <v>1306</v>
      </c>
      <c r="N12" s="1080"/>
      <c r="O12" s="1080"/>
      <c r="P12" s="1080"/>
      <c r="Q12" s="1080"/>
      <c r="R12" s="1080"/>
      <c r="S12" s="1080"/>
      <c r="T12" s="1080"/>
      <c r="U12" s="1080"/>
      <c r="V12" s="1080"/>
      <c r="W12" s="1080"/>
      <c r="X12" s="1080"/>
      <c r="Y12" s="1080"/>
      <c r="Z12" s="1080"/>
      <c r="AA12" s="1080"/>
      <c r="AB12" s="1080"/>
      <c r="AC12" s="1080"/>
      <c r="AD12" s="1080"/>
    </row>
    <row r="13" spans="1:30" s="1339" customFormat="1" ht="51">
      <c r="A13" s="1088" t="s">
        <v>24494</v>
      </c>
      <c r="B13" s="930" t="s">
        <v>24495</v>
      </c>
      <c r="C13" s="930" t="s">
        <v>24496</v>
      </c>
      <c r="D13" s="1120" t="s">
        <v>1300</v>
      </c>
      <c r="E13" s="1121">
        <v>2.25</v>
      </c>
      <c r="F13" s="1120">
        <v>1</v>
      </c>
      <c r="G13" s="1120">
        <v>1</v>
      </c>
      <c r="H13" s="1123" t="s">
        <v>24487</v>
      </c>
      <c r="I13" s="1090">
        <v>15</v>
      </c>
      <c r="J13" s="1120" t="s">
        <v>1710</v>
      </c>
      <c r="K13" s="1120" t="s">
        <v>994</v>
      </c>
      <c r="L13" s="1120" t="s">
        <v>1306</v>
      </c>
      <c r="M13" s="1120" t="s">
        <v>1306</v>
      </c>
      <c r="N13" s="1080"/>
      <c r="O13" s="1080"/>
      <c r="P13" s="1080"/>
      <c r="Q13" s="1080"/>
      <c r="R13" s="1080"/>
      <c r="S13" s="1080"/>
      <c r="T13" s="1080"/>
      <c r="U13" s="1080"/>
      <c r="V13" s="1080"/>
      <c r="W13" s="1080"/>
      <c r="X13" s="1080"/>
      <c r="Y13" s="1080"/>
      <c r="Z13" s="1080"/>
      <c r="AA13" s="1080"/>
      <c r="AB13" s="1080"/>
      <c r="AC13" s="1080"/>
      <c r="AD13" s="1080"/>
    </row>
    <row r="14" spans="1:30" s="1339" customFormat="1">
      <c r="A14" s="1088" t="s">
        <v>24497</v>
      </c>
      <c r="B14" s="930" t="s">
        <v>23738</v>
      </c>
      <c r="C14" s="930" t="s">
        <v>24498</v>
      </c>
      <c r="D14" s="1120" t="s">
        <v>1300</v>
      </c>
      <c r="E14" s="1121">
        <v>2.25</v>
      </c>
      <c r="F14" s="1120">
        <v>1</v>
      </c>
      <c r="G14" s="1120">
        <v>1</v>
      </c>
      <c r="H14" s="1123" t="s">
        <v>24499</v>
      </c>
      <c r="I14" s="1090">
        <v>15</v>
      </c>
      <c r="J14" s="1175" t="s">
        <v>785</v>
      </c>
      <c r="K14" s="1120" t="s">
        <v>994</v>
      </c>
      <c r="L14" s="1120" t="s">
        <v>1306</v>
      </c>
      <c r="M14" s="1120" t="s">
        <v>1306</v>
      </c>
      <c r="N14" s="1080"/>
      <c r="O14" s="1080"/>
      <c r="P14" s="1080"/>
      <c r="Q14" s="1080"/>
      <c r="R14" s="1080"/>
      <c r="S14" s="1080"/>
      <c r="T14" s="1080"/>
      <c r="U14" s="1080"/>
      <c r="V14" s="1080"/>
      <c r="W14" s="1080"/>
      <c r="X14" s="1080"/>
      <c r="Y14" s="1080"/>
      <c r="Z14" s="1080"/>
      <c r="AA14" s="1080"/>
      <c r="AB14" s="1080"/>
      <c r="AC14" s="1080"/>
      <c r="AD14" s="1080"/>
    </row>
    <row r="15" spans="1:30" s="1339" customFormat="1" ht="38.25">
      <c r="A15" s="1088" t="s">
        <v>24500</v>
      </c>
      <c r="B15" s="930" t="s">
        <v>24501</v>
      </c>
      <c r="C15" s="930" t="s">
        <v>24502</v>
      </c>
      <c r="D15" s="1120" t="s">
        <v>1300</v>
      </c>
      <c r="E15" s="1121">
        <v>10.5</v>
      </c>
      <c r="F15" s="1120">
        <v>1</v>
      </c>
      <c r="G15" s="1120">
        <v>1</v>
      </c>
      <c r="H15" s="1123" t="s">
        <v>24487</v>
      </c>
      <c r="I15" s="1340">
        <v>70</v>
      </c>
      <c r="J15" s="1120" t="s">
        <v>785</v>
      </c>
      <c r="K15" s="1120" t="s">
        <v>994</v>
      </c>
      <c r="L15" s="1120" t="s">
        <v>1306</v>
      </c>
      <c r="M15" s="1120" t="s">
        <v>1306</v>
      </c>
      <c r="N15" s="1080"/>
      <c r="O15" s="1080"/>
      <c r="P15" s="1080"/>
      <c r="Q15" s="1080"/>
      <c r="R15" s="1080"/>
      <c r="S15" s="1080"/>
      <c r="T15" s="1080"/>
      <c r="U15" s="1080"/>
      <c r="V15" s="1080"/>
      <c r="W15" s="1080"/>
      <c r="X15" s="1080"/>
      <c r="Y15" s="1080"/>
      <c r="Z15" s="1080"/>
      <c r="AA15" s="1080"/>
      <c r="AB15" s="1080"/>
      <c r="AC15" s="1080"/>
      <c r="AD15" s="1080"/>
    </row>
    <row r="16" spans="1:30" s="1339" customFormat="1" ht="102">
      <c r="A16" s="1088" t="s">
        <v>24503</v>
      </c>
      <c r="B16" s="930" t="s">
        <v>24504</v>
      </c>
      <c r="C16" s="930" t="s">
        <v>24505</v>
      </c>
      <c r="D16" s="1120" t="s">
        <v>1300</v>
      </c>
      <c r="E16" s="1121">
        <v>9</v>
      </c>
      <c r="F16" s="1120">
        <v>1</v>
      </c>
      <c r="G16" s="1120">
        <v>1</v>
      </c>
      <c r="H16" s="1123" t="s">
        <v>24487</v>
      </c>
      <c r="I16" s="1090">
        <v>60</v>
      </c>
      <c r="J16" s="1120" t="s">
        <v>785</v>
      </c>
      <c r="K16" s="1120" t="s">
        <v>994</v>
      </c>
      <c r="L16" s="1120" t="s">
        <v>1306</v>
      </c>
      <c r="M16" s="1120" t="s">
        <v>1306</v>
      </c>
      <c r="N16" s="1080"/>
      <c r="O16" s="1080"/>
      <c r="P16" s="1080"/>
      <c r="Q16" s="1080"/>
      <c r="R16" s="1080"/>
      <c r="S16" s="1080"/>
      <c r="T16" s="1080"/>
      <c r="U16" s="1080"/>
      <c r="V16" s="1080"/>
      <c r="W16" s="1080"/>
      <c r="X16" s="1080"/>
      <c r="Y16" s="1080"/>
      <c r="Z16" s="1080"/>
      <c r="AA16" s="1080"/>
      <c r="AB16" s="1080"/>
      <c r="AC16" s="1080"/>
      <c r="AD16" s="1080"/>
    </row>
    <row r="17" spans="1:30" s="1339" customFormat="1" ht="114.75">
      <c r="A17" s="1088" t="s">
        <v>24506</v>
      </c>
      <c r="B17" s="930" t="s">
        <v>24507</v>
      </c>
      <c r="C17" s="930" t="s">
        <v>24508</v>
      </c>
      <c r="D17" s="1120" t="s">
        <v>1300</v>
      </c>
      <c r="E17" s="1121">
        <v>13.5</v>
      </c>
      <c r="F17" s="1120">
        <v>1</v>
      </c>
      <c r="G17" s="1120">
        <v>1</v>
      </c>
      <c r="H17" s="1123" t="s">
        <v>24487</v>
      </c>
      <c r="I17" s="1090">
        <v>90</v>
      </c>
      <c r="J17" s="1120" t="s">
        <v>785</v>
      </c>
      <c r="K17" s="1120" t="s">
        <v>994</v>
      </c>
      <c r="L17" s="1120" t="s">
        <v>1306</v>
      </c>
      <c r="M17" s="1120" t="s">
        <v>1306</v>
      </c>
      <c r="N17" s="1080"/>
      <c r="O17" s="1080"/>
      <c r="P17" s="1080"/>
      <c r="Q17" s="1080"/>
      <c r="R17" s="1080"/>
      <c r="S17" s="1080"/>
      <c r="T17" s="1080"/>
      <c r="U17" s="1080"/>
      <c r="V17" s="1080"/>
      <c r="W17" s="1080"/>
      <c r="X17" s="1080"/>
      <c r="Y17" s="1080"/>
      <c r="Z17" s="1080"/>
      <c r="AA17" s="1080"/>
      <c r="AB17" s="1080"/>
      <c r="AC17" s="1080"/>
      <c r="AD17" s="1080"/>
    </row>
    <row r="18" spans="1:30" s="1339" customFormat="1" ht="114.75">
      <c r="A18" s="1088" t="s">
        <v>24509</v>
      </c>
      <c r="B18" s="930" t="s">
        <v>24510</v>
      </c>
      <c r="C18" s="930" t="s">
        <v>24511</v>
      </c>
      <c r="D18" s="1120" t="s">
        <v>1300</v>
      </c>
      <c r="E18" s="1121">
        <v>9</v>
      </c>
      <c r="F18" s="1120">
        <v>1</v>
      </c>
      <c r="G18" s="1120">
        <v>1</v>
      </c>
      <c r="H18" s="1123" t="s">
        <v>24499</v>
      </c>
      <c r="I18" s="1090">
        <v>60</v>
      </c>
      <c r="J18" s="1120" t="s">
        <v>785</v>
      </c>
      <c r="K18" s="1120" t="s">
        <v>994</v>
      </c>
      <c r="L18" s="1120" t="s">
        <v>1306</v>
      </c>
      <c r="M18" s="1120" t="s">
        <v>1306</v>
      </c>
      <c r="N18" s="1080"/>
      <c r="O18" s="1080"/>
      <c r="P18" s="1080"/>
      <c r="Q18" s="1080"/>
      <c r="R18" s="1080"/>
      <c r="S18" s="1080"/>
      <c r="T18" s="1080"/>
      <c r="U18" s="1080"/>
      <c r="V18" s="1080"/>
      <c r="W18" s="1080"/>
      <c r="X18" s="1080"/>
      <c r="Y18" s="1080"/>
      <c r="Z18" s="1080"/>
      <c r="AA18" s="1080"/>
      <c r="AB18" s="1080"/>
      <c r="AC18" s="1080"/>
      <c r="AD18" s="1080"/>
    </row>
    <row r="19" spans="1:30" s="1339" customFormat="1" ht="25.5">
      <c r="A19" s="1088" t="s">
        <v>24512</v>
      </c>
      <c r="B19" s="930" t="s">
        <v>11862</v>
      </c>
      <c r="C19" s="930" t="s">
        <v>24513</v>
      </c>
      <c r="D19" s="1120" t="s">
        <v>1300</v>
      </c>
      <c r="E19" s="1121">
        <v>6.75</v>
      </c>
      <c r="F19" s="1120">
        <v>1</v>
      </c>
      <c r="G19" s="1120">
        <v>1</v>
      </c>
      <c r="H19" s="1123" t="s">
        <v>24487</v>
      </c>
      <c r="I19" s="1090">
        <v>45</v>
      </c>
      <c r="J19" s="1120" t="s">
        <v>1710</v>
      </c>
      <c r="K19" s="1120" t="s">
        <v>994</v>
      </c>
      <c r="L19" s="1120" t="s">
        <v>1306</v>
      </c>
      <c r="M19" s="1120" t="s">
        <v>1306</v>
      </c>
      <c r="N19" s="1080"/>
      <c r="O19" s="1080"/>
      <c r="P19" s="1080"/>
      <c r="Q19" s="1080"/>
      <c r="R19" s="1080"/>
      <c r="S19" s="1080"/>
      <c r="T19" s="1080"/>
      <c r="U19" s="1080"/>
      <c r="V19" s="1080"/>
      <c r="W19" s="1080"/>
      <c r="X19" s="1080"/>
      <c r="Y19" s="1080"/>
      <c r="Z19" s="1080"/>
      <c r="AA19" s="1080"/>
      <c r="AB19" s="1080"/>
      <c r="AC19" s="1080"/>
      <c r="AD19" s="1080"/>
    </row>
    <row r="20" spans="1:30" ht="25.5">
      <c r="A20" s="1088" t="s">
        <v>24514</v>
      </c>
      <c r="B20" s="930" t="s">
        <v>24515</v>
      </c>
      <c r="C20" s="930" t="s">
        <v>24516</v>
      </c>
      <c r="D20" s="1120" t="s">
        <v>1300</v>
      </c>
      <c r="E20" s="1121">
        <v>4.5</v>
      </c>
      <c r="F20" s="1120">
        <v>1</v>
      </c>
      <c r="G20" s="1120">
        <v>1</v>
      </c>
      <c r="H20" s="1123" t="s">
        <v>24499</v>
      </c>
      <c r="I20" s="1090">
        <v>30</v>
      </c>
      <c r="J20" s="1120" t="s">
        <v>1710</v>
      </c>
      <c r="K20" s="1120" t="s">
        <v>994</v>
      </c>
      <c r="L20" s="1120" t="s">
        <v>1306</v>
      </c>
      <c r="M20" s="1120" t="s">
        <v>1306</v>
      </c>
    </row>
    <row r="21" spans="1:30" ht="51">
      <c r="A21" s="1088" t="s">
        <v>24517</v>
      </c>
      <c r="B21" s="930" t="s">
        <v>24518</v>
      </c>
      <c r="C21" s="930" t="s">
        <v>24519</v>
      </c>
      <c r="D21" s="1120" t="s">
        <v>1300</v>
      </c>
      <c r="E21" s="1121">
        <v>6.75</v>
      </c>
      <c r="F21" s="1120">
        <v>1</v>
      </c>
      <c r="G21" s="1120">
        <v>1</v>
      </c>
      <c r="H21" s="1123" t="s">
        <v>24499</v>
      </c>
      <c r="I21" s="1090">
        <v>45</v>
      </c>
      <c r="J21" s="1120" t="s">
        <v>1710</v>
      </c>
      <c r="K21" s="1120" t="s">
        <v>994</v>
      </c>
      <c r="L21" s="1120" t="s">
        <v>1306</v>
      </c>
      <c r="M21" s="1120" t="s">
        <v>1306</v>
      </c>
    </row>
    <row r="22" spans="1:30" ht="51">
      <c r="A22" s="1088" t="s">
        <v>24520</v>
      </c>
      <c r="B22" s="930" t="s">
        <v>24521</v>
      </c>
      <c r="C22" s="930" t="s">
        <v>24522</v>
      </c>
      <c r="D22" s="1120" t="s">
        <v>1300</v>
      </c>
      <c r="E22" s="1121">
        <v>6.75</v>
      </c>
      <c r="F22" s="1120">
        <v>1</v>
      </c>
      <c r="G22" s="1120">
        <v>1</v>
      </c>
      <c r="H22" s="1123" t="s">
        <v>24499</v>
      </c>
      <c r="I22" s="1090">
        <v>45</v>
      </c>
      <c r="J22" s="1120" t="s">
        <v>1710</v>
      </c>
      <c r="K22" s="1120" t="s">
        <v>994</v>
      </c>
      <c r="L22" s="1120" t="s">
        <v>1306</v>
      </c>
      <c r="M22" s="1120" t="s">
        <v>1306</v>
      </c>
    </row>
    <row r="23" spans="1:30" ht="38.25">
      <c r="A23" s="1088" t="s">
        <v>24523</v>
      </c>
      <c r="B23" s="930" t="s">
        <v>24524</v>
      </c>
      <c r="C23" s="930" t="s">
        <v>24525</v>
      </c>
      <c r="D23" s="1120" t="s">
        <v>1300</v>
      </c>
      <c r="E23" s="1121">
        <v>9</v>
      </c>
      <c r="F23" s="1120">
        <v>1</v>
      </c>
      <c r="G23" s="1120">
        <v>1</v>
      </c>
      <c r="H23" s="1123" t="s">
        <v>24499</v>
      </c>
      <c r="I23" s="1090">
        <v>60</v>
      </c>
      <c r="J23" s="1120" t="s">
        <v>1710</v>
      </c>
      <c r="K23" s="1120" t="s">
        <v>994</v>
      </c>
      <c r="L23" s="1120" t="s">
        <v>1306</v>
      </c>
      <c r="M23" s="1120" t="s">
        <v>1306</v>
      </c>
    </row>
    <row r="24" spans="1:30" ht="38.25">
      <c r="A24" s="1088" t="s">
        <v>24526</v>
      </c>
      <c r="B24" s="930" t="s">
        <v>24527</v>
      </c>
      <c r="C24" s="930" t="s">
        <v>24528</v>
      </c>
      <c r="D24" s="1120" t="s">
        <v>1300</v>
      </c>
      <c r="E24" s="1121">
        <v>9</v>
      </c>
      <c r="F24" s="1120">
        <v>1</v>
      </c>
      <c r="G24" s="1120">
        <v>1</v>
      </c>
      <c r="H24" s="1123" t="s">
        <v>24499</v>
      </c>
      <c r="I24" s="1090">
        <v>60</v>
      </c>
      <c r="J24" s="1120" t="s">
        <v>1710</v>
      </c>
      <c r="K24" s="1120" t="s">
        <v>994</v>
      </c>
      <c r="L24" s="1120" t="s">
        <v>1306</v>
      </c>
      <c r="M24" s="1120" t="s">
        <v>1306</v>
      </c>
    </row>
    <row r="25" spans="1:30" ht="51">
      <c r="A25" s="1088" t="s">
        <v>24529</v>
      </c>
      <c r="B25" s="930" t="s">
        <v>24530</v>
      </c>
      <c r="C25" s="930" t="s">
        <v>24531</v>
      </c>
      <c r="D25" s="1120" t="s">
        <v>1300</v>
      </c>
      <c r="E25" s="1121">
        <v>13.5</v>
      </c>
      <c r="F25" s="1120">
        <v>1</v>
      </c>
      <c r="G25" s="1120">
        <v>1</v>
      </c>
      <c r="H25" s="1123" t="s">
        <v>24499</v>
      </c>
      <c r="I25" s="1090">
        <v>90</v>
      </c>
      <c r="J25" s="1120" t="s">
        <v>1710</v>
      </c>
      <c r="K25" s="1120" t="s">
        <v>994</v>
      </c>
      <c r="L25" s="1120" t="s">
        <v>1306</v>
      </c>
      <c r="M25" s="1120" t="s">
        <v>1306</v>
      </c>
    </row>
    <row r="26" spans="1:30" ht="51">
      <c r="A26" s="1088" t="s">
        <v>24532</v>
      </c>
      <c r="B26" s="930" t="s">
        <v>24533</v>
      </c>
      <c r="C26" s="930" t="s">
        <v>24534</v>
      </c>
      <c r="D26" s="1120" t="s">
        <v>1300</v>
      </c>
      <c r="E26" s="1121">
        <v>13.5</v>
      </c>
      <c r="F26" s="1120">
        <v>1</v>
      </c>
      <c r="G26" s="1120">
        <v>1</v>
      </c>
      <c r="H26" s="1123" t="s">
        <v>24499</v>
      </c>
      <c r="I26" s="1090">
        <v>90</v>
      </c>
      <c r="J26" s="1120" t="s">
        <v>1710</v>
      </c>
      <c r="K26" s="1120" t="s">
        <v>994</v>
      </c>
      <c r="L26" s="1120" t="s">
        <v>1306</v>
      </c>
      <c r="M26" s="1120" t="s">
        <v>1306</v>
      </c>
    </row>
    <row r="27" spans="1:30" ht="25.5">
      <c r="A27" s="1088" t="s">
        <v>24535</v>
      </c>
      <c r="B27" s="930" t="s">
        <v>24536</v>
      </c>
      <c r="C27" s="930" t="s">
        <v>24537</v>
      </c>
      <c r="D27" s="1120" t="s">
        <v>1300</v>
      </c>
      <c r="E27" s="1121">
        <v>3</v>
      </c>
      <c r="F27" s="1120">
        <v>1</v>
      </c>
      <c r="G27" s="1120">
        <v>1</v>
      </c>
      <c r="H27" s="1123" t="s">
        <v>24499</v>
      </c>
      <c r="I27" s="1090">
        <f>120/6</f>
        <v>20</v>
      </c>
      <c r="J27" s="1120" t="s">
        <v>1710</v>
      </c>
      <c r="K27" s="1120" t="s">
        <v>994</v>
      </c>
      <c r="L27" s="1120" t="s">
        <v>1306</v>
      </c>
      <c r="M27" s="1120" t="s">
        <v>1306</v>
      </c>
    </row>
    <row r="28" spans="1:30" ht="38.25">
      <c r="A28" s="1088" t="s">
        <v>24538</v>
      </c>
      <c r="B28" s="930" t="s">
        <v>24539</v>
      </c>
      <c r="C28" s="930" t="s">
        <v>24540</v>
      </c>
      <c r="D28" s="1120" t="s">
        <v>1300</v>
      </c>
      <c r="E28" s="1121">
        <v>3</v>
      </c>
      <c r="F28" s="1120">
        <v>1</v>
      </c>
      <c r="G28" s="1120">
        <v>1</v>
      </c>
      <c r="H28" s="1123" t="s">
        <v>24499</v>
      </c>
      <c r="I28" s="1090">
        <f>120/6</f>
        <v>20</v>
      </c>
      <c r="J28" s="1120" t="s">
        <v>1710</v>
      </c>
      <c r="K28" s="1120" t="s">
        <v>994</v>
      </c>
      <c r="L28" s="1120" t="s">
        <v>1306</v>
      </c>
      <c r="M28" s="1120" t="s">
        <v>1306</v>
      </c>
    </row>
    <row r="29" spans="1:30" ht="38.25">
      <c r="A29" s="1088" t="s">
        <v>24541</v>
      </c>
      <c r="B29" s="930" t="s">
        <v>24542</v>
      </c>
      <c r="C29" s="930" t="s">
        <v>24543</v>
      </c>
      <c r="D29" s="1120" t="s">
        <v>1300</v>
      </c>
      <c r="E29" s="1121">
        <v>18</v>
      </c>
      <c r="F29" s="1120">
        <v>1</v>
      </c>
      <c r="G29" s="1120">
        <v>1</v>
      </c>
      <c r="H29" s="1123" t="s">
        <v>24499</v>
      </c>
      <c r="I29" s="1090">
        <v>120</v>
      </c>
      <c r="J29" s="1120" t="s">
        <v>1710</v>
      </c>
      <c r="K29" s="1120" t="s">
        <v>994</v>
      </c>
      <c r="L29" s="1120" t="s">
        <v>1306</v>
      </c>
      <c r="M29" s="1120" t="s">
        <v>1306</v>
      </c>
    </row>
    <row r="30" spans="1:30" ht="25.5">
      <c r="A30" s="1088" t="s">
        <v>24544</v>
      </c>
      <c r="B30" s="941" t="s">
        <v>24545</v>
      </c>
      <c r="C30" s="930" t="s">
        <v>24546</v>
      </c>
      <c r="D30" s="1120" t="s">
        <v>1300</v>
      </c>
      <c r="E30" s="1121">
        <v>4.5</v>
      </c>
      <c r="F30" s="1120">
        <v>1</v>
      </c>
      <c r="G30" s="1120">
        <v>1</v>
      </c>
      <c r="H30" s="1123" t="s">
        <v>24487</v>
      </c>
      <c r="I30" s="1090">
        <v>30</v>
      </c>
      <c r="J30" s="1120" t="s">
        <v>1710</v>
      </c>
      <c r="K30" s="1120" t="s">
        <v>994</v>
      </c>
      <c r="L30" s="1120" t="s">
        <v>1306</v>
      </c>
      <c r="M30" s="1120" t="s">
        <v>1306</v>
      </c>
    </row>
    <row r="31" spans="1:30" ht="38.25">
      <c r="A31" s="1088" t="s">
        <v>24547</v>
      </c>
      <c r="B31" s="941" t="s">
        <v>24548</v>
      </c>
      <c r="C31" s="930" t="s">
        <v>24549</v>
      </c>
      <c r="D31" s="1120" t="s">
        <v>1300</v>
      </c>
      <c r="E31" s="1121">
        <v>4.5</v>
      </c>
      <c r="F31" s="1120">
        <v>1</v>
      </c>
      <c r="G31" s="1120">
        <v>1</v>
      </c>
      <c r="H31" s="1123" t="s">
        <v>24487</v>
      </c>
      <c r="I31" s="1090">
        <v>30</v>
      </c>
      <c r="J31" s="1120" t="s">
        <v>1710</v>
      </c>
      <c r="K31" s="1120" t="s">
        <v>994</v>
      </c>
      <c r="L31" s="1120" t="s">
        <v>1306</v>
      </c>
      <c r="M31" s="1120" t="s">
        <v>1306</v>
      </c>
    </row>
    <row r="32" spans="1:30" ht="38.25">
      <c r="A32" s="1088" t="s">
        <v>24550</v>
      </c>
      <c r="B32" s="941" t="s">
        <v>24551</v>
      </c>
      <c r="C32" s="930" t="s">
        <v>24552</v>
      </c>
      <c r="D32" s="1120" t="s">
        <v>1300</v>
      </c>
      <c r="E32" s="1121">
        <v>9</v>
      </c>
      <c r="F32" s="1120">
        <v>1</v>
      </c>
      <c r="G32" s="1120">
        <v>1</v>
      </c>
      <c r="H32" s="1123" t="s">
        <v>24487</v>
      </c>
      <c r="I32" s="1090">
        <v>60</v>
      </c>
      <c r="J32" s="1120" t="s">
        <v>1710</v>
      </c>
      <c r="K32" s="1120" t="s">
        <v>994</v>
      </c>
      <c r="L32" s="1120" t="s">
        <v>1306</v>
      </c>
      <c r="M32" s="1120" t="s">
        <v>1306</v>
      </c>
    </row>
    <row r="33" spans="1:13" ht="51">
      <c r="A33" s="1088" t="s">
        <v>24553</v>
      </c>
      <c r="B33" s="941" t="s">
        <v>24554</v>
      </c>
      <c r="C33" s="930" t="s">
        <v>24555</v>
      </c>
      <c r="D33" s="1120" t="s">
        <v>1300</v>
      </c>
      <c r="E33" s="1121">
        <v>9</v>
      </c>
      <c r="F33" s="1120">
        <v>1</v>
      </c>
      <c r="G33" s="1120">
        <v>1</v>
      </c>
      <c r="H33" s="1123" t="s">
        <v>24487</v>
      </c>
      <c r="I33" s="1090">
        <v>60</v>
      </c>
      <c r="J33" s="1120" t="s">
        <v>1710</v>
      </c>
      <c r="K33" s="1120" t="s">
        <v>994</v>
      </c>
      <c r="L33" s="1120" t="s">
        <v>1306</v>
      </c>
      <c r="M33" s="1120" t="s">
        <v>1306</v>
      </c>
    </row>
    <row r="34" spans="1:13" ht="41.25" customHeight="1">
      <c r="A34" s="1088" t="s">
        <v>24556</v>
      </c>
      <c r="B34" s="930" t="s">
        <v>24557</v>
      </c>
      <c r="C34" s="1267" t="s">
        <v>27063</v>
      </c>
      <c r="D34" s="1120" t="s">
        <v>1300</v>
      </c>
      <c r="E34" s="1121">
        <v>3</v>
      </c>
      <c r="F34" s="1120">
        <v>1</v>
      </c>
      <c r="G34" s="1120">
        <v>1</v>
      </c>
      <c r="H34" s="1123" t="s">
        <v>24499</v>
      </c>
      <c r="I34" s="1090">
        <f>120/6</f>
        <v>20</v>
      </c>
      <c r="J34" s="1120" t="s">
        <v>1710</v>
      </c>
      <c r="K34" s="1120" t="s">
        <v>994</v>
      </c>
      <c r="L34" s="1120" t="s">
        <v>1306</v>
      </c>
      <c r="M34" s="1120" t="s">
        <v>1306</v>
      </c>
    </row>
    <row r="35" spans="1:13" ht="41.25" customHeight="1">
      <c r="A35" s="1088" t="s">
        <v>24558</v>
      </c>
      <c r="B35" s="930" t="s">
        <v>24559</v>
      </c>
      <c r="C35" s="1267" t="s">
        <v>27064</v>
      </c>
      <c r="D35" s="1120" t="s">
        <v>1300</v>
      </c>
      <c r="E35" s="1121">
        <v>3</v>
      </c>
      <c r="F35" s="1120">
        <v>1</v>
      </c>
      <c r="G35" s="1120">
        <v>1</v>
      </c>
      <c r="H35" s="1123" t="s">
        <v>24499</v>
      </c>
      <c r="I35" s="1090">
        <f>120/6</f>
        <v>20</v>
      </c>
      <c r="J35" s="1120" t="s">
        <v>1710</v>
      </c>
      <c r="K35" s="1120" t="s">
        <v>994</v>
      </c>
      <c r="L35" s="1120" t="s">
        <v>1306</v>
      </c>
      <c r="M35" s="1120" t="s">
        <v>1306</v>
      </c>
    </row>
    <row r="36" spans="1:13" ht="25.5">
      <c r="A36" s="1088" t="s">
        <v>24560</v>
      </c>
      <c r="B36" s="930" t="s">
        <v>24561</v>
      </c>
      <c r="C36" s="930" t="s">
        <v>24562</v>
      </c>
      <c r="D36" s="1120" t="s">
        <v>1300</v>
      </c>
      <c r="E36" s="1121">
        <v>2.25</v>
      </c>
      <c r="F36" s="1120">
        <v>1</v>
      </c>
      <c r="G36" s="1120">
        <v>1</v>
      </c>
      <c r="H36" s="1090" t="s">
        <v>24499</v>
      </c>
      <c r="I36" s="1090">
        <v>15</v>
      </c>
      <c r="J36" s="1120" t="s">
        <v>1710</v>
      </c>
      <c r="K36" s="1120" t="s">
        <v>994</v>
      </c>
      <c r="L36" s="1120" t="s">
        <v>1306</v>
      </c>
      <c r="M36" s="1120" t="s">
        <v>1306</v>
      </c>
    </row>
    <row r="37" spans="1:13" ht="25.5">
      <c r="A37" s="1088" t="s">
        <v>24563</v>
      </c>
      <c r="B37" s="929" t="s">
        <v>24564</v>
      </c>
      <c r="C37" s="930" t="s">
        <v>24565</v>
      </c>
      <c r="D37" s="1120" t="s">
        <v>1300</v>
      </c>
      <c r="E37" s="1121">
        <v>4.5</v>
      </c>
      <c r="F37" s="1120">
        <v>1</v>
      </c>
      <c r="G37" s="1120">
        <v>1</v>
      </c>
      <c r="H37" s="1089" t="s">
        <v>24499</v>
      </c>
      <c r="I37" s="1089">
        <v>30</v>
      </c>
      <c r="J37" s="1120" t="s">
        <v>1710</v>
      </c>
      <c r="K37" s="1120" t="s">
        <v>994</v>
      </c>
      <c r="L37" s="1120" t="s">
        <v>1306</v>
      </c>
      <c r="M37" s="1120" t="s">
        <v>1306</v>
      </c>
    </row>
    <row r="38" spans="1:13" ht="38.25">
      <c r="A38" s="1088" t="s">
        <v>24566</v>
      </c>
      <c r="B38" s="930" t="s">
        <v>3378</v>
      </c>
      <c r="C38" s="930" t="s">
        <v>24567</v>
      </c>
      <c r="D38" s="1120" t="s">
        <v>1300</v>
      </c>
      <c r="E38" s="1121">
        <v>13.5</v>
      </c>
      <c r="F38" s="1120">
        <v>1</v>
      </c>
      <c r="G38" s="1120">
        <v>1</v>
      </c>
      <c r="H38" s="1090" t="s">
        <v>24499</v>
      </c>
      <c r="I38" s="1090">
        <v>90</v>
      </c>
      <c r="J38" s="1120" t="s">
        <v>1710</v>
      </c>
      <c r="K38" s="1120" t="s">
        <v>994</v>
      </c>
      <c r="L38" s="1120" t="s">
        <v>1306</v>
      </c>
      <c r="M38" s="1120" t="s">
        <v>1306</v>
      </c>
    </row>
    <row r="39" spans="1:13" ht="38.25">
      <c r="A39" s="1088" t="s">
        <v>24568</v>
      </c>
      <c r="B39" s="930" t="s">
        <v>3373</v>
      </c>
      <c r="C39" s="930" t="s">
        <v>24569</v>
      </c>
      <c r="D39" s="1120" t="s">
        <v>1300</v>
      </c>
      <c r="E39" s="1121">
        <v>4.5</v>
      </c>
      <c r="F39" s="1120">
        <v>1</v>
      </c>
      <c r="G39" s="1120">
        <v>1</v>
      </c>
      <c r="H39" s="1090" t="s">
        <v>24499</v>
      </c>
      <c r="I39" s="1090">
        <v>30</v>
      </c>
      <c r="J39" s="1120" t="s">
        <v>1710</v>
      </c>
      <c r="K39" s="1120" t="s">
        <v>994</v>
      </c>
      <c r="L39" s="1120" t="s">
        <v>1306</v>
      </c>
      <c r="M39" s="1120" t="s">
        <v>1306</v>
      </c>
    </row>
    <row r="40" spans="1:13" ht="38.25">
      <c r="A40" s="1088" t="s">
        <v>24570</v>
      </c>
      <c r="B40" s="930" t="s">
        <v>3375</v>
      </c>
      <c r="C40" s="930" t="s">
        <v>24571</v>
      </c>
      <c r="D40" s="1120" t="s">
        <v>1300</v>
      </c>
      <c r="E40" s="1121">
        <v>9</v>
      </c>
      <c r="F40" s="1120">
        <v>1</v>
      </c>
      <c r="G40" s="1120">
        <v>1</v>
      </c>
      <c r="H40" s="1090" t="s">
        <v>24499</v>
      </c>
      <c r="I40" s="1090">
        <v>60</v>
      </c>
      <c r="J40" s="1120" t="s">
        <v>1710</v>
      </c>
      <c r="K40" s="1120" t="s">
        <v>994</v>
      </c>
      <c r="L40" s="1120" t="s">
        <v>1306</v>
      </c>
      <c r="M40" s="1120" t="s">
        <v>1306</v>
      </c>
    </row>
    <row r="41" spans="1:13" ht="63.75">
      <c r="A41" s="1088" t="s">
        <v>24572</v>
      </c>
      <c r="B41" s="930" t="s">
        <v>24573</v>
      </c>
      <c r="C41" s="930" t="s">
        <v>24574</v>
      </c>
      <c r="D41" s="1120" t="s">
        <v>1300</v>
      </c>
      <c r="E41" s="1121">
        <v>13.5</v>
      </c>
      <c r="F41" s="1120">
        <v>1</v>
      </c>
      <c r="G41" s="1120">
        <v>1</v>
      </c>
      <c r="H41" s="1090" t="s">
        <v>24499</v>
      </c>
      <c r="I41" s="1090">
        <v>90</v>
      </c>
      <c r="J41" s="1120" t="s">
        <v>1710</v>
      </c>
      <c r="K41" s="1120" t="s">
        <v>994</v>
      </c>
      <c r="L41" s="1120" t="s">
        <v>1306</v>
      </c>
      <c r="M41" s="1120" t="s">
        <v>1306</v>
      </c>
    </row>
    <row r="42" spans="1:13" ht="40.5" customHeight="1">
      <c r="A42" s="1088" t="s">
        <v>24575</v>
      </c>
      <c r="B42" s="930" t="s">
        <v>24576</v>
      </c>
      <c r="C42" s="1267" t="s">
        <v>27420</v>
      </c>
      <c r="D42" s="1120" t="s">
        <v>1300</v>
      </c>
      <c r="E42" s="1121">
        <v>4.5</v>
      </c>
      <c r="F42" s="1120">
        <v>1</v>
      </c>
      <c r="G42" s="1120">
        <v>1</v>
      </c>
      <c r="H42" s="1090" t="s">
        <v>24499</v>
      </c>
      <c r="I42" s="1090">
        <v>30</v>
      </c>
      <c r="J42" s="1120" t="s">
        <v>1710</v>
      </c>
      <c r="K42" s="1120" t="s">
        <v>994</v>
      </c>
      <c r="L42" s="1120" t="s">
        <v>1306</v>
      </c>
      <c r="M42" s="1120" t="s">
        <v>1306</v>
      </c>
    </row>
    <row r="43" spans="1:13">
      <c r="A43" s="1088" t="s">
        <v>24577</v>
      </c>
      <c r="B43" s="930" t="s">
        <v>24578</v>
      </c>
      <c r="C43" s="930" t="s">
        <v>24579</v>
      </c>
      <c r="D43" s="1120" t="s">
        <v>1300</v>
      </c>
      <c r="E43" s="1121">
        <v>4.5</v>
      </c>
      <c r="F43" s="1120">
        <v>1</v>
      </c>
      <c r="G43" s="1120">
        <v>1</v>
      </c>
      <c r="H43" s="1123" t="s">
        <v>24499</v>
      </c>
      <c r="I43" s="1090">
        <v>30</v>
      </c>
      <c r="J43" s="1120" t="s">
        <v>1710</v>
      </c>
      <c r="K43" s="1120" t="s">
        <v>994</v>
      </c>
      <c r="L43" s="1120" t="s">
        <v>1306</v>
      </c>
      <c r="M43" s="1120" t="s">
        <v>1306</v>
      </c>
    </row>
    <row r="44" spans="1:13" ht="25.5">
      <c r="A44" s="1088" t="s">
        <v>24580</v>
      </c>
      <c r="B44" s="930" t="s">
        <v>24581</v>
      </c>
      <c r="C44" s="930" t="s">
        <v>24582</v>
      </c>
      <c r="D44" s="1120" t="s">
        <v>1300</v>
      </c>
      <c r="E44" s="1121">
        <v>4.5</v>
      </c>
      <c r="F44" s="1120">
        <v>1</v>
      </c>
      <c r="G44" s="1120">
        <v>1</v>
      </c>
      <c r="H44" s="1090" t="s">
        <v>24499</v>
      </c>
      <c r="I44" s="1090">
        <v>30</v>
      </c>
      <c r="J44" s="1120" t="s">
        <v>1710</v>
      </c>
      <c r="K44" s="1120" t="s">
        <v>994</v>
      </c>
      <c r="L44" s="1120" t="s">
        <v>1306</v>
      </c>
      <c r="M44" s="1120" t="s">
        <v>1306</v>
      </c>
    </row>
    <row r="45" spans="1:13" ht="38.25">
      <c r="A45" s="1088" t="s">
        <v>24583</v>
      </c>
      <c r="B45" s="930" t="s">
        <v>24584</v>
      </c>
      <c r="C45" s="930" t="s">
        <v>24585</v>
      </c>
      <c r="D45" s="1120" t="s">
        <v>1300</v>
      </c>
      <c r="E45" s="1121">
        <v>9</v>
      </c>
      <c r="F45" s="1120">
        <v>1</v>
      </c>
      <c r="G45" s="1120">
        <v>1</v>
      </c>
      <c r="H45" s="1090" t="s">
        <v>24499</v>
      </c>
      <c r="I45" s="1090">
        <v>60</v>
      </c>
      <c r="J45" s="1120" t="s">
        <v>1710</v>
      </c>
      <c r="K45" s="1120" t="s">
        <v>994</v>
      </c>
      <c r="L45" s="1120" t="s">
        <v>1306</v>
      </c>
      <c r="M45" s="1120" t="s">
        <v>1306</v>
      </c>
    </row>
    <row r="46" spans="1:13" ht="89.25">
      <c r="A46" s="1088" t="s">
        <v>24586</v>
      </c>
      <c r="B46" s="941" t="s">
        <v>3381</v>
      </c>
      <c r="C46" s="930" t="s">
        <v>24587</v>
      </c>
      <c r="D46" s="1089" t="s">
        <v>1300</v>
      </c>
      <c r="E46" s="1121">
        <v>9</v>
      </c>
      <c r="F46" s="1120">
        <v>1</v>
      </c>
      <c r="G46" s="1120">
        <v>1</v>
      </c>
      <c r="H46" s="1090" t="s">
        <v>24499</v>
      </c>
      <c r="I46" s="1090">
        <v>60</v>
      </c>
      <c r="J46" s="1120" t="s">
        <v>1710</v>
      </c>
      <c r="K46" s="1120" t="s">
        <v>994</v>
      </c>
      <c r="L46" s="1120" t="s">
        <v>1306</v>
      </c>
      <c r="M46" s="1120" t="s">
        <v>1306</v>
      </c>
    </row>
    <row r="47" spans="1:13" ht="89.25">
      <c r="A47" s="1088" t="s">
        <v>24588</v>
      </c>
      <c r="B47" s="941" t="s">
        <v>3382</v>
      </c>
      <c r="C47" s="930" t="s">
        <v>24589</v>
      </c>
      <c r="D47" s="1089" t="s">
        <v>1300</v>
      </c>
      <c r="E47" s="1121">
        <v>18</v>
      </c>
      <c r="F47" s="1120">
        <v>1</v>
      </c>
      <c r="G47" s="1120">
        <v>1</v>
      </c>
      <c r="H47" s="1090" t="s">
        <v>24499</v>
      </c>
      <c r="I47" s="1090">
        <v>120</v>
      </c>
      <c r="J47" s="1120" t="s">
        <v>1710</v>
      </c>
      <c r="K47" s="1120" t="s">
        <v>994</v>
      </c>
      <c r="L47" s="1120" t="s">
        <v>1306</v>
      </c>
      <c r="M47" s="1120" t="s">
        <v>1306</v>
      </c>
    </row>
  </sheetData>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CCC-EECF-4B41-9A58-255985250B74}">
  <dimension ref="A1:Z58"/>
  <sheetViews>
    <sheetView zoomScale="80" zoomScaleNormal="80" workbookViewId="0">
      <pane ySplit="9" topLeftCell="A10" activePane="bottomLeft" state="frozen"/>
      <selection pane="bottomLeft" activeCell="O14" sqref="O14"/>
    </sheetView>
  </sheetViews>
  <sheetFormatPr defaultColWidth="11.42578125" defaultRowHeight="12.75"/>
  <cols>
    <col min="1" max="1" width="10.28515625" style="1083" customWidth="1"/>
    <col min="2" max="2" width="23.85546875" style="1080" customWidth="1"/>
    <col min="3" max="3" width="106.140625" style="1083" customWidth="1"/>
    <col min="4" max="4" width="11.140625" style="1083" customWidth="1"/>
    <col min="5" max="5" width="11.140625" style="1334" customWidth="1"/>
    <col min="6" max="6" width="11.42578125" style="1080"/>
    <col min="7" max="7" width="13" style="1080" customWidth="1"/>
    <col min="8" max="8" width="18.28515625" style="1083" bestFit="1" customWidth="1"/>
    <col min="9" max="9" width="11.42578125" style="1083"/>
    <col min="10" max="16384" width="11.42578125" style="1080"/>
  </cols>
  <sheetData>
    <row r="1" spans="1:26" ht="18">
      <c r="A1" s="1795" t="s">
        <v>28891</v>
      </c>
      <c r="B1" s="1797"/>
      <c r="C1" s="1798"/>
      <c r="D1" s="1332"/>
      <c r="E1" s="1735"/>
      <c r="F1" s="1332"/>
      <c r="G1" s="1332"/>
      <c r="H1" s="1332"/>
      <c r="I1" s="1332"/>
      <c r="J1" s="1332"/>
      <c r="K1" s="1332"/>
      <c r="L1" s="1332"/>
      <c r="M1" s="1332"/>
    </row>
    <row r="2" spans="1:26" ht="13.5" customHeight="1">
      <c r="A2" s="1335"/>
      <c r="B2" s="1341"/>
      <c r="C2" s="1157"/>
      <c r="D2" s="1332"/>
      <c r="E2" s="1332"/>
      <c r="F2" s="1332"/>
      <c r="G2" s="1332"/>
      <c r="H2" s="1332"/>
      <c r="I2" s="1332"/>
      <c r="J2" s="1332"/>
      <c r="K2" s="1332"/>
      <c r="L2" s="1332"/>
      <c r="M2" s="1332"/>
    </row>
    <row r="3" spans="1:26" ht="13.5" customHeight="1">
      <c r="A3" s="239" t="s">
        <v>4825</v>
      </c>
      <c r="B3" s="182"/>
      <c r="C3" s="1157"/>
      <c r="D3" s="1332"/>
      <c r="E3" s="1332"/>
      <c r="F3" s="1332"/>
      <c r="G3" s="1332"/>
      <c r="H3" s="1332"/>
      <c r="I3" s="1332"/>
      <c r="J3" s="1332"/>
      <c r="K3" s="1332"/>
      <c r="L3" s="1332"/>
      <c r="M3" s="1332"/>
    </row>
    <row r="4" spans="1:26" ht="13.5" customHeight="1">
      <c r="A4" s="239" t="s">
        <v>1316</v>
      </c>
      <c r="B4" s="182"/>
      <c r="C4" s="1157"/>
      <c r="D4" s="1332"/>
      <c r="E4" s="1332"/>
      <c r="F4" s="1332"/>
      <c r="G4" s="1332"/>
      <c r="H4" s="1332"/>
      <c r="I4" s="1332"/>
      <c r="J4" s="1332"/>
      <c r="K4" s="1332"/>
      <c r="L4" s="1332"/>
      <c r="M4" s="1332"/>
    </row>
    <row r="5" spans="1:26" ht="13.5" customHeight="1">
      <c r="A5" s="239" t="s">
        <v>1709</v>
      </c>
      <c r="B5" s="182"/>
      <c r="C5" s="1157"/>
      <c r="D5" s="1332"/>
      <c r="E5" s="1332"/>
      <c r="F5" s="1332"/>
      <c r="G5" s="1332"/>
      <c r="H5" s="1332"/>
      <c r="I5" s="1332"/>
      <c r="J5" s="1332"/>
      <c r="K5" s="1332"/>
      <c r="L5" s="1332"/>
      <c r="M5" s="1332"/>
    </row>
    <row r="6" spans="1:26" ht="13.5" customHeight="1">
      <c r="A6" s="240" t="s">
        <v>785</v>
      </c>
      <c r="B6" s="121" t="s">
        <v>1268</v>
      </c>
      <c r="C6" s="1157"/>
      <c r="D6" s="1332"/>
      <c r="E6" s="1332"/>
      <c r="F6" s="1332"/>
      <c r="G6" s="1332"/>
      <c r="H6" s="1332"/>
      <c r="I6" s="1332"/>
      <c r="J6" s="1332"/>
      <c r="K6" s="1332"/>
      <c r="L6" s="1332"/>
      <c r="M6" s="1332"/>
    </row>
    <row r="7" spans="1:26" ht="13.5" customHeight="1">
      <c r="A7" s="240" t="s">
        <v>1710</v>
      </c>
      <c r="B7" s="121" t="s">
        <v>1711</v>
      </c>
      <c r="C7" s="1157"/>
      <c r="D7" s="1332"/>
      <c r="E7" s="1332"/>
      <c r="F7" s="1332"/>
      <c r="G7" s="1332"/>
      <c r="H7" s="1332"/>
      <c r="I7" s="1332"/>
      <c r="J7" s="1332"/>
      <c r="K7" s="1332"/>
      <c r="L7" s="1332"/>
      <c r="M7" s="1332"/>
    </row>
    <row r="8" spans="1:26" ht="13.5" customHeight="1">
      <c r="D8" s="1099"/>
    </row>
    <row r="9" spans="1:26" s="1117" customFormat="1" ht="63.75">
      <c r="A9" s="342" t="s">
        <v>11773</v>
      </c>
      <c r="B9" s="342" t="s">
        <v>815</v>
      </c>
      <c r="C9" s="342" t="s">
        <v>816</v>
      </c>
      <c r="D9" s="950" t="s">
        <v>976</v>
      </c>
      <c r="E9" s="1337" t="s">
        <v>977</v>
      </c>
      <c r="F9" s="950" t="s">
        <v>11775</v>
      </c>
      <c r="G9" s="649" t="s">
        <v>11776</v>
      </c>
      <c r="H9" s="649" t="s">
        <v>2174</v>
      </c>
      <c r="I9" s="649" t="s">
        <v>2240</v>
      </c>
      <c r="J9" s="649" t="s">
        <v>1713</v>
      </c>
      <c r="K9" s="950" t="s">
        <v>982</v>
      </c>
      <c r="L9" s="950" t="s">
        <v>985</v>
      </c>
      <c r="M9" s="950" t="s">
        <v>986</v>
      </c>
    </row>
    <row r="10" spans="1:26" s="1339" customFormat="1" ht="38.25">
      <c r="A10" s="1088" t="s">
        <v>24590</v>
      </c>
      <c r="B10" s="1088" t="s">
        <v>3252</v>
      </c>
      <c r="C10" s="1088" t="s">
        <v>24591</v>
      </c>
      <c r="D10" s="1120" t="s">
        <v>1300</v>
      </c>
      <c r="E10" s="1121">
        <v>10.35</v>
      </c>
      <c r="F10" s="1120">
        <v>1</v>
      </c>
      <c r="G10" s="1120">
        <v>1</v>
      </c>
      <c r="H10" s="1123" t="s">
        <v>24592</v>
      </c>
      <c r="I10" s="1090">
        <v>45</v>
      </c>
      <c r="J10" s="1120" t="s">
        <v>1710</v>
      </c>
      <c r="K10" s="1120" t="s">
        <v>994</v>
      </c>
      <c r="L10" s="1120" t="s">
        <v>1306</v>
      </c>
      <c r="M10" s="1120" t="s">
        <v>1306</v>
      </c>
      <c r="N10" s="1080"/>
      <c r="O10" s="1080"/>
      <c r="P10" s="1080"/>
      <c r="Q10" s="1080"/>
      <c r="R10" s="1080"/>
      <c r="S10" s="1080"/>
      <c r="T10" s="1080"/>
      <c r="U10" s="1080"/>
      <c r="V10" s="1080"/>
      <c r="W10" s="1080"/>
      <c r="X10" s="1080"/>
      <c r="Y10" s="1080"/>
      <c r="Z10" s="1080"/>
    </row>
    <row r="11" spans="1:26" s="1339" customFormat="1" ht="38.25">
      <c r="A11" s="1088" t="s">
        <v>24593</v>
      </c>
      <c r="B11" s="1088" t="s">
        <v>24594</v>
      </c>
      <c r="C11" s="1088" t="s">
        <v>24595</v>
      </c>
      <c r="D11" s="1120" t="s">
        <v>1300</v>
      </c>
      <c r="E11" s="1121">
        <v>10.35</v>
      </c>
      <c r="F11" s="1120">
        <v>1</v>
      </c>
      <c r="G11" s="1120">
        <v>1</v>
      </c>
      <c r="H11" s="1123" t="s">
        <v>24592</v>
      </c>
      <c r="I11" s="1090">
        <v>45</v>
      </c>
      <c r="J11" s="1120" t="s">
        <v>1710</v>
      </c>
      <c r="K11" s="1120" t="s">
        <v>994</v>
      </c>
      <c r="L11" s="1120" t="s">
        <v>1306</v>
      </c>
      <c r="M11" s="1120" t="s">
        <v>1306</v>
      </c>
      <c r="N11" s="1080"/>
      <c r="O11" s="1080"/>
      <c r="P11" s="1080"/>
      <c r="Q11" s="1080"/>
      <c r="R11" s="1080"/>
      <c r="S11" s="1080"/>
      <c r="T11" s="1080"/>
      <c r="U11" s="1080"/>
      <c r="V11" s="1080"/>
      <c r="W11" s="1080"/>
      <c r="X11" s="1080"/>
      <c r="Y11" s="1080"/>
      <c r="Z11" s="1080"/>
    </row>
    <row r="12" spans="1:26" s="1339" customFormat="1" ht="51">
      <c r="A12" s="1088" t="s">
        <v>24596</v>
      </c>
      <c r="B12" s="1088" t="s">
        <v>24597</v>
      </c>
      <c r="C12" s="1088" t="s">
        <v>24598</v>
      </c>
      <c r="D12" s="1120" t="s">
        <v>1300</v>
      </c>
      <c r="E12" s="1121">
        <v>3.4499999999999997</v>
      </c>
      <c r="F12" s="1120">
        <v>1</v>
      </c>
      <c r="G12" s="1120">
        <v>1</v>
      </c>
      <c r="H12" s="1123" t="s">
        <v>24592</v>
      </c>
      <c r="I12" s="1090">
        <v>15</v>
      </c>
      <c r="J12" s="1120" t="s">
        <v>1710</v>
      </c>
      <c r="K12" s="1120" t="s">
        <v>994</v>
      </c>
      <c r="L12" s="1120" t="s">
        <v>1306</v>
      </c>
      <c r="M12" s="1120" t="s">
        <v>1306</v>
      </c>
      <c r="N12" s="1080"/>
      <c r="O12" s="1080"/>
      <c r="P12" s="1080"/>
      <c r="Q12" s="1080"/>
      <c r="R12" s="1080"/>
      <c r="S12" s="1080"/>
      <c r="T12" s="1080"/>
      <c r="U12" s="1080"/>
      <c r="V12" s="1080"/>
      <c r="W12" s="1080"/>
      <c r="X12" s="1080"/>
      <c r="Y12" s="1080"/>
      <c r="Z12" s="1080"/>
    </row>
    <row r="13" spans="1:26" s="1339" customFormat="1" ht="51">
      <c r="A13" s="1088" t="s">
        <v>24599</v>
      </c>
      <c r="B13" s="1088" t="s">
        <v>24600</v>
      </c>
      <c r="C13" s="1088" t="s">
        <v>24601</v>
      </c>
      <c r="D13" s="1120" t="s">
        <v>1300</v>
      </c>
      <c r="E13" s="1121">
        <v>3.4499999999999997</v>
      </c>
      <c r="F13" s="1120">
        <v>1</v>
      </c>
      <c r="G13" s="1120">
        <v>1</v>
      </c>
      <c r="H13" s="1123" t="s">
        <v>24592</v>
      </c>
      <c r="I13" s="1090">
        <v>15</v>
      </c>
      <c r="J13" s="1120" t="s">
        <v>1710</v>
      </c>
      <c r="K13" s="1120" t="s">
        <v>994</v>
      </c>
      <c r="L13" s="1120" t="s">
        <v>1306</v>
      </c>
      <c r="M13" s="1120" t="s">
        <v>1306</v>
      </c>
      <c r="N13" s="1080"/>
      <c r="O13" s="1080"/>
      <c r="P13" s="1080"/>
      <c r="Q13" s="1080"/>
      <c r="R13" s="1080"/>
      <c r="S13" s="1080"/>
      <c r="T13" s="1080"/>
      <c r="U13" s="1080"/>
      <c r="V13" s="1080"/>
      <c r="W13" s="1080"/>
      <c r="X13" s="1080"/>
      <c r="Y13" s="1080"/>
      <c r="Z13" s="1080"/>
    </row>
    <row r="14" spans="1:26" s="1339" customFormat="1" ht="25.5">
      <c r="A14" s="1088" t="s">
        <v>24602</v>
      </c>
      <c r="B14" s="1088" t="s">
        <v>23738</v>
      </c>
      <c r="C14" s="1088" t="s">
        <v>24603</v>
      </c>
      <c r="D14" s="1120" t="s">
        <v>1300</v>
      </c>
      <c r="E14" s="1121">
        <v>3.4499999999999997</v>
      </c>
      <c r="F14" s="1120">
        <v>1</v>
      </c>
      <c r="G14" s="1120">
        <v>1</v>
      </c>
      <c r="H14" s="1123" t="s">
        <v>24592</v>
      </c>
      <c r="I14" s="1090">
        <v>15</v>
      </c>
      <c r="J14" s="1175" t="s">
        <v>785</v>
      </c>
      <c r="K14" s="1120" t="s">
        <v>994</v>
      </c>
      <c r="L14" s="1120" t="s">
        <v>1306</v>
      </c>
      <c r="M14" s="1120" t="s">
        <v>1306</v>
      </c>
      <c r="N14" s="1080"/>
      <c r="O14" s="1080"/>
      <c r="P14" s="1080"/>
      <c r="Q14" s="1080"/>
      <c r="R14" s="1080"/>
      <c r="S14" s="1080"/>
      <c r="T14" s="1080"/>
      <c r="U14" s="1080"/>
      <c r="V14" s="1080"/>
      <c r="W14" s="1080"/>
      <c r="X14" s="1080"/>
      <c r="Y14" s="1080"/>
      <c r="Z14" s="1080"/>
    </row>
    <row r="15" spans="1:26" s="1339" customFormat="1" ht="38.25">
      <c r="A15" s="1088" t="s">
        <v>24604</v>
      </c>
      <c r="B15" s="1088" t="s">
        <v>24605</v>
      </c>
      <c r="C15" s="1088" t="s">
        <v>24606</v>
      </c>
      <c r="D15" s="1120" t="s">
        <v>1300</v>
      </c>
      <c r="E15" s="1121">
        <v>16.099999999999998</v>
      </c>
      <c r="F15" s="1120">
        <v>1</v>
      </c>
      <c r="G15" s="1120">
        <v>1</v>
      </c>
      <c r="H15" s="1123" t="s">
        <v>24592</v>
      </c>
      <c r="I15" s="1090">
        <v>70</v>
      </c>
      <c r="J15" s="1120" t="s">
        <v>785</v>
      </c>
      <c r="K15" s="1120" t="s">
        <v>994</v>
      </c>
      <c r="L15" s="1120" t="s">
        <v>1306</v>
      </c>
      <c r="M15" s="1120" t="s">
        <v>1306</v>
      </c>
      <c r="N15" s="1080"/>
      <c r="O15" s="1080"/>
      <c r="P15" s="1080"/>
      <c r="Q15" s="1080"/>
      <c r="R15" s="1080"/>
      <c r="S15" s="1080"/>
      <c r="T15" s="1080"/>
      <c r="U15" s="1080"/>
      <c r="V15" s="1080"/>
      <c r="W15" s="1080"/>
      <c r="X15" s="1080"/>
      <c r="Y15" s="1080"/>
      <c r="Z15" s="1080"/>
    </row>
    <row r="16" spans="1:26" s="1339" customFormat="1" ht="68.25" customHeight="1">
      <c r="A16" s="1088" t="s">
        <v>24607</v>
      </c>
      <c r="B16" s="1088" t="s">
        <v>24608</v>
      </c>
      <c r="C16" s="1088" t="s">
        <v>24609</v>
      </c>
      <c r="D16" s="1120" t="s">
        <v>1300</v>
      </c>
      <c r="E16" s="1121">
        <v>13.799999999999999</v>
      </c>
      <c r="F16" s="1120">
        <v>1</v>
      </c>
      <c r="G16" s="1120">
        <v>1</v>
      </c>
      <c r="H16" s="1175" t="s">
        <v>27199</v>
      </c>
      <c r="I16" s="1090">
        <v>60</v>
      </c>
      <c r="J16" s="1120" t="s">
        <v>785</v>
      </c>
      <c r="K16" s="1120" t="s">
        <v>994</v>
      </c>
      <c r="L16" s="1120" t="s">
        <v>1306</v>
      </c>
      <c r="M16" s="1120" t="s">
        <v>1306</v>
      </c>
      <c r="N16" s="1080"/>
      <c r="O16" s="1080"/>
      <c r="P16" s="1080"/>
      <c r="Q16" s="1080"/>
      <c r="R16" s="1080"/>
      <c r="S16" s="1080"/>
      <c r="T16" s="1080"/>
      <c r="U16" s="1080"/>
      <c r="V16" s="1080"/>
      <c r="W16" s="1080"/>
      <c r="X16" s="1080"/>
      <c r="Y16" s="1080"/>
      <c r="Z16" s="1080"/>
    </row>
    <row r="17" spans="1:26" s="1339" customFormat="1" ht="96" customHeight="1">
      <c r="A17" s="1088" t="s">
        <v>24610</v>
      </c>
      <c r="B17" s="1088" t="s">
        <v>24611</v>
      </c>
      <c r="C17" s="1088" t="s">
        <v>24612</v>
      </c>
      <c r="D17" s="1120" t="s">
        <v>1300</v>
      </c>
      <c r="E17" s="1121">
        <v>20.7</v>
      </c>
      <c r="F17" s="1120">
        <v>1</v>
      </c>
      <c r="G17" s="1120">
        <v>1</v>
      </c>
      <c r="H17" s="1175" t="s">
        <v>27199</v>
      </c>
      <c r="I17" s="1090">
        <v>90</v>
      </c>
      <c r="J17" s="1120" t="s">
        <v>785</v>
      </c>
      <c r="K17" s="1120" t="s">
        <v>994</v>
      </c>
      <c r="L17" s="1120" t="s">
        <v>1306</v>
      </c>
      <c r="M17" s="1120" t="s">
        <v>1306</v>
      </c>
      <c r="N17" s="1080"/>
      <c r="O17" s="1080"/>
      <c r="P17" s="1080"/>
      <c r="Q17" s="1080"/>
      <c r="R17" s="1080"/>
      <c r="S17" s="1080"/>
      <c r="T17" s="1080"/>
      <c r="U17" s="1080"/>
      <c r="V17" s="1080"/>
      <c r="W17" s="1080"/>
      <c r="X17" s="1080"/>
      <c r="Y17" s="1080"/>
      <c r="Z17" s="1080"/>
    </row>
    <row r="18" spans="1:26" s="1339" customFormat="1" ht="54" customHeight="1">
      <c r="A18" s="1088" t="s">
        <v>24613</v>
      </c>
      <c r="B18" s="1261" t="s">
        <v>24614</v>
      </c>
      <c r="C18" s="1261" t="s">
        <v>24615</v>
      </c>
      <c r="D18" s="1120" t="s">
        <v>1300</v>
      </c>
      <c r="E18" s="1121">
        <v>27.599999999999998</v>
      </c>
      <c r="F18" s="1120">
        <v>1</v>
      </c>
      <c r="G18" s="1120">
        <v>1</v>
      </c>
      <c r="H18" s="1090" t="s">
        <v>24592</v>
      </c>
      <c r="I18" s="1090">
        <v>120</v>
      </c>
      <c r="J18" s="1120" t="s">
        <v>785</v>
      </c>
      <c r="K18" s="1120" t="s">
        <v>994</v>
      </c>
      <c r="L18" s="1120" t="s">
        <v>1306</v>
      </c>
      <c r="M18" s="1120" t="s">
        <v>1306</v>
      </c>
      <c r="N18" s="1080"/>
      <c r="O18" s="1080"/>
      <c r="P18" s="1080"/>
      <c r="Q18" s="1080"/>
      <c r="R18" s="1080"/>
      <c r="S18" s="1080"/>
      <c r="T18" s="1080"/>
      <c r="U18" s="1080"/>
      <c r="V18" s="1080"/>
      <c r="W18" s="1080"/>
      <c r="X18" s="1080"/>
      <c r="Y18" s="1080"/>
      <c r="Z18" s="1080"/>
    </row>
    <row r="19" spans="1:26" s="1339" customFormat="1" ht="96" customHeight="1">
      <c r="A19" s="1088" t="s">
        <v>24616</v>
      </c>
      <c r="B19" s="1088" t="s">
        <v>24617</v>
      </c>
      <c r="C19" s="1088" t="s">
        <v>24618</v>
      </c>
      <c r="D19" s="1120" t="s">
        <v>1300</v>
      </c>
      <c r="E19" s="1121">
        <v>13.799999999999999</v>
      </c>
      <c r="F19" s="1120">
        <v>1</v>
      </c>
      <c r="G19" s="1120">
        <v>1</v>
      </c>
      <c r="H19" s="1175" t="s">
        <v>27199</v>
      </c>
      <c r="I19" s="1090">
        <v>60</v>
      </c>
      <c r="J19" s="1120" t="s">
        <v>785</v>
      </c>
      <c r="K19" s="1120" t="s">
        <v>994</v>
      </c>
      <c r="L19" s="1120" t="s">
        <v>1306</v>
      </c>
      <c r="M19" s="1120" t="s">
        <v>1306</v>
      </c>
      <c r="N19" s="1080"/>
      <c r="O19" s="1080"/>
      <c r="P19" s="1080"/>
      <c r="Q19" s="1080"/>
      <c r="R19" s="1080"/>
      <c r="S19" s="1080"/>
      <c r="T19" s="1080"/>
      <c r="U19" s="1080"/>
      <c r="V19" s="1080"/>
      <c r="W19" s="1080"/>
      <c r="X19" s="1080"/>
      <c r="Y19" s="1080"/>
      <c r="Z19" s="1080"/>
    </row>
    <row r="20" spans="1:26" s="1339" customFormat="1" ht="25.5">
      <c r="A20" s="1088" t="s">
        <v>24619</v>
      </c>
      <c r="B20" s="1088" t="s">
        <v>24620</v>
      </c>
      <c r="C20" s="1088" t="s">
        <v>24621</v>
      </c>
      <c r="D20" s="1120" t="s">
        <v>1300</v>
      </c>
      <c r="E20" s="1121">
        <v>10.35</v>
      </c>
      <c r="F20" s="1120">
        <v>1</v>
      </c>
      <c r="G20" s="1120">
        <v>1</v>
      </c>
      <c r="H20" s="1123" t="s">
        <v>24592</v>
      </c>
      <c r="I20" s="1090">
        <v>45</v>
      </c>
      <c r="J20" s="1120" t="s">
        <v>1710</v>
      </c>
      <c r="K20" s="1120" t="s">
        <v>994</v>
      </c>
      <c r="L20" s="1120" t="s">
        <v>1306</v>
      </c>
      <c r="M20" s="1120" t="s">
        <v>1306</v>
      </c>
      <c r="N20" s="1080"/>
      <c r="O20" s="1080"/>
      <c r="P20" s="1080"/>
      <c r="Q20" s="1080"/>
      <c r="R20" s="1080"/>
      <c r="S20" s="1080"/>
      <c r="T20" s="1080"/>
      <c r="U20" s="1080"/>
      <c r="V20" s="1080"/>
      <c r="W20" s="1080"/>
      <c r="X20" s="1080"/>
      <c r="Y20" s="1080"/>
      <c r="Z20" s="1080"/>
    </row>
    <row r="21" spans="1:26" s="1339" customFormat="1" ht="38.25">
      <c r="A21" s="1088" t="s">
        <v>24622</v>
      </c>
      <c r="B21" s="1088" t="s">
        <v>24623</v>
      </c>
      <c r="C21" s="1088" t="s">
        <v>24624</v>
      </c>
      <c r="D21" s="1120" t="s">
        <v>1300</v>
      </c>
      <c r="E21" s="1121">
        <v>13.799999999999999</v>
      </c>
      <c r="F21" s="1120">
        <v>1</v>
      </c>
      <c r="G21" s="1120">
        <v>1</v>
      </c>
      <c r="H21" s="1123" t="s">
        <v>24592</v>
      </c>
      <c r="I21" s="1090">
        <v>60</v>
      </c>
      <c r="J21" s="1120" t="s">
        <v>1710</v>
      </c>
      <c r="K21" s="1120" t="s">
        <v>994</v>
      </c>
      <c r="L21" s="1120" t="s">
        <v>1306</v>
      </c>
      <c r="M21" s="1120" t="s">
        <v>1306</v>
      </c>
      <c r="N21" s="1080"/>
      <c r="O21" s="1080"/>
      <c r="P21" s="1080"/>
      <c r="Q21" s="1080"/>
      <c r="R21" s="1080"/>
      <c r="S21" s="1080"/>
      <c r="T21" s="1080"/>
      <c r="U21" s="1080"/>
      <c r="V21" s="1080"/>
      <c r="W21" s="1080"/>
      <c r="X21" s="1080"/>
      <c r="Y21" s="1080"/>
      <c r="Z21" s="1080"/>
    </row>
    <row r="22" spans="1:26" ht="25.5">
      <c r="A22" s="1088" t="s">
        <v>24625</v>
      </c>
      <c r="B22" s="1088" t="s">
        <v>24626</v>
      </c>
      <c r="C22" s="1088" t="s">
        <v>24627</v>
      </c>
      <c r="D22" s="1120" t="s">
        <v>1300</v>
      </c>
      <c r="E22" s="1121">
        <v>6.8999999999999995</v>
      </c>
      <c r="F22" s="1120">
        <v>1</v>
      </c>
      <c r="G22" s="1120">
        <v>1</v>
      </c>
      <c r="H22" s="1123" t="s">
        <v>24592</v>
      </c>
      <c r="I22" s="1090">
        <v>30</v>
      </c>
      <c r="J22" s="1120" t="s">
        <v>1710</v>
      </c>
      <c r="K22" s="1120" t="s">
        <v>994</v>
      </c>
      <c r="L22" s="1120" t="s">
        <v>1306</v>
      </c>
      <c r="M22" s="1120" t="s">
        <v>1306</v>
      </c>
    </row>
    <row r="23" spans="1:26" ht="54.75" customHeight="1">
      <c r="A23" s="1088" t="s">
        <v>24628</v>
      </c>
      <c r="B23" s="1088" t="s">
        <v>24629</v>
      </c>
      <c r="C23" s="1088" t="s">
        <v>24630</v>
      </c>
      <c r="D23" s="1120" t="s">
        <v>1300</v>
      </c>
      <c r="E23" s="1121">
        <v>10.35</v>
      </c>
      <c r="F23" s="1120">
        <v>1</v>
      </c>
      <c r="G23" s="1120">
        <v>1</v>
      </c>
      <c r="H23" s="1175" t="s">
        <v>27199</v>
      </c>
      <c r="I23" s="1090">
        <v>45</v>
      </c>
      <c r="J23" s="1120" t="s">
        <v>1710</v>
      </c>
      <c r="K23" s="1120" t="s">
        <v>994</v>
      </c>
      <c r="L23" s="1120" t="s">
        <v>1306</v>
      </c>
      <c r="M23" s="1120" t="s">
        <v>1306</v>
      </c>
    </row>
    <row r="24" spans="1:26" ht="54" customHeight="1">
      <c r="A24" s="1088" t="s">
        <v>24631</v>
      </c>
      <c r="B24" s="1088" t="s">
        <v>24632</v>
      </c>
      <c r="C24" s="1088" t="s">
        <v>24633</v>
      </c>
      <c r="D24" s="1120" t="s">
        <v>1300</v>
      </c>
      <c r="E24" s="1121">
        <v>10.35</v>
      </c>
      <c r="F24" s="1120">
        <v>1</v>
      </c>
      <c r="G24" s="1120">
        <v>1</v>
      </c>
      <c r="H24" s="1175" t="s">
        <v>27199</v>
      </c>
      <c r="I24" s="1090">
        <v>45</v>
      </c>
      <c r="J24" s="1120" t="s">
        <v>1710</v>
      </c>
      <c r="K24" s="1120" t="s">
        <v>994</v>
      </c>
      <c r="L24" s="1120" t="s">
        <v>1306</v>
      </c>
      <c r="M24" s="1120" t="s">
        <v>1306</v>
      </c>
    </row>
    <row r="25" spans="1:26" ht="58.5" customHeight="1">
      <c r="A25" s="1088" t="s">
        <v>24634</v>
      </c>
      <c r="B25" s="1088" t="s">
        <v>24635</v>
      </c>
      <c r="C25" s="1088" t="s">
        <v>24636</v>
      </c>
      <c r="D25" s="1120" t="s">
        <v>1300</v>
      </c>
      <c r="E25" s="1121">
        <v>13.799999999999999</v>
      </c>
      <c r="F25" s="1120">
        <v>1</v>
      </c>
      <c r="G25" s="1120">
        <v>1</v>
      </c>
      <c r="H25" s="1123" t="s">
        <v>24592</v>
      </c>
      <c r="I25" s="1090">
        <v>60</v>
      </c>
      <c r="J25" s="1120" t="s">
        <v>1710</v>
      </c>
      <c r="K25" s="1120" t="s">
        <v>994</v>
      </c>
      <c r="L25" s="1120" t="s">
        <v>1306</v>
      </c>
      <c r="M25" s="1120" t="s">
        <v>1306</v>
      </c>
    </row>
    <row r="26" spans="1:26" ht="54" customHeight="1">
      <c r="A26" s="1088" t="s">
        <v>24637</v>
      </c>
      <c r="B26" s="1088" t="s">
        <v>24638</v>
      </c>
      <c r="C26" s="1088" t="s">
        <v>24639</v>
      </c>
      <c r="D26" s="1120" t="s">
        <v>1300</v>
      </c>
      <c r="E26" s="1121">
        <v>13.799999999999999</v>
      </c>
      <c r="F26" s="1120">
        <v>1</v>
      </c>
      <c r="G26" s="1120">
        <v>1</v>
      </c>
      <c r="H26" s="1123" t="s">
        <v>24592</v>
      </c>
      <c r="I26" s="1090">
        <v>60</v>
      </c>
      <c r="J26" s="1120" t="s">
        <v>1710</v>
      </c>
      <c r="K26" s="1120" t="s">
        <v>994</v>
      </c>
      <c r="L26" s="1120" t="s">
        <v>1306</v>
      </c>
      <c r="M26" s="1120" t="s">
        <v>1306</v>
      </c>
    </row>
    <row r="27" spans="1:26" ht="94.5" customHeight="1">
      <c r="A27" s="1088" t="s">
        <v>24640</v>
      </c>
      <c r="B27" s="1088" t="s">
        <v>24641</v>
      </c>
      <c r="C27" s="1088" t="s">
        <v>24642</v>
      </c>
      <c r="D27" s="1120" t="s">
        <v>1300</v>
      </c>
      <c r="E27" s="1121">
        <v>20.7</v>
      </c>
      <c r="F27" s="1120">
        <v>1</v>
      </c>
      <c r="G27" s="1120">
        <v>1</v>
      </c>
      <c r="H27" s="1175" t="s">
        <v>27199</v>
      </c>
      <c r="I27" s="1090">
        <v>90</v>
      </c>
      <c r="J27" s="1120" t="s">
        <v>1710</v>
      </c>
      <c r="K27" s="1120" t="s">
        <v>994</v>
      </c>
      <c r="L27" s="1120" t="s">
        <v>1306</v>
      </c>
      <c r="M27" s="1120" t="s">
        <v>1306</v>
      </c>
    </row>
    <row r="28" spans="1:26" ht="108" customHeight="1">
      <c r="A28" s="1088" t="s">
        <v>24643</v>
      </c>
      <c r="B28" s="1088" t="s">
        <v>24644</v>
      </c>
      <c r="C28" s="1088" t="s">
        <v>24645</v>
      </c>
      <c r="D28" s="1120" t="s">
        <v>1300</v>
      </c>
      <c r="E28" s="1121">
        <v>20.7</v>
      </c>
      <c r="F28" s="1120">
        <v>1</v>
      </c>
      <c r="G28" s="1120">
        <v>1</v>
      </c>
      <c r="H28" s="1175" t="s">
        <v>27199</v>
      </c>
      <c r="I28" s="1090">
        <v>90</v>
      </c>
      <c r="J28" s="1120" t="s">
        <v>1710</v>
      </c>
      <c r="K28" s="1120" t="s">
        <v>994</v>
      </c>
      <c r="L28" s="1120" t="s">
        <v>1306</v>
      </c>
      <c r="M28" s="1120" t="s">
        <v>1306</v>
      </c>
    </row>
    <row r="29" spans="1:26" ht="66" customHeight="1">
      <c r="A29" s="1088" t="s">
        <v>24646</v>
      </c>
      <c r="B29" s="1088" t="s">
        <v>24647</v>
      </c>
      <c r="C29" s="1088" t="s">
        <v>24648</v>
      </c>
      <c r="D29" s="1120" t="s">
        <v>1300</v>
      </c>
      <c r="E29" s="1121">
        <v>27.599999999999998</v>
      </c>
      <c r="F29" s="1120">
        <v>1</v>
      </c>
      <c r="G29" s="1120">
        <v>1</v>
      </c>
      <c r="H29" s="1123" t="s">
        <v>24592</v>
      </c>
      <c r="I29" s="1090">
        <v>120</v>
      </c>
      <c r="J29" s="1120" t="s">
        <v>1710</v>
      </c>
      <c r="K29" s="1120" t="s">
        <v>994</v>
      </c>
      <c r="L29" s="1120" t="s">
        <v>1306</v>
      </c>
      <c r="M29" s="1120" t="s">
        <v>1306</v>
      </c>
    </row>
    <row r="30" spans="1:26" ht="54.75" customHeight="1">
      <c r="A30" s="1088" t="s">
        <v>24649</v>
      </c>
      <c r="B30" s="1088" t="s">
        <v>24650</v>
      </c>
      <c r="C30" s="1088" t="s">
        <v>24651</v>
      </c>
      <c r="D30" s="1120" t="s">
        <v>1300</v>
      </c>
      <c r="E30" s="1121">
        <v>27.599999999999998</v>
      </c>
      <c r="F30" s="1120">
        <v>1</v>
      </c>
      <c r="G30" s="1120">
        <v>1</v>
      </c>
      <c r="H30" s="1123" t="s">
        <v>24592</v>
      </c>
      <c r="I30" s="1090">
        <v>120</v>
      </c>
      <c r="J30" s="1120" t="s">
        <v>1710</v>
      </c>
      <c r="K30" s="1120" t="s">
        <v>994</v>
      </c>
      <c r="L30" s="1120" t="s">
        <v>1306</v>
      </c>
      <c r="M30" s="1120" t="s">
        <v>1306</v>
      </c>
    </row>
    <row r="31" spans="1:26" ht="38.25">
      <c r="A31" s="1088" t="s">
        <v>24652</v>
      </c>
      <c r="B31" s="1088" t="s">
        <v>24653</v>
      </c>
      <c r="C31" s="1088" t="s">
        <v>24654</v>
      </c>
      <c r="D31" s="1120" t="s">
        <v>1300</v>
      </c>
      <c r="E31" s="1121">
        <v>4.5999999999999996</v>
      </c>
      <c r="F31" s="1120">
        <v>1</v>
      </c>
      <c r="G31" s="1120">
        <v>1</v>
      </c>
      <c r="H31" s="1123" t="s">
        <v>24592</v>
      </c>
      <c r="I31" s="1090">
        <f>120/6</f>
        <v>20</v>
      </c>
      <c r="J31" s="1120" t="s">
        <v>1710</v>
      </c>
      <c r="K31" s="1120" t="s">
        <v>994</v>
      </c>
      <c r="L31" s="1120" t="s">
        <v>1306</v>
      </c>
      <c r="M31" s="1120" t="s">
        <v>1306</v>
      </c>
    </row>
    <row r="32" spans="1:26" ht="38.25">
      <c r="A32" s="1088" t="s">
        <v>24655</v>
      </c>
      <c r="B32" s="1088" t="s">
        <v>24656</v>
      </c>
      <c r="C32" s="1088" t="s">
        <v>24657</v>
      </c>
      <c r="D32" s="1120" t="s">
        <v>1300</v>
      </c>
      <c r="E32" s="1121">
        <v>4.5999999999999996</v>
      </c>
      <c r="F32" s="1120">
        <v>1</v>
      </c>
      <c r="G32" s="1120">
        <v>1</v>
      </c>
      <c r="H32" s="1123" t="s">
        <v>24592</v>
      </c>
      <c r="I32" s="1090">
        <f>120/6</f>
        <v>20</v>
      </c>
      <c r="J32" s="1120" t="s">
        <v>1710</v>
      </c>
      <c r="K32" s="1120" t="s">
        <v>994</v>
      </c>
      <c r="L32" s="1120" t="s">
        <v>1306</v>
      </c>
      <c r="M32" s="1120" t="s">
        <v>1306</v>
      </c>
    </row>
    <row r="33" spans="1:13" ht="38.25">
      <c r="A33" s="1088" t="s">
        <v>24658</v>
      </c>
      <c r="B33" s="1088" t="s">
        <v>24659</v>
      </c>
      <c r="C33" s="1088" t="s">
        <v>24660</v>
      </c>
      <c r="D33" s="1120" t="s">
        <v>1300</v>
      </c>
      <c r="E33" s="1121">
        <v>27.599999999999998</v>
      </c>
      <c r="F33" s="1120">
        <v>1</v>
      </c>
      <c r="G33" s="1120">
        <v>1</v>
      </c>
      <c r="H33" s="1123" t="s">
        <v>24592</v>
      </c>
      <c r="I33" s="1090">
        <v>120</v>
      </c>
      <c r="J33" s="1120" t="s">
        <v>1710</v>
      </c>
      <c r="K33" s="1120" t="s">
        <v>994</v>
      </c>
      <c r="L33" s="1120" t="s">
        <v>1306</v>
      </c>
      <c r="M33" s="1120" t="s">
        <v>1306</v>
      </c>
    </row>
    <row r="34" spans="1:13" ht="38.25">
      <c r="A34" s="1088" t="s">
        <v>24661</v>
      </c>
      <c r="B34" s="1088" t="s">
        <v>24662</v>
      </c>
      <c r="C34" s="1088" t="s">
        <v>24663</v>
      </c>
      <c r="D34" s="1120" t="s">
        <v>1300</v>
      </c>
      <c r="E34" s="1121">
        <v>41.4</v>
      </c>
      <c r="F34" s="1120">
        <v>1</v>
      </c>
      <c r="G34" s="1120">
        <v>1</v>
      </c>
      <c r="H34" s="1123" t="s">
        <v>24592</v>
      </c>
      <c r="I34" s="1090">
        <v>180</v>
      </c>
      <c r="J34" s="1120" t="s">
        <v>1710</v>
      </c>
      <c r="K34" s="1120" t="s">
        <v>994</v>
      </c>
      <c r="L34" s="1120" t="s">
        <v>1306</v>
      </c>
      <c r="M34" s="1120" t="s">
        <v>1306</v>
      </c>
    </row>
    <row r="35" spans="1:13" ht="25.5">
      <c r="A35" s="1088" t="s">
        <v>24664</v>
      </c>
      <c r="B35" s="1092" t="s">
        <v>24545</v>
      </c>
      <c r="C35" s="1088" t="s">
        <v>24665</v>
      </c>
      <c r="D35" s="1120" t="s">
        <v>1300</v>
      </c>
      <c r="E35" s="1121">
        <v>6.8999999999999995</v>
      </c>
      <c r="F35" s="1120">
        <v>1</v>
      </c>
      <c r="G35" s="1120">
        <v>1</v>
      </c>
      <c r="H35" s="1123" t="s">
        <v>24592</v>
      </c>
      <c r="I35" s="1090">
        <v>30</v>
      </c>
      <c r="J35" s="1120" t="s">
        <v>1710</v>
      </c>
      <c r="K35" s="1120" t="s">
        <v>994</v>
      </c>
      <c r="L35" s="1120" t="s">
        <v>1306</v>
      </c>
      <c r="M35" s="1120" t="s">
        <v>1306</v>
      </c>
    </row>
    <row r="36" spans="1:13" ht="38.25">
      <c r="A36" s="1088" t="s">
        <v>24666</v>
      </c>
      <c r="B36" s="1092" t="s">
        <v>24548</v>
      </c>
      <c r="C36" s="1088" t="s">
        <v>24667</v>
      </c>
      <c r="D36" s="1120" t="s">
        <v>1300</v>
      </c>
      <c r="E36" s="1121">
        <v>6.8999999999999995</v>
      </c>
      <c r="F36" s="1120">
        <v>1</v>
      </c>
      <c r="G36" s="1120">
        <v>1</v>
      </c>
      <c r="H36" s="1123" t="s">
        <v>24592</v>
      </c>
      <c r="I36" s="1090">
        <v>30</v>
      </c>
      <c r="J36" s="1120" t="s">
        <v>1710</v>
      </c>
      <c r="K36" s="1120" t="s">
        <v>994</v>
      </c>
      <c r="L36" s="1120" t="s">
        <v>1306</v>
      </c>
      <c r="M36" s="1120" t="s">
        <v>1306</v>
      </c>
    </row>
    <row r="37" spans="1:13" ht="25.5">
      <c r="A37" s="1088" t="s">
        <v>24668</v>
      </c>
      <c r="B37" s="1092" t="s">
        <v>24551</v>
      </c>
      <c r="C37" s="1088" t="s">
        <v>24669</v>
      </c>
      <c r="D37" s="1120" t="s">
        <v>1300</v>
      </c>
      <c r="E37" s="1121">
        <v>13.799999999999999</v>
      </c>
      <c r="F37" s="1120">
        <v>1</v>
      </c>
      <c r="G37" s="1120">
        <v>1</v>
      </c>
      <c r="H37" s="1123" t="s">
        <v>24592</v>
      </c>
      <c r="I37" s="1090">
        <v>60</v>
      </c>
      <c r="J37" s="1120" t="s">
        <v>1710</v>
      </c>
      <c r="K37" s="1120" t="s">
        <v>994</v>
      </c>
      <c r="L37" s="1120" t="s">
        <v>1306</v>
      </c>
      <c r="M37" s="1120" t="s">
        <v>1306</v>
      </c>
    </row>
    <row r="38" spans="1:13" ht="38.25">
      <c r="A38" s="1088" t="s">
        <v>24670</v>
      </c>
      <c r="B38" s="1092" t="s">
        <v>24554</v>
      </c>
      <c r="C38" s="1088" t="s">
        <v>24671</v>
      </c>
      <c r="D38" s="1120" t="s">
        <v>1300</v>
      </c>
      <c r="E38" s="1121">
        <v>13.799999999999999</v>
      </c>
      <c r="F38" s="1120">
        <v>1</v>
      </c>
      <c r="G38" s="1120">
        <v>1</v>
      </c>
      <c r="H38" s="1123" t="s">
        <v>24592</v>
      </c>
      <c r="I38" s="1090">
        <v>60</v>
      </c>
      <c r="J38" s="1120" t="s">
        <v>1710</v>
      </c>
      <c r="K38" s="1120" t="s">
        <v>994</v>
      </c>
      <c r="L38" s="1120" t="s">
        <v>1306</v>
      </c>
      <c r="M38" s="1120" t="s">
        <v>1306</v>
      </c>
    </row>
    <row r="39" spans="1:13" ht="54" customHeight="1">
      <c r="A39" s="1088" t="s">
        <v>24672</v>
      </c>
      <c r="B39" s="1088" t="s">
        <v>24557</v>
      </c>
      <c r="C39" s="1232" t="s">
        <v>27065</v>
      </c>
      <c r="D39" s="1120" t="s">
        <v>1300</v>
      </c>
      <c r="E39" s="1121">
        <v>4.5999999999999996</v>
      </c>
      <c r="F39" s="1120">
        <v>1</v>
      </c>
      <c r="G39" s="1120">
        <v>1</v>
      </c>
      <c r="H39" s="1123" t="s">
        <v>24592</v>
      </c>
      <c r="I39" s="1090">
        <f>120/6</f>
        <v>20</v>
      </c>
      <c r="J39" s="1120" t="s">
        <v>1710</v>
      </c>
      <c r="K39" s="1120" t="s">
        <v>994</v>
      </c>
      <c r="L39" s="1120" t="s">
        <v>1306</v>
      </c>
      <c r="M39" s="1120" t="s">
        <v>1306</v>
      </c>
    </row>
    <row r="40" spans="1:13" ht="54" customHeight="1">
      <c r="A40" s="1088" t="s">
        <v>24673</v>
      </c>
      <c r="B40" s="1088" t="s">
        <v>24559</v>
      </c>
      <c r="C40" s="1232" t="s">
        <v>27066</v>
      </c>
      <c r="D40" s="1120" t="s">
        <v>1300</v>
      </c>
      <c r="E40" s="1121">
        <v>4.5999999999999996</v>
      </c>
      <c r="F40" s="1120">
        <v>1</v>
      </c>
      <c r="G40" s="1120">
        <v>1</v>
      </c>
      <c r="H40" s="1123" t="s">
        <v>24592</v>
      </c>
      <c r="I40" s="1090">
        <f>120/6</f>
        <v>20</v>
      </c>
      <c r="J40" s="1120" t="s">
        <v>1710</v>
      </c>
      <c r="K40" s="1120" t="s">
        <v>994</v>
      </c>
      <c r="L40" s="1120" t="s">
        <v>1306</v>
      </c>
      <c r="M40" s="1120" t="s">
        <v>1306</v>
      </c>
    </row>
    <row r="41" spans="1:13" ht="25.5">
      <c r="A41" s="1088" t="s">
        <v>24674</v>
      </c>
      <c r="B41" s="1088" t="s">
        <v>24561</v>
      </c>
      <c r="C41" s="1088" t="s">
        <v>24675</v>
      </c>
      <c r="D41" s="1120" t="s">
        <v>1300</v>
      </c>
      <c r="E41" s="1121">
        <v>3.4499999999999997</v>
      </c>
      <c r="F41" s="1120">
        <v>1</v>
      </c>
      <c r="G41" s="1120">
        <v>1</v>
      </c>
      <c r="H41" s="1123" t="s">
        <v>24592</v>
      </c>
      <c r="I41" s="1090">
        <v>15</v>
      </c>
      <c r="J41" s="1120" t="s">
        <v>1710</v>
      </c>
      <c r="K41" s="1120" t="s">
        <v>994</v>
      </c>
      <c r="L41" s="1120" t="s">
        <v>1306</v>
      </c>
      <c r="M41" s="1120" t="s">
        <v>1306</v>
      </c>
    </row>
    <row r="42" spans="1:13" ht="25.5">
      <c r="A42" s="1088" t="s">
        <v>24676</v>
      </c>
      <c r="B42" s="1088" t="s">
        <v>24677</v>
      </c>
      <c r="C42" s="1088" t="s">
        <v>24678</v>
      </c>
      <c r="D42" s="1120" t="s">
        <v>1300</v>
      </c>
      <c r="E42" s="1121">
        <v>6.8999999999999995</v>
      </c>
      <c r="F42" s="1120">
        <v>1</v>
      </c>
      <c r="G42" s="1120">
        <v>1</v>
      </c>
      <c r="H42" s="1123" t="s">
        <v>24592</v>
      </c>
      <c r="I42" s="1090">
        <v>30</v>
      </c>
      <c r="J42" s="1120" t="s">
        <v>1710</v>
      </c>
      <c r="K42" s="1120" t="s">
        <v>994</v>
      </c>
      <c r="L42" s="1120" t="s">
        <v>1306</v>
      </c>
      <c r="M42" s="1120" t="s">
        <v>1306</v>
      </c>
    </row>
    <row r="43" spans="1:13" ht="38.25">
      <c r="A43" s="1088" t="s">
        <v>24679</v>
      </c>
      <c r="B43" s="1088" t="s">
        <v>24680</v>
      </c>
      <c r="C43" s="1088" t="s">
        <v>24681</v>
      </c>
      <c r="D43" s="1120" t="s">
        <v>1300</v>
      </c>
      <c r="E43" s="1121">
        <v>20.7</v>
      </c>
      <c r="F43" s="1120">
        <v>1</v>
      </c>
      <c r="G43" s="1120">
        <v>1</v>
      </c>
      <c r="H43" s="1123" t="s">
        <v>24592</v>
      </c>
      <c r="I43" s="1090">
        <v>90</v>
      </c>
      <c r="J43" s="1120" t="s">
        <v>1710</v>
      </c>
      <c r="K43" s="1120" t="s">
        <v>994</v>
      </c>
      <c r="L43" s="1120" t="s">
        <v>1306</v>
      </c>
      <c r="M43" s="1120" t="s">
        <v>1306</v>
      </c>
    </row>
    <row r="44" spans="1:13" ht="54" customHeight="1">
      <c r="A44" s="1088" t="s">
        <v>24682</v>
      </c>
      <c r="B44" s="1088" t="s">
        <v>24683</v>
      </c>
      <c r="C44" s="1088" t="s">
        <v>24684</v>
      </c>
      <c r="D44" s="1120" t="s">
        <v>1300</v>
      </c>
      <c r="E44" s="1121">
        <v>27.599999999999998</v>
      </c>
      <c r="F44" s="1120">
        <v>1</v>
      </c>
      <c r="G44" s="1120">
        <v>1</v>
      </c>
      <c r="H44" s="1123" t="s">
        <v>24592</v>
      </c>
      <c r="I44" s="1090">
        <v>120</v>
      </c>
      <c r="J44" s="1120" t="s">
        <v>1710</v>
      </c>
      <c r="K44" s="1120" t="s">
        <v>994</v>
      </c>
      <c r="L44" s="1120" t="s">
        <v>1306</v>
      </c>
      <c r="M44" s="1120" t="s">
        <v>1306</v>
      </c>
    </row>
    <row r="45" spans="1:13" ht="38.25">
      <c r="A45" s="1088" t="s">
        <v>24685</v>
      </c>
      <c r="B45" s="1088" t="s">
        <v>3373</v>
      </c>
      <c r="C45" s="1088" t="s">
        <v>24569</v>
      </c>
      <c r="D45" s="1120" t="s">
        <v>1300</v>
      </c>
      <c r="E45" s="1121">
        <v>6.8999999999999995</v>
      </c>
      <c r="F45" s="1120">
        <v>1</v>
      </c>
      <c r="G45" s="1120">
        <v>1</v>
      </c>
      <c r="H45" s="1123" t="s">
        <v>24592</v>
      </c>
      <c r="I45" s="1090">
        <v>30</v>
      </c>
      <c r="J45" s="1120" t="s">
        <v>1710</v>
      </c>
      <c r="K45" s="1120" t="s">
        <v>994</v>
      </c>
      <c r="L45" s="1120" t="s">
        <v>1306</v>
      </c>
      <c r="M45" s="1120" t="s">
        <v>1306</v>
      </c>
    </row>
    <row r="46" spans="1:13" ht="38.25">
      <c r="A46" s="1088" t="s">
        <v>24686</v>
      </c>
      <c r="B46" s="1088" t="s">
        <v>3375</v>
      </c>
      <c r="C46" s="1088" t="s">
        <v>24571</v>
      </c>
      <c r="D46" s="1120" t="s">
        <v>1300</v>
      </c>
      <c r="E46" s="1121">
        <v>13.799999999999999</v>
      </c>
      <c r="F46" s="1120">
        <v>1</v>
      </c>
      <c r="G46" s="1120">
        <v>1</v>
      </c>
      <c r="H46" s="1123" t="s">
        <v>24592</v>
      </c>
      <c r="I46" s="1090">
        <v>60</v>
      </c>
      <c r="J46" s="1120" t="s">
        <v>1710</v>
      </c>
      <c r="K46" s="1120" t="s">
        <v>994</v>
      </c>
      <c r="L46" s="1120" t="s">
        <v>1306</v>
      </c>
      <c r="M46" s="1120" t="s">
        <v>1306</v>
      </c>
    </row>
    <row r="47" spans="1:13" ht="67.5" customHeight="1">
      <c r="A47" s="1088" t="s">
        <v>24687</v>
      </c>
      <c r="B47" s="1088" t="s">
        <v>24573</v>
      </c>
      <c r="C47" s="1088" t="s">
        <v>24688</v>
      </c>
      <c r="D47" s="1120" t="s">
        <v>1300</v>
      </c>
      <c r="E47" s="1121">
        <v>20.7</v>
      </c>
      <c r="F47" s="1120">
        <v>1</v>
      </c>
      <c r="G47" s="1120">
        <v>1</v>
      </c>
      <c r="H47" s="1123" t="s">
        <v>24592</v>
      </c>
      <c r="I47" s="1090">
        <v>90</v>
      </c>
      <c r="J47" s="1120" t="s">
        <v>1710</v>
      </c>
      <c r="K47" s="1120" t="s">
        <v>994</v>
      </c>
      <c r="L47" s="1120" t="s">
        <v>1306</v>
      </c>
      <c r="M47" s="1120" t="s">
        <v>1306</v>
      </c>
    </row>
    <row r="48" spans="1:13" ht="44.25" customHeight="1">
      <c r="A48" s="1088" t="s">
        <v>24689</v>
      </c>
      <c r="B48" s="1088" t="s">
        <v>24576</v>
      </c>
      <c r="C48" s="1232" t="s">
        <v>27421</v>
      </c>
      <c r="D48" s="1120" t="s">
        <v>1300</v>
      </c>
      <c r="E48" s="1121">
        <v>6.8999999999999995</v>
      </c>
      <c r="F48" s="1120">
        <v>1</v>
      </c>
      <c r="G48" s="1120">
        <v>1</v>
      </c>
      <c r="H48" s="1123" t="s">
        <v>24592</v>
      </c>
      <c r="I48" s="1090">
        <v>30</v>
      </c>
      <c r="J48" s="1120" t="s">
        <v>1710</v>
      </c>
      <c r="K48" s="1120" t="s">
        <v>994</v>
      </c>
      <c r="L48" s="1120" t="s">
        <v>1306</v>
      </c>
      <c r="M48" s="1120" t="s">
        <v>1306</v>
      </c>
    </row>
    <row r="49" spans="1:13" ht="25.5">
      <c r="A49" s="1088" t="s">
        <v>24690</v>
      </c>
      <c r="B49" s="1088" t="s">
        <v>24578</v>
      </c>
      <c r="C49" s="1088" t="s">
        <v>24691</v>
      </c>
      <c r="D49" s="1120" t="s">
        <v>1300</v>
      </c>
      <c r="E49" s="1121">
        <v>6.8999999999999995</v>
      </c>
      <c r="F49" s="1120">
        <v>1</v>
      </c>
      <c r="G49" s="1120">
        <v>1</v>
      </c>
      <c r="H49" s="1123" t="s">
        <v>24592</v>
      </c>
      <c r="I49" s="1090">
        <v>30</v>
      </c>
      <c r="J49" s="1120" t="s">
        <v>1710</v>
      </c>
      <c r="K49" s="1120" t="s">
        <v>994</v>
      </c>
      <c r="L49" s="1120" t="s">
        <v>1306</v>
      </c>
      <c r="M49" s="1120" t="s">
        <v>1306</v>
      </c>
    </row>
    <row r="50" spans="1:13" ht="25.5">
      <c r="A50" s="1088" t="s">
        <v>24692</v>
      </c>
      <c r="B50" s="1088" t="s">
        <v>24693</v>
      </c>
      <c r="C50" s="1088" t="s">
        <v>24694</v>
      </c>
      <c r="D50" s="1120" t="s">
        <v>1300</v>
      </c>
      <c r="E50" s="1121">
        <v>6.8999999999999995</v>
      </c>
      <c r="F50" s="1120">
        <v>1</v>
      </c>
      <c r="G50" s="1120">
        <v>1</v>
      </c>
      <c r="H50" s="1123" t="s">
        <v>24592</v>
      </c>
      <c r="I50" s="1090">
        <v>30</v>
      </c>
      <c r="J50" s="1120" t="s">
        <v>1710</v>
      </c>
      <c r="K50" s="1120" t="s">
        <v>994</v>
      </c>
      <c r="L50" s="1120" t="s">
        <v>1306</v>
      </c>
      <c r="M50" s="1120" t="s">
        <v>1306</v>
      </c>
    </row>
    <row r="51" spans="1:13" ht="38.25">
      <c r="A51" s="1088" t="s">
        <v>24695</v>
      </c>
      <c r="B51" s="1088" t="s">
        <v>24696</v>
      </c>
      <c r="C51" s="1088" t="s">
        <v>24697</v>
      </c>
      <c r="D51" s="1120" t="s">
        <v>1300</v>
      </c>
      <c r="E51" s="1121">
        <v>13.799999999999999</v>
      </c>
      <c r="F51" s="1120">
        <v>1</v>
      </c>
      <c r="G51" s="1120">
        <v>1</v>
      </c>
      <c r="H51" s="1123" t="s">
        <v>24592</v>
      </c>
      <c r="I51" s="1090">
        <v>60</v>
      </c>
      <c r="J51" s="1120" t="s">
        <v>1710</v>
      </c>
      <c r="K51" s="1120" t="s">
        <v>994</v>
      </c>
      <c r="L51" s="1120" t="s">
        <v>1306</v>
      </c>
      <c r="M51" s="1120" t="s">
        <v>1306</v>
      </c>
    </row>
    <row r="52" spans="1:13" ht="38.25">
      <c r="A52" s="1088" t="s">
        <v>24698</v>
      </c>
      <c r="B52" s="1088" t="s">
        <v>24699</v>
      </c>
      <c r="C52" s="1088" t="s">
        <v>24700</v>
      </c>
      <c r="D52" s="1120" t="s">
        <v>1300</v>
      </c>
      <c r="E52" s="1121">
        <v>27.599999999999998</v>
      </c>
      <c r="F52" s="1120">
        <v>1</v>
      </c>
      <c r="G52" s="1120">
        <v>1</v>
      </c>
      <c r="H52" s="1123" t="s">
        <v>24592</v>
      </c>
      <c r="I52" s="1090">
        <v>120</v>
      </c>
      <c r="J52" s="1120" t="s">
        <v>1710</v>
      </c>
      <c r="K52" s="1120" t="s">
        <v>994</v>
      </c>
      <c r="L52" s="1120" t="s">
        <v>1306</v>
      </c>
      <c r="M52" s="1120" t="s">
        <v>1306</v>
      </c>
    </row>
    <row r="53" spans="1:13" ht="93.75" customHeight="1">
      <c r="A53" s="1088" t="s">
        <v>24701</v>
      </c>
      <c r="B53" s="1092" t="s">
        <v>3381</v>
      </c>
      <c r="C53" s="1088" t="s">
        <v>24702</v>
      </c>
      <c r="D53" s="1120" t="s">
        <v>1300</v>
      </c>
      <c r="E53" s="1121">
        <v>13.799999999999999</v>
      </c>
      <c r="F53" s="1120">
        <v>1</v>
      </c>
      <c r="G53" s="1120">
        <v>1</v>
      </c>
      <c r="H53" s="1123" t="s">
        <v>24592</v>
      </c>
      <c r="I53" s="1090">
        <v>60</v>
      </c>
      <c r="J53" s="1120" t="s">
        <v>1710</v>
      </c>
      <c r="K53" s="1120" t="s">
        <v>994</v>
      </c>
      <c r="L53" s="1120" t="s">
        <v>1306</v>
      </c>
      <c r="M53" s="1120" t="s">
        <v>1306</v>
      </c>
    </row>
    <row r="54" spans="1:13" ht="93" customHeight="1">
      <c r="A54" s="1088" t="s">
        <v>24703</v>
      </c>
      <c r="B54" s="1092" t="s">
        <v>3382</v>
      </c>
      <c r="C54" s="1088" t="s">
        <v>24704</v>
      </c>
      <c r="D54" s="1120" t="s">
        <v>1300</v>
      </c>
      <c r="E54" s="1121">
        <v>27.599999999999998</v>
      </c>
      <c r="F54" s="1120">
        <v>1</v>
      </c>
      <c r="G54" s="1120">
        <v>1</v>
      </c>
      <c r="H54" s="1123" t="s">
        <v>24592</v>
      </c>
      <c r="I54" s="1090">
        <v>120</v>
      </c>
      <c r="J54" s="1120" t="s">
        <v>1710</v>
      </c>
      <c r="K54" s="1120" t="s">
        <v>994</v>
      </c>
      <c r="L54" s="1120" t="s">
        <v>1306</v>
      </c>
      <c r="M54" s="1120" t="s">
        <v>1306</v>
      </c>
    </row>
    <row r="56" spans="1:13" s="1500" customFormat="1" ht="51.75" customHeight="1">
      <c r="A56" s="2039" t="s">
        <v>27363</v>
      </c>
      <c r="B56" s="2040"/>
      <c r="C56" s="2040"/>
      <c r="D56" s="2040"/>
      <c r="E56" s="2040"/>
      <c r="F56" s="2040"/>
      <c r="G56" s="2040"/>
      <c r="H56" s="2040"/>
      <c r="I56" s="2040"/>
      <c r="J56" s="2040"/>
      <c r="K56" s="2040"/>
      <c r="L56" s="2040"/>
      <c r="M56" s="2040"/>
    </row>
    <row r="58" spans="1:13" ht="13.5" customHeight="1">
      <c r="A58" s="2039"/>
      <c r="B58" s="2039"/>
      <c r="C58" s="2039"/>
      <c r="D58" s="2039"/>
      <c r="E58" s="2039"/>
      <c r="F58" s="2039"/>
      <c r="G58" s="2039"/>
      <c r="H58" s="2039"/>
      <c r="I58" s="2039"/>
      <c r="J58" s="2039"/>
      <c r="K58" s="2039"/>
      <c r="L58" s="2039"/>
      <c r="M58" s="2039"/>
    </row>
  </sheetData>
  <mergeCells count="2">
    <mergeCell ref="A56:M56"/>
    <mergeCell ref="A58:M58"/>
  </mergeCell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5015-5894-4EB2-8FCD-FFDBE5C293F4}">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084" customWidth="1"/>
    <col min="2" max="2" width="23.85546875" style="995" customWidth="1"/>
    <col min="3" max="3" width="106.140625" style="1084" customWidth="1"/>
    <col min="4" max="4" width="10.7109375" style="1084" customWidth="1"/>
    <col min="5" max="5" width="10.7109375" style="1334" customWidth="1"/>
    <col min="6" max="7" width="11.42578125" style="995"/>
    <col min="8" max="8" width="29.5703125" style="1084" customWidth="1"/>
    <col min="9" max="13" width="11.42578125" style="995"/>
    <col min="14" max="14" width="14.7109375" style="1344" customWidth="1"/>
    <col min="15" max="16384" width="11.42578125" style="995"/>
  </cols>
  <sheetData>
    <row r="1" spans="1:15" ht="18">
      <c r="A1" s="1799" t="s">
        <v>28892</v>
      </c>
      <c r="B1" s="1364"/>
      <c r="C1" s="1364"/>
      <c r="D1" s="1332"/>
      <c r="E1" s="1734"/>
      <c r="I1" s="1332"/>
      <c r="N1"/>
    </row>
    <row r="2" spans="1:15" ht="13.5" customHeight="1">
      <c r="A2" s="1353"/>
      <c r="B2" s="1332"/>
      <c r="C2" s="1332"/>
      <c r="D2" s="1332"/>
      <c r="I2" s="1332"/>
      <c r="N2"/>
    </row>
    <row r="3" spans="1:15" ht="13.5" customHeight="1">
      <c r="A3" s="21" t="s">
        <v>4825</v>
      </c>
      <c r="B3" s="1343"/>
      <c r="C3" s="1332"/>
      <c r="D3" s="1332"/>
      <c r="I3" s="1332"/>
      <c r="N3"/>
    </row>
    <row r="4" spans="1:15" ht="13.5" customHeight="1">
      <c r="A4" s="21" t="s">
        <v>24142</v>
      </c>
      <c r="B4" s="1343"/>
      <c r="C4" s="1332"/>
      <c r="D4" s="1332"/>
      <c r="I4" s="1332"/>
      <c r="N4"/>
    </row>
    <row r="5" spans="1:15" ht="13.5" customHeight="1">
      <c r="A5" s="121" t="s">
        <v>1709</v>
      </c>
      <c r="B5" s="1343"/>
      <c r="C5" s="1332"/>
      <c r="D5" s="1332"/>
      <c r="I5" s="1332"/>
      <c r="N5"/>
    </row>
    <row r="6" spans="1:15" ht="13.5" customHeight="1">
      <c r="A6" s="240" t="s">
        <v>1710</v>
      </c>
      <c r="B6" s="188" t="s">
        <v>1711</v>
      </c>
      <c r="C6" s="1332"/>
      <c r="D6" s="1332"/>
      <c r="I6" s="1332"/>
      <c r="N6"/>
    </row>
    <row r="7" spans="1:15" ht="13.5" customHeight="1">
      <c r="A7" s="1145"/>
      <c r="C7" s="1145"/>
      <c r="D7" s="1145"/>
    </row>
    <row r="8" spans="1:15" s="1117" customFormat="1" ht="76.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930">
        <v>94250</v>
      </c>
      <c r="B9" s="1118" t="s">
        <v>24708</v>
      </c>
      <c r="C9" s="1119" t="s">
        <v>24709</v>
      </c>
      <c r="D9" s="1120" t="s">
        <v>1300</v>
      </c>
      <c r="E9" s="1121">
        <v>27</v>
      </c>
      <c r="F9" s="1120">
        <v>1</v>
      </c>
      <c r="G9" s="1120">
        <v>1</v>
      </c>
      <c r="H9" s="1122" t="s">
        <v>24710</v>
      </c>
      <c r="I9" s="1123">
        <v>180</v>
      </c>
      <c r="J9" s="1120" t="s">
        <v>1710</v>
      </c>
      <c r="K9" s="1120" t="s">
        <v>994</v>
      </c>
      <c r="L9" s="1120" t="s">
        <v>1306</v>
      </c>
      <c r="M9" s="1120" t="s">
        <v>1306</v>
      </c>
      <c r="N9" s="1090"/>
    </row>
    <row r="10" spans="1:15" s="1345" customFormat="1" ht="178.5">
      <c r="A10" s="930">
        <v>94251</v>
      </c>
      <c r="B10" s="1118" t="s">
        <v>24712</v>
      </c>
      <c r="C10" s="1119" t="s">
        <v>24713</v>
      </c>
      <c r="D10" s="1120" t="s">
        <v>1300</v>
      </c>
      <c r="E10" s="1121">
        <v>10.8</v>
      </c>
      <c r="F10" s="1120">
        <v>1</v>
      </c>
      <c r="G10" s="1120">
        <v>1</v>
      </c>
      <c r="H10" s="1122" t="s">
        <v>24714</v>
      </c>
      <c r="I10" s="1090">
        <f>6*60/5</f>
        <v>72</v>
      </c>
      <c r="J10" s="1120" t="s">
        <v>1710</v>
      </c>
      <c r="K10" s="1120" t="s">
        <v>994</v>
      </c>
      <c r="L10" s="1120" t="s">
        <v>1306</v>
      </c>
      <c r="M10" s="1120" t="s">
        <v>1306</v>
      </c>
      <c r="N10" s="1120">
        <v>3</v>
      </c>
    </row>
    <row r="11" spans="1:15" s="1345" customFormat="1" ht="165.75">
      <c r="A11" s="930">
        <v>94252</v>
      </c>
      <c r="B11" s="1118" t="s">
        <v>24716</v>
      </c>
      <c r="C11" s="1119" t="s">
        <v>24717</v>
      </c>
      <c r="D11" s="1120" t="s">
        <v>1300</v>
      </c>
      <c r="E11" s="1121">
        <v>27</v>
      </c>
      <c r="F11" s="1120">
        <v>1</v>
      </c>
      <c r="G11" s="1120">
        <v>1</v>
      </c>
      <c r="H11" s="1122" t="s">
        <v>24714</v>
      </c>
      <c r="I11" s="1123">
        <v>180</v>
      </c>
      <c r="J11" s="1120" t="s">
        <v>1710</v>
      </c>
      <c r="K11" s="1120" t="s">
        <v>994</v>
      </c>
      <c r="L11" s="1120" t="s">
        <v>1306</v>
      </c>
      <c r="M11" s="1120" t="s">
        <v>1306</v>
      </c>
      <c r="N11" s="1346"/>
    </row>
    <row r="12" spans="1:15" s="1345" customFormat="1" ht="178.5">
      <c r="A12" s="930">
        <v>94253</v>
      </c>
      <c r="B12" s="1118" t="s">
        <v>24719</v>
      </c>
      <c r="C12" s="1119" t="s">
        <v>24720</v>
      </c>
      <c r="D12" s="1120" t="s">
        <v>1300</v>
      </c>
      <c r="E12" s="1121">
        <v>10.8</v>
      </c>
      <c r="F12" s="1120">
        <v>1</v>
      </c>
      <c r="G12" s="1120">
        <v>1</v>
      </c>
      <c r="H12" s="1122" t="s">
        <v>24714</v>
      </c>
      <c r="I12" s="1090">
        <f>6*60/5</f>
        <v>72</v>
      </c>
      <c r="J12" s="1120" t="s">
        <v>1710</v>
      </c>
      <c r="K12" s="1120" t="s">
        <v>994</v>
      </c>
      <c r="L12" s="1120" t="s">
        <v>1306</v>
      </c>
      <c r="M12" s="1120" t="s">
        <v>1306</v>
      </c>
      <c r="N12" s="1090">
        <v>3</v>
      </c>
    </row>
    <row r="13" spans="1:15" s="1345" customFormat="1" ht="178.5">
      <c r="A13" s="930">
        <v>94254</v>
      </c>
      <c r="B13" s="1118" t="s">
        <v>24722</v>
      </c>
      <c r="C13" s="1119" t="s">
        <v>24723</v>
      </c>
      <c r="D13" s="1120" t="s">
        <v>1300</v>
      </c>
      <c r="E13" s="1121">
        <v>27</v>
      </c>
      <c r="F13" s="1120">
        <v>1</v>
      </c>
      <c r="G13" s="1120">
        <v>1</v>
      </c>
      <c r="H13" s="1122" t="s">
        <v>24714</v>
      </c>
      <c r="I13" s="1123">
        <v>180</v>
      </c>
      <c r="J13" s="1120" t="s">
        <v>1710</v>
      </c>
      <c r="K13" s="1120" t="s">
        <v>994</v>
      </c>
      <c r="L13" s="1120" t="s">
        <v>1306</v>
      </c>
      <c r="M13" s="1120" t="s">
        <v>1306</v>
      </c>
      <c r="N13" s="1090"/>
    </row>
    <row r="14" spans="1:15" s="1345" customFormat="1" ht="76.5">
      <c r="A14" s="930">
        <v>94255</v>
      </c>
      <c r="B14" s="1118" t="s">
        <v>24725</v>
      </c>
      <c r="C14" s="1119" t="s">
        <v>24726</v>
      </c>
      <c r="D14" s="1120" t="s">
        <v>1300</v>
      </c>
      <c r="E14" s="1121">
        <v>13.5</v>
      </c>
      <c r="F14" s="1120">
        <v>1</v>
      </c>
      <c r="G14" s="1120">
        <v>1</v>
      </c>
      <c r="H14" s="1122" t="s">
        <v>24714</v>
      </c>
      <c r="I14" s="1123">
        <v>90</v>
      </c>
      <c r="J14" s="1120" t="s">
        <v>1710</v>
      </c>
      <c r="K14" s="1120" t="s">
        <v>994</v>
      </c>
      <c r="L14" s="1120" t="s">
        <v>1306</v>
      </c>
      <c r="M14" s="1120" t="s">
        <v>1306</v>
      </c>
      <c r="N14" s="1347"/>
    </row>
    <row r="15" spans="1:15" s="1345" customFormat="1" ht="63.75">
      <c r="A15" s="930">
        <v>94256</v>
      </c>
      <c r="B15" s="1118" t="s">
        <v>24728</v>
      </c>
      <c r="C15" s="1119" t="s">
        <v>24729</v>
      </c>
      <c r="D15" s="1120" t="s">
        <v>1300</v>
      </c>
      <c r="E15" s="1121">
        <v>13.5</v>
      </c>
      <c r="F15" s="1120">
        <v>1</v>
      </c>
      <c r="G15" s="1120">
        <v>1</v>
      </c>
      <c r="H15" s="1122" t="s">
        <v>24714</v>
      </c>
      <c r="I15" s="1123">
        <v>90</v>
      </c>
      <c r="J15" s="1120" t="s">
        <v>1710</v>
      </c>
      <c r="K15" s="1120" t="s">
        <v>994</v>
      </c>
      <c r="L15" s="1120" t="s">
        <v>1306</v>
      </c>
      <c r="M15" s="1120" t="s">
        <v>1306</v>
      </c>
      <c r="N15" s="1347"/>
    </row>
    <row r="16" spans="1:15" s="1345" customFormat="1" ht="51">
      <c r="A16" s="930">
        <v>94257</v>
      </c>
      <c r="B16" s="1118" t="s">
        <v>24731</v>
      </c>
      <c r="C16" s="1119" t="s">
        <v>24732</v>
      </c>
      <c r="D16" s="1120" t="s">
        <v>1300</v>
      </c>
      <c r="E16" s="1121">
        <v>13.5</v>
      </c>
      <c r="F16" s="1120">
        <v>1</v>
      </c>
      <c r="G16" s="1120">
        <v>1</v>
      </c>
      <c r="H16" s="1122" t="s">
        <v>24714</v>
      </c>
      <c r="I16" s="1123">
        <v>90</v>
      </c>
      <c r="J16" s="1120" t="s">
        <v>1710</v>
      </c>
      <c r="K16" s="1120" t="s">
        <v>994</v>
      </c>
      <c r="L16" s="1120" t="s">
        <v>1306</v>
      </c>
      <c r="M16" s="1120" t="s">
        <v>1306</v>
      </c>
      <c r="N16" s="1347"/>
    </row>
    <row r="17" spans="1:14" s="1345" customFormat="1" ht="38.25">
      <c r="A17" s="930">
        <v>94258</v>
      </c>
      <c r="B17" s="1118" t="s">
        <v>24734</v>
      </c>
      <c r="C17" s="1119" t="s">
        <v>24735</v>
      </c>
      <c r="D17" s="1120" t="s">
        <v>1300</v>
      </c>
      <c r="E17" s="1121">
        <v>18</v>
      </c>
      <c r="F17" s="1120">
        <v>1</v>
      </c>
      <c r="G17" s="1120">
        <v>1</v>
      </c>
      <c r="H17" s="1122" t="s">
        <v>24714</v>
      </c>
      <c r="I17" s="1123">
        <v>120</v>
      </c>
      <c r="J17" s="1120" t="s">
        <v>1710</v>
      </c>
      <c r="K17" s="1120" t="s">
        <v>994</v>
      </c>
      <c r="L17" s="1120" t="s">
        <v>1306</v>
      </c>
      <c r="M17" s="1120" t="s">
        <v>1306</v>
      </c>
      <c r="N17" s="1347"/>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F405-0EEF-4E14-AF74-9351C9861B75}">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140625" style="1084" customWidth="1"/>
    <col min="2" max="2" width="23.85546875" style="995" customWidth="1"/>
    <col min="3" max="3" width="106.140625" style="1084" customWidth="1"/>
    <col min="4" max="4" width="10.7109375" style="1084" customWidth="1"/>
    <col min="5" max="5" width="10.7109375" style="1334" customWidth="1"/>
    <col min="6" max="7" width="11.42578125" style="995"/>
    <col min="8" max="8" width="29.5703125" style="1084" customWidth="1"/>
    <col min="9" max="13" width="11.42578125" style="995"/>
    <col min="14" max="14" width="14.7109375" style="1344" customWidth="1"/>
    <col min="15" max="16384" width="11.42578125" style="995"/>
  </cols>
  <sheetData>
    <row r="1" spans="1:15" ht="18">
      <c r="A1" s="1799" t="s">
        <v>28893</v>
      </c>
      <c r="B1" s="1800"/>
      <c r="C1" s="1364"/>
      <c r="D1" s="1341"/>
      <c r="E1" s="1736"/>
      <c r="I1" s="1332"/>
      <c r="N1"/>
    </row>
    <row r="2" spans="1:15" ht="13.5" customHeight="1">
      <c r="A2" s="1353"/>
      <c r="B2" s="218"/>
      <c r="C2" s="1332"/>
      <c r="D2" s="1332"/>
      <c r="I2" s="1332"/>
      <c r="N2"/>
    </row>
    <row r="3" spans="1:15" ht="13.5" customHeight="1">
      <c r="A3" s="21" t="s">
        <v>4825</v>
      </c>
      <c r="B3" s="1343"/>
      <c r="C3" s="1332"/>
      <c r="D3" s="1332"/>
      <c r="I3" s="1332"/>
      <c r="N3"/>
    </row>
    <row r="4" spans="1:15" ht="13.5" customHeight="1">
      <c r="A4" s="21" t="s">
        <v>24142</v>
      </c>
      <c r="B4" s="1343"/>
      <c r="C4" s="1332"/>
      <c r="D4" s="1332"/>
      <c r="I4" s="1332"/>
      <c r="N4"/>
    </row>
    <row r="5" spans="1:15" ht="13.5" customHeight="1">
      <c r="A5" s="121" t="s">
        <v>1709</v>
      </c>
      <c r="B5" s="1343"/>
      <c r="C5" s="1332"/>
      <c r="D5" s="1332"/>
      <c r="I5" s="1332"/>
      <c r="N5"/>
    </row>
    <row r="6" spans="1:15" ht="13.5" customHeight="1">
      <c r="A6" s="240" t="s">
        <v>1710</v>
      </c>
      <c r="B6" s="188" t="s">
        <v>1711</v>
      </c>
      <c r="C6" s="1332"/>
      <c r="D6" s="1332"/>
      <c r="I6" s="1332"/>
      <c r="N6"/>
    </row>
    <row r="7" spans="1:15" ht="13.5" customHeight="1">
      <c r="A7" s="1145"/>
      <c r="C7" s="1145"/>
      <c r="D7" s="1145"/>
    </row>
    <row r="8" spans="1:15" s="1117" customFormat="1" ht="76.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930">
        <v>94240</v>
      </c>
      <c r="B9" s="1118" t="s">
        <v>24708</v>
      </c>
      <c r="C9" s="1119" t="s">
        <v>24709</v>
      </c>
      <c r="D9" s="1120" t="s">
        <v>1300</v>
      </c>
      <c r="E9" s="1121">
        <v>41.4</v>
      </c>
      <c r="F9" s="1120">
        <v>1</v>
      </c>
      <c r="G9" s="1120">
        <v>1</v>
      </c>
      <c r="H9" s="1122" t="s">
        <v>24738</v>
      </c>
      <c r="I9" s="1123">
        <v>180</v>
      </c>
      <c r="J9" s="1120" t="s">
        <v>1710</v>
      </c>
      <c r="K9" s="1120" t="s">
        <v>994</v>
      </c>
      <c r="L9" s="1120" t="s">
        <v>1306</v>
      </c>
      <c r="M9" s="1120" t="s">
        <v>1306</v>
      </c>
      <c r="N9" s="1090"/>
    </row>
    <row r="10" spans="1:15" s="1345" customFormat="1" ht="178.5">
      <c r="A10" s="930">
        <v>94241</v>
      </c>
      <c r="B10" s="1118" t="s">
        <v>24712</v>
      </c>
      <c r="C10" s="1119" t="s">
        <v>24713</v>
      </c>
      <c r="D10" s="1120" t="s">
        <v>1300</v>
      </c>
      <c r="E10" s="1121">
        <v>16.559999999999999</v>
      </c>
      <c r="F10" s="1120">
        <v>1</v>
      </c>
      <c r="G10" s="1120">
        <v>1</v>
      </c>
      <c r="H10" s="1122" t="s">
        <v>24738</v>
      </c>
      <c r="I10" s="1090">
        <f>6*60/5</f>
        <v>72</v>
      </c>
      <c r="J10" s="1120" t="s">
        <v>1710</v>
      </c>
      <c r="K10" s="1120" t="s">
        <v>994</v>
      </c>
      <c r="L10" s="1120" t="s">
        <v>1306</v>
      </c>
      <c r="M10" s="1120" t="s">
        <v>1306</v>
      </c>
      <c r="N10" s="1120">
        <v>3</v>
      </c>
    </row>
    <row r="11" spans="1:15" s="1345" customFormat="1" ht="165.75">
      <c r="A11" s="930">
        <v>94242</v>
      </c>
      <c r="B11" s="1118" t="s">
        <v>24716</v>
      </c>
      <c r="C11" s="1119" t="s">
        <v>24717</v>
      </c>
      <c r="D11" s="1120" t="s">
        <v>1300</v>
      </c>
      <c r="E11" s="1121">
        <v>41.4</v>
      </c>
      <c r="F11" s="1120">
        <v>1</v>
      </c>
      <c r="G11" s="1120">
        <v>1</v>
      </c>
      <c r="H11" s="1122" t="s">
        <v>24738</v>
      </c>
      <c r="I11" s="1123">
        <v>180</v>
      </c>
      <c r="J11" s="1120" t="s">
        <v>1710</v>
      </c>
      <c r="K11" s="1120" t="s">
        <v>994</v>
      </c>
      <c r="L11" s="1120" t="s">
        <v>1306</v>
      </c>
      <c r="M11" s="1120" t="s">
        <v>1306</v>
      </c>
      <c r="N11" s="1346"/>
    </row>
    <row r="12" spans="1:15" s="1345" customFormat="1" ht="178.5">
      <c r="A12" s="930">
        <v>94243</v>
      </c>
      <c r="B12" s="1118" t="s">
        <v>24719</v>
      </c>
      <c r="C12" s="1119" t="s">
        <v>24720</v>
      </c>
      <c r="D12" s="1120" t="s">
        <v>1300</v>
      </c>
      <c r="E12" s="1121">
        <v>16.559999999999999</v>
      </c>
      <c r="F12" s="1120">
        <v>1</v>
      </c>
      <c r="G12" s="1120">
        <v>1</v>
      </c>
      <c r="H12" s="1122" t="s">
        <v>24738</v>
      </c>
      <c r="I12" s="1090">
        <f>6*60/5</f>
        <v>72</v>
      </c>
      <c r="J12" s="1120" t="s">
        <v>1710</v>
      </c>
      <c r="K12" s="1120" t="s">
        <v>994</v>
      </c>
      <c r="L12" s="1120" t="s">
        <v>1306</v>
      </c>
      <c r="M12" s="1120" t="s">
        <v>1306</v>
      </c>
      <c r="N12" s="1090">
        <v>3</v>
      </c>
    </row>
    <row r="13" spans="1:15" s="1345" customFormat="1" ht="178.5">
      <c r="A13" s="930">
        <v>94244</v>
      </c>
      <c r="B13" s="1118" t="s">
        <v>24722</v>
      </c>
      <c r="C13" s="1119" t="s">
        <v>24723</v>
      </c>
      <c r="D13" s="1120" t="s">
        <v>1300</v>
      </c>
      <c r="E13" s="1121">
        <v>41.4</v>
      </c>
      <c r="F13" s="1120">
        <v>1</v>
      </c>
      <c r="G13" s="1120">
        <v>1</v>
      </c>
      <c r="H13" s="1122" t="s">
        <v>24738</v>
      </c>
      <c r="I13" s="1123">
        <v>180</v>
      </c>
      <c r="J13" s="1120" t="s">
        <v>1710</v>
      </c>
      <c r="K13" s="1120" t="s">
        <v>994</v>
      </c>
      <c r="L13" s="1120" t="s">
        <v>1306</v>
      </c>
      <c r="M13" s="1120" t="s">
        <v>1306</v>
      </c>
      <c r="N13" s="1090"/>
    </row>
    <row r="14" spans="1:15" s="1345" customFormat="1" ht="76.5">
      <c r="A14" s="930">
        <v>94245</v>
      </c>
      <c r="B14" s="1118" t="s">
        <v>24725</v>
      </c>
      <c r="C14" s="1119" t="s">
        <v>24726</v>
      </c>
      <c r="D14" s="1120" t="s">
        <v>1300</v>
      </c>
      <c r="E14" s="1121">
        <v>20.7</v>
      </c>
      <c r="F14" s="1120">
        <v>1</v>
      </c>
      <c r="G14" s="1120">
        <v>1</v>
      </c>
      <c r="H14" s="1122" t="s">
        <v>24738</v>
      </c>
      <c r="I14" s="1123">
        <v>90</v>
      </c>
      <c r="J14" s="1120" t="s">
        <v>1710</v>
      </c>
      <c r="K14" s="1120" t="s">
        <v>994</v>
      </c>
      <c r="L14" s="1120" t="s">
        <v>1306</v>
      </c>
      <c r="M14" s="1120" t="s">
        <v>1306</v>
      </c>
      <c r="N14" s="1347"/>
    </row>
    <row r="15" spans="1:15" s="1345" customFormat="1" ht="63.75">
      <c r="A15" s="930">
        <v>94246</v>
      </c>
      <c r="B15" s="1118" t="s">
        <v>24728</v>
      </c>
      <c r="C15" s="1119" t="s">
        <v>24729</v>
      </c>
      <c r="D15" s="1120" t="s">
        <v>1300</v>
      </c>
      <c r="E15" s="1121">
        <v>20.7</v>
      </c>
      <c r="F15" s="1120">
        <v>1</v>
      </c>
      <c r="G15" s="1120">
        <v>1</v>
      </c>
      <c r="H15" s="1122" t="s">
        <v>24738</v>
      </c>
      <c r="I15" s="1123">
        <v>90</v>
      </c>
      <c r="J15" s="1120" t="s">
        <v>1710</v>
      </c>
      <c r="K15" s="1120" t="s">
        <v>994</v>
      </c>
      <c r="L15" s="1120" t="s">
        <v>1306</v>
      </c>
      <c r="M15" s="1120" t="s">
        <v>1306</v>
      </c>
      <c r="N15" s="1347"/>
    </row>
    <row r="16" spans="1:15" s="1345" customFormat="1" ht="51">
      <c r="A16" s="930">
        <v>94247</v>
      </c>
      <c r="B16" s="1118" t="s">
        <v>24731</v>
      </c>
      <c r="C16" s="1119" t="s">
        <v>24732</v>
      </c>
      <c r="D16" s="1120" t="s">
        <v>1300</v>
      </c>
      <c r="E16" s="1121">
        <v>20.7</v>
      </c>
      <c r="F16" s="1120">
        <v>1</v>
      </c>
      <c r="G16" s="1120">
        <v>1</v>
      </c>
      <c r="H16" s="1122" t="s">
        <v>24738</v>
      </c>
      <c r="I16" s="1123">
        <v>90</v>
      </c>
      <c r="J16" s="1120" t="s">
        <v>1710</v>
      </c>
      <c r="K16" s="1120" t="s">
        <v>994</v>
      </c>
      <c r="L16" s="1120" t="s">
        <v>1306</v>
      </c>
      <c r="M16" s="1120" t="s">
        <v>1306</v>
      </c>
      <c r="N16" s="1347"/>
    </row>
    <row r="17" spans="1:14" s="1345" customFormat="1" ht="38.25">
      <c r="A17" s="930">
        <v>94248</v>
      </c>
      <c r="B17" s="1118" t="s">
        <v>24734</v>
      </c>
      <c r="C17" s="1119" t="s">
        <v>24735</v>
      </c>
      <c r="D17" s="1120" t="s">
        <v>1300</v>
      </c>
      <c r="E17" s="1121">
        <v>27.599999999999998</v>
      </c>
      <c r="F17" s="1120">
        <v>1</v>
      </c>
      <c r="G17" s="1120">
        <v>1</v>
      </c>
      <c r="H17" s="1122" t="s">
        <v>24738</v>
      </c>
      <c r="I17" s="1123">
        <v>120</v>
      </c>
      <c r="J17" s="1120" t="s">
        <v>1710</v>
      </c>
      <c r="K17" s="1120" t="s">
        <v>994</v>
      </c>
      <c r="L17" s="1120" t="s">
        <v>1306</v>
      </c>
      <c r="M17" s="1120" t="s">
        <v>1306</v>
      </c>
      <c r="N17" s="1347"/>
    </row>
  </sheetData>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8D94-EB16-453D-B223-84C9E4235028}">
  <dimension ref="A1:V38"/>
  <sheetViews>
    <sheetView zoomScale="80" zoomScaleNormal="80" workbookViewId="0">
      <selection activeCell="R27" sqref="R27"/>
    </sheetView>
  </sheetViews>
  <sheetFormatPr defaultColWidth="11.42578125" defaultRowHeight="15"/>
  <cols>
    <col min="1" max="1" width="14.5703125" style="655" customWidth="1"/>
    <col min="2" max="2" width="30.28515625" style="1520" customWidth="1"/>
    <col min="3" max="3" width="106.28515625" style="1520" customWidth="1"/>
    <col min="4" max="5" width="11.140625" style="1520" customWidth="1"/>
    <col min="6" max="6" width="11.42578125" style="1520"/>
    <col min="7" max="7" width="14.28515625" style="1520" customWidth="1"/>
    <col min="8" max="8" width="18.28515625" style="1520" customWidth="1"/>
    <col min="9" max="16384" width="11.42578125" style="1520"/>
  </cols>
  <sheetData>
    <row r="1" spans="1:22" s="1519" customFormat="1" ht="18">
      <c r="A1" s="123" t="s">
        <v>27270</v>
      </c>
      <c r="B1" s="644"/>
      <c r="C1" s="644"/>
      <c r="D1" s="644"/>
      <c r="F1" s="644"/>
      <c r="G1" s="644"/>
      <c r="H1" s="644"/>
      <c r="I1" s="644"/>
      <c r="J1" s="644"/>
      <c r="K1" s="645"/>
      <c r="L1" s="644"/>
      <c r="N1" s="644"/>
      <c r="O1" s="644"/>
    </row>
    <row r="2" spans="1:22" s="1519" customFormat="1" ht="13.5" customHeight="1">
      <c r="A2" s="646"/>
      <c r="B2" s="645"/>
      <c r="C2" s="645"/>
      <c r="D2" s="645"/>
      <c r="E2" s="645"/>
      <c r="F2" s="645"/>
      <c r="G2" s="645"/>
      <c r="H2" s="645"/>
      <c r="I2" s="645"/>
      <c r="J2" s="645"/>
      <c r="K2" s="645"/>
      <c r="L2" s="645"/>
      <c r="N2" s="645"/>
      <c r="O2" s="645"/>
    </row>
    <row r="3" spans="1:22" s="1519" customFormat="1" ht="13.5" customHeight="1">
      <c r="A3" s="21" t="s">
        <v>4825</v>
      </c>
      <c r="B3" s="21"/>
      <c r="C3" s="21"/>
      <c r="D3" s="21"/>
      <c r="E3" s="21"/>
      <c r="F3" s="604"/>
      <c r="G3" s="21"/>
      <c r="H3" s="21"/>
      <c r="I3" s="21"/>
      <c r="J3" s="21"/>
      <c r="K3" s="21"/>
      <c r="L3" s="533"/>
      <c r="N3" s="21"/>
      <c r="O3" s="21"/>
    </row>
    <row r="4" spans="1:22" s="1519" customFormat="1" ht="13.5" customHeight="1">
      <c r="A4" s="21" t="s">
        <v>1316</v>
      </c>
      <c r="B4" s="21"/>
      <c r="C4" s="21"/>
      <c r="D4" s="21"/>
      <c r="E4" s="21"/>
      <c r="F4" s="21"/>
      <c r="G4" s="604"/>
      <c r="H4" s="604"/>
      <c r="I4" s="21"/>
      <c r="J4" s="604"/>
      <c r="K4" s="21"/>
      <c r="L4" s="533"/>
      <c r="N4" s="21"/>
      <c r="O4" s="21"/>
    </row>
    <row r="5" spans="1:22" s="1519"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519"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1519"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1519" customFormat="1" ht="13.5" customHeight="1">
      <c r="A8" s="373"/>
      <c r="B8" s="21"/>
      <c r="C8" s="21"/>
      <c r="D8" s="21"/>
      <c r="E8" s="21"/>
      <c r="F8" s="21"/>
      <c r="G8" s="604"/>
      <c r="H8" s="604"/>
      <c r="I8" s="21"/>
      <c r="J8" s="604"/>
      <c r="K8" s="21"/>
      <c r="L8" s="533"/>
      <c r="N8" s="21"/>
      <c r="O8" s="21"/>
    </row>
    <row r="9" spans="1:22" s="650" customFormat="1" ht="77.25" customHeight="1">
      <c r="A9" s="211" t="s">
        <v>11773</v>
      </c>
      <c r="B9" s="211" t="s">
        <v>815</v>
      </c>
      <c r="C9" s="211" t="s">
        <v>816</v>
      </c>
      <c r="D9" s="647" t="s">
        <v>11774</v>
      </c>
      <c r="E9" s="648" t="s">
        <v>977</v>
      </c>
      <c r="F9" s="647" t="s">
        <v>11775</v>
      </c>
      <c r="G9" s="649" t="s">
        <v>11776</v>
      </c>
      <c r="H9" s="649" t="s">
        <v>2174</v>
      </c>
      <c r="I9" s="211" t="s">
        <v>2240</v>
      </c>
      <c r="J9" s="649" t="s">
        <v>1713</v>
      </c>
      <c r="K9" s="647" t="s">
        <v>982</v>
      </c>
      <c r="L9" s="647" t="s">
        <v>23334</v>
      </c>
      <c r="M9" s="647" t="s">
        <v>27265</v>
      </c>
      <c r="N9" s="647" t="s">
        <v>985</v>
      </c>
      <c r="O9" s="647" t="s">
        <v>986</v>
      </c>
      <c r="P9" s="1521"/>
    </row>
    <row r="10" spans="1:22" s="653" customFormat="1" ht="55.5" customHeight="1">
      <c r="A10" s="124" t="s">
        <v>27271</v>
      </c>
      <c r="B10" s="124" t="s">
        <v>3373</v>
      </c>
      <c r="C10" s="124" t="s">
        <v>27272</v>
      </c>
      <c r="D10" s="204" t="s">
        <v>1022</v>
      </c>
      <c r="E10" s="652">
        <v>4.5</v>
      </c>
      <c r="F10" s="204">
        <v>1</v>
      </c>
      <c r="G10" s="204">
        <v>1</v>
      </c>
      <c r="H10" s="134" t="s">
        <v>11866</v>
      </c>
      <c r="I10" s="134">
        <v>30</v>
      </c>
      <c r="J10" s="204" t="s">
        <v>1710</v>
      </c>
      <c r="K10" s="204" t="s">
        <v>11780</v>
      </c>
      <c r="L10" s="80"/>
      <c r="M10" s="80"/>
      <c r="N10" s="204" t="s">
        <v>1306</v>
      </c>
      <c r="O10" s="204" t="s">
        <v>1306</v>
      </c>
    </row>
    <row r="11" spans="1:22" s="21" customFormat="1" ht="53.25" customHeight="1">
      <c r="A11" s="124" t="s">
        <v>27273</v>
      </c>
      <c r="B11" s="124" t="s">
        <v>3375</v>
      </c>
      <c r="C11" s="124" t="s">
        <v>27274</v>
      </c>
      <c r="D11" s="204" t="s">
        <v>1022</v>
      </c>
      <c r="E11" s="652">
        <v>9</v>
      </c>
      <c r="F11" s="204">
        <v>1</v>
      </c>
      <c r="G11" s="204">
        <v>1</v>
      </c>
      <c r="H11" s="134" t="s">
        <v>11866</v>
      </c>
      <c r="I11" s="910">
        <v>60</v>
      </c>
      <c r="J11" s="204" t="s">
        <v>1710</v>
      </c>
      <c r="K11" s="204" t="s">
        <v>11780</v>
      </c>
      <c r="L11" s="69"/>
      <c r="M11" s="69"/>
      <c r="N11" s="204" t="s">
        <v>1306</v>
      </c>
      <c r="O11" s="204" t="s">
        <v>1306</v>
      </c>
    </row>
    <row r="12" spans="1:22" s="21" customFormat="1" ht="54" customHeight="1">
      <c r="A12" s="124" t="s">
        <v>27275</v>
      </c>
      <c r="B12" s="164" t="s">
        <v>11870</v>
      </c>
      <c r="C12" s="124" t="s">
        <v>27276</v>
      </c>
      <c r="D12" s="204" t="s">
        <v>1022</v>
      </c>
      <c r="E12" s="652">
        <v>13.5</v>
      </c>
      <c r="F12" s="204">
        <v>1</v>
      </c>
      <c r="G12" s="204">
        <v>1</v>
      </c>
      <c r="H12" s="134" t="s">
        <v>11866</v>
      </c>
      <c r="I12" s="204">
        <v>90</v>
      </c>
      <c r="J12" s="204" t="s">
        <v>1710</v>
      </c>
      <c r="K12" s="204" t="s">
        <v>11780</v>
      </c>
      <c r="L12" s="69"/>
      <c r="M12" s="69"/>
      <c r="N12" s="204" t="s">
        <v>1306</v>
      </c>
      <c r="O12" s="204" t="s">
        <v>1306</v>
      </c>
    </row>
    <row r="13" spans="1:22" s="21" customFormat="1" ht="66.75" customHeight="1">
      <c r="A13" s="124" t="s">
        <v>27277</v>
      </c>
      <c r="B13" s="164" t="s">
        <v>3379</v>
      </c>
      <c r="C13" s="164" t="s">
        <v>27278</v>
      </c>
      <c r="D13" s="204" t="s">
        <v>1022</v>
      </c>
      <c r="E13" s="652">
        <v>9</v>
      </c>
      <c r="F13" s="204">
        <v>1</v>
      </c>
      <c r="G13" s="204">
        <v>1</v>
      </c>
      <c r="H13" s="134" t="s">
        <v>11866</v>
      </c>
      <c r="I13" s="204">
        <v>60</v>
      </c>
      <c r="J13" s="204" t="s">
        <v>1710</v>
      </c>
      <c r="K13" s="204" t="s">
        <v>11780</v>
      </c>
      <c r="L13" s="69"/>
      <c r="M13" s="69"/>
      <c r="N13" s="204" t="s">
        <v>1306</v>
      </c>
      <c r="O13" s="204" t="s">
        <v>1306</v>
      </c>
    </row>
    <row r="14" spans="1:22" s="21" customFormat="1" ht="93" customHeight="1">
      <c r="A14" s="124" t="s">
        <v>27279</v>
      </c>
      <c r="B14" s="164" t="s">
        <v>11791</v>
      </c>
      <c r="C14" s="164" t="s">
        <v>27280</v>
      </c>
      <c r="D14" s="204" t="s">
        <v>1022</v>
      </c>
      <c r="E14" s="652">
        <v>2.25</v>
      </c>
      <c r="F14" s="204">
        <v>2</v>
      </c>
      <c r="G14" s="204">
        <v>2</v>
      </c>
      <c r="H14" s="134" t="s">
        <v>11866</v>
      </c>
      <c r="I14" s="656">
        <v>15</v>
      </c>
      <c r="J14" s="204" t="s">
        <v>1710</v>
      </c>
      <c r="K14" s="204" t="s">
        <v>11780</v>
      </c>
      <c r="L14" s="69"/>
      <c r="M14" s="69"/>
      <c r="N14" s="204" t="s">
        <v>1306</v>
      </c>
      <c r="O14" s="204" t="s">
        <v>1306</v>
      </c>
    </row>
    <row r="15" spans="1:22" s="21" customFormat="1" ht="106.5" customHeight="1">
      <c r="A15" s="124" t="s">
        <v>27281</v>
      </c>
      <c r="B15" s="164" t="s">
        <v>11855</v>
      </c>
      <c r="C15" s="164" t="s">
        <v>27282</v>
      </c>
      <c r="D15" s="204" t="s">
        <v>1022</v>
      </c>
      <c r="E15" s="652">
        <v>4.5</v>
      </c>
      <c r="F15" s="204">
        <v>2</v>
      </c>
      <c r="G15" s="204">
        <v>2</v>
      </c>
      <c r="H15" s="134" t="s">
        <v>11866</v>
      </c>
      <c r="I15" s="656">
        <v>30</v>
      </c>
      <c r="J15" s="204" t="s">
        <v>1710</v>
      </c>
      <c r="K15" s="204" t="s">
        <v>11780</v>
      </c>
      <c r="L15" s="69"/>
      <c r="M15" s="69"/>
      <c r="N15" s="204" t="s">
        <v>1306</v>
      </c>
      <c r="O15" s="204" t="s">
        <v>1306</v>
      </c>
    </row>
    <row r="16" spans="1:22" s="526" customFormat="1" ht="41.25" customHeight="1">
      <c r="A16" s="124" t="s">
        <v>27283</v>
      </c>
      <c r="B16" s="124" t="s">
        <v>11881</v>
      </c>
      <c r="C16" s="90" t="s">
        <v>11882</v>
      </c>
      <c r="D16" s="204" t="s">
        <v>1022</v>
      </c>
      <c r="E16" s="652">
        <v>2.25</v>
      </c>
      <c r="F16" s="204">
        <v>1</v>
      </c>
      <c r="G16" s="204">
        <v>1</v>
      </c>
      <c r="H16" s="134" t="s">
        <v>11866</v>
      </c>
      <c r="I16" s="134">
        <v>15</v>
      </c>
      <c r="J16" s="204" t="s">
        <v>1710</v>
      </c>
      <c r="K16" s="204" t="s">
        <v>11780</v>
      </c>
      <c r="L16" s="329"/>
      <c r="M16" s="329"/>
      <c r="N16" s="204" t="s">
        <v>1306</v>
      </c>
      <c r="O16" s="204" t="s">
        <v>1306</v>
      </c>
    </row>
    <row r="17" spans="1:16" s="653" customFormat="1" ht="40.5" customHeight="1">
      <c r="A17" s="124" t="s">
        <v>27284</v>
      </c>
      <c r="B17" s="90" t="s">
        <v>11884</v>
      </c>
      <c r="C17" s="662" t="s">
        <v>11885</v>
      </c>
      <c r="D17" s="204" t="s">
        <v>1022</v>
      </c>
      <c r="E17" s="652">
        <v>9</v>
      </c>
      <c r="F17" s="204">
        <v>1</v>
      </c>
      <c r="G17" s="204">
        <v>1</v>
      </c>
      <c r="H17" s="134" t="s">
        <v>11866</v>
      </c>
      <c r="I17" s="134">
        <v>60</v>
      </c>
      <c r="J17" s="204" t="s">
        <v>1710</v>
      </c>
      <c r="K17" s="204" t="s">
        <v>11780</v>
      </c>
      <c r="L17" s="80"/>
      <c r="M17" s="80"/>
      <c r="N17" s="204" t="s">
        <v>1306</v>
      </c>
      <c r="O17" s="204" t="s">
        <v>1306</v>
      </c>
    </row>
    <row r="18" spans="1:16" s="526" customFormat="1" ht="54" customHeight="1">
      <c r="A18" s="124" t="s">
        <v>27285</v>
      </c>
      <c r="B18" s="124" t="s">
        <v>11887</v>
      </c>
      <c r="C18" s="308" t="s">
        <v>11888</v>
      </c>
      <c r="D18" s="204" t="s">
        <v>1022</v>
      </c>
      <c r="E18" s="652">
        <v>4.5</v>
      </c>
      <c r="F18" s="204">
        <v>1</v>
      </c>
      <c r="G18" s="204">
        <v>1</v>
      </c>
      <c r="H18" s="134" t="s">
        <v>11866</v>
      </c>
      <c r="I18" s="134">
        <v>30</v>
      </c>
      <c r="J18" s="204" t="s">
        <v>1710</v>
      </c>
      <c r="K18" s="204" t="s">
        <v>11780</v>
      </c>
      <c r="L18" s="329"/>
      <c r="M18" s="329"/>
      <c r="N18" s="204" t="s">
        <v>1306</v>
      </c>
      <c r="O18" s="204" t="s">
        <v>1306</v>
      </c>
    </row>
    <row r="19" spans="1:16" s="653" customFormat="1" ht="54" customHeight="1">
      <c r="A19" s="124" t="s">
        <v>27286</v>
      </c>
      <c r="B19" s="124" t="s">
        <v>11890</v>
      </c>
      <c r="C19" s="124" t="s">
        <v>11891</v>
      </c>
      <c r="D19" s="204" t="s">
        <v>1022</v>
      </c>
      <c r="E19" s="652">
        <v>13.5</v>
      </c>
      <c r="F19" s="204">
        <v>1</v>
      </c>
      <c r="G19" s="204">
        <v>1</v>
      </c>
      <c r="H19" s="134" t="s">
        <v>11866</v>
      </c>
      <c r="I19" s="134">
        <v>90</v>
      </c>
      <c r="J19" s="204" t="s">
        <v>1710</v>
      </c>
      <c r="K19" s="204" t="s">
        <v>11780</v>
      </c>
      <c r="L19" s="80"/>
      <c r="M19" s="80"/>
      <c r="N19" s="204" t="s">
        <v>1306</v>
      </c>
      <c r="O19" s="204" t="s">
        <v>1306</v>
      </c>
    </row>
    <row r="20" spans="1:16" s="653" customFormat="1" ht="54.75" customHeight="1">
      <c r="A20" s="124" t="s">
        <v>27287</v>
      </c>
      <c r="B20" s="90" t="s">
        <v>11893</v>
      </c>
      <c r="C20" s="662" t="s">
        <v>11894</v>
      </c>
      <c r="D20" s="204" t="s">
        <v>1022</v>
      </c>
      <c r="E20" s="652">
        <v>3</v>
      </c>
      <c r="F20" s="204">
        <v>1</v>
      </c>
      <c r="G20" s="204">
        <v>1</v>
      </c>
      <c r="H20" s="134" t="s">
        <v>11866</v>
      </c>
      <c r="I20" s="134">
        <v>20</v>
      </c>
      <c r="J20" s="204" t="s">
        <v>1710</v>
      </c>
      <c r="K20" s="204" t="s">
        <v>11780</v>
      </c>
      <c r="L20" s="80"/>
      <c r="M20" s="80"/>
      <c r="N20" s="204" t="s">
        <v>1306</v>
      </c>
      <c r="O20" s="204" t="s">
        <v>1306</v>
      </c>
    </row>
    <row r="21" spans="1:16" s="653" customFormat="1" ht="54" customHeight="1">
      <c r="A21" s="164" t="s">
        <v>27288</v>
      </c>
      <c r="B21" s="164" t="s">
        <v>11896</v>
      </c>
      <c r="C21" s="164" t="s">
        <v>27289</v>
      </c>
      <c r="D21" s="204" t="s">
        <v>1022</v>
      </c>
      <c r="E21" s="652">
        <v>4.5</v>
      </c>
      <c r="F21" s="204">
        <v>1</v>
      </c>
      <c r="G21" s="204">
        <v>1</v>
      </c>
      <c r="H21" s="134" t="s">
        <v>11866</v>
      </c>
      <c r="I21" s="134">
        <v>30</v>
      </c>
      <c r="J21" s="204" t="s">
        <v>1710</v>
      </c>
      <c r="K21" s="660" t="s">
        <v>11780</v>
      </c>
      <c r="L21" s="80"/>
      <c r="M21" s="80"/>
      <c r="N21" s="204" t="s">
        <v>1306</v>
      </c>
      <c r="O21" s="204" t="s">
        <v>1306</v>
      </c>
    </row>
    <row r="22" spans="1:16" s="21" customFormat="1" ht="67.5" customHeight="1">
      <c r="A22" s="164" t="s">
        <v>27290</v>
      </c>
      <c r="B22" s="124" t="s">
        <v>3381</v>
      </c>
      <c r="C22" s="124" t="s">
        <v>27291</v>
      </c>
      <c r="D22" s="204" t="s">
        <v>1022</v>
      </c>
      <c r="E22" s="652">
        <v>9</v>
      </c>
      <c r="F22" s="204">
        <v>1</v>
      </c>
      <c r="G22" s="204">
        <v>1</v>
      </c>
      <c r="H22" s="134" t="s">
        <v>11866</v>
      </c>
      <c r="I22" s="204">
        <v>60</v>
      </c>
      <c r="J22" s="204" t="s">
        <v>1710</v>
      </c>
      <c r="K22" s="204" t="s">
        <v>11780</v>
      </c>
      <c r="L22" s="69"/>
      <c r="M22" s="69"/>
      <c r="N22" s="204" t="s">
        <v>1306</v>
      </c>
      <c r="O22" s="204" t="s">
        <v>1306</v>
      </c>
    </row>
    <row r="23" spans="1:16" s="21" customFormat="1" ht="66.75" customHeight="1">
      <c r="A23" s="164" t="s">
        <v>27292</v>
      </c>
      <c r="B23" s="124" t="s">
        <v>3382</v>
      </c>
      <c r="C23" s="124" t="s">
        <v>27293</v>
      </c>
      <c r="D23" s="204" t="s">
        <v>1022</v>
      </c>
      <c r="E23" s="652">
        <v>18</v>
      </c>
      <c r="F23" s="204">
        <v>1</v>
      </c>
      <c r="G23" s="204">
        <v>1</v>
      </c>
      <c r="H23" s="134" t="s">
        <v>11866</v>
      </c>
      <c r="I23" s="204">
        <v>120</v>
      </c>
      <c r="J23" s="204" t="s">
        <v>1710</v>
      </c>
      <c r="K23" s="204" t="s">
        <v>11780</v>
      </c>
      <c r="L23" s="69"/>
      <c r="M23" s="69"/>
      <c r="N23" s="204" t="s">
        <v>1306</v>
      </c>
      <c r="O23" s="204" t="s">
        <v>1306</v>
      </c>
    </row>
    <row r="24" spans="1:16" s="663" customFormat="1" ht="40.5" customHeight="1">
      <c r="A24" s="124" t="s">
        <v>27294</v>
      </c>
      <c r="B24" s="124" t="s">
        <v>2291</v>
      </c>
      <c r="C24" s="164" t="s">
        <v>11903</v>
      </c>
      <c r="D24" s="204" t="s">
        <v>1022</v>
      </c>
      <c r="E24" s="652">
        <v>13.5</v>
      </c>
      <c r="F24" s="204">
        <v>1</v>
      </c>
      <c r="G24" s="204">
        <v>1</v>
      </c>
      <c r="H24" s="134" t="s">
        <v>11866</v>
      </c>
      <c r="I24" s="134">
        <v>90</v>
      </c>
      <c r="J24" s="204" t="s">
        <v>1710</v>
      </c>
      <c r="K24" s="204" t="s">
        <v>11780</v>
      </c>
      <c r="L24" s="1592"/>
      <c r="M24" s="1592"/>
      <c r="N24" s="204" t="s">
        <v>1306</v>
      </c>
      <c r="O24" s="204" t="s">
        <v>1306</v>
      </c>
      <c r="P24" s="526"/>
    </row>
    <row r="25" spans="1:16" s="62" customFormat="1" ht="27.75" customHeight="1">
      <c r="A25" s="124" t="s">
        <v>27295</v>
      </c>
      <c r="B25" s="164" t="s">
        <v>11905</v>
      </c>
      <c r="C25" s="164" t="s">
        <v>11906</v>
      </c>
      <c r="D25" s="204" t="s">
        <v>1022</v>
      </c>
      <c r="E25" s="652">
        <v>4.5</v>
      </c>
      <c r="F25" s="204">
        <v>1</v>
      </c>
      <c r="G25" s="204">
        <v>1</v>
      </c>
      <c r="H25" s="134" t="s">
        <v>11866</v>
      </c>
      <c r="I25" s="134">
        <v>30</v>
      </c>
      <c r="J25" s="204" t="s">
        <v>1710</v>
      </c>
      <c r="K25" s="204" t="s">
        <v>11780</v>
      </c>
      <c r="L25" s="87"/>
      <c r="M25" s="87"/>
      <c r="N25" s="204" t="s">
        <v>1306</v>
      </c>
      <c r="O25" s="204" t="s">
        <v>1306</v>
      </c>
    </row>
    <row r="26" spans="1:16" s="62" customFormat="1" ht="30" customHeight="1">
      <c r="A26" s="124" t="s">
        <v>27296</v>
      </c>
      <c r="B26" s="124" t="s">
        <v>11908</v>
      </c>
      <c r="C26" s="164" t="s">
        <v>11909</v>
      </c>
      <c r="D26" s="204" t="s">
        <v>1022</v>
      </c>
      <c r="E26" s="652">
        <v>9</v>
      </c>
      <c r="F26" s="204">
        <v>1</v>
      </c>
      <c r="G26" s="204">
        <v>1</v>
      </c>
      <c r="H26" s="134" t="s">
        <v>11866</v>
      </c>
      <c r="I26" s="134">
        <v>60</v>
      </c>
      <c r="J26" s="204" t="s">
        <v>1710</v>
      </c>
      <c r="K26" s="204" t="s">
        <v>11780</v>
      </c>
      <c r="L26" s="87"/>
      <c r="M26" s="87"/>
      <c r="N26" s="204" t="s">
        <v>1306</v>
      </c>
      <c r="O26" s="204" t="s">
        <v>1306</v>
      </c>
    </row>
    <row r="27" spans="1:16" s="62" customFormat="1" ht="41.25" customHeight="1">
      <c r="A27" s="124" t="s">
        <v>27297</v>
      </c>
      <c r="B27" s="124" t="s">
        <v>11911</v>
      </c>
      <c r="C27" s="164" t="s">
        <v>11912</v>
      </c>
      <c r="D27" s="204" t="s">
        <v>1022</v>
      </c>
      <c r="E27" s="652">
        <v>4.5</v>
      </c>
      <c r="F27" s="204">
        <v>2</v>
      </c>
      <c r="G27" s="204">
        <v>2</v>
      </c>
      <c r="H27" s="134" t="s">
        <v>11866</v>
      </c>
      <c r="I27" s="134">
        <v>30</v>
      </c>
      <c r="J27" s="204" t="s">
        <v>1710</v>
      </c>
      <c r="K27" s="204" t="s">
        <v>11780</v>
      </c>
      <c r="L27" s="87"/>
      <c r="M27" s="87"/>
      <c r="N27" s="204" t="s">
        <v>1306</v>
      </c>
      <c r="O27" s="204" t="s">
        <v>1306</v>
      </c>
    </row>
    <row r="28" spans="1:16" s="62" customFormat="1" ht="27" customHeight="1">
      <c r="A28" s="124" t="s">
        <v>27298</v>
      </c>
      <c r="B28" s="124" t="s">
        <v>11914</v>
      </c>
      <c r="C28" s="164" t="s">
        <v>11915</v>
      </c>
      <c r="D28" s="204" t="s">
        <v>1022</v>
      </c>
      <c r="E28" s="652">
        <v>7.5</v>
      </c>
      <c r="F28" s="204">
        <v>2</v>
      </c>
      <c r="G28" s="204">
        <v>2</v>
      </c>
      <c r="H28" s="134" t="s">
        <v>11866</v>
      </c>
      <c r="I28" s="134">
        <v>50</v>
      </c>
      <c r="J28" s="204" t="s">
        <v>1710</v>
      </c>
      <c r="K28" s="204" t="s">
        <v>11780</v>
      </c>
      <c r="L28" s="87"/>
      <c r="M28" s="87"/>
      <c r="N28" s="204" t="s">
        <v>1306</v>
      </c>
      <c r="O28" s="204" t="s">
        <v>1306</v>
      </c>
    </row>
    <row r="29" spans="1:16" s="62" customFormat="1" ht="29.25" customHeight="1">
      <c r="A29" s="124" t="s">
        <v>27299</v>
      </c>
      <c r="B29" s="124" t="s">
        <v>11917</v>
      </c>
      <c r="C29" s="164" t="s">
        <v>11918</v>
      </c>
      <c r="D29" s="204" t="s">
        <v>1022</v>
      </c>
      <c r="E29" s="652">
        <v>12</v>
      </c>
      <c r="F29" s="204">
        <v>1</v>
      </c>
      <c r="G29" s="204">
        <v>1</v>
      </c>
      <c r="H29" s="134" t="s">
        <v>11866</v>
      </c>
      <c r="I29" s="134">
        <v>80</v>
      </c>
      <c r="J29" s="204" t="s">
        <v>1710</v>
      </c>
      <c r="K29" s="204" t="s">
        <v>11780</v>
      </c>
      <c r="L29" s="87"/>
      <c r="M29" s="87"/>
      <c r="N29" s="204" t="s">
        <v>1306</v>
      </c>
      <c r="O29" s="204" t="s">
        <v>1306</v>
      </c>
    </row>
    <row r="30" spans="1:16" s="62" customFormat="1" ht="29.25" customHeight="1">
      <c r="A30" s="124" t="s">
        <v>27300</v>
      </c>
      <c r="B30" s="124" t="s">
        <v>11920</v>
      </c>
      <c r="C30" s="164" t="s">
        <v>11921</v>
      </c>
      <c r="D30" s="204" t="s">
        <v>1022</v>
      </c>
      <c r="E30" s="652">
        <v>18</v>
      </c>
      <c r="F30" s="204">
        <v>1</v>
      </c>
      <c r="G30" s="204">
        <v>1</v>
      </c>
      <c r="H30" s="134" t="s">
        <v>11866</v>
      </c>
      <c r="I30" s="134">
        <v>120</v>
      </c>
      <c r="J30" s="204" t="s">
        <v>1710</v>
      </c>
      <c r="K30" s="204" t="s">
        <v>11780</v>
      </c>
      <c r="L30" s="87"/>
      <c r="M30" s="87"/>
      <c r="N30" s="204" t="s">
        <v>1306</v>
      </c>
      <c r="O30" s="204" t="s">
        <v>1306</v>
      </c>
    </row>
    <row r="31" spans="1:16" s="526" customFormat="1" ht="67.5" customHeight="1">
      <c r="A31" s="124" t="s">
        <v>27301</v>
      </c>
      <c r="B31" s="164" t="s">
        <v>11201</v>
      </c>
      <c r="C31" s="90" t="s">
        <v>11923</v>
      </c>
      <c r="D31" s="204" t="s">
        <v>1022</v>
      </c>
      <c r="E31" s="652">
        <v>11.25</v>
      </c>
      <c r="F31" s="204">
        <v>1</v>
      </c>
      <c r="G31" s="204">
        <v>1</v>
      </c>
      <c r="H31" s="134" t="s">
        <v>11866</v>
      </c>
      <c r="I31" s="656">
        <v>75</v>
      </c>
      <c r="J31" s="204" t="s">
        <v>785</v>
      </c>
      <c r="K31" s="204" t="s">
        <v>11780</v>
      </c>
      <c r="L31" s="1593">
        <v>2</v>
      </c>
      <c r="M31" s="1594">
        <v>4</v>
      </c>
      <c r="N31" s="204" t="s">
        <v>1306</v>
      </c>
      <c r="O31" s="204" t="s">
        <v>1306</v>
      </c>
    </row>
    <row r="32" spans="1:16" s="526" customFormat="1" ht="54" customHeight="1">
      <c r="A32" s="124" t="s">
        <v>27302</v>
      </c>
      <c r="B32" s="164" t="s">
        <v>24049</v>
      </c>
      <c r="C32" s="90" t="s">
        <v>11925</v>
      </c>
      <c r="D32" s="204" t="s">
        <v>1022</v>
      </c>
      <c r="E32" s="652">
        <v>9</v>
      </c>
      <c r="F32" s="204">
        <v>1</v>
      </c>
      <c r="G32" s="204">
        <v>1</v>
      </c>
      <c r="H32" s="134" t="s">
        <v>11866</v>
      </c>
      <c r="I32" s="656">
        <v>60</v>
      </c>
      <c r="J32" s="204" t="s">
        <v>785</v>
      </c>
      <c r="K32" s="204" t="s">
        <v>11780</v>
      </c>
      <c r="L32" s="1593">
        <v>2</v>
      </c>
      <c r="M32" s="1594">
        <v>4</v>
      </c>
      <c r="N32" s="204" t="s">
        <v>1306</v>
      </c>
      <c r="O32" s="204" t="s">
        <v>1306</v>
      </c>
    </row>
    <row r="33" spans="1:16" ht="79.5" customHeight="1">
      <c r="A33" s="124" t="s">
        <v>27303</v>
      </c>
      <c r="B33" s="545" t="s">
        <v>2305</v>
      </c>
      <c r="C33" s="545" t="s">
        <v>27304</v>
      </c>
      <c r="D33" s="204" t="s">
        <v>1022</v>
      </c>
      <c r="E33" s="652">
        <v>13.5</v>
      </c>
      <c r="F33" s="204">
        <v>1</v>
      </c>
      <c r="G33" s="204">
        <v>1</v>
      </c>
      <c r="H33" s="134" t="s">
        <v>11866</v>
      </c>
      <c r="I33" s="204">
        <v>90</v>
      </c>
      <c r="J33" s="204" t="s">
        <v>1710</v>
      </c>
      <c r="K33" s="660" t="s">
        <v>11780</v>
      </c>
      <c r="L33" s="1592"/>
      <c r="M33" s="1592"/>
      <c r="N33" s="204" t="s">
        <v>1306</v>
      </c>
      <c r="O33" s="204" t="s">
        <v>1306</v>
      </c>
      <c r="P33" s="526"/>
    </row>
    <row r="34" spans="1:16" ht="54" customHeight="1">
      <c r="A34" s="124" t="s">
        <v>27305</v>
      </c>
      <c r="B34" s="545" t="s">
        <v>2307</v>
      </c>
      <c r="C34" s="545" t="s">
        <v>27306</v>
      </c>
      <c r="D34" s="204" t="s">
        <v>1022</v>
      </c>
      <c r="E34" s="652">
        <v>9</v>
      </c>
      <c r="F34" s="204">
        <v>1</v>
      </c>
      <c r="G34" s="204">
        <v>1</v>
      </c>
      <c r="H34" s="134" t="s">
        <v>11866</v>
      </c>
      <c r="I34" s="204">
        <v>60</v>
      </c>
      <c r="J34" s="204" t="s">
        <v>1710</v>
      </c>
      <c r="K34" s="660" t="s">
        <v>11780</v>
      </c>
      <c r="L34" s="60"/>
      <c r="M34" s="60"/>
      <c r="N34" s="204" t="s">
        <v>1306</v>
      </c>
      <c r="O34" s="204" t="s">
        <v>1306</v>
      </c>
    </row>
    <row r="35" spans="1:16" ht="67.5" customHeight="1">
      <c r="A35" s="124" t="s">
        <v>27307</v>
      </c>
      <c r="B35" s="545" t="s">
        <v>2309</v>
      </c>
      <c r="C35" s="545" t="s">
        <v>27308</v>
      </c>
      <c r="D35" s="204" t="s">
        <v>1022</v>
      </c>
      <c r="E35" s="652">
        <v>9</v>
      </c>
      <c r="F35" s="204">
        <v>1</v>
      </c>
      <c r="G35" s="204">
        <v>1</v>
      </c>
      <c r="H35" s="134" t="s">
        <v>11866</v>
      </c>
      <c r="I35" s="204">
        <v>60</v>
      </c>
      <c r="J35" s="204" t="s">
        <v>1710</v>
      </c>
      <c r="K35" s="660" t="s">
        <v>11780</v>
      </c>
      <c r="L35" s="60"/>
      <c r="M35" s="60"/>
      <c r="N35" s="204" t="s">
        <v>1306</v>
      </c>
      <c r="O35" s="204" t="s">
        <v>1306</v>
      </c>
    </row>
    <row r="36" spans="1:16" ht="66.75" customHeight="1">
      <c r="A36" s="124" t="s">
        <v>27309</v>
      </c>
      <c r="B36" s="545" t="s">
        <v>11933</v>
      </c>
      <c r="C36" s="545" t="s">
        <v>27310</v>
      </c>
      <c r="D36" s="204" t="s">
        <v>1022</v>
      </c>
      <c r="E36" s="652">
        <v>9</v>
      </c>
      <c r="F36" s="204">
        <v>1</v>
      </c>
      <c r="G36" s="204">
        <v>1</v>
      </c>
      <c r="H36" s="134" t="s">
        <v>11866</v>
      </c>
      <c r="I36" s="204">
        <v>60</v>
      </c>
      <c r="J36" s="204" t="s">
        <v>1710</v>
      </c>
      <c r="K36" s="660" t="s">
        <v>11780</v>
      </c>
      <c r="L36" s="60"/>
      <c r="M36" s="60"/>
      <c r="N36" s="204" t="s">
        <v>1306</v>
      </c>
      <c r="O36" s="204" t="s">
        <v>1306</v>
      </c>
    </row>
    <row r="37" spans="1:16" ht="41.25" customHeight="1">
      <c r="A37" s="124" t="s">
        <v>27311</v>
      </c>
      <c r="B37" s="124" t="s">
        <v>27269</v>
      </c>
      <c r="C37" s="1088" t="s">
        <v>27247</v>
      </c>
      <c r="D37" s="134" t="s">
        <v>1022</v>
      </c>
      <c r="E37" s="495">
        <v>4.5</v>
      </c>
      <c r="F37" s="134">
        <v>1</v>
      </c>
      <c r="G37" s="134">
        <v>1</v>
      </c>
      <c r="H37" s="134" t="s">
        <v>11866</v>
      </c>
      <c r="I37" s="134">
        <v>30</v>
      </c>
      <c r="J37" s="134" t="s">
        <v>1710</v>
      </c>
      <c r="K37" s="134" t="s">
        <v>11780</v>
      </c>
      <c r="L37" s="60"/>
      <c r="M37" s="60"/>
      <c r="N37" s="134" t="s">
        <v>1306</v>
      </c>
      <c r="O37" s="134" t="s">
        <v>1306</v>
      </c>
    </row>
    <row r="38" spans="1:16" ht="69.75" customHeight="1">
      <c r="A38" s="124" t="s">
        <v>27312</v>
      </c>
      <c r="B38" s="124" t="s">
        <v>27250</v>
      </c>
      <c r="C38" s="1088" t="s">
        <v>27251</v>
      </c>
      <c r="D38" s="134" t="s">
        <v>1022</v>
      </c>
      <c r="E38" s="495">
        <v>6.75</v>
      </c>
      <c r="F38" s="134">
        <v>1</v>
      </c>
      <c r="G38" s="134">
        <v>1</v>
      </c>
      <c r="H38" s="134" t="s">
        <v>11866</v>
      </c>
      <c r="I38" s="134">
        <v>45</v>
      </c>
      <c r="J38" s="134" t="s">
        <v>1710</v>
      </c>
      <c r="K38" s="134" t="s">
        <v>11780</v>
      </c>
      <c r="L38" s="134"/>
      <c r="M38" s="134"/>
      <c r="N38" s="134" t="s">
        <v>1306</v>
      </c>
      <c r="O38" s="134" t="s">
        <v>1306</v>
      </c>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1F37-3781-47D9-BEA2-8E855717C1E7}">
  <dimension ref="A1:P29"/>
  <sheetViews>
    <sheetView zoomScale="80" zoomScaleNormal="80" workbookViewId="0">
      <selection activeCell="J1" sqref="J1"/>
    </sheetView>
  </sheetViews>
  <sheetFormatPr defaultColWidth="11.42578125" defaultRowHeight="15"/>
  <cols>
    <col min="1" max="1" width="14.5703125" style="655" customWidth="1"/>
    <col min="2" max="2" width="30.28515625" style="1520" customWidth="1"/>
    <col min="3" max="3" width="106.28515625" style="1520" customWidth="1"/>
    <col min="4" max="5" width="11.140625" style="1520" customWidth="1"/>
    <col min="6" max="6" width="11.42578125" style="1520"/>
    <col min="7" max="7" width="14.28515625" style="1520" customWidth="1"/>
    <col min="8" max="8" width="18.28515625" style="1520" customWidth="1"/>
    <col min="9" max="16384" width="11.42578125" style="1520"/>
  </cols>
  <sheetData>
    <row r="1" spans="1:16" s="1519" customFormat="1" ht="18">
      <c r="A1" s="123" t="s">
        <v>27313</v>
      </c>
      <c r="B1" s="644"/>
      <c r="C1" s="644"/>
      <c r="D1" s="644"/>
      <c r="F1" s="644"/>
      <c r="G1" s="644"/>
      <c r="H1" s="644"/>
      <c r="I1" s="644"/>
      <c r="J1" s="644"/>
      <c r="K1" s="645"/>
      <c r="L1" s="644"/>
      <c r="M1" s="644"/>
    </row>
    <row r="2" spans="1:16" s="1519" customFormat="1" ht="13.5" customHeight="1">
      <c r="A2" s="646"/>
      <c r="B2" s="645"/>
      <c r="C2" s="645"/>
      <c r="D2" s="645"/>
      <c r="E2" s="645"/>
      <c r="F2" s="645"/>
      <c r="G2" s="645"/>
      <c r="H2" s="645"/>
      <c r="I2" s="645"/>
      <c r="J2" s="645"/>
      <c r="K2" s="645"/>
      <c r="L2" s="645"/>
      <c r="M2" s="645"/>
    </row>
    <row r="3" spans="1:16" s="1519" customFormat="1" ht="12.75">
      <c r="A3" s="21" t="s">
        <v>4825</v>
      </c>
      <c r="B3" s="21"/>
      <c r="C3" s="21"/>
      <c r="D3" s="21"/>
      <c r="E3" s="21"/>
      <c r="F3" s="604"/>
      <c r="G3" s="21"/>
      <c r="H3" s="21"/>
      <c r="I3" s="21"/>
      <c r="J3" s="21"/>
      <c r="K3" s="21"/>
      <c r="L3" s="21"/>
      <c r="M3" s="21"/>
    </row>
    <row r="4" spans="1:16" s="1519" customFormat="1" ht="12.75">
      <c r="A4" s="21" t="s">
        <v>1316</v>
      </c>
      <c r="B4" s="21"/>
      <c r="C4" s="21"/>
      <c r="D4" s="21"/>
      <c r="E4" s="21"/>
      <c r="F4" s="21"/>
      <c r="G4" s="604"/>
      <c r="H4" s="604"/>
      <c r="I4" s="21"/>
      <c r="J4" s="604"/>
      <c r="K4" s="21"/>
      <c r="L4" s="21"/>
      <c r="M4" s="21"/>
    </row>
    <row r="5" spans="1:16" s="1519" customFormat="1" ht="12.75">
      <c r="A5" s="121" t="s">
        <v>1709</v>
      </c>
      <c r="B5" s="121"/>
      <c r="C5" s="121"/>
      <c r="D5" s="121"/>
      <c r="E5" s="121"/>
      <c r="F5" s="121"/>
      <c r="G5" s="121"/>
      <c r="H5" s="121"/>
      <c r="I5" s="238"/>
      <c r="J5" s="238"/>
      <c r="K5" s="238"/>
      <c r="L5" s="121"/>
      <c r="M5" s="121"/>
      <c r="N5" s="121"/>
      <c r="O5" s="121"/>
      <c r="P5" s="121"/>
    </row>
    <row r="6" spans="1:16" s="1519" customFormat="1" ht="12.75">
      <c r="A6" s="240" t="s">
        <v>785</v>
      </c>
      <c r="B6" s="121" t="s">
        <v>1268</v>
      </c>
      <c r="C6" s="121"/>
      <c r="D6" s="121"/>
      <c r="E6" s="121"/>
      <c r="F6" s="121"/>
      <c r="G6" s="121"/>
      <c r="H6" s="121"/>
      <c r="I6" s="238"/>
      <c r="J6" s="238"/>
      <c r="K6" s="238"/>
      <c r="L6" s="121"/>
      <c r="M6" s="121"/>
      <c r="N6" s="121"/>
      <c r="O6" s="121"/>
      <c r="P6" s="121"/>
    </row>
    <row r="7" spans="1:16" s="1519" customFormat="1" ht="12.75">
      <c r="A7" s="240" t="s">
        <v>1710</v>
      </c>
      <c r="B7" s="121" t="s">
        <v>1711</v>
      </c>
      <c r="C7" s="121"/>
      <c r="D7" s="121"/>
      <c r="E7" s="121"/>
      <c r="F7" s="121"/>
      <c r="G7" s="121"/>
      <c r="H7" s="121"/>
      <c r="I7" s="238"/>
      <c r="J7" s="238"/>
      <c r="K7" s="238"/>
      <c r="L7" s="121"/>
      <c r="M7" s="121"/>
      <c r="N7" s="121"/>
      <c r="O7" s="121"/>
      <c r="P7" s="121"/>
    </row>
    <row r="8" spans="1:16" s="1519" customFormat="1" ht="12.75">
      <c r="A8" s="373"/>
      <c r="B8" s="21"/>
      <c r="C8" s="21"/>
      <c r="D8" s="21"/>
      <c r="E8" s="21"/>
      <c r="F8" s="21"/>
      <c r="G8" s="604"/>
      <c r="H8" s="604"/>
      <c r="I8" s="21"/>
      <c r="J8" s="604"/>
      <c r="K8" s="21"/>
      <c r="L8" s="21"/>
      <c r="M8" s="21"/>
    </row>
    <row r="9" spans="1:16" s="650" customFormat="1" ht="77.25" customHeight="1">
      <c r="A9" s="211" t="s">
        <v>11773</v>
      </c>
      <c r="B9" s="211" t="s">
        <v>815</v>
      </c>
      <c r="C9" s="211" t="s">
        <v>816</v>
      </c>
      <c r="D9" s="647" t="s">
        <v>11774</v>
      </c>
      <c r="E9" s="648" t="s">
        <v>977</v>
      </c>
      <c r="F9" s="647" t="s">
        <v>11775</v>
      </c>
      <c r="G9" s="649" t="s">
        <v>11776</v>
      </c>
      <c r="H9" s="649" t="s">
        <v>2174</v>
      </c>
      <c r="I9" s="211" t="s">
        <v>2240</v>
      </c>
      <c r="J9" s="649" t="s">
        <v>1713</v>
      </c>
      <c r="K9" s="647" t="s">
        <v>982</v>
      </c>
      <c r="L9" s="647" t="s">
        <v>985</v>
      </c>
      <c r="M9" s="647" t="s">
        <v>986</v>
      </c>
      <c r="N9" s="1521"/>
    </row>
    <row r="10" spans="1:16" s="653" customFormat="1" ht="93" customHeight="1">
      <c r="A10" s="124" t="s">
        <v>27314</v>
      </c>
      <c r="B10" s="124" t="s">
        <v>11778</v>
      </c>
      <c r="C10" s="124" t="s">
        <v>27266</v>
      </c>
      <c r="D10" s="204" t="s">
        <v>1022</v>
      </c>
      <c r="E10" s="652">
        <v>4.5</v>
      </c>
      <c r="F10" s="204">
        <v>1</v>
      </c>
      <c r="G10" s="204">
        <v>1</v>
      </c>
      <c r="H10" s="134" t="s">
        <v>11937</v>
      </c>
      <c r="I10" s="134">
        <v>30</v>
      </c>
      <c r="J10" s="204" t="s">
        <v>1710</v>
      </c>
      <c r="K10" s="204" t="s">
        <v>11780</v>
      </c>
      <c r="L10" s="204" t="s">
        <v>1306</v>
      </c>
      <c r="M10" s="204" t="s">
        <v>1306</v>
      </c>
    </row>
    <row r="11" spans="1:16" s="21" customFormat="1" ht="96.75" customHeight="1">
      <c r="A11" s="124" t="s">
        <v>27315</v>
      </c>
      <c r="B11" s="124" t="s">
        <v>11782</v>
      </c>
      <c r="C11" s="124" t="s">
        <v>27267</v>
      </c>
      <c r="D11" s="204" t="s">
        <v>1022</v>
      </c>
      <c r="E11" s="652">
        <v>9</v>
      </c>
      <c r="F11" s="204">
        <v>1</v>
      </c>
      <c r="G11" s="204">
        <v>1</v>
      </c>
      <c r="H11" s="134" t="s">
        <v>11937</v>
      </c>
      <c r="I11" s="910">
        <v>60</v>
      </c>
      <c r="J11" s="204" t="s">
        <v>1710</v>
      </c>
      <c r="K11" s="204" t="s">
        <v>11780</v>
      </c>
      <c r="L11" s="204" t="s">
        <v>1306</v>
      </c>
      <c r="M11" s="204" t="s">
        <v>1306</v>
      </c>
    </row>
    <row r="12" spans="1:16" s="21" customFormat="1" ht="106.5" customHeight="1">
      <c r="A12" s="124" t="s">
        <v>27316</v>
      </c>
      <c r="B12" s="164" t="s">
        <v>11784</v>
      </c>
      <c r="C12" s="124" t="s">
        <v>27268</v>
      </c>
      <c r="D12" s="204" t="s">
        <v>1022</v>
      </c>
      <c r="E12" s="652">
        <v>13.5</v>
      </c>
      <c r="F12" s="204">
        <v>1</v>
      </c>
      <c r="G12" s="204">
        <v>1</v>
      </c>
      <c r="H12" s="134" t="s">
        <v>11937</v>
      </c>
      <c r="I12" s="204">
        <v>90</v>
      </c>
      <c r="J12" s="204" t="s">
        <v>1710</v>
      </c>
      <c r="K12" s="204" t="s">
        <v>11780</v>
      </c>
      <c r="L12" s="204" t="s">
        <v>1306</v>
      </c>
      <c r="M12" s="204" t="s">
        <v>1306</v>
      </c>
    </row>
    <row r="13" spans="1:16" s="21" customFormat="1" ht="68.25" customHeight="1">
      <c r="A13" s="124" t="s">
        <v>27317</v>
      </c>
      <c r="B13" s="164" t="s">
        <v>3379</v>
      </c>
      <c r="C13" s="164" t="s">
        <v>27318</v>
      </c>
      <c r="D13" s="204" t="s">
        <v>1022</v>
      </c>
      <c r="E13" s="652">
        <v>9</v>
      </c>
      <c r="F13" s="204">
        <v>1</v>
      </c>
      <c r="G13" s="204">
        <v>1</v>
      </c>
      <c r="H13" s="134" t="s">
        <v>11937</v>
      </c>
      <c r="I13" s="204">
        <v>60</v>
      </c>
      <c r="J13" s="204" t="s">
        <v>1710</v>
      </c>
      <c r="K13" s="204" t="s">
        <v>11780</v>
      </c>
      <c r="L13" s="204" t="s">
        <v>1306</v>
      </c>
      <c r="M13" s="204" t="s">
        <v>1306</v>
      </c>
    </row>
    <row r="14" spans="1:16" s="21" customFormat="1" ht="93.75" customHeight="1">
      <c r="A14" s="124" t="s">
        <v>27319</v>
      </c>
      <c r="B14" s="164" t="s">
        <v>11791</v>
      </c>
      <c r="C14" s="164" t="s">
        <v>27320</v>
      </c>
      <c r="D14" s="204" t="s">
        <v>1022</v>
      </c>
      <c r="E14" s="652">
        <v>2.25</v>
      </c>
      <c r="F14" s="204">
        <v>2</v>
      </c>
      <c r="G14" s="204">
        <v>2</v>
      </c>
      <c r="H14" s="134" t="s">
        <v>11937</v>
      </c>
      <c r="I14" s="656">
        <v>15</v>
      </c>
      <c r="J14" s="204" t="s">
        <v>1710</v>
      </c>
      <c r="K14" s="204" t="s">
        <v>11780</v>
      </c>
      <c r="L14" s="204" t="s">
        <v>1306</v>
      </c>
      <c r="M14" s="204" t="s">
        <v>1306</v>
      </c>
    </row>
    <row r="15" spans="1:16" s="21" customFormat="1" ht="106.5" customHeight="1">
      <c r="A15" s="124" t="s">
        <v>27321</v>
      </c>
      <c r="B15" s="164" t="s">
        <v>11855</v>
      </c>
      <c r="C15" s="164" t="s">
        <v>27322</v>
      </c>
      <c r="D15" s="204" t="s">
        <v>1022</v>
      </c>
      <c r="E15" s="652">
        <v>4.5</v>
      </c>
      <c r="F15" s="204">
        <v>2</v>
      </c>
      <c r="G15" s="204">
        <v>2</v>
      </c>
      <c r="H15" s="134" t="s">
        <v>11937</v>
      </c>
      <c r="I15" s="656">
        <v>30</v>
      </c>
      <c r="J15" s="204" t="s">
        <v>1710</v>
      </c>
      <c r="K15" s="204" t="s">
        <v>11780</v>
      </c>
      <c r="L15" s="204" t="s">
        <v>1306</v>
      </c>
      <c r="M15" s="204" t="s">
        <v>1306</v>
      </c>
    </row>
    <row r="16" spans="1:16" s="526" customFormat="1" ht="58.5" customHeight="1">
      <c r="A16" s="124" t="s">
        <v>27323</v>
      </c>
      <c r="B16" s="124" t="s">
        <v>11948</v>
      </c>
      <c r="C16" s="164" t="s">
        <v>11949</v>
      </c>
      <c r="D16" s="204" t="s">
        <v>1022</v>
      </c>
      <c r="E16" s="652">
        <v>3</v>
      </c>
      <c r="F16" s="204">
        <v>1</v>
      </c>
      <c r="G16" s="204">
        <v>1</v>
      </c>
      <c r="H16" s="134" t="s">
        <v>11937</v>
      </c>
      <c r="I16" s="134">
        <v>20</v>
      </c>
      <c r="J16" s="204" t="s">
        <v>1710</v>
      </c>
      <c r="K16" s="204" t="s">
        <v>11780</v>
      </c>
      <c r="L16" s="204" t="s">
        <v>1306</v>
      </c>
      <c r="M16" s="204" t="s">
        <v>1306</v>
      </c>
    </row>
    <row r="17" spans="1:13" s="526" customFormat="1" ht="41.25" customHeight="1">
      <c r="A17" s="124" t="s">
        <v>27324</v>
      </c>
      <c r="B17" s="124" t="s">
        <v>11796</v>
      </c>
      <c r="C17" s="308" t="s">
        <v>11856</v>
      </c>
      <c r="D17" s="204" t="s">
        <v>1022</v>
      </c>
      <c r="E17" s="652">
        <v>4.5</v>
      </c>
      <c r="F17" s="204">
        <v>1</v>
      </c>
      <c r="G17" s="204">
        <v>1</v>
      </c>
      <c r="H17" s="134" t="s">
        <v>11937</v>
      </c>
      <c r="I17" s="134">
        <v>30</v>
      </c>
      <c r="J17" s="204" t="s">
        <v>1710</v>
      </c>
      <c r="K17" s="204" t="s">
        <v>11780</v>
      </c>
      <c r="L17" s="204" t="s">
        <v>1306</v>
      </c>
      <c r="M17" s="204" t="s">
        <v>1306</v>
      </c>
    </row>
    <row r="18" spans="1:13" s="653" customFormat="1" ht="55.5" customHeight="1">
      <c r="A18" s="124" t="s">
        <v>27325</v>
      </c>
      <c r="B18" s="124" t="s">
        <v>3378</v>
      </c>
      <c r="C18" s="124" t="s">
        <v>11799</v>
      </c>
      <c r="D18" s="204" t="s">
        <v>1022</v>
      </c>
      <c r="E18" s="652">
        <v>13.5</v>
      </c>
      <c r="F18" s="204">
        <v>1</v>
      </c>
      <c r="G18" s="204">
        <v>1</v>
      </c>
      <c r="H18" s="134" t="s">
        <v>11937</v>
      </c>
      <c r="I18" s="134">
        <v>90</v>
      </c>
      <c r="J18" s="204" t="s">
        <v>1710</v>
      </c>
      <c r="K18" s="204" t="s">
        <v>11780</v>
      </c>
      <c r="L18" s="204" t="s">
        <v>1306</v>
      </c>
      <c r="M18" s="204" t="s">
        <v>1306</v>
      </c>
    </row>
    <row r="19" spans="1:13" s="653" customFormat="1" ht="67.5" customHeight="1">
      <c r="A19" s="164" t="s">
        <v>27326</v>
      </c>
      <c r="B19" s="164" t="s">
        <v>11857</v>
      </c>
      <c r="C19" s="164" t="s">
        <v>27327</v>
      </c>
      <c r="D19" s="204" t="s">
        <v>1022</v>
      </c>
      <c r="E19" s="652">
        <v>4.5</v>
      </c>
      <c r="F19" s="204">
        <v>1</v>
      </c>
      <c r="G19" s="204">
        <v>1</v>
      </c>
      <c r="H19" s="134" t="s">
        <v>11937</v>
      </c>
      <c r="I19" s="134">
        <v>30</v>
      </c>
      <c r="J19" s="204" t="s">
        <v>1710</v>
      </c>
      <c r="K19" s="660" t="s">
        <v>11780</v>
      </c>
      <c r="L19" s="204" t="s">
        <v>1306</v>
      </c>
      <c r="M19" s="204" t="s">
        <v>1306</v>
      </c>
    </row>
    <row r="20" spans="1:13" s="21" customFormat="1" ht="68.25" customHeight="1">
      <c r="A20" s="164" t="s">
        <v>27328</v>
      </c>
      <c r="B20" s="124" t="s">
        <v>3381</v>
      </c>
      <c r="C20" s="124" t="s">
        <v>27329</v>
      </c>
      <c r="D20" s="204" t="s">
        <v>1022</v>
      </c>
      <c r="E20" s="652">
        <v>9</v>
      </c>
      <c r="F20" s="204">
        <v>1</v>
      </c>
      <c r="G20" s="204">
        <v>1</v>
      </c>
      <c r="H20" s="134" t="s">
        <v>11937</v>
      </c>
      <c r="I20" s="204">
        <v>60</v>
      </c>
      <c r="J20" s="204" t="s">
        <v>1710</v>
      </c>
      <c r="K20" s="204" t="s">
        <v>11780</v>
      </c>
      <c r="L20" s="204" t="s">
        <v>1306</v>
      </c>
      <c r="M20" s="204" t="s">
        <v>1306</v>
      </c>
    </row>
    <row r="21" spans="1:13" s="21" customFormat="1" ht="70.5" customHeight="1">
      <c r="A21" s="164" t="s">
        <v>27330</v>
      </c>
      <c r="B21" s="124" t="s">
        <v>3382</v>
      </c>
      <c r="C21" s="124" t="s">
        <v>27331</v>
      </c>
      <c r="D21" s="204" t="s">
        <v>1022</v>
      </c>
      <c r="E21" s="652">
        <v>18</v>
      </c>
      <c r="F21" s="204">
        <v>1</v>
      </c>
      <c r="G21" s="204">
        <v>1</v>
      </c>
      <c r="H21" s="134" t="s">
        <v>11937</v>
      </c>
      <c r="I21" s="204">
        <v>120</v>
      </c>
      <c r="J21" s="204" t="s">
        <v>1710</v>
      </c>
      <c r="K21" s="204" t="s">
        <v>11780</v>
      </c>
      <c r="L21" s="204" t="s">
        <v>1306</v>
      </c>
      <c r="M21" s="204" t="s">
        <v>1306</v>
      </c>
    </row>
    <row r="22" spans="1:13" s="21" customFormat="1" ht="54" customHeight="1">
      <c r="A22" s="124" t="s">
        <v>27332</v>
      </c>
      <c r="B22" s="124" t="s">
        <v>11806</v>
      </c>
      <c r="C22" s="124" t="s">
        <v>11807</v>
      </c>
      <c r="D22" s="204" t="s">
        <v>1022</v>
      </c>
      <c r="E22" s="652">
        <v>22.5</v>
      </c>
      <c r="F22" s="204">
        <v>1</v>
      </c>
      <c r="G22" s="204">
        <v>1</v>
      </c>
      <c r="H22" s="134" t="s">
        <v>11959</v>
      </c>
      <c r="I22" s="134">
        <v>150</v>
      </c>
      <c r="J22" s="204" t="s">
        <v>785</v>
      </c>
      <c r="K22" s="204" t="s">
        <v>11780</v>
      </c>
      <c r="L22" s="204" t="s">
        <v>1306</v>
      </c>
      <c r="M22" s="204" t="s">
        <v>1306</v>
      </c>
    </row>
    <row r="23" spans="1:13" ht="108.75" customHeight="1">
      <c r="A23" s="124" t="s">
        <v>27333</v>
      </c>
      <c r="B23" s="328" t="s">
        <v>11961</v>
      </c>
      <c r="C23" s="164" t="s">
        <v>27334</v>
      </c>
      <c r="D23" s="204" t="s">
        <v>1022</v>
      </c>
      <c r="E23" s="652">
        <v>9</v>
      </c>
      <c r="F23" s="204">
        <v>1</v>
      </c>
      <c r="G23" s="204">
        <v>1</v>
      </c>
      <c r="H23" s="134" t="s">
        <v>11677</v>
      </c>
      <c r="I23" s="656">
        <v>60</v>
      </c>
      <c r="J23" s="204" t="s">
        <v>1710</v>
      </c>
      <c r="K23" s="204" t="s">
        <v>11780</v>
      </c>
      <c r="L23" s="204" t="s">
        <v>1306</v>
      </c>
      <c r="M23" s="204" t="s">
        <v>1306</v>
      </c>
    </row>
    <row r="24" spans="1:13" ht="106.5" customHeight="1">
      <c r="A24" s="124" t="s">
        <v>27335</v>
      </c>
      <c r="B24" s="164" t="s">
        <v>11963</v>
      </c>
      <c r="C24" s="328" t="s">
        <v>27336</v>
      </c>
      <c r="D24" s="204" t="s">
        <v>1022</v>
      </c>
      <c r="E24" s="652">
        <v>18</v>
      </c>
      <c r="F24" s="204">
        <v>1</v>
      </c>
      <c r="G24" s="204">
        <v>1</v>
      </c>
      <c r="H24" s="134" t="s">
        <v>11677</v>
      </c>
      <c r="I24" s="656">
        <v>120</v>
      </c>
      <c r="J24" s="204" t="s">
        <v>1710</v>
      </c>
      <c r="K24" s="204" t="s">
        <v>11780</v>
      </c>
      <c r="L24" s="204" t="s">
        <v>1306</v>
      </c>
      <c r="M24" s="204" t="s">
        <v>1306</v>
      </c>
    </row>
    <row r="25" spans="1:13" ht="28.5" customHeight="1">
      <c r="A25" s="124" t="s">
        <v>27337</v>
      </c>
      <c r="B25" s="643" t="s">
        <v>11965</v>
      </c>
      <c r="C25" s="164" t="s">
        <v>11966</v>
      </c>
      <c r="D25" s="204" t="s">
        <v>1022</v>
      </c>
      <c r="E25" s="652">
        <v>13.5</v>
      </c>
      <c r="F25" s="204">
        <v>1</v>
      </c>
      <c r="G25" s="204">
        <v>1</v>
      </c>
      <c r="H25" s="134" t="s">
        <v>11937</v>
      </c>
      <c r="I25" s="134">
        <v>90</v>
      </c>
      <c r="J25" s="204" t="s">
        <v>1710</v>
      </c>
      <c r="K25" s="204" t="s">
        <v>11780</v>
      </c>
      <c r="L25" s="204" t="s">
        <v>1306</v>
      </c>
      <c r="M25" s="204" t="s">
        <v>1306</v>
      </c>
    </row>
    <row r="26" spans="1:13" ht="27.75" customHeight="1">
      <c r="A26" s="124" t="s">
        <v>27338</v>
      </c>
      <c r="B26" s="320" t="s">
        <v>27339</v>
      </c>
      <c r="C26" s="320" t="s">
        <v>11969</v>
      </c>
      <c r="D26" s="204" t="s">
        <v>1022</v>
      </c>
      <c r="E26" s="652">
        <v>3</v>
      </c>
      <c r="F26" s="204">
        <v>1</v>
      </c>
      <c r="G26" s="204">
        <v>1</v>
      </c>
      <c r="H26" s="134" t="s">
        <v>11937</v>
      </c>
      <c r="I26" s="400">
        <v>20</v>
      </c>
      <c r="J26" s="204" t="s">
        <v>1710</v>
      </c>
      <c r="K26" s="204" t="s">
        <v>11780</v>
      </c>
      <c r="L26" s="204" t="s">
        <v>1306</v>
      </c>
      <c r="M26" s="204" t="s">
        <v>1306</v>
      </c>
    </row>
    <row r="27" spans="1:13" ht="147.75" customHeight="1">
      <c r="A27" s="124" t="s">
        <v>27340</v>
      </c>
      <c r="B27" s="545" t="s">
        <v>11971</v>
      </c>
      <c r="C27" s="545" t="s">
        <v>27341</v>
      </c>
      <c r="D27" s="204" t="s">
        <v>1022</v>
      </c>
      <c r="E27" s="652">
        <v>6.75</v>
      </c>
      <c r="F27" s="204">
        <v>1</v>
      </c>
      <c r="G27" s="204">
        <v>1</v>
      </c>
      <c r="H27" s="134" t="s">
        <v>11677</v>
      </c>
      <c r="I27" s="656">
        <v>45</v>
      </c>
      <c r="J27" s="204" t="s">
        <v>1710</v>
      </c>
      <c r="K27" s="660" t="s">
        <v>11780</v>
      </c>
      <c r="L27" s="204" t="s">
        <v>1306</v>
      </c>
      <c r="M27" s="204" t="s">
        <v>1306</v>
      </c>
    </row>
    <row r="28" spans="1:13" ht="147" customHeight="1">
      <c r="A28" s="124" t="s">
        <v>27342</v>
      </c>
      <c r="B28" s="545" t="s">
        <v>11973</v>
      </c>
      <c r="C28" s="545" t="s">
        <v>27343</v>
      </c>
      <c r="D28" s="204" t="s">
        <v>1022</v>
      </c>
      <c r="E28" s="652">
        <v>11.25</v>
      </c>
      <c r="F28" s="204">
        <v>1</v>
      </c>
      <c r="G28" s="204">
        <v>1</v>
      </c>
      <c r="H28" s="134" t="s">
        <v>11677</v>
      </c>
      <c r="I28" s="656">
        <v>75</v>
      </c>
      <c r="J28" s="204" t="s">
        <v>1710</v>
      </c>
      <c r="K28" s="660" t="s">
        <v>11780</v>
      </c>
      <c r="L28" s="204" t="s">
        <v>1306</v>
      </c>
      <c r="M28" s="204" t="s">
        <v>1306</v>
      </c>
    </row>
    <row r="29" spans="1:13" ht="45" customHeight="1">
      <c r="A29" s="124" t="s">
        <v>27344</v>
      </c>
      <c r="B29" s="124" t="s">
        <v>27269</v>
      </c>
      <c r="C29" s="1088" t="s">
        <v>27247</v>
      </c>
      <c r="D29" s="134" t="s">
        <v>1022</v>
      </c>
      <c r="E29" s="134">
        <v>4.5</v>
      </c>
      <c r="F29" s="134">
        <v>1</v>
      </c>
      <c r="G29" s="134">
        <v>1</v>
      </c>
      <c r="H29" s="134" t="s">
        <v>11677</v>
      </c>
      <c r="I29" s="134">
        <v>30</v>
      </c>
      <c r="J29" s="134" t="s">
        <v>1710</v>
      </c>
      <c r="K29" s="134" t="s">
        <v>11780</v>
      </c>
      <c r="L29" s="134" t="s">
        <v>1306</v>
      </c>
      <c r="M29" s="134" t="s">
        <v>1306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1EBC-5A47-4C91-9D1E-062C1015DF7D}">
  <sheetPr>
    <pageSetUpPr fitToPage="1"/>
  </sheetPr>
  <dimension ref="A1:S56"/>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activeCell="P25" sqref="P25"/>
    </sheetView>
  </sheetViews>
  <sheetFormatPr defaultColWidth="9.140625" defaultRowHeight="12.75"/>
  <cols>
    <col min="1" max="1" width="9.140625" style="1"/>
    <col min="2" max="2" width="37.140625" style="1" customWidth="1"/>
    <col min="3" max="3" width="59.28515625" style="1" customWidth="1"/>
    <col min="4" max="4" width="11.7109375" style="1" customWidth="1"/>
    <col min="5" max="5" width="8.5703125" style="1" customWidth="1"/>
    <col min="6" max="6" width="13.85546875" style="1" customWidth="1"/>
    <col min="7" max="7" width="9.140625" style="1"/>
    <col min="8" max="8" width="8.5703125" style="1" customWidth="1"/>
    <col min="9" max="9" width="12.7109375" style="1" customWidth="1"/>
    <col min="10" max="10" width="11" style="1" customWidth="1"/>
    <col min="11" max="11" width="23" style="1" customWidth="1"/>
    <col min="12" max="12" width="21.28515625" style="1" customWidth="1"/>
    <col min="13" max="13" width="9.85546875" style="1" customWidth="1"/>
    <col min="14" max="14" width="20.5703125" style="1" customWidth="1"/>
    <col min="15" max="16384" width="9.140625" style="1"/>
  </cols>
  <sheetData>
    <row r="1" spans="1:18" ht="18">
      <c r="A1" s="19" t="s">
        <v>1213</v>
      </c>
      <c r="M1" s="97"/>
    </row>
    <row r="2" spans="1:18">
      <c r="M2" s="97"/>
    </row>
    <row r="3" spans="1:18" ht="51">
      <c r="A3" s="51" t="s">
        <v>814</v>
      </c>
      <c r="B3" s="51" t="s">
        <v>815</v>
      </c>
      <c r="C3" s="51" t="s">
        <v>975</v>
      </c>
      <c r="D3" s="51" t="s">
        <v>976</v>
      </c>
      <c r="E3" s="51" t="s">
        <v>1214</v>
      </c>
      <c r="F3" s="65" t="s">
        <v>978</v>
      </c>
      <c r="G3" s="51" t="s">
        <v>980</v>
      </c>
      <c r="H3" s="51" t="s">
        <v>981</v>
      </c>
      <c r="I3" s="51" t="s">
        <v>1215</v>
      </c>
      <c r="J3" s="51" t="s">
        <v>982</v>
      </c>
      <c r="K3" s="51" t="s">
        <v>1216</v>
      </c>
      <c r="L3" s="98" t="s">
        <v>985</v>
      </c>
      <c r="M3" s="51" t="s">
        <v>986</v>
      </c>
      <c r="N3" s="51" t="s">
        <v>1217</v>
      </c>
    </row>
    <row r="4" spans="1:18">
      <c r="A4" s="52" t="s">
        <v>1218</v>
      </c>
      <c r="B4" s="52" t="s">
        <v>1219</v>
      </c>
      <c r="C4" s="52" t="s">
        <v>1219</v>
      </c>
      <c r="D4" s="52" t="s">
        <v>1220</v>
      </c>
      <c r="E4" s="52">
        <v>1</v>
      </c>
      <c r="F4" s="52">
        <v>2</v>
      </c>
      <c r="G4" s="52">
        <v>2</v>
      </c>
      <c r="H4" s="99" t="s">
        <v>1015</v>
      </c>
      <c r="I4" s="99"/>
      <c r="J4" s="100" t="s">
        <v>994</v>
      </c>
      <c r="K4" s="101"/>
      <c r="L4" s="102"/>
      <c r="M4" s="103"/>
      <c r="N4" s="60"/>
    </row>
    <row r="5" spans="1:18">
      <c r="A5" s="52" t="s">
        <v>1221</v>
      </c>
      <c r="B5" s="52" t="s">
        <v>1222</v>
      </c>
      <c r="C5" s="52" t="s">
        <v>1222</v>
      </c>
      <c r="D5" s="52" t="s">
        <v>1223</v>
      </c>
      <c r="E5" s="52">
        <v>1</v>
      </c>
      <c r="F5" s="52">
        <v>1</v>
      </c>
      <c r="G5" s="52">
        <v>3</v>
      </c>
      <c r="H5" s="99" t="s">
        <v>1224</v>
      </c>
      <c r="I5" s="99"/>
      <c r="J5" s="100" t="s">
        <v>994</v>
      </c>
      <c r="K5" s="99" t="s">
        <v>852</v>
      </c>
      <c r="L5" s="56" t="s">
        <v>1221</v>
      </c>
      <c r="M5" s="103"/>
      <c r="N5" s="60"/>
    </row>
    <row r="6" spans="1:18">
      <c r="A6" s="52" t="s">
        <v>1225</v>
      </c>
      <c r="B6" s="52" t="s">
        <v>1226</v>
      </c>
      <c r="C6" s="52" t="s">
        <v>1226</v>
      </c>
      <c r="D6" s="52" t="s">
        <v>1223</v>
      </c>
      <c r="E6" s="52">
        <v>1</v>
      </c>
      <c r="F6" s="52">
        <v>1</v>
      </c>
      <c r="G6" s="52">
        <v>3</v>
      </c>
      <c r="H6" s="99" t="s">
        <v>1224</v>
      </c>
      <c r="I6" s="99"/>
      <c r="J6" s="100" t="s">
        <v>994</v>
      </c>
      <c r="K6" s="99" t="s">
        <v>852</v>
      </c>
      <c r="L6" s="56" t="s">
        <v>1225</v>
      </c>
      <c r="M6" s="103"/>
      <c r="N6" s="60"/>
    </row>
    <row r="7" spans="1:18">
      <c r="A7" s="52" t="s">
        <v>1227</v>
      </c>
      <c r="B7" s="52" t="s">
        <v>1228</v>
      </c>
      <c r="C7" s="52" t="s">
        <v>1228</v>
      </c>
      <c r="D7" s="52" t="s">
        <v>1223</v>
      </c>
      <c r="E7" s="52">
        <v>1</v>
      </c>
      <c r="F7" s="52">
        <v>1</v>
      </c>
      <c r="G7" s="52">
        <v>3</v>
      </c>
      <c r="H7" s="99" t="s">
        <v>1224</v>
      </c>
      <c r="I7" s="99"/>
      <c r="J7" s="100" t="s">
        <v>994</v>
      </c>
      <c r="K7" s="99"/>
      <c r="L7" s="102"/>
      <c r="M7" s="103"/>
      <c r="N7" s="60"/>
    </row>
    <row r="8" spans="1:18">
      <c r="A8" s="52" t="s">
        <v>1229</v>
      </c>
      <c r="B8" s="52" t="s">
        <v>1230</v>
      </c>
      <c r="C8" s="52" t="s">
        <v>1231</v>
      </c>
      <c r="D8" s="52" t="s">
        <v>1223</v>
      </c>
      <c r="E8" s="52">
        <v>1</v>
      </c>
      <c r="F8" s="52">
        <v>1</v>
      </c>
      <c r="G8" s="52">
        <v>3</v>
      </c>
      <c r="H8" s="99" t="s">
        <v>1224</v>
      </c>
      <c r="I8" s="99"/>
      <c r="J8" s="100" t="s">
        <v>994</v>
      </c>
      <c r="K8" s="99" t="s">
        <v>852</v>
      </c>
      <c r="L8" s="56" t="s">
        <v>1229</v>
      </c>
      <c r="M8" s="103"/>
      <c r="N8" s="60"/>
    </row>
    <row r="9" spans="1:18">
      <c r="A9" s="52" t="s">
        <v>1232</v>
      </c>
      <c r="B9" s="52" t="s">
        <v>1233</v>
      </c>
      <c r="C9" s="52" t="s">
        <v>1234</v>
      </c>
      <c r="D9" s="52" t="s">
        <v>1223</v>
      </c>
      <c r="E9" s="52">
        <v>1</v>
      </c>
      <c r="F9" s="52">
        <v>1</v>
      </c>
      <c r="G9" s="52">
        <v>3</v>
      </c>
      <c r="H9" s="99" t="s">
        <v>1224</v>
      </c>
      <c r="I9" s="99"/>
      <c r="J9" s="100" t="s">
        <v>994</v>
      </c>
      <c r="K9" s="99" t="s">
        <v>852</v>
      </c>
      <c r="L9" s="56" t="s">
        <v>1232</v>
      </c>
      <c r="M9" s="103"/>
      <c r="N9" s="60"/>
    </row>
    <row r="10" spans="1:18">
      <c r="A10" s="52" t="s">
        <v>1235</v>
      </c>
      <c r="B10" s="52" t="s">
        <v>1236</v>
      </c>
      <c r="C10" s="52" t="s">
        <v>1236</v>
      </c>
      <c r="D10" s="52" t="s">
        <v>1223</v>
      </c>
      <c r="E10" s="52">
        <v>1</v>
      </c>
      <c r="F10" s="52">
        <v>1</v>
      </c>
      <c r="G10" s="52">
        <v>3</v>
      </c>
      <c r="H10" s="99" t="s">
        <v>1224</v>
      </c>
      <c r="I10" s="99"/>
      <c r="J10" s="100" t="s">
        <v>994</v>
      </c>
      <c r="K10" s="99" t="s">
        <v>852</v>
      </c>
      <c r="L10" s="56" t="s">
        <v>1235</v>
      </c>
      <c r="M10" s="103"/>
      <c r="N10" s="60"/>
    </row>
    <row r="11" spans="1:18" s="878" customFormat="1">
      <c r="A11" s="885" t="s">
        <v>1016</v>
      </c>
      <c r="B11" s="885" t="s">
        <v>1017</v>
      </c>
      <c r="C11" s="885" t="s">
        <v>1017</v>
      </c>
      <c r="D11" s="885" t="s">
        <v>1005</v>
      </c>
      <c r="E11" s="885">
        <v>1</v>
      </c>
      <c r="F11" s="885">
        <v>2</v>
      </c>
      <c r="G11" s="885">
        <v>3</v>
      </c>
      <c r="H11" s="886" t="s">
        <v>1006</v>
      </c>
      <c r="I11" s="886"/>
      <c r="J11" s="887" t="s">
        <v>994</v>
      </c>
      <c r="K11" s="886"/>
      <c r="L11" s="888" t="s">
        <v>1016</v>
      </c>
      <c r="M11" s="889"/>
      <c r="N11" s="890"/>
      <c r="O11" s="880"/>
      <c r="P11" s="882"/>
      <c r="Q11" s="882"/>
      <c r="R11" s="879"/>
    </row>
    <row r="12" spans="1:18" s="878" customFormat="1">
      <c r="A12" s="885" t="s">
        <v>1018</v>
      </c>
      <c r="B12" s="885" t="s">
        <v>1019</v>
      </c>
      <c r="C12" s="885" t="s">
        <v>1019</v>
      </c>
      <c r="D12" s="885" t="s">
        <v>1005</v>
      </c>
      <c r="E12" s="885">
        <v>1</v>
      </c>
      <c r="F12" s="885">
        <v>2</v>
      </c>
      <c r="G12" s="885">
        <v>3</v>
      </c>
      <c r="H12" s="886" t="s">
        <v>1006</v>
      </c>
      <c r="I12" s="886"/>
      <c r="J12" s="887" t="s">
        <v>994</v>
      </c>
      <c r="K12" s="886"/>
      <c r="L12" s="888" t="s">
        <v>1018</v>
      </c>
      <c r="M12" s="889"/>
      <c r="N12" s="890"/>
      <c r="O12" s="880"/>
      <c r="P12" s="882"/>
      <c r="Q12" s="882"/>
      <c r="R12" s="879"/>
    </row>
    <row r="13" spans="1:18">
      <c r="A13" s="52" t="s">
        <v>1237</v>
      </c>
      <c r="B13" s="52" t="s">
        <v>1238</v>
      </c>
      <c r="C13" s="52" t="s">
        <v>1238</v>
      </c>
      <c r="D13" s="52" t="s">
        <v>1223</v>
      </c>
      <c r="E13" s="52">
        <v>1</v>
      </c>
      <c r="F13" s="52">
        <v>1</v>
      </c>
      <c r="G13" s="52">
        <v>3</v>
      </c>
      <c r="H13" s="99" t="s">
        <v>1224</v>
      </c>
      <c r="I13" s="99"/>
      <c r="J13" s="100" t="s">
        <v>994</v>
      </c>
      <c r="K13" s="99" t="s">
        <v>852</v>
      </c>
      <c r="L13" s="102"/>
      <c r="M13" s="103"/>
      <c r="N13" s="60"/>
    </row>
    <row r="14" spans="1:18">
      <c r="A14" s="52" t="s">
        <v>1239</v>
      </c>
      <c r="B14" s="52" t="s">
        <v>1240</v>
      </c>
      <c r="C14" s="52" t="s">
        <v>1240</v>
      </c>
      <c r="D14" s="52" t="s">
        <v>1223</v>
      </c>
      <c r="E14" s="52">
        <v>1</v>
      </c>
      <c r="F14" s="52">
        <v>1</v>
      </c>
      <c r="G14" s="52">
        <v>3</v>
      </c>
      <c r="H14" s="99" t="s">
        <v>1224</v>
      </c>
      <c r="I14" s="99"/>
      <c r="J14" s="100" t="s">
        <v>994</v>
      </c>
      <c r="K14" s="99" t="s">
        <v>852</v>
      </c>
      <c r="L14" s="56" t="s">
        <v>1239</v>
      </c>
      <c r="M14" s="103"/>
      <c r="N14" s="60"/>
      <c r="O14" s="62"/>
    </row>
    <row r="15" spans="1:18">
      <c r="A15" s="52" t="s">
        <v>1241</v>
      </c>
      <c r="B15" s="52" t="s">
        <v>1242</v>
      </c>
      <c r="C15" s="52" t="s">
        <v>1243</v>
      </c>
      <c r="D15" s="52" t="s">
        <v>1223</v>
      </c>
      <c r="E15" s="52">
        <v>1</v>
      </c>
      <c r="F15" s="52">
        <v>1</v>
      </c>
      <c r="G15" s="52">
        <v>2</v>
      </c>
      <c r="H15" s="99" t="s">
        <v>1015</v>
      </c>
      <c r="I15" s="99"/>
      <c r="J15" s="100" t="s">
        <v>994</v>
      </c>
      <c r="K15" s="99"/>
      <c r="L15" s="102"/>
      <c r="M15" s="103"/>
      <c r="N15" s="60"/>
    </row>
    <row r="16" spans="1:18">
      <c r="A16" s="52" t="s">
        <v>1244</v>
      </c>
      <c r="B16" s="52" t="s">
        <v>1245</v>
      </c>
      <c r="C16" s="52" t="s">
        <v>1246</v>
      </c>
      <c r="D16" s="52" t="s">
        <v>1194</v>
      </c>
      <c r="E16" s="55" t="s">
        <v>991</v>
      </c>
      <c r="F16" s="55">
        <v>2</v>
      </c>
      <c r="G16" s="55">
        <v>4</v>
      </c>
      <c r="H16" s="99" t="s">
        <v>993</v>
      </c>
      <c r="I16" s="99"/>
      <c r="J16" s="100" t="s">
        <v>994</v>
      </c>
      <c r="K16" s="99"/>
      <c r="L16" s="56"/>
      <c r="M16" s="103"/>
      <c r="N16" s="60"/>
    </row>
    <row r="17" spans="1:19" ht="25.5">
      <c r="A17" s="52" t="s">
        <v>1247</v>
      </c>
      <c r="B17" s="52" t="s">
        <v>1248</v>
      </c>
      <c r="C17" s="52" t="s">
        <v>1249</v>
      </c>
      <c r="D17" s="52" t="s">
        <v>1250</v>
      </c>
      <c r="E17" s="55" t="s">
        <v>991</v>
      </c>
      <c r="F17" s="55">
        <v>1</v>
      </c>
      <c r="G17" s="55">
        <v>5</v>
      </c>
      <c r="H17" s="61" t="s">
        <v>1015</v>
      </c>
      <c r="I17" s="61"/>
      <c r="J17" s="100" t="s">
        <v>998</v>
      </c>
      <c r="K17" s="99"/>
      <c r="L17" s="56"/>
      <c r="M17" s="103"/>
      <c r="N17" s="60"/>
    </row>
    <row r="18" spans="1:19" ht="25.5">
      <c r="A18" s="52" t="s">
        <v>1251</v>
      </c>
      <c r="B18" s="94" t="s">
        <v>1252</v>
      </c>
      <c r="C18" s="94" t="s">
        <v>1253</v>
      </c>
      <c r="D18" s="52" t="s">
        <v>1223</v>
      </c>
      <c r="E18" s="52">
        <v>1</v>
      </c>
      <c r="F18" s="52">
        <v>1</v>
      </c>
      <c r="G18" s="52">
        <v>3</v>
      </c>
      <c r="H18" s="99" t="s">
        <v>1224</v>
      </c>
      <c r="I18" s="99"/>
      <c r="J18" s="100" t="s">
        <v>994</v>
      </c>
      <c r="K18" s="99" t="s">
        <v>852</v>
      </c>
      <c r="L18" s="56" t="s">
        <v>1251</v>
      </c>
      <c r="M18" s="103"/>
      <c r="N18" s="60"/>
    </row>
    <row r="19" spans="1:19" ht="25.5">
      <c r="A19" s="52" t="s">
        <v>1254</v>
      </c>
      <c r="B19" s="52" t="s">
        <v>1255</v>
      </c>
      <c r="C19" s="52" t="s">
        <v>1256</v>
      </c>
      <c r="D19" s="52" t="s">
        <v>1257</v>
      </c>
      <c r="E19" s="104">
        <v>1</v>
      </c>
      <c r="F19" s="60">
        <v>2</v>
      </c>
      <c r="G19" s="60">
        <v>1</v>
      </c>
      <c r="H19" s="61" t="s">
        <v>1015</v>
      </c>
      <c r="I19" s="61"/>
      <c r="J19" s="67" t="s">
        <v>994</v>
      </c>
      <c r="K19" s="61"/>
      <c r="L19" s="52" t="s">
        <v>1254</v>
      </c>
      <c r="M19" s="61"/>
      <c r="N19" s="60"/>
    </row>
    <row r="20" spans="1:19" ht="25.5">
      <c r="A20" s="52" t="s">
        <v>1258</v>
      </c>
      <c r="B20" s="52" t="s">
        <v>1259</v>
      </c>
      <c r="C20" s="52" t="s">
        <v>1260</v>
      </c>
      <c r="D20" s="52" t="s">
        <v>1194</v>
      </c>
      <c r="E20" s="55" t="s">
        <v>991</v>
      </c>
      <c r="F20" s="60">
        <v>2</v>
      </c>
      <c r="G20" s="60">
        <v>4</v>
      </c>
      <c r="H20" s="61" t="s">
        <v>993</v>
      </c>
      <c r="I20" s="61"/>
      <c r="J20" s="67" t="s">
        <v>994</v>
      </c>
      <c r="K20" s="99"/>
      <c r="L20" s="52" t="s">
        <v>1258</v>
      </c>
      <c r="M20" s="60"/>
      <c r="N20" s="60"/>
    </row>
    <row r="21" spans="1:19" ht="25.5">
      <c r="A21" s="52" t="s">
        <v>1261</v>
      </c>
      <c r="B21" s="52" t="s">
        <v>1262</v>
      </c>
      <c r="C21" s="52" t="s">
        <v>1263</v>
      </c>
      <c r="D21" s="52" t="s">
        <v>1194</v>
      </c>
      <c r="E21" s="55" t="s">
        <v>991</v>
      </c>
      <c r="F21" s="60">
        <v>2</v>
      </c>
      <c r="G21" s="60">
        <v>4</v>
      </c>
      <c r="H21" s="61" t="s">
        <v>993</v>
      </c>
      <c r="I21" s="61"/>
      <c r="J21" s="67" t="s">
        <v>994</v>
      </c>
      <c r="K21" s="99"/>
      <c r="L21" s="52" t="s">
        <v>1261</v>
      </c>
      <c r="M21" s="60"/>
      <c r="N21" s="60"/>
    </row>
    <row r="22" spans="1:19">
      <c r="A22" s="52" t="s">
        <v>1264</v>
      </c>
      <c r="B22" s="52" t="s">
        <v>1265</v>
      </c>
      <c r="C22" s="52" t="s">
        <v>1265</v>
      </c>
      <c r="D22" s="52" t="s">
        <v>1223</v>
      </c>
      <c r="E22" s="52">
        <v>1</v>
      </c>
      <c r="F22" s="52">
        <v>1</v>
      </c>
      <c r="G22" s="52">
        <v>3</v>
      </c>
      <c r="H22" s="52" t="s">
        <v>1224</v>
      </c>
      <c r="I22" s="52"/>
      <c r="J22" s="67" t="s">
        <v>994</v>
      </c>
      <c r="K22" s="52" t="s">
        <v>852</v>
      </c>
      <c r="L22" s="52" t="s">
        <v>1264</v>
      </c>
      <c r="M22" s="52"/>
      <c r="N22" s="60"/>
    </row>
    <row r="23" spans="1:19">
      <c r="A23" s="61" t="s">
        <v>1266</v>
      </c>
      <c r="B23" s="61" t="s">
        <v>1267</v>
      </c>
      <c r="C23" s="52" t="s">
        <v>1267</v>
      </c>
      <c r="D23" s="90" t="s">
        <v>1268</v>
      </c>
      <c r="E23" s="52">
        <v>1</v>
      </c>
      <c r="F23" s="52">
        <v>2</v>
      </c>
      <c r="G23" s="52">
        <v>5</v>
      </c>
      <c r="H23" s="61" t="s">
        <v>1015</v>
      </c>
      <c r="I23" s="61"/>
      <c r="J23" s="67" t="s">
        <v>998</v>
      </c>
      <c r="K23" s="79"/>
      <c r="L23" s="79"/>
      <c r="M23" s="79"/>
      <c r="N23" s="60"/>
    </row>
    <row r="24" spans="1:19" ht="25.5">
      <c r="A24" s="52" t="s">
        <v>1269</v>
      </c>
      <c r="B24" s="52" t="s">
        <v>1270</v>
      </c>
      <c r="C24" s="52" t="s">
        <v>1271</v>
      </c>
      <c r="D24" s="52" t="s">
        <v>1043</v>
      </c>
      <c r="E24" s="52">
        <v>1</v>
      </c>
      <c r="F24" s="52">
        <v>2</v>
      </c>
      <c r="G24" s="52">
        <v>1</v>
      </c>
      <c r="H24" s="52" t="s">
        <v>1015</v>
      </c>
      <c r="I24" s="52"/>
      <c r="J24" s="67" t="s">
        <v>994</v>
      </c>
      <c r="K24" s="52"/>
      <c r="L24" s="52" t="s">
        <v>1269</v>
      </c>
      <c r="M24" s="52"/>
      <c r="N24" s="60"/>
    </row>
    <row r="25" spans="1:19">
      <c r="A25" s="69" t="s">
        <v>1272</v>
      </c>
      <c r="B25" s="69" t="s">
        <v>1273</v>
      </c>
      <c r="C25" s="69" t="s">
        <v>1273</v>
      </c>
      <c r="D25" s="61" t="s">
        <v>1223</v>
      </c>
      <c r="E25" s="55" t="s">
        <v>991</v>
      </c>
      <c r="F25" s="52">
        <v>1</v>
      </c>
      <c r="G25" s="52">
        <v>5</v>
      </c>
      <c r="H25" s="105" t="s">
        <v>1015</v>
      </c>
      <c r="I25" s="99"/>
      <c r="J25" s="67" t="s">
        <v>998</v>
      </c>
      <c r="K25" s="99"/>
      <c r="L25" s="69" t="s">
        <v>1274</v>
      </c>
      <c r="M25" s="103"/>
      <c r="N25" s="60"/>
    </row>
    <row r="26" spans="1:19">
      <c r="A26" s="52" t="s">
        <v>1275</v>
      </c>
      <c r="B26" s="52" t="s">
        <v>1276</v>
      </c>
      <c r="C26" s="52" t="s">
        <v>1277</v>
      </c>
      <c r="D26" s="52" t="s">
        <v>1223</v>
      </c>
      <c r="E26" s="52">
        <v>1</v>
      </c>
      <c r="F26" s="52">
        <v>1</v>
      </c>
      <c r="G26" s="52">
        <v>3</v>
      </c>
      <c r="H26" s="52" t="s">
        <v>1224</v>
      </c>
      <c r="I26" s="52"/>
      <c r="J26" s="67" t="s">
        <v>994</v>
      </c>
      <c r="K26" s="52" t="s">
        <v>852</v>
      </c>
      <c r="L26" s="52" t="s">
        <v>1275</v>
      </c>
      <c r="M26" s="52"/>
      <c r="N26" s="60"/>
    </row>
    <row r="27" spans="1:19">
      <c r="A27" s="52" t="s">
        <v>1278</v>
      </c>
      <c r="B27" s="52" t="s">
        <v>1279</v>
      </c>
      <c r="C27" s="52" t="s">
        <v>1280</v>
      </c>
      <c r="D27" s="52" t="s">
        <v>1223</v>
      </c>
      <c r="E27" s="52">
        <v>1</v>
      </c>
      <c r="F27" s="52">
        <v>1</v>
      </c>
      <c r="G27" s="52">
        <v>3</v>
      </c>
      <c r="H27" s="52" t="s">
        <v>1224</v>
      </c>
      <c r="I27" s="52"/>
      <c r="J27" s="67" t="s">
        <v>994</v>
      </c>
      <c r="K27" s="52" t="s">
        <v>852</v>
      </c>
      <c r="L27" s="52" t="s">
        <v>1278</v>
      </c>
      <c r="M27" s="52"/>
      <c r="N27" s="60"/>
    </row>
    <row r="28" spans="1:19">
      <c r="A28" s="52" t="s">
        <v>1281</v>
      </c>
      <c r="B28" s="52" t="s">
        <v>1282</v>
      </c>
      <c r="C28" s="52" t="s">
        <v>1283</v>
      </c>
      <c r="D28" s="52" t="s">
        <v>1223</v>
      </c>
      <c r="E28" s="52">
        <v>1</v>
      </c>
      <c r="F28" s="52">
        <v>1</v>
      </c>
      <c r="G28" s="52">
        <v>3</v>
      </c>
      <c r="H28" s="52" t="s">
        <v>1224</v>
      </c>
      <c r="I28" s="52"/>
      <c r="J28" s="67" t="s">
        <v>994</v>
      </c>
      <c r="K28" s="52" t="s">
        <v>852</v>
      </c>
      <c r="L28" s="52" t="s">
        <v>1281</v>
      </c>
      <c r="M28" s="52"/>
      <c r="N28" s="60"/>
    </row>
    <row r="29" spans="1:19">
      <c r="A29" s="52" t="s">
        <v>1284</v>
      </c>
      <c r="B29" s="52" t="s">
        <v>1285</v>
      </c>
      <c r="C29" s="52" t="s">
        <v>1286</v>
      </c>
      <c r="D29" s="52" t="s">
        <v>1223</v>
      </c>
      <c r="E29" s="52">
        <v>1</v>
      </c>
      <c r="F29" s="52">
        <v>1</v>
      </c>
      <c r="G29" s="52">
        <v>3</v>
      </c>
      <c r="H29" s="52" t="s">
        <v>1224</v>
      </c>
      <c r="I29" s="52"/>
      <c r="J29" s="67" t="s">
        <v>994</v>
      </c>
      <c r="K29" s="52" t="s">
        <v>852</v>
      </c>
      <c r="L29" s="52" t="s">
        <v>1284</v>
      </c>
      <c r="M29" s="52"/>
      <c r="N29" s="60"/>
    </row>
    <row r="30" spans="1:19">
      <c r="A30" s="52" t="s">
        <v>1287</v>
      </c>
      <c r="B30" s="52" t="s">
        <v>1288</v>
      </c>
      <c r="C30" s="52" t="s">
        <v>1289</v>
      </c>
      <c r="D30" s="52" t="s">
        <v>1223</v>
      </c>
      <c r="E30" s="52">
        <v>1</v>
      </c>
      <c r="F30" s="52">
        <v>1</v>
      </c>
      <c r="G30" s="52">
        <v>3</v>
      </c>
      <c r="H30" s="52" t="s">
        <v>1224</v>
      </c>
      <c r="I30" s="52"/>
      <c r="J30" s="67" t="s">
        <v>994</v>
      </c>
      <c r="K30" s="52" t="s">
        <v>852</v>
      </c>
      <c r="L30" s="52" t="s">
        <v>1287</v>
      </c>
      <c r="M30" s="52"/>
      <c r="N30" s="60"/>
    </row>
    <row r="31" spans="1:19" ht="25.5">
      <c r="A31" s="52" t="s">
        <v>1290</v>
      </c>
      <c r="B31" s="52" t="s">
        <v>1291</v>
      </c>
      <c r="C31" s="52" t="s">
        <v>1292</v>
      </c>
      <c r="D31" s="52" t="s">
        <v>1223</v>
      </c>
      <c r="E31" s="52">
        <v>1</v>
      </c>
      <c r="F31" s="52">
        <v>1</v>
      </c>
      <c r="G31" s="52">
        <v>3</v>
      </c>
      <c r="H31" s="52" t="s">
        <v>1224</v>
      </c>
      <c r="I31" s="52"/>
      <c r="J31" s="67" t="s">
        <v>994</v>
      </c>
      <c r="K31" s="52" t="s">
        <v>852</v>
      </c>
      <c r="L31" s="52" t="s">
        <v>1290</v>
      </c>
      <c r="M31" s="52"/>
      <c r="N31" s="60"/>
    </row>
    <row r="32" spans="1:19" ht="356.25" customHeight="1">
      <c r="A32" s="80" t="s">
        <v>1293</v>
      </c>
      <c r="B32" s="976" t="s">
        <v>24138</v>
      </c>
      <c r="C32" s="976" t="s">
        <v>24139</v>
      </c>
      <c r="D32" s="80" t="s">
        <v>1223</v>
      </c>
      <c r="E32" s="80">
        <v>1</v>
      </c>
      <c r="F32" s="80">
        <v>1</v>
      </c>
      <c r="G32" s="80">
        <v>3</v>
      </c>
      <c r="H32" s="80" t="s">
        <v>1224</v>
      </c>
      <c r="I32" s="80"/>
      <c r="J32" s="293" t="s">
        <v>994</v>
      </c>
      <c r="K32" s="80" t="s">
        <v>852</v>
      </c>
      <c r="L32" s="80" t="s">
        <v>1293</v>
      </c>
      <c r="M32" s="80"/>
      <c r="N32" s="87"/>
      <c r="O32" s="62"/>
      <c r="P32" s="882"/>
      <c r="Q32" s="882"/>
      <c r="R32" s="882"/>
      <c r="S32" s="882"/>
    </row>
    <row r="33" spans="1:19" ht="28.15" customHeight="1">
      <c r="A33" s="52" t="s">
        <v>1294</v>
      </c>
      <c r="B33" s="69" t="s">
        <v>1295</v>
      </c>
      <c r="C33" s="52" t="s">
        <v>1296</v>
      </c>
      <c r="D33" s="52" t="s">
        <v>1220</v>
      </c>
      <c r="E33" s="52">
        <v>1</v>
      </c>
      <c r="F33" s="52">
        <v>2</v>
      </c>
      <c r="G33" s="52">
        <v>3</v>
      </c>
      <c r="H33" s="105" t="s">
        <v>1015</v>
      </c>
      <c r="I33" s="99"/>
      <c r="J33" s="100" t="s">
        <v>994</v>
      </c>
      <c r="K33" s="99"/>
      <c r="L33" s="52"/>
      <c r="M33" s="103"/>
      <c r="N33" s="60"/>
      <c r="P33" s="882"/>
      <c r="Q33" s="882"/>
      <c r="R33" s="882"/>
      <c r="S33" s="882"/>
    </row>
    <row r="34" spans="1:19" ht="58.15" customHeight="1">
      <c r="A34" s="52" t="s">
        <v>1297</v>
      </c>
      <c r="B34" s="69" t="s">
        <v>1298</v>
      </c>
      <c r="C34" s="52" t="s">
        <v>1299</v>
      </c>
      <c r="D34" s="52" t="s">
        <v>1220</v>
      </c>
      <c r="E34" s="52">
        <v>1</v>
      </c>
      <c r="F34" s="52">
        <v>2</v>
      </c>
      <c r="G34" s="52">
        <v>3</v>
      </c>
      <c r="H34" s="105" t="s">
        <v>1015</v>
      </c>
      <c r="I34" s="99"/>
      <c r="J34" s="100" t="s">
        <v>994</v>
      </c>
      <c r="K34" s="99"/>
      <c r="L34" s="52"/>
      <c r="M34" s="103"/>
      <c r="N34" s="60"/>
    </row>
    <row r="35" spans="1:19" s="1008" customFormat="1" ht="38.25">
      <c r="A35" s="885" t="s">
        <v>23469</v>
      </c>
      <c r="B35" s="885" t="s">
        <v>23482</v>
      </c>
      <c r="C35" s="885" t="s">
        <v>23483</v>
      </c>
      <c r="D35" s="885" t="s">
        <v>1250</v>
      </c>
      <c r="E35" s="1015" t="s">
        <v>991</v>
      </c>
      <c r="F35" s="885">
        <v>1</v>
      </c>
      <c r="G35" s="885">
        <v>3</v>
      </c>
      <c r="H35" s="886" t="s">
        <v>1015</v>
      </c>
      <c r="I35" s="886"/>
      <c r="J35" s="887" t="s">
        <v>994</v>
      </c>
      <c r="K35" s="886"/>
      <c r="L35" s="885"/>
      <c r="M35" s="889"/>
      <c r="N35" s="890"/>
    </row>
    <row r="36" spans="1:19" s="1190" customFormat="1" ht="63.75">
      <c r="A36" s="885" t="s">
        <v>24087</v>
      </c>
      <c r="B36" s="885" t="s">
        <v>24099</v>
      </c>
      <c r="C36" s="885" t="s">
        <v>24088</v>
      </c>
      <c r="D36" s="885" t="s">
        <v>1223</v>
      </c>
      <c r="E36" s="984">
        <v>1</v>
      </c>
      <c r="F36" s="885">
        <v>1</v>
      </c>
      <c r="G36" s="885">
        <v>3</v>
      </c>
      <c r="H36" s="975" t="s">
        <v>1224</v>
      </c>
      <c r="I36" s="886"/>
      <c r="J36" s="887" t="s">
        <v>994</v>
      </c>
      <c r="K36" s="886" t="s">
        <v>852</v>
      </c>
      <c r="L36" s="885" t="s">
        <v>24087</v>
      </c>
      <c r="M36" s="889"/>
      <c r="N36" s="890"/>
    </row>
    <row r="37" spans="1:19" s="1196" customFormat="1">
      <c r="A37" s="885" t="s">
        <v>24115</v>
      </c>
      <c r="B37" s="885" t="s">
        <v>24116</v>
      </c>
      <c r="C37" s="885" t="s">
        <v>24117</v>
      </c>
      <c r="D37" s="885" t="s">
        <v>1257</v>
      </c>
      <c r="E37" s="984">
        <v>1</v>
      </c>
      <c r="F37" s="885">
        <v>2</v>
      </c>
      <c r="G37" s="885">
        <v>3</v>
      </c>
      <c r="H37" s="975" t="s">
        <v>1015</v>
      </c>
      <c r="I37" s="886"/>
      <c r="J37" s="887" t="s">
        <v>994</v>
      </c>
      <c r="K37" s="886"/>
      <c r="L37" s="885" t="s">
        <v>24115</v>
      </c>
      <c r="M37" s="889"/>
      <c r="N37" s="890"/>
    </row>
    <row r="38" spans="1:19" s="1199" customFormat="1" ht="38.25">
      <c r="A38" s="885" t="s">
        <v>24126</v>
      </c>
      <c r="B38" s="885" t="s">
        <v>24127</v>
      </c>
      <c r="C38" s="885" t="s">
        <v>24128</v>
      </c>
      <c r="D38" s="885" t="s">
        <v>1223</v>
      </c>
      <c r="E38" s="984">
        <v>1</v>
      </c>
      <c r="F38" s="885">
        <v>1</v>
      </c>
      <c r="G38" s="885">
        <v>3</v>
      </c>
      <c r="H38" s="975" t="s">
        <v>1224</v>
      </c>
      <c r="I38" s="886"/>
      <c r="J38" s="887" t="s">
        <v>994</v>
      </c>
      <c r="K38" s="886" t="s">
        <v>852</v>
      </c>
      <c r="L38" s="885" t="s">
        <v>24126</v>
      </c>
      <c r="M38" s="889"/>
      <c r="N38" s="890"/>
    </row>
    <row r="39" spans="1:19" s="1185" customFormat="1" ht="25.5">
      <c r="A39" s="903" t="s">
        <v>24081</v>
      </c>
      <c r="B39" s="903" t="s">
        <v>24082</v>
      </c>
      <c r="C39" s="903" t="s">
        <v>24083</v>
      </c>
      <c r="D39" s="903" t="s">
        <v>1223</v>
      </c>
      <c r="E39" s="1015">
        <v>1</v>
      </c>
      <c r="F39" s="900">
        <v>1</v>
      </c>
      <c r="G39" s="900">
        <v>3</v>
      </c>
      <c r="H39" s="903" t="s">
        <v>1224</v>
      </c>
      <c r="I39" s="1216"/>
      <c r="J39" s="887" t="s">
        <v>994</v>
      </c>
      <c r="K39" s="1216" t="s">
        <v>852</v>
      </c>
      <c r="L39" s="903" t="s">
        <v>24081</v>
      </c>
      <c r="M39" s="1217"/>
      <c r="N39" s="1218"/>
      <c r="O39" s="64"/>
    </row>
    <row r="40" spans="1:19" s="1297" customFormat="1" ht="38.25">
      <c r="A40" s="903" t="s">
        <v>24350</v>
      </c>
      <c r="B40" s="903" t="s">
        <v>24351</v>
      </c>
      <c r="C40" s="903" t="s">
        <v>24352</v>
      </c>
      <c r="D40" s="903" t="s">
        <v>1223</v>
      </c>
      <c r="E40" s="1015">
        <v>1</v>
      </c>
      <c r="F40" s="900">
        <v>1</v>
      </c>
      <c r="G40" s="900">
        <v>3</v>
      </c>
      <c r="H40" s="903" t="s">
        <v>1224</v>
      </c>
      <c r="I40" s="1216"/>
      <c r="J40" s="887" t="s">
        <v>994</v>
      </c>
      <c r="K40" s="1216" t="s">
        <v>852</v>
      </c>
      <c r="L40" s="903" t="s">
        <v>24350</v>
      </c>
      <c r="M40" s="1217"/>
      <c r="N40" s="1218"/>
      <c r="O40" s="64"/>
    </row>
    <row r="41" spans="1:19" s="1400" customFormat="1" ht="25.5">
      <c r="A41" s="903" t="s">
        <v>26674</v>
      </c>
      <c r="B41" s="903" t="s">
        <v>26681</v>
      </c>
      <c r="C41" s="903" t="s">
        <v>26682</v>
      </c>
      <c r="D41" s="903" t="s">
        <v>26675</v>
      </c>
      <c r="E41" s="1015" t="s">
        <v>991</v>
      </c>
      <c r="F41" s="900">
        <v>1</v>
      </c>
      <c r="G41" s="900">
        <v>3</v>
      </c>
      <c r="H41" s="903" t="s">
        <v>1224</v>
      </c>
      <c r="I41" s="1216"/>
      <c r="J41" s="887" t="s">
        <v>994</v>
      </c>
      <c r="K41" s="1216"/>
      <c r="L41" s="903" t="s">
        <v>26674</v>
      </c>
      <c r="M41" s="1217"/>
      <c r="N41" s="1218"/>
      <c r="O41" s="64"/>
    </row>
    <row r="42" spans="1:19" s="1781" customFormat="1" ht="25.5">
      <c r="A42" s="1228" t="s">
        <v>28131</v>
      </c>
      <c r="B42" s="1228" t="s">
        <v>28132</v>
      </c>
      <c r="C42" s="1228" t="s">
        <v>28133</v>
      </c>
      <c r="D42" s="1228" t="s">
        <v>1223</v>
      </c>
      <c r="E42" s="1788" t="s">
        <v>991</v>
      </c>
      <c r="F42" s="1229">
        <v>1</v>
      </c>
      <c r="G42" s="1229">
        <v>3</v>
      </c>
      <c r="H42" s="1228" t="s">
        <v>1015</v>
      </c>
      <c r="I42" s="1589"/>
      <c r="J42" s="1789" t="s">
        <v>994</v>
      </c>
      <c r="K42" s="1589"/>
      <c r="L42" s="1228" t="s">
        <v>28131</v>
      </c>
      <c r="M42" s="1790"/>
      <c r="N42" s="1791"/>
      <c r="O42" s="64"/>
    </row>
    <row r="43" spans="1:19" s="1815" customFormat="1" ht="38.25">
      <c r="A43" s="1228" t="s">
        <v>29015</v>
      </c>
      <c r="B43" s="1228" t="s">
        <v>29016</v>
      </c>
      <c r="C43" s="1228" t="s">
        <v>29017</v>
      </c>
      <c r="D43" s="1228" t="s">
        <v>1223</v>
      </c>
      <c r="E43" s="1821">
        <v>1</v>
      </c>
      <c r="F43" s="1229">
        <v>1</v>
      </c>
      <c r="G43" s="1229">
        <v>3</v>
      </c>
      <c r="H43" s="1228" t="s">
        <v>1224</v>
      </c>
      <c r="I43" s="1589"/>
      <c r="J43" s="1789" t="s">
        <v>994</v>
      </c>
      <c r="K43" s="1589" t="s">
        <v>852</v>
      </c>
      <c r="L43" s="1228" t="s">
        <v>29015</v>
      </c>
      <c r="M43" s="1790"/>
      <c r="N43" s="1791"/>
      <c r="O43" s="742"/>
    </row>
    <row r="44" spans="1:19" s="1815" customFormat="1" ht="25.5">
      <c r="A44" s="1228" t="s">
        <v>29018</v>
      </c>
      <c r="B44" s="1228" t="s">
        <v>29019</v>
      </c>
      <c r="C44" s="1228" t="s">
        <v>29020</v>
      </c>
      <c r="D44" s="1228" t="s">
        <v>1223</v>
      </c>
      <c r="E44" s="1821">
        <v>1</v>
      </c>
      <c r="F44" s="1229">
        <v>1</v>
      </c>
      <c r="G44" s="1229">
        <v>3</v>
      </c>
      <c r="H44" s="1228" t="s">
        <v>1224</v>
      </c>
      <c r="I44" s="1589"/>
      <c r="J44" s="1789" t="s">
        <v>994</v>
      </c>
      <c r="K44" s="1589" t="s">
        <v>852</v>
      </c>
      <c r="L44" s="1228" t="s">
        <v>29018</v>
      </c>
      <c r="M44" s="1790"/>
      <c r="N44" s="1791"/>
      <c r="O44" s="742"/>
    </row>
    <row r="45" spans="1:19" s="1815" customFormat="1" ht="51">
      <c r="A45" s="1228" t="s">
        <v>29021</v>
      </c>
      <c r="B45" s="1228" t="s">
        <v>29022</v>
      </c>
      <c r="C45" s="1228" t="s">
        <v>29023</v>
      </c>
      <c r="D45" s="1228" t="s">
        <v>1223</v>
      </c>
      <c r="E45" s="1821">
        <v>1</v>
      </c>
      <c r="F45" s="1229">
        <v>1</v>
      </c>
      <c r="G45" s="1229">
        <v>3</v>
      </c>
      <c r="H45" s="1228" t="s">
        <v>1224</v>
      </c>
      <c r="I45" s="1589"/>
      <c r="J45" s="1789" t="s">
        <v>994</v>
      </c>
      <c r="K45" s="1589" t="s">
        <v>852</v>
      </c>
      <c r="L45" s="1228" t="s">
        <v>29021</v>
      </c>
      <c r="M45" s="1790"/>
      <c r="N45" s="1791"/>
      <c r="O45" s="742"/>
    </row>
    <row r="46" spans="1:19" s="1815" customFormat="1" ht="38.25">
      <c r="A46" s="1228" t="s">
        <v>29024</v>
      </c>
      <c r="B46" s="1228" t="s">
        <v>29025</v>
      </c>
      <c r="C46" s="1228" t="s">
        <v>29026</v>
      </c>
      <c r="D46" s="1228" t="s">
        <v>1223</v>
      </c>
      <c r="E46" s="1821">
        <v>1</v>
      </c>
      <c r="F46" s="1229">
        <v>1</v>
      </c>
      <c r="G46" s="1229">
        <v>3</v>
      </c>
      <c r="H46" s="1228" t="s">
        <v>1224</v>
      </c>
      <c r="I46" s="1589"/>
      <c r="J46" s="1789" t="s">
        <v>994</v>
      </c>
      <c r="K46" s="1589" t="s">
        <v>852</v>
      </c>
      <c r="L46" s="1228" t="s">
        <v>29024</v>
      </c>
      <c r="M46" s="1790"/>
      <c r="N46" s="1791"/>
      <c r="O46" s="742"/>
    </row>
    <row r="47" spans="1:19" s="1815" customFormat="1" ht="25.5">
      <c r="A47" s="1228" t="s">
        <v>29027</v>
      </c>
      <c r="B47" s="1228" t="s">
        <v>29028</v>
      </c>
      <c r="C47" s="1228" t="s">
        <v>29029</v>
      </c>
      <c r="D47" s="1228" t="s">
        <v>1223</v>
      </c>
      <c r="E47" s="1821">
        <v>1</v>
      </c>
      <c r="F47" s="1229">
        <v>1</v>
      </c>
      <c r="G47" s="1229">
        <v>3</v>
      </c>
      <c r="H47" s="1228" t="s">
        <v>1224</v>
      </c>
      <c r="I47" s="1589"/>
      <c r="J47" s="1789" t="s">
        <v>994</v>
      </c>
      <c r="K47" s="1589" t="s">
        <v>852</v>
      </c>
      <c r="L47" s="1228" t="s">
        <v>29027</v>
      </c>
      <c r="M47" s="1790"/>
      <c r="N47" s="1791"/>
      <c r="O47" s="742"/>
    </row>
    <row r="48" spans="1:19" s="1871" customFormat="1" ht="38.25">
      <c r="A48" s="1228" t="s">
        <v>29582</v>
      </c>
      <c r="B48" s="1228" t="s">
        <v>24107</v>
      </c>
      <c r="C48" s="1228" t="s">
        <v>24108</v>
      </c>
      <c r="D48" s="1228" t="s">
        <v>1257</v>
      </c>
      <c r="E48" s="1821">
        <v>1</v>
      </c>
      <c r="F48" s="1229">
        <v>2</v>
      </c>
      <c r="G48" s="1229">
        <v>1</v>
      </c>
      <c r="H48" s="1228" t="s">
        <v>1015</v>
      </c>
      <c r="I48" s="1589"/>
      <c r="J48" s="1789" t="s">
        <v>994</v>
      </c>
      <c r="K48" s="1589"/>
      <c r="L48" s="1228" t="s">
        <v>29582</v>
      </c>
      <c r="M48" s="1790"/>
      <c r="N48" s="1791"/>
      <c r="O48" s="742"/>
    </row>
    <row r="49" spans="1:15" s="1544" customFormat="1" ht="153">
      <c r="A49" s="1872" t="s">
        <v>27507</v>
      </c>
      <c r="B49" s="1872" t="s">
        <v>1301</v>
      </c>
      <c r="C49" s="1872" t="s">
        <v>27508</v>
      </c>
      <c r="D49" s="1872" t="s">
        <v>1716</v>
      </c>
      <c r="E49" s="1590">
        <v>15.91</v>
      </c>
      <c r="F49" s="1873">
        <v>1</v>
      </c>
      <c r="G49" s="1873">
        <v>3</v>
      </c>
      <c r="H49" s="1870" t="s">
        <v>1708</v>
      </c>
      <c r="I49" s="1873"/>
      <c r="J49" s="1874" t="s">
        <v>994</v>
      </c>
      <c r="K49" s="1873"/>
      <c r="L49" s="1872" t="s">
        <v>1718</v>
      </c>
      <c r="M49" s="1872" t="s">
        <v>1718</v>
      </c>
      <c r="N49" s="1875"/>
      <c r="O49" s="62"/>
    </row>
    <row r="50" spans="1:15" ht="25.5">
      <c r="A50" s="107">
        <v>11622</v>
      </c>
      <c r="B50" s="108" t="s">
        <v>1303</v>
      </c>
      <c r="C50" s="108" t="s">
        <v>1304</v>
      </c>
      <c r="D50" s="109" t="s">
        <v>1300</v>
      </c>
      <c r="E50" s="110">
        <v>103.34</v>
      </c>
      <c r="F50" s="52">
        <v>2</v>
      </c>
      <c r="G50" s="52">
        <v>3</v>
      </c>
      <c r="H50" s="52" t="s">
        <v>1305</v>
      </c>
      <c r="I50" s="52"/>
      <c r="J50" s="106" t="s">
        <v>994</v>
      </c>
      <c r="K50" s="106"/>
      <c r="L50" s="69" t="s">
        <v>1306</v>
      </c>
      <c r="M50" s="69" t="s">
        <v>1306</v>
      </c>
      <c r="N50" s="60"/>
    </row>
    <row r="51" spans="1:15" ht="25.5">
      <c r="A51" s="107">
        <v>11623</v>
      </c>
      <c r="B51" s="108" t="s">
        <v>1307</v>
      </c>
      <c r="C51" s="108" t="s">
        <v>1308</v>
      </c>
      <c r="D51" s="109" t="s">
        <v>1300</v>
      </c>
      <c r="E51" s="110">
        <v>51.67</v>
      </c>
      <c r="F51" s="52">
        <v>2</v>
      </c>
      <c r="G51" s="52">
        <v>3</v>
      </c>
      <c r="H51" s="52" t="s">
        <v>1305</v>
      </c>
      <c r="I51" s="52"/>
      <c r="J51" s="106" t="s">
        <v>994</v>
      </c>
      <c r="K51" s="106"/>
      <c r="L51" s="69" t="s">
        <v>1306</v>
      </c>
      <c r="M51" s="69" t="s">
        <v>1306</v>
      </c>
      <c r="N51" s="60"/>
    </row>
    <row r="52" spans="1:15" ht="38.25">
      <c r="A52" s="55">
        <v>95194</v>
      </c>
      <c r="B52" s="61" t="s">
        <v>1309</v>
      </c>
      <c r="C52" s="52" t="s">
        <v>1310</v>
      </c>
      <c r="D52" s="61" t="s">
        <v>1300</v>
      </c>
      <c r="E52" s="111">
        <v>18</v>
      </c>
      <c r="F52" s="52">
        <v>1</v>
      </c>
      <c r="G52" s="52">
        <v>3</v>
      </c>
      <c r="H52" s="52" t="s">
        <v>1305</v>
      </c>
      <c r="I52" s="52"/>
      <c r="J52" s="67" t="s">
        <v>994</v>
      </c>
      <c r="K52" s="79"/>
      <c r="L52" s="79" t="s">
        <v>1306</v>
      </c>
      <c r="M52" s="79" t="s">
        <v>1306</v>
      </c>
      <c r="N52" s="60"/>
    </row>
    <row r="53" spans="1:15" ht="38.25">
      <c r="A53" s="55">
        <v>95195</v>
      </c>
      <c r="B53" s="61" t="s">
        <v>1311</v>
      </c>
      <c r="C53" s="52" t="s">
        <v>1312</v>
      </c>
      <c r="D53" s="61" t="s">
        <v>1300</v>
      </c>
      <c r="E53" s="111">
        <v>13.5</v>
      </c>
      <c r="F53" s="52">
        <v>1</v>
      </c>
      <c r="G53" s="52">
        <v>3</v>
      </c>
      <c r="H53" s="52" t="s">
        <v>1305</v>
      </c>
      <c r="I53" s="52"/>
      <c r="J53" s="67" t="s">
        <v>994</v>
      </c>
      <c r="K53" s="79"/>
      <c r="L53" s="79" t="s">
        <v>1306</v>
      </c>
      <c r="M53" s="79" t="s">
        <v>1306</v>
      </c>
      <c r="N53" s="60"/>
    </row>
    <row r="54" spans="1:15">
      <c r="M54" s="97"/>
    </row>
    <row r="55" spans="1:15">
      <c r="A55" s="21" t="s">
        <v>1212</v>
      </c>
      <c r="M55" s="97"/>
    </row>
    <row r="56" spans="1:15">
      <c r="A56" s="1" t="s">
        <v>1313</v>
      </c>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D641-19C1-4EF8-B309-B7F775F5757C}">
  <dimension ref="A1:M12"/>
  <sheetViews>
    <sheetView zoomScale="80" zoomScaleNormal="80" workbookViewId="0"/>
  </sheetViews>
  <sheetFormatPr defaultRowHeight="15"/>
  <cols>
    <col min="1" max="1" width="14.140625" customWidth="1"/>
    <col min="2" max="2" width="43.7109375" bestFit="1" customWidth="1"/>
    <col min="3" max="3" width="106.140625" customWidth="1"/>
    <col min="4" max="5" width="10.7109375" customWidth="1"/>
    <col min="6" max="6" width="11.42578125" customWidth="1"/>
    <col min="7" max="7" width="29.7109375" customWidth="1"/>
    <col min="8" max="12" width="11.42578125" customWidth="1"/>
  </cols>
  <sheetData>
    <row r="1" spans="1:13" ht="18">
      <c r="A1" s="1353" t="s">
        <v>24800</v>
      </c>
      <c r="B1" s="1342"/>
      <c r="C1" s="1332"/>
      <c r="D1" s="1332"/>
      <c r="E1" s="1334"/>
      <c r="F1" s="995"/>
      <c r="G1" s="1084"/>
      <c r="H1" s="1332"/>
      <c r="I1" s="995"/>
      <c r="J1" s="995"/>
      <c r="K1" s="995"/>
      <c r="L1" s="995"/>
    </row>
    <row r="2" spans="1:13" ht="13.5" customHeight="1">
      <c r="A2" s="1353"/>
      <c r="B2" s="218"/>
      <c r="C2" s="1332"/>
      <c r="D2" s="1332"/>
      <c r="E2" s="1334"/>
      <c r="F2" s="995"/>
      <c r="G2" s="1084"/>
      <c r="H2" s="1332"/>
      <c r="I2" s="995"/>
      <c r="J2" s="995"/>
      <c r="K2" s="995"/>
      <c r="L2" s="995"/>
    </row>
    <row r="3" spans="1:13" ht="13.5" customHeight="1">
      <c r="A3" s="21" t="s">
        <v>4825</v>
      </c>
      <c r="B3" s="1343"/>
      <c r="C3" s="1332"/>
      <c r="D3" s="1332"/>
      <c r="E3" s="1334"/>
      <c r="F3" s="995"/>
      <c r="G3" s="1084"/>
      <c r="H3" s="1332"/>
      <c r="I3" s="995"/>
      <c r="J3" s="995"/>
      <c r="K3" s="995"/>
      <c r="L3" s="995"/>
    </row>
    <row r="4" spans="1:13" ht="13.5" customHeight="1">
      <c r="A4" s="1180" t="s">
        <v>24142</v>
      </c>
      <c r="B4" s="1363"/>
      <c r="C4" s="1364"/>
      <c r="D4" s="1332"/>
      <c r="E4" s="1334"/>
      <c r="F4" s="995"/>
      <c r="G4" s="1084"/>
      <c r="H4" s="1332"/>
      <c r="I4" s="995"/>
      <c r="J4" s="995"/>
      <c r="K4" s="995"/>
      <c r="L4" s="995"/>
    </row>
    <row r="5" spans="1:13" ht="13.5" customHeight="1">
      <c r="A5" s="1181" t="s">
        <v>1709</v>
      </c>
      <c r="B5" s="1363"/>
      <c r="C5" s="1364"/>
      <c r="D5" s="1332"/>
      <c r="E5" s="1334"/>
      <c r="F5" s="995"/>
      <c r="G5" s="1084"/>
      <c r="H5" s="1332"/>
      <c r="I5" s="995"/>
      <c r="J5" s="995"/>
      <c r="K5" s="995"/>
      <c r="L5" s="995"/>
    </row>
    <row r="6" spans="1:13" ht="13.5" customHeight="1">
      <c r="A6" s="1358" t="s">
        <v>1710</v>
      </c>
      <c r="B6" s="1006" t="s">
        <v>1711</v>
      </c>
      <c r="C6" s="1364"/>
      <c r="D6" s="1332"/>
      <c r="E6" s="1334"/>
      <c r="F6" s="995"/>
      <c r="G6" s="1084"/>
      <c r="H6" s="1332"/>
      <c r="I6" s="995"/>
      <c r="J6" s="995"/>
      <c r="K6" s="995"/>
      <c r="L6" s="995"/>
    </row>
    <row r="7" spans="1:13" ht="13.5" customHeight="1">
      <c r="A7" s="1145"/>
      <c r="B7" s="995"/>
      <c r="C7" s="1145"/>
      <c r="D7" s="1145"/>
      <c r="E7" s="1334"/>
      <c r="F7" s="995"/>
      <c r="G7" s="1084"/>
      <c r="H7" s="995"/>
      <c r="I7" s="995"/>
      <c r="J7" s="995"/>
      <c r="K7" s="995"/>
      <c r="L7" s="995"/>
    </row>
    <row r="8" spans="1:13" ht="77.25" customHeight="1">
      <c r="A8" s="211" t="s">
        <v>11773</v>
      </c>
      <c r="B8" s="211" t="s">
        <v>815</v>
      </c>
      <c r="C8" s="211" t="s">
        <v>816</v>
      </c>
      <c r="D8" s="950" t="s">
        <v>976</v>
      </c>
      <c r="E8" s="1337" t="s">
        <v>977</v>
      </c>
      <c r="F8" s="950" t="s">
        <v>11775</v>
      </c>
      <c r="G8" s="649" t="s">
        <v>2174</v>
      </c>
      <c r="H8" s="649" t="s">
        <v>2240</v>
      </c>
      <c r="I8" s="649" t="s">
        <v>1713</v>
      </c>
      <c r="J8" s="950" t="s">
        <v>982</v>
      </c>
      <c r="K8" s="950" t="s">
        <v>985</v>
      </c>
      <c r="L8" s="950" t="s">
        <v>986</v>
      </c>
      <c r="M8" s="922"/>
    </row>
    <row r="9" spans="1:13" ht="15" customHeight="1">
      <c r="A9" s="1370" t="s">
        <v>24805</v>
      </c>
      <c r="B9" s="1370" t="s">
        <v>24806</v>
      </c>
      <c r="C9" s="1370" t="s">
        <v>24806</v>
      </c>
      <c r="D9" s="1371"/>
      <c r="E9" s="1372"/>
      <c r="F9" s="1371"/>
      <c r="G9" s="1373"/>
      <c r="H9" s="1373"/>
      <c r="I9" s="1373"/>
      <c r="J9" s="1371"/>
      <c r="K9" s="1371"/>
      <c r="L9" s="1371"/>
      <c r="M9" s="922"/>
    </row>
    <row r="10" spans="1:13" s="1499" customFormat="1" ht="142.9" customHeight="1">
      <c r="A10" s="1267">
        <v>75010</v>
      </c>
      <c r="B10" s="1232" t="s">
        <v>24801</v>
      </c>
      <c r="C10" s="1232" t="s">
        <v>27198</v>
      </c>
      <c r="D10" s="1235" t="s">
        <v>1022</v>
      </c>
      <c r="E10" s="1497">
        <v>1</v>
      </c>
      <c r="F10" s="1235">
        <v>1</v>
      </c>
      <c r="G10" s="1175" t="s">
        <v>24802</v>
      </c>
      <c r="H10" s="1175"/>
      <c r="I10" s="1235" t="s">
        <v>1710</v>
      </c>
      <c r="J10" s="1235" t="s">
        <v>994</v>
      </c>
      <c r="K10" s="1235" t="s">
        <v>2184</v>
      </c>
      <c r="L10" s="1235" t="s">
        <v>2184</v>
      </c>
      <c r="M10" s="1498"/>
    </row>
    <row r="11" spans="1:13" s="1499" customFormat="1" ht="208.9" customHeight="1">
      <c r="A11" s="1267">
        <v>75011</v>
      </c>
      <c r="B11" s="1232" t="s">
        <v>27189</v>
      </c>
      <c r="C11" s="1232" t="s">
        <v>27192</v>
      </c>
      <c r="D11" s="1235" t="s">
        <v>1022</v>
      </c>
      <c r="E11" s="1497">
        <v>8</v>
      </c>
      <c r="F11" s="1235">
        <v>1</v>
      </c>
      <c r="G11" s="1175" t="s">
        <v>24802</v>
      </c>
      <c r="H11" s="1175"/>
      <c r="I11" s="1235" t="s">
        <v>1710</v>
      </c>
      <c r="J11" s="1235" t="s">
        <v>994</v>
      </c>
      <c r="K11" s="1235" t="s">
        <v>2184</v>
      </c>
      <c r="L11" s="1235" t="s">
        <v>2184</v>
      </c>
    </row>
    <row r="12" spans="1:13" s="1499" customFormat="1" ht="178.5">
      <c r="A12" s="1267">
        <v>75012</v>
      </c>
      <c r="B12" s="1232" t="s">
        <v>27190</v>
      </c>
      <c r="C12" s="1232" t="s">
        <v>27191</v>
      </c>
      <c r="D12" s="1235" t="s">
        <v>1022</v>
      </c>
      <c r="E12" s="1497">
        <v>4</v>
      </c>
      <c r="F12" s="1235">
        <v>1</v>
      </c>
      <c r="G12" s="1175" t="s">
        <v>24802</v>
      </c>
      <c r="H12" s="1175"/>
      <c r="I12" s="1235" t="s">
        <v>1710</v>
      </c>
      <c r="J12" s="1235" t="s">
        <v>994</v>
      </c>
      <c r="K12" s="1235" t="s">
        <v>2184</v>
      </c>
      <c r="L12" s="1235" t="s">
        <v>2184</v>
      </c>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DE9-AA80-4095-A08C-90D810C0193E}">
  <dimension ref="A1:T119"/>
  <sheetViews>
    <sheetView zoomScale="80" zoomScaleNormal="80" workbookViewId="0">
      <pane ySplit="11" topLeftCell="A29" activePane="bottomLeft" state="frozen"/>
      <selection pane="bottomLeft" activeCell="T30" sqref="T30"/>
    </sheetView>
  </sheetViews>
  <sheetFormatPr defaultColWidth="8.85546875" defaultRowHeight="15"/>
  <cols>
    <col min="1" max="1" width="12.85546875" style="1678" customWidth="1"/>
    <col min="2" max="2" width="22.140625" style="1245" customWidth="1"/>
    <col min="3" max="3" width="92" style="922" customWidth="1"/>
    <col min="4" max="4" width="11.28515625" style="922" customWidth="1"/>
    <col min="5" max="5" width="9.7109375" style="922" customWidth="1"/>
    <col min="6" max="6" width="13.28515625" style="922" customWidth="1"/>
    <col min="7" max="7" width="14" style="920" customWidth="1"/>
    <col min="8" max="8" width="18.42578125" style="921" customWidth="1"/>
    <col min="9" max="9" width="12" style="921" customWidth="1"/>
    <col min="10" max="10" width="10.85546875" style="922" customWidth="1"/>
    <col min="11" max="11" width="9.140625" style="921" customWidth="1"/>
    <col min="12" max="12" width="9.140625" style="922" customWidth="1"/>
    <col min="13" max="13" width="10" style="922" customWidth="1"/>
    <col min="14" max="14" width="9.85546875" style="922" customWidth="1"/>
    <col min="15" max="15" width="9.5703125" style="922" customWidth="1"/>
    <col min="16" max="16" width="9.85546875" style="922" customWidth="1"/>
    <col min="17" max="17" width="11" style="922" customWidth="1"/>
    <col min="18" max="18" width="8.5703125" style="922" customWidth="1"/>
    <col min="19" max="19" width="22" style="922" customWidth="1"/>
    <col min="20" max="16384" width="8.85546875" style="922"/>
  </cols>
  <sheetData>
    <row r="1" spans="1:19" ht="18">
      <c r="A1" s="123" t="s">
        <v>28100</v>
      </c>
      <c r="R1" s="1700"/>
    </row>
    <row r="2" spans="1:19">
      <c r="A2" s="121"/>
    </row>
    <row r="3" spans="1:19">
      <c r="A3" s="121" t="s">
        <v>1314</v>
      </c>
      <c r="B3" s="121" t="s">
        <v>1015</v>
      </c>
      <c r="C3" s="1678"/>
      <c r="D3" s="921"/>
      <c r="E3" s="921"/>
      <c r="F3" s="921"/>
    </row>
    <row r="4" spans="1:19">
      <c r="A4" s="121" t="s">
        <v>10400</v>
      </c>
      <c r="B4" s="121" t="s">
        <v>23336</v>
      </c>
      <c r="C4" s="1678"/>
      <c r="D4" s="921"/>
      <c r="E4" s="921"/>
      <c r="F4" s="921"/>
    </row>
    <row r="5" spans="1:19">
      <c r="A5" s="121" t="s">
        <v>1709</v>
      </c>
      <c r="B5" s="121"/>
    </row>
    <row r="6" spans="1:19">
      <c r="A6" s="240" t="s">
        <v>785</v>
      </c>
      <c r="B6" s="121" t="s">
        <v>1268</v>
      </c>
    </row>
    <row r="7" spans="1:19">
      <c r="A7" s="240" t="s">
        <v>2236</v>
      </c>
      <c r="B7" s="121" t="s">
        <v>2237</v>
      </c>
    </row>
    <row r="8" spans="1:19">
      <c r="A8" s="240" t="s">
        <v>4015</v>
      </c>
      <c r="B8" s="121" t="s">
        <v>4016</v>
      </c>
    </row>
    <row r="9" spans="1:19">
      <c r="A9" s="240" t="s">
        <v>1710</v>
      </c>
      <c r="B9" s="121" t="s">
        <v>1711</v>
      </c>
      <c r="S9" s="1679"/>
    </row>
    <row r="11" spans="1:19" s="1684" customFormat="1" ht="70.5" customHeight="1">
      <c r="A11" s="1324" t="s">
        <v>814</v>
      </c>
      <c r="B11" s="1324" t="s">
        <v>815</v>
      </c>
      <c r="C11" s="1324" t="s">
        <v>975</v>
      </c>
      <c r="D11" s="1680" t="s">
        <v>976</v>
      </c>
      <c r="E11" s="1680" t="s">
        <v>977</v>
      </c>
      <c r="F11" s="1680" t="s">
        <v>978</v>
      </c>
      <c r="G11" s="1680" t="s">
        <v>979</v>
      </c>
      <c r="H11" s="950" t="s">
        <v>27951</v>
      </c>
      <c r="I11" s="950" t="s">
        <v>2240</v>
      </c>
      <c r="J11" s="950" t="s">
        <v>982</v>
      </c>
      <c r="K11" s="1681" t="s">
        <v>1713</v>
      </c>
      <c r="L11" s="1682" t="s">
        <v>2176</v>
      </c>
      <c r="M11" s="1682" t="s">
        <v>2241</v>
      </c>
      <c r="N11" s="1682" t="s">
        <v>10401</v>
      </c>
      <c r="O11" s="950" t="s">
        <v>10402</v>
      </c>
      <c r="P11" s="950" t="s">
        <v>984</v>
      </c>
      <c r="Q11" s="1682" t="s">
        <v>985</v>
      </c>
      <c r="R11" s="1682" t="s">
        <v>986</v>
      </c>
      <c r="S11" s="1683"/>
    </row>
    <row r="12" spans="1:19" s="1684" customFormat="1" ht="362.25" customHeight="1">
      <c r="A12" s="1118" t="s">
        <v>27952</v>
      </c>
      <c r="B12" s="1685" t="s">
        <v>27953</v>
      </c>
      <c r="C12" s="1118" t="s">
        <v>27954</v>
      </c>
      <c r="D12" s="1648" t="s">
        <v>1184</v>
      </c>
      <c r="E12" s="1652">
        <v>1</v>
      </c>
      <c r="F12" s="1652">
        <v>1</v>
      </c>
      <c r="G12" s="1651">
        <v>1</v>
      </c>
      <c r="H12" s="1686" t="s">
        <v>28134</v>
      </c>
      <c r="I12" s="1642" t="s">
        <v>27955</v>
      </c>
      <c r="J12" s="1687" t="s">
        <v>994</v>
      </c>
      <c r="K12" s="1688" t="s">
        <v>785</v>
      </c>
      <c r="L12" s="1641"/>
      <c r="M12" s="1641"/>
      <c r="N12" s="1641"/>
      <c r="O12" s="1641"/>
      <c r="P12" s="1641"/>
      <c r="Q12" s="1640" t="s">
        <v>1302</v>
      </c>
      <c r="R12" s="1640" t="s">
        <v>1302</v>
      </c>
      <c r="S12" s="1683"/>
    </row>
    <row r="13" spans="1:19" s="1684" customFormat="1" ht="409.5" customHeight="1">
      <c r="A13" s="1118" t="s">
        <v>27956</v>
      </c>
      <c r="B13" s="1685" t="s">
        <v>27957</v>
      </c>
      <c r="C13" s="1118" t="s">
        <v>27958</v>
      </c>
      <c r="D13" s="1648" t="s">
        <v>1184</v>
      </c>
      <c r="E13" s="1652">
        <v>1</v>
      </c>
      <c r="F13" s="1652">
        <v>1</v>
      </c>
      <c r="G13" s="1651">
        <v>1</v>
      </c>
      <c r="H13" s="1689" t="s">
        <v>28134</v>
      </c>
      <c r="I13" s="1649" t="s">
        <v>27959</v>
      </c>
      <c r="J13" s="1690" t="s">
        <v>994</v>
      </c>
      <c r="K13" s="1691" t="s">
        <v>785</v>
      </c>
      <c r="L13" s="1651"/>
      <c r="M13" s="1651"/>
      <c r="N13" s="1651"/>
      <c r="O13" s="1651"/>
      <c r="P13" s="1651"/>
      <c r="Q13" s="1652" t="s">
        <v>1302</v>
      </c>
      <c r="R13" s="1652" t="s">
        <v>1302</v>
      </c>
      <c r="S13" s="1683"/>
    </row>
    <row r="14" spans="1:19" s="1684" customFormat="1" ht="281.25" customHeight="1">
      <c r="A14" s="1118" t="s">
        <v>27960</v>
      </c>
      <c r="B14" s="1685" t="s">
        <v>10410</v>
      </c>
      <c r="C14" s="1118" t="s">
        <v>27961</v>
      </c>
      <c r="D14" s="1648" t="s">
        <v>1184</v>
      </c>
      <c r="E14" s="1652">
        <v>1</v>
      </c>
      <c r="F14" s="1652">
        <v>1</v>
      </c>
      <c r="G14" s="1651">
        <v>1</v>
      </c>
      <c r="H14" s="1689" t="s">
        <v>28134</v>
      </c>
      <c r="I14" s="1649" t="s">
        <v>4956</v>
      </c>
      <c r="J14" s="1690" t="s">
        <v>994</v>
      </c>
      <c r="K14" s="1691" t="s">
        <v>785</v>
      </c>
      <c r="L14" s="1651"/>
      <c r="M14" s="1651"/>
      <c r="N14" s="1651"/>
      <c r="O14" s="1651"/>
      <c r="P14" s="1651"/>
      <c r="Q14" s="1652" t="s">
        <v>1302</v>
      </c>
      <c r="R14" s="1652" t="s">
        <v>1302</v>
      </c>
      <c r="S14" s="1683"/>
    </row>
    <row r="15" spans="1:19" s="1684" customFormat="1" ht="56.25" customHeight="1">
      <c r="A15" s="1118" t="s">
        <v>27962</v>
      </c>
      <c r="B15" s="1685" t="s">
        <v>12422</v>
      </c>
      <c r="C15" s="1118" t="s">
        <v>27963</v>
      </c>
      <c r="D15" s="1648" t="s">
        <v>1184</v>
      </c>
      <c r="E15" s="1652">
        <v>1</v>
      </c>
      <c r="F15" s="1652">
        <v>1</v>
      </c>
      <c r="G15" s="1651">
        <v>1</v>
      </c>
      <c r="H15" s="1692" t="s">
        <v>28135</v>
      </c>
      <c r="I15" s="1649">
        <v>3</v>
      </c>
      <c r="J15" s="1690" t="s">
        <v>994</v>
      </c>
      <c r="K15" s="1120" t="s">
        <v>4015</v>
      </c>
      <c r="L15" s="1651"/>
      <c r="M15" s="1651"/>
      <c r="N15" s="1651"/>
      <c r="O15" s="1651"/>
      <c r="P15" s="1651"/>
      <c r="Q15" s="1652" t="s">
        <v>1302</v>
      </c>
      <c r="R15" s="1652" t="s">
        <v>1302</v>
      </c>
    </row>
    <row r="16" spans="1:19" s="1684" customFormat="1" ht="160.5" customHeight="1">
      <c r="A16" s="1118" t="s">
        <v>27964</v>
      </c>
      <c r="B16" s="1693" t="s">
        <v>27965</v>
      </c>
      <c r="C16" s="1118" t="s">
        <v>27966</v>
      </c>
      <c r="D16" s="1648" t="s">
        <v>1184</v>
      </c>
      <c r="E16" s="1652">
        <v>1</v>
      </c>
      <c r="F16" s="1652">
        <v>1</v>
      </c>
      <c r="G16" s="1651">
        <v>1</v>
      </c>
      <c r="H16" s="1692" t="s">
        <v>28135</v>
      </c>
      <c r="I16" s="1649">
        <v>6</v>
      </c>
      <c r="J16" s="1690" t="s">
        <v>994</v>
      </c>
      <c r="K16" s="1691" t="s">
        <v>1710</v>
      </c>
      <c r="L16" s="1651"/>
      <c r="M16" s="1651"/>
      <c r="N16" s="1651"/>
      <c r="O16" s="1651"/>
      <c r="P16" s="1651"/>
      <c r="Q16" s="1652" t="s">
        <v>1302</v>
      </c>
      <c r="R16" s="1652" t="s">
        <v>1302</v>
      </c>
      <c r="S16" s="1683"/>
    </row>
    <row r="17" spans="1:20" s="1684" customFormat="1" ht="174" customHeight="1">
      <c r="A17" s="1118" t="s">
        <v>27967</v>
      </c>
      <c r="B17" s="941" t="s">
        <v>27968</v>
      </c>
      <c r="C17" s="1118" t="s">
        <v>27969</v>
      </c>
      <c r="D17" s="1648" t="s">
        <v>1184</v>
      </c>
      <c r="E17" s="1652">
        <v>1</v>
      </c>
      <c r="F17" s="1652">
        <v>1</v>
      </c>
      <c r="G17" s="1651">
        <v>1</v>
      </c>
      <c r="H17" s="1692" t="s">
        <v>28135</v>
      </c>
      <c r="I17" s="1649">
        <v>15</v>
      </c>
      <c r="J17" s="1690" t="s">
        <v>994</v>
      </c>
      <c r="K17" s="1691" t="s">
        <v>1710</v>
      </c>
      <c r="L17" s="1651"/>
      <c r="M17" s="1651"/>
      <c r="N17" s="1651"/>
      <c r="O17" s="1651"/>
      <c r="P17" s="1651"/>
      <c r="Q17" s="1694" t="s">
        <v>1302</v>
      </c>
      <c r="R17" s="1694" t="s">
        <v>1302</v>
      </c>
      <c r="S17" s="1695"/>
    </row>
    <row r="18" spans="1:20" s="1684" customFormat="1" ht="259.5" customHeight="1">
      <c r="A18" s="1118" t="s">
        <v>27970</v>
      </c>
      <c r="B18" s="941" t="s">
        <v>27971</v>
      </c>
      <c r="C18" s="1118" t="s">
        <v>27972</v>
      </c>
      <c r="D18" s="1648" t="s">
        <v>1184</v>
      </c>
      <c r="E18" s="1652">
        <v>1</v>
      </c>
      <c r="F18" s="1652">
        <v>1</v>
      </c>
      <c r="G18" s="1651">
        <v>1</v>
      </c>
      <c r="H18" s="1689" t="s">
        <v>28136</v>
      </c>
      <c r="I18" s="1649" t="s">
        <v>4077</v>
      </c>
      <c r="J18" s="1690" t="s">
        <v>994</v>
      </c>
      <c r="K18" s="1691" t="s">
        <v>1710</v>
      </c>
      <c r="L18" s="1651"/>
      <c r="M18" s="1651"/>
      <c r="N18" s="1651"/>
      <c r="O18" s="1651"/>
      <c r="P18" s="1651"/>
      <c r="Q18" s="1652" t="s">
        <v>1302</v>
      </c>
      <c r="R18" s="1652" t="s">
        <v>1302</v>
      </c>
      <c r="S18" s="1683"/>
    </row>
    <row r="19" spans="1:20" s="1684" customFormat="1" ht="409.5" customHeight="1">
      <c r="A19" s="1118" t="s">
        <v>27973</v>
      </c>
      <c r="B19" s="1092" t="s">
        <v>27974</v>
      </c>
      <c r="C19" s="1118" t="s">
        <v>27975</v>
      </c>
      <c r="D19" s="1648" t="s">
        <v>1184</v>
      </c>
      <c r="E19" s="1652">
        <v>1</v>
      </c>
      <c r="F19" s="1652">
        <v>1</v>
      </c>
      <c r="G19" s="1651">
        <v>1</v>
      </c>
      <c r="H19" s="1689" t="s">
        <v>28134</v>
      </c>
      <c r="I19" s="1649" t="s">
        <v>27955</v>
      </c>
      <c r="J19" s="1690" t="s">
        <v>994</v>
      </c>
      <c r="K19" s="1691" t="s">
        <v>785</v>
      </c>
      <c r="L19" s="1651"/>
      <c r="M19" s="1651"/>
      <c r="N19" s="1651"/>
      <c r="O19" s="1651"/>
      <c r="P19" s="1651"/>
      <c r="Q19" s="1652" t="s">
        <v>1302</v>
      </c>
      <c r="R19" s="1652" t="s">
        <v>1302</v>
      </c>
      <c r="S19" s="1683"/>
    </row>
    <row r="20" spans="1:20" s="1684" customFormat="1" ht="85.5" customHeight="1">
      <c r="A20" s="1118" t="s">
        <v>27976</v>
      </c>
      <c r="B20" s="1092" t="s">
        <v>27977</v>
      </c>
      <c r="C20" s="1118" t="s">
        <v>27978</v>
      </c>
      <c r="D20" s="1648" t="s">
        <v>1184</v>
      </c>
      <c r="E20" s="1652">
        <v>1</v>
      </c>
      <c r="F20" s="1652">
        <v>1</v>
      </c>
      <c r="G20" s="1651">
        <v>1</v>
      </c>
      <c r="H20" s="1689" t="s">
        <v>28135</v>
      </c>
      <c r="I20" s="1649" t="s">
        <v>4486</v>
      </c>
      <c r="J20" s="1690" t="s">
        <v>994</v>
      </c>
      <c r="K20" s="1691" t="s">
        <v>1710</v>
      </c>
      <c r="L20" s="1651"/>
      <c r="M20" s="1651"/>
      <c r="N20" s="1651"/>
      <c r="O20" s="1651"/>
      <c r="P20" s="1651"/>
      <c r="Q20" s="1652" t="s">
        <v>1302</v>
      </c>
      <c r="R20" s="1652" t="s">
        <v>1302</v>
      </c>
      <c r="S20" s="1683"/>
    </row>
    <row r="21" spans="1:20" s="1684" customFormat="1" ht="33.75" customHeight="1">
      <c r="A21" s="1118" t="s">
        <v>27979</v>
      </c>
      <c r="B21" s="1092" t="s">
        <v>27980</v>
      </c>
      <c r="C21" s="1118" t="s">
        <v>27981</v>
      </c>
      <c r="D21" s="1648" t="s">
        <v>1184</v>
      </c>
      <c r="E21" s="1652">
        <v>1</v>
      </c>
      <c r="F21" s="1652">
        <v>1</v>
      </c>
      <c r="G21" s="1651">
        <v>1</v>
      </c>
      <c r="H21" s="1689" t="s">
        <v>28135</v>
      </c>
      <c r="I21" s="1649" t="s">
        <v>5917</v>
      </c>
      <c r="J21" s="1690" t="s">
        <v>994</v>
      </c>
      <c r="K21" s="1691" t="s">
        <v>1710</v>
      </c>
      <c r="L21" s="1651"/>
      <c r="M21" s="1651"/>
      <c r="N21" s="1651"/>
      <c r="O21" s="1651"/>
      <c r="P21" s="1651"/>
      <c r="Q21" s="1652" t="s">
        <v>1302</v>
      </c>
      <c r="R21" s="1652" t="s">
        <v>1302</v>
      </c>
      <c r="S21" s="1683"/>
    </row>
    <row r="22" spans="1:20" s="1684" customFormat="1" ht="257.25" customHeight="1">
      <c r="A22" s="1118" t="s">
        <v>27982</v>
      </c>
      <c r="B22" s="1092" t="s">
        <v>27983</v>
      </c>
      <c r="C22" s="1118" t="s">
        <v>27984</v>
      </c>
      <c r="D22" s="1648" t="s">
        <v>1184</v>
      </c>
      <c r="E22" s="1652">
        <v>1</v>
      </c>
      <c r="F22" s="1652">
        <v>1</v>
      </c>
      <c r="G22" s="1651">
        <v>1</v>
      </c>
      <c r="H22" s="1689" t="s">
        <v>28136</v>
      </c>
      <c r="I22" s="1649" t="s">
        <v>6313</v>
      </c>
      <c r="J22" s="1690" t="s">
        <v>994</v>
      </c>
      <c r="K22" s="1691" t="s">
        <v>1710</v>
      </c>
      <c r="L22" s="1651"/>
      <c r="M22" s="1651"/>
      <c r="N22" s="1651"/>
      <c r="O22" s="1651"/>
      <c r="P22" s="1651"/>
      <c r="Q22" s="1652" t="s">
        <v>1302</v>
      </c>
      <c r="R22" s="1652" t="s">
        <v>1302</v>
      </c>
      <c r="S22" s="1683"/>
    </row>
    <row r="23" spans="1:20" s="1684" customFormat="1" ht="189.75" customHeight="1">
      <c r="A23" s="1118" t="s">
        <v>27985</v>
      </c>
      <c r="B23" s="1092" t="s">
        <v>27986</v>
      </c>
      <c r="C23" s="1118" t="s">
        <v>27987</v>
      </c>
      <c r="D23" s="1648" t="s">
        <v>1184</v>
      </c>
      <c r="E23" s="1652">
        <v>1</v>
      </c>
      <c r="F23" s="1652">
        <v>1</v>
      </c>
      <c r="G23" s="1651">
        <v>1</v>
      </c>
      <c r="H23" s="1689" t="s">
        <v>28134</v>
      </c>
      <c r="I23" s="1649" t="s">
        <v>27988</v>
      </c>
      <c r="J23" s="1690" t="s">
        <v>994</v>
      </c>
      <c r="K23" s="1691" t="s">
        <v>1710</v>
      </c>
      <c r="L23" s="1651"/>
      <c r="M23" s="1651"/>
      <c r="N23" s="1651"/>
      <c r="O23" s="1651"/>
      <c r="P23" s="1651"/>
      <c r="Q23" s="1652" t="s">
        <v>1302</v>
      </c>
      <c r="R23" s="1652" t="s">
        <v>1302</v>
      </c>
      <c r="S23" s="1683"/>
    </row>
    <row r="24" spans="1:20" s="1684" customFormat="1" ht="84.75" customHeight="1">
      <c r="A24" s="1118" t="s">
        <v>27989</v>
      </c>
      <c r="B24" s="1092" t="s">
        <v>27990</v>
      </c>
      <c r="C24" s="1118" t="s">
        <v>27991</v>
      </c>
      <c r="D24" s="1648" t="s">
        <v>1184</v>
      </c>
      <c r="E24" s="1652">
        <v>1</v>
      </c>
      <c r="F24" s="1652">
        <v>1</v>
      </c>
      <c r="G24" s="1651">
        <v>1</v>
      </c>
      <c r="H24" s="1689" t="s">
        <v>28134</v>
      </c>
      <c r="I24" s="1649" t="s">
        <v>27992</v>
      </c>
      <c r="J24" s="1690" t="s">
        <v>994</v>
      </c>
      <c r="K24" s="1691" t="s">
        <v>1710</v>
      </c>
      <c r="L24" s="1651"/>
      <c r="M24" s="1651"/>
      <c r="N24" s="1651"/>
      <c r="O24" s="1651"/>
      <c r="P24" s="1651"/>
      <c r="Q24" s="1652" t="s">
        <v>1302</v>
      </c>
      <c r="R24" s="1652" t="s">
        <v>1302</v>
      </c>
      <c r="S24" s="1683"/>
    </row>
    <row r="25" spans="1:20" s="1684" customFormat="1" ht="135" customHeight="1">
      <c r="A25" s="1118" t="s">
        <v>27993</v>
      </c>
      <c r="B25" s="1092" t="s">
        <v>27994</v>
      </c>
      <c r="C25" s="1118" t="s">
        <v>27995</v>
      </c>
      <c r="D25" s="1648" t="s">
        <v>1184</v>
      </c>
      <c r="E25" s="1652">
        <v>1</v>
      </c>
      <c r="F25" s="1652">
        <v>1</v>
      </c>
      <c r="G25" s="1651">
        <v>1</v>
      </c>
      <c r="H25" s="1689" t="s">
        <v>28134</v>
      </c>
      <c r="I25" s="1649" t="s">
        <v>27996</v>
      </c>
      <c r="J25" s="1690" t="s">
        <v>994</v>
      </c>
      <c r="K25" s="1691" t="s">
        <v>1710</v>
      </c>
      <c r="L25" s="1651"/>
      <c r="M25" s="1651"/>
      <c r="N25" s="1651"/>
      <c r="O25" s="1651"/>
      <c r="P25" s="1651"/>
      <c r="Q25" s="1652" t="s">
        <v>1302</v>
      </c>
      <c r="R25" s="1652" t="s">
        <v>1302</v>
      </c>
      <c r="S25" s="1683"/>
    </row>
    <row r="26" spans="1:20" s="1684" customFormat="1" ht="57" customHeight="1">
      <c r="A26" s="1118" t="s">
        <v>27997</v>
      </c>
      <c r="B26" s="1092" t="s">
        <v>27998</v>
      </c>
      <c r="C26" s="1118" t="s">
        <v>27999</v>
      </c>
      <c r="D26" s="1648" t="s">
        <v>1184</v>
      </c>
      <c r="E26" s="1652">
        <v>1</v>
      </c>
      <c r="F26" s="1652">
        <v>1</v>
      </c>
      <c r="G26" s="1651">
        <v>1</v>
      </c>
      <c r="H26" s="1692" t="s">
        <v>28136</v>
      </c>
      <c r="I26" s="1649" t="s">
        <v>28000</v>
      </c>
      <c r="J26" s="1690" t="s">
        <v>994</v>
      </c>
      <c r="K26" s="1691" t="s">
        <v>1710</v>
      </c>
      <c r="L26" s="1651"/>
      <c r="M26" s="1651"/>
      <c r="N26" s="1651"/>
      <c r="O26" s="1651"/>
      <c r="P26" s="1651"/>
      <c r="Q26" s="1652" t="s">
        <v>1302</v>
      </c>
      <c r="R26" s="1652" t="s">
        <v>1302</v>
      </c>
      <c r="S26" s="1683"/>
    </row>
    <row r="27" spans="1:20" s="1684" customFormat="1" ht="57" customHeight="1">
      <c r="A27" s="1118" t="s">
        <v>28001</v>
      </c>
      <c r="B27" s="1092" t="s">
        <v>28002</v>
      </c>
      <c r="C27" s="1118" t="s">
        <v>28003</v>
      </c>
      <c r="D27" s="1648" t="s">
        <v>1184</v>
      </c>
      <c r="E27" s="1652">
        <v>1</v>
      </c>
      <c r="F27" s="1652">
        <v>1</v>
      </c>
      <c r="G27" s="1651">
        <v>1</v>
      </c>
      <c r="H27" s="1689" t="s">
        <v>28134</v>
      </c>
      <c r="I27" s="1649" t="s">
        <v>28004</v>
      </c>
      <c r="J27" s="1690" t="s">
        <v>994</v>
      </c>
      <c r="K27" s="1691" t="s">
        <v>1710</v>
      </c>
      <c r="L27" s="1651"/>
      <c r="M27" s="1651"/>
      <c r="N27" s="1651"/>
      <c r="O27" s="1651"/>
      <c r="P27" s="1651"/>
      <c r="Q27" s="1652" t="s">
        <v>1302</v>
      </c>
      <c r="R27" s="1652" t="s">
        <v>1302</v>
      </c>
      <c r="S27" s="1683"/>
    </row>
    <row r="28" spans="1:20" s="1684" customFormat="1" ht="48.75" customHeight="1">
      <c r="A28" s="1118" t="s">
        <v>28005</v>
      </c>
      <c r="B28" s="1092" t="s">
        <v>28006</v>
      </c>
      <c r="C28" s="1118" t="s">
        <v>28007</v>
      </c>
      <c r="D28" s="1648" t="s">
        <v>1184</v>
      </c>
      <c r="E28" s="1652">
        <v>1</v>
      </c>
      <c r="F28" s="1652">
        <v>1</v>
      </c>
      <c r="G28" s="1651">
        <v>1</v>
      </c>
      <c r="H28" s="1689" t="s">
        <v>28135</v>
      </c>
      <c r="I28" s="1649" t="s">
        <v>935</v>
      </c>
      <c r="J28" s="1690" t="s">
        <v>994</v>
      </c>
      <c r="K28" s="1691" t="s">
        <v>2236</v>
      </c>
      <c r="L28" s="1651"/>
      <c r="M28" s="1651"/>
      <c r="N28" s="1651"/>
      <c r="O28" s="1651"/>
      <c r="P28" s="1651"/>
      <c r="Q28" s="1652" t="s">
        <v>1302</v>
      </c>
      <c r="R28" s="1652" t="s">
        <v>1302</v>
      </c>
      <c r="S28" s="1683"/>
    </row>
    <row r="29" spans="1:20" s="1684" customFormat="1" ht="129" customHeight="1">
      <c r="A29" s="1118" t="s">
        <v>28008</v>
      </c>
      <c r="B29" s="1092" t="s">
        <v>28009</v>
      </c>
      <c r="C29" s="1118" t="s">
        <v>28010</v>
      </c>
      <c r="D29" s="1648" t="s">
        <v>1184</v>
      </c>
      <c r="E29" s="1652">
        <v>1</v>
      </c>
      <c r="F29" s="1652">
        <v>1</v>
      </c>
      <c r="G29" s="1651">
        <v>1</v>
      </c>
      <c r="H29" s="1689" t="s">
        <v>12641</v>
      </c>
      <c r="I29" s="1649" t="s">
        <v>6430</v>
      </c>
      <c r="J29" s="1690" t="s">
        <v>994</v>
      </c>
      <c r="K29" s="1691" t="s">
        <v>1710</v>
      </c>
      <c r="L29" s="1651"/>
      <c r="M29" s="1651"/>
      <c r="N29" s="1651"/>
      <c r="O29" s="1651"/>
      <c r="P29" s="1651"/>
      <c r="Q29" s="1652" t="s">
        <v>1302</v>
      </c>
      <c r="R29" s="1652" t="s">
        <v>1302</v>
      </c>
      <c r="S29" s="1683"/>
    </row>
    <row r="30" spans="1:20" s="1684" customFormat="1" ht="45.75" customHeight="1">
      <c r="A30" s="1118" t="s">
        <v>28011</v>
      </c>
      <c r="B30" s="1092" t="s">
        <v>11484</v>
      </c>
      <c r="C30" s="1118" t="s">
        <v>28012</v>
      </c>
      <c r="D30" s="1648" t="s">
        <v>1184</v>
      </c>
      <c r="E30" s="1652">
        <v>1</v>
      </c>
      <c r="F30" s="1819">
        <v>2</v>
      </c>
      <c r="G30" s="1820">
        <v>10</v>
      </c>
      <c r="H30" s="1689" t="s">
        <v>28136</v>
      </c>
      <c r="I30" s="1649" t="s">
        <v>28013</v>
      </c>
      <c r="J30" s="1690" t="s">
        <v>994</v>
      </c>
      <c r="K30" s="1691" t="s">
        <v>1710</v>
      </c>
      <c r="L30" s="1651"/>
      <c r="M30" s="1651"/>
      <c r="N30" s="1651"/>
      <c r="O30" s="1651"/>
      <c r="P30" s="1651"/>
      <c r="Q30" s="1652" t="s">
        <v>1302</v>
      </c>
      <c r="R30" s="1652" t="s">
        <v>1302</v>
      </c>
      <c r="S30" s="1502"/>
      <c r="T30" s="1818"/>
    </row>
    <row r="31" spans="1:20" s="1684" customFormat="1" ht="180" customHeight="1">
      <c r="A31" s="1118" t="s">
        <v>28014</v>
      </c>
      <c r="B31" s="1092" t="s">
        <v>28015</v>
      </c>
      <c r="C31" s="1118" t="s">
        <v>28016</v>
      </c>
      <c r="D31" s="1648" t="s">
        <v>1184</v>
      </c>
      <c r="E31" s="1652">
        <v>1</v>
      </c>
      <c r="F31" s="1652">
        <v>1</v>
      </c>
      <c r="G31" s="1651">
        <v>1</v>
      </c>
      <c r="H31" s="1689" t="s">
        <v>28017</v>
      </c>
      <c r="I31" s="1649" t="s">
        <v>6683</v>
      </c>
      <c r="J31" s="1690" t="s">
        <v>994</v>
      </c>
      <c r="K31" s="1691" t="s">
        <v>1710</v>
      </c>
      <c r="L31" s="1651"/>
      <c r="M31" s="1651"/>
      <c r="N31" s="1651"/>
      <c r="O31" s="1651"/>
      <c r="P31" s="1651"/>
      <c r="Q31" s="1652" t="s">
        <v>1302</v>
      </c>
      <c r="R31" s="1652" t="s">
        <v>1302</v>
      </c>
      <c r="S31" s="1683"/>
    </row>
    <row r="32" spans="1:20" s="1684" customFormat="1" ht="176.25" customHeight="1">
      <c r="A32" s="1118" t="s">
        <v>28018</v>
      </c>
      <c r="B32" s="1092" t="s">
        <v>28019</v>
      </c>
      <c r="C32" s="1118" t="s">
        <v>28020</v>
      </c>
      <c r="D32" s="1648" t="s">
        <v>1184</v>
      </c>
      <c r="E32" s="1652">
        <v>1</v>
      </c>
      <c r="F32" s="1652">
        <v>1</v>
      </c>
      <c r="G32" s="1651">
        <v>1</v>
      </c>
      <c r="H32" s="1689" t="s">
        <v>28017</v>
      </c>
      <c r="I32" s="1649" t="s">
        <v>2360</v>
      </c>
      <c r="J32" s="1690" t="s">
        <v>994</v>
      </c>
      <c r="K32" s="1691" t="s">
        <v>1710</v>
      </c>
      <c r="L32" s="1651"/>
      <c r="M32" s="1651"/>
      <c r="N32" s="1651"/>
      <c r="O32" s="1651"/>
      <c r="P32" s="1651"/>
      <c r="Q32" s="1652" t="s">
        <v>1302</v>
      </c>
      <c r="R32" s="1652" t="s">
        <v>1302</v>
      </c>
      <c r="S32" s="1683"/>
    </row>
    <row r="33" spans="1:19" s="1684" customFormat="1" ht="129" customHeight="1">
      <c r="A33" s="1118" t="s">
        <v>28021</v>
      </c>
      <c r="B33" s="1092" t="s">
        <v>28022</v>
      </c>
      <c r="C33" s="1118" t="s">
        <v>28023</v>
      </c>
      <c r="D33" s="1648" t="s">
        <v>1184</v>
      </c>
      <c r="E33" s="1652">
        <v>1</v>
      </c>
      <c r="F33" s="1652">
        <v>1</v>
      </c>
      <c r="G33" s="1651">
        <v>1</v>
      </c>
      <c r="H33" s="1692" t="s">
        <v>28017</v>
      </c>
      <c r="I33" s="1649" t="s">
        <v>4434</v>
      </c>
      <c r="J33" s="1690" t="s">
        <v>994</v>
      </c>
      <c r="K33" s="1691" t="s">
        <v>1710</v>
      </c>
      <c r="L33" s="1651"/>
      <c r="M33" s="1651"/>
      <c r="N33" s="1651"/>
      <c r="O33" s="1651"/>
      <c r="P33" s="1651"/>
      <c r="Q33" s="1652" t="s">
        <v>1302</v>
      </c>
      <c r="R33" s="1652" t="s">
        <v>1302</v>
      </c>
      <c r="S33" s="1696"/>
    </row>
    <row r="34" spans="1:19" s="1684" customFormat="1" ht="178.5" customHeight="1">
      <c r="A34" s="1118" t="s">
        <v>28024</v>
      </c>
      <c r="B34" s="1092" t="s">
        <v>28025</v>
      </c>
      <c r="C34" s="1118" t="s">
        <v>28026</v>
      </c>
      <c r="D34" s="1648" t="s">
        <v>1184</v>
      </c>
      <c r="E34" s="1652">
        <v>1</v>
      </c>
      <c r="F34" s="1652">
        <v>1</v>
      </c>
      <c r="G34" s="1651">
        <v>1</v>
      </c>
      <c r="H34" s="1689" t="s">
        <v>28017</v>
      </c>
      <c r="I34" s="1649" t="s">
        <v>935</v>
      </c>
      <c r="J34" s="1690" t="s">
        <v>994</v>
      </c>
      <c r="K34" s="1691" t="s">
        <v>1710</v>
      </c>
      <c r="L34" s="1651"/>
      <c r="M34" s="1651"/>
      <c r="N34" s="1651"/>
      <c r="O34" s="1651"/>
      <c r="P34" s="1651"/>
      <c r="Q34" s="1652" t="s">
        <v>1302</v>
      </c>
      <c r="R34" s="1652" t="s">
        <v>1302</v>
      </c>
    </row>
    <row r="35" spans="1:19" s="1684" customFormat="1" ht="175.5" customHeight="1">
      <c r="A35" s="1118" t="s">
        <v>28027</v>
      </c>
      <c r="B35" s="1092" t="s">
        <v>28028</v>
      </c>
      <c r="C35" s="1118" t="s">
        <v>28029</v>
      </c>
      <c r="D35" s="1648" t="s">
        <v>1184</v>
      </c>
      <c r="E35" s="1652">
        <v>1</v>
      </c>
      <c r="F35" s="1652">
        <v>1</v>
      </c>
      <c r="G35" s="1651">
        <v>1</v>
      </c>
      <c r="H35" s="1692" t="s">
        <v>28135</v>
      </c>
      <c r="I35" s="1649" t="s">
        <v>2360</v>
      </c>
      <c r="J35" s="1690" t="s">
        <v>994</v>
      </c>
      <c r="K35" s="1089" t="s">
        <v>1710</v>
      </c>
      <c r="L35" s="1651"/>
      <c r="M35" s="1651"/>
      <c r="N35" s="1651"/>
      <c r="O35" s="1651"/>
      <c r="P35" s="1651"/>
      <c r="Q35" s="1652" t="s">
        <v>1302</v>
      </c>
      <c r="R35" s="1652" t="s">
        <v>1302</v>
      </c>
    </row>
    <row r="36" spans="1:19" s="1684" customFormat="1" ht="204" customHeight="1">
      <c r="A36" s="1118" t="s">
        <v>28030</v>
      </c>
      <c r="B36" s="1092" t="s">
        <v>28031</v>
      </c>
      <c r="C36" s="1118" t="s">
        <v>28032</v>
      </c>
      <c r="D36" s="1648" t="s">
        <v>1184</v>
      </c>
      <c r="E36" s="1652">
        <v>1</v>
      </c>
      <c r="F36" s="1652">
        <v>2</v>
      </c>
      <c r="G36" s="1651">
        <v>2</v>
      </c>
      <c r="H36" s="1692" t="s">
        <v>28135</v>
      </c>
      <c r="I36" s="1649" t="s">
        <v>4389</v>
      </c>
      <c r="J36" s="1690" t="s">
        <v>994</v>
      </c>
      <c r="K36" s="1691" t="s">
        <v>1710</v>
      </c>
      <c r="L36" s="1651"/>
      <c r="M36" s="1651"/>
      <c r="N36" s="1651"/>
      <c r="O36" s="1651"/>
      <c r="P36" s="1651"/>
      <c r="Q36" s="1652" t="s">
        <v>1302</v>
      </c>
      <c r="R36" s="1652" t="s">
        <v>1302</v>
      </c>
    </row>
    <row r="37" spans="1:19" s="1684" customFormat="1" ht="270.75" customHeight="1">
      <c r="A37" s="1118" t="s">
        <v>28033</v>
      </c>
      <c r="B37" s="1092" t="s">
        <v>28034</v>
      </c>
      <c r="C37" s="1118" t="s">
        <v>28035</v>
      </c>
      <c r="D37" s="1648" t="s">
        <v>1184</v>
      </c>
      <c r="E37" s="1652">
        <v>1</v>
      </c>
      <c r="F37" s="1652">
        <v>1</v>
      </c>
      <c r="G37" s="1651">
        <v>1</v>
      </c>
      <c r="H37" s="1689" t="s">
        <v>12641</v>
      </c>
      <c r="I37" s="1649" t="s">
        <v>2360</v>
      </c>
      <c r="J37" s="1690" t="s">
        <v>994</v>
      </c>
      <c r="K37" s="1691" t="s">
        <v>1710</v>
      </c>
      <c r="L37" s="1651"/>
      <c r="M37" s="1651"/>
      <c r="N37" s="1651"/>
      <c r="O37" s="1651"/>
      <c r="P37" s="1651"/>
      <c r="Q37" s="1652" t="s">
        <v>1302</v>
      </c>
      <c r="R37" s="1652" t="s">
        <v>1302</v>
      </c>
    </row>
    <row r="38" spans="1:19" s="1684" customFormat="1" ht="282" customHeight="1">
      <c r="A38" s="1118" t="s">
        <v>28036</v>
      </c>
      <c r="B38" s="1092" t="s">
        <v>28037</v>
      </c>
      <c r="C38" s="1118" t="s">
        <v>28038</v>
      </c>
      <c r="D38" s="1648" t="s">
        <v>1184</v>
      </c>
      <c r="E38" s="1652">
        <v>1</v>
      </c>
      <c r="F38" s="1652">
        <v>2</v>
      </c>
      <c r="G38" s="1651">
        <v>2</v>
      </c>
      <c r="H38" s="1689" t="s">
        <v>12641</v>
      </c>
      <c r="I38" s="1649" t="s">
        <v>4389</v>
      </c>
      <c r="J38" s="1690" t="s">
        <v>994</v>
      </c>
      <c r="K38" s="1691" t="s">
        <v>1710</v>
      </c>
      <c r="L38" s="1651"/>
      <c r="M38" s="1651"/>
      <c r="N38" s="1651"/>
      <c r="O38" s="1651"/>
      <c r="P38" s="1651"/>
      <c r="Q38" s="1652" t="s">
        <v>1302</v>
      </c>
      <c r="R38" s="1652" t="s">
        <v>1302</v>
      </c>
    </row>
    <row r="39" spans="1:19" s="1684" customFormat="1" ht="123" customHeight="1">
      <c r="A39" s="1118" t="s">
        <v>28039</v>
      </c>
      <c r="B39" s="1092" t="s">
        <v>28040</v>
      </c>
      <c r="C39" s="1118" t="s">
        <v>28041</v>
      </c>
      <c r="D39" s="1648" t="s">
        <v>1184</v>
      </c>
      <c r="E39" s="1652">
        <v>1</v>
      </c>
      <c r="F39" s="1652">
        <v>1</v>
      </c>
      <c r="G39" s="1651">
        <v>1</v>
      </c>
      <c r="H39" s="1689" t="s">
        <v>28135</v>
      </c>
      <c r="I39" s="1649" t="s">
        <v>2360</v>
      </c>
      <c r="J39" s="1690" t="s">
        <v>994</v>
      </c>
      <c r="K39" s="1691" t="s">
        <v>1710</v>
      </c>
      <c r="L39" s="1651"/>
      <c r="M39" s="1651"/>
      <c r="N39" s="1651"/>
      <c r="O39" s="1651"/>
      <c r="P39" s="1651"/>
      <c r="Q39" s="1652" t="s">
        <v>1302</v>
      </c>
      <c r="R39" s="1652" t="s">
        <v>1302</v>
      </c>
    </row>
    <row r="40" spans="1:19" s="1684" customFormat="1" ht="114.75" customHeight="1">
      <c r="A40" s="1118" t="s">
        <v>28042</v>
      </c>
      <c r="B40" s="1092" t="s">
        <v>28043</v>
      </c>
      <c r="C40" s="1118" t="s">
        <v>28044</v>
      </c>
      <c r="D40" s="1648" t="s">
        <v>1184</v>
      </c>
      <c r="E40" s="1652">
        <v>1</v>
      </c>
      <c r="F40" s="1652">
        <v>2</v>
      </c>
      <c r="G40" s="1651">
        <v>2</v>
      </c>
      <c r="H40" s="1689" t="s">
        <v>28135</v>
      </c>
      <c r="I40" s="1649" t="s">
        <v>4434</v>
      </c>
      <c r="J40" s="1690" t="s">
        <v>994</v>
      </c>
      <c r="K40" s="1691" t="s">
        <v>1710</v>
      </c>
      <c r="L40" s="1651"/>
      <c r="M40" s="1651"/>
      <c r="N40" s="1651"/>
      <c r="O40" s="1651"/>
      <c r="P40" s="1651"/>
      <c r="Q40" s="1652" t="s">
        <v>1302</v>
      </c>
      <c r="R40" s="1652" t="s">
        <v>1302</v>
      </c>
    </row>
    <row r="41" spans="1:19" s="1684" customFormat="1" ht="205.5" customHeight="1">
      <c r="A41" s="1118" t="s">
        <v>28045</v>
      </c>
      <c r="B41" s="941" t="s">
        <v>28046</v>
      </c>
      <c r="C41" s="1118" t="s">
        <v>28047</v>
      </c>
      <c r="D41" s="1648" t="s">
        <v>1184</v>
      </c>
      <c r="E41" s="1652">
        <v>1</v>
      </c>
      <c r="F41" s="1652">
        <v>1</v>
      </c>
      <c r="G41" s="1651">
        <v>1</v>
      </c>
      <c r="H41" s="1689" t="s">
        <v>12641</v>
      </c>
      <c r="I41" s="1649" t="s">
        <v>2360</v>
      </c>
      <c r="J41" s="1690" t="s">
        <v>994</v>
      </c>
      <c r="K41" s="1691" t="s">
        <v>1710</v>
      </c>
      <c r="L41" s="1651"/>
      <c r="M41" s="1651"/>
      <c r="N41" s="1651"/>
      <c r="O41" s="1651"/>
      <c r="P41" s="1651"/>
      <c r="Q41" s="1652" t="s">
        <v>1302</v>
      </c>
      <c r="R41" s="1652" t="s">
        <v>1302</v>
      </c>
    </row>
    <row r="42" spans="1:19" s="1684" customFormat="1" ht="199.5" customHeight="1">
      <c r="A42" s="1118" t="s">
        <v>28048</v>
      </c>
      <c r="B42" s="1092" t="s">
        <v>28049</v>
      </c>
      <c r="C42" s="1118" t="s">
        <v>28050</v>
      </c>
      <c r="D42" s="1648" t="s">
        <v>1184</v>
      </c>
      <c r="E42" s="1652">
        <v>1</v>
      </c>
      <c r="F42" s="1652">
        <v>1</v>
      </c>
      <c r="G42" s="1651">
        <v>1</v>
      </c>
      <c r="H42" s="1689" t="s">
        <v>28051</v>
      </c>
      <c r="I42" s="1649" t="s">
        <v>4434</v>
      </c>
      <c r="J42" s="1690" t="s">
        <v>994</v>
      </c>
      <c r="K42" s="1691" t="s">
        <v>1710</v>
      </c>
      <c r="L42" s="1651"/>
      <c r="M42" s="1651"/>
      <c r="N42" s="1651"/>
      <c r="O42" s="1651"/>
      <c r="P42" s="1651"/>
      <c r="Q42" s="1652" t="s">
        <v>1302</v>
      </c>
      <c r="R42" s="1652" t="s">
        <v>1302</v>
      </c>
    </row>
    <row r="43" spans="1:19" s="1684" customFormat="1" ht="57" customHeight="1">
      <c r="A43" s="1118" t="s">
        <v>28052</v>
      </c>
      <c r="B43" s="1092" t="s">
        <v>28053</v>
      </c>
      <c r="C43" s="1118" t="s">
        <v>28054</v>
      </c>
      <c r="D43" s="1648" t="s">
        <v>1184</v>
      </c>
      <c r="E43" s="1652">
        <v>1</v>
      </c>
      <c r="F43" s="1652">
        <v>1</v>
      </c>
      <c r="G43" s="1651">
        <v>1</v>
      </c>
      <c r="H43" s="1689" t="s">
        <v>12641</v>
      </c>
      <c r="I43" s="1649" t="s">
        <v>4486</v>
      </c>
      <c r="J43" s="1690" t="s">
        <v>994</v>
      </c>
      <c r="K43" s="1691" t="s">
        <v>1710</v>
      </c>
      <c r="L43" s="1651"/>
      <c r="M43" s="1651"/>
      <c r="N43" s="1651"/>
      <c r="O43" s="1651"/>
      <c r="P43" s="1651"/>
      <c r="Q43" s="1652" t="s">
        <v>1302</v>
      </c>
      <c r="R43" s="1652" t="s">
        <v>1302</v>
      </c>
    </row>
    <row r="44" spans="1:19" s="1684" customFormat="1" ht="138" customHeight="1">
      <c r="A44" s="1118" t="s">
        <v>28055</v>
      </c>
      <c r="B44" s="1092" t="s">
        <v>28056</v>
      </c>
      <c r="C44" s="1118" t="s">
        <v>28057</v>
      </c>
      <c r="D44" s="1648" t="s">
        <v>1184</v>
      </c>
      <c r="E44" s="1652">
        <v>1</v>
      </c>
      <c r="F44" s="1652">
        <v>1</v>
      </c>
      <c r="G44" s="1651">
        <v>1</v>
      </c>
      <c r="H44" s="1689" t="s">
        <v>28137</v>
      </c>
      <c r="I44" s="1649" t="s">
        <v>4152</v>
      </c>
      <c r="J44" s="1690" t="s">
        <v>994</v>
      </c>
      <c r="K44" s="1691" t="s">
        <v>1710</v>
      </c>
      <c r="L44" s="1651"/>
      <c r="M44" s="1651"/>
      <c r="N44" s="1651"/>
      <c r="O44" s="1651"/>
      <c r="P44" s="1651"/>
      <c r="Q44" s="1652" t="s">
        <v>1302</v>
      </c>
      <c r="R44" s="1652" t="s">
        <v>1302</v>
      </c>
    </row>
    <row r="45" spans="1:19" s="1684" customFormat="1" ht="217.5" customHeight="1">
      <c r="A45" s="1118" t="s">
        <v>28058</v>
      </c>
      <c r="B45" s="1092" t="s">
        <v>28059</v>
      </c>
      <c r="C45" s="1118" t="s">
        <v>28060</v>
      </c>
      <c r="D45" s="1648" t="s">
        <v>1184</v>
      </c>
      <c r="E45" s="1652">
        <v>1</v>
      </c>
      <c r="F45" s="1652">
        <v>1</v>
      </c>
      <c r="G45" s="1651">
        <v>1</v>
      </c>
      <c r="H45" s="1689" t="s">
        <v>28137</v>
      </c>
      <c r="I45" s="1664" t="s">
        <v>6313</v>
      </c>
      <c r="J45" s="1690" t="s">
        <v>994</v>
      </c>
      <c r="K45" s="1691" t="s">
        <v>1710</v>
      </c>
      <c r="L45" s="1651"/>
      <c r="M45" s="1651"/>
      <c r="N45" s="1651"/>
      <c r="O45" s="1651"/>
      <c r="P45" s="1651"/>
      <c r="Q45" s="1652" t="s">
        <v>1302</v>
      </c>
      <c r="R45" s="1652" t="s">
        <v>1302</v>
      </c>
    </row>
    <row r="46" spans="1:19" s="1684" customFormat="1" ht="282.75" customHeight="1">
      <c r="A46" s="1243" t="s">
        <v>28061</v>
      </c>
      <c r="B46" s="1118" t="s">
        <v>28062</v>
      </c>
      <c r="C46" s="1118" t="s">
        <v>28063</v>
      </c>
      <c r="D46" s="1648" t="s">
        <v>1184</v>
      </c>
      <c r="E46" s="1671">
        <v>1</v>
      </c>
      <c r="F46" s="1671">
        <v>1</v>
      </c>
      <c r="G46" s="1671">
        <v>1</v>
      </c>
      <c r="H46" s="1689" t="s">
        <v>28137</v>
      </c>
      <c r="I46" s="1120" t="s">
        <v>6813</v>
      </c>
      <c r="J46" s="1671" t="s">
        <v>994</v>
      </c>
      <c r="K46" s="1120" t="s">
        <v>1710</v>
      </c>
      <c r="L46" s="1671"/>
      <c r="M46" s="1671"/>
      <c r="N46" s="1671"/>
      <c r="O46" s="1671"/>
      <c r="P46" s="1671"/>
      <c r="Q46" s="1652" t="s">
        <v>1302</v>
      </c>
      <c r="R46" s="1652" t="s">
        <v>1302</v>
      </c>
    </row>
    <row r="47" spans="1:19" s="1684" customFormat="1" ht="244.5" customHeight="1">
      <c r="A47" s="1243" t="s">
        <v>28064</v>
      </c>
      <c r="B47" s="1118" t="s">
        <v>28065</v>
      </c>
      <c r="C47" s="1118" t="s">
        <v>28066</v>
      </c>
      <c r="D47" s="1648" t="s">
        <v>1184</v>
      </c>
      <c r="E47" s="1671">
        <v>1</v>
      </c>
      <c r="F47" s="1671">
        <v>1</v>
      </c>
      <c r="G47" s="1671">
        <v>1</v>
      </c>
      <c r="H47" s="1689" t="s">
        <v>28137</v>
      </c>
      <c r="I47" s="1120" t="s">
        <v>6313</v>
      </c>
      <c r="J47" s="1671" t="s">
        <v>994</v>
      </c>
      <c r="K47" s="1120" t="s">
        <v>1710</v>
      </c>
      <c r="L47" s="1671"/>
      <c r="M47" s="1671"/>
      <c r="N47" s="1671"/>
      <c r="O47" s="1671"/>
      <c r="P47" s="1671"/>
      <c r="Q47" s="1652" t="s">
        <v>1302</v>
      </c>
      <c r="R47" s="1652" t="s">
        <v>1302</v>
      </c>
    </row>
    <row r="48" spans="1:19" s="1684" customFormat="1" ht="309.75" customHeight="1">
      <c r="A48" s="1243" t="s">
        <v>28067</v>
      </c>
      <c r="B48" s="1118" t="s">
        <v>28068</v>
      </c>
      <c r="C48" s="1118" t="s">
        <v>28069</v>
      </c>
      <c r="D48" s="1648" t="s">
        <v>1184</v>
      </c>
      <c r="E48" s="1671">
        <v>1</v>
      </c>
      <c r="F48" s="1671">
        <v>1</v>
      </c>
      <c r="G48" s="1671">
        <v>1</v>
      </c>
      <c r="H48" s="1689" t="s">
        <v>28137</v>
      </c>
      <c r="I48" s="1120" t="s">
        <v>6813</v>
      </c>
      <c r="J48" s="1671" t="s">
        <v>994</v>
      </c>
      <c r="K48" s="1120" t="s">
        <v>1710</v>
      </c>
      <c r="L48" s="1671"/>
      <c r="M48" s="1671"/>
      <c r="N48" s="1671"/>
      <c r="O48" s="1671"/>
      <c r="P48" s="1671"/>
      <c r="Q48" s="1652" t="s">
        <v>1302</v>
      </c>
      <c r="R48" s="1652" t="s">
        <v>1302</v>
      </c>
    </row>
    <row r="49" spans="1:18" s="1684" customFormat="1" ht="100.5" customHeight="1">
      <c r="A49" s="1243" t="s">
        <v>28070</v>
      </c>
      <c r="B49" s="1118" t="s">
        <v>28071</v>
      </c>
      <c r="C49" s="1118" t="s">
        <v>28072</v>
      </c>
      <c r="D49" s="1648" t="s">
        <v>1184</v>
      </c>
      <c r="E49" s="1671">
        <v>1</v>
      </c>
      <c r="F49" s="1671">
        <v>1</v>
      </c>
      <c r="G49" s="1671">
        <v>1</v>
      </c>
      <c r="H49" s="1689" t="s">
        <v>28137</v>
      </c>
      <c r="I49" s="1120" t="s">
        <v>4077</v>
      </c>
      <c r="J49" s="1671" t="s">
        <v>994</v>
      </c>
      <c r="K49" s="1120" t="s">
        <v>1710</v>
      </c>
      <c r="L49" s="1671"/>
      <c r="M49" s="1671"/>
      <c r="N49" s="1671"/>
      <c r="O49" s="1671"/>
      <c r="P49" s="1671"/>
      <c r="Q49" s="1652" t="s">
        <v>1302</v>
      </c>
      <c r="R49" s="1652" t="s">
        <v>1302</v>
      </c>
    </row>
    <row r="50" spans="1:18" s="1684" customFormat="1" ht="150" customHeight="1">
      <c r="A50" s="1243" t="s">
        <v>28073</v>
      </c>
      <c r="B50" s="1118" t="s">
        <v>28074</v>
      </c>
      <c r="C50" s="1118" t="s">
        <v>28075</v>
      </c>
      <c r="D50" s="1648" t="s">
        <v>1184</v>
      </c>
      <c r="E50" s="1671">
        <v>1</v>
      </c>
      <c r="F50" s="1671">
        <v>1</v>
      </c>
      <c r="G50" s="1671">
        <v>1</v>
      </c>
      <c r="H50" s="1689" t="s">
        <v>28137</v>
      </c>
      <c r="I50" s="1120" t="s">
        <v>4152</v>
      </c>
      <c r="J50" s="1671" t="s">
        <v>994</v>
      </c>
      <c r="K50" s="1120" t="s">
        <v>1710</v>
      </c>
      <c r="L50" s="1671"/>
      <c r="M50" s="1671"/>
      <c r="N50" s="1671"/>
      <c r="O50" s="1671"/>
      <c r="P50" s="1671"/>
      <c r="Q50" s="1652" t="s">
        <v>1302</v>
      </c>
      <c r="R50" s="1652" t="s">
        <v>1302</v>
      </c>
    </row>
    <row r="51" spans="1:18" s="1684" customFormat="1" ht="75" customHeight="1">
      <c r="A51" s="1243" t="s">
        <v>28076</v>
      </c>
      <c r="B51" s="1118" t="s">
        <v>28077</v>
      </c>
      <c r="C51" s="1118" t="s">
        <v>28078</v>
      </c>
      <c r="D51" s="1648" t="s">
        <v>1184</v>
      </c>
      <c r="E51" s="1671">
        <v>1</v>
      </c>
      <c r="F51" s="1671">
        <v>1</v>
      </c>
      <c r="G51" s="1671">
        <v>1</v>
      </c>
      <c r="H51" s="1689" t="s">
        <v>28137</v>
      </c>
      <c r="I51" s="1120" t="s">
        <v>4095</v>
      </c>
      <c r="J51" s="1671" t="s">
        <v>994</v>
      </c>
      <c r="K51" s="1120" t="s">
        <v>1710</v>
      </c>
      <c r="L51" s="1671"/>
      <c r="M51" s="1671"/>
      <c r="N51" s="1671"/>
      <c r="O51" s="1671"/>
      <c r="P51" s="1671"/>
      <c r="Q51" s="1652" t="s">
        <v>1302</v>
      </c>
      <c r="R51" s="1652" t="s">
        <v>1302</v>
      </c>
    </row>
    <row r="52" spans="1:18" s="1684" customFormat="1" ht="206.25" customHeight="1">
      <c r="A52" s="1243" t="s">
        <v>28079</v>
      </c>
      <c r="B52" s="1118" t="s">
        <v>28080</v>
      </c>
      <c r="C52" s="1118" t="s">
        <v>28081</v>
      </c>
      <c r="D52" s="1648" t="s">
        <v>1184</v>
      </c>
      <c r="E52" s="1671">
        <v>1</v>
      </c>
      <c r="F52" s="1671">
        <v>1</v>
      </c>
      <c r="G52" s="1671">
        <v>1</v>
      </c>
      <c r="H52" s="1689" t="s">
        <v>28137</v>
      </c>
      <c r="I52" s="1120" t="s">
        <v>6809</v>
      </c>
      <c r="J52" s="1671" t="s">
        <v>994</v>
      </c>
      <c r="K52" s="1120" t="s">
        <v>1710</v>
      </c>
      <c r="L52" s="1671"/>
      <c r="M52" s="1671"/>
      <c r="N52" s="1671"/>
      <c r="O52" s="1671"/>
      <c r="P52" s="1671"/>
      <c r="Q52" s="1652" t="s">
        <v>1302</v>
      </c>
      <c r="R52" s="1652" t="s">
        <v>1302</v>
      </c>
    </row>
    <row r="53" spans="1:18" s="1684" customFormat="1" ht="135" customHeight="1">
      <c r="A53" s="1243" t="s">
        <v>28082</v>
      </c>
      <c r="B53" s="1118" t="s">
        <v>28083</v>
      </c>
      <c r="C53" s="1118" t="s">
        <v>28084</v>
      </c>
      <c r="D53" s="1648" t="s">
        <v>1184</v>
      </c>
      <c r="E53" s="1671">
        <v>1</v>
      </c>
      <c r="F53" s="1671">
        <v>1</v>
      </c>
      <c r="G53" s="1671">
        <v>1</v>
      </c>
      <c r="H53" s="1689" t="s">
        <v>28137</v>
      </c>
      <c r="I53" s="1120" t="s">
        <v>23674</v>
      </c>
      <c r="J53" s="1671" t="s">
        <v>994</v>
      </c>
      <c r="K53" s="1120" t="s">
        <v>1710</v>
      </c>
      <c r="L53" s="1671"/>
      <c r="M53" s="1671"/>
      <c r="N53" s="1671"/>
      <c r="O53" s="1671"/>
      <c r="P53" s="1671"/>
      <c r="Q53" s="1652" t="s">
        <v>1302</v>
      </c>
      <c r="R53" s="1652" t="s">
        <v>1302</v>
      </c>
    </row>
    <row r="54" spans="1:18" s="1684" customFormat="1" ht="59.25" customHeight="1">
      <c r="A54" s="1243" t="s">
        <v>28085</v>
      </c>
      <c r="B54" s="1118" t="s">
        <v>28086</v>
      </c>
      <c r="C54" s="1118" t="s">
        <v>28087</v>
      </c>
      <c r="D54" s="1648" t="s">
        <v>1184</v>
      </c>
      <c r="E54" s="1671">
        <v>1</v>
      </c>
      <c r="F54" s="1671">
        <v>1</v>
      </c>
      <c r="G54" s="1671">
        <v>1</v>
      </c>
      <c r="H54" s="1689" t="s">
        <v>28137</v>
      </c>
      <c r="I54" s="1120" t="s">
        <v>4152</v>
      </c>
      <c r="J54" s="1671" t="s">
        <v>994</v>
      </c>
      <c r="K54" s="1120" t="s">
        <v>1710</v>
      </c>
      <c r="L54" s="1671"/>
      <c r="M54" s="1671"/>
      <c r="N54" s="1671"/>
      <c r="O54" s="1671"/>
      <c r="P54" s="1671"/>
      <c r="Q54" s="1652" t="s">
        <v>1302</v>
      </c>
      <c r="R54" s="1652" t="s">
        <v>1302</v>
      </c>
    </row>
    <row r="55" spans="1:18" s="1684" customFormat="1" ht="71.25" customHeight="1">
      <c r="A55" s="1243" t="s">
        <v>28088</v>
      </c>
      <c r="B55" s="1118" t="s">
        <v>28089</v>
      </c>
      <c r="C55" s="1118" t="s">
        <v>28090</v>
      </c>
      <c r="D55" s="1648" t="s">
        <v>1184</v>
      </c>
      <c r="E55" s="1671">
        <v>1</v>
      </c>
      <c r="F55" s="1671">
        <v>1</v>
      </c>
      <c r="G55" s="1671">
        <v>1</v>
      </c>
      <c r="H55" s="1689" t="s">
        <v>28137</v>
      </c>
      <c r="I55" s="1120" t="s">
        <v>4152</v>
      </c>
      <c r="J55" s="1671" t="s">
        <v>994</v>
      </c>
      <c r="K55" s="1120" t="s">
        <v>1710</v>
      </c>
      <c r="L55" s="1671"/>
      <c r="M55" s="1671"/>
      <c r="N55" s="1671"/>
      <c r="O55" s="1671"/>
      <c r="P55" s="1671"/>
      <c r="Q55" s="1652" t="s">
        <v>1302</v>
      </c>
      <c r="R55" s="1652" t="s">
        <v>1302</v>
      </c>
    </row>
    <row r="56" spans="1:18" s="1684" customFormat="1" ht="189.75" customHeight="1">
      <c r="A56" s="1243" t="s">
        <v>28091</v>
      </c>
      <c r="B56" s="1118" t="s">
        <v>28092</v>
      </c>
      <c r="C56" s="1118" t="s">
        <v>28093</v>
      </c>
      <c r="D56" s="1648" t="s">
        <v>1184</v>
      </c>
      <c r="E56" s="1671">
        <v>1</v>
      </c>
      <c r="F56" s="1671">
        <v>1</v>
      </c>
      <c r="G56" s="1671">
        <v>1</v>
      </c>
      <c r="H56" s="1689" t="s">
        <v>28134</v>
      </c>
      <c r="I56" s="1120" t="s">
        <v>28094</v>
      </c>
      <c r="J56" s="1671" t="s">
        <v>994</v>
      </c>
      <c r="K56" s="1120" t="s">
        <v>1710</v>
      </c>
      <c r="L56" s="1671"/>
      <c r="M56" s="1671"/>
      <c r="N56" s="1671"/>
      <c r="O56" s="1671"/>
      <c r="P56" s="1671"/>
      <c r="Q56" s="1652" t="s">
        <v>1302</v>
      </c>
      <c r="R56" s="1652" t="s">
        <v>1302</v>
      </c>
    </row>
    <row r="57" spans="1:18" s="1684" customFormat="1" ht="192.75" customHeight="1">
      <c r="A57" s="1243" t="s">
        <v>28095</v>
      </c>
      <c r="B57" s="1118" t="s">
        <v>28096</v>
      </c>
      <c r="C57" s="1118" t="s">
        <v>28097</v>
      </c>
      <c r="D57" s="1648" t="s">
        <v>1184</v>
      </c>
      <c r="E57" s="1671">
        <v>1</v>
      </c>
      <c r="F57" s="1671">
        <v>1</v>
      </c>
      <c r="G57" s="1671">
        <v>1</v>
      </c>
      <c r="H57" s="1689" t="s">
        <v>28134</v>
      </c>
      <c r="I57" s="1120" t="s">
        <v>28094</v>
      </c>
      <c r="J57" s="1671" t="s">
        <v>994</v>
      </c>
      <c r="K57" s="1120" t="s">
        <v>1710</v>
      </c>
      <c r="L57" s="1671"/>
      <c r="M57" s="1671"/>
      <c r="N57" s="1671"/>
      <c r="O57" s="1671"/>
      <c r="P57" s="1671"/>
      <c r="Q57" s="1652" t="s">
        <v>1302</v>
      </c>
      <c r="R57" s="1652" t="s">
        <v>1302</v>
      </c>
    </row>
    <row r="58" spans="1:18" s="1684" customFormat="1" ht="76.5">
      <c r="A58" s="1243" t="s">
        <v>28098</v>
      </c>
      <c r="B58" s="1118" t="s">
        <v>24445</v>
      </c>
      <c r="C58" s="1118" t="s">
        <v>28099</v>
      </c>
      <c r="D58" s="1648" t="s">
        <v>1184</v>
      </c>
      <c r="E58" s="1671">
        <v>1</v>
      </c>
      <c r="F58" s="1671">
        <v>1</v>
      </c>
      <c r="G58" s="1671">
        <v>1</v>
      </c>
      <c r="H58" s="1689" t="s">
        <v>28136</v>
      </c>
      <c r="I58" s="1120" t="s">
        <v>9596</v>
      </c>
      <c r="J58" s="1671" t="s">
        <v>994</v>
      </c>
      <c r="K58" s="1120" t="s">
        <v>1710</v>
      </c>
      <c r="L58" s="1671"/>
      <c r="M58" s="1671"/>
      <c r="N58" s="1671"/>
      <c r="O58" s="1671"/>
      <c r="P58" s="1671"/>
      <c r="Q58" s="1652" t="s">
        <v>1302</v>
      </c>
      <c r="R58" s="1652" t="s">
        <v>1302</v>
      </c>
    </row>
    <row r="59" spans="1:18" s="1684" customFormat="1" ht="14.25">
      <c r="A59" s="1695"/>
      <c r="B59" s="1697"/>
      <c r="G59" s="1698"/>
      <c r="H59" s="1699"/>
      <c r="I59" s="1699"/>
      <c r="K59" s="1699"/>
    </row>
    <row r="60" spans="1:18" s="1684" customFormat="1" ht="14.25">
      <c r="A60" s="1695"/>
      <c r="B60" s="1697"/>
      <c r="G60" s="1698"/>
      <c r="H60" s="1699"/>
      <c r="I60" s="1699"/>
      <c r="K60" s="1699"/>
    </row>
    <row r="61" spans="1:18" s="1684" customFormat="1" ht="14.25">
      <c r="A61" s="1695"/>
      <c r="B61" s="1697"/>
      <c r="G61" s="1698"/>
      <c r="H61" s="1699"/>
      <c r="I61" s="1699"/>
      <c r="K61" s="1699"/>
    </row>
    <row r="62" spans="1:18" s="1684" customFormat="1" ht="14.25">
      <c r="A62" s="1695"/>
      <c r="B62" s="1697"/>
      <c r="G62" s="1698"/>
      <c r="H62" s="1699"/>
      <c r="I62" s="1699"/>
      <c r="K62" s="1699"/>
    </row>
    <row r="63" spans="1:18" s="1684" customFormat="1" ht="14.25">
      <c r="A63" s="1695"/>
      <c r="B63" s="1697"/>
      <c r="G63" s="1698"/>
      <c r="H63" s="1699"/>
      <c r="I63" s="1699"/>
      <c r="K63" s="1699"/>
    </row>
    <row r="64" spans="1:18" s="1684" customFormat="1" ht="14.25">
      <c r="A64" s="1695"/>
      <c r="B64" s="1697"/>
      <c r="G64" s="1698"/>
      <c r="H64" s="1699"/>
      <c r="I64" s="1699"/>
      <c r="K64" s="1699"/>
    </row>
    <row r="65" spans="1:11" s="1684" customFormat="1" ht="14.25">
      <c r="A65" s="1695"/>
      <c r="B65" s="1697"/>
      <c r="G65" s="1698"/>
      <c r="H65" s="1699"/>
      <c r="I65" s="1699"/>
      <c r="K65" s="1699"/>
    </row>
    <row r="66" spans="1:11" s="1684" customFormat="1" ht="14.25">
      <c r="A66" s="1695"/>
      <c r="B66" s="1697"/>
      <c r="G66" s="1698"/>
      <c r="H66" s="1699"/>
      <c r="I66" s="1699"/>
      <c r="K66" s="1699"/>
    </row>
    <row r="67" spans="1:11" s="1684" customFormat="1" ht="14.25">
      <c r="A67" s="1695"/>
      <c r="B67" s="1697"/>
      <c r="G67" s="1698"/>
      <c r="H67" s="1699"/>
      <c r="I67" s="1699"/>
      <c r="K67" s="1699"/>
    </row>
    <row r="68" spans="1:11" s="1684" customFormat="1" ht="14.25">
      <c r="A68" s="1695"/>
      <c r="B68" s="1697"/>
      <c r="G68" s="1698"/>
      <c r="H68" s="1699"/>
      <c r="I68" s="1699"/>
      <c r="K68" s="1699"/>
    </row>
    <row r="69" spans="1:11" s="1684" customFormat="1" ht="14.25">
      <c r="A69" s="1695"/>
      <c r="B69" s="1697"/>
      <c r="G69" s="1698"/>
      <c r="H69" s="1699"/>
      <c r="I69" s="1699"/>
      <c r="K69" s="1699"/>
    </row>
    <row r="70" spans="1:11" s="1684" customFormat="1" ht="14.25">
      <c r="A70" s="1695"/>
      <c r="B70" s="1697"/>
      <c r="G70" s="1698"/>
      <c r="H70" s="1699"/>
      <c r="I70" s="1699"/>
      <c r="K70" s="1699"/>
    </row>
    <row r="71" spans="1:11" s="1684" customFormat="1" ht="14.25">
      <c r="A71" s="1695"/>
      <c r="B71" s="1697"/>
      <c r="G71" s="1698"/>
      <c r="H71" s="1699"/>
      <c r="I71" s="1699"/>
      <c r="K71" s="1699"/>
    </row>
    <row r="72" spans="1:11" s="1684" customFormat="1" ht="14.25">
      <c r="A72" s="1695"/>
      <c r="B72" s="1697"/>
      <c r="G72" s="1698"/>
      <c r="H72" s="1699"/>
      <c r="I72" s="1699"/>
      <c r="K72" s="1699"/>
    </row>
    <row r="73" spans="1:11" s="1684" customFormat="1" ht="14.25">
      <c r="A73" s="1695"/>
      <c r="B73" s="1697"/>
      <c r="G73" s="1698"/>
      <c r="H73" s="1699"/>
      <c r="I73" s="1699"/>
      <c r="K73" s="1699"/>
    </row>
    <row r="74" spans="1:11" s="1684" customFormat="1" ht="14.25">
      <c r="A74" s="1695"/>
      <c r="B74" s="1697"/>
      <c r="G74" s="1698"/>
      <c r="H74" s="1699"/>
      <c r="I74" s="1699"/>
      <c r="K74" s="1699"/>
    </row>
    <row r="75" spans="1:11" s="1684" customFormat="1" ht="14.25">
      <c r="A75" s="1695"/>
      <c r="B75" s="1697"/>
      <c r="G75" s="1698"/>
      <c r="H75" s="1699"/>
      <c r="I75" s="1699"/>
      <c r="K75" s="1699"/>
    </row>
    <row r="76" spans="1:11" s="1684" customFormat="1" ht="14.25">
      <c r="A76" s="1695"/>
      <c r="B76" s="1697"/>
      <c r="G76" s="1698"/>
      <c r="H76" s="1699"/>
      <c r="I76" s="1699"/>
      <c r="K76" s="1699"/>
    </row>
    <row r="77" spans="1:11" s="1684" customFormat="1" ht="14.25">
      <c r="A77" s="1695"/>
      <c r="B77" s="1697"/>
      <c r="G77" s="1698"/>
      <c r="H77" s="1699"/>
      <c r="I77" s="1699"/>
      <c r="K77" s="1699"/>
    </row>
    <row r="78" spans="1:11" s="1684" customFormat="1" ht="14.25">
      <c r="A78" s="1695"/>
      <c r="B78" s="1697"/>
      <c r="G78" s="1698"/>
      <c r="H78" s="1699"/>
      <c r="I78" s="1699"/>
      <c r="K78" s="1699"/>
    </row>
    <row r="79" spans="1:11" s="1684" customFormat="1" ht="14.25">
      <c r="A79" s="1695"/>
      <c r="B79" s="1697"/>
      <c r="G79" s="1698"/>
      <c r="H79" s="1699"/>
      <c r="I79" s="1699"/>
      <c r="K79" s="1699"/>
    </row>
    <row r="80" spans="1:11" s="1684" customFormat="1" ht="14.25">
      <c r="A80" s="1695"/>
      <c r="B80" s="1697"/>
      <c r="G80" s="1698"/>
      <c r="H80" s="1699"/>
      <c r="I80" s="1699"/>
      <c r="K80" s="1699"/>
    </row>
    <row r="81" spans="1:11" s="1684" customFormat="1" ht="14.25">
      <c r="A81" s="1695"/>
      <c r="B81" s="1697"/>
      <c r="G81" s="1698"/>
      <c r="H81" s="1699"/>
      <c r="I81" s="1699"/>
      <c r="K81" s="1699"/>
    </row>
    <row r="82" spans="1:11" s="1684" customFormat="1" ht="14.25">
      <c r="A82" s="1695"/>
      <c r="B82" s="1697"/>
      <c r="G82" s="1698"/>
      <c r="H82" s="1699"/>
      <c r="I82" s="1699"/>
      <c r="K82" s="1699"/>
    </row>
    <row r="83" spans="1:11" s="1684" customFormat="1" ht="14.25">
      <c r="A83" s="1695"/>
      <c r="B83" s="1697"/>
      <c r="G83" s="1698"/>
      <c r="H83" s="1699"/>
      <c r="I83" s="1699"/>
      <c r="K83" s="1699"/>
    </row>
    <row r="84" spans="1:11" s="1684" customFormat="1" ht="14.25">
      <c r="A84" s="1695"/>
      <c r="B84" s="1697"/>
      <c r="G84" s="1698"/>
      <c r="H84" s="1699"/>
      <c r="I84" s="1699"/>
      <c r="K84" s="1699"/>
    </row>
    <row r="85" spans="1:11" s="1684" customFormat="1" ht="14.25">
      <c r="A85" s="1695"/>
      <c r="B85" s="1697"/>
      <c r="G85" s="1698"/>
      <c r="H85" s="1699"/>
      <c r="I85" s="1699"/>
      <c r="K85" s="1699"/>
    </row>
    <row r="86" spans="1:11" s="1684" customFormat="1" ht="14.25">
      <c r="A86" s="1695"/>
      <c r="B86" s="1697"/>
      <c r="G86" s="1698"/>
      <c r="H86" s="1699"/>
      <c r="I86" s="1699"/>
      <c r="K86" s="1699"/>
    </row>
    <row r="87" spans="1:11" s="1684" customFormat="1" ht="14.25">
      <c r="A87" s="1695"/>
      <c r="B87" s="1697"/>
      <c r="G87" s="1698"/>
      <c r="H87" s="1699"/>
      <c r="I87" s="1699"/>
      <c r="K87" s="1699"/>
    </row>
    <row r="88" spans="1:11" s="1684" customFormat="1" ht="14.25">
      <c r="A88" s="1695"/>
      <c r="B88" s="1697"/>
      <c r="G88" s="1698"/>
      <c r="H88" s="1699"/>
      <c r="I88" s="1699"/>
      <c r="K88" s="1699"/>
    </row>
    <row r="89" spans="1:11" s="1684" customFormat="1" ht="14.25">
      <c r="A89" s="1695"/>
      <c r="B89" s="1697"/>
      <c r="G89" s="1698"/>
      <c r="H89" s="1699"/>
      <c r="I89" s="1699"/>
      <c r="K89" s="1699"/>
    </row>
    <row r="90" spans="1:11" s="1684" customFormat="1" ht="14.25">
      <c r="A90" s="1695"/>
      <c r="B90" s="1697"/>
      <c r="G90" s="1698"/>
      <c r="H90" s="1699"/>
      <c r="I90" s="1699"/>
      <c r="K90" s="1699"/>
    </row>
    <row r="91" spans="1:11" s="1684" customFormat="1" ht="14.25">
      <c r="A91" s="1695"/>
      <c r="B91" s="1697"/>
      <c r="G91" s="1698"/>
      <c r="H91" s="1699"/>
      <c r="I91" s="1699"/>
      <c r="K91" s="1699"/>
    </row>
    <row r="92" spans="1:11" s="1684" customFormat="1" ht="14.25">
      <c r="A92" s="1695"/>
      <c r="B92" s="1697"/>
      <c r="G92" s="1698"/>
      <c r="H92" s="1699"/>
      <c r="I92" s="1699"/>
      <c r="K92" s="1699"/>
    </row>
    <row r="93" spans="1:11" s="1684" customFormat="1" ht="14.25">
      <c r="A93" s="1695"/>
      <c r="B93" s="1697"/>
      <c r="G93" s="1698"/>
      <c r="H93" s="1699"/>
      <c r="I93" s="1699"/>
      <c r="K93" s="1699"/>
    </row>
    <row r="94" spans="1:11" s="1684" customFormat="1" ht="14.25">
      <c r="A94" s="1695"/>
      <c r="B94" s="1697"/>
      <c r="G94" s="1698"/>
      <c r="H94" s="1699"/>
      <c r="I94" s="1699"/>
      <c r="K94" s="1699"/>
    </row>
    <row r="95" spans="1:11" s="1684" customFormat="1" ht="14.25">
      <c r="A95" s="1695"/>
      <c r="B95" s="1697"/>
      <c r="G95" s="1698"/>
      <c r="H95" s="1699"/>
      <c r="I95" s="1699"/>
      <c r="K95" s="1699"/>
    </row>
    <row r="96" spans="1:11" s="1684" customFormat="1" ht="14.25">
      <c r="A96" s="1695"/>
      <c r="B96" s="1697"/>
      <c r="G96" s="1698"/>
      <c r="H96" s="1699"/>
      <c r="I96" s="1699"/>
      <c r="K96" s="1699"/>
    </row>
    <row r="97" spans="1:11" s="1684" customFormat="1" ht="14.25">
      <c r="A97" s="1695"/>
      <c r="B97" s="1697"/>
      <c r="G97" s="1698"/>
      <c r="H97" s="1699"/>
      <c r="I97" s="1699"/>
      <c r="K97" s="1699"/>
    </row>
    <row r="98" spans="1:11" s="1684" customFormat="1" ht="14.25">
      <c r="A98" s="1695"/>
      <c r="B98" s="1697"/>
      <c r="G98" s="1698"/>
      <c r="H98" s="1699"/>
      <c r="I98" s="1699"/>
      <c r="K98" s="1699"/>
    </row>
    <row r="99" spans="1:11" s="1684" customFormat="1" ht="14.25">
      <c r="A99" s="1695"/>
      <c r="B99" s="1697"/>
      <c r="G99" s="1698"/>
      <c r="H99" s="1699"/>
      <c r="I99" s="1699"/>
      <c r="K99" s="1699"/>
    </row>
    <row r="100" spans="1:11" s="1684" customFormat="1" ht="14.25">
      <c r="A100" s="1695"/>
      <c r="B100" s="1697"/>
      <c r="G100" s="1698"/>
      <c r="H100" s="1699"/>
      <c r="I100" s="1699"/>
      <c r="K100" s="1699"/>
    </row>
    <row r="101" spans="1:11" s="1684" customFormat="1" ht="14.25">
      <c r="A101" s="1695"/>
      <c r="B101" s="1697"/>
      <c r="G101" s="1698"/>
      <c r="H101" s="1699"/>
      <c r="I101" s="1699"/>
      <c r="K101" s="1699"/>
    </row>
    <row r="102" spans="1:11" s="1684" customFormat="1" ht="14.25">
      <c r="A102" s="1695"/>
      <c r="B102" s="1697"/>
      <c r="G102" s="1698"/>
      <c r="H102" s="1699"/>
      <c r="I102" s="1699"/>
      <c r="K102" s="1699"/>
    </row>
    <row r="103" spans="1:11" s="1684" customFormat="1" ht="14.25">
      <c r="A103" s="1695"/>
      <c r="B103" s="1697"/>
      <c r="G103" s="1698"/>
      <c r="H103" s="1699"/>
      <c r="I103" s="1699"/>
      <c r="K103" s="1699"/>
    </row>
    <row r="104" spans="1:11" s="1684" customFormat="1" ht="14.25">
      <c r="A104" s="1695"/>
      <c r="B104" s="1697"/>
      <c r="G104" s="1698"/>
      <c r="H104" s="1699"/>
      <c r="I104" s="1699"/>
      <c r="K104" s="1699"/>
    </row>
    <row r="105" spans="1:11" s="1684" customFormat="1" ht="14.25">
      <c r="A105" s="1695"/>
      <c r="B105" s="1697"/>
      <c r="G105" s="1698"/>
      <c r="H105" s="1699"/>
      <c r="I105" s="1699"/>
      <c r="K105" s="1699"/>
    </row>
    <row r="106" spans="1:11" s="1684" customFormat="1" ht="14.25">
      <c r="A106" s="1695"/>
      <c r="B106" s="1697"/>
      <c r="G106" s="1698"/>
      <c r="H106" s="1699"/>
      <c r="I106" s="1699"/>
      <c r="K106" s="1699"/>
    </row>
    <row r="107" spans="1:11" s="1684" customFormat="1" ht="14.25">
      <c r="A107" s="1695"/>
      <c r="B107" s="1697"/>
      <c r="G107" s="1698"/>
      <c r="H107" s="1699"/>
      <c r="I107" s="1699"/>
      <c r="K107" s="1699"/>
    </row>
    <row r="108" spans="1:11" s="1684" customFormat="1" ht="14.25">
      <c r="A108" s="1695"/>
      <c r="B108" s="1697"/>
      <c r="G108" s="1698"/>
      <c r="H108" s="1699"/>
      <c r="I108" s="1699"/>
      <c r="K108" s="1699"/>
    </row>
    <row r="109" spans="1:11" s="1684" customFormat="1" ht="14.25">
      <c r="A109" s="1695"/>
      <c r="B109" s="1697"/>
      <c r="G109" s="1698"/>
      <c r="H109" s="1699"/>
      <c r="I109" s="1699"/>
      <c r="K109" s="1699"/>
    </row>
    <row r="110" spans="1:11" s="1684" customFormat="1" ht="14.25">
      <c r="A110" s="1695"/>
      <c r="B110" s="1697"/>
      <c r="G110" s="1698"/>
      <c r="H110" s="1699"/>
      <c r="I110" s="1699"/>
      <c r="K110" s="1699"/>
    </row>
    <row r="111" spans="1:11" s="1684" customFormat="1" ht="14.25">
      <c r="A111" s="1695"/>
      <c r="B111" s="1697"/>
      <c r="G111" s="1698"/>
      <c r="H111" s="1699"/>
      <c r="I111" s="1699"/>
      <c r="K111" s="1699"/>
    </row>
    <row r="112" spans="1:11" s="1684" customFormat="1" ht="14.25">
      <c r="A112" s="1695"/>
      <c r="B112" s="1697"/>
      <c r="G112" s="1698"/>
      <c r="H112" s="1699"/>
      <c r="I112" s="1699"/>
      <c r="K112" s="1699"/>
    </row>
    <row r="113" spans="1:11" s="1684" customFormat="1" ht="14.25">
      <c r="A113" s="1695"/>
      <c r="B113" s="1697"/>
      <c r="G113" s="1698"/>
      <c r="H113" s="1699"/>
      <c r="I113" s="1699"/>
      <c r="K113" s="1699"/>
    </row>
    <row r="114" spans="1:11" s="1684" customFormat="1" ht="14.25">
      <c r="A114" s="1695"/>
      <c r="B114" s="1697"/>
      <c r="G114" s="1698"/>
      <c r="H114" s="1699"/>
      <c r="I114" s="1699"/>
      <c r="K114" s="1699"/>
    </row>
    <row r="115" spans="1:11" s="1684" customFormat="1" ht="14.25">
      <c r="A115" s="1695"/>
      <c r="B115" s="1697"/>
      <c r="G115" s="1698"/>
      <c r="H115" s="1699"/>
      <c r="I115" s="1699"/>
      <c r="K115" s="1699"/>
    </row>
    <row r="116" spans="1:11" s="1684" customFormat="1" ht="14.25">
      <c r="A116" s="1695"/>
      <c r="B116" s="1697"/>
      <c r="G116" s="1698"/>
      <c r="H116" s="1699"/>
      <c r="I116" s="1699"/>
      <c r="K116" s="1699"/>
    </row>
    <row r="117" spans="1:11" s="1684" customFormat="1" ht="14.25">
      <c r="A117" s="1695"/>
      <c r="B117" s="1697"/>
      <c r="G117" s="1698"/>
      <c r="H117" s="1699"/>
      <c r="I117" s="1699"/>
      <c r="K117" s="1699"/>
    </row>
    <row r="118" spans="1:11" s="1684" customFormat="1" ht="14.25">
      <c r="A118" s="1695"/>
      <c r="B118" s="1697"/>
      <c r="G118" s="1698"/>
      <c r="H118" s="1699"/>
      <c r="I118" s="1699"/>
      <c r="K118" s="1699"/>
    </row>
    <row r="119" spans="1:11" s="1684" customFormat="1" ht="14.25">
      <c r="A119" s="1695"/>
      <c r="B119" s="1697"/>
      <c r="G119" s="1698"/>
      <c r="H119" s="1699"/>
      <c r="I119" s="1699"/>
      <c r="K119" s="1699"/>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907E-9935-447C-983C-A44C21C4A73B}">
  <dimension ref="A1:Q35"/>
  <sheetViews>
    <sheetView zoomScale="80" zoomScaleNormal="80" workbookViewId="0">
      <pane ySplit="9" topLeftCell="A30" activePane="bottomLeft" state="frozen"/>
      <selection pane="bottomLeft" activeCell="O34" sqref="O34"/>
    </sheetView>
  </sheetViews>
  <sheetFormatPr defaultColWidth="11.42578125" defaultRowHeight="15"/>
  <cols>
    <col min="1" max="1" width="14.7109375" style="655" customWidth="1"/>
    <col min="2" max="2" width="30.140625" style="1707" customWidth="1"/>
    <col min="3" max="3" width="106.140625" style="1707" customWidth="1"/>
    <col min="4" max="4" width="12" style="1707" customWidth="1"/>
    <col min="5" max="5" width="10.140625" style="1707" customWidth="1"/>
    <col min="6" max="6" width="14.85546875" style="1707" customWidth="1"/>
    <col min="7" max="7" width="15.140625" style="1707" customWidth="1"/>
    <col min="8" max="8" width="18.85546875" style="1707" customWidth="1"/>
    <col min="9" max="9" width="13.5703125" style="1707" customWidth="1"/>
    <col min="10" max="10" width="11.42578125" style="1707"/>
    <col min="11" max="12" width="11.42578125" style="1713"/>
    <col min="13" max="13" width="11.42578125" style="13"/>
    <col min="14" max="16384" width="11.42578125" style="1707"/>
  </cols>
  <sheetData>
    <row r="1" spans="1:17" s="1706" customFormat="1" ht="18">
      <c r="A1" s="123" t="s">
        <v>28215</v>
      </c>
      <c r="B1" s="644"/>
      <c r="C1" s="644"/>
      <c r="D1" s="644"/>
      <c r="F1" s="644"/>
      <c r="G1" s="644"/>
      <c r="H1" s="644"/>
      <c r="I1" s="644"/>
      <c r="J1" s="645"/>
      <c r="K1" s="1708"/>
      <c r="L1" s="128"/>
      <c r="M1" s="667"/>
      <c r="N1" s="1630"/>
    </row>
    <row r="2" spans="1:17" s="1706" customFormat="1" ht="15" customHeight="1">
      <c r="A2" s="646"/>
      <c r="B2" s="645"/>
      <c r="C2" s="645"/>
      <c r="D2" s="645"/>
      <c r="E2" s="645"/>
      <c r="F2" s="645"/>
      <c r="G2" s="645"/>
      <c r="H2" s="645"/>
      <c r="I2" s="645"/>
      <c r="J2" s="645"/>
      <c r="K2" s="1709"/>
      <c r="L2" s="128"/>
      <c r="M2" s="668"/>
    </row>
    <row r="3" spans="1:17" s="1706" customFormat="1">
      <c r="A3" s="21" t="s">
        <v>1314</v>
      </c>
      <c r="B3" s="21" t="s">
        <v>1305</v>
      </c>
      <c r="C3" s="21"/>
      <c r="D3" s="21"/>
      <c r="E3" s="21"/>
      <c r="F3" s="604"/>
      <c r="G3" s="21"/>
      <c r="H3" s="21"/>
      <c r="I3" s="21"/>
      <c r="J3" s="21"/>
      <c r="K3" s="1710"/>
      <c r="L3" s="128"/>
      <c r="M3" s="373"/>
    </row>
    <row r="4" spans="1:17" s="1706" customFormat="1">
      <c r="A4" s="21" t="s">
        <v>10400</v>
      </c>
      <c r="B4" s="301">
        <v>3</v>
      </c>
      <c r="C4" s="21"/>
      <c r="D4" s="21"/>
      <c r="E4" s="21"/>
      <c r="F4" s="21"/>
      <c r="G4" s="604"/>
      <c r="H4" s="604"/>
      <c r="I4" s="604"/>
      <c r="J4" s="21"/>
      <c r="K4" s="1710"/>
      <c r="L4" s="128"/>
      <c r="M4" s="373"/>
    </row>
    <row r="5" spans="1:17" s="1706" customFormat="1" ht="12.75">
      <c r="A5" s="121" t="s">
        <v>1709</v>
      </c>
      <c r="B5" s="121"/>
      <c r="C5" s="121"/>
      <c r="D5" s="121"/>
      <c r="E5" s="121"/>
      <c r="F5" s="121"/>
      <c r="G5" s="121"/>
      <c r="H5" s="121"/>
      <c r="I5" s="121"/>
      <c r="J5" s="238"/>
      <c r="K5" s="698"/>
      <c r="L5" s="698"/>
      <c r="M5" s="240"/>
      <c r="N5" s="121"/>
      <c r="O5" s="121"/>
      <c r="P5" s="121"/>
      <c r="Q5" s="121"/>
    </row>
    <row r="6" spans="1:17" s="1706" customFormat="1" ht="12.75">
      <c r="A6" s="240" t="s">
        <v>785</v>
      </c>
      <c r="B6" s="121" t="s">
        <v>1268</v>
      </c>
      <c r="C6" s="121"/>
      <c r="D6" s="121"/>
      <c r="E6" s="121"/>
      <c r="F6" s="121"/>
      <c r="G6" s="121"/>
      <c r="H6" s="121"/>
      <c r="I6" s="121"/>
      <c r="J6" s="238"/>
      <c r="K6" s="698"/>
      <c r="L6" s="698"/>
      <c r="M6" s="240"/>
      <c r="N6" s="121"/>
      <c r="O6" s="121"/>
      <c r="P6" s="121"/>
      <c r="Q6" s="121"/>
    </row>
    <row r="7" spans="1:17" s="1706" customFormat="1" ht="12.75">
      <c r="A7" s="240" t="s">
        <v>1710</v>
      </c>
      <c r="B7" s="121" t="s">
        <v>1711</v>
      </c>
      <c r="C7" s="121"/>
      <c r="D7" s="121"/>
      <c r="E7" s="121"/>
      <c r="F7" s="121"/>
      <c r="G7" s="121"/>
      <c r="H7" s="121"/>
      <c r="I7" s="121"/>
      <c r="J7" s="238"/>
      <c r="K7" s="698"/>
      <c r="L7" s="698"/>
      <c r="M7" s="240"/>
      <c r="N7" s="121"/>
      <c r="O7" s="121"/>
      <c r="P7" s="121"/>
      <c r="Q7" s="121"/>
    </row>
    <row r="8" spans="1:17" s="1706" customFormat="1">
      <c r="A8" s="373"/>
      <c r="B8" s="21"/>
      <c r="C8" s="21"/>
      <c r="D8" s="21"/>
      <c r="E8" s="21"/>
      <c r="F8" s="21"/>
      <c r="G8" s="604"/>
      <c r="H8" s="604"/>
      <c r="I8" s="604"/>
      <c r="J8" s="21"/>
      <c r="K8" s="1710"/>
      <c r="L8" s="128"/>
      <c r="M8" s="373"/>
    </row>
    <row r="9" spans="1:17" s="650" customFormat="1" ht="51">
      <c r="A9" s="342" t="s">
        <v>11773</v>
      </c>
      <c r="B9" s="211" t="s">
        <v>815</v>
      </c>
      <c r="C9" s="211" t="s">
        <v>816</v>
      </c>
      <c r="D9" s="647" t="s">
        <v>11774</v>
      </c>
      <c r="E9" s="648" t="s">
        <v>977</v>
      </c>
      <c r="F9" s="648" t="s">
        <v>28164</v>
      </c>
      <c r="G9" s="648" t="s">
        <v>11776</v>
      </c>
      <c r="H9" s="648" t="s">
        <v>27951</v>
      </c>
      <c r="I9" s="1711" t="s">
        <v>28165</v>
      </c>
      <c r="J9" s="648" t="s">
        <v>1713</v>
      </c>
      <c r="K9" s="648" t="s">
        <v>982</v>
      </c>
      <c r="L9" s="648" t="s">
        <v>985</v>
      </c>
      <c r="M9" s="648" t="s">
        <v>986</v>
      </c>
    </row>
    <row r="10" spans="1:17" s="21" customFormat="1" ht="31.5" customHeight="1">
      <c r="A10" s="124" t="s">
        <v>28166</v>
      </c>
      <c r="B10" s="124" t="s">
        <v>28167</v>
      </c>
      <c r="C10" s="124" t="s">
        <v>28168</v>
      </c>
      <c r="D10" s="204" t="s">
        <v>1022</v>
      </c>
      <c r="E10" s="652">
        <v>11.25</v>
      </c>
      <c r="F10" s="204">
        <v>1</v>
      </c>
      <c r="G10" s="204">
        <v>1</v>
      </c>
      <c r="H10" s="134" t="s">
        <v>11854</v>
      </c>
      <c r="I10" s="494">
        <v>75</v>
      </c>
      <c r="J10" s="204" t="s">
        <v>785</v>
      </c>
      <c r="K10" s="651" t="s">
        <v>11780</v>
      </c>
      <c r="L10" s="651" t="s">
        <v>1306</v>
      </c>
      <c r="M10" s="204" t="s">
        <v>1306</v>
      </c>
      <c r="N10" s="650"/>
    </row>
    <row r="11" spans="1:17" s="21" customFormat="1" ht="29.25" customHeight="1">
      <c r="A11" s="124" t="s">
        <v>28169</v>
      </c>
      <c r="B11" s="164" t="s">
        <v>23738</v>
      </c>
      <c r="C11" s="164" t="s">
        <v>28170</v>
      </c>
      <c r="D11" s="204" t="s">
        <v>1022</v>
      </c>
      <c r="E11" s="652">
        <v>4.5</v>
      </c>
      <c r="F11" s="204">
        <v>1</v>
      </c>
      <c r="G11" s="204">
        <v>1</v>
      </c>
      <c r="H11" s="134" t="s">
        <v>11854</v>
      </c>
      <c r="I11" s="494">
        <v>30</v>
      </c>
      <c r="J11" s="204" t="s">
        <v>785</v>
      </c>
      <c r="K11" s="651" t="s">
        <v>11780</v>
      </c>
      <c r="L11" s="651" t="s">
        <v>1306</v>
      </c>
      <c r="M11" s="204" t="s">
        <v>1306</v>
      </c>
      <c r="N11" s="650"/>
    </row>
    <row r="12" spans="1:17" s="21" customFormat="1" ht="81" customHeight="1">
      <c r="A12" s="124" t="s">
        <v>28171</v>
      </c>
      <c r="B12" s="164" t="s">
        <v>23741</v>
      </c>
      <c r="C12" s="164" t="s">
        <v>28172</v>
      </c>
      <c r="D12" s="204" t="s">
        <v>1022</v>
      </c>
      <c r="E12" s="652">
        <v>11.25</v>
      </c>
      <c r="F12" s="204">
        <v>1</v>
      </c>
      <c r="G12" s="204">
        <v>1</v>
      </c>
      <c r="H12" s="134" t="s">
        <v>11854</v>
      </c>
      <c r="I12" s="494">
        <v>75</v>
      </c>
      <c r="J12" s="204" t="s">
        <v>785</v>
      </c>
      <c r="K12" s="651" t="s">
        <v>11780</v>
      </c>
      <c r="L12" s="651" t="s">
        <v>1306</v>
      </c>
      <c r="M12" s="204" t="s">
        <v>1306</v>
      </c>
      <c r="N12" s="650"/>
    </row>
    <row r="13" spans="1:17" s="21" customFormat="1" ht="81" customHeight="1">
      <c r="A13" s="124" t="s">
        <v>28173</v>
      </c>
      <c r="B13" s="164" t="s">
        <v>28174</v>
      </c>
      <c r="C13" s="164" t="s">
        <v>28175</v>
      </c>
      <c r="D13" s="204" t="s">
        <v>1022</v>
      </c>
      <c r="E13" s="652">
        <v>18</v>
      </c>
      <c r="F13" s="204">
        <v>1</v>
      </c>
      <c r="G13" s="204">
        <v>1</v>
      </c>
      <c r="H13" s="134" t="s">
        <v>11854</v>
      </c>
      <c r="I13" s="494">
        <v>120</v>
      </c>
      <c r="J13" s="204" t="s">
        <v>785</v>
      </c>
      <c r="K13" s="651" t="s">
        <v>11780</v>
      </c>
      <c r="L13" s="651" t="s">
        <v>1306</v>
      </c>
      <c r="M13" s="651" t="s">
        <v>1306</v>
      </c>
      <c r="N13" s="650"/>
    </row>
    <row r="14" spans="1:17" s="657" customFormat="1" ht="108" customHeight="1">
      <c r="A14" s="124" t="s">
        <v>28176</v>
      </c>
      <c r="B14" s="164" t="s">
        <v>11858</v>
      </c>
      <c r="C14" s="164" t="s">
        <v>28177</v>
      </c>
      <c r="D14" s="204" t="s">
        <v>1022</v>
      </c>
      <c r="E14" s="652">
        <v>18</v>
      </c>
      <c r="F14" s="204">
        <v>1</v>
      </c>
      <c r="G14" s="204">
        <v>1</v>
      </c>
      <c r="H14" s="134" t="s">
        <v>11854</v>
      </c>
      <c r="I14" s="494">
        <v>120</v>
      </c>
      <c r="J14" s="204" t="s">
        <v>1710</v>
      </c>
      <c r="K14" s="1712" t="s">
        <v>11780</v>
      </c>
      <c r="L14" s="1712" t="s">
        <v>1306</v>
      </c>
      <c r="M14" s="651" t="s">
        <v>1306</v>
      </c>
      <c r="N14" s="650"/>
    </row>
    <row r="15" spans="1:17" s="657" customFormat="1" ht="109.5" customHeight="1">
      <c r="A15" s="124" t="s">
        <v>28178</v>
      </c>
      <c r="B15" s="124" t="s">
        <v>28179</v>
      </c>
      <c r="C15" s="164" t="s">
        <v>28308</v>
      </c>
      <c r="D15" s="204" t="s">
        <v>1022</v>
      </c>
      <c r="E15" s="652">
        <v>5.25</v>
      </c>
      <c r="F15" s="204">
        <v>1</v>
      </c>
      <c r="G15" s="204">
        <v>1</v>
      </c>
      <c r="H15" s="134" t="s">
        <v>11854</v>
      </c>
      <c r="I15" s="494">
        <v>35</v>
      </c>
      <c r="J15" s="660" t="s">
        <v>1710</v>
      </c>
      <c r="K15" s="1712" t="s">
        <v>11780</v>
      </c>
      <c r="L15" s="1712" t="s">
        <v>1306</v>
      </c>
      <c r="M15" s="204" t="s">
        <v>1306</v>
      </c>
      <c r="N15" s="650"/>
    </row>
    <row r="16" spans="1:17" s="526" customFormat="1" ht="67.5" customHeight="1">
      <c r="A16" s="124" t="s">
        <v>28180</v>
      </c>
      <c r="B16" s="124" t="s">
        <v>9215</v>
      </c>
      <c r="C16" s="308" t="s">
        <v>28301</v>
      </c>
      <c r="D16" s="204" t="s">
        <v>1022</v>
      </c>
      <c r="E16" s="652">
        <v>11.25</v>
      </c>
      <c r="F16" s="204">
        <v>1</v>
      </c>
      <c r="G16" s="204">
        <v>1</v>
      </c>
      <c r="H16" s="134" t="s">
        <v>11854</v>
      </c>
      <c r="I16" s="494">
        <v>75</v>
      </c>
      <c r="J16" s="204" t="s">
        <v>1710</v>
      </c>
      <c r="K16" s="651" t="s">
        <v>11780</v>
      </c>
      <c r="L16" s="651" t="s">
        <v>1306</v>
      </c>
      <c r="M16" s="204" t="s">
        <v>1306</v>
      </c>
      <c r="N16" s="650"/>
    </row>
    <row r="17" spans="1:14" s="653" customFormat="1" ht="28.5" customHeight="1">
      <c r="A17" s="124" t="s">
        <v>28181</v>
      </c>
      <c r="B17" s="124" t="s">
        <v>11859</v>
      </c>
      <c r="C17" s="124" t="s">
        <v>28302</v>
      </c>
      <c r="D17" s="204" t="s">
        <v>1022</v>
      </c>
      <c r="E17" s="652">
        <v>9</v>
      </c>
      <c r="F17" s="204">
        <v>1</v>
      </c>
      <c r="G17" s="204">
        <v>1</v>
      </c>
      <c r="H17" s="134" t="s">
        <v>11854</v>
      </c>
      <c r="I17" s="494">
        <v>60</v>
      </c>
      <c r="J17" s="204" t="s">
        <v>1710</v>
      </c>
      <c r="K17" s="293" t="s">
        <v>11780</v>
      </c>
      <c r="L17" s="293" t="s">
        <v>1306</v>
      </c>
      <c r="M17" s="204" t="s">
        <v>1306</v>
      </c>
      <c r="N17" s="650"/>
    </row>
    <row r="18" spans="1:14" s="653" customFormat="1" ht="54" customHeight="1">
      <c r="A18" s="124" t="s">
        <v>28182</v>
      </c>
      <c r="B18" s="124" t="s">
        <v>11860</v>
      </c>
      <c r="C18" s="164" t="s">
        <v>28183</v>
      </c>
      <c r="D18" s="204" t="s">
        <v>1022</v>
      </c>
      <c r="E18" s="652">
        <v>4.5</v>
      </c>
      <c r="F18" s="204">
        <v>1</v>
      </c>
      <c r="G18" s="204">
        <v>1</v>
      </c>
      <c r="H18" s="134" t="s">
        <v>11854</v>
      </c>
      <c r="I18" s="494">
        <v>30</v>
      </c>
      <c r="J18" s="660" t="s">
        <v>1710</v>
      </c>
      <c r="K18" s="293" t="s">
        <v>11780</v>
      </c>
      <c r="L18" s="293" t="s">
        <v>1306</v>
      </c>
      <c r="M18" s="204" t="s">
        <v>1306</v>
      </c>
      <c r="N18" s="650"/>
    </row>
    <row r="19" spans="1:14" s="657" customFormat="1" ht="28.5" customHeight="1">
      <c r="A19" s="124" t="s">
        <v>28184</v>
      </c>
      <c r="B19" s="124" t="s">
        <v>11861</v>
      </c>
      <c r="C19" s="124" t="s">
        <v>28185</v>
      </c>
      <c r="D19" s="204" t="s">
        <v>1022</v>
      </c>
      <c r="E19" s="652">
        <v>9</v>
      </c>
      <c r="F19" s="204">
        <v>1</v>
      </c>
      <c r="G19" s="204">
        <v>1</v>
      </c>
      <c r="H19" s="134" t="s">
        <v>11854</v>
      </c>
      <c r="I19" s="494">
        <v>60</v>
      </c>
      <c r="J19" s="204" t="s">
        <v>1710</v>
      </c>
      <c r="K19" s="1712" t="s">
        <v>11780</v>
      </c>
      <c r="L19" s="1712" t="s">
        <v>1306</v>
      </c>
      <c r="M19" s="204" t="s">
        <v>1306</v>
      </c>
      <c r="N19" s="650"/>
    </row>
    <row r="20" spans="1:14" s="657" customFormat="1" ht="42" customHeight="1">
      <c r="A20" s="124" t="s">
        <v>28186</v>
      </c>
      <c r="B20" s="124" t="s">
        <v>11862</v>
      </c>
      <c r="C20" s="124" t="s">
        <v>28187</v>
      </c>
      <c r="D20" s="204" t="s">
        <v>1022</v>
      </c>
      <c r="E20" s="652">
        <v>6.75</v>
      </c>
      <c r="F20" s="204">
        <v>1</v>
      </c>
      <c r="G20" s="204">
        <v>1</v>
      </c>
      <c r="H20" s="134" t="s">
        <v>11854</v>
      </c>
      <c r="I20" s="494">
        <v>45</v>
      </c>
      <c r="J20" s="204" t="s">
        <v>1710</v>
      </c>
      <c r="K20" s="1712" t="s">
        <v>11780</v>
      </c>
      <c r="L20" s="1712" t="s">
        <v>1306</v>
      </c>
      <c r="M20" s="204" t="s">
        <v>1306</v>
      </c>
      <c r="N20" s="650"/>
    </row>
    <row r="21" spans="1:14" s="21" customFormat="1" ht="44.25" customHeight="1">
      <c r="A21" s="124" t="s">
        <v>28188</v>
      </c>
      <c r="B21" s="124" t="s">
        <v>28189</v>
      </c>
      <c r="C21" s="124" t="s">
        <v>28303</v>
      </c>
      <c r="D21" s="204" t="s">
        <v>1022</v>
      </c>
      <c r="E21" s="652">
        <v>4.5</v>
      </c>
      <c r="F21" s="204">
        <v>1</v>
      </c>
      <c r="G21" s="204">
        <v>1</v>
      </c>
      <c r="H21" s="134" t="s">
        <v>11854</v>
      </c>
      <c r="I21" s="494">
        <v>30</v>
      </c>
      <c r="J21" s="204" t="s">
        <v>1710</v>
      </c>
      <c r="K21" s="651" t="s">
        <v>11780</v>
      </c>
      <c r="L21" s="651" t="s">
        <v>1306</v>
      </c>
      <c r="M21" s="204" t="s">
        <v>1306</v>
      </c>
      <c r="N21" s="650"/>
    </row>
    <row r="22" spans="1:14" s="661" customFormat="1" ht="70.5" customHeight="1">
      <c r="A22" s="124" t="s">
        <v>28190</v>
      </c>
      <c r="B22" s="164" t="s">
        <v>23766</v>
      </c>
      <c r="C22" s="164" t="s">
        <v>28309</v>
      </c>
      <c r="D22" s="204" t="s">
        <v>1022</v>
      </c>
      <c r="E22" s="652">
        <v>2.25</v>
      </c>
      <c r="F22" s="204">
        <v>1</v>
      </c>
      <c r="G22" s="204">
        <v>1</v>
      </c>
      <c r="H22" s="134" t="s">
        <v>11854</v>
      </c>
      <c r="I22" s="494">
        <v>15</v>
      </c>
      <c r="J22" s="204" t="s">
        <v>1710</v>
      </c>
      <c r="K22" s="651" t="s">
        <v>11780</v>
      </c>
      <c r="L22" s="651" t="s">
        <v>1306</v>
      </c>
      <c r="M22" s="204" t="s">
        <v>1306</v>
      </c>
      <c r="N22" s="650"/>
    </row>
    <row r="23" spans="1:14" s="526" customFormat="1" ht="67.5" customHeight="1">
      <c r="A23" s="124" t="s">
        <v>28191</v>
      </c>
      <c r="B23" s="164" t="s">
        <v>23769</v>
      </c>
      <c r="C23" s="164" t="s">
        <v>28304</v>
      </c>
      <c r="D23" s="204" t="s">
        <v>1022</v>
      </c>
      <c r="E23" s="652">
        <v>4.5</v>
      </c>
      <c r="F23" s="204">
        <v>1</v>
      </c>
      <c r="G23" s="204">
        <v>1</v>
      </c>
      <c r="H23" s="134" t="s">
        <v>11854</v>
      </c>
      <c r="I23" s="494">
        <v>30</v>
      </c>
      <c r="J23" s="204" t="s">
        <v>1710</v>
      </c>
      <c r="K23" s="651" t="s">
        <v>11780</v>
      </c>
      <c r="L23" s="651" t="s">
        <v>1306</v>
      </c>
      <c r="M23" s="204" t="s">
        <v>1306</v>
      </c>
      <c r="N23" s="650"/>
    </row>
    <row r="24" spans="1:14" s="526" customFormat="1" ht="106.5" customHeight="1">
      <c r="A24" s="124" t="s">
        <v>28192</v>
      </c>
      <c r="B24" s="164" t="s">
        <v>28193</v>
      </c>
      <c r="C24" s="164" t="s">
        <v>28305</v>
      </c>
      <c r="D24" s="204" t="s">
        <v>1022</v>
      </c>
      <c r="E24" s="652">
        <v>2.25</v>
      </c>
      <c r="F24" s="204">
        <v>1</v>
      </c>
      <c r="G24" s="204">
        <v>1</v>
      </c>
      <c r="H24" s="134" t="s">
        <v>11854</v>
      </c>
      <c r="I24" s="494">
        <v>15</v>
      </c>
      <c r="J24" s="204" t="s">
        <v>1710</v>
      </c>
      <c r="K24" s="651" t="s">
        <v>11780</v>
      </c>
      <c r="L24" s="651" t="s">
        <v>1306</v>
      </c>
      <c r="M24" s="204" t="s">
        <v>1306</v>
      </c>
      <c r="N24" s="650"/>
    </row>
    <row r="25" spans="1:14" s="661" customFormat="1" ht="79.5" customHeight="1">
      <c r="A25" s="124" t="s">
        <v>28194</v>
      </c>
      <c r="B25" s="164" t="s">
        <v>11855</v>
      </c>
      <c r="C25" s="164" t="s">
        <v>28306</v>
      </c>
      <c r="D25" s="204" t="s">
        <v>1022</v>
      </c>
      <c r="E25" s="652">
        <v>4.5</v>
      </c>
      <c r="F25" s="204">
        <v>1</v>
      </c>
      <c r="G25" s="204">
        <v>1</v>
      </c>
      <c r="H25" s="134" t="s">
        <v>11854</v>
      </c>
      <c r="I25" s="494">
        <v>30</v>
      </c>
      <c r="J25" s="204" t="s">
        <v>1710</v>
      </c>
      <c r="K25" s="1712" t="s">
        <v>11780</v>
      </c>
      <c r="L25" s="1712" t="s">
        <v>1306</v>
      </c>
      <c r="M25" s="204" t="s">
        <v>1306</v>
      </c>
      <c r="N25" s="650"/>
    </row>
    <row r="26" spans="1:14" s="661" customFormat="1" ht="108" customHeight="1">
      <c r="A26" s="124" t="s">
        <v>28195</v>
      </c>
      <c r="B26" s="164" t="s">
        <v>11778</v>
      </c>
      <c r="C26" s="164" t="s">
        <v>28196</v>
      </c>
      <c r="D26" s="204" t="s">
        <v>1022</v>
      </c>
      <c r="E26" s="652">
        <v>4.5</v>
      </c>
      <c r="F26" s="204">
        <v>1</v>
      </c>
      <c r="G26" s="204">
        <v>1</v>
      </c>
      <c r="H26" s="134" t="s">
        <v>11854</v>
      </c>
      <c r="I26" s="494">
        <v>30</v>
      </c>
      <c r="J26" s="204" t="s">
        <v>1710</v>
      </c>
      <c r="K26" s="1712" t="s">
        <v>11780</v>
      </c>
      <c r="L26" s="1712" t="s">
        <v>1306</v>
      </c>
      <c r="M26" s="204" t="s">
        <v>1306</v>
      </c>
      <c r="N26" s="650"/>
    </row>
    <row r="27" spans="1:14" s="661" customFormat="1" ht="105.75" customHeight="1">
      <c r="A27" s="124" t="s">
        <v>28197</v>
      </c>
      <c r="B27" s="164" t="s">
        <v>11782</v>
      </c>
      <c r="C27" s="164" t="s">
        <v>28198</v>
      </c>
      <c r="D27" s="204" t="s">
        <v>1022</v>
      </c>
      <c r="E27" s="652">
        <v>9</v>
      </c>
      <c r="F27" s="204">
        <v>1</v>
      </c>
      <c r="G27" s="204">
        <v>1</v>
      </c>
      <c r="H27" s="134" t="s">
        <v>11854</v>
      </c>
      <c r="I27" s="494">
        <v>60</v>
      </c>
      <c r="J27" s="204" t="s">
        <v>1710</v>
      </c>
      <c r="K27" s="1712" t="s">
        <v>11780</v>
      </c>
      <c r="L27" s="1712" t="s">
        <v>1306</v>
      </c>
      <c r="M27" s="204" t="s">
        <v>1306</v>
      </c>
      <c r="N27" s="650"/>
    </row>
    <row r="28" spans="1:14" s="661" customFormat="1" ht="108" customHeight="1">
      <c r="A28" s="124" t="s">
        <v>28199</v>
      </c>
      <c r="B28" s="164" t="s">
        <v>28200</v>
      </c>
      <c r="C28" s="164" t="s">
        <v>28310</v>
      </c>
      <c r="D28" s="204" t="s">
        <v>1022</v>
      </c>
      <c r="E28" s="652">
        <v>13.5</v>
      </c>
      <c r="F28" s="204">
        <v>1</v>
      </c>
      <c r="G28" s="204">
        <v>1</v>
      </c>
      <c r="H28" s="134" t="s">
        <v>11854</v>
      </c>
      <c r="I28" s="494">
        <v>90</v>
      </c>
      <c r="J28" s="204" t="s">
        <v>1710</v>
      </c>
      <c r="K28" s="1712" t="s">
        <v>11780</v>
      </c>
      <c r="L28" s="1712" t="s">
        <v>1306</v>
      </c>
      <c r="M28" s="204" t="s">
        <v>1306</v>
      </c>
      <c r="N28" s="650"/>
    </row>
    <row r="29" spans="1:14" ht="54" customHeight="1">
      <c r="A29" s="124" t="s">
        <v>28201</v>
      </c>
      <c r="B29" s="124" t="s">
        <v>28202</v>
      </c>
      <c r="C29" s="124" t="s">
        <v>28307</v>
      </c>
      <c r="D29" s="134" t="s">
        <v>1022</v>
      </c>
      <c r="E29" s="495">
        <v>9</v>
      </c>
      <c r="F29" s="134">
        <v>1</v>
      </c>
      <c r="G29" s="134">
        <v>1</v>
      </c>
      <c r="H29" s="134" t="s">
        <v>11854</v>
      </c>
      <c r="I29" s="494">
        <v>60</v>
      </c>
      <c r="J29" s="134" t="s">
        <v>1710</v>
      </c>
      <c r="K29" s="88" t="s">
        <v>11780</v>
      </c>
      <c r="L29" s="88" t="s">
        <v>1306</v>
      </c>
      <c r="M29" s="134" t="s">
        <v>1306</v>
      </c>
      <c r="N29" s="650"/>
    </row>
    <row r="30" spans="1:14" ht="27.75" customHeight="1">
      <c r="A30" s="124" t="s">
        <v>28203</v>
      </c>
      <c r="B30" s="124" t="s">
        <v>11796</v>
      </c>
      <c r="C30" s="124" t="s">
        <v>28204</v>
      </c>
      <c r="D30" s="134" t="s">
        <v>1022</v>
      </c>
      <c r="E30" s="495">
        <v>4.5</v>
      </c>
      <c r="F30" s="134">
        <v>1</v>
      </c>
      <c r="G30" s="134">
        <v>1</v>
      </c>
      <c r="H30" s="134" t="s">
        <v>11854</v>
      </c>
      <c r="I30" s="494">
        <v>30</v>
      </c>
      <c r="J30" s="134" t="s">
        <v>1710</v>
      </c>
      <c r="K30" s="88" t="s">
        <v>11780</v>
      </c>
      <c r="L30" s="88" t="s">
        <v>1306</v>
      </c>
      <c r="M30" s="134" t="s">
        <v>1306</v>
      </c>
      <c r="N30" s="650"/>
    </row>
    <row r="31" spans="1:14" ht="42.75" customHeight="1">
      <c r="A31" s="124" t="s">
        <v>28205</v>
      </c>
      <c r="B31" s="124" t="s">
        <v>3378</v>
      </c>
      <c r="C31" s="124" t="s">
        <v>28206</v>
      </c>
      <c r="D31" s="134" t="s">
        <v>1022</v>
      </c>
      <c r="E31" s="495">
        <v>13.5</v>
      </c>
      <c r="F31" s="134">
        <v>1</v>
      </c>
      <c r="G31" s="134">
        <v>1</v>
      </c>
      <c r="H31" s="134" t="s">
        <v>11854</v>
      </c>
      <c r="I31" s="494">
        <v>90</v>
      </c>
      <c r="J31" s="134" t="s">
        <v>1710</v>
      </c>
      <c r="K31" s="88" t="s">
        <v>11780</v>
      </c>
      <c r="L31" s="88" t="s">
        <v>1306</v>
      </c>
      <c r="M31" s="134" t="s">
        <v>1306</v>
      </c>
      <c r="N31" s="650"/>
    </row>
    <row r="32" spans="1:14" ht="70.5" customHeight="1">
      <c r="A32" s="124" t="s">
        <v>28207</v>
      </c>
      <c r="B32" s="124" t="s">
        <v>3381</v>
      </c>
      <c r="C32" s="124" t="s">
        <v>28208</v>
      </c>
      <c r="D32" s="134" t="s">
        <v>1022</v>
      </c>
      <c r="E32" s="495">
        <v>9</v>
      </c>
      <c r="F32" s="134">
        <v>1</v>
      </c>
      <c r="G32" s="134">
        <v>1</v>
      </c>
      <c r="H32" s="134" t="s">
        <v>11854</v>
      </c>
      <c r="I32" s="494">
        <v>60</v>
      </c>
      <c r="J32" s="134" t="s">
        <v>1710</v>
      </c>
      <c r="K32" s="88" t="s">
        <v>11780</v>
      </c>
      <c r="L32" s="88" t="s">
        <v>1306</v>
      </c>
      <c r="M32" s="134" t="s">
        <v>1306</v>
      </c>
      <c r="N32" s="650"/>
    </row>
    <row r="33" spans="1:14" ht="70.5" customHeight="1">
      <c r="A33" s="124" t="s">
        <v>28209</v>
      </c>
      <c r="B33" s="124" t="s">
        <v>3382</v>
      </c>
      <c r="C33" s="124" t="s">
        <v>28210</v>
      </c>
      <c r="D33" s="134" t="s">
        <v>1022</v>
      </c>
      <c r="E33" s="495">
        <v>18</v>
      </c>
      <c r="F33" s="134">
        <v>1</v>
      </c>
      <c r="G33" s="134">
        <v>1</v>
      </c>
      <c r="H33" s="134" t="s">
        <v>11854</v>
      </c>
      <c r="I33" s="494">
        <v>120</v>
      </c>
      <c r="J33" s="134" t="s">
        <v>1710</v>
      </c>
      <c r="K33" s="88" t="s">
        <v>11780</v>
      </c>
      <c r="L33" s="88" t="s">
        <v>1306</v>
      </c>
      <c r="M33" s="134" t="s">
        <v>1306</v>
      </c>
      <c r="N33" s="650"/>
    </row>
    <row r="34" spans="1:14" ht="96.75" customHeight="1">
      <c r="A34" s="124" t="s">
        <v>28211</v>
      </c>
      <c r="B34" s="124" t="s">
        <v>28212</v>
      </c>
      <c r="C34" s="963" t="s">
        <v>29603</v>
      </c>
      <c r="D34" s="134" t="s">
        <v>1022</v>
      </c>
      <c r="E34" s="495">
        <v>18</v>
      </c>
      <c r="F34" s="134">
        <v>1</v>
      </c>
      <c r="G34" s="134">
        <v>1</v>
      </c>
      <c r="H34" s="134" t="s">
        <v>11854</v>
      </c>
      <c r="I34" s="494">
        <v>120</v>
      </c>
      <c r="J34" s="134" t="s">
        <v>1710</v>
      </c>
      <c r="K34" s="88" t="s">
        <v>11780</v>
      </c>
      <c r="L34" s="88" t="s">
        <v>1306</v>
      </c>
      <c r="M34" s="134" t="s">
        <v>1306</v>
      </c>
      <c r="N34" s="1521"/>
    </row>
    <row r="35" spans="1:14" ht="29.25" customHeight="1">
      <c r="A35" s="124" t="s">
        <v>28213</v>
      </c>
      <c r="B35" s="124" t="s">
        <v>3371</v>
      </c>
      <c r="C35" s="124" t="s">
        <v>28214</v>
      </c>
      <c r="D35" s="134" t="s">
        <v>1022</v>
      </c>
      <c r="E35" s="495">
        <v>3</v>
      </c>
      <c r="F35" s="134">
        <v>1</v>
      </c>
      <c r="G35" s="134">
        <v>1</v>
      </c>
      <c r="H35" s="134" t="s">
        <v>11854</v>
      </c>
      <c r="I35" s="494">
        <v>20</v>
      </c>
      <c r="J35" s="134" t="s">
        <v>1710</v>
      </c>
      <c r="K35" s="88" t="s">
        <v>11780</v>
      </c>
      <c r="L35" s="88" t="s">
        <v>1306</v>
      </c>
      <c r="M35" s="134" t="s">
        <v>1306</v>
      </c>
      <c r="N35" s="650"/>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FF86-654E-4AAE-9142-401B0C3AC32F}">
  <dimension ref="A1:Q10"/>
  <sheetViews>
    <sheetView zoomScale="80" zoomScaleNormal="80" workbookViewId="0"/>
  </sheetViews>
  <sheetFormatPr defaultColWidth="11.42578125" defaultRowHeight="15"/>
  <cols>
    <col min="1" max="1" width="14.7109375" style="655" customWidth="1"/>
    <col min="2" max="2" width="30.140625" style="1707" customWidth="1"/>
    <col min="3" max="3" width="106.140625" style="1707" customWidth="1"/>
    <col min="4" max="4" width="12" style="1707" customWidth="1"/>
    <col min="5" max="5" width="10.140625" style="1707" customWidth="1"/>
    <col min="6" max="6" width="14.85546875" style="1707" customWidth="1"/>
    <col min="7" max="7" width="15.140625" style="1707" customWidth="1"/>
    <col min="8" max="8" width="18.85546875" style="1707" customWidth="1"/>
    <col min="9" max="9" width="13.5703125" style="1707" customWidth="1"/>
    <col min="10" max="10" width="11.42578125" style="1707"/>
    <col min="11" max="12" width="11.42578125" style="1713"/>
    <col min="13" max="13" width="11.42578125" style="13"/>
    <col min="14" max="16384" width="11.42578125" style="1707"/>
  </cols>
  <sheetData>
    <row r="1" spans="1:17" s="1706" customFormat="1" ht="18">
      <c r="A1" s="123" t="s">
        <v>28221</v>
      </c>
      <c r="B1" s="644"/>
      <c r="C1" s="644"/>
      <c r="D1" s="644"/>
      <c r="F1" s="644"/>
      <c r="G1" s="644"/>
      <c r="H1" s="644"/>
      <c r="I1" s="644"/>
      <c r="J1" s="645"/>
      <c r="K1" s="1708"/>
      <c r="L1" s="128"/>
      <c r="M1" s="667"/>
      <c r="N1" s="1630"/>
    </row>
    <row r="2" spans="1:17" s="1706" customFormat="1" ht="15" customHeight="1">
      <c r="A2" s="646"/>
      <c r="B2" s="645"/>
      <c r="C2" s="645"/>
      <c r="D2" s="645"/>
      <c r="E2" s="645"/>
      <c r="F2" s="645"/>
      <c r="G2" s="645"/>
      <c r="H2" s="645"/>
      <c r="I2" s="645"/>
      <c r="J2" s="645"/>
      <c r="K2" s="1709"/>
      <c r="L2" s="128"/>
      <c r="M2" s="668"/>
    </row>
    <row r="3" spans="1:17" s="1706" customFormat="1">
      <c r="A3" s="21" t="s">
        <v>1314</v>
      </c>
      <c r="B3" s="21" t="s">
        <v>1305</v>
      </c>
      <c r="C3" s="21"/>
      <c r="D3" s="21"/>
      <c r="E3" s="21"/>
      <c r="F3" s="604"/>
      <c r="G3" s="21"/>
      <c r="H3" s="21"/>
      <c r="I3" s="21"/>
      <c r="J3" s="21"/>
      <c r="K3" s="1710"/>
      <c r="L3" s="128"/>
      <c r="M3" s="373"/>
    </row>
    <row r="4" spans="1:17" s="1706" customFormat="1">
      <c r="A4" s="21" t="s">
        <v>10400</v>
      </c>
      <c r="B4" s="301">
        <v>3</v>
      </c>
      <c r="C4" s="21"/>
      <c r="D4" s="21"/>
      <c r="E4" s="21"/>
      <c r="F4" s="21"/>
      <c r="G4" s="604"/>
      <c r="H4" s="604"/>
      <c r="I4" s="604"/>
      <c r="J4" s="21"/>
      <c r="K4" s="1710"/>
      <c r="L4" s="128"/>
      <c r="M4" s="373"/>
    </row>
    <row r="5" spans="1:17" s="1706" customFormat="1" ht="12.75">
      <c r="A5" s="121" t="s">
        <v>1709</v>
      </c>
      <c r="B5" s="121"/>
      <c r="C5" s="121"/>
      <c r="D5" s="121"/>
      <c r="E5" s="121"/>
      <c r="F5" s="121"/>
      <c r="G5" s="121"/>
      <c r="H5" s="121"/>
      <c r="I5" s="121"/>
      <c r="J5" s="238"/>
      <c r="K5" s="698"/>
      <c r="L5" s="698"/>
      <c r="M5" s="240"/>
      <c r="N5" s="121"/>
      <c r="O5" s="121"/>
      <c r="P5" s="121"/>
      <c r="Q5" s="121"/>
    </row>
    <row r="6" spans="1:17" s="1706" customFormat="1" ht="12.75">
      <c r="A6" s="240" t="s">
        <v>1710</v>
      </c>
      <c r="B6" s="121" t="s">
        <v>1711</v>
      </c>
      <c r="C6" s="121"/>
      <c r="D6" s="121"/>
      <c r="E6" s="121"/>
      <c r="F6" s="121"/>
      <c r="G6" s="121"/>
      <c r="H6" s="121"/>
      <c r="I6" s="121"/>
      <c r="J6" s="238"/>
      <c r="K6" s="698"/>
      <c r="L6" s="698"/>
      <c r="M6" s="240"/>
      <c r="N6" s="121"/>
      <c r="O6" s="121"/>
      <c r="P6" s="121"/>
      <c r="Q6" s="121"/>
    </row>
    <row r="7" spans="1:17" s="1706" customFormat="1">
      <c r="A7" s="373"/>
      <c r="B7" s="21"/>
      <c r="C7" s="21"/>
      <c r="D7" s="21"/>
      <c r="E7" s="21"/>
      <c r="F7" s="21"/>
      <c r="G7" s="604"/>
      <c r="H7" s="604"/>
      <c r="I7" s="604"/>
      <c r="J7" s="21"/>
      <c r="K7" s="1710"/>
      <c r="L7" s="128"/>
      <c r="M7" s="373"/>
    </row>
    <row r="8" spans="1:17" s="650" customFormat="1" ht="51">
      <c r="A8" s="342" t="s">
        <v>11773</v>
      </c>
      <c r="B8" s="211" t="s">
        <v>815</v>
      </c>
      <c r="C8" s="211" t="s">
        <v>816</v>
      </c>
      <c r="D8" s="647" t="s">
        <v>11774</v>
      </c>
      <c r="E8" s="648" t="s">
        <v>977</v>
      </c>
      <c r="F8" s="648" t="s">
        <v>28164</v>
      </c>
      <c r="G8" s="648" t="s">
        <v>11776</v>
      </c>
      <c r="H8" s="648" t="s">
        <v>27951</v>
      </c>
      <c r="I8" s="1711" t="s">
        <v>28165</v>
      </c>
      <c r="J8" s="648" t="s">
        <v>1713</v>
      </c>
      <c r="K8" s="648" t="s">
        <v>982</v>
      </c>
      <c r="L8" s="648" t="s">
        <v>985</v>
      </c>
      <c r="M8" s="648" t="s">
        <v>986</v>
      </c>
    </row>
    <row r="9" spans="1:17" ht="42" customHeight="1">
      <c r="A9" s="124" t="s">
        <v>28222</v>
      </c>
      <c r="B9" s="124" t="s">
        <v>28216</v>
      </c>
      <c r="C9" s="124" t="s">
        <v>28217</v>
      </c>
      <c r="D9" s="134" t="s">
        <v>1022</v>
      </c>
      <c r="E9" s="495">
        <v>18</v>
      </c>
      <c r="F9" s="134">
        <v>1</v>
      </c>
      <c r="G9" s="1714"/>
      <c r="H9" s="134" t="s">
        <v>11854</v>
      </c>
      <c r="I9" s="494">
        <v>120</v>
      </c>
      <c r="J9" s="134" t="s">
        <v>1710</v>
      </c>
      <c r="K9" s="88" t="s">
        <v>11780</v>
      </c>
      <c r="L9" s="88" t="s">
        <v>1306</v>
      </c>
      <c r="M9" s="134" t="s">
        <v>1306</v>
      </c>
      <c r="N9" s="650"/>
    </row>
    <row r="10" spans="1:17" ht="67.5" customHeight="1">
      <c r="A10" s="124" t="s">
        <v>28218</v>
      </c>
      <c r="B10" s="124" t="s">
        <v>28219</v>
      </c>
      <c r="C10" s="124" t="s">
        <v>28220</v>
      </c>
      <c r="D10" s="134" t="s">
        <v>1022</v>
      </c>
      <c r="E10" s="495">
        <v>22.5</v>
      </c>
      <c r="F10" s="134">
        <v>1</v>
      </c>
      <c r="G10" s="1714"/>
      <c r="H10" s="134" t="s">
        <v>11854</v>
      </c>
      <c r="I10" s="494">
        <v>150</v>
      </c>
      <c r="J10" s="134" t="s">
        <v>1710</v>
      </c>
      <c r="K10" s="88" t="s">
        <v>11780</v>
      </c>
      <c r="L10" s="88" t="s">
        <v>1306</v>
      </c>
      <c r="M10" s="134" t="s">
        <v>1306</v>
      </c>
      <c r="N10" s="650"/>
    </row>
  </sheetData>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797C-7FF2-496A-92A9-9DA9AD3357B3}">
  <dimension ref="A1:N4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 min="10" max="13" width="11.5703125" customWidth="1"/>
  </cols>
  <sheetData>
    <row r="1" spans="1:14" ht="18">
      <c r="A1" s="1342" t="s">
        <v>28373</v>
      </c>
      <c r="N1" s="1738"/>
    </row>
    <row r="2" spans="1:14" ht="15" customHeight="1">
      <c r="A2" s="218"/>
    </row>
    <row r="3" spans="1:14">
      <c r="A3" s="21" t="s">
        <v>28311</v>
      </c>
      <c r="B3" t="s">
        <v>1305</v>
      </c>
    </row>
    <row r="4" spans="1:14">
      <c r="A4" s="21" t="s">
        <v>28312</v>
      </c>
      <c r="B4" s="1737">
        <v>3</v>
      </c>
    </row>
    <row r="5" spans="1:14">
      <c r="A5" s="121" t="s">
        <v>1709</v>
      </c>
    </row>
    <row r="6" spans="1:14">
      <c r="A6" s="240" t="s">
        <v>785</v>
      </c>
      <c r="B6" s="995" t="s">
        <v>1268</v>
      </c>
    </row>
    <row r="7" spans="1:14">
      <c r="A7" s="240" t="s">
        <v>1710</v>
      </c>
      <c r="B7" s="995" t="s">
        <v>1711</v>
      </c>
    </row>
    <row r="9" spans="1:14" ht="63" customHeight="1">
      <c r="A9" s="211" t="s">
        <v>3394</v>
      </c>
      <c r="B9" s="211" t="s">
        <v>815</v>
      </c>
      <c r="C9" s="211" t="s">
        <v>816</v>
      </c>
      <c r="D9" s="950" t="s">
        <v>976</v>
      </c>
      <c r="E9" s="1337" t="s">
        <v>977</v>
      </c>
      <c r="F9" s="950" t="s">
        <v>11775</v>
      </c>
      <c r="G9" s="649" t="s">
        <v>11776</v>
      </c>
      <c r="H9" s="649" t="s">
        <v>2174</v>
      </c>
      <c r="I9" s="649" t="s">
        <v>2240</v>
      </c>
      <c r="J9" s="950" t="s">
        <v>1713</v>
      </c>
      <c r="K9" s="950" t="s">
        <v>982</v>
      </c>
      <c r="L9" s="950" t="s">
        <v>985</v>
      </c>
      <c r="M9" s="950" t="s">
        <v>986</v>
      </c>
    </row>
    <row r="10" spans="1:14" ht="42" customHeight="1">
      <c r="A10" s="1088" t="s">
        <v>28313</v>
      </c>
      <c r="B10" s="930" t="s">
        <v>3252</v>
      </c>
      <c r="C10" s="930" t="s">
        <v>28314</v>
      </c>
      <c r="D10" s="1120" t="s">
        <v>1300</v>
      </c>
      <c r="E10" s="1121">
        <v>6.75</v>
      </c>
      <c r="F10" s="1120">
        <v>1</v>
      </c>
      <c r="G10" s="1120">
        <v>1</v>
      </c>
      <c r="H10" s="1123" t="s">
        <v>24487</v>
      </c>
      <c r="I10" s="1090">
        <v>45</v>
      </c>
      <c r="J10" s="1120" t="s">
        <v>1710</v>
      </c>
      <c r="K10" s="1120" t="s">
        <v>994</v>
      </c>
      <c r="L10" s="1120" t="s">
        <v>1306</v>
      </c>
      <c r="M10" s="1120" t="s">
        <v>1306</v>
      </c>
    </row>
    <row r="11" spans="1:14" ht="41.25" customHeight="1">
      <c r="A11" s="1088" t="s">
        <v>28315</v>
      </c>
      <c r="B11" s="930" t="s">
        <v>24489</v>
      </c>
      <c r="C11" s="930" t="s">
        <v>28316</v>
      </c>
      <c r="D11" s="1120" t="s">
        <v>1300</v>
      </c>
      <c r="E11" s="1121">
        <v>6.75</v>
      </c>
      <c r="F11" s="1120">
        <v>1</v>
      </c>
      <c r="G11" s="1120">
        <v>1</v>
      </c>
      <c r="H11" s="1123" t="s">
        <v>24487</v>
      </c>
      <c r="I11" s="1090">
        <v>45</v>
      </c>
      <c r="J11" s="1120" t="s">
        <v>1710</v>
      </c>
      <c r="K11" s="1120" t="s">
        <v>994</v>
      </c>
      <c r="L11" s="1120" t="s">
        <v>1306</v>
      </c>
      <c r="M11" s="1120" t="s">
        <v>1306</v>
      </c>
    </row>
    <row r="12" spans="1:14" ht="44.25" customHeight="1">
      <c r="A12" s="1088" t="s">
        <v>28317</v>
      </c>
      <c r="B12" s="930" t="s">
        <v>24492</v>
      </c>
      <c r="C12" s="930" t="s">
        <v>28318</v>
      </c>
      <c r="D12" s="1120" t="s">
        <v>1300</v>
      </c>
      <c r="E12" s="1121">
        <v>2.25</v>
      </c>
      <c r="F12" s="1120">
        <v>1</v>
      </c>
      <c r="G12" s="1120">
        <v>1</v>
      </c>
      <c r="H12" s="1123" t="s">
        <v>24487</v>
      </c>
      <c r="I12" s="1090">
        <v>15</v>
      </c>
      <c r="J12" s="1120" t="s">
        <v>1710</v>
      </c>
      <c r="K12" s="1120" t="s">
        <v>994</v>
      </c>
      <c r="L12" s="1120" t="s">
        <v>1306</v>
      </c>
      <c r="M12" s="1120" t="s">
        <v>1306</v>
      </c>
    </row>
    <row r="13" spans="1:14" ht="57" customHeight="1">
      <c r="A13" s="1088" t="s">
        <v>28319</v>
      </c>
      <c r="B13" s="930" t="s">
        <v>24495</v>
      </c>
      <c r="C13" s="930" t="s">
        <v>28320</v>
      </c>
      <c r="D13" s="1120" t="s">
        <v>1300</v>
      </c>
      <c r="E13" s="1121">
        <v>2.25</v>
      </c>
      <c r="F13" s="1120">
        <v>1</v>
      </c>
      <c r="G13" s="1120">
        <v>1</v>
      </c>
      <c r="H13" s="1123" t="s">
        <v>24487</v>
      </c>
      <c r="I13" s="1090">
        <v>15</v>
      </c>
      <c r="J13" s="1120" t="s">
        <v>1710</v>
      </c>
      <c r="K13" s="1120" t="s">
        <v>994</v>
      </c>
      <c r="L13" s="1120" t="s">
        <v>1306</v>
      </c>
      <c r="M13" s="1120" t="s">
        <v>1306</v>
      </c>
    </row>
    <row r="14" spans="1:14" ht="18" customHeight="1">
      <c r="A14" s="1088" t="s">
        <v>28321</v>
      </c>
      <c r="B14" s="930" t="s">
        <v>23738</v>
      </c>
      <c r="C14" s="930" t="s">
        <v>24498</v>
      </c>
      <c r="D14" s="1120" t="s">
        <v>1300</v>
      </c>
      <c r="E14" s="1121">
        <v>2.25</v>
      </c>
      <c r="F14" s="1120">
        <v>1</v>
      </c>
      <c r="G14" s="1120">
        <v>1</v>
      </c>
      <c r="H14" s="1123" t="s">
        <v>24499</v>
      </c>
      <c r="I14" s="1090">
        <v>15</v>
      </c>
      <c r="J14" s="1120" t="s">
        <v>785</v>
      </c>
      <c r="K14" s="1120" t="s">
        <v>994</v>
      </c>
      <c r="L14" s="1120" t="s">
        <v>1306</v>
      </c>
      <c r="M14" s="1120" t="s">
        <v>1306</v>
      </c>
    </row>
    <row r="15" spans="1:14" ht="45.75" customHeight="1">
      <c r="A15" s="1088" t="s">
        <v>28322</v>
      </c>
      <c r="B15" s="930" t="s">
        <v>24501</v>
      </c>
      <c r="C15" s="930" t="s">
        <v>24502</v>
      </c>
      <c r="D15" s="1120" t="s">
        <v>1300</v>
      </c>
      <c r="E15" s="1121">
        <v>10.5</v>
      </c>
      <c r="F15" s="1120">
        <v>1</v>
      </c>
      <c r="G15" s="1120">
        <v>1</v>
      </c>
      <c r="H15" s="1123" t="s">
        <v>24487</v>
      </c>
      <c r="I15" s="1340">
        <v>70</v>
      </c>
      <c r="J15" s="1120" t="s">
        <v>785</v>
      </c>
      <c r="K15" s="1120" t="s">
        <v>994</v>
      </c>
      <c r="L15" s="1120" t="s">
        <v>1306</v>
      </c>
      <c r="M15" s="1120" t="s">
        <v>1306</v>
      </c>
    </row>
    <row r="16" spans="1:14" ht="109.5" customHeight="1">
      <c r="A16" s="1088" t="s">
        <v>28323</v>
      </c>
      <c r="B16" s="930" t="s">
        <v>24504</v>
      </c>
      <c r="C16" s="930" t="s">
        <v>24505</v>
      </c>
      <c r="D16" s="1120" t="s">
        <v>1300</v>
      </c>
      <c r="E16" s="1121">
        <v>9</v>
      </c>
      <c r="F16" s="1120">
        <v>1</v>
      </c>
      <c r="G16" s="1120">
        <v>1</v>
      </c>
      <c r="H16" s="1123" t="s">
        <v>24487</v>
      </c>
      <c r="I16" s="1090">
        <v>60</v>
      </c>
      <c r="J16" s="1120" t="s">
        <v>785</v>
      </c>
      <c r="K16" s="1120" t="s">
        <v>994</v>
      </c>
      <c r="L16" s="1120" t="s">
        <v>1306</v>
      </c>
      <c r="M16" s="1120" t="s">
        <v>1306</v>
      </c>
    </row>
    <row r="17" spans="1:13" ht="123.75" customHeight="1">
      <c r="A17" s="1088" t="s">
        <v>28324</v>
      </c>
      <c r="B17" s="930" t="s">
        <v>24507</v>
      </c>
      <c r="C17" s="930" t="s">
        <v>24508</v>
      </c>
      <c r="D17" s="1120" t="s">
        <v>1300</v>
      </c>
      <c r="E17" s="1121">
        <v>13.5</v>
      </c>
      <c r="F17" s="1120">
        <v>1</v>
      </c>
      <c r="G17" s="1120">
        <v>1</v>
      </c>
      <c r="H17" s="1123" t="s">
        <v>24487</v>
      </c>
      <c r="I17" s="1090">
        <v>90</v>
      </c>
      <c r="J17" s="1120" t="s">
        <v>785</v>
      </c>
      <c r="K17" s="1120" t="s">
        <v>994</v>
      </c>
      <c r="L17" s="1120" t="s">
        <v>1306</v>
      </c>
      <c r="M17" s="1120" t="s">
        <v>1306</v>
      </c>
    </row>
    <row r="18" spans="1:13" ht="123" customHeight="1">
      <c r="A18" s="1088" t="s">
        <v>28325</v>
      </c>
      <c r="B18" s="930" t="s">
        <v>24510</v>
      </c>
      <c r="C18" s="930" t="s">
        <v>24511</v>
      </c>
      <c r="D18" s="1120" t="s">
        <v>1300</v>
      </c>
      <c r="E18" s="1121">
        <v>9</v>
      </c>
      <c r="F18" s="1120">
        <v>1</v>
      </c>
      <c r="G18" s="1120">
        <v>1</v>
      </c>
      <c r="H18" s="1123" t="s">
        <v>24499</v>
      </c>
      <c r="I18" s="1090">
        <v>60</v>
      </c>
      <c r="J18" s="1120" t="s">
        <v>785</v>
      </c>
      <c r="K18" s="1120" t="s">
        <v>994</v>
      </c>
      <c r="L18" s="1120" t="s">
        <v>1306</v>
      </c>
      <c r="M18" s="1120" t="s">
        <v>1306</v>
      </c>
    </row>
    <row r="19" spans="1:13" ht="29.25" customHeight="1">
      <c r="A19" s="1088" t="s">
        <v>28326</v>
      </c>
      <c r="B19" s="930" t="s">
        <v>11862</v>
      </c>
      <c r="C19" s="930" t="s">
        <v>24513</v>
      </c>
      <c r="D19" s="1120" t="s">
        <v>1300</v>
      </c>
      <c r="E19" s="1121">
        <v>6.75</v>
      </c>
      <c r="F19" s="1120">
        <v>1</v>
      </c>
      <c r="G19" s="1120">
        <v>1</v>
      </c>
      <c r="H19" s="1123" t="s">
        <v>24487</v>
      </c>
      <c r="I19" s="1090">
        <v>45</v>
      </c>
      <c r="J19" s="1120" t="s">
        <v>1710</v>
      </c>
      <c r="K19" s="1120" t="s">
        <v>994</v>
      </c>
      <c r="L19" s="1120" t="s">
        <v>1306</v>
      </c>
      <c r="M19" s="1120" t="s">
        <v>1306</v>
      </c>
    </row>
    <row r="20" spans="1:13" ht="17.25" customHeight="1">
      <c r="A20" s="1088" t="s">
        <v>28327</v>
      </c>
      <c r="B20" s="930" t="s">
        <v>24515</v>
      </c>
      <c r="C20" s="930" t="s">
        <v>24516</v>
      </c>
      <c r="D20" s="1120" t="s">
        <v>1300</v>
      </c>
      <c r="E20" s="1121">
        <v>4.5</v>
      </c>
      <c r="F20" s="1120">
        <v>1</v>
      </c>
      <c r="G20" s="1120">
        <v>1</v>
      </c>
      <c r="H20" s="1123" t="s">
        <v>24499</v>
      </c>
      <c r="I20" s="1090">
        <v>30</v>
      </c>
      <c r="J20" s="1120" t="s">
        <v>1710</v>
      </c>
      <c r="K20" s="1120" t="s">
        <v>994</v>
      </c>
      <c r="L20" s="1120" t="s">
        <v>1306</v>
      </c>
      <c r="M20" s="1120" t="s">
        <v>1306</v>
      </c>
    </row>
    <row r="21" spans="1:13" ht="54" customHeight="1">
      <c r="A21" s="1088" t="s">
        <v>28328</v>
      </c>
      <c r="B21" s="930" t="s">
        <v>24518</v>
      </c>
      <c r="C21" s="930" t="s">
        <v>28329</v>
      </c>
      <c r="D21" s="1120" t="s">
        <v>1300</v>
      </c>
      <c r="E21" s="1121">
        <v>6.75</v>
      </c>
      <c r="F21" s="1120">
        <v>1</v>
      </c>
      <c r="G21" s="1120">
        <v>1</v>
      </c>
      <c r="H21" s="1123" t="s">
        <v>24499</v>
      </c>
      <c r="I21" s="1090">
        <v>45</v>
      </c>
      <c r="J21" s="1120" t="s">
        <v>1710</v>
      </c>
      <c r="K21" s="1120" t="s">
        <v>994</v>
      </c>
      <c r="L21" s="1120" t="s">
        <v>1306</v>
      </c>
      <c r="M21" s="1120" t="s">
        <v>1306</v>
      </c>
    </row>
    <row r="22" spans="1:13" ht="55.5" customHeight="1">
      <c r="A22" s="1088" t="s">
        <v>28330</v>
      </c>
      <c r="B22" s="930" t="s">
        <v>24521</v>
      </c>
      <c r="C22" s="930" t="s">
        <v>28331</v>
      </c>
      <c r="D22" s="1120" t="s">
        <v>1300</v>
      </c>
      <c r="E22" s="1121">
        <v>6.75</v>
      </c>
      <c r="F22" s="1120">
        <v>1</v>
      </c>
      <c r="G22" s="1120">
        <v>1</v>
      </c>
      <c r="H22" s="1123" t="s">
        <v>24499</v>
      </c>
      <c r="I22" s="1090">
        <v>45</v>
      </c>
      <c r="J22" s="1120" t="s">
        <v>1710</v>
      </c>
      <c r="K22" s="1120" t="s">
        <v>994</v>
      </c>
      <c r="L22" s="1120" t="s">
        <v>1306</v>
      </c>
      <c r="M22" s="1120" t="s">
        <v>1306</v>
      </c>
    </row>
    <row r="23" spans="1:13" ht="40.5" customHeight="1">
      <c r="A23" s="1088" t="s">
        <v>28332</v>
      </c>
      <c r="B23" s="930" t="s">
        <v>24524</v>
      </c>
      <c r="C23" s="930" t="s">
        <v>28333</v>
      </c>
      <c r="D23" s="1120" t="s">
        <v>1300</v>
      </c>
      <c r="E23" s="1121">
        <v>9</v>
      </c>
      <c r="F23" s="1120">
        <v>1</v>
      </c>
      <c r="G23" s="1120">
        <v>1</v>
      </c>
      <c r="H23" s="1123" t="s">
        <v>24499</v>
      </c>
      <c r="I23" s="1090">
        <v>60</v>
      </c>
      <c r="J23" s="1120" t="s">
        <v>1710</v>
      </c>
      <c r="K23" s="1120" t="s">
        <v>994</v>
      </c>
      <c r="L23" s="1120" t="s">
        <v>1306</v>
      </c>
      <c r="M23" s="1120" t="s">
        <v>1306</v>
      </c>
    </row>
    <row r="24" spans="1:13" ht="42.75" customHeight="1">
      <c r="A24" s="1088" t="s">
        <v>28334</v>
      </c>
      <c r="B24" s="930" t="s">
        <v>24527</v>
      </c>
      <c r="C24" s="930" t="s">
        <v>28335</v>
      </c>
      <c r="D24" s="1120" t="s">
        <v>1300</v>
      </c>
      <c r="E24" s="1121">
        <v>9</v>
      </c>
      <c r="F24" s="1120">
        <v>1</v>
      </c>
      <c r="G24" s="1120">
        <v>1</v>
      </c>
      <c r="H24" s="1123" t="s">
        <v>24499</v>
      </c>
      <c r="I24" s="1090">
        <v>60</v>
      </c>
      <c r="J24" s="1120" t="s">
        <v>1710</v>
      </c>
      <c r="K24" s="1120" t="s">
        <v>994</v>
      </c>
      <c r="L24" s="1120" t="s">
        <v>1306</v>
      </c>
      <c r="M24" s="1120" t="s">
        <v>1306</v>
      </c>
    </row>
    <row r="25" spans="1:13" ht="54.75" customHeight="1">
      <c r="A25" s="1088" t="s">
        <v>28336</v>
      </c>
      <c r="B25" s="930" t="s">
        <v>24530</v>
      </c>
      <c r="C25" s="930" t="s">
        <v>28337</v>
      </c>
      <c r="D25" s="1120" t="s">
        <v>1300</v>
      </c>
      <c r="E25" s="1121">
        <v>13.5</v>
      </c>
      <c r="F25" s="1120">
        <v>1</v>
      </c>
      <c r="G25" s="1120">
        <v>1</v>
      </c>
      <c r="H25" s="1123" t="s">
        <v>24499</v>
      </c>
      <c r="I25" s="1090">
        <v>90</v>
      </c>
      <c r="J25" s="1120" t="s">
        <v>1710</v>
      </c>
      <c r="K25" s="1120" t="s">
        <v>994</v>
      </c>
      <c r="L25" s="1120" t="s">
        <v>1306</v>
      </c>
      <c r="M25" s="1120" t="s">
        <v>1306</v>
      </c>
    </row>
    <row r="26" spans="1:13" ht="58.5" customHeight="1">
      <c r="A26" s="1088" t="s">
        <v>28338</v>
      </c>
      <c r="B26" s="930" t="s">
        <v>24533</v>
      </c>
      <c r="C26" s="930" t="s">
        <v>28339</v>
      </c>
      <c r="D26" s="1120" t="s">
        <v>1300</v>
      </c>
      <c r="E26" s="1121">
        <v>13.5</v>
      </c>
      <c r="F26" s="1120">
        <v>1</v>
      </c>
      <c r="G26" s="1120">
        <v>1</v>
      </c>
      <c r="H26" s="1123" t="s">
        <v>24499</v>
      </c>
      <c r="I26" s="1090">
        <v>90</v>
      </c>
      <c r="J26" s="1120" t="s">
        <v>1710</v>
      </c>
      <c r="K26" s="1120" t="s">
        <v>994</v>
      </c>
      <c r="L26" s="1120" t="s">
        <v>1306</v>
      </c>
      <c r="M26" s="1120" t="s">
        <v>1306</v>
      </c>
    </row>
    <row r="27" spans="1:13" ht="41.25" customHeight="1">
      <c r="A27" s="1088" t="s">
        <v>28340</v>
      </c>
      <c r="B27" s="930" t="s">
        <v>24536</v>
      </c>
      <c r="C27" s="930" t="s">
        <v>28341</v>
      </c>
      <c r="D27" s="1120" t="s">
        <v>1300</v>
      </c>
      <c r="E27" s="1121">
        <v>3</v>
      </c>
      <c r="F27" s="1120">
        <v>1</v>
      </c>
      <c r="G27" s="1120">
        <v>1</v>
      </c>
      <c r="H27" s="1123" t="s">
        <v>24499</v>
      </c>
      <c r="I27" s="1090">
        <f>120/6</f>
        <v>20</v>
      </c>
      <c r="J27" s="1120" t="s">
        <v>1710</v>
      </c>
      <c r="K27" s="1120" t="s">
        <v>994</v>
      </c>
      <c r="L27" s="1120" t="s">
        <v>1306</v>
      </c>
      <c r="M27" s="1120" t="s">
        <v>1306</v>
      </c>
    </row>
    <row r="28" spans="1:13" ht="42" customHeight="1">
      <c r="A28" s="1088" t="s">
        <v>28342</v>
      </c>
      <c r="B28" s="930" t="s">
        <v>24539</v>
      </c>
      <c r="C28" s="930" t="s">
        <v>28343</v>
      </c>
      <c r="D28" s="1120" t="s">
        <v>1300</v>
      </c>
      <c r="E28" s="1121">
        <v>3</v>
      </c>
      <c r="F28" s="1120">
        <v>1</v>
      </c>
      <c r="G28" s="1120">
        <v>1</v>
      </c>
      <c r="H28" s="1123" t="s">
        <v>24499</v>
      </c>
      <c r="I28" s="1090">
        <f>120/6</f>
        <v>20</v>
      </c>
      <c r="J28" s="1120" t="s">
        <v>1710</v>
      </c>
      <c r="K28" s="1120" t="s">
        <v>994</v>
      </c>
      <c r="L28" s="1120" t="s">
        <v>1306</v>
      </c>
      <c r="M28" s="1120" t="s">
        <v>1306</v>
      </c>
    </row>
    <row r="29" spans="1:13" ht="42" customHeight="1">
      <c r="A29" s="1088" t="s">
        <v>28344</v>
      </c>
      <c r="B29" s="930" t="s">
        <v>24542</v>
      </c>
      <c r="C29" s="930" t="s">
        <v>28345</v>
      </c>
      <c r="D29" s="1120" t="s">
        <v>1300</v>
      </c>
      <c r="E29" s="1121">
        <v>18</v>
      </c>
      <c r="F29" s="1120">
        <v>1</v>
      </c>
      <c r="G29" s="1120">
        <v>1</v>
      </c>
      <c r="H29" s="1123" t="s">
        <v>24499</v>
      </c>
      <c r="I29" s="1090">
        <v>120</v>
      </c>
      <c r="J29" s="1120" t="s">
        <v>1710</v>
      </c>
      <c r="K29" s="1120" t="s">
        <v>994</v>
      </c>
      <c r="L29" s="1120" t="s">
        <v>1306</v>
      </c>
      <c r="M29" s="1120" t="s">
        <v>1306</v>
      </c>
    </row>
    <row r="30" spans="1:13" ht="29.25" customHeight="1">
      <c r="A30" s="1088" t="s">
        <v>28346</v>
      </c>
      <c r="B30" s="941" t="s">
        <v>24545</v>
      </c>
      <c r="C30" s="930" t="s">
        <v>28347</v>
      </c>
      <c r="D30" s="1120" t="s">
        <v>1300</v>
      </c>
      <c r="E30" s="1121">
        <v>4.5</v>
      </c>
      <c r="F30" s="1120">
        <v>1</v>
      </c>
      <c r="G30" s="1120">
        <v>1</v>
      </c>
      <c r="H30" s="1123" t="s">
        <v>24487</v>
      </c>
      <c r="I30" s="1090">
        <v>30</v>
      </c>
      <c r="J30" s="1120" t="s">
        <v>1710</v>
      </c>
      <c r="K30" s="1120" t="s">
        <v>994</v>
      </c>
      <c r="L30" s="1120" t="s">
        <v>1306</v>
      </c>
      <c r="M30" s="1120" t="s">
        <v>1306</v>
      </c>
    </row>
    <row r="31" spans="1:13" ht="42.75" customHeight="1">
      <c r="A31" s="1088" t="s">
        <v>28348</v>
      </c>
      <c r="B31" s="941" t="s">
        <v>24548</v>
      </c>
      <c r="C31" s="930" t="s">
        <v>28349</v>
      </c>
      <c r="D31" s="1120" t="s">
        <v>1300</v>
      </c>
      <c r="E31" s="1121">
        <v>4.5</v>
      </c>
      <c r="F31" s="1120">
        <v>1</v>
      </c>
      <c r="G31" s="1120">
        <v>1</v>
      </c>
      <c r="H31" s="1123" t="s">
        <v>24487</v>
      </c>
      <c r="I31" s="1090">
        <v>30</v>
      </c>
      <c r="J31" s="1120" t="s">
        <v>1710</v>
      </c>
      <c r="K31" s="1120" t="s">
        <v>994</v>
      </c>
      <c r="L31" s="1120" t="s">
        <v>1306</v>
      </c>
      <c r="M31" s="1120" t="s">
        <v>1306</v>
      </c>
    </row>
    <row r="32" spans="1:13" ht="43.5" customHeight="1">
      <c r="A32" s="1088" t="s">
        <v>28350</v>
      </c>
      <c r="B32" s="941" t="s">
        <v>24551</v>
      </c>
      <c r="C32" s="930" t="s">
        <v>28351</v>
      </c>
      <c r="D32" s="1120" t="s">
        <v>1300</v>
      </c>
      <c r="E32" s="1121">
        <v>9</v>
      </c>
      <c r="F32" s="1120">
        <v>1</v>
      </c>
      <c r="G32" s="1120">
        <v>1</v>
      </c>
      <c r="H32" s="1123" t="s">
        <v>24487</v>
      </c>
      <c r="I32" s="1090">
        <v>60</v>
      </c>
      <c r="J32" s="1120" t="s">
        <v>1710</v>
      </c>
      <c r="K32" s="1120" t="s">
        <v>994</v>
      </c>
      <c r="L32" s="1120" t="s">
        <v>1306</v>
      </c>
      <c r="M32" s="1120" t="s">
        <v>1306</v>
      </c>
    </row>
    <row r="33" spans="1:13" ht="43.5" customHeight="1">
      <c r="A33" s="1088" t="s">
        <v>28352</v>
      </c>
      <c r="B33" s="941" t="s">
        <v>24554</v>
      </c>
      <c r="C33" s="930" t="s">
        <v>28353</v>
      </c>
      <c r="D33" s="1120" t="s">
        <v>1300</v>
      </c>
      <c r="E33" s="1121">
        <v>9</v>
      </c>
      <c r="F33" s="1120">
        <v>1</v>
      </c>
      <c r="G33" s="1120">
        <v>1</v>
      </c>
      <c r="H33" s="1123" t="s">
        <v>24487</v>
      </c>
      <c r="I33" s="1090">
        <v>60</v>
      </c>
      <c r="J33" s="1120" t="s">
        <v>1710</v>
      </c>
      <c r="K33" s="1120" t="s">
        <v>994</v>
      </c>
      <c r="L33" s="1120" t="s">
        <v>1306</v>
      </c>
      <c r="M33" s="1120" t="s">
        <v>1306</v>
      </c>
    </row>
    <row r="34" spans="1:13" ht="44.25" customHeight="1">
      <c r="A34" s="1088" t="s">
        <v>28354</v>
      </c>
      <c r="B34" s="930" t="s">
        <v>24557</v>
      </c>
      <c r="C34" s="930" t="s">
        <v>28355</v>
      </c>
      <c r="D34" s="1120" t="s">
        <v>1300</v>
      </c>
      <c r="E34" s="1121">
        <v>3</v>
      </c>
      <c r="F34" s="1120">
        <v>1</v>
      </c>
      <c r="G34" s="1120">
        <v>1</v>
      </c>
      <c r="H34" s="1123" t="s">
        <v>24499</v>
      </c>
      <c r="I34" s="1090">
        <f>120/6</f>
        <v>20</v>
      </c>
      <c r="J34" s="1120" t="s">
        <v>1710</v>
      </c>
      <c r="K34" s="1120" t="s">
        <v>994</v>
      </c>
      <c r="L34" s="1120" t="s">
        <v>1306</v>
      </c>
      <c r="M34" s="1120" t="s">
        <v>1306</v>
      </c>
    </row>
    <row r="35" spans="1:13" ht="43.5" customHeight="1">
      <c r="A35" s="1088" t="s">
        <v>28356</v>
      </c>
      <c r="B35" s="930" t="s">
        <v>24559</v>
      </c>
      <c r="C35" s="930" t="s">
        <v>28357</v>
      </c>
      <c r="D35" s="1120" t="s">
        <v>1300</v>
      </c>
      <c r="E35" s="1121">
        <v>3</v>
      </c>
      <c r="F35" s="1120">
        <v>1</v>
      </c>
      <c r="G35" s="1120">
        <v>1</v>
      </c>
      <c r="H35" s="1123" t="s">
        <v>24499</v>
      </c>
      <c r="I35" s="1090">
        <f>120/6</f>
        <v>20</v>
      </c>
      <c r="J35" s="1120" t="s">
        <v>1710</v>
      </c>
      <c r="K35" s="1120" t="s">
        <v>994</v>
      </c>
      <c r="L35" s="1120" t="s">
        <v>1306</v>
      </c>
      <c r="M35" s="1120" t="s">
        <v>1306</v>
      </c>
    </row>
    <row r="36" spans="1:13" ht="30" customHeight="1">
      <c r="A36" s="1088" t="s">
        <v>28358</v>
      </c>
      <c r="B36" s="930" t="s">
        <v>24561</v>
      </c>
      <c r="C36" s="930" t="s">
        <v>24562</v>
      </c>
      <c r="D36" s="1120" t="s">
        <v>1300</v>
      </c>
      <c r="E36" s="1121">
        <v>2.25</v>
      </c>
      <c r="F36" s="1120">
        <v>1</v>
      </c>
      <c r="G36" s="1120">
        <v>1</v>
      </c>
      <c r="H36" s="1090" t="s">
        <v>24499</v>
      </c>
      <c r="I36" s="1090">
        <v>15</v>
      </c>
      <c r="J36" s="1120" t="s">
        <v>1710</v>
      </c>
      <c r="K36" s="1120" t="s">
        <v>994</v>
      </c>
      <c r="L36" s="1120" t="s">
        <v>1306</v>
      </c>
      <c r="M36" s="1120" t="s">
        <v>1306</v>
      </c>
    </row>
    <row r="37" spans="1:13" ht="30" customHeight="1">
      <c r="A37" s="1088" t="s">
        <v>28359</v>
      </c>
      <c r="B37" s="929" t="s">
        <v>24564</v>
      </c>
      <c r="C37" s="930" t="s">
        <v>24565</v>
      </c>
      <c r="D37" s="1120" t="s">
        <v>1300</v>
      </c>
      <c r="E37" s="1121">
        <v>4.5</v>
      </c>
      <c r="F37" s="1120">
        <v>1</v>
      </c>
      <c r="G37" s="1120">
        <v>1</v>
      </c>
      <c r="H37" s="1089" t="s">
        <v>24499</v>
      </c>
      <c r="I37" s="1089">
        <v>30</v>
      </c>
      <c r="J37" s="1120" t="s">
        <v>1710</v>
      </c>
      <c r="K37" s="1120" t="s">
        <v>994</v>
      </c>
      <c r="L37" s="1120" t="s">
        <v>1306</v>
      </c>
      <c r="M37" s="1120" t="s">
        <v>1306</v>
      </c>
    </row>
    <row r="38" spans="1:13" ht="45" customHeight="1">
      <c r="A38" s="1088" t="s">
        <v>28360</v>
      </c>
      <c r="B38" s="930" t="s">
        <v>3378</v>
      </c>
      <c r="C38" s="930" t="s">
        <v>24567</v>
      </c>
      <c r="D38" s="1120" t="s">
        <v>1300</v>
      </c>
      <c r="E38" s="1121">
        <v>13.5</v>
      </c>
      <c r="F38" s="1120">
        <v>1</v>
      </c>
      <c r="G38" s="1120">
        <v>1</v>
      </c>
      <c r="H38" s="1090" t="s">
        <v>24499</v>
      </c>
      <c r="I38" s="1090">
        <v>90</v>
      </c>
      <c r="J38" s="1120" t="s">
        <v>1710</v>
      </c>
      <c r="K38" s="1120" t="s">
        <v>994</v>
      </c>
      <c r="L38" s="1120" t="s">
        <v>1306</v>
      </c>
      <c r="M38" s="1120" t="s">
        <v>1306</v>
      </c>
    </row>
    <row r="39" spans="1:13" ht="42.75" customHeight="1">
      <c r="A39" s="1088" t="s">
        <v>28361</v>
      </c>
      <c r="B39" s="930" t="s">
        <v>3373</v>
      </c>
      <c r="C39" s="930" t="s">
        <v>24569</v>
      </c>
      <c r="D39" s="1120" t="s">
        <v>1300</v>
      </c>
      <c r="E39" s="1121">
        <v>4.5</v>
      </c>
      <c r="F39" s="1120">
        <v>1</v>
      </c>
      <c r="G39" s="1120">
        <v>1</v>
      </c>
      <c r="H39" s="1090" t="s">
        <v>24499</v>
      </c>
      <c r="I39" s="1090">
        <v>30</v>
      </c>
      <c r="J39" s="1120" t="s">
        <v>1710</v>
      </c>
      <c r="K39" s="1120" t="s">
        <v>994</v>
      </c>
      <c r="L39" s="1120" t="s">
        <v>1306</v>
      </c>
      <c r="M39" s="1120" t="s">
        <v>1306</v>
      </c>
    </row>
    <row r="40" spans="1:13" ht="42.75" customHeight="1">
      <c r="A40" s="1088" t="s">
        <v>28362</v>
      </c>
      <c r="B40" s="930" t="s">
        <v>3375</v>
      </c>
      <c r="C40" s="930" t="s">
        <v>24571</v>
      </c>
      <c r="D40" s="1120" t="s">
        <v>1300</v>
      </c>
      <c r="E40" s="1121">
        <v>9</v>
      </c>
      <c r="F40" s="1120">
        <v>1</v>
      </c>
      <c r="G40" s="1120">
        <v>1</v>
      </c>
      <c r="H40" s="1090" t="s">
        <v>24499</v>
      </c>
      <c r="I40" s="1090">
        <v>60</v>
      </c>
      <c r="J40" s="1120" t="s">
        <v>1710</v>
      </c>
      <c r="K40" s="1120" t="s">
        <v>994</v>
      </c>
      <c r="L40" s="1120" t="s">
        <v>1306</v>
      </c>
      <c r="M40" s="1120" t="s">
        <v>1306</v>
      </c>
    </row>
    <row r="41" spans="1:13" ht="71.25" customHeight="1">
      <c r="A41" s="1088" t="s">
        <v>28363</v>
      </c>
      <c r="B41" s="930" t="s">
        <v>24573</v>
      </c>
      <c r="C41" s="930" t="s">
        <v>24574</v>
      </c>
      <c r="D41" s="1120" t="s">
        <v>1300</v>
      </c>
      <c r="E41" s="1121">
        <v>13.5</v>
      </c>
      <c r="F41" s="1120">
        <v>1</v>
      </c>
      <c r="G41" s="1120">
        <v>1</v>
      </c>
      <c r="H41" s="1090" t="s">
        <v>24499</v>
      </c>
      <c r="I41" s="1090">
        <v>90</v>
      </c>
      <c r="J41" s="1120" t="s">
        <v>1710</v>
      </c>
      <c r="K41" s="1120" t="s">
        <v>994</v>
      </c>
      <c r="L41" s="1120" t="s">
        <v>1306</v>
      </c>
      <c r="M41" s="1120" t="s">
        <v>1306</v>
      </c>
    </row>
    <row r="42" spans="1:13" ht="32.25" customHeight="1">
      <c r="A42" s="1088" t="s">
        <v>28364</v>
      </c>
      <c r="B42" s="930" t="s">
        <v>24576</v>
      </c>
      <c r="C42" s="930" t="s">
        <v>28365</v>
      </c>
      <c r="D42" s="1120" t="s">
        <v>1300</v>
      </c>
      <c r="E42" s="1121">
        <v>4.5</v>
      </c>
      <c r="F42" s="1120">
        <v>1</v>
      </c>
      <c r="G42" s="1120">
        <v>1</v>
      </c>
      <c r="H42" s="1090" t="s">
        <v>24499</v>
      </c>
      <c r="I42" s="1090">
        <v>30</v>
      </c>
      <c r="J42" s="1120" t="s">
        <v>1710</v>
      </c>
      <c r="K42" s="1120" t="s">
        <v>994</v>
      </c>
      <c r="L42" s="1120" t="s">
        <v>1306</v>
      </c>
      <c r="M42" s="1120" t="s">
        <v>1306</v>
      </c>
    </row>
    <row r="43" spans="1:13" ht="18.75" customHeight="1">
      <c r="A43" s="1088" t="s">
        <v>28366</v>
      </c>
      <c r="B43" s="930" t="s">
        <v>24578</v>
      </c>
      <c r="C43" s="930" t="s">
        <v>24579</v>
      </c>
      <c r="D43" s="1120" t="s">
        <v>1300</v>
      </c>
      <c r="E43" s="1121">
        <v>4.5</v>
      </c>
      <c r="F43" s="1120">
        <v>1</v>
      </c>
      <c r="G43" s="1120">
        <v>1</v>
      </c>
      <c r="H43" s="1123" t="s">
        <v>24499</v>
      </c>
      <c r="I43" s="1090">
        <v>30</v>
      </c>
      <c r="J43" s="1120" t="s">
        <v>1710</v>
      </c>
      <c r="K43" s="1120" t="s">
        <v>994</v>
      </c>
      <c r="L43" s="1120" t="s">
        <v>1306</v>
      </c>
      <c r="M43" s="1120" t="s">
        <v>1306</v>
      </c>
    </row>
    <row r="44" spans="1:13" ht="32.25" customHeight="1">
      <c r="A44" s="1088" t="s">
        <v>28367</v>
      </c>
      <c r="B44" s="930" t="s">
        <v>24581</v>
      </c>
      <c r="C44" s="930" t="s">
        <v>24582</v>
      </c>
      <c r="D44" s="1120" t="s">
        <v>1300</v>
      </c>
      <c r="E44" s="1121">
        <v>4.5</v>
      </c>
      <c r="F44" s="1120">
        <v>1</v>
      </c>
      <c r="G44" s="1120">
        <v>1</v>
      </c>
      <c r="H44" s="1090" t="s">
        <v>24499</v>
      </c>
      <c r="I44" s="1090">
        <v>30</v>
      </c>
      <c r="J44" s="1120" t="s">
        <v>1710</v>
      </c>
      <c r="K44" s="1120" t="s">
        <v>994</v>
      </c>
      <c r="L44" s="1120" t="s">
        <v>1306</v>
      </c>
      <c r="M44" s="1120" t="s">
        <v>1306</v>
      </c>
    </row>
    <row r="45" spans="1:13" ht="44.25" customHeight="1">
      <c r="A45" s="1088" t="s">
        <v>28368</v>
      </c>
      <c r="B45" s="930" t="s">
        <v>24584</v>
      </c>
      <c r="C45" s="930" t="s">
        <v>24585</v>
      </c>
      <c r="D45" s="1120" t="s">
        <v>1300</v>
      </c>
      <c r="E45" s="1121">
        <v>9</v>
      </c>
      <c r="F45" s="1120">
        <v>1</v>
      </c>
      <c r="G45" s="1120">
        <v>1</v>
      </c>
      <c r="H45" s="1090" t="s">
        <v>24499</v>
      </c>
      <c r="I45" s="1090">
        <v>60</v>
      </c>
      <c r="J45" s="1120" t="s">
        <v>1710</v>
      </c>
      <c r="K45" s="1120" t="s">
        <v>994</v>
      </c>
      <c r="L45" s="1120" t="s">
        <v>1306</v>
      </c>
      <c r="M45" s="1120" t="s">
        <v>1306</v>
      </c>
    </row>
    <row r="46" spans="1:13" ht="96" customHeight="1">
      <c r="A46" s="1088" t="s">
        <v>28369</v>
      </c>
      <c r="B46" s="941" t="s">
        <v>3381</v>
      </c>
      <c r="C46" s="930" t="s">
        <v>28370</v>
      </c>
      <c r="D46" s="1089" t="s">
        <v>1300</v>
      </c>
      <c r="E46" s="1121">
        <v>9</v>
      </c>
      <c r="F46" s="1120">
        <v>1</v>
      </c>
      <c r="G46" s="1120">
        <v>1</v>
      </c>
      <c r="H46" s="1090" t="s">
        <v>24499</v>
      </c>
      <c r="I46" s="1090">
        <v>60</v>
      </c>
      <c r="J46" s="1120" t="s">
        <v>1710</v>
      </c>
      <c r="K46" s="1120" t="s">
        <v>994</v>
      </c>
      <c r="L46" s="1120" t="s">
        <v>1306</v>
      </c>
      <c r="M46" s="1120" t="s">
        <v>1306</v>
      </c>
    </row>
    <row r="47" spans="1:13" ht="93.75" customHeight="1">
      <c r="A47" s="1088" t="s">
        <v>28371</v>
      </c>
      <c r="B47" s="941" t="s">
        <v>3382</v>
      </c>
      <c r="C47" s="930" t="s">
        <v>28372</v>
      </c>
      <c r="D47" s="1089" t="s">
        <v>1300</v>
      </c>
      <c r="E47" s="1121">
        <v>18</v>
      </c>
      <c r="F47" s="1120">
        <v>1</v>
      </c>
      <c r="G47" s="1120">
        <v>1</v>
      </c>
      <c r="H47" s="1090" t="s">
        <v>24499</v>
      </c>
      <c r="I47" s="1090">
        <v>120</v>
      </c>
      <c r="J47" s="1120" t="s">
        <v>1710</v>
      </c>
      <c r="K47" s="1120" t="s">
        <v>994</v>
      </c>
      <c r="L47" s="1120" t="s">
        <v>1306</v>
      </c>
      <c r="M47" s="1120" t="s">
        <v>1306</v>
      </c>
    </row>
    <row r="48" spans="1:13">
      <c r="A48" s="1083"/>
      <c r="B48" s="1080"/>
      <c r="C48" s="1083"/>
      <c r="D48" s="1083"/>
      <c r="E48" s="1334"/>
      <c r="F48" s="1080"/>
      <c r="G48" s="1080"/>
      <c r="H48" s="1083"/>
      <c r="I48" s="1083"/>
      <c r="J48" s="1080"/>
      <c r="K48" s="1080"/>
      <c r="L48" s="1080"/>
      <c r="M48" s="1080"/>
    </row>
  </sheetData>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B845-8545-42F0-B636-F206F4204390}">
  <dimension ref="A1:N5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style="1739" customWidth="1"/>
    <col min="9" max="9" width="13.5703125" customWidth="1"/>
    <col min="10" max="13" width="11.5703125" customWidth="1"/>
  </cols>
  <sheetData>
    <row r="1" spans="1:14" ht="18">
      <c r="A1" s="1342" t="s">
        <v>28442</v>
      </c>
      <c r="N1" s="1738"/>
    </row>
    <row r="2" spans="1:14" ht="15" customHeight="1">
      <c r="A2" s="218"/>
    </row>
    <row r="3" spans="1:14" ht="15" customHeight="1">
      <c r="A3" s="21" t="s">
        <v>28311</v>
      </c>
      <c r="B3" t="s">
        <v>1305</v>
      </c>
    </row>
    <row r="4" spans="1:14" ht="15" customHeight="1">
      <c r="A4" s="21" t="s">
        <v>28312</v>
      </c>
      <c r="B4" s="1737">
        <v>3</v>
      </c>
    </row>
    <row r="5" spans="1:14" ht="15" customHeight="1">
      <c r="A5" s="121" t="s">
        <v>1709</v>
      </c>
    </row>
    <row r="6" spans="1:14" ht="15" customHeight="1">
      <c r="A6" s="240" t="s">
        <v>785</v>
      </c>
      <c r="B6" s="995" t="s">
        <v>1268</v>
      </c>
    </row>
    <row r="7" spans="1:14" ht="15" customHeight="1">
      <c r="A7" s="240" t="s">
        <v>1710</v>
      </c>
      <c r="B7" s="995" t="s">
        <v>1711</v>
      </c>
    </row>
    <row r="8" spans="1:14" ht="15" customHeight="1"/>
    <row r="9" spans="1:14" ht="63" customHeight="1">
      <c r="A9" s="342" t="s">
        <v>3394</v>
      </c>
      <c r="B9" s="342" t="s">
        <v>815</v>
      </c>
      <c r="C9" s="342" t="s">
        <v>816</v>
      </c>
      <c r="D9" s="950" t="s">
        <v>976</v>
      </c>
      <c r="E9" s="1337" t="s">
        <v>977</v>
      </c>
      <c r="F9" s="950" t="s">
        <v>11775</v>
      </c>
      <c r="G9" s="649" t="s">
        <v>11776</v>
      </c>
      <c r="H9" s="649" t="s">
        <v>2174</v>
      </c>
      <c r="I9" s="649" t="s">
        <v>2240</v>
      </c>
      <c r="J9" s="649" t="s">
        <v>1713</v>
      </c>
      <c r="K9" s="950" t="s">
        <v>982</v>
      </c>
      <c r="L9" s="950" t="s">
        <v>985</v>
      </c>
      <c r="M9" s="950" t="s">
        <v>986</v>
      </c>
    </row>
    <row r="10" spans="1:14" ht="43.5" customHeight="1">
      <c r="A10" s="1088" t="s">
        <v>28374</v>
      </c>
      <c r="B10" s="1088" t="s">
        <v>3252</v>
      </c>
      <c r="C10" s="1088" t="s">
        <v>28375</v>
      </c>
      <c r="D10" s="1120" t="s">
        <v>1300</v>
      </c>
      <c r="E10" s="1121">
        <v>10.35</v>
      </c>
      <c r="F10" s="1120">
        <v>1</v>
      </c>
      <c r="G10" s="1120">
        <v>1</v>
      </c>
      <c r="H10" s="1090" t="s">
        <v>24592</v>
      </c>
      <c r="I10" s="1090">
        <v>45</v>
      </c>
      <c r="J10" s="1120" t="s">
        <v>1710</v>
      </c>
      <c r="K10" s="1120" t="s">
        <v>994</v>
      </c>
      <c r="L10" s="1120" t="s">
        <v>1306</v>
      </c>
      <c r="M10" s="1120" t="s">
        <v>1306</v>
      </c>
    </row>
    <row r="11" spans="1:14" ht="44.25" customHeight="1">
      <c r="A11" s="1088" t="s">
        <v>28376</v>
      </c>
      <c r="B11" s="1088" t="s">
        <v>24594</v>
      </c>
      <c r="C11" s="1088" t="s">
        <v>28377</v>
      </c>
      <c r="D11" s="1120" t="s">
        <v>1300</v>
      </c>
      <c r="E11" s="1121">
        <v>10.35</v>
      </c>
      <c r="F11" s="1120">
        <v>1</v>
      </c>
      <c r="G11" s="1120">
        <v>1</v>
      </c>
      <c r="H11" s="1090" t="s">
        <v>24592</v>
      </c>
      <c r="I11" s="1090">
        <v>45</v>
      </c>
      <c r="J11" s="1120" t="s">
        <v>1710</v>
      </c>
      <c r="K11" s="1120" t="s">
        <v>994</v>
      </c>
      <c r="L11" s="1120" t="s">
        <v>1306</v>
      </c>
      <c r="M11" s="1120" t="s">
        <v>1306</v>
      </c>
    </row>
    <row r="12" spans="1:14" ht="58.5" customHeight="1">
      <c r="A12" s="1088" t="s">
        <v>28378</v>
      </c>
      <c r="B12" s="1088" t="s">
        <v>24597</v>
      </c>
      <c r="C12" s="1088" t="s">
        <v>28379</v>
      </c>
      <c r="D12" s="1120" t="s">
        <v>1300</v>
      </c>
      <c r="E12" s="1121">
        <v>3.4499999999999997</v>
      </c>
      <c r="F12" s="1120">
        <v>1</v>
      </c>
      <c r="G12" s="1120">
        <v>1</v>
      </c>
      <c r="H12" s="1090" t="s">
        <v>24592</v>
      </c>
      <c r="I12" s="1090">
        <v>15</v>
      </c>
      <c r="J12" s="1120" t="s">
        <v>1710</v>
      </c>
      <c r="K12" s="1120" t="s">
        <v>994</v>
      </c>
      <c r="L12" s="1120" t="s">
        <v>1306</v>
      </c>
      <c r="M12" s="1120" t="s">
        <v>1306</v>
      </c>
    </row>
    <row r="13" spans="1:14" ht="58.5" customHeight="1">
      <c r="A13" s="1088" t="s">
        <v>28380</v>
      </c>
      <c r="B13" s="1088" t="s">
        <v>24600</v>
      </c>
      <c r="C13" s="1088" t="s">
        <v>28381</v>
      </c>
      <c r="D13" s="1120" t="s">
        <v>1300</v>
      </c>
      <c r="E13" s="1121">
        <v>3.4499999999999997</v>
      </c>
      <c r="F13" s="1120">
        <v>1</v>
      </c>
      <c r="G13" s="1120">
        <v>1</v>
      </c>
      <c r="H13" s="1090" t="s">
        <v>24592</v>
      </c>
      <c r="I13" s="1090">
        <v>15</v>
      </c>
      <c r="J13" s="1120" t="s">
        <v>1710</v>
      </c>
      <c r="K13" s="1120" t="s">
        <v>994</v>
      </c>
      <c r="L13" s="1120" t="s">
        <v>1306</v>
      </c>
      <c r="M13" s="1120" t="s">
        <v>1306</v>
      </c>
    </row>
    <row r="14" spans="1:14" ht="32.25" customHeight="1">
      <c r="A14" s="1088" t="s">
        <v>28382</v>
      </c>
      <c r="B14" s="1088" t="s">
        <v>23738</v>
      </c>
      <c r="C14" s="1088" t="s">
        <v>24603</v>
      </c>
      <c r="D14" s="1120" t="s">
        <v>1300</v>
      </c>
      <c r="E14" s="1121">
        <v>3.4499999999999997</v>
      </c>
      <c r="F14" s="1120">
        <v>1</v>
      </c>
      <c r="G14" s="1120">
        <v>1</v>
      </c>
      <c r="H14" s="1090" t="s">
        <v>24592</v>
      </c>
      <c r="I14" s="1090">
        <v>15</v>
      </c>
      <c r="J14" s="1120" t="s">
        <v>785</v>
      </c>
      <c r="K14" s="1120" t="s">
        <v>994</v>
      </c>
      <c r="L14" s="1120" t="s">
        <v>1306</v>
      </c>
      <c r="M14" s="1120" t="s">
        <v>1306</v>
      </c>
    </row>
    <row r="15" spans="1:14" ht="45" customHeight="1">
      <c r="A15" s="1088" t="s">
        <v>28383</v>
      </c>
      <c r="B15" s="1088" t="s">
        <v>24605</v>
      </c>
      <c r="C15" s="1088" t="s">
        <v>24606</v>
      </c>
      <c r="D15" s="1120" t="s">
        <v>1300</v>
      </c>
      <c r="E15" s="1121">
        <v>16.099999999999998</v>
      </c>
      <c r="F15" s="1120">
        <v>1</v>
      </c>
      <c r="G15" s="1120">
        <v>1</v>
      </c>
      <c r="H15" s="1090" t="s">
        <v>24592</v>
      </c>
      <c r="I15" s="1090">
        <v>70</v>
      </c>
      <c r="J15" s="1120" t="s">
        <v>785</v>
      </c>
      <c r="K15" s="1120" t="s">
        <v>994</v>
      </c>
      <c r="L15" s="1120" t="s">
        <v>1306</v>
      </c>
      <c r="M15" s="1120" t="s">
        <v>1306</v>
      </c>
    </row>
    <row r="16" spans="1:14" ht="70.5" customHeight="1">
      <c r="A16" s="1088" t="s">
        <v>28384</v>
      </c>
      <c r="B16" s="1088" t="s">
        <v>24608</v>
      </c>
      <c r="C16" s="1088" t="s">
        <v>24609</v>
      </c>
      <c r="D16" s="1120" t="s">
        <v>1300</v>
      </c>
      <c r="E16" s="1121">
        <v>13.799999999999999</v>
      </c>
      <c r="F16" s="1120">
        <v>1</v>
      </c>
      <c r="G16" s="1120">
        <v>1</v>
      </c>
      <c r="H16" s="1090" t="s">
        <v>27199</v>
      </c>
      <c r="I16" s="1090">
        <v>60</v>
      </c>
      <c r="J16" s="1120" t="s">
        <v>785</v>
      </c>
      <c r="K16" s="1120" t="s">
        <v>994</v>
      </c>
      <c r="L16" s="1120" t="s">
        <v>1306</v>
      </c>
      <c r="M16" s="1120" t="s">
        <v>1306</v>
      </c>
    </row>
    <row r="17" spans="1:13" ht="94.5" customHeight="1">
      <c r="A17" s="1088" t="s">
        <v>28385</v>
      </c>
      <c r="B17" s="1088" t="s">
        <v>24611</v>
      </c>
      <c r="C17" s="1088" t="s">
        <v>24612</v>
      </c>
      <c r="D17" s="1120" t="s">
        <v>1300</v>
      </c>
      <c r="E17" s="1121">
        <v>20.7</v>
      </c>
      <c r="F17" s="1120">
        <v>1</v>
      </c>
      <c r="G17" s="1120">
        <v>1</v>
      </c>
      <c r="H17" s="1090" t="s">
        <v>27199</v>
      </c>
      <c r="I17" s="1090">
        <v>90</v>
      </c>
      <c r="J17" s="1120" t="s">
        <v>785</v>
      </c>
      <c r="K17" s="1120" t="s">
        <v>994</v>
      </c>
      <c r="L17" s="1120" t="s">
        <v>1306</v>
      </c>
      <c r="M17" s="1120" t="s">
        <v>1306</v>
      </c>
    </row>
    <row r="18" spans="1:13" ht="56.25" customHeight="1">
      <c r="A18" s="1088" t="s">
        <v>28386</v>
      </c>
      <c r="B18" s="1261" t="s">
        <v>24614</v>
      </c>
      <c r="C18" s="1261" t="s">
        <v>24615</v>
      </c>
      <c r="D18" s="1120" t="s">
        <v>1300</v>
      </c>
      <c r="E18" s="1121">
        <v>27.599999999999998</v>
      </c>
      <c r="F18" s="1120">
        <v>1</v>
      </c>
      <c r="G18" s="1120">
        <v>1</v>
      </c>
      <c r="H18" s="1090" t="s">
        <v>24592</v>
      </c>
      <c r="I18" s="1090">
        <v>120</v>
      </c>
      <c r="J18" s="1120" t="s">
        <v>785</v>
      </c>
      <c r="K18" s="1120" t="s">
        <v>994</v>
      </c>
      <c r="L18" s="1120" t="s">
        <v>1306</v>
      </c>
      <c r="M18" s="1120" t="s">
        <v>1306</v>
      </c>
    </row>
    <row r="19" spans="1:13" ht="98.25" customHeight="1">
      <c r="A19" s="1088" t="s">
        <v>28387</v>
      </c>
      <c r="B19" s="1088" t="s">
        <v>24617</v>
      </c>
      <c r="C19" s="1088" t="s">
        <v>24618</v>
      </c>
      <c r="D19" s="1120" t="s">
        <v>1300</v>
      </c>
      <c r="E19" s="1121">
        <v>13.799999999999999</v>
      </c>
      <c r="F19" s="1120">
        <v>1</v>
      </c>
      <c r="G19" s="1120">
        <v>1</v>
      </c>
      <c r="H19" s="1090" t="s">
        <v>27199</v>
      </c>
      <c r="I19" s="1090">
        <v>60</v>
      </c>
      <c r="J19" s="1120" t="s">
        <v>785</v>
      </c>
      <c r="K19" s="1120" t="s">
        <v>994</v>
      </c>
      <c r="L19" s="1120" t="s">
        <v>1306</v>
      </c>
      <c r="M19" s="1120" t="s">
        <v>1306</v>
      </c>
    </row>
    <row r="20" spans="1:13" ht="34.5" customHeight="1">
      <c r="A20" s="1088" t="s">
        <v>28388</v>
      </c>
      <c r="B20" s="1088" t="s">
        <v>24620</v>
      </c>
      <c r="C20" s="1088" t="s">
        <v>24621</v>
      </c>
      <c r="D20" s="1120" t="s">
        <v>1300</v>
      </c>
      <c r="E20" s="1121">
        <v>10.35</v>
      </c>
      <c r="F20" s="1120">
        <v>1</v>
      </c>
      <c r="G20" s="1120">
        <v>1</v>
      </c>
      <c r="H20" s="1090" t="s">
        <v>24592</v>
      </c>
      <c r="I20" s="1090">
        <v>45</v>
      </c>
      <c r="J20" s="1120" t="s">
        <v>1710</v>
      </c>
      <c r="K20" s="1120" t="s">
        <v>994</v>
      </c>
      <c r="L20" s="1120" t="s">
        <v>1306</v>
      </c>
      <c r="M20" s="1120" t="s">
        <v>1306</v>
      </c>
    </row>
    <row r="21" spans="1:13" ht="43.5" customHeight="1">
      <c r="A21" s="1088" t="s">
        <v>28389</v>
      </c>
      <c r="B21" s="1088" t="s">
        <v>24623</v>
      </c>
      <c r="C21" s="1088" t="s">
        <v>24624</v>
      </c>
      <c r="D21" s="1120" t="s">
        <v>1300</v>
      </c>
      <c r="E21" s="1121">
        <v>13.799999999999999</v>
      </c>
      <c r="F21" s="1120">
        <v>1</v>
      </c>
      <c r="G21" s="1120">
        <v>1</v>
      </c>
      <c r="H21" s="1090" t="s">
        <v>24592</v>
      </c>
      <c r="I21" s="1090">
        <v>60</v>
      </c>
      <c r="J21" s="1120" t="s">
        <v>1710</v>
      </c>
      <c r="K21" s="1120" t="s">
        <v>994</v>
      </c>
      <c r="L21" s="1120" t="s">
        <v>1306</v>
      </c>
      <c r="M21" s="1120" t="s">
        <v>1306</v>
      </c>
    </row>
    <row r="22" spans="1:13" ht="31.5" customHeight="1">
      <c r="A22" s="1088" t="s">
        <v>28390</v>
      </c>
      <c r="B22" s="1088" t="s">
        <v>24626</v>
      </c>
      <c r="C22" s="1088" t="s">
        <v>24627</v>
      </c>
      <c r="D22" s="1120" t="s">
        <v>1300</v>
      </c>
      <c r="E22" s="1121">
        <v>6.8999999999999995</v>
      </c>
      <c r="F22" s="1120">
        <v>1</v>
      </c>
      <c r="G22" s="1120">
        <v>1</v>
      </c>
      <c r="H22" s="1090" t="s">
        <v>24592</v>
      </c>
      <c r="I22" s="1090">
        <v>30</v>
      </c>
      <c r="J22" s="1120" t="s">
        <v>1710</v>
      </c>
      <c r="K22" s="1120" t="s">
        <v>994</v>
      </c>
      <c r="L22" s="1120" t="s">
        <v>1306</v>
      </c>
      <c r="M22" s="1120" t="s">
        <v>1306</v>
      </c>
    </row>
    <row r="23" spans="1:13" ht="57.75" customHeight="1">
      <c r="A23" s="1088" t="s">
        <v>28391</v>
      </c>
      <c r="B23" s="1088" t="s">
        <v>24629</v>
      </c>
      <c r="C23" s="1088" t="s">
        <v>28392</v>
      </c>
      <c r="D23" s="1120" t="s">
        <v>1300</v>
      </c>
      <c r="E23" s="1121">
        <v>10.35</v>
      </c>
      <c r="F23" s="1120">
        <v>1</v>
      </c>
      <c r="G23" s="1120">
        <v>1</v>
      </c>
      <c r="H23" s="1090" t="s">
        <v>27199</v>
      </c>
      <c r="I23" s="1090">
        <v>45</v>
      </c>
      <c r="J23" s="1120" t="s">
        <v>1710</v>
      </c>
      <c r="K23" s="1120" t="s">
        <v>994</v>
      </c>
      <c r="L23" s="1120" t="s">
        <v>1306</v>
      </c>
      <c r="M23" s="1120" t="s">
        <v>1306</v>
      </c>
    </row>
    <row r="24" spans="1:13" ht="54.75" customHeight="1">
      <c r="A24" s="1088" t="s">
        <v>28393</v>
      </c>
      <c r="B24" s="1088" t="s">
        <v>24632</v>
      </c>
      <c r="C24" s="1088" t="s">
        <v>28394</v>
      </c>
      <c r="D24" s="1120" t="s">
        <v>1300</v>
      </c>
      <c r="E24" s="1121">
        <v>10.35</v>
      </c>
      <c r="F24" s="1120">
        <v>1</v>
      </c>
      <c r="G24" s="1120">
        <v>1</v>
      </c>
      <c r="H24" s="1090" t="s">
        <v>27199</v>
      </c>
      <c r="I24" s="1090">
        <v>45</v>
      </c>
      <c r="J24" s="1120" t="s">
        <v>1710</v>
      </c>
      <c r="K24" s="1120" t="s">
        <v>994</v>
      </c>
      <c r="L24" s="1120" t="s">
        <v>1306</v>
      </c>
      <c r="M24" s="1120" t="s">
        <v>1306</v>
      </c>
    </row>
    <row r="25" spans="1:13" ht="54" customHeight="1">
      <c r="A25" s="1088" t="s">
        <v>28395</v>
      </c>
      <c r="B25" s="1088" t="s">
        <v>24635</v>
      </c>
      <c r="C25" s="1088" t="s">
        <v>24636</v>
      </c>
      <c r="D25" s="1120" t="s">
        <v>1300</v>
      </c>
      <c r="E25" s="1121">
        <v>13.799999999999999</v>
      </c>
      <c r="F25" s="1120">
        <v>1</v>
      </c>
      <c r="G25" s="1120">
        <v>1</v>
      </c>
      <c r="H25" s="1090" t="s">
        <v>24592</v>
      </c>
      <c r="I25" s="1090">
        <v>60</v>
      </c>
      <c r="J25" s="1120" t="s">
        <v>1710</v>
      </c>
      <c r="K25" s="1120" t="s">
        <v>994</v>
      </c>
      <c r="L25" s="1120" t="s">
        <v>1306</v>
      </c>
      <c r="M25" s="1120" t="s">
        <v>1306</v>
      </c>
    </row>
    <row r="26" spans="1:13" ht="59.25" customHeight="1">
      <c r="A26" s="1088" t="s">
        <v>28396</v>
      </c>
      <c r="B26" s="1088" t="s">
        <v>24638</v>
      </c>
      <c r="C26" s="1088" t="s">
        <v>28397</v>
      </c>
      <c r="D26" s="1120" t="s">
        <v>1300</v>
      </c>
      <c r="E26" s="1121">
        <v>13.799999999999999</v>
      </c>
      <c r="F26" s="1120">
        <v>1</v>
      </c>
      <c r="G26" s="1120">
        <v>1</v>
      </c>
      <c r="H26" s="1090" t="s">
        <v>24592</v>
      </c>
      <c r="I26" s="1090">
        <v>60</v>
      </c>
      <c r="J26" s="1120" t="s">
        <v>1710</v>
      </c>
      <c r="K26" s="1120" t="s">
        <v>994</v>
      </c>
      <c r="L26" s="1120" t="s">
        <v>1306</v>
      </c>
      <c r="M26" s="1120" t="s">
        <v>1306</v>
      </c>
    </row>
    <row r="27" spans="1:13" ht="97.5" customHeight="1">
      <c r="A27" s="1088" t="s">
        <v>28398</v>
      </c>
      <c r="B27" s="1088" t="s">
        <v>24641</v>
      </c>
      <c r="C27" s="1088" t="s">
        <v>28399</v>
      </c>
      <c r="D27" s="1120" t="s">
        <v>1300</v>
      </c>
      <c r="E27" s="1121">
        <v>20.7</v>
      </c>
      <c r="F27" s="1120">
        <v>1</v>
      </c>
      <c r="G27" s="1120">
        <v>1</v>
      </c>
      <c r="H27" s="1090" t="s">
        <v>27199</v>
      </c>
      <c r="I27" s="1090">
        <v>90</v>
      </c>
      <c r="J27" s="1120" t="s">
        <v>1710</v>
      </c>
      <c r="K27" s="1120" t="s">
        <v>994</v>
      </c>
      <c r="L27" s="1120" t="s">
        <v>1306</v>
      </c>
      <c r="M27" s="1120" t="s">
        <v>1306</v>
      </c>
    </row>
    <row r="28" spans="1:13" ht="109.5" customHeight="1">
      <c r="A28" s="1088" t="s">
        <v>28400</v>
      </c>
      <c r="B28" s="1088" t="s">
        <v>24644</v>
      </c>
      <c r="C28" s="1088" t="s">
        <v>28401</v>
      </c>
      <c r="D28" s="1120" t="s">
        <v>1300</v>
      </c>
      <c r="E28" s="1121">
        <v>20.7</v>
      </c>
      <c r="F28" s="1120">
        <v>1</v>
      </c>
      <c r="G28" s="1120">
        <v>1</v>
      </c>
      <c r="H28" s="1090" t="s">
        <v>27199</v>
      </c>
      <c r="I28" s="1090">
        <v>90</v>
      </c>
      <c r="J28" s="1120" t="s">
        <v>1710</v>
      </c>
      <c r="K28" s="1120" t="s">
        <v>994</v>
      </c>
      <c r="L28" s="1120" t="s">
        <v>1306</v>
      </c>
      <c r="M28" s="1120" t="s">
        <v>1306</v>
      </c>
    </row>
    <row r="29" spans="1:13" ht="72" customHeight="1">
      <c r="A29" s="1088" t="s">
        <v>28402</v>
      </c>
      <c r="B29" s="1088" t="s">
        <v>24647</v>
      </c>
      <c r="C29" s="1088" t="s">
        <v>28403</v>
      </c>
      <c r="D29" s="1120" t="s">
        <v>1300</v>
      </c>
      <c r="E29" s="1121">
        <v>27.599999999999998</v>
      </c>
      <c r="F29" s="1120">
        <v>1</v>
      </c>
      <c r="G29" s="1120">
        <v>1</v>
      </c>
      <c r="H29" s="1090" t="s">
        <v>24592</v>
      </c>
      <c r="I29" s="1090">
        <v>120</v>
      </c>
      <c r="J29" s="1120" t="s">
        <v>1710</v>
      </c>
      <c r="K29" s="1120" t="s">
        <v>994</v>
      </c>
      <c r="L29" s="1120" t="s">
        <v>1306</v>
      </c>
      <c r="M29" s="1120" t="s">
        <v>1306</v>
      </c>
    </row>
    <row r="30" spans="1:13" ht="59.25" customHeight="1">
      <c r="A30" s="1088" t="s">
        <v>28404</v>
      </c>
      <c r="B30" s="1088" t="s">
        <v>24650</v>
      </c>
      <c r="C30" s="1088" t="s">
        <v>28405</v>
      </c>
      <c r="D30" s="1120" t="s">
        <v>1300</v>
      </c>
      <c r="E30" s="1121">
        <v>27.599999999999998</v>
      </c>
      <c r="F30" s="1120">
        <v>1</v>
      </c>
      <c r="G30" s="1120">
        <v>1</v>
      </c>
      <c r="H30" s="1090" t="s">
        <v>24592</v>
      </c>
      <c r="I30" s="1090">
        <v>120</v>
      </c>
      <c r="J30" s="1120" t="s">
        <v>1710</v>
      </c>
      <c r="K30" s="1120" t="s">
        <v>994</v>
      </c>
      <c r="L30" s="1120" t="s">
        <v>1306</v>
      </c>
      <c r="M30" s="1120" t="s">
        <v>1306</v>
      </c>
    </row>
    <row r="31" spans="1:13" ht="45" customHeight="1">
      <c r="A31" s="1088" t="s">
        <v>28406</v>
      </c>
      <c r="B31" s="1088" t="s">
        <v>24653</v>
      </c>
      <c r="C31" s="1088" t="s">
        <v>28407</v>
      </c>
      <c r="D31" s="1120" t="s">
        <v>1300</v>
      </c>
      <c r="E31" s="1121">
        <v>4.5999999999999996</v>
      </c>
      <c r="F31" s="1120">
        <v>1</v>
      </c>
      <c r="G31" s="1120">
        <v>1</v>
      </c>
      <c r="H31" s="1090" t="s">
        <v>24592</v>
      </c>
      <c r="I31" s="1090">
        <f>120/6</f>
        <v>20</v>
      </c>
      <c r="J31" s="1120" t="s">
        <v>1710</v>
      </c>
      <c r="K31" s="1120" t="s">
        <v>994</v>
      </c>
      <c r="L31" s="1120" t="s">
        <v>1306</v>
      </c>
      <c r="M31" s="1120" t="s">
        <v>1306</v>
      </c>
    </row>
    <row r="32" spans="1:13" ht="43.5" customHeight="1">
      <c r="A32" s="1088" t="s">
        <v>28408</v>
      </c>
      <c r="B32" s="1088" t="s">
        <v>24656</v>
      </c>
      <c r="C32" s="1088" t="s">
        <v>28409</v>
      </c>
      <c r="D32" s="1120" t="s">
        <v>1300</v>
      </c>
      <c r="E32" s="1121">
        <v>4.5999999999999996</v>
      </c>
      <c r="F32" s="1120">
        <v>1</v>
      </c>
      <c r="G32" s="1120">
        <v>1</v>
      </c>
      <c r="H32" s="1090" t="s">
        <v>24592</v>
      </c>
      <c r="I32" s="1090">
        <f>120/6</f>
        <v>20</v>
      </c>
      <c r="J32" s="1120" t="s">
        <v>1710</v>
      </c>
      <c r="K32" s="1120" t="s">
        <v>994</v>
      </c>
      <c r="L32" s="1120" t="s">
        <v>1306</v>
      </c>
      <c r="M32" s="1120" t="s">
        <v>1306</v>
      </c>
    </row>
    <row r="33" spans="1:13" ht="45.75" customHeight="1">
      <c r="A33" s="1088" t="s">
        <v>28410</v>
      </c>
      <c r="B33" s="1088" t="s">
        <v>24659</v>
      </c>
      <c r="C33" s="1088" t="s">
        <v>28411</v>
      </c>
      <c r="D33" s="1120" t="s">
        <v>1300</v>
      </c>
      <c r="E33" s="1121">
        <v>27.599999999999998</v>
      </c>
      <c r="F33" s="1120">
        <v>1</v>
      </c>
      <c r="G33" s="1120">
        <v>1</v>
      </c>
      <c r="H33" s="1090" t="s">
        <v>24592</v>
      </c>
      <c r="I33" s="1090">
        <v>120</v>
      </c>
      <c r="J33" s="1120" t="s">
        <v>1710</v>
      </c>
      <c r="K33" s="1120" t="s">
        <v>994</v>
      </c>
      <c r="L33" s="1120" t="s">
        <v>1306</v>
      </c>
      <c r="M33" s="1120" t="s">
        <v>1306</v>
      </c>
    </row>
    <row r="34" spans="1:13" ht="43.5" customHeight="1">
      <c r="A34" s="1088" t="s">
        <v>28412</v>
      </c>
      <c r="B34" s="1088" t="s">
        <v>24662</v>
      </c>
      <c r="C34" s="1088" t="s">
        <v>24663</v>
      </c>
      <c r="D34" s="1120" t="s">
        <v>1300</v>
      </c>
      <c r="E34" s="1121">
        <v>41.4</v>
      </c>
      <c r="F34" s="1120">
        <v>1</v>
      </c>
      <c r="G34" s="1120">
        <v>1</v>
      </c>
      <c r="H34" s="1090" t="s">
        <v>24592</v>
      </c>
      <c r="I34" s="1090">
        <v>180</v>
      </c>
      <c r="J34" s="1120" t="s">
        <v>1710</v>
      </c>
      <c r="K34" s="1120" t="s">
        <v>994</v>
      </c>
      <c r="L34" s="1120" t="s">
        <v>1306</v>
      </c>
      <c r="M34" s="1120" t="s">
        <v>1306</v>
      </c>
    </row>
    <row r="35" spans="1:13" ht="35.25" customHeight="1">
      <c r="A35" s="1088" t="s">
        <v>28413</v>
      </c>
      <c r="B35" s="1092" t="s">
        <v>24545</v>
      </c>
      <c r="C35" s="1088" t="s">
        <v>28414</v>
      </c>
      <c r="D35" s="1120" t="s">
        <v>1300</v>
      </c>
      <c r="E35" s="1121">
        <v>6.8999999999999995</v>
      </c>
      <c r="F35" s="1120">
        <v>1</v>
      </c>
      <c r="G35" s="1120">
        <v>1</v>
      </c>
      <c r="H35" s="1090" t="s">
        <v>24592</v>
      </c>
      <c r="I35" s="1090">
        <v>30</v>
      </c>
      <c r="J35" s="1120" t="s">
        <v>1710</v>
      </c>
      <c r="K35" s="1120" t="s">
        <v>994</v>
      </c>
      <c r="L35" s="1120" t="s">
        <v>1306</v>
      </c>
      <c r="M35" s="1120" t="s">
        <v>1306</v>
      </c>
    </row>
    <row r="36" spans="1:13" ht="46.5" customHeight="1">
      <c r="A36" s="1088" t="s">
        <v>28415</v>
      </c>
      <c r="B36" s="1092" t="s">
        <v>24548</v>
      </c>
      <c r="C36" s="1088" t="s">
        <v>28416</v>
      </c>
      <c r="D36" s="1120" t="s">
        <v>1300</v>
      </c>
      <c r="E36" s="1121">
        <v>6.8999999999999995</v>
      </c>
      <c r="F36" s="1120">
        <v>1</v>
      </c>
      <c r="G36" s="1120">
        <v>1</v>
      </c>
      <c r="H36" s="1090" t="s">
        <v>24592</v>
      </c>
      <c r="I36" s="1090">
        <v>30</v>
      </c>
      <c r="J36" s="1120" t="s">
        <v>1710</v>
      </c>
      <c r="K36" s="1120" t="s">
        <v>994</v>
      </c>
      <c r="L36" s="1120" t="s">
        <v>1306</v>
      </c>
      <c r="M36" s="1120" t="s">
        <v>1306</v>
      </c>
    </row>
    <row r="37" spans="1:13" ht="44.25" customHeight="1">
      <c r="A37" s="1088" t="s">
        <v>28417</v>
      </c>
      <c r="B37" s="1092" t="s">
        <v>24551</v>
      </c>
      <c r="C37" s="1088" t="s">
        <v>28418</v>
      </c>
      <c r="D37" s="1120" t="s">
        <v>1300</v>
      </c>
      <c r="E37" s="1121">
        <v>13.799999999999999</v>
      </c>
      <c r="F37" s="1120">
        <v>1</v>
      </c>
      <c r="G37" s="1120">
        <v>1</v>
      </c>
      <c r="H37" s="1090" t="s">
        <v>24592</v>
      </c>
      <c r="I37" s="1090">
        <v>60</v>
      </c>
      <c r="J37" s="1120" t="s">
        <v>1710</v>
      </c>
      <c r="K37" s="1120" t="s">
        <v>994</v>
      </c>
      <c r="L37" s="1120" t="s">
        <v>1306</v>
      </c>
      <c r="M37" s="1120" t="s">
        <v>1306</v>
      </c>
    </row>
    <row r="38" spans="1:13" ht="46.5" customHeight="1">
      <c r="A38" s="1088" t="s">
        <v>28419</v>
      </c>
      <c r="B38" s="1092" t="s">
        <v>24554</v>
      </c>
      <c r="C38" s="1088" t="s">
        <v>28420</v>
      </c>
      <c r="D38" s="1120" t="s">
        <v>1300</v>
      </c>
      <c r="E38" s="1121">
        <v>13.799999999999999</v>
      </c>
      <c r="F38" s="1120">
        <v>1</v>
      </c>
      <c r="G38" s="1120">
        <v>1</v>
      </c>
      <c r="H38" s="1090" t="s">
        <v>24592</v>
      </c>
      <c r="I38" s="1090">
        <v>60</v>
      </c>
      <c r="J38" s="1120" t="s">
        <v>1710</v>
      </c>
      <c r="K38" s="1120" t="s">
        <v>994</v>
      </c>
      <c r="L38" s="1120" t="s">
        <v>1306</v>
      </c>
      <c r="M38" s="1120" t="s">
        <v>1306</v>
      </c>
    </row>
    <row r="39" spans="1:13" ht="44.25" customHeight="1">
      <c r="A39" s="1088" t="s">
        <v>28421</v>
      </c>
      <c r="B39" s="1088" t="s">
        <v>24557</v>
      </c>
      <c r="C39" s="1088" t="s">
        <v>28422</v>
      </c>
      <c r="D39" s="1120" t="s">
        <v>1300</v>
      </c>
      <c r="E39" s="1121">
        <v>4.5999999999999996</v>
      </c>
      <c r="F39" s="1120">
        <v>1</v>
      </c>
      <c r="G39" s="1120">
        <v>1</v>
      </c>
      <c r="H39" s="1090" t="s">
        <v>24592</v>
      </c>
      <c r="I39" s="1090">
        <f>120/6</f>
        <v>20</v>
      </c>
      <c r="J39" s="1120" t="s">
        <v>1710</v>
      </c>
      <c r="K39" s="1120" t="s">
        <v>994</v>
      </c>
      <c r="L39" s="1120" t="s">
        <v>1306</v>
      </c>
      <c r="M39" s="1120" t="s">
        <v>1306</v>
      </c>
    </row>
    <row r="40" spans="1:13" ht="57" customHeight="1">
      <c r="A40" s="1088" t="s">
        <v>28423</v>
      </c>
      <c r="B40" s="1088" t="s">
        <v>24559</v>
      </c>
      <c r="C40" s="1088" t="s">
        <v>28424</v>
      </c>
      <c r="D40" s="1120" t="s">
        <v>1300</v>
      </c>
      <c r="E40" s="1121">
        <v>4.5999999999999996</v>
      </c>
      <c r="F40" s="1120">
        <v>1</v>
      </c>
      <c r="G40" s="1120">
        <v>1</v>
      </c>
      <c r="H40" s="1090" t="s">
        <v>24592</v>
      </c>
      <c r="I40" s="1090">
        <f>120/6</f>
        <v>20</v>
      </c>
      <c r="J40" s="1120" t="s">
        <v>1710</v>
      </c>
      <c r="K40" s="1120" t="s">
        <v>994</v>
      </c>
      <c r="L40" s="1120" t="s">
        <v>1306</v>
      </c>
      <c r="M40" s="1120" t="s">
        <v>1306</v>
      </c>
    </row>
    <row r="41" spans="1:13" ht="36.75" customHeight="1">
      <c r="A41" s="1088" t="s">
        <v>28425</v>
      </c>
      <c r="B41" s="1088" t="s">
        <v>24561</v>
      </c>
      <c r="C41" s="1088" t="s">
        <v>24675</v>
      </c>
      <c r="D41" s="1120" t="s">
        <v>1300</v>
      </c>
      <c r="E41" s="1121">
        <v>3.4499999999999997</v>
      </c>
      <c r="F41" s="1120">
        <v>1</v>
      </c>
      <c r="G41" s="1120">
        <v>1</v>
      </c>
      <c r="H41" s="1090" t="s">
        <v>24592</v>
      </c>
      <c r="I41" s="1090">
        <v>15</v>
      </c>
      <c r="J41" s="1120" t="s">
        <v>1710</v>
      </c>
      <c r="K41" s="1120" t="s">
        <v>994</v>
      </c>
      <c r="L41" s="1120" t="s">
        <v>1306</v>
      </c>
      <c r="M41" s="1120" t="s">
        <v>1306</v>
      </c>
    </row>
    <row r="42" spans="1:13" ht="32.25" customHeight="1">
      <c r="A42" s="1088" t="s">
        <v>28426</v>
      </c>
      <c r="B42" s="1088" t="s">
        <v>24677</v>
      </c>
      <c r="C42" s="1088" t="s">
        <v>24678</v>
      </c>
      <c r="D42" s="1120" t="s">
        <v>1300</v>
      </c>
      <c r="E42" s="1121">
        <v>6.8999999999999995</v>
      </c>
      <c r="F42" s="1120">
        <v>1</v>
      </c>
      <c r="G42" s="1120">
        <v>1</v>
      </c>
      <c r="H42" s="1090" t="s">
        <v>24592</v>
      </c>
      <c r="I42" s="1090">
        <v>30</v>
      </c>
      <c r="J42" s="1120" t="s">
        <v>1710</v>
      </c>
      <c r="K42" s="1120" t="s">
        <v>994</v>
      </c>
      <c r="L42" s="1120" t="s">
        <v>1306</v>
      </c>
      <c r="M42" s="1120" t="s">
        <v>1306</v>
      </c>
    </row>
    <row r="43" spans="1:13" ht="45.75" customHeight="1">
      <c r="A43" s="1088" t="s">
        <v>28427</v>
      </c>
      <c r="B43" s="1088" t="s">
        <v>24680</v>
      </c>
      <c r="C43" s="1088" t="s">
        <v>24681</v>
      </c>
      <c r="D43" s="1120" t="s">
        <v>1300</v>
      </c>
      <c r="E43" s="1121">
        <v>20.7</v>
      </c>
      <c r="F43" s="1120">
        <v>1</v>
      </c>
      <c r="G43" s="1120">
        <v>1</v>
      </c>
      <c r="H43" s="1090" t="s">
        <v>24592</v>
      </c>
      <c r="I43" s="1090">
        <v>90</v>
      </c>
      <c r="J43" s="1120" t="s">
        <v>1710</v>
      </c>
      <c r="K43" s="1120" t="s">
        <v>994</v>
      </c>
      <c r="L43" s="1120" t="s">
        <v>1306</v>
      </c>
      <c r="M43" s="1120" t="s">
        <v>1306</v>
      </c>
    </row>
    <row r="44" spans="1:13" ht="61.5" customHeight="1">
      <c r="A44" s="1088" t="s">
        <v>28428</v>
      </c>
      <c r="B44" s="1088" t="s">
        <v>24683</v>
      </c>
      <c r="C44" s="1088" t="s">
        <v>24684</v>
      </c>
      <c r="D44" s="1120" t="s">
        <v>1300</v>
      </c>
      <c r="E44" s="1121">
        <v>27.599999999999998</v>
      </c>
      <c r="F44" s="1120">
        <v>1</v>
      </c>
      <c r="G44" s="1120">
        <v>1</v>
      </c>
      <c r="H44" s="1090" t="s">
        <v>24592</v>
      </c>
      <c r="I44" s="1090">
        <v>120</v>
      </c>
      <c r="J44" s="1120" t="s">
        <v>1710</v>
      </c>
      <c r="K44" s="1120" t="s">
        <v>994</v>
      </c>
      <c r="L44" s="1120" t="s">
        <v>1306</v>
      </c>
      <c r="M44" s="1120" t="s">
        <v>1306</v>
      </c>
    </row>
    <row r="45" spans="1:13" ht="48.75" customHeight="1">
      <c r="A45" s="1088" t="s">
        <v>28429</v>
      </c>
      <c r="B45" s="1088" t="s">
        <v>3373</v>
      </c>
      <c r="C45" s="1088" t="s">
        <v>24569</v>
      </c>
      <c r="D45" s="1120" t="s">
        <v>1300</v>
      </c>
      <c r="E45" s="1121">
        <v>6.8999999999999995</v>
      </c>
      <c r="F45" s="1120">
        <v>1</v>
      </c>
      <c r="G45" s="1120">
        <v>1</v>
      </c>
      <c r="H45" s="1090" t="s">
        <v>24592</v>
      </c>
      <c r="I45" s="1090">
        <v>30</v>
      </c>
      <c r="J45" s="1120" t="s">
        <v>1710</v>
      </c>
      <c r="K45" s="1120" t="s">
        <v>994</v>
      </c>
      <c r="L45" s="1120" t="s">
        <v>1306</v>
      </c>
      <c r="M45" s="1120" t="s">
        <v>1306</v>
      </c>
    </row>
    <row r="46" spans="1:13" ht="46.5" customHeight="1">
      <c r="A46" s="1088" t="s">
        <v>28430</v>
      </c>
      <c r="B46" s="1088" t="s">
        <v>3375</v>
      </c>
      <c r="C46" s="1088" t="s">
        <v>24571</v>
      </c>
      <c r="D46" s="1120" t="s">
        <v>1300</v>
      </c>
      <c r="E46" s="1121">
        <v>13.799999999999999</v>
      </c>
      <c r="F46" s="1120">
        <v>1</v>
      </c>
      <c r="G46" s="1120">
        <v>1</v>
      </c>
      <c r="H46" s="1090" t="s">
        <v>24592</v>
      </c>
      <c r="I46" s="1090">
        <v>60</v>
      </c>
      <c r="J46" s="1120" t="s">
        <v>1710</v>
      </c>
      <c r="K46" s="1120" t="s">
        <v>994</v>
      </c>
      <c r="L46" s="1120" t="s">
        <v>1306</v>
      </c>
      <c r="M46" s="1120" t="s">
        <v>1306</v>
      </c>
    </row>
    <row r="47" spans="1:13" ht="74.25" customHeight="1">
      <c r="A47" s="1088" t="s">
        <v>28431</v>
      </c>
      <c r="B47" s="1088" t="s">
        <v>24573</v>
      </c>
      <c r="C47" s="1088" t="s">
        <v>24688</v>
      </c>
      <c r="D47" s="1120" t="s">
        <v>1300</v>
      </c>
      <c r="E47" s="1121">
        <v>20.7</v>
      </c>
      <c r="F47" s="1120">
        <v>1</v>
      </c>
      <c r="G47" s="1120">
        <v>1</v>
      </c>
      <c r="H47" s="1090" t="s">
        <v>24592</v>
      </c>
      <c r="I47" s="1090">
        <v>90</v>
      </c>
      <c r="J47" s="1120" t="s">
        <v>1710</v>
      </c>
      <c r="K47" s="1120" t="s">
        <v>994</v>
      </c>
      <c r="L47" s="1120" t="s">
        <v>1306</v>
      </c>
      <c r="M47" s="1120" t="s">
        <v>1306</v>
      </c>
    </row>
    <row r="48" spans="1:13" ht="25.5">
      <c r="A48" s="1088" t="s">
        <v>28432</v>
      </c>
      <c r="B48" s="1088" t="s">
        <v>24576</v>
      </c>
      <c r="C48" s="1088" t="s">
        <v>28433</v>
      </c>
      <c r="D48" s="1120" t="s">
        <v>1300</v>
      </c>
      <c r="E48" s="1121">
        <v>6.8999999999999995</v>
      </c>
      <c r="F48" s="1120">
        <v>1</v>
      </c>
      <c r="G48" s="1120">
        <v>1</v>
      </c>
      <c r="H48" s="1090" t="s">
        <v>24592</v>
      </c>
      <c r="I48" s="1090">
        <v>30</v>
      </c>
      <c r="J48" s="1120" t="s">
        <v>1710</v>
      </c>
      <c r="K48" s="1120" t="s">
        <v>994</v>
      </c>
      <c r="L48" s="1120" t="s">
        <v>1306</v>
      </c>
      <c r="M48" s="1120" t="s">
        <v>1306</v>
      </c>
    </row>
    <row r="49" spans="1:13" ht="25.5">
      <c r="A49" s="1088" t="s">
        <v>28434</v>
      </c>
      <c r="B49" s="1088" t="s">
        <v>24578</v>
      </c>
      <c r="C49" s="1088" t="s">
        <v>24691</v>
      </c>
      <c r="D49" s="1120" t="s">
        <v>1300</v>
      </c>
      <c r="E49" s="1121">
        <v>6.8999999999999995</v>
      </c>
      <c r="F49" s="1120">
        <v>1</v>
      </c>
      <c r="G49" s="1120">
        <v>1</v>
      </c>
      <c r="H49" s="1090" t="s">
        <v>24592</v>
      </c>
      <c r="I49" s="1090">
        <v>30</v>
      </c>
      <c r="J49" s="1120" t="s">
        <v>1710</v>
      </c>
      <c r="K49" s="1120" t="s">
        <v>994</v>
      </c>
      <c r="L49" s="1120" t="s">
        <v>1306</v>
      </c>
      <c r="M49" s="1120" t="s">
        <v>1306</v>
      </c>
    </row>
    <row r="50" spans="1:13" ht="38.25" customHeight="1">
      <c r="A50" s="1088" t="s">
        <v>28435</v>
      </c>
      <c r="B50" s="1088" t="s">
        <v>24693</v>
      </c>
      <c r="C50" s="1088" t="s">
        <v>24694</v>
      </c>
      <c r="D50" s="1120" t="s">
        <v>1300</v>
      </c>
      <c r="E50" s="1121">
        <v>6.8999999999999995</v>
      </c>
      <c r="F50" s="1120">
        <v>1</v>
      </c>
      <c r="G50" s="1120">
        <v>1</v>
      </c>
      <c r="H50" s="1090" t="s">
        <v>24592</v>
      </c>
      <c r="I50" s="1090">
        <v>30</v>
      </c>
      <c r="J50" s="1120" t="s">
        <v>1710</v>
      </c>
      <c r="K50" s="1120" t="s">
        <v>994</v>
      </c>
      <c r="L50" s="1120" t="s">
        <v>1306</v>
      </c>
      <c r="M50" s="1120" t="s">
        <v>1306</v>
      </c>
    </row>
    <row r="51" spans="1:13" ht="42.75" customHeight="1">
      <c r="A51" s="1088" t="s">
        <v>28436</v>
      </c>
      <c r="B51" s="1088" t="s">
        <v>24696</v>
      </c>
      <c r="C51" s="1088" t="s">
        <v>24697</v>
      </c>
      <c r="D51" s="1120" t="s">
        <v>1300</v>
      </c>
      <c r="E51" s="1121">
        <v>13.799999999999999</v>
      </c>
      <c r="F51" s="1120">
        <v>1</v>
      </c>
      <c r="G51" s="1120">
        <v>1</v>
      </c>
      <c r="H51" s="1090" t="s">
        <v>24592</v>
      </c>
      <c r="I51" s="1090">
        <v>60</v>
      </c>
      <c r="J51" s="1120" t="s">
        <v>1710</v>
      </c>
      <c r="K51" s="1120" t="s">
        <v>994</v>
      </c>
      <c r="L51" s="1120" t="s">
        <v>1306</v>
      </c>
      <c r="M51" s="1120" t="s">
        <v>1306</v>
      </c>
    </row>
    <row r="52" spans="1:13" ht="48.75" customHeight="1">
      <c r="A52" s="1088" t="s">
        <v>28437</v>
      </c>
      <c r="B52" s="1088" t="s">
        <v>24699</v>
      </c>
      <c r="C52" s="1088" t="s">
        <v>24700</v>
      </c>
      <c r="D52" s="1120" t="s">
        <v>1300</v>
      </c>
      <c r="E52" s="1121">
        <v>27.599999999999998</v>
      </c>
      <c r="F52" s="1120">
        <v>1</v>
      </c>
      <c r="G52" s="1120">
        <v>1</v>
      </c>
      <c r="H52" s="1090" t="s">
        <v>24592</v>
      </c>
      <c r="I52" s="1090">
        <v>120</v>
      </c>
      <c r="J52" s="1120" t="s">
        <v>1710</v>
      </c>
      <c r="K52" s="1120" t="s">
        <v>994</v>
      </c>
      <c r="L52" s="1120" t="s">
        <v>1306</v>
      </c>
      <c r="M52" s="1120" t="s">
        <v>1306</v>
      </c>
    </row>
    <row r="53" spans="1:13" ht="98.25" customHeight="1">
      <c r="A53" s="1088" t="s">
        <v>28438</v>
      </c>
      <c r="B53" s="1092" t="s">
        <v>3381</v>
      </c>
      <c r="C53" s="1088" t="s">
        <v>28439</v>
      </c>
      <c r="D53" s="1120" t="s">
        <v>1300</v>
      </c>
      <c r="E53" s="1121">
        <v>13.799999999999999</v>
      </c>
      <c r="F53" s="1120">
        <v>1</v>
      </c>
      <c r="G53" s="1120">
        <v>1</v>
      </c>
      <c r="H53" s="1090" t="s">
        <v>24592</v>
      </c>
      <c r="I53" s="1090">
        <v>60</v>
      </c>
      <c r="J53" s="1120" t="s">
        <v>1710</v>
      </c>
      <c r="K53" s="1120" t="s">
        <v>994</v>
      </c>
      <c r="L53" s="1120" t="s">
        <v>1306</v>
      </c>
      <c r="M53" s="1120" t="s">
        <v>1306</v>
      </c>
    </row>
    <row r="54" spans="1:13" ht="95.25" customHeight="1">
      <c r="A54" s="1088" t="s">
        <v>28440</v>
      </c>
      <c r="B54" s="1092" t="s">
        <v>3382</v>
      </c>
      <c r="C54" s="1088" t="s">
        <v>28441</v>
      </c>
      <c r="D54" s="1120" t="s">
        <v>1300</v>
      </c>
      <c r="E54" s="1121">
        <v>27.599999999999998</v>
      </c>
      <c r="F54" s="1120">
        <v>1</v>
      </c>
      <c r="G54" s="1120">
        <v>1</v>
      </c>
      <c r="H54" s="1090" t="s">
        <v>24592</v>
      </c>
      <c r="I54" s="1090">
        <v>120</v>
      </c>
      <c r="J54" s="1120" t="s">
        <v>1710</v>
      </c>
      <c r="K54" s="1120" t="s">
        <v>994</v>
      </c>
      <c r="L54" s="1120" t="s">
        <v>1306</v>
      </c>
      <c r="M54" s="1120" t="s">
        <v>1306</v>
      </c>
    </row>
    <row r="56" spans="1:13">
      <c r="A56" s="995" t="s">
        <v>28894</v>
      </c>
    </row>
    <row r="58" spans="1:13">
      <c r="A58" s="995"/>
    </row>
  </sheetData>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C9E2-2EBF-4509-A04C-5064671FE85F}">
  <dimension ref="A1:AH17"/>
  <sheetViews>
    <sheetView zoomScale="80" zoomScaleNormal="80" workbookViewId="0">
      <pane ySplit="8" topLeftCell="A9" activePane="bottomLeft" state="frozen"/>
      <selection pane="bottomLeft"/>
    </sheetView>
  </sheetViews>
  <sheetFormatPr defaultColWidth="11.42578125" defaultRowHeight="12.75"/>
  <cols>
    <col min="1" max="1" width="14.7109375" style="1084" customWidth="1"/>
    <col min="2" max="2" width="32.7109375" style="995" customWidth="1"/>
    <col min="3" max="3" width="106.140625" style="1084" customWidth="1"/>
    <col min="4" max="4" width="12" style="1084" customWidth="1"/>
    <col min="5" max="5" width="10.140625" style="1334" customWidth="1"/>
    <col min="6" max="6" width="14.85546875" style="995" customWidth="1"/>
    <col min="7" max="7" width="15.140625" style="995" customWidth="1"/>
    <col min="8" max="8" width="19" style="1084" customWidth="1"/>
    <col min="9" max="9" width="13.5703125" style="995" customWidth="1"/>
    <col min="10" max="13" width="11.5703125" style="995" customWidth="1"/>
    <col min="14" max="14" width="14.7109375" style="1344" customWidth="1"/>
    <col min="15" max="16384" width="11.42578125" style="995"/>
  </cols>
  <sheetData>
    <row r="1" spans="1:34" ht="18">
      <c r="A1" s="1342" t="s">
        <v>28456</v>
      </c>
      <c r="B1" s="1332"/>
      <c r="C1" s="1332"/>
      <c r="D1" s="1332"/>
      <c r="I1" s="1332"/>
      <c r="N1"/>
      <c r="O1" s="1738"/>
    </row>
    <row r="2" spans="1:34" s="1084" customFormat="1" ht="15" customHeight="1">
      <c r="A2" s="1741"/>
      <c r="B2" s="1333"/>
      <c r="C2" s="1333"/>
      <c r="D2" s="1333"/>
      <c r="E2" s="1334"/>
      <c r="I2" s="1333"/>
      <c r="N2" s="1739"/>
    </row>
    <row r="3" spans="1:34" ht="15">
      <c r="A3" s="21" t="s">
        <v>1314</v>
      </c>
      <c r="B3" s="21" t="s">
        <v>1305</v>
      </c>
      <c r="C3" s="1332"/>
      <c r="D3" s="1332"/>
      <c r="I3" s="1332"/>
      <c r="N3"/>
    </row>
    <row r="4" spans="1:34" ht="15">
      <c r="A4" s="21" t="s">
        <v>28312</v>
      </c>
      <c r="B4" s="301">
        <v>3</v>
      </c>
      <c r="C4" s="1332"/>
      <c r="D4" s="1332"/>
      <c r="I4" s="1332"/>
      <c r="N4"/>
    </row>
    <row r="5" spans="1:34" ht="15">
      <c r="A5" s="121" t="s">
        <v>1709</v>
      </c>
      <c r="B5" s="21"/>
      <c r="C5" s="1332"/>
      <c r="D5" s="1332"/>
      <c r="I5" s="1332"/>
      <c r="N5"/>
    </row>
    <row r="6" spans="1:34" ht="15">
      <c r="A6" s="240" t="s">
        <v>1710</v>
      </c>
      <c r="B6" s="188" t="s">
        <v>1711</v>
      </c>
      <c r="C6" s="1332"/>
      <c r="D6" s="1332"/>
      <c r="I6" s="1332"/>
      <c r="N6"/>
    </row>
    <row r="7" spans="1:34">
      <c r="A7" s="1145"/>
      <c r="C7" s="1145"/>
      <c r="D7" s="1145"/>
    </row>
    <row r="8" spans="1:34" s="1117" customFormat="1" ht="63" customHeight="1">
      <c r="A8" s="211" t="s">
        <v>3394</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row>
    <row r="9" spans="1:34" s="1345" customFormat="1" ht="83.25" customHeight="1">
      <c r="A9" s="930" t="s">
        <v>28443</v>
      </c>
      <c r="B9" s="1118" t="s">
        <v>24708</v>
      </c>
      <c r="C9" s="1119" t="s">
        <v>24709</v>
      </c>
      <c r="D9" s="1120" t="s">
        <v>1300</v>
      </c>
      <c r="E9" s="1121">
        <v>27</v>
      </c>
      <c r="F9" s="1120">
        <v>1</v>
      </c>
      <c r="G9" s="1120">
        <v>1</v>
      </c>
      <c r="H9" s="1122" t="s">
        <v>24710</v>
      </c>
      <c r="I9" s="1123">
        <v>180</v>
      </c>
      <c r="J9" s="1120" t="s">
        <v>1710</v>
      </c>
      <c r="K9" s="1120" t="s">
        <v>994</v>
      </c>
      <c r="L9" s="1120" t="s">
        <v>1306</v>
      </c>
      <c r="M9" s="1120" t="s">
        <v>1306</v>
      </c>
      <c r="N9" s="1090"/>
      <c r="O9" s="1117"/>
      <c r="P9" s="1117"/>
      <c r="Q9" s="995"/>
      <c r="R9" s="995"/>
      <c r="S9" s="995"/>
      <c r="T9" s="995"/>
      <c r="U9" s="995"/>
      <c r="V9" s="995"/>
      <c r="W9" s="995"/>
      <c r="X9" s="995"/>
      <c r="Y9" s="995"/>
      <c r="Z9" s="995"/>
      <c r="AA9" s="995"/>
      <c r="AB9" s="995"/>
      <c r="AC9" s="995"/>
      <c r="AD9" s="995"/>
      <c r="AE9" s="995"/>
      <c r="AF9" s="995"/>
      <c r="AG9" s="995"/>
      <c r="AH9" s="995"/>
    </row>
    <row r="10" spans="1:34" s="1345" customFormat="1" ht="191.25" customHeight="1">
      <c r="A10" s="930" t="s">
        <v>28444</v>
      </c>
      <c r="B10" s="1118" t="s">
        <v>24712</v>
      </c>
      <c r="C10" s="1119" t="s">
        <v>28445</v>
      </c>
      <c r="D10" s="1120" t="s">
        <v>1300</v>
      </c>
      <c r="E10" s="1121">
        <v>10.8</v>
      </c>
      <c r="F10" s="1120">
        <v>1</v>
      </c>
      <c r="G10" s="1120">
        <v>1</v>
      </c>
      <c r="H10" s="1122" t="s">
        <v>24714</v>
      </c>
      <c r="I10" s="1090">
        <f>6*60/5</f>
        <v>72</v>
      </c>
      <c r="J10" s="1120" t="s">
        <v>1710</v>
      </c>
      <c r="K10" s="1120" t="s">
        <v>994</v>
      </c>
      <c r="L10" s="1120" t="s">
        <v>1306</v>
      </c>
      <c r="M10" s="1120" t="s">
        <v>1306</v>
      </c>
      <c r="N10" s="1120">
        <v>3</v>
      </c>
      <c r="O10" s="1117"/>
      <c r="P10" s="1117"/>
      <c r="Q10" s="995"/>
      <c r="R10" s="995"/>
      <c r="S10" s="995"/>
      <c r="T10" s="995"/>
      <c r="U10" s="995"/>
      <c r="V10" s="995"/>
      <c r="W10" s="995"/>
      <c r="X10" s="995"/>
      <c r="Y10" s="995"/>
      <c r="Z10" s="995"/>
      <c r="AA10" s="995"/>
      <c r="AB10" s="995"/>
      <c r="AC10" s="995"/>
      <c r="AD10" s="995"/>
      <c r="AE10" s="995"/>
      <c r="AF10" s="995"/>
      <c r="AG10" s="995"/>
      <c r="AH10" s="995"/>
    </row>
    <row r="11" spans="1:34" s="1345" customFormat="1" ht="177" customHeight="1">
      <c r="A11" s="930" t="s">
        <v>28446</v>
      </c>
      <c r="B11" s="1118" t="s">
        <v>24716</v>
      </c>
      <c r="C11" s="1119" t="s">
        <v>28447</v>
      </c>
      <c r="D11" s="1120" t="s">
        <v>1300</v>
      </c>
      <c r="E11" s="1121">
        <v>27</v>
      </c>
      <c r="F11" s="1120">
        <v>1</v>
      </c>
      <c r="G11" s="1120">
        <v>1</v>
      </c>
      <c r="H11" s="1122" t="s">
        <v>24714</v>
      </c>
      <c r="I11" s="1123">
        <v>180</v>
      </c>
      <c r="J11" s="1120" t="s">
        <v>1710</v>
      </c>
      <c r="K11" s="1120" t="s">
        <v>994</v>
      </c>
      <c r="L11" s="1120" t="s">
        <v>1306</v>
      </c>
      <c r="M11" s="1120" t="s">
        <v>1306</v>
      </c>
      <c r="N11" s="1346"/>
      <c r="O11" s="1117"/>
      <c r="P11" s="1117"/>
      <c r="Q11" s="995"/>
      <c r="R11" s="995"/>
      <c r="S11" s="995"/>
      <c r="T11" s="995"/>
      <c r="U11" s="995"/>
      <c r="V11" s="995"/>
      <c r="W11" s="995"/>
      <c r="X11" s="995"/>
      <c r="Y11" s="995"/>
      <c r="Z11" s="995"/>
      <c r="AA11" s="995"/>
      <c r="AB11" s="995"/>
      <c r="AC11" s="995"/>
      <c r="AD11" s="995"/>
      <c r="AE11" s="995"/>
      <c r="AF11" s="995"/>
      <c r="AG11" s="995"/>
      <c r="AH11" s="995"/>
    </row>
    <row r="12" spans="1:34" s="1345" customFormat="1" ht="191.25" customHeight="1">
      <c r="A12" s="930" t="s">
        <v>28448</v>
      </c>
      <c r="B12" s="1118" t="s">
        <v>24719</v>
      </c>
      <c r="C12" s="1119" t="s">
        <v>28449</v>
      </c>
      <c r="D12" s="1120" t="s">
        <v>1300</v>
      </c>
      <c r="E12" s="1121">
        <v>10.8</v>
      </c>
      <c r="F12" s="1120">
        <v>1</v>
      </c>
      <c r="G12" s="1120">
        <v>1</v>
      </c>
      <c r="H12" s="1122" t="s">
        <v>24714</v>
      </c>
      <c r="I12" s="1090">
        <f>6*60/5</f>
        <v>72</v>
      </c>
      <c r="J12" s="1120" t="s">
        <v>1710</v>
      </c>
      <c r="K12" s="1120" t="s">
        <v>994</v>
      </c>
      <c r="L12" s="1120" t="s">
        <v>1306</v>
      </c>
      <c r="M12" s="1120" t="s">
        <v>1306</v>
      </c>
      <c r="N12" s="1090">
        <v>3</v>
      </c>
      <c r="O12" s="1117"/>
      <c r="P12" s="1117"/>
      <c r="Q12" s="995"/>
      <c r="R12" s="995"/>
      <c r="S12" s="995"/>
      <c r="T12" s="995"/>
      <c r="U12" s="995"/>
      <c r="V12" s="995"/>
      <c r="W12" s="995"/>
      <c r="X12" s="995"/>
      <c r="Y12" s="995"/>
      <c r="Z12" s="995"/>
      <c r="AA12" s="995"/>
      <c r="AB12" s="995"/>
      <c r="AC12" s="995"/>
      <c r="AD12" s="995"/>
      <c r="AE12" s="995"/>
      <c r="AF12" s="995"/>
      <c r="AG12" s="995"/>
      <c r="AH12" s="995"/>
    </row>
    <row r="13" spans="1:34" s="1345" customFormat="1" ht="192" customHeight="1">
      <c r="A13" s="930" t="s">
        <v>28450</v>
      </c>
      <c r="B13" s="1118" t="s">
        <v>24722</v>
      </c>
      <c r="C13" s="1119" t="s">
        <v>28451</v>
      </c>
      <c r="D13" s="1120" t="s">
        <v>1300</v>
      </c>
      <c r="E13" s="1121">
        <v>27</v>
      </c>
      <c r="F13" s="1120">
        <v>1</v>
      </c>
      <c r="G13" s="1120">
        <v>1</v>
      </c>
      <c r="H13" s="1122" t="s">
        <v>24714</v>
      </c>
      <c r="I13" s="1123">
        <v>180</v>
      </c>
      <c r="J13" s="1120" t="s">
        <v>1710</v>
      </c>
      <c r="K13" s="1120" t="s">
        <v>994</v>
      </c>
      <c r="L13" s="1120" t="s">
        <v>1306</v>
      </c>
      <c r="M13" s="1120" t="s">
        <v>1306</v>
      </c>
      <c r="N13" s="1090"/>
      <c r="O13" s="1117"/>
      <c r="P13" s="1117"/>
      <c r="Q13" s="995"/>
      <c r="R13" s="995"/>
      <c r="S13" s="995"/>
      <c r="T13" s="995"/>
      <c r="U13" s="995"/>
      <c r="V13" s="995"/>
      <c r="W13" s="995"/>
      <c r="X13" s="995"/>
      <c r="Y13" s="995"/>
      <c r="Z13" s="995"/>
      <c r="AA13" s="995"/>
      <c r="AB13" s="995"/>
      <c r="AC13" s="995"/>
      <c r="AD13" s="995"/>
      <c r="AE13" s="995"/>
      <c r="AF13" s="995"/>
      <c r="AG13" s="995"/>
      <c r="AH13" s="995"/>
    </row>
    <row r="14" spans="1:34" s="1345" customFormat="1" ht="70.5" customHeight="1">
      <c r="A14" s="930" t="s">
        <v>28452</v>
      </c>
      <c r="B14" s="1118" t="s">
        <v>24725</v>
      </c>
      <c r="C14" s="1119" t="s">
        <v>24726</v>
      </c>
      <c r="D14" s="1120" t="s">
        <v>1300</v>
      </c>
      <c r="E14" s="1121">
        <v>13.5</v>
      </c>
      <c r="F14" s="1120">
        <v>1</v>
      </c>
      <c r="G14" s="1120">
        <v>1</v>
      </c>
      <c r="H14" s="1122" t="s">
        <v>24714</v>
      </c>
      <c r="I14" s="1123">
        <v>90</v>
      </c>
      <c r="J14" s="1120" t="s">
        <v>1710</v>
      </c>
      <c r="K14" s="1120" t="s">
        <v>994</v>
      </c>
      <c r="L14" s="1120" t="s">
        <v>1306</v>
      </c>
      <c r="M14" s="1120" t="s">
        <v>1306</v>
      </c>
      <c r="N14" s="1347"/>
      <c r="O14" s="1117"/>
      <c r="P14" s="1117"/>
      <c r="Q14" s="995"/>
      <c r="R14" s="995"/>
      <c r="S14" s="995"/>
      <c r="T14" s="995"/>
      <c r="U14" s="995"/>
      <c r="V14" s="995"/>
      <c r="W14" s="995"/>
      <c r="X14" s="995"/>
      <c r="Y14" s="995"/>
      <c r="Z14" s="995"/>
      <c r="AA14" s="995"/>
      <c r="AB14" s="995"/>
      <c r="AC14" s="995"/>
      <c r="AD14" s="995"/>
      <c r="AE14" s="995"/>
      <c r="AF14" s="995"/>
      <c r="AG14" s="995"/>
      <c r="AH14" s="995"/>
    </row>
    <row r="15" spans="1:34" s="1345" customFormat="1" ht="69" customHeight="1">
      <c r="A15" s="930" t="s">
        <v>28453</v>
      </c>
      <c r="B15" s="1118" t="s">
        <v>24728</v>
      </c>
      <c r="C15" s="1119" t="s">
        <v>24729</v>
      </c>
      <c r="D15" s="1120" t="s">
        <v>1300</v>
      </c>
      <c r="E15" s="1121">
        <v>13.5</v>
      </c>
      <c r="F15" s="1120">
        <v>1</v>
      </c>
      <c r="G15" s="1120">
        <v>1</v>
      </c>
      <c r="H15" s="1122" t="s">
        <v>24714</v>
      </c>
      <c r="I15" s="1123">
        <v>90</v>
      </c>
      <c r="J15" s="1120" t="s">
        <v>1710</v>
      </c>
      <c r="K15" s="1120" t="s">
        <v>994</v>
      </c>
      <c r="L15" s="1120" t="s">
        <v>1306</v>
      </c>
      <c r="M15" s="1120" t="s">
        <v>1306</v>
      </c>
      <c r="N15" s="1347"/>
      <c r="O15" s="1117"/>
      <c r="P15" s="1117"/>
      <c r="Q15" s="995"/>
      <c r="R15" s="995"/>
      <c r="S15" s="995"/>
      <c r="T15" s="995"/>
      <c r="U15" s="995"/>
      <c r="V15" s="995"/>
      <c r="W15" s="995"/>
      <c r="X15" s="995"/>
      <c r="Y15" s="995"/>
      <c r="Z15" s="995"/>
      <c r="AA15" s="995"/>
      <c r="AB15" s="995"/>
      <c r="AC15" s="995"/>
      <c r="AD15" s="995"/>
      <c r="AE15" s="995"/>
      <c r="AF15" s="995"/>
      <c r="AG15" s="995"/>
      <c r="AH15" s="995"/>
    </row>
    <row r="16" spans="1:34" s="1345" customFormat="1" ht="55.5" customHeight="1">
      <c r="A16" s="930" t="s">
        <v>28454</v>
      </c>
      <c r="B16" s="1118" t="s">
        <v>24731</v>
      </c>
      <c r="C16" s="1119" t="s">
        <v>24732</v>
      </c>
      <c r="D16" s="1120" t="s">
        <v>1300</v>
      </c>
      <c r="E16" s="1121">
        <v>13.5</v>
      </c>
      <c r="F16" s="1120">
        <v>1</v>
      </c>
      <c r="G16" s="1120">
        <v>1</v>
      </c>
      <c r="H16" s="1122" t="s">
        <v>24714</v>
      </c>
      <c r="I16" s="1123">
        <v>90</v>
      </c>
      <c r="J16" s="1120" t="s">
        <v>1710</v>
      </c>
      <c r="K16" s="1120" t="s">
        <v>994</v>
      </c>
      <c r="L16" s="1120" t="s">
        <v>1306</v>
      </c>
      <c r="M16" s="1120" t="s">
        <v>1306</v>
      </c>
      <c r="N16" s="1347"/>
      <c r="O16" s="1117"/>
      <c r="P16" s="1117"/>
      <c r="Q16" s="995"/>
      <c r="R16" s="995"/>
      <c r="S16" s="995"/>
      <c r="T16" s="995"/>
      <c r="U16" s="995"/>
      <c r="V16" s="995"/>
      <c r="W16" s="995"/>
      <c r="X16" s="995"/>
      <c r="Y16" s="995"/>
      <c r="Z16" s="995"/>
      <c r="AA16" s="995"/>
      <c r="AB16" s="995"/>
      <c r="AC16" s="995"/>
      <c r="AD16" s="995"/>
      <c r="AE16" s="995"/>
      <c r="AF16" s="995"/>
      <c r="AG16" s="995"/>
      <c r="AH16" s="995"/>
    </row>
    <row r="17" spans="1:34" s="1345" customFormat="1" ht="59.25" customHeight="1">
      <c r="A17" s="930" t="s">
        <v>28455</v>
      </c>
      <c r="B17" s="1118" t="s">
        <v>24734</v>
      </c>
      <c r="C17" s="1119" t="s">
        <v>24735</v>
      </c>
      <c r="D17" s="1120" t="s">
        <v>1300</v>
      </c>
      <c r="E17" s="1121">
        <v>18</v>
      </c>
      <c r="F17" s="1120">
        <v>1</v>
      </c>
      <c r="G17" s="1120">
        <v>1</v>
      </c>
      <c r="H17" s="1122" t="s">
        <v>24714</v>
      </c>
      <c r="I17" s="1123">
        <v>120</v>
      </c>
      <c r="J17" s="1120" t="s">
        <v>1710</v>
      </c>
      <c r="K17" s="1120" t="s">
        <v>994</v>
      </c>
      <c r="L17" s="1120" t="s">
        <v>1306</v>
      </c>
      <c r="M17" s="1120" t="s">
        <v>1306</v>
      </c>
      <c r="N17" s="1347"/>
      <c r="O17" s="1117"/>
      <c r="P17" s="1117"/>
      <c r="Q17" s="995"/>
      <c r="R17" s="995"/>
      <c r="S17" s="995"/>
      <c r="T17" s="995"/>
      <c r="U17" s="995"/>
      <c r="V17" s="995"/>
      <c r="W17" s="995"/>
      <c r="X17" s="995"/>
      <c r="Y17" s="995"/>
      <c r="Z17" s="995"/>
      <c r="AA17" s="995"/>
      <c r="AB17" s="995"/>
      <c r="AC17" s="995"/>
      <c r="AD17" s="995"/>
      <c r="AE17" s="995"/>
      <c r="AF17" s="995"/>
      <c r="AG17" s="995"/>
      <c r="AH17" s="995"/>
    </row>
  </sheetData>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0B9A-C766-463A-BF04-6CF85B4953B1}">
  <dimension ref="A1:AT17"/>
  <sheetViews>
    <sheetView zoomScale="80" zoomScaleNormal="80" workbookViewId="0">
      <pane ySplit="8" topLeftCell="A9" activePane="bottomLeft" state="frozen"/>
      <selection pane="bottomLeft"/>
    </sheetView>
  </sheetViews>
  <sheetFormatPr defaultColWidth="11.42578125" defaultRowHeight="12.75"/>
  <cols>
    <col min="1" max="1" width="14.7109375" style="1084" customWidth="1"/>
    <col min="2" max="2" width="32.7109375" style="995" customWidth="1"/>
    <col min="3" max="3" width="106.140625" style="1084" customWidth="1"/>
    <col min="4" max="4" width="12" style="1084" customWidth="1"/>
    <col min="5" max="5" width="10.140625" style="1334" customWidth="1"/>
    <col min="6" max="6" width="14.85546875" style="995" customWidth="1"/>
    <col min="7" max="7" width="15.140625" style="995" customWidth="1"/>
    <col min="8" max="8" width="19" style="1084" customWidth="1"/>
    <col min="9" max="9" width="13.5703125" style="995" customWidth="1"/>
    <col min="10" max="13" width="11.5703125" style="995" customWidth="1"/>
    <col min="14" max="14" width="14.7109375" style="1344" customWidth="1"/>
    <col min="15" max="16384" width="11.42578125" style="995"/>
  </cols>
  <sheetData>
    <row r="1" spans="1:46" ht="18">
      <c r="A1" s="1342" t="s">
        <v>28466</v>
      </c>
      <c r="B1" s="1342"/>
      <c r="C1" s="1332"/>
      <c r="D1" s="1332"/>
      <c r="I1" s="1332"/>
      <c r="N1"/>
      <c r="O1" s="1738"/>
    </row>
    <row r="2" spans="1:46" ht="15" customHeight="1">
      <c r="A2" s="1353"/>
      <c r="B2" s="218"/>
      <c r="C2" s="1332"/>
      <c r="D2" s="1332"/>
      <c r="I2" s="1332"/>
      <c r="N2"/>
    </row>
    <row r="3" spans="1:46" ht="15">
      <c r="A3" s="21" t="s">
        <v>1314</v>
      </c>
      <c r="B3" s="21" t="s">
        <v>1305</v>
      </c>
      <c r="C3" s="1332"/>
      <c r="D3" s="1332"/>
      <c r="I3" s="1332"/>
      <c r="N3"/>
    </row>
    <row r="4" spans="1:46" ht="15">
      <c r="A4" s="21" t="s">
        <v>28312</v>
      </c>
      <c r="B4" s="301">
        <v>3</v>
      </c>
      <c r="C4" s="1341"/>
      <c r="D4" s="1332"/>
      <c r="I4" s="1332"/>
      <c r="N4"/>
    </row>
    <row r="5" spans="1:46" ht="18">
      <c r="A5" s="121" t="s">
        <v>1709</v>
      </c>
      <c r="B5" s="1343"/>
      <c r="C5" s="1332"/>
      <c r="D5" s="1332"/>
      <c r="I5" s="1332"/>
      <c r="N5"/>
    </row>
    <row r="6" spans="1:46" ht="15">
      <c r="A6" s="240" t="s">
        <v>1710</v>
      </c>
      <c r="B6" s="188" t="s">
        <v>1711</v>
      </c>
      <c r="C6" s="1332"/>
      <c r="D6" s="1332"/>
      <c r="I6" s="1332"/>
      <c r="N6"/>
    </row>
    <row r="7" spans="1:46">
      <c r="A7" s="1145"/>
      <c r="C7" s="1145"/>
      <c r="D7" s="1145"/>
    </row>
    <row r="8" spans="1:46" s="1117" customFormat="1" ht="63" customHeight="1">
      <c r="A8" s="211" t="s">
        <v>3394</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995"/>
      <c r="P8" s="995"/>
      <c r="Q8" s="995"/>
      <c r="R8" s="995"/>
      <c r="S8" s="995"/>
      <c r="T8" s="995"/>
      <c r="U8" s="995"/>
      <c r="V8" s="995"/>
      <c r="W8" s="995"/>
      <c r="X8" s="995"/>
      <c r="Y8" s="995"/>
      <c r="Z8" s="995"/>
      <c r="AA8" s="995"/>
      <c r="AB8" s="995"/>
      <c r="AC8" s="995"/>
      <c r="AD8" s="995"/>
      <c r="AE8" s="995"/>
      <c r="AF8" s="995"/>
      <c r="AG8" s="995"/>
      <c r="AH8" s="995"/>
      <c r="AI8" s="995"/>
      <c r="AJ8" s="995"/>
      <c r="AK8" s="995"/>
      <c r="AL8" s="995"/>
      <c r="AM8" s="995"/>
      <c r="AN8" s="995"/>
      <c r="AO8" s="995"/>
      <c r="AP8" s="995"/>
      <c r="AQ8" s="995"/>
      <c r="AR8" s="995"/>
      <c r="AS8" s="995"/>
      <c r="AT8" s="995"/>
    </row>
    <row r="9" spans="1:46" s="1345" customFormat="1" ht="86.25" customHeight="1">
      <c r="A9" s="930" t="s">
        <v>28457</v>
      </c>
      <c r="B9" s="1118" t="s">
        <v>24708</v>
      </c>
      <c r="C9" s="1119" t="s">
        <v>24709</v>
      </c>
      <c r="D9" s="1120" t="s">
        <v>1300</v>
      </c>
      <c r="E9" s="1121">
        <v>41.4</v>
      </c>
      <c r="F9" s="1120">
        <v>1</v>
      </c>
      <c r="G9" s="1120">
        <v>1</v>
      </c>
      <c r="H9" s="1122" t="s">
        <v>24738</v>
      </c>
      <c r="I9" s="1123">
        <v>180</v>
      </c>
      <c r="J9" s="1120" t="s">
        <v>1710</v>
      </c>
      <c r="K9" s="1120" t="s">
        <v>994</v>
      </c>
      <c r="L9" s="1120" t="s">
        <v>1306</v>
      </c>
      <c r="M9" s="1120" t="s">
        <v>1306</v>
      </c>
      <c r="N9" s="1090"/>
      <c r="O9" s="995"/>
      <c r="P9" s="995"/>
      <c r="Q9" s="995"/>
      <c r="R9" s="995"/>
      <c r="S9" s="995"/>
      <c r="T9" s="995"/>
      <c r="U9" s="995"/>
      <c r="V9" s="995"/>
      <c r="W9" s="995"/>
      <c r="X9" s="995"/>
      <c r="Y9" s="995"/>
      <c r="Z9" s="995"/>
      <c r="AA9" s="995"/>
      <c r="AB9" s="995"/>
      <c r="AC9" s="995"/>
      <c r="AD9" s="995"/>
      <c r="AE9" s="995"/>
      <c r="AF9" s="995"/>
      <c r="AG9" s="995"/>
      <c r="AH9" s="995"/>
      <c r="AI9" s="995"/>
      <c r="AJ9" s="995"/>
      <c r="AK9" s="995"/>
      <c r="AL9" s="995"/>
      <c r="AM9" s="995"/>
      <c r="AN9" s="995"/>
      <c r="AO9" s="995"/>
      <c r="AP9" s="995"/>
      <c r="AQ9" s="995"/>
      <c r="AR9" s="995"/>
      <c r="AS9" s="995"/>
      <c r="AT9" s="995"/>
    </row>
    <row r="10" spans="1:46" s="1345" customFormat="1" ht="192" customHeight="1">
      <c r="A10" s="930" t="s">
        <v>28458</v>
      </c>
      <c r="B10" s="1118" t="s">
        <v>24712</v>
      </c>
      <c r="C10" s="1119" t="s">
        <v>28445</v>
      </c>
      <c r="D10" s="1120" t="s">
        <v>1300</v>
      </c>
      <c r="E10" s="1121">
        <v>16.559999999999999</v>
      </c>
      <c r="F10" s="1120">
        <v>1</v>
      </c>
      <c r="G10" s="1120">
        <v>1</v>
      </c>
      <c r="H10" s="1122" t="s">
        <v>24738</v>
      </c>
      <c r="I10" s="1090">
        <f>6*60/5</f>
        <v>72</v>
      </c>
      <c r="J10" s="1120" t="s">
        <v>1710</v>
      </c>
      <c r="K10" s="1120" t="s">
        <v>994</v>
      </c>
      <c r="L10" s="1120" t="s">
        <v>1306</v>
      </c>
      <c r="M10" s="1120" t="s">
        <v>1306</v>
      </c>
      <c r="N10" s="1120">
        <v>3</v>
      </c>
      <c r="O10" s="995"/>
      <c r="P10" s="995"/>
      <c r="Q10" s="995"/>
      <c r="R10" s="995"/>
      <c r="S10" s="995"/>
      <c r="T10" s="995"/>
      <c r="U10" s="995"/>
      <c r="V10" s="995"/>
      <c r="W10" s="995"/>
      <c r="X10" s="995"/>
      <c r="Y10" s="995"/>
      <c r="Z10" s="995"/>
      <c r="AA10" s="995"/>
      <c r="AB10" s="995"/>
      <c r="AC10" s="995"/>
      <c r="AD10" s="995"/>
      <c r="AE10" s="995"/>
      <c r="AF10" s="995"/>
      <c r="AG10" s="995"/>
      <c r="AH10" s="995"/>
      <c r="AI10" s="995"/>
      <c r="AJ10" s="995"/>
      <c r="AK10" s="995"/>
      <c r="AL10" s="995"/>
      <c r="AM10" s="995"/>
      <c r="AN10" s="995"/>
      <c r="AO10" s="995"/>
      <c r="AP10" s="995"/>
      <c r="AQ10" s="995"/>
      <c r="AR10" s="995"/>
      <c r="AS10" s="995"/>
      <c r="AT10" s="995"/>
    </row>
    <row r="11" spans="1:46" s="1345" customFormat="1" ht="177.75" customHeight="1">
      <c r="A11" s="930" t="s">
        <v>28459</v>
      </c>
      <c r="B11" s="1118" t="s">
        <v>24716</v>
      </c>
      <c r="C11" s="1119" t="s">
        <v>28447</v>
      </c>
      <c r="D11" s="1120" t="s">
        <v>1300</v>
      </c>
      <c r="E11" s="1121">
        <v>41.4</v>
      </c>
      <c r="F11" s="1120">
        <v>1</v>
      </c>
      <c r="G11" s="1120">
        <v>1</v>
      </c>
      <c r="H11" s="1122" t="s">
        <v>24738</v>
      </c>
      <c r="I11" s="1123">
        <v>180</v>
      </c>
      <c r="J11" s="1120" t="s">
        <v>1710</v>
      </c>
      <c r="K11" s="1120" t="s">
        <v>994</v>
      </c>
      <c r="L11" s="1120" t="s">
        <v>1306</v>
      </c>
      <c r="M11" s="1120" t="s">
        <v>1306</v>
      </c>
      <c r="N11" s="1346"/>
      <c r="O11" s="995"/>
      <c r="P11" s="995"/>
      <c r="Q11" s="995"/>
      <c r="R11" s="995"/>
      <c r="S11" s="995"/>
      <c r="T11" s="995"/>
      <c r="U11" s="995"/>
      <c r="V11" s="995"/>
      <c r="W11" s="995"/>
      <c r="X11" s="995"/>
      <c r="Y11" s="995"/>
      <c r="Z11" s="995"/>
      <c r="AA11" s="995"/>
      <c r="AB11" s="995"/>
      <c r="AC11" s="995"/>
      <c r="AD11" s="995"/>
      <c r="AE11" s="995"/>
      <c r="AF11" s="995"/>
      <c r="AG11" s="995"/>
      <c r="AH11" s="995"/>
      <c r="AI11" s="995"/>
      <c r="AJ11" s="995"/>
      <c r="AK11" s="995"/>
      <c r="AL11" s="995"/>
      <c r="AM11" s="995"/>
      <c r="AN11" s="995"/>
      <c r="AO11" s="995"/>
      <c r="AP11" s="995"/>
      <c r="AQ11" s="995"/>
      <c r="AR11" s="995"/>
      <c r="AS11" s="995"/>
      <c r="AT11" s="995"/>
    </row>
    <row r="12" spans="1:46" s="1345" customFormat="1" ht="186.75" customHeight="1">
      <c r="A12" s="930" t="s">
        <v>28460</v>
      </c>
      <c r="B12" s="1118" t="s">
        <v>24719</v>
      </c>
      <c r="C12" s="1119" t="s">
        <v>28449</v>
      </c>
      <c r="D12" s="1120" t="s">
        <v>1300</v>
      </c>
      <c r="E12" s="1121">
        <v>16.559999999999999</v>
      </c>
      <c r="F12" s="1120">
        <v>1</v>
      </c>
      <c r="G12" s="1120">
        <v>1</v>
      </c>
      <c r="H12" s="1122" t="s">
        <v>24738</v>
      </c>
      <c r="I12" s="1090">
        <f>6*60/5</f>
        <v>72</v>
      </c>
      <c r="J12" s="1120" t="s">
        <v>1710</v>
      </c>
      <c r="K12" s="1120" t="s">
        <v>994</v>
      </c>
      <c r="L12" s="1120" t="s">
        <v>1306</v>
      </c>
      <c r="M12" s="1120" t="s">
        <v>1306</v>
      </c>
      <c r="N12" s="1090">
        <v>3</v>
      </c>
      <c r="O12" s="995"/>
      <c r="P12" s="995"/>
      <c r="Q12" s="995"/>
      <c r="R12" s="995"/>
      <c r="S12" s="995"/>
      <c r="T12" s="995"/>
      <c r="U12" s="995"/>
      <c r="V12" s="995"/>
      <c r="W12" s="995"/>
      <c r="X12" s="995"/>
      <c r="Y12" s="995"/>
      <c r="Z12" s="995"/>
      <c r="AA12" s="995"/>
      <c r="AB12" s="995"/>
      <c r="AC12" s="995"/>
      <c r="AD12" s="995"/>
      <c r="AE12" s="995"/>
      <c r="AF12" s="995"/>
      <c r="AG12" s="995"/>
      <c r="AH12" s="995"/>
      <c r="AI12" s="995"/>
      <c r="AJ12" s="995"/>
      <c r="AK12" s="995"/>
      <c r="AL12" s="995"/>
      <c r="AM12" s="995"/>
      <c r="AN12" s="995"/>
      <c r="AO12" s="995"/>
      <c r="AP12" s="995"/>
      <c r="AQ12" s="995"/>
      <c r="AR12" s="995"/>
      <c r="AS12" s="995"/>
      <c r="AT12" s="995"/>
    </row>
    <row r="13" spans="1:46" s="1345" customFormat="1" ht="189" customHeight="1">
      <c r="A13" s="930" t="s">
        <v>28461</v>
      </c>
      <c r="B13" s="1118" t="s">
        <v>24722</v>
      </c>
      <c r="C13" s="1119" t="s">
        <v>28451</v>
      </c>
      <c r="D13" s="1120" t="s">
        <v>1300</v>
      </c>
      <c r="E13" s="1121">
        <v>41.4</v>
      </c>
      <c r="F13" s="1120">
        <v>1</v>
      </c>
      <c r="G13" s="1120">
        <v>1</v>
      </c>
      <c r="H13" s="1122" t="s">
        <v>24738</v>
      </c>
      <c r="I13" s="1123">
        <v>180</v>
      </c>
      <c r="J13" s="1120" t="s">
        <v>1710</v>
      </c>
      <c r="K13" s="1120" t="s">
        <v>994</v>
      </c>
      <c r="L13" s="1120" t="s">
        <v>1306</v>
      </c>
      <c r="M13" s="1120" t="s">
        <v>1306</v>
      </c>
      <c r="N13" s="1090"/>
      <c r="O13" s="995"/>
      <c r="P13" s="995"/>
      <c r="Q13" s="995"/>
      <c r="R13" s="995"/>
      <c r="S13" s="995"/>
      <c r="T13" s="995"/>
      <c r="U13" s="995"/>
      <c r="V13" s="995"/>
      <c r="W13" s="995"/>
      <c r="X13" s="995"/>
      <c r="Y13" s="995"/>
      <c r="Z13" s="995"/>
      <c r="AA13" s="995"/>
      <c r="AB13" s="995"/>
      <c r="AC13" s="995"/>
      <c r="AD13" s="995"/>
      <c r="AE13" s="995"/>
      <c r="AF13" s="995"/>
      <c r="AG13" s="995"/>
      <c r="AH13" s="995"/>
      <c r="AI13" s="995"/>
      <c r="AJ13" s="995"/>
      <c r="AK13" s="995"/>
      <c r="AL13" s="995"/>
      <c r="AM13" s="995"/>
      <c r="AN13" s="995"/>
      <c r="AO13" s="995"/>
      <c r="AP13" s="995"/>
      <c r="AQ13" s="995"/>
      <c r="AR13" s="995"/>
      <c r="AS13" s="995"/>
      <c r="AT13" s="995"/>
    </row>
    <row r="14" spans="1:46" s="1345" customFormat="1" ht="76.5">
      <c r="A14" s="930" t="s">
        <v>28462</v>
      </c>
      <c r="B14" s="1118" t="s">
        <v>24725</v>
      </c>
      <c r="C14" s="1119" t="s">
        <v>24726</v>
      </c>
      <c r="D14" s="1120" t="s">
        <v>1300</v>
      </c>
      <c r="E14" s="1121">
        <v>20.7</v>
      </c>
      <c r="F14" s="1120">
        <v>1</v>
      </c>
      <c r="G14" s="1120">
        <v>1</v>
      </c>
      <c r="H14" s="1122" t="s">
        <v>24738</v>
      </c>
      <c r="I14" s="1123">
        <v>90</v>
      </c>
      <c r="J14" s="1120" t="s">
        <v>1710</v>
      </c>
      <c r="K14" s="1120" t="s">
        <v>994</v>
      </c>
      <c r="L14" s="1120" t="s">
        <v>1306</v>
      </c>
      <c r="M14" s="1120" t="s">
        <v>1306</v>
      </c>
      <c r="N14" s="1347"/>
      <c r="O14" s="995"/>
      <c r="P14" s="995"/>
      <c r="Q14" s="995"/>
      <c r="R14" s="995"/>
      <c r="S14" s="995"/>
      <c r="T14" s="995"/>
      <c r="U14" s="995"/>
      <c r="V14" s="995"/>
      <c r="W14" s="995"/>
      <c r="X14" s="995"/>
      <c r="Y14" s="995"/>
      <c r="Z14" s="995"/>
      <c r="AA14" s="995"/>
      <c r="AB14" s="995"/>
      <c r="AC14" s="995"/>
      <c r="AD14" s="995"/>
      <c r="AE14" s="995"/>
      <c r="AF14" s="995"/>
      <c r="AG14" s="995"/>
      <c r="AH14" s="995"/>
      <c r="AI14" s="995"/>
      <c r="AJ14" s="995"/>
      <c r="AK14" s="995"/>
      <c r="AL14" s="995"/>
      <c r="AM14" s="995"/>
      <c r="AN14" s="995"/>
      <c r="AO14" s="995"/>
      <c r="AP14" s="995"/>
      <c r="AQ14" s="995"/>
      <c r="AR14" s="995"/>
      <c r="AS14" s="995"/>
      <c r="AT14" s="995"/>
    </row>
    <row r="15" spans="1:46" s="1345" customFormat="1" ht="69.75" customHeight="1">
      <c r="A15" s="930" t="s">
        <v>28463</v>
      </c>
      <c r="B15" s="1118" t="s">
        <v>24728</v>
      </c>
      <c r="C15" s="1119" t="s">
        <v>24729</v>
      </c>
      <c r="D15" s="1120" t="s">
        <v>1300</v>
      </c>
      <c r="E15" s="1121">
        <v>20.7</v>
      </c>
      <c r="F15" s="1120">
        <v>1</v>
      </c>
      <c r="G15" s="1120">
        <v>1</v>
      </c>
      <c r="H15" s="1122" t="s">
        <v>24738</v>
      </c>
      <c r="I15" s="1123">
        <v>90</v>
      </c>
      <c r="J15" s="1120" t="s">
        <v>1710</v>
      </c>
      <c r="K15" s="1120" t="s">
        <v>994</v>
      </c>
      <c r="L15" s="1120" t="s">
        <v>1306</v>
      </c>
      <c r="M15" s="1120" t="s">
        <v>1306</v>
      </c>
      <c r="N15" s="1347"/>
      <c r="O15" s="995"/>
      <c r="P15" s="995"/>
      <c r="Q15" s="995"/>
      <c r="R15" s="995"/>
      <c r="S15" s="995"/>
      <c r="T15" s="995"/>
      <c r="U15" s="995"/>
      <c r="V15" s="995"/>
      <c r="W15" s="995"/>
      <c r="X15" s="995"/>
      <c r="Y15" s="995"/>
      <c r="Z15" s="995"/>
      <c r="AA15" s="995"/>
      <c r="AB15" s="995"/>
      <c r="AC15" s="995"/>
      <c r="AD15" s="995"/>
      <c r="AE15" s="995"/>
      <c r="AF15" s="995"/>
      <c r="AG15" s="995"/>
      <c r="AH15" s="995"/>
      <c r="AI15" s="995"/>
      <c r="AJ15" s="995"/>
      <c r="AK15" s="995"/>
      <c r="AL15" s="995"/>
      <c r="AM15" s="995"/>
      <c r="AN15" s="995"/>
      <c r="AO15" s="995"/>
      <c r="AP15" s="995"/>
      <c r="AQ15" s="995"/>
      <c r="AR15" s="995"/>
      <c r="AS15" s="995"/>
      <c r="AT15" s="995"/>
    </row>
    <row r="16" spans="1:46" s="1345" customFormat="1" ht="57" customHeight="1">
      <c r="A16" s="930" t="s">
        <v>28464</v>
      </c>
      <c r="B16" s="1118" t="s">
        <v>24731</v>
      </c>
      <c r="C16" s="1119" t="s">
        <v>24732</v>
      </c>
      <c r="D16" s="1120" t="s">
        <v>1300</v>
      </c>
      <c r="E16" s="1121">
        <v>20.7</v>
      </c>
      <c r="F16" s="1120">
        <v>1</v>
      </c>
      <c r="G16" s="1120">
        <v>1</v>
      </c>
      <c r="H16" s="1122" t="s">
        <v>24738</v>
      </c>
      <c r="I16" s="1123">
        <v>90</v>
      </c>
      <c r="J16" s="1120" t="s">
        <v>1710</v>
      </c>
      <c r="K16" s="1120" t="s">
        <v>994</v>
      </c>
      <c r="L16" s="1120" t="s">
        <v>1306</v>
      </c>
      <c r="M16" s="1120" t="s">
        <v>1306</v>
      </c>
      <c r="N16" s="1347"/>
      <c r="O16" s="995"/>
      <c r="P16" s="995"/>
      <c r="Q16" s="995"/>
      <c r="R16" s="995"/>
      <c r="S16" s="995"/>
      <c r="T16" s="995"/>
      <c r="U16" s="995"/>
      <c r="V16" s="995"/>
      <c r="W16" s="995"/>
      <c r="X16" s="995"/>
      <c r="Y16" s="995"/>
      <c r="Z16" s="995"/>
      <c r="AA16" s="995"/>
      <c r="AB16" s="995"/>
      <c r="AC16" s="995"/>
      <c r="AD16" s="995"/>
      <c r="AE16" s="995"/>
      <c r="AF16" s="995"/>
      <c r="AG16" s="995"/>
      <c r="AH16" s="995"/>
      <c r="AI16" s="995"/>
      <c r="AJ16" s="995"/>
      <c r="AK16" s="995"/>
      <c r="AL16" s="995"/>
      <c r="AM16" s="995"/>
      <c r="AN16" s="995"/>
      <c r="AO16" s="995"/>
      <c r="AP16" s="995"/>
      <c r="AQ16" s="995"/>
      <c r="AR16" s="995"/>
      <c r="AS16" s="995"/>
      <c r="AT16" s="995"/>
    </row>
    <row r="17" spans="1:46" s="1345" customFormat="1" ht="59.25" customHeight="1">
      <c r="A17" s="930" t="s">
        <v>28465</v>
      </c>
      <c r="B17" s="1118" t="s">
        <v>24734</v>
      </c>
      <c r="C17" s="1119" t="s">
        <v>24735</v>
      </c>
      <c r="D17" s="1120" t="s">
        <v>1300</v>
      </c>
      <c r="E17" s="1121">
        <v>27.599999999999998</v>
      </c>
      <c r="F17" s="1120">
        <v>1</v>
      </c>
      <c r="G17" s="1120">
        <v>1</v>
      </c>
      <c r="H17" s="1122" t="s">
        <v>24738</v>
      </c>
      <c r="I17" s="1123">
        <v>120</v>
      </c>
      <c r="J17" s="1120" t="s">
        <v>1710</v>
      </c>
      <c r="K17" s="1120" t="s">
        <v>994</v>
      </c>
      <c r="L17" s="1120" t="s">
        <v>1306</v>
      </c>
      <c r="M17" s="1120" t="s">
        <v>1306</v>
      </c>
      <c r="N17" s="1347"/>
      <c r="O17" s="995"/>
      <c r="P17" s="995"/>
      <c r="Q17" s="995"/>
      <c r="R17" s="995"/>
      <c r="S17" s="995"/>
      <c r="T17" s="995"/>
      <c r="U17" s="995"/>
      <c r="V17" s="995"/>
      <c r="W17" s="995"/>
      <c r="X17" s="995"/>
      <c r="Y17" s="995"/>
      <c r="Z17" s="995"/>
      <c r="AA17" s="995"/>
      <c r="AB17" s="995"/>
      <c r="AC17" s="995"/>
      <c r="AD17" s="995"/>
      <c r="AE17" s="995"/>
      <c r="AF17" s="995"/>
      <c r="AG17" s="995"/>
      <c r="AH17" s="995"/>
      <c r="AI17" s="995"/>
      <c r="AJ17" s="995"/>
      <c r="AK17" s="995"/>
      <c r="AL17" s="995"/>
      <c r="AM17" s="995"/>
      <c r="AN17" s="995"/>
      <c r="AO17" s="995"/>
      <c r="AP17" s="995"/>
      <c r="AQ17" s="995"/>
      <c r="AR17" s="995"/>
      <c r="AS17" s="995"/>
      <c r="AT17" s="995"/>
    </row>
  </sheetData>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1A29-AEEC-49AB-BD7F-DCB96DF2A9BD}">
  <dimension ref="A1:P34"/>
  <sheetViews>
    <sheetView zoomScale="80" zoomScaleNormal="80" workbookViewId="0">
      <pane ySplit="9" topLeftCell="A31" activePane="bottomLeft" state="frozen"/>
      <selection pane="bottomLeft" activeCell="P33" sqref="P33"/>
    </sheetView>
  </sheetViews>
  <sheetFormatPr defaultColWidth="8.85546875" defaultRowHeight="12.75"/>
  <cols>
    <col min="1" max="1" width="14.7109375" style="1744" customWidth="1"/>
    <col min="2" max="2" width="32.7109375" style="1742" customWidth="1"/>
    <col min="3" max="3" width="106.140625" style="1742" customWidth="1"/>
    <col min="4" max="4" width="12" style="1081" customWidth="1"/>
    <col min="5" max="5" width="10.140625" style="1743" customWidth="1"/>
    <col min="6" max="6" width="14.85546875" style="1743" customWidth="1"/>
    <col min="7" max="7" width="15.140625" style="1743" customWidth="1"/>
    <col min="8" max="8" width="19" style="1743" customWidth="1"/>
    <col min="9" max="9" width="13.5703125" style="1081" customWidth="1"/>
    <col min="10" max="11" width="11.5703125" style="1081" customWidth="1"/>
    <col min="12" max="15" width="11.5703125" style="1080" customWidth="1"/>
    <col min="16" max="16384" width="8.85546875" style="1080"/>
  </cols>
  <sheetData>
    <row r="1" spans="1:16" ht="18">
      <c r="A1" s="1342" t="s">
        <v>28510</v>
      </c>
      <c r="P1" s="1630"/>
    </row>
    <row r="2" spans="1:16" ht="15" customHeight="1">
      <c r="A2" s="218"/>
    </row>
    <row r="3" spans="1:16">
      <c r="A3" s="21" t="s">
        <v>1314</v>
      </c>
      <c r="B3" s="21" t="s">
        <v>1305</v>
      </c>
    </row>
    <row r="4" spans="1:16">
      <c r="A4" s="21" t="s">
        <v>28312</v>
      </c>
      <c r="B4" s="301">
        <v>3</v>
      </c>
    </row>
    <row r="5" spans="1:16" ht="18">
      <c r="A5" s="121" t="s">
        <v>1709</v>
      </c>
      <c r="B5" s="1343"/>
    </row>
    <row r="6" spans="1:16" ht="14.25">
      <c r="A6" s="240" t="s">
        <v>785</v>
      </c>
      <c r="B6" s="1740" t="s">
        <v>1268</v>
      </c>
    </row>
    <row r="7" spans="1:16" ht="14.25">
      <c r="A7" s="240" t="s">
        <v>1710</v>
      </c>
      <c r="B7" s="1740" t="s">
        <v>1711</v>
      </c>
    </row>
    <row r="8" spans="1:16">
      <c r="B8" s="1683"/>
    </row>
    <row r="9" spans="1:16" s="1749" customFormat="1" ht="63" customHeight="1">
      <c r="A9" s="1745" t="s">
        <v>3394</v>
      </c>
      <c r="B9" s="1746" t="s">
        <v>815</v>
      </c>
      <c r="C9" s="1746" t="s">
        <v>975</v>
      </c>
      <c r="D9" s="1747" t="s">
        <v>976</v>
      </c>
      <c r="E9" s="1748" t="s">
        <v>977</v>
      </c>
      <c r="F9" s="950" t="s">
        <v>12438</v>
      </c>
      <c r="G9" s="649" t="s">
        <v>11776</v>
      </c>
      <c r="H9" s="649" t="s">
        <v>2174</v>
      </c>
      <c r="I9" s="1747" t="s">
        <v>2240</v>
      </c>
      <c r="J9" s="649" t="s">
        <v>1713</v>
      </c>
      <c r="K9" s="950" t="s">
        <v>982</v>
      </c>
      <c r="L9" s="649" t="s">
        <v>983</v>
      </c>
      <c r="M9" s="649" t="s">
        <v>984</v>
      </c>
      <c r="N9" s="950" t="s">
        <v>985</v>
      </c>
      <c r="O9" s="950" t="s">
        <v>986</v>
      </c>
    </row>
    <row r="10" spans="1:16" ht="27" customHeight="1">
      <c r="A10" s="1420" t="s">
        <v>28467</v>
      </c>
      <c r="B10" s="1118" t="s">
        <v>28167</v>
      </c>
      <c r="C10" s="1118" t="s">
        <v>28168</v>
      </c>
      <c r="D10" s="1120" t="s">
        <v>1300</v>
      </c>
      <c r="E10" s="1750">
        <v>11.25</v>
      </c>
      <c r="F10" s="1089">
        <v>1</v>
      </c>
      <c r="G10" s="1089">
        <v>1</v>
      </c>
      <c r="H10" s="1090" t="s">
        <v>11854</v>
      </c>
      <c r="I10" s="1120">
        <v>75</v>
      </c>
      <c r="J10" s="1089" t="s">
        <v>785</v>
      </c>
      <c r="K10" s="1090" t="s">
        <v>994</v>
      </c>
      <c r="L10" s="1097">
        <v>0</v>
      </c>
      <c r="M10" s="1097">
        <v>18</v>
      </c>
      <c r="N10" s="1089" t="s">
        <v>1306</v>
      </c>
      <c r="O10" s="1089" t="s">
        <v>1306</v>
      </c>
    </row>
    <row r="11" spans="1:16" ht="84" customHeight="1">
      <c r="A11" s="1420" t="s">
        <v>28468</v>
      </c>
      <c r="B11" s="1118" t="s">
        <v>23741</v>
      </c>
      <c r="C11" s="1118" t="s">
        <v>28172</v>
      </c>
      <c r="D11" s="1120" t="s">
        <v>1300</v>
      </c>
      <c r="E11" s="1750">
        <v>11.25</v>
      </c>
      <c r="F11" s="1120">
        <v>1</v>
      </c>
      <c r="G11" s="1120">
        <v>1</v>
      </c>
      <c r="H11" s="1090" t="s">
        <v>11854</v>
      </c>
      <c r="I11" s="1120">
        <v>75</v>
      </c>
      <c r="J11" s="1120" t="s">
        <v>785</v>
      </c>
      <c r="K11" s="1090" t="s">
        <v>994</v>
      </c>
      <c r="L11" s="1097">
        <v>0</v>
      </c>
      <c r="M11" s="1097">
        <v>18</v>
      </c>
      <c r="N11" s="1120" t="s">
        <v>1306</v>
      </c>
      <c r="O11" s="1120" t="s">
        <v>1306</v>
      </c>
    </row>
    <row r="12" spans="1:16" ht="84.75" customHeight="1">
      <c r="A12" s="1420" t="s">
        <v>28469</v>
      </c>
      <c r="B12" s="1118" t="s">
        <v>28174</v>
      </c>
      <c r="C12" s="1118" t="s">
        <v>28175</v>
      </c>
      <c r="D12" s="1120" t="s">
        <v>1300</v>
      </c>
      <c r="E12" s="1750">
        <v>18</v>
      </c>
      <c r="F12" s="1089">
        <v>1</v>
      </c>
      <c r="G12" s="1089">
        <v>1</v>
      </c>
      <c r="H12" s="1090" t="s">
        <v>11854</v>
      </c>
      <c r="I12" s="1120">
        <v>120</v>
      </c>
      <c r="J12" s="1089" t="s">
        <v>785</v>
      </c>
      <c r="K12" s="1090" t="s">
        <v>994</v>
      </c>
      <c r="L12" s="1126">
        <v>0</v>
      </c>
      <c r="M12" s="1126">
        <v>18</v>
      </c>
      <c r="N12" s="1089" t="s">
        <v>1306</v>
      </c>
      <c r="O12" s="1089" t="s">
        <v>1306</v>
      </c>
    </row>
    <row r="13" spans="1:16" ht="108" customHeight="1">
      <c r="A13" s="1420" t="s">
        <v>28470</v>
      </c>
      <c r="B13" s="1118" t="s">
        <v>11858</v>
      </c>
      <c r="C13" s="1118" t="s">
        <v>28471</v>
      </c>
      <c r="D13" s="1120" t="s">
        <v>1300</v>
      </c>
      <c r="E13" s="1750">
        <v>18</v>
      </c>
      <c r="F13" s="1090">
        <v>1</v>
      </c>
      <c r="G13" s="1090">
        <v>1</v>
      </c>
      <c r="H13" s="1090" t="s">
        <v>11854</v>
      </c>
      <c r="I13" s="1120">
        <v>120</v>
      </c>
      <c r="J13" s="1090" t="s">
        <v>1710</v>
      </c>
      <c r="K13" s="1090" t="s">
        <v>994</v>
      </c>
      <c r="L13" s="1097">
        <v>0</v>
      </c>
      <c r="M13" s="1097">
        <v>18</v>
      </c>
      <c r="N13" s="1090" t="s">
        <v>1306</v>
      </c>
      <c r="O13" s="1090" t="s">
        <v>1306</v>
      </c>
    </row>
    <row r="14" spans="1:16" ht="108" customHeight="1">
      <c r="A14" s="1420" t="s">
        <v>28472</v>
      </c>
      <c r="B14" s="1088" t="s">
        <v>28179</v>
      </c>
      <c r="C14" s="1088" t="s">
        <v>28473</v>
      </c>
      <c r="D14" s="1120" t="s">
        <v>1300</v>
      </c>
      <c r="E14" s="1750">
        <v>5.25</v>
      </c>
      <c r="F14" s="1089">
        <v>1</v>
      </c>
      <c r="G14" s="1089">
        <v>1</v>
      </c>
      <c r="H14" s="1090" t="s">
        <v>11854</v>
      </c>
      <c r="I14" s="1089">
        <v>35</v>
      </c>
      <c r="J14" s="1089" t="s">
        <v>1710</v>
      </c>
      <c r="K14" s="1090" t="s">
        <v>994</v>
      </c>
      <c r="L14" s="1126">
        <v>0</v>
      </c>
      <c r="M14" s="1126">
        <v>18</v>
      </c>
      <c r="N14" s="1089" t="s">
        <v>1306</v>
      </c>
      <c r="O14" s="1089" t="s">
        <v>1306</v>
      </c>
    </row>
    <row r="15" spans="1:16" ht="67.5" customHeight="1">
      <c r="A15" s="1420" t="s">
        <v>28474</v>
      </c>
      <c r="B15" s="1118" t="s">
        <v>9215</v>
      </c>
      <c r="C15" s="1118" t="s">
        <v>28475</v>
      </c>
      <c r="D15" s="1120" t="s">
        <v>1300</v>
      </c>
      <c r="E15" s="1750">
        <v>11.25</v>
      </c>
      <c r="F15" s="1089">
        <v>1</v>
      </c>
      <c r="G15" s="1089">
        <v>1</v>
      </c>
      <c r="H15" s="1090" t="s">
        <v>11854</v>
      </c>
      <c r="I15" s="1120">
        <v>75</v>
      </c>
      <c r="J15" s="1089" t="s">
        <v>1710</v>
      </c>
      <c r="K15" s="1090" t="s">
        <v>994</v>
      </c>
      <c r="L15" s="1097">
        <v>0</v>
      </c>
      <c r="M15" s="1097">
        <v>18</v>
      </c>
      <c r="N15" s="1089" t="s">
        <v>1306</v>
      </c>
      <c r="O15" s="1089" t="s">
        <v>1306</v>
      </c>
    </row>
    <row r="16" spans="1:16" ht="30" customHeight="1">
      <c r="A16" s="1420" t="s">
        <v>28476</v>
      </c>
      <c r="B16" s="1118" t="s">
        <v>11859</v>
      </c>
      <c r="C16" s="1118" t="s">
        <v>28477</v>
      </c>
      <c r="D16" s="1120" t="s">
        <v>1300</v>
      </c>
      <c r="E16" s="1750">
        <v>9</v>
      </c>
      <c r="F16" s="1089">
        <v>1</v>
      </c>
      <c r="G16" s="1089">
        <v>1</v>
      </c>
      <c r="H16" s="1090" t="s">
        <v>11854</v>
      </c>
      <c r="I16" s="1120">
        <v>60</v>
      </c>
      <c r="J16" s="1089" t="s">
        <v>1710</v>
      </c>
      <c r="K16" s="1090" t="s">
        <v>994</v>
      </c>
      <c r="L16" s="1126">
        <v>0</v>
      </c>
      <c r="M16" s="1126">
        <v>18</v>
      </c>
      <c r="N16" s="1089" t="s">
        <v>1306</v>
      </c>
      <c r="O16" s="1089" t="s">
        <v>1306</v>
      </c>
    </row>
    <row r="17" spans="1:15" ht="68.25" customHeight="1">
      <c r="A17" s="1420" t="s">
        <v>28478</v>
      </c>
      <c r="B17" s="1118" t="s">
        <v>11860</v>
      </c>
      <c r="C17" s="1088" t="s">
        <v>28479</v>
      </c>
      <c r="D17" s="1120" t="s">
        <v>1300</v>
      </c>
      <c r="E17" s="1750">
        <v>4.5</v>
      </c>
      <c r="F17" s="1089">
        <v>1</v>
      </c>
      <c r="G17" s="1089">
        <v>1</v>
      </c>
      <c r="H17" s="1090" t="s">
        <v>11854</v>
      </c>
      <c r="I17" s="1120">
        <v>30</v>
      </c>
      <c r="J17" s="1089" t="s">
        <v>1710</v>
      </c>
      <c r="K17" s="1090" t="s">
        <v>994</v>
      </c>
      <c r="L17" s="1097">
        <v>0</v>
      </c>
      <c r="M17" s="1097">
        <v>18</v>
      </c>
      <c r="N17" s="1089" t="s">
        <v>1306</v>
      </c>
      <c r="O17" s="1089" t="s">
        <v>1306</v>
      </c>
    </row>
    <row r="18" spans="1:15" ht="32.25" customHeight="1">
      <c r="A18" s="1420" t="s">
        <v>28480</v>
      </c>
      <c r="B18" s="1118" t="s">
        <v>11861</v>
      </c>
      <c r="C18" s="1118" t="s">
        <v>28481</v>
      </c>
      <c r="D18" s="1120" t="s">
        <v>1300</v>
      </c>
      <c r="E18" s="1750">
        <v>9</v>
      </c>
      <c r="F18" s="1089">
        <v>1</v>
      </c>
      <c r="G18" s="1089">
        <v>1</v>
      </c>
      <c r="H18" s="1090" t="s">
        <v>11854</v>
      </c>
      <c r="I18" s="1120">
        <v>60</v>
      </c>
      <c r="J18" s="1089" t="s">
        <v>1710</v>
      </c>
      <c r="K18" s="1090" t="s">
        <v>994</v>
      </c>
      <c r="L18" s="1126">
        <v>0</v>
      </c>
      <c r="M18" s="1126">
        <v>18</v>
      </c>
      <c r="N18" s="1089" t="s">
        <v>1306</v>
      </c>
      <c r="O18" s="1089" t="s">
        <v>1306</v>
      </c>
    </row>
    <row r="19" spans="1:15" ht="42" customHeight="1">
      <c r="A19" s="1420" t="s">
        <v>28482</v>
      </c>
      <c r="B19" s="1118" t="s">
        <v>11862</v>
      </c>
      <c r="C19" s="1118" t="s">
        <v>28483</v>
      </c>
      <c r="D19" s="1120" t="s">
        <v>1300</v>
      </c>
      <c r="E19" s="1750">
        <v>6.75</v>
      </c>
      <c r="F19" s="1089">
        <v>1</v>
      </c>
      <c r="G19" s="1089">
        <v>1</v>
      </c>
      <c r="H19" s="1090" t="s">
        <v>11854</v>
      </c>
      <c r="I19" s="1120">
        <v>45</v>
      </c>
      <c r="J19" s="1089" t="s">
        <v>1710</v>
      </c>
      <c r="K19" s="1090" t="s">
        <v>994</v>
      </c>
      <c r="L19" s="1097">
        <v>0</v>
      </c>
      <c r="M19" s="1097">
        <v>18</v>
      </c>
      <c r="N19" s="651" t="s">
        <v>1306</v>
      </c>
      <c r="O19" s="651" t="s">
        <v>1306</v>
      </c>
    </row>
    <row r="20" spans="1:15" ht="48" customHeight="1">
      <c r="A20" s="1420" t="s">
        <v>28484</v>
      </c>
      <c r="B20" s="1118" t="s">
        <v>28189</v>
      </c>
      <c r="C20" s="1118" t="s">
        <v>28485</v>
      </c>
      <c r="D20" s="1120" t="s">
        <v>1300</v>
      </c>
      <c r="E20" s="1750">
        <v>4.5</v>
      </c>
      <c r="F20" s="1089">
        <v>1</v>
      </c>
      <c r="G20" s="1089">
        <v>1</v>
      </c>
      <c r="H20" s="1090" t="s">
        <v>11854</v>
      </c>
      <c r="I20" s="1120">
        <v>30</v>
      </c>
      <c r="J20" s="1089" t="s">
        <v>1710</v>
      </c>
      <c r="K20" s="1090" t="s">
        <v>994</v>
      </c>
      <c r="L20" s="1126">
        <v>0</v>
      </c>
      <c r="M20" s="1126">
        <v>18</v>
      </c>
      <c r="N20" s="651" t="s">
        <v>1306</v>
      </c>
      <c r="O20" s="651" t="s">
        <v>1306</v>
      </c>
    </row>
    <row r="21" spans="1:15" ht="84" customHeight="1">
      <c r="A21" s="1420" t="s">
        <v>28486</v>
      </c>
      <c r="B21" s="1118" t="s">
        <v>23766</v>
      </c>
      <c r="C21" s="1118" t="s">
        <v>28487</v>
      </c>
      <c r="D21" s="1120" t="s">
        <v>1300</v>
      </c>
      <c r="E21" s="1750">
        <v>2.25</v>
      </c>
      <c r="F21" s="1089">
        <v>1</v>
      </c>
      <c r="G21" s="1089">
        <v>1</v>
      </c>
      <c r="H21" s="1090" t="s">
        <v>11854</v>
      </c>
      <c r="I21" s="1120">
        <v>15</v>
      </c>
      <c r="J21" s="1089" t="s">
        <v>1710</v>
      </c>
      <c r="K21" s="1090" t="s">
        <v>994</v>
      </c>
      <c r="L21" s="1097">
        <v>0</v>
      </c>
      <c r="M21" s="1097">
        <v>18</v>
      </c>
      <c r="N21" s="651" t="s">
        <v>1306</v>
      </c>
      <c r="O21" s="651" t="s">
        <v>1306</v>
      </c>
    </row>
    <row r="22" spans="1:15" ht="68.25" customHeight="1">
      <c r="A22" s="1420" t="s">
        <v>28488</v>
      </c>
      <c r="B22" s="1118" t="s">
        <v>23769</v>
      </c>
      <c r="C22" s="1118" t="s">
        <v>28489</v>
      </c>
      <c r="D22" s="1120" t="s">
        <v>1300</v>
      </c>
      <c r="E22" s="1750">
        <v>4.5</v>
      </c>
      <c r="F22" s="1090">
        <v>1</v>
      </c>
      <c r="G22" s="1097">
        <v>1</v>
      </c>
      <c r="H22" s="1090" t="s">
        <v>11854</v>
      </c>
      <c r="I22" s="1120">
        <v>30</v>
      </c>
      <c r="J22" s="1089" t="s">
        <v>1710</v>
      </c>
      <c r="K22" s="1090" t="s">
        <v>994</v>
      </c>
      <c r="L22" s="1126">
        <v>0</v>
      </c>
      <c r="M22" s="1126">
        <v>18</v>
      </c>
      <c r="N22" s="1089" t="s">
        <v>1306</v>
      </c>
      <c r="O22" s="1089" t="s">
        <v>1306</v>
      </c>
    </row>
    <row r="23" spans="1:15" ht="123.75" customHeight="1">
      <c r="A23" s="1420" t="s">
        <v>28490</v>
      </c>
      <c r="B23" s="1118" t="s">
        <v>28193</v>
      </c>
      <c r="C23" s="1118" t="s">
        <v>28491</v>
      </c>
      <c r="D23" s="1120" t="s">
        <v>1300</v>
      </c>
      <c r="E23" s="1750">
        <v>2.25</v>
      </c>
      <c r="F23" s="651">
        <v>1</v>
      </c>
      <c r="G23" s="651">
        <v>1</v>
      </c>
      <c r="H23" s="1090" t="s">
        <v>11854</v>
      </c>
      <c r="I23" s="1120">
        <v>15</v>
      </c>
      <c r="J23" s="651" t="s">
        <v>1710</v>
      </c>
      <c r="K23" s="1090" t="s">
        <v>994</v>
      </c>
      <c r="L23" s="1097">
        <v>0</v>
      </c>
      <c r="M23" s="1097">
        <v>18</v>
      </c>
      <c r="N23" s="651" t="s">
        <v>1306</v>
      </c>
      <c r="O23" s="651" t="s">
        <v>1306</v>
      </c>
    </row>
    <row r="24" spans="1:15" ht="93" customHeight="1">
      <c r="A24" s="1420" t="s">
        <v>28492</v>
      </c>
      <c r="B24" s="1118" t="s">
        <v>11855</v>
      </c>
      <c r="C24" s="1118" t="s">
        <v>28493</v>
      </c>
      <c r="D24" s="1120" t="s">
        <v>1300</v>
      </c>
      <c r="E24" s="1750">
        <v>4.5</v>
      </c>
      <c r="F24" s="651">
        <v>1</v>
      </c>
      <c r="G24" s="651">
        <v>1</v>
      </c>
      <c r="H24" s="1090" t="s">
        <v>11854</v>
      </c>
      <c r="I24" s="1120">
        <v>30</v>
      </c>
      <c r="J24" s="651" t="s">
        <v>1710</v>
      </c>
      <c r="K24" s="1090" t="s">
        <v>994</v>
      </c>
      <c r="L24" s="1126">
        <v>0</v>
      </c>
      <c r="M24" s="1126">
        <v>18</v>
      </c>
      <c r="N24" s="651" t="s">
        <v>1306</v>
      </c>
      <c r="O24" s="651" t="s">
        <v>1306</v>
      </c>
    </row>
    <row r="25" spans="1:15" ht="109.5" customHeight="1">
      <c r="A25" s="1420" t="s">
        <v>28494</v>
      </c>
      <c r="B25" s="1118" t="s">
        <v>11778</v>
      </c>
      <c r="C25" s="1118" t="s">
        <v>28495</v>
      </c>
      <c r="D25" s="1120" t="s">
        <v>1300</v>
      </c>
      <c r="E25" s="1750">
        <v>4.5</v>
      </c>
      <c r="F25" s="651">
        <v>1</v>
      </c>
      <c r="G25" s="651">
        <v>1</v>
      </c>
      <c r="H25" s="1090" t="s">
        <v>11854</v>
      </c>
      <c r="I25" s="1120">
        <v>30</v>
      </c>
      <c r="J25" s="651" t="s">
        <v>1710</v>
      </c>
      <c r="K25" s="1090" t="s">
        <v>994</v>
      </c>
      <c r="L25" s="1097">
        <v>0</v>
      </c>
      <c r="M25" s="1097">
        <v>18</v>
      </c>
      <c r="N25" s="651" t="s">
        <v>1306</v>
      </c>
      <c r="O25" s="651" t="s">
        <v>1306</v>
      </c>
    </row>
    <row r="26" spans="1:15" ht="111.75" customHeight="1">
      <c r="A26" s="1420" t="s">
        <v>28496</v>
      </c>
      <c r="B26" s="1118" t="s">
        <v>11782</v>
      </c>
      <c r="C26" s="1118" t="s">
        <v>28497</v>
      </c>
      <c r="D26" s="1120" t="s">
        <v>1300</v>
      </c>
      <c r="E26" s="1750">
        <v>9</v>
      </c>
      <c r="F26" s="1089">
        <v>1</v>
      </c>
      <c r="G26" s="1089">
        <v>1</v>
      </c>
      <c r="H26" s="1090" t="s">
        <v>11854</v>
      </c>
      <c r="I26" s="1120">
        <v>60</v>
      </c>
      <c r="J26" s="1089" t="s">
        <v>1710</v>
      </c>
      <c r="K26" s="1090" t="s">
        <v>994</v>
      </c>
      <c r="L26" s="1126">
        <v>0</v>
      </c>
      <c r="M26" s="1126">
        <v>18</v>
      </c>
      <c r="N26" s="651" t="s">
        <v>1306</v>
      </c>
      <c r="O26" s="651" t="s">
        <v>1306</v>
      </c>
    </row>
    <row r="27" spans="1:15" ht="111" customHeight="1">
      <c r="A27" s="1420" t="s">
        <v>28498</v>
      </c>
      <c r="B27" s="1118" t="s">
        <v>28200</v>
      </c>
      <c r="C27" s="1118" t="s">
        <v>28499</v>
      </c>
      <c r="D27" s="1120" t="s">
        <v>1300</v>
      </c>
      <c r="E27" s="1750">
        <v>13.5</v>
      </c>
      <c r="F27" s="1089">
        <v>1</v>
      </c>
      <c r="G27" s="1089">
        <v>1</v>
      </c>
      <c r="H27" s="1090" t="s">
        <v>11854</v>
      </c>
      <c r="I27" s="1120">
        <v>90</v>
      </c>
      <c r="J27" s="1089" t="s">
        <v>1710</v>
      </c>
      <c r="K27" s="1090" t="s">
        <v>994</v>
      </c>
      <c r="L27" s="1097">
        <v>0</v>
      </c>
      <c r="M27" s="1097">
        <v>18</v>
      </c>
      <c r="N27" s="651" t="s">
        <v>1306</v>
      </c>
      <c r="O27" s="651" t="s">
        <v>1306</v>
      </c>
    </row>
    <row r="28" spans="1:15" ht="58.5" customHeight="1">
      <c r="A28" s="1420" t="s">
        <v>28500</v>
      </c>
      <c r="B28" s="1118" t="s">
        <v>28202</v>
      </c>
      <c r="C28" s="1118" t="s">
        <v>28501</v>
      </c>
      <c r="D28" s="1120" t="s">
        <v>1300</v>
      </c>
      <c r="E28" s="1750">
        <v>9</v>
      </c>
      <c r="F28" s="1089">
        <v>1</v>
      </c>
      <c r="G28" s="1089">
        <v>1</v>
      </c>
      <c r="H28" s="1090" t="s">
        <v>11854</v>
      </c>
      <c r="I28" s="1120">
        <v>60</v>
      </c>
      <c r="J28" s="651" t="s">
        <v>1710</v>
      </c>
      <c r="K28" s="1090" t="s">
        <v>994</v>
      </c>
      <c r="L28" s="1126">
        <v>0</v>
      </c>
      <c r="M28" s="1126">
        <v>18</v>
      </c>
      <c r="N28" s="651" t="s">
        <v>1306</v>
      </c>
      <c r="O28" s="651" t="s">
        <v>1306</v>
      </c>
    </row>
    <row r="29" spans="1:15" ht="31.5" customHeight="1">
      <c r="A29" s="1420" t="s">
        <v>28502</v>
      </c>
      <c r="B29" s="1118" t="s">
        <v>11796</v>
      </c>
      <c r="C29" s="1118" t="s">
        <v>28204</v>
      </c>
      <c r="D29" s="1120" t="s">
        <v>1300</v>
      </c>
      <c r="E29" s="1750">
        <v>4.5</v>
      </c>
      <c r="F29" s="1089">
        <v>1</v>
      </c>
      <c r="G29" s="1089">
        <v>1</v>
      </c>
      <c r="H29" s="1090" t="s">
        <v>11854</v>
      </c>
      <c r="I29" s="1120">
        <v>30</v>
      </c>
      <c r="J29" s="651" t="s">
        <v>1710</v>
      </c>
      <c r="K29" s="1090" t="s">
        <v>994</v>
      </c>
      <c r="L29" s="1126">
        <v>0</v>
      </c>
      <c r="M29" s="1126">
        <v>18</v>
      </c>
      <c r="N29" s="651" t="s">
        <v>1306</v>
      </c>
      <c r="O29" s="651" t="s">
        <v>1306</v>
      </c>
    </row>
    <row r="30" spans="1:15" ht="45.75" customHeight="1">
      <c r="A30" s="1420" t="s">
        <v>28503</v>
      </c>
      <c r="B30" s="1118" t="s">
        <v>3378</v>
      </c>
      <c r="C30" s="1118" t="s">
        <v>28206</v>
      </c>
      <c r="D30" s="1120" t="s">
        <v>1300</v>
      </c>
      <c r="E30" s="1750">
        <v>13.5</v>
      </c>
      <c r="F30" s="1089">
        <v>1</v>
      </c>
      <c r="G30" s="1089">
        <v>1</v>
      </c>
      <c r="H30" s="1090" t="s">
        <v>11854</v>
      </c>
      <c r="I30" s="1120">
        <v>90</v>
      </c>
      <c r="J30" s="651" t="s">
        <v>1710</v>
      </c>
      <c r="K30" s="1090" t="s">
        <v>994</v>
      </c>
      <c r="L30" s="1126">
        <v>0</v>
      </c>
      <c r="M30" s="1126">
        <v>18</v>
      </c>
      <c r="N30" s="651" t="s">
        <v>1306</v>
      </c>
      <c r="O30" s="651" t="s">
        <v>1306</v>
      </c>
    </row>
    <row r="31" spans="1:15" ht="70.5" customHeight="1">
      <c r="A31" s="1420" t="s">
        <v>28504</v>
      </c>
      <c r="B31" s="1118" t="s">
        <v>3381</v>
      </c>
      <c r="C31" s="1118" t="s">
        <v>28505</v>
      </c>
      <c r="D31" s="1120" t="s">
        <v>1300</v>
      </c>
      <c r="E31" s="1750">
        <v>9</v>
      </c>
      <c r="F31" s="1089">
        <v>1</v>
      </c>
      <c r="G31" s="1089">
        <v>1</v>
      </c>
      <c r="H31" s="1090" t="s">
        <v>11854</v>
      </c>
      <c r="I31" s="1120">
        <v>60</v>
      </c>
      <c r="J31" s="651" t="s">
        <v>1710</v>
      </c>
      <c r="K31" s="1090" t="s">
        <v>994</v>
      </c>
      <c r="L31" s="1126">
        <v>0</v>
      </c>
      <c r="M31" s="1126">
        <v>18</v>
      </c>
      <c r="N31" s="651" t="s">
        <v>1306</v>
      </c>
      <c r="O31" s="651" t="s">
        <v>1306</v>
      </c>
    </row>
    <row r="32" spans="1:15" ht="69" customHeight="1">
      <c r="A32" s="1420" t="s">
        <v>28506</v>
      </c>
      <c r="B32" s="1118" t="s">
        <v>3382</v>
      </c>
      <c r="C32" s="1118" t="s">
        <v>28507</v>
      </c>
      <c r="D32" s="1120" t="s">
        <v>1300</v>
      </c>
      <c r="E32" s="1750">
        <v>18</v>
      </c>
      <c r="F32" s="1089">
        <v>1</v>
      </c>
      <c r="G32" s="1089">
        <v>1</v>
      </c>
      <c r="H32" s="1090" t="s">
        <v>11854</v>
      </c>
      <c r="I32" s="1120">
        <v>120</v>
      </c>
      <c r="J32" s="651" t="s">
        <v>1710</v>
      </c>
      <c r="K32" s="1090" t="s">
        <v>994</v>
      </c>
      <c r="L32" s="1126">
        <v>0</v>
      </c>
      <c r="M32" s="1126">
        <v>18</v>
      </c>
      <c r="N32" s="651" t="s">
        <v>1306</v>
      </c>
      <c r="O32" s="651" t="s">
        <v>1306</v>
      </c>
    </row>
    <row r="33" spans="1:16" ht="95.25" customHeight="1">
      <c r="A33" s="1420" t="s">
        <v>28508</v>
      </c>
      <c r="B33" s="1118" t="s">
        <v>28212</v>
      </c>
      <c r="C33" s="1232" t="s">
        <v>29662</v>
      </c>
      <c r="D33" s="1120" t="s">
        <v>1300</v>
      </c>
      <c r="E33" s="1750">
        <v>18</v>
      </c>
      <c r="F33" s="1089">
        <v>1</v>
      </c>
      <c r="G33" s="1089">
        <v>1</v>
      </c>
      <c r="H33" s="1090" t="s">
        <v>11854</v>
      </c>
      <c r="I33" s="1120">
        <v>120</v>
      </c>
      <c r="J33" s="651" t="s">
        <v>1710</v>
      </c>
      <c r="K33" s="1090" t="s">
        <v>994</v>
      </c>
      <c r="L33" s="1126">
        <v>0</v>
      </c>
      <c r="M33" s="1126">
        <v>18</v>
      </c>
      <c r="N33" s="651" t="s">
        <v>1306</v>
      </c>
      <c r="O33" s="651" t="s">
        <v>1306</v>
      </c>
      <c r="P33" s="1928"/>
    </row>
    <row r="34" spans="1:16" ht="29.25" customHeight="1">
      <c r="A34" s="1420" t="s">
        <v>28509</v>
      </c>
      <c r="B34" s="1118" t="s">
        <v>3371</v>
      </c>
      <c r="C34" s="1088" t="s">
        <v>28214</v>
      </c>
      <c r="D34" s="1120" t="s">
        <v>1300</v>
      </c>
      <c r="E34" s="1750">
        <v>3</v>
      </c>
      <c r="F34" s="1089">
        <v>1</v>
      </c>
      <c r="G34" s="1089">
        <v>1</v>
      </c>
      <c r="H34" s="1090" t="s">
        <v>11854</v>
      </c>
      <c r="I34" s="1120">
        <v>20</v>
      </c>
      <c r="J34" s="651" t="s">
        <v>1710</v>
      </c>
      <c r="K34" s="1090" t="s">
        <v>994</v>
      </c>
      <c r="L34" s="1126">
        <v>0</v>
      </c>
      <c r="M34" s="1126">
        <v>18</v>
      </c>
      <c r="N34" s="651" t="s">
        <v>1306</v>
      </c>
      <c r="O34" s="651" t="s">
        <v>1306</v>
      </c>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746C-A9F5-44C3-A491-56AA0AC33030}">
  <dimension ref="A1:P33"/>
  <sheetViews>
    <sheetView zoomScale="80" zoomScaleNormal="80" workbookViewId="0">
      <pane ySplit="8" topLeftCell="A9" activePane="bottomLeft" state="frozen"/>
      <selection pane="bottomLeft"/>
    </sheetView>
  </sheetViews>
  <sheetFormatPr defaultColWidth="9.140625" defaultRowHeight="12.75"/>
  <cols>
    <col min="1" max="1" width="14.7109375" style="1731" customWidth="1"/>
    <col min="2" max="2" width="32.7109375" style="1731" customWidth="1"/>
    <col min="3" max="3" width="106.140625" style="1731" customWidth="1"/>
    <col min="4" max="4" width="12" style="1731" customWidth="1"/>
    <col min="5" max="5" width="10.140625" style="1731" customWidth="1"/>
    <col min="6" max="6" width="14.85546875" style="1731" customWidth="1"/>
    <col min="7" max="7" width="15.140625" style="1731" customWidth="1"/>
    <col min="8" max="8" width="19" style="1731" customWidth="1"/>
    <col min="9" max="9" width="13.5703125" style="1731" customWidth="1"/>
    <col min="10" max="12" width="11.5703125" style="1732" customWidth="1"/>
    <col min="13" max="15" width="11.5703125" style="1731" customWidth="1"/>
    <col min="16" max="16" width="10.7109375" style="1731" bestFit="1" customWidth="1"/>
    <col min="17" max="16384" width="9.140625" style="1731"/>
  </cols>
  <sheetData>
    <row r="1" spans="1:16" ht="18">
      <c r="A1" s="1342" t="s">
        <v>28550</v>
      </c>
      <c r="M1" s="1732"/>
      <c r="P1" s="1738"/>
    </row>
    <row r="2" spans="1:16" ht="15" customHeight="1"/>
    <row r="3" spans="1:16">
      <c r="A3" s="1731" t="s">
        <v>1314</v>
      </c>
      <c r="B3" s="1731" t="s">
        <v>1305</v>
      </c>
      <c r="I3" s="115"/>
      <c r="J3" s="1731"/>
      <c r="K3" s="1731"/>
      <c r="L3" s="1731"/>
    </row>
    <row r="4" spans="1:16">
      <c r="A4" s="1731" t="s">
        <v>28312</v>
      </c>
      <c r="B4" s="300">
        <v>3</v>
      </c>
      <c r="J4" s="115"/>
      <c r="K4" s="115"/>
      <c r="L4" s="115"/>
      <c r="M4" s="115"/>
    </row>
    <row r="5" spans="1:16">
      <c r="A5" s="1731" t="s">
        <v>1709</v>
      </c>
      <c r="J5" s="1731"/>
      <c r="K5" s="115"/>
      <c r="L5" s="115"/>
      <c r="M5" s="115"/>
    </row>
    <row r="6" spans="1:16">
      <c r="A6" s="170" t="s">
        <v>1710</v>
      </c>
      <c r="B6" s="1731" t="s">
        <v>1711</v>
      </c>
      <c r="J6" s="1731"/>
      <c r="K6" s="115"/>
      <c r="L6" s="115"/>
      <c r="M6" s="115"/>
    </row>
    <row r="7" spans="1:16">
      <c r="J7" s="1731"/>
      <c r="K7" s="1731"/>
      <c r="L7" s="115"/>
      <c r="P7" s="130"/>
    </row>
    <row r="8" spans="1:16" ht="63" customHeight="1">
      <c r="A8" s="211" t="s">
        <v>3394</v>
      </c>
      <c r="B8" s="211" t="s">
        <v>815</v>
      </c>
      <c r="C8" s="211" t="s">
        <v>816</v>
      </c>
      <c r="D8" s="647" t="s">
        <v>11774</v>
      </c>
      <c r="E8" s="648" t="s">
        <v>977</v>
      </c>
      <c r="F8" s="647" t="s">
        <v>11775</v>
      </c>
      <c r="G8" s="649" t="s">
        <v>11776</v>
      </c>
      <c r="H8" s="649" t="s">
        <v>2174</v>
      </c>
      <c r="I8" s="649" t="s">
        <v>2240</v>
      </c>
      <c r="J8" s="649" t="s">
        <v>1713</v>
      </c>
      <c r="K8" s="647" t="s">
        <v>982</v>
      </c>
      <c r="L8" s="647" t="s">
        <v>28511</v>
      </c>
      <c r="M8" s="647" t="s">
        <v>23335</v>
      </c>
      <c r="N8" s="647" t="s">
        <v>985</v>
      </c>
      <c r="O8" s="647" t="s">
        <v>986</v>
      </c>
      <c r="P8" s="650"/>
    </row>
    <row r="9" spans="1:16" ht="58.5" customHeight="1">
      <c r="A9" s="124" t="s">
        <v>28512</v>
      </c>
      <c r="B9" s="124" t="s">
        <v>3373</v>
      </c>
      <c r="C9" s="124" t="s">
        <v>28513</v>
      </c>
      <c r="D9" s="204" t="s">
        <v>1300</v>
      </c>
      <c r="E9" s="652">
        <v>4.5</v>
      </c>
      <c r="F9" s="204">
        <v>1</v>
      </c>
      <c r="G9" s="204">
        <v>1</v>
      </c>
      <c r="H9" s="134" t="s">
        <v>11866</v>
      </c>
      <c r="I9" s="134">
        <v>30</v>
      </c>
      <c r="J9" s="204" t="s">
        <v>1710</v>
      </c>
      <c r="K9" s="204" t="s">
        <v>994</v>
      </c>
      <c r="L9" s="80"/>
      <c r="M9" s="80"/>
      <c r="N9" s="204" t="s">
        <v>1306</v>
      </c>
      <c r="O9" s="204" t="s">
        <v>1306</v>
      </c>
      <c r="P9" s="653"/>
    </row>
    <row r="10" spans="1:16" ht="57" customHeight="1">
      <c r="A10" s="124" t="s">
        <v>28514</v>
      </c>
      <c r="B10" s="124" t="s">
        <v>3375</v>
      </c>
      <c r="C10" s="124" t="s">
        <v>28515</v>
      </c>
      <c r="D10" s="204" t="s">
        <v>1300</v>
      </c>
      <c r="E10" s="652">
        <v>9</v>
      </c>
      <c r="F10" s="204">
        <v>1</v>
      </c>
      <c r="G10" s="204">
        <v>1</v>
      </c>
      <c r="H10" s="134" t="s">
        <v>11866</v>
      </c>
      <c r="I10" s="910">
        <v>60</v>
      </c>
      <c r="J10" s="204" t="s">
        <v>1710</v>
      </c>
      <c r="K10" s="204" t="s">
        <v>994</v>
      </c>
      <c r="L10" s="69"/>
      <c r="M10" s="69"/>
      <c r="N10" s="204" t="s">
        <v>1306</v>
      </c>
      <c r="O10" s="204" t="s">
        <v>1306</v>
      </c>
      <c r="P10" s="21"/>
    </row>
    <row r="11" spans="1:16" ht="61.5" customHeight="1">
      <c r="A11" s="124" t="s">
        <v>28516</v>
      </c>
      <c r="B11" s="164" t="s">
        <v>11870</v>
      </c>
      <c r="C11" s="164" t="s">
        <v>28517</v>
      </c>
      <c r="D11" s="204" t="s">
        <v>1300</v>
      </c>
      <c r="E11" s="652">
        <v>13.5</v>
      </c>
      <c r="F11" s="204">
        <v>1</v>
      </c>
      <c r="G11" s="204">
        <v>1</v>
      </c>
      <c r="H11" s="134" t="s">
        <v>11866</v>
      </c>
      <c r="I11" s="204">
        <v>90</v>
      </c>
      <c r="J11" s="204" t="s">
        <v>1710</v>
      </c>
      <c r="K11" s="204" t="s">
        <v>994</v>
      </c>
      <c r="L11" s="69"/>
      <c r="M11" s="69"/>
      <c r="N11" s="204" t="s">
        <v>1306</v>
      </c>
      <c r="O11" s="204" t="s">
        <v>1306</v>
      </c>
      <c r="P11" s="21"/>
    </row>
    <row r="12" spans="1:16" ht="73.5" customHeight="1">
      <c r="A12" s="124" t="s">
        <v>28518</v>
      </c>
      <c r="B12" s="164" t="s">
        <v>3379</v>
      </c>
      <c r="C12" s="164" t="s">
        <v>28519</v>
      </c>
      <c r="D12" s="204" t="s">
        <v>1300</v>
      </c>
      <c r="E12" s="652">
        <v>9</v>
      </c>
      <c r="F12" s="204">
        <v>1</v>
      </c>
      <c r="G12" s="204">
        <v>1</v>
      </c>
      <c r="H12" s="134" t="s">
        <v>11866</v>
      </c>
      <c r="I12" s="204">
        <v>60</v>
      </c>
      <c r="J12" s="204" t="s">
        <v>1710</v>
      </c>
      <c r="K12" s="204" t="s">
        <v>994</v>
      </c>
      <c r="L12" s="69"/>
      <c r="M12" s="69"/>
      <c r="N12" s="204" t="s">
        <v>1306</v>
      </c>
      <c r="O12" s="204" t="s">
        <v>1306</v>
      </c>
      <c r="P12" s="21"/>
    </row>
    <row r="13" spans="1:16" ht="99" customHeight="1">
      <c r="A13" s="124" t="s">
        <v>28520</v>
      </c>
      <c r="B13" s="164" t="s">
        <v>11791</v>
      </c>
      <c r="C13" s="164" t="s">
        <v>28521</v>
      </c>
      <c r="D13" s="204" t="s">
        <v>1300</v>
      </c>
      <c r="E13" s="652">
        <v>2.25</v>
      </c>
      <c r="F13" s="204">
        <v>2</v>
      </c>
      <c r="G13" s="204">
        <v>2</v>
      </c>
      <c r="H13" s="134" t="s">
        <v>11866</v>
      </c>
      <c r="I13" s="656">
        <v>15</v>
      </c>
      <c r="J13" s="204" t="s">
        <v>1710</v>
      </c>
      <c r="K13" s="204" t="s">
        <v>994</v>
      </c>
      <c r="L13" s="69"/>
      <c r="M13" s="69"/>
      <c r="N13" s="204" t="s">
        <v>1306</v>
      </c>
      <c r="O13" s="204" t="s">
        <v>1306</v>
      </c>
      <c r="P13" s="21"/>
    </row>
    <row r="14" spans="1:16" ht="114" customHeight="1">
      <c r="A14" s="124" t="s">
        <v>28522</v>
      </c>
      <c r="B14" s="164" t="s">
        <v>11855</v>
      </c>
      <c r="C14" s="164" t="s">
        <v>28523</v>
      </c>
      <c r="D14" s="204" t="s">
        <v>1300</v>
      </c>
      <c r="E14" s="652">
        <v>4.5</v>
      </c>
      <c r="F14" s="204">
        <v>2</v>
      </c>
      <c r="G14" s="204">
        <v>2</v>
      </c>
      <c r="H14" s="134" t="s">
        <v>11866</v>
      </c>
      <c r="I14" s="656">
        <v>30</v>
      </c>
      <c r="J14" s="204" t="s">
        <v>1710</v>
      </c>
      <c r="K14" s="204" t="s">
        <v>994</v>
      </c>
      <c r="L14" s="914"/>
      <c r="M14" s="914"/>
      <c r="N14" s="204" t="s">
        <v>1306</v>
      </c>
      <c r="O14" s="204" t="s">
        <v>1306</v>
      </c>
      <c r="P14" s="657"/>
    </row>
    <row r="15" spans="1:16" ht="43.5" customHeight="1">
      <c r="A15" s="124" t="s">
        <v>28524</v>
      </c>
      <c r="B15" s="124" t="s">
        <v>11881</v>
      </c>
      <c r="C15" s="90" t="s">
        <v>11882</v>
      </c>
      <c r="D15" s="204" t="s">
        <v>1300</v>
      </c>
      <c r="E15" s="652">
        <v>2.25</v>
      </c>
      <c r="F15" s="204">
        <v>1</v>
      </c>
      <c r="G15" s="204">
        <v>1</v>
      </c>
      <c r="H15" s="134" t="s">
        <v>11866</v>
      </c>
      <c r="I15" s="134">
        <v>15</v>
      </c>
      <c r="J15" s="204" t="s">
        <v>1710</v>
      </c>
      <c r="K15" s="204" t="s">
        <v>994</v>
      </c>
      <c r="L15" s="329"/>
      <c r="M15" s="329"/>
      <c r="N15" s="204" t="s">
        <v>1306</v>
      </c>
      <c r="O15" s="204" t="s">
        <v>1306</v>
      </c>
      <c r="P15" s="526"/>
    </row>
    <row r="16" spans="1:16" ht="42" customHeight="1">
      <c r="A16" s="124" t="s">
        <v>28525</v>
      </c>
      <c r="B16" s="90" t="s">
        <v>11884</v>
      </c>
      <c r="C16" s="662" t="s">
        <v>11885</v>
      </c>
      <c r="D16" s="204" t="s">
        <v>1300</v>
      </c>
      <c r="E16" s="652">
        <v>9</v>
      </c>
      <c r="F16" s="204">
        <v>1</v>
      </c>
      <c r="G16" s="204">
        <v>1</v>
      </c>
      <c r="H16" s="134" t="s">
        <v>11866</v>
      </c>
      <c r="I16" s="134">
        <v>60</v>
      </c>
      <c r="J16" s="204" t="s">
        <v>1710</v>
      </c>
      <c r="K16" s="204" t="s">
        <v>994</v>
      </c>
      <c r="L16" s="80"/>
      <c r="M16" s="80"/>
      <c r="N16" s="204" t="s">
        <v>1306</v>
      </c>
      <c r="O16" s="204" t="s">
        <v>1306</v>
      </c>
      <c r="P16" s="653"/>
    </row>
    <row r="17" spans="1:16" ht="59.25" customHeight="1">
      <c r="A17" s="124" t="s">
        <v>28526</v>
      </c>
      <c r="B17" s="124" t="s">
        <v>11887</v>
      </c>
      <c r="C17" s="308" t="s">
        <v>11888</v>
      </c>
      <c r="D17" s="204" t="s">
        <v>1300</v>
      </c>
      <c r="E17" s="652">
        <v>4.5</v>
      </c>
      <c r="F17" s="204">
        <v>1</v>
      </c>
      <c r="G17" s="204">
        <v>1</v>
      </c>
      <c r="H17" s="134" t="s">
        <v>11866</v>
      </c>
      <c r="I17" s="134">
        <v>30</v>
      </c>
      <c r="J17" s="204" t="s">
        <v>1710</v>
      </c>
      <c r="K17" s="204" t="s">
        <v>994</v>
      </c>
      <c r="L17" s="329"/>
      <c r="M17" s="329"/>
      <c r="N17" s="204" t="s">
        <v>1306</v>
      </c>
      <c r="O17" s="204" t="s">
        <v>1306</v>
      </c>
      <c r="P17" s="526"/>
    </row>
    <row r="18" spans="1:16" ht="62.25" customHeight="1">
      <c r="A18" s="124" t="s">
        <v>28527</v>
      </c>
      <c r="B18" s="124" t="s">
        <v>11890</v>
      </c>
      <c r="C18" s="124" t="s">
        <v>11891</v>
      </c>
      <c r="D18" s="204" t="s">
        <v>1300</v>
      </c>
      <c r="E18" s="652">
        <v>13.5</v>
      </c>
      <c r="F18" s="204">
        <v>1</v>
      </c>
      <c r="G18" s="204">
        <v>1</v>
      </c>
      <c r="H18" s="134" t="s">
        <v>11866</v>
      </c>
      <c r="I18" s="134">
        <v>90</v>
      </c>
      <c r="J18" s="204" t="s">
        <v>1710</v>
      </c>
      <c r="K18" s="204" t="s">
        <v>994</v>
      </c>
      <c r="L18" s="80"/>
      <c r="M18" s="80"/>
      <c r="N18" s="204" t="s">
        <v>1306</v>
      </c>
      <c r="O18" s="204" t="s">
        <v>1306</v>
      </c>
      <c r="P18" s="653"/>
    </row>
    <row r="19" spans="1:16" ht="60.75" customHeight="1">
      <c r="A19" s="124" t="s">
        <v>28528</v>
      </c>
      <c r="B19" s="90" t="s">
        <v>11893</v>
      </c>
      <c r="C19" s="662" t="s">
        <v>11894</v>
      </c>
      <c r="D19" s="204" t="s">
        <v>1300</v>
      </c>
      <c r="E19" s="652">
        <v>3</v>
      </c>
      <c r="F19" s="204">
        <v>1</v>
      </c>
      <c r="G19" s="204">
        <v>1</v>
      </c>
      <c r="H19" s="134" t="s">
        <v>11866</v>
      </c>
      <c r="I19" s="134">
        <v>20</v>
      </c>
      <c r="J19" s="204" t="s">
        <v>1710</v>
      </c>
      <c r="K19" s="204" t="s">
        <v>994</v>
      </c>
      <c r="L19" s="80"/>
      <c r="M19" s="80"/>
      <c r="N19" s="204" t="s">
        <v>1306</v>
      </c>
      <c r="O19" s="204" t="s">
        <v>1306</v>
      </c>
      <c r="P19" s="653"/>
    </row>
    <row r="20" spans="1:16" ht="58.5" customHeight="1">
      <c r="A20" s="124" t="s">
        <v>28529</v>
      </c>
      <c r="B20" s="164" t="s">
        <v>11896</v>
      </c>
      <c r="C20" s="164" t="s">
        <v>28530</v>
      </c>
      <c r="D20" s="204" t="s">
        <v>1300</v>
      </c>
      <c r="E20" s="652">
        <v>4.5</v>
      </c>
      <c r="F20" s="204">
        <v>1</v>
      </c>
      <c r="G20" s="204">
        <v>1</v>
      </c>
      <c r="H20" s="134" t="s">
        <v>11866</v>
      </c>
      <c r="I20" s="134">
        <v>30</v>
      </c>
      <c r="J20" s="204" t="s">
        <v>1710</v>
      </c>
      <c r="K20" s="660" t="s">
        <v>994</v>
      </c>
      <c r="L20" s="80"/>
      <c r="M20" s="80"/>
      <c r="N20" s="204" t="s">
        <v>1306</v>
      </c>
      <c r="O20" s="204" t="s">
        <v>1306</v>
      </c>
      <c r="P20" s="653"/>
    </row>
    <row r="21" spans="1:16" ht="71.25" customHeight="1">
      <c r="A21" s="124" t="s">
        <v>28531</v>
      </c>
      <c r="B21" s="124" t="s">
        <v>3381</v>
      </c>
      <c r="C21" s="124" t="s">
        <v>28532</v>
      </c>
      <c r="D21" s="204" t="s">
        <v>1300</v>
      </c>
      <c r="E21" s="652">
        <v>9</v>
      </c>
      <c r="F21" s="204">
        <v>1</v>
      </c>
      <c r="G21" s="204">
        <v>1</v>
      </c>
      <c r="H21" s="134" t="s">
        <v>11866</v>
      </c>
      <c r="I21" s="204">
        <v>60</v>
      </c>
      <c r="J21" s="204" t="s">
        <v>1710</v>
      </c>
      <c r="K21" s="204" t="s">
        <v>994</v>
      </c>
      <c r="L21" s="914"/>
      <c r="M21" s="914"/>
      <c r="N21" s="204" t="s">
        <v>1306</v>
      </c>
      <c r="O21" s="204" t="s">
        <v>1306</v>
      </c>
      <c r="P21" s="657"/>
    </row>
    <row r="22" spans="1:16" ht="71.25" customHeight="1">
      <c r="A22" s="124" t="s">
        <v>28533</v>
      </c>
      <c r="B22" s="124" t="s">
        <v>3382</v>
      </c>
      <c r="C22" s="124" t="s">
        <v>28534</v>
      </c>
      <c r="D22" s="204" t="s">
        <v>1300</v>
      </c>
      <c r="E22" s="652">
        <v>18</v>
      </c>
      <c r="F22" s="204">
        <v>1</v>
      </c>
      <c r="G22" s="204">
        <v>1</v>
      </c>
      <c r="H22" s="134" t="s">
        <v>11866</v>
      </c>
      <c r="I22" s="204">
        <v>120</v>
      </c>
      <c r="J22" s="204" t="s">
        <v>1710</v>
      </c>
      <c r="K22" s="204" t="s">
        <v>994</v>
      </c>
      <c r="L22" s="914"/>
      <c r="M22" s="914"/>
      <c r="N22" s="204" t="s">
        <v>1306</v>
      </c>
      <c r="O22" s="204" t="s">
        <v>1306</v>
      </c>
      <c r="P22" s="657"/>
    </row>
    <row r="23" spans="1:16" ht="46.5" customHeight="1">
      <c r="A23" s="124" t="s">
        <v>28535</v>
      </c>
      <c r="B23" s="124" t="s">
        <v>2291</v>
      </c>
      <c r="C23" s="164" t="s">
        <v>11903</v>
      </c>
      <c r="D23" s="204" t="s">
        <v>1300</v>
      </c>
      <c r="E23" s="652">
        <v>13.5</v>
      </c>
      <c r="F23" s="204">
        <v>1</v>
      </c>
      <c r="G23" s="204">
        <v>1</v>
      </c>
      <c r="H23" s="134" t="s">
        <v>11866</v>
      </c>
      <c r="I23" s="134">
        <v>90</v>
      </c>
      <c r="J23" s="204" t="s">
        <v>1710</v>
      </c>
      <c r="K23" s="204" t="s">
        <v>994</v>
      </c>
      <c r="L23" s="1751"/>
      <c r="M23" s="1751"/>
      <c r="N23" s="204" t="s">
        <v>1306</v>
      </c>
      <c r="O23" s="204" t="s">
        <v>1306</v>
      </c>
      <c r="P23" s="661"/>
    </row>
    <row r="24" spans="1:16" ht="32.25" customHeight="1">
      <c r="A24" s="124" t="s">
        <v>28536</v>
      </c>
      <c r="B24" s="164" t="s">
        <v>11905</v>
      </c>
      <c r="C24" s="164" t="s">
        <v>11906</v>
      </c>
      <c r="D24" s="204" t="s">
        <v>1300</v>
      </c>
      <c r="E24" s="652">
        <v>4.5</v>
      </c>
      <c r="F24" s="204">
        <v>1</v>
      </c>
      <c r="G24" s="204">
        <v>1</v>
      </c>
      <c r="H24" s="134" t="s">
        <v>11866</v>
      </c>
      <c r="I24" s="134">
        <v>30</v>
      </c>
      <c r="J24" s="204" t="s">
        <v>1710</v>
      </c>
      <c r="K24" s="204" t="s">
        <v>994</v>
      </c>
      <c r="L24" s="87"/>
      <c r="M24" s="87"/>
      <c r="N24" s="204" t="s">
        <v>1306</v>
      </c>
      <c r="O24" s="204" t="s">
        <v>1306</v>
      </c>
      <c r="P24" s="62"/>
    </row>
    <row r="25" spans="1:16" ht="32.25" customHeight="1">
      <c r="A25" s="124" t="s">
        <v>28537</v>
      </c>
      <c r="B25" s="124" t="s">
        <v>11908</v>
      </c>
      <c r="C25" s="164" t="s">
        <v>11909</v>
      </c>
      <c r="D25" s="204" t="s">
        <v>1300</v>
      </c>
      <c r="E25" s="652">
        <v>9</v>
      </c>
      <c r="F25" s="204">
        <v>1</v>
      </c>
      <c r="G25" s="204">
        <v>1</v>
      </c>
      <c r="H25" s="134" t="s">
        <v>11866</v>
      </c>
      <c r="I25" s="134">
        <v>60</v>
      </c>
      <c r="J25" s="204" t="s">
        <v>1710</v>
      </c>
      <c r="K25" s="204" t="s">
        <v>994</v>
      </c>
      <c r="L25" s="87"/>
      <c r="M25" s="87"/>
      <c r="N25" s="204" t="s">
        <v>1306</v>
      </c>
      <c r="O25" s="204" t="s">
        <v>1306</v>
      </c>
      <c r="P25" s="62"/>
    </row>
    <row r="26" spans="1:16" ht="40.5" customHeight="1">
      <c r="A26" s="124" t="s">
        <v>28538</v>
      </c>
      <c r="B26" s="124" t="s">
        <v>11911</v>
      </c>
      <c r="C26" s="164" t="s">
        <v>11912</v>
      </c>
      <c r="D26" s="204" t="s">
        <v>1300</v>
      </c>
      <c r="E26" s="652">
        <v>4.5</v>
      </c>
      <c r="F26" s="204">
        <v>2</v>
      </c>
      <c r="G26" s="204">
        <v>2</v>
      </c>
      <c r="H26" s="134" t="s">
        <v>11866</v>
      </c>
      <c r="I26" s="134">
        <v>30</v>
      </c>
      <c r="J26" s="204" t="s">
        <v>1710</v>
      </c>
      <c r="K26" s="204" t="s">
        <v>994</v>
      </c>
      <c r="L26" s="87"/>
      <c r="M26" s="87"/>
      <c r="N26" s="204" t="s">
        <v>1306</v>
      </c>
      <c r="O26" s="204" t="s">
        <v>1306</v>
      </c>
      <c r="P26" s="62"/>
    </row>
    <row r="27" spans="1:16" ht="33" customHeight="1">
      <c r="A27" s="124" t="s">
        <v>28539</v>
      </c>
      <c r="B27" s="124" t="s">
        <v>11914</v>
      </c>
      <c r="C27" s="164" t="s">
        <v>11915</v>
      </c>
      <c r="D27" s="204" t="s">
        <v>1300</v>
      </c>
      <c r="E27" s="652">
        <v>7.5</v>
      </c>
      <c r="F27" s="204">
        <v>2</v>
      </c>
      <c r="G27" s="204">
        <v>2</v>
      </c>
      <c r="H27" s="134" t="s">
        <v>11866</v>
      </c>
      <c r="I27" s="134">
        <v>50</v>
      </c>
      <c r="J27" s="204" t="s">
        <v>1710</v>
      </c>
      <c r="K27" s="204" t="s">
        <v>994</v>
      </c>
      <c r="L27" s="87"/>
      <c r="M27" s="87"/>
      <c r="N27" s="204" t="s">
        <v>1306</v>
      </c>
      <c r="O27" s="204" t="s">
        <v>1306</v>
      </c>
      <c r="P27" s="62"/>
    </row>
    <row r="28" spans="1:16" ht="35.25" customHeight="1">
      <c r="A28" s="124" t="s">
        <v>28540</v>
      </c>
      <c r="B28" s="124" t="s">
        <v>11917</v>
      </c>
      <c r="C28" s="164" t="s">
        <v>11918</v>
      </c>
      <c r="D28" s="204" t="s">
        <v>1300</v>
      </c>
      <c r="E28" s="652">
        <v>12</v>
      </c>
      <c r="F28" s="204">
        <v>1</v>
      </c>
      <c r="G28" s="204">
        <v>1</v>
      </c>
      <c r="H28" s="134" t="s">
        <v>11866</v>
      </c>
      <c r="I28" s="134">
        <v>80</v>
      </c>
      <c r="J28" s="204" t="s">
        <v>1710</v>
      </c>
      <c r="K28" s="204" t="s">
        <v>994</v>
      </c>
      <c r="L28" s="87"/>
      <c r="M28" s="87"/>
      <c r="N28" s="204" t="s">
        <v>1306</v>
      </c>
      <c r="O28" s="204" t="s">
        <v>1306</v>
      </c>
      <c r="P28" s="62"/>
    </row>
    <row r="29" spans="1:16" ht="28.5" customHeight="1">
      <c r="A29" s="124" t="s">
        <v>28541</v>
      </c>
      <c r="B29" s="124" t="s">
        <v>11920</v>
      </c>
      <c r="C29" s="164" t="s">
        <v>11921</v>
      </c>
      <c r="D29" s="204" t="s">
        <v>1300</v>
      </c>
      <c r="E29" s="652">
        <v>18</v>
      </c>
      <c r="F29" s="204">
        <v>1</v>
      </c>
      <c r="G29" s="204">
        <v>1</v>
      </c>
      <c r="H29" s="134" t="s">
        <v>11866</v>
      </c>
      <c r="I29" s="134">
        <v>120</v>
      </c>
      <c r="J29" s="204" t="s">
        <v>1710</v>
      </c>
      <c r="K29" s="204" t="s">
        <v>994</v>
      </c>
      <c r="L29" s="87"/>
      <c r="M29" s="87"/>
      <c r="N29" s="204" t="s">
        <v>1306</v>
      </c>
      <c r="O29" s="204" t="s">
        <v>1306</v>
      </c>
      <c r="P29" s="62"/>
    </row>
    <row r="30" spans="1:16" ht="84" customHeight="1">
      <c r="A30" s="124" t="s">
        <v>28542</v>
      </c>
      <c r="B30" s="545" t="s">
        <v>2305</v>
      </c>
      <c r="C30" s="545" t="s">
        <v>28543</v>
      </c>
      <c r="D30" s="204" t="s">
        <v>1300</v>
      </c>
      <c r="E30" s="652">
        <v>13.5</v>
      </c>
      <c r="F30" s="204">
        <v>1</v>
      </c>
      <c r="G30" s="204">
        <v>1</v>
      </c>
      <c r="H30" s="134" t="s">
        <v>11866</v>
      </c>
      <c r="I30" s="204">
        <v>90</v>
      </c>
      <c r="J30" s="204" t="s">
        <v>1710</v>
      </c>
      <c r="K30" s="660" t="s">
        <v>994</v>
      </c>
      <c r="L30" s="1751"/>
      <c r="M30" s="1751"/>
      <c r="N30" s="204" t="s">
        <v>1306</v>
      </c>
      <c r="O30" s="204" t="s">
        <v>1306</v>
      </c>
      <c r="P30" s="661"/>
    </row>
    <row r="31" spans="1:16" ht="55.5" customHeight="1">
      <c r="A31" s="124" t="s">
        <v>28544</v>
      </c>
      <c r="B31" s="545" t="s">
        <v>2307</v>
      </c>
      <c r="C31" s="545" t="s">
        <v>28545</v>
      </c>
      <c r="D31" s="204" t="s">
        <v>1300</v>
      </c>
      <c r="E31" s="652">
        <v>9</v>
      </c>
      <c r="F31" s="204">
        <v>1</v>
      </c>
      <c r="G31" s="204">
        <v>1</v>
      </c>
      <c r="H31" s="134" t="s">
        <v>11866</v>
      </c>
      <c r="I31" s="204">
        <v>60</v>
      </c>
      <c r="J31" s="204" t="s">
        <v>1710</v>
      </c>
      <c r="K31" s="660" t="s">
        <v>994</v>
      </c>
      <c r="L31" s="60"/>
      <c r="M31" s="60"/>
      <c r="N31" s="204" t="s">
        <v>1306</v>
      </c>
      <c r="O31" s="204" t="s">
        <v>1306</v>
      </c>
      <c r="P31" s="1733"/>
    </row>
    <row r="32" spans="1:16" ht="69.75" customHeight="1">
      <c r="A32" s="124" t="s">
        <v>28546</v>
      </c>
      <c r="B32" s="545" t="s">
        <v>2309</v>
      </c>
      <c r="C32" s="545" t="s">
        <v>28547</v>
      </c>
      <c r="D32" s="204" t="s">
        <v>1300</v>
      </c>
      <c r="E32" s="652">
        <v>9</v>
      </c>
      <c r="F32" s="204">
        <v>1</v>
      </c>
      <c r="G32" s="204">
        <v>1</v>
      </c>
      <c r="H32" s="134" t="s">
        <v>11866</v>
      </c>
      <c r="I32" s="204">
        <v>60</v>
      </c>
      <c r="J32" s="204" t="s">
        <v>1710</v>
      </c>
      <c r="K32" s="660" t="s">
        <v>994</v>
      </c>
      <c r="L32" s="60"/>
      <c r="M32" s="60"/>
      <c r="N32" s="204" t="s">
        <v>1306</v>
      </c>
      <c r="O32" s="204" t="s">
        <v>1306</v>
      </c>
      <c r="P32" s="1733"/>
    </row>
    <row r="33" spans="1:16" ht="68.25" customHeight="1">
      <c r="A33" s="124" t="s">
        <v>28548</v>
      </c>
      <c r="B33" s="545" t="s">
        <v>11933</v>
      </c>
      <c r="C33" s="545" t="s">
        <v>28549</v>
      </c>
      <c r="D33" s="204" t="s">
        <v>1300</v>
      </c>
      <c r="E33" s="652">
        <v>9</v>
      </c>
      <c r="F33" s="204">
        <v>1</v>
      </c>
      <c r="G33" s="204">
        <v>1</v>
      </c>
      <c r="H33" s="134" t="s">
        <v>11866</v>
      </c>
      <c r="I33" s="204">
        <v>60</v>
      </c>
      <c r="J33" s="204" t="s">
        <v>1710</v>
      </c>
      <c r="K33" s="660" t="s">
        <v>994</v>
      </c>
      <c r="L33" s="60"/>
      <c r="M33" s="60"/>
      <c r="N33" s="204" t="s">
        <v>1306</v>
      </c>
      <c r="O33" s="204" t="s">
        <v>1306</v>
      </c>
      <c r="P33" s="173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3159-0571-443F-B5C5-AB43742207D8}">
  <sheetPr>
    <pageSetUpPr fitToPage="1"/>
  </sheetPr>
  <dimension ref="A1:I20"/>
  <sheetViews>
    <sheetView zoomScale="80" workbookViewId="0"/>
  </sheetViews>
  <sheetFormatPr defaultColWidth="9.140625" defaultRowHeight="12.75"/>
  <cols>
    <col min="1" max="1" width="9.140625" style="114"/>
    <col min="2" max="2" width="36.140625" style="114" customWidth="1"/>
    <col min="3" max="4" width="70" style="114" customWidth="1"/>
    <col min="5" max="5" width="15.5703125" style="114" customWidth="1"/>
    <col min="6" max="6" width="8.85546875" style="114" customWidth="1"/>
    <col min="7" max="7" width="11.28515625" style="114" customWidth="1"/>
    <col min="8" max="8" width="8.85546875" style="114" customWidth="1"/>
    <col min="9" max="9" width="10.7109375" style="114" bestFit="1" customWidth="1"/>
    <col min="10" max="10" width="9.140625" style="114"/>
    <col min="11" max="11" width="19.28515625" style="114" customWidth="1"/>
    <col min="12" max="16384" width="9.140625" style="114"/>
  </cols>
  <sheetData>
    <row r="1" spans="1:9" ht="23.45" customHeight="1">
      <c r="A1" s="123" t="s">
        <v>1318</v>
      </c>
      <c r="G1" s="112"/>
    </row>
    <row r="3" spans="1:9">
      <c r="A3" s="114" t="s">
        <v>1314</v>
      </c>
      <c r="B3" s="114" t="s">
        <v>1006</v>
      </c>
      <c r="I3" s="115"/>
    </row>
    <row r="4" spans="1:9">
      <c r="A4" s="114" t="s">
        <v>1315</v>
      </c>
      <c r="H4" s="115"/>
      <c r="I4" s="115"/>
    </row>
    <row r="5" spans="1:9">
      <c r="A5" s="114" t="s">
        <v>1316</v>
      </c>
      <c r="H5" s="115"/>
      <c r="I5" s="115"/>
    </row>
    <row r="6" spans="1:9">
      <c r="H6" s="115"/>
    </row>
    <row r="7" spans="1:9" ht="26.45" customHeight="1">
      <c r="A7" s="116" t="s">
        <v>814</v>
      </c>
      <c r="B7" s="116" t="s">
        <v>815</v>
      </c>
      <c r="C7" s="116" t="s">
        <v>975</v>
      </c>
      <c r="D7" s="116" t="s">
        <v>976</v>
      </c>
      <c r="E7" s="116" t="s">
        <v>977</v>
      </c>
      <c r="F7" s="116" t="s">
        <v>982</v>
      </c>
      <c r="G7" s="116" t="s">
        <v>1317</v>
      </c>
      <c r="H7" s="116" t="s">
        <v>985</v>
      </c>
      <c r="I7" s="116" t="s">
        <v>986</v>
      </c>
    </row>
    <row r="8" spans="1:9" ht="51">
      <c r="A8" s="117" t="s">
        <v>1319</v>
      </c>
      <c r="B8" s="117" t="s">
        <v>1320</v>
      </c>
      <c r="C8" s="124" t="s">
        <v>1321</v>
      </c>
      <c r="D8" s="117" t="s">
        <v>1005</v>
      </c>
      <c r="E8" s="117">
        <v>1</v>
      </c>
      <c r="F8" s="118" t="s">
        <v>994</v>
      </c>
      <c r="G8" s="125" t="s">
        <v>1322</v>
      </c>
      <c r="H8" s="117" t="s">
        <v>1319</v>
      </c>
      <c r="I8" s="120"/>
    </row>
    <row r="9" spans="1:9" ht="51">
      <c r="A9" s="117" t="s">
        <v>1323</v>
      </c>
      <c r="B9" s="117" t="s">
        <v>1324</v>
      </c>
      <c r="C9" s="124" t="s">
        <v>1325</v>
      </c>
      <c r="D9" s="117" t="s">
        <v>1005</v>
      </c>
      <c r="E9" s="117">
        <v>1</v>
      </c>
      <c r="F9" s="118" t="s">
        <v>994</v>
      </c>
      <c r="G9" s="125" t="s">
        <v>1326</v>
      </c>
      <c r="H9" s="117" t="s">
        <v>1323</v>
      </c>
      <c r="I9" s="120"/>
    </row>
    <row r="10" spans="1:9" ht="51">
      <c r="A10" s="117" t="s">
        <v>1327</v>
      </c>
      <c r="B10" s="117" t="s">
        <v>1328</v>
      </c>
      <c r="C10" s="124" t="s">
        <v>1329</v>
      </c>
      <c r="D10" s="117" t="s">
        <v>1005</v>
      </c>
      <c r="E10" s="117">
        <v>1</v>
      </c>
      <c r="F10" s="118" t="s">
        <v>994</v>
      </c>
      <c r="G10" s="125" t="s">
        <v>1330</v>
      </c>
      <c r="H10" s="117" t="s">
        <v>1327</v>
      </c>
      <c r="I10" s="120"/>
    </row>
    <row r="11" spans="1:9" ht="51">
      <c r="A11" s="117" t="s">
        <v>1331</v>
      </c>
      <c r="B11" s="117" t="s">
        <v>1332</v>
      </c>
      <c r="C11" s="117" t="s">
        <v>1333</v>
      </c>
      <c r="D11" s="117" t="s">
        <v>1005</v>
      </c>
      <c r="E11" s="117">
        <v>1</v>
      </c>
      <c r="F11" s="118" t="s">
        <v>994</v>
      </c>
      <c r="G11" s="125" t="s">
        <v>1334</v>
      </c>
      <c r="H11" s="117" t="s">
        <v>1331</v>
      </c>
      <c r="I11" s="120"/>
    </row>
    <row r="12" spans="1:9" ht="51">
      <c r="A12" s="117" t="s">
        <v>1335</v>
      </c>
      <c r="B12" s="117" t="s">
        <v>1336</v>
      </c>
      <c r="C12" s="124" t="s">
        <v>1337</v>
      </c>
      <c r="D12" s="117" t="s">
        <v>1005</v>
      </c>
      <c r="E12" s="117">
        <v>1</v>
      </c>
      <c r="F12" s="118" t="s">
        <v>994</v>
      </c>
      <c r="G12" s="125" t="s">
        <v>1338</v>
      </c>
      <c r="H12" s="117" t="s">
        <v>1335</v>
      </c>
      <c r="I12" s="120"/>
    </row>
    <row r="13" spans="1:9" ht="51">
      <c r="A13" s="117" t="s">
        <v>1339</v>
      </c>
      <c r="B13" s="117" t="s">
        <v>1340</v>
      </c>
      <c r="C13" s="124" t="s">
        <v>1341</v>
      </c>
      <c r="D13" s="117" t="s">
        <v>1005</v>
      </c>
      <c r="E13" s="117">
        <v>1</v>
      </c>
      <c r="F13" s="118" t="s">
        <v>994</v>
      </c>
      <c r="G13" s="125" t="s">
        <v>1342</v>
      </c>
      <c r="H13" s="117" t="s">
        <v>1339</v>
      </c>
      <c r="I13" s="120"/>
    </row>
    <row r="14" spans="1:9" ht="51">
      <c r="A14" s="117" t="s">
        <v>1343</v>
      </c>
      <c r="B14" s="117" t="s">
        <v>1344</v>
      </c>
      <c r="C14" s="124" t="s">
        <v>1345</v>
      </c>
      <c r="D14" s="117" t="s">
        <v>1005</v>
      </c>
      <c r="E14" s="117">
        <v>1</v>
      </c>
      <c r="F14" s="118" t="s">
        <v>994</v>
      </c>
      <c r="G14" s="125" t="s">
        <v>1346</v>
      </c>
      <c r="H14" s="117" t="s">
        <v>1343</v>
      </c>
      <c r="I14" s="120"/>
    </row>
    <row r="15" spans="1:9" ht="38.25">
      <c r="A15" s="117" t="s">
        <v>1347</v>
      </c>
      <c r="B15" s="117" t="s">
        <v>1348</v>
      </c>
      <c r="C15" s="117" t="s">
        <v>1349</v>
      </c>
      <c r="D15" s="117" t="s">
        <v>1005</v>
      </c>
      <c r="E15" s="117">
        <v>1</v>
      </c>
      <c r="F15" s="118" t="s">
        <v>994</v>
      </c>
      <c r="G15" s="125" t="s">
        <v>1350</v>
      </c>
      <c r="H15" s="117" t="s">
        <v>1347</v>
      </c>
      <c r="I15" s="120"/>
    </row>
    <row r="16" spans="1:9" ht="51">
      <c r="A16" s="117" t="s">
        <v>1351</v>
      </c>
      <c r="B16" s="117" t="s">
        <v>1352</v>
      </c>
      <c r="C16" s="124" t="s">
        <v>1353</v>
      </c>
      <c r="D16" s="117" t="s">
        <v>1005</v>
      </c>
      <c r="E16" s="117">
        <v>1</v>
      </c>
      <c r="F16" s="118" t="s">
        <v>994</v>
      </c>
      <c r="G16" s="125" t="s">
        <v>1354</v>
      </c>
      <c r="H16" s="117" t="s">
        <v>1351</v>
      </c>
      <c r="I16" s="120"/>
    </row>
    <row r="17" spans="1:9" ht="51">
      <c r="A17" s="117" t="s">
        <v>1355</v>
      </c>
      <c r="B17" s="117" t="s">
        <v>1356</v>
      </c>
      <c r="C17" s="124" t="s">
        <v>1357</v>
      </c>
      <c r="D17" s="117" t="s">
        <v>1005</v>
      </c>
      <c r="E17" s="117">
        <v>1</v>
      </c>
      <c r="F17" s="118" t="s">
        <v>994</v>
      </c>
      <c r="G17" s="125" t="s">
        <v>1358</v>
      </c>
      <c r="H17" s="117" t="s">
        <v>1355</v>
      </c>
      <c r="I17" s="120"/>
    </row>
    <row r="18" spans="1:9">
      <c r="A18" s="117" t="s">
        <v>1359</v>
      </c>
      <c r="B18" s="117" t="s">
        <v>1360</v>
      </c>
      <c r="C18" s="117" t="s">
        <v>1361</v>
      </c>
      <c r="D18" s="117" t="s">
        <v>1005</v>
      </c>
      <c r="E18" s="117">
        <v>1</v>
      </c>
      <c r="F18" s="118" t="s">
        <v>994</v>
      </c>
      <c r="G18" s="125" t="s">
        <v>1362</v>
      </c>
      <c r="H18" s="117" t="s">
        <v>1359</v>
      </c>
      <c r="I18" s="120"/>
    </row>
    <row r="19" spans="1:9" ht="38.25">
      <c r="A19" s="117" t="s">
        <v>1363</v>
      </c>
      <c r="B19" s="117" t="s">
        <v>1364</v>
      </c>
      <c r="C19" s="117" t="s">
        <v>1365</v>
      </c>
      <c r="D19" s="117" t="s">
        <v>1005</v>
      </c>
      <c r="E19" s="117">
        <v>1</v>
      </c>
      <c r="F19" s="118" t="s">
        <v>994</v>
      </c>
      <c r="G19" s="126" t="s">
        <v>1366</v>
      </c>
      <c r="H19" s="117" t="s">
        <v>1363</v>
      </c>
      <c r="I19" s="120"/>
    </row>
    <row r="20" spans="1:9">
      <c r="A20" s="1979"/>
      <c r="B20" s="1979"/>
      <c r="C20" s="1979"/>
      <c r="D20" s="1979"/>
      <c r="E20" s="1979"/>
      <c r="F20" s="1979"/>
    </row>
  </sheetData>
  <mergeCells count="1">
    <mergeCell ref="A20:F20"/>
  </mergeCells>
  <pageMargins left="0.39370078740157483" right="0.39370078740157483" top="0.59055118110236227" bottom="0.59055118110236227" header="0" footer="0"/>
  <pageSetup paperSize="9" scale="79" orientation="landscape" r:id="rId1"/>
  <headerFooter alignWithMargins="0">
    <oddFooter>&amp;L&amp;A   &amp;F</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83CF-F879-4C4E-82FB-F31095546DA5}">
  <dimension ref="A1:P45"/>
  <sheetViews>
    <sheetView zoomScale="80" zoomScaleNormal="80" workbookViewId="0">
      <pane ySplit="8" topLeftCell="A9" activePane="bottomLeft" state="frozen"/>
      <selection pane="bottomLeft"/>
    </sheetView>
  </sheetViews>
  <sheetFormatPr defaultColWidth="9.140625" defaultRowHeight="12.75"/>
  <cols>
    <col min="1" max="1" width="14.7109375" style="1731" customWidth="1"/>
    <col min="2" max="2" width="32.7109375" style="1731" customWidth="1"/>
    <col min="3" max="3" width="106.140625" style="1731" customWidth="1"/>
    <col min="4" max="4" width="12" style="1731" customWidth="1"/>
    <col min="5" max="5" width="10.140625" style="121" customWidth="1"/>
    <col min="6" max="6" width="14.85546875" style="1731" customWidth="1"/>
    <col min="7" max="7" width="15.140625" style="1731" customWidth="1"/>
    <col min="8" max="8" width="19" style="1731" customWidth="1"/>
    <col min="9" max="9" width="13.5703125" style="1731" customWidth="1"/>
    <col min="10" max="15" width="11.5703125" style="1731" customWidth="1"/>
    <col min="16" max="16384" width="9.140625" style="1731"/>
  </cols>
  <sheetData>
    <row r="1" spans="1:16" ht="18">
      <c r="A1" s="1342" t="s">
        <v>28600</v>
      </c>
      <c r="P1" s="1630"/>
    </row>
    <row r="2" spans="1:16" ht="15" customHeight="1"/>
    <row r="3" spans="1:16">
      <c r="A3" s="1731" t="s">
        <v>1314</v>
      </c>
      <c r="B3" s="1731" t="s">
        <v>1305</v>
      </c>
      <c r="C3" s="121"/>
      <c r="D3" s="121"/>
      <c r="F3" s="121"/>
      <c r="G3" s="121"/>
      <c r="H3" s="238"/>
      <c r="I3" s="121"/>
      <c r="J3" s="121"/>
      <c r="K3" s="121"/>
      <c r="L3" s="121"/>
      <c r="M3" s="121"/>
      <c r="N3" s="121"/>
    </row>
    <row r="4" spans="1:16">
      <c r="A4" s="1731" t="s">
        <v>28312</v>
      </c>
      <c r="B4" s="300">
        <v>3</v>
      </c>
      <c r="C4" s="121"/>
      <c r="D4" s="121"/>
      <c r="F4" s="121"/>
      <c r="G4" s="121"/>
      <c r="H4" s="121"/>
      <c r="I4" s="238"/>
      <c r="J4" s="238"/>
      <c r="K4" s="238"/>
      <c r="L4" s="238"/>
      <c r="M4" s="121"/>
      <c r="N4" s="121"/>
    </row>
    <row r="5" spans="1:16">
      <c r="A5" s="1731" t="s">
        <v>1709</v>
      </c>
      <c r="C5" s="121"/>
      <c r="D5" s="121"/>
      <c r="F5" s="121"/>
      <c r="G5" s="121"/>
      <c r="H5" s="121"/>
      <c r="I5" s="238"/>
      <c r="J5" s="238"/>
      <c r="K5" s="238"/>
      <c r="L5" s="238"/>
      <c r="M5" s="121"/>
      <c r="N5" s="121"/>
    </row>
    <row r="6" spans="1:16">
      <c r="A6" s="170" t="s">
        <v>1710</v>
      </c>
      <c r="B6" s="1731" t="s">
        <v>1711</v>
      </c>
      <c r="C6" s="121"/>
      <c r="D6" s="121"/>
      <c r="F6" s="121"/>
      <c r="G6" s="121"/>
      <c r="H6" s="121"/>
      <c r="I6" s="238"/>
      <c r="J6" s="238"/>
      <c r="K6" s="238"/>
      <c r="L6" s="238"/>
      <c r="M6" s="121"/>
      <c r="N6" s="121"/>
    </row>
    <row r="7" spans="1:16">
      <c r="A7" s="254"/>
      <c r="B7" s="506"/>
      <c r="C7" s="121"/>
      <c r="D7" s="121"/>
      <c r="F7" s="121"/>
      <c r="G7" s="121"/>
      <c r="H7" s="121"/>
      <c r="I7" s="238"/>
      <c r="J7" s="238"/>
      <c r="K7" s="238"/>
      <c r="L7" s="121"/>
      <c r="M7" s="121"/>
      <c r="N7" s="121"/>
    </row>
    <row r="8" spans="1:16" ht="63" customHeight="1">
      <c r="A8" s="211" t="s">
        <v>3394</v>
      </c>
      <c r="B8" s="211" t="s">
        <v>815</v>
      </c>
      <c r="C8" s="211" t="s">
        <v>816</v>
      </c>
      <c r="D8" s="647" t="s">
        <v>11774</v>
      </c>
      <c r="E8" s="648" t="s">
        <v>977</v>
      </c>
      <c r="F8" s="647" t="s">
        <v>11775</v>
      </c>
      <c r="G8" s="649" t="s">
        <v>11776</v>
      </c>
      <c r="H8" s="649" t="s">
        <v>2174</v>
      </c>
      <c r="I8" s="649" t="s">
        <v>2240</v>
      </c>
      <c r="J8" s="649" t="s">
        <v>1713</v>
      </c>
      <c r="K8" s="647" t="s">
        <v>982</v>
      </c>
      <c r="L8" s="647" t="s">
        <v>28511</v>
      </c>
      <c r="M8" s="647" t="s">
        <v>23335</v>
      </c>
      <c r="N8" s="647" t="s">
        <v>985</v>
      </c>
      <c r="O8" s="647" t="s">
        <v>986</v>
      </c>
    </row>
    <row r="9" spans="1:16" ht="57.75" customHeight="1">
      <c r="A9" s="124" t="s">
        <v>28551</v>
      </c>
      <c r="B9" s="124" t="s">
        <v>3373</v>
      </c>
      <c r="C9" s="124" t="s">
        <v>27413</v>
      </c>
      <c r="D9" s="204" t="s">
        <v>1300</v>
      </c>
      <c r="E9" s="652">
        <v>6.9</v>
      </c>
      <c r="F9" s="204">
        <v>1</v>
      </c>
      <c r="G9" s="204">
        <v>1</v>
      </c>
      <c r="H9" s="134" t="s">
        <v>11127</v>
      </c>
      <c r="I9" s="134">
        <v>30</v>
      </c>
      <c r="J9" s="204" t="s">
        <v>1710</v>
      </c>
      <c r="K9" s="204" t="s">
        <v>994</v>
      </c>
      <c r="L9" s="80"/>
      <c r="M9" s="80"/>
      <c r="N9" s="204" t="s">
        <v>1306</v>
      </c>
      <c r="O9" s="204" t="s">
        <v>1306</v>
      </c>
    </row>
    <row r="10" spans="1:16" ht="57.75" customHeight="1">
      <c r="A10" s="124" t="s">
        <v>28552</v>
      </c>
      <c r="B10" s="124" t="s">
        <v>3375</v>
      </c>
      <c r="C10" s="124" t="s">
        <v>27414</v>
      </c>
      <c r="D10" s="204" t="s">
        <v>1300</v>
      </c>
      <c r="E10" s="652">
        <v>13.8</v>
      </c>
      <c r="F10" s="204">
        <v>1</v>
      </c>
      <c r="G10" s="204">
        <v>1</v>
      </c>
      <c r="H10" s="134" t="s">
        <v>11127</v>
      </c>
      <c r="I10" s="910">
        <v>60</v>
      </c>
      <c r="J10" s="204" t="s">
        <v>1710</v>
      </c>
      <c r="K10" s="204" t="s">
        <v>994</v>
      </c>
      <c r="L10" s="69"/>
      <c r="M10" s="69"/>
      <c r="N10" s="204" t="s">
        <v>1306</v>
      </c>
      <c r="O10" s="204" t="s">
        <v>1306</v>
      </c>
    </row>
    <row r="11" spans="1:16" ht="62.25" customHeight="1">
      <c r="A11" s="124" t="s">
        <v>28553</v>
      </c>
      <c r="B11" s="164" t="s">
        <v>11870</v>
      </c>
      <c r="C11" s="164" t="s">
        <v>27383</v>
      </c>
      <c r="D11" s="204" t="s">
        <v>1300</v>
      </c>
      <c r="E11" s="652">
        <v>20.7</v>
      </c>
      <c r="F11" s="204">
        <v>1</v>
      </c>
      <c r="G11" s="204">
        <v>1</v>
      </c>
      <c r="H11" s="134" t="s">
        <v>12053</v>
      </c>
      <c r="I11" s="204">
        <v>90</v>
      </c>
      <c r="J11" s="204" t="s">
        <v>1710</v>
      </c>
      <c r="K11" s="204" t="s">
        <v>994</v>
      </c>
      <c r="L11" s="69"/>
      <c r="M11" s="69"/>
      <c r="N11" s="204" t="s">
        <v>1306</v>
      </c>
      <c r="O11" s="204" t="s">
        <v>1306</v>
      </c>
    </row>
    <row r="12" spans="1:16" ht="70.5" customHeight="1">
      <c r="A12" s="124" t="s">
        <v>28554</v>
      </c>
      <c r="B12" s="164" t="s">
        <v>3379</v>
      </c>
      <c r="C12" s="164" t="s">
        <v>28555</v>
      </c>
      <c r="D12" s="204" t="s">
        <v>1300</v>
      </c>
      <c r="E12" s="652">
        <v>13.8</v>
      </c>
      <c r="F12" s="204">
        <v>1</v>
      </c>
      <c r="G12" s="204">
        <v>1</v>
      </c>
      <c r="H12" s="134" t="s">
        <v>11127</v>
      </c>
      <c r="I12" s="204">
        <v>60</v>
      </c>
      <c r="J12" s="204" t="s">
        <v>1710</v>
      </c>
      <c r="K12" s="204" t="s">
        <v>994</v>
      </c>
      <c r="L12" s="69"/>
      <c r="M12" s="69"/>
      <c r="N12" s="204" t="s">
        <v>1306</v>
      </c>
      <c r="O12" s="204" t="s">
        <v>1306</v>
      </c>
    </row>
    <row r="13" spans="1:16" ht="86.25" customHeight="1">
      <c r="A13" s="124" t="s">
        <v>28556</v>
      </c>
      <c r="B13" s="90" t="s">
        <v>12057</v>
      </c>
      <c r="C13" s="90" t="s">
        <v>28557</v>
      </c>
      <c r="D13" s="204" t="s">
        <v>1300</v>
      </c>
      <c r="E13" s="652">
        <v>3.4499999999999997</v>
      </c>
      <c r="F13" s="204">
        <v>2</v>
      </c>
      <c r="G13" s="204">
        <v>2</v>
      </c>
      <c r="H13" s="134" t="s">
        <v>11127</v>
      </c>
      <c r="I13" s="656">
        <v>15</v>
      </c>
      <c r="J13" s="204" t="s">
        <v>1710</v>
      </c>
      <c r="K13" s="204" t="s">
        <v>994</v>
      </c>
      <c r="L13" s="69"/>
      <c r="M13" s="69"/>
      <c r="N13" s="204" t="s">
        <v>1306</v>
      </c>
      <c r="O13" s="204" t="s">
        <v>1306</v>
      </c>
    </row>
    <row r="14" spans="1:16" ht="63" customHeight="1">
      <c r="A14" s="124" t="s">
        <v>28558</v>
      </c>
      <c r="B14" s="90" t="s">
        <v>12060</v>
      </c>
      <c r="C14" s="90" t="s">
        <v>28559</v>
      </c>
      <c r="D14" s="204" t="s">
        <v>1300</v>
      </c>
      <c r="E14" s="652">
        <v>6.8999999999999995</v>
      </c>
      <c r="F14" s="204">
        <v>2</v>
      </c>
      <c r="G14" s="204">
        <v>2</v>
      </c>
      <c r="H14" s="134" t="s">
        <v>11127</v>
      </c>
      <c r="I14" s="656">
        <v>30</v>
      </c>
      <c r="J14" s="204" t="s">
        <v>1710</v>
      </c>
      <c r="K14" s="204" t="s">
        <v>994</v>
      </c>
      <c r="L14" s="914"/>
      <c r="M14" s="914"/>
      <c r="N14" s="204" t="s">
        <v>1306</v>
      </c>
      <c r="O14" s="204" t="s">
        <v>1306</v>
      </c>
    </row>
    <row r="15" spans="1:16" ht="57" customHeight="1">
      <c r="A15" s="124" t="s">
        <v>28560</v>
      </c>
      <c r="B15" s="124" t="s">
        <v>11185</v>
      </c>
      <c r="C15" s="124" t="s">
        <v>11186</v>
      </c>
      <c r="D15" s="204" t="s">
        <v>1300</v>
      </c>
      <c r="E15" s="652">
        <v>6.8999999999999995</v>
      </c>
      <c r="F15" s="204">
        <v>1</v>
      </c>
      <c r="G15" s="204">
        <v>1</v>
      </c>
      <c r="H15" s="134" t="s">
        <v>11127</v>
      </c>
      <c r="I15" s="134">
        <v>30</v>
      </c>
      <c r="J15" s="204" t="s">
        <v>1710</v>
      </c>
      <c r="K15" s="204" t="s">
        <v>994</v>
      </c>
      <c r="L15" s="329"/>
      <c r="M15" s="329"/>
      <c r="N15" s="204" t="s">
        <v>1306</v>
      </c>
      <c r="O15" s="204" t="s">
        <v>1306</v>
      </c>
    </row>
    <row r="16" spans="1:16" ht="57.75" customHeight="1">
      <c r="A16" s="124" t="s">
        <v>28561</v>
      </c>
      <c r="B16" s="124" t="s">
        <v>12064</v>
      </c>
      <c r="C16" s="164" t="s">
        <v>12065</v>
      </c>
      <c r="D16" s="204" t="s">
        <v>1300</v>
      </c>
      <c r="E16" s="652">
        <v>20.7</v>
      </c>
      <c r="F16" s="204">
        <v>1</v>
      </c>
      <c r="G16" s="204">
        <v>1</v>
      </c>
      <c r="H16" s="134" t="s">
        <v>11127</v>
      </c>
      <c r="I16" s="134">
        <v>90</v>
      </c>
      <c r="J16" s="204" t="s">
        <v>1710</v>
      </c>
      <c r="K16" s="204" t="s">
        <v>994</v>
      </c>
      <c r="L16" s="80"/>
      <c r="M16" s="80"/>
      <c r="N16" s="204" t="s">
        <v>1306</v>
      </c>
      <c r="O16" s="204" t="s">
        <v>1306</v>
      </c>
    </row>
    <row r="17" spans="1:15" ht="57" customHeight="1">
      <c r="A17" s="124" t="s">
        <v>28562</v>
      </c>
      <c r="B17" s="90" t="s">
        <v>11893</v>
      </c>
      <c r="C17" s="90" t="s">
        <v>11183</v>
      </c>
      <c r="D17" s="204" t="s">
        <v>1300</v>
      </c>
      <c r="E17" s="652">
        <v>4.5999999999999996</v>
      </c>
      <c r="F17" s="204">
        <v>1</v>
      </c>
      <c r="G17" s="204">
        <v>1</v>
      </c>
      <c r="H17" s="134" t="s">
        <v>11127</v>
      </c>
      <c r="I17" s="656">
        <v>20</v>
      </c>
      <c r="J17" s="204" t="s">
        <v>1710</v>
      </c>
      <c r="K17" s="204" t="s">
        <v>994</v>
      </c>
      <c r="L17" s="80"/>
      <c r="M17" s="80"/>
      <c r="N17" s="204" t="s">
        <v>1306</v>
      </c>
      <c r="O17" s="204" t="s">
        <v>1306</v>
      </c>
    </row>
    <row r="18" spans="1:15" ht="45.75" customHeight="1">
      <c r="A18" s="124" t="s">
        <v>28563</v>
      </c>
      <c r="B18" s="124" t="s">
        <v>12068</v>
      </c>
      <c r="C18" s="164" t="s">
        <v>12069</v>
      </c>
      <c r="D18" s="204" t="s">
        <v>1300</v>
      </c>
      <c r="E18" s="652">
        <v>27.6</v>
      </c>
      <c r="F18" s="204">
        <v>1</v>
      </c>
      <c r="G18" s="204">
        <v>1</v>
      </c>
      <c r="H18" s="134" t="s">
        <v>11127</v>
      </c>
      <c r="I18" s="134">
        <v>120</v>
      </c>
      <c r="J18" s="204" t="s">
        <v>1710</v>
      </c>
      <c r="K18" s="204" t="s">
        <v>994</v>
      </c>
      <c r="L18" s="80"/>
      <c r="M18" s="80"/>
      <c r="N18" s="204" t="s">
        <v>1306</v>
      </c>
      <c r="O18" s="204" t="s">
        <v>1306</v>
      </c>
    </row>
    <row r="19" spans="1:15" ht="70.5" customHeight="1">
      <c r="A19" s="124" t="s">
        <v>28564</v>
      </c>
      <c r="B19" s="124" t="s">
        <v>3381</v>
      </c>
      <c r="C19" s="124" t="s">
        <v>28565</v>
      </c>
      <c r="D19" s="204" t="s">
        <v>1300</v>
      </c>
      <c r="E19" s="652">
        <v>13.799999999999999</v>
      </c>
      <c r="F19" s="204">
        <v>1</v>
      </c>
      <c r="G19" s="204">
        <v>1</v>
      </c>
      <c r="H19" s="134" t="s">
        <v>11127</v>
      </c>
      <c r="I19" s="204">
        <v>60</v>
      </c>
      <c r="J19" s="204" t="s">
        <v>1710</v>
      </c>
      <c r="K19" s="204" t="s">
        <v>994</v>
      </c>
      <c r="L19" s="914"/>
      <c r="M19" s="914"/>
      <c r="N19" s="204" t="s">
        <v>1306</v>
      </c>
      <c r="O19" s="204" t="s">
        <v>1306</v>
      </c>
    </row>
    <row r="20" spans="1:15" ht="69.75" customHeight="1">
      <c r="A20" s="124" t="s">
        <v>28566</v>
      </c>
      <c r="B20" s="124" t="s">
        <v>3382</v>
      </c>
      <c r="C20" s="124" t="s">
        <v>28567</v>
      </c>
      <c r="D20" s="204" t="s">
        <v>1300</v>
      </c>
      <c r="E20" s="652">
        <v>27.599999999999998</v>
      </c>
      <c r="F20" s="204">
        <v>1</v>
      </c>
      <c r="G20" s="204">
        <v>1</v>
      </c>
      <c r="H20" s="134" t="s">
        <v>11127</v>
      </c>
      <c r="I20" s="204">
        <v>120</v>
      </c>
      <c r="J20" s="204" t="s">
        <v>1710</v>
      </c>
      <c r="K20" s="204" t="s">
        <v>994</v>
      </c>
      <c r="L20" s="914"/>
      <c r="M20" s="914"/>
      <c r="N20" s="204" t="s">
        <v>1306</v>
      </c>
      <c r="O20" s="204" t="s">
        <v>1306</v>
      </c>
    </row>
    <row r="21" spans="1:15" ht="42" customHeight="1">
      <c r="A21" s="124" t="s">
        <v>28568</v>
      </c>
      <c r="B21" s="124" t="s">
        <v>11125</v>
      </c>
      <c r="C21" s="124" t="s">
        <v>11126</v>
      </c>
      <c r="D21" s="204" t="s">
        <v>1300</v>
      </c>
      <c r="E21" s="134">
        <v>15.73</v>
      </c>
      <c r="F21" s="591">
        <v>1</v>
      </c>
      <c r="G21" s="592">
        <v>1</v>
      </c>
      <c r="H21" s="134" t="s">
        <v>11127</v>
      </c>
      <c r="I21" s="134">
        <v>90</v>
      </c>
      <c r="J21" s="204" t="s">
        <v>1710</v>
      </c>
      <c r="K21" s="204" t="s">
        <v>994</v>
      </c>
      <c r="L21" s="651">
        <v>0</v>
      </c>
      <c r="M21" s="651">
        <v>18</v>
      </c>
      <c r="N21" s="293" t="s">
        <v>1306</v>
      </c>
      <c r="O21" s="293" t="s">
        <v>1306</v>
      </c>
    </row>
    <row r="22" spans="1:15" ht="27.75" customHeight="1">
      <c r="A22" s="124" t="s">
        <v>28569</v>
      </c>
      <c r="B22" s="124" t="s">
        <v>11129</v>
      </c>
      <c r="C22" s="124" t="s">
        <v>11130</v>
      </c>
      <c r="D22" s="204" t="s">
        <v>1300</v>
      </c>
      <c r="E22" s="204">
        <v>3.6</v>
      </c>
      <c r="F22" s="591">
        <v>2</v>
      </c>
      <c r="G22" s="591">
        <v>2</v>
      </c>
      <c r="H22" s="134" t="s">
        <v>11127</v>
      </c>
      <c r="I22" s="204">
        <v>15</v>
      </c>
      <c r="J22" s="204" t="s">
        <v>1710</v>
      </c>
      <c r="K22" s="204" t="s">
        <v>994</v>
      </c>
      <c r="L22" s="916"/>
      <c r="M22" s="916"/>
      <c r="N22" s="204" t="s">
        <v>1306</v>
      </c>
      <c r="O22" s="204" t="s">
        <v>1306</v>
      </c>
    </row>
    <row r="23" spans="1:15" ht="28.5" customHeight="1">
      <c r="A23" s="124" t="s">
        <v>28570</v>
      </c>
      <c r="B23" s="124" t="s">
        <v>11132</v>
      </c>
      <c r="C23" s="124" t="s">
        <v>11133</v>
      </c>
      <c r="D23" s="204" t="s">
        <v>1300</v>
      </c>
      <c r="E23" s="204">
        <v>6.02</v>
      </c>
      <c r="F23" s="591">
        <v>2</v>
      </c>
      <c r="G23" s="591">
        <v>2</v>
      </c>
      <c r="H23" s="134" t="s">
        <v>11127</v>
      </c>
      <c r="I23" s="204">
        <v>30</v>
      </c>
      <c r="J23" s="204" t="s">
        <v>1710</v>
      </c>
      <c r="K23" s="204" t="s">
        <v>994</v>
      </c>
      <c r="L23" s="916"/>
      <c r="M23" s="916"/>
      <c r="N23" s="204" t="s">
        <v>1306</v>
      </c>
      <c r="O23" s="204" t="s">
        <v>1306</v>
      </c>
    </row>
    <row r="24" spans="1:15" ht="28.5" customHeight="1">
      <c r="A24" s="124" t="s">
        <v>28571</v>
      </c>
      <c r="B24" s="124" t="s">
        <v>11135</v>
      </c>
      <c r="C24" s="124" t="s">
        <v>11136</v>
      </c>
      <c r="D24" s="204" t="s">
        <v>1300</v>
      </c>
      <c r="E24" s="204">
        <v>10.87</v>
      </c>
      <c r="F24" s="591">
        <v>2</v>
      </c>
      <c r="G24" s="591">
        <v>2</v>
      </c>
      <c r="H24" s="134" t="s">
        <v>11127</v>
      </c>
      <c r="I24" s="204">
        <v>60</v>
      </c>
      <c r="J24" s="204" t="s">
        <v>1710</v>
      </c>
      <c r="K24" s="204" t="s">
        <v>994</v>
      </c>
      <c r="L24" s="916"/>
      <c r="M24" s="916"/>
      <c r="N24" s="204" t="s">
        <v>1306</v>
      </c>
      <c r="O24" s="204" t="s">
        <v>1306</v>
      </c>
    </row>
    <row r="25" spans="1:15" ht="31.5" customHeight="1">
      <c r="A25" s="124" t="s">
        <v>28572</v>
      </c>
      <c r="B25" s="124" t="s">
        <v>11138</v>
      </c>
      <c r="C25" s="124" t="s">
        <v>11139</v>
      </c>
      <c r="D25" s="204" t="s">
        <v>1300</v>
      </c>
      <c r="E25" s="204">
        <v>7.4</v>
      </c>
      <c r="F25" s="591">
        <v>2</v>
      </c>
      <c r="G25" s="591">
        <v>2</v>
      </c>
      <c r="H25" s="134" t="s">
        <v>11127</v>
      </c>
      <c r="I25" s="204">
        <v>30</v>
      </c>
      <c r="J25" s="204" t="s">
        <v>1710</v>
      </c>
      <c r="K25" s="204" t="s">
        <v>994</v>
      </c>
      <c r="L25" s="916"/>
      <c r="M25" s="916"/>
      <c r="N25" s="204" t="s">
        <v>1306</v>
      </c>
      <c r="O25" s="204" t="s">
        <v>1306</v>
      </c>
    </row>
    <row r="26" spans="1:15" ht="32.25" customHeight="1">
      <c r="A26" s="124" t="s">
        <v>28573</v>
      </c>
      <c r="B26" s="124" t="s">
        <v>11141</v>
      </c>
      <c r="C26" s="124" t="s">
        <v>11142</v>
      </c>
      <c r="D26" s="204" t="s">
        <v>1300</v>
      </c>
      <c r="E26" s="204">
        <v>10.64</v>
      </c>
      <c r="F26" s="591">
        <v>2</v>
      </c>
      <c r="G26" s="591">
        <v>2</v>
      </c>
      <c r="H26" s="134" t="s">
        <v>11127</v>
      </c>
      <c r="I26" s="204">
        <v>50</v>
      </c>
      <c r="J26" s="204" t="s">
        <v>1710</v>
      </c>
      <c r="K26" s="204" t="s">
        <v>994</v>
      </c>
      <c r="L26" s="916"/>
      <c r="M26" s="916"/>
      <c r="N26" s="204" t="s">
        <v>1306</v>
      </c>
      <c r="O26" s="204" t="s">
        <v>1306</v>
      </c>
    </row>
    <row r="27" spans="1:15" ht="55.5" customHeight="1">
      <c r="A27" s="124" t="s">
        <v>28574</v>
      </c>
      <c r="B27" s="124" t="s">
        <v>11144</v>
      </c>
      <c r="C27" s="124" t="s">
        <v>11145</v>
      </c>
      <c r="D27" s="204" t="s">
        <v>1300</v>
      </c>
      <c r="E27" s="204">
        <v>15.49</v>
      </c>
      <c r="F27" s="591">
        <v>2</v>
      </c>
      <c r="G27" s="591">
        <v>2</v>
      </c>
      <c r="H27" s="134" t="s">
        <v>11127</v>
      </c>
      <c r="I27" s="204">
        <v>80</v>
      </c>
      <c r="J27" s="204" t="s">
        <v>1710</v>
      </c>
      <c r="K27" s="204" t="s">
        <v>994</v>
      </c>
      <c r="L27" s="916"/>
      <c r="M27" s="916"/>
      <c r="N27" s="204" t="s">
        <v>1306</v>
      </c>
      <c r="O27" s="204" t="s">
        <v>1306</v>
      </c>
    </row>
    <row r="28" spans="1:15" ht="57.75" customHeight="1">
      <c r="A28" s="124" t="s">
        <v>28575</v>
      </c>
      <c r="B28" s="124" t="s">
        <v>11147</v>
      </c>
      <c r="C28" s="124" t="s">
        <v>11148</v>
      </c>
      <c r="D28" s="204" t="s">
        <v>1300</v>
      </c>
      <c r="E28" s="204">
        <v>21.96</v>
      </c>
      <c r="F28" s="591">
        <v>2</v>
      </c>
      <c r="G28" s="591">
        <v>2</v>
      </c>
      <c r="H28" s="134" t="s">
        <v>28576</v>
      </c>
      <c r="I28" s="134">
        <v>120</v>
      </c>
      <c r="J28" s="204" t="s">
        <v>1710</v>
      </c>
      <c r="K28" s="204" t="s">
        <v>994</v>
      </c>
      <c r="L28" s="917"/>
      <c r="M28" s="917"/>
      <c r="N28" s="204" t="s">
        <v>1306</v>
      </c>
      <c r="O28" s="204" t="s">
        <v>1306</v>
      </c>
    </row>
    <row r="29" spans="1:15" ht="33" customHeight="1">
      <c r="A29" s="124" t="s">
        <v>28577</v>
      </c>
      <c r="B29" s="164" t="s">
        <v>11150</v>
      </c>
      <c r="C29" s="164" t="s">
        <v>11151</v>
      </c>
      <c r="D29" s="204" t="s">
        <v>1300</v>
      </c>
      <c r="E29" s="204">
        <v>15.49</v>
      </c>
      <c r="F29" s="591">
        <v>2</v>
      </c>
      <c r="G29" s="591">
        <v>2</v>
      </c>
      <c r="H29" s="134" t="s">
        <v>11127</v>
      </c>
      <c r="I29" s="134">
        <v>80</v>
      </c>
      <c r="J29" s="204" t="s">
        <v>1710</v>
      </c>
      <c r="K29" s="204" t="s">
        <v>994</v>
      </c>
      <c r="L29" s="917"/>
      <c r="M29" s="917"/>
      <c r="N29" s="204" t="s">
        <v>1306</v>
      </c>
      <c r="O29" s="204" t="s">
        <v>1306</v>
      </c>
    </row>
    <row r="30" spans="1:15" ht="18.75" customHeight="1">
      <c r="A30" s="124" t="s">
        <v>28578</v>
      </c>
      <c r="B30" s="164" t="s">
        <v>11153</v>
      </c>
      <c r="C30" s="164" t="s">
        <v>11154</v>
      </c>
      <c r="D30" s="204" t="s">
        <v>1300</v>
      </c>
      <c r="E30" s="204">
        <v>21.96</v>
      </c>
      <c r="F30" s="591">
        <v>2</v>
      </c>
      <c r="G30" s="591">
        <v>2</v>
      </c>
      <c r="H30" s="134" t="s">
        <v>11127</v>
      </c>
      <c r="I30" s="134">
        <v>120</v>
      </c>
      <c r="J30" s="204" t="s">
        <v>1710</v>
      </c>
      <c r="K30" s="204" t="s">
        <v>994</v>
      </c>
      <c r="L30" s="917"/>
      <c r="M30" s="917"/>
      <c r="N30" s="204" t="s">
        <v>1306</v>
      </c>
      <c r="O30" s="204" t="s">
        <v>1306</v>
      </c>
    </row>
    <row r="31" spans="1:15" ht="30" customHeight="1">
      <c r="A31" s="124" t="s">
        <v>28579</v>
      </c>
      <c r="B31" s="164" t="s">
        <v>27415</v>
      </c>
      <c r="C31" s="164" t="s">
        <v>27416</v>
      </c>
      <c r="D31" s="204" t="s">
        <v>1300</v>
      </c>
      <c r="E31" s="204">
        <v>6.02</v>
      </c>
      <c r="F31" s="591">
        <v>1</v>
      </c>
      <c r="G31" s="592">
        <v>1</v>
      </c>
      <c r="H31" s="134" t="s">
        <v>11127</v>
      </c>
      <c r="I31" s="134">
        <v>30</v>
      </c>
      <c r="J31" s="204" t="s">
        <v>1710</v>
      </c>
      <c r="K31" s="204" t="s">
        <v>994</v>
      </c>
      <c r="L31" s="917"/>
      <c r="M31" s="917"/>
      <c r="N31" s="204" t="s">
        <v>1306</v>
      </c>
      <c r="O31" s="204" t="s">
        <v>1306</v>
      </c>
    </row>
    <row r="32" spans="1:15" ht="29.25" customHeight="1">
      <c r="A32" s="124" t="s">
        <v>28580</v>
      </c>
      <c r="B32" s="124" t="s">
        <v>11884</v>
      </c>
      <c r="C32" s="124" t="s">
        <v>12086</v>
      </c>
      <c r="D32" s="204" t="s">
        <v>1300</v>
      </c>
      <c r="E32" s="204">
        <v>13.86</v>
      </c>
      <c r="F32" s="591">
        <v>1</v>
      </c>
      <c r="G32" s="592">
        <v>1</v>
      </c>
      <c r="H32" s="134" t="s">
        <v>11127</v>
      </c>
      <c r="I32" s="134">
        <v>60</v>
      </c>
      <c r="J32" s="204" t="s">
        <v>1710</v>
      </c>
      <c r="K32" s="204" t="s">
        <v>994</v>
      </c>
      <c r="L32" s="917"/>
      <c r="M32" s="917"/>
      <c r="N32" s="204" t="s">
        <v>1306</v>
      </c>
      <c r="O32" s="204" t="s">
        <v>1306</v>
      </c>
    </row>
    <row r="33" spans="1:15" ht="45" customHeight="1">
      <c r="A33" s="124" t="s">
        <v>28581</v>
      </c>
      <c r="B33" s="124" t="s">
        <v>11881</v>
      </c>
      <c r="C33" s="124" t="s">
        <v>28582</v>
      </c>
      <c r="D33" s="204" t="s">
        <v>1300</v>
      </c>
      <c r="E33" s="134">
        <v>3.4499999999999997</v>
      </c>
      <c r="F33" s="591">
        <v>1</v>
      </c>
      <c r="G33" s="592">
        <v>1</v>
      </c>
      <c r="H33" s="134" t="s">
        <v>11127</v>
      </c>
      <c r="I33" s="134">
        <v>15</v>
      </c>
      <c r="J33" s="204" t="s">
        <v>1710</v>
      </c>
      <c r="K33" s="204" t="s">
        <v>994</v>
      </c>
      <c r="L33" s="917"/>
      <c r="M33" s="917"/>
      <c r="N33" s="204" t="s">
        <v>1306</v>
      </c>
      <c r="O33" s="204" t="s">
        <v>1306</v>
      </c>
    </row>
    <row r="34" spans="1:15" ht="42.75" customHeight="1">
      <c r="A34" s="124" t="s">
        <v>28583</v>
      </c>
      <c r="B34" s="124" t="s">
        <v>11162</v>
      </c>
      <c r="C34" s="124" t="s">
        <v>11163</v>
      </c>
      <c r="D34" s="204" t="s">
        <v>1300</v>
      </c>
      <c r="E34" s="652">
        <v>20.7</v>
      </c>
      <c r="F34" s="591">
        <v>1</v>
      </c>
      <c r="G34" s="592">
        <v>1</v>
      </c>
      <c r="H34" s="134" t="s">
        <v>28576</v>
      </c>
      <c r="I34" s="134">
        <v>90</v>
      </c>
      <c r="J34" s="204" t="s">
        <v>1710</v>
      </c>
      <c r="K34" s="204" t="s">
        <v>994</v>
      </c>
      <c r="L34" s="69"/>
      <c r="M34" s="69"/>
      <c r="N34" s="204" t="s">
        <v>1306</v>
      </c>
      <c r="O34" s="204" t="s">
        <v>1306</v>
      </c>
    </row>
    <row r="35" spans="1:15" ht="45.75" customHeight="1">
      <c r="A35" s="124" t="s">
        <v>28584</v>
      </c>
      <c r="B35" s="164" t="s">
        <v>11165</v>
      </c>
      <c r="C35" s="164" t="s">
        <v>27417</v>
      </c>
      <c r="D35" s="204" t="s">
        <v>1300</v>
      </c>
      <c r="E35" s="652">
        <v>32.200000000000003</v>
      </c>
      <c r="F35" s="591">
        <v>1</v>
      </c>
      <c r="G35" s="592">
        <v>1</v>
      </c>
      <c r="H35" s="134" t="s">
        <v>28576</v>
      </c>
      <c r="I35" s="134">
        <v>140</v>
      </c>
      <c r="J35" s="204" t="s">
        <v>1710</v>
      </c>
      <c r="K35" s="204" t="s">
        <v>994</v>
      </c>
      <c r="L35" s="916"/>
      <c r="M35" s="916"/>
      <c r="N35" s="204" t="s">
        <v>1306</v>
      </c>
      <c r="O35" s="204" t="s">
        <v>1306</v>
      </c>
    </row>
    <row r="36" spans="1:15" ht="95.25" customHeight="1">
      <c r="A36" s="124" t="s">
        <v>28585</v>
      </c>
      <c r="B36" s="164" t="s">
        <v>11167</v>
      </c>
      <c r="C36" s="164" t="s">
        <v>27418</v>
      </c>
      <c r="D36" s="204" t="s">
        <v>1300</v>
      </c>
      <c r="E36" s="652">
        <v>6.9</v>
      </c>
      <c r="F36" s="591">
        <v>2</v>
      </c>
      <c r="G36" s="591">
        <v>2</v>
      </c>
      <c r="H36" s="134" t="s">
        <v>28576</v>
      </c>
      <c r="I36" s="134">
        <v>30</v>
      </c>
      <c r="J36" s="204" t="s">
        <v>1710</v>
      </c>
      <c r="K36" s="204" t="s">
        <v>994</v>
      </c>
      <c r="L36" s="69"/>
      <c r="M36" s="69"/>
      <c r="N36" s="204" t="s">
        <v>1306</v>
      </c>
      <c r="O36" s="204" t="s">
        <v>1306</v>
      </c>
    </row>
    <row r="37" spans="1:15" ht="44.25" customHeight="1">
      <c r="A37" s="124" t="s">
        <v>28586</v>
      </c>
      <c r="B37" s="164" t="s">
        <v>11169</v>
      </c>
      <c r="C37" s="164" t="s">
        <v>11170</v>
      </c>
      <c r="D37" s="204" t="s">
        <v>1300</v>
      </c>
      <c r="E37" s="652">
        <v>10.64</v>
      </c>
      <c r="F37" s="591">
        <v>1</v>
      </c>
      <c r="G37" s="592">
        <v>1</v>
      </c>
      <c r="H37" s="134" t="s">
        <v>11127</v>
      </c>
      <c r="I37" s="204">
        <v>50</v>
      </c>
      <c r="J37" s="204" t="s">
        <v>1710</v>
      </c>
      <c r="K37" s="204" t="s">
        <v>994</v>
      </c>
      <c r="L37" s="69"/>
      <c r="M37" s="69"/>
      <c r="N37" s="204" t="s">
        <v>1306</v>
      </c>
      <c r="O37" s="204" t="s">
        <v>1306</v>
      </c>
    </row>
    <row r="38" spans="1:15" ht="84.75" customHeight="1">
      <c r="A38" s="124" t="s">
        <v>28587</v>
      </c>
      <c r="B38" s="545" t="s">
        <v>12094</v>
      </c>
      <c r="C38" s="545" t="s">
        <v>28588</v>
      </c>
      <c r="D38" s="204" t="s">
        <v>1300</v>
      </c>
      <c r="E38" s="204">
        <v>15.73</v>
      </c>
      <c r="F38" s="591">
        <v>1</v>
      </c>
      <c r="G38" s="592">
        <v>1</v>
      </c>
      <c r="H38" s="134" t="s">
        <v>11127</v>
      </c>
      <c r="I38" s="656">
        <v>90</v>
      </c>
      <c r="J38" s="204" t="s">
        <v>1710</v>
      </c>
      <c r="K38" s="204" t="s">
        <v>994</v>
      </c>
      <c r="L38" s="88">
        <v>0</v>
      </c>
      <c r="M38" s="88">
        <v>18</v>
      </c>
      <c r="N38" s="293" t="s">
        <v>1306</v>
      </c>
      <c r="O38" s="293" t="s">
        <v>1306</v>
      </c>
    </row>
    <row r="39" spans="1:15" ht="54" customHeight="1">
      <c r="A39" s="124" t="s">
        <v>28589</v>
      </c>
      <c r="B39" s="545" t="s">
        <v>12097</v>
      </c>
      <c r="C39" s="545" t="s">
        <v>28590</v>
      </c>
      <c r="D39" s="204" t="s">
        <v>1300</v>
      </c>
      <c r="E39" s="204">
        <v>6.02</v>
      </c>
      <c r="F39" s="591">
        <v>1</v>
      </c>
      <c r="G39" s="592">
        <v>1</v>
      </c>
      <c r="H39" s="134" t="s">
        <v>11127</v>
      </c>
      <c r="I39" s="656">
        <v>30</v>
      </c>
      <c r="J39" s="204" t="s">
        <v>1710</v>
      </c>
      <c r="K39" s="204" t="s">
        <v>994</v>
      </c>
      <c r="L39" s="60"/>
      <c r="M39" s="60"/>
      <c r="N39" s="204" t="s">
        <v>1306</v>
      </c>
      <c r="O39" s="204" t="s">
        <v>1306</v>
      </c>
    </row>
    <row r="40" spans="1:15" ht="67.5" customHeight="1">
      <c r="A40" s="124" t="s">
        <v>28591</v>
      </c>
      <c r="B40" s="545" t="s">
        <v>12100</v>
      </c>
      <c r="C40" s="545" t="s">
        <v>28592</v>
      </c>
      <c r="D40" s="204" t="s">
        <v>1300</v>
      </c>
      <c r="E40" s="204">
        <v>10.87</v>
      </c>
      <c r="F40" s="591">
        <v>1</v>
      </c>
      <c r="G40" s="592">
        <v>1</v>
      </c>
      <c r="H40" s="134" t="s">
        <v>11127</v>
      </c>
      <c r="I40" s="656">
        <v>60</v>
      </c>
      <c r="J40" s="204" t="s">
        <v>1710</v>
      </c>
      <c r="K40" s="204" t="s">
        <v>994</v>
      </c>
      <c r="L40" s="60"/>
      <c r="M40" s="60"/>
      <c r="N40" s="204" t="s">
        <v>1306</v>
      </c>
      <c r="O40" s="204" t="s">
        <v>1306</v>
      </c>
    </row>
    <row r="41" spans="1:15" ht="68.25" customHeight="1">
      <c r="A41" s="124" t="s">
        <v>28593</v>
      </c>
      <c r="B41" s="545" t="s">
        <v>12102</v>
      </c>
      <c r="C41" s="545" t="s">
        <v>28594</v>
      </c>
      <c r="D41" s="204" t="s">
        <v>1300</v>
      </c>
      <c r="E41" s="204">
        <v>13.86</v>
      </c>
      <c r="F41" s="591">
        <v>1</v>
      </c>
      <c r="G41" s="592">
        <v>1</v>
      </c>
      <c r="H41" s="134" t="s">
        <v>11127</v>
      </c>
      <c r="I41" s="656">
        <v>60</v>
      </c>
      <c r="J41" s="204" t="s">
        <v>1710</v>
      </c>
      <c r="K41" s="204" t="s">
        <v>994</v>
      </c>
      <c r="L41" s="60"/>
      <c r="M41" s="60"/>
      <c r="N41" s="204" t="s">
        <v>1306</v>
      </c>
      <c r="O41" s="204" t="s">
        <v>1306</v>
      </c>
    </row>
    <row r="42" spans="1:15" ht="82.5" customHeight="1">
      <c r="A42" s="124" t="s">
        <v>28595</v>
      </c>
      <c r="B42" s="545" t="s">
        <v>12105</v>
      </c>
      <c r="C42" s="545" t="s">
        <v>28596</v>
      </c>
      <c r="D42" s="204" t="s">
        <v>1300</v>
      </c>
      <c r="E42" s="204">
        <v>18.73</v>
      </c>
      <c r="F42" s="591">
        <v>1</v>
      </c>
      <c r="G42" s="592">
        <v>1</v>
      </c>
      <c r="H42" s="134" t="s">
        <v>28576</v>
      </c>
      <c r="I42" s="656">
        <v>90</v>
      </c>
      <c r="J42" s="204" t="s">
        <v>1710</v>
      </c>
      <c r="K42" s="204" t="s">
        <v>994</v>
      </c>
      <c r="L42" s="60"/>
      <c r="M42" s="60"/>
      <c r="N42" s="204" t="s">
        <v>1306</v>
      </c>
      <c r="O42" s="204" t="s">
        <v>1306</v>
      </c>
    </row>
    <row r="43" spans="1:15" ht="95.25" customHeight="1">
      <c r="A43" s="124" t="s">
        <v>28597</v>
      </c>
      <c r="B43" s="545" t="s">
        <v>12107</v>
      </c>
      <c r="C43" s="545" t="s">
        <v>28598</v>
      </c>
      <c r="D43" s="204" t="s">
        <v>1300</v>
      </c>
      <c r="E43" s="204">
        <v>7.51</v>
      </c>
      <c r="F43" s="591">
        <v>1</v>
      </c>
      <c r="G43" s="592">
        <v>1</v>
      </c>
      <c r="H43" s="134" t="s">
        <v>28576</v>
      </c>
      <c r="I43" s="656">
        <v>18</v>
      </c>
      <c r="J43" s="204" t="s">
        <v>1710</v>
      </c>
      <c r="K43" s="204" t="s">
        <v>994</v>
      </c>
      <c r="L43" s="60"/>
      <c r="M43" s="60"/>
      <c r="N43" s="204" t="s">
        <v>1306</v>
      </c>
      <c r="O43" s="204" t="s">
        <v>1306</v>
      </c>
    </row>
    <row r="45" spans="1:15">
      <c r="A45" s="2041" t="s">
        <v>28599</v>
      </c>
      <c r="B45" s="2041"/>
      <c r="C45" s="2041"/>
      <c r="D45" s="2041"/>
      <c r="E45" s="2041"/>
      <c r="F45" s="2041"/>
      <c r="G45" s="2041"/>
      <c r="H45" s="2041"/>
      <c r="I45" s="2041"/>
      <c r="J45" s="2041"/>
      <c r="K45" s="2041"/>
      <c r="L45" s="1732"/>
      <c r="M45" s="1732"/>
      <c r="N45" s="1732"/>
    </row>
  </sheetData>
  <mergeCells count="1">
    <mergeCell ref="A45:K45"/>
  </mergeCells>
  <conditionalFormatting sqref="K14:K16">
    <cfRule type="uniqueValues" dxfId="0" priority="1"/>
  </conditionalFormatting>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8E4E-A9B3-4A20-AC4A-BFD1CCE5D313}">
  <dimension ref="A1:P33"/>
  <sheetViews>
    <sheetView zoomScale="80" zoomScaleNormal="80" workbookViewId="0">
      <pane ySplit="8" topLeftCell="A9" activePane="bottomLeft" state="frozen"/>
      <selection pane="bottomLeft"/>
    </sheetView>
  </sheetViews>
  <sheetFormatPr defaultColWidth="11.42578125" defaultRowHeight="15"/>
  <cols>
    <col min="1" max="1" width="14.7109375" style="1063" customWidth="1"/>
    <col min="2" max="2" width="32.7109375" style="1063" customWidth="1"/>
    <col min="3" max="3" width="106.140625" style="1063" customWidth="1"/>
    <col min="4" max="4" width="12" style="1063" customWidth="1"/>
    <col min="5" max="5" width="10.140625" style="1076" customWidth="1"/>
    <col min="6" max="6" width="14.85546875" style="1063" customWidth="1"/>
    <col min="7" max="7" width="15.140625" style="1063" customWidth="1"/>
    <col min="8" max="8" width="19" style="1063" customWidth="1"/>
    <col min="9" max="9" width="13.5703125" style="1063" customWidth="1"/>
    <col min="10" max="13" width="11.5703125" style="1063" customWidth="1"/>
    <col min="14" max="16384" width="11.42578125" style="1063"/>
  </cols>
  <sheetData>
    <row r="1" spans="1:16" ht="18" customHeight="1">
      <c r="A1" s="1342" t="s">
        <v>28631</v>
      </c>
      <c r="B1" s="1070"/>
      <c r="C1" s="1070"/>
      <c r="I1" s="1070"/>
      <c r="N1" s="1738"/>
    </row>
    <row r="2" spans="1:16" s="1078" customFormat="1" ht="15" customHeight="1">
      <c r="A2" s="1077"/>
      <c r="E2" s="1079"/>
    </row>
    <row r="3" spans="1:16" s="1078" customFormat="1" ht="12.75">
      <c r="A3" s="21" t="s">
        <v>1314</v>
      </c>
      <c r="B3" s="21" t="s">
        <v>1305</v>
      </c>
      <c r="E3" s="1079"/>
    </row>
    <row r="4" spans="1:16" s="1078" customFormat="1" ht="12.75">
      <c r="A4" s="1731" t="s">
        <v>28312</v>
      </c>
      <c r="B4" s="300">
        <v>3</v>
      </c>
      <c r="E4" s="1079"/>
    </row>
    <row r="5" spans="1:16" s="1078" customFormat="1" ht="12.75">
      <c r="A5" s="121" t="s">
        <v>1709</v>
      </c>
      <c r="B5" s="121"/>
      <c r="E5" s="1079"/>
    </row>
    <row r="6" spans="1:16" s="1078" customFormat="1" ht="12.75">
      <c r="A6" s="240" t="s">
        <v>1710</v>
      </c>
      <c r="B6" s="121" t="s">
        <v>1711</v>
      </c>
      <c r="E6" s="1079"/>
    </row>
    <row r="7" spans="1:16" s="1078" customFormat="1" ht="12.75">
      <c r="A7" s="1077"/>
      <c r="E7" s="1079"/>
    </row>
    <row r="8" spans="1:16" s="1087" customFormat="1" ht="63" customHeight="1">
      <c r="A8" s="211" t="s">
        <v>3394</v>
      </c>
      <c r="B8" s="211" t="s">
        <v>815</v>
      </c>
      <c r="C8" s="211" t="s">
        <v>816</v>
      </c>
      <c r="D8" s="950" t="s">
        <v>976</v>
      </c>
      <c r="E8" s="648" t="s">
        <v>977</v>
      </c>
      <c r="F8" s="950" t="s">
        <v>11775</v>
      </c>
      <c r="G8" s="649" t="s">
        <v>11776</v>
      </c>
      <c r="H8" s="649" t="s">
        <v>2174</v>
      </c>
      <c r="I8" s="649" t="s">
        <v>2240</v>
      </c>
      <c r="J8" s="649" t="s">
        <v>1713</v>
      </c>
      <c r="K8" s="950" t="s">
        <v>982</v>
      </c>
      <c r="L8" s="950" t="s">
        <v>985</v>
      </c>
      <c r="M8" s="950" t="s">
        <v>986</v>
      </c>
    </row>
    <row r="9" spans="1:16" s="1078" customFormat="1" ht="70.5" customHeight="1">
      <c r="A9" s="1092" t="s">
        <v>28601</v>
      </c>
      <c r="B9" s="1092" t="s">
        <v>23835</v>
      </c>
      <c r="C9" s="1092" t="s">
        <v>23836</v>
      </c>
      <c r="D9" s="1089" t="s">
        <v>1300</v>
      </c>
      <c r="E9" s="1136">
        <v>9</v>
      </c>
      <c r="F9" s="1089">
        <v>1</v>
      </c>
      <c r="G9" s="1089">
        <v>1</v>
      </c>
      <c r="H9" s="1090" t="s">
        <v>23837</v>
      </c>
      <c r="I9" s="1090">
        <v>60</v>
      </c>
      <c r="J9" s="1089" t="s">
        <v>1710</v>
      </c>
      <c r="K9" s="1090" t="s">
        <v>994</v>
      </c>
      <c r="L9" s="1089" t="s">
        <v>1306</v>
      </c>
      <c r="M9" s="1089" t="s">
        <v>1306</v>
      </c>
      <c r="N9" s="1201"/>
    </row>
    <row r="10" spans="1:16" s="1078" customFormat="1" ht="109.5" customHeight="1">
      <c r="A10" s="1092" t="s">
        <v>28602</v>
      </c>
      <c r="B10" s="1092" t="s">
        <v>23839</v>
      </c>
      <c r="C10" s="1092" t="s">
        <v>28603</v>
      </c>
      <c r="D10" s="1089" t="s">
        <v>1300</v>
      </c>
      <c r="E10" s="1136">
        <v>17.25</v>
      </c>
      <c r="F10" s="1089">
        <v>1</v>
      </c>
      <c r="G10" s="1089">
        <v>1</v>
      </c>
      <c r="H10" s="1090" t="s">
        <v>23840</v>
      </c>
      <c r="I10" s="1134">
        <v>75</v>
      </c>
      <c r="J10" s="1089" t="s">
        <v>1710</v>
      </c>
      <c r="K10" s="1090" t="s">
        <v>994</v>
      </c>
      <c r="L10" s="1089" t="s">
        <v>1306</v>
      </c>
      <c r="M10" s="1089" t="s">
        <v>1306</v>
      </c>
      <c r="N10" s="1201"/>
    </row>
    <row r="11" spans="1:16" s="1084" customFormat="1" ht="40.5" customHeight="1">
      <c r="A11" s="1092" t="s">
        <v>28604</v>
      </c>
      <c r="B11" s="1092" t="s">
        <v>23842</v>
      </c>
      <c r="C11" s="1088" t="s">
        <v>23843</v>
      </c>
      <c r="D11" s="1089" t="s">
        <v>1300</v>
      </c>
      <c r="E11" s="1136">
        <v>4.5</v>
      </c>
      <c r="F11" s="1089">
        <v>1</v>
      </c>
      <c r="G11" s="1089">
        <v>1</v>
      </c>
      <c r="H11" s="1090" t="s">
        <v>23837</v>
      </c>
      <c r="I11" s="1134">
        <v>30</v>
      </c>
      <c r="J11" s="1089" t="s">
        <v>1710</v>
      </c>
      <c r="K11" s="1090" t="s">
        <v>994</v>
      </c>
      <c r="L11" s="1089" t="s">
        <v>1306</v>
      </c>
      <c r="M11" s="1089" t="s">
        <v>1306</v>
      </c>
      <c r="N11" s="1201"/>
      <c r="O11" s="1078"/>
      <c r="P11" s="1078"/>
    </row>
    <row r="12" spans="1:16" s="1078" customFormat="1" ht="44.25" customHeight="1">
      <c r="A12" s="1092" t="s">
        <v>28605</v>
      </c>
      <c r="B12" s="1092" t="s">
        <v>23845</v>
      </c>
      <c r="C12" s="1088" t="s">
        <v>23846</v>
      </c>
      <c r="D12" s="1089" t="s">
        <v>1300</v>
      </c>
      <c r="E12" s="1136">
        <v>6.75</v>
      </c>
      <c r="F12" s="1089">
        <v>1</v>
      </c>
      <c r="G12" s="1089">
        <v>1</v>
      </c>
      <c r="H12" s="1090" t="s">
        <v>23837</v>
      </c>
      <c r="I12" s="1134">
        <v>45</v>
      </c>
      <c r="J12" s="1089" t="s">
        <v>1710</v>
      </c>
      <c r="K12" s="1090" t="s">
        <v>994</v>
      </c>
      <c r="L12" s="1089" t="s">
        <v>1306</v>
      </c>
      <c r="M12" s="1089" t="s">
        <v>1306</v>
      </c>
      <c r="N12" s="1201"/>
    </row>
    <row r="13" spans="1:16" s="1078" customFormat="1" ht="59.25" customHeight="1">
      <c r="A13" s="1092" t="s">
        <v>28606</v>
      </c>
      <c r="B13" s="1092" t="s">
        <v>23848</v>
      </c>
      <c r="C13" s="930" t="s">
        <v>23849</v>
      </c>
      <c r="D13" s="1089" t="s">
        <v>1300</v>
      </c>
      <c r="E13" s="1136">
        <v>9</v>
      </c>
      <c r="F13" s="1089">
        <v>1</v>
      </c>
      <c r="G13" s="1089">
        <v>1</v>
      </c>
      <c r="H13" s="1090" t="s">
        <v>23837</v>
      </c>
      <c r="I13" s="1134">
        <v>60</v>
      </c>
      <c r="J13" s="1089" t="s">
        <v>1710</v>
      </c>
      <c r="K13" s="1090" t="s">
        <v>994</v>
      </c>
      <c r="L13" s="1089" t="s">
        <v>1306</v>
      </c>
      <c r="M13" s="1089" t="s">
        <v>1306</v>
      </c>
      <c r="N13" s="1201"/>
    </row>
    <row r="14" spans="1:16" s="1084" customFormat="1" ht="33.75" customHeight="1">
      <c r="A14" s="1092" t="s">
        <v>28607</v>
      </c>
      <c r="B14" s="1088" t="s">
        <v>12022</v>
      </c>
      <c r="C14" s="1088" t="s">
        <v>23853</v>
      </c>
      <c r="D14" s="1089" t="s">
        <v>1300</v>
      </c>
      <c r="E14" s="1136">
        <v>9</v>
      </c>
      <c r="F14" s="1089">
        <v>1</v>
      </c>
      <c r="G14" s="1089">
        <v>1</v>
      </c>
      <c r="H14" s="1090" t="s">
        <v>23837</v>
      </c>
      <c r="I14" s="1090">
        <v>60</v>
      </c>
      <c r="J14" s="1089" t="s">
        <v>1710</v>
      </c>
      <c r="K14" s="1090" t="s">
        <v>994</v>
      </c>
      <c r="L14" s="1089" t="s">
        <v>1306</v>
      </c>
      <c r="M14" s="1089" t="s">
        <v>1306</v>
      </c>
      <c r="N14" s="1201"/>
      <c r="O14" s="1078"/>
      <c r="P14" s="1078"/>
    </row>
    <row r="15" spans="1:16" s="1084" customFormat="1" ht="42.75" customHeight="1">
      <c r="A15" s="1092" t="s">
        <v>28608</v>
      </c>
      <c r="B15" s="1088" t="s">
        <v>23855</v>
      </c>
      <c r="C15" s="1088" t="s">
        <v>23856</v>
      </c>
      <c r="D15" s="1089" t="s">
        <v>1300</v>
      </c>
      <c r="E15" s="1136">
        <v>4.5</v>
      </c>
      <c r="F15" s="1089">
        <v>2</v>
      </c>
      <c r="G15" s="1089">
        <v>6</v>
      </c>
      <c r="H15" s="1090" t="s">
        <v>23837</v>
      </c>
      <c r="I15" s="1089">
        <v>30</v>
      </c>
      <c r="J15" s="1089" t="s">
        <v>1710</v>
      </c>
      <c r="K15" s="1090" t="s">
        <v>994</v>
      </c>
      <c r="L15" s="1089" t="s">
        <v>1306</v>
      </c>
      <c r="M15" s="1089" t="s">
        <v>1306</v>
      </c>
      <c r="N15" s="1201"/>
      <c r="O15" s="1078"/>
      <c r="P15" s="1078"/>
    </row>
    <row r="16" spans="1:16" s="1078" customFormat="1" ht="33.75" customHeight="1">
      <c r="A16" s="1092" t="s">
        <v>28609</v>
      </c>
      <c r="B16" s="1088" t="s">
        <v>23858</v>
      </c>
      <c r="C16" s="930" t="s">
        <v>23859</v>
      </c>
      <c r="D16" s="1089" t="s">
        <v>1300</v>
      </c>
      <c r="E16" s="1136">
        <v>9</v>
      </c>
      <c r="F16" s="1089">
        <v>2</v>
      </c>
      <c r="G16" s="1089">
        <v>6</v>
      </c>
      <c r="H16" s="1090" t="s">
        <v>23837</v>
      </c>
      <c r="I16" s="1089">
        <v>60</v>
      </c>
      <c r="J16" s="1089" t="s">
        <v>1710</v>
      </c>
      <c r="K16" s="1090" t="s">
        <v>994</v>
      </c>
      <c r="L16" s="1089" t="s">
        <v>1306</v>
      </c>
      <c r="M16" s="1089" t="s">
        <v>1306</v>
      </c>
      <c r="N16" s="1201"/>
    </row>
    <row r="17" spans="1:14" s="1078" customFormat="1" ht="81.75" customHeight="1">
      <c r="A17" s="1092" t="s">
        <v>28610</v>
      </c>
      <c r="B17" s="1092" t="s">
        <v>23861</v>
      </c>
      <c r="C17" s="930" t="s">
        <v>23862</v>
      </c>
      <c r="D17" s="1089" t="s">
        <v>1300</v>
      </c>
      <c r="E17" s="1136">
        <v>1.5</v>
      </c>
      <c r="F17" s="1089">
        <v>1</v>
      </c>
      <c r="G17" s="1089">
        <v>1</v>
      </c>
      <c r="H17" s="1090" t="s">
        <v>23837</v>
      </c>
      <c r="I17" s="1089">
        <v>10</v>
      </c>
      <c r="J17" s="1089" t="s">
        <v>1710</v>
      </c>
      <c r="K17" s="1090" t="s">
        <v>994</v>
      </c>
      <c r="L17" s="1089" t="s">
        <v>1306</v>
      </c>
      <c r="M17" s="1089" t="s">
        <v>1306</v>
      </c>
      <c r="N17" s="1201"/>
    </row>
    <row r="18" spans="1:14" s="1078" customFormat="1" ht="83.25" customHeight="1">
      <c r="A18" s="1092" t="s">
        <v>28611</v>
      </c>
      <c r="B18" s="1092" t="s">
        <v>23864</v>
      </c>
      <c r="C18" s="930" t="s">
        <v>23865</v>
      </c>
      <c r="D18" s="1089" t="s">
        <v>1300</v>
      </c>
      <c r="E18" s="1136">
        <v>2.25</v>
      </c>
      <c r="F18" s="1089">
        <v>1</v>
      </c>
      <c r="G18" s="1089">
        <v>1</v>
      </c>
      <c r="H18" s="1090" t="s">
        <v>23837</v>
      </c>
      <c r="I18" s="1089">
        <v>15</v>
      </c>
      <c r="J18" s="1089" t="s">
        <v>1710</v>
      </c>
      <c r="K18" s="1090" t="s">
        <v>994</v>
      </c>
      <c r="L18" s="1089" t="s">
        <v>1306</v>
      </c>
      <c r="M18" s="1089" t="s">
        <v>1306</v>
      </c>
      <c r="N18" s="1201"/>
    </row>
    <row r="19" spans="1:14" s="1084" customFormat="1" ht="82.5" customHeight="1">
      <c r="A19" s="1092" t="s">
        <v>28612</v>
      </c>
      <c r="B19" s="1092" t="s">
        <v>23867</v>
      </c>
      <c r="C19" s="930" t="s">
        <v>23868</v>
      </c>
      <c r="D19" s="1089" t="s">
        <v>1300</v>
      </c>
      <c r="E19" s="1136">
        <v>3</v>
      </c>
      <c r="F19" s="1089">
        <v>1</v>
      </c>
      <c r="G19" s="1089">
        <v>1</v>
      </c>
      <c r="H19" s="1090" t="s">
        <v>23837</v>
      </c>
      <c r="I19" s="1089">
        <v>20</v>
      </c>
      <c r="J19" s="1089" t="s">
        <v>1710</v>
      </c>
      <c r="K19" s="1090" t="s">
        <v>994</v>
      </c>
      <c r="L19" s="1089" t="s">
        <v>1306</v>
      </c>
      <c r="M19" s="1089" t="s">
        <v>1306</v>
      </c>
      <c r="N19" s="1201"/>
    </row>
    <row r="20" spans="1:14" s="1084" customFormat="1" ht="41.25" customHeight="1">
      <c r="A20" s="1092" t="s">
        <v>28613</v>
      </c>
      <c r="B20" s="1092" t="s">
        <v>23870</v>
      </c>
      <c r="C20" s="1088" t="s">
        <v>24031</v>
      </c>
      <c r="D20" s="1089" t="s">
        <v>1300</v>
      </c>
      <c r="E20" s="1136">
        <v>1.5</v>
      </c>
      <c r="F20" s="1089">
        <v>1</v>
      </c>
      <c r="G20" s="1089">
        <v>1</v>
      </c>
      <c r="H20" s="1090" t="s">
        <v>23837</v>
      </c>
      <c r="I20" s="1090">
        <v>10</v>
      </c>
      <c r="J20" s="1089" t="s">
        <v>1710</v>
      </c>
      <c r="K20" s="1090" t="s">
        <v>994</v>
      </c>
      <c r="L20" s="1089" t="s">
        <v>1306</v>
      </c>
      <c r="M20" s="1089" t="s">
        <v>1306</v>
      </c>
      <c r="N20" s="1201"/>
    </row>
    <row r="21" spans="1:14" s="1084" customFormat="1" ht="42" customHeight="1">
      <c r="A21" s="1092" t="s">
        <v>28614</v>
      </c>
      <c r="B21" s="1092" t="s">
        <v>23872</v>
      </c>
      <c r="C21" s="1088" t="s">
        <v>24032</v>
      </c>
      <c r="D21" s="1089" t="s">
        <v>1300</v>
      </c>
      <c r="E21" s="1136">
        <v>4.5</v>
      </c>
      <c r="F21" s="1089">
        <v>1</v>
      </c>
      <c r="G21" s="1089">
        <v>1</v>
      </c>
      <c r="H21" s="1090" t="s">
        <v>23837</v>
      </c>
      <c r="I21" s="1090">
        <v>30</v>
      </c>
      <c r="J21" s="1089" t="s">
        <v>1710</v>
      </c>
      <c r="K21" s="1090" t="s">
        <v>994</v>
      </c>
      <c r="L21" s="1089" t="s">
        <v>1306</v>
      </c>
      <c r="M21" s="1089" t="s">
        <v>1306</v>
      </c>
      <c r="N21" s="1201"/>
    </row>
    <row r="22" spans="1:14" s="1084" customFormat="1" ht="69.75" customHeight="1">
      <c r="A22" s="1092" t="s">
        <v>28615</v>
      </c>
      <c r="B22" s="941" t="s">
        <v>9174</v>
      </c>
      <c r="C22" s="941" t="s">
        <v>9175</v>
      </c>
      <c r="D22" s="1089" t="s">
        <v>1300</v>
      </c>
      <c r="E22" s="1136">
        <v>2.25</v>
      </c>
      <c r="F22" s="1130">
        <v>1</v>
      </c>
      <c r="G22" s="1130">
        <v>1</v>
      </c>
      <c r="H22" s="1090" t="s">
        <v>23837</v>
      </c>
      <c r="I22" s="1138">
        <v>15</v>
      </c>
      <c r="J22" s="1089" t="s">
        <v>1710</v>
      </c>
      <c r="K22" s="1090" t="s">
        <v>994</v>
      </c>
      <c r="L22" s="1130" t="s">
        <v>1306</v>
      </c>
      <c r="M22" s="1130" t="s">
        <v>1306</v>
      </c>
      <c r="N22" s="1201"/>
    </row>
    <row r="23" spans="1:14" s="1091" customFormat="1" ht="138" customHeight="1">
      <c r="A23" s="1092" t="s">
        <v>28616</v>
      </c>
      <c r="B23" s="941" t="s">
        <v>9176</v>
      </c>
      <c r="C23" s="941" t="s">
        <v>9177</v>
      </c>
      <c r="D23" s="1089" t="s">
        <v>1300</v>
      </c>
      <c r="E23" s="1136">
        <v>4.5</v>
      </c>
      <c r="F23" s="1130">
        <v>1</v>
      </c>
      <c r="G23" s="1130">
        <v>1</v>
      </c>
      <c r="H23" s="1090" t="s">
        <v>23837</v>
      </c>
      <c r="I23" s="1138">
        <v>30</v>
      </c>
      <c r="J23" s="1089" t="s">
        <v>1710</v>
      </c>
      <c r="K23" s="1090" t="s">
        <v>994</v>
      </c>
      <c r="L23" s="1130" t="s">
        <v>1306</v>
      </c>
      <c r="M23" s="1130" t="s">
        <v>1306</v>
      </c>
      <c r="N23" s="1201"/>
    </row>
    <row r="24" spans="1:14" s="1084" customFormat="1" ht="141" customHeight="1">
      <c r="A24" s="1092" t="s">
        <v>28617</v>
      </c>
      <c r="B24" s="941" t="s">
        <v>9178</v>
      </c>
      <c r="C24" s="941" t="s">
        <v>9179</v>
      </c>
      <c r="D24" s="1089" t="s">
        <v>1300</v>
      </c>
      <c r="E24" s="1136">
        <v>9</v>
      </c>
      <c r="F24" s="1130">
        <v>1</v>
      </c>
      <c r="G24" s="1130">
        <v>1</v>
      </c>
      <c r="H24" s="1090" t="s">
        <v>23837</v>
      </c>
      <c r="I24" s="1138">
        <v>60</v>
      </c>
      <c r="J24" s="1089" t="s">
        <v>1710</v>
      </c>
      <c r="K24" s="1090" t="s">
        <v>994</v>
      </c>
      <c r="L24" s="1130" t="s">
        <v>1306</v>
      </c>
      <c r="M24" s="1130" t="s">
        <v>1306</v>
      </c>
      <c r="N24" s="1201"/>
    </row>
    <row r="25" spans="1:14" s="1084" customFormat="1" ht="44.25" customHeight="1">
      <c r="A25" s="1092" t="s">
        <v>28618</v>
      </c>
      <c r="B25" s="941" t="s">
        <v>23877</v>
      </c>
      <c r="C25" s="941" t="s">
        <v>23878</v>
      </c>
      <c r="D25" s="1089" t="s">
        <v>1300</v>
      </c>
      <c r="E25" s="1136">
        <v>2.25</v>
      </c>
      <c r="F25" s="1089">
        <v>1</v>
      </c>
      <c r="G25" s="1089">
        <v>1</v>
      </c>
      <c r="H25" s="1090" t="s">
        <v>23837</v>
      </c>
      <c r="I25" s="1089">
        <v>15</v>
      </c>
      <c r="J25" s="1089" t="s">
        <v>1710</v>
      </c>
      <c r="K25" s="1090" t="s">
        <v>994</v>
      </c>
      <c r="L25" s="651" t="s">
        <v>1306</v>
      </c>
      <c r="M25" s="651" t="s">
        <v>1306</v>
      </c>
      <c r="N25" s="1201"/>
    </row>
    <row r="26" spans="1:14" s="1084" customFormat="1" ht="42.75" customHeight="1">
      <c r="A26" s="1092" t="s">
        <v>28619</v>
      </c>
      <c r="B26" s="941" t="s">
        <v>23880</v>
      </c>
      <c r="C26" s="941" t="s">
        <v>23881</v>
      </c>
      <c r="D26" s="1089" t="s">
        <v>1300</v>
      </c>
      <c r="E26" s="1136">
        <v>4.5</v>
      </c>
      <c r="F26" s="1089">
        <v>1</v>
      </c>
      <c r="G26" s="1089">
        <v>1</v>
      </c>
      <c r="H26" s="1090" t="s">
        <v>23837</v>
      </c>
      <c r="I26" s="1089">
        <v>30</v>
      </c>
      <c r="J26" s="1089" t="s">
        <v>1710</v>
      </c>
      <c r="K26" s="1090" t="s">
        <v>994</v>
      </c>
      <c r="L26" s="651" t="s">
        <v>1306</v>
      </c>
      <c r="M26" s="651" t="s">
        <v>1306</v>
      </c>
      <c r="N26" s="1201"/>
    </row>
    <row r="27" spans="1:14" s="1133" customFormat="1" ht="45.75" customHeight="1">
      <c r="A27" s="1092" t="s">
        <v>28620</v>
      </c>
      <c r="B27" s="1092" t="s">
        <v>3373</v>
      </c>
      <c r="C27" s="1088" t="s">
        <v>23793</v>
      </c>
      <c r="D27" s="651" t="s">
        <v>1300</v>
      </c>
      <c r="E27" s="1136">
        <v>4.5</v>
      </c>
      <c r="F27" s="651">
        <v>1</v>
      </c>
      <c r="G27" s="651">
        <v>1</v>
      </c>
      <c r="H27" s="1090" t="s">
        <v>23837</v>
      </c>
      <c r="I27" s="293">
        <v>30</v>
      </c>
      <c r="J27" s="651" t="s">
        <v>1710</v>
      </c>
      <c r="K27" s="1090" t="s">
        <v>994</v>
      </c>
      <c r="L27" s="651" t="s">
        <v>1306</v>
      </c>
      <c r="M27" s="651" t="s">
        <v>1306</v>
      </c>
      <c r="N27" s="1201"/>
    </row>
    <row r="28" spans="1:14" s="1133" customFormat="1" ht="57" customHeight="1">
      <c r="A28" s="1092" t="s">
        <v>28621</v>
      </c>
      <c r="B28" s="1092" t="s">
        <v>3375</v>
      </c>
      <c r="C28" s="1088" t="s">
        <v>28622</v>
      </c>
      <c r="D28" s="651" t="s">
        <v>1300</v>
      </c>
      <c r="E28" s="1136">
        <v>9</v>
      </c>
      <c r="F28" s="651">
        <v>1</v>
      </c>
      <c r="G28" s="651">
        <v>1</v>
      </c>
      <c r="H28" s="1090" t="s">
        <v>23837</v>
      </c>
      <c r="I28" s="654">
        <v>60</v>
      </c>
      <c r="J28" s="651" t="s">
        <v>1710</v>
      </c>
      <c r="K28" s="1090" t="s">
        <v>994</v>
      </c>
      <c r="L28" s="651" t="s">
        <v>1306</v>
      </c>
      <c r="M28" s="651" t="s">
        <v>1306</v>
      </c>
      <c r="N28" s="1201"/>
    </row>
    <row r="29" spans="1:14" s="1078" customFormat="1" ht="45.75" customHeight="1">
      <c r="A29" s="1092" t="s">
        <v>28623</v>
      </c>
      <c r="B29" s="930" t="s">
        <v>3379</v>
      </c>
      <c r="C29" s="930" t="s">
        <v>28624</v>
      </c>
      <c r="D29" s="1089" t="s">
        <v>1300</v>
      </c>
      <c r="E29" s="1136">
        <v>9</v>
      </c>
      <c r="F29" s="1089">
        <v>1</v>
      </c>
      <c r="G29" s="1089">
        <v>1</v>
      </c>
      <c r="H29" s="1090" t="s">
        <v>23837</v>
      </c>
      <c r="I29" s="1089">
        <v>60</v>
      </c>
      <c r="J29" s="1089" t="s">
        <v>1710</v>
      </c>
      <c r="K29" s="1090" t="s">
        <v>994</v>
      </c>
      <c r="L29" s="651" t="s">
        <v>1306</v>
      </c>
      <c r="M29" s="651" t="s">
        <v>1306</v>
      </c>
      <c r="N29" s="1201"/>
    </row>
    <row r="30" spans="1:14" s="1078" customFormat="1" ht="44.25" customHeight="1">
      <c r="A30" s="1092" t="s">
        <v>28625</v>
      </c>
      <c r="B30" s="124" t="s">
        <v>11796</v>
      </c>
      <c r="C30" s="1098" t="s">
        <v>23888</v>
      </c>
      <c r="D30" s="1089" t="s">
        <v>1300</v>
      </c>
      <c r="E30" s="1136">
        <v>4.5</v>
      </c>
      <c r="F30" s="1089">
        <v>1</v>
      </c>
      <c r="G30" s="1089">
        <v>1</v>
      </c>
      <c r="H30" s="1090" t="s">
        <v>23837</v>
      </c>
      <c r="I30" s="134">
        <v>30</v>
      </c>
      <c r="J30" s="1089" t="s">
        <v>1710</v>
      </c>
      <c r="K30" s="1090" t="s">
        <v>994</v>
      </c>
      <c r="L30" s="651" t="s">
        <v>1306</v>
      </c>
      <c r="M30" s="651" t="s">
        <v>1306</v>
      </c>
      <c r="N30" s="1201"/>
    </row>
    <row r="31" spans="1:14" s="1078" customFormat="1" ht="51">
      <c r="A31" s="1092" t="s">
        <v>28626</v>
      </c>
      <c r="B31" s="1088" t="s">
        <v>3378</v>
      </c>
      <c r="C31" s="1088" t="s">
        <v>23787</v>
      </c>
      <c r="D31" s="1089" t="s">
        <v>1300</v>
      </c>
      <c r="E31" s="1136">
        <v>13.5</v>
      </c>
      <c r="F31" s="1089">
        <v>1</v>
      </c>
      <c r="G31" s="1089">
        <v>1</v>
      </c>
      <c r="H31" s="1090" t="s">
        <v>23837</v>
      </c>
      <c r="I31" s="293">
        <v>90</v>
      </c>
      <c r="J31" s="651" t="s">
        <v>1710</v>
      </c>
      <c r="K31" s="1090" t="s">
        <v>994</v>
      </c>
      <c r="L31" s="651" t="s">
        <v>1306</v>
      </c>
      <c r="M31" s="651" t="s">
        <v>1306</v>
      </c>
      <c r="N31" s="1201"/>
    </row>
    <row r="32" spans="1:14" s="1078" customFormat="1" ht="92.25" customHeight="1">
      <c r="A32" s="1092" t="s">
        <v>28627</v>
      </c>
      <c r="B32" s="1088" t="s">
        <v>3381</v>
      </c>
      <c r="C32" s="1088" t="s">
        <v>28628</v>
      </c>
      <c r="D32" s="1089" t="s">
        <v>1300</v>
      </c>
      <c r="E32" s="1136">
        <v>9</v>
      </c>
      <c r="F32" s="1089">
        <v>1</v>
      </c>
      <c r="G32" s="1089">
        <v>1</v>
      </c>
      <c r="H32" s="1090" t="s">
        <v>23837</v>
      </c>
      <c r="I32" s="651">
        <v>60</v>
      </c>
      <c r="J32" s="651" t="s">
        <v>1710</v>
      </c>
      <c r="K32" s="1090" t="s">
        <v>994</v>
      </c>
      <c r="L32" s="651" t="s">
        <v>1306</v>
      </c>
      <c r="M32" s="651" t="s">
        <v>1306</v>
      </c>
      <c r="N32" s="1201"/>
    </row>
    <row r="33" spans="1:14" s="1078" customFormat="1" ht="93" customHeight="1">
      <c r="A33" s="1092" t="s">
        <v>28629</v>
      </c>
      <c r="B33" s="1088" t="s">
        <v>3382</v>
      </c>
      <c r="C33" s="1088" t="s">
        <v>28630</v>
      </c>
      <c r="D33" s="1089" t="s">
        <v>1300</v>
      </c>
      <c r="E33" s="1136">
        <v>18</v>
      </c>
      <c r="F33" s="1089">
        <v>1</v>
      </c>
      <c r="G33" s="1089">
        <v>1</v>
      </c>
      <c r="H33" s="1090" t="s">
        <v>23837</v>
      </c>
      <c r="I33" s="651">
        <v>120</v>
      </c>
      <c r="J33" s="651" t="s">
        <v>1710</v>
      </c>
      <c r="K33" s="1090" t="s">
        <v>994</v>
      </c>
      <c r="L33" s="651" t="s">
        <v>1306</v>
      </c>
      <c r="M33" s="651" t="s">
        <v>1306</v>
      </c>
      <c r="N33" s="1201"/>
    </row>
  </sheetData>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6337-7BC7-4621-8DE6-8B54FE496BA9}">
  <dimension ref="A1:AF40"/>
  <sheetViews>
    <sheetView zoomScale="80" zoomScaleNormal="80" workbookViewId="0">
      <pane ySplit="8" topLeftCell="A9" activePane="bottomLeft" state="frozen"/>
      <selection pane="bottomLeft"/>
    </sheetView>
  </sheetViews>
  <sheetFormatPr defaultColWidth="9.140625" defaultRowHeight="12.75"/>
  <cols>
    <col min="1" max="1" width="14.7109375" style="1091" customWidth="1"/>
    <col min="2" max="2" width="32.7109375" style="1091" customWidth="1"/>
    <col min="3" max="3" width="106.140625" style="1083" customWidth="1"/>
    <col min="4" max="4" width="12" style="1084" customWidth="1"/>
    <col min="5" max="5" width="10.140625" style="1086" customWidth="1"/>
    <col min="6" max="6" width="14.85546875" style="1084" customWidth="1"/>
    <col min="7" max="7" width="15.140625" style="1084" customWidth="1"/>
    <col min="8" max="8" width="19" style="1084" customWidth="1"/>
    <col min="9" max="9" width="13.5703125" style="1082" customWidth="1"/>
    <col min="10" max="13" width="11.5703125" style="1084" customWidth="1"/>
    <col min="14" max="16384" width="9.140625" style="1084"/>
  </cols>
  <sheetData>
    <row r="1" spans="1:32" s="1063" customFormat="1" ht="18" customHeight="1">
      <c r="A1" s="1342" t="s">
        <v>28671</v>
      </c>
      <c r="B1" s="1070"/>
      <c r="C1" s="1070"/>
      <c r="E1" s="1071"/>
      <c r="I1" s="1070"/>
      <c r="N1" s="1738"/>
    </row>
    <row r="2" spans="1:32" ht="15" customHeight="1">
      <c r="A2" s="1083"/>
      <c r="B2" s="1083"/>
      <c r="C2" s="1085"/>
      <c r="H2" s="1082"/>
    </row>
    <row r="3" spans="1:32">
      <c r="A3" s="21" t="s">
        <v>1314</v>
      </c>
      <c r="B3" s="21" t="s">
        <v>1305</v>
      </c>
      <c r="C3" s="1085"/>
      <c r="H3" s="1082"/>
    </row>
    <row r="4" spans="1:32">
      <c r="A4" s="1731" t="s">
        <v>28312</v>
      </c>
      <c r="B4" s="300">
        <v>3</v>
      </c>
      <c r="H4" s="1082"/>
    </row>
    <row r="5" spans="1:32">
      <c r="A5" s="121" t="s">
        <v>1709</v>
      </c>
      <c r="B5" s="121"/>
      <c r="C5" s="1085"/>
      <c r="H5" s="1082"/>
    </row>
    <row r="6" spans="1:32">
      <c r="A6" s="240" t="s">
        <v>1710</v>
      </c>
      <c r="B6" s="121" t="s">
        <v>1711</v>
      </c>
      <c r="C6" s="1085"/>
      <c r="H6" s="1082"/>
    </row>
    <row r="7" spans="1:32">
      <c r="A7" s="1083"/>
      <c r="B7" s="1083"/>
      <c r="C7" s="1085"/>
      <c r="H7" s="1082"/>
    </row>
    <row r="8" spans="1:32" s="1087" customFormat="1" ht="63" customHeight="1">
      <c r="A8" s="211" t="s">
        <v>3394</v>
      </c>
      <c r="B8" s="211" t="s">
        <v>815</v>
      </c>
      <c r="C8" s="211" t="s">
        <v>816</v>
      </c>
      <c r="D8" s="950" t="s">
        <v>976</v>
      </c>
      <c r="E8" s="648" t="s">
        <v>977</v>
      </c>
      <c r="F8" s="950" t="s">
        <v>11775</v>
      </c>
      <c r="G8" s="649" t="s">
        <v>11776</v>
      </c>
      <c r="H8" s="649" t="s">
        <v>2174</v>
      </c>
      <c r="I8" s="649" t="s">
        <v>2240</v>
      </c>
      <c r="J8" s="649" t="s">
        <v>1713</v>
      </c>
      <c r="K8" s="950" t="s">
        <v>982</v>
      </c>
      <c r="L8" s="950" t="s">
        <v>985</v>
      </c>
      <c r="M8" s="950" t="s">
        <v>986</v>
      </c>
    </row>
    <row r="9" spans="1:32" ht="48" customHeight="1">
      <c r="A9" s="1088" t="s">
        <v>28632</v>
      </c>
      <c r="B9" s="1088" t="s">
        <v>11996</v>
      </c>
      <c r="C9" s="930" t="s">
        <v>23923</v>
      </c>
      <c r="D9" s="1089" t="s">
        <v>1300</v>
      </c>
      <c r="E9" s="652">
        <v>11.25</v>
      </c>
      <c r="F9" s="1089">
        <v>1</v>
      </c>
      <c r="G9" s="1089">
        <v>1</v>
      </c>
      <c r="H9" s="1090" t="s">
        <v>11978</v>
      </c>
      <c r="I9" s="1090">
        <v>75</v>
      </c>
      <c r="J9" s="1089" t="s">
        <v>1710</v>
      </c>
      <c r="K9" s="1090" t="s">
        <v>994</v>
      </c>
      <c r="L9" s="1089" t="s">
        <v>1306</v>
      </c>
      <c r="M9" s="1089" t="s">
        <v>1306</v>
      </c>
      <c r="N9" s="1083"/>
    </row>
    <row r="10" spans="1:32" ht="148.5" customHeight="1">
      <c r="A10" s="1088" t="s">
        <v>28633</v>
      </c>
      <c r="B10" s="1088" t="s">
        <v>12001</v>
      </c>
      <c r="C10" s="1088" t="s">
        <v>12002</v>
      </c>
      <c r="D10" s="1089" t="s">
        <v>1300</v>
      </c>
      <c r="E10" s="652">
        <v>4.5</v>
      </c>
      <c r="F10" s="1089">
        <v>1</v>
      </c>
      <c r="G10" s="1089">
        <v>1</v>
      </c>
      <c r="H10" s="1090" t="s">
        <v>11978</v>
      </c>
      <c r="I10" s="1089">
        <v>30</v>
      </c>
      <c r="J10" s="1089" t="s">
        <v>1710</v>
      </c>
      <c r="K10" s="1090" t="s">
        <v>994</v>
      </c>
      <c r="L10" s="1089" t="s">
        <v>1306</v>
      </c>
      <c r="M10" s="1089" t="s">
        <v>1306</v>
      </c>
      <c r="N10" s="1083"/>
      <c r="Q10" s="1091"/>
      <c r="R10" s="1091"/>
      <c r="S10" s="1091"/>
      <c r="T10" s="1091"/>
      <c r="U10" s="1091"/>
      <c r="V10" s="1091"/>
      <c r="W10" s="1091"/>
      <c r="X10" s="1091"/>
      <c r="Y10" s="1091"/>
      <c r="Z10" s="1091"/>
      <c r="AA10" s="1091"/>
      <c r="AB10" s="1091"/>
      <c r="AC10" s="1091"/>
      <c r="AD10" s="1091"/>
      <c r="AE10" s="1091"/>
      <c r="AF10" s="1091"/>
    </row>
    <row r="11" spans="1:32" ht="150" customHeight="1">
      <c r="A11" s="1088" t="s">
        <v>28634</v>
      </c>
      <c r="B11" s="1088" t="s">
        <v>12004</v>
      </c>
      <c r="C11" s="1088" t="s">
        <v>12005</v>
      </c>
      <c r="D11" s="1089" t="s">
        <v>1300</v>
      </c>
      <c r="E11" s="652">
        <v>6.75</v>
      </c>
      <c r="F11" s="1089">
        <v>1</v>
      </c>
      <c r="G11" s="1089">
        <v>1</v>
      </c>
      <c r="H11" s="1090" t="s">
        <v>11978</v>
      </c>
      <c r="I11" s="1089">
        <v>45</v>
      </c>
      <c r="J11" s="1089" t="s">
        <v>1710</v>
      </c>
      <c r="K11" s="1090" t="s">
        <v>994</v>
      </c>
      <c r="L11" s="1089" t="s">
        <v>1306</v>
      </c>
      <c r="M11" s="1089" t="s">
        <v>1306</v>
      </c>
      <c r="N11" s="1083"/>
    </row>
    <row r="12" spans="1:32" ht="150.75" customHeight="1">
      <c r="A12" s="1088" t="s">
        <v>28635</v>
      </c>
      <c r="B12" s="1088" t="s">
        <v>12007</v>
      </c>
      <c r="C12" s="1088" t="s">
        <v>12008</v>
      </c>
      <c r="D12" s="1089" t="s">
        <v>1300</v>
      </c>
      <c r="E12" s="652">
        <v>9</v>
      </c>
      <c r="F12" s="1089">
        <v>1</v>
      </c>
      <c r="G12" s="1089">
        <v>1</v>
      </c>
      <c r="H12" s="1090" t="s">
        <v>11978</v>
      </c>
      <c r="I12" s="1089">
        <v>60</v>
      </c>
      <c r="J12" s="1089" t="s">
        <v>1710</v>
      </c>
      <c r="K12" s="1090" t="s">
        <v>994</v>
      </c>
      <c r="L12" s="1089" t="s">
        <v>1306</v>
      </c>
      <c r="M12" s="1089" t="s">
        <v>1306</v>
      </c>
      <c r="N12" s="1083"/>
    </row>
    <row r="13" spans="1:32" ht="35.25" customHeight="1">
      <c r="A13" s="1088" t="s">
        <v>28636</v>
      </c>
      <c r="B13" s="1088" t="s">
        <v>11998</v>
      </c>
      <c r="C13" s="1088" t="s">
        <v>11999</v>
      </c>
      <c r="D13" s="1089" t="s">
        <v>1300</v>
      </c>
      <c r="E13" s="652">
        <v>2.25</v>
      </c>
      <c r="F13" s="1089">
        <v>1</v>
      </c>
      <c r="G13" s="1089">
        <v>1</v>
      </c>
      <c r="H13" s="1090" t="s">
        <v>11978</v>
      </c>
      <c r="I13" s="1089">
        <v>15</v>
      </c>
      <c r="J13" s="1089" t="s">
        <v>1710</v>
      </c>
      <c r="K13" s="1090" t="s">
        <v>994</v>
      </c>
      <c r="L13" s="1089" t="s">
        <v>1306</v>
      </c>
      <c r="M13" s="1089" t="s">
        <v>1306</v>
      </c>
      <c r="N13" s="1083"/>
    </row>
    <row r="14" spans="1:32" ht="150.75" customHeight="1">
      <c r="A14" s="1088" t="s">
        <v>28637</v>
      </c>
      <c r="B14" s="1088" t="s">
        <v>12010</v>
      </c>
      <c r="C14" s="1088" t="s">
        <v>23929</v>
      </c>
      <c r="D14" s="1089" t="s">
        <v>1300</v>
      </c>
      <c r="E14" s="652">
        <v>1.5</v>
      </c>
      <c r="F14" s="1089">
        <v>1</v>
      </c>
      <c r="G14" s="1089">
        <v>1</v>
      </c>
      <c r="H14" s="1090" t="s">
        <v>11978</v>
      </c>
      <c r="I14" s="1089">
        <v>10</v>
      </c>
      <c r="J14" s="1089" t="s">
        <v>1710</v>
      </c>
      <c r="K14" s="1090" t="s">
        <v>994</v>
      </c>
      <c r="L14" s="1089" t="s">
        <v>1306</v>
      </c>
      <c r="M14" s="1089" t="s">
        <v>1306</v>
      </c>
      <c r="N14" s="1083"/>
    </row>
    <row r="15" spans="1:32" ht="162" customHeight="1">
      <c r="A15" s="1088" t="s">
        <v>28638</v>
      </c>
      <c r="B15" s="1088" t="s">
        <v>12013</v>
      </c>
      <c r="C15" s="1088" t="s">
        <v>23931</v>
      </c>
      <c r="D15" s="1089" t="s">
        <v>1300</v>
      </c>
      <c r="E15" s="652">
        <v>2.25</v>
      </c>
      <c r="F15" s="1089">
        <v>1</v>
      </c>
      <c r="G15" s="1089">
        <v>1</v>
      </c>
      <c r="H15" s="1090" t="s">
        <v>11978</v>
      </c>
      <c r="I15" s="1089">
        <v>15</v>
      </c>
      <c r="J15" s="1089" t="s">
        <v>1710</v>
      </c>
      <c r="K15" s="1090" t="s">
        <v>994</v>
      </c>
      <c r="L15" s="1089" t="s">
        <v>1306</v>
      </c>
      <c r="M15" s="1089" t="s">
        <v>1306</v>
      </c>
      <c r="N15" s="1083"/>
    </row>
    <row r="16" spans="1:32" ht="153">
      <c r="A16" s="1088" t="s">
        <v>28639</v>
      </c>
      <c r="B16" s="1088" t="s">
        <v>12016</v>
      </c>
      <c r="C16" s="1088" t="s">
        <v>23933</v>
      </c>
      <c r="D16" s="1089" t="s">
        <v>1300</v>
      </c>
      <c r="E16" s="652">
        <v>3</v>
      </c>
      <c r="F16" s="1089">
        <v>1</v>
      </c>
      <c r="G16" s="1089">
        <v>1</v>
      </c>
      <c r="H16" s="1090" t="s">
        <v>11978</v>
      </c>
      <c r="I16" s="1089">
        <v>20</v>
      </c>
      <c r="J16" s="1089" t="s">
        <v>1710</v>
      </c>
      <c r="K16" s="1090" t="s">
        <v>994</v>
      </c>
      <c r="L16" s="1089" t="s">
        <v>1306</v>
      </c>
      <c r="M16" s="1089" t="s">
        <v>1306</v>
      </c>
      <c r="N16" s="1083"/>
    </row>
    <row r="17" spans="1:14" ht="54.75" customHeight="1">
      <c r="A17" s="1088" t="s">
        <v>28640</v>
      </c>
      <c r="B17" s="1088" t="s">
        <v>12019</v>
      </c>
      <c r="C17" s="1088" t="s">
        <v>12020</v>
      </c>
      <c r="D17" s="1089" t="s">
        <v>1300</v>
      </c>
      <c r="E17" s="652">
        <v>17.25</v>
      </c>
      <c r="F17" s="1089">
        <v>1</v>
      </c>
      <c r="G17" s="1089">
        <v>1</v>
      </c>
      <c r="H17" s="1090" t="s">
        <v>24236</v>
      </c>
      <c r="I17" s="1089">
        <v>75</v>
      </c>
      <c r="J17" s="1089" t="s">
        <v>1710</v>
      </c>
      <c r="K17" s="1090" t="s">
        <v>994</v>
      </c>
      <c r="L17" s="1089" t="s">
        <v>1306</v>
      </c>
      <c r="M17" s="1089" t="s">
        <v>1306</v>
      </c>
      <c r="N17" s="1083"/>
    </row>
    <row r="18" spans="1:14" ht="57.75" customHeight="1">
      <c r="A18" s="1088" t="s">
        <v>28641</v>
      </c>
      <c r="B18" s="1088" t="s">
        <v>12022</v>
      </c>
      <c r="C18" s="1088" t="s">
        <v>12023</v>
      </c>
      <c r="D18" s="1089" t="s">
        <v>1300</v>
      </c>
      <c r="E18" s="652">
        <v>9</v>
      </c>
      <c r="F18" s="1089">
        <v>1</v>
      </c>
      <c r="G18" s="1089">
        <v>1</v>
      </c>
      <c r="H18" s="1090" t="s">
        <v>11978</v>
      </c>
      <c r="I18" s="1089">
        <v>60</v>
      </c>
      <c r="J18" s="1089" t="s">
        <v>1710</v>
      </c>
      <c r="K18" s="1090" t="s">
        <v>994</v>
      </c>
      <c r="L18" s="1089" t="s">
        <v>1306</v>
      </c>
      <c r="M18" s="1089" t="s">
        <v>1306</v>
      </c>
      <c r="N18" s="1083"/>
    </row>
    <row r="19" spans="1:14" ht="33.75" customHeight="1">
      <c r="A19" s="1088" t="s">
        <v>28642</v>
      </c>
      <c r="B19" s="1088" t="s">
        <v>12025</v>
      </c>
      <c r="C19" s="930" t="s">
        <v>12026</v>
      </c>
      <c r="D19" s="1089" t="s">
        <v>1300</v>
      </c>
      <c r="E19" s="652">
        <v>4.5</v>
      </c>
      <c r="F19" s="1089">
        <v>1</v>
      </c>
      <c r="G19" s="1089">
        <v>1</v>
      </c>
      <c r="H19" s="1090" t="s">
        <v>11978</v>
      </c>
      <c r="I19" s="1089">
        <v>30</v>
      </c>
      <c r="J19" s="1089" t="s">
        <v>1710</v>
      </c>
      <c r="K19" s="1090" t="s">
        <v>994</v>
      </c>
      <c r="L19" s="1089" t="s">
        <v>1306</v>
      </c>
      <c r="M19" s="1089" t="s">
        <v>1306</v>
      </c>
      <c r="N19" s="1083"/>
    </row>
    <row r="20" spans="1:14" ht="45" customHeight="1">
      <c r="A20" s="1088" t="s">
        <v>28643</v>
      </c>
      <c r="B20" s="1088" t="s">
        <v>12028</v>
      </c>
      <c r="C20" s="1088" t="s">
        <v>12029</v>
      </c>
      <c r="D20" s="1089" t="s">
        <v>1300</v>
      </c>
      <c r="E20" s="652">
        <v>1.5</v>
      </c>
      <c r="F20" s="1089">
        <v>1</v>
      </c>
      <c r="G20" s="1089">
        <v>1</v>
      </c>
      <c r="H20" s="1090" t="s">
        <v>11978</v>
      </c>
      <c r="I20" s="1089">
        <v>10</v>
      </c>
      <c r="J20" s="1089" t="s">
        <v>1710</v>
      </c>
      <c r="K20" s="1090" t="s">
        <v>994</v>
      </c>
      <c r="L20" s="1089" t="s">
        <v>1306</v>
      </c>
      <c r="M20" s="1089" t="s">
        <v>1306</v>
      </c>
      <c r="N20" s="1083"/>
    </row>
    <row r="21" spans="1:14" ht="31.5" customHeight="1">
      <c r="A21" s="1088" t="s">
        <v>28644</v>
      </c>
      <c r="B21" s="1088" t="s">
        <v>12031</v>
      </c>
      <c r="C21" s="1088" t="s">
        <v>12032</v>
      </c>
      <c r="D21" s="1089" t="s">
        <v>1300</v>
      </c>
      <c r="E21" s="652">
        <v>7.5</v>
      </c>
      <c r="F21" s="1089">
        <v>2</v>
      </c>
      <c r="G21" s="1089">
        <v>6</v>
      </c>
      <c r="H21" s="1090" t="s">
        <v>11978</v>
      </c>
      <c r="I21" s="1089">
        <v>50</v>
      </c>
      <c r="J21" s="1089" t="s">
        <v>1710</v>
      </c>
      <c r="K21" s="1090" t="s">
        <v>994</v>
      </c>
      <c r="L21" s="1089" t="s">
        <v>1306</v>
      </c>
      <c r="M21" s="1089" t="s">
        <v>1306</v>
      </c>
      <c r="N21" s="1083"/>
    </row>
    <row r="22" spans="1:14" ht="33" customHeight="1">
      <c r="A22" s="1088" t="s">
        <v>28645</v>
      </c>
      <c r="B22" s="1088" t="s">
        <v>12034</v>
      </c>
      <c r="C22" s="1088" t="s">
        <v>12035</v>
      </c>
      <c r="D22" s="1089" t="s">
        <v>1300</v>
      </c>
      <c r="E22" s="652">
        <v>12</v>
      </c>
      <c r="F22" s="1089">
        <v>2</v>
      </c>
      <c r="G22" s="1089">
        <v>6</v>
      </c>
      <c r="H22" s="1090" t="s">
        <v>11978</v>
      </c>
      <c r="I22" s="1089">
        <v>80</v>
      </c>
      <c r="J22" s="1089" t="s">
        <v>1710</v>
      </c>
      <c r="K22" s="1090" t="s">
        <v>994</v>
      </c>
      <c r="L22" s="1089" t="s">
        <v>1306</v>
      </c>
      <c r="M22" s="1089" t="s">
        <v>1306</v>
      </c>
      <c r="N22" s="1083"/>
    </row>
    <row r="23" spans="1:14" ht="33" customHeight="1">
      <c r="A23" s="1088" t="s">
        <v>28646</v>
      </c>
      <c r="B23" s="1088" t="s">
        <v>12037</v>
      </c>
      <c r="C23" s="1088" t="s">
        <v>12038</v>
      </c>
      <c r="D23" s="1089" t="s">
        <v>1300</v>
      </c>
      <c r="E23" s="652">
        <v>6</v>
      </c>
      <c r="F23" s="1089">
        <v>2</v>
      </c>
      <c r="G23" s="1089">
        <v>2</v>
      </c>
      <c r="H23" s="1090" t="s">
        <v>11978</v>
      </c>
      <c r="I23" s="1089">
        <v>40</v>
      </c>
      <c r="J23" s="1089" t="s">
        <v>1710</v>
      </c>
      <c r="K23" s="1090" t="s">
        <v>994</v>
      </c>
      <c r="L23" s="1089" t="s">
        <v>1306</v>
      </c>
      <c r="M23" s="1089" t="s">
        <v>1306</v>
      </c>
      <c r="N23" s="1083"/>
    </row>
    <row r="24" spans="1:14" ht="55.5" customHeight="1">
      <c r="A24" s="1088" t="s">
        <v>28647</v>
      </c>
      <c r="B24" s="1088" t="s">
        <v>12040</v>
      </c>
      <c r="C24" s="1088" t="s">
        <v>23942</v>
      </c>
      <c r="D24" s="1089" t="s">
        <v>1300</v>
      </c>
      <c r="E24" s="652">
        <v>9</v>
      </c>
      <c r="F24" s="1089">
        <v>1</v>
      </c>
      <c r="G24" s="1089">
        <v>1</v>
      </c>
      <c r="H24" s="1090" t="s">
        <v>11978</v>
      </c>
      <c r="I24" s="1089">
        <v>60</v>
      </c>
      <c r="J24" s="1089" t="s">
        <v>1710</v>
      </c>
      <c r="K24" s="1090" t="s">
        <v>994</v>
      </c>
      <c r="L24" s="1089" t="s">
        <v>1306</v>
      </c>
      <c r="M24" s="1089" t="s">
        <v>1306</v>
      </c>
      <c r="N24" s="1083"/>
    </row>
    <row r="25" spans="1:14" ht="79.5" customHeight="1">
      <c r="A25" s="1088" t="s">
        <v>28648</v>
      </c>
      <c r="B25" s="545" t="s">
        <v>12043</v>
      </c>
      <c r="C25" s="545" t="s">
        <v>28649</v>
      </c>
      <c r="D25" s="1089" t="s">
        <v>1300</v>
      </c>
      <c r="E25" s="652">
        <v>9</v>
      </c>
      <c r="F25" s="1089">
        <v>1</v>
      </c>
      <c r="G25" s="1089">
        <v>1</v>
      </c>
      <c r="H25" s="1090" t="s">
        <v>11978</v>
      </c>
      <c r="I25" s="1090">
        <v>60</v>
      </c>
      <c r="J25" s="1089" t="s">
        <v>1710</v>
      </c>
      <c r="K25" s="1090" t="s">
        <v>994</v>
      </c>
      <c r="L25" s="1089" t="s">
        <v>1306</v>
      </c>
      <c r="M25" s="1089" t="s">
        <v>1306</v>
      </c>
      <c r="N25" s="1083"/>
    </row>
    <row r="26" spans="1:14" ht="84" customHeight="1">
      <c r="A26" s="1088" t="s">
        <v>28650</v>
      </c>
      <c r="B26" s="545" t="s">
        <v>23711</v>
      </c>
      <c r="C26" s="545" t="s">
        <v>28651</v>
      </c>
      <c r="D26" s="1089" t="s">
        <v>1300</v>
      </c>
      <c r="E26" s="652">
        <v>4.5</v>
      </c>
      <c r="F26" s="1089">
        <v>1</v>
      </c>
      <c r="G26" s="1089">
        <v>1</v>
      </c>
      <c r="H26" s="1090" t="s">
        <v>11978</v>
      </c>
      <c r="I26" s="1090">
        <v>30</v>
      </c>
      <c r="J26" s="1089" t="s">
        <v>1710</v>
      </c>
      <c r="K26" s="1090" t="s">
        <v>994</v>
      </c>
      <c r="L26" s="1089" t="s">
        <v>1306</v>
      </c>
      <c r="M26" s="1089" t="s">
        <v>1306</v>
      </c>
      <c r="N26" s="1083"/>
    </row>
    <row r="27" spans="1:14" ht="204.75" customHeight="1">
      <c r="A27" s="1088" t="s">
        <v>28652</v>
      </c>
      <c r="B27" s="545" t="s">
        <v>23713</v>
      </c>
      <c r="C27" s="545" t="s">
        <v>28653</v>
      </c>
      <c r="D27" s="1089" t="s">
        <v>1300</v>
      </c>
      <c r="E27" s="652">
        <v>6.75</v>
      </c>
      <c r="F27" s="1089">
        <v>1</v>
      </c>
      <c r="G27" s="1089">
        <v>1</v>
      </c>
      <c r="H27" s="1090" t="s">
        <v>11978</v>
      </c>
      <c r="I27" s="1090">
        <v>45</v>
      </c>
      <c r="J27" s="1089" t="s">
        <v>1710</v>
      </c>
      <c r="K27" s="1090" t="s">
        <v>994</v>
      </c>
      <c r="L27" s="1089" t="s">
        <v>1306</v>
      </c>
      <c r="M27" s="1089" t="s">
        <v>1306</v>
      </c>
      <c r="N27" s="1083"/>
    </row>
    <row r="28" spans="1:14" ht="208.5" customHeight="1">
      <c r="A28" s="1088" t="s">
        <v>28654</v>
      </c>
      <c r="B28" s="545" t="s">
        <v>23715</v>
      </c>
      <c r="C28" s="545" t="s">
        <v>28655</v>
      </c>
      <c r="D28" s="1089" t="s">
        <v>1300</v>
      </c>
      <c r="E28" s="652">
        <v>9</v>
      </c>
      <c r="F28" s="1089">
        <v>1</v>
      </c>
      <c r="G28" s="1089">
        <v>1</v>
      </c>
      <c r="H28" s="1090" t="s">
        <v>11978</v>
      </c>
      <c r="I28" s="1090">
        <v>60</v>
      </c>
      <c r="J28" s="1089" t="s">
        <v>1710</v>
      </c>
      <c r="K28" s="1090" t="s">
        <v>994</v>
      </c>
      <c r="L28" s="1089" t="s">
        <v>1306</v>
      </c>
      <c r="M28" s="1089" t="s">
        <v>1306</v>
      </c>
      <c r="N28" s="1083"/>
    </row>
    <row r="29" spans="1:14" ht="120.75" customHeight="1">
      <c r="A29" s="1088" t="s">
        <v>28656</v>
      </c>
      <c r="B29" s="1088" t="s">
        <v>12045</v>
      </c>
      <c r="C29" s="930" t="s">
        <v>12046</v>
      </c>
      <c r="D29" s="1089" t="s">
        <v>1300</v>
      </c>
      <c r="E29" s="652">
        <v>4.5</v>
      </c>
      <c r="F29" s="1089">
        <v>1</v>
      </c>
      <c r="G29" s="1089">
        <v>1</v>
      </c>
      <c r="H29" s="1090" t="s">
        <v>11978</v>
      </c>
      <c r="I29" s="1090">
        <v>30</v>
      </c>
      <c r="J29" s="1089" t="s">
        <v>1710</v>
      </c>
      <c r="K29" s="1090" t="s">
        <v>994</v>
      </c>
      <c r="L29" s="1089" t="s">
        <v>1306</v>
      </c>
      <c r="M29" s="1089" t="s">
        <v>1306</v>
      </c>
      <c r="N29" s="1083"/>
    </row>
    <row r="30" spans="1:14" ht="48.75" customHeight="1">
      <c r="A30" s="1088" t="s">
        <v>28657</v>
      </c>
      <c r="B30" s="941" t="s">
        <v>23766</v>
      </c>
      <c r="C30" s="941" t="s">
        <v>23790</v>
      </c>
      <c r="D30" s="1089" t="s">
        <v>1300</v>
      </c>
      <c r="E30" s="652">
        <v>2.25</v>
      </c>
      <c r="F30" s="1089">
        <v>1</v>
      </c>
      <c r="G30" s="1089">
        <v>1</v>
      </c>
      <c r="H30" s="1090" t="s">
        <v>11978</v>
      </c>
      <c r="I30" s="1089">
        <v>15</v>
      </c>
      <c r="J30" s="1089" t="s">
        <v>1710</v>
      </c>
      <c r="K30" s="1090" t="s">
        <v>994</v>
      </c>
      <c r="L30" s="651" t="s">
        <v>1306</v>
      </c>
      <c r="M30" s="651" t="s">
        <v>1306</v>
      </c>
      <c r="N30" s="1083"/>
    </row>
    <row r="31" spans="1:14" ht="72.75" customHeight="1">
      <c r="A31" s="1088" t="s">
        <v>28658</v>
      </c>
      <c r="B31" s="941" t="s">
        <v>23769</v>
      </c>
      <c r="C31" s="941" t="s">
        <v>23791</v>
      </c>
      <c r="D31" s="1089" t="s">
        <v>1300</v>
      </c>
      <c r="E31" s="652">
        <v>4.5</v>
      </c>
      <c r="F31" s="1089">
        <v>1</v>
      </c>
      <c r="G31" s="1089">
        <v>1</v>
      </c>
      <c r="H31" s="1090" t="s">
        <v>11978</v>
      </c>
      <c r="I31" s="1089">
        <v>30</v>
      </c>
      <c r="J31" s="1089" t="s">
        <v>1710</v>
      </c>
      <c r="K31" s="1090" t="s">
        <v>994</v>
      </c>
      <c r="L31" s="651" t="s">
        <v>1306</v>
      </c>
      <c r="M31" s="651" t="s">
        <v>1306</v>
      </c>
      <c r="N31" s="1083"/>
    </row>
    <row r="32" spans="1:14" ht="63" customHeight="1">
      <c r="A32" s="1088" t="s">
        <v>28659</v>
      </c>
      <c r="B32" s="930" t="s">
        <v>11791</v>
      </c>
      <c r="C32" s="930" t="s">
        <v>23792</v>
      </c>
      <c r="D32" s="1089" t="s">
        <v>1300</v>
      </c>
      <c r="E32" s="652">
        <v>2.25</v>
      </c>
      <c r="F32" s="1089">
        <v>1</v>
      </c>
      <c r="G32" s="1089">
        <v>1</v>
      </c>
      <c r="H32" s="1090" t="s">
        <v>11978</v>
      </c>
      <c r="I32" s="1097">
        <v>15</v>
      </c>
      <c r="J32" s="1089" t="s">
        <v>1710</v>
      </c>
      <c r="K32" s="1090" t="s">
        <v>994</v>
      </c>
      <c r="L32" s="651" t="s">
        <v>1306</v>
      </c>
      <c r="M32" s="651" t="s">
        <v>1306</v>
      </c>
      <c r="N32" s="1083"/>
    </row>
    <row r="33" spans="1:14" ht="99" customHeight="1">
      <c r="A33" s="1088" t="s">
        <v>28660</v>
      </c>
      <c r="B33" s="941" t="s">
        <v>23774</v>
      </c>
      <c r="C33" s="941" t="s">
        <v>23911</v>
      </c>
      <c r="D33" s="1089" t="s">
        <v>1300</v>
      </c>
      <c r="E33" s="652">
        <v>4.5</v>
      </c>
      <c r="F33" s="1090">
        <v>1</v>
      </c>
      <c r="G33" s="1097">
        <v>1</v>
      </c>
      <c r="H33" s="1090" t="s">
        <v>11978</v>
      </c>
      <c r="I33" s="1089">
        <v>30</v>
      </c>
      <c r="J33" s="1089" t="s">
        <v>1710</v>
      </c>
      <c r="K33" s="1090" t="s">
        <v>994</v>
      </c>
      <c r="L33" s="1089" t="s">
        <v>1306</v>
      </c>
      <c r="M33" s="1089" t="s">
        <v>1306</v>
      </c>
      <c r="N33" s="1083"/>
    </row>
    <row r="34" spans="1:14" s="1091" customFormat="1" ht="48.75" customHeight="1">
      <c r="A34" s="1088" t="s">
        <v>28661</v>
      </c>
      <c r="B34" s="1092" t="s">
        <v>3373</v>
      </c>
      <c r="C34" s="1088" t="s">
        <v>23793</v>
      </c>
      <c r="D34" s="651" t="s">
        <v>1300</v>
      </c>
      <c r="E34" s="652">
        <v>4.5</v>
      </c>
      <c r="F34" s="651">
        <v>1</v>
      </c>
      <c r="G34" s="651">
        <v>1</v>
      </c>
      <c r="H34" s="1090" t="s">
        <v>11978</v>
      </c>
      <c r="I34" s="293">
        <v>30</v>
      </c>
      <c r="J34" s="651" t="s">
        <v>1710</v>
      </c>
      <c r="K34" s="1090" t="s">
        <v>994</v>
      </c>
      <c r="L34" s="651" t="s">
        <v>1306</v>
      </c>
      <c r="M34" s="651" t="s">
        <v>1306</v>
      </c>
      <c r="N34" s="1083"/>
    </row>
    <row r="35" spans="1:14" ht="61.5" customHeight="1">
      <c r="A35" s="1088" t="s">
        <v>28662</v>
      </c>
      <c r="B35" s="1092" t="s">
        <v>3375</v>
      </c>
      <c r="C35" s="1088" t="s">
        <v>28622</v>
      </c>
      <c r="D35" s="651" t="s">
        <v>1300</v>
      </c>
      <c r="E35" s="652">
        <v>9</v>
      </c>
      <c r="F35" s="651">
        <v>1</v>
      </c>
      <c r="G35" s="651">
        <v>1</v>
      </c>
      <c r="H35" s="1090" t="s">
        <v>11978</v>
      </c>
      <c r="I35" s="654">
        <v>60</v>
      </c>
      <c r="J35" s="651" t="s">
        <v>1710</v>
      </c>
      <c r="K35" s="1090" t="s">
        <v>994</v>
      </c>
      <c r="L35" s="651" t="s">
        <v>1306</v>
      </c>
      <c r="M35" s="651" t="s">
        <v>1306</v>
      </c>
      <c r="N35" s="1083"/>
    </row>
    <row r="36" spans="1:14" ht="45.75" customHeight="1">
      <c r="A36" s="1088" t="s">
        <v>28663</v>
      </c>
      <c r="B36" s="930" t="s">
        <v>3379</v>
      </c>
      <c r="C36" s="930" t="s">
        <v>28664</v>
      </c>
      <c r="D36" s="1089" t="s">
        <v>1300</v>
      </c>
      <c r="E36" s="652">
        <v>9</v>
      </c>
      <c r="F36" s="1089">
        <v>1</v>
      </c>
      <c r="G36" s="1089">
        <v>1</v>
      </c>
      <c r="H36" s="1090" t="s">
        <v>11978</v>
      </c>
      <c r="I36" s="1089">
        <v>60</v>
      </c>
      <c r="J36" s="1089" t="s">
        <v>1710</v>
      </c>
      <c r="K36" s="1090" t="s">
        <v>994</v>
      </c>
      <c r="L36" s="651" t="s">
        <v>1306</v>
      </c>
      <c r="M36" s="651" t="s">
        <v>1306</v>
      </c>
      <c r="N36" s="1083"/>
    </row>
    <row r="37" spans="1:14" s="1083" customFormat="1" ht="42.75" customHeight="1">
      <c r="A37" s="1088" t="s">
        <v>28665</v>
      </c>
      <c r="B37" s="124" t="s">
        <v>11796</v>
      </c>
      <c r="C37" s="1098" t="s">
        <v>23785</v>
      </c>
      <c r="D37" s="1089" t="s">
        <v>1300</v>
      </c>
      <c r="E37" s="652">
        <v>4.5</v>
      </c>
      <c r="F37" s="1089">
        <v>1</v>
      </c>
      <c r="G37" s="1089">
        <v>1</v>
      </c>
      <c r="H37" s="1090" t="s">
        <v>11978</v>
      </c>
      <c r="I37" s="134">
        <v>30</v>
      </c>
      <c r="J37" s="1089" t="s">
        <v>1710</v>
      </c>
      <c r="K37" s="1090" t="s">
        <v>994</v>
      </c>
      <c r="L37" s="651" t="s">
        <v>1306</v>
      </c>
      <c r="M37" s="651" t="s">
        <v>1306</v>
      </c>
    </row>
    <row r="38" spans="1:14" s="1091" customFormat="1" ht="51">
      <c r="A38" s="1088" t="s">
        <v>28666</v>
      </c>
      <c r="B38" s="1088" t="s">
        <v>3378</v>
      </c>
      <c r="C38" s="1088" t="s">
        <v>23787</v>
      </c>
      <c r="D38" s="1089" t="s">
        <v>1300</v>
      </c>
      <c r="E38" s="652">
        <v>13.5</v>
      </c>
      <c r="F38" s="1089">
        <v>1</v>
      </c>
      <c r="G38" s="1089">
        <v>1</v>
      </c>
      <c r="H38" s="1090" t="s">
        <v>11978</v>
      </c>
      <c r="I38" s="293">
        <v>90</v>
      </c>
      <c r="J38" s="651" t="s">
        <v>1710</v>
      </c>
      <c r="K38" s="1090" t="s">
        <v>994</v>
      </c>
      <c r="L38" s="651" t="s">
        <v>1306</v>
      </c>
      <c r="M38" s="651" t="s">
        <v>1306</v>
      </c>
      <c r="N38" s="1083"/>
    </row>
    <row r="39" spans="1:14" ht="95.25" customHeight="1">
      <c r="A39" s="1088" t="s">
        <v>28667</v>
      </c>
      <c r="B39" s="1088" t="s">
        <v>3381</v>
      </c>
      <c r="C39" s="1088" t="s">
        <v>28668</v>
      </c>
      <c r="D39" s="1089" t="s">
        <v>1300</v>
      </c>
      <c r="E39" s="652">
        <v>9</v>
      </c>
      <c r="F39" s="1089">
        <v>1</v>
      </c>
      <c r="G39" s="1089">
        <v>1</v>
      </c>
      <c r="H39" s="1090" t="s">
        <v>11978</v>
      </c>
      <c r="I39" s="651">
        <v>60</v>
      </c>
      <c r="J39" s="651" t="s">
        <v>1710</v>
      </c>
      <c r="K39" s="1090" t="s">
        <v>994</v>
      </c>
      <c r="L39" s="651" t="s">
        <v>1306</v>
      </c>
      <c r="M39" s="651" t="s">
        <v>1306</v>
      </c>
      <c r="N39" s="1083"/>
    </row>
    <row r="40" spans="1:14" ht="97.5" customHeight="1">
      <c r="A40" s="1088" t="s">
        <v>28669</v>
      </c>
      <c r="B40" s="1088" t="s">
        <v>3382</v>
      </c>
      <c r="C40" s="1088" t="s">
        <v>28670</v>
      </c>
      <c r="D40" s="1089" t="s">
        <v>1300</v>
      </c>
      <c r="E40" s="652">
        <v>18</v>
      </c>
      <c r="F40" s="1089">
        <v>1</v>
      </c>
      <c r="G40" s="1089">
        <v>1</v>
      </c>
      <c r="H40" s="1090" t="s">
        <v>11978</v>
      </c>
      <c r="I40" s="651">
        <v>120</v>
      </c>
      <c r="J40" s="651" t="s">
        <v>1710</v>
      </c>
      <c r="K40" s="1090" t="s">
        <v>994</v>
      </c>
      <c r="L40" s="651" t="s">
        <v>1306</v>
      </c>
      <c r="M40" s="651" t="s">
        <v>1306</v>
      </c>
      <c r="N40" s="1083"/>
    </row>
  </sheetData>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DC91-C9B5-4666-9273-FFE424E7A50B}">
  <dimension ref="A1:O75"/>
  <sheetViews>
    <sheetView zoomScale="80" zoomScaleNormal="80" workbookViewId="0">
      <pane ySplit="11" topLeftCell="A12" activePane="bottomLeft" state="frozen"/>
      <selection pane="bottomLeft"/>
    </sheetView>
  </sheetViews>
  <sheetFormatPr defaultColWidth="11.5703125" defaultRowHeight="15"/>
  <cols>
    <col min="1" max="1" width="14.7109375" style="922" customWidth="1"/>
    <col min="2" max="2" width="32.7109375" style="922" customWidth="1"/>
    <col min="3" max="3" width="106.140625" style="922" customWidth="1"/>
    <col min="4" max="4" width="12" style="922" customWidth="1"/>
    <col min="5" max="5" width="10.140625" style="1755" customWidth="1"/>
    <col min="6" max="6" width="14.85546875" style="1755" customWidth="1"/>
    <col min="7" max="7" width="15.140625" style="1755" customWidth="1"/>
    <col min="8" max="8" width="19" style="1755" customWidth="1"/>
    <col min="9" max="9" width="13.5703125" style="1755" customWidth="1"/>
    <col min="10" max="10" width="11.5703125" style="1755"/>
    <col min="11" max="11" width="11.5703125" style="922"/>
    <col min="12" max="14" width="11.5703125" style="1755"/>
    <col min="15" max="16384" width="11.5703125" style="922"/>
  </cols>
  <sheetData>
    <row r="1" spans="1:15" s="1715" customFormat="1" ht="18" customHeight="1">
      <c r="A1" s="1342" t="s">
        <v>28791</v>
      </c>
      <c r="B1" s="1070"/>
      <c r="C1" s="1070"/>
      <c r="E1" s="1752"/>
      <c r="F1" s="1753"/>
      <c r="G1" s="1753"/>
      <c r="H1" s="1753"/>
      <c r="I1" s="1754"/>
      <c r="J1" s="1754"/>
      <c r="L1" s="1753"/>
      <c r="M1" s="1753"/>
      <c r="N1" s="1753"/>
    </row>
    <row r="2" spans="1:15" s="1715" customFormat="1" ht="15" customHeight="1">
      <c r="A2" s="218"/>
      <c r="B2" s="1070"/>
      <c r="C2" s="1070"/>
      <c r="E2" s="1752"/>
      <c r="F2" s="1753"/>
      <c r="G2" s="1753"/>
      <c r="H2" s="1753"/>
      <c r="I2" s="1754"/>
      <c r="J2" s="1754"/>
      <c r="L2" s="1753"/>
      <c r="M2" s="1753"/>
      <c r="N2" s="1753"/>
    </row>
    <row r="3" spans="1:15" s="1715" customFormat="1" ht="15" customHeight="1">
      <c r="A3" s="21" t="s">
        <v>28311</v>
      </c>
      <c r="B3" s="995" t="s">
        <v>1305</v>
      </c>
      <c r="C3" s="1070"/>
      <c r="E3" s="1752"/>
      <c r="F3" s="1753"/>
      <c r="G3" s="1753"/>
      <c r="H3" s="1753"/>
      <c r="I3" s="1754"/>
      <c r="J3" s="1754"/>
      <c r="L3" s="1753"/>
      <c r="M3" s="1753"/>
      <c r="N3" s="1753"/>
    </row>
    <row r="4" spans="1:15" s="1715" customFormat="1" ht="15" customHeight="1">
      <c r="A4" s="21" t="s">
        <v>28312</v>
      </c>
      <c r="B4" s="1773">
        <v>3</v>
      </c>
      <c r="C4" s="1070"/>
      <c r="E4" s="1752"/>
      <c r="F4" s="1753"/>
      <c r="G4" s="1753"/>
      <c r="H4" s="1753"/>
      <c r="I4" s="1754"/>
      <c r="J4" s="1754"/>
      <c r="L4" s="1753"/>
      <c r="M4" s="1753"/>
      <c r="N4" s="1753"/>
    </row>
    <row r="5" spans="1:15" s="1715" customFormat="1" ht="15" customHeight="1">
      <c r="A5" s="121" t="s">
        <v>1709</v>
      </c>
      <c r="B5" s="995"/>
      <c r="C5" s="1070"/>
      <c r="E5" s="1752"/>
      <c r="F5" s="1753"/>
      <c r="G5" s="1753"/>
      <c r="H5" s="1753"/>
      <c r="I5" s="1754"/>
      <c r="J5" s="1754"/>
      <c r="L5" s="1753"/>
      <c r="M5" s="1753"/>
      <c r="N5" s="1753"/>
    </row>
    <row r="6" spans="1:15" s="1715" customFormat="1" ht="15" customHeight="1">
      <c r="A6" s="240" t="s">
        <v>785</v>
      </c>
      <c r="B6" s="995" t="s">
        <v>1268</v>
      </c>
      <c r="C6" s="1070"/>
      <c r="E6" s="1752"/>
      <c r="F6" s="1753"/>
      <c r="G6" s="1753"/>
      <c r="H6" s="1753"/>
      <c r="I6" s="1754"/>
      <c r="J6" s="1754"/>
      <c r="L6" s="1753"/>
      <c r="M6" s="1753"/>
      <c r="N6" s="1753"/>
    </row>
    <row r="7" spans="1:15" s="1715" customFormat="1" ht="15" customHeight="1">
      <c r="A7" s="240" t="s">
        <v>2819</v>
      </c>
      <c r="B7" s="995" t="s">
        <v>2820</v>
      </c>
      <c r="C7" s="1070"/>
      <c r="E7" s="1752"/>
      <c r="F7" s="1753"/>
      <c r="G7" s="1753"/>
      <c r="H7" s="1753"/>
      <c r="I7" s="1754"/>
      <c r="J7" s="1754"/>
      <c r="L7" s="1753"/>
      <c r="M7" s="1753"/>
      <c r="N7" s="1753"/>
    </row>
    <row r="8" spans="1:15" s="1715" customFormat="1" ht="15" customHeight="1">
      <c r="A8" s="240" t="s">
        <v>4013</v>
      </c>
      <c r="B8" s="995" t="s">
        <v>4014</v>
      </c>
      <c r="C8" s="1070"/>
      <c r="E8" s="1752"/>
      <c r="F8" s="1753"/>
      <c r="G8" s="1753"/>
      <c r="H8" s="1753"/>
      <c r="I8" s="1754"/>
      <c r="J8" s="1754"/>
      <c r="L8" s="1753"/>
      <c r="M8" s="1753"/>
      <c r="N8" s="1753"/>
    </row>
    <row r="9" spans="1:15" s="1715" customFormat="1" ht="15" customHeight="1">
      <c r="A9" s="240" t="s">
        <v>1710</v>
      </c>
      <c r="B9" s="995" t="s">
        <v>1711</v>
      </c>
      <c r="C9" s="1070"/>
      <c r="E9" s="1752"/>
      <c r="F9" s="1753"/>
      <c r="G9" s="1753"/>
      <c r="H9" s="1753"/>
      <c r="I9" s="1754"/>
      <c r="J9" s="1754"/>
      <c r="L9" s="1753"/>
      <c r="M9" s="1753"/>
      <c r="N9" s="1753"/>
    </row>
    <row r="10" spans="1:15" ht="15" customHeight="1">
      <c r="A10" s="1335"/>
      <c r="B10" s="1332"/>
      <c r="C10" s="1333"/>
    </row>
    <row r="11" spans="1:15" s="1757" customFormat="1" ht="63" customHeight="1">
      <c r="A11" s="1324" t="s">
        <v>814</v>
      </c>
      <c r="B11" s="1324" t="s">
        <v>815</v>
      </c>
      <c r="C11" s="1324" t="s">
        <v>975</v>
      </c>
      <c r="D11" s="1680" t="s">
        <v>976</v>
      </c>
      <c r="E11" s="1680" t="s">
        <v>977</v>
      </c>
      <c r="F11" s="1680" t="s">
        <v>978</v>
      </c>
      <c r="G11" s="1680" t="s">
        <v>979</v>
      </c>
      <c r="H11" s="1756" t="s">
        <v>2174</v>
      </c>
      <c r="I11" s="1756" t="s">
        <v>2240</v>
      </c>
      <c r="J11" s="1680" t="s">
        <v>1713</v>
      </c>
      <c r="K11" s="1756" t="s">
        <v>982</v>
      </c>
      <c r="L11" s="1756" t="s">
        <v>28672</v>
      </c>
      <c r="M11" s="1756" t="s">
        <v>28673</v>
      </c>
      <c r="N11" s="1680" t="s">
        <v>985</v>
      </c>
      <c r="O11" s="950" t="s">
        <v>986</v>
      </c>
    </row>
    <row r="12" spans="1:15" s="1083" customFormat="1" ht="32.25" customHeight="1">
      <c r="A12" s="1675" t="s">
        <v>28674</v>
      </c>
      <c r="B12" s="930" t="s">
        <v>5037</v>
      </c>
      <c r="C12" s="930" t="s">
        <v>5038</v>
      </c>
      <c r="D12" s="1089" t="s">
        <v>1300</v>
      </c>
      <c r="E12" s="1758">
        <v>2.0699999999999998</v>
      </c>
      <c r="F12" s="1130">
        <v>1</v>
      </c>
      <c r="G12" s="1130">
        <v>1</v>
      </c>
      <c r="H12" s="1090" t="s">
        <v>4272</v>
      </c>
      <c r="I12" s="1090">
        <v>6</v>
      </c>
      <c r="J12" s="1090" t="s">
        <v>785</v>
      </c>
      <c r="K12" s="1090" t="s">
        <v>994</v>
      </c>
      <c r="L12" s="1089"/>
      <c r="M12" s="1089"/>
      <c r="N12" s="1089" t="s">
        <v>1306</v>
      </c>
      <c r="O12" s="1089" t="s">
        <v>1306</v>
      </c>
    </row>
    <row r="13" spans="1:15" s="1083" customFormat="1" ht="32.25" customHeight="1">
      <c r="A13" s="1675" t="s">
        <v>28675</v>
      </c>
      <c r="B13" s="930" t="s">
        <v>28676</v>
      </c>
      <c r="C13" s="930" t="s">
        <v>28677</v>
      </c>
      <c r="D13" s="1089" t="s">
        <v>1300</v>
      </c>
      <c r="E13" s="1147">
        <v>3.46</v>
      </c>
      <c r="F13" s="1130">
        <v>1</v>
      </c>
      <c r="G13" s="1130">
        <v>1</v>
      </c>
      <c r="H13" s="1090" t="s">
        <v>4272</v>
      </c>
      <c r="I13" s="1090">
        <v>10</v>
      </c>
      <c r="J13" s="1090" t="s">
        <v>785</v>
      </c>
      <c r="K13" s="1090" t="s">
        <v>994</v>
      </c>
      <c r="L13" s="1089"/>
      <c r="M13" s="1089"/>
      <c r="N13" s="1089" t="s">
        <v>1306</v>
      </c>
      <c r="O13" s="1089" t="s">
        <v>1306</v>
      </c>
    </row>
    <row r="14" spans="1:15" s="1083" customFormat="1" ht="32.25" customHeight="1">
      <c r="A14" s="1675" t="s">
        <v>28678</v>
      </c>
      <c r="B14" s="930" t="s">
        <v>28679</v>
      </c>
      <c r="C14" s="930" t="s">
        <v>28680</v>
      </c>
      <c r="D14" s="1089" t="s">
        <v>1300</v>
      </c>
      <c r="E14" s="1147">
        <v>4.1500000000000004</v>
      </c>
      <c r="F14" s="1130">
        <v>1</v>
      </c>
      <c r="G14" s="1130">
        <v>1</v>
      </c>
      <c r="H14" s="1090" t="s">
        <v>4272</v>
      </c>
      <c r="I14" s="1090">
        <v>12</v>
      </c>
      <c r="J14" s="1134" t="s">
        <v>785</v>
      </c>
      <c r="K14" s="1090" t="s">
        <v>994</v>
      </c>
      <c r="L14" s="1089"/>
      <c r="M14" s="1089"/>
      <c r="N14" s="1089" t="s">
        <v>1306</v>
      </c>
      <c r="O14" s="1089" t="s">
        <v>1306</v>
      </c>
    </row>
    <row r="15" spans="1:15" s="1083" customFormat="1" ht="32.25" customHeight="1">
      <c r="A15" s="1675" t="s">
        <v>28681</v>
      </c>
      <c r="B15" s="930" t="s">
        <v>28682</v>
      </c>
      <c r="C15" s="930" t="s">
        <v>28683</v>
      </c>
      <c r="D15" s="1383" t="s">
        <v>1300</v>
      </c>
      <c r="E15" s="1759">
        <v>3.8</v>
      </c>
      <c r="F15" s="1760">
        <v>1</v>
      </c>
      <c r="G15" s="1760">
        <v>1</v>
      </c>
      <c r="H15" s="1381" t="s">
        <v>4272</v>
      </c>
      <c r="I15" s="1381">
        <v>11</v>
      </c>
      <c r="J15" s="1761" t="s">
        <v>785</v>
      </c>
      <c r="K15" s="1381" t="s">
        <v>994</v>
      </c>
      <c r="L15" s="1383">
        <v>0</v>
      </c>
      <c r="M15" s="1383">
        <v>14</v>
      </c>
      <c r="N15" s="1383" t="s">
        <v>1306</v>
      </c>
      <c r="O15" s="1089" t="s">
        <v>1306</v>
      </c>
    </row>
    <row r="16" spans="1:15" s="1083" customFormat="1" ht="32.25" customHeight="1">
      <c r="A16" s="1675" t="s">
        <v>28684</v>
      </c>
      <c r="B16" s="930" t="s">
        <v>28685</v>
      </c>
      <c r="C16" s="930" t="s">
        <v>28686</v>
      </c>
      <c r="D16" s="1089" t="s">
        <v>1300</v>
      </c>
      <c r="E16" s="1147">
        <v>8.65</v>
      </c>
      <c r="F16" s="1130">
        <v>1</v>
      </c>
      <c r="G16" s="1130">
        <v>1</v>
      </c>
      <c r="H16" s="1090" t="s">
        <v>4272</v>
      </c>
      <c r="I16" s="1090">
        <v>25</v>
      </c>
      <c r="J16" s="1134" t="s">
        <v>785</v>
      </c>
      <c r="K16" s="1090" t="s">
        <v>994</v>
      </c>
      <c r="L16" s="1089"/>
      <c r="M16" s="1089"/>
      <c r="N16" s="1089" t="s">
        <v>1306</v>
      </c>
      <c r="O16" s="1089" t="s">
        <v>1306</v>
      </c>
    </row>
    <row r="17" spans="1:15" s="1083" customFormat="1" ht="32.25" customHeight="1">
      <c r="A17" s="1675" t="s">
        <v>28687</v>
      </c>
      <c r="B17" s="930" t="s">
        <v>28688</v>
      </c>
      <c r="C17" s="930" t="s">
        <v>28689</v>
      </c>
      <c r="D17" s="1089" t="s">
        <v>1300</v>
      </c>
      <c r="E17" s="1154">
        <v>6.92</v>
      </c>
      <c r="F17" s="1130">
        <v>1</v>
      </c>
      <c r="G17" s="1130">
        <v>1</v>
      </c>
      <c r="H17" s="1090" t="s">
        <v>4272</v>
      </c>
      <c r="I17" s="1090">
        <v>20</v>
      </c>
      <c r="J17" s="1134" t="s">
        <v>785</v>
      </c>
      <c r="K17" s="1090" t="s">
        <v>994</v>
      </c>
      <c r="L17" s="1089">
        <v>0</v>
      </c>
      <c r="M17" s="1089">
        <v>14</v>
      </c>
      <c r="N17" s="1089" t="s">
        <v>1306</v>
      </c>
      <c r="O17" s="1089" t="s">
        <v>1306</v>
      </c>
    </row>
    <row r="18" spans="1:15" s="1083" customFormat="1" ht="32.25" customHeight="1">
      <c r="A18" s="930" t="s">
        <v>28690</v>
      </c>
      <c r="B18" s="930" t="s">
        <v>6204</v>
      </c>
      <c r="C18" s="930" t="s">
        <v>5053</v>
      </c>
      <c r="D18" s="1089" t="s">
        <v>1300</v>
      </c>
      <c r="E18" s="1154" t="s">
        <v>4257</v>
      </c>
      <c r="F18" s="1130">
        <v>1</v>
      </c>
      <c r="G18" s="1130">
        <v>1</v>
      </c>
      <c r="H18" s="1090" t="s">
        <v>4061</v>
      </c>
      <c r="I18" s="1090" t="s">
        <v>935</v>
      </c>
      <c r="J18" s="1090" t="s">
        <v>2819</v>
      </c>
      <c r="K18" s="1090" t="s">
        <v>994</v>
      </c>
      <c r="L18" s="1089"/>
      <c r="M18" s="1089"/>
      <c r="N18" s="1089" t="s">
        <v>1306</v>
      </c>
      <c r="O18" s="1089" t="s">
        <v>1306</v>
      </c>
    </row>
    <row r="19" spans="1:15" s="1083" customFormat="1" ht="25.5">
      <c r="A19" s="930" t="s">
        <v>28691</v>
      </c>
      <c r="B19" s="930" t="s">
        <v>6211</v>
      </c>
      <c r="C19" s="930" t="s">
        <v>6212</v>
      </c>
      <c r="D19" s="1089" t="s">
        <v>1300</v>
      </c>
      <c r="E19" s="1154" t="s">
        <v>6530</v>
      </c>
      <c r="F19" s="1130">
        <v>1</v>
      </c>
      <c r="G19" s="1130">
        <v>1</v>
      </c>
      <c r="H19" s="1090" t="s">
        <v>28692</v>
      </c>
      <c r="I19" s="1090" t="s">
        <v>1788</v>
      </c>
      <c r="J19" s="1090" t="s">
        <v>4013</v>
      </c>
      <c r="K19" s="1090" t="s">
        <v>994</v>
      </c>
      <c r="L19" s="1089"/>
      <c r="M19" s="1089"/>
      <c r="N19" s="1089" t="s">
        <v>1306</v>
      </c>
      <c r="O19" s="1089" t="s">
        <v>1306</v>
      </c>
    </row>
    <row r="20" spans="1:15" s="1083" customFormat="1" ht="21" customHeight="1">
      <c r="A20" s="930" t="s">
        <v>28693</v>
      </c>
      <c r="B20" s="930" t="s">
        <v>6213</v>
      </c>
      <c r="C20" s="930" t="s">
        <v>6214</v>
      </c>
      <c r="D20" s="1089" t="s">
        <v>1300</v>
      </c>
      <c r="E20" s="1154" t="s">
        <v>6531</v>
      </c>
      <c r="F20" s="1130">
        <v>1</v>
      </c>
      <c r="G20" s="1130">
        <v>1</v>
      </c>
      <c r="H20" s="1090" t="s">
        <v>28694</v>
      </c>
      <c r="I20" s="1090" t="s">
        <v>4319</v>
      </c>
      <c r="J20" s="1090" t="s">
        <v>4013</v>
      </c>
      <c r="K20" s="1090" t="s">
        <v>994</v>
      </c>
      <c r="L20" s="1089"/>
      <c r="M20" s="1089"/>
      <c r="N20" s="1089" t="s">
        <v>1306</v>
      </c>
      <c r="O20" s="1089" t="s">
        <v>1306</v>
      </c>
    </row>
    <row r="21" spans="1:15" s="1083" customFormat="1" ht="59.25" customHeight="1">
      <c r="A21" s="930" t="s">
        <v>28695</v>
      </c>
      <c r="B21" s="930" t="s">
        <v>9026</v>
      </c>
      <c r="C21" s="930" t="s">
        <v>28696</v>
      </c>
      <c r="D21" s="1089" t="s">
        <v>1300</v>
      </c>
      <c r="E21" s="1090">
        <v>12.9</v>
      </c>
      <c r="F21" s="1130">
        <v>2</v>
      </c>
      <c r="G21" s="1130">
        <v>2</v>
      </c>
      <c r="H21" s="1090" t="s">
        <v>28697</v>
      </c>
      <c r="I21" s="1090" t="s">
        <v>2360</v>
      </c>
      <c r="J21" s="1090" t="s">
        <v>1710</v>
      </c>
      <c r="K21" s="1090" t="s">
        <v>994</v>
      </c>
      <c r="L21" s="1089"/>
      <c r="M21" s="1089"/>
      <c r="N21" s="1089" t="s">
        <v>1306</v>
      </c>
      <c r="O21" s="1089" t="s">
        <v>1306</v>
      </c>
    </row>
    <row r="22" spans="1:15" ht="100.5" customHeight="1">
      <c r="A22" s="928" t="s">
        <v>28698</v>
      </c>
      <c r="B22" s="547" t="s">
        <v>23338</v>
      </c>
      <c r="C22" s="548" t="s">
        <v>28699</v>
      </c>
      <c r="D22" s="1089" t="s">
        <v>1300</v>
      </c>
      <c r="E22" s="1694">
        <v>2.2799999999999998</v>
      </c>
      <c r="F22" s="1762">
        <v>1</v>
      </c>
      <c r="G22" s="1762">
        <v>1</v>
      </c>
      <c r="H22" s="1090" t="s">
        <v>10414</v>
      </c>
      <c r="I22" s="1655">
        <v>6</v>
      </c>
      <c r="J22" s="1090" t="s">
        <v>1710</v>
      </c>
      <c r="K22" s="1090" t="s">
        <v>994</v>
      </c>
      <c r="L22" s="1762"/>
      <c r="M22" s="1762"/>
      <c r="N22" s="1089" t="s">
        <v>1306</v>
      </c>
      <c r="O22" s="1089" t="s">
        <v>1306</v>
      </c>
    </row>
    <row r="23" spans="1:15" ht="100.5" customHeight="1">
      <c r="A23" s="928" t="s">
        <v>28700</v>
      </c>
      <c r="B23" s="547" t="s">
        <v>23341</v>
      </c>
      <c r="C23" s="548" t="s">
        <v>28701</v>
      </c>
      <c r="D23" s="1089" t="s">
        <v>1300</v>
      </c>
      <c r="E23" s="1694">
        <v>5.7</v>
      </c>
      <c r="F23" s="1762">
        <v>1</v>
      </c>
      <c r="G23" s="1762">
        <v>1</v>
      </c>
      <c r="H23" s="1090" t="s">
        <v>10414</v>
      </c>
      <c r="I23" s="1655">
        <v>15</v>
      </c>
      <c r="J23" s="1090" t="s">
        <v>1710</v>
      </c>
      <c r="K23" s="1090" t="s">
        <v>994</v>
      </c>
      <c r="L23" s="1762"/>
      <c r="M23" s="1762"/>
      <c r="N23" s="1089" t="s">
        <v>1306</v>
      </c>
      <c r="O23" s="1089" t="s">
        <v>1306</v>
      </c>
    </row>
    <row r="24" spans="1:15" ht="46.5" customHeight="1">
      <c r="A24" s="928" t="s">
        <v>28702</v>
      </c>
      <c r="B24" s="930" t="s">
        <v>10418</v>
      </c>
      <c r="C24" s="930" t="s">
        <v>28703</v>
      </c>
      <c r="D24" s="1089" t="s">
        <v>1300</v>
      </c>
      <c r="E24" s="1694">
        <v>3.46</v>
      </c>
      <c r="F24" s="1762">
        <v>1</v>
      </c>
      <c r="G24" s="1762">
        <v>1</v>
      </c>
      <c r="H24" s="1154" t="s">
        <v>10406</v>
      </c>
      <c r="I24" s="1655">
        <v>10</v>
      </c>
      <c r="J24" s="1090" t="s">
        <v>1710</v>
      </c>
      <c r="K24" s="1090" t="s">
        <v>994</v>
      </c>
      <c r="L24" s="1762"/>
      <c r="M24" s="1762"/>
      <c r="N24" s="1089" t="s">
        <v>1306</v>
      </c>
      <c r="O24" s="1089" t="s">
        <v>1306</v>
      </c>
    </row>
    <row r="25" spans="1:15" ht="42" customHeight="1">
      <c r="A25" s="928" t="s">
        <v>28704</v>
      </c>
      <c r="B25" s="930" t="s">
        <v>10420</v>
      </c>
      <c r="C25" s="930" t="s">
        <v>28705</v>
      </c>
      <c r="D25" s="1089" t="s">
        <v>1300</v>
      </c>
      <c r="E25" s="1694">
        <v>3.46</v>
      </c>
      <c r="F25" s="1762">
        <v>1</v>
      </c>
      <c r="G25" s="1762">
        <v>1</v>
      </c>
      <c r="H25" s="1154" t="s">
        <v>10406</v>
      </c>
      <c r="I25" s="1655">
        <v>10</v>
      </c>
      <c r="J25" s="1090" t="s">
        <v>1710</v>
      </c>
      <c r="K25" s="1090" t="s">
        <v>994</v>
      </c>
      <c r="L25" s="1762"/>
      <c r="M25" s="1762"/>
      <c r="N25" s="1089" t="s">
        <v>1306</v>
      </c>
      <c r="O25" s="1089" t="s">
        <v>1306</v>
      </c>
    </row>
    <row r="26" spans="1:15" ht="60" customHeight="1">
      <c r="A26" s="928" t="s">
        <v>28706</v>
      </c>
      <c r="B26" s="546" t="s">
        <v>10424</v>
      </c>
      <c r="C26" s="546" t="s">
        <v>10425</v>
      </c>
      <c r="D26" s="1089" t="s">
        <v>1300</v>
      </c>
      <c r="E26" s="1694">
        <v>1.03</v>
      </c>
      <c r="F26" s="1762">
        <v>1</v>
      </c>
      <c r="G26" s="1762">
        <v>1</v>
      </c>
      <c r="H26" s="1154" t="s">
        <v>10406</v>
      </c>
      <c r="I26" s="1655">
        <v>3</v>
      </c>
      <c r="J26" s="1090" t="s">
        <v>1710</v>
      </c>
      <c r="K26" s="1090" t="s">
        <v>994</v>
      </c>
      <c r="L26" s="1762"/>
      <c r="M26" s="1762"/>
      <c r="N26" s="1089" t="s">
        <v>1306</v>
      </c>
      <c r="O26" s="1089" t="s">
        <v>1306</v>
      </c>
    </row>
    <row r="27" spans="1:15" ht="72.75" customHeight="1">
      <c r="A27" s="928" t="s">
        <v>28707</v>
      </c>
      <c r="B27" s="930" t="s">
        <v>10426</v>
      </c>
      <c r="C27" s="546" t="s">
        <v>28708</v>
      </c>
      <c r="D27" s="1089" t="s">
        <v>1300</v>
      </c>
      <c r="E27" s="1694">
        <v>5.19</v>
      </c>
      <c r="F27" s="1762">
        <v>1</v>
      </c>
      <c r="G27" s="1762">
        <v>1</v>
      </c>
      <c r="H27" s="1154" t="s">
        <v>10406</v>
      </c>
      <c r="I27" s="1655">
        <v>15</v>
      </c>
      <c r="J27" s="1090" t="s">
        <v>1710</v>
      </c>
      <c r="K27" s="1090" t="s">
        <v>994</v>
      </c>
      <c r="L27" s="1762"/>
      <c r="M27" s="1762"/>
      <c r="N27" s="1089" t="s">
        <v>1306</v>
      </c>
      <c r="O27" s="1089" t="s">
        <v>1306</v>
      </c>
    </row>
    <row r="28" spans="1:15" ht="57.75" customHeight="1">
      <c r="A28" s="928" t="s">
        <v>28709</v>
      </c>
      <c r="B28" s="930" t="s">
        <v>6678</v>
      </c>
      <c r="C28" s="930" t="s">
        <v>28710</v>
      </c>
      <c r="D28" s="1089" t="s">
        <v>1300</v>
      </c>
      <c r="E28" s="1694">
        <v>9.5</v>
      </c>
      <c r="F28" s="1762">
        <v>1</v>
      </c>
      <c r="G28" s="1762">
        <v>1</v>
      </c>
      <c r="H28" s="1154" t="s">
        <v>10430</v>
      </c>
      <c r="I28" s="1655">
        <v>25</v>
      </c>
      <c r="J28" s="1090" t="s">
        <v>1710</v>
      </c>
      <c r="K28" s="1090" t="s">
        <v>994</v>
      </c>
      <c r="L28" s="1762"/>
      <c r="M28" s="1762"/>
      <c r="N28" s="1089" t="s">
        <v>1306</v>
      </c>
      <c r="O28" s="1089" t="s">
        <v>1306</v>
      </c>
    </row>
    <row r="29" spans="1:15" ht="179.25" customHeight="1">
      <c r="A29" s="928" t="s">
        <v>28711</v>
      </c>
      <c r="B29" s="930" t="s">
        <v>6685</v>
      </c>
      <c r="C29" s="546" t="s">
        <v>10432</v>
      </c>
      <c r="D29" s="1089" t="s">
        <v>1300</v>
      </c>
      <c r="E29" s="1694">
        <v>5.7</v>
      </c>
      <c r="F29" s="1762">
        <v>1</v>
      </c>
      <c r="G29" s="1762">
        <v>1</v>
      </c>
      <c r="H29" s="1154" t="s">
        <v>10430</v>
      </c>
      <c r="I29" s="1655">
        <v>15</v>
      </c>
      <c r="J29" s="1090" t="s">
        <v>1710</v>
      </c>
      <c r="K29" s="1090" t="s">
        <v>994</v>
      </c>
      <c r="L29" s="1762"/>
      <c r="M29" s="1762"/>
      <c r="N29" s="1089" t="s">
        <v>1306</v>
      </c>
      <c r="O29" s="1089" t="s">
        <v>1306</v>
      </c>
    </row>
    <row r="30" spans="1:15" ht="57.75" customHeight="1">
      <c r="A30" s="928" t="s">
        <v>28712</v>
      </c>
      <c r="B30" s="930" t="s">
        <v>6692</v>
      </c>
      <c r="C30" s="930" t="s">
        <v>28713</v>
      </c>
      <c r="D30" s="1089" t="s">
        <v>1300</v>
      </c>
      <c r="E30" s="1694">
        <v>3.8</v>
      </c>
      <c r="F30" s="1762">
        <v>1</v>
      </c>
      <c r="G30" s="1762">
        <v>1</v>
      </c>
      <c r="H30" s="1154" t="s">
        <v>10430</v>
      </c>
      <c r="I30" s="1655">
        <v>10</v>
      </c>
      <c r="J30" s="1090" t="s">
        <v>1710</v>
      </c>
      <c r="K30" s="1090" t="s">
        <v>994</v>
      </c>
      <c r="L30" s="1762"/>
      <c r="M30" s="1762"/>
      <c r="N30" s="1089" t="s">
        <v>1306</v>
      </c>
      <c r="O30" s="1089" t="s">
        <v>1306</v>
      </c>
    </row>
    <row r="31" spans="1:15" ht="53.25" customHeight="1">
      <c r="A31" s="928" t="s">
        <v>28714</v>
      </c>
      <c r="B31" s="930" t="s">
        <v>10438</v>
      </c>
      <c r="C31" s="930" t="s">
        <v>10439</v>
      </c>
      <c r="D31" s="1089" t="s">
        <v>1300</v>
      </c>
      <c r="E31" s="1694">
        <v>5.7</v>
      </c>
      <c r="F31" s="1762">
        <v>1</v>
      </c>
      <c r="G31" s="1762">
        <v>1</v>
      </c>
      <c r="H31" s="1154" t="s">
        <v>10440</v>
      </c>
      <c r="I31" s="1655">
        <v>15</v>
      </c>
      <c r="J31" s="1090" t="s">
        <v>1710</v>
      </c>
      <c r="K31" s="1090" t="s">
        <v>994</v>
      </c>
      <c r="L31" s="1762"/>
      <c r="M31" s="1762"/>
      <c r="N31" s="1089" t="s">
        <v>1306</v>
      </c>
      <c r="O31" s="1089" t="s">
        <v>1306</v>
      </c>
    </row>
    <row r="32" spans="1:15" ht="60" customHeight="1">
      <c r="A32" s="928" t="s">
        <v>28715</v>
      </c>
      <c r="B32" s="930" t="s">
        <v>10442</v>
      </c>
      <c r="C32" s="930" t="s">
        <v>10443</v>
      </c>
      <c r="D32" s="1089" t="s">
        <v>1300</v>
      </c>
      <c r="E32" s="1694">
        <v>5.7</v>
      </c>
      <c r="F32" s="1762">
        <v>1</v>
      </c>
      <c r="G32" s="1762">
        <v>1</v>
      </c>
      <c r="H32" s="1090" t="s">
        <v>10414</v>
      </c>
      <c r="I32" s="1655">
        <v>15</v>
      </c>
      <c r="J32" s="1090" t="s">
        <v>1710</v>
      </c>
      <c r="K32" s="1090" t="s">
        <v>994</v>
      </c>
      <c r="L32" s="1762"/>
      <c r="M32" s="1762"/>
      <c r="N32" s="1089" t="s">
        <v>1306</v>
      </c>
      <c r="O32" s="1089" t="s">
        <v>1306</v>
      </c>
    </row>
    <row r="33" spans="1:15" ht="66" customHeight="1">
      <c r="A33" s="928" t="s">
        <v>28716</v>
      </c>
      <c r="B33" s="930" t="s">
        <v>10445</v>
      </c>
      <c r="C33" s="930" t="s">
        <v>10446</v>
      </c>
      <c r="D33" s="1089" t="s">
        <v>1300</v>
      </c>
      <c r="E33" s="1694">
        <v>7.6</v>
      </c>
      <c r="F33" s="1762">
        <v>1</v>
      </c>
      <c r="G33" s="1762">
        <v>1</v>
      </c>
      <c r="H33" s="1154" t="s">
        <v>10430</v>
      </c>
      <c r="I33" s="1655">
        <v>20</v>
      </c>
      <c r="J33" s="1090" t="s">
        <v>1710</v>
      </c>
      <c r="K33" s="1090" t="s">
        <v>994</v>
      </c>
      <c r="L33" s="1762"/>
      <c r="M33" s="1762"/>
      <c r="N33" s="1089" t="s">
        <v>1306</v>
      </c>
      <c r="O33" s="1089" t="s">
        <v>1306</v>
      </c>
    </row>
    <row r="34" spans="1:15" ht="56.25" customHeight="1">
      <c r="A34" s="928" t="s">
        <v>28717</v>
      </c>
      <c r="B34" s="930" t="s">
        <v>10448</v>
      </c>
      <c r="C34" s="930" t="s">
        <v>28718</v>
      </c>
      <c r="D34" s="1089" t="s">
        <v>1300</v>
      </c>
      <c r="E34" s="1694">
        <v>13.3</v>
      </c>
      <c r="F34" s="1762">
        <v>1</v>
      </c>
      <c r="G34" s="1762">
        <v>1</v>
      </c>
      <c r="H34" s="1154" t="s">
        <v>28719</v>
      </c>
      <c r="I34" s="1655">
        <v>35</v>
      </c>
      <c r="J34" s="1090" t="s">
        <v>1710</v>
      </c>
      <c r="K34" s="1090" t="s">
        <v>994</v>
      </c>
      <c r="L34" s="1762"/>
      <c r="M34" s="1762"/>
      <c r="N34" s="1089" t="s">
        <v>1306</v>
      </c>
      <c r="O34" s="1089" t="s">
        <v>1306</v>
      </c>
    </row>
    <row r="35" spans="1:15" ht="50.25" customHeight="1">
      <c r="A35" s="928" t="s">
        <v>28720</v>
      </c>
      <c r="B35" s="930" t="s">
        <v>10453</v>
      </c>
      <c r="C35" s="930" t="s">
        <v>28721</v>
      </c>
      <c r="D35" s="1089" t="s">
        <v>1300</v>
      </c>
      <c r="E35" s="1694">
        <v>5.7</v>
      </c>
      <c r="F35" s="1762">
        <v>1</v>
      </c>
      <c r="G35" s="1762">
        <v>1</v>
      </c>
      <c r="H35" s="1154" t="s">
        <v>10455</v>
      </c>
      <c r="I35" s="1655">
        <v>15</v>
      </c>
      <c r="J35" s="1090" t="s">
        <v>1710</v>
      </c>
      <c r="K35" s="1090" t="s">
        <v>994</v>
      </c>
      <c r="L35" s="1762"/>
      <c r="M35" s="1762"/>
      <c r="N35" s="1089" t="s">
        <v>1306</v>
      </c>
      <c r="O35" s="1089" t="s">
        <v>1306</v>
      </c>
    </row>
    <row r="36" spans="1:15" ht="55.5" customHeight="1">
      <c r="A36" s="928" t="s">
        <v>28722</v>
      </c>
      <c r="B36" s="930" t="s">
        <v>10457</v>
      </c>
      <c r="C36" s="930" t="s">
        <v>28723</v>
      </c>
      <c r="D36" s="1089" t="s">
        <v>1300</v>
      </c>
      <c r="E36" s="1694">
        <v>5.19</v>
      </c>
      <c r="F36" s="1762">
        <v>1</v>
      </c>
      <c r="G36" s="1762">
        <v>1</v>
      </c>
      <c r="H36" s="1154" t="s">
        <v>10459</v>
      </c>
      <c r="I36" s="1655">
        <v>15</v>
      </c>
      <c r="J36" s="1090" t="s">
        <v>1710</v>
      </c>
      <c r="K36" s="1090" t="s">
        <v>994</v>
      </c>
      <c r="L36" s="1762"/>
      <c r="M36" s="1762"/>
      <c r="N36" s="1089" t="s">
        <v>1306</v>
      </c>
      <c r="O36" s="1089" t="s">
        <v>1306</v>
      </c>
    </row>
    <row r="37" spans="1:15" ht="82.5" customHeight="1">
      <c r="A37" s="928" t="s">
        <v>28724</v>
      </c>
      <c r="B37" s="930" t="s">
        <v>10461</v>
      </c>
      <c r="C37" s="930" t="s">
        <v>10462</v>
      </c>
      <c r="D37" s="1089" t="s">
        <v>1300</v>
      </c>
      <c r="E37" s="1694">
        <v>1.9</v>
      </c>
      <c r="F37" s="1762">
        <v>1</v>
      </c>
      <c r="G37" s="1762">
        <v>1</v>
      </c>
      <c r="H37" s="1090" t="s">
        <v>10414</v>
      </c>
      <c r="I37" s="1655">
        <v>5</v>
      </c>
      <c r="J37" s="1090" t="s">
        <v>1710</v>
      </c>
      <c r="K37" s="1090" t="s">
        <v>994</v>
      </c>
      <c r="L37" s="1762"/>
      <c r="M37" s="1762"/>
      <c r="N37" s="1089" t="s">
        <v>1306</v>
      </c>
      <c r="O37" s="1089" t="s">
        <v>1306</v>
      </c>
    </row>
    <row r="38" spans="1:15" ht="59.25" customHeight="1">
      <c r="A38" s="928" t="s">
        <v>28725</v>
      </c>
      <c r="B38" s="930" t="s">
        <v>10464</v>
      </c>
      <c r="C38" s="930" t="s">
        <v>10465</v>
      </c>
      <c r="D38" s="1089" t="s">
        <v>1300</v>
      </c>
      <c r="E38" s="1694">
        <v>5.7</v>
      </c>
      <c r="F38" s="1762">
        <v>1</v>
      </c>
      <c r="G38" s="1762">
        <v>1</v>
      </c>
      <c r="H38" s="1154" t="s">
        <v>10466</v>
      </c>
      <c r="I38" s="1655">
        <v>15</v>
      </c>
      <c r="J38" s="1090" t="s">
        <v>1710</v>
      </c>
      <c r="K38" s="1090" t="s">
        <v>994</v>
      </c>
      <c r="L38" s="1762"/>
      <c r="M38" s="1762"/>
      <c r="N38" s="1089" t="s">
        <v>1306</v>
      </c>
      <c r="O38" s="1089" t="s">
        <v>1306</v>
      </c>
    </row>
    <row r="39" spans="1:15" ht="46.5" customHeight="1">
      <c r="A39" s="928" t="s">
        <v>28726</v>
      </c>
      <c r="B39" s="930" t="s">
        <v>10468</v>
      </c>
      <c r="C39" s="930" t="s">
        <v>28727</v>
      </c>
      <c r="D39" s="1089" t="s">
        <v>1300</v>
      </c>
      <c r="E39" s="1694">
        <v>3.8</v>
      </c>
      <c r="F39" s="1762">
        <v>1</v>
      </c>
      <c r="G39" s="1762">
        <v>1</v>
      </c>
      <c r="H39" s="1090" t="s">
        <v>4061</v>
      </c>
      <c r="I39" s="1655">
        <v>10</v>
      </c>
      <c r="J39" s="1090" t="s">
        <v>1710</v>
      </c>
      <c r="K39" s="1090" t="s">
        <v>994</v>
      </c>
      <c r="L39" s="1762"/>
      <c r="M39" s="1762"/>
      <c r="N39" s="1089" t="s">
        <v>1306</v>
      </c>
      <c r="O39" s="1089" t="s">
        <v>1306</v>
      </c>
    </row>
    <row r="40" spans="1:15" ht="139.5" customHeight="1">
      <c r="A40" s="928" t="s">
        <v>28728</v>
      </c>
      <c r="B40" s="930" t="s">
        <v>10471</v>
      </c>
      <c r="C40" s="930" t="s">
        <v>28729</v>
      </c>
      <c r="D40" s="1089" t="s">
        <v>1300</v>
      </c>
      <c r="E40" s="1694">
        <v>15.2</v>
      </c>
      <c r="F40" s="1762">
        <v>1</v>
      </c>
      <c r="G40" s="1762">
        <v>1</v>
      </c>
      <c r="H40" s="1154" t="s">
        <v>10473</v>
      </c>
      <c r="I40" s="1655">
        <v>40</v>
      </c>
      <c r="J40" s="1090" t="s">
        <v>1710</v>
      </c>
      <c r="K40" s="1090" t="s">
        <v>994</v>
      </c>
      <c r="L40" s="1762"/>
      <c r="M40" s="1762"/>
      <c r="N40" s="1089" t="s">
        <v>1306</v>
      </c>
      <c r="O40" s="1089" t="s">
        <v>1306</v>
      </c>
    </row>
    <row r="41" spans="1:15" ht="72" customHeight="1">
      <c r="A41" s="928" t="s">
        <v>28730</v>
      </c>
      <c r="B41" s="930" t="s">
        <v>10478</v>
      </c>
      <c r="C41" s="930" t="s">
        <v>10479</v>
      </c>
      <c r="D41" s="1089" t="s">
        <v>1300</v>
      </c>
      <c r="E41" s="1694">
        <v>7.6</v>
      </c>
      <c r="F41" s="1762">
        <v>1</v>
      </c>
      <c r="G41" s="1762">
        <v>1</v>
      </c>
      <c r="H41" s="1154" t="s">
        <v>10455</v>
      </c>
      <c r="I41" s="1655">
        <v>20</v>
      </c>
      <c r="J41" s="1090" t="s">
        <v>1710</v>
      </c>
      <c r="K41" s="1090" t="s">
        <v>994</v>
      </c>
      <c r="L41" s="1762"/>
      <c r="M41" s="1762"/>
      <c r="N41" s="1089" t="s">
        <v>1306</v>
      </c>
      <c r="O41" s="1089" t="s">
        <v>1306</v>
      </c>
    </row>
    <row r="42" spans="1:15" ht="45" customHeight="1">
      <c r="A42" s="928" t="s">
        <v>28731</v>
      </c>
      <c r="B42" s="930" t="s">
        <v>10481</v>
      </c>
      <c r="C42" s="930" t="s">
        <v>28732</v>
      </c>
      <c r="D42" s="1089" t="s">
        <v>1300</v>
      </c>
      <c r="E42" s="1694">
        <v>6.92</v>
      </c>
      <c r="F42" s="1762">
        <v>1</v>
      </c>
      <c r="G42" s="1762">
        <v>1</v>
      </c>
      <c r="H42" s="1154" t="s">
        <v>10406</v>
      </c>
      <c r="I42" s="1655">
        <v>20</v>
      </c>
      <c r="J42" s="1090" t="s">
        <v>1710</v>
      </c>
      <c r="K42" s="1090" t="s">
        <v>994</v>
      </c>
      <c r="L42" s="1762"/>
      <c r="M42" s="1762"/>
      <c r="N42" s="1089" t="s">
        <v>1306</v>
      </c>
      <c r="O42" s="1089" t="s">
        <v>1306</v>
      </c>
    </row>
    <row r="43" spans="1:15" ht="45.75" customHeight="1">
      <c r="A43" s="928" t="s">
        <v>28733</v>
      </c>
      <c r="B43" s="930" t="s">
        <v>10484</v>
      </c>
      <c r="C43" s="930" t="s">
        <v>28734</v>
      </c>
      <c r="D43" s="1089" t="s">
        <v>1300</v>
      </c>
      <c r="E43" s="1694">
        <v>10.38</v>
      </c>
      <c r="F43" s="1762">
        <v>1</v>
      </c>
      <c r="G43" s="1762">
        <v>1</v>
      </c>
      <c r="H43" s="1154" t="s">
        <v>10406</v>
      </c>
      <c r="I43" s="1655">
        <v>30</v>
      </c>
      <c r="J43" s="1090" t="s">
        <v>1710</v>
      </c>
      <c r="K43" s="1090" t="s">
        <v>994</v>
      </c>
      <c r="L43" s="1762"/>
      <c r="M43" s="1762"/>
      <c r="N43" s="1089" t="s">
        <v>1306</v>
      </c>
      <c r="O43" s="1089" t="s">
        <v>1306</v>
      </c>
    </row>
    <row r="44" spans="1:15" ht="48.75" customHeight="1">
      <c r="A44" s="928" t="s">
        <v>28735</v>
      </c>
      <c r="B44" s="930" t="s">
        <v>10487</v>
      </c>
      <c r="C44" s="930" t="s">
        <v>10488</v>
      </c>
      <c r="D44" s="1089" t="s">
        <v>1300</v>
      </c>
      <c r="E44" s="1694">
        <v>3.8</v>
      </c>
      <c r="F44" s="1762">
        <v>1</v>
      </c>
      <c r="G44" s="1762">
        <v>1</v>
      </c>
      <c r="H44" s="1154" t="s">
        <v>10455</v>
      </c>
      <c r="I44" s="1655">
        <v>10</v>
      </c>
      <c r="J44" s="1090" t="s">
        <v>1710</v>
      </c>
      <c r="K44" s="1090" t="s">
        <v>994</v>
      </c>
      <c r="L44" s="1762"/>
      <c r="M44" s="1762"/>
      <c r="N44" s="1089" t="s">
        <v>1306</v>
      </c>
      <c r="O44" s="1089" t="s">
        <v>1306</v>
      </c>
    </row>
    <row r="45" spans="1:15" ht="33.75" customHeight="1">
      <c r="A45" s="928" t="s">
        <v>28736</v>
      </c>
      <c r="B45" s="549" t="s">
        <v>10499</v>
      </c>
      <c r="C45" s="549" t="s">
        <v>10500</v>
      </c>
      <c r="D45" s="1089" t="s">
        <v>1300</v>
      </c>
      <c r="E45" s="1694">
        <v>1.74</v>
      </c>
      <c r="F45" s="1762">
        <v>1</v>
      </c>
      <c r="G45" s="1762">
        <v>1</v>
      </c>
      <c r="H45" s="1763" t="s">
        <v>10501</v>
      </c>
      <c r="I45" s="1764">
        <v>15</v>
      </c>
      <c r="J45" s="1090" t="s">
        <v>1710</v>
      </c>
      <c r="K45" s="1090" t="s">
        <v>994</v>
      </c>
      <c r="L45" s="1762"/>
      <c r="M45" s="1762"/>
      <c r="N45" s="1089" t="s">
        <v>1306</v>
      </c>
      <c r="O45" s="1089" t="s">
        <v>1306</v>
      </c>
    </row>
    <row r="46" spans="1:15" ht="59.25" customHeight="1">
      <c r="A46" s="928" t="s">
        <v>28737</v>
      </c>
      <c r="B46" s="929" t="s">
        <v>10503</v>
      </c>
      <c r="C46" s="930" t="s">
        <v>28738</v>
      </c>
      <c r="D46" s="1089" t="s">
        <v>1300</v>
      </c>
      <c r="E46" s="1694">
        <v>5.7</v>
      </c>
      <c r="F46" s="1762">
        <v>1</v>
      </c>
      <c r="G46" s="1762">
        <v>1</v>
      </c>
      <c r="H46" s="1154" t="s">
        <v>10455</v>
      </c>
      <c r="I46" s="1765">
        <v>15</v>
      </c>
      <c r="J46" s="1090" t="s">
        <v>1710</v>
      </c>
      <c r="K46" s="1090" t="s">
        <v>994</v>
      </c>
      <c r="L46" s="1762"/>
      <c r="M46" s="1762"/>
      <c r="N46" s="1089" t="s">
        <v>1306</v>
      </c>
      <c r="O46" s="1089" t="s">
        <v>1306</v>
      </c>
    </row>
    <row r="47" spans="1:15" ht="44.25" customHeight="1">
      <c r="A47" s="928" t="s">
        <v>28739</v>
      </c>
      <c r="B47" s="929" t="s">
        <v>10505</v>
      </c>
      <c r="C47" s="930" t="s">
        <v>10506</v>
      </c>
      <c r="D47" s="1089" t="s">
        <v>1300</v>
      </c>
      <c r="E47" s="1694">
        <v>7.6</v>
      </c>
      <c r="F47" s="1762">
        <v>1</v>
      </c>
      <c r="G47" s="1762">
        <v>1</v>
      </c>
      <c r="H47" s="1090" t="s">
        <v>10414</v>
      </c>
      <c r="I47" s="1765">
        <v>20</v>
      </c>
      <c r="J47" s="1090" t="s">
        <v>1710</v>
      </c>
      <c r="K47" s="1090" t="s">
        <v>994</v>
      </c>
      <c r="L47" s="1762"/>
      <c r="M47" s="1762"/>
      <c r="N47" s="1089" t="s">
        <v>1306</v>
      </c>
      <c r="O47" s="1089" t="s">
        <v>1306</v>
      </c>
    </row>
    <row r="48" spans="1:15" ht="57" customHeight="1">
      <c r="A48" s="928" t="s">
        <v>28740</v>
      </c>
      <c r="B48" s="929" t="s">
        <v>10509</v>
      </c>
      <c r="C48" s="930" t="s">
        <v>28741</v>
      </c>
      <c r="D48" s="1089" t="s">
        <v>1300</v>
      </c>
      <c r="E48" s="1694">
        <v>5.7</v>
      </c>
      <c r="F48" s="1762">
        <v>1</v>
      </c>
      <c r="G48" s="1762">
        <v>1</v>
      </c>
      <c r="H48" s="1154" t="s">
        <v>10455</v>
      </c>
      <c r="I48" s="1765">
        <v>15</v>
      </c>
      <c r="J48" s="1090" t="s">
        <v>1710</v>
      </c>
      <c r="K48" s="1090" t="s">
        <v>994</v>
      </c>
      <c r="L48" s="1762"/>
      <c r="M48" s="1762"/>
      <c r="N48" s="1089" t="s">
        <v>1306</v>
      </c>
      <c r="O48" s="1089" t="s">
        <v>1306</v>
      </c>
    </row>
    <row r="49" spans="1:15" ht="81.75" customHeight="1">
      <c r="A49" s="928" t="s">
        <v>28742</v>
      </c>
      <c r="B49" s="930" t="s">
        <v>10511</v>
      </c>
      <c r="C49" s="930" t="s">
        <v>28743</v>
      </c>
      <c r="D49" s="1089" t="s">
        <v>1300</v>
      </c>
      <c r="E49" s="1694">
        <v>7.6</v>
      </c>
      <c r="F49" s="1762">
        <v>1</v>
      </c>
      <c r="G49" s="1762">
        <v>1</v>
      </c>
      <c r="H49" s="1154" t="s">
        <v>10455</v>
      </c>
      <c r="I49" s="1655">
        <v>20</v>
      </c>
      <c r="J49" s="1090" t="s">
        <v>1710</v>
      </c>
      <c r="K49" s="1090" t="s">
        <v>994</v>
      </c>
      <c r="L49" s="1762"/>
      <c r="M49" s="1762"/>
      <c r="N49" s="1089" t="s">
        <v>1306</v>
      </c>
      <c r="O49" s="1089" t="s">
        <v>1306</v>
      </c>
    </row>
    <row r="50" spans="1:15" ht="58.5" customHeight="1">
      <c r="A50" s="928" t="s">
        <v>28744</v>
      </c>
      <c r="B50" s="930" t="s">
        <v>10514</v>
      </c>
      <c r="C50" s="930" t="s">
        <v>10515</v>
      </c>
      <c r="D50" s="1089" t="s">
        <v>1300</v>
      </c>
      <c r="E50" s="1694">
        <v>11.4</v>
      </c>
      <c r="F50" s="1762">
        <v>1</v>
      </c>
      <c r="G50" s="1762">
        <v>1</v>
      </c>
      <c r="H50" s="1090" t="s">
        <v>10414</v>
      </c>
      <c r="I50" s="1655">
        <v>30</v>
      </c>
      <c r="J50" s="1090" t="s">
        <v>1710</v>
      </c>
      <c r="K50" s="1090" t="s">
        <v>994</v>
      </c>
      <c r="L50" s="1762"/>
      <c r="M50" s="1762"/>
      <c r="N50" s="1089" t="s">
        <v>1306</v>
      </c>
      <c r="O50" s="1089" t="s">
        <v>1306</v>
      </c>
    </row>
    <row r="51" spans="1:15" ht="44.25" customHeight="1">
      <c r="A51" s="928" t="s">
        <v>28745</v>
      </c>
      <c r="B51" s="930" t="s">
        <v>10517</v>
      </c>
      <c r="C51" s="930" t="s">
        <v>10518</v>
      </c>
      <c r="D51" s="1089" t="s">
        <v>1300</v>
      </c>
      <c r="E51" s="1694">
        <v>3.46</v>
      </c>
      <c r="F51" s="1762">
        <v>1</v>
      </c>
      <c r="G51" s="1762">
        <v>1</v>
      </c>
      <c r="H51" s="1154" t="s">
        <v>10459</v>
      </c>
      <c r="I51" s="1090" t="s">
        <v>935</v>
      </c>
      <c r="J51" s="1090" t="s">
        <v>1710</v>
      </c>
      <c r="K51" s="1090" t="s">
        <v>994</v>
      </c>
      <c r="L51" s="1762"/>
      <c r="M51" s="1762"/>
      <c r="N51" s="1089" t="s">
        <v>1306</v>
      </c>
      <c r="O51" s="1089" t="s">
        <v>1306</v>
      </c>
    </row>
    <row r="52" spans="1:15" ht="73.5" customHeight="1">
      <c r="A52" s="928" t="s">
        <v>28746</v>
      </c>
      <c r="B52" s="930" t="s">
        <v>6681</v>
      </c>
      <c r="C52" s="930" t="s">
        <v>28747</v>
      </c>
      <c r="D52" s="1089" t="s">
        <v>1300</v>
      </c>
      <c r="E52" s="1694">
        <v>17.100000000000001</v>
      </c>
      <c r="F52" s="1762">
        <v>1</v>
      </c>
      <c r="G52" s="1762">
        <v>1</v>
      </c>
      <c r="H52" s="1154" t="s">
        <v>28748</v>
      </c>
      <c r="I52" s="1655">
        <v>45</v>
      </c>
      <c r="J52" s="1090" t="s">
        <v>1710</v>
      </c>
      <c r="K52" s="1090" t="s">
        <v>994</v>
      </c>
      <c r="L52" s="1762"/>
      <c r="M52" s="1762"/>
      <c r="N52" s="1089" t="s">
        <v>1306</v>
      </c>
      <c r="O52" s="1089" t="s">
        <v>1306</v>
      </c>
    </row>
    <row r="53" spans="1:15" ht="72" customHeight="1">
      <c r="A53" s="930" t="s">
        <v>28749</v>
      </c>
      <c r="B53" s="930" t="s">
        <v>3246</v>
      </c>
      <c r="C53" s="930" t="s">
        <v>28750</v>
      </c>
      <c r="D53" s="1089" t="s">
        <v>1300</v>
      </c>
      <c r="E53" s="1090" t="s">
        <v>28751</v>
      </c>
      <c r="F53" s="1130">
        <v>1</v>
      </c>
      <c r="G53" s="1130">
        <v>1</v>
      </c>
      <c r="H53" s="1090" t="s">
        <v>28752</v>
      </c>
      <c r="I53" s="1090" t="s">
        <v>3248</v>
      </c>
      <c r="J53" s="1090" t="s">
        <v>1710</v>
      </c>
      <c r="K53" s="1090" t="s">
        <v>994</v>
      </c>
      <c r="L53" s="1089"/>
      <c r="M53" s="1089"/>
      <c r="N53" s="1089" t="s">
        <v>1306</v>
      </c>
      <c r="O53" s="1089" t="s">
        <v>1306</v>
      </c>
    </row>
    <row r="54" spans="1:15" ht="84.75" customHeight="1">
      <c r="A54" s="928" t="s">
        <v>28753</v>
      </c>
      <c r="B54" s="930" t="s">
        <v>10527</v>
      </c>
      <c r="C54" s="546" t="s">
        <v>28754</v>
      </c>
      <c r="D54" s="1089" t="s">
        <v>1300</v>
      </c>
      <c r="E54" s="1694">
        <v>45.6</v>
      </c>
      <c r="F54" s="1762">
        <v>1</v>
      </c>
      <c r="G54" s="1762">
        <v>1</v>
      </c>
      <c r="H54" s="1154" t="s">
        <v>28755</v>
      </c>
      <c r="I54" s="1655">
        <v>120</v>
      </c>
      <c r="J54" s="1090" t="s">
        <v>1710</v>
      </c>
      <c r="K54" s="1090" t="s">
        <v>994</v>
      </c>
      <c r="L54" s="1762"/>
      <c r="M54" s="1762"/>
      <c r="N54" s="1089" t="s">
        <v>1306</v>
      </c>
      <c r="O54" s="1089" t="s">
        <v>1306</v>
      </c>
    </row>
    <row r="55" spans="1:15" ht="73.5" customHeight="1">
      <c r="A55" s="928" t="s">
        <v>28756</v>
      </c>
      <c r="B55" s="930" t="s">
        <v>10531</v>
      </c>
      <c r="C55" s="930" t="s">
        <v>10532</v>
      </c>
      <c r="D55" s="1089" t="s">
        <v>1300</v>
      </c>
      <c r="E55" s="1694">
        <v>11.4</v>
      </c>
      <c r="F55" s="1762">
        <v>1</v>
      </c>
      <c r="G55" s="1762">
        <v>1</v>
      </c>
      <c r="H55" s="1154" t="s">
        <v>10430</v>
      </c>
      <c r="I55" s="1655">
        <v>30</v>
      </c>
      <c r="J55" s="1090" t="s">
        <v>1710</v>
      </c>
      <c r="K55" s="1090" t="s">
        <v>994</v>
      </c>
      <c r="L55" s="1762"/>
      <c r="M55" s="1762"/>
      <c r="N55" s="1089" t="s">
        <v>1306</v>
      </c>
      <c r="O55" s="1089" t="s">
        <v>1306</v>
      </c>
    </row>
    <row r="56" spans="1:15" ht="69.75" customHeight="1">
      <c r="A56" s="928" t="s">
        <v>28757</v>
      </c>
      <c r="B56" s="930" t="s">
        <v>10534</v>
      </c>
      <c r="C56" s="930" t="s">
        <v>10535</v>
      </c>
      <c r="D56" s="1089" t="s">
        <v>1300</v>
      </c>
      <c r="E56" s="1694">
        <v>7.6</v>
      </c>
      <c r="F56" s="1762">
        <v>1</v>
      </c>
      <c r="G56" s="1762">
        <v>1</v>
      </c>
      <c r="H56" s="1154" t="s">
        <v>10536</v>
      </c>
      <c r="I56" s="1655">
        <v>20</v>
      </c>
      <c r="J56" s="1090" t="s">
        <v>1710</v>
      </c>
      <c r="K56" s="1090" t="s">
        <v>994</v>
      </c>
      <c r="L56" s="1762"/>
      <c r="M56" s="1762"/>
      <c r="N56" s="1089" t="s">
        <v>1306</v>
      </c>
      <c r="O56" s="1089" t="s">
        <v>1306</v>
      </c>
    </row>
    <row r="57" spans="1:15" ht="58.5" customHeight="1">
      <c r="A57" s="928" t="s">
        <v>28758</v>
      </c>
      <c r="B57" s="930" t="s">
        <v>10538</v>
      </c>
      <c r="C57" s="930" t="s">
        <v>10539</v>
      </c>
      <c r="D57" s="1089" t="s">
        <v>1300</v>
      </c>
      <c r="E57" s="1694">
        <v>5.7</v>
      </c>
      <c r="F57" s="1762">
        <v>1</v>
      </c>
      <c r="G57" s="1762">
        <v>1</v>
      </c>
      <c r="H57" s="1090" t="s">
        <v>10414</v>
      </c>
      <c r="I57" s="1655">
        <v>15</v>
      </c>
      <c r="J57" s="1090" t="s">
        <v>1710</v>
      </c>
      <c r="K57" s="1090" t="s">
        <v>994</v>
      </c>
      <c r="L57" s="1762"/>
      <c r="M57" s="1762"/>
      <c r="N57" s="1089" t="s">
        <v>1306</v>
      </c>
      <c r="O57" s="1089" t="s">
        <v>1306</v>
      </c>
    </row>
    <row r="58" spans="1:15" ht="39.75" customHeight="1">
      <c r="A58" s="928" t="s">
        <v>28759</v>
      </c>
      <c r="B58" s="930" t="s">
        <v>10541</v>
      </c>
      <c r="C58" s="930" t="s">
        <v>28760</v>
      </c>
      <c r="D58" s="1089" t="s">
        <v>1300</v>
      </c>
      <c r="E58" s="1694">
        <v>3.8</v>
      </c>
      <c r="F58" s="1762">
        <v>1</v>
      </c>
      <c r="G58" s="1762">
        <v>1</v>
      </c>
      <c r="H58" s="1090" t="s">
        <v>10414</v>
      </c>
      <c r="I58" s="1655">
        <v>10</v>
      </c>
      <c r="J58" s="1090" t="s">
        <v>1710</v>
      </c>
      <c r="K58" s="1090" t="s">
        <v>994</v>
      </c>
      <c r="L58" s="1762"/>
      <c r="M58" s="1762"/>
      <c r="N58" s="1089" t="s">
        <v>1306</v>
      </c>
      <c r="O58" s="1089" t="s">
        <v>1306</v>
      </c>
    </row>
    <row r="59" spans="1:15" ht="42" customHeight="1">
      <c r="A59" s="928" t="s">
        <v>28761</v>
      </c>
      <c r="B59" s="930" t="s">
        <v>10543</v>
      </c>
      <c r="C59" s="930" t="s">
        <v>28762</v>
      </c>
      <c r="D59" s="1089" t="s">
        <v>1300</v>
      </c>
      <c r="E59" s="1694">
        <v>5.7</v>
      </c>
      <c r="F59" s="1762">
        <v>1</v>
      </c>
      <c r="G59" s="1762">
        <v>1</v>
      </c>
      <c r="H59" s="1090" t="s">
        <v>10414</v>
      </c>
      <c r="I59" s="1655">
        <v>15</v>
      </c>
      <c r="J59" s="1090" t="s">
        <v>1710</v>
      </c>
      <c r="K59" s="1090" t="s">
        <v>994</v>
      </c>
      <c r="L59" s="1762"/>
      <c r="M59" s="1762"/>
      <c r="N59" s="1089" t="s">
        <v>1306</v>
      </c>
      <c r="O59" s="1089" t="s">
        <v>1306</v>
      </c>
    </row>
    <row r="60" spans="1:15" ht="75" customHeight="1">
      <c r="A60" s="930" t="s">
        <v>28763</v>
      </c>
      <c r="B60" s="930" t="s">
        <v>24807</v>
      </c>
      <c r="C60" s="930" t="s">
        <v>28764</v>
      </c>
      <c r="D60" s="1089" t="s">
        <v>1300</v>
      </c>
      <c r="E60" s="1090" t="s">
        <v>3249</v>
      </c>
      <c r="F60" s="1130">
        <v>1</v>
      </c>
      <c r="G60" s="1130">
        <v>1</v>
      </c>
      <c r="H60" s="1090" t="s">
        <v>28765</v>
      </c>
      <c r="I60" s="1090" t="s">
        <v>3250</v>
      </c>
      <c r="J60" s="1090" t="s">
        <v>1710</v>
      </c>
      <c r="K60" s="1090" t="s">
        <v>994</v>
      </c>
      <c r="L60" s="1089"/>
      <c r="M60" s="1089"/>
      <c r="N60" s="1089" t="s">
        <v>1306</v>
      </c>
      <c r="O60" s="1089" t="s">
        <v>1306</v>
      </c>
    </row>
    <row r="61" spans="1:15" ht="73.5" customHeight="1">
      <c r="A61" s="928" t="s">
        <v>28766</v>
      </c>
      <c r="B61" s="930" t="s">
        <v>10575</v>
      </c>
      <c r="C61" s="930" t="s">
        <v>28767</v>
      </c>
      <c r="D61" s="1089" t="s">
        <v>1300</v>
      </c>
      <c r="E61" s="1694">
        <v>22.8</v>
      </c>
      <c r="F61" s="1762">
        <v>1</v>
      </c>
      <c r="G61" s="1762">
        <v>1</v>
      </c>
      <c r="H61" s="1090" t="s">
        <v>28768</v>
      </c>
      <c r="I61" s="1655">
        <v>60</v>
      </c>
      <c r="J61" s="1090" t="s">
        <v>1710</v>
      </c>
      <c r="K61" s="1090" t="s">
        <v>994</v>
      </c>
      <c r="L61" s="1762"/>
      <c r="M61" s="1762"/>
      <c r="N61" s="1089" t="s">
        <v>1306</v>
      </c>
      <c r="O61" s="1089" t="s">
        <v>1306</v>
      </c>
    </row>
    <row r="62" spans="1:15" ht="71.25" customHeight="1">
      <c r="A62" s="928" t="s">
        <v>28769</v>
      </c>
      <c r="B62" s="930" t="s">
        <v>10579</v>
      </c>
      <c r="C62" s="930" t="s">
        <v>28770</v>
      </c>
      <c r="D62" s="1089" t="s">
        <v>1300</v>
      </c>
      <c r="E62" s="1694">
        <v>45.6</v>
      </c>
      <c r="F62" s="1762">
        <v>1</v>
      </c>
      <c r="G62" s="1762">
        <v>1</v>
      </c>
      <c r="H62" s="1090" t="s">
        <v>28771</v>
      </c>
      <c r="I62" s="1655">
        <v>120</v>
      </c>
      <c r="J62" s="1090" t="s">
        <v>1710</v>
      </c>
      <c r="K62" s="1090" t="s">
        <v>994</v>
      </c>
      <c r="L62" s="1762"/>
      <c r="M62" s="1762"/>
      <c r="N62" s="1089" t="s">
        <v>1306</v>
      </c>
      <c r="O62" s="1089" t="s">
        <v>1306</v>
      </c>
    </row>
    <row r="63" spans="1:15" ht="72" customHeight="1">
      <c r="A63" s="928" t="s">
        <v>28772</v>
      </c>
      <c r="B63" s="930" t="s">
        <v>10582</v>
      </c>
      <c r="C63" s="930" t="s">
        <v>28773</v>
      </c>
      <c r="D63" s="1089" t="s">
        <v>1300</v>
      </c>
      <c r="E63" s="1694">
        <v>17.100000000000001</v>
      </c>
      <c r="F63" s="1762">
        <v>1</v>
      </c>
      <c r="G63" s="1762">
        <v>1</v>
      </c>
      <c r="H63" s="1090" t="s">
        <v>28771</v>
      </c>
      <c r="I63" s="1655">
        <v>45</v>
      </c>
      <c r="J63" s="1090" t="s">
        <v>1710</v>
      </c>
      <c r="K63" s="1090" t="s">
        <v>994</v>
      </c>
      <c r="L63" s="1762"/>
      <c r="M63" s="1762"/>
      <c r="N63" s="1089" t="s">
        <v>1306</v>
      </c>
      <c r="O63" s="1089" t="s">
        <v>1306</v>
      </c>
    </row>
    <row r="64" spans="1:15" ht="82.5" customHeight="1">
      <c r="A64" s="929" t="s">
        <v>28774</v>
      </c>
      <c r="B64" s="930" t="s">
        <v>10596</v>
      </c>
      <c r="C64" s="930" t="s">
        <v>10597</v>
      </c>
      <c r="D64" s="1089" t="s">
        <v>1300</v>
      </c>
      <c r="E64" s="1694">
        <v>5.7</v>
      </c>
      <c r="F64" s="1762">
        <v>1</v>
      </c>
      <c r="G64" s="1762">
        <v>1</v>
      </c>
      <c r="H64" s="1090" t="s">
        <v>10414</v>
      </c>
      <c r="I64" s="1655">
        <v>15</v>
      </c>
      <c r="J64" s="1090" t="s">
        <v>1710</v>
      </c>
      <c r="K64" s="1090" t="s">
        <v>994</v>
      </c>
      <c r="L64" s="1762"/>
      <c r="M64" s="1762"/>
      <c r="N64" s="1089" t="s">
        <v>1306</v>
      </c>
      <c r="O64" s="1089" t="s">
        <v>1306</v>
      </c>
    </row>
    <row r="65" spans="1:15" ht="82.5" customHeight="1">
      <c r="A65" s="929" t="s">
        <v>28775</v>
      </c>
      <c r="B65" s="1766" t="s">
        <v>10549</v>
      </c>
      <c r="C65" s="1767" t="s">
        <v>10550</v>
      </c>
      <c r="D65" s="1089" t="s">
        <v>1300</v>
      </c>
      <c r="E65" s="1768">
        <v>68.400000000000006</v>
      </c>
      <c r="F65" s="1769">
        <v>1</v>
      </c>
      <c r="G65" s="1769">
        <v>1</v>
      </c>
      <c r="H65" s="1768" t="s">
        <v>10414</v>
      </c>
      <c r="I65" s="1770">
        <v>180</v>
      </c>
      <c r="J65" s="1090" t="s">
        <v>1710</v>
      </c>
      <c r="K65" s="1090" t="s">
        <v>994</v>
      </c>
      <c r="L65" s="1762"/>
      <c r="M65" s="1762"/>
      <c r="N65" s="1089" t="s">
        <v>1306</v>
      </c>
      <c r="O65" s="1089" t="s">
        <v>1306</v>
      </c>
    </row>
    <row r="66" spans="1:15" ht="57" customHeight="1">
      <c r="A66" s="929" t="s">
        <v>28776</v>
      </c>
      <c r="B66" s="1766" t="s">
        <v>10552</v>
      </c>
      <c r="C66" s="1767" t="s">
        <v>28777</v>
      </c>
      <c r="D66" s="1089" t="s">
        <v>1300</v>
      </c>
      <c r="E66" s="1768">
        <v>30.4</v>
      </c>
      <c r="F66" s="1769">
        <v>1</v>
      </c>
      <c r="G66" s="1769">
        <v>1</v>
      </c>
      <c r="H66" s="1768" t="s">
        <v>10414</v>
      </c>
      <c r="I66" s="1770">
        <v>80</v>
      </c>
      <c r="J66" s="1090" t="s">
        <v>1710</v>
      </c>
      <c r="K66" s="1090" t="s">
        <v>994</v>
      </c>
      <c r="L66" s="1762"/>
      <c r="M66" s="1762"/>
      <c r="N66" s="1089" t="s">
        <v>1306</v>
      </c>
      <c r="O66" s="1089" t="s">
        <v>1306</v>
      </c>
    </row>
    <row r="67" spans="1:15" ht="82.5" customHeight="1">
      <c r="A67" s="929" t="s">
        <v>28778</v>
      </c>
      <c r="B67" s="1766" t="s">
        <v>10555</v>
      </c>
      <c r="C67" s="1767" t="s">
        <v>28779</v>
      </c>
      <c r="D67" s="1089" t="s">
        <v>1300</v>
      </c>
      <c r="E67" s="1768">
        <v>7.6</v>
      </c>
      <c r="F67" s="1769">
        <v>1</v>
      </c>
      <c r="G67" s="1769">
        <v>1</v>
      </c>
      <c r="H67" s="1768" t="s">
        <v>10414</v>
      </c>
      <c r="I67" s="1770">
        <v>20</v>
      </c>
      <c r="J67" s="1090" t="s">
        <v>1710</v>
      </c>
      <c r="K67" s="1090" t="s">
        <v>994</v>
      </c>
      <c r="L67" s="1762"/>
      <c r="M67" s="1762"/>
      <c r="N67" s="1089" t="s">
        <v>1306</v>
      </c>
      <c r="O67" s="1089" t="s">
        <v>1306</v>
      </c>
    </row>
    <row r="68" spans="1:15" ht="80.25" customHeight="1">
      <c r="A68" s="929" t="s">
        <v>28780</v>
      </c>
      <c r="B68" s="1766" t="s">
        <v>10558</v>
      </c>
      <c r="C68" s="1767" t="s">
        <v>28781</v>
      </c>
      <c r="D68" s="1089" t="s">
        <v>1300</v>
      </c>
      <c r="E68" s="1768">
        <v>3.8</v>
      </c>
      <c r="F68" s="1769">
        <v>1</v>
      </c>
      <c r="G68" s="1769">
        <v>1</v>
      </c>
      <c r="H68" s="1768" t="s">
        <v>10414</v>
      </c>
      <c r="I68" s="1770">
        <v>10</v>
      </c>
      <c r="J68" s="1090" t="s">
        <v>1710</v>
      </c>
      <c r="K68" s="1090" t="s">
        <v>994</v>
      </c>
      <c r="L68" s="1762"/>
      <c r="M68" s="1762"/>
      <c r="N68" s="1089" t="s">
        <v>1306</v>
      </c>
      <c r="O68" s="1089" t="s">
        <v>1306</v>
      </c>
    </row>
    <row r="69" spans="1:15" ht="31.5" customHeight="1">
      <c r="A69" s="929" t="s">
        <v>28782</v>
      </c>
      <c r="B69" s="1771" t="s">
        <v>10590</v>
      </c>
      <c r="C69" s="1771" t="s">
        <v>10591</v>
      </c>
      <c r="D69" s="1089" t="s">
        <v>1300</v>
      </c>
      <c r="E69" s="1768">
        <v>3.8</v>
      </c>
      <c r="F69" s="1769">
        <v>1</v>
      </c>
      <c r="G69" s="1769">
        <v>1</v>
      </c>
      <c r="H69" s="1768" t="s">
        <v>10414</v>
      </c>
      <c r="I69" s="1770">
        <v>10</v>
      </c>
      <c r="J69" s="1090" t="s">
        <v>1710</v>
      </c>
      <c r="K69" s="1090" t="s">
        <v>994</v>
      </c>
      <c r="L69" s="1762"/>
      <c r="M69" s="1762"/>
      <c r="N69" s="1089" t="s">
        <v>1306</v>
      </c>
      <c r="O69" s="1089" t="s">
        <v>1306</v>
      </c>
    </row>
    <row r="70" spans="1:15" ht="35.25" customHeight="1">
      <c r="A70" s="929" t="s">
        <v>28783</v>
      </c>
      <c r="B70" s="1766" t="s">
        <v>10593</v>
      </c>
      <c r="C70" s="1767" t="s">
        <v>10594</v>
      </c>
      <c r="D70" s="1089" t="s">
        <v>1300</v>
      </c>
      <c r="E70" s="1768">
        <v>1.9</v>
      </c>
      <c r="F70" s="1769">
        <v>1</v>
      </c>
      <c r="G70" s="1769">
        <v>1</v>
      </c>
      <c r="H70" s="1768" t="s">
        <v>10414</v>
      </c>
      <c r="I70" s="1770">
        <v>5</v>
      </c>
      <c r="J70" s="1090" t="s">
        <v>1710</v>
      </c>
      <c r="K70" s="1090" t="s">
        <v>994</v>
      </c>
      <c r="L70" s="1762"/>
      <c r="M70" s="1762"/>
      <c r="N70" s="1089" t="s">
        <v>1306</v>
      </c>
      <c r="O70" s="1089" t="s">
        <v>1306</v>
      </c>
    </row>
    <row r="71" spans="1:15" ht="42.75" customHeight="1">
      <c r="A71" s="929" t="s">
        <v>28784</v>
      </c>
      <c r="B71" s="1766" t="s">
        <v>10630</v>
      </c>
      <c r="C71" s="1767" t="s">
        <v>10631</v>
      </c>
      <c r="D71" s="1089" t="s">
        <v>1300</v>
      </c>
      <c r="E71" s="1768">
        <v>15.2</v>
      </c>
      <c r="F71" s="1769">
        <v>1</v>
      </c>
      <c r="G71" s="1769">
        <v>1</v>
      </c>
      <c r="H71" s="1768" t="s">
        <v>10414</v>
      </c>
      <c r="I71" s="1770">
        <v>40</v>
      </c>
      <c r="J71" s="1090" t="s">
        <v>1710</v>
      </c>
      <c r="K71" s="1090" t="s">
        <v>994</v>
      </c>
      <c r="L71" s="1762"/>
      <c r="M71" s="1762"/>
      <c r="N71" s="1089" t="s">
        <v>1306</v>
      </c>
      <c r="O71" s="1089" t="s">
        <v>1306</v>
      </c>
    </row>
    <row r="72" spans="1:15" ht="42.75" customHeight="1">
      <c r="A72" s="929" t="s">
        <v>28785</v>
      </c>
      <c r="B72" s="1766" t="s">
        <v>10641</v>
      </c>
      <c r="C72" s="1767" t="s">
        <v>10642</v>
      </c>
      <c r="D72" s="1089" t="s">
        <v>1300</v>
      </c>
      <c r="E72" s="1768">
        <v>7.6</v>
      </c>
      <c r="F72" s="1769">
        <v>1</v>
      </c>
      <c r="G72" s="1769">
        <v>1</v>
      </c>
      <c r="H72" s="1768" t="s">
        <v>10414</v>
      </c>
      <c r="I72" s="1772">
        <v>20</v>
      </c>
      <c r="J72" s="1090" t="s">
        <v>1710</v>
      </c>
      <c r="K72" s="1090" t="s">
        <v>994</v>
      </c>
      <c r="L72" s="1762"/>
      <c r="M72" s="1762"/>
      <c r="N72" s="1089" t="s">
        <v>1306</v>
      </c>
      <c r="O72" s="1089" t="s">
        <v>1306</v>
      </c>
    </row>
    <row r="73" spans="1:15" ht="57.75" customHeight="1">
      <c r="A73" s="929" t="s">
        <v>28786</v>
      </c>
      <c r="B73" s="1766" t="s">
        <v>10644</v>
      </c>
      <c r="C73" s="1767" t="s">
        <v>10645</v>
      </c>
      <c r="D73" s="1089" t="s">
        <v>1300</v>
      </c>
      <c r="E73" s="1768">
        <v>11.4</v>
      </c>
      <c r="F73" s="1769">
        <v>1</v>
      </c>
      <c r="G73" s="1769">
        <v>1</v>
      </c>
      <c r="H73" s="1768" t="s">
        <v>10414</v>
      </c>
      <c r="I73" s="1770">
        <v>30</v>
      </c>
      <c r="J73" s="1090" t="s">
        <v>1710</v>
      </c>
      <c r="K73" s="1090" t="s">
        <v>994</v>
      </c>
      <c r="L73" s="1762"/>
      <c r="M73" s="1762"/>
      <c r="N73" s="1089" t="s">
        <v>1306</v>
      </c>
      <c r="O73" s="1089" t="s">
        <v>1306</v>
      </c>
    </row>
    <row r="74" spans="1:15" ht="57.75" customHeight="1">
      <c r="A74" s="929" t="s">
        <v>28787</v>
      </c>
      <c r="B74" s="930" t="s">
        <v>6693</v>
      </c>
      <c r="C74" s="930" t="s">
        <v>28788</v>
      </c>
      <c r="D74" s="1089" t="s">
        <v>1300</v>
      </c>
      <c r="E74" s="1694">
        <v>5.7</v>
      </c>
      <c r="F74" s="1762">
        <v>1</v>
      </c>
      <c r="G74" s="1762">
        <v>1</v>
      </c>
      <c r="H74" s="1154" t="s">
        <v>10430</v>
      </c>
      <c r="I74" s="1770">
        <v>15</v>
      </c>
      <c r="J74" s="1090" t="s">
        <v>1710</v>
      </c>
      <c r="K74" s="1090" t="s">
        <v>994</v>
      </c>
      <c r="L74" s="1762"/>
      <c r="M74" s="1762"/>
      <c r="N74" s="1089" t="s">
        <v>1306</v>
      </c>
      <c r="O74" s="1089" t="s">
        <v>1306</v>
      </c>
    </row>
    <row r="75" spans="1:15" ht="30" customHeight="1">
      <c r="A75" s="929" t="s">
        <v>28789</v>
      </c>
      <c r="B75" s="930" t="s">
        <v>6992</v>
      </c>
      <c r="C75" s="930" t="s">
        <v>28790</v>
      </c>
      <c r="D75" s="1089" t="s">
        <v>1300</v>
      </c>
      <c r="E75" s="1694">
        <v>15.2</v>
      </c>
      <c r="F75" s="1762">
        <v>1</v>
      </c>
      <c r="G75" s="1762">
        <v>1</v>
      </c>
      <c r="H75" s="1768" t="s">
        <v>10414</v>
      </c>
      <c r="I75" s="1655">
        <v>40</v>
      </c>
      <c r="J75" s="1090" t="s">
        <v>1710</v>
      </c>
      <c r="K75" s="1090" t="s">
        <v>994</v>
      </c>
      <c r="L75" s="1762"/>
      <c r="M75" s="1762"/>
      <c r="N75" s="1089" t="s">
        <v>1306</v>
      </c>
      <c r="O75" s="1089" t="s">
        <v>1306</v>
      </c>
    </row>
  </sheetData>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2E32-2479-4274-8498-94215E9CEF23}">
  <dimension ref="A1:P36"/>
  <sheetViews>
    <sheetView zoomScale="80" zoomScaleNormal="80" workbookViewId="0">
      <pane ySplit="9" topLeftCell="A10" activePane="bottomLeft" state="frozen"/>
      <selection pane="bottomLeft"/>
    </sheetView>
  </sheetViews>
  <sheetFormatPr defaultColWidth="11.5703125"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s>
  <sheetData>
    <row r="1" spans="1:16" ht="18">
      <c r="A1" s="1342" t="s">
        <v>28837</v>
      </c>
      <c r="P1" s="1738"/>
    </row>
    <row r="3" spans="1:16">
      <c r="A3" s="21" t="s">
        <v>1314</v>
      </c>
      <c r="B3" s="21" t="s">
        <v>1305</v>
      </c>
      <c r="C3" s="21"/>
      <c r="D3" s="21"/>
      <c r="E3" s="21"/>
      <c r="F3" s="604"/>
      <c r="G3" s="21"/>
      <c r="H3" s="21"/>
      <c r="I3" s="21"/>
      <c r="J3" s="21"/>
      <c r="K3" s="21"/>
      <c r="L3" s="533"/>
      <c r="M3" s="1731"/>
      <c r="N3" s="21"/>
      <c r="O3" s="21"/>
    </row>
    <row r="4" spans="1:16">
      <c r="A4" s="21" t="s">
        <v>28312</v>
      </c>
      <c r="B4" s="1737">
        <v>3</v>
      </c>
      <c r="C4" s="21"/>
      <c r="D4" s="21"/>
      <c r="E4" s="21"/>
      <c r="F4" s="21"/>
      <c r="G4" s="604"/>
      <c r="H4" s="604"/>
      <c r="I4" s="21"/>
      <c r="J4" s="604"/>
      <c r="K4" s="21"/>
      <c r="L4" s="533"/>
      <c r="M4" s="1731"/>
      <c r="N4" s="21"/>
      <c r="O4" s="21"/>
    </row>
    <row r="5" spans="1:16">
      <c r="A5" s="121" t="s">
        <v>1709</v>
      </c>
      <c r="B5" s="121"/>
      <c r="C5" s="121"/>
      <c r="D5" s="121"/>
      <c r="E5" s="121"/>
      <c r="F5" s="121"/>
      <c r="G5" s="121"/>
      <c r="H5" s="121"/>
      <c r="I5" s="238"/>
      <c r="J5" s="238"/>
      <c r="K5" s="238"/>
      <c r="L5" s="121"/>
      <c r="M5" s="121"/>
      <c r="N5" s="121"/>
      <c r="O5" s="121"/>
    </row>
    <row r="6" spans="1:16">
      <c r="A6" s="240" t="s">
        <v>785</v>
      </c>
      <c r="B6" s="121" t="s">
        <v>1268</v>
      </c>
      <c r="C6" s="121"/>
      <c r="D6" s="121"/>
      <c r="E6" s="121"/>
      <c r="F6" s="121"/>
      <c r="G6" s="121"/>
      <c r="H6" s="121"/>
      <c r="I6" s="238"/>
      <c r="J6" s="238"/>
      <c r="K6" s="238"/>
      <c r="L6" s="121"/>
      <c r="M6" s="121"/>
      <c r="N6" s="121"/>
      <c r="O6" s="121"/>
    </row>
    <row r="7" spans="1:16">
      <c r="A7" s="240" t="s">
        <v>1710</v>
      </c>
      <c r="B7" s="121" t="s">
        <v>1711</v>
      </c>
      <c r="C7" s="121"/>
      <c r="D7" s="121"/>
      <c r="E7" s="121"/>
      <c r="F7" s="121"/>
      <c r="G7" s="121"/>
      <c r="H7" s="121"/>
      <c r="I7" s="238"/>
      <c r="J7" s="238"/>
      <c r="K7" s="238"/>
      <c r="L7" s="121"/>
      <c r="M7" s="121"/>
      <c r="N7" s="121"/>
      <c r="O7" s="121"/>
    </row>
    <row r="8" spans="1:16">
      <c r="A8" s="373"/>
      <c r="B8" s="21"/>
      <c r="C8" s="21"/>
      <c r="D8" s="21"/>
      <c r="E8" s="21"/>
      <c r="F8" s="21"/>
      <c r="G8" s="604"/>
      <c r="H8" s="604"/>
      <c r="I8" s="21"/>
      <c r="J8" s="604"/>
      <c r="K8" s="21"/>
      <c r="L8" s="533"/>
      <c r="M8" s="1731"/>
      <c r="N8" s="21"/>
      <c r="O8" s="21"/>
    </row>
    <row r="9" spans="1:16" ht="63" customHeight="1">
      <c r="A9" s="211" t="s">
        <v>3394</v>
      </c>
      <c r="B9" s="211" t="s">
        <v>815</v>
      </c>
      <c r="C9" s="211" t="s">
        <v>816</v>
      </c>
      <c r="D9" s="647" t="s">
        <v>11774</v>
      </c>
      <c r="E9" s="648" t="s">
        <v>977</v>
      </c>
      <c r="F9" s="647" t="s">
        <v>11775</v>
      </c>
      <c r="G9" s="649" t="s">
        <v>11776</v>
      </c>
      <c r="H9" s="649" t="s">
        <v>2174</v>
      </c>
      <c r="I9" s="649" t="s">
        <v>2240</v>
      </c>
      <c r="J9" s="649" t="s">
        <v>1713</v>
      </c>
      <c r="K9" s="647" t="s">
        <v>982</v>
      </c>
      <c r="L9" s="647" t="s">
        <v>28792</v>
      </c>
      <c r="M9" s="647" t="s">
        <v>23335</v>
      </c>
      <c r="N9" s="647" t="s">
        <v>985</v>
      </c>
      <c r="O9" s="647" t="s">
        <v>986</v>
      </c>
    </row>
    <row r="10" spans="1:16" ht="95.25" customHeight="1">
      <c r="A10" s="80" t="s">
        <v>28793</v>
      </c>
      <c r="B10" s="124" t="s">
        <v>11778</v>
      </c>
      <c r="C10" s="124" t="s">
        <v>28794</v>
      </c>
      <c r="D10" s="651" t="s">
        <v>1300</v>
      </c>
      <c r="E10" s="652">
        <v>11.4</v>
      </c>
      <c r="F10" s="651">
        <v>1</v>
      </c>
      <c r="G10" s="651">
        <v>1</v>
      </c>
      <c r="H10" s="134" t="s">
        <v>11779</v>
      </c>
      <c r="I10" s="293">
        <v>30</v>
      </c>
      <c r="J10" s="651" t="s">
        <v>1710</v>
      </c>
      <c r="K10" s="204" t="s">
        <v>994</v>
      </c>
      <c r="L10" s="80"/>
      <c r="M10" s="80"/>
      <c r="N10" s="651" t="s">
        <v>1306</v>
      </c>
      <c r="O10" s="651" t="s">
        <v>1306</v>
      </c>
    </row>
    <row r="11" spans="1:16" ht="99" customHeight="1">
      <c r="A11" s="80" t="s">
        <v>28795</v>
      </c>
      <c r="B11" s="124" t="s">
        <v>11782</v>
      </c>
      <c r="C11" s="124" t="s">
        <v>28796</v>
      </c>
      <c r="D11" s="651" t="s">
        <v>1300</v>
      </c>
      <c r="E11" s="652">
        <v>22.8</v>
      </c>
      <c r="F11" s="651">
        <v>1</v>
      </c>
      <c r="G11" s="651">
        <v>1</v>
      </c>
      <c r="H11" s="134" t="s">
        <v>11779</v>
      </c>
      <c r="I11" s="654">
        <v>60</v>
      </c>
      <c r="J11" s="651" t="s">
        <v>1710</v>
      </c>
      <c r="K11" s="204" t="s">
        <v>994</v>
      </c>
      <c r="L11" s="69"/>
      <c r="M11" s="69"/>
      <c r="N11" s="651" t="s">
        <v>1306</v>
      </c>
      <c r="O11" s="651" t="s">
        <v>1306</v>
      </c>
    </row>
    <row r="12" spans="1:16" ht="107.25" customHeight="1">
      <c r="A12" s="80" t="s">
        <v>28797</v>
      </c>
      <c r="B12" s="164" t="s">
        <v>11784</v>
      </c>
      <c r="C12" s="164" t="s">
        <v>28798</v>
      </c>
      <c r="D12" s="651" t="s">
        <v>1300</v>
      </c>
      <c r="E12" s="652">
        <v>34.200000000000003</v>
      </c>
      <c r="F12" s="651">
        <v>1</v>
      </c>
      <c r="G12" s="651">
        <v>1</v>
      </c>
      <c r="H12" s="134" t="s">
        <v>11779</v>
      </c>
      <c r="I12" s="651">
        <v>90</v>
      </c>
      <c r="J12" s="651" t="s">
        <v>1710</v>
      </c>
      <c r="K12" s="204" t="s">
        <v>994</v>
      </c>
      <c r="L12" s="69"/>
      <c r="M12" s="69"/>
      <c r="N12" s="651" t="s">
        <v>1306</v>
      </c>
      <c r="O12" s="651" t="s">
        <v>1306</v>
      </c>
    </row>
    <row r="13" spans="1:16" ht="72" customHeight="1">
      <c r="A13" s="80" t="s">
        <v>28799</v>
      </c>
      <c r="B13" s="164" t="s">
        <v>3379</v>
      </c>
      <c r="C13" s="164" t="s">
        <v>28800</v>
      </c>
      <c r="D13" s="204" t="s">
        <v>1300</v>
      </c>
      <c r="E13" s="652">
        <v>22.8</v>
      </c>
      <c r="F13" s="204">
        <v>1</v>
      </c>
      <c r="G13" s="204">
        <v>1</v>
      </c>
      <c r="H13" s="134" t="s">
        <v>11779</v>
      </c>
      <c r="I13" s="204">
        <v>60</v>
      </c>
      <c r="J13" s="204" t="s">
        <v>1710</v>
      </c>
      <c r="K13" s="651" t="s">
        <v>994</v>
      </c>
      <c r="L13" s="69"/>
      <c r="M13" s="69"/>
      <c r="N13" s="651" t="s">
        <v>1306</v>
      </c>
      <c r="O13" s="651" t="s">
        <v>1306</v>
      </c>
    </row>
    <row r="14" spans="1:16" ht="70.5" customHeight="1">
      <c r="A14" s="80" t="s">
        <v>28801</v>
      </c>
      <c r="B14" s="164" t="s">
        <v>11791</v>
      </c>
      <c r="C14" s="164" t="s">
        <v>28802</v>
      </c>
      <c r="D14" s="204" t="s">
        <v>1300</v>
      </c>
      <c r="E14" s="652">
        <v>5.7</v>
      </c>
      <c r="F14" s="204">
        <v>2</v>
      </c>
      <c r="G14" s="204">
        <v>2</v>
      </c>
      <c r="H14" s="134" t="s">
        <v>11779</v>
      </c>
      <c r="I14" s="656">
        <v>15</v>
      </c>
      <c r="J14" s="204" t="s">
        <v>1710</v>
      </c>
      <c r="K14" s="651" t="s">
        <v>994</v>
      </c>
      <c r="L14" s="69"/>
      <c r="M14" s="69"/>
      <c r="N14" s="651" t="s">
        <v>1306</v>
      </c>
      <c r="O14" s="651" t="s">
        <v>1306</v>
      </c>
    </row>
    <row r="15" spans="1:16" ht="59.25" customHeight="1">
      <c r="A15" s="80" t="s">
        <v>28803</v>
      </c>
      <c r="B15" s="164" t="s">
        <v>11794</v>
      </c>
      <c r="C15" s="164" t="s">
        <v>28804</v>
      </c>
      <c r="D15" s="204" t="s">
        <v>1300</v>
      </c>
      <c r="E15" s="652">
        <v>34.200000000000003</v>
      </c>
      <c r="F15" s="204">
        <v>1</v>
      </c>
      <c r="G15" s="204">
        <v>1</v>
      </c>
      <c r="H15" s="134" t="s">
        <v>11779</v>
      </c>
      <c r="I15" s="134">
        <v>90</v>
      </c>
      <c r="J15" s="204" t="s">
        <v>1710</v>
      </c>
      <c r="K15" s="651" t="s">
        <v>994</v>
      </c>
      <c r="L15" s="69"/>
      <c r="M15" s="69"/>
      <c r="N15" s="651" t="s">
        <v>1306</v>
      </c>
      <c r="O15" s="651" t="s">
        <v>1306</v>
      </c>
    </row>
    <row r="16" spans="1:16" ht="42" customHeight="1">
      <c r="A16" s="80" t="s">
        <v>28805</v>
      </c>
      <c r="B16" s="124" t="s">
        <v>11796</v>
      </c>
      <c r="C16" s="308" t="s">
        <v>11797</v>
      </c>
      <c r="D16" s="204" t="s">
        <v>1300</v>
      </c>
      <c r="E16" s="652">
        <v>11.4</v>
      </c>
      <c r="F16" s="204">
        <v>1</v>
      </c>
      <c r="G16" s="204">
        <v>1</v>
      </c>
      <c r="H16" s="134" t="s">
        <v>11779</v>
      </c>
      <c r="I16" s="134">
        <v>30</v>
      </c>
      <c r="J16" s="204" t="s">
        <v>1710</v>
      </c>
      <c r="K16" s="651" t="s">
        <v>994</v>
      </c>
      <c r="L16" s="329"/>
      <c r="M16" s="329"/>
      <c r="N16" s="651" t="s">
        <v>1306</v>
      </c>
      <c r="O16" s="651" t="s">
        <v>1306</v>
      </c>
    </row>
    <row r="17" spans="1:15" ht="63.75">
      <c r="A17" s="80" t="s">
        <v>28806</v>
      </c>
      <c r="B17" s="124" t="s">
        <v>3378</v>
      </c>
      <c r="C17" s="124" t="s">
        <v>11799</v>
      </c>
      <c r="D17" s="204" t="s">
        <v>1300</v>
      </c>
      <c r="E17" s="652">
        <v>34.200000000000003</v>
      </c>
      <c r="F17" s="204">
        <v>1</v>
      </c>
      <c r="G17" s="204">
        <v>1</v>
      </c>
      <c r="H17" s="134" t="s">
        <v>11779</v>
      </c>
      <c r="I17" s="293">
        <v>90</v>
      </c>
      <c r="J17" s="651" t="s">
        <v>1710</v>
      </c>
      <c r="K17" s="651" t="s">
        <v>994</v>
      </c>
      <c r="L17" s="80"/>
      <c r="M17" s="80"/>
      <c r="N17" s="651" t="s">
        <v>1306</v>
      </c>
      <c r="O17" s="651" t="s">
        <v>1306</v>
      </c>
    </row>
    <row r="18" spans="1:15" ht="68.25" customHeight="1">
      <c r="A18" s="80" t="s">
        <v>28807</v>
      </c>
      <c r="B18" s="124" t="s">
        <v>3381</v>
      </c>
      <c r="C18" s="124" t="s">
        <v>28808</v>
      </c>
      <c r="D18" s="204" t="s">
        <v>1300</v>
      </c>
      <c r="E18" s="652">
        <v>13.799999999999999</v>
      </c>
      <c r="F18" s="204">
        <v>1</v>
      </c>
      <c r="G18" s="204">
        <v>1</v>
      </c>
      <c r="H18" s="134" t="s">
        <v>11802</v>
      </c>
      <c r="I18" s="651">
        <v>60</v>
      </c>
      <c r="J18" s="651" t="s">
        <v>1710</v>
      </c>
      <c r="K18" s="651" t="s">
        <v>994</v>
      </c>
      <c r="L18" s="914"/>
      <c r="M18" s="914"/>
      <c r="N18" s="651" t="s">
        <v>1306</v>
      </c>
      <c r="O18" s="651" t="s">
        <v>1306</v>
      </c>
    </row>
    <row r="19" spans="1:15" ht="71.25" customHeight="1">
      <c r="A19" s="80" t="s">
        <v>28809</v>
      </c>
      <c r="B19" s="124" t="s">
        <v>3382</v>
      </c>
      <c r="C19" s="124" t="s">
        <v>28810</v>
      </c>
      <c r="D19" s="204" t="s">
        <v>1300</v>
      </c>
      <c r="E19" s="652">
        <v>27.599999999999998</v>
      </c>
      <c r="F19" s="204">
        <v>1</v>
      </c>
      <c r="G19" s="204">
        <v>1</v>
      </c>
      <c r="H19" s="134" t="s">
        <v>11802</v>
      </c>
      <c r="I19" s="651">
        <v>120</v>
      </c>
      <c r="J19" s="651" t="s">
        <v>1710</v>
      </c>
      <c r="K19" s="651" t="s">
        <v>994</v>
      </c>
      <c r="L19" s="914"/>
      <c r="M19" s="914"/>
      <c r="N19" s="651" t="s">
        <v>1306</v>
      </c>
      <c r="O19" s="651" t="s">
        <v>1306</v>
      </c>
    </row>
    <row r="20" spans="1:15" ht="149.25" customHeight="1">
      <c r="A20" s="80" t="s">
        <v>28811</v>
      </c>
      <c r="B20" s="124" t="s">
        <v>11809</v>
      </c>
      <c r="C20" s="124" t="s">
        <v>11810</v>
      </c>
      <c r="D20" s="651" t="s">
        <v>1300</v>
      </c>
      <c r="E20" s="652">
        <v>53.199999999999996</v>
      </c>
      <c r="F20" s="651">
        <v>1</v>
      </c>
      <c r="G20" s="651">
        <v>1</v>
      </c>
      <c r="H20" s="293" t="s">
        <v>11779</v>
      </c>
      <c r="I20" s="293">
        <v>140</v>
      </c>
      <c r="J20" s="651" t="s">
        <v>785</v>
      </c>
      <c r="K20" s="651" t="s">
        <v>994</v>
      </c>
      <c r="L20" s="651">
        <v>0</v>
      </c>
      <c r="M20" s="651">
        <v>18</v>
      </c>
      <c r="N20" s="293" t="s">
        <v>1306</v>
      </c>
      <c r="O20" s="293" t="s">
        <v>1306</v>
      </c>
    </row>
    <row r="21" spans="1:15" ht="138" customHeight="1">
      <c r="A21" s="80" t="s">
        <v>28812</v>
      </c>
      <c r="B21" s="124" t="s">
        <v>11812</v>
      </c>
      <c r="C21" s="124" t="s">
        <v>11813</v>
      </c>
      <c r="D21" s="651" t="s">
        <v>1300</v>
      </c>
      <c r="E21" s="652">
        <v>45.599999999999994</v>
      </c>
      <c r="F21" s="651">
        <v>1</v>
      </c>
      <c r="G21" s="651">
        <v>1</v>
      </c>
      <c r="H21" s="293" t="s">
        <v>11779</v>
      </c>
      <c r="I21" s="293">
        <v>120</v>
      </c>
      <c r="J21" s="651" t="s">
        <v>785</v>
      </c>
      <c r="K21" s="651" t="s">
        <v>994</v>
      </c>
      <c r="L21" s="651">
        <v>0</v>
      </c>
      <c r="M21" s="651">
        <v>18</v>
      </c>
      <c r="N21" s="293" t="s">
        <v>1306</v>
      </c>
      <c r="O21" s="293" t="s">
        <v>1306</v>
      </c>
    </row>
    <row r="22" spans="1:15" ht="108.75" customHeight="1">
      <c r="A22" s="80" t="s">
        <v>28813</v>
      </c>
      <c r="B22" s="124" t="s">
        <v>11815</v>
      </c>
      <c r="C22" s="124" t="s">
        <v>11816</v>
      </c>
      <c r="D22" s="651" t="s">
        <v>1300</v>
      </c>
      <c r="E22" s="652">
        <v>38</v>
      </c>
      <c r="F22" s="651">
        <v>1</v>
      </c>
      <c r="G22" s="651">
        <v>1</v>
      </c>
      <c r="H22" s="293" t="s">
        <v>11779</v>
      </c>
      <c r="I22" s="293">
        <v>100</v>
      </c>
      <c r="J22" s="651" t="s">
        <v>785</v>
      </c>
      <c r="K22" s="651" t="s">
        <v>994</v>
      </c>
      <c r="L22" s="651">
        <v>0</v>
      </c>
      <c r="M22" s="651">
        <v>18</v>
      </c>
      <c r="N22" s="293" t="s">
        <v>1306</v>
      </c>
      <c r="O22" s="293" t="s">
        <v>1306</v>
      </c>
    </row>
    <row r="23" spans="1:15" ht="150.75" customHeight="1">
      <c r="A23" s="80" t="s">
        <v>28814</v>
      </c>
      <c r="B23" s="124" t="s">
        <v>11818</v>
      </c>
      <c r="C23" s="124" t="s">
        <v>27377</v>
      </c>
      <c r="D23" s="651" t="s">
        <v>1300</v>
      </c>
      <c r="E23" s="652">
        <v>39.9</v>
      </c>
      <c r="F23" s="651">
        <v>1</v>
      </c>
      <c r="G23" s="651">
        <v>1</v>
      </c>
      <c r="H23" s="293" t="s">
        <v>11779</v>
      </c>
      <c r="I23" s="293">
        <v>105</v>
      </c>
      <c r="J23" s="651" t="s">
        <v>785</v>
      </c>
      <c r="K23" s="651" t="s">
        <v>994</v>
      </c>
      <c r="L23" s="69"/>
      <c r="M23" s="69"/>
      <c r="N23" s="651" t="s">
        <v>1306</v>
      </c>
      <c r="O23" s="651" t="s">
        <v>1306</v>
      </c>
    </row>
    <row r="24" spans="1:15" ht="123" customHeight="1">
      <c r="A24" s="80" t="s">
        <v>28815</v>
      </c>
      <c r="B24" s="124" t="s">
        <v>11820</v>
      </c>
      <c r="C24" s="124" t="s">
        <v>11821</v>
      </c>
      <c r="D24" s="651" t="s">
        <v>1300</v>
      </c>
      <c r="E24" s="652">
        <v>28.5</v>
      </c>
      <c r="F24" s="651">
        <v>1</v>
      </c>
      <c r="G24" s="651">
        <v>1</v>
      </c>
      <c r="H24" s="293" t="s">
        <v>11779</v>
      </c>
      <c r="I24" s="293">
        <v>75</v>
      </c>
      <c r="J24" s="651" t="s">
        <v>785</v>
      </c>
      <c r="K24" s="651" t="s">
        <v>994</v>
      </c>
      <c r="L24" s="69"/>
      <c r="M24" s="69"/>
      <c r="N24" s="651" t="s">
        <v>1306</v>
      </c>
      <c r="O24" s="651" t="s">
        <v>1306</v>
      </c>
    </row>
    <row r="25" spans="1:15" ht="113.25" customHeight="1">
      <c r="A25" s="80" t="s">
        <v>28816</v>
      </c>
      <c r="B25" s="124" t="s">
        <v>11823</v>
      </c>
      <c r="C25" s="124" t="s">
        <v>11824</v>
      </c>
      <c r="D25" s="204" t="s">
        <v>1300</v>
      </c>
      <c r="E25" s="652">
        <v>17.100000000000001</v>
      </c>
      <c r="F25" s="204">
        <v>1</v>
      </c>
      <c r="G25" s="204">
        <v>1</v>
      </c>
      <c r="H25" s="134" t="s">
        <v>11779</v>
      </c>
      <c r="I25" s="134">
        <v>45</v>
      </c>
      <c r="J25" s="651" t="s">
        <v>785</v>
      </c>
      <c r="K25" s="651" t="s">
        <v>994</v>
      </c>
      <c r="L25" s="69"/>
      <c r="M25" s="69"/>
      <c r="N25" s="651" t="s">
        <v>1306</v>
      </c>
      <c r="O25" s="651" t="s">
        <v>1306</v>
      </c>
    </row>
    <row r="26" spans="1:15" ht="42.75" customHeight="1">
      <c r="A26" s="80" t="s">
        <v>28817</v>
      </c>
      <c r="B26" s="124" t="s">
        <v>11826</v>
      </c>
      <c r="C26" s="124" t="s">
        <v>11827</v>
      </c>
      <c r="D26" s="204" t="s">
        <v>1300</v>
      </c>
      <c r="E26" s="652">
        <v>6.84</v>
      </c>
      <c r="F26" s="204">
        <v>1</v>
      </c>
      <c r="G26" s="204">
        <v>1</v>
      </c>
      <c r="H26" s="134" t="s">
        <v>11779</v>
      </c>
      <c r="I26" s="656">
        <v>18</v>
      </c>
      <c r="J26" s="651" t="s">
        <v>1710</v>
      </c>
      <c r="K26" s="651" t="s">
        <v>994</v>
      </c>
      <c r="L26" s="69"/>
      <c r="M26" s="69"/>
      <c r="N26" s="651" t="s">
        <v>1306</v>
      </c>
      <c r="O26" s="651" t="s">
        <v>1306</v>
      </c>
    </row>
    <row r="27" spans="1:15" ht="44.25" customHeight="1">
      <c r="A27" s="80" t="s">
        <v>28818</v>
      </c>
      <c r="B27" s="124" t="s">
        <v>11484</v>
      </c>
      <c r="C27" s="164" t="s">
        <v>28819</v>
      </c>
      <c r="D27" s="204" t="s">
        <v>1300</v>
      </c>
      <c r="E27" s="652">
        <v>3.8</v>
      </c>
      <c r="F27" s="204">
        <v>1</v>
      </c>
      <c r="G27" s="204">
        <v>1</v>
      </c>
      <c r="H27" s="134" t="s">
        <v>11779</v>
      </c>
      <c r="I27" s="204">
        <v>10</v>
      </c>
      <c r="J27" s="651" t="s">
        <v>1710</v>
      </c>
      <c r="K27" s="651" t="s">
        <v>994</v>
      </c>
      <c r="L27" s="915"/>
      <c r="M27" s="915"/>
      <c r="N27" s="651" t="s">
        <v>1306</v>
      </c>
      <c r="O27" s="651" t="s">
        <v>1306</v>
      </c>
    </row>
    <row r="28" spans="1:15" ht="162" customHeight="1">
      <c r="A28" s="80" t="s">
        <v>28820</v>
      </c>
      <c r="B28" s="124" t="s">
        <v>11832</v>
      </c>
      <c r="C28" s="164" t="s">
        <v>28821</v>
      </c>
      <c r="D28" s="204" t="s">
        <v>1300</v>
      </c>
      <c r="E28" s="659">
        <v>53.2</v>
      </c>
      <c r="F28" s="204">
        <v>1</v>
      </c>
      <c r="G28" s="204">
        <v>1</v>
      </c>
      <c r="H28" s="134" t="s">
        <v>11779</v>
      </c>
      <c r="I28" s="204">
        <v>140</v>
      </c>
      <c r="J28" s="204" t="s">
        <v>785</v>
      </c>
      <c r="K28" s="204" t="s">
        <v>994</v>
      </c>
      <c r="L28" s="651">
        <v>0</v>
      </c>
      <c r="M28" s="651">
        <v>18</v>
      </c>
      <c r="N28" s="293" t="s">
        <v>1306</v>
      </c>
      <c r="O28" s="293" t="s">
        <v>1306</v>
      </c>
    </row>
    <row r="29" spans="1:15" ht="146.25" customHeight="1">
      <c r="A29" s="80" t="s">
        <v>28822</v>
      </c>
      <c r="B29" s="124" t="s">
        <v>11835</v>
      </c>
      <c r="C29" s="164" t="s">
        <v>28823</v>
      </c>
      <c r="D29" s="204" t="s">
        <v>1300</v>
      </c>
      <c r="E29" s="652">
        <v>45.6</v>
      </c>
      <c r="F29" s="204">
        <v>1</v>
      </c>
      <c r="G29" s="204">
        <v>1</v>
      </c>
      <c r="H29" s="134" t="s">
        <v>11779</v>
      </c>
      <c r="I29" s="204">
        <v>120</v>
      </c>
      <c r="J29" s="204" t="s">
        <v>785</v>
      </c>
      <c r="K29" s="204" t="s">
        <v>994</v>
      </c>
      <c r="L29" s="651">
        <v>0</v>
      </c>
      <c r="M29" s="651">
        <v>18</v>
      </c>
      <c r="N29" s="293" t="s">
        <v>1306</v>
      </c>
      <c r="O29" s="293" t="s">
        <v>1306</v>
      </c>
    </row>
    <row r="30" spans="1:15" ht="135" customHeight="1">
      <c r="A30" s="80" t="s">
        <v>28824</v>
      </c>
      <c r="B30" s="124" t="s">
        <v>11838</v>
      </c>
      <c r="C30" s="164" t="s">
        <v>28825</v>
      </c>
      <c r="D30" s="204" t="s">
        <v>1300</v>
      </c>
      <c r="E30" s="652">
        <v>38</v>
      </c>
      <c r="F30" s="204">
        <v>1</v>
      </c>
      <c r="G30" s="204">
        <v>1</v>
      </c>
      <c r="H30" s="134" t="s">
        <v>11779</v>
      </c>
      <c r="I30" s="204">
        <v>100</v>
      </c>
      <c r="J30" s="204" t="s">
        <v>785</v>
      </c>
      <c r="K30" s="204" t="s">
        <v>994</v>
      </c>
      <c r="L30" s="651">
        <v>0</v>
      </c>
      <c r="M30" s="651">
        <v>18</v>
      </c>
      <c r="N30" s="293" t="s">
        <v>1306</v>
      </c>
      <c r="O30" s="293" t="s">
        <v>1306</v>
      </c>
    </row>
    <row r="31" spans="1:15" ht="146.25" customHeight="1">
      <c r="A31" s="80" t="s">
        <v>28826</v>
      </c>
      <c r="B31" s="124" t="s">
        <v>11841</v>
      </c>
      <c r="C31" s="164" t="s">
        <v>28827</v>
      </c>
      <c r="D31" s="204" t="s">
        <v>1300</v>
      </c>
      <c r="E31" s="652">
        <v>39.9</v>
      </c>
      <c r="F31" s="204">
        <v>1</v>
      </c>
      <c r="G31" s="204">
        <v>1</v>
      </c>
      <c r="H31" s="134" t="s">
        <v>11779</v>
      </c>
      <c r="I31" s="204">
        <v>105</v>
      </c>
      <c r="J31" s="204" t="s">
        <v>785</v>
      </c>
      <c r="K31" s="204" t="s">
        <v>994</v>
      </c>
      <c r="L31" s="60"/>
      <c r="M31" s="60"/>
      <c r="N31" s="651" t="s">
        <v>1306</v>
      </c>
      <c r="O31" s="651" t="s">
        <v>1306</v>
      </c>
    </row>
    <row r="32" spans="1:15" ht="137.25" customHeight="1">
      <c r="A32" s="80" t="s">
        <v>28828</v>
      </c>
      <c r="B32" s="124" t="s">
        <v>11844</v>
      </c>
      <c r="C32" s="164" t="s">
        <v>28829</v>
      </c>
      <c r="D32" s="204" t="s">
        <v>1300</v>
      </c>
      <c r="E32" s="652">
        <v>28.5</v>
      </c>
      <c r="F32" s="204">
        <v>1</v>
      </c>
      <c r="G32" s="204">
        <v>1</v>
      </c>
      <c r="H32" s="134" t="s">
        <v>11779</v>
      </c>
      <c r="I32" s="204">
        <v>75</v>
      </c>
      <c r="J32" s="204" t="s">
        <v>785</v>
      </c>
      <c r="K32" s="204" t="s">
        <v>994</v>
      </c>
      <c r="L32" s="60"/>
      <c r="M32" s="60"/>
      <c r="N32" s="651" t="s">
        <v>1306</v>
      </c>
      <c r="O32" s="651" t="s">
        <v>1306</v>
      </c>
    </row>
    <row r="33" spans="1:15" ht="135.75" customHeight="1">
      <c r="A33" s="80" t="s">
        <v>28830</v>
      </c>
      <c r="B33" s="124" t="s">
        <v>11847</v>
      </c>
      <c r="C33" s="164" t="s">
        <v>28831</v>
      </c>
      <c r="D33" s="204" t="s">
        <v>1300</v>
      </c>
      <c r="E33" s="652">
        <v>17.100000000000001</v>
      </c>
      <c r="F33" s="204">
        <v>1</v>
      </c>
      <c r="G33" s="204">
        <v>1</v>
      </c>
      <c r="H33" s="134" t="s">
        <v>11779</v>
      </c>
      <c r="I33" s="204">
        <v>45</v>
      </c>
      <c r="J33" s="204" t="s">
        <v>785</v>
      </c>
      <c r="K33" s="204" t="s">
        <v>994</v>
      </c>
      <c r="L33" s="60"/>
      <c r="M33" s="60"/>
      <c r="N33" s="651" t="s">
        <v>1306</v>
      </c>
      <c r="O33" s="651" t="s">
        <v>1306</v>
      </c>
    </row>
    <row r="34" spans="1:15" ht="82.5" customHeight="1">
      <c r="A34" s="80" t="s">
        <v>28832</v>
      </c>
      <c r="B34" s="124" t="s">
        <v>11850</v>
      </c>
      <c r="C34" s="164" t="s">
        <v>28833</v>
      </c>
      <c r="D34" s="204" t="s">
        <v>1300</v>
      </c>
      <c r="E34" s="652">
        <v>34.200000000000003</v>
      </c>
      <c r="F34" s="204">
        <v>1</v>
      </c>
      <c r="G34" s="204">
        <v>1</v>
      </c>
      <c r="H34" s="134" t="s">
        <v>11779</v>
      </c>
      <c r="I34" s="204">
        <v>90</v>
      </c>
      <c r="J34" s="204" t="s">
        <v>1710</v>
      </c>
      <c r="K34" s="204" t="s">
        <v>994</v>
      </c>
      <c r="L34" s="60"/>
      <c r="M34" s="60"/>
      <c r="N34" s="651" t="s">
        <v>1306</v>
      </c>
      <c r="O34" s="651" t="s">
        <v>1306</v>
      </c>
    </row>
    <row r="35" spans="1:15" ht="46.5" customHeight="1">
      <c r="A35" s="80" t="s">
        <v>28834</v>
      </c>
      <c r="B35" s="124" t="s">
        <v>11852</v>
      </c>
      <c r="C35" s="164" t="s">
        <v>11853</v>
      </c>
      <c r="D35" s="204" t="s">
        <v>1300</v>
      </c>
      <c r="E35" s="652">
        <v>6.84</v>
      </c>
      <c r="F35" s="204">
        <v>1</v>
      </c>
      <c r="G35" s="204">
        <v>1</v>
      </c>
      <c r="H35" s="134" t="s">
        <v>11779</v>
      </c>
      <c r="I35" s="204">
        <v>18</v>
      </c>
      <c r="J35" s="204" t="s">
        <v>1710</v>
      </c>
      <c r="K35" s="204" t="s">
        <v>994</v>
      </c>
      <c r="L35" s="60"/>
      <c r="M35" s="60"/>
      <c r="N35" s="651" t="s">
        <v>1306</v>
      </c>
      <c r="O35" s="651" t="s">
        <v>1306</v>
      </c>
    </row>
    <row r="36" spans="1:15" ht="96" customHeight="1">
      <c r="A36" s="80" t="s">
        <v>28835</v>
      </c>
      <c r="B36" s="124" t="s">
        <v>27245</v>
      </c>
      <c r="C36" s="164" t="s">
        <v>28836</v>
      </c>
      <c r="D36" s="204" t="s">
        <v>1300</v>
      </c>
      <c r="E36" s="652">
        <v>53.199999999999996</v>
      </c>
      <c r="F36" s="204">
        <v>1</v>
      </c>
      <c r="G36" s="204">
        <v>1</v>
      </c>
      <c r="H36" s="134" t="s">
        <v>11779</v>
      </c>
      <c r="I36" s="204">
        <v>140</v>
      </c>
      <c r="J36" s="204" t="s">
        <v>1710</v>
      </c>
      <c r="K36" s="204" t="s">
        <v>994</v>
      </c>
      <c r="L36" s="60"/>
      <c r="M36" s="60"/>
      <c r="N36" s="651" t="s">
        <v>1306</v>
      </c>
      <c r="O36" s="651" t="s">
        <v>1306</v>
      </c>
    </row>
  </sheetData>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E449-D6D7-4A57-AE47-05CEC3359EEC}">
  <dimension ref="A1:O33"/>
  <sheetViews>
    <sheetView zoomScale="80" zoomScaleNormal="80" workbookViewId="0">
      <pane ySplit="9" topLeftCell="A10" activePane="bottomLeft" state="frozen"/>
      <selection pane="bottomLeft"/>
    </sheetView>
  </sheetViews>
  <sheetFormatPr defaultColWidth="9.140625" defaultRowHeight="12.75"/>
  <cols>
    <col min="1" max="1" width="14.7109375" style="300" customWidth="1"/>
    <col min="2" max="2" width="32.7109375" style="1731" customWidth="1"/>
    <col min="3" max="3" width="106.140625" style="1731" customWidth="1"/>
    <col min="4" max="4" width="12" style="1731" customWidth="1"/>
    <col min="5" max="5" width="10.140625" style="1731" customWidth="1"/>
    <col min="6" max="6" width="14.85546875" style="170" customWidth="1"/>
    <col min="7" max="7" width="15.140625" style="170" customWidth="1"/>
    <col min="8" max="8" width="19" style="1731" customWidth="1"/>
    <col min="9" max="9" width="13.5703125" style="1731" customWidth="1"/>
    <col min="10" max="11" width="11.5703125" style="1731" customWidth="1"/>
    <col min="12" max="14" width="11.5703125" style="170" customWidth="1"/>
    <col min="15" max="15" width="11.5703125" style="1731" customWidth="1"/>
    <col min="16" max="16384" width="9.140625" style="1731"/>
  </cols>
  <sheetData>
    <row r="1" spans="1:15" ht="18">
      <c r="A1" s="1342" t="s">
        <v>28868</v>
      </c>
    </row>
    <row r="2" spans="1:15" ht="15" customHeight="1">
      <c r="A2" s="218"/>
    </row>
    <row r="3" spans="1:15">
      <c r="A3" s="21" t="s">
        <v>1314</v>
      </c>
      <c r="B3" s="21" t="s">
        <v>1305</v>
      </c>
    </row>
    <row r="4" spans="1:15" ht="15">
      <c r="A4" s="21" t="s">
        <v>28312</v>
      </c>
      <c r="B4" s="1737">
        <v>3</v>
      </c>
    </row>
    <row r="5" spans="1:15">
      <c r="A5" s="121" t="s">
        <v>1709</v>
      </c>
      <c r="B5" s="121"/>
    </row>
    <row r="6" spans="1:15">
      <c r="A6" s="240" t="s">
        <v>785</v>
      </c>
      <c r="B6" s="121" t="s">
        <v>1268</v>
      </c>
    </row>
    <row r="7" spans="1:15">
      <c r="A7" s="240" t="s">
        <v>1710</v>
      </c>
      <c r="B7" s="121" t="s">
        <v>1711</v>
      </c>
    </row>
    <row r="8" spans="1:15">
      <c r="A8" s="565"/>
      <c r="B8" s="506"/>
      <c r="C8" s="121"/>
      <c r="D8" s="121"/>
      <c r="E8" s="121"/>
      <c r="F8" s="240"/>
      <c r="G8" s="240"/>
      <c r="H8" s="121"/>
      <c r="I8" s="238"/>
      <c r="J8" s="121"/>
      <c r="K8" s="121"/>
      <c r="L8" s="240"/>
      <c r="M8" s="240"/>
      <c r="N8" s="240"/>
    </row>
    <row r="9" spans="1:15" ht="63" customHeight="1">
      <c r="A9" s="211" t="s">
        <v>3394</v>
      </c>
      <c r="B9" s="211" t="s">
        <v>815</v>
      </c>
      <c r="C9" s="211" t="s">
        <v>816</v>
      </c>
      <c r="D9" s="950" t="s">
        <v>976</v>
      </c>
      <c r="E9" s="1337" t="s">
        <v>977</v>
      </c>
      <c r="F9" s="950" t="s">
        <v>11775</v>
      </c>
      <c r="G9" s="649" t="s">
        <v>11776</v>
      </c>
      <c r="H9" s="649" t="s">
        <v>2174</v>
      </c>
      <c r="I9" s="649" t="s">
        <v>2240</v>
      </c>
      <c r="J9" s="649" t="s">
        <v>1713</v>
      </c>
      <c r="K9" s="950" t="s">
        <v>982</v>
      </c>
      <c r="L9" s="649" t="s">
        <v>28838</v>
      </c>
      <c r="M9" s="649" t="s">
        <v>28839</v>
      </c>
      <c r="N9" s="649" t="s">
        <v>985</v>
      </c>
      <c r="O9" s="647" t="s">
        <v>986</v>
      </c>
    </row>
    <row r="10" spans="1:15" ht="59.25" customHeight="1">
      <c r="A10" s="1118" t="s">
        <v>28840</v>
      </c>
      <c r="B10" s="1118" t="s">
        <v>23731</v>
      </c>
      <c r="C10" s="1119" t="s">
        <v>23732</v>
      </c>
      <c r="D10" s="1120" t="s">
        <v>1300</v>
      </c>
      <c r="E10" s="1121">
        <v>29.759999999999998</v>
      </c>
      <c r="F10" s="1120">
        <v>1</v>
      </c>
      <c r="G10" s="1120">
        <v>1</v>
      </c>
      <c r="H10" s="1122" t="s">
        <v>23733</v>
      </c>
      <c r="I10" s="1123">
        <v>60</v>
      </c>
      <c r="J10" s="1120" t="s">
        <v>785</v>
      </c>
      <c r="K10" s="1090" t="s">
        <v>994</v>
      </c>
      <c r="L10" s="204" t="s">
        <v>2275</v>
      </c>
      <c r="M10" s="204" t="s">
        <v>2275</v>
      </c>
      <c r="N10" s="204" t="s">
        <v>1306</v>
      </c>
      <c r="O10" s="204" t="s">
        <v>1306</v>
      </c>
    </row>
    <row r="11" spans="1:15" ht="57" customHeight="1">
      <c r="A11" s="1118" t="s">
        <v>28841</v>
      </c>
      <c r="B11" s="1118" t="s">
        <v>23735</v>
      </c>
      <c r="C11" s="1118" t="s">
        <v>23736</v>
      </c>
      <c r="D11" s="1120" t="s">
        <v>1300</v>
      </c>
      <c r="E11" s="1121">
        <v>37.200000000000003</v>
      </c>
      <c r="F11" s="1120">
        <v>1</v>
      </c>
      <c r="G11" s="1120">
        <v>1</v>
      </c>
      <c r="H11" s="1122" t="s">
        <v>23733</v>
      </c>
      <c r="I11" s="1123">
        <v>75</v>
      </c>
      <c r="J11" s="1120" t="s">
        <v>785</v>
      </c>
      <c r="K11" s="1090" t="s">
        <v>994</v>
      </c>
      <c r="L11" s="204" t="s">
        <v>2275</v>
      </c>
      <c r="M11" s="204" t="s">
        <v>2275</v>
      </c>
      <c r="N11" s="204" t="s">
        <v>1306</v>
      </c>
      <c r="O11" s="204" t="s">
        <v>1306</v>
      </c>
    </row>
    <row r="12" spans="1:15" ht="51">
      <c r="A12" s="1118" t="s">
        <v>28842</v>
      </c>
      <c r="B12" s="1118" t="s">
        <v>23738</v>
      </c>
      <c r="C12" s="1088" t="s">
        <v>23739</v>
      </c>
      <c r="D12" s="1120" t="s">
        <v>1300</v>
      </c>
      <c r="E12" s="1121">
        <v>7.4399999999999995</v>
      </c>
      <c r="F12" s="1120">
        <v>1</v>
      </c>
      <c r="G12" s="1120">
        <v>1</v>
      </c>
      <c r="H12" s="1122" t="s">
        <v>23733</v>
      </c>
      <c r="I12" s="1122">
        <v>15</v>
      </c>
      <c r="J12" s="1120" t="s">
        <v>785</v>
      </c>
      <c r="K12" s="1090" t="s">
        <v>994</v>
      </c>
      <c r="L12" s="204">
        <v>0</v>
      </c>
      <c r="M12" s="204">
        <v>14</v>
      </c>
      <c r="N12" s="204" t="s">
        <v>1306</v>
      </c>
      <c r="O12" s="204" t="s">
        <v>1306</v>
      </c>
    </row>
    <row r="13" spans="1:15" ht="80.25" customHeight="1">
      <c r="A13" s="1118" t="s">
        <v>28843</v>
      </c>
      <c r="B13" s="1119" t="s">
        <v>23741</v>
      </c>
      <c r="C13" s="1093" t="s">
        <v>23742</v>
      </c>
      <c r="D13" s="1120" t="s">
        <v>1300</v>
      </c>
      <c r="E13" s="1121">
        <v>37.200000000000003</v>
      </c>
      <c r="F13" s="1120">
        <v>1</v>
      </c>
      <c r="G13" s="1120">
        <v>1</v>
      </c>
      <c r="H13" s="1122" t="s">
        <v>23733</v>
      </c>
      <c r="I13" s="1126">
        <v>75</v>
      </c>
      <c r="J13" s="1120" t="s">
        <v>785</v>
      </c>
      <c r="K13" s="1090" t="s">
        <v>994</v>
      </c>
      <c r="L13" s="204" t="s">
        <v>2275</v>
      </c>
      <c r="M13" s="204" t="s">
        <v>2275</v>
      </c>
      <c r="N13" s="204" t="s">
        <v>1306</v>
      </c>
      <c r="O13" s="204" t="s">
        <v>1306</v>
      </c>
    </row>
    <row r="14" spans="1:15" ht="99" customHeight="1">
      <c r="A14" s="1118" t="s">
        <v>28844</v>
      </c>
      <c r="B14" s="1127" t="s">
        <v>23744</v>
      </c>
      <c r="C14" s="1095" t="s">
        <v>23745</v>
      </c>
      <c r="D14" s="1120" t="s">
        <v>1300</v>
      </c>
      <c r="E14" s="1121">
        <v>59.519999999999996</v>
      </c>
      <c r="F14" s="1120">
        <v>1</v>
      </c>
      <c r="G14" s="1120">
        <v>1</v>
      </c>
      <c r="H14" s="1122" t="s">
        <v>23733</v>
      </c>
      <c r="I14" s="1126">
        <v>120</v>
      </c>
      <c r="J14" s="1120" t="s">
        <v>785</v>
      </c>
      <c r="K14" s="1090" t="s">
        <v>994</v>
      </c>
      <c r="L14" s="204" t="s">
        <v>2275</v>
      </c>
      <c r="M14" s="204" t="s">
        <v>2275</v>
      </c>
      <c r="N14" s="204" t="s">
        <v>1306</v>
      </c>
      <c r="O14" s="204" t="s">
        <v>1306</v>
      </c>
    </row>
    <row r="15" spans="1:15" ht="75" customHeight="1">
      <c r="A15" s="1118" t="s">
        <v>28845</v>
      </c>
      <c r="B15" s="1118" t="s">
        <v>23747</v>
      </c>
      <c r="C15" s="1119" t="s">
        <v>28846</v>
      </c>
      <c r="D15" s="1120" t="s">
        <v>1300</v>
      </c>
      <c r="E15" s="1121">
        <v>29.759999999999998</v>
      </c>
      <c r="F15" s="1120">
        <v>1</v>
      </c>
      <c r="G15" s="1120">
        <v>1</v>
      </c>
      <c r="H15" s="1122" t="s">
        <v>23733</v>
      </c>
      <c r="I15" s="1123">
        <v>60</v>
      </c>
      <c r="J15" s="1120" t="s">
        <v>1710</v>
      </c>
      <c r="K15" s="1090" t="s">
        <v>994</v>
      </c>
      <c r="L15" s="204">
        <v>0</v>
      </c>
      <c r="M15" s="204">
        <v>14</v>
      </c>
      <c r="N15" s="204" t="s">
        <v>1306</v>
      </c>
      <c r="O15" s="204" t="s">
        <v>1306</v>
      </c>
    </row>
    <row r="16" spans="1:15" ht="65.25" customHeight="1">
      <c r="A16" s="1118" t="s">
        <v>28847</v>
      </c>
      <c r="B16" s="1119" t="s">
        <v>23750</v>
      </c>
      <c r="C16" s="1118" t="s">
        <v>23751</v>
      </c>
      <c r="D16" s="1120" t="s">
        <v>1300</v>
      </c>
      <c r="E16" s="1121">
        <v>29.759999999999998</v>
      </c>
      <c r="F16" s="1120">
        <v>1</v>
      </c>
      <c r="G16" s="1120">
        <v>1</v>
      </c>
      <c r="H16" s="1122" t="s">
        <v>23733</v>
      </c>
      <c r="I16" s="1123">
        <v>60</v>
      </c>
      <c r="J16" s="1120" t="s">
        <v>1710</v>
      </c>
      <c r="K16" s="1090" t="s">
        <v>994</v>
      </c>
      <c r="L16" s="204" t="s">
        <v>2275</v>
      </c>
      <c r="M16" s="204" t="s">
        <v>2275</v>
      </c>
      <c r="N16" s="204" t="s">
        <v>1306</v>
      </c>
      <c r="O16" s="204" t="s">
        <v>1306</v>
      </c>
    </row>
    <row r="17" spans="1:15" ht="54" customHeight="1">
      <c r="A17" s="1118" t="s">
        <v>28848</v>
      </c>
      <c r="B17" s="1119" t="s">
        <v>23753</v>
      </c>
      <c r="C17" s="1118" t="s">
        <v>23754</v>
      </c>
      <c r="D17" s="1120" t="s">
        <v>1300</v>
      </c>
      <c r="E17" s="1121">
        <v>7.4399999999999995</v>
      </c>
      <c r="F17" s="1120">
        <v>1</v>
      </c>
      <c r="G17" s="1120">
        <v>1</v>
      </c>
      <c r="H17" s="1122" t="s">
        <v>23733</v>
      </c>
      <c r="I17" s="1123">
        <f>90/6</f>
        <v>15</v>
      </c>
      <c r="J17" s="1120" t="s">
        <v>1710</v>
      </c>
      <c r="K17" s="1090" t="s">
        <v>994</v>
      </c>
      <c r="L17" s="204" t="s">
        <v>2275</v>
      </c>
      <c r="M17" s="204" t="s">
        <v>2275</v>
      </c>
      <c r="N17" s="204" t="s">
        <v>1306</v>
      </c>
      <c r="O17" s="204" t="s">
        <v>1306</v>
      </c>
    </row>
    <row r="18" spans="1:15" ht="59.25" customHeight="1">
      <c r="A18" s="1118" t="s">
        <v>28849</v>
      </c>
      <c r="B18" s="1127" t="s">
        <v>12031</v>
      </c>
      <c r="C18" s="1118" t="s">
        <v>23756</v>
      </c>
      <c r="D18" s="1120" t="s">
        <v>1300</v>
      </c>
      <c r="E18" s="1121">
        <v>14.879999999999999</v>
      </c>
      <c r="F18" s="1120">
        <v>2</v>
      </c>
      <c r="G18" s="1120">
        <v>6</v>
      </c>
      <c r="H18" s="1122" t="s">
        <v>23733</v>
      </c>
      <c r="I18" s="1129">
        <v>30</v>
      </c>
      <c r="J18" s="1120" t="s">
        <v>1710</v>
      </c>
      <c r="K18" s="1090" t="s">
        <v>994</v>
      </c>
      <c r="L18" s="204" t="s">
        <v>2275</v>
      </c>
      <c r="M18" s="204" t="s">
        <v>2275</v>
      </c>
      <c r="N18" s="204" t="s">
        <v>1306</v>
      </c>
      <c r="O18" s="204" t="s">
        <v>1306</v>
      </c>
    </row>
    <row r="19" spans="1:15" ht="63" customHeight="1">
      <c r="A19" s="1118" t="s">
        <v>28850</v>
      </c>
      <c r="B19" s="1127" t="s">
        <v>12034</v>
      </c>
      <c r="C19" s="1118" t="s">
        <v>23758</v>
      </c>
      <c r="D19" s="1120" t="s">
        <v>1300</v>
      </c>
      <c r="E19" s="1121">
        <v>29.759999999999998</v>
      </c>
      <c r="F19" s="1120">
        <v>2</v>
      </c>
      <c r="G19" s="1120">
        <v>6</v>
      </c>
      <c r="H19" s="1122" t="s">
        <v>23733</v>
      </c>
      <c r="I19" s="1129">
        <v>60</v>
      </c>
      <c r="J19" s="1120" t="s">
        <v>1710</v>
      </c>
      <c r="K19" s="1090" t="s">
        <v>994</v>
      </c>
      <c r="L19" s="204">
        <v>0</v>
      </c>
      <c r="M19" s="204">
        <v>14</v>
      </c>
      <c r="N19" s="204" t="s">
        <v>1306</v>
      </c>
      <c r="O19" s="204" t="s">
        <v>1306</v>
      </c>
    </row>
    <row r="20" spans="1:15" ht="57" customHeight="1">
      <c r="A20" s="1118" t="s">
        <v>28851</v>
      </c>
      <c r="B20" s="1127" t="s">
        <v>23760</v>
      </c>
      <c r="C20" s="1118" t="s">
        <v>23761</v>
      </c>
      <c r="D20" s="1120" t="s">
        <v>1300</v>
      </c>
      <c r="E20" s="1121">
        <v>29.759999999999998</v>
      </c>
      <c r="F20" s="1120">
        <v>1</v>
      </c>
      <c r="G20" s="1120">
        <v>1</v>
      </c>
      <c r="H20" s="1122" t="s">
        <v>23733</v>
      </c>
      <c r="I20" s="1129">
        <v>60</v>
      </c>
      <c r="J20" s="1120" t="s">
        <v>1710</v>
      </c>
      <c r="K20" s="1090" t="s">
        <v>994</v>
      </c>
      <c r="L20" s="204" t="s">
        <v>2275</v>
      </c>
      <c r="M20" s="204" t="s">
        <v>2275</v>
      </c>
      <c r="N20" s="204" t="s">
        <v>1306</v>
      </c>
      <c r="O20" s="204" t="s">
        <v>1306</v>
      </c>
    </row>
    <row r="21" spans="1:15" ht="55.5" customHeight="1">
      <c r="A21" s="1118" t="s">
        <v>28852</v>
      </c>
      <c r="B21" s="176" t="s">
        <v>23763</v>
      </c>
      <c r="C21" s="397" t="s">
        <v>23764</v>
      </c>
      <c r="D21" s="1130" t="s">
        <v>1300</v>
      </c>
      <c r="E21" s="1121">
        <v>0.99</v>
      </c>
      <c r="F21" s="1130">
        <v>2</v>
      </c>
      <c r="G21" s="1130">
        <v>5</v>
      </c>
      <c r="H21" s="1122" t="s">
        <v>23733</v>
      </c>
      <c r="I21" s="1130">
        <v>2</v>
      </c>
      <c r="J21" s="1130" t="s">
        <v>1710</v>
      </c>
      <c r="K21" s="1090" t="s">
        <v>994</v>
      </c>
      <c r="L21" s="204">
        <v>0</v>
      </c>
      <c r="M21" s="204">
        <v>14</v>
      </c>
      <c r="N21" s="204" t="s">
        <v>1306</v>
      </c>
      <c r="O21" s="204" t="s">
        <v>1306</v>
      </c>
    </row>
    <row r="22" spans="1:15" ht="59.25" customHeight="1">
      <c r="A22" s="1118" t="s">
        <v>28853</v>
      </c>
      <c r="B22" s="941" t="s">
        <v>23766</v>
      </c>
      <c r="C22" s="941" t="s">
        <v>23767</v>
      </c>
      <c r="D22" s="1089" t="s">
        <v>1300</v>
      </c>
      <c r="E22" s="1121">
        <v>7.4399999999999995</v>
      </c>
      <c r="F22" s="1089">
        <v>1</v>
      </c>
      <c r="G22" s="1089">
        <v>1</v>
      </c>
      <c r="H22" s="1122" t="s">
        <v>23733</v>
      </c>
      <c r="I22" s="1089">
        <v>15</v>
      </c>
      <c r="J22" s="1089" t="s">
        <v>1710</v>
      </c>
      <c r="K22" s="1090" t="s">
        <v>994</v>
      </c>
      <c r="L22" s="204" t="s">
        <v>2275</v>
      </c>
      <c r="M22" s="204" t="s">
        <v>2275</v>
      </c>
      <c r="N22" s="204" t="s">
        <v>1306</v>
      </c>
      <c r="O22" s="204" t="s">
        <v>1306</v>
      </c>
    </row>
    <row r="23" spans="1:15" ht="81" customHeight="1">
      <c r="A23" s="1118" t="s">
        <v>28854</v>
      </c>
      <c r="B23" s="941" t="s">
        <v>23769</v>
      </c>
      <c r="C23" s="941" t="s">
        <v>23770</v>
      </c>
      <c r="D23" s="1089" t="s">
        <v>1300</v>
      </c>
      <c r="E23" s="1121">
        <v>14.879999999999999</v>
      </c>
      <c r="F23" s="1089">
        <v>1</v>
      </c>
      <c r="G23" s="1089">
        <v>1</v>
      </c>
      <c r="H23" s="1122" t="s">
        <v>23733</v>
      </c>
      <c r="I23" s="1089">
        <v>30</v>
      </c>
      <c r="J23" s="1089" t="s">
        <v>1710</v>
      </c>
      <c r="K23" s="1090" t="s">
        <v>994</v>
      </c>
      <c r="L23" s="204" t="s">
        <v>2275</v>
      </c>
      <c r="M23" s="204" t="s">
        <v>2275</v>
      </c>
      <c r="N23" s="204" t="s">
        <v>1306</v>
      </c>
      <c r="O23" s="204" t="s">
        <v>1306</v>
      </c>
    </row>
    <row r="24" spans="1:15" ht="54.75" customHeight="1">
      <c r="A24" s="1118" t="s">
        <v>28855</v>
      </c>
      <c r="B24" s="930" t="s">
        <v>11791</v>
      </c>
      <c r="C24" s="930" t="s">
        <v>23772</v>
      </c>
      <c r="D24" s="1089" t="s">
        <v>1300</v>
      </c>
      <c r="E24" s="1121">
        <v>7.4399999999999995</v>
      </c>
      <c r="F24" s="1089">
        <v>1</v>
      </c>
      <c r="G24" s="1089">
        <v>1</v>
      </c>
      <c r="H24" s="1122" t="s">
        <v>23733</v>
      </c>
      <c r="I24" s="1097">
        <v>15</v>
      </c>
      <c r="J24" s="1089" t="s">
        <v>1710</v>
      </c>
      <c r="K24" s="1090" t="s">
        <v>994</v>
      </c>
      <c r="L24" s="204" t="s">
        <v>2275</v>
      </c>
      <c r="M24" s="204" t="s">
        <v>2275</v>
      </c>
      <c r="N24" s="204" t="s">
        <v>1306</v>
      </c>
      <c r="O24" s="204" t="s">
        <v>1306</v>
      </c>
    </row>
    <row r="25" spans="1:15" ht="93.75" customHeight="1">
      <c r="A25" s="1118" t="s">
        <v>28856</v>
      </c>
      <c r="B25" s="941" t="s">
        <v>23774</v>
      </c>
      <c r="C25" s="941" t="s">
        <v>23775</v>
      </c>
      <c r="D25" s="1089" t="s">
        <v>1300</v>
      </c>
      <c r="E25" s="1121">
        <v>14.879999999999999</v>
      </c>
      <c r="F25" s="1090">
        <v>1</v>
      </c>
      <c r="G25" s="1097">
        <v>1</v>
      </c>
      <c r="H25" s="1122" t="s">
        <v>23733</v>
      </c>
      <c r="I25" s="1089">
        <v>30</v>
      </c>
      <c r="J25" s="1089" t="s">
        <v>1710</v>
      </c>
      <c r="K25" s="1090" t="s">
        <v>994</v>
      </c>
      <c r="L25" s="204" t="s">
        <v>2275</v>
      </c>
      <c r="M25" s="204" t="s">
        <v>2275</v>
      </c>
      <c r="N25" s="204" t="s">
        <v>1306</v>
      </c>
      <c r="O25" s="204" t="s">
        <v>1306</v>
      </c>
    </row>
    <row r="26" spans="1:15" s="130" customFormat="1" ht="60.75" customHeight="1">
      <c r="A26" s="1118" t="s">
        <v>28857</v>
      </c>
      <c r="B26" s="1092" t="s">
        <v>3373</v>
      </c>
      <c r="C26" s="1088" t="s">
        <v>23777</v>
      </c>
      <c r="D26" s="651" t="s">
        <v>1300</v>
      </c>
      <c r="E26" s="1121">
        <v>14.879999999999999</v>
      </c>
      <c r="F26" s="651">
        <v>1</v>
      </c>
      <c r="G26" s="651">
        <v>1</v>
      </c>
      <c r="H26" s="1122" t="s">
        <v>23733</v>
      </c>
      <c r="I26" s="293">
        <v>30</v>
      </c>
      <c r="J26" s="651" t="s">
        <v>1710</v>
      </c>
      <c r="K26" s="1090" t="s">
        <v>994</v>
      </c>
      <c r="L26" s="204"/>
      <c r="M26" s="204"/>
      <c r="N26" s="204" t="s">
        <v>1306</v>
      </c>
      <c r="O26" s="204" t="s">
        <v>1306</v>
      </c>
    </row>
    <row r="27" spans="1:15" s="130" customFormat="1" ht="66.75" customHeight="1">
      <c r="A27" s="1118" t="s">
        <v>28858</v>
      </c>
      <c r="B27" s="1092" t="s">
        <v>3375</v>
      </c>
      <c r="C27" s="1088" t="s">
        <v>23779</v>
      </c>
      <c r="D27" s="651" t="s">
        <v>1300</v>
      </c>
      <c r="E27" s="1121">
        <v>29.759999999999998</v>
      </c>
      <c r="F27" s="651">
        <v>1</v>
      </c>
      <c r="G27" s="651">
        <v>1</v>
      </c>
      <c r="H27" s="1122" t="s">
        <v>23733</v>
      </c>
      <c r="I27" s="654">
        <v>60</v>
      </c>
      <c r="J27" s="651" t="s">
        <v>1710</v>
      </c>
      <c r="K27" s="1090" t="s">
        <v>994</v>
      </c>
      <c r="L27" s="204"/>
      <c r="M27" s="204"/>
      <c r="N27" s="204" t="s">
        <v>1306</v>
      </c>
      <c r="O27" s="204" t="s">
        <v>1306</v>
      </c>
    </row>
    <row r="28" spans="1:15" ht="57.75" customHeight="1">
      <c r="A28" s="1118" t="s">
        <v>28859</v>
      </c>
      <c r="B28" s="930" t="s">
        <v>3377</v>
      </c>
      <c r="C28" s="930" t="s">
        <v>23781</v>
      </c>
      <c r="D28" s="651" t="s">
        <v>1300</v>
      </c>
      <c r="E28" s="1121">
        <v>44.64</v>
      </c>
      <c r="F28" s="651">
        <v>1</v>
      </c>
      <c r="G28" s="651">
        <v>1</v>
      </c>
      <c r="H28" s="1122" t="s">
        <v>23733</v>
      </c>
      <c r="I28" s="651">
        <v>90</v>
      </c>
      <c r="J28" s="651" t="s">
        <v>1710</v>
      </c>
      <c r="K28" s="1090" t="s">
        <v>994</v>
      </c>
      <c r="L28" s="204"/>
      <c r="M28" s="204"/>
      <c r="N28" s="204" t="s">
        <v>1306</v>
      </c>
      <c r="O28" s="204" t="s">
        <v>1306</v>
      </c>
    </row>
    <row r="29" spans="1:15" ht="54.75" customHeight="1">
      <c r="A29" s="1118" t="s">
        <v>28860</v>
      </c>
      <c r="B29" s="930" t="s">
        <v>3379</v>
      </c>
      <c r="C29" s="930" t="s">
        <v>28861</v>
      </c>
      <c r="D29" s="1089" t="s">
        <v>1300</v>
      </c>
      <c r="E29" s="1121">
        <v>29.759999999999998</v>
      </c>
      <c r="F29" s="1089">
        <v>1</v>
      </c>
      <c r="G29" s="1089">
        <v>1</v>
      </c>
      <c r="H29" s="1122" t="s">
        <v>23733</v>
      </c>
      <c r="I29" s="1089">
        <v>60</v>
      </c>
      <c r="J29" s="1089" t="s">
        <v>1710</v>
      </c>
      <c r="K29" s="1090" t="s">
        <v>994</v>
      </c>
      <c r="L29" s="204"/>
      <c r="M29" s="204"/>
      <c r="N29" s="204" t="s">
        <v>1306</v>
      </c>
      <c r="O29" s="204" t="s">
        <v>1306</v>
      </c>
    </row>
    <row r="30" spans="1:15" ht="57.75" customHeight="1">
      <c r="A30" s="1118" t="s">
        <v>28862</v>
      </c>
      <c r="B30" s="124" t="s">
        <v>11796</v>
      </c>
      <c r="C30" s="1098" t="s">
        <v>23785</v>
      </c>
      <c r="D30" s="1089" t="s">
        <v>1300</v>
      </c>
      <c r="E30" s="1121">
        <v>14.879999999999999</v>
      </c>
      <c r="F30" s="1089">
        <v>1</v>
      </c>
      <c r="G30" s="1089">
        <v>1</v>
      </c>
      <c r="H30" s="1122" t="s">
        <v>23733</v>
      </c>
      <c r="I30" s="134">
        <v>30</v>
      </c>
      <c r="J30" s="1089" t="s">
        <v>1710</v>
      </c>
      <c r="K30" s="1090" t="s">
        <v>994</v>
      </c>
      <c r="L30" s="204"/>
      <c r="M30" s="204"/>
      <c r="N30" s="204" t="s">
        <v>1306</v>
      </c>
      <c r="O30" s="204" t="s">
        <v>1306</v>
      </c>
    </row>
    <row r="31" spans="1:15" ht="57.75" customHeight="1">
      <c r="A31" s="1118" t="s">
        <v>28863</v>
      </c>
      <c r="B31" s="1088" t="s">
        <v>3378</v>
      </c>
      <c r="C31" s="1088" t="s">
        <v>23787</v>
      </c>
      <c r="D31" s="1089" t="s">
        <v>1300</v>
      </c>
      <c r="E31" s="1121">
        <v>44.64</v>
      </c>
      <c r="F31" s="1089">
        <v>1</v>
      </c>
      <c r="G31" s="1089">
        <v>1</v>
      </c>
      <c r="H31" s="1122" t="s">
        <v>23733</v>
      </c>
      <c r="I31" s="293">
        <v>90</v>
      </c>
      <c r="J31" s="651" t="s">
        <v>1710</v>
      </c>
      <c r="K31" s="1090" t="s">
        <v>994</v>
      </c>
      <c r="L31" s="204"/>
      <c r="M31" s="204"/>
      <c r="N31" s="204" t="s">
        <v>1306</v>
      </c>
      <c r="O31" s="204" t="s">
        <v>1306</v>
      </c>
    </row>
    <row r="32" spans="1:15" ht="96.75" customHeight="1">
      <c r="A32" s="1118" t="s">
        <v>28864</v>
      </c>
      <c r="B32" s="1088" t="s">
        <v>3381</v>
      </c>
      <c r="C32" s="1088" t="s">
        <v>28865</v>
      </c>
      <c r="D32" s="1089" t="s">
        <v>1300</v>
      </c>
      <c r="E32" s="1121">
        <v>29.759999999999998</v>
      </c>
      <c r="F32" s="1089">
        <v>1</v>
      </c>
      <c r="G32" s="1089">
        <v>1</v>
      </c>
      <c r="H32" s="1122" t="s">
        <v>23733</v>
      </c>
      <c r="I32" s="651">
        <v>60</v>
      </c>
      <c r="J32" s="651" t="s">
        <v>1710</v>
      </c>
      <c r="K32" s="1090" t="s">
        <v>994</v>
      </c>
      <c r="L32" s="204"/>
      <c r="M32" s="204"/>
      <c r="N32" s="204" t="s">
        <v>1306</v>
      </c>
      <c r="O32" s="204" t="s">
        <v>1306</v>
      </c>
    </row>
    <row r="33" spans="1:15" ht="96" customHeight="1">
      <c r="A33" s="1118" t="s">
        <v>28866</v>
      </c>
      <c r="B33" s="1088" t="s">
        <v>3382</v>
      </c>
      <c r="C33" s="1088" t="s">
        <v>28867</v>
      </c>
      <c r="D33" s="1089" t="s">
        <v>1300</v>
      </c>
      <c r="E33" s="1121">
        <v>59.519999999999996</v>
      </c>
      <c r="F33" s="1089">
        <v>1</v>
      </c>
      <c r="G33" s="1089">
        <v>1</v>
      </c>
      <c r="H33" s="1122" t="s">
        <v>23733</v>
      </c>
      <c r="I33" s="651">
        <v>120</v>
      </c>
      <c r="J33" s="651" t="s">
        <v>1710</v>
      </c>
      <c r="K33" s="1090" t="s">
        <v>994</v>
      </c>
      <c r="L33" s="204"/>
      <c r="M33" s="204"/>
      <c r="N33" s="204" t="s">
        <v>1306</v>
      </c>
      <c r="O33" s="204" t="s">
        <v>1306</v>
      </c>
    </row>
  </sheetData>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F2DE-FC55-4AF6-9451-D262F37BAB73}">
  <dimension ref="A1:P12"/>
  <sheetViews>
    <sheetView zoomScale="80" zoomScaleNormal="80" workbookViewId="0"/>
  </sheetViews>
  <sheetFormatPr defaultColWidth="9.140625" defaultRowHeight="12.75"/>
  <cols>
    <col min="1" max="1" width="14.7109375" style="300" customWidth="1"/>
    <col min="2" max="2" width="32.7109375" style="1731" customWidth="1"/>
    <col min="3" max="3" width="106.140625" style="1731" customWidth="1"/>
    <col min="4" max="4" width="12" style="1731" customWidth="1"/>
    <col min="5" max="5" width="10.140625" style="1731" customWidth="1"/>
    <col min="6" max="6" width="14.85546875" style="170" customWidth="1"/>
    <col min="7" max="7" width="15.140625" style="170" customWidth="1"/>
    <col min="8" max="8" width="19" style="1731" customWidth="1"/>
    <col min="9" max="9" width="13.5703125" style="1731" customWidth="1"/>
    <col min="10" max="11" width="11.5703125" style="1731" customWidth="1"/>
    <col min="12" max="14" width="11.5703125" style="170" customWidth="1"/>
    <col min="15" max="15" width="11.5703125" style="1731" customWidth="1"/>
    <col min="16" max="16384" width="9.140625" style="1731"/>
  </cols>
  <sheetData>
    <row r="1" spans="1:16" ht="18" customHeight="1">
      <c r="A1" s="1774" t="s">
        <v>28870</v>
      </c>
      <c r="P1" s="1738"/>
    </row>
    <row r="2" spans="1:16" ht="15" customHeight="1">
      <c r="A2" s="218"/>
    </row>
    <row r="3" spans="1:16">
      <c r="A3" s="21" t="s">
        <v>1314</v>
      </c>
      <c r="B3" s="21" t="s">
        <v>1305</v>
      </c>
    </row>
    <row r="4" spans="1:16" ht="15">
      <c r="A4" s="21" t="s">
        <v>28312</v>
      </c>
      <c r="B4" s="1737">
        <v>3</v>
      </c>
    </row>
    <row r="5" spans="1:16">
      <c r="A5" s="121" t="s">
        <v>1709</v>
      </c>
      <c r="B5" s="121"/>
    </row>
    <row r="6" spans="1:16">
      <c r="A6" s="240" t="s">
        <v>1710</v>
      </c>
      <c r="B6" s="121" t="s">
        <v>1711</v>
      </c>
    </row>
    <row r="7" spans="1:16">
      <c r="A7" s="565"/>
      <c r="B7" s="506"/>
      <c r="C7" s="121"/>
      <c r="D7" s="121"/>
      <c r="E7" s="121"/>
      <c r="F7" s="240"/>
      <c r="G7" s="240"/>
      <c r="H7" s="121"/>
      <c r="I7" s="238"/>
      <c r="J7" s="121"/>
      <c r="K7" s="121"/>
      <c r="L7" s="240"/>
      <c r="M7" s="240"/>
      <c r="N7" s="240"/>
    </row>
    <row r="8" spans="1:16" ht="63" customHeight="1">
      <c r="A8" s="211" t="s">
        <v>3394</v>
      </c>
      <c r="B8" s="211" t="s">
        <v>815</v>
      </c>
      <c r="C8" s="211" t="s">
        <v>816</v>
      </c>
      <c r="D8" s="950" t="s">
        <v>976</v>
      </c>
      <c r="E8" s="1337" t="s">
        <v>977</v>
      </c>
      <c r="F8" s="950" t="s">
        <v>11775</v>
      </c>
      <c r="G8" s="649" t="s">
        <v>11776</v>
      </c>
      <c r="H8" s="649" t="s">
        <v>2174</v>
      </c>
      <c r="I8" s="649" t="s">
        <v>2240</v>
      </c>
      <c r="J8" s="649" t="s">
        <v>1713</v>
      </c>
      <c r="K8" s="950" t="s">
        <v>982</v>
      </c>
      <c r="L8" s="649" t="s">
        <v>28838</v>
      </c>
      <c r="M8" s="649" t="s">
        <v>28839</v>
      </c>
      <c r="N8" s="649" t="s">
        <v>985</v>
      </c>
      <c r="O8" s="647" t="s">
        <v>986</v>
      </c>
    </row>
    <row r="9" spans="1:16" ht="57.75" customHeight="1">
      <c r="A9" s="1118" t="s">
        <v>28869</v>
      </c>
      <c r="B9" s="1118" t="s">
        <v>10585</v>
      </c>
      <c r="C9" s="1119" t="s">
        <v>10586</v>
      </c>
      <c r="D9" s="1120" t="s">
        <v>1300</v>
      </c>
      <c r="E9" s="1121">
        <v>27.6</v>
      </c>
      <c r="F9" s="1120">
        <v>1</v>
      </c>
      <c r="G9" s="1714"/>
      <c r="H9" s="1122" t="s">
        <v>10587</v>
      </c>
      <c r="I9" s="1123">
        <v>60</v>
      </c>
      <c r="J9" s="1120" t="s">
        <v>1710</v>
      </c>
      <c r="K9" s="1090" t="s">
        <v>994</v>
      </c>
      <c r="L9" s="204"/>
      <c r="M9" s="204"/>
      <c r="N9" s="204" t="s">
        <v>1306</v>
      </c>
      <c r="O9" s="204" t="s">
        <v>1306</v>
      </c>
    </row>
    <row r="11" spans="1:16">
      <c r="B11" s="300"/>
      <c r="C11" s="300"/>
      <c r="D11" s="300"/>
      <c r="E11" s="300"/>
      <c r="F11" s="300"/>
      <c r="G11" s="300"/>
      <c r="H11" s="300"/>
      <c r="I11" s="300"/>
      <c r="J11" s="300"/>
      <c r="K11" s="300"/>
      <c r="L11" s="300"/>
      <c r="M11" s="300"/>
      <c r="N11" s="300"/>
      <c r="O11" s="300"/>
    </row>
    <row r="12" spans="1:16">
      <c r="B12" s="300"/>
      <c r="C12" s="300"/>
      <c r="D12" s="300"/>
      <c r="E12" s="300"/>
      <c r="F12" s="300"/>
      <c r="G12" s="300"/>
      <c r="H12" s="300"/>
      <c r="I12" s="300"/>
      <c r="J12" s="300"/>
      <c r="K12" s="300"/>
      <c r="L12" s="300"/>
      <c r="M12" s="300"/>
      <c r="N12" s="300"/>
      <c r="O12" s="300"/>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3A27-BD5B-4474-9447-0324A6338954}">
  <dimension ref="A1:U22"/>
  <sheetViews>
    <sheetView zoomScale="80" zoomScaleNormal="80" workbookViewId="0">
      <pane ySplit="8" topLeftCell="A9" activePane="bottomLeft" state="frozen"/>
      <selection pane="bottomLeft"/>
    </sheetView>
  </sheetViews>
  <sheetFormatPr defaultColWidth="9.140625" defaultRowHeight="12.75"/>
  <cols>
    <col min="1" max="1" width="12.85546875" style="1827" customWidth="1"/>
    <col min="2" max="2" width="33.7109375" style="1827" customWidth="1"/>
    <col min="3" max="3" width="76.5703125" style="1827" customWidth="1"/>
    <col min="4" max="4" width="10.7109375" style="1827" customWidth="1"/>
    <col min="5" max="5" width="9.7109375" style="1827" customWidth="1"/>
    <col min="6" max="6" width="14.7109375" style="1827" customWidth="1"/>
    <col min="7" max="7" width="14.28515625" style="1827" customWidth="1"/>
    <col min="8" max="8" width="18.28515625" style="1827" customWidth="1"/>
    <col min="9" max="9" width="12.85546875" style="1827" customWidth="1"/>
    <col min="10" max="10" width="11.5703125" style="1827" customWidth="1"/>
    <col min="11" max="13" width="10.42578125" style="1827" customWidth="1"/>
    <col min="14" max="14" width="10.85546875" style="1827" customWidth="1"/>
    <col min="15" max="15" width="9.7109375" style="1827" customWidth="1"/>
    <col min="16" max="16" width="14.140625" style="1827" customWidth="1"/>
    <col min="17" max="19" width="9" style="1827" customWidth="1"/>
    <col min="20" max="20" width="10.7109375" style="1827" customWidth="1"/>
    <col min="21" max="21" width="7.5703125" style="1827" customWidth="1"/>
    <col min="22" max="16384" width="9.140625" style="1827"/>
  </cols>
  <sheetData>
    <row r="1" spans="1:21" ht="18">
      <c r="A1" s="210" t="s">
        <v>29069</v>
      </c>
      <c r="B1" s="121"/>
      <c r="C1" s="121"/>
      <c r="D1" s="121"/>
      <c r="E1" s="121"/>
      <c r="F1" s="121"/>
      <c r="G1" s="121"/>
      <c r="H1" s="121"/>
      <c r="I1" s="121"/>
      <c r="J1" s="121"/>
      <c r="K1" s="121"/>
      <c r="L1" s="121"/>
      <c r="M1" s="121"/>
      <c r="N1" s="121"/>
      <c r="O1" s="121"/>
      <c r="P1" s="121"/>
      <c r="Q1" s="121"/>
      <c r="R1" s="121"/>
      <c r="S1" s="121"/>
      <c r="T1" s="121"/>
      <c r="U1" s="121"/>
    </row>
    <row r="2" spans="1:21">
      <c r="A2" s="372"/>
      <c r="B2" s="121"/>
      <c r="C2" s="121"/>
      <c r="D2" s="121"/>
      <c r="E2" s="121"/>
      <c r="F2" s="121"/>
      <c r="G2" s="121"/>
      <c r="H2" s="121"/>
      <c r="I2" s="121"/>
      <c r="J2" s="121"/>
      <c r="K2" s="121"/>
      <c r="L2" s="121"/>
      <c r="M2" s="121"/>
      <c r="N2" s="121"/>
      <c r="O2" s="121"/>
      <c r="P2" s="1394"/>
      <c r="Q2" s="1394"/>
      <c r="R2" s="1394"/>
      <c r="S2" s="1394"/>
      <c r="T2" s="121"/>
      <c r="U2" s="121"/>
    </row>
    <row r="3" spans="1:21">
      <c r="A3" s="121" t="s">
        <v>1314</v>
      </c>
      <c r="B3" s="121" t="s">
        <v>1015</v>
      </c>
    </row>
    <row r="4" spans="1:21">
      <c r="A4" s="121" t="s">
        <v>1316</v>
      </c>
      <c r="B4" s="121"/>
    </row>
    <row r="5" spans="1:21">
      <c r="A5" s="121" t="s">
        <v>1709</v>
      </c>
      <c r="B5" s="121"/>
    </row>
    <row r="6" spans="1:21">
      <c r="A6" s="240" t="s">
        <v>1710</v>
      </c>
      <c r="B6" s="121" t="s">
        <v>1711</v>
      </c>
    </row>
    <row r="8" spans="1:21" s="121" customFormat="1" ht="57" customHeight="1">
      <c r="A8" s="1829" t="s">
        <v>814</v>
      </c>
      <c r="B8" s="1829" t="s">
        <v>815</v>
      </c>
      <c r="C8" s="1829" t="s">
        <v>975</v>
      </c>
      <c r="D8" s="1830" t="s">
        <v>976</v>
      </c>
      <c r="E8" s="1830" t="s">
        <v>977</v>
      </c>
      <c r="F8" s="1830" t="s">
        <v>978</v>
      </c>
      <c r="G8" s="1830" t="s">
        <v>979</v>
      </c>
      <c r="H8" s="1830" t="s">
        <v>2174</v>
      </c>
      <c r="I8" s="1830" t="s">
        <v>2240</v>
      </c>
      <c r="J8" s="1830" t="s">
        <v>982</v>
      </c>
      <c r="K8" s="1830" t="s">
        <v>1713</v>
      </c>
      <c r="L8" s="1830" t="s">
        <v>10402</v>
      </c>
      <c r="M8" s="1830" t="s">
        <v>984</v>
      </c>
      <c r="N8" s="1830" t="s">
        <v>985</v>
      </c>
      <c r="O8" s="1830" t="s">
        <v>986</v>
      </c>
      <c r="P8" s="1830" t="s">
        <v>10403</v>
      </c>
    </row>
    <row r="9" spans="1:21" s="121" customFormat="1" ht="257.25" customHeight="1">
      <c r="A9" s="164" t="s">
        <v>29038</v>
      </c>
      <c r="B9" s="164" t="s">
        <v>29039</v>
      </c>
      <c r="C9" s="164" t="s">
        <v>29604</v>
      </c>
      <c r="D9" s="204" t="s">
        <v>1184</v>
      </c>
      <c r="E9" s="204">
        <v>1</v>
      </c>
      <c r="F9" s="204">
        <v>1</v>
      </c>
      <c r="G9" s="204">
        <v>1</v>
      </c>
      <c r="H9" s="1574" t="s">
        <v>29040</v>
      </c>
      <c r="I9" s="1574"/>
      <c r="J9" s="204" t="s">
        <v>994</v>
      </c>
      <c r="K9" s="204" t="s">
        <v>1710</v>
      </c>
      <c r="L9" s="204"/>
      <c r="M9" s="204"/>
      <c r="N9" s="204" t="s">
        <v>1302</v>
      </c>
      <c r="O9" s="204" t="s">
        <v>1302</v>
      </c>
      <c r="P9" s="204"/>
    </row>
    <row r="10" spans="1:21" s="121" customFormat="1" ht="345" customHeight="1">
      <c r="A10" s="124" t="s">
        <v>29041</v>
      </c>
      <c r="B10" s="164" t="s">
        <v>29042</v>
      </c>
      <c r="C10" s="124" t="s">
        <v>29605</v>
      </c>
      <c r="D10" s="204" t="s">
        <v>1184</v>
      </c>
      <c r="E10" s="204">
        <v>1</v>
      </c>
      <c r="F10" s="204">
        <v>1</v>
      </c>
      <c r="G10" s="204">
        <v>1</v>
      </c>
      <c r="H10" s="1574" t="s">
        <v>29043</v>
      </c>
      <c r="I10" s="1574"/>
      <c r="J10" s="204" t="s">
        <v>994</v>
      </c>
      <c r="K10" s="204" t="s">
        <v>1710</v>
      </c>
      <c r="L10" s="204"/>
      <c r="M10" s="204"/>
      <c r="N10" s="204" t="s">
        <v>1302</v>
      </c>
      <c r="O10" s="204" t="s">
        <v>1302</v>
      </c>
      <c r="P10" s="204" t="s">
        <v>29044</v>
      </c>
    </row>
    <row r="11" spans="1:21" s="121" customFormat="1" ht="360.75" customHeight="1">
      <c r="A11" s="124" t="s">
        <v>29044</v>
      </c>
      <c r="B11" s="164" t="s">
        <v>29045</v>
      </c>
      <c r="C11" s="124" t="s">
        <v>29606</v>
      </c>
      <c r="D11" s="204" t="s">
        <v>1184</v>
      </c>
      <c r="E11" s="204">
        <v>1</v>
      </c>
      <c r="F11" s="204">
        <v>1</v>
      </c>
      <c r="G11" s="204">
        <v>1</v>
      </c>
      <c r="H11" s="1574" t="s">
        <v>29043</v>
      </c>
      <c r="I11" s="1574"/>
      <c r="J11" s="204" t="s">
        <v>994</v>
      </c>
      <c r="K11" s="204" t="s">
        <v>1710</v>
      </c>
      <c r="L11" s="204"/>
      <c r="M11" s="204"/>
      <c r="N11" s="204" t="s">
        <v>1302</v>
      </c>
      <c r="O11" s="204" t="s">
        <v>1302</v>
      </c>
      <c r="P11" s="204" t="s">
        <v>29041</v>
      </c>
    </row>
    <row r="12" spans="1:21" s="121" customFormat="1" ht="258.75" customHeight="1">
      <c r="A12" s="164" t="s">
        <v>29046</v>
      </c>
      <c r="B12" s="164" t="s">
        <v>29047</v>
      </c>
      <c r="C12" s="164" t="s">
        <v>29607</v>
      </c>
      <c r="D12" s="204" t="s">
        <v>1184</v>
      </c>
      <c r="E12" s="204">
        <v>1</v>
      </c>
      <c r="F12" s="204">
        <v>1</v>
      </c>
      <c r="G12" s="204">
        <v>1</v>
      </c>
      <c r="H12" s="1574" t="s">
        <v>29048</v>
      </c>
      <c r="I12" s="1574"/>
      <c r="J12" s="204" t="s">
        <v>994</v>
      </c>
      <c r="K12" s="204" t="s">
        <v>1710</v>
      </c>
      <c r="L12" s="204"/>
      <c r="M12" s="204"/>
      <c r="N12" s="204" t="s">
        <v>1302</v>
      </c>
      <c r="O12" s="204" t="s">
        <v>1302</v>
      </c>
      <c r="P12" s="204"/>
    </row>
    <row r="13" spans="1:21" s="121" customFormat="1" ht="203.25" customHeight="1">
      <c r="A13" s="930" t="s">
        <v>29049</v>
      </c>
      <c r="B13" s="930" t="s">
        <v>29050</v>
      </c>
      <c r="C13" s="930" t="s">
        <v>29051</v>
      </c>
      <c r="D13" s="204" t="s">
        <v>1184</v>
      </c>
      <c r="E13" s="204">
        <v>1</v>
      </c>
      <c r="F13" s="204">
        <v>2</v>
      </c>
      <c r="G13" s="204">
        <v>5</v>
      </c>
      <c r="H13" s="1574" t="s">
        <v>29052</v>
      </c>
      <c r="I13" s="1574"/>
      <c r="J13" s="204" t="s">
        <v>994</v>
      </c>
      <c r="K13" s="204" t="s">
        <v>1710</v>
      </c>
      <c r="L13" s="204"/>
      <c r="M13" s="204"/>
      <c r="N13" s="204" t="s">
        <v>1302</v>
      </c>
      <c r="O13" s="204" t="s">
        <v>1302</v>
      </c>
      <c r="P13" s="204"/>
    </row>
    <row r="14" spans="1:21" s="121" customFormat="1" ht="216.75" customHeight="1">
      <c r="A14" s="930" t="s">
        <v>29053</v>
      </c>
      <c r="B14" s="930" t="s">
        <v>29054</v>
      </c>
      <c r="C14" s="930" t="s">
        <v>29055</v>
      </c>
      <c r="D14" s="204" t="s">
        <v>1184</v>
      </c>
      <c r="E14" s="204">
        <v>1</v>
      </c>
      <c r="F14" s="204">
        <v>2</v>
      </c>
      <c r="G14" s="204">
        <v>5</v>
      </c>
      <c r="H14" s="1574" t="s">
        <v>29052</v>
      </c>
      <c r="I14" s="1574"/>
      <c r="J14" s="204" t="s">
        <v>994</v>
      </c>
      <c r="K14" s="204" t="s">
        <v>1710</v>
      </c>
      <c r="L14" s="204"/>
      <c r="M14" s="204"/>
      <c r="N14" s="204" t="s">
        <v>1302</v>
      </c>
      <c r="O14" s="204" t="s">
        <v>1302</v>
      </c>
      <c r="P14" s="204"/>
    </row>
    <row r="15" spans="1:21" s="121" customFormat="1" ht="189.75" customHeight="1">
      <c r="A15" s="930" t="s">
        <v>29056</v>
      </c>
      <c r="B15" s="930" t="s">
        <v>29057</v>
      </c>
      <c r="C15" s="930" t="s">
        <v>29058</v>
      </c>
      <c r="D15" s="204" t="s">
        <v>1184</v>
      </c>
      <c r="E15" s="204">
        <v>1</v>
      </c>
      <c r="F15" s="204">
        <v>2</v>
      </c>
      <c r="G15" s="204">
        <v>5</v>
      </c>
      <c r="H15" s="1574" t="s">
        <v>29048</v>
      </c>
      <c r="I15" s="1574"/>
      <c r="J15" s="204" t="s">
        <v>994</v>
      </c>
      <c r="K15" s="204" t="s">
        <v>1710</v>
      </c>
      <c r="L15" s="204"/>
      <c r="M15" s="204"/>
      <c r="N15" s="204" t="s">
        <v>1302</v>
      </c>
      <c r="O15" s="204" t="s">
        <v>1302</v>
      </c>
      <c r="P15" s="204"/>
    </row>
    <row r="16" spans="1:21" s="121" customFormat="1" ht="180" customHeight="1">
      <c r="A16" s="1088" t="s">
        <v>29059</v>
      </c>
      <c r="B16" s="930" t="s">
        <v>29060</v>
      </c>
      <c r="C16" s="930" t="s">
        <v>29061</v>
      </c>
      <c r="D16" s="204" t="s">
        <v>1184</v>
      </c>
      <c r="E16" s="204">
        <v>1</v>
      </c>
      <c r="F16" s="204">
        <v>2</v>
      </c>
      <c r="G16" s="204">
        <v>5</v>
      </c>
      <c r="H16" s="1574" t="s">
        <v>29052</v>
      </c>
      <c r="I16" s="1574"/>
      <c r="J16" s="204" t="s">
        <v>994</v>
      </c>
      <c r="K16" s="204" t="s">
        <v>1710</v>
      </c>
      <c r="L16" s="204"/>
      <c r="M16" s="204"/>
      <c r="N16" s="204" t="s">
        <v>1302</v>
      </c>
      <c r="O16" s="204" t="s">
        <v>1302</v>
      </c>
      <c r="P16" s="204"/>
    </row>
    <row r="17" spans="1:16" s="121" customFormat="1" ht="150.75" customHeight="1">
      <c r="A17" s="1088" t="s">
        <v>29062</v>
      </c>
      <c r="B17" s="1088" t="s">
        <v>29063</v>
      </c>
      <c r="C17" s="1088" t="s">
        <v>29064</v>
      </c>
      <c r="D17" s="204" t="s">
        <v>1184</v>
      </c>
      <c r="E17" s="204">
        <v>1</v>
      </c>
      <c r="F17" s="204">
        <v>1</v>
      </c>
      <c r="G17" s="204">
        <v>1</v>
      </c>
      <c r="H17" s="1574" t="s">
        <v>29048</v>
      </c>
      <c r="I17" s="1574"/>
      <c r="J17" s="204" t="s">
        <v>994</v>
      </c>
      <c r="K17" s="204" t="s">
        <v>1710</v>
      </c>
      <c r="L17" s="204"/>
      <c r="M17" s="204"/>
      <c r="N17" s="204" t="s">
        <v>1302</v>
      </c>
      <c r="O17" s="204" t="s">
        <v>1302</v>
      </c>
      <c r="P17" s="204"/>
    </row>
    <row r="18" spans="1:16" s="121" customFormat="1" ht="178.5">
      <c r="A18" s="930" t="s">
        <v>29065</v>
      </c>
      <c r="B18" s="930" t="s">
        <v>29066</v>
      </c>
      <c r="C18" s="1088" t="s">
        <v>29067</v>
      </c>
      <c r="D18" s="204" t="s">
        <v>1184</v>
      </c>
      <c r="E18" s="204">
        <v>1</v>
      </c>
      <c r="F18" s="204">
        <v>2</v>
      </c>
      <c r="G18" s="204">
        <v>5</v>
      </c>
      <c r="H18" s="1574" t="s">
        <v>11127</v>
      </c>
      <c r="I18" s="1574"/>
      <c r="J18" s="204" t="s">
        <v>994</v>
      </c>
      <c r="K18" s="204" t="s">
        <v>1710</v>
      </c>
      <c r="L18" s="204"/>
      <c r="M18" s="204"/>
      <c r="N18" s="204" t="s">
        <v>1302</v>
      </c>
      <c r="O18" s="204" t="s">
        <v>1302</v>
      </c>
      <c r="P18" s="204"/>
    </row>
    <row r="19" spans="1:16" s="121" customFormat="1"/>
    <row r="20" spans="1:16" s="121" customFormat="1">
      <c r="A20" s="2042" t="s">
        <v>29068</v>
      </c>
      <c r="B20" s="2043"/>
      <c r="C20" s="2043"/>
      <c r="D20" s="2043"/>
      <c r="E20" s="2043"/>
      <c r="F20" s="2043"/>
      <c r="G20" s="2043"/>
      <c r="H20" s="2043"/>
      <c r="I20" s="2043"/>
      <c r="J20" s="2043"/>
      <c r="K20" s="2043"/>
      <c r="L20" s="2043"/>
      <c r="M20" s="2043"/>
      <c r="N20" s="2043"/>
      <c r="O20" s="2043"/>
    </row>
    <row r="21" spans="1:16" s="121" customFormat="1"/>
    <row r="22" spans="1:16" s="121" customFormat="1"/>
  </sheetData>
  <mergeCells count="1">
    <mergeCell ref="A20:O20"/>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7475-91D6-4B66-B361-57588FE38BDC}">
  <sheetPr>
    <pageSetUpPr fitToPage="1"/>
  </sheetPr>
  <dimension ref="A1:E5"/>
  <sheetViews>
    <sheetView zoomScale="80" workbookViewId="0"/>
  </sheetViews>
  <sheetFormatPr defaultColWidth="9.140625" defaultRowHeight="12.75"/>
  <cols>
    <col min="1" max="1" width="7.7109375" style="114" customWidth="1"/>
    <col min="2" max="3" width="10.140625" style="114" bestFit="1" customWidth="1"/>
    <col min="4" max="4" width="18" style="114" customWidth="1"/>
    <col min="5" max="5" width="26.5703125" style="114" customWidth="1"/>
    <col min="6" max="16384" width="9.140625" style="114"/>
  </cols>
  <sheetData>
    <row r="1" spans="1:5" ht="18">
      <c r="A1" s="123" t="s">
        <v>12724</v>
      </c>
    </row>
    <row r="3" spans="1:5" ht="25.5">
      <c r="A3" s="116" t="s">
        <v>814</v>
      </c>
      <c r="B3" s="116" t="s">
        <v>960</v>
      </c>
      <c r="C3" s="116" t="s">
        <v>961</v>
      </c>
      <c r="D3" s="116" t="s">
        <v>962</v>
      </c>
      <c r="E3" s="116" t="s">
        <v>940</v>
      </c>
    </row>
    <row r="4" spans="1:5">
      <c r="A4" s="117">
        <v>1</v>
      </c>
      <c r="B4" s="117">
        <v>13</v>
      </c>
      <c r="C4" s="117">
        <v>19</v>
      </c>
      <c r="D4" s="117">
        <v>0.4</v>
      </c>
      <c r="E4" s="117" t="s">
        <v>12725</v>
      </c>
    </row>
    <row r="5" spans="1:5">
      <c r="A5" s="117">
        <v>2</v>
      </c>
      <c r="B5" s="117">
        <v>65</v>
      </c>
      <c r="C5" s="117"/>
      <c r="D5" s="117">
        <v>0.4</v>
      </c>
      <c r="E5" s="117" t="s">
        <v>12726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249A-FCBD-4759-8DE3-1D68099DEAF8}">
  <sheetPr>
    <pageSetUpPr fitToPage="1"/>
  </sheetPr>
  <dimension ref="A1:C7"/>
  <sheetViews>
    <sheetView zoomScale="80" workbookViewId="0">
      <selection activeCell="A21" sqref="A21:I21"/>
    </sheetView>
  </sheetViews>
  <sheetFormatPr defaultColWidth="9.140625" defaultRowHeight="12.75"/>
  <cols>
    <col min="1" max="1" width="9.140625" style="114"/>
    <col min="2" max="2" width="38.42578125" style="114" customWidth="1"/>
    <col min="3" max="3" width="59.28515625" style="114" customWidth="1"/>
    <col min="4" max="16384" width="9.140625" style="114"/>
  </cols>
  <sheetData>
    <row r="1" spans="1:3" ht="18">
      <c r="A1" s="123" t="s">
        <v>12727</v>
      </c>
      <c r="B1" s="123"/>
    </row>
    <row r="3" spans="1:3">
      <c r="A3" s="116" t="s">
        <v>814</v>
      </c>
      <c r="B3" s="116" t="s">
        <v>815</v>
      </c>
      <c r="C3" s="116" t="s">
        <v>975</v>
      </c>
    </row>
    <row r="4" spans="1:3" ht="51">
      <c r="A4" s="117">
        <v>11</v>
      </c>
      <c r="B4" s="260" t="s">
        <v>12728</v>
      </c>
      <c r="C4" s="117" t="s">
        <v>12729</v>
      </c>
    </row>
    <row r="5" spans="1:3" ht="63.75">
      <c r="A5" s="117">
        <v>31</v>
      </c>
      <c r="B5" s="260" t="s">
        <v>12730</v>
      </c>
      <c r="C5" s="117" t="s">
        <v>12731</v>
      </c>
    </row>
    <row r="6" spans="1:3" ht="38.25">
      <c r="A6" s="117">
        <v>51</v>
      </c>
      <c r="B6" s="260" t="s">
        <v>12732</v>
      </c>
      <c r="C6" s="117" t="s">
        <v>12733</v>
      </c>
    </row>
    <row r="7" spans="1:3" ht="38.25">
      <c r="A7" s="117">
        <v>77</v>
      </c>
      <c r="B7" s="260" t="s">
        <v>12734</v>
      </c>
      <c r="C7" s="117" t="s">
        <v>12735</v>
      </c>
    </row>
  </sheetData>
  <pageMargins left="0.39370078740157483" right="0.39370078740157483" top="0.59055118110236227" bottom="0.59055118110236227" header="0" footer="0"/>
  <pageSetup paperSize="9" scale="89" orientation="portrait" r:id="rId1"/>
  <headerFooter alignWithMargins="0">
    <oddFooter>&amp;L&amp;A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0F76-3E9F-4216-A8BD-ABDDD783DAB0}">
  <dimension ref="A1:K28"/>
  <sheetViews>
    <sheetView workbookViewId="0">
      <pane ySplit="7" topLeftCell="A8" activePane="bottomLeft" state="frozen"/>
      <selection pane="bottomLeft" activeCell="P1" sqref="P1"/>
    </sheetView>
  </sheetViews>
  <sheetFormatPr defaultColWidth="9.140625" defaultRowHeight="12.75"/>
  <cols>
    <col min="1" max="1" width="10" style="114" customWidth="1"/>
    <col min="2" max="2" width="26.5703125" style="114" customWidth="1"/>
    <col min="3" max="3" width="76" style="114" customWidth="1"/>
    <col min="4" max="4" width="9.85546875" style="114" customWidth="1"/>
    <col min="5" max="5" width="7.85546875" style="114" customWidth="1"/>
    <col min="6" max="6" width="10" style="130" customWidth="1"/>
    <col min="7" max="7" width="13.85546875" style="128" customWidth="1"/>
    <col min="8" max="8" width="11.28515625" style="129" customWidth="1"/>
    <col min="9" max="9" width="10.7109375" style="130" bestFit="1" customWidth="1"/>
    <col min="10" max="10" width="9.140625" style="130"/>
    <col min="11" max="16384" width="9.140625" style="114"/>
  </cols>
  <sheetData>
    <row r="1" spans="1:11" ht="18">
      <c r="A1" s="123" t="s">
        <v>1367</v>
      </c>
      <c r="C1" s="123"/>
      <c r="F1" s="127"/>
    </row>
    <row r="3" spans="1:11">
      <c r="A3" s="114" t="s">
        <v>1314</v>
      </c>
      <c r="B3" s="114" t="s">
        <v>1015</v>
      </c>
    </row>
    <row r="4" spans="1:11">
      <c r="A4" s="114" t="s">
        <v>1315</v>
      </c>
      <c r="I4" s="129"/>
    </row>
    <row r="5" spans="1:11">
      <c r="A5" s="114" t="s">
        <v>1316</v>
      </c>
      <c r="I5" s="129"/>
    </row>
    <row r="7" spans="1:11" ht="38.25">
      <c r="A7" s="116" t="s">
        <v>814</v>
      </c>
      <c r="B7" s="116" t="s">
        <v>815</v>
      </c>
      <c r="C7" s="116" t="s">
        <v>975</v>
      </c>
      <c r="D7" s="116" t="s">
        <v>1368</v>
      </c>
      <c r="E7" s="116" t="s">
        <v>977</v>
      </c>
      <c r="F7" s="131" t="s">
        <v>982</v>
      </c>
      <c r="G7" s="132" t="s">
        <v>1215</v>
      </c>
      <c r="H7" s="133" t="s">
        <v>1317</v>
      </c>
      <c r="I7" s="131" t="s">
        <v>985</v>
      </c>
      <c r="J7" s="131" t="s">
        <v>986</v>
      </c>
    </row>
    <row r="8" spans="1:11" ht="207.75" customHeight="1">
      <c r="A8" s="124" t="s">
        <v>1369</v>
      </c>
      <c r="B8" s="124" t="s">
        <v>1370</v>
      </c>
      <c r="C8" s="963" t="s">
        <v>27426</v>
      </c>
      <c r="D8" s="134" t="s">
        <v>1371</v>
      </c>
      <c r="E8" s="134">
        <v>1</v>
      </c>
      <c r="F8" s="134" t="s">
        <v>994</v>
      </c>
      <c r="G8" s="134">
        <v>8</v>
      </c>
      <c r="H8" s="135" t="s">
        <v>1372</v>
      </c>
      <c r="I8" s="124" t="s">
        <v>1369</v>
      </c>
      <c r="J8" s="136"/>
      <c r="K8" s="130"/>
    </row>
    <row r="9" spans="1:11" ht="156" customHeight="1">
      <c r="A9" s="124" t="s">
        <v>1373</v>
      </c>
      <c r="B9" s="124" t="s">
        <v>1374</v>
      </c>
      <c r="C9" s="963" t="s">
        <v>27427</v>
      </c>
      <c r="D9" s="134" t="s">
        <v>1371</v>
      </c>
      <c r="E9" s="134">
        <v>1</v>
      </c>
      <c r="F9" s="134" t="s">
        <v>994</v>
      </c>
      <c r="G9" s="134">
        <v>6</v>
      </c>
      <c r="H9" s="135" t="s">
        <v>1375</v>
      </c>
      <c r="I9" s="124" t="s">
        <v>1373</v>
      </c>
      <c r="J9" s="136"/>
      <c r="K9" s="130"/>
    </row>
    <row r="10" spans="1:11" ht="153">
      <c r="A10" s="124" t="s">
        <v>1376</v>
      </c>
      <c r="B10" s="124" t="s">
        <v>1377</v>
      </c>
      <c r="C10" s="963" t="s">
        <v>27428</v>
      </c>
      <c r="D10" s="134" t="s">
        <v>1371</v>
      </c>
      <c r="E10" s="134">
        <v>1</v>
      </c>
      <c r="F10" s="134" t="s">
        <v>994</v>
      </c>
      <c r="G10" s="134">
        <v>1</v>
      </c>
      <c r="H10" s="135" t="s">
        <v>1378</v>
      </c>
      <c r="I10" s="124" t="s">
        <v>1376</v>
      </c>
      <c r="J10" s="136"/>
      <c r="K10" s="130"/>
    </row>
    <row r="11" spans="1:11" ht="114.75">
      <c r="A11" s="124" t="s">
        <v>1379</v>
      </c>
      <c r="B11" s="124" t="s">
        <v>1380</v>
      </c>
      <c r="C11" s="124" t="s">
        <v>1381</v>
      </c>
      <c r="D11" s="134" t="s">
        <v>1371</v>
      </c>
      <c r="E11" s="134">
        <v>1</v>
      </c>
      <c r="F11" s="134" t="s">
        <v>994</v>
      </c>
      <c r="G11" s="134">
        <v>1</v>
      </c>
      <c r="H11" s="135" t="s">
        <v>1382</v>
      </c>
      <c r="I11" s="124" t="s">
        <v>1379</v>
      </c>
      <c r="J11" s="136"/>
    </row>
    <row r="12" spans="1:11" ht="127.5" customHeight="1">
      <c r="A12" s="124" t="s">
        <v>1383</v>
      </c>
      <c r="B12" s="124" t="s">
        <v>1384</v>
      </c>
      <c r="C12" s="963" t="s">
        <v>27429</v>
      </c>
      <c r="D12" s="134" t="s">
        <v>1371</v>
      </c>
      <c r="E12" s="134">
        <v>1</v>
      </c>
      <c r="F12" s="134" t="s">
        <v>994</v>
      </c>
      <c r="G12" s="134">
        <v>8</v>
      </c>
      <c r="H12" s="135" t="s">
        <v>1385</v>
      </c>
      <c r="I12" s="124" t="s">
        <v>1383</v>
      </c>
      <c r="J12" s="136"/>
      <c r="K12" s="130"/>
    </row>
    <row r="13" spans="1:11" ht="153">
      <c r="A13" s="124" t="s">
        <v>1386</v>
      </c>
      <c r="B13" s="124" t="s">
        <v>1387</v>
      </c>
      <c r="C13" s="963" t="s">
        <v>27430</v>
      </c>
      <c r="D13" s="134" t="s">
        <v>1371</v>
      </c>
      <c r="E13" s="134">
        <v>1</v>
      </c>
      <c r="F13" s="134" t="s">
        <v>994</v>
      </c>
      <c r="G13" s="134">
        <v>8</v>
      </c>
      <c r="H13" s="135" t="s">
        <v>1388</v>
      </c>
      <c r="I13" s="124" t="s">
        <v>1386</v>
      </c>
      <c r="J13" s="136"/>
      <c r="K13" s="130"/>
    </row>
    <row r="14" spans="1:11">
      <c r="A14" s="124" t="s">
        <v>1389</v>
      </c>
      <c r="B14" s="124" t="s">
        <v>1390</v>
      </c>
      <c r="C14" s="124" t="s">
        <v>1390</v>
      </c>
      <c r="D14" s="134" t="s">
        <v>1371</v>
      </c>
      <c r="E14" s="134">
        <v>1</v>
      </c>
      <c r="F14" s="134" t="s">
        <v>994</v>
      </c>
      <c r="G14" s="134">
        <v>8</v>
      </c>
      <c r="H14" s="135" t="s">
        <v>1391</v>
      </c>
      <c r="I14" s="124" t="s">
        <v>1389</v>
      </c>
      <c r="J14" s="136"/>
    </row>
    <row r="15" spans="1:11" ht="114.75">
      <c r="A15" s="124" t="s">
        <v>1392</v>
      </c>
      <c r="B15" s="124" t="s">
        <v>1393</v>
      </c>
      <c r="C15" s="124" t="s">
        <v>1394</v>
      </c>
      <c r="D15" s="134" t="s">
        <v>1371</v>
      </c>
      <c r="E15" s="134">
        <v>1</v>
      </c>
      <c r="F15" s="134" t="s">
        <v>994</v>
      </c>
      <c r="G15" s="134">
        <v>8</v>
      </c>
      <c r="H15" s="135"/>
      <c r="I15" s="124" t="s">
        <v>1392</v>
      </c>
      <c r="J15" s="136"/>
    </row>
    <row r="16" spans="1:11" ht="244.5" customHeight="1">
      <c r="A16" s="124" t="s">
        <v>1395</v>
      </c>
      <c r="B16" s="124" t="s">
        <v>1396</v>
      </c>
      <c r="C16" s="963" t="s">
        <v>27431</v>
      </c>
      <c r="D16" s="134" t="s">
        <v>1371</v>
      </c>
      <c r="E16" s="134">
        <v>1</v>
      </c>
      <c r="F16" s="134" t="s">
        <v>994</v>
      </c>
      <c r="G16" s="134">
        <v>6</v>
      </c>
      <c r="H16" s="135"/>
      <c r="I16" s="124" t="s">
        <v>1395</v>
      </c>
      <c r="J16" s="136"/>
      <c r="K16" s="130"/>
    </row>
    <row r="17" spans="1:11" ht="255">
      <c r="A17" s="124" t="s">
        <v>1397</v>
      </c>
      <c r="B17" s="124" t="s">
        <v>1398</v>
      </c>
      <c r="C17" s="963" t="s">
        <v>27432</v>
      </c>
      <c r="D17" s="124" t="s">
        <v>1371</v>
      </c>
      <c r="E17" s="134">
        <v>1</v>
      </c>
      <c r="F17" s="134" t="s">
        <v>994</v>
      </c>
      <c r="G17" s="134">
        <v>6</v>
      </c>
      <c r="H17" s="135"/>
      <c r="I17" s="124" t="s">
        <v>1397</v>
      </c>
      <c r="J17" s="136"/>
      <c r="K17" s="130"/>
    </row>
    <row r="18" spans="1:11" ht="165.75">
      <c r="A18" s="124" t="s">
        <v>1399</v>
      </c>
      <c r="B18" s="124" t="s">
        <v>1400</v>
      </c>
      <c r="C18" s="963" t="s">
        <v>27433</v>
      </c>
      <c r="D18" s="124" t="s">
        <v>1371</v>
      </c>
      <c r="E18" s="134">
        <v>1</v>
      </c>
      <c r="F18" s="134" t="s">
        <v>994</v>
      </c>
      <c r="G18" s="134">
        <v>8</v>
      </c>
      <c r="H18" s="135"/>
      <c r="I18" s="124" t="s">
        <v>1399</v>
      </c>
      <c r="J18" s="136"/>
      <c r="K18" s="130"/>
    </row>
    <row r="19" spans="1:11" ht="142.5" customHeight="1">
      <c r="A19" s="124" t="s">
        <v>1401</v>
      </c>
      <c r="B19" s="124" t="s">
        <v>1402</v>
      </c>
      <c r="C19" s="963" t="s">
        <v>27434</v>
      </c>
      <c r="D19" s="124" t="s">
        <v>1371</v>
      </c>
      <c r="E19" s="134">
        <v>1</v>
      </c>
      <c r="F19" s="134" t="s">
        <v>994</v>
      </c>
      <c r="G19" s="134">
        <v>8</v>
      </c>
      <c r="H19" s="135"/>
      <c r="I19" s="124" t="s">
        <v>1401</v>
      </c>
      <c r="J19" s="136"/>
      <c r="K19" s="130"/>
    </row>
    <row r="20" spans="1:11" ht="180" customHeight="1">
      <c r="A20" s="124" t="s">
        <v>1403</v>
      </c>
      <c r="B20" s="124" t="s">
        <v>1404</v>
      </c>
      <c r="C20" s="963" t="s">
        <v>27435</v>
      </c>
      <c r="D20" s="134" t="s">
        <v>1371</v>
      </c>
      <c r="E20" s="134">
        <v>1</v>
      </c>
      <c r="F20" s="134" t="s">
        <v>994</v>
      </c>
      <c r="G20" s="134">
        <v>8</v>
      </c>
      <c r="H20" s="135"/>
      <c r="I20" s="124" t="s">
        <v>1403</v>
      </c>
      <c r="J20" s="136"/>
      <c r="K20" s="130"/>
    </row>
    <row r="21" spans="1:11" ht="293.25">
      <c r="A21" s="124" t="s">
        <v>1405</v>
      </c>
      <c r="B21" s="124" t="s">
        <v>1406</v>
      </c>
      <c r="C21" s="963" t="s">
        <v>27436</v>
      </c>
      <c r="D21" s="134" t="s">
        <v>1371</v>
      </c>
      <c r="E21" s="134">
        <v>1</v>
      </c>
      <c r="F21" s="134" t="s">
        <v>994</v>
      </c>
      <c r="G21" s="134">
        <v>8</v>
      </c>
      <c r="H21" s="135"/>
      <c r="I21" s="124" t="s">
        <v>1405</v>
      </c>
      <c r="J21" s="136"/>
      <c r="K21" s="130"/>
    </row>
    <row r="22" spans="1:11" ht="129" customHeight="1">
      <c r="A22" s="963" t="s">
        <v>23494</v>
      </c>
      <c r="B22" s="963" t="s">
        <v>11070</v>
      </c>
      <c r="C22" s="963" t="s">
        <v>27437</v>
      </c>
      <c r="D22" s="966" t="s">
        <v>1371</v>
      </c>
      <c r="E22" s="966">
        <v>1</v>
      </c>
      <c r="F22" s="966" t="s">
        <v>994</v>
      </c>
      <c r="G22" s="966">
        <v>8</v>
      </c>
      <c r="H22" s="993"/>
      <c r="I22" s="963" t="s">
        <v>23494</v>
      </c>
      <c r="J22" s="965"/>
      <c r="K22" s="130"/>
    </row>
    <row r="23" spans="1:11" ht="204">
      <c r="A23" s="963" t="s">
        <v>23495</v>
      </c>
      <c r="B23" s="963" t="s">
        <v>23519</v>
      </c>
      <c r="C23" s="963" t="s">
        <v>27438</v>
      </c>
      <c r="D23" s="966" t="s">
        <v>1371</v>
      </c>
      <c r="E23" s="966">
        <v>1</v>
      </c>
      <c r="F23" s="966" t="s">
        <v>994</v>
      </c>
      <c r="G23" s="966">
        <v>6</v>
      </c>
      <c r="H23" s="993"/>
      <c r="I23" s="963" t="s">
        <v>23495</v>
      </c>
      <c r="J23" s="965"/>
      <c r="K23" s="130"/>
    </row>
    <row r="24" spans="1:11" ht="153.75" customHeight="1">
      <c r="A24" s="963" t="s">
        <v>23496</v>
      </c>
      <c r="B24" s="963" t="s">
        <v>23497</v>
      </c>
      <c r="C24" s="963" t="s">
        <v>27439</v>
      </c>
      <c r="D24" s="966" t="s">
        <v>1371</v>
      </c>
      <c r="E24" s="966">
        <v>1</v>
      </c>
      <c r="F24" s="966" t="s">
        <v>994</v>
      </c>
      <c r="G24" s="966">
        <v>8</v>
      </c>
      <c r="H24" s="993"/>
      <c r="I24" s="963" t="s">
        <v>23496</v>
      </c>
      <c r="J24" s="965"/>
      <c r="K24" s="130"/>
    </row>
    <row r="25" spans="1:11" ht="144.75" customHeight="1">
      <c r="A25" s="963" t="s">
        <v>23498</v>
      </c>
      <c r="B25" s="963" t="s">
        <v>23499</v>
      </c>
      <c r="C25" s="963" t="s">
        <v>27440</v>
      </c>
      <c r="D25" s="966" t="s">
        <v>1371</v>
      </c>
      <c r="E25" s="966">
        <v>1</v>
      </c>
      <c r="F25" s="966" t="s">
        <v>994</v>
      </c>
      <c r="G25" s="966">
        <v>1</v>
      </c>
      <c r="H25" s="993"/>
      <c r="I25" s="963" t="s">
        <v>23498</v>
      </c>
      <c r="J25" s="965"/>
      <c r="K25" s="130"/>
    </row>
    <row r="26" spans="1:11" ht="169.5" customHeight="1">
      <c r="A26" s="963" t="s">
        <v>23500</v>
      </c>
      <c r="B26" s="963" t="s">
        <v>23501</v>
      </c>
      <c r="C26" s="963" t="s">
        <v>27441</v>
      </c>
      <c r="D26" s="966" t="s">
        <v>1371</v>
      </c>
      <c r="E26" s="966">
        <v>1</v>
      </c>
      <c r="F26" s="966" t="s">
        <v>994</v>
      </c>
      <c r="G26" s="966">
        <v>1</v>
      </c>
      <c r="H26" s="993"/>
      <c r="I26" s="963" t="s">
        <v>23500</v>
      </c>
      <c r="J26" s="965"/>
      <c r="K26" s="130"/>
    </row>
    <row r="27" spans="1:11" ht="281.25" customHeight="1">
      <c r="A27" s="963" t="s">
        <v>23502</v>
      </c>
      <c r="B27" s="963" t="s">
        <v>23503</v>
      </c>
      <c r="C27" s="963" t="s">
        <v>27442</v>
      </c>
      <c r="D27" s="966" t="s">
        <v>1371</v>
      </c>
      <c r="E27" s="966">
        <v>1</v>
      </c>
      <c r="F27" s="966" t="s">
        <v>994</v>
      </c>
      <c r="G27" s="966">
        <v>8</v>
      </c>
      <c r="H27" s="993"/>
      <c r="I27" s="963" t="s">
        <v>23502</v>
      </c>
      <c r="J27" s="965"/>
      <c r="K27" s="130"/>
    </row>
    <row r="28" spans="1:11" ht="221.25" customHeight="1">
      <c r="A28" s="963" t="s">
        <v>23504</v>
      </c>
      <c r="B28" s="963" t="s">
        <v>23505</v>
      </c>
      <c r="C28" s="963" t="s">
        <v>27443</v>
      </c>
      <c r="D28" s="966" t="s">
        <v>1371</v>
      </c>
      <c r="E28" s="966">
        <v>1</v>
      </c>
      <c r="F28" s="966" t="s">
        <v>994</v>
      </c>
      <c r="G28" s="966">
        <v>6</v>
      </c>
      <c r="H28" s="993"/>
      <c r="I28" s="963" t="s">
        <v>23504</v>
      </c>
      <c r="J28" s="965"/>
      <c r="K28" s="130"/>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AA67C-69E2-4749-BE2C-550781C238C3}">
  <dimension ref="A1:E45"/>
  <sheetViews>
    <sheetView zoomScale="80" zoomScaleNormal="80" workbookViewId="0">
      <selection activeCell="K8" sqref="K8"/>
    </sheetView>
  </sheetViews>
  <sheetFormatPr defaultColWidth="9.140625" defaultRowHeight="12.75"/>
  <cols>
    <col min="1" max="1" width="10.85546875" style="1040" customWidth="1"/>
    <col min="2" max="2" width="33.140625" style="1040" customWidth="1"/>
    <col min="3" max="3" width="10.140625" style="1040" customWidth="1"/>
    <col min="4" max="4" width="33.28515625" style="1040" bestFit="1" customWidth="1"/>
    <col min="5" max="16384" width="9.140625" style="1040"/>
  </cols>
  <sheetData>
    <row r="1" spans="1:5" ht="18">
      <c r="A1" s="123" t="s">
        <v>23429</v>
      </c>
    </row>
    <row r="3" spans="1:5" ht="63.75">
      <c r="A3" s="116" t="s">
        <v>12736</v>
      </c>
      <c r="B3" s="116" t="s">
        <v>12737</v>
      </c>
      <c r="C3" s="116" t="s">
        <v>12738</v>
      </c>
      <c r="D3" s="116" t="s">
        <v>12739</v>
      </c>
    </row>
    <row r="4" spans="1:5" ht="25.5">
      <c r="A4" s="117">
        <v>302001</v>
      </c>
      <c r="B4" s="117" t="s">
        <v>12740</v>
      </c>
      <c r="C4" s="117">
        <v>1</v>
      </c>
      <c r="D4" s="117" t="s">
        <v>12741</v>
      </c>
    </row>
    <row r="5" spans="1:5" ht="25.5">
      <c r="A5" s="117">
        <v>302002</v>
      </c>
      <c r="B5" s="117" t="s">
        <v>12742</v>
      </c>
      <c r="C5" s="117">
        <v>4</v>
      </c>
      <c r="D5" s="117" t="s">
        <v>12743</v>
      </c>
    </row>
    <row r="6" spans="1:5" ht="30">
      <c r="A6" s="1054">
        <v>302064</v>
      </c>
      <c r="B6" s="1055" t="s">
        <v>23689</v>
      </c>
      <c r="C6" s="1225">
        <v>5</v>
      </c>
      <c r="D6" s="962" t="s">
        <v>26683</v>
      </c>
    </row>
    <row r="7" spans="1:5" s="1401" customFormat="1" ht="25.5">
      <c r="A7" s="962">
        <v>302067</v>
      </c>
      <c r="B7" s="962" t="s">
        <v>26678</v>
      </c>
      <c r="C7" s="1225">
        <v>6</v>
      </c>
      <c r="D7" s="962" t="s">
        <v>26679</v>
      </c>
    </row>
    <row r="8" spans="1:5" s="1780" customFormat="1" ht="25.5">
      <c r="A8" s="962">
        <v>302068</v>
      </c>
      <c r="B8" s="962" t="s">
        <v>28872</v>
      </c>
      <c r="C8" s="1225">
        <v>1</v>
      </c>
      <c r="D8" s="962" t="s">
        <v>12741</v>
      </c>
    </row>
    <row r="9" spans="1:5" ht="25.5">
      <c r="A9" s="117">
        <v>306007</v>
      </c>
      <c r="B9" s="117" t="s">
        <v>12744</v>
      </c>
      <c r="C9" s="117">
        <v>3</v>
      </c>
      <c r="D9" s="117" t="s">
        <v>12745</v>
      </c>
    </row>
    <row r="10" spans="1:5" ht="25.5">
      <c r="A10" s="117">
        <v>327009</v>
      </c>
      <c r="B10" s="117" t="s">
        <v>12746</v>
      </c>
      <c r="C10" s="117">
        <v>1</v>
      </c>
      <c r="D10" s="117" t="s">
        <v>12741</v>
      </c>
      <c r="E10" s="130"/>
    </row>
    <row r="11" spans="1:5" ht="25.5">
      <c r="A11" s="124">
        <v>327013</v>
      </c>
      <c r="B11" s="124" t="s">
        <v>23366</v>
      </c>
      <c r="C11" s="166">
        <v>4</v>
      </c>
      <c r="D11" s="124" t="s">
        <v>12743</v>
      </c>
    </row>
    <row r="12" spans="1:5" ht="30">
      <c r="A12" s="1054">
        <v>327065</v>
      </c>
      <c r="B12" s="1055" t="s">
        <v>23690</v>
      </c>
      <c r="C12" s="1225">
        <v>5</v>
      </c>
      <c r="D12" s="962" t="s">
        <v>26683</v>
      </c>
    </row>
    <row r="13" spans="1:5">
      <c r="A13" s="117">
        <v>402111</v>
      </c>
      <c r="B13" s="117" t="s">
        <v>12747</v>
      </c>
      <c r="C13" s="117">
        <v>2</v>
      </c>
      <c r="D13" s="117" t="s">
        <v>12748</v>
      </c>
    </row>
    <row r="14" spans="1:5" ht="25.5">
      <c r="A14" s="117">
        <v>404101</v>
      </c>
      <c r="B14" s="117" t="s">
        <v>12749</v>
      </c>
      <c r="C14" s="117">
        <v>2</v>
      </c>
      <c r="D14" s="117" t="s">
        <v>12748</v>
      </c>
    </row>
    <row r="15" spans="1:5" ht="25.5">
      <c r="A15" s="117">
        <v>404103</v>
      </c>
      <c r="B15" s="117" t="s">
        <v>12750</v>
      </c>
      <c r="C15" s="117">
        <v>2</v>
      </c>
      <c r="D15" s="117" t="s">
        <v>12748</v>
      </c>
    </row>
    <row r="16" spans="1:5" ht="25.5">
      <c r="A16" s="117">
        <v>404105</v>
      </c>
      <c r="B16" s="117" t="s">
        <v>12751</v>
      </c>
      <c r="C16" s="117">
        <v>2</v>
      </c>
      <c r="D16" s="117" t="s">
        <v>12748</v>
      </c>
    </row>
    <row r="18" spans="1:4" ht="18">
      <c r="A18" s="123" t="s">
        <v>12752</v>
      </c>
    </row>
    <row r="20" spans="1:4">
      <c r="A20" s="116" t="s">
        <v>814</v>
      </c>
      <c r="B20" s="2045" t="s">
        <v>940</v>
      </c>
      <c r="C20" s="2046"/>
      <c r="D20" s="2047"/>
    </row>
    <row r="21" spans="1:4">
      <c r="A21" s="291">
        <v>1</v>
      </c>
      <c r="B21" s="2044" t="s">
        <v>12753</v>
      </c>
      <c r="C21" s="2044"/>
      <c r="D21" s="2044"/>
    </row>
    <row r="22" spans="1:4">
      <c r="A22" s="291">
        <v>2</v>
      </c>
      <c r="B22" s="2044" t="s">
        <v>12754</v>
      </c>
      <c r="C22" s="2044"/>
      <c r="D22" s="2044"/>
    </row>
    <row r="23" spans="1:4">
      <c r="A23" s="291">
        <v>4</v>
      </c>
      <c r="B23" s="2044" t="s">
        <v>12755</v>
      </c>
      <c r="C23" s="2044"/>
      <c r="D23" s="2044"/>
    </row>
    <row r="24" spans="1:4">
      <c r="A24" s="291">
        <v>11</v>
      </c>
      <c r="B24" s="2044" t="s">
        <v>12756</v>
      </c>
      <c r="C24" s="2044"/>
      <c r="D24" s="2044"/>
    </row>
    <row r="25" spans="1:4">
      <c r="A25" s="291">
        <v>12</v>
      </c>
      <c r="B25" s="2044" t="s">
        <v>12757</v>
      </c>
      <c r="C25" s="2044"/>
      <c r="D25" s="2044"/>
    </row>
    <row r="26" spans="1:4">
      <c r="A26" s="291">
        <v>13</v>
      </c>
      <c r="B26" s="2044" t="s">
        <v>12758</v>
      </c>
      <c r="C26" s="2044"/>
      <c r="D26" s="2044"/>
    </row>
    <row r="27" spans="1:4">
      <c r="A27" s="291">
        <v>15</v>
      </c>
      <c r="B27" s="2044" t="s">
        <v>12759</v>
      </c>
      <c r="C27" s="2044"/>
      <c r="D27" s="2044"/>
    </row>
    <row r="28" spans="1:4">
      <c r="A28" s="291">
        <v>16</v>
      </c>
      <c r="B28" s="2044" t="s">
        <v>12760</v>
      </c>
      <c r="C28" s="2044"/>
      <c r="D28" s="2044"/>
    </row>
    <row r="29" spans="1:4">
      <c r="A29" s="291">
        <v>17</v>
      </c>
      <c r="B29" s="2044" t="s">
        <v>12761</v>
      </c>
      <c r="C29" s="2044"/>
      <c r="D29" s="2044"/>
    </row>
    <row r="30" spans="1:4">
      <c r="A30" s="291">
        <v>18</v>
      </c>
      <c r="B30" s="2044" t="s">
        <v>12762</v>
      </c>
      <c r="C30" s="2044"/>
      <c r="D30" s="2044"/>
    </row>
    <row r="31" spans="1:4">
      <c r="A31" s="291">
        <v>19</v>
      </c>
      <c r="B31" s="2044" t="s">
        <v>12763</v>
      </c>
      <c r="C31" s="2044"/>
      <c r="D31" s="2044"/>
    </row>
    <row r="32" spans="1:4">
      <c r="A32" s="291">
        <v>20</v>
      </c>
      <c r="B32" s="2044" t="s">
        <v>12764</v>
      </c>
      <c r="C32" s="2044"/>
      <c r="D32" s="2044"/>
    </row>
    <row r="33" spans="1:4">
      <c r="A33" s="291">
        <v>21</v>
      </c>
      <c r="B33" s="2044" t="s">
        <v>12765</v>
      </c>
      <c r="C33" s="2044"/>
      <c r="D33" s="2044"/>
    </row>
    <row r="34" spans="1:4">
      <c r="A34" s="291">
        <v>22</v>
      </c>
      <c r="B34" s="2044" t="s">
        <v>12766</v>
      </c>
      <c r="C34" s="2044"/>
      <c r="D34" s="2044"/>
    </row>
    <row r="35" spans="1:4">
      <c r="A35" s="291">
        <v>23</v>
      </c>
      <c r="B35" s="2044" t="s">
        <v>12767</v>
      </c>
      <c r="C35" s="2044"/>
      <c r="D35" s="2044"/>
    </row>
    <row r="36" spans="1:4">
      <c r="A36" s="291">
        <v>24</v>
      </c>
      <c r="B36" s="2044" t="s">
        <v>12768</v>
      </c>
      <c r="C36" s="2044"/>
      <c r="D36" s="2044"/>
    </row>
    <row r="37" spans="1:4">
      <c r="A37" s="291">
        <v>25</v>
      </c>
      <c r="B37" s="2044" t="s">
        <v>12769</v>
      </c>
      <c r="C37" s="2044"/>
      <c r="D37" s="2044"/>
    </row>
    <row r="38" spans="1:4">
      <c r="A38" s="291">
        <v>26</v>
      </c>
      <c r="B38" s="2044" t="s">
        <v>12770</v>
      </c>
      <c r="C38" s="2044"/>
      <c r="D38" s="2044"/>
    </row>
    <row r="39" spans="1:4">
      <c r="A39" s="291">
        <v>27</v>
      </c>
      <c r="B39" s="2044" t="s">
        <v>12771</v>
      </c>
      <c r="C39" s="2044"/>
      <c r="D39" s="2044"/>
    </row>
    <row r="40" spans="1:4">
      <c r="A40" s="291">
        <v>28</v>
      </c>
      <c r="B40" s="2044" t="s">
        <v>12772</v>
      </c>
      <c r="C40" s="2044"/>
      <c r="D40" s="2044"/>
    </row>
    <row r="41" spans="1:4">
      <c r="A41" s="291">
        <v>29</v>
      </c>
      <c r="B41" s="2044" t="s">
        <v>12773</v>
      </c>
      <c r="C41" s="2044"/>
      <c r="D41" s="2044"/>
    </row>
    <row r="42" spans="1:4">
      <c r="A42" s="291">
        <v>102</v>
      </c>
      <c r="B42" s="2044" t="s">
        <v>12774</v>
      </c>
      <c r="C42" s="2044"/>
      <c r="D42" s="2044"/>
    </row>
    <row r="43" spans="1:4">
      <c r="A43" s="291">
        <v>103</v>
      </c>
      <c r="B43" s="2044" t="s">
        <v>12775</v>
      </c>
      <c r="C43" s="2044"/>
      <c r="D43" s="2044"/>
    </row>
    <row r="44" spans="1:4">
      <c r="A44" s="291">
        <v>106</v>
      </c>
      <c r="B44" s="2044" t="s">
        <v>12776</v>
      </c>
      <c r="C44" s="2044"/>
      <c r="D44" s="2044"/>
    </row>
    <row r="45" spans="1:4">
      <c r="A45" s="291">
        <v>180</v>
      </c>
      <c r="B45" s="2044" t="s">
        <v>12777</v>
      </c>
      <c r="C45" s="2044"/>
      <c r="D45" s="2044"/>
    </row>
  </sheetData>
  <mergeCells count="26">
    <mergeCell ref="B25:D25"/>
    <mergeCell ref="B20:D20"/>
    <mergeCell ref="B21:D21"/>
    <mergeCell ref="B22:D22"/>
    <mergeCell ref="B23:D23"/>
    <mergeCell ref="B24:D24"/>
    <mergeCell ref="B37:D37"/>
    <mergeCell ref="B26:D26"/>
    <mergeCell ref="B27:D27"/>
    <mergeCell ref="B28:D28"/>
    <mergeCell ref="B29:D29"/>
    <mergeCell ref="B30:D30"/>
    <mergeCell ref="B31:D31"/>
    <mergeCell ref="B32:D32"/>
    <mergeCell ref="B33:D33"/>
    <mergeCell ref="B34:D34"/>
    <mergeCell ref="B35:D35"/>
    <mergeCell ref="B36:D36"/>
    <mergeCell ref="B44:D44"/>
    <mergeCell ref="B45:D45"/>
    <mergeCell ref="B38:D38"/>
    <mergeCell ref="B39:D39"/>
    <mergeCell ref="B40:D40"/>
    <mergeCell ref="B41:D41"/>
    <mergeCell ref="B42:D42"/>
    <mergeCell ref="B43:D43"/>
  </mergeCells>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8D45-6AB8-4B03-A9C4-D69238E52682}">
  <dimension ref="A1:B5"/>
  <sheetViews>
    <sheetView zoomScale="80" workbookViewId="0">
      <selection activeCell="A21" sqref="A21:I21"/>
    </sheetView>
  </sheetViews>
  <sheetFormatPr defaultColWidth="35.85546875" defaultRowHeight="12.75"/>
  <cols>
    <col min="1" max="1" width="7.7109375" style="114" customWidth="1"/>
    <col min="2" max="2" width="59.28515625" style="114" customWidth="1"/>
    <col min="3" max="16384" width="35.85546875" style="114"/>
  </cols>
  <sheetData>
    <row r="1" spans="1:2" ht="18">
      <c r="A1" s="123" t="s">
        <v>12778</v>
      </c>
    </row>
    <row r="3" spans="1:2" ht="19.149999999999999" customHeight="1">
      <c r="A3" s="116" t="s">
        <v>814</v>
      </c>
      <c r="B3" s="116" t="s">
        <v>940</v>
      </c>
    </row>
    <row r="4" spans="1:2" ht="19.149999999999999" customHeight="1">
      <c r="A4" s="117">
        <v>0</v>
      </c>
      <c r="B4" s="117" t="s">
        <v>12779</v>
      </c>
    </row>
    <row r="5" spans="1:2" ht="19.149999999999999" customHeight="1">
      <c r="A5" s="117">
        <v>1</v>
      </c>
      <c r="B5" s="117" t="s">
        <v>12780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13C2-7C44-4651-8B4E-5533BDFEC1FA}">
  <sheetPr>
    <pageSetUpPr fitToPage="1"/>
  </sheetPr>
  <dimension ref="A1:D8"/>
  <sheetViews>
    <sheetView zoomScale="80" workbookViewId="0">
      <selection activeCell="E4" sqref="E4"/>
    </sheetView>
  </sheetViews>
  <sheetFormatPr defaultColWidth="9.140625" defaultRowHeight="12.75"/>
  <cols>
    <col min="1" max="1" width="9.140625" style="114"/>
    <col min="2" max="2" width="22.140625" style="114" customWidth="1"/>
    <col min="3" max="3" width="69.140625" style="114" customWidth="1"/>
    <col min="4" max="16384" width="9.140625" style="114"/>
  </cols>
  <sheetData>
    <row r="1" spans="1:4" ht="18">
      <c r="A1" s="123" t="s">
        <v>12781</v>
      </c>
      <c r="B1" s="123"/>
    </row>
    <row r="3" spans="1:4">
      <c r="A3" s="116" t="s">
        <v>3394</v>
      </c>
      <c r="B3" s="116" t="s">
        <v>815</v>
      </c>
      <c r="C3" s="116" t="s">
        <v>816</v>
      </c>
    </row>
    <row r="4" spans="1:4" ht="106.5" customHeight="1">
      <c r="A4" s="124" t="s">
        <v>785</v>
      </c>
      <c r="B4" s="124" t="s">
        <v>12782</v>
      </c>
      <c r="C4" s="963" t="s">
        <v>27477</v>
      </c>
      <c r="D4" s="130"/>
    </row>
    <row r="5" spans="1:4" ht="93.75" customHeight="1">
      <c r="A5" s="124" t="s">
        <v>1710</v>
      </c>
      <c r="B5" s="124" t="s">
        <v>12783</v>
      </c>
      <c r="C5" s="616" t="s">
        <v>12784</v>
      </c>
    </row>
    <row r="6" spans="1:4" ht="54.75" customHeight="1">
      <c r="A6" s="124" t="s">
        <v>5423</v>
      </c>
      <c r="B6" s="124" t="s">
        <v>12785</v>
      </c>
      <c r="C6" s="616" t="s">
        <v>12786</v>
      </c>
    </row>
    <row r="7" spans="1:4" ht="68.25" customHeight="1">
      <c r="A7" s="124" t="s">
        <v>12787</v>
      </c>
      <c r="B7" s="124" t="s">
        <v>12788</v>
      </c>
      <c r="C7" s="124" t="s">
        <v>12789</v>
      </c>
    </row>
    <row r="8" spans="1:4" ht="42.75" customHeight="1">
      <c r="A8" s="124" t="s">
        <v>4015</v>
      </c>
      <c r="B8" s="124" t="s">
        <v>12790</v>
      </c>
      <c r="C8" s="124" t="s">
        <v>12791</v>
      </c>
    </row>
  </sheetData>
  <pageMargins left="0.39370078740157483" right="0.39370078740157483" top="0.59055118110236227" bottom="0.59055118110236227" header="0" footer="0"/>
  <pageSetup paperSize="9" scale="96" orientation="portrait" r:id="rId1"/>
  <headerFooter alignWithMargins="0">
    <oddFooter>&amp;L&amp;A   &amp;F</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927B-17FD-4F64-8E7D-74C931A4AE2F}">
  <sheetPr>
    <pageSetUpPr fitToPage="1"/>
  </sheetPr>
  <dimension ref="A1:E31"/>
  <sheetViews>
    <sheetView zoomScale="90" zoomScaleNormal="90" workbookViewId="0">
      <pane ySplit="3" topLeftCell="A4" activePane="bottomLeft" state="frozen"/>
      <selection pane="bottomLeft" activeCell="G1" sqref="G1"/>
    </sheetView>
  </sheetViews>
  <sheetFormatPr defaultColWidth="9.140625" defaultRowHeight="12.75"/>
  <cols>
    <col min="1" max="1" width="6.7109375" style="300" customWidth="1"/>
    <col min="2" max="2" width="55.7109375" style="300" bestFit="1" customWidth="1"/>
    <col min="3" max="3" width="51.28515625" style="300" customWidth="1"/>
    <col min="4" max="4" width="40.5703125" style="1294" customWidth="1"/>
    <col min="5" max="16384" width="9.140625" style="300"/>
  </cols>
  <sheetData>
    <row r="1" spans="1:5" ht="18">
      <c r="A1" s="299" t="s">
        <v>12792</v>
      </c>
      <c r="C1" s="785"/>
    </row>
    <row r="3" spans="1:5">
      <c r="A3" s="144" t="s">
        <v>814</v>
      </c>
      <c r="B3" s="144" t="s">
        <v>12793</v>
      </c>
      <c r="C3" s="144" t="s">
        <v>12794</v>
      </c>
      <c r="D3" s="144" t="s">
        <v>12795</v>
      </c>
    </row>
    <row r="4" spans="1:5" ht="89.25">
      <c r="A4" s="135" t="s">
        <v>5415</v>
      </c>
      <c r="B4" s="124" t="s">
        <v>12796</v>
      </c>
      <c r="C4" s="124" t="s">
        <v>12797</v>
      </c>
      <c r="D4" s="963" t="s">
        <v>28995</v>
      </c>
      <c r="E4" s="226"/>
    </row>
    <row r="5" spans="1:5" ht="25.5">
      <c r="A5" s="135" t="s">
        <v>925</v>
      </c>
      <c r="B5" s="124" t="s">
        <v>12798</v>
      </c>
      <c r="C5" s="124" t="s">
        <v>12799</v>
      </c>
      <c r="D5" s="963" t="s">
        <v>12800</v>
      </c>
    </row>
    <row r="6" spans="1:5" ht="115.5" customHeight="1">
      <c r="A6" s="135" t="s">
        <v>927</v>
      </c>
      <c r="B6" s="124" t="s">
        <v>12801</v>
      </c>
      <c r="C6" s="124" t="s">
        <v>12802</v>
      </c>
      <c r="D6" s="963" t="s">
        <v>29583</v>
      </c>
      <c r="E6" s="226"/>
    </row>
    <row r="7" spans="1:5" ht="115.5" customHeight="1">
      <c r="A7" s="135" t="s">
        <v>929</v>
      </c>
      <c r="B7" s="124" t="s">
        <v>12803</v>
      </c>
      <c r="C7" s="124" t="s">
        <v>12804</v>
      </c>
      <c r="D7" s="963" t="s">
        <v>29584</v>
      </c>
      <c r="E7" s="226"/>
    </row>
    <row r="8" spans="1:5" ht="76.5">
      <c r="A8" s="135" t="s">
        <v>5566</v>
      </c>
      <c r="B8" s="124" t="s">
        <v>12805</v>
      </c>
      <c r="C8" s="124" t="s">
        <v>12806</v>
      </c>
      <c r="D8" s="963" t="s">
        <v>28996</v>
      </c>
      <c r="E8" s="226"/>
    </row>
    <row r="9" spans="1:5" ht="51">
      <c r="A9" s="135" t="s">
        <v>931</v>
      </c>
      <c r="B9" s="124" t="s">
        <v>12807</v>
      </c>
      <c r="C9" s="124" t="s">
        <v>12808</v>
      </c>
      <c r="D9" s="963" t="s">
        <v>28997</v>
      </c>
      <c r="E9" s="226"/>
    </row>
    <row r="10" spans="1:5" ht="38.25">
      <c r="A10" s="135" t="s">
        <v>933</v>
      </c>
      <c r="B10" s="124" t="s">
        <v>12809</v>
      </c>
      <c r="C10" s="124" t="s">
        <v>12810</v>
      </c>
      <c r="D10" s="963" t="s">
        <v>28997</v>
      </c>
      <c r="E10" s="226"/>
    </row>
    <row r="11" spans="1:5" ht="51">
      <c r="A11" s="135" t="s">
        <v>5735</v>
      </c>
      <c r="B11" s="124" t="s">
        <v>12811</v>
      </c>
      <c r="C11" s="124" t="s">
        <v>12812</v>
      </c>
      <c r="D11" s="963" t="s">
        <v>28997</v>
      </c>
      <c r="E11" s="226"/>
    </row>
    <row r="12" spans="1:5" ht="38.25">
      <c r="A12" s="135" t="s">
        <v>5742</v>
      </c>
      <c r="B12" s="124" t="s">
        <v>12813</v>
      </c>
      <c r="C12" s="124" t="s">
        <v>12814</v>
      </c>
      <c r="D12" s="963" t="s">
        <v>28998</v>
      </c>
      <c r="E12" s="226"/>
    </row>
    <row r="13" spans="1:5" ht="114.75" customHeight="1">
      <c r="A13" s="135">
        <v>10</v>
      </c>
      <c r="B13" s="124" t="s">
        <v>12815</v>
      </c>
      <c r="C13" s="124" t="s">
        <v>12816</v>
      </c>
      <c r="D13" s="963" t="s">
        <v>29585</v>
      </c>
      <c r="E13" s="226"/>
    </row>
    <row r="14" spans="1:5" ht="90" customHeight="1">
      <c r="A14" s="135">
        <v>12</v>
      </c>
      <c r="B14" s="124" t="s">
        <v>12817</v>
      </c>
      <c r="C14" s="124" t="s">
        <v>12818</v>
      </c>
      <c r="D14" s="963" t="s">
        <v>29586</v>
      </c>
      <c r="E14" s="226"/>
    </row>
    <row r="15" spans="1:5" ht="102" customHeight="1">
      <c r="A15" s="135">
        <v>13</v>
      </c>
      <c r="B15" s="124" t="s">
        <v>12819</v>
      </c>
      <c r="C15" s="963" t="s">
        <v>28999</v>
      </c>
      <c r="D15" s="963" t="s">
        <v>29587</v>
      </c>
      <c r="E15" s="226"/>
    </row>
    <row r="16" spans="1:5" ht="71.25" customHeight="1">
      <c r="A16" s="135">
        <v>14</v>
      </c>
      <c r="B16" s="124" t="s">
        <v>12820</v>
      </c>
      <c r="C16" s="124" t="s">
        <v>12821</v>
      </c>
      <c r="D16" s="963" t="s">
        <v>12822</v>
      </c>
    </row>
    <row r="17" spans="1:5" ht="67.5" customHeight="1">
      <c r="A17" s="135">
        <v>15</v>
      </c>
      <c r="B17" s="124" t="s">
        <v>12823</v>
      </c>
      <c r="C17" s="124" t="s">
        <v>12824</v>
      </c>
      <c r="D17" s="963" t="s">
        <v>29000</v>
      </c>
      <c r="E17" s="226"/>
    </row>
    <row r="18" spans="1:5" ht="68.25" customHeight="1">
      <c r="A18" s="135">
        <v>16</v>
      </c>
      <c r="B18" s="124" t="s">
        <v>12825</v>
      </c>
      <c r="C18" s="124" t="s">
        <v>12826</v>
      </c>
      <c r="D18" s="963" t="s">
        <v>29000</v>
      </c>
      <c r="E18" s="226"/>
    </row>
    <row r="19" spans="1:5" ht="80.25" customHeight="1">
      <c r="A19" s="135">
        <v>17</v>
      </c>
      <c r="B19" s="963" t="s">
        <v>749</v>
      </c>
      <c r="C19" s="963" t="s">
        <v>27425</v>
      </c>
      <c r="D19" s="963" t="s">
        <v>29001</v>
      </c>
      <c r="E19" s="226"/>
    </row>
    <row r="20" spans="1:5" ht="114.75">
      <c r="A20" s="135">
        <v>18</v>
      </c>
      <c r="B20" s="124" t="s">
        <v>12827</v>
      </c>
      <c r="C20" s="124" t="s">
        <v>12828</v>
      </c>
      <c r="D20" s="963" t="s">
        <v>29002</v>
      </c>
      <c r="E20" s="226"/>
    </row>
    <row r="21" spans="1:5" ht="63.75">
      <c r="A21" s="135" t="s">
        <v>6048</v>
      </c>
      <c r="B21" s="124" t="s">
        <v>12829</v>
      </c>
      <c r="C21" s="124" t="s">
        <v>12830</v>
      </c>
      <c r="D21" s="963" t="s">
        <v>12831</v>
      </c>
    </row>
    <row r="22" spans="1:5" ht="51">
      <c r="A22" s="135" t="s">
        <v>4486</v>
      </c>
      <c r="B22" s="124" t="s">
        <v>12832</v>
      </c>
      <c r="C22" s="124" t="s">
        <v>12833</v>
      </c>
      <c r="D22" s="963" t="s">
        <v>12834</v>
      </c>
    </row>
    <row r="23" spans="1:5" ht="27.75" customHeight="1">
      <c r="A23" s="135" t="s">
        <v>6702</v>
      </c>
      <c r="B23" s="124" t="s">
        <v>12835</v>
      </c>
      <c r="C23" s="124" t="s">
        <v>12836</v>
      </c>
      <c r="D23" s="963" t="s">
        <v>12837</v>
      </c>
    </row>
    <row r="24" spans="1:5" ht="38.25" customHeight="1">
      <c r="A24" s="135" t="s">
        <v>3287</v>
      </c>
      <c r="B24" s="135" t="s">
        <v>12838</v>
      </c>
      <c r="C24" s="135" t="s">
        <v>12839</v>
      </c>
      <c r="D24" s="973" t="s">
        <v>12840</v>
      </c>
    </row>
    <row r="25" spans="1:5" ht="80.25" customHeight="1">
      <c r="A25" s="135">
        <v>24</v>
      </c>
      <c r="B25" s="135" t="s">
        <v>12841</v>
      </c>
      <c r="C25" s="164" t="s">
        <v>12842</v>
      </c>
      <c r="D25" s="963" t="s">
        <v>29003</v>
      </c>
      <c r="E25" s="226"/>
    </row>
    <row r="26" spans="1:5" ht="40.5" customHeight="1">
      <c r="A26" s="135" t="s">
        <v>6665</v>
      </c>
      <c r="B26" s="135" t="s">
        <v>12843</v>
      </c>
      <c r="C26" s="164" t="s">
        <v>12844</v>
      </c>
      <c r="D26" s="963" t="s">
        <v>29004</v>
      </c>
      <c r="E26" s="226"/>
    </row>
    <row r="27" spans="1:5" ht="63.75">
      <c r="A27" s="135">
        <v>26</v>
      </c>
      <c r="B27" s="135" t="s">
        <v>12845</v>
      </c>
      <c r="C27" s="164" t="s">
        <v>12846</v>
      </c>
      <c r="D27" s="963" t="s">
        <v>12847</v>
      </c>
    </row>
    <row r="28" spans="1:5" ht="63.75">
      <c r="A28" s="135">
        <v>27</v>
      </c>
      <c r="B28" s="135" t="s">
        <v>12848</v>
      </c>
      <c r="C28" s="164" t="s">
        <v>12849</v>
      </c>
      <c r="D28" s="963" t="s">
        <v>12850</v>
      </c>
    </row>
    <row r="29" spans="1:5" ht="51">
      <c r="A29" s="135" t="s">
        <v>12851</v>
      </c>
      <c r="B29" s="135" t="s">
        <v>12852</v>
      </c>
      <c r="C29" s="164" t="s">
        <v>12853</v>
      </c>
      <c r="D29" s="963" t="s">
        <v>12854</v>
      </c>
    </row>
    <row r="30" spans="1:5" ht="41.25" customHeight="1">
      <c r="A30" s="993" t="s">
        <v>27351</v>
      </c>
      <c r="B30" s="993" t="s">
        <v>27352</v>
      </c>
      <c r="C30" s="973" t="s">
        <v>27353</v>
      </c>
      <c r="D30" s="963" t="s">
        <v>27354</v>
      </c>
      <c r="E30" s="226"/>
    </row>
    <row r="31" spans="1:5" ht="68.25" customHeight="1">
      <c r="A31" s="993" t="s">
        <v>2360</v>
      </c>
      <c r="B31" s="993" t="s">
        <v>27355</v>
      </c>
      <c r="C31" s="973" t="s">
        <v>27356</v>
      </c>
      <c r="D31" s="963" t="s">
        <v>29005</v>
      </c>
      <c r="E31" s="226"/>
    </row>
  </sheetData>
  <pageMargins left="0.39370078740157483" right="0.39370078740157483" top="0.59055118110236227" bottom="0.59055118110236227" header="0" footer="0"/>
  <pageSetup paperSize="9" scale="63" fitToHeight="3" orientation="portrait" r:id="rId1"/>
  <headerFooter alignWithMargins="0">
    <oddFooter>&amp;L&amp;A   &amp;F</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E56-96FF-449B-90B0-7306B0D95D74}">
  <dimension ref="A1:B5"/>
  <sheetViews>
    <sheetView zoomScale="80" workbookViewId="0">
      <selection activeCell="A21" sqref="A21:I21"/>
    </sheetView>
  </sheetViews>
  <sheetFormatPr defaultColWidth="9.140625" defaultRowHeight="12.75"/>
  <cols>
    <col min="1" max="1" width="9.140625" style="114"/>
    <col min="2" max="2" width="69.42578125" style="114" customWidth="1"/>
    <col min="3" max="16384" width="9.140625" style="114"/>
  </cols>
  <sheetData>
    <row r="1" spans="1:2" ht="18">
      <c r="A1" s="123" t="s">
        <v>12855</v>
      </c>
    </row>
    <row r="3" spans="1:2" ht="21" customHeight="1">
      <c r="A3" s="116" t="s">
        <v>814</v>
      </c>
      <c r="B3" s="116" t="s">
        <v>12856</v>
      </c>
    </row>
    <row r="4" spans="1:2" ht="25.5">
      <c r="A4" s="117">
        <v>1</v>
      </c>
      <c r="B4" s="117" t="s">
        <v>12857</v>
      </c>
    </row>
    <row r="5" spans="1:2" ht="25.5">
      <c r="A5" s="117">
        <v>2</v>
      </c>
      <c r="B5" s="117" t="s">
        <v>12858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6F60-4667-42A1-AF98-8ED72DE50CC3}">
  <dimension ref="A1:B7"/>
  <sheetViews>
    <sheetView zoomScale="80" workbookViewId="0">
      <selection activeCell="A21" sqref="A21:I21"/>
    </sheetView>
  </sheetViews>
  <sheetFormatPr defaultColWidth="9.140625" defaultRowHeight="12.75"/>
  <cols>
    <col min="1" max="1" width="9.140625" style="114"/>
    <col min="2" max="2" width="74.28515625" style="114" customWidth="1"/>
    <col min="3" max="16384" width="9.140625" style="114"/>
  </cols>
  <sheetData>
    <row r="1" spans="1:2" ht="22.15" customHeight="1">
      <c r="A1" s="123" t="s">
        <v>12859</v>
      </c>
    </row>
    <row r="3" spans="1:2">
      <c r="A3" s="116" t="s">
        <v>3394</v>
      </c>
      <c r="B3" s="116" t="s">
        <v>940</v>
      </c>
    </row>
    <row r="4" spans="1:2">
      <c r="A4" s="117">
        <v>1</v>
      </c>
      <c r="B4" s="117" t="s">
        <v>12860</v>
      </c>
    </row>
    <row r="5" spans="1:2">
      <c r="A5" s="117">
        <v>2</v>
      </c>
      <c r="B5" s="117" t="s">
        <v>12861</v>
      </c>
    </row>
    <row r="6" spans="1:2">
      <c r="A6" s="117">
        <v>3</v>
      </c>
      <c r="B6" s="117" t="s">
        <v>12862</v>
      </c>
    </row>
    <row r="7" spans="1:2">
      <c r="A7" s="117">
        <v>4</v>
      </c>
      <c r="B7" s="117" t="s">
        <v>12863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E045-1105-4B49-A187-257CED7AEEC3}">
  <sheetPr>
    <pageSetUpPr fitToPage="1"/>
  </sheetPr>
  <dimension ref="A1:K99"/>
  <sheetViews>
    <sheetView topLeftCell="A17" workbookViewId="0">
      <selection activeCell="C28" sqref="C28"/>
    </sheetView>
  </sheetViews>
  <sheetFormatPr defaultColWidth="9.140625" defaultRowHeight="12.75"/>
  <cols>
    <col min="1" max="1" width="9.140625" style="749"/>
    <col min="2" max="2" width="49" style="122" customWidth="1"/>
    <col min="3" max="3" width="59.85546875" style="750" customWidth="1"/>
    <col min="4" max="9" width="9.140625" style="786"/>
    <col min="10" max="10" width="18.140625" style="749" customWidth="1"/>
    <col min="11" max="16384" width="9.140625" style="749"/>
  </cols>
  <sheetData>
    <row r="1" spans="1:9" ht="18">
      <c r="A1" s="123" t="s">
        <v>12864</v>
      </c>
    </row>
    <row r="2" spans="1:9">
      <c r="D2" s="2048" t="s">
        <v>12865</v>
      </c>
      <c r="E2" s="2049"/>
      <c r="F2" s="2049"/>
      <c r="G2" s="2050"/>
      <c r="H2" s="2048" t="s">
        <v>12866</v>
      </c>
      <c r="I2" s="2050"/>
    </row>
    <row r="3" spans="1:9" s="183" customFormat="1" ht="28.5" customHeight="1">
      <c r="A3" s="131" t="s">
        <v>814</v>
      </c>
      <c r="B3" s="131" t="s">
        <v>815</v>
      </c>
      <c r="C3" s="131" t="s">
        <v>816</v>
      </c>
      <c r="D3" s="132" t="s">
        <v>12867</v>
      </c>
      <c r="E3" s="132" t="s">
        <v>12868</v>
      </c>
      <c r="F3" s="132" t="s">
        <v>12869</v>
      </c>
      <c r="G3" s="132" t="s">
        <v>12870</v>
      </c>
      <c r="H3" s="132" t="s">
        <v>12871</v>
      </c>
      <c r="I3" s="132" t="s">
        <v>12872</v>
      </c>
    </row>
    <row r="4" spans="1:9" s="787" customFormat="1" ht="38.25">
      <c r="A4" s="135" t="s">
        <v>374</v>
      </c>
      <c r="B4" s="124" t="s">
        <v>12873</v>
      </c>
      <c r="C4" s="124" t="s">
        <v>12874</v>
      </c>
      <c r="D4" s="134" t="s">
        <v>12875</v>
      </c>
      <c r="E4" s="134" t="s">
        <v>12875</v>
      </c>
      <c r="F4" s="134" t="s">
        <v>12875</v>
      </c>
      <c r="G4" s="134" t="s">
        <v>12875</v>
      </c>
      <c r="H4" s="134" t="s">
        <v>852</v>
      </c>
      <c r="I4" s="134"/>
    </row>
    <row r="5" spans="1:9" s="787" customFormat="1" ht="38.25">
      <c r="A5" s="135" t="s">
        <v>376</v>
      </c>
      <c r="B5" s="124" t="s">
        <v>12876</v>
      </c>
      <c r="C5" s="124" t="s">
        <v>12877</v>
      </c>
      <c r="D5" s="134" t="s">
        <v>12875</v>
      </c>
      <c r="E5" s="134" t="s">
        <v>12875</v>
      </c>
      <c r="F5" s="134" t="s">
        <v>12875</v>
      </c>
      <c r="G5" s="134" t="s">
        <v>12875</v>
      </c>
      <c r="H5" s="134" t="s">
        <v>852</v>
      </c>
      <c r="I5" s="134"/>
    </row>
    <row r="6" spans="1:9" s="787" customFormat="1" ht="25.5">
      <c r="A6" s="135" t="s">
        <v>378</v>
      </c>
      <c r="B6" s="124" t="s">
        <v>12878</v>
      </c>
      <c r="C6" s="124" t="s">
        <v>12879</v>
      </c>
      <c r="D6" s="134" t="s">
        <v>12875</v>
      </c>
      <c r="E6" s="134"/>
      <c r="F6" s="134"/>
      <c r="G6" s="134"/>
      <c r="H6" s="134"/>
      <c r="I6" s="134"/>
    </row>
    <row r="7" spans="1:9" s="787" customFormat="1" ht="25.5">
      <c r="A7" s="135" t="s">
        <v>382</v>
      </c>
      <c r="B7" s="124" t="s">
        <v>12880</v>
      </c>
      <c r="C7" s="124" t="s">
        <v>12881</v>
      </c>
      <c r="D7" s="134" t="s">
        <v>12875</v>
      </c>
      <c r="E7" s="134" t="s">
        <v>12875</v>
      </c>
      <c r="F7" s="134" t="s">
        <v>12875</v>
      </c>
      <c r="G7" s="134" t="s">
        <v>12875</v>
      </c>
      <c r="H7" s="134" t="s">
        <v>852</v>
      </c>
      <c r="I7" s="134"/>
    </row>
    <row r="8" spans="1:9" s="787" customFormat="1" ht="25.5">
      <c r="A8" s="135" t="s">
        <v>389</v>
      </c>
      <c r="B8" s="124" t="s">
        <v>12882</v>
      </c>
      <c r="C8" s="124" t="s">
        <v>12882</v>
      </c>
      <c r="D8" s="134" t="s">
        <v>12875</v>
      </c>
      <c r="E8" s="134"/>
      <c r="F8" s="134"/>
      <c r="G8" s="134"/>
      <c r="H8" s="134"/>
      <c r="I8" s="134"/>
    </row>
    <row r="9" spans="1:9" s="787" customFormat="1" ht="38.25">
      <c r="A9" s="135" t="s">
        <v>391</v>
      </c>
      <c r="B9" s="124" t="s">
        <v>12883</v>
      </c>
      <c r="C9" s="124" t="s">
        <v>12884</v>
      </c>
      <c r="D9" s="134" t="s">
        <v>12875</v>
      </c>
      <c r="E9" s="134" t="s">
        <v>12875</v>
      </c>
      <c r="F9" s="134" t="s">
        <v>12875</v>
      </c>
      <c r="G9" s="134" t="s">
        <v>12875</v>
      </c>
      <c r="H9" s="134" t="s">
        <v>852</v>
      </c>
      <c r="I9" s="134"/>
    </row>
    <row r="10" spans="1:9" s="787" customFormat="1" ht="25.5">
      <c r="A10" s="135" t="s">
        <v>396</v>
      </c>
      <c r="B10" s="124" t="s">
        <v>12885</v>
      </c>
      <c r="C10" s="124" t="s">
        <v>12885</v>
      </c>
      <c r="D10" s="134"/>
      <c r="E10" s="134" t="s">
        <v>12875</v>
      </c>
      <c r="F10" s="134"/>
      <c r="G10" s="134" t="s">
        <v>12875</v>
      </c>
      <c r="H10" s="134" t="s">
        <v>852</v>
      </c>
      <c r="I10" s="134"/>
    </row>
    <row r="11" spans="1:9" s="787" customFormat="1" ht="25.5">
      <c r="A11" s="135" t="s">
        <v>12886</v>
      </c>
      <c r="B11" s="124" t="s">
        <v>12887</v>
      </c>
      <c r="C11" s="124" t="s">
        <v>12887</v>
      </c>
      <c r="D11" s="134" t="s">
        <v>12875</v>
      </c>
      <c r="E11" s="134" t="s">
        <v>12875</v>
      </c>
      <c r="F11" s="134" t="s">
        <v>12875</v>
      </c>
      <c r="G11" s="134" t="s">
        <v>12875</v>
      </c>
      <c r="H11" s="134" t="s">
        <v>852</v>
      </c>
      <c r="I11" s="134"/>
    </row>
    <row r="12" spans="1:9" s="787" customFormat="1" ht="25.5">
      <c r="A12" s="135" t="s">
        <v>398</v>
      </c>
      <c r="B12" s="124" t="s">
        <v>12888</v>
      </c>
      <c r="C12" s="124" t="s">
        <v>12889</v>
      </c>
      <c r="D12" s="134" t="s">
        <v>12875</v>
      </c>
      <c r="E12" s="134" t="s">
        <v>12875</v>
      </c>
      <c r="F12" s="134" t="s">
        <v>12875</v>
      </c>
      <c r="G12" s="134" t="s">
        <v>12875</v>
      </c>
      <c r="H12" s="134" t="s">
        <v>852</v>
      </c>
      <c r="I12" s="134"/>
    </row>
    <row r="13" spans="1:9" s="787" customFormat="1" ht="51">
      <c r="A13" s="135" t="s">
        <v>12890</v>
      </c>
      <c r="B13" s="124" t="s">
        <v>12891</v>
      </c>
      <c r="C13" s="124" t="s">
        <v>12892</v>
      </c>
      <c r="D13" s="134" t="s">
        <v>12875</v>
      </c>
      <c r="E13" s="134" t="s">
        <v>12875</v>
      </c>
      <c r="F13" s="134" t="s">
        <v>12875</v>
      </c>
      <c r="G13" s="134" t="s">
        <v>12875</v>
      </c>
      <c r="H13" s="134" t="s">
        <v>852</v>
      </c>
      <c r="I13" s="134"/>
    </row>
    <row r="14" spans="1:9" s="787" customFormat="1" ht="25.5">
      <c r="A14" s="135" t="s">
        <v>12893</v>
      </c>
      <c r="B14" s="124" t="s">
        <v>12894</v>
      </c>
      <c r="C14" s="124" t="s">
        <v>12895</v>
      </c>
      <c r="D14" s="134" t="s">
        <v>12875</v>
      </c>
      <c r="E14" s="134" t="s">
        <v>12875</v>
      </c>
      <c r="F14" s="134" t="s">
        <v>12875</v>
      </c>
      <c r="G14" s="134" t="s">
        <v>12875</v>
      </c>
      <c r="H14" s="134" t="s">
        <v>852</v>
      </c>
      <c r="I14" s="134"/>
    </row>
    <row r="15" spans="1:9" s="787" customFormat="1" ht="38.25">
      <c r="A15" s="135" t="s">
        <v>12896</v>
      </c>
      <c r="B15" s="124" t="s">
        <v>12897</v>
      </c>
      <c r="C15" s="124" t="s">
        <v>12898</v>
      </c>
      <c r="D15" s="134"/>
      <c r="E15" s="134" t="s">
        <v>12875</v>
      </c>
      <c r="F15" s="134"/>
      <c r="G15" s="134"/>
      <c r="H15" s="134" t="s">
        <v>852</v>
      </c>
      <c r="I15" s="134"/>
    </row>
    <row r="16" spans="1:9" s="787" customFormat="1" ht="25.5">
      <c r="A16" s="135" t="s">
        <v>12899</v>
      </c>
      <c r="B16" s="124" t="s">
        <v>12900</v>
      </c>
      <c r="C16" s="124" t="s">
        <v>12901</v>
      </c>
      <c r="D16" s="134"/>
      <c r="E16" s="134" t="s">
        <v>12875</v>
      </c>
      <c r="F16" s="134"/>
      <c r="G16" s="134"/>
      <c r="H16" s="134" t="s">
        <v>852</v>
      </c>
      <c r="I16" s="134"/>
    </row>
    <row r="17" spans="1:11" s="787" customFormat="1" ht="25.5">
      <c r="A17" s="135" t="s">
        <v>12902</v>
      </c>
      <c r="B17" s="124" t="s">
        <v>12903</v>
      </c>
      <c r="C17" s="124" t="s">
        <v>12903</v>
      </c>
      <c r="D17" s="134"/>
      <c r="E17" s="134" t="s">
        <v>12875</v>
      </c>
      <c r="F17" s="134"/>
      <c r="G17" s="134"/>
      <c r="H17" s="134" t="s">
        <v>852</v>
      </c>
      <c r="I17" s="134"/>
    </row>
    <row r="18" spans="1:11" s="787" customFormat="1" ht="38.25">
      <c r="A18" s="135" t="s">
        <v>12904</v>
      </c>
      <c r="B18" s="124" t="s">
        <v>12905</v>
      </c>
      <c r="C18" s="124" t="s">
        <v>12906</v>
      </c>
      <c r="D18" s="134"/>
      <c r="E18" s="134" t="s">
        <v>12875</v>
      </c>
      <c r="F18" s="134"/>
      <c r="G18" s="134"/>
      <c r="H18" s="134"/>
      <c r="I18" s="134" t="s">
        <v>852</v>
      </c>
    </row>
    <row r="19" spans="1:11" s="787" customFormat="1" ht="25.5">
      <c r="A19" s="135" t="s">
        <v>612</v>
      </c>
      <c r="B19" s="124" t="s">
        <v>12907</v>
      </c>
      <c r="C19" s="124" t="s">
        <v>12908</v>
      </c>
      <c r="D19" s="134" t="s">
        <v>12875</v>
      </c>
      <c r="E19" s="134" t="s">
        <v>12875</v>
      </c>
      <c r="F19" s="134"/>
      <c r="G19" s="134"/>
      <c r="H19" s="134" t="s">
        <v>852</v>
      </c>
      <c r="I19" s="134"/>
    </row>
    <row r="20" spans="1:11" s="787" customFormat="1" ht="25.5">
      <c r="A20" s="135" t="s">
        <v>614</v>
      </c>
      <c r="B20" s="124" t="s">
        <v>12909</v>
      </c>
      <c r="C20" s="124" t="s">
        <v>12909</v>
      </c>
      <c r="D20" s="134" t="s">
        <v>12875</v>
      </c>
      <c r="E20" s="134" t="s">
        <v>12875</v>
      </c>
      <c r="F20" s="134" t="s">
        <v>12875</v>
      </c>
      <c r="G20" s="134" t="s">
        <v>12875</v>
      </c>
      <c r="H20" s="134" t="s">
        <v>852</v>
      </c>
      <c r="I20" s="134"/>
    </row>
    <row r="21" spans="1:11" s="787" customFormat="1" ht="25.5">
      <c r="A21" s="135" t="s">
        <v>619</v>
      </c>
      <c r="B21" s="124" t="s">
        <v>12910</v>
      </c>
      <c r="C21" s="124" t="s">
        <v>12911</v>
      </c>
      <c r="D21" s="134" t="s">
        <v>12875</v>
      </c>
      <c r="E21" s="134" t="s">
        <v>12875</v>
      </c>
      <c r="F21" s="134" t="s">
        <v>12875</v>
      </c>
      <c r="G21" s="134" t="s">
        <v>12875</v>
      </c>
      <c r="H21" s="134" t="s">
        <v>852</v>
      </c>
      <c r="I21" s="134"/>
    </row>
    <row r="22" spans="1:11" s="787" customFormat="1" ht="25.5">
      <c r="A22" s="135" t="s">
        <v>622</v>
      </c>
      <c r="B22" s="124" t="s">
        <v>12912</v>
      </c>
      <c r="C22" s="124" t="s">
        <v>12913</v>
      </c>
      <c r="D22" s="134"/>
      <c r="E22" s="134" t="s">
        <v>12875</v>
      </c>
      <c r="F22" s="134"/>
      <c r="G22" s="134"/>
      <c r="H22" s="134"/>
      <c r="I22" s="134" t="s">
        <v>852</v>
      </c>
    </row>
    <row r="23" spans="1:11" s="787" customFormat="1">
      <c r="A23" s="135" t="s">
        <v>624</v>
      </c>
      <c r="B23" s="124" t="s">
        <v>12914</v>
      </c>
      <c r="C23" s="124" t="s">
        <v>12914</v>
      </c>
      <c r="D23" s="134"/>
      <c r="E23" s="134" t="s">
        <v>12875</v>
      </c>
      <c r="F23" s="134"/>
      <c r="G23" s="134"/>
      <c r="H23" s="134" t="s">
        <v>852</v>
      </c>
      <c r="I23" s="134"/>
    </row>
    <row r="24" spans="1:11" s="787" customFormat="1" ht="25.5">
      <c r="A24" s="135" t="s">
        <v>629</v>
      </c>
      <c r="B24" s="124" t="s">
        <v>12915</v>
      </c>
      <c r="C24" s="124" t="s">
        <v>12916</v>
      </c>
      <c r="D24" s="134"/>
      <c r="E24" s="134" t="s">
        <v>12875</v>
      </c>
      <c r="F24" s="134"/>
      <c r="G24" s="134"/>
      <c r="H24" s="134" t="s">
        <v>852</v>
      </c>
      <c r="I24" s="134"/>
    </row>
    <row r="25" spans="1:11" s="787" customFormat="1" ht="25.5">
      <c r="A25" s="135" t="s">
        <v>653</v>
      </c>
      <c r="B25" s="124" t="s">
        <v>12917</v>
      </c>
      <c r="C25" s="124" t="s">
        <v>12918</v>
      </c>
      <c r="D25" s="134"/>
      <c r="E25" s="134" t="s">
        <v>12875</v>
      </c>
      <c r="F25" s="134"/>
      <c r="G25" s="134"/>
      <c r="H25" s="134" t="s">
        <v>852</v>
      </c>
      <c r="I25" s="134"/>
    </row>
    <row r="26" spans="1:11" s="787" customFormat="1">
      <c r="A26" s="135" t="s">
        <v>645</v>
      </c>
      <c r="B26" s="124" t="s">
        <v>12919</v>
      </c>
      <c r="C26" s="124" t="s">
        <v>12919</v>
      </c>
      <c r="D26" s="134" t="s">
        <v>12875</v>
      </c>
      <c r="E26" s="134" t="s">
        <v>12875</v>
      </c>
      <c r="F26" s="134" t="s">
        <v>12875</v>
      </c>
      <c r="G26" s="134" t="s">
        <v>12875</v>
      </c>
      <c r="H26" s="134" t="s">
        <v>852</v>
      </c>
      <c r="I26" s="134"/>
    </row>
    <row r="27" spans="1:11" s="787" customFormat="1" ht="25.5">
      <c r="A27" s="135" t="s">
        <v>617</v>
      </c>
      <c r="B27" s="124" t="s">
        <v>12920</v>
      </c>
      <c r="C27" s="124" t="s">
        <v>12921</v>
      </c>
      <c r="D27" s="134"/>
      <c r="E27" s="134" t="s">
        <v>12875</v>
      </c>
      <c r="F27" s="134"/>
      <c r="G27" s="134"/>
      <c r="H27" s="134" t="s">
        <v>852</v>
      </c>
      <c r="I27" s="134"/>
    </row>
    <row r="28" spans="1:11" s="787" customFormat="1" ht="25.5">
      <c r="A28" s="135" t="s">
        <v>386</v>
      </c>
      <c r="B28" s="124" t="s">
        <v>12922</v>
      </c>
      <c r="C28" s="124" t="s">
        <v>12923</v>
      </c>
      <c r="D28" s="134" t="s">
        <v>12875</v>
      </c>
      <c r="E28" s="134" t="s">
        <v>12875</v>
      </c>
      <c r="F28" s="134" t="s">
        <v>12875</v>
      </c>
      <c r="G28" s="134" t="s">
        <v>12875</v>
      </c>
      <c r="H28" s="134" t="s">
        <v>852</v>
      </c>
      <c r="I28" s="134"/>
      <c r="J28" s="788"/>
      <c r="K28" s="788"/>
    </row>
    <row r="29" spans="1:11" s="787" customFormat="1" ht="25.5">
      <c r="A29" s="135" t="s">
        <v>411</v>
      </c>
      <c r="B29" s="124" t="s">
        <v>12924</v>
      </c>
      <c r="C29" s="124" t="s">
        <v>12924</v>
      </c>
      <c r="D29" s="134" t="s">
        <v>12875</v>
      </c>
      <c r="E29" s="134" t="s">
        <v>12875</v>
      </c>
      <c r="F29" s="134"/>
      <c r="G29" s="134" t="s">
        <v>12875</v>
      </c>
      <c r="H29" s="134" t="s">
        <v>852</v>
      </c>
      <c r="I29" s="134"/>
    </row>
    <row r="30" spans="1:11" s="787" customFormat="1" ht="38.25">
      <c r="A30" s="135" t="s">
        <v>415</v>
      </c>
      <c r="B30" s="124" t="s">
        <v>12925</v>
      </c>
      <c r="C30" s="124" t="s">
        <v>12926</v>
      </c>
      <c r="D30" s="134"/>
      <c r="E30" s="134" t="s">
        <v>12875</v>
      </c>
      <c r="F30" s="134"/>
      <c r="G30" s="134"/>
      <c r="H30" s="134" t="s">
        <v>852</v>
      </c>
      <c r="I30" s="134"/>
    </row>
    <row r="31" spans="1:11" s="787" customFormat="1">
      <c r="A31" s="135" t="s">
        <v>417</v>
      </c>
      <c r="B31" s="124" t="s">
        <v>12927</v>
      </c>
      <c r="C31" s="124" t="s">
        <v>12927</v>
      </c>
      <c r="D31" s="134"/>
      <c r="E31" s="134" t="s">
        <v>12875</v>
      </c>
      <c r="F31" s="134"/>
      <c r="G31" s="134"/>
      <c r="H31" s="134" t="s">
        <v>852</v>
      </c>
      <c r="I31" s="134"/>
    </row>
    <row r="32" spans="1:11" s="787" customFormat="1" ht="25.5">
      <c r="A32" s="135" t="s">
        <v>419</v>
      </c>
      <c r="B32" s="124" t="s">
        <v>12928</v>
      </c>
      <c r="C32" s="124" t="s">
        <v>12929</v>
      </c>
      <c r="D32" s="134"/>
      <c r="E32" s="134" t="s">
        <v>12875</v>
      </c>
      <c r="F32" s="134"/>
      <c r="G32" s="134"/>
      <c r="H32" s="134" t="s">
        <v>852</v>
      </c>
      <c r="I32" s="134"/>
    </row>
    <row r="33" spans="1:9" s="787" customFormat="1" ht="38.25">
      <c r="A33" s="135" t="s">
        <v>421</v>
      </c>
      <c r="B33" s="124" t="s">
        <v>12930</v>
      </c>
      <c r="C33" s="124" t="s">
        <v>12931</v>
      </c>
      <c r="D33" s="134"/>
      <c r="E33" s="134" t="s">
        <v>12875</v>
      </c>
      <c r="F33" s="134"/>
      <c r="G33" s="134"/>
      <c r="H33" s="134" t="s">
        <v>852</v>
      </c>
      <c r="I33" s="134"/>
    </row>
    <row r="34" spans="1:9" s="787" customFormat="1" ht="25.5">
      <c r="A34" s="135" t="s">
        <v>423</v>
      </c>
      <c r="B34" s="124" t="s">
        <v>12932</v>
      </c>
      <c r="C34" s="124" t="s">
        <v>12933</v>
      </c>
      <c r="D34" s="134"/>
      <c r="E34" s="134" t="s">
        <v>12875</v>
      </c>
      <c r="F34" s="134"/>
      <c r="G34" s="134"/>
      <c r="H34" s="134" t="s">
        <v>852</v>
      </c>
      <c r="I34" s="134"/>
    </row>
    <row r="35" spans="1:9" s="787" customFormat="1" ht="25.5">
      <c r="A35" s="135" t="s">
        <v>425</v>
      </c>
      <c r="B35" s="124" t="s">
        <v>12934</v>
      </c>
      <c r="C35" s="124" t="s">
        <v>12935</v>
      </c>
      <c r="D35" s="134" t="s">
        <v>12875</v>
      </c>
      <c r="E35" s="134" t="s">
        <v>12875</v>
      </c>
      <c r="F35" s="134"/>
      <c r="G35" s="134"/>
      <c r="H35" s="134" t="s">
        <v>852</v>
      </c>
      <c r="I35" s="134"/>
    </row>
    <row r="36" spans="1:9" s="787" customFormat="1" ht="38.25">
      <c r="A36" s="135" t="s">
        <v>427</v>
      </c>
      <c r="B36" s="124" t="s">
        <v>12936</v>
      </c>
      <c r="C36" s="124" t="s">
        <v>12937</v>
      </c>
      <c r="D36" s="134"/>
      <c r="E36" s="134" t="s">
        <v>12875</v>
      </c>
      <c r="F36" s="134"/>
      <c r="G36" s="134"/>
      <c r="H36" s="134" t="s">
        <v>852</v>
      </c>
      <c r="I36" s="134"/>
    </row>
    <row r="37" spans="1:9" s="787" customFormat="1">
      <c r="A37" s="135" t="s">
        <v>429</v>
      </c>
      <c r="B37" s="124"/>
      <c r="C37" s="124" t="s">
        <v>12938</v>
      </c>
      <c r="D37" s="134" t="s">
        <v>12875</v>
      </c>
      <c r="E37" s="134"/>
      <c r="F37" s="134"/>
      <c r="G37" s="134"/>
      <c r="H37" s="134"/>
      <c r="I37" s="134"/>
    </row>
    <row r="38" spans="1:9" s="787" customFormat="1" ht="25.5">
      <c r="A38" s="135" t="s">
        <v>654</v>
      </c>
      <c r="B38" s="124" t="s">
        <v>12939</v>
      </c>
      <c r="C38" s="124" t="s">
        <v>12940</v>
      </c>
      <c r="D38" s="134"/>
      <c r="E38" s="134" t="s">
        <v>12875</v>
      </c>
      <c r="F38" s="134"/>
      <c r="G38" s="134"/>
      <c r="H38" s="134"/>
      <c r="I38" s="134"/>
    </row>
    <row r="39" spans="1:9" s="787" customFormat="1" ht="38.25">
      <c r="A39" s="135" t="s">
        <v>431</v>
      </c>
      <c r="B39" s="124" t="s">
        <v>12941</v>
      </c>
      <c r="C39" s="124" t="s">
        <v>12942</v>
      </c>
      <c r="D39" s="134" t="s">
        <v>12875</v>
      </c>
      <c r="E39" s="134" t="s">
        <v>12875</v>
      </c>
      <c r="F39" s="134"/>
      <c r="G39" s="134" t="s">
        <v>12875</v>
      </c>
      <c r="H39" s="134" t="s">
        <v>852</v>
      </c>
      <c r="I39" s="134"/>
    </row>
    <row r="40" spans="1:9" s="787" customFormat="1" ht="38.25">
      <c r="A40" s="135" t="s">
        <v>649</v>
      </c>
      <c r="B40" s="124" t="s">
        <v>12943</v>
      </c>
      <c r="C40" s="124" t="s">
        <v>12944</v>
      </c>
      <c r="D40" s="134" t="s">
        <v>12875</v>
      </c>
      <c r="E40" s="134" t="s">
        <v>12875</v>
      </c>
      <c r="F40" s="134"/>
      <c r="G40" s="134" t="s">
        <v>12875</v>
      </c>
      <c r="H40" s="134" t="s">
        <v>852</v>
      </c>
      <c r="I40" s="134"/>
    </row>
    <row r="41" spans="1:9" s="787" customFormat="1" ht="25.5">
      <c r="A41" s="135" t="s">
        <v>651</v>
      </c>
      <c r="B41" s="124" t="s">
        <v>12945</v>
      </c>
      <c r="C41" s="124" t="s">
        <v>12946</v>
      </c>
      <c r="D41" s="134"/>
      <c r="E41" s="134" t="s">
        <v>12875</v>
      </c>
      <c r="F41" s="134"/>
      <c r="G41" s="134"/>
      <c r="H41" s="134" t="s">
        <v>852</v>
      </c>
      <c r="I41" s="134"/>
    </row>
    <row r="42" spans="1:9" s="787" customFormat="1" ht="25.5">
      <c r="A42" s="135" t="s">
        <v>657</v>
      </c>
      <c r="B42" s="124" t="s">
        <v>12947</v>
      </c>
      <c r="C42" s="124" t="s">
        <v>12948</v>
      </c>
      <c r="D42" s="134"/>
      <c r="E42" s="134" t="s">
        <v>12875</v>
      </c>
      <c r="F42" s="134"/>
      <c r="G42" s="134"/>
      <c r="H42" s="134" t="s">
        <v>852</v>
      </c>
      <c r="I42" s="134"/>
    </row>
    <row r="43" spans="1:9" s="787" customFormat="1" ht="51">
      <c r="A43" s="135" t="s">
        <v>661</v>
      </c>
      <c r="B43" s="124" t="s">
        <v>12949</v>
      </c>
      <c r="C43" s="124" t="s">
        <v>12950</v>
      </c>
      <c r="D43" s="134"/>
      <c r="E43" s="134" t="s">
        <v>12875</v>
      </c>
      <c r="F43" s="134"/>
      <c r="G43" s="134"/>
      <c r="H43" s="134" t="s">
        <v>852</v>
      </c>
      <c r="I43" s="134"/>
    </row>
    <row r="44" spans="1:9" s="787" customFormat="1" ht="25.5">
      <c r="A44" s="135" t="s">
        <v>631</v>
      </c>
      <c r="B44" s="124" t="s">
        <v>12951</v>
      </c>
      <c r="C44" s="124" t="s">
        <v>12952</v>
      </c>
      <c r="D44" s="134"/>
      <c r="E44" s="134" t="s">
        <v>12875</v>
      </c>
      <c r="F44" s="134"/>
      <c r="G44" s="134"/>
      <c r="H44" s="134" t="s">
        <v>852</v>
      </c>
      <c r="I44" s="134"/>
    </row>
    <row r="45" spans="1:9" s="787" customFormat="1" ht="25.5">
      <c r="A45" s="135" t="s">
        <v>633</v>
      </c>
      <c r="B45" s="124" t="s">
        <v>12953</v>
      </c>
      <c r="C45" s="124" t="s">
        <v>12953</v>
      </c>
      <c r="D45" s="134"/>
      <c r="E45" s="134" t="s">
        <v>12875</v>
      </c>
      <c r="F45" s="134"/>
      <c r="G45" s="134"/>
      <c r="H45" s="134" t="s">
        <v>852</v>
      </c>
      <c r="I45" s="134"/>
    </row>
    <row r="46" spans="1:9" s="787" customFormat="1">
      <c r="A46" s="135" t="s">
        <v>635</v>
      </c>
      <c r="B46" s="124" t="s">
        <v>12954</v>
      </c>
      <c r="C46" s="124" t="s">
        <v>12954</v>
      </c>
      <c r="D46" s="134"/>
      <c r="E46" s="134" t="s">
        <v>12875</v>
      </c>
      <c r="F46" s="134"/>
      <c r="G46" s="134"/>
      <c r="H46" s="134" t="s">
        <v>852</v>
      </c>
      <c r="I46" s="134"/>
    </row>
    <row r="47" spans="1:9" s="787" customFormat="1" ht="51">
      <c r="A47" s="135" t="s">
        <v>438</v>
      </c>
      <c r="B47" s="124" t="s">
        <v>12955</v>
      </c>
      <c r="C47" s="124" t="s">
        <v>12956</v>
      </c>
      <c r="D47" s="134"/>
      <c r="E47" s="134" t="s">
        <v>12875</v>
      </c>
      <c r="F47" s="134"/>
      <c r="G47" s="134"/>
      <c r="H47" s="134" t="s">
        <v>852</v>
      </c>
      <c r="I47" s="134"/>
    </row>
    <row r="48" spans="1:9" s="787" customFormat="1" ht="38.25">
      <c r="A48" s="135" t="s">
        <v>12957</v>
      </c>
      <c r="B48" s="124" t="s">
        <v>12958</v>
      </c>
      <c r="C48" s="124" t="s">
        <v>12959</v>
      </c>
      <c r="D48" s="134"/>
      <c r="E48" s="134" t="s">
        <v>12875</v>
      </c>
      <c r="F48" s="134"/>
      <c r="G48" s="134"/>
      <c r="H48" s="134" t="s">
        <v>852</v>
      </c>
      <c r="I48" s="134"/>
    </row>
    <row r="49" spans="1:9" s="787" customFormat="1" ht="25.5">
      <c r="A49" s="135" t="s">
        <v>12960</v>
      </c>
      <c r="B49" s="124" t="s">
        <v>12961</v>
      </c>
      <c r="C49" s="124" t="s">
        <v>12962</v>
      </c>
      <c r="D49" s="134"/>
      <c r="E49" s="134" t="s">
        <v>12875</v>
      </c>
      <c r="F49" s="134"/>
      <c r="G49" s="134"/>
      <c r="H49" s="134" t="s">
        <v>852</v>
      </c>
      <c r="I49" s="134"/>
    </row>
    <row r="50" spans="1:9" s="787" customFormat="1" ht="38.25">
      <c r="A50" s="135" t="s">
        <v>12963</v>
      </c>
      <c r="B50" s="124" t="s">
        <v>12964</v>
      </c>
      <c r="C50" s="124" t="s">
        <v>12965</v>
      </c>
      <c r="D50" s="134"/>
      <c r="E50" s="134" t="s">
        <v>12875</v>
      </c>
      <c r="F50" s="134"/>
      <c r="G50" s="134" t="s">
        <v>12875</v>
      </c>
      <c r="H50" s="134" t="s">
        <v>852</v>
      </c>
      <c r="I50" s="134"/>
    </row>
    <row r="51" spans="1:9" s="787" customFormat="1" ht="38.25">
      <c r="A51" s="135" t="s">
        <v>12966</v>
      </c>
      <c r="B51" s="124" t="s">
        <v>12967</v>
      </c>
      <c r="C51" s="124" t="s">
        <v>12968</v>
      </c>
      <c r="D51" s="134"/>
      <c r="E51" s="134" t="s">
        <v>12875</v>
      </c>
      <c r="F51" s="134"/>
      <c r="G51" s="134" t="s">
        <v>12875</v>
      </c>
      <c r="H51" s="134" t="s">
        <v>852</v>
      </c>
      <c r="I51" s="134"/>
    </row>
    <row r="52" spans="1:9" s="787" customFormat="1" ht="25.5">
      <c r="A52" s="135" t="s">
        <v>12969</v>
      </c>
      <c r="B52" s="124" t="s">
        <v>12970</v>
      </c>
      <c r="C52" s="124" t="s">
        <v>12971</v>
      </c>
      <c r="D52" s="134"/>
      <c r="E52" s="134" t="s">
        <v>12875</v>
      </c>
      <c r="F52" s="134"/>
      <c r="G52" s="134"/>
      <c r="H52" s="134"/>
      <c r="I52" s="134" t="s">
        <v>852</v>
      </c>
    </row>
    <row r="53" spans="1:9" s="787" customFormat="1" ht="25.5">
      <c r="A53" s="135" t="s">
        <v>857</v>
      </c>
      <c r="B53" s="124" t="s">
        <v>12972</v>
      </c>
      <c r="C53" s="124" t="s">
        <v>12973</v>
      </c>
      <c r="D53" s="134"/>
      <c r="E53" s="134" t="s">
        <v>12875</v>
      </c>
      <c r="F53" s="134"/>
      <c r="G53" s="134"/>
      <c r="H53" s="134" t="s">
        <v>852</v>
      </c>
      <c r="I53" s="134"/>
    </row>
    <row r="54" spans="1:9" s="787" customFormat="1" ht="25.5">
      <c r="A54" s="135" t="s">
        <v>12974</v>
      </c>
      <c r="B54" s="124" t="s">
        <v>12975</v>
      </c>
      <c r="C54" s="124" t="s">
        <v>12976</v>
      </c>
      <c r="D54" s="134" t="s">
        <v>12875</v>
      </c>
      <c r="E54" s="134" t="s">
        <v>12875</v>
      </c>
      <c r="F54" s="134" t="s">
        <v>12875</v>
      </c>
      <c r="G54" s="134" t="s">
        <v>12875</v>
      </c>
      <c r="H54" s="134" t="s">
        <v>852</v>
      </c>
      <c r="I54" s="134"/>
    </row>
    <row r="55" spans="1:9" s="787" customFormat="1" ht="25.5">
      <c r="A55" s="135" t="s">
        <v>12977</v>
      </c>
      <c r="B55" s="124" t="s">
        <v>12978</v>
      </c>
      <c r="C55" s="124" t="s">
        <v>12979</v>
      </c>
      <c r="D55" s="134" t="s">
        <v>12875</v>
      </c>
      <c r="E55" s="134" t="s">
        <v>12875</v>
      </c>
      <c r="F55" s="134" t="s">
        <v>12875</v>
      </c>
      <c r="G55" s="134" t="s">
        <v>12875</v>
      </c>
      <c r="H55" s="134" t="s">
        <v>852</v>
      </c>
      <c r="I55" s="134"/>
    </row>
    <row r="56" spans="1:9" s="787" customFormat="1" ht="25.5">
      <c r="A56" s="135" t="s">
        <v>12980</v>
      </c>
      <c r="B56" s="124" t="s">
        <v>12981</v>
      </c>
      <c r="C56" s="124" t="s">
        <v>12982</v>
      </c>
      <c r="D56" s="134" t="s">
        <v>12875</v>
      </c>
      <c r="E56" s="134" t="s">
        <v>12875</v>
      </c>
      <c r="F56" s="134" t="s">
        <v>12875</v>
      </c>
      <c r="G56" s="134" t="s">
        <v>12875</v>
      </c>
      <c r="H56" s="134" t="s">
        <v>852</v>
      </c>
      <c r="I56" s="134"/>
    </row>
    <row r="57" spans="1:9" s="787" customFormat="1" ht="25.5">
      <c r="A57" s="135" t="s">
        <v>12983</v>
      </c>
      <c r="B57" s="124" t="s">
        <v>12984</v>
      </c>
      <c r="C57" s="124" t="s">
        <v>12985</v>
      </c>
      <c r="D57" s="134"/>
      <c r="E57" s="134" t="s">
        <v>12875</v>
      </c>
      <c r="F57" s="134"/>
      <c r="G57" s="134"/>
      <c r="H57" s="134" t="s">
        <v>852</v>
      </c>
      <c r="I57" s="134"/>
    </row>
    <row r="58" spans="1:9" s="787" customFormat="1" ht="25.5">
      <c r="A58" s="135" t="s">
        <v>12986</v>
      </c>
      <c r="B58" s="124" t="s">
        <v>12987</v>
      </c>
      <c r="C58" s="124" t="s">
        <v>12988</v>
      </c>
      <c r="D58" s="134"/>
      <c r="E58" s="134" t="s">
        <v>12875</v>
      </c>
      <c r="F58" s="134"/>
      <c r="G58" s="134"/>
      <c r="H58" s="134"/>
      <c r="I58" s="134" t="s">
        <v>852</v>
      </c>
    </row>
    <row r="59" spans="1:9" s="787" customFormat="1">
      <c r="A59" s="135" t="s">
        <v>12989</v>
      </c>
      <c r="B59" s="124" t="s">
        <v>12990</v>
      </c>
      <c r="C59" s="124" t="s">
        <v>12990</v>
      </c>
      <c r="D59" s="134"/>
      <c r="E59" s="134" t="s">
        <v>12875</v>
      </c>
      <c r="F59" s="134"/>
      <c r="G59" s="134"/>
      <c r="H59" s="134" t="s">
        <v>852</v>
      </c>
      <c r="I59" s="134"/>
    </row>
    <row r="60" spans="1:9" s="787" customFormat="1" ht="38.25">
      <c r="A60" s="135" t="s">
        <v>12991</v>
      </c>
      <c r="B60" s="124" t="s">
        <v>12992</v>
      </c>
      <c r="C60" s="124" t="s">
        <v>12993</v>
      </c>
      <c r="D60" s="134"/>
      <c r="E60" s="134" t="s">
        <v>12875</v>
      </c>
      <c r="F60" s="134"/>
      <c r="G60" s="134"/>
      <c r="H60" s="134" t="s">
        <v>852</v>
      </c>
      <c r="I60" s="134"/>
    </row>
    <row r="61" spans="1:9" s="787" customFormat="1" ht="25.5">
      <c r="A61" s="135" t="s">
        <v>12994</v>
      </c>
      <c r="B61" s="124" t="s">
        <v>12995</v>
      </c>
      <c r="C61" s="124" t="s">
        <v>12996</v>
      </c>
      <c r="D61" s="134"/>
      <c r="E61" s="134" t="s">
        <v>12875</v>
      </c>
      <c r="F61" s="134"/>
      <c r="G61" s="134"/>
      <c r="H61" s="134" t="s">
        <v>852</v>
      </c>
      <c r="I61" s="134"/>
    </row>
    <row r="62" spans="1:9" s="787" customFormat="1" ht="25.5">
      <c r="A62" s="135" t="s">
        <v>12997</v>
      </c>
      <c r="B62" s="124" t="s">
        <v>12998</v>
      </c>
      <c r="C62" s="124" t="s">
        <v>12999</v>
      </c>
      <c r="D62" s="134"/>
      <c r="E62" s="134" t="s">
        <v>12875</v>
      </c>
      <c r="F62" s="134"/>
      <c r="G62" s="134"/>
      <c r="H62" s="134" t="s">
        <v>852</v>
      </c>
      <c r="I62" s="134"/>
    </row>
    <row r="63" spans="1:9" s="787" customFormat="1" ht="25.5">
      <c r="A63" s="135" t="s">
        <v>13000</v>
      </c>
      <c r="B63" s="124" t="s">
        <v>13001</v>
      </c>
      <c r="C63" s="124" t="s">
        <v>13002</v>
      </c>
      <c r="D63" s="134"/>
      <c r="E63" s="134" t="s">
        <v>12875</v>
      </c>
      <c r="F63" s="134"/>
      <c r="G63" s="134"/>
      <c r="H63" s="134" t="s">
        <v>852</v>
      </c>
      <c r="I63" s="134"/>
    </row>
    <row r="64" spans="1:9" s="787" customFormat="1" ht="25.5">
      <c r="A64" s="135" t="s">
        <v>13003</v>
      </c>
      <c r="B64" s="124" t="s">
        <v>13004</v>
      </c>
      <c r="C64" s="124" t="s">
        <v>13005</v>
      </c>
      <c r="D64" s="134"/>
      <c r="E64" s="134" t="s">
        <v>12875</v>
      </c>
      <c r="F64" s="134"/>
      <c r="G64" s="134"/>
      <c r="H64" s="134" t="s">
        <v>852</v>
      </c>
      <c r="I64" s="134"/>
    </row>
    <row r="65" spans="1:11" s="787" customFormat="1" ht="25.5">
      <c r="A65" s="135" t="s">
        <v>13006</v>
      </c>
      <c r="B65" s="124" t="s">
        <v>13007</v>
      </c>
      <c r="C65" s="124" t="s">
        <v>13008</v>
      </c>
      <c r="D65" s="134" t="s">
        <v>12875</v>
      </c>
      <c r="E65" s="134" t="s">
        <v>12875</v>
      </c>
      <c r="F65" s="134" t="s">
        <v>12875</v>
      </c>
      <c r="G65" s="134"/>
      <c r="H65" s="134" t="s">
        <v>852</v>
      </c>
      <c r="I65" s="134"/>
    </row>
    <row r="66" spans="1:11" s="787" customFormat="1" ht="25.5">
      <c r="A66" s="135" t="s">
        <v>13009</v>
      </c>
      <c r="B66" s="124" t="s">
        <v>13010</v>
      </c>
      <c r="C66" s="124" t="s">
        <v>13011</v>
      </c>
      <c r="D66" s="134" t="s">
        <v>12875</v>
      </c>
      <c r="E66" s="134" t="s">
        <v>12875</v>
      </c>
      <c r="F66" s="134" t="s">
        <v>12875</v>
      </c>
      <c r="G66" s="134" t="s">
        <v>12875</v>
      </c>
      <c r="H66" s="134" t="s">
        <v>852</v>
      </c>
      <c r="I66" s="134"/>
    </row>
    <row r="67" spans="1:11" s="787" customFormat="1" ht="25.5">
      <c r="A67" s="135" t="s">
        <v>13012</v>
      </c>
      <c r="B67" s="124" t="s">
        <v>13013</v>
      </c>
      <c r="C67" s="124" t="s">
        <v>13014</v>
      </c>
      <c r="D67" s="134" t="s">
        <v>12875</v>
      </c>
      <c r="E67" s="134" t="s">
        <v>12875</v>
      </c>
      <c r="F67" s="134"/>
      <c r="G67" s="134"/>
      <c r="H67" s="134" t="s">
        <v>852</v>
      </c>
      <c r="I67" s="134"/>
    </row>
    <row r="68" spans="1:11" s="787" customFormat="1" ht="25.5">
      <c r="A68" s="135" t="s">
        <v>13015</v>
      </c>
      <c r="B68" s="124" t="s">
        <v>13016</v>
      </c>
      <c r="C68" s="124" t="s">
        <v>13017</v>
      </c>
      <c r="D68" s="134"/>
      <c r="E68" s="134" t="s">
        <v>12875</v>
      </c>
      <c r="F68" s="134"/>
      <c r="G68" s="134"/>
      <c r="H68" s="134" t="s">
        <v>852</v>
      </c>
      <c r="I68" s="134"/>
    </row>
    <row r="69" spans="1:11" s="787" customFormat="1" ht="25.5">
      <c r="A69" s="135" t="s">
        <v>13018</v>
      </c>
      <c r="B69" s="124" t="s">
        <v>13019</v>
      </c>
      <c r="C69" s="124" t="s">
        <v>13020</v>
      </c>
      <c r="D69" s="134"/>
      <c r="E69" s="134" t="s">
        <v>12875</v>
      </c>
      <c r="F69" s="134"/>
      <c r="G69" s="134"/>
      <c r="H69" s="134" t="s">
        <v>852</v>
      </c>
      <c r="I69" s="134"/>
    </row>
    <row r="70" spans="1:11" s="787" customFormat="1" ht="25.5">
      <c r="A70" s="135" t="s">
        <v>13021</v>
      </c>
      <c r="B70" s="124" t="s">
        <v>13022</v>
      </c>
      <c r="C70" s="124" t="s">
        <v>13023</v>
      </c>
      <c r="D70" s="134"/>
      <c r="E70" s="134" t="s">
        <v>12875</v>
      </c>
      <c r="F70" s="134"/>
      <c r="G70" s="134"/>
      <c r="H70" s="134" t="s">
        <v>852</v>
      </c>
      <c r="I70" s="134"/>
    </row>
    <row r="71" spans="1:11" s="787" customFormat="1" ht="25.5">
      <c r="A71" s="135" t="s">
        <v>13024</v>
      </c>
      <c r="B71" s="124" t="s">
        <v>13025</v>
      </c>
      <c r="C71" s="124" t="s">
        <v>13026</v>
      </c>
      <c r="D71" s="134" t="s">
        <v>12875</v>
      </c>
      <c r="E71" s="134" t="s">
        <v>12875</v>
      </c>
      <c r="F71" s="134" t="s">
        <v>12875</v>
      </c>
      <c r="G71" s="134" t="s">
        <v>12875</v>
      </c>
      <c r="H71" s="134" t="s">
        <v>852</v>
      </c>
      <c r="I71" s="134"/>
    </row>
    <row r="72" spans="1:11" s="787" customFormat="1" ht="25.5">
      <c r="A72" s="135" t="s">
        <v>13027</v>
      </c>
      <c r="B72" s="124" t="s">
        <v>13028</v>
      </c>
      <c r="C72" s="124" t="s">
        <v>13029</v>
      </c>
      <c r="D72" s="134" t="s">
        <v>12875</v>
      </c>
      <c r="E72" s="134"/>
      <c r="F72" s="134"/>
      <c r="G72" s="134"/>
      <c r="H72" s="134"/>
      <c r="I72" s="134"/>
    </row>
    <row r="73" spans="1:11" s="787" customFormat="1" ht="38.25">
      <c r="A73" s="135" t="s">
        <v>13030</v>
      </c>
      <c r="B73" s="124" t="s">
        <v>13031</v>
      </c>
      <c r="C73" s="124" t="s">
        <v>13032</v>
      </c>
      <c r="D73" s="134" t="s">
        <v>12875</v>
      </c>
      <c r="E73" s="134"/>
      <c r="F73" s="134"/>
      <c r="G73" s="134"/>
      <c r="H73" s="134"/>
      <c r="I73" s="134"/>
    </row>
    <row r="74" spans="1:11" s="787" customFormat="1">
      <c r="A74" s="135" t="s">
        <v>13033</v>
      </c>
      <c r="B74" s="124" t="s">
        <v>13034</v>
      </c>
      <c r="C74" s="124" t="s">
        <v>13034</v>
      </c>
      <c r="D74" s="134" t="s">
        <v>12875</v>
      </c>
      <c r="E74" s="134"/>
      <c r="F74" s="134"/>
      <c r="G74" s="134"/>
      <c r="H74" s="134"/>
      <c r="I74" s="134"/>
    </row>
    <row r="75" spans="1:11" s="787" customFormat="1" ht="51">
      <c r="A75" s="135" t="s">
        <v>13035</v>
      </c>
      <c r="B75" s="124" t="s">
        <v>13036</v>
      </c>
      <c r="C75" s="124" t="s">
        <v>13037</v>
      </c>
      <c r="D75" s="134"/>
      <c r="E75" s="134" t="s">
        <v>12875</v>
      </c>
      <c r="F75" s="134"/>
      <c r="G75" s="134"/>
      <c r="H75" s="134" t="s">
        <v>852</v>
      </c>
      <c r="I75" s="134"/>
    </row>
    <row r="76" spans="1:11" s="787" customFormat="1" ht="25.5">
      <c r="A76" s="135" t="s">
        <v>13038</v>
      </c>
      <c r="B76" s="124" t="s">
        <v>13039</v>
      </c>
      <c r="C76" s="124" t="s">
        <v>13040</v>
      </c>
      <c r="D76" s="134"/>
      <c r="E76" s="134" t="s">
        <v>12875</v>
      </c>
      <c r="F76" s="134"/>
      <c r="G76" s="134"/>
      <c r="H76" s="134"/>
      <c r="I76" s="134" t="s">
        <v>852</v>
      </c>
    </row>
    <row r="77" spans="1:11" s="787" customFormat="1" ht="38.25">
      <c r="A77" s="135" t="s">
        <v>13041</v>
      </c>
      <c r="B77" s="124" t="s">
        <v>13042</v>
      </c>
      <c r="C77" s="124" t="s">
        <v>13043</v>
      </c>
      <c r="D77" s="134"/>
      <c r="E77" s="134" t="s">
        <v>12875</v>
      </c>
      <c r="F77" s="134"/>
      <c r="G77" s="134"/>
      <c r="H77" s="134" t="s">
        <v>852</v>
      </c>
      <c r="I77" s="134"/>
      <c r="J77" s="788"/>
      <c r="K77" s="788"/>
    </row>
    <row r="78" spans="1:11" s="787" customFormat="1" ht="25.5">
      <c r="A78" s="135" t="s">
        <v>2827</v>
      </c>
      <c r="B78" s="124" t="s">
        <v>13044</v>
      </c>
      <c r="C78" s="124" t="s">
        <v>13045</v>
      </c>
      <c r="D78" s="134"/>
      <c r="E78" s="134"/>
      <c r="F78" s="134"/>
      <c r="G78" s="134" t="s">
        <v>12875</v>
      </c>
      <c r="H78" s="134"/>
      <c r="I78" s="134"/>
    </row>
    <row r="79" spans="1:11" s="787" customFormat="1" ht="25.5">
      <c r="A79" s="135">
        <v>101</v>
      </c>
      <c r="B79" s="124" t="s">
        <v>13046</v>
      </c>
      <c r="C79" s="124" t="s">
        <v>13047</v>
      </c>
      <c r="D79" s="134" t="s">
        <v>12875</v>
      </c>
      <c r="E79" s="134"/>
      <c r="F79" s="134"/>
      <c r="G79" s="134"/>
      <c r="H79" s="134"/>
      <c r="I79" s="134"/>
    </row>
    <row r="80" spans="1:11" s="787" customFormat="1" ht="25.5">
      <c r="A80" s="135">
        <v>102</v>
      </c>
      <c r="B80" s="124" t="s">
        <v>13048</v>
      </c>
      <c r="C80" s="124" t="s">
        <v>13049</v>
      </c>
      <c r="D80" s="134" t="s">
        <v>12875</v>
      </c>
      <c r="E80" s="134"/>
      <c r="F80" s="134"/>
      <c r="G80" s="134"/>
      <c r="H80" s="134"/>
      <c r="I80" s="134"/>
    </row>
    <row r="81" spans="1:10" s="787" customFormat="1" ht="25.5">
      <c r="A81" s="135" t="s">
        <v>13050</v>
      </c>
      <c r="B81" s="124" t="s">
        <v>13051</v>
      </c>
      <c r="C81" s="124" t="s">
        <v>13051</v>
      </c>
      <c r="D81" s="134"/>
      <c r="E81" s="134" t="s">
        <v>12875</v>
      </c>
      <c r="F81" s="134"/>
      <c r="G81" s="134"/>
      <c r="H81" s="134" t="s">
        <v>852</v>
      </c>
      <c r="I81" s="134"/>
    </row>
    <row r="82" spans="1:10" s="787" customFormat="1" ht="38.25">
      <c r="A82" s="135">
        <v>104</v>
      </c>
      <c r="B82" s="124" t="s">
        <v>13052</v>
      </c>
      <c r="C82" s="124" t="s">
        <v>13053</v>
      </c>
      <c r="D82" s="134"/>
      <c r="E82" s="134" t="s">
        <v>12875</v>
      </c>
      <c r="F82" s="134"/>
      <c r="G82" s="134"/>
      <c r="H82" s="134" t="s">
        <v>852</v>
      </c>
      <c r="I82" s="134"/>
    </row>
    <row r="83" spans="1:10" s="787" customFormat="1">
      <c r="A83" s="135">
        <v>105</v>
      </c>
      <c r="B83" s="124" t="s">
        <v>13054</v>
      </c>
      <c r="C83" s="124" t="s">
        <v>13055</v>
      </c>
      <c r="D83" s="134"/>
      <c r="E83" s="134" t="s">
        <v>12875</v>
      </c>
      <c r="F83" s="134"/>
      <c r="G83" s="134"/>
      <c r="H83" s="134" t="s">
        <v>852</v>
      </c>
      <c r="I83" s="134"/>
    </row>
    <row r="84" spans="1:10" s="787" customFormat="1" ht="25.5">
      <c r="A84" s="135">
        <v>106</v>
      </c>
      <c r="B84" s="124" t="s">
        <v>13056</v>
      </c>
      <c r="C84" s="124" t="s">
        <v>13057</v>
      </c>
      <c r="D84" s="134"/>
      <c r="E84" s="134" t="s">
        <v>12875</v>
      </c>
      <c r="F84" s="134"/>
      <c r="G84" s="134"/>
      <c r="H84" s="134" t="s">
        <v>852</v>
      </c>
      <c r="I84" s="134"/>
    </row>
    <row r="85" spans="1:10" s="787" customFormat="1" ht="25.5">
      <c r="A85" s="135">
        <v>107</v>
      </c>
      <c r="B85" s="124" t="s">
        <v>13058</v>
      </c>
      <c r="C85" s="124" t="s">
        <v>13059</v>
      </c>
      <c r="D85" s="134"/>
      <c r="E85" s="134" t="s">
        <v>12875</v>
      </c>
      <c r="F85" s="134"/>
      <c r="G85" s="134"/>
      <c r="H85" s="134" t="s">
        <v>852</v>
      </c>
      <c r="I85" s="134"/>
    </row>
    <row r="86" spans="1:10" s="787" customFormat="1" ht="25.5">
      <c r="A86" s="135">
        <v>108</v>
      </c>
      <c r="B86" s="124" t="s">
        <v>13060</v>
      </c>
      <c r="C86" s="124" t="s">
        <v>13061</v>
      </c>
      <c r="D86" s="134"/>
      <c r="E86" s="134" t="s">
        <v>12875</v>
      </c>
      <c r="F86" s="134"/>
      <c r="G86" s="134"/>
      <c r="H86" s="134" t="s">
        <v>852</v>
      </c>
      <c r="I86" s="134"/>
    </row>
    <row r="87" spans="1:10" s="787" customFormat="1" ht="25.5">
      <c r="A87" s="135">
        <v>109</v>
      </c>
      <c r="B87" s="124" t="s">
        <v>13062</v>
      </c>
      <c r="C87" s="124" t="s">
        <v>13063</v>
      </c>
      <c r="D87" s="134"/>
      <c r="E87" s="134" t="s">
        <v>12875</v>
      </c>
      <c r="F87" s="134"/>
      <c r="G87" s="134"/>
      <c r="H87" s="134" t="s">
        <v>852</v>
      </c>
      <c r="I87" s="134"/>
    </row>
    <row r="88" spans="1:10" s="787" customFormat="1" ht="25.5">
      <c r="A88" s="135">
        <v>110</v>
      </c>
      <c r="B88" s="124" t="s">
        <v>13064</v>
      </c>
      <c r="C88" s="124" t="s">
        <v>13064</v>
      </c>
      <c r="D88" s="134" t="s">
        <v>12875</v>
      </c>
      <c r="E88" s="134" t="s">
        <v>12875</v>
      </c>
      <c r="F88" s="134" t="s">
        <v>12875</v>
      </c>
      <c r="G88" s="134" t="s">
        <v>12875</v>
      </c>
      <c r="H88" s="134" t="s">
        <v>852</v>
      </c>
      <c r="I88" s="134"/>
    </row>
    <row r="89" spans="1:10" s="787" customFormat="1" ht="25.5">
      <c r="A89" s="135">
        <v>111</v>
      </c>
      <c r="B89" s="124" t="s">
        <v>13065</v>
      </c>
      <c r="C89" s="124" t="s">
        <v>13066</v>
      </c>
      <c r="D89" s="134"/>
      <c r="E89" s="134"/>
      <c r="F89" s="134" t="s">
        <v>12875</v>
      </c>
      <c r="G89" s="134"/>
      <c r="H89" s="134"/>
      <c r="I89" s="134"/>
    </row>
    <row r="90" spans="1:10" s="787" customFormat="1" ht="38.25">
      <c r="A90" s="135">
        <v>112</v>
      </c>
      <c r="B90" s="124" t="s">
        <v>13067</v>
      </c>
      <c r="C90" s="124" t="s">
        <v>13068</v>
      </c>
      <c r="D90" s="134"/>
      <c r="E90" s="134"/>
      <c r="F90" s="134" t="s">
        <v>12875</v>
      </c>
      <c r="G90" s="134"/>
      <c r="H90" s="134"/>
      <c r="I90" s="134"/>
    </row>
    <row r="91" spans="1:10" s="787" customFormat="1" ht="25.5">
      <c r="A91" s="135" t="s">
        <v>13069</v>
      </c>
      <c r="B91" s="200" t="s">
        <v>13070</v>
      </c>
      <c r="C91" s="200" t="s">
        <v>13070</v>
      </c>
      <c r="D91" s="134" t="s">
        <v>12875</v>
      </c>
      <c r="E91" s="134" t="s">
        <v>12875</v>
      </c>
      <c r="F91" s="134" t="s">
        <v>12875</v>
      </c>
      <c r="G91" s="134" t="s">
        <v>12875</v>
      </c>
      <c r="H91" s="134" t="s">
        <v>852</v>
      </c>
      <c r="I91" s="134"/>
      <c r="J91" s="130"/>
    </row>
    <row r="92" spans="1:10" s="787" customFormat="1" ht="25.5">
      <c r="A92" s="135" t="s">
        <v>13071</v>
      </c>
      <c r="B92" s="200" t="s">
        <v>13072</v>
      </c>
      <c r="C92" s="200" t="s">
        <v>13073</v>
      </c>
      <c r="D92" s="134" t="s">
        <v>12875</v>
      </c>
      <c r="E92" s="134" t="s">
        <v>12875</v>
      </c>
      <c r="F92" s="134" t="s">
        <v>12875</v>
      </c>
      <c r="G92" s="134" t="s">
        <v>12875</v>
      </c>
      <c r="H92" s="134" t="s">
        <v>852</v>
      </c>
      <c r="I92" s="134"/>
    </row>
    <row r="93" spans="1:10" s="787" customFormat="1" ht="25.5">
      <c r="A93" s="135" t="s">
        <v>13074</v>
      </c>
      <c r="B93" s="200" t="s">
        <v>13075</v>
      </c>
      <c r="C93" s="200" t="s">
        <v>13075</v>
      </c>
      <c r="D93" s="134" t="s">
        <v>12875</v>
      </c>
      <c r="E93" s="134" t="s">
        <v>12875</v>
      </c>
      <c r="F93" s="134" t="s">
        <v>12875</v>
      </c>
      <c r="G93" s="134" t="s">
        <v>12875</v>
      </c>
      <c r="H93" s="134" t="s">
        <v>852</v>
      </c>
      <c r="I93" s="134"/>
    </row>
    <row r="94" spans="1:10" s="787" customFormat="1" ht="25.5">
      <c r="A94" s="164">
        <v>117</v>
      </c>
      <c r="B94" s="124" t="s">
        <v>13076</v>
      </c>
      <c r="C94" s="124" t="s">
        <v>13077</v>
      </c>
      <c r="D94" s="134"/>
      <c r="E94" s="134" t="s">
        <v>12875</v>
      </c>
      <c r="F94" s="134"/>
      <c r="G94" s="134"/>
      <c r="H94" s="134" t="s">
        <v>852</v>
      </c>
      <c r="I94" s="134"/>
    </row>
    <row r="95" spans="1:10" s="787" customFormat="1">
      <c r="A95" s="164">
        <v>118</v>
      </c>
      <c r="B95" s="124" t="s">
        <v>13078</v>
      </c>
      <c r="C95" s="124" t="s">
        <v>13078</v>
      </c>
      <c r="D95" s="134" t="s">
        <v>12875</v>
      </c>
      <c r="E95" s="134" t="s">
        <v>12875</v>
      </c>
      <c r="F95" s="134" t="s">
        <v>12875</v>
      </c>
      <c r="G95" s="134" t="s">
        <v>12875</v>
      </c>
      <c r="H95" s="134" t="s">
        <v>852</v>
      </c>
      <c r="I95" s="134"/>
    </row>
    <row r="96" spans="1:10" s="787" customFormat="1">
      <c r="A96" s="164">
        <v>119</v>
      </c>
      <c r="B96" s="124" t="s">
        <v>13079</v>
      </c>
      <c r="C96" s="124" t="s">
        <v>13079</v>
      </c>
      <c r="D96" s="134" t="s">
        <v>12875</v>
      </c>
      <c r="E96" s="134" t="s">
        <v>12875</v>
      </c>
      <c r="F96" s="134" t="s">
        <v>12875</v>
      </c>
      <c r="G96" s="134" t="s">
        <v>12875</v>
      </c>
      <c r="H96" s="134" t="s">
        <v>852</v>
      </c>
      <c r="I96" s="134"/>
    </row>
    <row r="97" spans="1:9" s="787" customFormat="1" ht="25.5">
      <c r="A97" s="164">
        <v>120</v>
      </c>
      <c r="B97" s="124" t="s">
        <v>13080</v>
      </c>
      <c r="C97" s="124" t="s">
        <v>13080</v>
      </c>
      <c r="D97" s="134" t="s">
        <v>12875</v>
      </c>
      <c r="E97" s="134" t="s">
        <v>12875</v>
      </c>
      <c r="F97" s="134"/>
      <c r="G97" s="134" t="s">
        <v>12875</v>
      </c>
      <c r="H97" s="134" t="s">
        <v>852</v>
      </c>
      <c r="I97" s="134"/>
    </row>
    <row r="98" spans="1:9" s="187" customFormat="1" ht="25.5">
      <c r="A98" s="164">
        <v>121</v>
      </c>
      <c r="B98" s="124" t="s">
        <v>13081</v>
      </c>
      <c r="C98" s="124" t="s">
        <v>13082</v>
      </c>
      <c r="D98" s="134" t="s">
        <v>12875</v>
      </c>
      <c r="E98" s="134" t="s">
        <v>12875</v>
      </c>
      <c r="F98" s="134" t="s">
        <v>12875</v>
      </c>
      <c r="G98" s="134" t="s">
        <v>12875</v>
      </c>
      <c r="H98" s="134" t="s">
        <v>852</v>
      </c>
      <c r="I98" s="134"/>
    </row>
    <row r="99" spans="1:9" s="787" customFormat="1" ht="25.5">
      <c r="A99" s="164">
        <v>999</v>
      </c>
      <c r="B99" s="124" t="s">
        <v>13083</v>
      </c>
      <c r="C99" s="124" t="s">
        <v>13084</v>
      </c>
      <c r="D99" s="134"/>
      <c r="E99" s="134" t="s">
        <v>13085</v>
      </c>
      <c r="F99" s="134"/>
      <c r="G99" s="134"/>
      <c r="H99" s="134"/>
      <c r="I99" s="134"/>
    </row>
  </sheetData>
  <mergeCells count="2">
    <mergeCell ref="D2:G2"/>
    <mergeCell ref="H2:I2"/>
  </mergeCells>
  <pageMargins left="0.39370078740157483" right="0.39370078740157483" top="0.59055118110236227" bottom="0.59055118110236227" header="0" footer="0"/>
  <pageSetup paperSize="9" scale="78" fitToHeight="4" orientation="landscape" r:id="rId1"/>
  <headerFooter alignWithMargins="0">
    <oddFooter>&amp;L&amp;A   &amp;F</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988D-71A9-4E22-B1BF-A0333B6B2EC5}">
  <dimension ref="A1:H21"/>
  <sheetViews>
    <sheetView zoomScale="80" workbookViewId="0">
      <selection activeCell="C10" sqref="C10"/>
    </sheetView>
  </sheetViews>
  <sheetFormatPr defaultColWidth="9.140625" defaultRowHeight="12.75"/>
  <cols>
    <col min="1" max="1" width="9.140625" style="114"/>
    <col min="2" max="2" width="47.28515625" style="114" bestFit="1" customWidth="1"/>
    <col min="3" max="3" width="26.5703125" style="114" bestFit="1" customWidth="1"/>
    <col min="4" max="4" width="10.7109375" style="114" customWidth="1"/>
    <col min="5" max="16384" width="9.140625" style="114"/>
  </cols>
  <sheetData>
    <row r="1" spans="1:4" ht="18">
      <c r="A1" s="123" t="s">
        <v>13086</v>
      </c>
    </row>
    <row r="3" spans="1:4" ht="28.5" customHeight="1">
      <c r="A3" s="116" t="s">
        <v>3394</v>
      </c>
      <c r="B3" s="116" t="s">
        <v>940</v>
      </c>
      <c r="C3" s="116" t="s">
        <v>13087</v>
      </c>
      <c r="D3" s="139" t="s">
        <v>13088</v>
      </c>
    </row>
    <row r="4" spans="1:4" ht="16.149999999999999" customHeight="1">
      <c r="A4" s="117">
        <v>1</v>
      </c>
      <c r="B4" s="117" t="s">
        <v>13089</v>
      </c>
      <c r="C4" s="117" t="s">
        <v>13090</v>
      </c>
      <c r="D4" s="119" t="s">
        <v>13091</v>
      </c>
    </row>
    <row r="5" spans="1:4" ht="16.149999999999999" customHeight="1">
      <c r="A5" s="117">
        <v>2</v>
      </c>
      <c r="B5" s="117" t="s">
        <v>13092</v>
      </c>
      <c r="C5" s="117" t="s">
        <v>13090</v>
      </c>
      <c r="D5" s="119" t="s">
        <v>1780</v>
      </c>
    </row>
    <row r="6" spans="1:4" ht="16.149999999999999" customHeight="1">
      <c r="A6" s="117">
        <v>3</v>
      </c>
      <c r="B6" s="117" t="s">
        <v>13093</v>
      </c>
      <c r="C6" s="117" t="s">
        <v>13090</v>
      </c>
      <c r="D6" s="119" t="s">
        <v>13091</v>
      </c>
    </row>
    <row r="7" spans="1:4" ht="16.149999999999999" customHeight="1">
      <c r="A7" s="117">
        <v>4</v>
      </c>
      <c r="B7" s="117" t="s">
        <v>13094</v>
      </c>
      <c r="C7" s="117" t="s">
        <v>13090</v>
      </c>
      <c r="D7" s="119" t="s">
        <v>13091</v>
      </c>
    </row>
    <row r="8" spans="1:4" ht="16.149999999999999" customHeight="1">
      <c r="A8" s="117">
        <v>5</v>
      </c>
      <c r="B8" s="117" t="s">
        <v>13095</v>
      </c>
      <c r="C8" s="117" t="s">
        <v>13090</v>
      </c>
      <c r="D8" s="119" t="s">
        <v>1780</v>
      </c>
    </row>
    <row r="9" spans="1:4" ht="16.149999999999999" customHeight="1">
      <c r="A9" s="117">
        <v>6</v>
      </c>
      <c r="B9" s="117" t="s">
        <v>13096</v>
      </c>
      <c r="C9" s="117" t="s">
        <v>13090</v>
      </c>
      <c r="D9" s="119" t="s">
        <v>13091</v>
      </c>
    </row>
    <row r="10" spans="1:4" ht="16.149999999999999" customHeight="1">
      <c r="A10" s="117">
        <v>7</v>
      </c>
      <c r="B10" s="117" t="s">
        <v>13097</v>
      </c>
      <c r="C10" s="117" t="s">
        <v>13098</v>
      </c>
      <c r="D10" s="119" t="s">
        <v>13091</v>
      </c>
    </row>
    <row r="11" spans="1:4" ht="16.149999999999999" customHeight="1">
      <c r="A11" s="117">
        <v>8</v>
      </c>
      <c r="B11" s="117" t="s">
        <v>13099</v>
      </c>
      <c r="C11" s="117" t="s">
        <v>13098</v>
      </c>
      <c r="D11" s="119" t="s">
        <v>1780</v>
      </c>
    </row>
    <row r="12" spans="1:4" ht="16.149999999999999" customHeight="1">
      <c r="A12" s="117">
        <v>9</v>
      </c>
      <c r="B12" s="117" t="s">
        <v>13100</v>
      </c>
      <c r="C12" s="117" t="s">
        <v>13098</v>
      </c>
      <c r="D12" s="119" t="s">
        <v>13091</v>
      </c>
    </row>
    <row r="13" spans="1:4" ht="25.5">
      <c r="A13" s="117">
        <v>10</v>
      </c>
      <c r="B13" s="117" t="s">
        <v>13101</v>
      </c>
      <c r="C13" s="117" t="s">
        <v>13098</v>
      </c>
      <c r="D13" s="119" t="s">
        <v>13091</v>
      </c>
    </row>
    <row r="14" spans="1:4" ht="16.149999999999999" customHeight="1">
      <c r="A14" s="117">
        <v>11</v>
      </c>
      <c r="B14" s="117" t="s">
        <v>13102</v>
      </c>
      <c r="C14" s="117" t="s">
        <v>13098</v>
      </c>
      <c r="D14" s="119" t="s">
        <v>1780</v>
      </c>
    </row>
    <row r="15" spans="1:4" ht="16.149999999999999" customHeight="1">
      <c r="A15" s="117">
        <v>12</v>
      </c>
      <c r="B15" s="117" t="s">
        <v>13103</v>
      </c>
      <c r="C15" s="117" t="s">
        <v>13098</v>
      </c>
      <c r="D15" s="119" t="s">
        <v>13091</v>
      </c>
    </row>
    <row r="16" spans="1:4" ht="16.149999999999999" customHeight="1">
      <c r="A16" s="117">
        <v>13</v>
      </c>
      <c r="B16" s="117" t="s">
        <v>13104</v>
      </c>
      <c r="C16" s="117" t="s">
        <v>13090</v>
      </c>
      <c r="D16" s="119" t="s">
        <v>13091</v>
      </c>
    </row>
    <row r="17" spans="1:8" ht="16.149999999999999" customHeight="1">
      <c r="A17" s="117">
        <v>14</v>
      </c>
      <c r="B17" s="117" t="s">
        <v>13105</v>
      </c>
      <c r="C17" s="117" t="s">
        <v>13090</v>
      </c>
      <c r="D17" s="119" t="s">
        <v>1780</v>
      </c>
    </row>
    <row r="18" spans="1:8" ht="16.149999999999999" customHeight="1">
      <c r="A18" s="117">
        <v>15</v>
      </c>
      <c r="B18" s="117" t="s">
        <v>13106</v>
      </c>
      <c r="C18" s="117" t="s">
        <v>13090</v>
      </c>
      <c r="D18" s="119" t="s">
        <v>13091</v>
      </c>
    </row>
    <row r="19" spans="1:8" ht="16.149999999999999" customHeight="1">
      <c r="A19" s="117">
        <v>16</v>
      </c>
      <c r="B19" s="117" t="s">
        <v>13107</v>
      </c>
      <c r="C19" s="117" t="s">
        <v>13090</v>
      </c>
      <c r="D19" s="119" t="s">
        <v>1780</v>
      </c>
    </row>
    <row r="21" spans="1:8" s="130" customFormat="1" ht="21" customHeight="1">
      <c r="A21" s="2051" t="s">
        <v>27350</v>
      </c>
      <c r="B21" s="2051"/>
      <c r="C21" s="2051"/>
      <c r="D21" s="2051"/>
      <c r="E21" s="2051"/>
      <c r="F21" s="2051"/>
      <c r="G21" s="2051"/>
      <c r="H21" s="2051"/>
    </row>
  </sheetData>
  <mergeCells count="1">
    <mergeCell ref="A21:H2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44AD-DC5C-421E-9D51-45AE0AEFEF0E}">
  <dimension ref="A1:B14"/>
  <sheetViews>
    <sheetView zoomScale="80" workbookViewId="0">
      <selection activeCell="A21" sqref="A21:I21"/>
    </sheetView>
  </sheetViews>
  <sheetFormatPr defaultColWidth="9.140625" defaultRowHeight="12.75"/>
  <cols>
    <col min="1" max="1" width="6.85546875" style="114" customWidth="1"/>
    <col min="2" max="2" width="56.42578125" style="114" customWidth="1"/>
    <col min="3" max="3" width="19.140625" style="114" customWidth="1"/>
    <col min="4" max="16384" width="9.140625" style="114"/>
  </cols>
  <sheetData>
    <row r="1" spans="1:2" ht="22.9" customHeight="1">
      <c r="A1" s="123" t="s">
        <v>13108</v>
      </c>
    </row>
    <row r="3" spans="1:2" ht="17.45" customHeight="1">
      <c r="A3" s="116" t="s">
        <v>814</v>
      </c>
      <c r="B3" s="116" t="s">
        <v>940</v>
      </c>
    </row>
    <row r="4" spans="1:2" ht="17.45" customHeight="1">
      <c r="A4" s="117">
        <v>1</v>
      </c>
      <c r="B4" s="117" t="s">
        <v>13109</v>
      </c>
    </row>
    <row r="5" spans="1:2" ht="17.45" customHeight="1">
      <c r="A5" s="117">
        <v>2</v>
      </c>
      <c r="B5" s="117" t="s">
        <v>13110</v>
      </c>
    </row>
    <row r="6" spans="1:2" ht="17.45" customHeight="1">
      <c r="A6" s="117">
        <v>3</v>
      </c>
      <c r="B6" s="117" t="s">
        <v>13111</v>
      </c>
    </row>
    <row r="7" spans="1:2" ht="17.45" customHeight="1">
      <c r="A7" s="117">
        <v>4</v>
      </c>
      <c r="B7" s="117" t="s">
        <v>13112</v>
      </c>
    </row>
    <row r="8" spans="1:2" ht="17.45" customHeight="1">
      <c r="A8" s="117">
        <v>5</v>
      </c>
      <c r="B8" s="117" t="s">
        <v>13113</v>
      </c>
    </row>
    <row r="9" spans="1:2" ht="17.45" customHeight="1">
      <c r="A9" s="117">
        <v>6</v>
      </c>
      <c r="B9" s="117" t="s">
        <v>13114</v>
      </c>
    </row>
    <row r="10" spans="1:2" ht="17.45" customHeight="1">
      <c r="A10" s="117">
        <v>7</v>
      </c>
      <c r="B10" s="117" t="s">
        <v>13115</v>
      </c>
    </row>
    <row r="11" spans="1:2" ht="17.45" customHeight="1">
      <c r="A11" s="117">
        <v>8</v>
      </c>
      <c r="B11" s="117" t="s">
        <v>13116</v>
      </c>
    </row>
    <row r="12" spans="1:2" ht="17.45" customHeight="1">
      <c r="A12" s="117">
        <v>9</v>
      </c>
      <c r="B12" s="117" t="s">
        <v>13117</v>
      </c>
    </row>
    <row r="13" spans="1:2">
      <c r="A13" s="117">
        <v>10</v>
      </c>
      <c r="B13" s="120" t="s">
        <v>13118</v>
      </c>
    </row>
    <row r="14" spans="1:2">
      <c r="A14" s="117">
        <v>90</v>
      </c>
      <c r="B14" s="117" t="s">
        <v>13119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0733B-B428-4568-ADCB-A12C58CCFBEE}">
  <sheetPr>
    <pageSetUpPr fitToPage="1"/>
  </sheetPr>
  <dimension ref="A1:B7"/>
  <sheetViews>
    <sheetView zoomScale="80" workbookViewId="0">
      <selection activeCell="A21" sqref="A21:I21"/>
    </sheetView>
  </sheetViews>
  <sheetFormatPr defaultColWidth="9.140625" defaultRowHeight="12.75"/>
  <cols>
    <col min="1" max="1" width="7.28515625" style="114" customWidth="1"/>
    <col min="2" max="2" width="50.28515625" style="114" customWidth="1"/>
    <col min="3" max="16384" width="9.140625" style="114"/>
  </cols>
  <sheetData>
    <row r="1" spans="1:2" ht="18">
      <c r="A1" s="123" t="s">
        <v>13120</v>
      </c>
    </row>
    <row r="3" spans="1:2">
      <c r="A3" s="116" t="s">
        <v>814</v>
      </c>
      <c r="B3" s="116" t="s">
        <v>940</v>
      </c>
    </row>
    <row r="4" spans="1:2">
      <c r="A4" s="117">
        <v>100</v>
      </c>
      <c r="B4" s="117" t="s">
        <v>13121</v>
      </c>
    </row>
    <row r="5" spans="1:2">
      <c r="A5" s="117">
        <v>101</v>
      </c>
      <c r="B5" s="117" t="s">
        <v>13122</v>
      </c>
    </row>
    <row r="6" spans="1:2" ht="25.5">
      <c r="A6" s="117">
        <v>103</v>
      </c>
      <c r="B6" s="117" t="s">
        <v>13123</v>
      </c>
    </row>
    <row r="7" spans="1:2">
      <c r="A7" s="117">
        <v>104</v>
      </c>
      <c r="B7" s="117" t="s">
        <v>13124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0A84-48B2-491A-8657-068981A9EE67}">
  <sheetPr>
    <pageSetUpPr fitToPage="1"/>
  </sheetPr>
  <dimension ref="A1:M244"/>
  <sheetViews>
    <sheetView topLeftCell="A123" zoomScaleNormal="100" zoomScaleSheetLayoutView="85" workbookViewId="0">
      <selection activeCell="B144" sqref="B144"/>
    </sheetView>
  </sheetViews>
  <sheetFormatPr defaultColWidth="9.140625" defaultRowHeight="12.75"/>
  <cols>
    <col min="1" max="1" width="8.5703125" style="13" customWidth="1"/>
    <col min="2" max="2" width="124.28515625" style="1" customWidth="1"/>
    <col min="3" max="16384" width="9.140625" style="1"/>
  </cols>
  <sheetData>
    <row r="1" spans="1:4" ht="18">
      <c r="A1" s="7" t="s">
        <v>4</v>
      </c>
    </row>
    <row r="3" spans="1:4">
      <c r="A3" s="8" t="s">
        <v>5</v>
      </c>
      <c r="B3" s="9" t="s">
        <v>6</v>
      </c>
    </row>
    <row r="4" spans="1:4">
      <c r="A4" s="10">
        <v>1</v>
      </c>
      <c r="B4" s="11" t="s">
        <v>24041</v>
      </c>
      <c r="D4" s="12" t="s">
        <v>7</v>
      </c>
    </row>
    <row r="5" spans="1:4">
      <c r="A5" s="10">
        <v>2</v>
      </c>
      <c r="B5" s="11" t="s">
        <v>8</v>
      </c>
    </row>
    <row r="6" spans="1:4">
      <c r="A6" s="10">
        <v>3</v>
      </c>
      <c r="B6" s="11" t="s">
        <v>9</v>
      </c>
      <c r="C6" s="13"/>
    </row>
    <row r="7" spans="1:4">
      <c r="A7" s="10">
        <v>4</v>
      </c>
      <c r="B7" s="11" t="s">
        <v>10</v>
      </c>
    </row>
    <row r="8" spans="1:4">
      <c r="A8" s="10">
        <v>6</v>
      </c>
      <c r="B8" s="11" t="s">
        <v>11</v>
      </c>
    </row>
    <row r="9" spans="1:4">
      <c r="A9" s="10">
        <v>8</v>
      </c>
      <c r="B9" s="14" t="s">
        <v>12</v>
      </c>
    </row>
    <row r="10" spans="1:4">
      <c r="A10" s="10" t="s">
        <v>13</v>
      </c>
      <c r="B10" s="11" t="s">
        <v>14</v>
      </c>
    </row>
    <row r="11" spans="1:4">
      <c r="A11" s="10" t="s">
        <v>15</v>
      </c>
      <c r="B11" s="11" t="s">
        <v>16</v>
      </c>
    </row>
    <row r="12" spans="1:4">
      <c r="A12" s="10">
        <v>12</v>
      </c>
      <c r="B12" s="11" t="s">
        <v>17</v>
      </c>
    </row>
    <row r="13" spans="1:4">
      <c r="A13" s="10">
        <v>13</v>
      </c>
      <c r="B13" s="11" t="s">
        <v>18</v>
      </c>
    </row>
    <row r="14" spans="1:4">
      <c r="A14" s="10">
        <v>14</v>
      </c>
      <c r="B14" s="11" t="s">
        <v>19</v>
      </c>
    </row>
    <row r="15" spans="1:4">
      <c r="A15" s="10" t="s">
        <v>20</v>
      </c>
      <c r="B15" s="11" t="s">
        <v>21</v>
      </c>
    </row>
    <row r="16" spans="1:4">
      <c r="A16" s="10" t="s">
        <v>22</v>
      </c>
      <c r="B16" s="11" t="s">
        <v>23</v>
      </c>
    </row>
    <row r="17" spans="1:5">
      <c r="A17" s="10" t="s">
        <v>24</v>
      </c>
      <c r="B17" s="11" t="s">
        <v>25</v>
      </c>
    </row>
    <row r="18" spans="1:5">
      <c r="A18" s="10" t="s">
        <v>26</v>
      </c>
      <c r="B18" s="11" t="s">
        <v>27</v>
      </c>
    </row>
    <row r="19" spans="1:5">
      <c r="A19" s="10" t="s">
        <v>28</v>
      </c>
      <c r="B19" s="11" t="s">
        <v>29</v>
      </c>
    </row>
    <row r="20" spans="1:5">
      <c r="A20" s="10" t="s">
        <v>30</v>
      </c>
      <c r="B20" s="11" t="s">
        <v>31</v>
      </c>
    </row>
    <row r="21" spans="1:5">
      <c r="A21" s="10" t="s">
        <v>32</v>
      </c>
      <c r="B21" s="11" t="s">
        <v>33</v>
      </c>
    </row>
    <row r="22" spans="1:5">
      <c r="A22" s="10" t="s">
        <v>34</v>
      </c>
      <c r="B22" s="11" t="s">
        <v>35</v>
      </c>
    </row>
    <row r="23" spans="1:5">
      <c r="A23" s="10" t="s">
        <v>36</v>
      </c>
      <c r="B23" s="11" t="s">
        <v>37</v>
      </c>
    </row>
    <row r="24" spans="1:5" ht="30.75" customHeight="1">
      <c r="A24" s="88" t="s">
        <v>38</v>
      </c>
      <c r="B24" s="1628" t="s">
        <v>28154</v>
      </c>
      <c r="D24" s="1586"/>
      <c r="E24" s="1702"/>
    </row>
    <row r="25" spans="1:5">
      <c r="A25" s="10" t="s">
        <v>39</v>
      </c>
      <c r="B25" s="15" t="s">
        <v>28156</v>
      </c>
    </row>
    <row r="26" spans="1:5">
      <c r="A26" s="10" t="s">
        <v>40</v>
      </c>
      <c r="B26" s="11" t="s">
        <v>41</v>
      </c>
    </row>
    <row r="27" spans="1:5">
      <c r="A27" s="10" t="s">
        <v>42</v>
      </c>
      <c r="B27" s="14" t="s">
        <v>43</v>
      </c>
    </row>
    <row r="28" spans="1:5">
      <c r="A28" s="10" t="s">
        <v>44</v>
      </c>
      <c r="B28" s="14" t="s">
        <v>45</v>
      </c>
    </row>
    <row r="29" spans="1:5">
      <c r="A29" s="10" t="s">
        <v>46</v>
      </c>
      <c r="B29" s="14" t="s">
        <v>47</v>
      </c>
    </row>
    <row r="30" spans="1:5">
      <c r="A30" s="10" t="s">
        <v>48</v>
      </c>
      <c r="B30" s="11" t="s">
        <v>28297</v>
      </c>
    </row>
    <row r="31" spans="1:5">
      <c r="A31" s="10" t="s">
        <v>49</v>
      </c>
      <c r="B31" s="11" t="s">
        <v>50</v>
      </c>
    </row>
    <row r="32" spans="1:5">
      <c r="A32" s="10" t="s">
        <v>51</v>
      </c>
      <c r="B32" s="11" t="s">
        <v>52</v>
      </c>
    </row>
    <row r="33" spans="1:4">
      <c r="A33" s="10" t="s">
        <v>53</v>
      </c>
      <c r="B33" s="11" t="s">
        <v>27789</v>
      </c>
      <c r="D33" s="1586"/>
    </row>
    <row r="34" spans="1:4">
      <c r="A34" s="10" t="s">
        <v>54</v>
      </c>
      <c r="B34" s="11" t="s">
        <v>55</v>
      </c>
    </row>
    <row r="35" spans="1:4">
      <c r="A35" s="10" t="s">
        <v>56</v>
      </c>
      <c r="B35" s="11" t="s">
        <v>57</v>
      </c>
    </row>
    <row r="36" spans="1:4">
      <c r="A36" s="10" t="s">
        <v>58</v>
      </c>
      <c r="B36" s="11" t="s">
        <v>59</v>
      </c>
    </row>
    <row r="37" spans="1:4">
      <c r="A37" s="10" t="s">
        <v>60</v>
      </c>
      <c r="B37" s="14" t="s">
        <v>61</v>
      </c>
    </row>
    <row r="38" spans="1:4">
      <c r="A38" s="10" t="s">
        <v>62</v>
      </c>
      <c r="B38" s="14" t="s">
        <v>63</v>
      </c>
    </row>
    <row r="39" spans="1:4">
      <c r="A39" s="10" t="s">
        <v>64</v>
      </c>
      <c r="B39" s="11" t="s">
        <v>65</v>
      </c>
    </row>
    <row r="40" spans="1:4">
      <c r="A40" s="10" t="s">
        <v>66</v>
      </c>
      <c r="B40" s="11" t="s">
        <v>67</v>
      </c>
    </row>
    <row r="41" spans="1:4">
      <c r="A41" s="10" t="s">
        <v>68</v>
      </c>
      <c r="B41" s="14" t="s">
        <v>27788</v>
      </c>
    </row>
    <row r="42" spans="1:4">
      <c r="A42" s="10" t="s">
        <v>69</v>
      </c>
      <c r="B42" s="14" t="s">
        <v>70</v>
      </c>
    </row>
    <row r="43" spans="1:4">
      <c r="A43" s="10" t="s">
        <v>71</v>
      </c>
      <c r="B43" s="15" t="s">
        <v>23707</v>
      </c>
    </row>
    <row r="44" spans="1:4">
      <c r="A44" s="10" t="s">
        <v>72</v>
      </c>
      <c r="B44" s="14" t="s">
        <v>73</v>
      </c>
    </row>
    <row r="45" spans="1:4">
      <c r="A45" s="10" t="s">
        <v>74</v>
      </c>
      <c r="B45" s="11" t="s">
        <v>75</v>
      </c>
    </row>
    <row r="46" spans="1:4">
      <c r="A46" s="10" t="s">
        <v>76</v>
      </c>
      <c r="B46" s="16" t="s">
        <v>77</v>
      </c>
    </row>
    <row r="47" spans="1:4">
      <c r="A47" s="10" t="s">
        <v>78</v>
      </c>
      <c r="B47" s="16" t="s">
        <v>79</v>
      </c>
    </row>
    <row r="48" spans="1:4">
      <c r="A48" s="10" t="s">
        <v>80</v>
      </c>
      <c r="B48" s="16" t="s">
        <v>81</v>
      </c>
    </row>
    <row r="49" spans="1:2">
      <c r="A49" s="10" t="s">
        <v>82</v>
      </c>
      <c r="B49" s="16" t="s">
        <v>83</v>
      </c>
    </row>
    <row r="50" spans="1:2">
      <c r="A50" s="10" t="s">
        <v>84</v>
      </c>
      <c r="B50" s="16" t="s">
        <v>27201</v>
      </c>
    </row>
    <row r="51" spans="1:2">
      <c r="A51" s="10" t="s">
        <v>85</v>
      </c>
      <c r="B51" s="16" t="s">
        <v>24193</v>
      </c>
    </row>
    <row r="52" spans="1:2">
      <c r="A52" s="10" t="s">
        <v>86</v>
      </c>
      <c r="B52" s="16" t="s">
        <v>28158</v>
      </c>
    </row>
    <row r="53" spans="1:2">
      <c r="A53" s="10" t="s">
        <v>87</v>
      </c>
      <c r="B53" s="16" t="s">
        <v>88</v>
      </c>
    </row>
    <row r="54" spans="1:2">
      <c r="A54" s="10" t="s">
        <v>89</v>
      </c>
      <c r="B54" s="16" t="s">
        <v>90</v>
      </c>
    </row>
    <row r="55" spans="1:2">
      <c r="A55" s="10" t="s">
        <v>91</v>
      </c>
      <c r="B55" s="14" t="s">
        <v>92</v>
      </c>
    </row>
    <row r="56" spans="1:2">
      <c r="A56" s="10" t="s">
        <v>93</v>
      </c>
      <c r="B56" s="14" t="s">
        <v>94</v>
      </c>
    </row>
    <row r="57" spans="1:2">
      <c r="A57" s="10" t="s">
        <v>95</v>
      </c>
      <c r="B57" s="14" t="s">
        <v>96</v>
      </c>
    </row>
    <row r="58" spans="1:2">
      <c r="A58" s="10" t="s">
        <v>97</v>
      </c>
      <c r="B58" s="14" t="s">
        <v>98</v>
      </c>
    </row>
    <row r="59" spans="1:2">
      <c r="A59" s="10" t="s">
        <v>99</v>
      </c>
      <c r="B59" s="14" t="s">
        <v>100</v>
      </c>
    </row>
    <row r="60" spans="1:2">
      <c r="A60" s="10" t="s">
        <v>101</v>
      </c>
      <c r="B60" s="14" t="s">
        <v>102</v>
      </c>
    </row>
    <row r="61" spans="1:2">
      <c r="A61" s="10" t="s">
        <v>103</v>
      </c>
      <c r="B61" s="14" t="s">
        <v>104</v>
      </c>
    </row>
    <row r="62" spans="1:2">
      <c r="A62" s="10" t="s">
        <v>105</v>
      </c>
      <c r="B62" s="14" t="s">
        <v>106</v>
      </c>
    </row>
    <row r="63" spans="1:2">
      <c r="A63" s="10" t="s">
        <v>107</v>
      </c>
      <c r="B63" s="14" t="s">
        <v>108</v>
      </c>
    </row>
    <row r="64" spans="1:2">
      <c r="A64" s="10" t="s">
        <v>109</v>
      </c>
      <c r="B64" s="14" t="s">
        <v>110</v>
      </c>
    </row>
    <row r="65" spans="1:2">
      <c r="A65" s="10" t="s">
        <v>111</v>
      </c>
      <c r="B65" s="14" t="s">
        <v>112</v>
      </c>
    </row>
    <row r="66" spans="1:2">
      <c r="A66" s="10" t="s">
        <v>113</v>
      </c>
      <c r="B66" s="14" t="s">
        <v>114</v>
      </c>
    </row>
    <row r="67" spans="1:2">
      <c r="A67" s="10" t="s">
        <v>115</v>
      </c>
      <c r="B67" s="14" t="s">
        <v>116</v>
      </c>
    </row>
    <row r="68" spans="1:2">
      <c r="A68" s="10" t="s">
        <v>117</v>
      </c>
      <c r="B68" s="14" t="s">
        <v>118</v>
      </c>
    </row>
    <row r="69" spans="1:2">
      <c r="A69" s="10" t="s">
        <v>119</v>
      </c>
      <c r="B69" s="17" t="s">
        <v>120</v>
      </c>
    </row>
    <row r="70" spans="1:2">
      <c r="A70" s="10" t="s">
        <v>121</v>
      </c>
      <c r="B70" s="14" t="s">
        <v>122</v>
      </c>
    </row>
    <row r="71" spans="1:2">
      <c r="A71" s="10" t="s">
        <v>123</v>
      </c>
      <c r="B71" s="14" t="s">
        <v>124</v>
      </c>
    </row>
    <row r="72" spans="1:2">
      <c r="A72" s="10" t="s">
        <v>125</v>
      </c>
      <c r="B72" s="14" t="s">
        <v>126</v>
      </c>
    </row>
    <row r="73" spans="1:2">
      <c r="A73" s="10" t="s">
        <v>127</v>
      </c>
      <c r="B73" s="14" t="s">
        <v>128</v>
      </c>
    </row>
    <row r="74" spans="1:2">
      <c r="A74" s="10" t="s">
        <v>129</v>
      </c>
      <c r="B74" s="14" t="s">
        <v>130</v>
      </c>
    </row>
    <row r="75" spans="1:2">
      <c r="A75" s="10" t="s">
        <v>131</v>
      </c>
      <c r="B75" s="14" t="s">
        <v>28153</v>
      </c>
    </row>
    <row r="76" spans="1:2">
      <c r="A76" s="10" t="s">
        <v>132</v>
      </c>
      <c r="B76" s="14" t="s">
        <v>133</v>
      </c>
    </row>
    <row r="77" spans="1:2">
      <c r="A77" s="10" t="s">
        <v>134</v>
      </c>
      <c r="B77" s="14" t="s">
        <v>135</v>
      </c>
    </row>
    <row r="78" spans="1:2">
      <c r="A78" s="10" t="s">
        <v>136</v>
      </c>
      <c r="B78" s="14" t="s">
        <v>137</v>
      </c>
    </row>
    <row r="79" spans="1:2">
      <c r="A79" s="10" t="s">
        <v>138</v>
      </c>
      <c r="B79" s="14" t="s">
        <v>139</v>
      </c>
    </row>
    <row r="80" spans="1:2">
      <c r="A80" s="10" t="s">
        <v>140</v>
      </c>
      <c r="B80" s="14" t="s">
        <v>141</v>
      </c>
    </row>
    <row r="81" spans="1:2" ht="25.5" customHeight="1">
      <c r="A81" s="10" t="s">
        <v>142</v>
      </c>
      <c r="B81" s="16" t="s">
        <v>143</v>
      </c>
    </row>
    <row r="82" spans="1:2">
      <c r="A82" s="10" t="s">
        <v>144</v>
      </c>
      <c r="B82" s="14" t="s">
        <v>145</v>
      </c>
    </row>
    <row r="83" spans="1:2">
      <c r="A83" s="10" t="s">
        <v>146</v>
      </c>
      <c r="B83" s="14" t="s">
        <v>147</v>
      </c>
    </row>
    <row r="84" spans="1:2">
      <c r="A84" s="10" t="s">
        <v>148</v>
      </c>
      <c r="B84" s="14" t="s">
        <v>149</v>
      </c>
    </row>
    <row r="85" spans="1:2">
      <c r="A85" s="10" t="s">
        <v>150</v>
      </c>
      <c r="B85" s="14" t="s">
        <v>151</v>
      </c>
    </row>
    <row r="86" spans="1:2">
      <c r="A86" s="10" t="s">
        <v>152</v>
      </c>
      <c r="B86" s="14" t="s">
        <v>153</v>
      </c>
    </row>
    <row r="87" spans="1:2">
      <c r="A87" s="10" t="s">
        <v>154</v>
      </c>
      <c r="B87" s="14" t="s">
        <v>26684</v>
      </c>
    </row>
    <row r="88" spans="1:2">
      <c r="A88" s="10" t="s">
        <v>155</v>
      </c>
      <c r="B88" s="16" t="s">
        <v>27202</v>
      </c>
    </row>
    <row r="89" spans="1:2">
      <c r="A89" s="10" t="s">
        <v>156</v>
      </c>
      <c r="B89" s="14" t="s">
        <v>157</v>
      </c>
    </row>
    <row r="90" spans="1:2">
      <c r="A90" s="10" t="s">
        <v>158</v>
      </c>
      <c r="B90" s="14" t="s">
        <v>159</v>
      </c>
    </row>
    <row r="91" spans="1:2">
      <c r="A91" s="10" t="s">
        <v>160</v>
      </c>
      <c r="B91" s="14" t="s">
        <v>161</v>
      </c>
    </row>
    <row r="92" spans="1:2">
      <c r="A92" s="10" t="s">
        <v>162</v>
      </c>
      <c r="B92" s="14" t="s">
        <v>163</v>
      </c>
    </row>
    <row r="93" spans="1:2">
      <c r="A93" s="10" t="s">
        <v>164</v>
      </c>
      <c r="B93" s="14" t="s">
        <v>165</v>
      </c>
    </row>
    <row r="94" spans="1:2">
      <c r="A94" s="10" t="s">
        <v>166</v>
      </c>
      <c r="B94" s="14" t="s">
        <v>167</v>
      </c>
    </row>
    <row r="95" spans="1:2">
      <c r="A95" s="10" t="s">
        <v>168</v>
      </c>
      <c r="B95" s="14" t="s">
        <v>169</v>
      </c>
    </row>
    <row r="96" spans="1:2">
      <c r="A96" s="10" t="s">
        <v>170</v>
      </c>
      <c r="B96" s="14" t="s">
        <v>171</v>
      </c>
    </row>
    <row r="97" spans="1:2">
      <c r="A97" s="10" t="s">
        <v>172</v>
      </c>
      <c r="B97" s="14" t="s">
        <v>173</v>
      </c>
    </row>
    <row r="98" spans="1:2">
      <c r="A98" s="10" t="s">
        <v>174</v>
      </c>
      <c r="B98" s="14" t="s">
        <v>175</v>
      </c>
    </row>
    <row r="99" spans="1:2">
      <c r="A99" s="10" t="s">
        <v>176</v>
      </c>
      <c r="B99" s="14" t="s">
        <v>177</v>
      </c>
    </row>
    <row r="100" spans="1:2">
      <c r="A100" s="10" t="s">
        <v>178</v>
      </c>
      <c r="B100" s="14" t="s">
        <v>179</v>
      </c>
    </row>
    <row r="101" spans="1:2">
      <c r="A101" s="10" t="s">
        <v>180</v>
      </c>
      <c r="B101" s="14" t="s">
        <v>181</v>
      </c>
    </row>
    <row r="102" spans="1:2">
      <c r="A102" s="10" t="s">
        <v>182</v>
      </c>
      <c r="B102" s="14" t="s">
        <v>183</v>
      </c>
    </row>
    <row r="103" spans="1:2">
      <c r="A103" s="18">
        <v>15103</v>
      </c>
      <c r="B103" s="14" t="s">
        <v>184</v>
      </c>
    </row>
    <row r="104" spans="1:2">
      <c r="A104" s="18">
        <v>15104</v>
      </c>
      <c r="B104" s="11" t="s">
        <v>185</v>
      </c>
    </row>
    <row r="105" spans="1:2">
      <c r="A105" s="18">
        <v>15105</v>
      </c>
      <c r="B105" s="11" t="s">
        <v>186</v>
      </c>
    </row>
    <row r="106" spans="1:2">
      <c r="A106" s="18">
        <v>15106</v>
      </c>
      <c r="B106" s="11" t="s">
        <v>23522</v>
      </c>
    </row>
    <row r="107" spans="1:2">
      <c r="A107" s="18">
        <v>15107</v>
      </c>
      <c r="B107" s="14" t="s">
        <v>27203</v>
      </c>
    </row>
    <row r="108" spans="1:2" ht="12.75" customHeight="1">
      <c r="A108" s="18">
        <v>15108</v>
      </c>
      <c r="B108" s="11" t="s">
        <v>187</v>
      </c>
    </row>
    <row r="109" spans="1:2" ht="12.75" customHeight="1">
      <c r="A109" s="18" t="s">
        <v>188</v>
      </c>
      <c r="B109" s="11" t="s">
        <v>189</v>
      </c>
    </row>
    <row r="110" spans="1:2">
      <c r="A110" s="18">
        <v>15109</v>
      </c>
      <c r="B110" s="11" t="s">
        <v>190</v>
      </c>
    </row>
    <row r="111" spans="1:2">
      <c r="A111" s="18">
        <v>15110</v>
      </c>
      <c r="B111" s="11" t="s">
        <v>24192</v>
      </c>
    </row>
    <row r="112" spans="1:2">
      <c r="A112" s="18">
        <v>15111</v>
      </c>
      <c r="B112" s="11" t="s">
        <v>191</v>
      </c>
    </row>
    <row r="113" spans="1:2">
      <c r="A113" s="18">
        <v>15112</v>
      </c>
      <c r="B113" s="11" t="s">
        <v>192</v>
      </c>
    </row>
    <row r="114" spans="1:2">
      <c r="A114" s="18">
        <v>15113</v>
      </c>
      <c r="B114" s="11" t="s">
        <v>193</v>
      </c>
    </row>
    <row r="115" spans="1:2">
      <c r="A115" s="18">
        <v>15114</v>
      </c>
      <c r="B115" s="11" t="s">
        <v>27030</v>
      </c>
    </row>
    <row r="116" spans="1:2" s="1418" customFormat="1">
      <c r="A116" s="18" t="s">
        <v>27032</v>
      </c>
      <c r="B116" s="11" t="s">
        <v>27031</v>
      </c>
    </row>
    <row r="117" spans="1:2">
      <c r="A117" s="18">
        <v>15115</v>
      </c>
      <c r="B117" s="11" t="s">
        <v>194</v>
      </c>
    </row>
    <row r="118" spans="1:2">
      <c r="A118" s="18">
        <v>15116</v>
      </c>
      <c r="B118" s="11" t="s">
        <v>195</v>
      </c>
    </row>
    <row r="119" spans="1:2">
      <c r="A119" s="18">
        <v>15117</v>
      </c>
      <c r="B119" s="11" t="s">
        <v>196</v>
      </c>
    </row>
    <row r="120" spans="1:2">
      <c r="A120" s="18">
        <v>15118</v>
      </c>
      <c r="B120" s="11" t="s">
        <v>197</v>
      </c>
    </row>
    <row r="121" spans="1:2">
      <c r="A121" s="18">
        <v>15119</v>
      </c>
      <c r="B121" s="11" t="s">
        <v>198</v>
      </c>
    </row>
    <row r="122" spans="1:2">
      <c r="A122" s="18">
        <v>15120</v>
      </c>
      <c r="B122" s="11" t="s">
        <v>199</v>
      </c>
    </row>
    <row r="123" spans="1:2">
      <c r="A123" s="18">
        <v>15121</v>
      </c>
      <c r="B123" s="11" t="s">
        <v>200</v>
      </c>
    </row>
    <row r="124" spans="1:2">
      <c r="A124" s="18">
        <v>15122</v>
      </c>
      <c r="B124" s="11" t="s">
        <v>201</v>
      </c>
    </row>
    <row r="125" spans="1:2">
      <c r="A125" s="18">
        <v>15123</v>
      </c>
      <c r="B125" s="11" t="s">
        <v>202</v>
      </c>
    </row>
    <row r="126" spans="1:2">
      <c r="A126" s="18">
        <v>15124</v>
      </c>
      <c r="B126" s="11" t="s">
        <v>203</v>
      </c>
    </row>
    <row r="127" spans="1:2">
      <c r="A127" s="18">
        <v>15125</v>
      </c>
      <c r="B127" s="11" t="s">
        <v>204</v>
      </c>
    </row>
    <row r="128" spans="1:2">
      <c r="A128" s="18">
        <v>15126</v>
      </c>
      <c r="B128" s="11" t="s">
        <v>205</v>
      </c>
    </row>
    <row r="129" spans="1:3">
      <c r="A129" s="18">
        <v>15127</v>
      </c>
      <c r="B129" s="11" t="s">
        <v>206</v>
      </c>
    </row>
    <row r="130" spans="1:3" ht="12.75" customHeight="1">
      <c r="A130" s="18" t="s">
        <v>23477</v>
      </c>
      <c r="B130" s="11" t="s">
        <v>207</v>
      </c>
      <c r="C130" s="19"/>
    </row>
    <row r="131" spans="1:3" ht="12.75" customHeight="1">
      <c r="A131" s="18" t="s">
        <v>23478</v>
      </c>
      <c r="B131" s="11" t="s">
        <v>208</v>
      </c>
      <c r="C131" s="19"/>
    </row>
    <row r="132" spans="1:3" ht="12.75" customHeight="1">
      <c r="A132" s="18" t="s">
        <v>23479</v>
      </c>
      <c r="B132" s="11" t="s">
        <v>209</v>
      </c>
      <c r="C132" s="19"/>
    </row>
    <row r="133" spans="1:3" ht="12.75" customHeight="1">
      <c r="A133" s="18" t="s">
        <v>23480</v>
      </c>
      <c r="B133" s="11" t="s">
        <v>210</v>
      </c>
      <c r="C133" s="19"/>
    </row>
    <row r="134" spans="1:3" ht="12.75" customHeight="1">
      <c r="A134" s="18" t="s">
        <v>23471</v>
      </c>
      <c r="B134" s="11" t="s">
        <v>211</v>
      </c>
      <c r="C134" s="19"/>
    </row>
    <row r="135" spans="1:3" ht="12.75" customHeight="1">
      <c r="A135" s="18" t="s">
        <v>23481</v>
      </c>
      <c r="B135" s="11" t="s">
        <v>212</v>
      </c>
      <c r="C135" s="19"/>
    </row>
    <row r="136" spans="1:3" s="1021" customFormat="1" ht="12.75" customHeight="1">
      <c r="A136" s="18" t="s">
        <v>23523</v>
      </c>
      <c r="B136" s="1030" t="s">
        <v>23525</v>
      </c>
      <c r="C136" s="19"/>
    </row>
    <row r="137" spans="1:3" s="1348" customFormat="1" ht="12.75" customHeight="1">
      <c r="A137" s="18" t="s">
        <v>24768</v>
      </c>
      <c r="B137" s="11" t="s">
        <v>24772</v>
      </c>
      <c r="C137" s="19"/>
    </row>
    <row r="138" spans="1:3" s="1348" customFormat="1" ht="12.75" customHeight="1">
      <c r="A138" s="18" t="s">
        <v>24769</v>
      </c>
      <c r="B138" s="1030" t="s">
        <v>24773</v>
      </c>
      <c r="C138" s="19"/>
    </row>
    <row r="139" spans="1:3">
      <c r="A139" s="18">
        <v>15129</v>
      </c>
      <c r="B139" s="11" t="s">
        <v>213</v>
      </c>
    </row>
    <row r="140" spans="1:3">
      <c r="A140" s="18">
        <v>15130</v>
      </c>
      <c r="B140" s="11" t="s">
        <v>214</v>
      </c>
    </row>
    <row r="141" spans="1:3">
      <c r="A141" s="18">
        <v>15131</v>
      </c>
      <c r="B141" s="20" t="s">
        <v>215</v>
      </c>
    </row>
    <row r="142" spans="1:3">
      <c r="A142" s="18">
        <v>15132</v>
      </c>
      <c r="B142" s="20" t="s">
        <v>216</v>
      </c>
    </row>
    <row r="143" spans="1:3">
      <c r="A143" s="18">
        <v>15133</v>
      </c>
      <c r="B143" s="20" t="s">
        <v>217</v>
      </c>
    </row>
    <row r="144" spans="1:3">
      <c r="A144" s="18">
        <v>15134</v>
      </c>
      <c r="B144" s="20" t="s">
        <v>218</v>
      </c>
    </row>
    <row r="145" spans="1:4">
      <c r="A145" s="18">
        <v>15135</v>
      </c>
      <c r="B145" s="20" t="s">
        <v>219</v>
      </c>
    </row>
    <row r="146" spans="1:4">
      <c r="A146" s="18" t="s">
        <v>220</v>
      </c>
      <c r="B146" s="20" t="s">
        <v>221</v>
      </c>
    </row>
    <row r="147" spans="1:4">
      <c r="A147" s="18" t="s">
        <v>222</v>
      </c>
      <c r="B147" s="20" t="s">
        <v>223</v>
      </c>
    </row>
    <row r="148" spans="1:4" s="736" customFormat="1" ht="25.5">
      <c r="A148" s="18" t="s">
        <v>23163</v>
      </c>
      <c r="B148" s="877" t="s">
        <v>23164</v>
      </c>
    </row>
    <row r="149" spans="1:4">
      <c r="A149" s="18">
        <v>15137</v>
      </c>
      <c r="B149" s="20" t="s">
        <v>224</v>
      </c>
    </row>
    <row r="150" spans="1:4">
      <c r="A150" s="18">
        <v>15138</v>
      </c>
      <c r="B150" s="20" t="s">
        <v>225</v>
      </c>
    </row>
    <row r="151" spans="1:4" s="891" customFormat="1">
      <c r="A151" s="893">
        <v>15139</v>
      </c>
      <c r="B151" s="20" t="s">
        <v>23275</v>
      </c>
      <c r="D151" s="892"/>
    </row>
    <row r="152" spans="1:4" s="987" customFormat="1">
      <c r="A152" s="893">
        <v>15140</v>
      </c>
      <c r="B152" s="14" t="s">
        <v>23454</v>
      </c>
      <c r="D152" s="892"/>
    </row>
    <row r="153" spans="1:4" s="989" customFormat="1">
      <c r="A153" s="893">
        <v>15141</v>
      </c>
      <c r="B153" s="14" t="s">
        <v>23461</v>
      </c>
      <c r="D153" s="892"/>
    </row>
    <row r="154" spans="1:4" s="1161" customFormat="1">
      <c r="A154" s="893" t="s">
        <v>24033</v>
      </c>
      <c r="B154" s="14" t="s">
        <v>23729</v>
      </c>
      <c r="D154" s="892"/>
    </row>
    <row r="155" spans="1:4" s="1161" customFormat="1">
      <c r="A155" s="893" t="s">
        <v>24034</v>
      </c>
      <c r="B155" s="14" t="s">
        <v>23795</v>
      </c>
      <c r="D155" s="892"/>
    </row>
    <row r="156" spans="1:4" s="1161" customFormat="1">
      <c r="A156" s="893" t="s">
        <v>24035</v>
      </c>
      <c r="B156" s="14" t="s">
        <v>23833</v>
      </c>
      <c r="D156" s="892"/>
    </row>
    <row r="157" spans="1:4" s="1161" customFormat="1">
      <c r="A157" s="893" t="s">
        <v>24036</v>
      </c>
      <c r="B157" s="14" t="s">
        <v>23892</v>
      </c>
      <c r="D157" s="892"/>
    </row>
    <row r="158" spans="1:4" s="1161" customFormat="1">
      <c r="A158" s="893" t="s">
        <v>24037</v>
      </c>
      <c r="B158" s="14" t="s">
        <v>23921</v>
      </c>
      <c r="D158" s="892"/>
    </row>
    <row r="159" spans="1:4" s="1161" customFormat="1">
      <c r="A159" s="893" t="s">
        <v>24038</v>
      </c>
      <c r="B159" s="14" t="s">
        <v>23966</v>
      </c>
      <c r="D159" s="892"/>
    </row>
    <row r="160" spans="1:4" s="1161" customFormat="1">
      <c r="A160" s="893" t="s">
        <v>24039</v>
      </c>
      <c r="B160" s="14" t="s">
        <v>24013</v>
      </c>
      <c r="D160" s="892"/>
    </row>
    <row r="161" spans="1:13" s="1330" customFormat="1">
      <c r="A161" s="893" t="s">
        <v>24748</v>
      </c>
      <c r="B161" s="14" t="s">
        <v>24736</v>
      </c>
      <c r="D161" s="892"/>
    </row>
    <row r="162" spans="1:13" s="1330" customFormat="1">
      <c r="A162" s="893" t="s">
        <v>24749</v>
      </c>
      <c r="B162" s="14" t="s">
        <v>24747</v>
      </c>
      <c r="D162" s="892"/>
    </row>
    <row r="163" spans="1:13" s="1329" customFormat="1">
      <c r="A163" s="893" t="s">
        <v>24706</v>
      </c>
      <c r="B163" s="14" t="s">
        <v>28890</v>
      </c>
      <c r="D163" s="892"/>
    </row>
    <row r="164" spans="1:13" s="1329" customFormat="1">
      <c r="A164" s="893" t="s">
        <v>24705</v>
      </c>
      <c r="B164" s="14" t="s">
        <v>28891</v>
      </c>
      <c r="D164" s="892"/>
      <c r="M164" s="1792"/>
    </row>
    <row r="165" spans="1:13" s="1350" customFormat="1">
      <c r="A165" s="893" t="s">
        <v>24774</v>
      </c>
      <c r="B165" s="14" t="s">
        <v>28892</v>
      </c>
      <c r="D165" s="892"/>
      <c r="M165" s="1792"/>
    </row>
    <row r="166" spans="1:13" s="1350" customFormat="1">
      <c r="A166" s="893" t="s">
        <v>24775</v>
      </c>
      <c r="B166" s="14" t="s">
        <v>28893</v>
      </c>
      <c r="D166" s="892"/>
      <c r="M166" s="1792"/>
    </row>
    <row r="167" spans="1:13" s="1528" customFormat="1">
      <c r="A167" s="893" t="s">
        <v>27422</v>
      </c>
      <c r="B167" s="14" t="s">
        <v>27270</v>
      </c>
      <c r="D167" s="892"/>
    </row>
    <row r="168" spans="1:13" s="1528" customFormat="1">
      <c r="A168" s="893" t="s">
        <v>27423</v>
      </c>
      <c r="B168" s="1541" t="s">
        <v>27313</v>
      </c>
      <c r="D168" s="892"/>
    </row>
    <row r="169" spans="1:13" s="1362" customFormat="1">
      <c r="A169" s="893">
        <v>15145</v>
      </c>
      <c r="B169" s="14" t="s">
        <v>24803</v>
      </c>
      <c r="D169" s="892"/>
    </row>
    <row r="170" spans="1:13" s="1629" customFormat="1">
      <c r="A170" s="893">
        <v>15147</v>
      </c>
      <c r="B170" s="14" t="s">
        <v>28100</v>
      </c>
      <c r="D170" s="892"/>
    </row>
    <row r="171" spans="1:13" s="1707" customFormat="1">
      <c r="A171" s="893" t="s">
        <v>28223</v>
      </c>
      <c r="B171" s="14" t="s">
        <v>28215</v>
      </c>
      <c r="D171" s="892"/>
    </row>
    <row r="172" spans="1:13" s="1707" customFormat="1">
      <c r="A172" s="893" t="s">
        <v>28224</v>
      </c>
      <c r="B172" s="14" t="s">
        <v>28221</v>
      </c>
      <c r="D172" s="892"/>
    </row>
    <row r="173" spans="1:13" s="1792" customFormat="1">
      <c r="A173" s="18" t="s">
        <v>28895</v>
      </c>
      <c r="B173" s="14" t="s">
        <v>28373</v>
      </c>
      <c r="D173" s="892"/>
    </row>
    <row r="174" spans="1:13" s="1792" customFormat="1">
      <c r="A174" s="18" t="s">
        <v>28896</v>
      </c>
      <c r="B174" s="14" t="s">
        <v>28442</v>
      </c>
      <c r="D174" s="892"/>
    </row>
    <row r="175" spans="1:13" s="1792" customFormat="1">
      <c r="A175" s="18" t="s">
        <v>28897</v>
      </c>
      <c r="B175" s="14" t="s">
        <v>28456</v>
      </c>
      <c r="D175" s="892"/>
    </row>
    <row r="176" spans="1:13" s="1792" customFormat="1">
      <c r="A176" s="18" t="s">
        <v>28898</v>
      </c>
      <c r="B176" s="14" t="s">
        <v>28466</v>
      </c>
      <c r="D176" s="892"/>
    </row>
    <row r="177" spans="1:4" s="1792" customFormat="1">
      <c r="A177" s="18" t="s">
        <v>28899</v>
      </c>
      <c r="B177" s="14" t="s">
        <v>28510</v>
      </c>
      <c r="D177" s="892"/>
    </row>
    <row r="178" spans="1:4" s="1792" customFormat="1">
      <c r="A178" s="18" t="s">
        <v>28900</v>
      </c>
      <c r="B178" s="14" t="s">
        <v>28550</v>
      </c>
      <c r="D178" s="892"/>
    </row>
    <row r="179" spans="1:4" s="1792" customFormat="1">
      <c r="A179" s="18" t="s">
        <v>28901</v>
      </c>
      <c r="B179" s="14" t="s">
        <v>28600</v>
      </c>
      <c r="D179" s="892"/>
    </row>
    <row r="180" spans="1:4" s="1792" customFormat="1">
      <c r="A180" s="18" t="s">
        <v>28902</v>
      </c>
      <c r="B180" s="14" t="s">
        <v>28631</v>
      </c>
      <c r="D180" s="892"/>
    </row>
    <row r="181" spans="1:4" s="1792" customFormat="1">
      <c r="A181" s="18" t="s">
        <v>28903</v>
      </c>
      <c r="B181" s="14" t="s">
        <v>28671</v>
      </c>
      <c r="D181" s="892"/>
    </row>
    <row r="182" spans="1:4" s="1792" customFormat="1">
      <c r="A182" s="18" t="s">
        <v>28904</v>
      </c>
      <c r="B182" s="14" t="s">
        <v>28791</v>
      </c>
      <c r="D182" s="892"/>
    </row>
    <row r="183" spans="1:4" s="1792" customFormat="1">
      <c r="A183" s="18" t="s">
        <v>28905</v>
      </c>
      <c r="B183" s="14" t="s">
        <v>28837</v>
      </c>
      <c r="D183" s="892"/>
    </row>
    <row r="184" spans="1:4" s="1792" customFormat="1">
      <c r="A184" s="18" t="s">
        <v>28906</v>
      </c>
      <c r="B184" s="14" t="s">
        <v>28868</v>
      </c>
      <c r="D184" s="892"/>
    </row>
    <row r="185" spans="1:4" s="1792" customFormat="1">
      <c r="A185" s="18" t="s">
        <v>28907</v>
      </c>
      <c r="B185" s="14" t="s">
        <v>28870</v>
      </c>
      <c r="D185" s="892"/>
    </row>
    <row r="186" spans="1:4" s="1828" customFormat="1">
      <c r="A186" s="18">
        <v>15150</v>
      </c>
      <c r="B186" s="14" t="s">
        <v>29069</v>
      </c>
      <c r="D186" s="892"/>
    </row>
    <row r="187" spans="1:4">
      <c r="A187" s="10">
        <v>17</v>
      </c>
      <c r="B187" s="14" t="s">
        <v>226</v>
      </c>
    </row>
    <row r="188" spans="1:4">
      <c r="A188" s="10">
        <v>18</v>
      </c>
      <c r="B188" s="14" t="s">
        <v>227</v>
      </c>
    </row>
    <row r="189" spans="1:4">
      <c r="A189" s="10">
        <v>19</v>
      </c>
      <c r="B189" s="14" t="s">
        <v>228</v>
      </c>
    </row>
    <row r="190" spans="1:4">
      <c r="A190" s="10">
        <v>20</v>
      </c>
      <c r="B190" s="14" t="s">
        <v>229</v>
      </c>
    </row>
    <row r="191" spans="1:4">
      <c r="A191" s="10">
        <v>21</v>
      </c>
      <c r="B191" s="14" t="s">
        <v>230</v>
      </c>
    </row>
    <row r="192" spans="1:4">
      <c r="A192" s="10">
        <v>22</v>
      </c>
      <c r="B192" s="14" t="s">
        <v>231</v>
      </c>
    </row>
    <row r="193" spans="1:2">
      <c r="A193" s="10">
        <v>23</v>
      </c>
      <c r="B193" s="14" t="s">
        <v>232</v>
      </c>
    </row>
    <row r="194" spans="1:2">
      <c r="A194" s="10">
        <v>24</v>
      </c>
      <c r="B194" s="14" t="s">
        <v>233</v>
      </c>
    </row>
    <row r="195" spans="1:2">
      <c r="A195" s="10">
        <v>25</v>
      </c>
      <c r="B195" s="14" t="s">
        <v>234</v>
      </c>
    </row>
    <row r="196" spans="1:2">
      <c r="A196" s="10">
        <v>26</v>
      </c>
      <c r="B196" s="14" t="s">
        <v>235</v>
      </c>
    </row>
    <row r="197" spans="1:2">
      <c r="A197" s="10">
        <v>27</v>
      </c>
      <c r="B197" s="14" t="s">
        <v>236</v>
      </c>
    </row>
    <row r="198" spans="1:2">
      <c r="A198" s="10">
        <v>28</v>
      </c>
      <c r="B198" s="14" t="s">
        <v>237</v>
      </c>
    </row>
    <row r="199" spans="1:2">
      <c r="A199" s="10">
        <v>29</v>
      </c>
      <c r="B199" s="14" t="s">
        <v>238</v>
      </c>
    </row>
    <row r="200" spans="1:2">
      <c r="A200" s="10">
        <v>30</v>
      </c>
      <c r="B200" s="14" t="s">
        <v>239</v>
      </c>
    </row>
    <row r="201" spans="1:2">
      <c r="A201" s="10">
        <v>31</v>
      </c>
      <c r="B201" s="14" t="s">
        <v>240</v>
      </c>
    </row>
    <row r="202" spans="1:2">
      <c r="A202" s="10">
        <v>32</v>
      </c>
      <c r="B202" s="14" t="s">
        <v>241</v>
      </c>
    </row>
    <row r="203" spans="1:2">
      <c r="A203" s="10">
        <v>33</v>
      </c>
      <c r="B203" s="14" t="s">
        <v>242</v>
      </c>
    </row>
    <row r="204" spans="1:2" s="895" customFormat="1">
      <c r="A204" s="10">
        <v>34</v>
      </c>
      <c r="B204" s="14" t="s">
        <v>23374</v>
      </c>
    </row>
    <row r="205" spans="1:2">
      <c r="A205" s="10" t="s">
        <v>243</v>
      </c>
      <c r="B205" s="14" t="s">
        <v>244</v>
      </c>
    </row>
    <row r="206" spans="1:2">
      <c r="A206" s="10" t="s">
        <v>245</v>
      </c>
      <c r="B206" s="881" t="s">
        <v>246</v>
      </c>
    </row>
    <row r="207" spans="1:2">
      <c r="A207" s="10" t="s">
        <v>247</v>
      </c>
      <c r="B207" s="14" t="s">
        <v>248</v>
      </c>
    </row>
    <row r="208" spans="1:2" s="960" customFormat="1">
      <c r="A208" s="10" t="s">
        <v>23368</v>
      </c>
      <c r="B208" s="14" t="s">
        <v>23369</v>
      </c>
    </row>
    <row r="209" spans="1:2" s="960" customFormat="1">
      <c r="A209" s="10" t="s">
        <v>23370</v>
      </c>
      <c r="B209" s="14" t="s">
        <v>23371</v>
      </c>
    </row>
    <row r="210" spans="1:2">
      <c r="A210" s="10">
        <v>35</v>
      </c>
      <c r="B210" s="14" t="s">
        <v>249</v>
      </c>
    </row>
    <row r="211" spans="1:2">
      <c r="A211" s="10">
        <v>36</v>
      </c>
      <c r="B211" s="14" t="s">
        <v>250</v>
      </c>
    </row>
    <row r="212" spans="1:2">
      <c r="A212" s="10">
        <v>37</v>
      </c>
      <c r="B212" s="14" t="s">
        <v>251</v>
      </c>
    </row>
    <row r="213" spans="1:2">
      <c r="A213" s="10">
        <v>38</v>
      </c>
      <c r="B213" s="14" t="s">
        <v>252</v>
      </c>
    </row>
    <row r="214" spans="1:2">
      <c r="A214" s="10">
        <v>39</v>
      </c>
      <c r="B214" s="14" t="s">
        <v>253</v>
      </c>
    </row>
    <row r="215" spans="1:2">
      <c r="A215" s="10">
        <v>40</v>
      </c>
      <c r="B215" s="14" t="s">
        <v>254</v>
      </c>
    </row>
    <row r="216" spans="1:2">
      <c r="A216" s="10">
        <v>41</v>
      </c>
      <c r="B216" s="14" t="s">
        <v>255</v>
      </c>
    </row>
    <row r="217" spans="1:2">
      <c r="A217" s="10">
        <v>42</v>
      </c>
      <c r="B217" s="14" t="s">
        <v>256</v>
      </c>
    </row>
    <row r="218" spans="1:2">
      <c r="A218" s="10">
        <v>43</v>
      </c>
      <c r="B218" s="14" t="s">
        <v>257</v>
      </c>
    </row>
    <row r="219" spans="1:2">
      <c r="A219" s="10">
        <v>44</v>
      </c>
      <c r="B219" s="14" t="s">
        <v>258</v>
      </c>
    </row>
    <row r="220" spans="1:2">
      <c r="A220" s="10">
        <v>45</v>
      </c>
      <c r="B220" s="14" t="s">
        <v>259</v>
      </c>
    </row>
    <row r="221" spans="1:2">
      <c r="A221" s="10">
        <v>46</v>
      </c>
      <c r="B221" s="14" t="s">
        <v>260</v>
      </c>
    </row>
    <row r="222" spans="1:2">
      <c r="A222" s="10">
        <v>47</v>
      </c>
      <c r="B222" s="14" t="s">
        <v>261</v>
      </c>
    </row>
    <row r="223" spans="1:2">
      <c r="A223" s="10">
        <v>48</v>
      </c>
      <c r="B223" s="14" t="s">
        <v>262</v>
      </c>
    </row>
    <row r="224" spans="1:2">
      <c r="A224" s="10">
        <v>49</v>
      </c>
      <c r="B224" s="14" t="s">
        <v>263</v>
      </c>
    </row>
    <row r="225" spans="1:2">
      <c r="A225" s="10">
        <v>50</v>
      </c>
      <c r="B225" s="14" t="s">
        <v>264</v>
      </c>
    </row>
    <row r="226" spans="1:2">
      <c r="A226" s="10">
        <v>51</v>
      </c>
      <c r="B226" s="11" t="s">
        <v>265</v>
      </c>
    </row>
    <row r="227" spans="1:2">
      <c r="A227" s="10">
        <v>52</v>
      </c>
      <c r="B227" s="11" t="s">
        <v>266</v>
      </c>
    </row>
    <row r="228" spans="1:2">
      <c r="A228" s="10">
        <v>53</v>
      </c>
      <c r="B228" s="11" t="s">
        <v>267</v>
      </c>
    </row>
    <row r="229" spans="1:2">
      <c r="A229" s="10">
        <v>54</v>
      </c>
      <c r="B229" s="11" t="s">
        <v>268</v>
      </c>
    </row>
    <row r="230" spans="1:2">
      <c r="A230" s="10" t="s">
        <v>269</v>
      </c>
      <c r="B230" s="11" t="s">
        <v>270</v>
      </c>
    </row>
    <row r="231" spans="1:2">
      <c r="A231" s="10" t="s">
        <v>271</v>
      </c>
      <c r="B231" s="11" t="s">
        <v>272</v>
      </c>
    </row>
    <row r="232" spans="1:2" ht="25.5">
      <c r="A232" s="10" t="s">
        <v>273</v>
      </c>
      <c r="B232" s="15" t="s">
        <v>274</v>
      </c>
    </row>
    <row r="233" spans="1:2" ht="12.75" customHeight="1">
      <c r="A233" s="18" t="s">
        <v>275</v>
      </c>
      <c r="B233" s="15" t="s">
        <v>276</v>
      </c>
    </row>
    <row r="234" spans="1:2" ht="14.25" customHeight="1">
      <c r="A234" s="18">
        <v>55135</v>
      </c>
      <c r="B234" s="15" t="s">
        <v>277</v>
      </c>
    </row>
    <row r="235" spans="1:2" s="736" customFormat="1" ht="14.25" customHeight="1">
      <c r="A235" s="18" t="s">
        <v>23165</v>
      </c>
      <c r="B235" s="15" t="s">
        <v>23166</v>
      </c>
    </row>
    <row r="236" spans="1:2">
      <c r="A236" s="10">
        <v>56</v>
      </c>
      <c r="B236" s="11" t="s">
        <v>278</v>
      </c>
    </row>
    <row r="237" spans="1:2" customFormat="1" ht="15">
      <c r="A237" s="10">
        <v>57</v>
      </c>
      <c r="B237" s="11" t="s">
        <v>23167</v>
      </c>
    </row>
    <row r="238" spans="1:2">
      <c r="A238" s="10">
        <v>58</v>
      </c>
      <c r="B238" s="11" t="s">
        <v>24080</v>
      </c>
    </row>
    <row r="239" spans="1:2">
      <c r="A239" s="10">
        <v>59</v>
      </c>
      <c r="B239" s="11" t="s">
        <v>24832</v>
      </c>
    </row>
    <row r="240" spans="1:2">
      <c r="A240" s="10">
        <v>60</v>
      </c>
      <c r="B240" s="11" t="s">
        <v>27158</v>
      </c>
    </row>
    <row r="241" spans="1:2">
      <c r="A241" s="10">
        <v>61</v>
      </c>
      <c r="B241" s="11" t="s">
        <v>27159</v>
      </c>
    </row>
    <row r="242" spans="1:2">
      <c r="A242" s="10">
        <v>63</v>
      </c>
      <c r="B242" s="11" t="s">
        <v>29218</v>
      </c>
    </row>
    <row r="243" spans="1:2">
      <c r="A243" s="10">
        <v>64</v>
      </c>
      <c r="B243" s="11" t="s">
        <v>29219</v>
      </c>
    </row>
    <row r="244" spans="1:2">
      <c r="A244" s="10" t="s">
        <v>29579</v>
      </c>
      <c r="B244" s="11" t="s">
        <v>29580</v>
      </c>
    </row>
  </sheetData>
  <hyperlinks>
    <hyperlink ref="B4" location="'Š 1'!A1" display="IVZ izvajalci" xr:uid="{3810644D-68BC-4706-90EC-A769E9B03379}"/>
    <hyperlink ref="B6" location="'Š 3'!A1" display="Zdravstveni delavci" xr:uid="{040B2258-8A86-4E21-A173-65B62B17C210}"/>
    <hyperlink ref="B7" location="'Š 4'!A1" display="Tipi zavarovane osebe" xr:uid="{E307195E-4B92-45AD-ACBE-19BCA326A0A3}"/>
    <hyperlink ref="B5" location="'Š 2'!A1" display="Vrste zdravstvene dejavnosti" xr:uid="{F4C54F19-5AC1-4637-AFFA-340FA9E62276}"/>
    <hyperlink ref="B8" location="'Š 6'!A1" display="Države nosilcev zdravstvenega zavarovanja" xr:uid="{71AD7B76-1EAD-4590-9175-FE14F60A6915}"/>
    <hyperlink ref="B9" location="'Š 8'!A1" display="Nosilci kritja razlike do polne vrednosti storitev" xr:uid="{525CE707-5640-4485-85B9-DB6EEE45B921}"/>
    <hyperlink ref="B10" location="'Š 10.1'!A1" display="Razlogi obravnave - za obračun" xr:uid="{9909D443-C8F5-43A7-B024-6646195AE97F}"/>
    <hyperlink ref="B11" location="'Š 10.2'!A1" display="Razlogi obravnave - za listine OZZ" xr:uid="{D6E12B69-A2D9-4284-B2E4-0EB029B75F0C}"/>
    <hyperlink ref="B12" location="'Š 12'!A1" display="Vsebine obravnave" xr:uid="{BAA352E8-4F02-4187-91A4-EEF1DA949439}"/>
    <hyperlink ref="B13" location="'Š 13'!A1" display="Povečane zahtevnosti obravnave v splošni ambulanti, otroškem in šolskem dispanzerju" xr:uid="{611DA24A-5A79-4171-9478-9A0FA84A68BB}"/>
    <hyperlink ref="B14" location="'Š 14'!A1" display="Načini doplačila" xr:uid="{64A6D855-0AA6-4601-BB8A-B58BCC7BBB57}"/>
    <hyperlink ref="B15" location="'Š 15.2'!A1" display="Storitve, ki nimajo strukture PGO" xr:uid="{47252B48-23B9-41D5-B344-13DF2038D768}"/>
    <hyperlink ref="B16" location="'Š 15.3'!A1" display="Storitve PGO" xr:uid="{B39F5622-205F-4B6C-9D5B-FF08FED23BE9}"/>
    <hyperlink ref="B17" location="'Š 15.6'!A1" display="Storitve transplantacije (Q86.100)" xr:uid="{E83037E7-E8C3-4890-B559-2AE29C912AB5}"/>
    <hyperlink ref="B18" location="'Š 15.7a'!A1" display="Storitve zdravstvene vzgoje za odrasle (346 025)" xr:uid="{7676830D-4B22-4B9D-83A4-0CC136101F8D}"/>
    <hyperlink ref="B19" location="'Š 15.7b'!A1" display="Storitve zdravstvene vzgoje za odrasle za MedZZ (346 025) " xr:uid="{DE5BA3E3-F23A-4E30-8D14-4E834FDA0FDD}"/>
    <hyperlink ref="B20" location="'Š 15.8'!A1" display="Storitve v programih SVIT (511 030) in DORA (511 031)" xr:uid="{50751B2B-B563-4719-93C3-9AE6B5E88577}"/>
    <hyperlink ref="B21" location="'Š 15.9'!A1" display="Storitve v dializni dejavnosti (216 225)" xr:uid="{DE8325E3-BC4F-4EA9-B7FF-BCAF35EC8F17}"/>
    <hyperlink ref="B22" location="'Š 15.10'!A1" display="Cepiva (705 822)" xr:uid="{755B6036-F155-4FF0-9BD6-070A2D43C62A}"/>
    <hyperlink ref="B23" location="'Š 15.11'!A1" display="Celostne obravnave v specialistični zunajbolnišnični zdravstveni dejavnosti (Q86.220)" xr:uid="{DCEA1B1E-7F2F-4B70-998D-717468D078AA}"/>
    <hyperlink ref="B24" location="'Š 15.20'!A1" display="Storitve v splošnih ambulantah, dispanzerjih za otroke in šolarje ter nujni medicinski pomoči (302 001, 302 002, 327 009, 327 011, 327 013, 338 040 - 047, 338 051)" xr:uid="{FFB8EA79-1F7D-42E8-8418-1444D88FE2FE}"/>
    <hyperlink ref="B26" location="'Š 15.21'!A1" display="Storitve v ginekologiji na primarni ravni (306 007)" xr:uid="{DD187C8B-FEA4-468B-9A81-85833A23285D}"/>
    <hyperlink ref="B28" location="'Š 15.23b'!A1" display="Evidenčne storitve v patronažni službi (510 029)" xr:uid="{153A681E-F7D8-430F-8B67-32AA7DD0AF4F}"/>
    <hyperlink ref="B30" location="'Š 15.24'!A1" display="Storitve v lekarniški dejavnosti (743 601, 743 602)" xr:uid="{4FB6C2C6-F2A3-468F-9CF1-36FC6BE967FA}"/>
    <hyperlink ref="B31" location="'Š 15.25'!A1" display="Pedopsihiatrične storitve, ki se lahko obračunavajo na VZD (224 242) pri obravnavi oseb do dopolnjenega 19. leta starosti" xr:uid="{71E9CF28-D94F-4564-8FFA-C310F0DC844B}"/>
    <hyperlink ref="B32" location="'Š 15.26'!A1" display="Skupine primerljivih primerov (SPP)" xr:uid="{62ADE1D3-3EC3-41B0-9977-E8A0CD627B32}"/>
    <hyperlink ref="B35" location="'Š 15.30'!A1" display="Storitve računalniške tomografije (231 245)" xr:uid="{033717E9-878D-4136-8E07-27746859BA1D}"/>
    <hyperlink ref="B36" location="'Š 15.31'!A1" display="Storitve radioterapije (221 230)" xr:uid="{B856E6D3-A792-413D-8F13-D90022C54318}"/>
    <hyperlink ref="B37" location="'Š 15.32'!A1" display="Storitve aplikacije MP (702 651)" xr:uid="{C7590DF2-36BB-4F8B-B242-3239A3502A35}"/>
    <hyperlink ref="B38" location="'Š 15.33'!A1" display="Specialistično ambulantne storitve v okulistiki (220 229, 220 278)" xr:uid="{9F13701D-25C0-4081-A474-FE52CD1E3756}"/>
    <hyperlink ref="B39" location="'Š 15.34'!A1" display="Storitve Univerzitetnega rehabilitacijskega inštituta RS - Soča: DOM IRIS (204 205)" xr:uid="{95C4000B-C467-4C02-AA82-B083D0C86B5D}"/>
    <hyperlink ref="B40" location="'Š 15.35'!A1" display="Storitve magnetne resonance (231 244)" xr:uid="{E451FDA2-1A79-4B8D-891C-595CF03A022C}"/>
    <hyperlink ref="B42" location="'Š 15.38'!A1" display="Storitve zdraviliškega zdravljena (104 501, 104 502, 104 504, 104 505, 204 503)" xr:uid="{DC731457-D129-45C7-AC5F-A9CF4201E33F}"/>
    <hyperlink ref="B43" location="'Š 15.39'!A1" display="Storitve zobozdravstvene dejavnosti (403 112, 404 107, 406 114, 442 116, 438 115)" xr:uid="{7985CDE4-ED16-4BF0-BC91-ED2B093D945A}"/>
    <hyperlink ref="B44" location="'Š 15.40'!A1" display="Vrste MP (702 650, 702 652 - 702 656)" xr:uid="{9FA1C78F-F2AA-426D-88A3-8F6E64671D2C}"/>
    <hyperlink ref="B45" location="'Š 15.41'!A1" display="Storitve specialistične zunajbolnišnične zdravstvene dejavnosti onkologije (210 219)" xr:uid="{ABBC4F68-1357-46C8-934A-8FDBC7E2BD25}"/>
    <hyperlink ref="B46" location="'Š 15.42'!A1" display="Seznam storitev specialistične zunajbolnišnične zdravstvene dejavnosti" xr:uid="{6B236F6B-79E1-46BA-BE9D-89DB5032757C}"/>
    <hyperlink ref="B47" location="'Š 15.43'!A1" display="Zdravila za nadomestno zdravljenje odvisnosti od drog in pripomočki (743 603)" xr:uid="{080EC8CF-1FFD-491E-8FFE-B7CFAAF15B49}"/>
    <hyperlink ref="B48" location="'Š 15.44'!A1" display="Storitve, ki niso v seznamu storitev 15.42 in ki se obračunajo za MedZZ v dejavnostih, ki se plačujejo v pavšalu " xr:uid="{955C8411-3D2F-43A4-A94E-88E0939026A4}"/>
    <hyperlink ref="B49" location="'Š 15.46'!A1" display="Storitve fizioterapije (507 028)" xr:uid="{337B51AE-A3C4-4A4C-B1F1-8C848FAE1917}"/>
    <hyperlink ref="B50" location="'Š 15.47'!A1" display="Storitve skupnostne psihiatrične obravnave na domu (230 269, 512 059)" xr:uid="{A839F5D8-6388-4696-B2DA-1EC1C72954D6}"/>
    <hyperlink ref="B51" location="'Š 15.I48'!A1" display="Informativni seznam citopatohistoloških preiskav (šifre storitev se ne beležijo ZZZS)" xr:uid="{FAF81063-6712-4C05-AE7D-C733FE458865}"/>
    <hyperlink ref="B52" location="'Š 15.50'!A1" display="Laboratorijske preiskave v referenčni ambulanti s pripadajočo splošno ambulanto (302 001)" xr:uid="{C288E086-CE6F-456D-9E3A-B73648C0F228}"/>
    <hyperlink ref="B53" location="'Š 15.51'!A1" display="Evidenčne preiskave UZ" xr:uid="{91899074-F11C-4081-83DA-D870D08C3DC2}"/>
    <hyperlink ref="B54" location="'Š 15.52'!A1" display="Storitve specialistične endodontije (406 114)" xr:uid="{8B72B1C6-E577-4BA8-B1CD-072931F7491E}"/>
    <hyperlink ref="B55" location="'Š 15.53'!A1" display="Storitve nege na domu ( 544 034)" xr:uid="{8769AA01-5A75-4E24-A3AE-B6CDA43460A8}"/>
    <hyperlink ref="B56" location="'Š 15.53b'!A1" display="Evidenčne storitve v negi na domu (544 034)" xr:uid="{5210ADFE-605E-4DB8-A60D-403A7A619F30}"/>
    <hyperlink ref="B57" location="'Š 15.54'!A1" display="Storitve specialistične zunajbolnišnične zdravstvene dejavnosti abdominalne kirurgije (201 203)" xr:uid="{5AFDE95D-8D0B-48BA-8B67-A5A4BA178192}"/>
    <hyperlink ref="B58" location="'Š 15.55'!A1" display="Storitve specialistične zunajbolnišnične zdravstvene dejavnosti anesteziologije, reanimatologije in perioperativne intenzivne medicine (202 204)" xr:uid="{7F7F75C1-DE93-4E02-8E9F-F9CA005F2D88}"/>
    <hyperlink ref="B59" location="'Š 15.56'!A1" display="Storitve specialistične zunajbolnišnične zdravstvene dejavnosti protibolečinske ambulante (202 268)" xr:uid="{BDE799DE-3997-4918-A944-710DB6E2381B}"/>
    <hyperlink ref="B60" location="'Š 15.58'!A1" display="Storitve specialistične zunajbolnišnične zdravstvene dejavnosti fiziatrije (204 207)" xr:uid="{AC118936-E27E-42DD-927F-FFC8046BB274}"/>
    <hyperlink ref="B61" location="'Š 15.60'!A1" display="Storitve specialistične zunajbolnišnične zdravstvene dejavnosti gastroenterologije (205 208)" xr:uid="{87704013-3320-4EEB-A179-9EDF6C2B0F27}"/>
    <hyperlink ref="B62" location="'Š 15.61'!A1" display="Storitve specialistične zunajbolnišnične zdravstvene dejavnosti endoskopije (205 267)" xr:uid="{9A8B9F44-6358-46FB-8454-F3C91A7886E1}"/>
    <hyperlink ref="B63" location="'Š 15.62'!A1" display="Storitve specialistične zunajbolnišnične zdravstvene dejavnosti ginekologije (206 209)" xr:uid="{1D0E2E0A-694D-499E-91BC-853BA27C293D}"/>
    <hyperlink ref="B64" location="'Š 15.63'!A1" display="Storitve specialistične zunajbolnišnične zdravstvene dejavnosti obravnave bolezni dojk (206 210)" xr:uid="{2E3EB5B2-5526-433B-A25D-2AA180586D80}"/>
    <hyperlink ref="B65" location="'Š 15.64'!A1" display="Storitve specialistične zunajbolnišnične zdravstvene dejavnosti zdravljenje neplodnosti (206 212)" xr:uid="{8AB087B2-F368-464C-B637-53C116301852}"/>
    <hyperlink ref="B66" location="'Š 15.65'!A1" display="Storitve specialistične zunajbolnišnične zdravstvene dejavnosti porodništvo (206 263)" xr:uid="{562B3989-4394-46AA-BE6B-C02516E85294}"/>
    <hyperlink ref="B67" location="'Š 15.66'!A1" display="Storitve specialistične zunajbolnišnične zdravstvene dejavnosti hematologije (207 213)" xr:uid="{5052C9FA-2C66-4410-A975-5840AC1850EC}"/>
    <hyperlink ref="B68" location="'Š 15.67'!A1" display="Storitve specialistične zunajbolnišnične zdravstvene dejavnosti infektologije (208 214)" xr:uid="{B1131EFF-0E61-4F29-9CCD-657AD33D2798}"/>
    <hyperlink ref="B70" location="'Š 15.69'!A1" display="Storitve specialistične zunajbolnišnične zdravstvene dejavnosti alergologije (209 240)" xr:uid="{13BB0931-690B-4CD1-8CD2-8EE59781EFE5}"/>
    <hyperlink ref="B71" location="'Š 15.70'!A1" display="Storitve specialistične zunajbolnišnične zdravstvene dejavnosti kardiologije in vaskularne medicine (211 220)" xr:uid="{4B1B2C16-E001-44A5-A9D7-92D3E4130E8E}"/>
    <hyperlink ref="B72" location="'Š 15.71'!A1" display="Storitve specialistične zunajbolnišnične zdravstvene dejavnosti kardiovaskularne kirurgije (212 221)" xr:uid="{8DF30A76-85B0-4218-8540-4F0D4A9B60DD}"/>
    <hyperlink ref="B73" location="'Š 15.72'!A1" display="Storitve specialistične zunajbolnišnične zdravstvene dejavnosti klinične genetike (213 222)" xr:uid="{47A23891-F074-4D2D-9BD9-7559D59B7B10}"/>
    <hyperlink ref="B74" location="'Š 15.73'!A1" display="Storitve specialistične zunajbolnišnične zdravstvene dejavnosti maksilofacialne kirurgije (215 224)" xr:uid="{C10FA228-B6A3-4FE5-A920-DCABB92A4ED0}"/>
    <hyperlink ref="B75" location="'Š 15.74'!A1" display="Storitve specialistične zunajbolnišnične zdravstvene dejavnosti nefrologije (216 264)" xr:uid="{30682FD2-1F0F-43D0-9923-82B0F4B089D9}"/>
    <hyperlink ref="B76" location="'Š 15.75'!A1" display="Storitve specialistične zunajbolnišnične zdravstvene dejavnosti nevrokirurgije (217 226)" xr:uid="{326A0A71-E17A-4318-8979-4F34C7F94434}"/>
    <hyperlink ref="B77" location="'Š 15.76'!A1" display="Storitve specialistične zunajbolnišnične zdravstvene dejavnosti nevrologije (218 227)" xr:uid="{A6A7E0FD-511D-433F-B080-FDDF512D06AE}"/>
    <hyperlink ref="B78" location="'Š 15.77'!A1" display="Storitve specialistične zunajbolnišnične zdravstvene dejavnosti nuklearne medicine (219 228)" xr:uid="{7A1AE7D0-B99D-4D82-836D-DCC8EE909F25}"/>
    <hyperlink ref="B79" location="'Š 15.78'!A1" display="Storitve specialistične zunajbolnišnične zdravstvene dejavnosti ortopedije (222 231)" xr:uid="{C5FF875C-2748-44F5-8757-3C53C4B65312}"/>
    <hyperlink ref="B80" location="'Š 15.79'!A1" display="Storitve specialistične zunajbolnišnične zdravstvene dejavnosti otorinolaringologije (223 232)" xr:uid="{8AD1C661-1E1C-4581-9628-2E1B7BF6CC92}"/>
    <hyperlink ref="B81" location="'Š 15.80'!A1" display="Storitve specialistične zunajbolnišnične zdravstvene dejavnosti pedopsihiatrije (224 242), ki se lahko obračunavajo Zavodu pri obravnavi odraslih oseb od vključno 19. leta starosti do dopolnjenega 22. leta starosti " xr:uid="{C16AE830-B184-4C71-ADA4-5A119966C919}"/>
    <hyperlink ref="B82" location="'Š 15.81'!A1" display="Storitve specialistične zunajbolnišnične zdravstvene dejavnosti otroške nevrologije (225 234)" xr:uid="{883C6403-27A9-4242-A324-1617E66F6957}"/>
    <hyperlink ref="B83" location="'Š 15.82'!A1" display="Storitve specialistične zunajbolnišnične zdravstvene dejavnosti pediatrije (227 237)" xr:uid="{007FB0FF-816E-4DDC-AB7E-E31B7A18F6F3}"/>
    <hyperlink ref="B84" location="'Š 15.83'!A1" display="Storitve specialistične zunajbolnišnične zdravstvene dejavnosti alergologije (227 240)" xr:uid="{F305B9B2-98C1-48CF-874F-C1056B0CB08C}"/>
    <hyperlink ref="B85" location="'Š 15.84'!A1" display="Storitve specialistične zunajbolnišnične zdravstvene dejavnosti ambulantne obravnave invalidne mladine (227 259)" xr:uid="{D709A20C-DD38-467B-BA31-9692551979F4}"/>
    <hyperlink ref="B86" location="'Š 15.85'!A1" display="Storitve specialistične zunajbolnišnične zdravstvene dejavnosti plastične, rekonstrukcijske in estetske kirurgije (228 238)" xr:uid="{8C7172D7-763B-4B80-AC3E-7E1663778874}"/>
    <hyperlink ref="B87" location="'Š 15.86'!A1" display="Storitve specialistične zunajbolnišnične zdravstvene dejavnosti pulmologije (229 239)" xr:uid="{AB13C22E-D266-4D68-B5F7-1A2FF57E3007}"/>
    <hyperlink ref="B88" location="'Š 15.87'!A1" display="Storitve specialistične zunajbolnišnične zdravstvene dejavnosti psihiatrije (230 241) in ambulantne obravnave v okviru centrov za duševno zdravje odraslih (512 058)" xr:uid="{D503B8ED-05D7-4F46-82ED-972B0B6D61B3}"/>
    <hyperlink ref="B89" location="'Š 15.88'!A1" display="Storitve specialistične zunajbolnišnične zdravstvene dejavnosti izvajanje mamografije (231 211)" xr:uid="{5A71B43C-BDF7-459C-9E7A-7A7E0DC96409}"/>
    <hyperlink ref="B90" location="'Š 15.89'!A1" display="Storitve specialistične zunajbolnišnične zdravstvene dejavnosti izvajanje ultrazvoka - UZ (231 246)" xr:uid="{0CD0C3B1-C905-4EF7-932E-345B0768C217}"/>
    <hyperlink ref="B91" location="'Š 15.90'!A1" display="Storitve specialistične zunajbolnišnične zdravstvene dejavnosti izvajanje rentgena - RTG (231 247)" xr:uid="{B5D97034-0B42-42DA-B952-84BCFF383ADD}"/>
    <hyperlink ref="B92" location="'Š 15.92'!A1" display="Storitve specialistične zunajbolnišnične zdravstvene dejavnosti splošne kirurgije (234 251)" xr:uid="{953104DA-A345-421D-99B1-D72343E94152}"/>
    <hyperlink ref="B93" location="'Š 15.93'!A1" display="Storitve specialistične zunajbolnišnične zdravstvene dejavnosti torakalne kirurgije (235 252)" xr:uid="{D361B38E-28EA-4509-8211-F86F28F4060F}"/>
    <hyperlink ref="B94" location="'Š 15.94'!A1" display="Storitve specialistične zunajbolnišnične zdravstvene dejavnosti travmatologije (237 254)" xr:uid="{EF81CC56-B66C-4E8F-989F-6CDEB8A31594}"/>
    <hyperlink ref="B95" location="'Š 15.95'!A1" display="Storitve specialistične zunajbolnišnične zdravstvene dejavnosti internistike - urgentne ambulante (238 255)" xr:uid="{54D9F85E-05AF-431C-A2A3-91986CA68009}"/>
    <hyperlink ref="B96" location="'Š 15.96'!A1" display="Storitve specialistične zunajbolnišnične zdravstvene dejavnosti kirurgije - urgentne ambulante (238 256)" xr:uid="{B37A3145-E115-4879-B359-BE12730C7A46}"/>
    <hyperlink ref="B97" location="'Š 15.97'!A1" display="Storitve specialistične zunajbolnišnične zdravstvene dejavnosti infektologije - urgentne ambulante (238 261)" xr:uid="{2CEEFAEC-DD4D-475F-82D7-BFBA4A2C1FAA}"/>
    <hyperlink ref="B98" location="'Š 15.98'!A1" display="Storitve specialistične zunajbolnišnične zdravstvene dejavnosti nevrologije - urgentne ambulante (238 262)" xr:uid="{68598495-2820-41FE-81E1-5BFD6B11B1EA}"/>
    <hyperlink ref="B99" location="'Š 15.99'!A1" display="Storitve specialistične zunajbolnišnične zdravstvene dejavnosti urologije (239 257)" xr:uid="{E13A8BC3-3DBE-4ABC-900D-D74E1EF13C80}"/>
    <hyperlink ref="B100" location="'Š 15.100'!A1" display="Storitve specialistične zunajbolnišnične zdravstvene dejavnosti diabetologije (249 216)" xr:uid="{EAC650E9-2845-4771-80D6-C6C46BB256DC}"/>
    <hyperlink ref="B101" location="'Š 15.101'!A1" display="Storitve specialistične zunajbolnišnične zdravstvene dejavnosti tireologije (249 217)" xr:uid="{A365B60A-3C56-4B38-8207-765795939223}"/>
    <hyperlink ref="B102" location="'Š 15.102'!A1" display="Storitve specialistične zunajbolnišnične zdravstvene dejavnosti endokrinologije (249 265)" xr:uid="{D0760556-ED30-41E2-A559-58918B599A28}"/>
    <hyperlink ref="B103" location="'Š 15.103'!A1" display="Storitve v lekarniški dejavnosti za izdajo zdravil za nadomestno zdravljenje odvisnosti od drog (743 603)" xr:uid="{3AB16196-CB57-41CE-9A02-76B104511513}"/>
    <hyperlink ref="B104" location="'Š 15.104'!A1" display="Evidenčne storitve zdravstvene vzgoje (346 025)" xr:uid="{6B5FEB2D-441E-4874-B73C-01CA6D6F2B12}"/>
    <hyperlink ref="B105" location="'Š 15.105'!A1" display="Evidenčne storitve v okviru Programa za krepitev zdravja (346 025)" xr:uid="{DD53531D-4EF1-49EC-83F8-2CE905F2EB89}"/>
    <hyperlink ref="B106" location="'Š 15.106'!A1" display="Evidenčne storitve v okviru Programa farmacevtskega svetovanja (302 001)" xr:uid="{4A3850F6-3A3E-46BB-A600-7CA30B5D3D19}"/>
    <hyperlink ref="B107" location="'Š 15.107'!A1" display="Storitve klinične psihologije (549 033, 512 057, 512 058)" xr:uid="{0072BFA1-6C0C-4803-A641-71C4256C127A}"/>
    <hyperlink ref="B108" location="'Š 15.108'!A1" display="Storitve zunajbolnišnične zobozdravstvene dejavnosti čeljustna in zobna ortopedija - ortodontija (401 110)" xr:uid="{5BEA6691-1919-4214-9CD6-E2925F570608}"/>
    <hyperlink ref="B110" location="'Š 15.109'!A1" display="Storitve celostne rehabilitacije slepih in slabovidnih (220 278)" xr:uid="{AC41A0B3-DE25-4344-B973-B4E26FB00FE6}"/>
    <hyperlink ref="B111" location="'Š 15.110'!A1" display="Evidenčne storitve zobozdravstvene vzgoje (446 125)" xr:uid="{FB935C5B-FF98-4CB2-9A4C-A7EB789C771C}"/>
    <hyperlink ref="B112" location="'Š 15.111'!A1" display="Storitve ambulantne kardiološke rehabilitacije (211 276)" xr:uid="{5BFB8B15-134A-4909-A553-9BE495D4DB7B}"/>
    <hyperlink ref="B113" location="'Š 15.112'!A1" display="Storitve zobozdravstvene dejavnosti za študente - zdravljenje (404 105)" xr:uid="{355B9D3C-A553-4BEA-8CE8-9A60587FA0CE}"/>
    <hyperlink ref="B114" location="'Š 15.113'!A1" display="Storitve zobozdravstvene dejavnosti za študente - protetika (404 106)" xr:uid="{9464E530-0D25-4B36-9A1D-81A8E16CD9AC}"/>
    <hyperlink ref="B115" location="'Š 15.114'!A1" display="Storitve mobilnega paliativnega tima (241 279)" xr:uid="{1AE1EF1D-35B0-4FF2-AD02-4FD9875BD410}"/>
    <hyperlink ref="B117" location="'Š 15.115'!A1" display="Storitve zobozdravstvene dejavnosti za mladino - zdravljenje (404 103)" xr:uid="{78FAC26D-25B5-4117-8401-AA003340F7DD}"/>
    <hyperlink ref="B118" location="'Š 15.116'!A1" display="Storitve zobozdravstvene dejavnosti za mladino - protetika (404 104)" xr:uid="{12BE27C2-9E1E-4C0C-BBB4-BFAAAD6554DA}"/>
    <hyperlink ref="B119" location="'Š 15.117'!A1" display="Storitve priprave in aplikacije zdravil iz Seznama A in B" xr:uid="{1DBCD718-729F-4697-B9EE-078AD2B4B485}"/>
    <hyperlink ref="B120" location="'Š 15.118'!A1" display="Storitve UC - Enote za poškodbe (238 281)" xr:uid="{A1A346A6-138F-4B3C-A72E-022D71CDC53B}"/>
    <hyperlink ref="B121" location="'Š 15.119'!A1" display="Storitve zobozdravstvene dejavnosti za odrasle - zdravljenje (404 101, 404 119)" xr:uid="{9C3EAB4E-42D7-4FC2-9AA9-A9D913C7085D}"/>
    <hyperlink ref="B122" location="'Š 15.120'!A1" display="Storitve zobozdravstvene dejavnosti za odrasle - protetika (404 102, 404 120)" xr:uid="{CFB26D20-E7B9-47A0-A70D-1D1F527DC540}"/>
    <hyperlink ref="B123" location="'Š 15.121'!A1" display="Storitve zobozdravstvene dejavnosti pedontologije (402 111)" xr:uid="{0714B741-432C-4069-A924-238B88E7C49C}"/>
    <hyperlink ref="B124" location="'Š 15.122'!A1" display="Storitve specialistične zobozdravstvene dejavnosti stomatološke protetike (405 113)" xr:uid="{40462453-230F-4E76-A596-B823B1EA5A88}"/>
    <hyperlink ref="B125" location="'Š 15.123'!A1" display="Evidenčne storitve Centrov za preprečevanje in zdravljenje odvisnosti od prepovedanih drog (302 003)" xr:uid="{652D8260-13AC-4337-B3DF-C52CE343AEC5}"/>
    <hyperlink ref="B126" location="'Š 15.124'!A1" display="Laboratorijske preiskave v Centrih za preprečevanje in zdravljenje odvisnosti od prepovedanih drog (302 003)" xr:uid="{8B5C851B-84CE-4E34-8D21-0EF9901E8A41}"/>
    <hyperlink ref="B127" location="'Š 15.125'!A1" display="Evidenčne storitve izdaje zdravil v Centrih za preprečevanje in zdravljenje odvisnosti od prepovedanih drog (302 003)" xr:uid="{335CFA45-B072-4E50-B206-4966748885AF}"/>
    <hyperlink ref="B128" location="'Š 15.126'!A1" display="Storitve specialistične zunajbolnišnične zdravstvene dejavnosti rehabilitacije (204 205)" xr:uid="{3A37F742-4FEC-4514-9FEF-9BE20351F4AC}"/>
    <hyperlink ref="B129" location="'Š 15.127'!A1" display="Storitve UC - Enote za bolezni (238 280)" xr:uid="{297E7E60-38C2-4916-AC25-486A59180926}"/>
    <hyperlink ref="B187" location="'Š 17'!A1" display="Povečane zahtevnosti obravnave v dispanzerju za ženske" xr:uid="{53834305-C55A-4B73-94AC-9675F801C331}"/>
    <hyperlink ref="B188" location="'Š 18'!A1" display="Načini pridobivanja podatkov o zavarovani osebi" xr:uid="{8DE84AEB-655C-4EC1-9250-5E1492A8BA2C}"/>
    <hyperlink ref="B189" location="'Š 19'!A1" display="Vrste in podvrste dejavnosti zdravnika (IOZ)" xr:uid="{F261FD7E-4D25-45AE-9427-380F85620171}"/>
    <hyperlink ref="B190" location="'Š 20'!A1" display="Vrste plačnikov prispevka" xr:uid="{D444B7E7-1D09-4A27-9E99-9793525534DF}"/>
    <hyperlink ref="B191" location="'Š 21'!A1" display="Obsegi kritja zdravstvenih storitev iz OZZ" xr:uid="{7F66214E-4D31-404E-B758-1E88F34A707E}"/>
    <hyperlink ref="B192" location="'Š 22'!A1" display="Izjemni primeri dostopa brez KZZ" xr:uid="{9548E076-697F-40A3-A904-9A54293B2E6E}"/>
    <hyperlink ref="B193" location="'Š 23'!A1" display="Nameni dostopa brez KZZ" xr:uid="{1CEF895C-D784-4997-B792-0ED523B9313F}"/>
    <hyperlink ref="B194" location="'Š 24'!A1" display="Načini dostopa do podatkov OZZ zavarovane osebe" xr:uid="{59D6FEFA-E6CB-4C7D-9B96-6BD4B62481C0}"/>
    <hyperlink ref="B195" location="'Š 25'!A1" display="Podlage zavarovanja" xr:uid="{6B2EB177-B0AB-4CA7-8D4F-05A8B6ABF014}"/>
    <hyperlink ref="B196" location="'Š 26'!A1" display="Vrste dokumentov za obračun Zavodu" xr:uid="{3714AEBF-CF0D-4877-AC2C-ECA811354F00}"/>
    <hyperlink ref="B197" location="'Š 27'!A1" display="Vrste listin v zdravstvu" xr:uid="{CBC0CC16-D516-48F8-8824-2882684CC249}"/>
    <hyperlink ref="B198" location="'Š 28'!A1" display="Vrste listin MedZZ" xr:uid="{9962210E-85EA-4750-891C-F17693331252}"/>
    <hyperlink ref="B199" location="'Š 29'!A1" display="Obsegi slikanja" xr:uid="{98F4C1DD-3EEF-48A2-B199-62EB0B04D2D2}"/>
    <hyperlink ref="B200" location="'Š 30'!A1" display="Vrste ortodontskih aparatov" xr:uid="{714B434C-AC17-41C4-B724-F9DA513B6BE5}"/>
    <hyperlink ref="B201" location="'Š 31'!A1" display="Fasetirani mostički" xr:uid="{55FDC2B7-99FB-4539-A35C-35A04FFFB343}"/>
    <hyperlink ref="B202" location="'Š 32'!A1" display="Lokacije čeljusti" xr:uid="{63DEB734-F2E6-42D9-8AFE-23249D814B32}"/>
    <hyperlink ref="B203" location="'Š 33'!A1" display="Lokacije kvadranta" xr:uid="{9AE7EEC5-D290-43DD-8BA2-F37F73544004}"/>
    <hyperlink ref="B205" location="'Š 34.1'!A1" display="Skupine radioloških diagnostičnih postopkov (RDP)" xr:uid="{CC0E93E4-AD45-4DD9-86B3-D1DCB52782B9}"/>
    <hyperlink ref="B206" location="'Š 34.2'!A1" display="Skupine MP" xr:uid="{6CBC42BA-BB50-41A4-8684-DB286E759660}"/>
    <hyperlink ref="B207" location="'Š 34.3'!A1" display="Skupine storitev specialistične zunajbolnišnične zdravstvene dejavnosti" xr:uid="{8A057091-8EA3-4923-8BFF-13ECDBE69F50}"/>
    <hyperlink ref="B210" location="'Š 35'!A1" display="Trajnostne dobe MP" xr:uid="{40F69B5B-3ADC-4B98-BC01-AD3F047F58DD}"/>
    <hyperlink ref="B211" location="'Š 36'!A1" display="Tipi standardov zdraviliškega zdravljenja" xr:uid="{43805E56-4719-49A3-BB20-F8169D8DF727}"/>
    <hyperlink ref="B212" location="'Š 37'!A1" display="Tuji nosilci zdravstvenega zavarovanja" xr:uid="{383224AD-59A9-4C48-8F58-1A88B6E38813}"/>
    <hyperlink ref="B213" location="'Š 38'!A1" display="Bolnišnična zdravstvena dejavnost – SBD" xr:uid="{E1E27AE6-18B9-4491-9A72-7B414469DADE}"/>
    <hyperlink ref="B214" location="'Š 39'!A1" display="Podatki na napotnici" xr:uid="{B101D020-8492-43BE-9479-474E94356FBE}"/>
    <hyperlink ref="B215" location="'Š 40'!A1" display="Vrste obravnav bolnika" xr:uid="{0D22FDA7-486F-4558-B31F-7621739AB3DD}"/>
    <hyperlink ref="B216" location="'Š 41'!A1" display="Najzahtevnejše storitve" xr:uid="{5625CF61-B517-4639-B448-DB313BA42335}"/>
    <hyperlink ref="B217" location="'Š 42'!A1" display="Enote mere (zdravstvenih storitev)" xr:uid="{25E18724-4A6A-4B59-B199-50EC1D81BCFE}"/>
    <hyperlink ref="B218" location="'Š 43'!A1" display="Skupine storitev za potrebe planiranja in spremljanja realizacije na ZZZS" xr:uid="{70BA1357-A6DF-417E-84E2-A4F157123704}"/>
    <hyperlink ref="B219" location="'Š 44'!A1" display="Tipi storitev glede na način vrednotenja storitev" xr:uid="{B3DDB3AB-BCDC-43ED-8313-2A61FED2F1A4}"/>
    <hyperlink ref="B220" location="'Š 45'!A1" display="Cenovni standard/ pogodbena cena MP" xr:uid="{E3497F74-F49D-46FF-9094-F6703D5840E4}"/>
    <hyperlink ref="B221" location="'Š 46'!A1" display="Datumi plačila akontacije za obdobja opravljenih storitev" xr:uid="{C7B15A43-5BF0-4DA9-801B-B2D551103635}"/>
    <hyperlink ref="B222" location="'Š 47'!A1" display="Možne kombinacije zavarovalnih podlag (6 - mestne šifre)" xr:uid="{88E4D99C-6F5B-483D-A441-AF68C7AA60C0}"/>
    <hyperlink ref="B223" location="'Š 48'!A1" display="Oznaka določitve cene" xr:uid="{E1AC2DA5-545C-412B-B37F-E15528CC5374}"/>
    <hyperlink ref="B224" location="'Š 49'!A1" display="Vrste fizioterapevtskih postopkov " xr:uid="{D99E1186-6024-4E9B-AC8C-39A590D3DF60}"/>
    <hyperlink ref="B225" location="'Š 50'!A1" display="MKB-10-AM, ver.6 (Mednarodna klasifikacija bolezni, avstralska modifikacija desete revizije, verzija 6)*" xr:uid="{89B841A0-F3BB-4835-ADF1-5A8443EB75DB}"/>
    <hyperlink ref="B226" location="'Š 51'!A1" display="Šifranti v povezavi s podrobnimi podatki o storitvi" xr:uid="{A659E8FE-2537-4B59-8EDE-2B1901DD56B6}"/>
    <hyperlink ref="B227" location="'Š 52'!A1" display="Podatki na nalogu za prevoz" xr:uid="{6EFD2BFD-375B-4EFC-9E30-754210120A65}"/>
    <hyperlink ref="B228" location="'Š 53'!A1" display="Vrste udeležbe zdravstvenega delavca" xr:uid="{86368CFA-8BA8-4BED-9DAF-9C26E3C73E77}"/>
    <hyperlink ref="B229" location="'Š 54'!A1" display="Šifrant 54: Šifranti potrdil o upravičeni zadržanosti od dela" xr:uid="{655DAB2E-95C1-4E23-8C91-F81209389238}"/>
    <hyperlink ref="B230" location="'Š 54'!A1" display=" Vrste zdravnikov, ki so pristojni za izdajo potrdila o upravičeni zadržanosti od dela za spremstvo" xr:uid="{77587257-850E-47D6-A70E-C58315FD2734}"/>
    <hyperlink ref="B231" location="'Š 54'!A1" display=" Vrste povezane osebe" xr:uid="{C4C3BAAE-B6DD-4E01-B40E-8015CA048619}"/>
    <hyperlink ref="B232" location="'Š 55.129o'!A1" display="Podrobne evidenčne storitve (osnovna košarica) v okviru celotnega in delnega pregleda specialistične zunajbolnišnične zdravstvene dejavnosti dermatologije (203 206)" xr:uid="{E18F1CE3-B4D3-4F52-906C-ACC49B50E060}"/>
    <hyperlink ref="B233" location="'Š 55.129d'!A1" display="Podrobne evidenčne storitve v okviru dodatno zaračunljivih storitev specialistične zunajbolnišnične zdravstvene dejavnosti dermatologije (203 206)" xr:uid="{78246AF3-2333-45D1-B93F-5A1617F2A3F6}"/>
    <hyperlink ref="B236" location="'Š 56'!A1" display="Lokacije sektorjev" xr:uid="{ECF628F9-EA74-47F0-BD47-E133ED74E066}"/>
    <hyperlink ref="B25" location="'Š 15.20a'!A1" display="Seznam storitev 15.20a: Storitve v ambulantah družinske medicine z dodatkom referenčne ambulante " xr:uid="{15A6FAF1-2689-47E8-B84B-ABD8895311E8}"/>
    <hyperlink ref="B141" location="'Š 15.131'!A1" display="Diagnostične storitve specialistične zunajbolnišnične zdravstvene dejavnosti hematologije (207 213)" xr:uid="{8894F28B-BE15-4B1E-9CCC-8CD82512981C}"/>
    <hyperlink ref="B109" location="'Š 15.108a'!A1" display="Seznam storitev ortodontskega zdravljenja pred kirurškim posegom - odrasli (401 110)" xr:uid="{D4614972-2B3F-4C6A-BFBF-F70CF77B9F07}"/>
    <hyperlink ref="B142" location="'Š 15.132'!A1" display="Storitve implantološke kirurgije (215 224, 442 116, 403 112, 406 114)" xr:uid="{1CF73F0F-62CE-4E9C-B14C-D22EF5638F1A}"/>
    <hyperlink ref="B143" location="'Š 15.133'!A1" display="Storitve implantološke protetike (405 113)  " xr:uid="{70B33B06-CD52-4552-9B95-C62B4BA63ECA}"/>
    <hyperlink ref="B144" location="'Š 15.134'!A1" display="Storitve specialistične zunajbolnišnične zdravstvene dejavnosti revmatologije (232 249)" xr:uid="{A35CD49C-6D8E-4CC0-BF4E-2C44266BD7AE}"/>
    <hyperlink ref="B145" location="'Š 15.135'!A1" display="Molekularna genetska diagnostika v specialistični zunajbolnišnični zdravstveni dejavnosti onkologije (210 219)" xr:uid="{D6452F29-46D8-48C7-A394-EE5AAF1608DF}"/>
    <hyperlink ref="B234" location="'Š 55.135'!A1" display="Podrobne evidenčne storitve molekularne genetske diagnostike v specialistični zunajbolnišnični zdravstveni dejavnosti onkologije (210 219)" xr:uid="{98586072-4D57-463E-876E-B23BB4277CAF}"/>
    <hyperlink ref="B130" location="'Š 15.128a'!A1" display="Centri za duševno zdravje otrok in mladostnikov (512 057) - storitve pedopsihiatra (PP)" xr:uid="{1002BF6D-01BA-4EB0-8DC4-DC0CDCB428CA}"/>
    <hyperlink ref="B140" location="'Š 15.130'!A1" display="Storitve delovne terapije (506 027)" xr:uid="{BCB765F5-1922-4F7C-83D4-FEF2F0187641}"/>
    <hyperlink ref="B139" location="'Š 15.129'!A1" display="Storitve specialistične zunajbolnišnične zdravstvene dejavnosti dermatologije (203 206)" xr:uid="{9115F0B2-81FF-43B7-BF5F-0264B32AA842}"/>
    <hyperlink ref="B131" location="'Š 15.128c'!A1" display="Centri za duševno zdravje otrok in mladostnikov (512 057) - storitve psihologa (P)" xr:uid="{6E02D465-B914-4ED3-8983-E7EBAEF55EAE}"/>
    <hyperlink ref="B132" location="'Š 15.128d'!A1" display="Centri za duševno zdravje otrok in mladostnikov (512 057) - storitve socialnega delavca (SD)" xr:uid="{D5550B1C-FFEE-4292-86AA-FFA5F40D5847}"/>
    <hyperlink ref="B133" location="'Š 15.128f'!A1" display="Centri za duševno zdravje otrok in mladostnikov (512 057) - storitve delovnega terapevta (DT)" xr:uid="{F3A6EE31-FBCE-4D35-8AB1-B3AA7E815120}"/>
    <hyperlink ref="B134" location="'Š 15.128g'!A1" display="Centri za duševno zdravje otrok in mladostnikov (512 057) - storitve kliničnega psihologa (KP)" xr:uid="{634FE008-F59C-4EEA-86DC-6810934D821C}"/>
    <hyperlink ref="B135" location="'Š 15.128h'!A1" display="Centri za duševno zdravje otrok in mladostnikov (512 057) - storitve programa starševstva Neverjetna leta (NL)" xr:uid="{63782064-0F9E-4F83-B30A-2A99A2755E0D}"/>
    <hyperlink ref="B146" location="'Š 15.136a'!A1" display="Storitve v Centrih za duševno zdravje odraslih in Skupnostni psihiatrični obravnavi (512 058 in 512 059) - storitve, ki se ne beležijo po osebi" xr:uid="{526F02EE-7935-453A-884F-670CEA91D036}"/>
    <hyperlink ref="B147" location="'Š 15.136b'!A1" display="Storitve v Centrih za duševno zdravje odraslih in Skupnostni psihiatrični obravnavi (512 058 in 512 059) - storitve, ki se beležijo po osebi" xr:uid="{E4CBDA30-DD34-4E8A-9F39-115C070B00C1}"/>
    <hyperlink ref="B29" location="'Š 15.23c'!A1" display="Storitve patronažne službe (510 029) - storitve, ki se ne beležijo po osebi" xr:uid="{E46E9952-3698-46CF-8EA0-9E1BAAC60F38}"/>
    <hyperlink ref="B27" location="'Š 15.23'!A1" display="Storitve patronažne službe (510 029) - storitve, ki se beležijo po osebi" xr:uid="{2E1BB6A0-A037-4223-8D90-39EB219CBF2E}"/>
    <hyperlink ref="B149" location="'Š 15.137'!A1" display="Zdravila iz lastne plazme (703 801)" xr:uid="{581A5746-33A1-4D56-A0B4-A6B5C82EC26C}"/>
    <hyperlink ref="B69" location="'Š 15.68'!A1" display="Storitve specialistične zunajbolnišnične zdravstvene dejavnosti internistike (209 215)" xr:uid="{C4D4E332-E87C-4808-AE3C-BABFC98A69DC}"/>
    <hyperlink ref="B150" location="'Š 15.138'!A1" display="Storitve zobozdravstvene dejavnosti oralne in maksilofacialne kirurgije (442 116)" xr:uid="{3AE1AC71-6E67-4A68-86E7-B53319E9E829}"/>
    <hyperlink ref="B148" location="'Š 15.136c'!A1" display="Storitve v Centrih za duševno zdravje odraslih in Skupnostni psihiatrični obravnavi (512 058 in 512 059) - storitve, ki se beležijo po osebi" xr:uid="{AA2B188A-30BB-4AA9-A6D3-DBBE86F67ACB}"/>
    <hyperlink ref="B235" location="'Š 55.136c'!A1" display="Podrobne evidenčne storitve molekularne genetske diagnostike v specialistični zunajbolnišnični zdravstveni dejavnosti onkologije (210 219)" xr:uid="{77CBD729-36CD-4B73-B909-F235F029E533}"/>
    <hyperlink ref="B237" location="'Š 57'!A1" display="Vrste izrednih fakturiranj" xr:uid="{A19982F6-3492-49DB-81E0-C6E42DDDF50F}"/>
    <hyperlink ref="B151" location="'Š 15.139'!A1" display="Storitve zobozdravstvene dejavnosti oralne in maksilofacialne kirurgije (442 116)" xr:uid="{494ED1E0-55BD-4199-8A22-153573EB6815}"/>
    <hyperlink ref="B204" location="'Š 34'!A1" display="Lokacije kvadranta" xr:uid="{5D34B4A0-F812-4A04-A452-141D53F74D12}"/>
    <hyperlink ref="B208" location="'Š 34.4'!A1" display="Skupine storitev specialistične zunajbolnišnične zdravstvene dejavnosti" xr:uid="{D0DCE784-7E66-4BE5-BC47-249D0940295D}"/>
    <hyperlink ref="B209" location="'Š 34.5'!A1" display="Podskupine MP prvega nivoja" xr:uid="{E88980B7-B898-424D-B0C2-E456F4EE32CA}"/>
    <hyperlink ref="B152" location="'Š 15.140'!A1" display="Dodatki k bolnišničnim obravnavam" xr:uid="{D91AAFB2-B686-4F78-880D-382D843CC39F}"/>
    <hyperlink ref="B153" location="'Š 15.141'!A1" display="Seznam storitev 15.140: Storitve preventivnih pregledov otrok in mladostnikov s statustom registriranih športnikov (327 011)" xr:uid="{ED269357-C401-4ED0-BE01-CDA29917624D}"/>
    <hyperlink ref="B136" location="'Š 15.128i'!A1" display="Centri za duševno zdravje otrok in mladostnikov (512 057) - storitve programa starševstva Neverjetna leta (NL)" xr:uid="{F94B4BD3-0AB5-4E6A-8324-34894940C1EE}"/>
    <hyperlink ref="B154" location="'Š 15.142a'!A1" display="Seznam storitev 15.141: Storitve preventivnih pregledov otrok in mladostnikov s statusom registriranih športnikov (301 258)" xr:uid="{23D63F43-E827-4517-8430-63E922D2FFCC}"/>
    <hyperlink ref="B155:B160" location="'Š 15.142a'!A1" display="Seznam storitev 15.141: Storitve preventivnih pregledov otrok in mladostnikov s statusom registriranih športnikov (301 258)" xr:uid="{1578F19A-ABC5-45CC-88CA-FAB60686B6D8}"/>
    <hyperlink ref="B155" location="'Š 15.142c'!A1" display="Seznam storitev 15.142a: Razvojna ambulanta s centrom za zgodnjo obravnavo otrok (327 061) - storitve pediatra" xr:uid="{AB9E82F3-F141-4257-9B66-2B8811E9304B}"/>
    <hyperlink ref="B156" location="'Š 15.142d'!A1" display="Seznam storitev 15.142a: Razvojna ambulanta s centrom za zgodnjo obravnavo otrok (327 061) - storitve pediatra" xr:uid="{2B886097-ADC5-4F3E-8CB8-55A51E103098}"/>
    <hyperlink ref="B157" location="'Š 15.142e'!A1" display="Seznam storitev 15.142a: Razvojna ambulanta s centrom za zgodnjo obravnavo otrok (327 061) - storitve pediatra" xr:uid="{617DBA57-AE47-4211-B1EB-EAF2B237C42E}"/>
    <hyperlink ref="B158" location="'Š 15.142g'!A1" display="Seznam storitev 15.142a: Razvojna ambulanta s centrom za zgodnjo obravnavo otrok (327 061) - storitve pediatra" xr:uid="{15B603CC-7E61-4CAC-A3E4-DBF0316D9BDB}"/>
    <hyperlink ref="B159" location="'Š 15.142h'!A1" display="Seznam storitev 15.142a: Razvojna ambulanta s centrom za zgodnjo obravnavo otrok (327 061) - storitve pediatra" xr:uid="{F839AE62-B7E9-42C7-BBD1-669546552C8B}"/>
    <hyperlink ref="B160" location="'Š 15.142i'!A1" display="Seznam storitev 15.142a: Razvojna ambulanta s centrom za zgodnjo obravnavo otrok (327 061) - storitve pediatra" xr:uid="{61E07E28-B06D-415A-8E41-4580C20FACE0}"/>
    <hyperlink ref="B238" location="'Š 58'!A1" display="Vrste izrednih fakturiranj" xr:uid="{CE9D712D-934E-4188-B682-03B86B0672FC}"/>
    <hyperlink ref="B163" location="'Š 15.143a'!A1" display="Seznam storitev 15.142i: Razvojna ambulanta s centrom za zgodnjo obravnavo otrok (327 061) - storitve programa Neverjetna leta" xr:uid="{7FF5D357-607B-4196-986C-A430E731ED0D}"/>
    <hyperlink ref="B164" location="'Š 15.143b'!A1" display="Seznam storitev 15.143b: Storitve logopedije - klinični logoped (327 061, 509 035, 512 032, 512 057, 644 409)" xr:uid="{A4D8ABEF-0275-4651-83F3-9E56F4FB6B0C}"/>
    <hyperlink ref="B161" location="'Š 15.142j'!A1" display="Seznam storitev 15.142i: Razvojna ambulanta s centrom za zgodnjo obravnavo otrok (327 061) - storitve programa Neverjetna leta" xr:uid="{402CBF68-48C1-4C86-9C44-7C522617BA3A}"/>
    <hyperlink ref="B162" location="'Š 15.142k'!A1" display="Seznam storitev 15.142i: Razvojna ambulanta s centrom za zgodnjo obravnavo otrok (327 061) - storitve programa Neverjetna leta" xr:uid="{7CA38645-65D4-4793-8647-85AED13DF64B}"/>
    <hyperlink ref="B137" location="'Š 15.128j'!A1" display="Centri za duševno zdravje otrok in mladostnikov (512 057) - storitve, ki se ne beležijo po osebi" xr:uid="{55BFC816-C504-47D8-BAFC-EE178A5A751C}"/>
    <hyperlink ref="B138" location="'Š 15.128k'!A1" display="Centri za duševno zdravje otrok in mladostnikov (512 057) - storitve programa Hanen (logoped)" xr:uid="{BC6F3432-2C03-4391-B4EA-6369E44B73AC}"/>
    <hyperlink ref="B165" location="'Š 15.143d'!A1" display="Seznam storitev 15.143c: Storitve psihologa in socialnega delavca v logopediji (512 032, 644 409)" xr:uid="{F19B32B9-45E9-4031-88CD-85F421D12060}"/>
    <hyperlink ref="B166" location="'Š 15.143e'!A1" display="Seznam storitev 15.143d: Storitve programa Hanen – logoped (509 035, 512 032, 644 409)" xr:uid="{792700BB-33DD-4CC6-8B11-4AA5F525617E}"/>
    <hyperlink ref="B169" location="'Š 15.145'!A1" display="Seznam storitev 15.143e: Storitve programa Hanen – klinični logoped (509 035, 512 032, 644 409)" xr:uid="{6D38B609-06CD-4AA5-BBF2-C54D7A0043BC}"/>
    <hyperlink ref="B239" location="'Š 59'!A1" display="Vrste e-Dokumentov" xr:uid="{8612CDEF-8D2C-4551-9910-118EB8CD82F5}"/>
    <hyperlink ref="B116" location="'Š 15.114a'!A1" display="Storitve mobilnega paliativnega tima (241 279) - storitve, ki se beležijo po osebi" xr:uid="{FB08B3B2-ACF2-44D2-A89B-4F15D735CD7C}"/>
    <hyperlink ref="B240" location="'Š 60'!A1" display="Gruče in podgruče vrst MP" xr:uid="{79FD0B78-2303-4147-875F-056399D237F9}"/>
    <hyperlink ref="B241" location="'Š 61'!A1" display="Vrste naročilnic MP" xr:uid="{64887F76-E07D-4352-A5E1-35845BC4A367}"/>
    <hyperlink ref="B167" location="'Š 15.143g'!A1" display="Seznam storitev 15.143f: Dispanzer za mentalno zdravje (512 032) - storitve specialnega pedagoga (SP)" xr:uid="{63DA842E-0557-4065-BABF-C6B7E0CFD5FA}"/>
    <hyperlink ref="B168" location="'Š 15.143h'!A1" display="Seznam storitev 15.143g: Dispanzer za mentalno zdravje (512 032) - storitve psihologa (P)" xr:uid="{32887971-7102-40C6-AEF5-F17611F697F0}"/>
    <hyperlink ref="B41" location="'Š 15.37'!A1" display="Storitve magnetne resonance (231 244)" xr:uid="{DD62696E-3E58-4573-8C32-C6481BC9754B}"/>
    <hyperlink ref="B33" location="'Š 15.27'!A1" display="Storitve v nujni medicinski pomoči na terenu (338 024, 338 040-049) " xr:uid="{6C948323-DD01-4C7D-A8BD-4C5CFEA8EBF6}"/>
    <hyperlink ref="B34" location="'Š 15.28'!A1" display="Ločeno zaračunljivi material in storitve (LZM)" xr:uid="{B820093D-16BB-4E98-B3B6-844444FC42FE}"/>
    <hyperlink ref="B170" location="'Š 15.147'!A1" display="Kognitivne storitve v lekarniški dejavnosti (743 608)" xr:uid="{0DE421B6-8499-4920-A699-6FC6E353FDCF}"/>
    <hyperlink ref="B171" location="'Š 15.148a'!A1" display="Seznam storitev 15.147: Storitve specialistične zunajbolnišnične zdravstvene dejavnosti nefrologije (216 264)" xr:uid="{61F2F225-C8CB-456F-A916-4F23F6B20DDE}"/>
    <hyperlink ref="B172" location="'Š 15.148b'!A1" display="Seznam storitev 15.148a: Storitve specialnih in rehabilitacijskih pedagogov (327 061, 512 032, 512 057) – storitve, ki se beležijo po osebi" xr:uid="{95A6EC20-D6D5-48B5-A177-A050B8D85217}"/>
    <hyperlink ref="B173" location="'Š 15.149a'!A1" display="Seznam storitev 15.148b: Storitve specialnih in rehabilitacijskih pedagogov (327 061, 512 032, 512 057) – storitve, ki se ne beležijo po osebi" xr:uid="{ECBF577E-A1A3-4014-B044-D19C4CAEDEBC}"/>
    <hyperlink ref="B174" location="'Š 15.149b'!A1" display="Seznam storitev 15.149a: Centri za sluh in govor (644 409) - storitve logopeda (LOG)" xr:uid="{6C8A6035-5030-4DC0-87B0-5D0C9D62C9E0}"/>
    <hyperlink ref="B175" location="'Š 15.149c'!A1" display="Seznam storitev 15.149b: Centri za sluh in govor (644 409) - storitve kliničnega logopeda (KLOG)" xr:uid="{62DC7EB8-B912-47E9-BE47-C1B0E8B6DDA7}"/>
    <hyperlink ref="B176" location="'Š 15.149d'!A1" display="Seznam storitev 15.149c: Centri za sluh in govor (644 409) - storitve programa Hanen - logoped (LH)" xr:uid="{4B34C5B9-4E57-46E0-ADF3-3C239429EEF5}"/>
    <hyperlink ref="B177" location="'Š 15.149e'!A1" display="Seznam storitev 15.149d: Centri za sluh in govor (644 409) - storitve programa Hanen - klinični logoped (KLH)" xr:uid="{C9246B26-3227-47A2-AFE0-CEC1A2D80DC1}"/>
    <hyperlink ref="B178" location="'Š 15.149f'!A1" display="Seznam storitev 15.149e: Centri za sluh in govor (644 409) - storitve specialnega pedagoga (SP)" xr:uid="{F9B616C5-4272-4D89-8A96-8498D935FC01}"/>
    <hyperlink ref="B179" location="'Š 15.149g'!A1" display="Seznam storitev 15.149f: Centri za sluh in govor (644 409) - storitve psihologa (P)" xr:uid="{BF97DFC7-9ABF-416E-B848-66E23B4FFC2B}"/>
    <hyperlink ref="B180" location="'Š 15.149h'!A1" display="Seznam storitev 15.149g: Centri za sluh in govor (644 409) - storitve kliničnega psihologa (KP)" xr:uid="{E21147D5-3C40-48B7-8814-AAA9C4C7C5B0}"/>
    <hyperlink ref="B181" location="'Š 15.149i'!A1" display="Seznam storitev 15.149h: Centri za sluh in govor (644 409) - storitve fizioterapevta (FT)" xr:uid="{A377664C-F5A2-4889-A2AA-CC15F3CBFA66}"/>
    <hyperlink ref="B182" location="'Š 15.149j'!A1" display="Seznam storitev 15.149i: Centri za sluh in govor (644 409) - storitve delovnega terapevta (DT)" xr:uid="{33320707-F69B-41F2-96B7-D753326BCA10}"/>
    <hyperlink ref="B183" location="'Š 15.149k'!A1" display="Seznam storitev 15.149j: Centri za sluh in govor (644 409) - storitve zdravnika otorinolaringologa (ORL)" xr:uid="{6CFDAD4F-EF63-4F99-A3DF-4C4F83468FB2}"/>
    <hyperlink ref="B184" location="'Š 15.149l'!A1" display="Seznam storitev 15.149k: Centri za sluh in govor (644 409) - storitve pedopsihiatra (PP)" xr:uid="{E6693FDE-549C-46F6-AA90-5324F7539E86}"/>
    <hyperlink ref="B185" location="'Š 15.149m'!A1" display="Seznam storitev 15.149l: Centri za sluh in govor (644 409) - storitve pediatra (PED)" xr:uid="{765085E2-EF0E-456D-9620-17B7F99E754A}"/>
    <hyperlink ref="B186" location="'Š 15.150'!A1" display="Seznam storitev 15.149m: Centri za sluh in govor (644 409) - storitve, ki se ne beležijo po osebi" xr:uid="{DD4C5F1B-244C-40B3-9930-77557BACE10C}"/>
    <hyperlink ref="B243" location="'Š 64'!A1" display="Šifrant sistemov artiklov MP" xr:uid="{91B9247C-4203-47FE-AAAD-1EA9F77F395B}"/>
    <hyperlink ref="B242" location="'Š 63'!A1" display="Vrste naročilnic MP" xr:uid="{05E5EBCE-7945-437D-8972-F5DFFB2C46C7}"/>
    <hyperlink ref="B244" location="'Š 65.1'!A1" display="Artikli MP" xr:uid="{641D30AD-0EA8-415B-B5BF-047E59F2C2A0}"/>
  </hyperlinks>
  <pageMargins left="0.39370078740157483" right="0.39370078740157483" top="0.59055118110236227" bottom="0.59055118110236227" header="0" footer="0"/>
  <pageSetup paperSize="9" scale="75" fitToHeight="0"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82B-CB8A-45DB-A250-8C848552FFA9}">
  <dimension ref="A1:M27"/>
  <sheetViews>
    <sheetView workbookViewId="0">
      <pane ySplit="6" topLeftCell="A7" activePane="bottomLeft" state="frozen"/>
      <selection pane="bottomLeft" activeCell="N1" sqref="N1"/>
    </sheetView>
  </sheetViews>
  <sheetFormatPr defaultColWidth="9.140625" defaultRowHeight="12.75"/>
  <cols>
    <col min="1" max="1" width="9.140625" style="130"/>
    <col min="2" max="2" width="24.7109375" style="114" customWidth="1"/>
    <col min="3" max="3" width="102.7109375" style="114" customWidth="1"/>
    <col min="4" max="4" width="11.42578125" style="130" bestFit="1" customWidth="1"/>
    <col min="5" max="5" width="9.28515625" style="130" customWidth="1"/>
    <col min="6" max="7" width="14" style="130" customWidth="1"/>
    <col min="8" max="8" width="11.28515625" style="130" customWidth="1"/>
    <col min="9" max="9" width="9.28515625" style="129" customWidth="1"/>
    <col min="10" max="10" width="11.5703125" style="130" customWidth="1"/>
    <col min="11" max="11" width="9.140625" style="130"/>
    <col min="12" max="16384" width="9.140625" style="114"/>
  </cols>
  <sheetData>
    <row r="1" spans="1:13" ht="18">
      <c r="A1" s="137" t="s">
        <v>1407</v>
      </c>
      <c r="B1" s="138"/>
      <c r="C1" s="123"/>
      <c r="H1" s="127"/>
    </row>
    <row r="2" spans="1:13">
      <c r="M2" s="1524"/>
    </row>
    <row r="3" spans="1:13">
      <c r="A3" s="130" t="s">
        <v>1408</v>
      </c>
      <c r="I3" s="130"/>
      <c r="J3" s="129"/>
    </row>
    <row r="4" spans="1:13">
      <c r="A4" s="130" t="s">
        <v>1316</v>
      </c>
      <c r="I4" s="130"/>
      <c r="J4" s="129"/>
      <c r="K4" s="129"/>
    </row>
    <row r="5" spans="1:13">
      <c r="I5" s="130"/>
      <c r="J5" s="129"/>
    </row>
    <row r="6" spans="1:13" ht="51">
      <c r="A6" s="131" t="s">
        <v>814</v>
      </c>
      <c r="B6" s="116" t="s">
        <v>815</v>
      </c>
      <c r="C6" s="116" t="s">
        <v>975</v>
      </c>
      <c r="D6" s="131" t="s">
        <v>1368</v>
      </c>
      <c r="E6" s="131" t="s">
        <v>977</v>
      </c>
      <c r="F6" s="139" t="s">
        <v>978</v>
      </c>
      <c r="G6" s="139" t="s">
        <v>979</v>
      </c>
      <c r="H6" s="131" t="s">
        <v>982</v>
      </c>
      <c r="I6" s="133" t="s">
        <v>1317</v>
      </c>
      <c r="J6" s="131" t="s">
        <v>985</v>
      </c>
      <c r="K6" s="131" t="s">
        <v>986</v>
      </c>
    </row>
    <row r="7" spans="1:13" ht="153">
      <c r="A7" s="140" t="s">
        <v>1409</v>
      </c>
      <c r="B7" s="124" t="s">
        <v>1370</v>
      </c>
      <c r="C7" s="963" t="s">
        <v>27426</v>
      </c>
      <c r="D7" s="124" t="s">
        <v>1371</v>
      </c>
      <c r="E7" s="124">
        <v>1</v>
      </c>
      <c r="F7" s="124">
        <v>1</v>
      </c>
      <c r="G7" s="124">
        <v>1</v>
      </c>
      <c r="H7" s="134" t="s">
        <v>994</v>
      </c>
      <c r="I7" s="135" t="s">
        <v>1410</v>
      </c>
      <c r="J7" s="141"/>
      <c r="K7" s="136"/>
      <c r="L7" s="130"/>
    </row>
    <row r="8" spans="1:13" ht="114.75">
      <c r="A8" s="140" t="s">
        <v>1411</v>
      </c>
      <c r="B8" s="124" t="s">
        <v>1374</v>
      </c>
      <c r="C8" s="963" t="s">
        <v>27427</v>
      </c>
      <c r="D8" s="124" t="s">
        <v>1371</v>
      </c>
      <c r="E8" s="124">
        <v>1</v>
      </c>
      <c r="F8" s="124">
        <v>1</v>
      </c>
      <c r="G8" s="124">
        <v>1</v>
      </c>
      <c r="H8" s="134" t="s">
        <v>994</v>
      </c>
      <c r="I8" s="135" t="s">
        <v>1410</v>
      </c>
      <c r="J8" s="141"/>
      <c r="K8" s="136"/>
      <c r="L8" s="130"/>
    </row>
    <row r="9" spans="1:13" ht="102">
      <c r="A9" s="140" t="s">
        <v>1412</v>
      </c>
      <c r="B9" s="124" t="s">
        <v>1377</v>
      </c>
      <c r="C9" s="963" t="s">
        <v>27428</v>
      </c>
      <c r="D9" s="124" t="s">
        <v>1371</v>
      </c>
      <c r="E9" s="124">
        <v>1</v>
      </c>
      <c r="F9" s="124">
        <v>1</v>
      </c>
      <c r="G9" s="124">
        <v>1</v>
      </c>
      <c r="H9" s="134" t="s">
        <v>994</v>
      </c>
      <c r="I9" s="135" t="s">
        <v>1410</v>
      </c>
      <c r="J9" s="141"/>
      <c r="K9" s="136"/>
      <c r="L9" s="130"/>
    </row>
    <row r="10" spans="1:13" ht="76.5">
      <c r="A10" s="140" t="s">
        <v>1413</v>
      </c>
      <c r="B10" s="124" t="s">
        <v>1380</v>
      </c>
      <c r="C10" s="124" t="s">
        <v>1381</v>
      </c>
      <c r="D10" s="124" t="s">
        <v>1371</v>
      </c>
      <c r="E10" s="124">
        <v>1</v>
      </c>
      <c r="F10" s="124">
        <v>1</v>
      </c>
      <c r="G10" s="124">
        <v>1</v>
      </c>
      <c r="H10" s="134" t="s">
        <v>994</v>
      </c>
      <c r="I10" s="135" t="s">
        <v>1410</v>
      </c>
      <c r="J10" s="141"/>
      <c r="K10" s="136"/>
    </row>
    <row r="11" spans="1:13" ht="92.25" customHeight="1">
      <c r="A11" s="140" t="s">
        <v>1414</v>
      </c>
      <c r="B11" s="124" t="s">
        <v>1384</v>
      </c>
      <c r="C11" s="963" t="s">
        <v>27429</v>
      </c>
      <c r="D11" s="124" t="s">
        <v>1371</v>
      </c>
      <c r="E11" s="124">
        <v>1</v>
      </c>
      <c r="F11" s="124">
        <v>1</v>
      </c>
      <c r="G11" s="124">
        <v>1</v>
      </c>
      <c r="H11" s="134" t="s">
        <v>994</v>
      </c>
      <c r="I11" s="135" t="s">
        <v>1410</v>
      </c>
      <c r="J11" s="141"/>
      <c r="K11" s="136"/>
      <c r="L11" s="130"/>
    </row>
    <row r="12" spans="1:13" ht="114.75">
      <c r="A12" s="140" t="s">
        <v>1415</v>
      </c>
      <c r="B12" s="124" t="s">
        <v>1387</v>
      </c>
      <c r="C12" s="963" t="s">
        <v>27430</v>
      </c>
      <c r="D12" s="124" t="s">
        <v>1371</v>
      </c>
      <c r="E12" s="124">
        <v>1</v>
      </c>
      <c r="F12" s="124">
        <v>1</v>
      </c>
      <c r="G12" s="124">
        <v>1</v>
      </c>
      <c r="H12" s="134" t="s">
        <v>994</v>
      </c>
      <c r="I12" s="135" t="s">
        <v>1410</v>
      </c>
      <c r="J12" s="141"/>
      <c r="K12" s="136"/>
      <c r="L12" s="130"/>
    </row>
    <row r="13" spans="1:13">
      <c r="A13" s="142" t="s">
        <v>1416</v>
      </c>
      <c r="B13" s="124" t="s">
        <v>1390</v>
      </c>
      <c r="C13" s="124" t="s">
        <v>1390</v>
      </c>
      <c r="D13" s="124" t="s">
        <v>1371</v>
      </c>
      <c r="E13" s="124">
        <v>1</v>
      </c>
      <c r="F13" s="124">
        <v>1</v>
      </c>
      <c r="G13" s="124">
        <v>1</v>
      </c>
      <c r="H13" s="134" t="s">
        <v>994</v>
      </c>
      <c r="I13" s="135" t="s">
        <v>1410</v>
      </c>
      <c r="J13" s="143"/>
      <c r="K13" s="136"/>
    </row>
    <row r="14" spans="1:13" ht="89.25">
      <c r="A14" s="124" t="s">
        <v>1417</v>
      </c>
      <c r="B14" s="124" t="s">
        <v>1393</v>
      </c>
      <c r="C14" s="124" t="s">
        <v>1394</v>
      </c>
      <c r="D14" s="124" t="s">
        <v>1371</v>
      </c>
      <c r="E14" s="124">
        <v>1</v>
      </c>
      <c r="F14" s="124">
        <v>1</v>
      </c>
      <c r="G14" s="124">
        <v>1</v>
      </c>
      <c r="H14" s="134" t="s">
        <v>994</v>
      </c>
      <c r="I14" s="135" t="s">
        <v>1410</v>
      </c>
      <c r="J14" s="143"/>
      <c r="K14" s="136"/>
    </row>
    <row r="15" spans="1:13" ht="191.25">
      <c r="A15" s="124" t="s">
        <v>1418</v>
      </c>
      <c r="B15" s="124" t="s">
        <v>1396</v>
      </c>
      <c r="C15" s="963" t="s">
        <v>27431</v>
      </c>
      <c r="D15" s="124" t="s">
        <v>1371</v>
      </c>
      <c r="E15" s="124">
        <v>1</v>
      </c>
      <c r="F15" s="124">
        <v>1</v>
      </c>
      <c r="G15" s="124">
        <v>1</v>
      </c>
      <c r="H15" s="134" t="s">
        <v>994</v>
      </c>
      <c r="I15" s="124"/>
      <c r="J15" s="135"/>
      <c r="K15" s="124"/>
      <c r="L15" s="130"/>
    </row>
    <row r="16" spans="1:13" ht="191.25">
      <c r="A16" s="124" t="s">
        <v>1419</v>
      </c>
      <c r="B16" s="124" t="s">
        <v>1398</v>
      </c>
      <c r="C16" s="963" t="s">
        <v>27432</v>
      </c>
      <c r="D16" s="124" t="s">
        <v>1371</v>
      </c>
      <c r="E16" s="124">
        <v>1</v>
      </c>
      <c r="F16" s="124">
        <v>1</v>
      </c>
      <c r="G16" s="124">
        <v>1</v>
      </c>
      <c r="H16" s="134" t="s">
        <v>994</v>
      </c>
      <c r="I16" s="135"/>
      <c r="J16" s="124"/>
      <c r="K16" s="136"/>
      <c r="L16" s="130"/>
    </row>
    <row r="17" spans="1:12" ht="127.5">
      <c r="A17" s="124" t="s">
        <v>1420</v>
      </c>
      <c r="B17" s="124" t="s">
        <v>1400</v>
      </c>
      <c r="C17" s="963" t="s">
        <v>27433</v>
      </c>
      <c r="D17" s="124" t="s">
        <v>1371</v>
      </c>
      <c r="E17" s="124">
        <v>1</v>
      </c>
      <c r="F17" s="124">
        <v>1</v>
      </c>
      <c r="G17" s="124">
        <v>1</v>
      </c>
      <c r="H17" s="134" t="s">
        <v>994</v>
      </c>
      <c r="I17" s="135"/>
      <c r="J17" s="124"/>
      <c r="K17" s="136"/>
      <c r="L17" s="130"/>
    </row>
    <row r="18" spans="1:12" ht="102">
      <c r="A18" s="124" t="s">
        <v>1421</v>
      </c>
      <c r="B18" s="124" t="s">
        <v>1402</v>
      </c>
      <c r="C18" s="963" t="s">
        <v>27434</v>
      </c>
      <c r="D18" s="124" t="s">
        <v>1371</v>
      </c>
      <c r="E18" s="124">
        <v>1</v>
      </c>
      <c r="F18" s="124">
        <v>1</v>
      </c>
      <c r="G18" s="124">
        <v>1</v>
      </c>
      <c r="H18" s="134" t="s">
        <v>994</v>
      </c>
      <c r="I18" s="135"/>
      <c r="J18" s="124"/>
      <c r="K18" s="136"/>
      <c r="L18" s="130"/>
    </row>
    <row r="19" spans="1:12" ht="131.25" customHeight="1">
      <c r="A19" s="124" t="s">
        <v>1422</v>
      </c>
      <c r="B19" s="124" t="s">
        <v>1404</v>
      </c>
      <c r="C19" s="963" t="s">
        <v>27435</v>
      </c>
      <c r="D19" s="124" t="s">
        <v>1371</v>
      </c>
      <c r="E19" s="124">
        <v>1</v>
      </c>
      <c r="F19" s="124">
        <v>1</v>
      </c>
      <c r="G19" s="124">
        <v>1</v>
      </c>
      <c r="H19" s="134" t="s">
        <v>994</v>
      </c>
      <c r="I19" s="135"/>
      <c r="J19" s="124"/>
      <c r="K19" s="136"/>
      <c r="L19" s="130"/>
    </row>
    <row r="20" spans="1:12" ht="229.5">
      <c r="A20" s="124" t="s">
        <v>1423</v>
      </c>
      <c r="B20" s="124" t="s">
        <v>1406</v>
      </c>
      <c r="C20" s="963" t="s">
        <v>27436</v>
      </c>
      <c r="D20" s="124" t="s">
        <v>1371</v>
      </c>
      <c r="E20" s="124">
        <v>1</v>
      </c>
      <c r="F20" s="124">
        <v>1</v>
      </c>
      <c r="G20" s="124">
        <v>1</v>
      </c>
      <c r="H20" s="134" t="s">
        <v>994</v>
      </c>
      <c r="I20" s="135"/>
      <c r="J20" s="124"/>
      <c r="K20" s="136"/>
      <c r="L20" s="130"/>
    </row>
    <row r="21" spans="1:12" ht="91.5" customHeight="1">
      <c r="A21" s="963" t="s">
        <v>23506</v>
      </c>
      <c r="B21" s="963" t="s">
        <v>11070</v>
      </c>
      <c r="C21" s="963" t="s">
        <v>27437</v>
      </c>
      <c r="D21" s="963" t="s">
        <v>1371</v>
      </c>
      <c r="E21" s="963">
        <v>1</v>
      </c>
      <c r="F21" s="963">
        <v>1</v>
      </c>
      <c r="G21" s="963">
        <v>1</v>
      </c>
      <c r="H21" s="966" t="s">
        <v>994</v>
      </c>
      <c r="I21" s="993"/>
      <c r="J21" s="963"/>
      <c r="K21" s="965"/>
      <c r="L21" s="130"/>
    </row>
    <row r="22" spans="1:12" ht="153">
      <c r="A22" s="963" t="s">
        <v>23507</v>
      </c>
      <c r="B22" s="963" t="s">
        <v>23519</v>
      </c>
      <c r="C22" s="963" t="s">
        <v>27438</v>
      </c>
      <c r="D22" s="963" t="s">
        <v>1371</v>
      </c>
      <c r="E22" s="963">
        <v>1</v>
      </c>
      <c r="F22" s="963">
        <v>1</v>
      </c>
      <c r="G22" s="963">
        <v>1</v>
      </c>
      <c r="H22" s="966" t="s">
        <v>994</v>
      </c>
      <c r="I22" s="993"/>
      <c r="J22" s="963"/>
      <c r="K22" s="965"/>
      <c r="L22" s="130"/>
    </row>
    <row r="23" spans="1:12" ht="114.75">
      <c r="A23" s="963" t="s">
        <v>23508</v>
      </c>
      <c r="B23" s="963" t="s">
        <v>23497</v>
      </c>
      <c r="C23" s="963" t="s">
        <v>27439</v>
      </c>
      <c r="D23" s="963" t="s">
        <v>1371</v>
      </c>
      <c r="E23" s="963">
        <v>1</v>
      </c>
      <c r="F23" s="963">
        <v>1</v>
      </c>
      <c r="G23" s="963">
        <v>1</v>
      </c>
      <c r="H23" s="966" t="s">
        <v>994</v>
      </c>
      <c r="I23" s="993"/>
      <c r="J23" s="963"/>
      <c r="K23" s="965"/>
      <c r="L23" s="130"/>
    </row>
    <row r="24" spans="1:12" ht="105" customHeight="1">
      <c r="A24" s="963" t="s">
        <v>23509</v>
      </c>
      <c r="B24" s="963" t="s">
        <v>23499</v>
      </c>
      <c r="C24" s="963" t="s">
        <v>27440</v>
      </c>
      <c r="D24" s="963" t="s">
        <v>1371</v>
      </c>
      <c r="E24" s="963">
        <v>1</v>
      </c>
      <c r="F24" s="963">
        <v>1</v>
      </c>
      <c r="G24" s="963">
        <v>1</v>
      </c>
      <c r="H24" s="966" t="s">
        <v>994</v>
      </c>
      <c r="I24" s="993"/>
      <c r="J24" s="963"/>
      <c r="K24" s="965"/>
      <c r="L24" s="130"/>
    </row>
    <row r="25" spans="1:12" ht="127.5">
      <c r="A25" s="963" t="s">
        <v>23510</v>
      </c>
      <c r="B25" s="963" t="s">
        <v>23501</v>
      </c>
      <c r="C25" s="963" t="s">
        <v>27441</v>
      </c>
      <c r="D25" s="963" t="s">
        <v>1371</v>
      </c>
      <c r="E25" s="963">
        <v>1</v>
      </c>
      <c r="F25" s="963">
        <v>1</v>
      </c>
      <c r="G25" s="963">
        <v>1</v>
      </c>
      <c r="H25" s="966" t="s">
        <v>994</v>
      </c>
      <c r="I25" s="993"/>
      <c r="J25" s="963"/>
      <c r="K25" s="965"/>
      <c r="L25" s="130"/>
    </row>
    <row r="26" spans="1:12" ht="204">
      <c r="A26" s="963" t="s">
        <v>23511</v>
      </c>
      <c r="B26" s="963" t="s">
        <v>23503</v>
      </c>
      <c r="C26" s="963" t="s">
        <v>27442</v>
      </c>
      <c r="D26" s="963" t="s">
        <v>1371</v>
      </c>
      <c r="E26" s="963">
        <v>1</v>
      </c>
      <c r="F26" s="963">
        <v>1</v>
      </c>
      <c r="G26" s="963">
        <v>1</v>
      </c>
      <c r="H26" s="966" t="s">
        <v>994</v>
      </c>
      <c r="I26" s="993"/>
      <c r="J26" s="963"/>
      <c r="K26" s="965"/>
      <c r="L26" s="130"/>
    </row>
    <row r="27" spans="1:12" ht="171" customHeight="1">
      <c r="A27" s="963" t="s">
        <v>23512</v>
      </c>
      <c r="B27" s="963" t="s">
        <v>23505</v>
      </c>
      <c r="C27" s="963" t="s">
        <v>27444</v>
      </c>
      <c r="D27" s="963" t="s">
        <v>1371</v>
      </c>
      <c r="E27" s="963">
        <v>1</v>
      </c>
      <c r="F27" s="963">
        <v>1</v>
      </c>
      <c r="G27" s="963">
        <v>1</v>
      </c>
      <c r="H27" s="966" t="s">
        <v>994</v>
      </c>
      <c r="I27" s="993"/>
      <c r="J27" s="963"/>
      <c r="K27" s="965"/>
      <c r="L27" s="130"/>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EF12-75DC-4A17-9541-59C781BCB781}">
  <dimension ref="A1:C16"/>
  <sheetViews>
    <sheetView zoomScale="80" workbookViewId="0">
      <selection activeCell="A21" sqref="A21:I21"/>
    </sheetView>
  </sheetViews>
  <sheetFormatPr defaultColWidth="9.140625" defaultRowHeight="12.75"/>
  <cols>
    <col min="1" max="1" width="5.85546875" style="114" customWidth="1"/>
    <col min="2" max="2" width="15.7109375" style="114" customWidth="1"/>
    <col min="3" max="16384" width="9.140625" style="114"/>
  </cols>
  <sheetData>
    <row r="1" spans="1:3" ht="22.9" customHeight="1">
      <c r="A1" s="123" t="s">
        <v>13125</v>
      </c>
    </row>
    <row r="3" spans="1:3" ht="21" customHeight="1">
      <c r="A3" s="116" t="s">
        <v>814</v>
      </c>
      <c r="B3" s="172" t="s">
        <v>940</v>
      </c>
      <c r="C3" s="789"/>
    </row>
    <row r="4" spans="1:3" ht="21" customHeight="1">
      <c r="A4" s="117">
        <v>1</v>
      </c>
      <c r="B4" s="117" t="s">
        <v>13126</v>
      </c>
    </row>
    <row r="5" spans="1:3" ht="21" customHeight="1">
      <c r="A5" s="117">
        <v>2</v>
      </c>
      <c r="B5" s="117" t="s">
        <v>13127</v>
      </c>
    </row>
    <row r="6" spans="1:3" ht="21" customHeight="1">
      <c r="A6" s="117">
        <v>3</v>
      </c>
      <c r="B6" s="117" t="s">
        <v>13128</v>
      </c>
    </row>
    <row r="7" spans="1:3" ht="21" customHeight="1">
      <c r="A7" s="117">
        <v>4</v>
      </c>
      <c r="B7" s="117" t="s">
        <v>13129</v>
      </c>
    </row>
    <row r="8" spans="1:3" ht="21" customHeight="1">
      <c r="A8" s="117">
        <v>99</v>
      </c>
      <c r="B8" s="117" t="s">
        <v>13130</v>
      </c>
    </row>
    <row r="13" spans="1:3">
      <c r="C13" s="790"/>
    </row>
    <row r="14" spans="1:3">
      <c r="C14" s="790"/>
    </row>
    <row r="15" spans="1:3">
      <c r="C15" s="790"/>
    </row>
    <row r="16" spans="1:3">
      <c r="C16" s="791"/>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EB38-E30F-41AE-B8CD-B4A804E51C84}">
  <dimension ref="A1:B6"/>
  <sheetViews>
    <sheetView zoomScale="80" workbookViewId="0">
      <selection activeCell="A21" sqref="A21:I21"/>
    </sheetView>
  </sheetViews>
  <sheetFormatPr defaultColWidth="9.140625" defaultRowHeight="12.75"/>
  <cols>
    <col min="1" max="1" width="6.7109375" style="114" customWidth="1"/>
    <col min="2" max="2" width="29.7109375" style="114" bestFit="1" customWidth="1"/>
    <col min="3" max="16384" width="9.140625" style="114"/>
  </cols>
  <sheetData>
    <row r="1" spans="1:2" ht="18">
      <c r="A1" s="123" t="s">
        <v>13131</v>
      </c>
    </row>
    <row r="3" spans="1:2" ht="18" customHeight="1">
      <c r="A3" s="116" t="s">
        <v>814</v>
      </c>
      <c r="B3" s="116" t="s">
        <v>940</v>
      </c>
    </row>
    <row r="4" spans="1:2" ht="18" customHeight="1">
      <c r="A4" s="117">
        <v>1</v>
      </c>
      <c r="B4" s="117" t="s">
        <v>13132</v>
      </c>
    </row>
    <row r="5" spans="1:2" ht="18" customHeight="1">
      <c r="A5" s="117">
        <v>2</v>
      </c>
      <c r="B5" s="117" t="s">
        <v>13133</v>
      </c>
    </row>
    <row r="6" spans="1:2" ht="18" customHeight="1">
      <c r="A6" s="117">
        <v>3</v>
      </c>
      <c r="B6" s="117" t="s">
        <v>13134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472-F597-4D75-85A5-75BA9705941B}">
  <dimension ref="A1:B5"/>
  <sheetViews>
    <sheetView zoomScale="80" workbookViewId="0">
      <selection activeCell="A21" sqref="A21:I21"/>
    </sheetView>
  </sheetViews>
  <sheetFormatPr defaultColWidth="9.140625" defaultRowHeight="12.75"/>
  <cols>
    <col min="1" max="1" width="6.42578125" style="114" customWidth="1"/>
    <col min="2" max="2" width="57" style="114" customWidth="1"/>
    <col min="3" max="16384" width="9.140625" style="114"/>
  </cols>
  <sheetData>
    <row r="1" spans="1:2" ht="21" customHeight="1">
      <c r="A1" s="123" t="s">
        <v>13135</v>
      </c>
    </row>
    <row r="3" spans="1:2" ht="20.45" customHeight="1">
      <c r="A3" s="116" t="s">
        <v>814</v>
      </c>
      <c r="B3" s="116" t="s">
        <v>940</v>
      </c>
    </row>
    <row r="4" spans="1:2" ht="20.45" customHeight="1">
      <c r="A4" s="117">
        <v>1</v>
      </c>
      <c r="B4" s="117" t="s">
        <v>13136</v>
      </c>
    </row>
    <row r="5" spans="1:2" ht="20.45" customHeight="1">
      <c r="A5" s="117">
        <v>2</v>
      </c>
      <c r="B5" s="117" t="s">
        <v>13137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C38-75A9-49D2-97C4-E6E4EAC144F5}">
  <dimension ref="A1:B6"/>
  <sheetViews>
    <sheetView zoomScale="80" workbookViewId="0">
      <selection activeCell="A21" sqref="A21:I21"/>
    </sheetView>
  </sheetViews>
  <sheetFormatPr defaultColWidth="9.140625" defaultRowHeight="12.75"/>
  <cols>
    <col min="1" max="1" width="5.85546875" style="114" customWidth="1"/>
    <col min="2" max="2" width="15.7109375" style="114" customWidth="1"/>
    <col min="3" max="16384" width="9.140625" style="114"/>
  </cols>
  <sheetData>
    <row r="1" spans="1:2" ht="22.9" customHeight="1">
      <c r="A1" s="123" t="s">
        <v>13138</v>
      </c>
    </row>
    <row r="3" spans="1:2" ht="21" customHeight="1">
      <c r="A3" s="131" t="s">
        <v>814</v>
      </c>
      <c r="B3" s="172" t="s">
        <v>940</v>
      </c>
    </row>
    <row r="4" spans="1:2" ht="21" customHeight="1">
      <c r="A4" s="117">
        <v>1</v>
      </c>
      <c r="B4" s="117" t="s">
        <v>13139</v>
      </c>
    </row>
    <row r="5" spans="1:2" ht="21" customHeight="1">
      <c r="A5" s="117">
        <v>2</v>
      </c>
      <c r="B5" s="117" t="s">
        <v>13140</v>
      </c>
    </row>
    <row r="6" spans="1:2" ht="21" customHeight="1">
      <c r="A6" s="117">
        <v>3</v>
      </c>
      <c r="B6" s="117" t="s">
        <v>13141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41F6-3B1D-4C26-AE1B-A01018AA210B}">
  <dimension ref="A1:B12"/>
  <sheetViews>
    <sheetView zoomScale="80" workbookViewId="0"/>
  </sheetViews>
  <sheetFormatPr defaultColWidth="9.140625" defaultRowHeight="12.75"/>
  <cols>
    <col min="1" max="1" width="7" style="114" customWidth="1"/>
    <col min="2" max="2" width="35.140625" style="114" customWidth="1"/>
    <col min="3" max="16384" width="9.140625" style="114"/>
  </cols>
  <sheetData>
    <row r="1" spans="1:2" ht="18">
      <c r="A1" s="123" t="s">
        <v>13142</v>
      </c>
    </row>
    <row r="3" spans="1:2" ht="20.45" customHeight="1">
      <c r="A3" s="116" t="s">
        <v>814</v>
      </c>
      <c r="B3" s="116" t="s">
        <v>940</v>
      </c>
    </row>
    <row r="4" spans="1:2" ht="20.45" customHeight="1">
      <c r="A4" s="117">
        <v>10</v>
      </c>
      <c r="B4" s="117" t="s">
        <v>13143</v>
      </c>
    </row>
    <row r="5" spans="1:2" ht="20.45" customHeight="1">
      <c r="A5" s="117">
        <v>20</v>
      </c>
      <c r="B5" s="117" t="s">
        <v>13144</v>
      </c>
    </row>
    <row r="6" spans="1:2" ht="20.45" customHeight="1">
      <c r="A6" s="117">
        <v>30</v>
      </c>
      <c r="B6" s="117" t="s">
        <v>13145</v>
      </c>
    </row>
    <row r="7" spans="1:2" ht="20.45" customHeight="1">
      <c r="A7" s="117">
        <v>40</v>
      </c>
      <c r="B7" s="117" t="s">
        <v>13146</v>
      </c>
    </row>
    <row r="8" spans="1:2" ht="20.45" customHeight="1">
      <c r="A8" s="117">
        <v>50</v>
      </c>
      <c r="B8" s="117" t="s">
        <v>13147</v>
      </c>
    </row>
    <row r="9" spans="1:2" ht="20.45" customHeight="1">
      <c r="A9" s="117">
        <v>60</v>
      </c>
      <c r="B9" s="117" t="s">
        <v>13148</v>
      </c>
    </row>
    <row r="10" spans="1:2" ht="20.45" customHeight="1">
      <c r="A10" s="117">
        <v>70</v>
      </c>
      <c r="B10" s="117" t="s">
        <v>13149</v>
      </c>
    </row>
    <row r="11" spans="1:2" ht="20.45" customHeight="1">
      <c r="A11" s="117">
        <v>80</v>
      </c>
      <c r="B11" s="117" t="s">
        <v>13150</v>
      </c>
    </row>
    <row r="12" spans="1:2" ht="20.45" customHeight="1"/>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AEC6A-37C9-4402-839C-A3630388F0D9}">
  <dimension ref="A1:I6"/>
  <sheetViews>
    <sheetView workbookViewId="0">
      <selection activeCell="K18" sqref="K18"/>
    </sheetView>
  </sheetViews>
  <sheetFormatPr defaultColWidth="9.140625" defaultRowHeight="12.75"/>
  <cols>
    <col min="1" max="16384" width="9.140625" style="896"/>
  </cols>
  <sheetData>
    <row r="1" spans="1:9" ht="18">
      <c r="A1" s="982" t="s">
        <v>23384</v>
      </c>
      <c r="B1" s="983"/>
      <c r="C1" s="983"/>
      <c r="D1" s="983"/>
      <c r="E1" s="983"/>
      <c r="F1" s="983"/>
      <c r="G1" s="983"/>
      <c r="H1" s="983"/>
      <c r="I1" s="983"/>
    </row>
    <row r="2" spans="1:9">
      <c r="A2" s="983"/>
      <c r="B2" s="983"/>
      <c r="C2" s="983"/>
      <c r="D2" s="983"/>
      <c r="E2" s="983"/>
      <c r="F2" s="983"/>
      <c r="G2" s="983"/>
      <c r="H2" s="983"/>
      <c r="I2" s="983"/>
    </row>
    <row r="3" spans="1:9">
      <c r="A3" s="983" t="s">
        <v>23385</v>
      </c>
      <c r="B3" s="983"/>
      <c r="C3" s="983"/>
      <c r="D3" s="983"/>
      <c r="E3" s="983"/>
      <c r="F3" s="983"/>
      <c r="G3" s="983"/>
      <c r="H3" s="983"/>
      <c r="I3" s="983"/>
    </row>
    <row r="4" spans="1:9">
      <c r="A4" s="983" t="s">
        <v>13151</v>
      </c>
      <c r="B4" s="983"/>
      <c r="C4" s="983"/>
      <c r="D4" s="983"/>
      <c r="E4" s="983"/>
      <c r="F4" s="983"/>
      <c r="G4" s="983"/>
      <c r="H4" s="983"/>
      <c r="I4" s="983"/>
    </row>
    <row r="5" spans="1:9">
      <c r="A5" s="983"/>
      <c r="B5" s="983"/>
      <c r="C5" s="983"/>
      <c r="D5" s="983"/>
      <c r="E5" s="983"/>
      <c r="F5" s="983"/>
      <c r="G5" s="983"/>
      <c r="H5" s="983"/>
      <c r="I5" s="983"/>
    </row>
    <row r="6" spans="1:9">
      <c r="A6" s="983"/>
      <c r="B6" s="983"/>
      <c r="C6" s="983"/>
      <c r="D6" s="983"/>
      <c r="E6" s="983"/>
      <c r="F6" s="983"/>
      <c r="G6" s="983"/>
      <c r="H6" s="983"/>
      <c r="I6" s="983"/>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E80A-13D7-4554-BDBE-A1BE6F7C2CF6}">
  <dimension ref="A1:F21"/>
  <sheetViews>
    <sheetView workbookViewId="0">
      <selection activeCell="E10" sqref="E10"/>
    </sheetView>
  </sheetViews>
  <sheetFormatPr defaultColWidth="9.140625" defaultRowHeight="12.75"/>
  <cols>
    <col min="1" max="1" width="9.7109375" style="114" customWidth="1"/>
    <col min="2" max="2" width="24.140625" style="114" bestFit="1" customWidth="1"/>
    <col min="3" max="16384" width="9.140625" style="114"/>
  </cols>
  <sheetData>
    <row r="1" spans="1:6" ht="18">
      <c r="A1" s="123" t="s">
        <v>13152</v>
      </c>
    </row>
    <row r="3" spans="1:6">
      <c r="A3" s="116" t="s">
        <v>3394</v>
      </c>
      <c r="B3" s="116" t="s">
        <v>13153</v>
      </c>
      <c r="F3" s="792"/>
    </row>
    <row r="4" spans="1:6">
      <c r="A4" s="120" t="s">
        <v>3396</v>
      </c>
      <c r="B4" s="793" t="s">
        <v>3397</v>
      </c>
      <c r="F4" s="792"/>
    </row>
    <row r="5" spans="1:6">
      <c r="A5" s="120" t="s">
        <v>3436</v>
      </c>
      <c r="B5" s="793" t="s">
        <v>3435</v>
      </c>
      <c r="F5" s="792"/>
    </row>
    <row r="6" spans="1:6">
      <c r="A6" s="120" t="s">
        <v>3529</v>
      </c>
      <c r="B6" s="793" t="s">
        <v>3528</v>
      </c>
      <c r="F6" s="792"/>
    </row>
    <row r="7" spans="1:6">
      <c r="A7" s="120" t="s">
        <v>3587</v>
      </c>
      <c r="B7" s="793" t="s">
        <v>3586</v>
      </c>
      <c r="F7" s="792"/>
    </row>
    <row r="8" spans="1:6">
      <c r="A8" s="120" t="s">
        <v>3634</v>
      </c>
      <c r="B8" s="793" t="s">
        <v>3633</v>
      </c>
      <c r="F8" s="792"/>
    </row>
    <row r="9" spans="1:6">
      <c r="A9" s="120" t="s">
        <v>3650</v>
      </c>
      <c r="B9" s="793" t="s">
        <v>3649</v>
      </c>
      <c r="F9" s="792"/>
    </row>
    <row r="10" spans="1:6" s="1623" customFormat="1">
      <c r="A10" s="1622" t="s">
        <v>27745</v>
      </c>
      <c r="B10" s="1622" t="s">
        <v>27746</v>
      </c>
      <c r="F10" s="1624"/>
    </row>
    <row r="11" spans="1:6">
      <c r="A11" s="120" t="s">
        <v>3661</v>
      </c>
      <c r="B11" s="793" t="s">
        <v>3660</v>
      </c>
      <c r="F11" s="792"/>
    </row>
    <row r="12" spans="1:6">
      <c r="A12" s="120" t="s">
        <v>4586</v>
      </c>
      <c r="B12" s="793" t="s">
        <v>4585</v>
      </c>
      <c r="D12" s="792"/>
    </row>
    <row r="13" spans="1:6">
      <c r="A13" s="120" t="s">
        <v>4609</v>
      </c>
      <c r="B13" s="793" t="s">
        <v>4608</v>
      </c>
      <c r="D13" s="792"/>
    </row>
    <row r="14" spans="1:6">
      <c r="A14" s="120" t="s">
        <v>4669</v>
      </c>
      <c r="B14" s="793" t="s">
        <v>4668</v>
      </c>
      <c r="D14" s="792"/>
    </row>
    <row r="15" spans="1:6">
      <c r="A15" s="120" t="s">
        <v>4709</v>
      </c>
      <c r="B15" s="793" t="s">
        <v>4708</v>
      </c>
      <c r="D15" s="792"/>
    </row>
    <row r="16" spans="1:6">
      <c r="A16" s="120" t="s">
        <v>4764</v>
      </c>
      <c r="B16" s="793" t="s">
        <v>4763</v>
      </c>
      <c r="D16" s="792"/>
    </row>
    <row r="17" spans="1:4">
      <c r="A17" s="120" t="s">
        <v>4785</v>
      </c>
      <c r="B17" s="793" t="s">
        <v>4784</v>
      </c>
      <c r="D17" s="792"/>
    </row>
    <row r="18" spans="1:4">
      <c r="A18" s="120" t="s">
        <v>4816</v>
      </c>
      <c r="B18" s="793" t="s">
        <v>4815</v>
      </c>
      <c r="D18" s="792"/>
    </row>
    <row r="19" spans="1:4">
      <c r="A19" s="120" t="s">
        <v>4820</v>
      </c>
      <c r="B19" s="793" t="s">
        <v>4819</v>
      </c>
      <c r="D19" s="792"/>
    </row>
    <row r="20" spans="1:4">
      <c r="D20" s="792"/>
    </row>
    <row r="21" spans="1:4">
      <c r="D21" s="79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E86E-C147-4F73-89DC-0E0947CDB959}">
  <dimension ref="A1:F24"/>
  <sheetViews>
    <sheetView workbookViewId="0">
      <selection activeCell="C6" sqref="C6"/>
    </sheetView>
  </sheetViews>
  <sheetFormatPr defaultColWidth="9.140625" defaultRowHeight="12.75"/>
  <cols>
    <col min="1" max="1" width="5.7109375" style="796" customWidth="1"/>
    <col min="2" max="2" width="74.42578125" style="884" bestFit="1" customWidth="1"/>
    <col min="3" max="16384" width="9.140625" style="884"/>
  </cols>
  <sheetData>
    <row r="1" spans="1:6" ht="18">
      <c r="A1" s="794" t="s">
        <v>13154</v>
      </c>
    </row>
    <row r="3" spans="1:6">
      <c r="A3" s="795" t="s">
        <v>814</v>
      </c>
      <c r="B3" s="116" t="s">
        <v>940</v>
      </c>
      <c r="F3" s="792"/>
    </row>
    <row r="4" spans="1:6">
      <c r="A4" s="368" t="s">
        <v>5415</v>
      </c>
      <c r="B4" s="369" t="s">
        <v>13155</v>
      </c>
    </row>
    <row r="5" spans="1:6">
      <c r="A5" s="370" t="s">
        <v>925</v>
      </c>
      <c r="B5" s="371" t="s">
        <v>13156</v>
      </c>
    </row>
    <row r="6" spans="1:6">
      <c r="A6" s="368" t="s">
        <v>927</v>
      </c>
      <c r="B6" s="369" t="s">
        <v>13157</v>
      </c>
    </row>
    <row r="7" spans="1:6">
      <c r="A7" s="370" t="s">
        <v>929</v>
      </c>
      <c r="B7" s="371" t="s">
        <v>13158</v>
      </c>
    </row>
    <row r="8" spans="1:6">
      <c r="A8" s="368" t="s">
        <v>5566</v>
      </c>
      <c r="B8" s="369" t="s">
        <v>13159</v>
      </c>
    </row>
    <row r="9" spans="1:6">
      <c r="A9" s="370" t="s">
        <v>931</v>
      </c>
      <c r="B9" s="371" t="s">
        <v>13160</v>
      </c>
    </row>
    <row r="10" spans="1:6">
      <c r="A10" s="368" t="s">
        <v>933</v>
      </c>
      <c r="B10" s="369" t="s">
        <v>13161</v>
      </c>
    </row>
    <row r="11" spans="1:6">
      <c r="A11" s="370" t="s">
        <v>5735</v>
      </c>
      <c r="B11" s="371" t="s">
        <v>13162</v>
      </c>
    </row>
    <row r="12" spans="1:6">
      <c r="A12" s="368" t="s">
        <v>5742</v>
      </c>
      <c r="B12" s="369" t="s">
        <v>13163</v>
      </c>
    </row>
    <row r="13" spans="1:6">
      <c r="A13" s="370" t="s">
        <v>935</v>
      </c>
      <c r="B13" s="371" t="s">
        <v>13164</v>
      </c>
    </row>
    <row r="14" spans="1:6">
      <c r="A14" s="368" t="s">
        <v>5669</v>
      </c>
      <c r="B14" s="369" t="s">
        <v>13165</v>
      </c>
    </row>
    <row r="15" spans="1:6">
      <c r="A15" s="370" t="s">
        <v>5835</v>
      </c>
      <c r="B15" s="371" t="s">
        <v>13166</v>
      </c>
    </row>
    <row r="16" spans="1:6">
      <c r="A16" s="368" t="s">
        <v>5870</v>
      </c>
      <c r="B16" s="369" t="s">
        <v>13167</v>
      </c>
    </row>
    <row r="17" spans="1:2">
      <c r="A17" s="370" t="s">
        <v>5917</v>
      </c>
      <c r="B17" s="371" t="s">
        <v>13168</v>
      </c>
    </row>
    <row r="18" spans="1:2">
      <c r="A18" s="368" t="s">
        <v>4434</v>
      </c>
      <c r="B18" s="369" t="s">
        <v>13169</v>
      </c>
    </row>
    <row r="19" spans="1:2">
      <c r="A19" s="370" t="s">
        <v>5943</v>
      </c>
      <c r="B19" s="371" t="s">
        <v>13170</v>
      </c>
    </row>
    <row r="20" spans="1:2">
      <c r="A20" s="368" t="s">
        <v>5977</v>
      </c>
      <c r="B20" s="369" t="s">
        <v>13171</v>
      </c>
    </row>
    <row r="21" spans="1:2">
      <c r="A21" s="370" t="s">
        <v>1795</v>
      </c>
      <c r="B21" s="371" t="s">
        <v>13172</v>
      </c>
    </row>
    <row r="22" spans="1:2">
      <c r="A22" s="368" t="s">
        <v>6048</v>
      </c>
      <c r="B22" s="369" t="s">
        <v>13173</v>
      </c>
    </row>
    <row r="23" spans="1:2">
      <c r="A23" s="370" t="s">
        <v>4486</v>
      </c>
      <c r="B23" s="371" t="s">
        <v>13174</v>
      </c>
    </row>
    <row r="24" spans="1:2">
      <c r="A24" s="368" t="s">
        <v>6702</v>
      </c>
      <c r="B24" s="369" t="s">
        <v>23262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CDCA-533C-4DAE-9529-50E3170824C8}">
  <sheetPr>
    <pageSetUpPr fitToPage="1"/>
  </sheetPr>
  <dimension ref="A1:D239"/>
  <sheetViews>
    <sheetView workbookViewId="0">
      <pane ySplit="3" topLeftCell="A201" activePane="bottomLeft" state="frozen"/>
      <selection pane="bottomLeft" activeCell="G213" sqref="G213"/>
    </sheetView>
  </sheetViews>
  <sheetFormatPr defaultColWidth="9.140625" defaultRowHeight="12.75"/>
  <cols>
    <col min="1" max="1" width="11.42578125" style="114" customWidth="1"/>
    <col min="2" max="2" width="28.85546875" style="114" customWidth="1"/>
    <col min="3" max="3" width="94.85546875" style="114" customWidth="1"/>
    <col min="4" max="4" width="9.28515625" style="114" customWidth="1"/>
    <col min="5" max="16384" width="9.140625" style="114"/>
  </cols>
  <sheetData>
    <row r="1" spans="1:3" ht="18">
      <c r="A1" s="123" t="s">
        <v>13175</v>
      </c>
    </row>
    <row r="2" spans="1:3" ht="18">
      <c r="A2" s="123"/>
    </row>
    <row r="3" spans="1:3">
      <c r="A3" s="211" t="s">
        <v>814</v>
      </c>
      <c r="B3" s="211" t="s">
        <v>815</v>
      </c>
      <c r="C3" s="211" t="s">
        <v>975</v>
      </c>
    </row>
    <row r="4" spans="1:3" ht="38.25">
      <c r="A4" s="159" t="s">
        <v>4023</v>
      </c>
      <c r="B4" s="582" t="s">
        <v>4823</v>
      </c>
      <c r="C4" s="582" t="s">
        <v>13176</v>
      </c>
    </row>
    <row r="5" spans="1:3" ht="51">
      <c r="A5" s="159" t="s">
        <v>4030</v>
      </c>
      <c r="B5" s="582" t="s">
        <v>6427</v>
      </c>
      <c r="C5" s="582" t="s">
        <v>13177</v>
      </c>
    </row>
    <row r="6" spans="1:3" ht="38.25">
      <c r="A6" s="159" t="s">
        <v>6174</v>
      </c>
      <c r="B6" s="582" t="s">
        <v>6438</v>
      </c>
      <c r="C6" s="582" t="s">
        <v>13178</v>
      </c>
    </row>
    <row r="7" spans="1:3" ht="76.5">
      <c r="A7" s="159" t="s">
        <v>6184</v>
      </c>
      <c r="B7" s="582" t="s">
        <v>6453</v>
      </c>
      <c r="C7" s="582" t="s">
        <v>13179</v>
      </c>
    </row>
    <row r="8" spans="1:3" ht="102">
      <c r="A8" s="159" t="s">
        <v>6197</v>
      </c>
      <c r="B8" s="582" t="s">
        <v>6462</v>
      </c>
      <c r="C8" s="582" t="s">
        <v>13180</v>
      </c>
    </row>
    <row r="9" spans="1:3">
      <c r="A9" s="159" t="s">
        <v>6477</v>
      </c>
      <c r="B9" s="582" t="s">
        <v>6478</v>
      </c>
      <c r="C9" s="582" t="s">
        <v>13181</v>
      </c>
    </row>
    <row r="10" spans="1:3" ht="207.75" customHeight="1">
      <c r="A10" s="159" t="s">
        <v>2248</v>
      </c>
      <c r="B10" s="582" t="s">
        <v>6515</v>
      </c>
      <c r="C10" s="582" t="s">
        <v>13182</v>
      </c>
    </row>
    <row r="11" spans="1:3" ht="127.5">
      <c r="A11" s="159" t="s">
        <v>6522</v>
      </c>
      <c r="B11" s="582" t="s">
        <v>6523</v>
      </c>
      <c r="C11" s="582" t="s">
        <v>13183</v>
      </c>
    </row>
    <row r="12" spans="1:3" ht="140.25">
      <c r="A12" s="159" t="s">
        <v>2261</v>
      </c>
      <c r="B12" s="582" t="s">
        <v>13184</v>
      </c>
      <c r="C12" s="582" t="s">
        <v>13185</v>
      </c>
    </row>
    <row r="13" spans="1:3" ht="140.25">
      <c r="A13" s="159" t="s">
        <v>6533</v>
      </c>
      <c r="B13" s="582" t="s">
        <v>6534</v>
      </c>
      <c r="C13" s="582" t="s">
        <v>13186</v>
      </c>
    </row>
    <row r="14" spans="1:3" ht="51">
      <c r="A14" s="159" t="s">
        <v>6537</v>
      </c>
      <c r="B14" s="582" t="s">
        <v>6538</v>
      </c>
      <c r="C14" s="582" t="s">
        <v>13187</v>
      </c>
    </row>
    <row r="15" spans="1:3" ht="89.25">
      <c r="A15" s="159" t="s">
        <v>2276</v>
      </c>
      <c r="B15" s="582" t="s">
        <v>2237</v>
      </c>
      <c r="C15" s="582" t="s">
        <v>13188</v>
      </c>
    </row>
    <row r="16" spans="1:3" ht="38.25">
      <c r="A16" s="159" t="s">
        <v>2280</v>
      </c>
      <c r="B16" s="582" t="s">
        <v>6548</v>
      </c>
      <c r="C16" s="582" t="s">
        <v>13189</v>
      </c>
    </row>
    <row r="17" spans="1:3">
      <c r="A17" s="159" t="s">
        <v>4053</v>
      </c>
      <c r="B17" s="582" t="s">
        <v>6551</v>
      </c>
      <c r="C17" s="582" t="s">
        <v>6551</v>
      </c>
    </row>
    <row r="18" spans="1:3">
      <c r="A18" s="159" t="s">
        <v>4056</v>
      </c>
      <c r="B18" s="582" t="s">
        <v>6661</v>
      </c>
      <c r="C18" s="582" t="s">
        <v>6661</v>
      </c>
    </row>
    <row r="19" spans="1:3">
      <c r="A19" s="159" t="s">
        <v>4109</v>
      </c>
      <c r="B19" s="582" t="s">
        <v>6672</v>
      </c>
      <c r="C19" s="582" t="s">
        <v>6672</v>
      </c>
    </row>
    <row r="20" spans="1:3" ht="25.5">
      <c r="A20" s="159" t="s">
        <v>6675</v>
      </c>
      <c r="B20" s="582" t="s">
        <v>6676</v>
      </c>
      <c r="C20" s="582" t="s">
        <v>6677</v>
      </c>
    </row>
    <row r="21" spans="1:3">
      <c r="A21" s="159" t="s">
        <v>6690</v>
      </c>
      <c r="B21" s="582" t="s">
        <v>6691</v>
      </c>
      <c r="C21" s="582" t="s">
        <v>6691</v>
      </c>
    </row>
    <row r="22" spans="1:3">
      <c r="A22" s="159" t="s">
        <v>6694</v>
      </c>
      <c r="B22" s="582" t="s">
        <v>6695</v>
      </c>
      <c r="C22" s="582" t="s">
        <v>6695</v>
      </c>
    </row>
    <row r="23" spans="1:3">
      <c r="A23" s="159" t="s">
        <v>6703</v>
      </c>
      <c r="B23" s="582" t="s">
        <v>6704</v>
      </c>
      <c r="C23" s="582" t="s">
        <v>6704</v>
      </c>
    </row>
    <row r="24" spans="1:3">
      <c r="A24" s="159" t="s">
        <v>6721</v>
      </c>
      <c r="B24" s="582" t="s">
        <v>6722</v>
      </c>
      <c r="C24" s="582" t="s">
        <v>6722</v>
      </c>
    </row>
    <row r="25" spans="1:3">
      <c r="A25" s="159" t="s">
        <v>6730</v>
      </c>
      <c r="B25" s="582" t="s">
        <v>6731</v>
      </c>
      <c r="C25" s="582" t="s">
        <v>6731</v>
      </c>
    </row>
    <row r="26" spans="1:3">
      <c r="A26" s="159" t="s">
        <v>6745</v>
      </c>
      <c r="B26" s="582" t="s">
        <v>6746</v>
      </c>
      <c r="C26" s="582" t="s">
        <v>6746</v>
      </c>
    </row>
    <row r="27" spans="1:3">
      <c r="A27" s="159" t="s">
        <v>6756</v>
      </c>
      <c r="B27" s="582" t="s">
        <v>6757</v>
      </c>
      <c r="C27" s="582" t="s">
        <v>6757</v>
      </c>
    </row>
    <row r="28" spans="1:3">
      <c r="A28" s="159" t="s">
        <v>6814</v>
      </c>
      <c r="B28" s="582" t="s">
        <v>6815</v>
      </c>
      <c r="C28" s="582" t="s">
        <v>6815</v>
      </c>
    </row>
    <row r="29" spans="1:3" ht="25.5">
      <c r="A29" s="159" t="s">
        <v>6825</v>
      </c>
      <c r="B29" s="582" t="s">
        <v>6826</v>
      </c>
      <c r="C29" s="582" t="s">
        <v>6827</v>
      </c>
    </row>
    <row r="30" spans="1:3">
      <c r="A30" s="159" t="s">
        <v>6835</v>
      </c>
      <c r="B30" s="582" t="s">
        <v>6836</v>
      </c>
      <c r="C30" s="582" t="s">
        <v>6836</v>
      </c>
    </row>
    <row r="31" spans="1:3" ht="25.5">
      <c r="A31" s="159" t="s">
        <v>6863</v>
      </c>
      <c r="B31" s="582" t="s">
        <v>6864</v>
      </c>
      <c r="C31" s="582" t="s">
        <v>6864</v>
      </c>
    </row>
    <row r="32" spans="1:3">
      <c r="A32" s="159" t="s">
        <v>6870</v>
      </c>
      <c r="B32" s="582" t="s">
        <v>6871</v>
      </c>
      <c r="C32" s="582" t="s">
        <v>6871</v>
      </c>
    </row>
    <row r="33" spans="1:4">
      <c r="A33" s="159" t="s">
        <v>6876</v>
      </c>
      <c r="B33" s="582" t="s">
        <v>6877</v>
      </c>
      <c r="C33" s="582" t="s">
        <v>13190</v>
      </c>
    </row>
    <row r="34" spans="1:4">
      <c r="A34" s="159" t="s">
        <v>6885</v>
      </c>
      <c r="B34" s="582" t="s">
        <v>6886</v>
      </c>
      <c r="C34" s="582" t="s">
        <v>6886</v>
      </c>
    </row>
    <row r="35" spans="1:4">
      <c r="A35" s="159" t="s">
        <v>6910</v>
      </c>
      <c r="B35" s="582" t="s">
        <v>6911</v>
      </c>
      <c r="C35" s="582" t="s">
        <v>6911</v>
      </c>
    </row>
    <row r="36" spans="1:4" ht="30">
      <c r="A36" s="159" t="s">
        <v>6227</v>
      </c>
      <c r="B36" s="582" t="s">
        <v>13191</v>
      </c>
      <c r="C36" s="582" t="s">
        <v>13191</v>
      </c>
      <c r="D36" s="121"/>
    </row>
    <row r="37" spans="1:4" ht="38.25">
      <c r="A37" s="159" t="s">
        <v>6918</v>
      </c>
      <c r="B37" s="582"/>
      <c r="C37" s="582" t="s">
        <v>13192</v>
      </c>
    </row>
    <row r="38" spans="1:4" ht="38.25">
      <c r="A38" s="159" t="s">
        <v>6236</v>
      </c>
      <c r="B38" s="582" t="s">
        <v>6936</v>
      </c>
      <c r="C38" s="582" t="s">
        <v>13193</v>
      </c>
    </row>
    <row r="39" spans="1:4" ht="38.25">
      <c r="A39" s="159" t="s">
        <v>6945</v>
      </c>
      <c r="B39" s="582" t="s">
        <v>6946</v>
      </c>
      <c r="C39" s="582" t="s">
        <v>13194</v>
      </c>
    </row>
    <row r="40" spans="1:4" ht="38.25">
      <c r="A40" s="159" t="s">
        <v>6951</v>
      </c>
      <c r="B40" s="582" t="s">
        <v>6952</v>
      </c>
      <c r="C40" s="582" t="s">
        <v>13195</v>
      </c>
    </row>
    <row r="41" spans="1:4" ht="38.25">
      <c r="A41" s="159" t="s">
        <v>6958</v>
      </c>
      <c r="B41" s="582" t="s">
        <v>6959</v>
      </c>
      <c r="C41" s="582" t="s">
        <v>13196</v>
      </c>
    </row>
    <row r="42" spans="1:4" ht="38.25">
      <c r="A42" s="159" t="s">
        <v>6966</v>
      </c>
      <c r="B42" s="582" t="s">
        <v>6967</v>
      </c>
      <c r="C42" s="582" t="s">
        <v>13197</v>
      </c>
    </row>
    <row r="43" spans="1:4" ht="25.5">
      <c r="A43" s="159" t="s">
        <v>4170</v>
      </c>
      <c r="B43" s="582" t="s">
        <v>6972</v>
      </c>
      <c r="C43" s="582" t="s">
        <v>13198</v>
      </c>
    </row>
    <row r="44" spans="1:4" ht="25.5">
      <c r="A44" s="159" t="s">
        <v>6980</v>
      </c>
      <c r="B44" s="582" t="s">
        <v>6981</v>
      </c>
      <c r="C44" s="582" t="s">
        <v>13199</v>
      </c>
    </row>
    <row r="45" spans="1:4">
      <c r="A45" s="159" t="s">
        <v>6990</v>
      </c>
      <c r="B45" s="582" t="s">
        <v>6991</v>
      </c>
      <c r="C45" s="582" t="s">
        <v>6991</v>
      </c>
    </row>
    <row r="46" spans="1:4">
      <c r="A46" s="159" t="s">
        <v>6995</v>
      </c>
      <c r="B46" s="582" t="s">
        <v>6996</v>
      </c>
      <c r="C46" s="582" t="s">
        <v>6996</v>
      </c>
    </row>
    <row r="47" spans="1:4" ht="25.5">
      <c r="A47" s="159" t="s">
        <v>6239</v>
      </c>
      <c r="B47" s="582" t="s">
        <v>7002</v>
      </c>
      <c r="C47" s="582" t="s">
        <v>7002</v>
      </c>
    </row>
    <row r="48" spans="1:4">
      <c r="A48" s="159" t="s">
        <v>6250</v>
      </c>
      <c r="B48" s="582" t="s">
        <v>7040</v>
      </c>
      <c r="C48" s="582" t="s">
        <v>7040</v>
      </c>
    </row>
    <row r="49" spans="1:3" ht="25.5">
      <c r="A49" s="159" t="s">
        <v>7050</v>
      </c>
      <c r="B49" s="582" t="s">
        <v>7051</v>
      </c>
      <c r="C49" s="582" t="s">
        <v>7051</v>
      </c>
    </row>
    <row r="50" spans="1:3" ht="25.5">
      <c r="A50" s="159" t="s">
        <v>7058</v>
      </c>
      <c r="B50" s="582" t="s">
        <v>7059</v>
      </c>
      <c r="C50" s="582" t="s">
        <v>7059</v>
      </c>
    </row>
    <row r="51" spans="1:3">
      <c r="A51" s="159" t="s">
        <v>7072</v>
      </c>
      <c r="B51" s="582" t="s">
        <v>7073</v>
      </c>
      <c r="C51" s="582" t="s">
        <v>7073</v>
      </c>
    </row>
    <row r="52" spans="1:3">
      <c r="A52" s="159" t="s">
        <v>6254</v>
      </c>
      <c r="B52" s="582" t="s">
        <v>7093</v>
      </c>
      <c r="C52" s="582" t="s">
        <v>7093</v>
      </c>
    </row>
    <row r="53" spans="1:3">
      <c r="A53" s="159" t="s">
        <v>7161</v>
      </c>
      <c r="B53" s="582" t="s">
        <v>7162</v>
      </c>
      <c r="C53" s="582" t="s">
        <v>7162</v>
      </c>
    </row>
    <row r="54" spans="1:3">
      <c r="A54" s="159" t="s">
        <v>2290</v>
      </c>
      <c r="B54" s="582" t="s">
        <v>7163</v>
      </c>
      <c r="C54" s="582" t="s">
        <v>7163</v>
      </c>
    </row>
    <row r="55" spans="1:3">
      <c r="A55" s="159" t="s">
        <v>6258</v>
      </c>
      <c r="B55" s="582" t="s">
        <v>7173</v>
      </c>
      <c r="C55" s="582" t="s">
        <v>7173</v>
      </c>
    </row>
    <row r="56" spans="1:3">
      <c r="A56" s="159" t="s">
        <v>4173</v>
      </c>
      <c r="B56" s="582" t="s">
        <v>7192</v>
      </c>
      <c r="C56" s="582" t="s">
        <v>7192</v>
      </c>
    </row>
    <row r="57" spans="1:3" ht="25.5">
      <c r="A57" s="159" t="s">
        <v>6261</v>
      </c>
      <c r="B57" s="582" t="s">
        <v>7196</v>
      </c>
      <c r="C57" s="582" t="s">
        <v>7196</v>
      </c>
    </row>
    <row r="58" spans="1:3" ht="25.5">
      <c r="A58" s="159" t="s">
        <v>13200</v>
      </c>
      <c r="B58" s="582" t="s">
        <v>13201</v>
      </c>
      <c r="C58" s="582" t="s">
        <v>13202</v>
      </c>
    </row>
    <row r="59" spans="1:3">
      <c r="A59" s="159" t="s">
        <v>2293</v>
      </c>
      <c r="B59" s="582" t="s">
        <v>7204</v>
      </c>
      <c r="C59" s="582" t="s">
        <v>7204</v>
      </c>
    </row>
    <row r="60" spans="1:3" ht="25.5">
      <c r="A60" s="159" t="s">
        <v>2317</v>
      </c>
      <c r="B60" s="582" t="s">
        <v>7205</v>
      </c>
      <c r="C60" s="582" t="s">
        <v>13203</v>
      </c>
    </row>
    <row r="61" spans="1:3">
      <c r="A61" s="159" t="s">
        <v>9296</v>
      </c>
      <c r="B61" s="582" t="s">
        <v>13204</v>
      </c>
      <c r="C61" s="582" t="s">
        <v>13204</v>
      </c>
    </row>
    <row r="62" spans="1:3">
      <c r="A62" s="159" t="s">
        <v>9301</v>
      </c>
      <c r="B62" s="582" t="s">
        <v>13205</v>
      </c>
      <c r="C62" s="582" t="s">
        <v>13205</v>
      </c>
    </row>
    <row r="63" spans="1:3" ht="25.5">
      <c r="A63" s="159" t="s">
        <v>13206</v>
      </c>
      <c r="B63" s="582" t="s">
        <v>13207</v>
      </c>
      <c r="C63" s="582" t="s">
        <v>13207</v>
      </c>
    </row>
    <row r="64" spans="1:3">
      <c r="A64" s="159" t="s">
        <v>13208</v>
      </c>
      <c r="B64" s="582" t="s">
        <v>13209</v>
      </c>
      <c r="C64" s="582" t="s">
        <v>13209</v>
      </c>
    </row>
    <row r="65" spans="1:3">
      <c r="A65" s="159" t="s">
        <v>13210</v>
      </c>
      <c r="B65" s="582" t="s">
        <v>13211</v>
      </c>
      <c r="C65" s="582" t="s">
        <v>13211</v>
      </c>
    </row>
    <row r="66" spans="1:3">
      <c r="A66" s="159" t="s">
        <v>9312</v>
      </c>
      <c r="B66" s="582" t="s">
        <v>13212</v>
      </c>
      <c r="C66" s="582" t="s">
        <v>13212</v>
      </c>
    </row>
    <row r="67" spans="1:3">
      <c r="A67" s="159" t="s">
        <v>7212</v>
      </c>
      <c r="B67" s="582" t="s">
        <v>7213</v>
      </c>
      <c r="C67" s="582" t="s">
        <v>7213</v>
      </c>
    </row>
    <row r="68" spans="1:3" ht="25.5">
      <c r="A68" s="159" t="s">
        <v>9357</v>
      </c>
      <c r="B68" s="582" t="s">
        <v>9358</v>
      </c>
      <c r="C68" s="582" t="s">
        <v>9359</v>
      </c>
    </row>
    <row r="69" spans="1:3">
      <c r="A69" s="159" t="s">
        <v>9570</v>
      </c>
      <c r="B69" s="582" t="s">
        <v>9571</v>
      </c>
      <c r="C69" s="582" t="s">
        <v>9571</v>
      </c>
    </row>
    <row r="70" spans="1:3" ht="25.5">
      <c r="A70" s="159" t="s">
        <v>9690</v>
      </c>
      <c r="B70" s="582" t="s">
        <v>9691</v>
      </c>
      <c r="C70" s="582" t="s">
        <v>9692</v>
      </c>
    </row>
    <row r="71" spans="1:3">
      <c r="A71" s="159" t="s">
        <v>9703</v>
      </c>
      <c r="B71" s="582" t="s">
        <v>9704</v>
      </c>
      <c r="C71" s="582" t="s">
        <v>9704</v>
      </c>
    </row>
    <row r="72" spans="1:3">
      <c r="A72" s="159" t="s">
        <v>7217</v>
      </c>
      <c r="B72" s="582" t="s">
        <v>7218</v>
      </c>
      <c r="C72" s="582" t="s">
        <v>7219</v>
      </c>
    </row>
    <row r="73" spans="1:3">
      <c r="A73" s="159" t="s">
        <v>7232</v>
      </c>
      <c r="B73" s="582" t="s">
        <v>7233</v>
      </c>
      <c r="C73" s="582" t="s">
        <v>7233</v>
      </c>
    </row>
    <row r="74" spans="1:3" ht="25.5">
      <c r="A74" s="159" t="s">
        <v>7247</v>
      </c>
      <c r="B74" s="582" t="s">
        <v>7248</v>
      </c>
      <c r="C74" s="582" t="s">
        <v>7248</v>
      </c>
    </row>
    <row r="75" spans="1:3" ht="25.5">
      <c r="A75" s="159" t="s">
        <v>7265</v>
      </c>
      <c r="B75" s="582" t="s">
        <v>7266</v>
      </c>
      <c r="C75" s="582" t="s">
        <v>7267</v>
      </c>
    </row>
    <row r="76" spans="1:3" ht="25.5">
      <c r="A76" s="159" t="s">
        <v>7271</v>
      </c>
      <c r="B76" s="582" t="s">
        <v>7272</v>
      </c>
      <c r="C76" s="582" t="s">
        <v>7272</v>
      </c>
    </row>
    <row r="77" spans="1:3" ht="25.5">
      <c r="A77" s="159" t="s">
        <v>7280</v>
      </c>
      <c r="B77" s="582" t="s">
        <v>7281</v>
      </c>
      <c r="C77" s="582" t="s">
        <v>7281</v>
      </c>
    </row>
    <row r="78" spans="1:3">
      <c r="A78" s="159" t="s">
        <v>7288</v>
      </c>
      <c r="B78" s="582" t="s">
        <v>7289</v>
      </c>
      <c r="C78" s="582" t="s">
        <v>7289</v>
      </c>
    </row>
    <row r="79" spans="1:3" ht="25.5">
      <c r="A79" s="159" t="s">
        <v>7297</v>
      </c>
      <c r="B79" s="582" t="s">
        <v>7298</v>
      </c>
      <c r="C79" s="582" t="s">
        <v>7298</v>
      </c>
    </row>
    <row r="80" spans="1:3">
      <c r="A80" s="159" t="s">
        <v>7316</v>
      </c>
      <c r="B80" s="582" t="s">
        <v>7317</v>
      </c>
      <c r="C80" s="582" t="s">
        <v>7317</v>
      </c>
    </row>
    <row r="81" spans="1:3">
      <c r="A81" s="159" t="s">
        <v>7321</v>
      </c>
      <c r="B81" s="582" t="s">
        <v>7322</v>
      </c>
      <c r="C81" s="582" t="s">
        <v>7322</v>
      </c>
    </row>
    <row r="82" spans="1:3">
      <c r="A82" s="159" t="s">
        <v>6265</v>
      </c>
      <c r="B82" s="582" t="s">
        <v>7349</v>
      </c>
      <c r="C82" s="582" t="s">
        <v>7349</v>
      </c>
    </row>
    <row r="83" spans="1:3" ht="25.5">
      <c r="A83" s="159" t="s">
        <v>7353</v>
      </c>
      <c r="B83" s="582" t="s">
        <v>7354</v>
      </c>
      <c r="C83" s="582" t="s">
        <v>7355</v>
      </c>
    </row>
    <row r="84" spans="1:3">
      <c r="A84" s="159" t="s">
        <v>7362</v>
      </c>
      <c r="B84" s="582" t="s">
        <v>7363</v>
      </c>
      <c r="C84" s="582" t="s">
        <v>7363</v>
      </c>
    </row>
    <row r="85" spans="1:3" ht="25.5">
      <c r="A85" s="159" t="s">
        <v>7369</v>
      </c>
      <c r="B85" s="582" t="s">
        <v>7370</v>
      </c>
      <c r="C85" s="582" t="s">
        <v>7370</v>
      </c>
    </row>
    <row r="86" spans="1:3">
      <c r="A86" s="159" t="s">
        <v>7397</v>
      </c>
      <c r="B86" s="582" t="s">
        <v>7398</v>
      </c>
      <c r="C86" s="582" t="s">
        <v>7398</v>
      </c>
    </row>
    <row r="87" spans="1:3">
      <c r="A87" s="159" t="s">
        <v>4183</v>
      </c>
      <c r="B87" s="582" t="s">
        <v>7404</v>
      </c>
      <c r="C87" s="582" t="s">
        <v>7404</v>
      </c>
    </row>
    <row r="88" spans="1:3">
      <c r="A88" s="159" t="s">
        <v>7406</v>
      </c>
      <c r="B88" s="582" t="s">
        <v>7407</v>
      </c>
      <c r="C88" s="582" t="s">
        <v>7408</v>
      </c>
    </row>
    <row r="89" spans="1:3">
      <c r="A89" s="159" t="s">
        <v>6271</v>
      </c>
      <c r="B89" s="582" t="s">
        <v>7415</v>
      </c>
      <c r="C89" s="582" t="s">
        <v>7415</v>
      </c>
    </row>
    <row r="90" spans="1:3" ht="25.5">
      <c r="A90" s="159" t="s">
        <v>7418</v>
      </c>
      <c r="B90" s="582" t="s">
        <v>7419</v>
      </c>
      <c r="C90" s="582" t="s">
        <v>7419</v>
      </c>
    </row>
    <row r="91" spans="1:3">
      <c r="A91" s="159" t="s">
        <v>6278</v>
      </c>
      <c r="B91" s="582" t="s">
        <v>7445</v>
      </c>
      <c r="C91" s="582" t="s">
        <v>7445</v>
      </c>
    </row>
    <row r="92" spans="1:3">
      <c r="A92" s="159" t="s">
        <v>6306</v>
      </c>
      <c r="B92" s="582" t="s">
        <v>7522</v>
      </c>
      <c r="C92" s="582" t="s">
        <v>7522</v>
      </c>
    </row>
    <row r="93" spans="1:3">
      <c r="A93" s="159" t="s">
        <v>13213</v>
      </c>
      <c r="B93" s="582" t="s">
        <v>13214</v>
      </c>
      <c r="C93" s="582" t="s">
        <v>13214</v>
      </c>
    </row>
    <row r="94" spans="1:3" ht="25.5">
      <c r="A94" s="159" t="s">
        <v>13215</v>
      </c>
      <c r="B94" s="582" t="s">
        <v>13216</v>
      </c>
      <c r="C94" s="582" t="s">
        <v>13216</v>
      </c>
    </row>
    <row r="95" spans="1:3" ht="25.5">
      <c r="A95" s="159" t="s">
        <v>13217</v>
      </c>
      <c r="B95" s="582" t="s">
        <v>13218</v>
      </c>
      <c r="C95" s="582" t="s">
        <v>13218</v>
      </c>
    </row>
    <row r="96" spans="1:3">
      <c r="A96" s="159" t="s">
        <v>13219</v>
      </c>
      <c r="B96" s="582" t="s">
        <v>13220</v>
      </c>
      <c r="C96" s="582" t="s">
        <v>13221</v>
      </c>
    </row>
    <row r="97" spans="1:3">
      <c r="A97" s="159" t="s">
        <v>4201</v>
      </c>
      <c r="B97" s="582" t="s">
        <v>7568</v>
      </c>
      <c r="C97" s="582" t="s">
        <v>7568</v>
      </c>
    </row>
    <row r="98" spans="1:3">
      <c r="A98" s="159" t="s">
        <v>7660</v>
      </c>
      <c r="B98" s="582" t="s">
        <v>7661</v>
      </c>
      <c r="C98" s="582" t="s">
        <v>7661</v>
      </c>
    </row>
    <row r="99" spans="1:3">
      <c r="A99" s="159" t="s">
        <v>13222</v>
      </c>
      <c r="B99" s="582" t="s">
        <v>13223</v>
      </c>
      <c r="C99" s="582" t="s">
        <v>13223</v>
      </c>
    </row>
    <row r="100" spans="1:3" ht="25.5">
      <c r="A100" s="159" t="s">
        <v>13224</v>
      </c>
      <c r="B100" s="582" t="s">
        <v>13225</v>
      </c>
      <c r="C100" s="582" t="s">
        <v>13226</v>
      </c>
    </row>
    <row r="101" spans="1:3" ht="25.5">
      <c r="A101" s="159" t="s">
        <v>13227</v>
      </c>
      <c r="B101" s="582" t="s">
        <v>13228</v>
      </c>
      <c r="C101" s="582" t="s">
        <v>13229</v>
      </c>
    </row>
    <row r="102" spans="1:3">
      <c r="A102" s="159" t="s">
        <v>13230</v>
      </c>
      <c r="B102" s="582" t="s">
        <v>13231</v>
      </c>
      <c r="C102" s="582" t="s">
        <v>13231</v>
      </c>
    </row>
    <row r="103" spans="1:3">
      <c r="A103" s="159" t="s">
        <v>6323</v>
      </c>
      <c r="B103" s="582" t="s">
        <v>7664</v>
      </c>
      <c r="C103" s="582" t="s">
        <v>7664</v>
      </c>
    </row>
    <row r="104" spans="1:3" ht="25.5">
      <c r="A104" s="159" t="s">
        <v>7715</v>
      </c>
      <c r="B104" s="582" t="s">
        <v>7716</v>
      </c>
      <c r="C104" s="582" t="s">
        <v>7717</v>
      </c>
    </row>
    <row r="105" spans="1:3" ht="25.5">
      <c r="A105" s="159" t="s">
        <v>7763</v>
      </c>
      <c r="B105" s="582" t="s">
        <v>7764</v>
      </c>
      <c r="C105" s="582" t="s">
        <v>7765</v>
      </c>
    </row>
    <row r="106" spans="1:3">
      <c r="A106" s="159" t="s">
        <v>7776</v>
      </c>
      <c r="B106" s="582" t="s">
        <v>7777</v>
      </c>
      <c r="C106" s="582" t="s">
        <v>7777</v>
      </c>
    </row>
    <row r="107" spans="1:3">
      <c r="A107" s="159" t="s">
        <v>7785</v>
      </c>
      <c r="B107" s="582" t="s">
        <v>7786</v>
      </c>
      <c r="C107" s="582" t="s">
        <v>7786</v>
      </c>
    </row>
    <row r="108" spans="1:3">
      <c r="A108" s="159" t="s">
        <v>7799</v>
      </c>
      <c r="B108" s="582" t="s">
        <v>7800</v>
      </c>
      <c r="C108" s="582" t="s">
        <v>7800</v>
      </c>
    </row>
    <row r="109" spans="1:3" ht="25.5">
      <c r="A109" s="159" t="s">
        <v>7806</v>
      </c>
      <c r="B109" s="582" t="s">
        <v>7807</v>
      </c>
      <c r="C109" s="582" t="s">
        <v>7807</v>
      </c>
    </row>
    <row r="110" spans="1:3">
      <c r="A110" s="159" t="s">
        <v>7812</v>
      </c>
      <c r="B110" s="582" t="s">
        <v>7813</v>
      </c>
      <c r="C110" s="582" t="s">
        <v>7813</v>
      </c>
    </row>
    <row r="111" spans="1:3">
      <c r="A111" s="159" t="s">
        <v>7820</v>
      </c>
      <c r="B111" s="582" t="s">
        <v>7821</v>
      </c>
      <c r="C111" s="582" t="s">
        <v>7821</v>
      </c>
    </row>
    <row r="112" spans="1:3" ht="25.5">
      <c r="A112" s="159" t="s">
        <v>6327</v>
      </c>
      <c r="B112" s="582" t="s">
        <v>7827</v>
      </c>
      <c r="C112" s="582" t="s">
        <v>7828</v>
      </c>
    </row>
    <row r="113" spans="1:3">
      <c r="A113" s="159" t="s">
        <v>6331</v>
      </c>
      <c r="B113" s="582" t="s">
        <v>7829</v>
      </c>
      <c r="C113" s="582" t="s">
        <v>7829</v>
      </c>
    </row>
    <row r="114" spans="1:3">
      <c r="A114" s="159" t="s">
        <v>7933</v>
      </c>
      <c r="B114" s="582" t="s">
        <v>7934</v>
      </c>
      <c r="C114" s="582" t="s">
        <v>7934</v>
      </c>
    </row>
    <row r="115" spans="1:3">
      <c r="A115" s="159" t="s">
        <v>7937</v>
      </c>
      <c r="B115" s="582" t="s">
        <v>7938</v>
      </c>
      <c r="C115" s="582" t="s">
        <v>7938</v>
      </c>
    </row>
    <row r="116" spans="1:3" ht="25.5">
      <c r="A116" s="159" t="s">
        <v>7947</v>
      </c>
      <c r="B116" s="582" t="s">
        <v>7948</v>
      </c>
      <c r="C116" s="582" t="s">
        <v>7948</v>
      </c>
    </row>
    <row r="117" spans="1:3" ht="25.5">
      <c r="A117" s="159" t="s">
        <v>7950</v>
      </c>
      <c r="B117" s="582" t="s">
        <v>7951</v>
      </c>
      <c r="C117" s="582" t="s">
        <v>7952</v>
      </c>
    </row>
    <row r="118" spans="1:3" ht="25.5">
      <c r="A118" s="159" t="s">
        <v>6334</v>
      </c>
      <c r="B118" s="582" t="s">
        <v>7954</v>
      </c>
      <c r="C118" s="582" t="s">
        <v>7955</v>
      </c>
    </row>
    <row r="119" spans="1:3">
      <c r="A119" s="159" t="s">
        <v>4210</v>
      </c>
      <c r="B119" s="582" t="s">
        <v>7968</v>
      </c>
      <c r="C119" s="582" t="s">
        <v>7968</v>
      </c>
    </row>
    <row r="120" spans="1:3">
      <c r="A120" s="159" t="s">
        <v>4213</v>
      </c>
      <c r="B120" s="582" t="s">
        <v>7984</v>
      </c>
      <c r="C120" s="582" t="s">
        <v>7984</v>
      </c>
    </row>
    <row r="121" spans="1:3">
      <c r="A121" s="159" t="s">
        <v>4228</v>
      </c>
      <c r="B121" s="114" t="s">
        <v>7988</v>
      </c>
      <c r="C121" s="114" t="s">
        <v>7988</v>
      </c>
    </row>
    <row r="122" spans="1:3">
      <c r="A122" s="159" t="s">
        <v>4232</v>
      </c>
      <c r="B122" s="582" t="s">
        <v>7989</v>
      </c>
      <c r="C122" s="582" t="s">
        <v>7989</v>
      </c>
    </row>
    <row r="123" spans="1:3">
      <c r="A123" s="159" t="s">
        <v>4237</v>
      </c>
      <c r="B123" s="582" t="s">
        <v>7991</v>
      </c>
      <c r="C123" s="582" t="s">
        <v>7991</v>
      </c>
    </row>
    <row r="124" spans="1:3">
      <c r="A124" s="159" t="s">
        <v>4241</v>
      </c>
      <c r="B124" s="582" t="s">
        <v>7993</v>
      </c>
      <c r="C124" s="582" t="s">
        <v>7993</v>
      </c>
    </row>
    <row r="125" spans="1:3">
      <c r="A125" s="159" t="s">
        <v>7994</v>
      </c>
      <c r="B125" s="582" t="s">
        <v>7995</v>
      </c>
      <c r="C125" s="582" t="s">
        <v>7995</v>
      </c>
    </row>
    <row r="126" spans="1:3" ht="25.5">
      <c r="A126" s="159" t="s">
        <v>8005</v>
      </c>
      <c r="B126" s="582" t="s">
        <v>8006</v>
      </c>
      <c r="C126" s="582" t="s">
        <v>8006</v>
      </c>
    </row>
    <row r="127" spans="1:3" ht="25.5">
      <c r="A127" s="159" t="s">
        <v>8009</v>
      </c>
      <c r="B127" s="582" t="s">
        <v>8010</v>
      </c>
      <c r="C127" s="582" t="s">
        <v>8011</v>
      </c>
    </row>
    <row r="128" spans="1:3">
      <c r="A128" s="159" t="s">
        <v>8015</v>
      </c>
      <c r="B128" s="582" t="s">
        <v>8016</v>
      </c>
      <c r="C128" s="582" t="s">
        <v>8016</v>
      </c>
    </row>
    <row r="129" spans="1:3">
      <c r="A129" s="159" t="s">
        <v>8026</v>
      </c>
      <c r="B129" s="582" t="s">
        <v>8027</v>
      </c>
      <c r="C129" s="582" t="s">
        <v>8027</v>
      </c>
    </row>
    <row r="130" spans="1:3">
      <c r="A130" s="159" t="s">
        <v>8046</v>
      </c>
      <c r="B130" s="582" t="s">
        <v>8047</v>
      </c>
      <c r="C130" s="582" t="s">
        <v>8047</v>
      </c>
    </row>
    <row r="131" spans="1:3" ht="25.5">
      <c r="A131" s="159" t="s">
        <v>8137</v>
      </c>
      <c r="B131" s="582" t="s">
        <v>8138</v>
      </c>
      <c r="C131" s="582" t="s">
        <v>8138</v>
      </c>
    </row>
    <row r="132" spans="1:3">
      <c r="A132" s="159" t="s">
        <v>8164</v>
      </c>
      <c r="B132" s="582" t="s">
        <v>8165</v>
      </c>
      <c r="C132" s="582" t="s">
        <v>8165</v>
      </c>
    </row>
    <row r="133" spans="1:3">
      <c r="A133" s="159" t="s">
        <v>8179</v>
      </c>
      <c r="B133" s="582" t="s">
        <v>8180</v>
      </c>
      <c r="C133" s="582" t="s">
        <v>8180</v>
      </c>
    </row>
    <row r="134" spans="1:3" ht="25.5">
      <c r="A134" s="159" t="s">
        <v>8193</v>
      </c>
      <c r="B134" s="582" t="s">
        <v>8194</v>
      </c>
      <c r="C134" s="582" t="s">
        <v>8194</v>
      </c>
    </row>
    <row r="135" spans="1:3" ht="25.5">
      <c r="A135" s="159" t="s">
        <v>8228</v>
      </c>
      <c r="B135" s="582" t="s">
        <v>8229</v>
      </c>
      <c r="C135" s="582" t="s">
        <v>8229</v>
      </c>
    </row>
    <row r="136" spans="1:3">
      <c r="A136" s="159" t="s">
        <v>8243</v>
      </c>
      <c r="B136" s="582" t="s">
        <v>8244</v>
      </c>
      <c r="C136" s="582" t="s">
        <v>8244</v>
      </c>
    </row>
    <row r="137" spans="1:3">
      <c r="A137" s="159" t="s">
        <v>8249</v>
      </c>
      <c r="B137" s="582" t="s">
        <v>8250</v>
      </c>
      <c r="C137" s="582" t="s">
        <v>8250</v>
      </c>
    </row>
    <row r="138" spans="1:3">
      <c r="A138" s="159" t="s">
        <v>8253</v>
      </c>
      <c r="B138" s="582" t="s">
        <v>8254</v>
      </c>
      <c r="C138" s="582" t="s">
        <v>8254</v>
      </c>
    </row>
    <row r="139" spans="1:3">
      <c r="A139" s="159" t="s">
        <v>8259</v>
      </c>
      <c r="B139" s="582" t="s">
        <v>8260</v>
      </c>
      <c r="C139" s="582" t="s">
        <v>8260</v>
      </c>
    </row>
    <row r="140" spans="1:3">
      <c r="A140" s="159" t="s">
        <v>8263</v>
      </c>
      <c r="B140" s="582" t="s">
        <v>8264</v>
      </c>
      <c r="C140" s="582" t="s">
        <v>8264</v>
      </c>
    </row>
    <row r="141" spans="1:3">
      <c r="A141" s="159" t="s">
        <v>6336</v>
      </c>
      <c r="B141" s="582" t="s">
        <v>8268</v>
      </c>
      <c r="C141" s="582" t="s">
        <v>8268</v>
      </c>
    </row>
    <row r="142" spans="1:3">
      <c r="A142" s="159" t="s">
        <v>8275</v>
      </c>
      <c r="B142" s="582" t="s">
        <v>8276</v>
      </c>
      <c r="C142" s="582" t="s">
        <v>8276</v>
      </c>
    </row>
    <row r="143" spans="1:3">
      <c r="A143" s="159" t="s">
        <v>8278</v>
      </c>
      <c r="B143" s="582" t="s">
        <v>8279</v>
      </c>
      <c r="C143" s="582" t="s">
        <v>8279</v>
      </c>
    </row>
    <row r="144" spans="1:3">
      <c r="A144" s="159" t="s">
        <v>8283</v>
      </c>
      <c r="B144" s="582" t="s">
        <v>8284</v>
      </c>
      <c r="C144" s="582" t="s">
        <v>8284</v>
      </c>
    </row>
    <row r="145" spans="1:3">
      <c r="A145" s="159" t="s">
        <v>8292</v>
      </c>
      <c r="B145" s="582" t="s">
        <v>8293</v>
      </c>
      <c r="C145" s="582" t="s">
        <v>8293</v>
      </c>
    </row>
    <row r="146" spans="1:3">
      <c r="A146" s="159" t="s">
        <v>8301</v>
      </c>
      <c r="B146" s="582" t="s">
        <v>8302</v>
      </c>
      <c r="C146" s="582" t="s">
        <v>8302</v>
      </c>
    </row>
    <row r="147" spans="1:3">
      <c r="A147" s="159" t="s">
        <v>8321</v>
      </c>
      <c r="B147" s="582" t="s">
        <v>8322</v>
      </c>
      <c r="C147" s="582" t="s">
        <v>8322</v>
      </c>
    </row>
    <row r="148" spans="1:3" ht="25.5">
      <c r="A148" s="159" t="s">
        <v>8339</v>
      </c>
      <c r="B148" s="582" t="s">
        <v>8340</v>
      </c>
      <c r="C148" s="582" t="s">
        <v>8340</v>
      </c>
    </row>
    <row r="149" spans="1:3" ht="25.5">
      <c r="A149" s="159" t="s">
        <v>8346</v>
      </c>
      <c r="B149" s="582" t="s">
        <v>8347</v>
      </c>
      <c r="C149" s="582" t="s">
        <v>8347</v>
      </c>
    </row>
    <row r="150" spans="1:3">
      <c r="A150" s="159" t="s">
        <v>8351</v>
      </c>
      <c r="B150" s="582" t="s">
        <v>8352</v>
      </c>
      <c r="C150" s="582" t="s">
        <v>8352</v>
      </c>
    </row>
    <row r="151" spans="1:3" ht="25.5">
      <c r="A151" s="159" t="s">
        <v>8358</v>
      </c>
      <c r="B151" s="582" t="s">
        <v>13232</v>
      </c>
      <c r="C151" s="582" t="s">
        <v>8360</v>
      </c>
    </row>
    <row r="152" spans="1:3">
      <c r="A152" s="159" t="s">
        <v>13233</v>
      </c>
      <c r="B152" s="582" t="s">
        <v>8366</v>
      </c>
      <c r="C152" s="582" t="s">
        <v>8366</v>
      </c>
    </row>
    <row r="153" spans="1:3">
      <c r="A153" s="159" t="s">
        <v>8376</v>
      </c>
      <c r="B153" s="582" t="s">
        <v>8377</v>
      </c>
      <c r="C153" s="582" t="s">
        <v>8377</v>
      </c>
    </row>
    <row r="154" spans="1:3">
      <c r="A154" s="159" t="s">
        <v>6341</v>
      </c>
      <c r="B154" s="582" t="s">
        <v>8382</v>
      </c>
      <c r="C154" s="582" t="s">
        <v>8382</v>
      </c>
    </row>
    <row r="155" spans="1:3" ht="25.5">
      <c r="A155" s="159" t="s">
        <v>6344</v>
      </c>
      <c r="B155" s="582" t="s">
        <v>13234</v>
      </c>
      <c r="C155" s="582" t="s">
        <v>8392</v>
      </c>
    </row>
    <row r="156" spans="1:3">
      <c r="A156" s="159" t="s">
        <v>6349</v>
      </c>
      <c r="B156" s="582" t="s">
        <v>8393</v>
      </c>
      <c r="C156" s="582" t="s">
        <v>8393</v>
      </c>
    </row>
    <row r="157" spans="1:3" ht="25.5">
      <c r="A157" s="159" t="s">
        <v>8403</v>
      </c>
      <c r="B157" s="582" t="s">
        <v>8404</v>
      </c>
      <c r="C157" s="582" t="s">
        <v>13235</v>
      </c>
    </row>
    <row r="158" spans="1:3" ht="25.5">
      <c r="A158" s="159" t="s">
        <v>8416</v>
      </c>
      <c r="B158" s="582" t="s">
        <v>8417</v>
      </c>
      <c r="C158" s="582" t="s">
        <v>8418</v>
      </c>
    </row>
    <row r="159" spans="1:3" ht="25.5">
      <c r="A159" s="159" t="s">
        <v>8424</v>
      </c>
      <c r="B159" s="582" t="s">
        <v>8425</v>
      </c>
      <c r="C159" s="582" t="s">
        <v>8426</v>
      </c>
    </row>
    <row r="160" spans="1:3">
      <c r="A160" s="159" t="s">
        <v>8436</v>
      </c>
      <c r="B160" s="582" t="s">
        <v>8437</v>
      </c>
      <c r="C160" s="582" t="s">
        <v>8437</v>
      </c>
    </row>
    <row r="161" spans="1:3">
      <c r="A161" s="159" t="s">
        <v>8455</v>
      </c>
      <c r="B161" s="582" t="s">
        <v>8456</v>
      </c>
      <c r="C161" s="582" t="s">
        <v>8456</v>
      </c>
    </row>
    <row r="162" spans="1:3" ht="25.5">
      <c r="A162" s="159" t="s">
        <v>13236</v>
      </c>
      <c r="B162" s="582" t="s">
        <v>8474</v>
      </c>
      <c r="C162" s="582" t="s">
        <v>8475</v>
      </c>
    </row>
    <row r="163" spans="1:3">
      <c r="A163" s="159" t="s">
        <v>8507</v>
      </c>
      <c r="B163" s="582" t="s">
        <v>8508</v>
      </c>
      <c r="C163" s="582" t="s">
        <v>8508</v>
      </c>
    </row>
    <row r="164" spans="1:3">
      <c r="A164" s="159" t="s">
        <v>8535</v>
      </c>
      <c r="B164" s="582" t="s">
        <v>8536</v>
      </c>
      <c r="C164" s="582" t="s">
        <v>8537</v>
      </c>
    </row>
    <row r="165" spans="1:3">
      <c r="A165" s="159" t="s">
        <v>8546</v>
      </c>
      <c r="B165" s="582" t="s">
        <v>8547</v>
      </c>
      <c r="C165" s="582" t="s">
        <v>8547</v>
      </c>
    </row>
    <row r="166" spans="1:3" ht="25.5">
      <c r="A166" s="159" t="s">
        <v>8556</v>
      </c>
      <c r="B166" s="582" t="s">
        <v>8557</v>
      </c>
      <c r="C166" s="582" t="s">
        <v>8558</v>
      </c>
    </row>
    <row r="167" spans="1:3" ht="25.5">
      <c r="A167" s="159" t="s">
        <v>8562</v>
      </c>
      <c r="B167" s="582" t="s">
        <v>8563</v>
      </c>
      <c r="C167" s="582" t="s">
        <v>8563</v>
      </c>
    </row>
    <row r="168" spans="1:3" ht="25.5">
      <c r="A168" s="159" t="s">
        <v>8607</v>
      </c>
      <c r="B168" s="582" t="s">
        <v>13237</v>
      </c>
      <c r="C168" s="582" t="s">
        <v>13238</v>
      </c>
    </row>
    <row r="169" spans="1:3" ht="25.5">
      <c r="A169" s="159" t="s">
        <v>8614</v>
      </c>
      <c r="B169" s="582" t="s">
        <v>8615</v>
      </c>
      <c r="C169" s="582" t="s">
        <v>13239</v>
      </c>
    </row>
    <row r="170" spans="1:3">
      <c r="A170" s="159" t="s">
        <v>8623</v>
      </c>
      <c r="B170" s="582" t="s">
        <v>8624</v>
      </c>
      <c r="C170" s="582" t="s">
        <v>8624</v>
      </c>
    </row>
    <row r="171" spans="1:3">
      <c r="A171" s="159" t="s">
        <v>8627</v>
      </c>
      <c r="B171" s="582" t="s">
        <v>8628</v>
      </c>
      <c r="C171" s="582" t="s">
        <v>8628</v>
      </c>
    </row>
    <row r="172" spans="1:3" ht="38.25">
      <c r="A172" s="159" t="s">
        <v>4246</v>
      </c>
      <c r="B172" s="582" t="s">
        <v>8632</v>
      </c>
      <c r="C172" s="582" t="s">
        <v>13240</v>
      </c>
    </row>
    <row r="173" spans="1:3" ht="38.25">
      <c r="A173" s="159" t="s">
        <v>4253</v>
      </c>
      <c r="B173" s="582" t="s">
        <v>8648</v>
      </c>
      <c r="C173" s="582" t="s">
        <v>13241</v>
      </c>
    </row>
    <row r="174" spans="1:3" ht="38.25">
      <c r="A174" s="159" t="s">
        <v>4258</v>
      </c>
      <c r="B174" s="582" t="s">
        <v>8667</v>
      </c>
      <c r="C174" s="582" t="s">
        <v>13242</v>
      </c>
    </row>
    <row r="175" spans="1:3">
      <c r="A175" s="159" t="s">
        <v>4260</v>
      </c>
      <c r="B175" s="582" t="s">
        <v>8684</v>
      </c>
      <c r="C175" s="582" t="s">
        <v>8684</v>
      </c>
    </row>
    <row r="176" spans="1:3">
      <c r="A176" s="159" t="s">
        <v>6354</v>
      </c>
      <c r="B176" s="582" t="s">
        <v>8688</v>
      </c>
      <c r="C176" s="582" t="s">
        <v>8688</v>
      </c>
    </row>
    <row r="177" spans="1:4">
      <c r="A177" s="159" t="s">
        <v>13243</v>
      </c>
      <c r="B177" s="582" t="s">
        <v>8691</v>
      </c>
      <c r="C177" s="582" t="s">
        <v>8691</v>
      </c>
    </row>
    <row r="178" spans="1:4" ht="25.5">
      <c r="A178" s="159" t="s">
        <v>2177</v>
      </c>
      <c r="B178" s="582" t="s">
        <v>2178</v>
      </c>
      <c r="C178" s="582" t="s">
        <v>2178</v>
      </c>
    </row>
    <row r="179" spans="1:4">
      <c r="A179" s="159" t="s">
        <v>2201</v>
      </c>
      <c r="B179" s="1369" t="s">
        <v>28919</v>
      </c>
      <c r="C179" s="1369" t="s">
        <v>28919</v>
      </c>
      <c r="D179" s="130"/>
    </row>
    <row r="180" spans="1:4" s="1361" customFormat="1" ht="25.5">
      <c r="A180" s="1368" t="s">
        <v>24805</v>
      </c>
      <c r="B180" s="1369" t="s">
        <v>24806</v>
      </c>
      <c r="C180" s="1369" t="s">
        <v>24806</v>
      </c>
    </row>
    <row r="181" spans="1:4">
      <c r="A181" s="159" t="s">
        <v>8696</v>
      </c>
      <c r="B181" s="582" t="s">
        <v>13244</v>
      </c>
      <c r="C181" s="582" t="s">
        <v>13244</v>
      </c>
    </row>
    <row r="182" spans="1:4" ht="25.5">
      <c r="A182" s="159" t="s">
        <v>8716</v>
      </c>
      <c r="B182" s="582" t="s">
        <v>8717</v>
      </c>
      <c r="C182" s="582" t="s">
        <v>8717</v>
      </c>
    </row>
    <row r="183" spans="1:4" ht="25.5">
      <c r="A183" s="159" t="s">
        <v>6360</v>
      </c>
      <c r="B183" s="582" t="s">
        <v>8723</v>
      </c>
      <c r="C183" s="582" t="s">
        <v>8723</v>
      </c>
    </row>
    <row r="184" spans="1:4" ht="25.5">
      <c r="A184" s="159" t="s">
        <v>6363</v>
      </c>
      <c r="B184" s="582" t="s">
        <v>8724</v>
      </c>
      <c r="C184" s="582" t="s">
        <v>8725</v>
      </c>
    </row>
    <row r="185" spans="1:4" ht="25.5">
      <c r="A185" s="159" t="s">
        <v>4264</v>
      </c>
      <c r="B185" s="582" t="s">
        <v>8731</v>
      </c>
      <c r="C185" s="582" t="s">
        <v>8731</v>
      </c>
    </row>
    <row r="186" spans="1:4">
      <c r="A186" s="159" t="s">
        <v>6370</v>
      </c>
      <c r="B186" s="582" t="s">
        <v>8740</v>
      </c>
      <c r="C186" s="582" t="s">
        <v>8740</v>
      </c>
    </row>
    <row r="187" spans="1:4">
      <c r="A187" s="159" t="s">
        <v>6371</v>
      </c>
      <c r="B187" s="582" t="s">
        <v>8745</v>
      </c>
      <c r="C187" s="582" t="s">
        <v>8745</v>
      </c>
    </row>
    <row r="188" spans="1:4">
      <c r="A188" s="159" t="s">
        <v>8746</v>
      </c>
      <c r="B188" s="582" t="s">
        <v>8747</v>
      </c>
      <c r="C188" s="582" t="s">
        <v>8747</v>
      </c>
    </row>
    <row r="189" spans="1:4">
      <c r="A189" s="159" t="s">
        <v>8771</v>
      </c>
      <c r="B189" s="582" t="s">
        <v>8772</v>
      </c>
      <c r="C189" s="582" t="s">
        <v>8772</v>
      </c>
    </row>
    <row r="190" spans="1:4">
      <c r="A190" s="159" t="s">
        <v>8790</v>
      </c>
      <c r="B190" s="582" t="s">
        <v>8791</v>
      </c>
      <c r="C190" s="582" t="s">
        <v>8791</v>
      </c>
    </row>
    <row r="191" spans="1:4">
      <c r="A191" s="159" t="s">
        <v>8792</v>
      </c>
      <c r="B191" s="582" t="s">
        <v>8793</v>
      </c>
      <c r="C191" s="582" t="s">
        <v>8793</v>
      </c>
    </row>
    <row r="192" spans="1:4">
      <c r="A192" s="159" t="s">
        <v>8807</v>
      </c>
      <c r="B192" s="582" t="s">
        <v>8808</v>
      </c>
      <c r="C192" s="582" t="s">
        <v>8808</v>
      </c>
    </row>
    <row r="193" spans="1:3">
      <c r="A193" s="159" t="s">
        <v>6372</v>
      </c>
      <c r="B193" s="582" t="s">
        <v>8833</v>
      </c>
      <c r="C193" s="582" t="s">
        <v>8833</v>
      </c>
    </row>
    <row r="194" spans="1:3">
      <c r="A194" s="159" t="s">
        <v>8838</v>
      </c>
      <c r="B194" s="582" t="s">
        <v>8839</v>
      </c>
      <c r="C194" s="582" t="s">
        <v>8839</v>
      </c>
    </row>
    <row r="195" spans="1:3">
      <c r="A195" s="159" t="s">
        <v>8846</v>
      </c>
      <c r="B195" s="582" t="s">
        <v>8847</v>
      </c>
      <c r="C195" s="582" t="s">
        <v>8847</v>
      </c>
    </row>
    <row r="196" spans="1:3">
      <c r="A196" s="159" t="s">
        <v>6373</v>
      </c>
      <c r="B196" s="582" t="s">
        <v>8883</v>
      </c>
      <c r="C196" s="582" t="s">
        <v>8884</v>
      </c>
    </row>
    <row r="197" spans="1:3">
      <c r="A197" s="159" t="s">
        <v>8888</v>
      </c>
      <c r="B197" s="582" t="s">
        <v>8889</v>
      </c>
      <c r="C197" s="582" t="s">
        <v>8890</v>
      </c>
    </row>
    <row r="198" spans="1:3">
      <c r="A198" s="159" t="s">
        <v>8892</v>
      </c>
      <c r="B198" s="582" t="s">
        <v>8893</v>
      </c>
      <c r="C198" s="582" t="s">
        <v>8893</v>
      </c>
    </row>
    <row r="199" spans="1:3">
      <c r="A199" s="159" t="s">
        <v>4268</v>
      </c>
      <c r="B199" s="582" t="s">
        <v>8900</v>
      </c>
      <c r="C199" s="582" t="s">
        <v>8900</v>
      </c>
    </row>
    <row r="200" spans="1:3" ht="25.5">
      <c r="A200" s="159" t="s">
        <v>8903</v>
      </c>
      <c r="B200" s="582" t="s">
        <v>8904</v>
      </c>
      <c r="C200" s="582" t="s">
        <v>8904</v>
      </c>
    </row>
    <row r="201" spans="1:3" ht="25.5">
      <c r="A201" s="159" t="s">
        <v>8910</v>
      </c>
      <c r="B201" s="582" t="s">
        <v>8911</v>
      </c>
      <c r="C201" s="582" t="s">
        <v>8911</v>
      </c>
    </row>
    <row r="202" spans="1:3">
      <c r="A202" s="159" t="s">
        <v>8914</v>
      </c>
      <c r="B202" s="582" t="s">
        <v>8915</v>
      </c>
      <c r="C202" s="582" t="s">
        <v>8915</v>
      </c>
    </row>
    <row r="203" spans="1:3">
      <c r="A203" s="159" t="s">
        <v>6376</v>
      </c>
      <c r="B203" s="582" t="s">
        <v>8923</v>
      </c>
      <c r="C203" s="582" t="s">
        <v>8923</v>
      </c>
    </row>
    <row r="204" spans="1:3">
      <c r="A204" s="159" t="s">
        <v>8941</v>
      </c>
      <c r="B204" s="582" t="s">
        <v>8942</v>
      </c>
      <c r="C204" s="582" t="s">
        <v>8942</v>
      </c>
    </row>
    <row r="205" spans="1:3" ht="25.5">
      <c r="A205" s="159" t="s">
        <v>6379</v>
      </c>
      <c r="B205" s="582" t="s">
        <v>8951</v>
      </c>
      <c r="C205" s="582" t="s">
        <v>8952</v>
      </c>
    </row>
    <row r="206" spans="1:3" ht="25.5">
      <c r="A206" s="159" t="s">
        <v>8958</v>
      </c>
      <c r="B206" s="582" t="s">
        <v>8959</v>
      </c>
      <c r="C206" s="582" t="s">
        <v>8960</v>
      </c>
    </row>
    <row r="207" spans="1:3">
      <c r="A207" s="159" t="s">
        <v>8968</v>
      </c>
      <c r="B207" s="582" t="s">
        <v>8969</v>
      </c>
      <c r="C207" s="582" t="s">
        <v>8969</v>
      </c>
    </row>
    <row r="208" spans="1:3">
      <c r="A208" s="159" t="s">
        <v>4273</v>
      </c>
      <c r="B208" s="582" t="s">
        <v>8973</v>
      </c>
      <c r="C208" s="582" t="s">
        <v>8973</v>
      </c>
    </row>
    <row r="209" spans="1:3" ht="25.5">
      <c r="A209" s="159" t="s">
        <v>2320</v>
      </c>
      <c r="B209" s="582" t="s">
        <v>8976</v>
      </c>
      <c r="C209" s="582" t="s">
        <v>8976</v>
      </c>
    </row>
    <row r="210" spans="1:3">
      <c r="A210" s="159" t="s">
        <v>8986</v>
      </c>
      <c r="B210" s="582" t="s">
        <v>8987</v>
      </c>
      <c r="C210" s="582" t="s">
        <v>8987</v>
      </c>
    </row>
    <row r="211" spans="1:3">
      <c r="A211" s="159" t="s">
        <v>6392</v>
      </c>
      <c r="B211" s="582" t="s">
        <v>8998</v>
      </c>
      <c r="C211" s="582" t="s">
        <v>8998</v>
      </c>
    </row>
    <row r="212" spans="1:3" ht="25.5">
      <c r="A212" s="159" t="s">
        <v>8999</v>
      </c>
      <c r="B212" s="582" t="s">
        <v>9000</v>
      </c>
      <c r="C212" s="582" t="s">
        <v>9000</v>
      </c>
    </row>
    <row r="213" spans="1:3">
      <c r="A213" s="159" t="s">
        <v>6395</v>
      </c>
      <c r="B213" s="582" t="s">
        <v>9013</v>
      </c>
      <c r="C213" s="582" t="s">
        <v>9013</v>
      </c>
    </row>
    <row r="214" spans="1:3">
      <c r="A214" s="159" t="s">
        <v>6398</v>
      </c>
      <c r="B214" s="582" t="s">
        <v>9014</v>
      </c>
      <c r="C214" s="582" t="s">
        <v>9014</v>
      </c>
    </row>
    <row r="215" spans="1:3">
      <c r="A215" s="159" t="s">
        <v>13245</v>
      </c>
      <c r="B215" s="582" t="s">
        <v>13246</v>
      </c>
      <c r="C215" s="582" t="s">
        <v>13246</v>
      </c>
    </row>
    <row r="216" spans="1:3">
      <c r="A216" s="159" t="s">
        <v>13247</v>
      </c>
      <c r="B216" s="582" t="s">
        <v>13248</v>
      </c>
      <c r="C216" s="582" t="s">
        <v>13248</v>
      </c>
    </row>
    <row r="217" spans="1:3">
      <c r="A217" s="159" t="s">
        <v>9017</v>
      </c>
      <c r="B217" s="582" t="s">
        <v>461</v>
      </c>
      <c r="C217" s="582" t="s">
        <v>461</v>
      </c>
    </row>
    <row r="218" spans="1:3">
      <c r="A218" s="159" t="s">
        <v>9022</v>
      </c>
      <c r="B218" s="582" t="s">
        <v>9020</v>
      </c>
      <c r="C218" s="582" t="s">
        <v>9020</v>
      </c>
    </row>
    <row r="219" spans="1:3">
      <c r="A219" s="159" t="s">
        <v>9024</v>
      </c>
      <c r="B219" s="582" t="s">
        <v>9025</v>
      </c>
      <c r="C219" s="582" t="s">
        <v>9025</v>
      </c>
    </row>
    <row r="220" spans="1:3">
      <c r="A220" s="159" t="s">
        <v>4290</v>
      </c>
      <c r="B220" s="582" t="s">
        <v>9035</v>
      </c>
      <c r="C220" s="582" t="s">
        <v>9035</v>
      </c>
    </row>
    <row r="221" spans="1:3">
      <c r="A221" s="159" t="s">
        <v>9036</v>
      </c>
      <c r="B221" s="582" t="s">
        <v>9037</v>
      </c>
      <c r="C221" s="582" t="s">
        <v>9037</v>
      </c>
    </row>
    <row r="222" spans="1:3" ht="25.5">
      <c r="A222" s="159" t="s">
        <v>9045</v>
      </c>
      <c r="B222" s="582" t="s">
        <v>9046</v>
      </c>
      <c r="C222" s="582" t="s">
        <v>9046</v>
      </c>
    </row>
    <row r="223" spans="1:3">
      <c r="A223" s="159" t="s">
        <v>9070</v>
      </c>
      <c r="B223" s="582" t="s">
        <v>9071</v>
      </c>
      <c r="C223" s="582" t="s">
        <v>9071</v>
      </c>
    </row>
    <row r="224" spans="1:3" ht="25.5">
      <c r="A224" s="159" t="s">
        <v>9098</v>
      </c>
      <c r="B224" s="582" t="s">
        <v>9099</v>
      </c>
      <c r="C224" s="582" t="s">
        <v>13249</v>
      </c>
    </row>
    <row r="225" spans="1:3" ht="25.5">
      <c r="A225" s="159" t="s">
        <v>9104</v>
      </c>
      <c r="B225" s="582" t="s">
        <v>4491</v>
      </c>
      <c r="C225" s="582" t="s">
        <v>13250</v>
      </c>
    </row>
    <row r="226" spans="1:3">
      <c r="A226" s="159" t="s">
        <v>4293</v>
      </c>
      <c r="B226" s="582" t="s">
        <v>9106</v>
      </c>
      <c r="C226" s="582" t="s">
        <v>9106</v>
      </c>
    </row>
    <row r="227" spans="1:3">
      <c r="A227" s="159" t="s">
        <v>9107</v>
      </c>
      <c r="B227" s="582" t="s">
        <v>9108</v>
      </c>
      <c r="C227" s="582" t="s">
        <v>9108</v>
      </c>
    </row>
    <row r="228" spans="1:3">
      <c r="A228" s="159" t="s">
        <v>2323</v>
      </c>
      <c r="B228" s="582" t="s">
        <v>9139</v>
      </c>
      <c r="C228" s="582" t="s">
        <v>9139</v>
      </c>
    </row>
    <row r="229" spans="1:3">
      <c r="A229" s="159" t="s">
        <v>9142</v>
      </c>
      <c r="B229" s="582" t="s">
        <v>9143</v>
      </c>
      <c r="C229" s="582" t="s">
        <v>9143</v>
      </c>
    </row>
    <row r="230" spans="1:3" ht="25.5">
      <c r="A230" s="159" t="s">
        <v>6400</v>
      </c>
      <c r="B230" s="582" t="s">
        <v>9156</v>
      </c>
      <c r="C230" s="582" t="s">
        <v>13251</v>
      </c>
    </row>
    <row r="231" spans="1:3">
      <c r="A231" s="159" t="s">
        <v>6405</v>
      </c>
      <c r="B231" s="582" t="s">
        <v>9180</v>
      </c>
      <c r="C231" s="582" t="s">
        <v>9180</v>
      </c>
    </row>
    <row r="232" spans="1:3">
      <c r="A232" s="159" t="s">
        <v>9190</v>
      </c>
      <c r="B232" s="582" t="s">
        <v>9191</v>
      </c>
      <c r="C232" s="582" t="s">
        <v>9191</v>
      </c>
    </row>
    <row r="233" spans="1:3">
      <c r="A233" s="159" t="s">
        <v>2327</v>
      </c>
      <c r="B233" s="582" t="s">
        <v>13252</v>
      </c>
      <c r="C233" s="582" t="s">
        <v>9193</v>
      </c>
    </row>
    <row r="234" spans="1:3">
      <c r="A234" s="159" t="s">
        <v>2332</v>
      </c>
      <c r="B234" s="582" t="s">
        <v>9202</v>
      </c>
      <c r="C234" s="582" t="s">
        <v>9202</v>
      </c>
    </row>
    <row r="235" spans="1:3">
      <c r="A235" s="159" t="s">
        <v>2342</v>
      </c>
      <c r="B235" s="582" t="s">
        <v>9212</v>
      </c>
      <c r="C235" s="582" t="s">
        <v>9212</v>
      </c>
    </row>
    <row r="236" spans="1:3">
      <c r="A236" s="159" t="s">
        <v>2352</v>
      </c>
      <c r="B236" s="582" t="s">
        <v>9213</v>
      </c>
      <c r="C236" s="582" t="s">
        <v>9213</v>
      </c>
    </row>
    <row r="237" spans="1:3">
      <c r="A237" s="159" t="s">
        <v>2356</v>
      </c>
      <c r="B237" s="582" t="s">
        <v>9220</v>
      </c>
      <c r="C237" s="582" t="s">
        <v>9220</v>
      </c>
    </row>
    <row r="238" spans="1:3">
      <c r="A238" s="115"/>
      <c r="B238" s="115"/>
      <c r="C238" s="115"/>
    </row>
    <row r="239" spans="1:3">
      <c r="A239" s="115"/>
      <c r="B239" s="115"/>
      <c r="C239" s="115"/>
    </row>
  </sheetData>
  <pageMargins left="0.7" right="0.7" top="0.75" bottom="0.75" header="0.3" footer="0.3"/>
  <pageSetup paperSize="9" scale="66"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AA18-85C9-46F9-A578-A387D117EBFE}">
  <dimension ref="A1:F55"/>
  <sheetViews>
    <sheetView workbookViewId="0">
      <selection activeCell="A3" sqref="A3:F55"/>
    </sheetView>
  </sheetViews>
  <sheetFormatPr defaultColWidth="9.140625" defaultRowHeight="12.75"/>
  <cols>
    <col min="1" max="1" width="10.5703125" style="796" customWidth="1"/>
    <col min="2" max="2" width="12.140625" style="1779" customWidth="1"/>
    <col min="3" max="3" width="60" style="1779" bestFit="1" customWidth="1"/>
    <col min="4" max="4" width="15.5703125" style="1779" customWidth="1"/>
    <col min="5" max="5" width="9.42578125" style="1779" customWidth="1"/>
    <col min="6" max="6" width="24.42578125" style="1779" bestFit="1" customWidth="1"/>
    <col min="7" max="16384" width="9.140625" style="1779"/>
  </cols>
  <sheetData>
    <row r="1" spans="1:6" ht="18">
      <c r="A1" s="794" t="s">
        <v>23372</v>
      </c>
    </row>
    <row r="3" spans="1:6" ht="76.5">
      <c r="A3" s="116" t="s">
        <v>23277</v>
      </c>
      <c r="B3" s="116" t="s">
        <v>23394</v>
      </c>
      <c r="C3" s="116" t="s">
        <v>23395</v>
      </c>
      <c r="D3" s="116" t="s">
        <v>23396</v>
      </c>
      <c r="E3" s="116" t="s">
        <v>5403</v>
      </c>
      <c r="F3" s="116" t="s">
        <v>5404</v>
      </c>
    </row>
    <row r="4" spans="1:6" ht="15">
      <c r="A4" s="1782" t="s">
        <v>5415</v>
      </c>
      <c r="B4" s="1783" t="s">
        <v>23278</v>
      </c>
      <c r="C4" s="1783" t="s">
        <v>23279</v>
      </c>
      <c r="D4" s="1783" t="s">
        <v>994</v>
      </c>
      <c r="E4" s="1784"/>
      <c r="F4" s="1783"/>
    </row>
    <row r="5" spans="1:6" ht="15">
      <c r="A5" s="1785" t="s">
        <v>5415</v>
      </c>
      <c r="B5" s="1786" t="s">
        <v>23287</v>
      </c>
      <c r="C5" s="1786" t="s">
        <v>23288</v>
      </c>
      <c r="D5" s="1786" t="s">
        <v>994</v>
      </c>
      <c r="E5" s="1787"/>
      <c r="F5" s="1786"/>
    </row>
    <row r="6" spans="1:6" ht="15">
      <c r="A6" s="1782" t="s">
        <v>5415</v>
      </c>
      <c r="B6" s="1783" t="s">
        <v>23296</v>
      </c>
      <c r="C6" s="1783" t="s">
        <v>23309</v>
      </c>
      <c r="D6" s="1783" t="s">
        <v>994</v>
      </c>
      <c r="E6" s="1784"/>
      <c r="F6" s="1783"/>
    </row>
    <row r="7" spans="1:6" ht="15">
      <c r="A7" s="1785" t="s">
        <v>925</v>
      </c>
      <c r="B7" s="1786" t="s">
        <v>23278</v>
      </c>
      <c r="C7" s="1786" t="s">
        <v>23403</v>
      </c>
      <c r="D7" s="1786" t="s">
        <v>994</v>
      </c>
      <c r="E7" s="1787"/>
      <c r="F7" s="1786"/>
    </row>
    <row r="8" spans="1:6" ht="15">
      <c r="A8" s="1782" t="s">
        <v>925</v>
      </c>
      <c r="B8" s="1783" t="s">
        <v>23287</v>
      </c>
      <c r="C8" s="1783" t="s">
        <v>23401</v>
      </c>
      <c r="D8" s="1783" t="s">
        <v>994</v>
      </c>
      <c r="E8" s="1784"/>
      <c r="F8" s="1783"/>
    </row>
    <row r="9" spans="1:6" ht="15">
      <c r="A9" s="1785" t="s">
        <v>925</v>
      </c>
      <c r="B9" s="1786" t="s">
        <v>23296</v>
      </c>
      <c r="C9" s="1786" t="s">
        <v>23402</v>
      </c>
      <c r="D9" s="1786" t="s">
        <v>994</v>
      </c>
      <c r="E9" s="1787"/>
      <c r="F9" s="1786"/>
    </row>
    <row r="10" spans="1:6" ht="15">
      <c r="A10" s="1782" t="s">
        <v>927</v>
      </c>
      <c r="B10" s="1783" t="s">
        <v>23278</v>
      </c>
      <c r="C10" s="1783" t="s">
        <v>23292</v>
      </c>
      <c r="D10" s="1783" t="s">
        <v>994</v>
      </c>
      <c r="E10" s="1784"/>
      <c r="F10" s="1783"/>
    </row>
    <row r="11" spans="1:6" ht="15">
      <c r="A11" s="1785" t="s">
        <v>927</v>
      </c>
      <c r="B11" s="1786" t="s">
        <v>23287</v>
      </c>
      <c r="C11" s="1786" t="s">
        <v>23293</v>
      </c>
      <c r="D11" s="1786" t="s">
        <v>994</v>
      </c>
      <c r="E11" s="1787"/>
      <c r="F11" s="1786"/>
    </row>
    <row r="12" spans="1:6" ht="15">
      <c r="A12" s="1782" t="s">
        <v>927</v>
      </c>
      <c r="B12" s="1783" t="s">
        <v>23296</v>
      </c>
      <c r="C12" s="1783" t="s">
        <v>23297</v>
      </c>
      <c r="D12" s="1783" t="s">
        <v>994</v>
      </c>
      <c r="E12" s="1784"/>
      <c r="F12" s="1783"/>
    </row>
    <row r="13" spans="1:6" ht="15">
      <c r="A13" s="1785" t="s">
        <v>929</v>
      </c>
      <c r="B13" s="1786" t="s">
        <v>23278</v>
      </c>
      <c r="C13" s="1786" t="s">
        <v>23404</v>
      </c>
      <c r="D13" s="1786" t="s">
        <v>994</v>
      </c>
      <c r="E13" s="1787"/>
      <c r="F13" s="1786"/>
    </row>
    <row r="14" spans="1:6" ht="15">
      <c r="A14" s="1782" t="s">
        <v>5566</v>
      </c>
      <c r="B14" s="1783" t="s">
        <v>23278</v>
      </c>
      <c r="C14" s="1783" t="s">
        <v>23298</v>
      </c>
      <c r="D14" s="1783" t="s">
        <v>994</v>
      </c>
      <c r="E14" s="1784"/>
      <c r="F14" s="1783"/>
    </row>
    <row r="15" spans="1:6" ht="15">
      <c r="A15" s="1785" t="s">
        <v>5566</v>
      </c>
      <c r="B15" s="1786" t="s">
        <v>23287</v>
      </c>
      <c r="C15" s="1786" t="s">
        <v>23299</v>
      </c>
      <c r="D15" s="1786" t="s">
        <v>994</v>
      </c>
      <c r="E15" s="1787"/>
      <c r="F15" s="1786"/>
    </row>
    <row r="16" spans="1:6" ht="15">
      <c r="A16" s="1782" t="s">
        <v>5566</v>
      </c>
      <c r="B16" s="1783" t="s">
        <v>23296</v>
      </c>
      <c r="C16" s="1783" t="s">
        <v>23302</v>
      </c>
      <c r="D16" s="1783" t="s">
        <v>994</v>
      </c>
      <c r="E16" s="1784"/>
      <c r="F16" s="1783"/>
    </row>
    <row r="17" spans="1:6" ht="15">
      <c r="A17" s="1785" t="s">
        <v>5566</v>
      </c>
      <c r="B17" s="1786" t="s">
        <v>23300</v>
      </c>
      <c r="C17" s="1786" t="s">
        <v>23301</v>
      </c>
      <c r="D17" s="1786" t="s">
        <v>994</v>
      </c>
      <c r="E17" s="1787"/>
      <c r="F17" s="1786"/>
    </row>
    <row r="18" spans="1:6" ht="15">
      <c r="A18" s="1782" t="s">
        <v>5566</v>
      </c>
      <c r="B18" s="1783" t="s">
        <v>23303</v>
      </c>
      <c r="C18" s="1783" t="s">
        <v>23304</v>
      </c>
      <c r="D18" s="1783" t="s">
        <v>994</v>
      </c>
      <c r="E18" s="1784"/>
      <c r="F18" s="1783"/>
    </row>
    <row r="19" spans="1:6" ht="15">
      <c r="A19" s="1785" t="s">
        <v>931</v>
      </c>
      <c r="B19" s="1786" t="s">
        <v>23278</v>
      </c>
      <c r="C19" s="1786" t="s">
        <v>23307</v>
      </c>
      <c r="D19" s="1786" t="s">
        <v>994</v>
      </c>
      <c r="E19" s="1787"/>
      <c r="F19" s="1786"/>
    </row>
    <row r="20" spans="1:6" ht="15">
      <c r="A20" s="1782" t="s">
        <v>931</v>
      </c>
      <c r="B20" s="1783" t="s">
        <v>23287</v>
      </c>
      <c r="C20" s="1783" t="s">
        <v>23308</v>
      </c>
      <c r="D20" s="1783" t="s">
        <v>994</v>
      </c>
      <c r="E20" s="1784"/>
      <c r="F20" s="1783"/>
    </row>
    <row r="21" spans="1:6" ht="15">
      <c r="A21" s="1785" t="s">
        <v>931</v>
      </c>
      <c r="B21" s="1786" t="s">
        <v>23296</v>
      </c>
      <c r="C21" s="1786" t="s">
        <v>23305</v>
      </c>
      <c r="D21" s="1786" t="s">
        <v>994</v>
      </c>
      <c r="E21" s="1787"/>
      <c r="F21" s="1786"/>
    </row>
    <row r="22" spans="1:6" ht="15">
      <c r="A22" s="1782" t="s">
        <v>931</v>
      </c>
      <c r="B22" s="1783" t="s">
        <v>23300</v>
      </c>
      <c r="C22" s="1783" t="s">
        <v>23306</v>
      </c>
      <c r="D22" s="1783" t="s">
        <v>994</v>
      </c>
      <c r="E22" s="1784"/>
      <c r="F22" s="1783"/>
    </row>
    <row r="23" spans="1:6" ht="15">
      <c r="A23" s="1785" t="s">
        <v>935</v>
      </c>
      <c r="B23" s="1786" t="s">
        <v>23278</v>
      </c>
      <c r="C23" s="1786" t="s">
        <v>23312</v>
      </c>
      <c r="D23" s="1786" t="s">
        <v>994</v>
      </c>
      <c r="E23" s="1787"/>
      <c r="F23" s="1786"/>
    </row>
    <row r="24" spans="1:6" ht="15">
      <c r="A24" s="1782" t="s">
        <v>935</v>
      </c>
      <c r="B24" s="1783" t="s">
        <v>23287</v>
      </c>
      <c r="C24" s="1783" t="s">
        <v>23311</v>
      </c>
      <c r="D24" s="1783" t="s">
        <v>994</v>
      </c>
      <c r="E24" s="1784"/>
      <c r="F24" s="1783"/>
    </row>
    <row r="25" spans="1:6" ht="15">
      <c r="A25" s="1785" t="s">
        <v>935</v>
      </c>
      <c r="B25" s="1786" t="s">
        <v>23296</v>
      </c>
      <c r="C25" s="1786" t="s">
        <v>23310</v>
      </c>
      <c r="D25" s="1786" t="s">
        <v>994</v>
      </c>
      <c r="E25" s="1787"/>
      <c r="F25" s="1786"/>
    </row>
    <row r="26" spans="1:6" ht="15">
      <c r="A26" s="1782" t="s">
        <v>935</v>
      </c>
      <c r="B26" s="1783" t="s">
        <v>23300</v>
      </c>
      <c r="C26" s="1783" t="s">
        <v>23309</v>
      </c>
      <c r="D26" s="1783" t="s">
        <v>994</v>
      </c>
      <c r="E26" s="1784"/>
      <c r="F26" s="1783"/>
    </row>
    <row r="27" spans="1:6" ht="15">
      <c r="A27" s="1785" t="s">
        <v>5669</v>
      </c>
      <c r="B27" s="1786" t="s">
        <v>23278</v>
      </c>
      <c r="C27" s="1786" t="s">
        <v>23405</v>
      </c>
      <c r="D27" s="1786" t="s">
        <v>994</v>
      </c>
      <c r="E27" s="1787"/>
      <c r="F27" s="1786"/>
    </row>
    <row r="28" spans="1:6" ht="15">
      <c r="A28" s="1782" t="s">
        <v>5669</v>
      </c>
      <c r="B28" s="1783" t="s">
        <v>23287</v>
      </c>
      <c r="C28" s="1783" t="s">
        <v>23412</v>
      </c>
      <c r="D28" s="1783" t="s">
        <v>994</v>
      </c>
      <c r="E28" s="1784"/>
      <c r="F28" s="1783"/>
    </row>
    <row r="29" spans="1:6" ht="15">
      <c r="A29" s="1785" t="s">
        <v>5669</v>
      </c>
      <c r="B29" s="1786" t="s">
        <v>23406</v>
      </c>
      <c r="C29" s="1786" t="s">
        <v>27193</v>
      </c>
      <c r="D29" s="1786" t="s">
        <v>994</v>
      </c>
      <c r="E29" s="1787"/>
      <c r="F29" s="1786"/>
    </row>
    <row r="30" spans="1:6" ht="15">
      <c r="A30" s="1782" t="s">
        <v>5669</v>
      </c>
      <c r="B30" s="1783" t="s">
        <v>23407</v>
      </c>
      <c r="C30" s="1783" t="s">
        <v>23408</v>
      </c>
      <c r="D30" s="1783" t="s">
        <v>998</v>
      </c>
      <c r="E30" s="1784">
        <v>5</v>
      </c>
      <c r="F30" s="1783" t="s">
        <v>24361</v>
      </c>
    </row>
    <row r="31" spans="1:6" ht="15">
      <c r="A31" s="1785" t="s">
        <v>5669</v>
      </c>
      <c r="B31" s="1786" t="s">
        <v>23296</v>
      </c>
      <c r="C31" s="1786" t="s">
        <v>23409</v>
      </c>
      <c r="D31" s="1786" t="s">
        <v>998</v>
      </c>
      <c r="E31" s="1787">
        <v>5</v>
      </c>
      <c r="F31" s="1786" t="s">
        <v>24361</v>
      </c>
    </row>
    <row r="32" spans="1:6" ht="15">
      <c r="A32" s="1782" t="s">
        <v>5669</v>
      </c>
      <c r="B32" s="1783" t="s">
        <v>23300</v>
      </c>
      <c r="C32" s="1783" t="s">
        <v>23411</v>
      </c>
      <c r="D32" s="1783" t="s">
        <v>998</v>
      </c>
      <c r="E32" s="1784">
        <v>5</v>
      </c>
      <c r="F32" s="1783" t="s">
        <v>24361</v>
      </c>
    </row>
    <row r="33" spans="1:6" ht="15">
      <c r="A33" s="1785" t="s">
        <v>5669</v>
      </c>
      <c r="B33" s="1786" t="s">
        <v>23303</v>
      </c>
      <c r="C33" s="1786" t="s">
        <v>23410</v>
      </c>
      <c r="D33" s="1786" t="s">
        <v>998</v>
      </c>
      <c r="E33" s="1787">
        <v>5</v>
      </c>
      <c r="F33" s="1786" t="s">
        <v>24361</v>
      </c>
    </row>
    <row r="34" spans="1:6" ht="15">
      <c r="A34" s="1782" t="s">
        <v>5835</v>
      </c>
      <c r="B34" s="1783" t="s">
        <v>23296</v>
      </c>
      <c r="C34" s="1783" t="s">
        <v>23315</v>
      </c>
      <c r="D34" s="1783" t="s">
        <v>994</v>
      </c>
      <c r="E34" s="1784"/>
      <c r="F34" s="1783"/>
    </row>
    <row r="35" spans="1:6" ht="15">
      <c r="A35" s="1785" t="s">
        <v>5835</v>
      </c>
      <c r="B35" s="1786" t="s">
        <v>23287</v>
      </c>
      <c r="C35" s="1786" t="s">
        <v>23314</v>
      </c>
      <c r="D35" s="1786" t="s">
        <v>994</v>
      </c>
      <c r="E35" s="1787"/>
      <c r="F35" s="1786"/>
    </row>
    <row r="36" spans="1:6" ht="15">
      <c r="A36" s="1782" t="s">
        <v>5835</v>
      </c>
      <c r="B36" s="1783" t="s">
        <v>23278</v>
      </c>
      <c r="C36" s="1783" t="s">
        <v>23313</v>
      </c>
      <c r="D36" s="1783" t="s">
        <v>994</v>
      </c>
      <c r="E36" s="1784"/>
      <c r="F36" s="1783"/>
    </row>
    <row r="37" spans="1:6" ht="15">
      <c r="A37" s="1785" t="s">
        <v>5943</v>
      </c>
      <c r="B37" s="1786" t="s">
        <v>23278</v>
      </c>
      <c r="C37" s="1786" t="s">
        <v>23318</v>
      </c>
      <c r="D37" s="1786" t="s">
        <v>994</v>
      </c>
      <c r="E37" s="1787"/>
      <c r="F37" s="1786"/>
    </row>
    <row r="38" spans="1:6" ht="15">
      <c r="A38" s="1782" t="s">
        <v>5943</v>
      </c>
      <c r="B38" s="1783" t="s">
        <v>23296</v>
      </c>
      <c r="C38" s="1783" t="s">
        <v>23319</v>
      </c>
      <c r="D38" s="1783" t="s">
        <v>994</v>
      </c>
      <c r="E38" s="1784"/>
      <c r="F38" s="1783"/>
    </row>
    <row r="39" spans="1:6" ht="15">
      <c r="A39" s="1785" t="s">
        <v>5943</v>
      </c>
      <c r="B39" s="1786" t="s">
        <v>23287</v>
      </c>
      <c r="C39" s="1786" t="s">
        <v>23413</v>
      </c>
      <c r="D39" s="1786" t="s">
        <v>994</v>
      </c>
      <c r="E39" s="1787"/>
      <c r="F39" s="1786"/>
    </row>
    <row r="40" spans="1:6" ht="15">
      <c r="A40" s="1782" t="s">
        <v>5977</v>
      </c>
      <c r="B40" s="1783" t="s">
        <v>23303</v>
      </c>
      <c r="C40" s="1783" t="s">
        <v>23414</v>
      </c>
      <c r="D40" s="1783" t="s">
        <v>994</v>
      </c>
      <c r="E40" s="1784"/>
      <c r="F40" s="1783"/>
    </row>
    <row r="41" spans="1:6" ht="15">
      <c r="A41" s="1785" t="s">
        <v>5977</v>
      </c>
      <c r="B41" s="1786" t="s">
        <v>23300</v>
      </c>
      <c r="C41" s="1786" t="s">
        <v>23323</v>
      </c>
      <c r="D41" s="1786" t="s">
        <v>994</v>
      </c>
      <c r="E41" s="1787"/>
      <c r="F41" s="1786"/>
    </row>
    <row r="42" spans="1:6" ht="15">
      <c r="A42" s="1782" t="s">
        <v>5977</v>
      </c>
      <c r="B42" s="1783" t="s">
        <v>23296</v>
      </c>
      <c r="C42" s="1783" t="s">
        <v>23322</v>
      </c>
      <c r="D42" s="1783" t="s">
        <v>994</v>
      </c>
      <c r="E42" s="1784"/>
      <c r="F42" s="1783"/>
    </row>
    <row r="43" spans="1:6" ht="15">
      <c r="A43" s="1785" t="s">
        <v>5977</v>
      </c>
      <c r="B43" s="1786" t="s">
        <v>23287</v>
      </c>
      <c r="C43" s="1786" t="s">
        <v>23321</v>
      </c>
      <c r="D43" s="1786" t="s">
        <v>994</v>
      </c>
      <c r="E43" s="1787"/>
      <c r="F43" s="1786"/>
    </row>
    <row r="44" spans="1:6" ht="15">
      <c r="A44" s="1782" t="s">
        <v>5977</v>
      </c>
      <c r="B44" s="1783" t="s">
        <v>23278</v>
      </c>
      <c r="C44" s="1783" t="s">
        <v>23320</v>
      </c>
      <c r="D44" s="1783" t="s">
        <v>994</v>
      </c>
      <c r="E44" s="1784"/>
      <c r="F44" s="1783"/>
    </row>
    <row r="45" spans="1:6" ht="15">
      <c r="A45" s="1785" t="s">
        <v>6048</v>
      </c>
      <c r="B45" s="1786" t="s">
        <v>23303</v>
      </c>
      <c r="C45" s="1786" t="s">
        <v>23309</v>
      </c>
      <c r="D45" s="1786" t="s">
        <v>994</v>
      </c>
      <c r="E45" s="1787"/>
      <c r="F45" s="1786"/>
    </row>
    <row r="46" spans="1:6" ht="15">
      <c r="A46" s="1782" t="s">
        <v>6048</v>
      </c>
      <c r="B46" s="1783" t="s">
        <v>23300</v>
      </c>
      <c r="C46" s="1783" t="s">
        <v>23328</v>
      </c>
      <c r="D46" s="1783" t="s">
        <v>994</v>
      </c>
      <c r="E46" s="1784"/>
      <c r="F46" s="1783"/>
    </row>
    <row r="47" spans="1:6" ht="15">
      <c r="A47" s="1785" t="s">
        <v>6048</v>
      </c>
      <c r="B47" s="1786" t="s">
        <v>23278</v>
      </c>
      <c r="C47" s="1786" t="s">
        <v>23325</v>
      </c>
      <c r="D47" s="1786" t="s">
        <v>994</v>
      </c>
      <c r="E47" s="1787"/>
      <c r="F47" s="1786"/>
    </row>
    <row r="48" spans="1:6" ht="15">
      <c r="A48" s="1782" t="s">
        <v>6048</v>
      </c>
      <c r="B48" s="1783" t="s">
        <v>23296</v>
      </c>
      <c r="C48" s="1783" t="s">
        <v>23327</v>
      </c>
      <c r="D48" s="1783" t="s">
        <v>994</v>
      </c>
      <c r="E48" s="1784"/>
      <c r="F48" s="1783"/>
    </row>
    <row r="49" spans="1:6" ht="15">
      <c r="A49" s="1785" t="s">
        <v>6048</v>
      </c>
      <c r="B49" s="1786" t="s">
        <v>23287</v>
      </c>
      <c r="C49" s="1786" t="s">
        <v>23326</v>
      </c>
      <c r="D49" s="1786" t="s">
        <v>994</v>
      </c>
      <c r="E49" s="1787"/>
      <c r="F49" s="1786"/>
    </row>
    <row r="50" spans="1:6" ht="15">
      <c r="A50" s="1782" t="s">
        <v>4486</v>
      </c>
      <c r="B50" s="1783" t="s">
        <v>23287</v>
      </c>
      <c r="C50" s="1783" t="s">
        <v>23329</v>
      </c>
      <c r="D50" s="1783" t="s">
        <v>994</v>
      </c>
      <c r="E50" s="1784"/>
      <c r="F50" s="1783"/>
    </row>
    <row r="51" spans="1:6" ht="15">
      <c r="A51" s="1785" t="s">
        <v>4486</v>
      </c>
      <c r="B51" s="1786" t="s">
        <v>23278</v>
      </c>
      <c r="C51" s="1786" t="s">
        <v>23324</v>
      </c>
      <c r="D51" s="1786" t="s">
        <v>994</v>
      </c>
      <c r="E51" s="1787"/>
      <c r="F51" s="1786"/>
    </row>
    <row r="52" spans="1:6" ht="15">
      <c r="A52" s="1782" t="s">
        <v>6702</v>
      </c>
      <c r="B52" s="1783" t="s">
        <v>23300</v>
      </c>
      <c r="C52" s="1783" t="s">
        <v>23331</v>
      </c>
      <c r="D52" s="1783" t="s">
        <v>994</v>
      </c>
      <c r="E52" s="1784"/>
      <c r="F52" s="1783"/>
    </row>
    <row r="53" spans="1:6" ht="15">
      <c r="A53" s="1785" t="s">
        <v>6702</v>
      </c>
      <c r="B53" s="1786" t="s">
        <v>23296</v>
      </c>
      <c r="C53" s="1786" t="s">
        <v>23317</v>
      </c>
      <c r="D53" s="1786" t="s">
        <v>994</v>
      </c>
      <c r="E53" s="1787"/>
      <c r="F53" s="1786"/>
    </row>
    <row r="54" spans="1:6" ht="15">
      <c r="A54" s="1782" t="s">
        <v>6702</v>
      </c>
      <c r="B54" s="1783" t="s">
        <v>23287</v>
      </c>
      <c r="C54" s="1783" t="s">
        <v>23330</v>
      </c>
      <c r="D54" s="1783" t="s">
        <v>994</v>
      </c>
      <c r="E54" s="1784"/>
      <c r="F54" s="1783"/>
    </row>
    <row r="55" spans="1:6" ht="15">
      <c r="A55" s="1785" t="s">
        <v>6702</v>
      </c>
      <c r="B55" s="1786" t="s">
        <v>23278</v>
      </c>
      <c r="C55" s="1786" t="s">
        <v>23316</v>
      </c>
      <c r="D55" s="1786" t="s">
        <v>994</v>
      </c>
      <c r="E55" s="1787"/>
      <c r="F55" s="178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0AF2-9159-4016-BE7F-615C286AD6B8}">
  <sheetPr>
    <pageSetUpPr fitToPage="1"/>
  </sheetPr>
  <dimension ref="A1:N15"/>
  <sheetViews>
    <sheetView topLeftCell="A4" zoomScale="80" workbookViewId="0">
      <selection activeCell="O9" sqref="O9"/>
    </sheetView>
  </sheetViews>
  <sheetFormatPr defaultColWidth="9.140625" defaultRowHeight="12.75"/>
  <cols>
    <col min="1" max="1" width="9.140625" style="114"/>
    <col min="2" max="2" width="39.42578125" style="114" customWidth="1"/>
    <col min="3" max="3" width="113.7109375" style="114" customWidth="1"/>
    <col min="4" max="4" width="12.85546875" style="114" customWidth="1"/>
    <col min="5" max="5" width="8.7109375" style="114" customWidth="1"/>
    <col min="6" max="6" width="14.5703125" style="114" customWidth="1"/>
    <col min="7" max="7" width="14.28515625" style="114" customWidth="1"/>
    <col min="8" max="9" width="8.7109375" style="114" customWidth="1"/>
    <col min="10" max="10" width="11.28515625" style="114" customWidth="1"/>
    <col min="11" max="11" width="8.7109375" style="114" customWidth="1"/>
    <col min="12" max="12" width="10.7109375" style="114" bestFit="1" customWidth="1"/>
    <col min="13" max="16384" width="9.140625" style="114"/>
  </cols>
  <sheetData>
    <row r="1" spans="1:14" ht="27" customHeight="1">
      <c r="A1" s="1980" t="s">
        <v>1424</v>
      </c>
      <c r="B1" s="1980"/>
      <c r="C1" s="1980"/>
      <c r="D1" s="1980"/>
      <c r="E1" s="1980"/>
      <c r="F1" s="112"/>
      <c r="G1" s="112"/>
      <c r="H1" s="112"/>
      <c r="I1" s="112"/>
      <c r="J1" s="112"/>
    </row>
    <row r="3" spans="1:14" ht="51">
      <c r="A3" s="116" t="s">
        <v>814</v>
      </c>
      <c r="B3" s="116" t="s">
        <v>815</v>
      </c>
      <c r="C3" s="116" t="s">
        <v>975</v>
      </c>
      <c r="D3" s="116" t="s">
        <v>976</v>
      </c>
      <c r="E3" s="116" t="s">
        <v>1214</v>
      </c>
      <c r="F3" s="144" t="s">
        <v>978</v>
      </c>
      <c r="G3" s="144" t="s">
        <v>979</v>
      </c>
      <c r="H3" s="116" t="s">
        <v>980</v>
      </c>
      <c r="I3" s="116" t="s">
        <v>981</v>
      </c>
      <c r="J3" s="116" t="s">
        <v>982</v>
      </c>
      <c r="K3" s="116" t="s">
        <v>1317</v>
      </c>
      <c r="L3" s="116" t="s">
        <v>985</v>
      </c>
      <c r="M3" s="116" t="s">
        <v>986</v>
      </c>
    </row>
    <row r="4" spans="1:14" ht="140.25">
      <c r="A4" s="117" t="s">
        <v>1425</v>
      </c>
      <c r="B4" s="117" t="s">
        <v>1426</v>
      </c>
      <c r="C4" s="117" t="s">
        <v>1427</v>
      </c>
      <c r="D4" s="117" t="s">
        <v>1043</v>
      </c>
      <c r="E4" s="117">
        <v>1</v>
      </c>
      <c r="F4" s="120">
        <v>1</v>
      </c>
      <c r="G4" s="120">
        <v>1</v>
      </c>
      <c r="H4" s="120">
        <v>3</v>
      </c>
      <c r="I4" s="117" t="s">
        <v>1015</v>
      </c>
      <c r="J4" s="118" t="s">
        <v>994</v>
      </c>
      <c r="K4" s="125" t="s">
        <v>1428</v>
      </c>
      <c r="L4" s="117" t="s">
        <v>1425</v>
      </c>
      <c r="M4" s="120"/>
    </row>
    <row r="5" spans="1:14" ht="140.25">
      <c r="A5" s="117" t="s">
        <v>1429</v>
      </c>
      <c r="B5" s="117" t="s">
        <v>1430</v>
      </c>
      <c r="C5" s="117" t="s">
        <v>1431</v>
      </c>
      <c r="D5" s="117" t="s">
        <v>1043</v>
      </c>
      <c r="E5" s="117">
        <v>1</v>
      </c>
      <c r="F5" s="120">
        <v>1</v>
      </c>
      <c r="G5" s="120">
        <v>1</v>
      </c>
      <c r="H5" s="120">
        <v>3</v>
      </c>
      <c r="I5" s="117" t="s">
        <v>1015</v>
      </c>
      <c r="J5" s="118" t="s">
        <v>994</v>
      </c>
      <c r="K5" s="125" t="s">
        <v>1432</v>
      </c>
      <c r="L5" s="117" t="s">
        <v>1429</v>
      </c>
      <c r="M5" s="120"/>
    </row>
    <row r="6" spans="1:14">
      <c r="A6" s="117" t="s">
        <v>1433</v>
      </c>
      <c r="B6" s="117" t="s">
        <v>1434</v>
      </c>
      <c r="C6" s="117" t="s">
        <v>1435</v>
      </c>
      <c r="D6" s="117" t="s">
        <v>1043</v>
      </c>
      <c r="E6" s="117">
        <v>1</v>
      </c>
      <c r="F6" s="120">
        <v>1</v>
      </c>
      <c r="G6" s="120">
        <v>1</v>
      </c>
      <c r="H6" s="120">
        <v>3</v>
      </c>
      <c r="I6" s="117" t="s">
        <v>1015</v>
      </c>
      <c r="J6" s="118" t="s">
        <v>994</v>
      </c>
      <c r="K6" s="125" t="s">
        <v>1436</v>
      </c>
      <c r="L6" s="117" t="s">
        <v>1433</v>
      </c>
      <c r="M6" s="120"/>
    </row>
    <row r="7" spans="1:14" ht="122.25" customHeight="1">
      <c r="A7" s="117" t="s">
        <v>1437</v>
      </c>
      <c r="B7" s="962" t="s">
        <v>24332</v>
      </c>
      <c r="C7" s="962" t="s">
        <v>24333</v>
      </c>
      <c r="D7" s="117" t="s">
        <v>1043</v>
      </c>
      <c r="E7" s="117">
        <v>1</v>
      </c>
      <c r="F7" s="120">
        <v>1</v>
      </c>
      <c r="G7" s="120">
        <v>1</v>
      </c>
      <c r="H7" s="120">
        <v>3</v>
      </c>
      <c r="I7" s="117" t="s">
        <v>1015</v>
      </c>
      <c r="J7" s="118" t="s">
        <v>994</v>
      </c>
      <c r="K7" s="125" t="s">
        <v>1438</v>
      </c>
      <c r="L7" s="117" t="s">
        <v>1437</v>
      </c>
      <c r="M7" s="120"/>
      <c r="N7" s="130"/>
    </row>
    <row r="8" spans="1:14" s="149" customFormat="1">
      <c r="A8" s="145" t="s">
        <v>1439</v>
      </c>
      <c r="B8" s="145" t="s">
        <v>1440</v>
      </c>
      <c r="C8" s="117" t="s">
        <v>1441</v>
      </c>
      <c r="D8" s="145" t="s">
        <v>1005</v>
      </c>
      <c r="E8" s="145">
        <v>1</v>
      </c>
      <c r="F8" s="146">
        <v>1</v>
      </c>
      <c r="G8" s="146">
        <v>1</v>
      </c>
      <c r="H8" s="146">
        <v>3</v>
      </c>
      <c r="I8" s="145" t="s">
        <v>1006</v>
      </c>
      <c r="J8" s="147" t="s">
        <v>994</v>
      </c>
      <c r="K8" s="148"/>
      <c r="L8" s="145" t="s">
        <v>1439</v>
      </c>
      <c r="M8" s="146"/>
    </row>
    <row r="9" spans="1:14" s="149" customFormat="1" ht="25.5">
      <c r="A9" s="145" t="s">
        <v>1442</v>
      </c>
      <c r="B9" s="145" t="s">
        <v>1443</v>
      </c>
      <c r="C9" s="962" t="s">
        <v>24334</v>
      </c>
      <c r="D9" s="145" t="s">
        <v>1005</v>
      </c>
      <c r="E9" s="145">
        <v>1</v>
      </c>
      <c r="F9" s="146">
        <v>1</v>
      </c>
      <c r="G9" s="146">
        <v>1</v>
      </c>
      <c r="H9" s="146">
        <v>3</v>
      </c>
      <c r="I9" s="145" t="s">
        <v>1006</v>
      </c>
      <c r="J9" s="147" t="s">
        <v>994</v>
      </c>
      <c r="K9" s="148"/>
      <c r="L9" s="145" t="s">
        <v>1442</v>
      </c>
      <c r="M9" s="146"/>
      <c r="N9" s="1248"/>
    </row>
    <row r="10" spans="1:14" ht="89.25">
      <c r="A10" s="117" t="s">
        <v>1444</v>
      </c>
      <c r="B10" s="117" t="s">
        <v>1445</v>
      </c>
      <c r="C10" s="117" t="s">
        <v>1446</v>
      </c>
      <c r="D10" s="117" t="s">
        <v>1043</v>
      </c>
      <c r="E10" s="117">
        <v>1</v>
      </c>
      <c r="F10" s="120">
        <v>1</v>
      </c>
      <c r="G10" s="120">
        <v>1</v>
      </c>
      <c r="H10" s="120">
        <v>3</v>
      </c>
      <c r="I10" s="117" t="s">
        <v>1015</v>
      </c>
      <c r="J10" s="118" t="s">
        <v>994</v>
      </c>
      <c r="K10" s="125"/>
      <c r="L10" s="117" t="s">
        <v>1444</v>
      </c>
      <c r="M10" s="120"/>
    </row>
    <row r="11" spans="1:14" ht="89.25">
      <c r="A11" s="117" t="s">
        <v>1447</v>
      </c>
      <c r="B11" s="117" t="s">
        <v>1448</v>
      </c>
      <c r="C11" s="117" t="s">
        <v>1449</v>
      </c>
      <c r="D11" s="117" t="s">
        <v>1043</v>
      </c>
      <c r="E11" s="117">
        <v>1</v>
      </c>
      <c r="F11" s="120">
        <v>1</v>
      </c>
      <c r="G11" s="120">
        <v>1</v>
      </c>
      <c r="H11" s="120">
        <v>3</v>
      </c>
      <c r="I11" s="117" t="s">
        <v>1015</v>
      </c>
      <c r="J11" s="118" t="s">
        <v>994</v>
      </c>
      <c r="K11" s="125"/>
      <c r="L11" s="117" t="s">
        <v>1447</v>
      </c>
      <c r="M11" s="120"/>
    </row>
    <row r="12" spans="1:14" ht="38.25">
      <c r="A12" s="120" t="s">
        <v>1450</v>
      </c>
      <c r="B12" s="117" t="s">
        <v>1451</v>
      </c>
      <c r="C12" s="117" t="s">
        <v>1452</v>
      </c>
      <c r="D12" s="120" t="s">
        <v>1043</v>
      </c>
      <c r="E12" s="120">
        <v>1</v>
      </c>
      <c r="F12" s="120">
        <v>1</v>
      </c>
      <c r="G12" s="120">
        <v>1</v>
      </c>
      <c r="H12" s="120">
        <v>3</v>
      </c>
      <c r="I12" s="120" t="s">
        <v>1015</v>
      </c>
      <c r="J12" s="150" t="s">
        <v>994</v>
      </c>
      <c r="K12" s="120"/>
      <c r="L12" s="120" t="s">
        <v>1450</v>
      </c>
      <c r="M12" s="120"/>
      <c r="N12" s="121"/>
    </row>
    <row r="13" spans="1:14" ht="38.25">
      <c r="A13" s="120" t="s">
        <v>1453</v>
      </c>
      <c r="B13" s="117" t="s">
        <v>1454</v>
      </c>
      <c r="C13" s="117" t="s">
        <v>1455</v>
      </c>
      <c r="D13" s="120" t="s">
        <v>1043</v>
      </c>
      <c r="E13" s="120">
        <v>1</v>
      </c>
      <c r="F13" s="120">
        <v>1</v>
      </c>
      <c r="G13" s="120">
        <v>1</v>
      </c>
      <c r="H13" s="120">
        <v>3</v>
      </c>
      <c r="I13" s="120" t="s">
        <v>1015</v>
      </c>
      <c r="J13" s="150" t="s">
        <v>994</v>
      </c>
      <c r="K13" s="120"/>
      <c r="L13" s="120" t="s">
        <v>1453</v>
      </c>
      <c r="M13" s="120"/>
      <c r="N13" s="121"/>
    </row>
    <row r="14" spans="1:14" ht="38.25">
      <c r="A14" s="120" t="s">
        <v>1456</v>
      </c>
      <c r="B14" s="117" t="s">
        <v>1457</v>
      </c>
      <c r="C14" s="117" t="s">
        <v>1458</v>
      </c>
      <c r="D14" s="120" t="s">
        <v>1043</v>
      </c>
      <c r="E14" s="120">
        <v>1</v>
      </c>
      <c r="F14" s="120">
        <v>1</v>
      </c>
      <c r="G14" s="120">
        <v>1</v>
      </c>
      <c r="H14" s="120">
        <v>3</v>
      </c>
      <c r="I14" s="120" t="s">
        <v>1015</v>
      </c>
      <c r="J14" s="150" t="s">
        <v>994</v>
      </c>
      <c r="K14" s="120"/>
      <c r="L14" s="120" t="s">
        <v>1456</v>
      </c>
      <c r="M14" s="120"/>
      <c r="N14" s="121"/>
    </row>
    <row r="15" spans="1:14" ht="13.15" customHeight="1">
      <c r="A15" s="117" t="s">
        <v>1459</v>
      </c>
      <c r="B15" s="117" t="s">
        <v>1460</v>
      </c>
      <c r="C15" s="117" t="s">
        <v>1461</v>
      </c>
      <c r="D15" s="117" t="s">
        <v>1043</v>
      </c>
      <c r="E15" s="117">
        <v>1</v>
      </c>
      <c r="F15" s="120">
        <v>1</v>
      </c>
      <c r="G15" s="120">
        <v>1</v>
      </c>
      <c r="H15" s="120">
        <v>3</v>
      </c>
      <c r="I15" s="117" t="s">
        <v>1015</v>
      </c>
      <c r="J15" s="118" t="s">
        <v>994</v>
      </c>
      <c r="K15" s="125"/>
      <c r="L15" s="117" t="s">
        <v>1459</v>
      </c>
      <c r="M15" s="120"/>
    </row>
  </sheetData>
  <mergeCells count="1">
    <mergeCell ref="A1:E1"/>
  </mergeCells>
  <pageMargins left="0.39370078740157483" right="0.39370078740157483" top="0.59055118110236227" bottom="0.59055118110236227" header="0" footer="0"/>
  <pageSetup paperSize="9" scale="63" orientation="landscape" r:id="rId1"/>
  <headerFooter alignWithMargins="0">
    <oddFooter>&amp;L&amp;A   &amp;F</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B9F8B-341E-4B7B-84D3-49D5E0840CE6}">
  <dimension ref="A1:D34"/>
  <sheetViews>
    <sheetView workbookViewId="0">
      <selection activeCell="I1" sqref="I1"/>
    </sheetView>
  </sheetViews>
  <sheetFormatPr defaultColWidth="9.140625" defaultRowHeight="12.75"/>
  <cols>
    <col min="1" max="1" width="12.85546875" style="796" customWidth="1"/>
    <col min="2" max="2" width="12.42578125" style="1855" customWidth="1"/>
    <col min="3" max="3" width="12.7109375" style="1855" customWidth="1"/>
    <col min="4" max="4" width="58.28515625" style="1855" bestFit="1" customWidth="1"/>
    <col min="5" max="16384" width="9.140625" style="1855"/>
  </cols>
  <sheetData>
    <row r="1" spans="1:4" ht="18">
      <c r="A1" s="794" t="s">
        <v>23373</v>
      </c>
    </row>
    <row r="3" spans="1:4" ht="38.25">
      <c r="A3" s="116" t="s">
        <v>23415</v>
      </c>
      <c r="B3" s="116" t="s">
        <v>23416</v>
      </c>
      <c r="C3" s="116" t="s">
        <v>23417</v>
      </c>
      <c r="D3" s="116" t="s">
        <v>23418</v>
      </c>
    </row>
    <row r="4" spans="1:4" ht="15">
      <c r="A4" s="1847" t="s">
        <v>5415</v>
      </c>
      <c r="B4" s="1848" t="s">
        <v>23287</v>
      </c>
      <c r="C4" s="1848" t="s">
        <v>23280</v>
      </c>
      <c r="D4" s="1848" t="s">
        <v>23289</v>
      </c>
    </row>
    <row r="5" spans="1:4" ht="15">
      <c r="A5" s="1849" t="s">
        <v>5415</v>
      </c>
      <c r="B5" s="1850" t="s">
        <v>23287</v>
      </c>
      <c r="C5" s="1850" t="s">
        <v>23281</v>
      </c>
      <c r="D5" s="1850" t="s">
        <v>23290</v>
      </c>
    </row>
    <row r="6" spans="1:4" ht="15">
      <c r="A6" s="1847" t="s">
        <v>5415</v>
      </c>
      <c r="B6" s="1848" t="s">
        <v>23287</v>
      </c>
      <c r="C6" s="1848" t="s">
        <v>702</v>
      </c>
      <c r="D6" s="1848" t="s">
        <v>23291</v>
      </c>
    </row>
    <row r="7" spans="1:4" ht="15">
      <c r="A7" s="1849" t="s">
        <v>5415</v>
      </c>
      <c r="B7" s="1850" t="s">
        <v>23278</v>
      </c>
      <c r="C7" s="1850" t="s">
        <v>23572</v>
      </c>
      <c r="D7" s="1850" t="s">
        <v>23573</v>
      </c>
    </row>
    <row r="8" spans="1:4" ht="15">
      <c r="A8" s="1847" t="s">
        <v>5415</v>
      </c>
      <c r="B8" s="1848" t="s">
        <v>23278</v>
      </c>
      <c r="C8" s="1848" t="s">
        <v>23280</v>
      </c>
      <c r="D8" s="1848" t="s">
        <v>23570</v>
      </c>
    </row>
    <row r="9" spans="1:4" ht="15">
      <c r="A9" s="1849" t="s">
        <v>5415</v>
      </c>
      <c r="B9" s="1850" t="s">
        <v>23278</v>
      </c>
      <c r="C9" s="1850" t="s">
        <v>719</v>
      </c>
      <c r="D9" s="1850" t="s">
        <v>23571</v>
      </c>
    </row>
    <row r="10" spans="1:4" ht="15">
      <c r="A10" s="1847" t="s">
        <v>5415</v>
      </c>
      <c r="B10" s="1848" t="s">
        <v>23278</v>
      </c>
      <c r="C10" s="1848" t="s">
        <v>23566</v>
      </c>
      <c r="D10" s="1848" t="s">
        <v>23567</v>
      </c>
    </row>
    <row r="11" spans="1:4" ht="15">
      <c r="A11" s="1849" t="s">
        <v>5415</v>
      </c>
      <c r="B11" s="1850" t="s">
        <v>23278</v>
      </c>
      <c r="C11" s="1850" t="s">
        <v>23568</v>
      </c>
      <c r="D11" s="1850" t="s">
        <v>23286</v>
      </c>
    </row>
    <row r="12" spans="1:4" ht="15">
      <c r="A12" s="1847" t="s">
        <v>5415</v>
      </c>
      <c r="B12" s="1848" t="s">
        <v>23278</v>
      </c>
      <c r="C12" s="1848" t="s">
        <v>5423</v>
      </c>
      <c r="D12" s="1848" t="s">
        <v>23285</v>
      </c>
    </row>
    <row r="13" spans="1:4" ht="15">
      <c r="A13" s="1849" t="s">
        <v>5415</v>
      </c>
      <c r="B13" s="1850" t="s">
        <v>23278</v>
      </c>
      <c r="C13" s="1850" t="s">
        <v>23284</v>
      </c>
      <c r="D13" s="1850" t="s">
        <v>23283</v>
      </c>
    </row>
    <row r="14" spans="1:4" ht="15">
      <c r="A14" s="1847" t="s">
        <v>5415</v>
      </c>
      <c r="B14" s="1848" t="s">
        <v>23278</v>
      </c>
      <c r="C14" s="1848" t="s">
        <v>702</v>
      </c>
      <c r="D14" s="1848" t="s">
        <v>23282</v>
      </c>
    </row>
    <row r="15" spans="1:4" ht="15">
      <c r="A15" s="1849" t="s">
        <v>5415</v>
      </c>
      <c r="B15" s="1850" t="s">
        <v>23278</v>
      </c>
      <c r="C15" s="1850" t="s">
        <v>23281</v>
      </c>
      <c r="D15" s="1850" t="s">
        <v>23569</v>
      </c>
    </row>
    <row r="16" spans="1:4" ht="15">
      <c r="A16" s="1847" t="s">
        <v>927</v>
      </c>
      <c r="B16" s="1848" t="s">
        <v>23287</v>
      </c>
      <c r="C16" s="1848" t="s">
        <v>23281</v>
      </c>
      <c r="D16" s="1848" t="s">
        <v>23295</v>
      </c>
    </row>
    <row r="17" spans="1:4" ht="15">
      <c r="A17" s="1849" t="s">
        <v>927</v>
      </c>
      <c r="B17" s="1850" t="s">
        <v>23287</v>
      </c>
      <c r="C17" s="1850" t="s">
        <v>23280</v>
      </c>
      <c r="D17" s="1850" t="s">
        <v>23294</v>
      </c>
    </row>
    <row r="18" spans="1:4" ht="15">
      <c r="A18" s="1847" t="s">
        <v>5669</v>
      </c>
      <c r="B18" s="1848" t="s">
        <v>23303</v>
      </c>
      <c r="C18" s="1848" t="s">
        <v>702</v>
      </c>
      <c r="D18" s="1848" t="s">
        <v>23420</v>
      </c>
    </row>
    <row r="19" spans="1:4" ht="15">
      <c r="A19" s="1849" t="s">
        <v>5669</v>
      </c>
      <c r="B19" s="1850" t="s">
        <v>23303</v>
      </c>
      <c r="C19" s="1850" t="s">
        <v>23284</v>
      </c>
      <c r="D19" s="1850" t="s">
        <v>23423</v>
      </c>
    </row>
    <row r="20" spans="1:4" ht="15">
      <c r="A20" s="1847" t="s">
        <v>5669</v>
      </c>
      <c r="B20" s="1848" t="s">
        <v>23303</v>
      </c>
      <c r="C20" s="1848" t="s">
        <v>5423</v>
      </c>
      <c r="D20" s="1848" t="s">
        <v>23421</v>
      </c>
    </row>
    <row r="21" spans="1:4" ht="15">
      <c r="A21" s="1849" t="s">
        <v>5669</v>
      </c>
      <c r="B21" s="1850" t="s">
        <v>23407</v>
      </c>
      <c r="C21" s="1850" t="s">
        <v>702</v>
      </c>
      <c r="D21" s="1850" t="s">
        <v>23420</v>
      </c>
    </row>
    <row r="22" spans="1:4" ht="15">
      <c r="A22" s="1847" t="s">
        <v>5669</v>
      </c>
      <c r="B22" s="1848" t="s">
        <v>23407</v>
      </c>
      <c r="C22" s="1848" t="s">
        <v>23284</v>
      </c>
      <c r="D22" s="1848" t="s">
        <v>23423</v>
      </c>
    </row>
    <row r="23" spans="1:4" ht="15">
      <c r="A23" s="1849" t="s">
        <v>5669</v>
      </c>
      <c r="B23" s="1850" t="s">
        <v>23303</v>
      </c>
      <c r="C23" s="1850" t="s">
        <v>23280</v>
      </c>
      <c r="D23" s="1850" t="s">
        <v>23419</v>
      </c>
    </row>
    <row r="24" spans="1:4" ht="15">
      <c r="A24" s="1847" t="s">
        <v>5669</v>
      </c>
      <c r="B24" s="1848" t="s">
        <v>23300</v>
      </c>
      <c r="C24" s="1848" t="s">
        <v>5423</v>
      </c>
      <c r="D24" s="1848" t="s">
        <v>23421</v>
      </c>
    </row>
    <row r="25" spans="1:4" ht="15">
      <c r="A25" s="1849" t="s">
        <v>5669</v>
      </c>
      <c r="B25" s="1850" t="s">
        <v>23300</v>
      </c>
      <c r="C25" s="1850" t="s">
        <v>23284</v>
      </c>
      <c r="D25" s="1850" t="s">
        <v>23423</v>
      </c>
    </row>
    <row r="26" spans="1:4" ht="15">
      <c r="A26" s="1847" t="s">
        <v>5669</v>
      </c>
      <c r="B26" s="1848" t="s">
        <v>23300</v>
      </c>
      <c r="C26" s="1848" t="s">
        <v>702</v>
      </c>
      <c r="D26" s="1848" t="s">
        <v>23420</v>
      </c>
    </row>
    <row r="27" spans="1:4" ht="15">
      <c r="A27" s="1849" t="s">
        <v>5669</v>
      </c>
      <c r="B27" s="1850" t="s">
        <v>23300</v>
      </c>
      <c r="C27" s="1850" t="s">
        <v>23280</v>
      </c>
      <c r="D27" s="1850" t="s">
        <v>23419</v>
      </c>
    </row>
    <row r="28" spans="1:4" ht="15">
      <c r="A28" s="1847" t="s">
        <v>5669</v>
      </c>
      <c r="B28" s="1848" t="s">
        <v>23296</v>
      </c>
      <c r="C28" s="1848" t="s">
        <v>5423</v>
      </c>
      <c r="D28" s="1848" t="s">
        <v>23421</v>
      </c>
    </row>
    <row r="29" spans="1:4" ht="15">
      <c r="A29" s="1849" t="s">
        <v>5669</v>
      </c>
      <c r="B29" s="1850" t="s">
        <v>23296</v>
      </c>
      <c r="C29" s="1850" t="s">
        <v>702</v>
      </c>
      <c r="D29" s="1850" t="s">
        <v>23420</v>
      </c>
    </row>
    <row r="30" spans="1:4" ht="15">
      <c r="A30" s="1847" t="s">
        <v>5669</v>
      </c>
      <c r="B30" s="1848" t="s">
        <v>23296</v>
      </c>
      <c r="C30" s="1848" t="s">
        <v>23280</v>
      </c>
      <c r="D30" s="1848" t="s">
        <v>23419</v>
      </c>
    </row>
    <row r="31" spans="1:4" ht="15">
      <c r="A31" s="1849" t="s">
        <v>5669</v>
      </c>
      <c r="B31" s="1850" t="s">
        <v>23407</v>
      </c>
      <c r="C31" s="1850" t="s">
        <v>23568</v>
      </c>
      <c r="D31" s="1850" t="s">
        <v>23422</v>
      </c>
    </row>
    <row r="32" spans="1:4" ht="15">
      <c r="A32" s="1847" t="s">
        <v>5669</v>
      </c>
      <c r="B32" s="1848" t="s">
        <v>23303</v>
      </c>
      <c r="C32" s="1848" t="s">
        <v>23281</v>
      </c>
      <c r="D32" s="1848" t="s">
        <v>27160</v>
      </c>
    </row>
    <row r="33" spans="1:4" ht="15">
      <c r="A33" s="1849" t="s">
        <v>5669</v>
      </c>
      <c r="B33" s="1850" t="s">
        <v>23300</v>
      </c>
      <c r="C33" s="1850" t="s">
        <v>23281</v>
      </c>
      <c r="D33" s="1850" t="s">
        <v>27160</v>
      </c>
    </row>
    <row r="34" spans="1:4" ht="15">
      <c r="A34" s="1847" t="s">
        <v>5669</v>
      </c>
      <c r="B34" s="1848" t="s">
        <v>23407</v>
      </c>
      <c r="C34" s="1848" t="s">
        <v>23281</v>
      </c>
      <c r="D34" s="1848" t="s">
        <v>27160</v>
      </c>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B4E7-84E9-44E2-8B26-606E5C3D1AAF}">
  <dimension ref="A1:M143"/>
  <sheetViews>
    <sheetView workbookViewId="0">
      <selection activeCell="S2" sqref="S2"/>
    </sheetView>
  </sheetViews>
  <sheetFormatPr defaultColWidth="9.140625" defaultRowHeight="12.75"/>
  <cols>
    <col min="1" max="1" width="9.140625" style="300"/>
    <col min="2" max="2" width="47.42578125" style="1855" bestFit="1" customWidth="1"/>
    <col min="3" max="3" width="10" style="1855" customWidth="1"/>
    <col min="4" max="4" width="10.42578125" style="168" customWidth="1"/>
    <col min="5" max="5" width="9.140625" style="1855"/>
    <col min="6" max="6" width="11.42578125" style="168" customWidth="1"/>
    <col min="7" max="8" width="9.140625" style="1855"/>
    <col min="9" max="9" width="15.85546875" style="1855" customWidth="1"/>
    <col min="10" max="13" width="12.5703125" style="1855" customWidth="1"/>
    <col min="14" max="16384" width="9.140625" style="1855"/>
  </cols>
  <sheetData>
    <row r="1" spans="1:13" ht="21" customHeight="1">
      <c r="A1" s="797" t="s">
        <v>13253</v>
      </c>
      <c r="B1" s="123"/>
      <c r="C1" s="300"/>
      <c r="E1" s="170"/>
    </row>
    <row r="3" spans="1:13" ht="63.75">
      <c r="A3" s="144" t="s">
        <v>27092</v>
      </c>
      <c r="B3" s="206" t="s">
        <v>27093</v>
      </c>
      <c r="C3" s="206" t="s">
        <v>13254</v>
      </c>
      <c r="D3" s="206" t="s">
        <v>13255</v>
      </c>
      <c r="E3" s="206" t="s">
        <v>13256</v>
      </c>
      <c r="F3" s="206" t="s">
        <v>13257</v>
      </c>
      <c r="G3" s="206" t="s">
        <v>13258</v>
      </c>
      <c r="H3" s="206" t="s">
        <v>13259</v>
      </c>
      <c r="I3" s="206" t="s">
        <v>13262</v>
      </c>
      <c r="J3" s="206" t="s">
        <v>23397</v>
      </c>
      <c r="K3" s="206" t="s">
        <v>23398</v>
      </c>
      <c r="L3" s="206" t="s">
        <v>23399</v>
      </c>
      <c r="M3" s="206" t="s">
        <v>23400</v>
      </c>
    </row>
    <row r="4" spans="1:13" ht="15">
      <c r="A4" s="1856">
        <v>1</v>
      </c>
      <c r="B4" s="1848" t="s">
        <v>13328</v>
      </c>
      <c r="C4" s="1853">
        <v>98</v>
      </c>
      <c r="D4" s="1848" t="s">
        <v>13265</v>
      </c>
      <c r="E4" s="1853">
        <v>7</v>
      </c>
      <c r="F4" s="1848" t="s">
        <v>13266</v>
      </c>
      <c r="G4" s="1853">
        <v>0</v>
      </c>
      <c r="H4" s="1853">
        <v>999</v>
      </c>
      <c r="I4" s="1848" t="s">
        <v>994</v>
      </c>
      <c r="J4" s="1853"/>
      <c r="K4" s="1853"/>
      <c r="L4" s="1853"/>
      <c r="M4" s="1853"/>
    </row>
    <row r="5" spans="1:13" ht="15">
      <c r="A5" s="1857">
        <v>2</v>
      </c>
      <c r="B5" s="1850" t="s">
        <v>13324</v>
      </c>
      <c r="C5" s="1854">
        <v>90</v>
      </c>
      <c r="D5" s="1850" t="s">
        <v>13265</v>
      </c>
      <c r="E5" s="1854">
        <v>3</v>
      </c>
      <c r="F5" s="1850" t="s">
        <v>13266</v>
      </c>
      <c r="G5" s="1854">
        <v>0</v>
      </c>
      <c r="H5" s="1854">
        <v>999</v>
      </c>
      <c r="I5" s="1850" t="s">
        <v>994</v>
      </c>
      <c r="J5" s="1854">
        <v>5</v>
      </c>
      <c r="K5" s="1854">
        <v>90</v>
      </c>
      <c r="L5" s="1854">
        <v>1</v>
      </c>
      <c r="M5" s="1854">
        <v>5</v>
      </c>
    </row>
    <row r="6" spans="1:13" ht="15">
      <c r="A6" s="1856">
        <v>3</v>
      </c>
      <c r="B6" s="1848" t="s">
        <v>13338</v>
      </c>
      <c r="C6" s="1853">
        <v>120</v>
      </c>
      <c r="D6" s="1848" t="s">
        <v>13265</v>
      </c>
      <c r="E6" s="1853">
        <v>2</v>
      </c>
      <c r="F6" s="1848" t="s">
        <v>13266</v>
      </c>
      <c r="G6" s="1853">
        <v>0</v>
      </c>
      <c r="H6" s="1853">
        <v>999</v>
      </c>
      <c r="I6" s="1848" t="s">
        <v>994</v>
      </c>
      <c r="J6" s="1853"/>
      <c r="K6" s="1853"/>
      <c r="L6" s="1853"/>
      <c r="M6" s="1853"/>
    </row>
    <row r="7" spans="1:13" ht="15">
      <c r="A7" s="1857">
        <v>4</v>
      </c>
      <c r="B7" s="1850" t="s">
        <v>13333</v>
      </c>
      <c r="C7" s="1854">
        <v>120</v>
      </c>
      <c r="D7" s="1850" t="s">
        <v>13265</v>
      </c>
      <c r="E7" s="1854">
        <v>1</v>
      </c>
      <c r="F7" s="1850" t="s">
        <v>13266</v>
      </c>
      <c r="G7" s="1854">
        <v>0</v>
      </c>
      <c r="H7" s="1854">
        <v>999</v>
      </c>
      <c r="I7" s="1850" t="s">
        <v>994</v>
      </c>
      <c r="J7" s="1854"/>
      <c r="K7" s="1854"/>
      <c r="L7" s="1854"/>
      <c r="M7" s="1854"/>
    </row>
    <row r="8" spans="1:13" ht="15">
      <c r="A8" s="1856">
        <v>5</v>
      </c>
      <c r="B8" s="1848" t="s">
        <v>13309</v>
      </c>
      <c r="C8" s="1853">
        <v>180</v>
      </c>
      <c r="D8" s="1848" t="s">
        <v>13265</v>
      </c>
      <c r="E8" s="1853">
        <v>1</v>
      </c>
      <c r="F8" s="1848" t="s">
        <v>13266</v>
      </c>
      <c r="G8" s="1853">
        <v>0</v>
      </c>
      <c r="H8" s="1853">
        <v>999</v>
      </c>
      <c r="I8" s="1848" t="s">
        <v>994</v>
      </c>
      <c r="J8" s="1853"/>
      <c r="K8" s="1853"/>
      <c r="L8" s="1853"/>
      <c r="M8" s="1853"/>
    </row>
    <row r="9" spans="1:13" ht="15">
      <c r="A9" s="1857">
        <v>6</v>
      </c>
      <c r="B9" s="1850" t="s">
        <v>13275</v>
      </c>
      <c r="C9" s="1854">
        <v>365</v>
      </c>
      <c r="D9" s="1850" t="s">
        <v>13265</v>
      </c>
      <c r="E9" s="1854">
        <v>1</v>
      </c>
      <c r="F9" s="1850" t="s">
        <v>13266</v>
      </c>
      <c r="G9" s="1854">
        <v>0</v>
      </c>
      <c r="H9" s="1854">
        <v>999</v>
      </c>
      <c r="I9" s="1850" t="s">
        <v>994</v>
      </c>
      <c r="J9" s="1854"/>
      <c r="K9" s="1854"/>
      <c r="L9" s="1854"/>
      <c r="M9" s="1854"/>
    </row>
    <row r="10" spans="1:13" ht="15">
      <c r="A10" s="1856">
        <v>7</v>
      </c>
      <c r="B10" s="1848" t="s">
        <v>13278</v>
      </c>
      <c r="C10" s="1853">
        <v>730</v>
      </c>
      <c r="D10" s="1848" t="s">
        <v>13265</v>
      </c>
      <c r="E10" s="1853">
        <v>1</v>
      </c>
      <c r="F10" s="1848" t="s">
        <v>13266</v>
      </c>
      <c r="G10" s="1853">
        <v>0</v>
      </c>
      <c r="H10" s="1853">
        <v>999</v>
      </c>
      <c r="I10" s="1848" t="s">
        <v>994</v>
      </c>
      <c r="J10" s="1853"/>
      <c r="K10" s="1853"/>
      <c r="L10" s="1853"/>
      <c r="M10" s="1853"/>
    </row>
    <row r="11" spans="1:13" ht="15">
      <c r="A11" s="1857">
        <v>8</v>
      </c>
      <c r="B11" s="1850" t="s">
        <v>13292</v>
      </c>
      <c r="C11" s="1854">
        <v>1095</v>
      </c>
      <c r="D11" s="1850" t="s">
        <v>13265</v>
      </c>
      <c r="E11" s="1854">
        <v>1</v>
      </c>
      <c r="F11" s="1850" t="s">
        <v>13266</v>
      </c>
      <c r="G11" s="1854">
        <v>0</v>
      </c>
      <c r="H11" s="1854">
        <v>999</v>
      </c>
      <c r="I11" s="1850" t="s">
        <v>994</v>
      </c>
      <c r="J11" s="1854"/>
      <c r="K11" s="1854"/>
      <c r="L11" s="1854"/>
      <c r="M11" s="1854"/>
    </row>
    <row r="12" spans="1:13" ht="15">
      <c r="A12" s="1856">
        <v>9</v>
      </c>
      <c r="B12" s="1848" t="s">
        <v>13331</v>
      </c>
      <c r="C12" s="1853">
        <v>1460</v>
      </c>
      <c r="D12" s="1848" t="s">
        <v>13265</v>
      </c>
      <c r="E12" s="1853">
        <v>1</v>
      </c>
      <c r="F12" s="1848" t="s">
        <v>13266</v>
      </c>
      <c r="G12" s="1853">
        <v>0</v>
      </c>
      <c r="H12" s="1853">
        <v>999</v>
      </c>
      <c r="I12" s="1848" t="s">
        <v>994</v>
      </c>
      <c r="J12" s="1853"/>
      <c r="K12" s="1853"/>
      <c r="L12" s="1853"/>
      <c r="M12" s="1853"/>
    </row>
    <row r="13" spans="1:13" ht="15">
      <c r="A13" s="1857">
        <v>10</v>
      </c>
      <c r="B13" s="1850" t="s">
        <v>13290</v>
      </c>
      <c r="C13" s="1854">
        <v>1825</v>
      </c>
      <c r="D13" s="1850" t="s">
        <v>13265</v>
      </c>
      <c r="E13" s="1854">
        <v>1</v>
      </c>
      <c r="F13" s="1850" t="s">
        <v>13266</v>
      </c>
      <c r="G13" s="1854">
        <v>0</v>
      </c>
      <c r="H13" s="1854">
        <v>999</v>
      </c>
      <c r="I13" s="1850" t="s">
        <v>994</v>
      </c>
      <c r="J13" s="1854"/>
      <c r="K13" s="1854"/>
      <c r="L13" s="1854"/>
      <c r="M13" s="1854"/>
    </row>
    <row r="14" spans="1:13" ht="15">
      <c r="A14" s="1856">
        <v>11</v>
      </c>
      <c r="B14" s="1848" t="s">
        <v>13301</v>
      </c>
      <c r="C14" s="1853">
        <v>2190</v>
      </c>
      <c r="D14" s="1848" t="s">
        <v>13265</v>
      </c>
      <c r="E14" s="1853">
        <v>1</v>
      </c>
      <c r="F14" s="1848" t="s">
        <v>13266</v>
      </c>
      <c r="G14" s="1853">
        <v>0</v>
      </c>
      <c r="H14" s="1853">
        <v>999</v>
      </c>
      <c r="I14" s="1848" t="s">
        <v>994</v>
      </c>
      <c r="J14" s="1853"/>
      <c r="K14" s="1853"/>
      <c r="L14" s="1853"/>
      <c r="M14" s="1853"/>
    </row>
    <row r="15" spans="1:13" ht="15">
      <c r="A15" s="1857">
        <v>12</v>
      </c>
      <c r="B15" s="1850" t="s">
        <v>13302</v>
      </c>
      <c r="C15" s="1854">
        <v>2920</v>
      </c>
      <c r="D15" s="1850" t="s">
        <v>13265</v>
      </c>
      <c r="E15" s="1854">
        <v>1</v>
      </c>
      <c r="F15" s="1850" t="s">
        <v>13266</v>
      </c>
      <c r="G15" s="1854">
        <v>0</v>
      </c>
      <c r="H15" s="1854">
        <v>999</v>
      </c>
      <c r="I15" s="1850" t="s">
        <v>994</v>
      </c>
      <c r="J15" s="1854"/>
      <c r="K15" s="1854"/>
      <c r="L15" s="1854"/>
      <c r="M15" s="1854"/>
    </row>
    <row r="16" spans="1:13" ht="15">
      <c r="A16" s="1856">
        <v>13</v>
      </c>
      <c r="B16" s="1848" t="s">
        <v>13294</v>
      </c>
      <c r="C16" s="1853">
        <v>3650</v>
      </c>
      <c r="D16" s="1848" t="s">
        <v>13265</v>
      </c>
      <c r="E16" s="1853">
        <v>1</v>
      </c>
      <c r="F16" s="1848" t="s">
        <v>13266</v>
      </c>
      <c r="G16" s="1853">
        <v>0</v>
      </c>
      <c r="H16" s="1853">
        <v>999</v>
      </c>
      <c r="I16" s="1848" t="s">
        <v>994</v>
      </c>
      <c r="J16" s="1853"/>
      <c r="K16" s="1853"/>
      <c r="L16" s="1853"/>
      <c r="M16" s="1853"/>
    </row>
    <row r="17" spans="1:13" ht="15">
      <c r="A17" s="1857">
        <v>14</v>
      </c>
      <c r="B17" s="1850" t="s">
        <v>13269</v>
      </c>
      <c r="C17" s="1854">
        <v>150</v>
      </c>
      <c r="D17" s="1850" t="s">
        <v>13265</v>
      </c>
      <c r="E17" s="1854">
        <v>1</v>
      </c>
      <c r="F17" s="1850" t="s">
        <v>13266</v>
      </c>
      <c r="G17" s="1854">
        <v>0</v>
      </c>
      <c r="H17" s="1854">
        <v>18</v>
      </c>
      <c r="I17" s="1850" t="s">
        <v>994</v>
      </c>
      <c r="J17" s="1854"/>
      <c r="K17" s="1854"/>
      <c r="L17" s="1854"/>
      <c r="M17" s="1854"/>
    </row>
    <row r="18" spans="1:13" ht="15">
      <c r="A18" s="1856">
        <v>15</v>
      </c>
      <c r="B18" s="1848" t="s">
        <v>13283</v>
      </c>
      <c r="C18" s="1853">
        <v>240</v>
      </c>
      <c r="D18" s="1848" t="s">
        <v>13265</v>
      </c>
      <c r="E18" s="1853">
        <v>1</v>
      </c>
      <c r="F18" s="1848" t="s">
        <v>13266</v>
      </c>
      <c r="G18" s="1853">
        <v>0</v>
      </c>
      <c r="H18" s="1853">
        <v>18</v>
      </c>
      <c r="I18" s="1848" t="s">
        <v>994</v>
      </c>
      <c r="J18" s="1853"/>
      <c r="K18" s="1853"/>
      <c r="L18" s="1853"/>
      <c r="M18" s="1853"/>
    </row>
    <row r="19" spans="1:13" ht="15">
      <c r="A19" s="1857">
        <v>16</v>
      </c>
      <c r="B19" s="1850" t="s">
        <v>13264</v>
      </c>
      <c r="C19" s="1854">
        <v>300</v>
      </c>
      <c r="D19" s="1850" t="s">
        <v>13265</v>
      </c>
      <c r="E19" s="1854">
        <v>1</v>
      </c>
      <c r="F19" s="1850" t="s">
        <v>13266</v>
      </c>
      <c r="G19" s="1854">
        <v>0</v>
      </c>
      <c r="H19" s="1854">
        <v>18</v>
      </c>
      <c r="I19" s="1850" t="s">
        <v>994</v>
      </c>
      <c r="J19" s="1854"/>
      <c r="K19" s="1854"/>
      <c r="L19" s="1854"/>
      <c r="M19" s="1854"/>
    </row>
    <row r="20" spans="1:13" ht="15">
      <c r="A20" s="1856">
        <v>17</v>
      </c>
      <c r="B20" s="1848" t="s">
        <v>13286</v>
      </c>
      <c r="C20" s="1853">
        <v>365</v>
      </c>
      <c r="D20" s="1848" t="s">
        <v>13265</v>
      </c>
      <c r="E20" s="1853">
        <v>1</v>
      </c>
      <c r="F20" s="1848" t="s">
        <v>13266</v>
      </c>
      <c r="G20" s="1853">
        <v>0</v>
      </c>
      <c r="H20" s="1853">
        <v>15</v>
      </c>
      <c r="I20" s="1848" t="s">
        <v>994</v>
      </c>
      <c r="J20" s="1853"/>
      <c r="K20" s="1853"/>
      <c r="L20" s="1853"/>
      <c r="M20" s="1853"/>
    </row>
    <row r="21" spans="1:13" ht="15">
      <c r="A21" s="1857">
        <v>18</v>
      </c>
      <c r="B21" s="1850" t="s">
        <v>13289</v>
      </c>
      <c r="C21" s="1854">
        <v>365</v>
      </c>
      <c r="D21" s="1850" t="s">
        <v>13265</v>
      </c>
      <c r="E21" s="1854">
        <v>1</v>
      </c>
      <c r="F21" s="1850" t="s">
        <v>13266</v>
      </c>
      <c r="G21" s="1854">
        <v>0</v>
      </c>
      <c r="H21" s="1854">
        <v>18</v>
      </c>
      <c r="I21" s="1850" t="s">
        <v>994</v>
      </c>
      <c r="J21" s="1854"/>
      <c r="K21" s="1854"/>
      <c r="L21" s="1854"/>
      <c r="M21" s="1854"/>
    </row>
    <row r="22" spans="1:13" ht="15">
      <c r="A22" s="1856">
        <v>19</v>
      </c>
      <c r="B22" s="1848" t="s">
        <v>13271</v>
      </c>
      <c r="C22" s="1853">
        <v>605</v>
      </c>
      <c r="D22" s="1848" t="s">
        <v>13265</v>
      </c>
      <c r="E22" s="1853">
        <v>1</v>
      </c>
      <c r="F22" s="1848" t="s">
        <v>13266</v>
      </c>
      <c r="G22" s="1853">
        <v>0</v>
      </c>
      <c r="H22" s="1853">
        <v>18</v>
      </c>
      <c r="I22" s="1848" t="s">
        <v>994</v>
      </c>
      <c r="J22" s="1853"/>
      <c r="K22" s="1853"/>
      <c r="L22" s="1853"/>
      <c r="M22" s="1853"/>
    </row>
    <row r="23" spans="1:13" ht="15">
      <c r="A23" s="1857">
        <v>20</v>
      </c>
      <c r="B23" s="1850" t="s">
        <v>13342</v>
      </c>
      <c r="C23" s="1854">
        <v>730</v>
      </c>
      <c r="D23" s="1850" t="s">
        <v>13265</v>
      </c>
      <c r="E23" s="1854">
        <v>1</v>
      </c>
      <c r="F23" s="1850" t="s">
        <v>13266</v>
      </c>
      <c r="G23" s="1854">
        <v>0</v>
      </c>
      <c r="H23" s="1854">
        <v>6</v>
      </c>
      <c r="I23" s="1850" t="s">
        <v>994</v>
      </c>
      <c r="J23" s="1854"/>
      <c r="K23" s="1854"/>
      <c r="L23" s="1854"/>
      <c r="M23" s="1854"/>
    </row>
    <row r="24" spans="1:13" ht="15">
      <c r="A24" s="1856">
        <v>21</v>
      </c>
      <c r="B24" s="1848" t="s">
        <v>13343</v>
      </c>
      <c r="C24" s="1853">
        <v>1095</v>
      </c>
      <c r="D24" s="1848" t="s">
        <v>13265</v>
      </c>
      <c r="E24" s="1853">
        <v>1</v>
      </c>
      <c r="F24" s="1848" t="s">
        <v>13266</v>
      </c>
      <c r="G24" s="1853">
        <v>6</v>
      </c>
      <c r="H24" s="1853">
        <v>15</v>
      </c>
      <c r="I24" s="1848" t="s">
        <v>994</v>
      </c>
      <c r="J24" s="1853"/>
      <c r="K24" s="1853"/>
      <c r="L24" s="1853"/>
      <c r="M24" s="1853"/>
    </row>
    <row r="25" spans="1:13" ht="15">
      <c r="A25" s="1857">
        <v>22</v>
      </c>
      <c r="B25" s="1850" t="s">
        <v>27094</v>
      </c>
      <c r="C25" s="1854">
        <v>1095</v>
      </c>
      <c r="D25" s="1850" t="s">
        <v>13265</v>
      </c>
      <c r="E25" s="1854">
        <v>1</v>
      </c>
      <c r="F25" s="1850" t="s">
        <v>13266</v>
      </c>
      <c r="G25" s="1854">
        <v>0</v>
      </c>
      <c r="H25" s="1854">
        <v>999</v>
      </c>
      <c r="I25" s="1850" t="s">
        <v>994</v>
      </c>
      <c r="J25" s="1854"/>
      <c r="K25" s="1854"/>
      <c r="L25" s="1854"/>
      <c r="M25" s="1854"/>
    </row>
    <row r="26" spans="1:13" ht="15">
      <c r="A26" s="1856">
        <v>23</v>
      </c>
      <c r="B26" s="1848" t="s">
        <v>27095</v>
      </c>
      <c r="C26" s="1853">
        <v>365</v>
      </c>
      <c r="D26" s="1848" t="s">
        <v>13265</v>
      </c>
      <c r="E26" s="1853">
        <v>6</v>
      </c>
      <c r="F26" s="1848" t="s">
        <v>13266</v>
      </c>
      <c r="G26" s="1853">
        <v>0</v>
      </c>
      <c r="H26" s="1853">
        <v>999</v>
      </c>
      <c r="I26" s="1848" t="s">
        <v>994</v>
      </c>
      <c r="J26" s="1853"/>
      <c r="K26" s="1853"/>
      <c r="L26" s="1853"/>
      <c r="M26" s="1853"/>
    </row>
    <row r="27" spans="1:13" ht="15">
      <c r="A27" s="1857">
        <v>24</v>
      </c>
      <c r="B27" s="1850" t="s">
        <v>13322</v>
      </c>
      <c r="C27" s="1854">
        <v>182</v>
      </c>
      <c r="D27" s="1850" t="s">
        <v>13265</v>
      </c>
      <c r="E27" s="1854">
        <v>7</v>
      </c>
      <c r="F27" s="1850" t="s">
        <v>13266</v>
      </c>
      <c r="G27" s="1854">
        <v>0</v>
      </c>
      <c r="H27" s="1854">
        <v>999</v>
      </c>
      <c r="I27" s="1850" t="s">
        <v>994</v>
      </c>
      <c r="J27" s="1854"/>
      <c r="K27" s="1854"/>
      <c r="L27" s="1854"/>
      <c r="M27" s="1854"/>
    </row>
    <row r="28" spans="1:13" ht="15">
      <c r="A28" s="1856">
        <v>25</v>
      </c>
      <c r="B28" s="1848" t="s">
        <v>26822</v>
      </c>
      <c r="C28" s="1853">
        <v>90</v>
      </c>
      <c r="D28" s="1848" t="s">
        <v>13265</v>
      </c>
      <c r="E28" s="1853">
        <v>270</v>
      </c>
      <c r="F28" s="1848" t="s">
        <v>13266</v>
      </c>
      <c r="G28" s="1853">
        <v>0</v>
      </c>
      <c r="H28" s="1853">
        <v>999</v>
      </c>
      <c r="I28" s="1848" t="s">
        <v>994</v>
      </c>
      <c r="J28" s="1853"/>
      <c r="K28" s="1853"/>
      <c r="L28" s="1853"/>
      <c r="M28" s="1853"/>
    </row>
    <row r="29" spans="1:13" ht="15">
      <c r="A29" s="1857">
        <v>26</v>
      </c>
      <c r="B29" s="1850" t="s">
        <v>13276</v>
      </c>
      <c r="C29" s="1854">
        <v>32700</v>
      </c>
      <c r="D29" s="1850" t="s">
        <v>13265</v>
      </c>
      <c r="E29" s="1854">
        <v>1</v>
      </c>
      <c r="F29" s="1850" t="s">
        <v>13266</v>
      </c>
      <c r="G29" s="1854">
        <v>0</v>
      </c>
      <c r="H29" s="1854">
        <v>999</v>
      </c>
      <c r="I29" s="1850" t="s">
        <v>994</v>
      </c>
      <c r="J29" s="1854"/>
      <c r="K29" s="1854"/>
      <c r="L29" s="1854"/>
      <c r="M29" s="1854"/>
    </row>
    <row r="30" spans="1:13" ht="15">
      <c r="A30" s="1856">
        <v>27</v>
      </c>
      <c r="B30" s="1848" t="s">
        <v>13307</v>
      </c>
      <c r="C30" s="1853">
        <v>1</v>
      </c>
      <c r="D30" s="1848" t="s">
        <v>13265</v>
      </c>
      <c r="E30" s="1853">
        <v>999</v>
      </c>
      <c r="F30" s="1848" t="s">
        <v>13266</v>
      </c>
      <c r="G30" s="1853">
        <v>0</v>
      </c>
      <c r="H30" s="1853">
        <v>999</v>
      </c>
      <c r="I30" s="1848" t="s">
        <v>994</v>
      </c>
      <c r="J30" s="1853"/>
      <c r="K30" s="1853"/>
      <c r="L30" s="1853"/>
      <c r="M30" s="1853"/>
    </row>
    <row r="31" spans="1:13" ht="15">
      <c r="A31" s="1857">
        <v>28</v>
      </c>
      <c r="B31" s="1850" t="s">
        <v>27096</v>
      </c>
      <c r="C31" s="1854">
        <v>365</v>
      </c>
      <c r="D31" s="1850" t="s">
        <v>13265</v>
      </c>
      <c r="E31" s="1854">
        <v>1</v>
      </c>
      <c r="F31" s="1850" t="s">
        <v>13266</v>
      </c>
      <c r="G31" s="1854">
        <v>15</v>
      </c>
      <c r="H31" s="1854">
        <v>999</v>
      </c>
      <c r="I31" s="1850" t="s">
        <v>994</v>
      </c>
      <c r="J31" s="1854"/>
      <c r="K31" s="1854"/>
      <c r="L31" s="1854"/>
      <c r="M31" s="1854"/>
    </row>
    <row r="32" spans="1:13" ht="15">
      <c r="A32" s="1856">
        <v>29</v>
      </c>
      <c r="B32" s="1848" t="s">
        <v>27097</v>
      </c>
      <c r="C32" s="1853">
        <v>1825</v>
      </c>
      <c r="D32" s="1848" t="s">
        <v>13265</v>
      </c>
      <c r="E32" s="1853">
        <v>1</v>
      </c>
      <c r="F32" s="1848" t="s">
        <v>13266</v>
      </c>
      <c r="G32" s="1853">
        <v>15</v>
      </c>
      <c r="H32" s="1853">
        <v>999</v>
      </c>
      <c r="I32" s="1848" t="s">
        <v>994</v>
      </c>
      <c r="J32" s="1853"/>
      <c r="K32" s="1853"/>
      <c r="L32" s="1853"/>
      <c r="M32" s="1853"/>
    </row>
    <row r="33" spans="1:13" ht="15">
      <c r="A33" s="1857">
        <v>30</v>
      </c>
      <c r="B33" s="1850" t="s">
        <v>13270</v>
      </c>
      <c r="C33" s="1854">
        <v>180</v>
      </c>
      <c r="D33" s="1850" t="s">
        <v>13265</v>
      </c>
      <c r="E33" s="1854">
        <v>1</v>
      </c>
      <c r="F33" s="1850" t="s">
        <v>13266</v>
      </c>
      <c r="G33" s="1854">
        <v>18</v>
      </c>
      <c r="H33" s="1854">
        <v>999</v>
      </c>
      <c r="I33" s="1850" t="s">
        <v>994</v>
      </c>
      <c r="J33" s="1854"/>
      <c r="K33" s="1854"/>
      <c r="L33" s="1854"/>
      <c r="M33" s="1854"/>
    </row>
    <row r="34" spans="1:13" ht="15">
      <c r="A34" s="1856">
        <v>31</v>
      </c>
      <c r="B34" s="1848" t="s">
        <v>13284</v>
      </c>
      <c r="C34" s="1853">
        <v>365</v>
      </c>
      <c r="D34" s="1848" t="s">
        <v>13265</v>
      </c>
      <c r="E34" s="1853">
        <v>1</v>
      </c>
      <c r="F34" s="1848" t="s">
        <v>13266</v>
      </c>
      <c r="G34" s="1853">
        <v>18</v>
      </c>
      <c r="H34" s="1853">
        <v>999</v>
      </c>
      <c r="I34" s="1848" t="s">
        <v>994</v>
      </c>
      <c r="J34" s="1853"/>
      <c r="K34" s="1853"/>
      <c r="L34" s="1853"/>
      <c r="M34" s="1853"/>
    </row>
    <row r="35" spans="1:13" ht="15">
      <c r="A35" s="1857">
        <v>32</v>
      </c>
      <c r="B35" s="1850" t="s">
        <v>13268</v>
      </c>
      <c r="C35" s="1854">
        <v>730</v>
      </c>
      <c r="D35" s="1850" t="s">
        <v>13265</v>
      </c>
      <c r="E35" s="1854">
        <v>1</v>
      </c>
      <c r="F35" s="1850" t="s">
        <v>13266</v>
      </c>
      <c r="G35" s="1854">
        <v>18</v>
      </c>
      <c r="H35" s="1854">
        <v>999</v>
      </c>
      <c r="I35" s="1850" t="s">
        <v>994</v>
      </c>
      <c r="J35" s="1854"/>
      <c r="K35" s="1854"/>
      <c r="L35" s="1854"/>
      <c r="M35" s="1854"/>
    </row>
    <row r="36" spans="1:13" ht="15">
      <c r="A36" s="1856">
        <v>33</v>
      </c>
      <c r="B36" s="1848" t="s">
        <v>13274</v>
      </c>
      <c r="C36" s="1853">
        <v>1095</v>
      </c>
      <c r="D36" s="1848" t="s">
        <v>13265</v>
      </c>
      <c r="E36" s="1853">
        <v>1</v>
      </c>
      <c r="F36" s="1848" t="s">
        <v>13266</v>
      </c>
      <c r="G36" s="1853">
        <v>18</v>
      </c>
      <c r="H36" s="1853">
        <v>999</v>
      </c>
      <c r="I36" s="1848" t="s">
        <v>994</v>
      </c>
      <c r="J36" s="1853"/>
      <c r="K36" s="1853"/>
      <c r="L36" s="1853"/>
      <c r="M36" s="1853"/>
    </row>
    <row r="37" spans="1:13" ht="15">
      <c r="A37" s="1857">
        <v>34</v>
      </c>
      <c r="B37" s="1850" t="s">
        <v>13272</v>
      </c>
      <c r="C37" s="1854">
        <v>1825</v>
      </c>
      <c r="D37" s="1850" t="s">
        <v>13265</v>
      </c>
      <c r="E37" s="1854">
        <v>1</v>
      </c>
      <c r="F37" s="1850" t="s">
        <v>13266</v>
      </c>
      <c r="G37" s="1854">
        <v>18</v>
      </c>
      <c r="H37" s="1854">
        <v>999</v>
      </c>
      <c r="I37" s="1850" t="s">
        <v>994</v>
      </c>
      <c r="J37" s="1854"/>
      <c r="K37" s="1854"/>
      <c r="L37" s="1854"/>
      <c r="M37" s="1854"/>
    </row>
    <row r="38" spans="1:13" ht="15">
      <c r="A38" s="1856">
        <v>35</v>
      </c>
      <c r="B38" s="1848" t="s">
        <v>13348</v>
      </c>
      <c r="C38" s="1853">
        <v>730</v>
      </c>
      <c r="D38" s="1848" t="s">
        <v>13265</v>
      </c>
      <c r="E38" s="1853">
        <v>1</v>
      </c>
      <c r="F38" s="1848" t="s">
        <v>13266</v>
      </c>
      <c r="G38" s="1853">
        <v>15</v>
      </c>
      <c r="H38" s="1853">
        <v>999</v>
      </c>
      <c r="I38" s="1848" t="s">
        <v>994</v>
      </c>
      <c r="J38" s="1853"/>
      <c r="K38" s="1853"/>
      <c r="L38" s="1853"/>
      <c r="M38" s="1853"/>
    </row>
    <row r="39" spans="1:13" ht="15">
      <c r="A39" s="1857">
        <v>36</v>
      </c>
      <c r="B39" s="1850" t="s">
        <v>13291</v>
      </c>
      <c r="C39" s="1854">
        <v>1825</v>
      </c>
      <c r="D39" s="1850" t="s">
        <v>13265</v>
      </c>
      <c r="E39" s="1854">
        <v>1</v>
      </c>
      <c r="F39" s="1850" t="s">
        <v>13266</v>
      </c>
      <c r="G39" s="1854">
        <v>0</v>
      </c>
      <c r="H39" s="1854">
        <v>15</v>
      </c>
      <c r="I39" s="1850" t="s">
        <v>994</v>
      </c>
      <c r="J39" s="1854"/>
      <c r="K39" s="1854"/>
      <c r="L39" s="1854"/>
      <c r="M39" s="1854"/>
    </row>
    <row r="40" spans="1:13" ht="15">
      <c r="A40" s="1856">
        <v>37</v>
      </c>
      <c r="B40" s="1848" t="s">
        <v>13293</v>
      </c>
      <c r="C40" s="1853">
        <v>1095</v>
      </c>
      <c r="D40" s="1848" t="s">
        <v>13265</v>
      </c>
      <c r="E40" s="1853">
        <v>1</v>
      </c>
      <c r="F40" s="1848" t="s">
        <v>13266</v>
      </c>
      <c r="G40" s="1853">
        <v>0</v>
      </c>
      <c r="H40" s="1853">
        <v>15</v>
      </c>
      <c r="I40" s="1848" t="s">
        <v>994</v>
      </c>
      <c r="J40" s="1853"/>
      <c r="K40" s="1853"/>
      <c r="L40" s="1853"/>
      <c r="M40" s="1853"/>
    </row>
    <row r="41" spans="1:13" ht="15">
      <c r="A41" s="1857">
        <v>38</v>
      </c>
      <c r="B41" s="1850" t="s">
        <v>13306</v>
      </c>
      <c r="C41" s="1854">
        <v>540</v>
      </c>
      <c r="D41" s="1850" t="s">
        <v>13265</v>
      </c>
      <c r="E41" s="1854">
        <v>1</v>
      </c>
      <c r="F41" s="1850" t="s">
        <v>13266</v>
      </c>
      <c r="G41" s="1854">
        <v>0</v>
      </c>
      <c r="H41" s="1854">
        <v>999</v>
      </c>
      <c r="I41" s="1850" t="s">
        <v>994</v>
      </c>
      <c r="J41" s="1854"/>
      <c r="K41" s="1854"/>
      <c r="L41" s="1854"/>
      <c r="M41" s="1854"/>
    </row>
    <row r="42" spans="1:13" ht="15">
      <c r="A42" s="1856">
        <v>39</v>
      </c>
      <c r="B42" s="1848" t="s">
        <v>13321</v>
      </c>
      <c r="C42" s="1853">
        <v>30</v>
      </c>
      <c r="D42" s="1848" t="s">
        <v>13265</v>
      </c>
      <c r="E42" s="1853">
        <v>30</v>
      </c>
      <c r="F42" s="1848" t="s">
        <v>13266</v>
      </c>
      <c r="G42" s="1853">
        <v>4</v>
      </c>
      <c r="H42" s="1853">
        <v>999</v>
      </c>
      <c r="I42" s="1848" t="s">
        <v>994</v>
      </c>
      <c r="J42" s="1853"/>
      <c r="K42" s="1853"/>
      <c r="L42" s="1853"/>
      <c r="M42" s="1853"/>
    </row>
    <row r="43" spans="1:13" ht="15">
      <c r="A43" s="1857">
        <v>40</v>
      </c>
      <c r="B43" s="1850" t="s">
        <v>13335</v>
      </c>
      <c r="C43" s="1854">
        <v>365</v>
      </c>
      <c r="D43" s="1850" t="s">
        <v>13265</v>
      </c>
      <c r="E43" s="1854">
        <v>5</v>
      </c>
      <c r="F43" s="1850" t="s">
        <v>13266</v>
      </c>
      <c r="G43" s="1854">
        <v>0</v>
      </c>
      <c r="H43" s="1854">
        <v>999</v>
      </c>
      <c r="I43" s="1850" t="s">
        <v>994</v>
      </c>
      <c r="J43" s="1854"/>
      <c r="K43" s="1854"/>
      <c r="L43" s="1854"/>
      <c r="M43" s="1854"/>
    </row>
    <row r="44" spans="1:13" ht="15">
      <c r="A44" s="1856">
        <v>41</v>
      </c>
      <c r="B44" s="1848" t="s">
        <v>27098</v>
      </c>
      <c r="C44" s="1853">
        <v>105</v>
      </c>
      <c r="D44" s="1848" t="s">
        <v>13265</v>
      </c>
      <c r="E44" s="1853">
        <v>5</v>
      </c>
      <c r="F44" s="1848" t="s">
        <v>13266</v>
      </c>
      <c r="G44" s="1853">
        <v>0</v>
      </c>
      <c r="H44" s="1853">
        <v>999</v>
      </c>
      <c r="I44" s="1848" t="s">
        <v>994</v>
      </c>
      <c r="J44" s="1853"/>
      <c r="K44" s="1853"/>
      <c r="L44" s="1853"/>
      <c r="M44" s="1853"/>
    </row>
    <row r="45" spans="1:13" ht="15">
      <c r="A45" s="1857">
        <v>42</v>
      </c>
      <c r="B45" s="1850" t="s">
        <v>27099</v>
      </c>
      <c r="C45" s="1854">
        <v>2920</v>
      </c>
      <c r="D45" s="1850" t="s">
        <v>13265</v>
      </c>
      <c r="E45" s="1854">
        <v>1</v>
      </c>
      <c r="F45" s="1850" t="s">
        <v>13266</v>
      </c>
      <c r="G45" s="1854">
        <v>0</v>
      </c>
      <c r="H45" s="1854">
        <v>15</v>
      </c>
      <c r="I45" s="1850" t="s">
        <v>994</v>
      </c>
      <c r="J45" s="1854"/>
      <c r="K45" s="1854"/>
      <c r="L45" s="1854"/>
      <c r="M45" s="1854"/>
    </row>
    <row r="46" spans="1:13" ht="15">
      <c r="A46" s="1856">
        <v>44</v>
      </c>
      <c r="B46" s="1848" t="s">
        <v>13330</v>
      </c>
      <c r="C46" s="1853">
        <v>91</v>
      </c>
      <c r="D46" s="1848" t="s">
        <v>13265</v>
      </c>
      <c r="E46" s="1853">
        <v>13</v>
      </c>
      <c r="F46" s="1848" t="s">
        <v>13266</v>
      </c>
      <c r="G46" s="1853">
        <v>0</v>
      </c>
      <c r="H46" s="1853">
        <v>999</v>
      </c>
      <c r="I46" s="1848" t="s">
        <v>994</v>
      </c>
      <c r="J46" s="1853"/>
      <c r="K46" s="1853"/>
      <c r="L46" s="1853"/>
      <c r="M46" s="1853"/>
    </row>
    <row r="47" spans="1:13" ht="15">
      <c r="A47" s="1857">
        <v>45</v>
      </c>
      <c r="B47" s="1850" t="s">
        <v>27100</v>
      </c>
      <c r="C47" s="1854">
        <v>730</v>
      </c>
      <c r="D47" s="1850" t="s">
        <v>13265</v>
      </c>
      <c r="E47" s="1854">
        <v>1</v>
      </c>
      <c r="F47" s="1850" t="s">
        <v>13266</v>
      </c>
      <c r="G47" s="1854">
        <v>0</v>
      </c>
      <c r="H47" s="1854">
        <v>2</v>
      </c>
      <c r="I47" s="1850" t="s">
        <v>994</v>
      </c>
      <c r="J47" s="1854"/>
      <c r="K47" s="1854"/>
      <c r="L47" s="1854"/>
      <c r="M47" s="1854"/>
    </row>
    <row r="48" spans="1:13" ht="15">
      <c r="A48" s="1856">
        <v>46</v>
      </c>
      <c r="B48" s="1848" t="s">
        <v>27101</v>
      </c>
      <c r="C48" s="1853">
        <v>365</v>
      </c>
      <c r="D48" s="1848" t="s">
        <v>13265</v>
      </c>
      <c r="E48" s="1853">
        <v>1</v>
      </c>
      <c r="F48" s="1848" t="s">
        <v>13266</v>
      </c>
      <c r="G48" s="1853">
        <v>0</v>
      </c>
      <c r="H48" s="1853">
        <v>1</v>
      </c>
      <c r="I48" s="1848" t="s">
        <v>994</v>
      </c>
      <c r="J48" s="1853"/>
      <c r="K48" s="1853"/>
      <c r="L48" s="1853"/>
      <c r="M48" s="1853"/>
    </row>
    <row r="49" spans="1:13" ht="15">
      <c r="A49" s="1857">
        <v>47</v>
      </c>
      <c r="B49" s="1850" t="s">
        <v>13344</v>
      </c>
      <c r="C49" s="1854">
        <v>2190</v>
      </c>
      <c r="D49" s="1850" t="s">
        <v>13265</v>
      </c>
      <c r="E49" s="1854">
        <v>1</v>
      </c>
      <c r="F49" s="1850" t="s">
        <v>13266</v>
      </c>
      <c r="G49" s="1854">
        <v>15</v>
      </c>
      <c r="H49" s="1854">
        <v>999</v>
      </c>
      <c r="I49" s="1850" t="s">
        <v>994</v>
      </c>
      <c r="J49" s="1854"/>
      <c r="K49" s="1854"/>
      <c r="L49" s="1854"/>
      <c r="M49" s="1854"/>
    </row>
    <row r="50" spans="1:13" ht="15">
      <c r="A50" s="1856">
        <v>48</v>
      </c>
      <c r="B50" s="1848" t="s">
        <v>27102</v>
      </c>
      <c r="C50" s="1853">
        <v>2920</v>
      </c>
      <c r="D50" s="1848" t="s">
        <v>13265</v>
      </c>
      <c r="E50" s="1853">
        <v>1</v>
      </c>
      <c r="F50" s="1848" t="s">
        <v>13266</v>
      </c>
      <c r="G50" s="1853">
        <v>15</v>
      </c>
      <c r="H50" s="1853">
        <v>999</v>
      </c>
      <c r="I50" s="1848" t="s">
        <v>994</v>
      </c>
      <c r="J50" s="1853"/>
      <c r="K50" s="1853"/>
      <c r="L50" s="1853"/>
      <c r="M50" s="1853"/>
    </row>
    <row r="51" spans="1:13" ht="15">
      <c r="A51" s="1857">
        <v>49</v>
      </c>
      <c r="B51" s="1850" t="s">
        <v>27103</v>
      </c>
      <c r="C51" s="1854">
        <v>30</v>
      </c>
      <c r="D51" s="1850" t="s">
        <v>13265</v>
      </c>
      <c r="E51" s="1854">
        <v>90</v>
      </c>
      <c r="F51" s="1850" t="s">
        <v>13266</v>
      </c>
      <c r="G51" s="1854">
        <v>4</v>
      </c>
      <c r="H51" s="1854">
        <v>999</v>
      </c>
      <c r="I51" s="1850" t="s">
        <v>994</v>
      </c>
      <c r="J51" s="1854"/>
      <c r="K51" s="1854"/>
      <c r="L51" s="1854"/>
      <c r="M51" s="1854"/>
    </row>
    <row r="52" spans="1:13" ht="15">
      <c r="A52" s="1856">
        <v>50</v>
      </c>
      <c r="B52" s="1848" t="s">
        <v>27104</v>
      </c>
      <c r="C52" s="1853">
        <v>2920</v>
      </c>
      <c r="D52" s="1848" t="s">
        <v>13265</v>
      </c>
      <c r="E52" s="1853">
        <v>1</v>
      </c>
      <c r="F52" s="1848" t="s">
        <v>13266</v>
      </c>
      <c r="G52" s="1853">
        <v>0</v>
      </c>
      <c r="H52" s="1853">
        <v>18</v>
      </c>
      <c r="I52" s="1848" t="s">
        <v>994</v>
      </c>
      <c r="J52" s="1853"/>
      <c r="K52" s="1853"/>
      <c r="L52" s="1853"/>
      <c r="M52" s="1853"/>
    </row>
    <row r="53" spans="1:13" ht="15">
      <c r="A53" s="1857">
        <v>51</v>
      </c>
      <c r="B53" s="1850" t="s">
        <v>27105</v>
      </c>
      <c r="C53" s="1854">
        <v>2920</v>
      </c>
      <c r="D53" s="1850" t="s">
        <v>13265</v>
      </c>
      <c r="E53" s="1854">
        <v>1</v>
      </c>
      <c r="F53" s="1850" t="s">
        <v>13266</v>
      </c>
      <c r="G53" s="1854">
        <v>18</v>
      </c>
      <c r="H53" s="1854">
        <v>999</v>
      </c>
      <c r="I53" s="1850" t="s">
        <v>994</v>
      </c>
      <c r="J53" s="1854"/>
      <c r="K53" s="1854"/>
      <c r="L53" s="1854"/>
      <c r="M53" s="1854"/>
    </row>
    <row r="54" spans="1:13" ht="15">
      <c r="A54" s="1856">
        <v>52</v>
      </c>
      <c r="B54" s="1848" t="s">
        <v>13327</v>
      </c>
      <c r="C54" s="1853">
        <v>126</v>
      </c>
      <c r="D54" s="1848" t="s">
        <v>13265</v>
      </c>
      <c r="E54" s="1853">
        <v>3</v>
      </c>
      <c r="F54" s="1848" t="s">
        <v>13266</v>
      </c>
      <c r="G54" s="1853">
        <v>0</v>
      </c>
      <c r="H54" s="1853">
        <v>999</v>
      </c>
      <c r="I54" s="1848" t="s">
        <v>994</v>
      </c>
      <c r="J54" s="1853"/>
      <c r="K54" s="1853"/>
      <c r="L54" s="1853"/>
      <c r="M54" s="1853"/>
    </row>
    <row r="55" spans="1:13" ht="15">
      <c r="A55" s="1857">
        <v>53</v>
      </c>
      <c r="B55" s="1850" t="s">
        <v>27106</v>
      </c>
      <c r="C55" s="1854">
        <v>90</v>
      </c>
      <c r="D55" s="1850" t="s">
        <v>13265</v>
      </c>
      <c r="E55" s="1854">
        <v>18</v>
      </c>
      <c r="F55" s="1850" t="s">
        <v>13266</v>
      </c>
      <c r="G55" s="1854">
        <v>0</v>
      </c>
      <c r="H55" s="1854">
        <v>999</v>
      </c>
      <c r="I55" s="1850" t="s">
        <v>994</v>
      </c>
      <c r="J55" s="1854"/>
      <c r="K55" s="1854"/>
      <c r="L55" s="1854"/>
      <c r="M55" s="1854"/>
    </row>
    <row r="56" spans="1:13" ht="15">
      <c r="A56" s="1856">
        <v>54</v>
      </c>
      <c r="B56" s="1848" t="s">
        <v>27107</v>
      </c>
      <c r="C56" s="1853">
        <v>90</v>
      </c>
      <c r="D56" s="1848" t="s">
        <v>13265</v>
      </c>
      <c r="E56" s="1853">
        <v>1</v>
      </c>
      <c r="F56" s="1848" t="s">
        <v>13266</v>
      </c>
      <c r="G56" s="1853">
        <v>0</v>
      </c>
      <c r="H56" s="1853">
        <v>999</v>
      </c>
      <c r="I56" s="1848" t="s">
        <v>994</v>
      </c>
      <c r="J56" s="1853"/>
      <c r="K56" s="1853"/>
      <c r="L56" s="1853"/>
      <c r="M56" s="1853"/>
    </row>
    <row r="57" spans="1:13" ht="15">
      <c r="A57" s="1857">
        <v>55</v>
      </c>
      <c r="B57" s="1850" t="s">
        <v>13285</v>
      </c>
      <c r="C57" s="1854">
        <v>240</v>
      </c>
      <c r="D57" s="1850" t="s">
        <v>13265</v>
      </c>
      <c r="E57" s="1854">
        <v>1</v>
      </c>
      <c r="F57" s="1850" t="s">
        <v>13266</v>
      </c>
      <c r="G57" s="1854">
        <v>0</v>
      </c>
      <c r="H57" s="1854">
        <v>1</v>
      </c>
      <c r="I57" s="1850" t="s">
        <v>994</v>
      </c>
      <c r="J57" s="1854"/>
      <c r="K57" s="1854"/>
      <c r="L57" s="1854"/>
      <c r="M57" s="1854"/>
    </row>
    <row r="58" spans="1:13" ht="15">
      <c r="A58" s="1856">
        <v>56</v>
      </c>
      <c r="B58" s="1848" t="s">
        <v>27108</v>
      </c>
      <c r="C58" s="1853">
        <v>90</v>
      </c>
      <c r="D58" s="1848" t="s">
        <v>13265</v>
      </c>
      <c r="E58" s="1853">
        <v>270</v>
      </c>
      <c r="F58" s="1848" t="s">
        <v>13266</v>
      </c>
      <c r="G58" s="1853">
        <v>4</v>
      </c>
      <c r="H58" s="1853">
        <v>999</v>
      </c>
      <c r="I58" s="1848" t="s">
        <v>994</v>
      </c>
      <c r="J58" s="1853"/>
      <c r="K58" s="1853"/>
      <c r="L58" s="1853"/>
      <c r="M58" s="1853"/>
    </row>
    <row r="59" spans="1:13" ht="15">
      <c r="A59" s="1857">
        <v>57</v>
      </c>
      <c r="B59" s="1850" t="s">
        <v>13320</v>
      </c>
      <c r="C59" s="1854">
        <v>90</v>
      </c>
      <c r="D59" s="1850" t="s">
        <v>13265</v>
      </c>
      <c r="E59" s="1854">
        <v>90</v>
      </c>
      <c r="F59" s="1850" t="s">
        <v>13266</v>
      </c>
      <c r="G59" s="1854">
        <v>4</v>
      </c>
      <c r="H59" s="1854">
        <v>999</v>
      </c>
      <c r="I59" s="1850" t="s">
        <v>994</v>
      </c>
      <c r="J59" s="1854"/>
      <c r="K59" s="1854"/>
      <c r="L59" s="1854"/>
      <c r="M59" s="1854"/>
    </row>
    <row r="60" spans="1:13" ht="15">
      <c r="A60" s="1856">
        <v>58</v>
      </c>
      <c r="B60" s="1848" t="s">
        <v>13346</v>
      </c>
      <c r="C60" s="1853">
        <v>1825</v>
      </c>
      <c r="D60" s="1848" t="s">
        <v>13265</v>
      </c>
      <c r="E60" s="1853">
        <v>1</v>
      </c>
      <c r="F60" s="1848" t="s">
        <v>13266</v>
      </c>
      <c r="G60" s="1853">
        <v>0</v>
      </c>
      <c r="H60" s="1853">
        <v>20</v>
      </c>
      <c r="I60" s="1848" t="s">
        <v>994</v>
      </c>
      <c r="J60" s="1853"/>
      <c r="K60" s="1853"/>
      <c r="L60" s="1853"/>
      <c r="M60" s="1853"/>
    </row>
    <row r="61" spans="1:13" ht="15">
      <c r="A61" s="1857">
        <v>59</v>
      </c>
      <c r="B61" s="1850" t="s">
        <v>13336</v>
      </c>
      <c r="C61" s="1854">
        <v>91</v>
      </c>
      <c r="D61" s="1850" t="s">
        <v>13265</v>
      </c>
      <c r="E61" s="1854">
        <v>13</v>
      </c>
      <c r="F61" s="1850" t="s">
        <v>13266</v>
      </c>
      <c r="G61" s="1854">
        <v>0</v>
      </c>
      <c r="H61" s="1854">
        <v>5</v>
      </c>
      <c r="I61" s="1850" t="s">
        <v>994</v>
      </c>
      <c r="J61" s="1854"/>
      <c r="K61" s="1854"/>
      <c r="L61" s="1854"/>
      <c r="M61" s="1854"/>
    </row>
    <row r="62" spans="1:13" ht="15">
      <c r="A62" s="1856">
        <v>60</v>
      </c>
      <c r="B62" s="1848" t="s">
        <v>13347</v>
      </c>
      <c r="C62" s="1853">
        <v>365</v>
      </c>
      <c r="D62" s="1848" t="s">
        <v>13265</v>
      </c>
      <c r="E62" s="1853">
        <v>9</v>
      </c>
      <c r="F62" s="1848" t="s">
        <v>13266</v>
      </c>
      <c r="G62" s="1853">
        <v>0</v>
      </c>
      <c r="H62" s="1853">
        <v>999</v>
      </c>
      <c r="I62" s="1848" t="s">
        <v>994</v>
      </c>
      <c r="J62" s="1853"/>
      <c r="K62" s="1853"/>
      <c r="L62" s="1853"/>
      <c r="M62" s="1853"/>
    </row>
    <row r="63" spans="1:13" ht="15">
      <c r="A63" s="1857">
        <v>61</v>
      </c>
      <c r="B63" s="1850" t="s">
        <v>13351</v>
      </c>
      <c r="C63" s="1854">
        <v>365</v>
      </c>
      <c r="D63" s="1850" t="s">
        <v>13265</v>
      </c>
      <c r="E63" s="1854">
        <v>2</v>
      </c>
      <c r="F63" s="1850" t="s">
        <v>13266</v>
      </c>
      <c r="G63" s="1854">
        <v>0</v>
      </c>
      <c r="H63" s="1854">
        <v>15</v>
      </c>
      <c r="I63" s="1850" t="s">
        <v>994</v>
      </c>
      <c r="J63" s="1854"/>
      <c r="K63" s="1854"/>
      <c r="L63" s="1854"/>
      <c r="M63" s="1854"/>
    </row>
    <row r="64" spans="1:13" ht="15">
      <c r="A64" s="1856">
        <v>62</v>
      </c>
      <c r="B64" s="1848" t="s">
        <v>13352</v>
      </c>
      <c r="C64" s="1853">
        <v>730</v>
      </c>
      <c r="D64" s="1848" t="s">
        <v>13265</v>
      </c>
      <c r="E64" s="1853">
        <v>2</v>
      </c>
      <c r="F64" s="1848" t="s">
        <v>13266</v>
      </c>
      <c r="G64" s="1853">
        <v>15</v>
      </c>
      <c r="H64" s="1853">
        <v>999</v>
      </c>
      <c r="I64" s="1848" t="s">
        <v>994</v>
      </c>
      <c r="J64" s="1853"/>
      <c r="K64" s="1853"/>
      <c r="L64" s="1853"/>
      <c r="M64" s="1853"/>
    </row>
    <row r="65" spans="1:13" ht="15">
      <c r="A65" s="1857">
        <v>63</v>
      </c>
      <c r="B65" s="1850" t="s">
        <v>27096</v>
      </c>
      <c r="C65" s="1854">
        <v>365</v>
      </c>
      <c r="D65" s="1850" t="s">
        <v>13265</v>
      </c>
      <c r="E65" s="1854">
        <v>2</v>
      </c>
      <c r="F65" s="1850" t="s">
        <v>13266</v>
      </c>
      <c r="G65" s="1854">
        <v>15</v>
      </c>
      <c r="H65" s="1854">
        <v>999</v>
      </c>
      <c r="I65" s="1850" t="s">
        <v>994</v>
      </c>
      <c r="J65" s="1854"/>
      <c r="K65" s="1854"/>
      <c r="L65" s="1854"/>
      <c r="M65" s="1854"/>
    </row>
    <row r="66" spans="1:13" ht="15">
      <c r="A66" s="1856">
        <v>64</v>
      </c>
      <c r="B66" s="1848" t="s">
        <v>27109</v>
      </c>
      <c r="C66" s="1853">
        <v>730</v>
      </c>
      <c r="D66" s="1848" t="s">
        <v>13265</v>
      </c>
      <c r="E66" s="1853">
        <v>2</v>
      </c>
      <c r="F66" s="1848" t="s">
        <v>13266</v>
      </c>
      <c r="G66" s="1853">
        <v>0</v>
      </c>
      <c r="H66" s="1853">
        <v>6</v>
      </c>
      <c r="I66" s="1848" t="s">
        <v>994</v>
      </c>
      <c r="J66" s="1853"/>
      <c r="K66" s="1853"/>
      <c r="L66" s="1853"/>
      <c r="M66" s="1853"/>
    </row>
    <row r="67" spans="1:13" ht="15">
      <c r="A67" s="1857">
        <v>65</v>
      </c>
      <c r="B67" s="1850" t="s">
        <v>27110</v>
      </c>
      <c r="C67" s="1854">
        <v>1095</v>
      </c>
      <c r="D67" s="1850" t="s">
        <v>13265</v>
      </c>
      <c r="E67" s="1854">
        <v>2</v>
      </c>
      <c r="F67" s="1850" t="s">
        <v>13266</v>
      </c>
      <c r="G67" s="1854">
        <v>6</v>
      </c>
      <c r="H67" s="1854">
        <v>15</v>
      </c>
      <c r="I67" s="1850" t="s">
        <v>994</v>
      </c>
      <c r="J67" s="1854"/>
      <c r="K67" s="1854"/>
      <c r="L67" s="1854"/>
      <c r="M67" s="1854"/>
    </row>
    <row r="68" spans="1:13" ht="15">
      <c r="A68" s="1856">
        <v>66</v>
      </c>
      <c r="B68" s="1848" t="s">
        <v>27111</v>
      </c>
      <c r="C68" s="1853">
        <v>2190</v>
      </c>
      <c r="D68" s="1848" t="s">
        <v>13265</v>
      </c>
      <c r="E68" s="1853">
        <v>2</v>
      </c>
      <c r="F68" s="1848" t="s">
        <v>13266</v>
      </c>
      <c r="G68" s="1853">
        <v>15</v>
      </c>
      <c r="H68" s="1853">
        <v>999</v>
      </c>
      <c r="I68" s="1848" t="s">
        <v>994</v>
      </c>
      <c r="J68" s="1853"/>
      <c r="K68" s="1853"/>
      <c r="L68" s="1853"/>
      <c r="M68" s="1853"/>
    </row>
    <row r="69" spans="1:13" ht="15">
      <c r="A69" s="1857">
        <v>67</v>
      </c>
      <c r="B69" s="1850" t="s">
        <v>13300</v>
      </c>
      <c r="C69" s="1854">
        <v>1825</v>
      </c>
      <c r="D69" s="1850" t="s">
        <v>13265</v>
      </c>
      <c r="E69" s="1854">
        <v>1</v>
      </c>
      <c r="F69" s="1850" t="s">
        <v>13266</v>
      </c>
      <c r="G69" s="1854">
        <v>12</v>
      </c>
      <c r="H69" s="1854">
        <v>999</v>
      </c>
      <c r="I69" s="1850" t="s">
        <v>994</v>
      </c>
      <c r="J69" s="1854"/>
      <c r="K69" s="1854"/>
      <c r="L69" s="1854"/>
      <c r="M69" s="1854"/>
    </row>
    <row r="70" spans="1:13" ht="15">
      <c r="A70" s="1856">
        <v>68</v>
      </c>
      <c r="B70" s="1848" t="s">
        <v>27112</v>
      </c>
      <c r="C70" s="1853">
        <v>365</v>
      </c>
      <c r="D70" s="1848" t="s">
        <v>13265</v>
      </c>
      <c r="E70" s="1853">
        <v>40</v>
      </c>
      <c r="F70" s="1848" t="s">
        <v>13266</v>
      </c>
      <c r="G70" s="1853">
        <v>0</v>
      </c>
      <c r="H70" s="1853">
        <v>999</v>
      </c>
      <c r="I70" s="1848" t="s">
        <v>994</v>
      </c>
      <c r="J70" s="1853"/>
      <c r="K70" s="1853"/>
      <c r="L70" s="1853"/>
      <c r="M70" s="1853"/>
    </row>
    <row r="71" spans="1:13" ht="15">
      <c r="A71" s="1857">
        <v>69</v>
      </c>
      <c r="B71" s="1850" t="s">
        <v>13299</v>
      </c>
      <c r="C71" s="1854">
        <v>1825</v>
      </c>
      <c r="D71" s="1850" t="s">
        <v>13265</v>
      </c>
      <c r="E71" s="1854">
        <v>1</v>
      </c>
      <c r="F71" s="1850" t="s">
        <v>13266</v>
      </c>
      <c r="G71" s="1854">
        <v>0</v>
      </c>
      <c r="H71" s="1854">
        <v>18</v>
      </c>
      <c r="I71" s="1850" t="s">
        <v>994</v>
      </c>
      <c r="J71" s="1854"/>
      <c r="K71" s="1854"/>
      <c r="L71" s="1854"/>
      <c r="M71" s="1854"/>
    </row>
    <row r="72" spans="1:13" ht="15">
      <c r="A72" s="1856">
        <v>70</v>
      </c>
      <c r="B72" s="1848" t="s">
        <v>13298</v>
      </c>
      <c r="C72" s="1853">
        <v>1825</v>
      </c>
      <c r="D72" s="1848" t="s">
        <v>13265</v>
      </c>
      <c r="E72" s="1853">
        <v>1</v>
      </c>
      <c r="F72" s="1848" t="s">
        <v>13266</v>
      </c>
      <c r="G72" s="1853">
        <v>0</v>
      </c>
      <c r="H72" s="1853">
        <v>7</v>
      </c>
      <c r="I72" s="1848" t="s">
        <v>994</v>
      </c>
      <c r="J72" s="1853"/>
      <c r="K72" s="1853"/>
      <c r="L72" s="1853"/>
      <c r="M72" s="1853"/>
    </row>
    <row r="73" spans="1:13" ht="15">
      <c r="A73" s="1857">
        <v>71</v>
      </c>
      <c r="B73" s="1850" t="s">
        <v>13299</v>
      </c>
      <c r="C73" s="1854">
        <v>1825</v>
      </c>
      <c r="D73" s="1850" t="s">
        <v>13265</v>
      </c>
      <c r="E73" s="1854">
        <v>1</v>
      </c>
      <c r="F73" s="1850" t="s">
        <v>13266</v>
      </c>
      <c r="G73" s="1854">
        <v>0</v>
      </c>
      <c r="H73" s="1854">
        <v>18</v>
      </c>
      <c r="I73" s="1850" t="s">
        <v>994</v>
      </c>
      <c r="J73" s="1854"/>
      <c r="K73" s="1854"/>
      <c r="L73" s="1854"/>
      <c r="M73" s="1854"/>
    </row>
    <row r="74" spans="1:13" ht="15">
      <c r="A74" s="1856">
        <v>72</v>
      </c>
      <c r="B74" s="1848" t="s">
        <v>13350</v>
      </c>
      <c r="C74" s="1853">
        <v>730</v>
      </c>
      <c r="D74" s="1848" t="s">
        <v>13265</v>
      </c>
      <c r="E74" s="1853">
        <v>1</v>
      </c>
      <c r="F74" s="1848" t="s">
        <v>13266</v>
      </c>
      <c r="G74" s="1853">
        <v>15</v>
      </c>
      <c r="H74" s="1853">
        <v>18</v>
      </c>
      <c r="I74" s="1848" t="s">
        <v>994</v>
      </c>
      <c r="J74" s="1853"/>
      <c r="K74" s="1853"/>
      <c r="L74" s="1853"/>
      <c r="M74" s="1853"/>
    </row>
    <row r="75" spans="1:13" ht="15">
      <c r="A75" s="1857">
        <v>73</v>
      </c>
      <c r="B75" s="1850" t="s">
        <v>27113</v>
      </c>
      <c r="C75" s="1854">
        <v>365</v>
      </c>
      <c r="D75" s="1850" t="s">
        <v>13265</v>
      </c>
      <c r="E75" s="1854">
        <v>1</v>
      </c>
      <c r="F75" s="1850" t="s">
        <v>13266</v>
      </c>
      <c r="G75" s="1854">
        <v>15</v>
      </c>
      <c r="H75" s="1854">
        <v>18</v>
      </c>
      <c r="I75" s="1850" t="s">
        <v>994</v>
      </c>
      <c r="J75" s="1854"/>
      <c r="K75" s="1854"/>
      <c r="L75" s="1854"/>
      <c r="M75" s="1854"/>
    </row>
    <row r="76" spans="1:13" ht="15">
      <c r="A76" s="1856">
        <v>74</v>
      </c>
      <c r="B76" s="1848" t="s">
        <v>13321</v>
      </c>
      <c r="C76" s="1853">
        <v>90</v>
      </c>
      <c r="D76" s="1848" t="s">
        <v>13265</v>
      </c>
      <c r="E76" s="1853">
        <v>90</v>
      </c>
      <c r="F76" s="1848" t="s">
        <v>13266</v>
      </c>
      <c r="G76" s="1853">
        <v>0</v>
      </c>
      <c r="H76" s="1853">
        <v>999</v>
      </c>
      <c r="I76" s="1848" t="s">
        <v>994</v>
      </c>
      <c r="J76" s="1853"/>
      <c r="K76" s="1853"/>
      <c r="L76" s="1853"/>
      <c r="M76" s="1853"/>
    </row>
    <row r="77" spans="1:13" ht="15">
      <c r="A77" s="1857">
        <v>75</v>
      </c>
      <c r="B77" s="1850" t="s">
        <v>13295</v>
      </c>
      <c r="C77" s="1854">
        <v>1095</v>
      </c>
      <c r="D77" s="1850" t="s">
        <v>13265</v>
      </c>
      <c r="E77" s="1854">
        <v>2</v>
      </c>
      <c r="F77" s="1850" t="s">
        <v>13266</v>
      </c>
      <c r="G77" s="1854">
        <v>0</v>
      </c>
      <c r="H77" s="1854">
        <v>999</v>
      </c>
      <c r="I77" s="1850" t="s">
        <v>994</v>
      </c>
      <c r="J77" s="1854"/>
      <c r="K77" s="1854"/>
      <c r="L77" s="1854"/>
      <c r="M77" s="1854"/>
    </row>
    <row r="78" spans="1:13" ht="15">
      <c r="A78" s="1856">
        <v>76</v>
      </c>
      <c r="B78" s="1848" t="s">
        <v>13329</v>
      </c>
      <c r="C78" s="1853">
        <v>1095</v>
      </c>
      <c r="D78" s="1848" t="s">
        <v>13265</v>
      </c>
      <c r="E78" s="1853">
        <v>3</v>
      </c>
      <c r="F78" s="1848" t="s">
        <v>13266</v>
      </c>
      <c r="G78" s="1853">
        <v>0</v>
      </c>
      <c r="H78" s="1853">
        <v>999</v>
      </c>
      <c r="I78" s="1848" t="s">
        <v>994</v>
      </c>
      <c r="J78" s="1853"/>
      <c r="K78" s="1853"/>
      <c r="L78" s="1853"/>
      <c r="M78" s="1853"/>
    </row>
    <row r="79" spans="1:13" ht="15">
      <c r="A79" s="1857">
        <v>77</v>
      </c>
      <c r="B79" s="1850" t="s">
        <v>13297</v>
      </c>
      <c r="C79" s="1854">
        <v>1825</v>
      </c>
      <c r="D79" s="1850" t="s">
        <v>13265</v>
      </c>
      <c r="E79" s="1854">
        <v>2</v>
      </c>
      <c r="F79" s="1850" t="s">
        <v>13266</v>
      </c>
      <c r="G79" s="1854">
        <v>0</v>
      </c>
      <c r="H79" s="1854">
        <v>999</v>
      </c>
      <c r="I79" s="1850" t="s">
        <v>994</v>
      </c>
      <c r="J79" s="1854"/>
      <c r="K79" s="1854"/>
      <c r="L79" s="1854"/>
      <c r="M79" s="1854"/>
    </row>
    <row r="80" spans="1:13" ht="15">
      <c r="A80" s="1856">
        <v>78</v>
      </c>
      <c r="B80" s="1848" t="s">
        <v>13334</v>
      </c>
      <c r="C80" s="1853">
        <v>1</v>
      </c>
      <c r="D80" s="1848" t="s">
        <v>13265</v>
      </c>
      <c r="E80" s="1853">
        <v>2000</v>
      </c>
      <c r="F80" s="1848" t="s">
        <v>13266</v>
      </c>
      <c r="G80" s="1853">
        <v>0</v>
      </c>
      <c r="H80" s="1853">
        <v>999</v>
      </c>
      <c r="I80" s="1848" t="s">
        <v>994</v>
      </c>
      <c r="J80" s="1853"/>
      <c r="K80" s="1853"/>
      <c r="L80" s="1853"/>
      <c r="M80" s="1853"/>
    </row>
    <row r="81" spans="1:13" ht="15">
      <c r="A81" s="1857">
        <v>79</v>
      </c>
      <c r="B81" s="1850" t="s">
        <v>27113</v>
      </c>
      <c r="C81" s="1854">
        <v>365</v>
      </c>
      <c r="D81" s="1850" t="s">
        <v>13265</v>
      </c>
      <c r="E81" s="1854">
        <v>1</v>
      </c>
      <c r="F81" s="1850" t="s">
        <v>13266</v>
      </c>
      <c r="G81" s="1854">
        <v>63</v>
      </c>
      <c r="H81" s="1854">
        <v>999</v>
      </c>
      <c r="I81" s="1850" t="s">
        <v>994</v>
      </c>
      <c r="J81" s="1854"/>
      <c r="K81" s="1854"/>
      <c r="L81" s="1854"/>
      <c r="M81" s="1854"/>
    </row>
    <row r="82" spans="1:13" ht="15">
      <c r="A82" s="1856">
        <v>80</v>
      </c>
      <c r="B82" s="1848" t="s">
        <v>13349</v>
      </c>
      <c r="C82" s="1853">
        <v>730</v>
      </c>
      <c r="D82" s="1848" t="s">
        <v>13265</v>
      </c>
      <c r="E82" s="1853">
        <v>1</v>
      </c>
      <c r="F82" s="1848" t="s">
        <v>13266</v>
      </c>
      <c r="G82" s="1853">
        <v>63</v>
      </c>
      <c r="H82" s="1853">
        <v>999</v>
      </c>
      <c r="I82" s="1848" t="s">
        <v>994</v>
      </c>
      <c r="J82" s="1853"/>
      <c r="K82" s="1853"/>
      <c r="L82" s="1853"/>
      <c r="M82" s="1853"/>
    </row>
    <row r="83" spans="1:13" ht="15">
      <c r="A83" s="1857">
        <v>81</v>
      </c>
      <c r="B83" s="1850" t="s">
        <v>13339</v>
      </c>
      <c r="C83" s="1854">
        <v>180</v>
      </c>
      <c r="D83" s="1850" t="s">
        <v>13265</v>
      </c>
      <c r="E83" s="1854">
        <v>2</v>
      </c>
      <c r="F83" s="1850" t="s">
        <v>13266</v>
      </c>
      <c r="G83" s="1854">
        <v>0</v>
      </c>
      <c r="H83" s="1854">
        <v>999</v>
      </c>
      <c r="I83" s="1850" t="s">
        <v>994</v>
      </c>
      <c r="J83" s="1854"/>
      <c r="K83" s="1854"/>
      <c r="L83" s="1854"/>
      <c r="M83" s="1854"/>
    </row>
    <row r="84" spans="1:13" ht="15">
      <c r="A84" s="1856">
        <v>82</v>
      </c>
      <c r="B84" s="1848" t="s">
        <v>13341</v>
      </c>
      <c r="C84" s="1853">
        <v>365</v>
      </c>
      <c r="D84" s="1848" t="s">
        <v>13265</v>
      </c>
      <c r="E84" s="1853">
        <v>2</v>
      </c>
      <c r="F84" s="1848" t="s">
        <v>13266</v>
      </c>
      <c r="G84" s="1853">
        <v>0</v>
      </c>
      <c r="H84" s="1853">
        <v>999</v>
      </c>
      <c r="I84" s="1848" t="s">
        <v>994</v>
      </c>
      <c r="J84" s="1853"/>
      <c r="K84" s="1853"/>
      <c r="L84" s="1853"/>
      <c r="M84" s="1853"/>
    </row>
    <row r="85" spans="1:13" ht="15">
      <c r="A85" s="1857">
        <v>83</v>
      </c>
      <c r="B85" s="1850" t="s">
        <v>13340</v>
      </c>
      <c r="C85" s="1854">
        <v>365</v>
      </c>
      <c r="D85" s="1850" t="s">
        <v>13265</v>
      </c>
      <c r="E85" s="1854">
        <v>12</v>
      </c>
      <c r="F85" s="1850" t="s">
        <v>13266</v>
      </c>
      <c r="G85" s="1854">
        <v>0</v>
      </c>
      <c r="H85" s="1854">
        <v>999</v>
      </c>
      <c r="I85" s="1850" t="s">
        <v>994</v>
      </c>
      <c r="J85" s="1854"/>
      <c r="K85" s="1854"/>
      <c r="L85" s="1854"/>
      <c r="M85" s="1854"/>
    </row>
    <row r="86" spans="1:13" ht="15">
      <c r="A86" s="1856">
        <v>84</v>
      </c>
      <c r="B86" s="1848" t="s">
        <v>27114</v>
      </c>
      <c r="C86" s="1853">
        <v>1095</v>
      </c>
      <c r="D86" s="1848" t="s">
        <v>13265</v>
      </c>
      <c r="E86" s="1853">
        <v>2</v>
      </c>
      <c r="F86" s="1848" t="s">
        <v>13266</v>
      </c>
      <c r="G86" s="1853">
        <v>0</v>
      </c>
      <c r="H86" s="1853">
        <v>999</v>
      </c>
      <c r="I86" s="1848" t="s">
        <v>994</v>
      </c>
      <c r="J86" s="1853"/>
      <c r="K86" s="1853"/>
      <c r="L86" s="1853"/>
      <c r="M86" s="1853"/>
    </row>
    <row r="87" spans="1:13" ht="15">
      <c r="A87" s="1857">
        <v>85</v>
      </c>
      <c r="B87" s="1850" t="s">
        <v>27115</v>
      </c>
      <c r="C87" s="1854">
        <v>3650</v>
      </c>
      <c r="D87" s="1850" t="s">
        <v>13265</v>
      </c>
      <c r="E87" s="1854">
        <v>2</v>
      </c>
      <c r="F87" s="1850" t="s">
        <v>13266</v>
      </c>
      <c r="G87" s="1854">
        <v>0</v>
      </c>
      <c r="H87" s="1854">
        <v>999</v>
      </c>
      <c r="I87" s="1850" t="s">
        <v>994</v>
      </c>
      <c r="J87" s="1854"/>
      <c r="K87" s="1854"/>
      <c r="L87" s="1854"/>
      <c r="M87" s="1854"/>
    </row>
    <row r="88" spans="1:13" ht="15">
      <c r="A88" s="1856">
        <v>86</v>
      </c>
      <c r="B88" s="1848" t="s">
        <v>27116</v>
      </c>
      <c r="C88" s="1853">
        <v>1095</v>
      </c>
      <c r="D88" s="1848" t="s">
        <v>13265</v>
      </c>
      <c r="E88" s="1853">
        <v>1</v>
      </c>
      <c r="F88" s="1848" t="s">
        <v>13266</v>
      </c>
      <c r="G88" s="1853">
        <v>0</v>
      </c>
      <c r="H88" s="1853">
        <v>18</v>
      </c>
      <c r="I88" s="1848" t="s">
        <v>994</v>
      </c>
      <c r="J88" s="1853"/>
      <c r="K88" s="1853"/>
      <c r="L88" s="1853"/>
      <c r="M88" s="1853"/>
    </row>
    <row r="89" spans="1:13" ht="15">
      <c r="A89" s="1857">
        <v>87</v>
      </c>
      <c r="B89" s="1850" t="s">
        <v>13303</v>
      </c>
      <c r="C89" s="1854">
        <v>30</v>
      </c>
      <c r="D89" s="1850" t="s">
        <v>13265</v>
      </c>
      <c r="E89" s="1854">
        <v>4</v>
      </c>
      <c r="F89" s="1850" t="s">
        <v>13266</v>
      </c>
      <c r="G89" s="1854">
        <v>0</v>
      </c>
      <c r="H89" s="1854">
        <v>999</v>
      </c>
      <c r="I89" s="1850" t="s">
        <v>994</v>
      </c>
      <c r="J89" s="1854"/>
      <c r="K89" s="1854"/>
      <c r="L89" s="1854"/>
      <c r="M89" s="1854"/>
    </row>
    <row r="90" spans="1:13" ht="15">
      <c r="A90" s="1856">
        <v>88</v>
      </c>
      <c r="B90" s="1848" t="s">
        <v>13304</v>
      </c>
      <c r="C90" s="1853">
        <v>90</v>
      </c>
      <c r="D90" s="1848" t="s">
        <v>13265</v>
      </c>
      <c r="E90" s="1853">
        <v>4</v>
      </c>
      <c r="F90" s="1848" t="s">
        <v>13266</v>
      </c>
      <c r="G90" s="1853">
        <v>0</v>
      </c>
      <c r="H90" s="1853">
        <v>999</v>
      </c>
      <c r="I90" s="1848" t="s">
        <v>994</v>
      </c>
      <c r="J90" s="1853"/>
      <c r="K90" s="1853"/>
      <c r="L90" s="1853"/>
      <c r="M90" s="1853"/>
    </row>
    <row r="91" spans="1:13" ht="15">
      <c r="A91" s="1857">
        <v>89</v>
      </c>
      <c r="B91" s="1850" t="s">
        <v>13305</v>
      </c>
      <c r="C91" s="1854">
        <v>180</v>
      </c>
      <c r="D91" s="1850" t="s">
        <v>13265</v>
      </c>
      <c r="E91" s="1854">
        <v>4</v>
      </c>
      <c r="F91" s="1850" t="s">
        <v>13266</v>
      </c>
      <c r="G91" s="1854">
        <v>0</v>
      </c>
      <c r="H91" s="1854">
        <v>999</v>
      </c>
      <c r="I91" s="1850" t="s">
        <v>994</v>
      </c>
      <c r="J91" s="1854"/>
      <c r="K91" s="1854"/>
      <c r="L91" s="1854"/>
      <c r="M91" s="1854"/>
    </row>
    <row r="92" spans="1:13" ht="15">
      <c r="A92" s="1856">
        <v>90</v>
      </c>
      <c r="B92" s="1848" t="s">
        <v>13345</v>
      </c>
      <c r="C92" s="1853">
        <v>180</v>
      </c>
      <c r="D92" s="1848" t="s">
        <v>13265</v>
      </c>
      <c r="E92" s="1853">
        <v>6</v>
      </c>
      <c r="F92" s="1848" t="s">
        <v>13266</v>
      </c>
      <c r="G92" s="1853">
        <v>0</v>
      </c>
      <c r="H92" s="1853">
        <v>999</v>
      </c>
      <c r="I92" s="1848" t="s">
        <v>994</v>
      </c>
      <c r="J92" s="1853"/>
      <c r="K92" s="1853"/>
      <c r="L92" s="1853"/>
      <c r="M92" s="1853"/>
    </row>
    <row r="93" spans="1:13" ht="15">
      <c r="A93" s="1857">
        <v>91</v>
      </c>
      <c r="B93" s="1850" t="s">
        <v>13273</v>
      </c>
      <c r="C93" s="1854">
        <v>300</v>
      </c>
      <c r="D93" s="1850" t="s">
        <v>13265</v>
      </c>
      <c r="E93" s="1854">
        <v>5</v>
      </c>
      <c r="F93" s="1850" t="s">
        <v>13266</v>
      </c>
      <c r="G93" s="1854">
        <v>0</v>
      </c>
      <c r="H93" s="1854">
        <v>18</v>
      </c>
      <c r="I93" s="1850" t="s">
        <v>994</v>
      </c>
      <c r="J93" s="1854"/>
      <c r="K93" s="1854"/>
      <c r="L93" s="1854"/>
      <c r="M93" s="1854"/>
    </row>
    <row r="94" spans="1:13" ht="15">
      <c r="A94" s="1856">
        <v>92</v>
      </c>
      <c r="B94" s="1848" t="s">
        <v>27117</v>
      </c>
      <c r="C94" s="1853">
        <v>1095</v>
      </c>
      <c r="D94" s="1848" t="s">
        <v>13265</v>
      </c>
      <c r="E94" s="1853">
        <v>5</v>
      </c>
      <c r="F94" s="1848" t="s">
        <v>13266</v>
      </c>
      <c r="G94" s="1853">
        <v>18</v>
      </c>
      <c r="H94" s="1853">
        <v>999</v>
      </c>
      <c r="I94" s="1848" t="s">
        <v>994</v>
      </c>
      <c r="J94" s="1853"/>
      <c r="K94" s="1853"/>
      <c r="L94" s="1853"/>
      <c r="M94" s="1853"/>
    </row>
    <row r="95" spans="1:13" ht="15">
      <c r="A95" s="1857">
        <v>93</v>
      </c>
      <c r="B95" s="1850" t="s">
        <v>13287</v>
      </c>
      <c r="C95" s="1854">
        <v>365</v>
      </c>
      <c r="D95" s="1850" t="s">
        <v>13265</v>
      </c>
      <c r="E95" s="1854">
        <v>2</v>
      </c>
      <c r="F95" s="1850" t="s">
        <v>13266</v>
      </c>
      <c r="G95" s="1854">
        <v>0</v>
      </c>
      <c r="H95" s="1854">
        <v>18</v>
      </c>
      <c r="I95" s="1850" t="s">
        <v>994</v>
      </c>
      <c r="J95" s="1854"/>
      <c r="K95" s="1854"/>
      <c r="L95" s="1854"/>
      <c r="M95" s="1854"/>
    </row>
    <row r="96" spans="1:13" ht="15">
      <c r="A96" s="1856">
        <v>94</v>
      </c>
      <c r="B96" s="1848" t="s">
        <v>13288</v>
      </c>
      <c r="C96" s="1853">
        <v>1095</v>
      </c>
      <c r="D96" s="1848" t="s">
        <v>13265</v>
      </c>
      <c r="E96" s="1853">
        <v>2</v>
      </c>
      <c r="F96" s="1848" t="s">
        <v>13266</v>
      </c>
      <c r="G96" s="1853">
        <v>18</v>
      </c>
      <c r="H96" s="1853">
        <v>999</v>
      </c>
      <c r="I96" s="1848" t="s">
        <v>994</v>
      </c>
      <c r="J96" s="1853"/>
      <c r="K96" s="1853"/>
      <c r="L96" s="1853"/>
      <c r="M96" s="1853"/>
    </row>
    <row r="97" spans="1:13" ht="15">
      <c r="A97" s="1857">
        <v>95</v>
      </c>
      <c r="B97" s="1850" t="s">
        <v>27118</v>
      </c>
      <c r="C97" s="1854">
        <v>1095</v>
      </c>
      <c r="D97" s="1850" t="s">
        <v>13265</v>
      </c>
      <c r="E97" s="1854">
        <v>1</v>
      </c>
      <c r="F97" s="1850" t="s">
        <v>13266</v>
      </c>
      <c r="G97" s="1854">
        <v>19</v>
      </c>
      <c r="H97" s="1854">
        <v>24</v>
      </c>
      <c r="I97" s="1850" t="s">
        <v>994</v>
      </c>
      <c r="J97" s="1854"/>
      <c r="K97" s="1854"/>
      <c r="L97" s="1854"/>
      <c r="M97" s="1854"/>
    </row>
    <row r="98" spans="1:13" ht="15">
      <c r="A98" s="1856">
        <v>96</v>
      </c>
      <c r="B98" s="1848" t="s">
        <v>27119</v>
      </c>
      <c r="C98" s="1853">
        <v>90</v>
      </c>
      <c r="D98" s="1848" t="s">
        <v>13265</v>
      </c>
      <c r="E98" s="1853">
        <v>9</v>
      </c>
      <c r="F98" s="1848" t="s">
        <v>13266</v>
      </c>
      <c r="G98" s="1853">
        <v>0</v>
      </c>
      <c r="H98" s="1853">
        <v>3</v>
      </c>
      <c r="I98" s="1848" t="s">
        <v>994</v>
      </c>
      <c r="J98" s="1853"/>
      <c r="K98" s="1853"/>
      <c r="L98" s="1853"/>
      <c r="M98" s="1853"/>
    </row>
    <row r="99" spans="1:13" ht="15">
      <c r="A99" s="1857">
        <v>97</v>
      </c>
      <c r="B99" s="1850" t="s">
        <v>27120</v>
      </c>
      <c r="C99" s="1854">
        <v>35</v>
      </c>
      <c r="D99" s="1850" t="s">
        <v>13265</v>
      </c>
      <c r="E99" s="1854">
        <v>10</v>
      </c>
      <c r="F99" s="1850" t="s">
        <v>13266</v>
      </c>
      <c r="G99" s="1854">
        <v>0</v>
      </c>
      <c r="H99" s="1854">
        <v>999</v>
      </c>
      <c r="I99" s="1850" t="s">
        <v>994</v>
      </c>
      <c r="J99" s="1854"/>
      <c r="K99" s="1854"/>
      <c r="L99" s="1854"/>
      <c r="M99" s="1854"/>
    </row>
    <row r="100" spans="1:13" ht="15">
      <c r="A100" s="1856">
        <v>98</v>
      </c>
      <c r="B100" s="1848" t="s">
        <v>13337</v>
      </c>
      <c r="C100" s="1853">
        <v>2555</v>
      </c>
      <c r="D100" s="1848" t="s">
        <v>13265</v>
      </c>
      <c r="E100" s="1853">
        <v>1</v>
      </c>
      <c r="F100" s="1848" t="s">
        <v>13266</v>
      </c>
      <c r="G100" s="1853">
        <v>0</v>
      </c>
      <c r="H100" s="1853">
        <v>999</v>
      </c>
      <c r="I100" s="1848" t="s">
        <v>994</v>
      </c>
      <c r="J100" s="1853"/>
      <c r="K100" s="1853"/>
      <c r="L100" s="1853"/>
      <c r="M100" s="1853"/>
    </row>
    <row r="101" spans="1:13" ht="15">
      <c r="A101" s="1857">
        <v>99</v>
      </c>
      <c r="B101" s="1850" t="s">
        <v>27121</v>
      </c>
      <c r="C101" s="1854">
        <v>32700</v>
      </c>
      <c r="D101" s="1850" t="s">
        <v>13265</v>
      </c>
      <c r="E101" s="1854">
        <v>1</v>
      </c>
      <c r="F101" s="1850" t="s">
        <v>13266</v>
      </c>
      <c r="G101" s="1854">
        <v>0</v>
      </c>
      <c r="H101" s="1854">
        <v>5</v>
      </c>
      <c r="I101" s="1850" t="s">
        <v>994</v>
      </c>
      <c r="J101" s="1854"/>
      <c r="K101" s="1854"/>
      <c r="L101" s="1854"/>
      <c r="M101" s="1854"/>
    </row>
    <row r="102" spans="1:13" ht="15">
      <c r="A102" s="1856">
        <v>100</v>
      </c>
      <c r="B102" s="1848" t="s">
        <v>13296</v>
      </c>
      <c r="C102" s="1853">
        <v>1825</v>
      </c>
      <c r="D102" s="1848" t="s">
        <v>13265</v>
      </c>
      <c r="E102" s="1853">
        <v>2</v>
      </c>
      <c r="F102" s="1848" t="s">
        <v>13266</v>
      </c>
      <c r="G102" s="1853">
        <v>0</v>
      </c>
      <c r="H102" s="1853">
        <v>18</v>
      </c>
      <c r="I102" s="1848" t="s">
        <v>994</v>
      </c>
      <c r="J102" s="1853"/>
      <c r="K102" s="1853"/>
      <c r="L102" s="1853"/>
      <c r="M102" s="1853"/>
    </row>
    <row r="103" spans="1:13" ht="15">
      <c r="A103" s="1857">
        <v>101</v>
      </c>
      <c r="B103" s="1850" t="s">
        <v>13279</v>
      </c>
      <c r="C103" s="1854">
        <v>180</v>
      </c>
      <c r="D103" s="1850" t="s">
        <v>13265</v>
      </c>
      <c r="E103" s="1854">
        <v>1</v>
      </c>
      <c r="F103" s="1850" t="s">
        <v>13266</v>
      </c>
      <c r="G103" s="1854">
        <v>0</v>
      </c>
      <c r="H103" s="1854">
        <v>7</v>
      </c>
      <c r="I103" s="1850" t="s">
        <v>994</v>
      </c>
      <c r="J103" s="1854"/>
      <c r="K103" s="1854"/>
      <c r="L103" s="1854"/>
      <c r="M103" s="1854"/>
    </row>
    <row r="104" spans="1:13" ht="15">
      <c r="A104" s="1856">
        <v>102</v>
      </c>
      <c r="B104" s="1848" t="s">
        <v>13280</v>
      </c>
      <c r="C104" s="1853">
        <v>300</v>
      </c>
      <c r="D104" s="1848" t="s">
        <v>13265</v>
      </c>
      <c r="E104" s="1853">
        <v>1</v>
      </c>
      <c r="F104" s="1848" t="s">
        <v>13266</v>
      </c>
      <c r="G104" s="1853">
        <v>7</v>
      </c>
      <c r="H104" s="1853">
        <v>18</v>
      </c>
      <c r="I104" s="1848" t="s">
        <v>994</v>
      </c>
      <c r="J104" s="1853"/>
      <c r="K104" s="1853"/>
      <c r="L104" s="1853"/>
      <c r="M104" s="1853"/>
    </row>
    <row r="105" spans="1:13" ht="15">
      <c r="A105" s="1857">
        <v>103</v>
      </c>
      <c r="B105" s="1850" t="s">
        <v>13281</v>
      </c>
      <c r="C105" s="1854">
        <v>180</v>
      </c>
      <c r="D105" s="1850" t="s">
        <v>13265</v>
      </c>
      <c r="E105" s="1854">
        <v>1</v>
      </c>
      <c r="F105" s="1850" t="s">
        <v>13266</v>
      </c>
      <c r="G105" s="1854">
        <v>0</v>
      </c>
      <c r="H105" s="1854">
        <v>2</v>
      </c>
      <c r="I105" s="1850" t="s">
        <v>994</v>
      </c>
      <c r="J105" s="1854"/>
      <c r="K105" s="1854"/>
      <c r="L105" s="1854"/>
      <c r="M105" s="1854"/>
    </row>
    <row r="106" spans="1:13" ht="15">
      <c r="A106" s="1856">
        <v>104</v>
      </c>
      <c r="B106" s="1848" t="s">
        <v>13332</v>
      </c>
      <c r="C106" s="1853">
        <v>90</v>
      </c>
      <c r="D106" s="1848" t="s">
        <v>13265</v>
      </c>
      <c r="E106" s="1853">
        <v>6</v>
      </c>
      <c r="F106" s="1848" t="s">
        <v>13266</v>
      </c>
      <c r="G106" s="1853">
        <v>0</v>
      </c>
      <c r="H106" s="1853">
        <v>999</v>
      </c>
      <c r="I106" s="1848" t="s">
        <v>994</v>
      </c>
      <c r="J106" s="1853"/>
      <c r="K106" s="1853"/>
      <c r="L106" s="1853"/>
      <c r="M106" s="1853"/>
    </row>
    <row r="107" spans="1:13" ht="15">
      <c r="A107" s="1857">
        <v>105</v>
      </c>
      <c r="B107" s="1850" t="s">
        <v>13341</v>
      </c>
      <c r="C107" s="1854">
        <v>365</v>
      </c>
      <c r="D107" s="1850" t="s">
        <v>13265</v>
      </c>
      <c r="E107" s="1854">
        <v>2</v>
      </c>
      <c r="F107" s="1850" t="s">
        <v>13266</v>
      </c>
      <c r="G107" s="1854">
        <v>0</v>
      </c>
      <c r="H107" s="1854">
        <v>999</v>
      </c>
      <c r="I107" s="1850" t="s">
        <v>994</v>
      </c>
      <c r="J107" s="1854"/>
      <c r="K107" s="1854"/>
      <c r="L107" s="1854"/>
      <c r="M107" s="1854"/>
    </row>
    <row r="108" spans="1:13" ht="15">
      <c r="A108" s="1856">
        <v>106</v>
      </c>
      <c r="B108" s="1848" t="s">
        <v>13317</v>
      </c>
      <c r="C108" s="1853">
        <v>90</v>
      </c>
      <c r="D108" s="1848" t="s">
        <v>13265</v>
      </c>
      <c r="E108" s="1853">
        <v>450</v>
      </c>
      <c r="F108" s="1848" t="s">
        <v>13266</v>
      </c>
      <c r="G108" s="1853">
        <v>4</v>
      </c>
      <c r="H108" s="1853">
        <v>999</v>
      </c>
      <c r="I108" s="1848" t="s">
        <v>994</v>
      </c>
      <c r="J108" s="1853">
        <v>5</v>
      </c>
      <c r="K108" s="1853">
        <v>90</v>
      </c>
      <c r="L108" s="1853">
        <v>1</v>
      </c>
      <c r="M108" s="1853">
        <v>5</v>
      </c>
    </row>
    <row r="109" spans="1:13" ht="15">
      <c r="A109" s="1857">
        <v>107</v>
      </c>
      <c r="B109" s="1850" t="s">
        <v>13325</v>
      </c>
      <c r="C109" s="1854">
        <v>30</v>
      </c>
      <c r="D109" s="1850" t="s">
        <v>13265</v>
      </c>
      <c r="E109" s="1854">
        <v>150</v>
      </c>
      <c r="F109" s="1850" t="s">
        <v>13266</v>
      </c>
      <c r="G109" s="1854">
        <v>4</v>
      </c>
      <c r="H109" s="1854">
        <v>999</v>
      </c>
      <c r="I109" s="1850" t="s">
        <v>998</v>
      </c>
      <c r="J109" s="1854">
        <v>5</v>
      </c>
      <c r="K109" s="1854">
        <v>30</v>
      </c>
      <c r="L109" s="1854">
        <v>1</v>
      </c>
      <c r="M109" s="1854">
        <v>5</v>
      </c>
    </row>
    <row r="110" spans="1:13" ht="15">
      <c r="A110" s="1856">
        <v>108</v>
      </c>
      <c r="B110" s="1848" t="s">
        <v>13323</v>
      </c>
      <c r="C110" s="1853">
        <v>90</v>
      </c>
      <c r="D110" s="1848" t="s">
        <v>13265</v>
      </c>
      <c r="E110" s="1853">
        <v>450</v>
      </c>
      <c r="F110" s="1848" t="s">
        <v>13266</v>
      </c>
      <c r="G110" s="1853">
        <v>3</v>
      </c>
      <c r="H110" s="1853">
        <v>999</v>
      </c>
      <c r="I110" s="1848" t="s">
        <v>994</v>
      </c>
      <c r="J110" s="1853">
        <v>5</v>
      </c>
      <c r="K110" s="1853">
        <v>90</v>
      </c>
      <c r="L110" s="1853">
        <v>1</v>
      </c>
      <c r="M110" s="1853">
        <v>5</v>
      </c>
    </row>
    <row r="111" spans="1:13" ht="15">
      <c r="A111" s="1857">
        <v>109</v>
      </c>
      <c r="B111" s="1850" t="s">
        <v>13326</v>
      </c>
      <c r="C111" s="1854">
        <v>30</v>
      </c>
      <c r="D111" s="1850" t="s">
        <v>13265</v>
      </c>
      <c r="E111" s="1854">
        <v>150</v>
      </c>
      <c r="F111" s="1850" t="s">
        <v>13266</v>
      </c>
      <c r="G111" s="1854">
        <v>3</v>
      </c>
      <c r="H111" s="1854">
        <v>999</v>
      </c>
      <c r="I111" s="1850" t="s">
        <v>998</v>
      </c>
      <c r="J111" s="1854">
        <v>5</v>
      </c>
      <c r="K111" s="1854">
        <v>30</v>
      </c>
      <c r="L111" s="1854">
        <v>1</v>
      </c>
      <c r="M111" s="1854">
        <v>5</v>
      </c>
    </row>
    <row r="112" spans="1:13" ht="15">
      <c r="A112" s="1856">
        <v>110</v>
      </c>
      <c r="B112" s="1848" t="s">
        <v>27122</v>
      </c>
      <c r="C112" s="1853">
        <v>90</v>
      </c>
      <c r="D112" s="1848" t="s">
        <v>13265</v>
      </c>
      <c r="E112" s="1853">
        <v>90</v>
      </c>
      <c r="F112" s="1848" t="s">
        <v>13266</v>
      </c>
      <c r="G112" s="1853">
        <v>3</v>
      </c>
      <c r="H112" s="1853">
        <v>999</v>
      </c>
      <c r="I112" s="1848" t="s">
        <v>994</v>
      </c>
      <c r="J112" s="1853"/>
      <c r="K112" s="1853"/>
      <c r="L112" s="1853"/>
      <c r="M112" s="1853"/>
    </row>
    <row r="113" spans="1:13" ht="15">
      <c r="A113" s="1857">
        <v>111</v>
      </c>
      <c r="B113" s="1850" t="s">
        <v>27123</v>
      </c>
      <c r="C113" s="1854">
        <v>30</v>
      </c>
      <c r="D113" s="1850" t="s">
        <v>13265</v>
      </c>
      <c r="E113" s="1854">
        <v>30</v>
      </c>
      <c r="F113" s="1850" t="s">
        <v>13266</v>
      </c>
      <c r="G113" s="1854">
        <v>3</v>
      </c>
      <c r="H113" s="1854">
        <v>999</v>
      </c>
      <c r="I113" s="1850" t="s">
        <v>994</v>
      </c>
      <c r="J113" s="1854"/>
      <c r="K113" s="1854"/>
      <c r="L113" s="1854"/>
      <c r="M113" s="1854"/>
    </row>
    <row r="114" spans="1:13" ht="15">
      <c r="A114" s="1856">
        <v>112</v>
      </c>
      <c r="B114" s="1848" t="s">
        <v>27124</v>
      </c>
      <c r="C114" s="1853">
        <v>30</v>
      </c>
      <c r="D114" s="1848" t="s">
        <v>13265</v>
      </c>
      <c r="E114" s="1853">
        <v>30</v>
      </c>
      <c r="F114" s="1848" t="s">
        <v>13266</v>
      </c>
      <c r="G114" s="1853">
        <v>4</v>
      </c>
      <c r="H114" s="1853">
        <v>999</v>
      </c>
      <c r="I114" s="1848" t="s">
        <v>994</v>
      </c>
      <c r="J114" s="1853"/>
      <c r="K114" s="1853"/>
      <c r="L114" s="1853"/>
      <c r="M114" s="1853"/>
    </row>
    <row r="115" spans="1:13" ht="15">
      <c r="A115" s="1857">
        <v>113</v>
      </c>
      <c r="B115" s="1850" t="s">
        <v>27125</v>
      </c>
      <c r="C115" s="1854">
        <v>90</v>
      </c>
      <c r="D115" s="1850" t="s">
        <v>13265</v>
      </c>
      <c r="E115" s="1854">
        <v>90</v>
      </c>
      <c r="F115" s="1850" t="s">
        <v>13266</v>
      </c>
      <c r="G115" s="1854">
        <v>4</v>
      </c>
      <c r="H115" s="1854">
        <v>999</v>
      </c>
      <c r="I115" s="1850" t="s">
        <v>994</v>
      </c>
      <c r="J115" s="1854"/>
      <c r="K115" s="1854"/>
      <c r="L115" s="1854"/>
      <c r="M115" s="1854"/>
    </row>
    <row r="116" spans="1:13" ht="15">
      <c r="A116" s="1856">
        <v>114</v>
      </c>
      <c r="B116" s="1848" t="s">
        <v>27126</v>
      </c>
      <c r="C116" s="1853">
        <v>90</v>
      </c>
      <c r="D116" s="1848" t="s">
        <v>13265</v>
      </c>
      <c r="E116" s="1853">
        <v>360</v>
      </c>
      <c r="F116" s="1848" t="s">
        <v>13266</v>
      </c>
      <c r="G116" s="1853">
        <v>4</v>
      </c>
      <c r="H116" s="1853">
        <v>999</v>
      </c>
      <c r="I116" s="1848" t="s">
        <v>994</v>
      </c>
      <c r="J116" s="1853"/>
      <c r="K116" s="1853"/>
      <c r="L116" s="1853"/>
      <c r="M116" s="1853"/>
    </row>
    <row r="117" spans="1:13" ht="15">
      <c r="A117" s="1857">
        <v>115</v>
      </c>
      <c r="B117" s="1850" t="s">
        <v>27127</v>
      </c>
      <c r="C117" s="1854">
        <v>30</v>
      </c>
      <c r="D117" s="1850" t="s">
        <v>13265</v>
      </c>
      <c r="E117" s="1854">
        <v>120</v>
      </c>
      <c r="F117" s="1850" t="s">
        <v>13266</v>
      </c>
      <c r="G117" s="1854">
        <v>4</v>
      </c>
      <c r="H117" s="1854">
        <v>999</v>
      </c>
      <c r="I117" s="1850" t="s">
        <v>994</v>
      </c>
      <c r="J117" s="1854"/>
      <c r="K117" s="1854"/>
      <c r="L117" s="1854"/>
      <c r="M117" s="1854"/>
    </row>
    <row r="118" spans="1:13" ht="15">
      <c r="A118" s="1856">
        <v>116</v>
      </c>
      <c r="B118" s="1848" t="s">
        <v>27128</v>
      </c>
      <c r="C118" s="1853">
        <v>90</v>
      </c>
      <c r="D118" s="1848" t="s">
        <v>13265</v>
      </c>
      <c r="E118" s="1853">
        <v>18</v>
      </c>
      <c r="F118" s="1848" t="s">
        <v>13266</v>
      </c>
      <c r="G118" s="1853">
        <v>0</v>
      </c>
      <c r="H118" s="1853">
        <v>3</v>
      </c>
      <c r="I118" s="1848" t="s">
        <v>994</v>
      </c>
      <c r="J118" s="1853"/>
      <c r="K118" s="1853"/>
      <c r="L118" s="1853"/>
      <c r="M118" s="1853"/>
    </row>
    <row r="119" spans="1:13" ht="15">
      <c r="A119" s="1857">
        <v>117</v>
      </c>
      <c r="B119" s="1850" t="s">
        <v>13320</v>
      </c>
      <c r="C119" s="1854">
        <v>90</v>
      </c>
      <c r="D119" s="1850" t="s">
        <v>13265</v>
      </c>
      <c r="E119" s="1854">
        <v>90</v>
      </c>
      <c r="F119" s="1850" t="s">
        <v>13266</v>
      </c>
      <c r="G119" s="1854">
        <v>0</v>
      </c>
      <c r="H119" s="1854">
        <v>999</v>
      </c>
      <c r="I119" s="1850" t="s">
        <v>994</v>
      </c>
      <c r="J119" s="1854"/>
      <c r="K119" s="1854"/>
      <c r="L119" s="1854"/>
      <c r="M119" s="1854"/>
    </row>
    <row r="120" spans="1:13" ht="15">
      <c r="A120" s="1856">
        <v>118</v>
      </c>
      <c r="B120" s="1848" t="s">
        <v>13353</v>
      </c>
      <c r="C120" s="1853">
        <v>90</v>
      </c>
      <c r="D120" s="1848" t="s">
        <v>13265</v>
      </c>
      <c r="E120" s="1853">
        <v>30</v>
      </c>
      <c r="F120" s="1848" t="s">
        <v>13266</v>
      </c>
      <c r="G120" s="1853">
        <v>0</v>
      </c>
      <c r="H120" s="1853">
        <v>999</v>
      </c>
      <c r="I120" s="1848" t="s">
        <v>994</v>
      </c>
      <c r="J120" s="1853"/>
      <c r="K120" s="1853"/>
      <c r="L120" s="1853"/>
      <c r="M120" s="1853"/>
    </row>
    <row r="121" spans="1:13" ht="15">
      <c r="A121" s="1857">
        <v>119</v>
      </c>
      <c r="B121" s="1850" t="s">
        <v>23264</v>
      </c>
      <c r="C121" s="1854">
        <v>180</v>
      </c>
      <c r="D121" s="1850" t="s">
        <v>13265</v>
      </c>
      <c r="E121" s="1854">
        <v>1</v>
      </c>
      <c r="F121" s="1850" t="s">
        <v>13266</v>
      </c>
      <c r="G121" s="1854">
        <v>0</v>
      </c>
      <c r="H121" s="1854">
        <v>15</v>
      </c>
      <c r="I121" s="1850" t="s">
        <v>994</v>
      </c>
      <c r="J121" s="1854"/>
      <c r="K121" s="1854"/>
      <c r="L121" s="1854"/>
      <c r="M121" s="1854"/>
    </row>
    <row r="122" spans="1:13" ht="15">
      <c r="A122" s="1856">
        <v>120</v>
      </c>
      <c r="B122" s="1848" t="s">
        <v>23265</v>
      </c>
      <c r="C122" s="1853">
        <v>180</v>
      </c>
      <c r="D122" s="1848" t="s">
        <v>13265</v>
      </c>
      <c r="E122" s="1853">
        <v>2</v>
      </c>
      <c r="F122" s="1848" t="s">
        <v>13266</v>
      </c>
      <c r="G122" s="1853">
        <v>0</v>
      </c>
      <c r="H122" s="1853">
        <v>15</v>
      </c>
      <c r="I122" s="1848" t="s">
        <v>994</v>
      </c>
      <c r="J122" s="1853"/>
      <c r="K122" s="1853"/>
      <c r="L122" s="1853"/>
      <c r="M122" s="1853"/>
    </row>
    <row r="123" spans="1:13" ht="15">
      <c r="A123" s="1857">
        <v>121</v>
      </c>
      <c r="B123" s="1850" t="s">
        <v>23268</v>
      </c>
      <c r="C123" s="1854">
        <v>365</v>
      </c>
      <c r="D123" s="1850" t="s">
        <v>13265</v>
      </c>
      <c r="E123" s="1854">
        <v>4</v>
      </c>
      <c r="F123" s="1850" t="s">
        <v>13266</v>
      </c>
      <c r="G123" s="1854">
        <v>0</v>
      </c>
      <c r="H123" s="1854">
        <v>999</v>
      </c>
      <c r="I123" s="1850" t="s">
        <v>994</v>
      </c>
      <c r="J123" s="1854"/>
      <c r="K123" s="1854"/>
      <c r="L123" s="1854"/>
      <c r="M123" s="1854"/>
    </row>
    <row r="124" spans="1:13" ht="15">
      <c r="A124" s="1856">
        <v>122</v>
      </c>
      <c r="B124" s="1848" t="s">
        <v>23266</v>
      </c>
      <c r="C124" s="1853">
        <v>90</v>
      </c>
      <c r="D124" s="1848" t="s">
        <v>13265</v>
      </c>
      <c r="E124" s="1853">
        <v>1</v>
      </c>
      <c r="F124" s="1848" t="s">
        <v>13266</v>
      </c>
      <c r="G124" s="1853">
        <v>0</v>
      </c>
      <c r="H124" s="1853">
        <v>1</v>
      </c>
      <c r="I124" s="1848" t="s">
        <v>994</v>
      </c>
      <c r="J124" s="1853"/>
      <c r="K124" s="1853"/>
      <c r="L124" s="1853"/>
      <c r="M124" s="1853"/>
    </row>
    <row r="125" spans="1:13" ht="15">
      <c r="A125" s="1857">
        <v>123</v>
      </c>
      <c r="B125" s="1850" t="s">
        <v>23267</v>
      </c>
      <c r="C125" s="1854">
        <v>180</v>
      </c>
      <c r="D125" s="1850" t="s">
        <v>13265</v>
      </c>
      <c r="E125" s="1854">
        <v>1</v>
      </c>
      <c r="F125" s="1850" t="s">
        <v>13266</v>
      </c>
      <c r="G125" s="1854">
        <v>1</v>
      </c>
      <c r="H125" s="1854">
        <v>15</v>
      </c>
      <c r="I125" s="1850" t="s">
        <v>994</v>
      </c>
      <c r="J125" s="1854"/>
      <c r="K125" s="1854"/>
      <c r="L125" s="1854"/>
      <c r="M125" s="1854"/>
    </row>
    <row r="126" spans="1:13" ht="15">
      <c r="A126" s="1856">
        <v>124</v>
      </c>
      <c r="B126" s="1848" t="s">
        <v>23263</v>
      </c>
      <c r="C126" s="1853">
        <v>1460</v>
      </c>
      <c r="D126" s="1848" t="s">
        <v>13265</v>
      </c>
      <c r="E126" s="1853">
        <v>1</v>
      </c>
      <c r="F126" s="1848" t="s">
        <v>13266</v>
      </c>
      <c r="G126" s="1853">
        <v>18</v>
      </c>
      <c r="H126" s="1853">
        <v>999</v>
      </c>
      <c r="I126" s="1848" t="s">
        <v>994</v>
      </c>
      <c r="J126" s="1853"/>
      <c r="K126" s="1853"/>
      <c r="L126" s="1853"/>
      <c r="M126" s="1853"/>
    </row>
    <row r="127" spans="1:13" ht="15">
      <c r="A127" s="1857">
        <v>125</v>
      </c>
      <c r="B127" s="1850" t="s">
        <v>23332</v>
      </c>
      <c r="C127" s="1854">
        <v>1460</v>
      </c>
      <c r="D127" s="1850" t="s">
        <v>13265</v>
      </c>
      <c r="E127" s="1854">
        <v>1</v>
      </c>
      <c r="F127" s="1850" t="s">
        <v>13266</v>
      </c>
      <c r="G127" s="1854">
        <v>18</v>
      </c>
      <c r="H127" s="1854">
        <v>26</v>
      </c>
      <c r="I127" s="1850" t="s">
        <v>994</v>
      </c>
      <c r="J127" s="1854"/>
      <c r="K127" s="1854"/>
      <c r="L127" s="1854"/>
      <c r="M127" s="1854"/>
    </row>
    <row r="128" spans="1:13" ht="15">
      <c r="A128" s="1856">
        <v>126</v>
      </c>
      <c r="B128" s="1848" t="s">
        <v>23393</v>
      </c>
      <c r="C128" s="1853">
        <v>1460</v>
      </c>
      <c r="D128" s="1848" t="s">
        <v>13265</v>
      </c>
      <c r="E128" s="1853">
        <v>5</v>
      </c>
      <c r="F128" s="1848" t="s">
        <v>13266</v>
      </c>
      <c r="G128" s="1853">
        <v>18</v>
      </c>
      <c r="H128" s="1853">
        <v>999</v>
      </c>
      <c r="I128" s="1848" t="s">
        <v>994</v>
      </c>
      <c r="J128" s="1853"/>
      <c r="K128" s="1853"/>
      <c r="L128" s="1853"/>
      <c r="M128" s="1853"/>
    </row>
    <row r="129" spans="1:13" ht="15">
      <c r="A129" s="1857">
        <v>127</v>
      </c>
      <c r="B129" s="1850" t="s">
        <v>26821</v>
      </c>
      <c r="C129" s="1854">
        <v>1095</v>
      </c>
      <c r="D129" s="1850" t="s">
        <v>13265</v>
      </c>
      <c r="E129" s="1854">
        <v>1</v>
      </c>
      <c r="F129" s="1850" t="s">
        <v>13266</v>
      </c>
      <c r="G129" s="1854">
        <v>15</v>
      </c>
      <c r="H129" s="1854">
        <v>999</v>
      </c>
      <c r="I129" s="1850" t="s">
        <v>994</v>
      </c>
      <c r="J129" s="1854"/>
      <c r="K129" s="1854"/>
      <c r="L129" s="1854"/>
      <c r="M129" s="1854"/>
    </row>
    <row r="130" spans="1:13" ht="15">
      <c r="A130" s="1856">
        <v>128</v>
      </c>
      <c r="B130" s="1848" t="s">
        <v>26820</v>
      </c>
      <c r="C130" s="1853">
        <v>10</v>
      </c>
      <c r="D130" s="1848" t="s">
        <v>13265</v>
      </c>
      <c r="E130" s="1853">
        <v>10</v>
      </c>
      <c r="F130" s="1848" t="s">
        <v>13266</v>
      </c>
      <c r="G130" s="1853">
        <v>0</v>
      </c>
      <c r="H130" s="1853">
        <v>999</v>
      </c>
      <c r="I130" s="1848" t="s">
        <v>994</v>
      </c>
      <c r="J130" s="1853"/>
      <c r="K130" s="1853"/>
      <c r="L130" s="1853"/>
      <c r="M130" s="1853"/>
    </row>
    <row r="131" spans="1:13" ht="15">
      <c r="A131" s="1857">
        <v>129</v>
      </c>
      <c r="B131" s="1850" t="s">
        <v>26813</v>
      </c>
      <c r="C131" s="1854">
        <v>90</v>
      </c>
      <c r="D131" s="1850" t="s">
        <v>13265</v>
      </c>
      <c r="E131" s="1854">
        <v>18</v>
      </c>
      <c r="F131" s="1850" t="s">
        <v>13266</v>
      </c>
      <c r="G131" s="1854">
        <v>0</v>
      </c>
      <c r="H131" s="1854">
        <v>999</v>
      </c>
      <c r="I131" s="1850" t="s">
        <v>994</v>
      </c>
      <c r="J131" s="1854"/>
      <c r="K131" s="1854"/>
      <c r="L131" s="1854"/>
      <c r="M131" s="1854"/>
    </row>
    <row r="132" spans="1:13" ht="15">
      <c r="A132" s="1856">
        <v>130</v>
      </c>
      <c r="B132" s="1848" t="s">
        <v>26814</v>
      </c>
      <c r="C132" s="1853">
        <v>90</v>
      </c>
      <c r="D132" s="1848" t="s">
        <v>13265</v>
      </c>
      <c r="E132" s="1853">
        <v>180</v>
      </c>
      <c r="F132" s="1848" t="s">
        <v>13266</v>
      </c>
      <c r="G132" s="1853">
        <v>0</v>
      </c>
      <c r="H132" s="1853">
        <v>999</v>
      </c>
      <c r="I132" s="1848" t="s">
        <v>994</v>
      </c>
      <c r="J132" s="1853"/>
      <c r="K132" s="1853"/>
      <c r="L132" s="1853"/>
      <c r="M132" s="1853"/>
    </row>
    <row r="133" spans="1:13" ht="15">
      <c r="A133" s="1857">
        <v>131</v>
      </c>
      <c r="B133" s="1850" t="s">
        <v>26816</v>
      </c>
      <c r="C133" s="1854">
        <v>90</v>
      </c>
      <c r="D133" s="1850" t="s">
        <v>13265</v>
      </c>
      <c r="E133" s="1854">
        <v>180</v>
      </c>
      <c r="F133" s="1850" t="s">
        <v>13266</v>
      </c>
      <c r="G133" s="1854">
        <v>3</v>
      </c>
      <c r="H133" s="1854">
        <v>999</v>
      </c>
      <c r="I133" s="1850" t="s">
        <v>994</v>
      </c>
      <c r="J133" s="1854">
        <v>5</v>
      </c>
      <c r="K133" s="1854">
        <v>90</v>
      </c>
      <c r="L133" s="1854">
        <v>1</v>
      </c>
      <c r="M133" s="1854">
        <v>5</v>
      </c>
    </row>
    <row r="134" spans="1:13" ht="15">
      <c r="A134" s="1856">
        <v>132</v>
      </c>
      <c r="B134" s="1848" t="s">
        <v>26817</v>
      </c>
      <c r="C134" s="1853">
        <v>30</v>
      </c>
      <c r="D134" s="1848" t="s">
        <v>13265</v>
      </c>
      <c r="E134" s="1853">
        <v>60</v>
      </c>
      <c r="F134" s="1848" t="s">
        <v>13266</v>
      </c>
      <c r="G134" s="1853">
        <v>3</v>
      </c>
      <c r="H134" s="1853">
        <v>999</v>
      </c>
      <c r="I134" s="1848" t="s">
        <v>998</v>
      </c>
      <c r="J134" s="1853">
        <v>5</v>
      </c>
      <c r="K134" s="1853">
        <v>30</v>
      </c>
      <c r="L134" s="1853">
        <v>1</v>
      </c>
      <c r="M134" s="1853">
        <v>5</v>
      </c>
    </row>
    <row r="135" spans="1:13" ht="15">
      <c r="A135" s="1857">
        <v>133</v>
      </c>
      <c r="B135" s="1850" t="s">
        <v>26818</v>
      </c>
      <c r="C135" s="1854">
        <v>30</v>
      </c>
      <c r="D135" s="1850" t="s">
        <v>13265</v>
      </c>
      <c r="E135" s="1854">
        <v>60</v>
      </c>
      <c r="F135" s="1850" t="s">
        <v>13266</v>
      </c>
      <c r="G135" s="1854">
        <v>4</v>
      </c>
      <c r="H135" s="1854">
        <v>999</v>
      </c>
      <c r="I135" s="1850" t="s">
        <v>998</v>
      </c>
      <c r="J135" s="1854">
        <v>5</v>
      </c>
      <c r="K135" s="1854">
        <v>30</v>
      </c>
      <c r="L135" s="1854">
        <v>1</v>
      </c>
      <c r="M135" s="1854">
        <v>5</v>
      </c>
    </row>
    <row r="136" spans="1:13" ht="15">
      <c r="A136" s="1856">
        <v>134</v>
      </c>
      <c r="B136" s="1848" t="s">
        <v>26819</v>
      </c>
      <c r="C136" s="1853">
        <v>90</v>
      </c>
      <c r="D136" s="1848" t="s">
        <v>13265</v>
      </c>
      <c r="E136" s="1853">
        <v>180</v>
      </c>
      <c r="F136" s="1848" t="s">
        <v>13266</v>
      </c>
      <c r="G136" s="1853">
        <v>4</v>
      </c>
      <c r="H136" s="1853">
        <v>999</v>
      </c>
      <c r="I136" s="1848" t="s">
        <v>994</v>
      </c>
      <c r="J136" s="1853">
        <v>5</v>
      </c>
      <c r="K136" s="1853">
        <v>90</v>
      </c>
      <c r="L136" s="1853">
        <v>1</v>
      </c>
      <c r="M136" s="1853">
        <v>5</v>
      </c>
    </row>
    <row r="137" spans="1:13" ht="15">
      <c r="A137" s="1857">
        <v>135</v>
      </c>
      <c r="B137" s="1850" t="s">
        <v>26815</v>
      </c>
      <c r="C137" s="1854">
        <v>90</v>
      </c>
      <c r="D137" s="1850" t="s">
        <v>13265</v>
      </c>
      <c r="E137" s="1854">
        <v>300</v>
      </c>
      <c r="F137" s="1850" t="s">
        <v>13266</v>
      </c>
      <c r="G137" s="1854">
        <v>0</v>
      </c>
      <c r="H137" s="1854">
        <v>999</v>
      </c>
      <c r="I137" s="1850" t="s">
        <v>994</v>
      </c>
      <c r="J137" s="1854"/>
      <c r="K137" s="1854"/>
      <c r="L137" s="1854"/>
      <c r="M137" s="1854"/>
    </row>
    <row r="138" spans="1:13" ht="15">
      <c r="A138" s="1856">
        <v>136</v>
      </c>
      <c r="B138" s="1848" t="s">
        <v>13324</v>
      </c>
      <c r="C138" s="1853">
        <v>30</v>
      </c>
      <c r="D138" s="1848" t="s">
        <v>13265</v>
      </c>
      <c r="E138" s="1853">
        <v>1</v>
      </c>
      <c r="F138" s="1848" t="s">
        <v>13266</v>
      </c>
      <c r="G138" s="1853">
        <v>0</v>
      </c>
      <c r="H138" s="1853">
        <v>999</v>
      </c>
      <c r="I138" s="1848" t="s">
        <v>998</v>
      </c>
      <c r="J138" s="1853">
        <v>5</v>
      </c>
      <c r="K138" s="1853">
        <v>30</v>
      </c>
      <c r="L138" s="1853">
        <v>1</v>
      </c>
      <c r="M138" s="1853">
        <v>5</v>
      </c>
    </row>
    <row r="139" spans="1:13" ht="15">
      <c r="A139" s="1857">
        <v>137</v>
      </c>
      <c r="B139" s="1850" t="s">
        <v>26814</v>
      </c>
      <c r="C139" s="1854">
        <v>90</v>
      </c>
      <c r="D139" s="1850" t="s">
        <v>13265</v>
      </c>
      <c r="E139" s="1854">
        <v>180</v>
      </c>
      <c r="F139" s="1850" t="s">
        <v>13266</v>
      </c>
      <c r="G139" s="1854">
        <v>0</v>
      </c>
      <c r="H139" s="1854">
        <v>999</v>
      </c>
      <c r="I139" s="1850" t="s">
        <v>994</v>
      </c>
      <c r="J139" s="1854"/>
      <c r="K139" s="1854"/>
      <c r="L139" s="1854"/>
      <c r="M139" s="1854"/>
    </row>
    <row r="140" spans="1:13" ht="15">
      <c r="A140" s="1856">
        <v>138</v>
      </c>
      <c r="B140" s="1848" t="s">
        <v>27207</v>
      </c>
      <c r="C140" s="1853">
        <v>365</v>
      </c>
      <c r="D140" s="1848" t="s">
        <v>13265</v>
      </c>
      <c r="E140" s="1853">
        <v>4</v>
      </c>
      <c r="F140" s="1848" t="s">
        <v>13266</v>
      </c>
      <c r="G140" s="1853">
        <v>0</v>
      </c>
      <c r="H140" s="1853">
        <v>15</v>
      </c>
      <c r="I140" s="1848" t="s">
        <v>994</v>
      </c>
      <c r="J140" s="1853"/>
      <c r="K140" s="1853"/>
      <c r="L140" s="1853"/>
      <c r="M140" s="1853"/>
    </row>
    <row r="141" spans="1:13" ht="15">
      <c r="A141" s="1857">
        <v>139</v>
      </c>
      <c r="B141" s="1850" t="s">
        <v>27208</v>
      </c>
      <c r="C141" s="1854">
        <v>730</v>
      </c>
      <c r="D141" s="1850" t="s">
        <v>13265</v>
      </c>
      <c r="E141" s="1854">
        <v>4</v>
      </c>
      <c r="F141" s="1850" t="s">
        <v>13266</v>
      </c>
      <c r="G141" s="1854">
        <v>15</v>
      </c>
      <c r="H141" s="1854">
        <v>999</v>
      </c>
      <c r="I141" s="1850" t="s">
        <v>994</v>
      </c>
      <c r="J141" s="1854"/>
      <c r="K141" s="1854"/>
      <c r="L141" s="1854"/>
      <c r="M141" s="1854"/>
    </row>
    <row r="142" spans="1:13" ht="15">
      <c r="A142" s="1856">
        <v>140</v>
      </c>
      <c r="B142" s="1848" t="s">
        <v>27589</v>
      </c>
      <c r="C142" s="1853">
        <v>90</v>
      </c>
      <c r="D142" s="1848" t="s">
        <v>13265</v>
      </c>
      <c r="E142" s="1853">
        <v>12</v>
      </c>
      <c r="F142" s="1848" t="s">
        <v>13266</v>
      </c>
      <c r="G142" s="1853">
        <v>0</v>
      </c>
      <c r="H142" s="1853">
        <v>999</v>
      </c>
      <c r="I142" s="1848" t="s">
        <v>994</v>
      </c>
      <c r="J142" s="1853"/>
      <c r="K142" s="1853"/>
      <c r="L142" s="1853"/>
      <c r="M142" s="1853"/>
    </row>
    <row r="143" spans="1:13" ht="15">
      <c r="A143" s="1857">
        <v>141</v>
      </c>
      <c r="B143" s="1850" t="s">
        <v>29168</v>
      </c>
      <c r="C143" s="1854">
        <v>1</v>
      </c>
      <c r="D143" s="1850" t="s">
        <v>13265</v>
      </c>
      <c r="E143" s="1854">
        <v>1</v>
      </c>
      <c r="F143" s="1850" t="s">
        <v>13266</v>
      </c>
      <c r="G143" s="1854">
        <v>0</v>
      </c>
      <c r="H143" s="1854">
        <v>999</v>
      </c>
      <c r="I143" s="1850" t="s">
        <v>994</v>
      </c>
      <c r="J143" s="1854"/>
      <c r="K143" s="1854"/>
      <c r="L143" s="1854"/>
      <c r="M143" s="1854"/>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B5E7-EDBF-4E4F-A253-DF1A0F00C167}">
  <sheetPr>
    <pageSetUpPr fitToPage="1"/>
  </sheetPr>
  <dimension ref="A1:B12"/>
  <sheetViews>
    <sheetView zoomScale="80" workbookViewId="0">
      <selection activeCell="A21" sqref="A21:I21"/>
    </sheetView>
  </sheetViews>
  <sheetFormatPr defaultColWidth="9.140625" defaultRowHeight="12.75"/>
  <cols>
    <col min="1" max="1" width="6" style="114" customWidth="1"/>
    <col min="2" max="2" width="78.42578125" style="114" customWidth="1"/>
    <col min="3" max="16384" width="9.140625" style="114"/>
  </cols>
  <sheetData>
    <row r="1" spans="1:2" ht="18">
      <c r="A1" s="123" t="s">
        <v>13354</v>
      </c>
    </row>
    <row r="3" spans="1:2">
      <c r="A3" s="116" t="s">
        <v>814</v>
      </c>
      <c r="B3" s="116" t="s">
        <v>940</v>
      </c>
    </row>
    <row r="4" spans="1:2">
      <c r="A4" s="117">
        <v>1</v>
      </c>
      <c r="B4" s="117" t="s">
        <v>13355</v>
      </c>
    </row>
    <row r="5" spans="1:2">
      <c r="A5" s="117">
        <v>2</v>
      </c>
      <c r="B5" s="117" t="s">
        <v>13356</v>
      </c>
    </row>
    <row r="6" spans="1:2">
      <c r="A6" s="117">
        <v>3</v>
      </c>
      <c r="B6" s="117" t="s">
        <v>13357</v>
      </c>
    </row>
    <row r="7" spans="1:2" ht="25.5">
      <c r="A7" s="117">
        <v>4</v>
      </c>
      <c r="B7" s="117" t="s">
        <v>13358</v>
      </c>
    </row>
    <row r="8" spans="1:2">
      <c r="A8" s="117">
        <v>5</v>
      </c>
      <c r="B8" s="117" t="s">
        <v>13359</v>
      </c>
    </row>
    <row r="9" spans="1:2">
      <c r="A9" s="117">
        <v>6</v>
      </c>
      <c r="B9" s="117" t="s">
        <v>13360</v>
      </c>
    </row>
    <row r="10" spans="1:2">
      <c r="A10" s="117">
        <v>7</v>
      </c>
      <c r="B10" s="117" t="s">
        <v>13361</v>
      </c>
    </row>
    <row r="11" spans="1:2">
      <c r="A11" s="117">
        <v>8</v>
      </c>
      <c r="B11" s="117" t="s">
        <v>13362</v>
      </c>
    </row>
    <row r="12" spans="1:2">
      <c r="A12" s="117">
        <v>9</v>
      </c>
      <c r="B12" s="117" t="s">
        <v>13363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A26CD-CB77-4937-8379-4E9753649673}">
  <dimension ref="A1:C5056"/>
  <sheetViews>
    <sheetView topLeftCell="A3712" workbookViewId="0">
      <selection activeCell="A3732" sqref="A3732"/>
    </sheetView>
  </sheetViews>
  <sheetFormatPr defaultRowHeight="15"/>
  <cols>
    <col min="1" max="1" width="11.7109375" style="1843" customWidth="1"/>
    <col min="2" max="2" width="111.42578125" style="1843" bestFit="1" customWidth="1"/>
    <col min="3" max="3" width="12" style="1851" customWidth="1"/>
    <col min="4" max="16384" width="9.140625" style="1843"/>
  </cols>
  <sheetData>
    <row r="1" spans="1:3" ht="18">
      <c r="A1" s="1842" t="s">
        <v>13364</v>
      </c>
      <c r="C1" s="1843"/>
    </row>
    <row r="2" spans="1:3">
      <c r="A2" s="1844"/>
      <c r="C2" s="1843"/>
    </row>
    <row r="3" spans="1:3">
      <c r="A3" s="1845" t="s">
        <v>814</v>
      </c>
      <c r="B3" s="1846" t="s">
        <v>13365</v>
      </c>
      <c r="C3" s="1846" t="s">
        <v>13366</v>
      </c>
    </row>
    <row r="4" spans="1:3">
      <c r="A4" s="1847" t="s">
        <v>13367</v>
      </c>
      <c r="B4" s="1848" t="s">
        <v>13368</v>
      </c>
      <c r="C4" s="1848" t="s">
        <v>386</v>
      </c>
    </row>
    <row r="5" spans="1:3">
      <c r="A5" s="1849" t="s">
        <v>13369</v>
      </c>
      <c r="B5" s="1850" t="s">
        <v>13370</v>
      </c>
      <c r="C5" s="1850" t="s">
        <v>411</v>
      </c>
    </row>
    <row r="6" spans="1:3">
      <c r="A6" s="1847" t="s">
        <v>13371</v>
      </c>
      <c r="B6" s="1848" t="s">
        <v>13372</v>
      </c>
      <c r="C6" s="1848" t="s">
        <v>411</v>
      </c>
    </row>
    <row r="7" spans="1:3">
      <c r="A7" s="1849" t="s">
        <v>13373</v>
      </c>
      <c r="B7" s="1850" t="s">
        <v>13374</v>
      </c>
      <c r="C7" s="1850" t="s">
        <v>411</v>
      </c>
    </row>
    <row r="8" spans="1:3">
      <c r="A8" s="1847" t="s">
        <v>13375</v>
      </c>
      <c r="B8" s="1848" t="s">
        <v>13376</v>
      </c>
      <c r="C8" s="1848" t="s">
        <v>411</v>
      </c>
    </row>
    <row r="9" spans="1:3">
      <c r="A9" s="1849" t="s">
        <v>1638</v>
      </c>
      <c r="B9" s="1850" t="s">
        <v>13377</v>
      </c>
      <c r="C9" s="1850" t="s">
        <v>411</v>
      </c>
    </row>
    <row r="10" spans="1:3">
      <c r="A10" s="1847" t="s">
        <v>13378</v>
      </c>
      <c r="B10" s="1848" t="s">
        <v>13379</v>
      </c>
      <c r="C10" s="1848" t="s">
        <v>411</v>
      </c>
    </row>
    <row r="11" spans="1:3">
      <c r="A11" s="1849" t="s">
        <v>13380</v>
      </c>
      <c r="B11" s="1850" t="s">
        <v>13381</v>
      </c>
      <c r="C11" s="1850" t="s">
        <v>411</v>
      </c>
    </row>
    <row r="12" spans="1:3">
      <c r="A12" s="1847" t="s">
        <v>13382</v>
      </c>
      <c r="B12" s="1848" t="s">
        <v>13383</v>
      </c>
      <c r="C12" s="1848" t="s">
        <v>411</v>
      </c>
    </row>
    <row r="13" spans="1:3">
      <c r="A13" s="1849" t="s">
        <v>13384</v>
      </c>
      <c r="B13" s="1850" t="s">
        <v>13385</v>
      </c>
      <c r="C13" s="1850" t="s">
        <v>411</v>
      </c>
    </row>
    <row r="14" spans="1:3">
      <c r="A14" s="1847" t="s">
        <v>13386</v>
      </c>
      <c r="B14" s="1848" t="s">
        <v>13387</v>
      </c>
      <c r="C14" s="1848" t="s">
        <v>411</v>
      </c>
    </row>
    <row r="15" spans="1:3">
      <c r="A15" s="1849" t="s">
        <v>13388</v>
      </c>
      <c r="B15" s="1850" t="s">
        <v>13389</v>
      </c>
      <c r="C15" s="1850" t="s">
        <v>411</v>
      </c>
    </row>
    <row r="16" spans="1:3">
      <c r="A16" s="1847" t="s">
        <v>13390</v>
      </c>
      <c r="B16" s="1848" t="s">
        <v>13389</v>
      </c>
      <c r="C16" s="1848" t="s">
        <v>411</v>
      </c>
    </row>
    <row r="17" spans="1:3">
      <c r="A17" s="1849" t="s">
        <v>13391</v>
      </c>
      <c r="B17" s="1850" t="s">
        <v>13389</v>
      </c>
      <c r="C17" s="1850" t="s">
        <v>411</v>
      </c>
    </row>
    <row r="18" spans="1:3">
      <c r="A18" s="1847" t="s">
        <v>13392</v>
      </c>
      <c r="B18" s="1848" t="s">
        <v>13389</v>
      </c>
      <c r="C18" s="1848" t="s">
        <v>411</v>
      </c>
    </row>
    <row r="19" spans="1:3">
      <c r="A19" s="1849" t="s">
        <v>13393</v>
      </c>
      <c r="B19" s="1850" t="s">
        <v>13389</v>
      </c>
      <c r="C19" s="1850" t="s">
        <v>411</v>
      </c>
    </row>
    <row r="20" spans="1:3">
      <c r="A20" s="1847" t="s">
        <v>13394</v>
      </c>
      <c r="B20" s="1848" t="s">
        <v>13389</v>
      </c>
      <c r="C20" s="1848" t="s">
        <v>411</v>
      </c>
    </row>
    <row r="21" spans="1:3">
      <c r="A21" s="1849" t="s">
        <v>13395</v>
      </c>
      <c r="B21" s="1850" t="s">
        <v>13389</v>
      </c>
      <c r="C21" s="1850" t="s">
        <v>411</v>
      </c>
    </row>
    <row r="22" spans="1:3">
      <c r="A22" s="1847" t="s">
        <v>13396</v>
      </c>
      <c r="B22" s="1848" t="s">
        <v>13389</v>
      </c>
      <c r="C22" s="1848" t="s">
        <v>411</v>
      </c>
    </row>
    <row r="23" spans="1:3">
      <c r="A23" s="1849" t="s">
        <v>13397</v>
      </c>
      <c r="B23" s="1850" t="s">
        <v>13389</v>
      </c>
      <c r="C23" s="1850" t="s">
        <v>411</v>
      </c>
    </row>
    <row r="24" spans="1:3">
      <c r="A24" s="1847" t="s">
        <v>13398</v>
      </c>
      <c r="B24" s="1848" t="s">
        <v>13399</v>
      </c>
      <c r="C24" s="1848" t="s">
        <v>411</v>
      </c>
    </row>
    <row r="25" spans="1:3">
      <c r="A25" s="1849" t="s">
        <v>13400</v>
      </c>
      <c r="B25" s="1850" t="s">
        <v>13401</v>
      </c>
      <c r="C25" s="1850" t="s">
        <v>411</v>
      </c>
    </row>
    <row r="26" spans="1:3">
      <c r="A26" s="1847" t="s">
        <v>13402</v>
      </c>
      <c r="B26" s="1848" t="s">
        <v>13403</v>
      </c>
      <c r="C26" s="1848" t="s">
        <v>411</v>
      </c>
    </row>
    <row r="27" spans="1:3">
      <c r="A27" s="1849" t="s">
        <v>13404</v>
      </c>
      <c r="B27" s="1850" t="s">
        <v>13405</v>
      </c>
      <c r="C27" s="1850" t="s">
        <v>411</v>
      </c>
    </row>
    <row r="28" spans="1:3">
      <c r="A28" s="1847" t="s">
        <v>13406</v>
      </c>
      <c r="B28" s="1848" t="s">
        <v>13407</v>
      </c>
      <c r="C28" s="1848" t="s">
        <v>411</v>
      </c>
    </row>
    <row r="29" spans="1:3">
      <c r="A29" s="1849" t="s">
        <v>13408</v>
      </c>
      <c r="B29" s="1850" t="s">
        <v>13409</v>
      </c>
      <c r="C29" s="1850" t="s">
        <v>411</v>
      </c>
    </row>
    <row r="30" spans="1:3">
      <c r="A30" s="1847" t="s">
        <v>13410</v>
      </c>
      <c r="B30" s="1848" t="s">
        <v>13411</v>
      </c>
      <c r="C30" s="1848" t="s">
        <v>411</v>
      </c>
    </row>
    <row r="31" spans="1:3">
      <c r="A31" s="1849" t="s">
        <v>13412</v>
      </c>
      <c r="B31" s="1850" t="s">
        <v>13413</v>
      </c>
      <c r="C31" s="1850" t="s">
        <v>411</v>
      </c>
    </row>
    <row r="32" spans="1:3">
      <c r="A32" s="1847" t="s">
        <v>13414</v>
      </c>
      <c r="B32" s="1848" t="s">
        <v>13415</v>
      </c>
      <c r="C32" s="1848" t="s">
        <v>411</v>
      </c>
    </row>
    <row r="33" spans="1:3">
      <c r="A33" s="1849" t="s">
        <v>13416</v>
      </c>
      <c r="B33" s="1850" t="s">
        <v>13417</v>
      </c>
      <c r="C33" s="1850" t="s">
        <v>411</v>
      </c>
    </row>
    <row r="34" spans="1:3">
      <c r="A34" s="1847" t="s">
        <v>13418</v>
      </c>
      <c r="B34" s="1848" t="s">
        <v>13419</v>
      </c>
      <c r="C34" s="1848" t="s">
        <v>411</v>
      </c>
    </row>
    <row r="35" spans="1:3">
      <c r="A35" s="1849" t="s">
        <v>13420</v>
      </c>
      <c r="B35" s="1850" t="s">
        <v>13421</v>
      </c>
      <c r="C35" s="1850" t="s">
        <v>411</v>
      </c>
    </row>
    <row r="36" spans="1:3">
      <c r="A36" s="1847" t="s">
        <v>13422</v>
      </c>
      <c r="B36" s="1848" t="s">
        <v>13423</v>
      </c>
      <c r="C36" s="1848" t="s">
        <v>411</v>
      </c>
    </row>
    <row r="37" spans="1:3">
      <c r="A37" s="1849" t="s">
        <v>13424</v>
      </c>
      <c r="B37" s="1850" t="s">
        <v>13425</v>
      </c>
      <c r="C37" s="1850" t="s">
        <v>411</v>
      </c>
    </row>
    <row r="38" spans="1:3">
      <c r="A38" s="1847" t="s">
        <v>13426</v>
      </c>
      <c r="B38" s="1848" t="s">
        <v>13427</v>
      </c>
      <c r="C38" s="1848" t="s">
        <v>411</v>
      </c>
    </row>
    <row r="39" spans="1:3">
      <c r="A39" s="1849" t="s">
        <v>13428</v>
      </c>
      <c r="B39" s="1850" t="s">
        <v>13429</v>
      </c>
      <c r="C39" s="1850" t="s">
        <v>411</v>
      </c>
    </row>
    <row r="40" spans="1:3">
      <c r="A40" s="1847" t="s">
        <v>13430</v>
      </c>
      <c r="B40" s="1848" t="s">
        <v>13431</v>
      </c>
      <c r="C40" s="1848" t="s">
        <v>411</v>
      </c>
    </row>
    <row r="41" spans="1:3">
      <c r="A41" s="1849" t="s">
        <v>13432</v>
      </c>
      <c r="B41" s="1850" t="s">
        <v>13433</v>
      </c>
      <c r="C41" s="1850" t="s">
        <v>411</v>
      </c>
    </row>
    <row r="42" spans="1:3">
      <c r="A42" s="1847" t="s">
        <v>13434</v>
      </c>
      <c r="B42" s="1848" t="s">
        <v>13435</v>
      </c>
      <c r="C42" s="1848" t="s">
        <v>411</v>
      </c>
    </row>
    <row r="43" spans="1:3">
      <c r="A43" s="1849" t="s">
        <v>13436</v>
      </c>
      <c r="B43" s="1850" t="s">
        <v>13437</v>
      </c>
      <c r="C43" s="1850" t="s">
        <v>411</v>
      </c>
    </row>
    <row r="44" spans="1:3">
      <c r="A44" s="1847" t="s">
        <v>13438</v>
      </c>
      <c r="B44" s="1848" t="s">
        <v>13439</v>
      </c>
      <c r="C44" s="1848" t="s">
        <v>411</v>
      </c>
    </row>
    <row r="45" spans="1:3">
      <c r="A45" s="1849" t="s">
        <v>13440</v>
      </c>
      <c r="B45" s="1850" t="s">
        <v>13441</v>
      </c>
      <c r="C45" s="1850" t="s">
        <v>411</v>
      </c>
    </row>
    <row r="46" spans="1:3">
      <c r="A46" s="1847" t="s">
        <v>13442</v>
      </c>
      <c r="B46" s="1848" t="s">
        <v>13443</v>
      </c>
      <c r="C46" s="1848" t="s">
        <v>411</v>
      </c>
    </row>
    <row r="47" spans="1:3">
      <c r="A47" s="1849" t="s">
        <v>13444</v>
      </c>
      <c r="B47" s="1850" t="s">
        <v>13445</v>
      </c>
      <c r="C47" s="1850" t="s">
        <v>411</v>
      </c>
    </row>
    <row r="48" spans="1:3">
      <c r="A48" s="1847" t="s">
        <v>13446</v>
      </c>
      <c r="B48" s="1848" t="s">
        <v>13447</v>
      </c>
      <c r="C48" s="1848" t="s">
        <v>411</v>
      </c>
    </row>
    <row r="49" spans="1:3">
      <c r="A49" s="1849" t="s">
        <v>13448</v>
      </c>
      <c r="B49" s="1850" t="s">
        <v>13449</v>
      </c>
      <c r="C49" s="1850" t="s">
        <v>411</v>
      </c>
    </row>
    <row r="50" spans="1:3">
      <c r="A50" s="1847" t="s">
        <v>13450</v>
      </c>
      <c r="B50" s="1848" t="s">
        <v>13451</v>
      </c>
      <c r="C50" s="1848" t="s">
        <v>411</v>
      </c>
    </row>
    <row r="51" spans="1:3">
      <c r="A51" s="1849" t="s">
        <v>13452</v>
      </c>
      <c r="B51" s="1850" t="s">
        <v>13453</v>
      </c>
      <c r="C51" s="1850" t="s">
        <v>411</v>
      </c>
    </row>
    <row r="52" spans="1:3">
      <c r="A52" s="1847" t="s">
        <v>13454</v>
      </c>
      <c r="B52" s="1848" t="s">
        <v>13455</v>
      </c>
      <c r="C52" s="1848" t="s">
        <v>411</v>
      </c>
    </row>
    <row r="53" spans="1:3">
      <c r="A53" s="1849" t="s">
        <v>13456</v>
      </c>
      <c r="B53" s="1850" t="s">
        <v>13457</v>
      </c>
      <c r="C53" s="1850" t="s">
        <v>411</v>
      </c>
    </row>
    <row r="54" spans="1:3">
      <c r="A54" s="1847" t="s">
        <v>13458</v>
      </c>
      <c r="B54" s="1848" t="s">
        <v>13459</v>
      </c>
      <c r="C54" s="1848" t="s">
        <v>411</v>
      </c>
    </row>
    <row r="55" spans="1:3">
      <c r="A55" s="1849" t="s">
        <v>13460</v>
      </c>
      <c r="B55" s="1850" t="s">
        <v>13461</v>
      </c>
      <c r="C55" s="1850" t="s">
        <v>411</v>
      </c>
    </row>
    <row r="56" spans="1:3">
      <c r="A56" s="1847" t="s">
        <v>13462</v>
      </c>
      <c r="B56" s="1848" t="s">
        <v>13463</v>
      </c>
      <c r="C56" s="1848" t="s">
        <v>411</v>
      </c>
    </row>
    <row r="57" spans="1:3">
      <c r="A57" s="1849" t="s">
        <v>13464</v>
      </c>
      <c r="B57" s="1850" t="s">
        <v>13465</v>
      </c>
      <c r="C57" s="1850" t="s">
        <v>411</v>
      </c>
    </row>
    <row r="58" spans="1:3">
      <c r="A58" s="1847" t="s">
        <v>29149</v>
      </c>
      <c r="B58" s="1848" t="s">
        <v>29150</v>
      </c>
      <c r="C58" s="1848" t="s">
        <v>411</v>
      </c>
    </row>
    <row r="59" spans="1:3">
      <c r="A59" s="1849" t="s">
        <v>13466</v>
      </c>
      <c r="B59" s="1850" t="s">
        <v>13467</v>
      </c>
      <c r="C59" s="1850" t="s">
        <v>411</v>
      </c>
    </row>
    <row r="60" spans="1:3">
      <c r="A60" s="1847" t="s">
        <v>13468</v>
      </c>
      <c r="B60" s="1848" t="s">
        <v>13469</v>
      </c>
      <c r="C60" s="1848" t="s">
        <v>411</v>
      </c>
    </row>
    <row r="61" spans="1:3">
      <c r="A61" s="1849" t="s">
        <v>13470</v>
      </c>
      <c r="B61" s="1850" t="s">
        <v>13471</v>
      </c>
      <c r="C61" s="1850" t="s">
        <v>411</v>
      </c>
    </row>
    <row r="62" spans="1:3">
      <c r="A62" s="1847" t="s">
        <v>13472</v>
      </c>
      <c r="B62" s="1848" t="s">
        <v>13473</v>
      </c>
      <c r="C62" s="1848" t="s">
        <v>411</v>
      </c>
    </row>
    <row r="63" spans="1:3">
      <c r="A63" s="1849" t="s">
        <v>23691</v>
      </c>
      <c r="B63" s="1850" t="s">
        <v>23692</v>
      </c>
      <c r="C63" s="1850" t="s">
        <v>411</v>
      </c>
    </row>
    <row r="64" spans="1:3">
      <c r="A64" s="1847" t="s">
        <v>13474</v>
      </c>
      <c r="B64" s="1848" t="s">
        <v>13475</v>
      </c>
      <c r="C64" s="1848" t="s">
        <v>411</v>
      </c>
    </row>
    <row r="65" spans="1:3">
      <c r="A65" s="1849" t="s">
        <v>13476</v>
      </c>
      <c r="B65" s="1850" t="s">
        <v>13477</v>
      </c>
      <c r="C65" s="1850" t="s">
        <v>411</v>
      </c>
    </row>
    <row r="66" spans="1:3">
      <c r="A66" s="1847" t="s">
        <v>13478</v>
      </c>
      <c r="B66" s="1848" t="s">
        <v>13479</v>
      </c>
      <c r="C66" s="1848" t="s">
        <v>411</v>
      </c>
    </row>
    <row r="67" spans="1:3">
      <c r="A67" s="1849" t="s">
        <v>13480</v>
      </c>
      <c r="B67" s="1850" t="s">
        <v>13481</v>
      </c>
      <c r="C67" s="1850" t="s">
        <v>411</v>
      </c>
    </row>
    <row r="68" spans="1:3">
      <c r="A68" s="1847" t="s">
        <v>13482</v>
      </c>
      <c r="B68" s="1848" t="s">
        <v>13483</v>
      </c>
      <c r="C68" s="1848" t="s">
        <v>411</v>
      </c>
    </row>
    <row r="69" spans="1:3">
      <c r="A69" s="1849" t="s">
        <v>13484</v>
      </c>
      <c r="B69" s="1850" t="s">
        <v>13485</v>
      </c>
      <c r="C69" s="1850" t="s">
        <v>411</v>
      </c>
    </row>
    <row r="70" spans="1:3">
      <c r="A70" s="1847" t="s">
        <v>13486</v>
      </c>
      <c r="B70" s="1848" t="s">
        <v>13487</v>
      </c>
      <c r="C70" s="1848" t="s">
        <v>411</v>
      </c>
    </row>
    <row r="71" spans="1:3">
      <c r="A71" s="1849" t="s">
        <v>13488</v>
      </c>
      <c r="B71" s="1850" t="s">
        <v>13489</v>
      </c>
      <c r="C71" s="1850" t="s">
        <v>661</v>
      </c>
    </row>
    <row r="72" spans="1:3">
      <c r="A72" s="1847" t="s">
        <v>13490</v>
      </c>
      <c r="B72" s="1848" t="s">
        <v>13491</v>
      </c>
      <c r="C72" s="1848" t="s">
        <v>661</v>
      </c>
    </row>
    <row r="73" spans="1:3">
      <c r="A73" s="1849" t="s">
        <v>13492</v>
      </c>
      <c r="B73" s="1850" t="s">
        <v>13493</v>
      </c>
      <c r="C73" s="1850" t="s">
        <v>661</v>
      </c>
    </row>
    <row r="74" spans="1:3">
      <c r="A74" s="1847" t="s">
        <v>13494</v>
      </c>
      <c r="B74" s="1848" t="s">
        <v>13495</v>
      </c>
      <c r="C74" s="1848" t="s">
        <v>661</v>
      </c>
    </row>
    <row r="75" spans="1:3">
      <c r="A75" s="1849" t="s">
        <v>13375</v>
      </c>
      <c r="B75" s="1850" t="s">
        <v>13496</v>
      </c>
      <c r="C75" s="1850" t="s">
        <v>661</v>
      </c>
    </row>
    <row r="76" spans="1:3">
      <c r="A76" s="1847" t="s">
        <v>13497</v>
      </c>
      <c r="B76" s="1848" t="s">
        <v>13498</v>
      </c>
      <c r="C76" s="1848" t="s">
        <v>661</v>
      </c>
    </row>
    <row r="77" spans="1:3">
      <c r="A77" s="1849" t="s">
        <v>13499</v>
      </c>
      <c r="B77" s="1850" t="s">
        <v>13500</v>
      </c>
      <c r="C77" s="1850" t="s">
        <v>661</v>
      </c>
    </row>
    <row r="78" spans="1:3">
      <c r="A78" s="1847" t="s">
        <v>13501</v>
      </c>
      <c r="B78" s="1848" t="s">
        <v>13502</v>
      </c>
      <c r="C78" s="1848" t="s">
        <v>661</v>
      </c>
    </row>
    <row r="79" spans="1:3">
      <c r="A79" s="1849" t="s">
        <v>13503</v>
      </c>
      <c r="B79" s="1850" t="s">
        <v>13504</v>
      </c>
      <c r="C79" s="1850" t="s">
        <v>661</v>
      </c>
    </row>
    <row r="80" spans="1:3">
      <c r="A80" s="1847" t="s">
        <v>13505</v>
      </c>
      <c r="B80" s="1848" t="s">
        <v>13506</v>
      </c>
      <c r="C80" s="1848" t="s">
        <v>661</v>
      </c>
    </row>
    <row r="81" spans="1:3">
      <c r="A81" s="1849" t="s">
        <v>13507</v>
      </c>
      <c r="B81" s="1850" t="s">
        <v>13508</v>
      </c>
      <c r="C81" s="1850" t="s">
        <v>661</v>
      </c>
    </row>
    <row r="82" spans="1:3">
      <c r="A82" s="1847" t="s">
        <v>1322</v>
      </c>
      <c r="B82" s="1848" t="s">
        <v>13509</v>
      </c>
      <c r="C82" s="1848" t="s">
        <v>661</v>
      </c>
    </row>
    <row r="83" spans="1:3">
      <c r="A83" s="1849" t="s">
        <v>13510</v>
      </c>
      <c r="B83" s="1850" t="s">
        <v>13511</v>
      </c>
      <c r="C83" s="1850" t="s">
        <v>661</v>
      </c>
    </row>
    <row r="84" spans="1:3">
      <c r="A84" s="1847" t="s">
        <v>13512</v>
      </c>
      <c r="B84" s="1848" t="s">
        <v>13513</v>
      </c>
      <c r="C84" s="1848" t="s">
        <v>661</v>
      </c>
    </row>
    <row r="85" spans="1:3">
      <c r="A85" s="1849" t="s">
        <v>13514</v>
      </c>
      <c r="B85" s="1850" t="s">
        <v>13515</v>
      </c>
      <c r="C85" s="1850" t="s">
        <v>661</v>
      </c>
    </row>
    <row r="86" spans="1:3">
      <c r="A86" s="1847" t="s">
        <v>13516</v>
      </c>
      <c r="B86" s="1848" t="s">
        <v>13517</v>
      </c>
      <c r="C86" s="1848" t="s">
        <v>661</v>
      </c>
    </row>
    <row r="87" spans="1:3">
      <c r="A87" s="1849" t="s">
        <v>13518</v>
      </c>
      <c r="B87" s="1850" t="s">
        <v>13519</v>
      </c>
      <c r="C87" s="1850" t="s">
        <v>661</v>
      </c>
    </row>
    <row r="88" spans="1:3">
      <c r="A88" s="1847" t="s">
        <v>1346</v>
      </c>
      <c r="B88" s="1848" t="s">
        <v>13520</v>
      </c>
      <c r="C88" s="1848" t="s">
        <v>661</v>
      </c>
    </row>
    <row r="89" spans="1:3">
      <c r="A89" s="1849" t="s">
        <v>3807</v>
      </c>
      <c r="B89" s="1850" t="s">
        <v>13521</v>
      </c>
      <c r="C89" s="1850" t="s">
        <v>661</v>
      </c>
    </row>
    <row r="90" spans="1:3">
      <c r="A90" s="1847" t="s">
        <v>3812</v>
      </c>
      <c r="B90" s="1848" t="s">
        <v>13522</v>
      </c>
      <c r="C90" s="1848" t="s">
        <v>661</v>
      </c>
    </row>
    <row r="91" spans="1:3">
      <c r="A91" s="1849" t="s">
        <v>3816</v>
      </c>
      <c r="B91" s="1850" t="s">
        <v>13523</v>
      </c>
      <c r="C91" s="1850" t="s">
        <v>661</v>
      </c>
    </row>
    <row r="92" spans="1:3">
      <c r="A92" s="1847" t="s">
        <v>3822</v>
      </c>
      <c r="B92" s="1848" t="s">
        <v>13524</v>
      </c>
      <c r="C92" s="1848" t="s">
        <v>661</v>
      </c>
    </row>
    <row r="93" spans="1:3">
      <c r="A93" s="1849" t="s">
        <v>3826</v>
      </c>
      <c r="B93" s="1850" t="s">
        <v>13525</v>
      </c>
      <c r="C93" s="1850" t="s">
        <v>661</v>
      </c>
    </row>
    <row r="94" spans="1:3">
      <c r="A94" s="1847" t="s">
        <v>13526</v>
      </c>
      <c r="B94" s="1848" t="s">
        <v>13527</v>
      </c>
      <c r="C94" s="1848" t="s">
        <v>661</v>
      </c>
    </row>
    <row r="95" spans="1:3">
      <c r="A95" s="1849" t="s">
        <v>13528</v>
      </c>
      <c r="B95" s="1850" t="s">
        <v>13529</v>
      </c>
      <c r="C95" s="1850" t="s">
        <v>661</v>
      </c>
    </row>
    <row r="96" spans="1:3">
      <c r="A96" s="1847" t="s">
        <v>10804</v>
      </c>
      <c r="B96" s="1848" t="s">
        <v>13530</v>
      </c>
      <c r="C96" s="1848" t="s">
        <v>661</v>
      </c>
    </row>
    <row r="97" spans="1:3">
      <c r="A97" s="1849" t="s">
        <v>13531</v>
      </c>
      <c r="B97" s="1850" t="s">
        <v>13532</v>
      </c>
      <c r="C97" s="1850" t="s">
        <v>661</v>
      </c>
    </row>
    <row r="98" spans="1:3">
      <c r="A98" s="1847" t="s">
        <v>13533</v>
      </c>
      <c r="B98" s="1848" t="s">
        <v>13534</v>
      </c>
      <c r="C98" s="1848" t="s">
        <v>661</v>
      </c>
    </row>
    <row r="99" spans="1:3">
      <c r="A99" s="1849" t="s">
        <v>13535</v>
      </c>
      <c r="B99" s="1850" t="s">
        <v>13536</v>
      </c>
      <c r="C99" s="1850" t="s">
        <v>661</v>
      </c>
    </row>
    <row r="100" spans="1:3">
      <c r="A100" s="1847" t="s">
        <v>13537</v>
      </c>
      <c r="B100" s="1848" t="s">
        <v>13538</v>
      </c>
      <c r="C100" s="1848" t="s">
        <v>661</v>
      </c>
    </row>
    <row r="101" spans="1:3">
      <c r="A101" s="1849" t="s">
        <v>1781</v>
      </c>
      <c r="B101" s="1850" t="s">
        <v>13539</v>
      </c>
      <c r="C101" s="1850" t="s">
        <v>661</v>
      </c>
    </row>
    <row r="102" spans="1:3">
      <c r="A102" s="1847" t="s">
        <v>13540</v>
      </c>
      <c r="B102" s="1848" t="s">
        <v>13541</v>
      </c>
      <c r="C102" s="1848" t="s">
        <v>661</v>
      </c>
    </row>
    <row r="103" spans="1:3">
      <c r="A103" s="1849" t="s">
        <v>3935</v>
      </c>
      <c r="B103" s="1850" t="s">
        <v>13542</v>
      </c>
      <c r="C103" s="1850" t="s">
        <v>661</v>
      </c>
    </row>
    <row r="104" spans="1:3">
      <c r="A104" s="1847" t="s">
        <v>1378</v>
      </c>
      <c r="B104" s="1848" t="s">
        <v>13543</v>
      </c>
      <c r="C104" s="1848" t="s">
        <v>661</v>
      </c>
    </row>
    <row r="105" spans="1:3">
      <c r="A105" s="1849" t="s">
        <v>1382</v>
      </c>
      <c r="B105" s="1850" t="s">
        <v>13544</v>
      </c>
      <c r="C105" s="1850" t="s">
        <v>661</v>
      </c>
    </row>
    <row r="106" spans="1:3">
      <c r="A106" s="1847" t="s">
        <v>1638</v>
      </c>
      <c r="B106" s="1848" t="s">
        <v>13545</v>
      </c>
      <c r="C106" s="1848" t="s">
        <v>661</v>
      </c>
    </row>
    <row r="107" spans="1:3">
      <c r="A107" s="1849" t="s">
        <v>1654</v>
      </c>
      <c r="B107" s="1850" t="s">
        <v>13546</v>
      </c>
      <c r="C107" s="1850" t="s">
        <v>661</v>
      </c>
    </row>
    <row r="108" spans="1:3">
      <c r="A108" s="1847" t="s">
        <v>13547</v>
      </c>
      <c r="B108" s="1848" t="s">
        <v>13548</v>
      </c>
      <c r="C108" s="1848" t="s">
        <v>661</v>
      </c>
    </row>
    <row r="109" spans="1:3">
      <c r="A109" s="1849" t="s">
        <v>13549</v>
      </c>
      <c r="B109" s="1850" t="s">
        <v>13550</v>
      </c>
      <c r="C109" s="1850" t="s">
        <v>661</v>
      </c>
    </row>
    <row r="110" spans="1:3">
      <c r="A110" s="1847" t="s">
        <v>13551</v>
      </c>
      <c r="B110" s="1848" t="s">
        <v>13552</v>
      </c>
      <c r="C110" s="1848" t="s">
        <v>661</v>
      </c>
    </row>
    <row r="111" spans="1:3">
      <c r="A111" s="1849" t="s">
        <v>13553</v>
      </c>
      <c r="B111" s="1850" t="s">
        <v>13554</v>
      </c>
      <c r="C111" s="1850" t="s">
        <v>661</v>
      </c>
    </row>
    <row r="112" spans="1:3">
      <c r="A112" s="1847" t="s">
        <v>13555</v>
      </c>
      <c r="B112" s="1848" t="s">
        <v>29035</v>
      </c>
      <c r="C112" s="1848" t="s">
        <v>661</v>
      </c>
    </row>
    <row r="113" spans="1:3">
      <c r="A113" s="1849" t="s">
        <v>13556</v>
      </c>
      <c r="B113" s="1850" t="s">
        <v>13557</v>
      </c>
      <c r="C113" s="1850" t="s">
        <v>661</v>
      </c>
    </row>
    <row r="114" spans="1:3">
      <c r="A114" s="1847" t="s">
        <v>13558</v>
      </c>
      <c r="B114" s="1848" t="s">
        <v>13559</v>
      </c>
      <c r="C114" s="1848" t="s">
        <v>661</v>
      </c>
    </row>
    <row r="115" spans="1:3">
      <c r="A115" s="1849" t="s">
        <v>13560</v>
      </c>
      <c r="B115" s="1850" t="s">
        <v>13561</v>
      </c>
      <c r="C115" s="1850" t="s">
        <v>661</v>
      </c>
    </row>
    <row r="116" spans="1:3">
      <c r="A116" s="1847" t="s">
        <v>13562</v>
      </c>
      <c r="B116" s="1848" t="s">
        <v>13563</v>
      </c>
      <c r="C116" s="1848" t="s">
        <v>661</v>
      </c>
    </row>
    <row r="117" spans="1:3">
      <c r="A117" s="1849" t="s">
        <v>13564</v>
      </c>
      <c r="B117" s="1850" t="s">
        <v>13565</v>
      </c>
      <c r="C117" s="1850" t="s">
        <v>661</v>
      </c>
    </row>
    <row r="118" spans="1:3">
      <c r="A118" s="1847" t="s">
        <v>13566</v>
      </c>
      <c r="B118" s="1848" t="s">
        <v>13567</v>
      </c>
      <c r="C118" s="1848" t="s">
        <v>661</v>
      </c>
    </row>
    <row r="119" spans="1:3">
      <c r="A119" s="1849" t="s">
        <v>13568</v>
      </c>
      <c r="B119" s="1850" t="s">
        <v>13569</v>
      </c>
      <c r="C119" s="1850" t="s">
        <v>661</v>
      </c>
    </row>
    <row r="120" spans="1:3">
      <c r="A120" s="1847" t="s">
        <v>13570</v>
      </c>
      <c r="B120" s="1848" t="s">
        <v>13571</v>
      </c>
      <c r="C120" s="1848" t="s">
        <v>661</v>
      </c>
    </row>
    <row r="121" spans="1:3">
      <c r="A121" s="1849" t="s">
        <v>13572</v>
      </c>
      <c r="B121" s="1850" t="s">
        <v>13573</v>
      </c>
      <c r="C121" s="1850" t="s">
        <v>661</v>
      </c>
    </row>
    <row r="122" spans="1:3">
      <c r="A122" s="1847" t="s">
        <v>13574</v>
      </c>
      <c r="B122" s="1848" t="s">
        <v>13575</v>
      </c>
      <c r="C122" s="1848" t="s">
        <v>661</v>
      </c>
    </row>
    <row r="123" spans="1:3">
      <c r="A123" s="1849" t="s">
        <v>13576</v>
      </c>
      <c r="B123" s="1850" t="s">
        <v>13577</v>
      </c>
      <c r="C123" s="1850" t="s">
        <v>661</v>
      </c>
    </row>
    <row r="124" spans="1:3">
      <c r="A124" s="1847" t="s">
        <v>13578</v>
      </c>
      <c r="B124" s="1848" t="s">
        <v>13579</v>
      </c>
      <c r="C124" s="1848" t="s">
        <v>661</v>
      </c>
    </row>
    <row r="125" spans="1:3">
      <c r="A125" s="1849" t="s">
        <v>13580</v>
      </c>
      <c r="B125" s="1850" t="s">
        <v>13581</v>
      </c>
      <c r="C125" s="1850" t="s">
        <v>661</v>
      </c>
    </row>
    <row r="126" spans="1:3">
      <c r="A126" s="1847" t="s">
        <v>13582</v>
      </c>
      <c r="B126" s="1848" t="s">
        <v>13583</v>
      </c>
      <c r="C126" s="1848" t="s">
        <v>661</v>
      </c>
    </row>
    <row r="127" spans="1:3">
      <c r="A127" s="1849" t="s">
        <v>13584</v>
      </c>
      <c r="B127" s="1850" t="s">
        <v>13585</v>
      </c>
      <c r="C127" s="1850" t="s">
        <v>661</v>
      </c>
    </row>
    <row r="128" spans="1:3">
      <c r="A128" s="1847" t="s">
        <v>13586</v>
      </c>
      <c r="B128" s="1848" t="s">
        <v>13587</v>
      </c>
      <c r="C128" s="1848" t="s">
        <v>661</v>
      </c>
    </row>
    <row r="129" spans="1:3">
      <c r="A129" s="1849" t="s">
        <v>13588</v>
      </c>
      <c r="B129" s="1850" t="s">
        <v>13589</v>
      </c>
      <c r="C129" s="1850" t="s">
        <v>661</v>
      </c>
    </row>
    <row r="130" spans="1:3">
      <c r="A130" s="1847" t="s">
        <v>13590</v>
      </c>
      <c r="B130" s="1848" t="s">
        <v>13591</v>
      </c>
      <c r="C130" s="1848" t="s">
        <v>661</v>
      </c>
    </row>
    <row r="131" spans="1:3">
      <c r="A131" s="1849" t="s">
        <v>13592</v>
      </c>
      <c r="B131" s="1850" t="s">
        <v>13593</v>
      </c>
      <c r="C131" s="1850" t="s">
        <v>661</v>
      </c>
    </row>
    <row r="132" spans="1:3">
      <c r="A132" s="1847" t="s">
        <v>13594</v>
      </c>
      <c r="B132" s="1848" t="s">
        <v>13595</v>
      </c>
      <c r="C132" s="1848" t="s">
        <v>661</v>
      </c>
    </row>
    <row r="133" spans="1:3">
      <c r="A133" s="1849" t="s">
        <v>13596</v>
      </c>
      <c r="B133" s="1850" t="s">
        <v>13597</v>
      </c>
      <c r="C133" s="1850" t="s">
        <v>661</v>
      </c>
    </row>
    <row r="134" spans="1:3">
      <c r="A134" s="1847" t="s">
        <v>13598</v>
      </c>
      <c r="B134" s="1848" t="s">
        <v>13599</v>
      </c>
      <c r="C134" s="1848" t="s">
        <v>661</v>
      </c>
    </row>
    <row r="135" spans="1:3">
      <c r="A135" s="1849" t="s">
        <v>13378</v>
      </c>
      <c r="B135" s="1850" t="s">
        <v>13600</v>
      </c>
      <c r="C135" s="1850" t="s">
        <v>661</v>
      </c>
    </row>
    <row r="136" spans="1:3">
      <c r="A136" s="1847" t="s">
        <v>5564</v>
      </c>
      <c r="B136" s="1848" t="s">
        <v>13601</v>
      </c>
      <c r="C136" s="1848" t="s">
        <v>661</v>
      </c>
    </row>
    <row r="137" spans="1:3">
      <c r="A137" s="1849" t="s">
        <v>5578</v>
      </c>
      <c r="B137" s="1850" t="s">
        <v>13602</v>
      </c>
      <c r="C137" s="1850" t="s">
        <v>661</v>
      </c>
    </row>
    <row r="138" spans="1:3">
      <c r="A138" s="1847" t="s">
        <v>13603</v>
      </c>
      <c r="B138" s="1848" t="s">
        <v>13604</v>
      </c>
      <c r="C138" s="1848" t="s">
        <v>661</v>
      </c>
    </row>
    <row r="139" spans="1:3">
      <c r="A139" s="1849" t="s">
        <v>5589</v>
      </c>
      <c r="B139" s="1850" t="s">
        <v>13605</v>
      </c>
      <c r="C139" s="1850" t="s">
        <v>661</v>
      </c>
    </row>
    <row r="140" spans="1:3">
      <c r="A140" s="1847" t="s">
        <v>5591</v>
      </c>
      <c r="B140" s="1848" t="s">
        <v>13606</v>
      </c>
      <c r="C140" s="1848" t="s">
        <v>661</v>
      </c>
    </row>
    <row r="141" spans="1:3">
      <c r="A141" s="1849" t="s">
        <v>13607</v>
      </c>
      <c r="B141" s="1850" t="s">
        <v>13608</v>
      </c>
      <c r="C141" s="1850" t="s">
        <v>661</v>
      </c>
    </row>
    <row r="142" spans="1:3">
      <c r="A142" s="1847" t="s">
        <v>5605</v>
      </c>
      <c r="B142" s="1848" t="s">
        <v>13609</v>
      </c>
      <c r="C142" s="1848" t="s">
        <v>661</v>
      </c>
    </row>
    <row r="143" spans="1:3">
      <c r="A143" s="1849" t="s">
        <v>13610</v>
      </c>
      <c r="B143" s="1850" t="s">
        <v>13611</v>
      </c>
      <c r="C143" s="1850" t="s">
        <v>661</v>
      </c>
    </row>
    <row r="144" spans="1:3">
      <c r="A144" s="1847" t="s">
        <v>4004</v>
      </c>
      <c r="B144" s="1848" t="s">
        <v>13612</v>
      </c>
      <c r="C144" s="1848" t="s">
        <v>661</v>
      </c>
    </row>
    <row r="145" spans="1:3">
      <c r="A145" s="1849" t="s">
        <v>4008</v>
      </c>
      <c r="B145" s="1850" t="s">
        <v>13613</v>
      </c>
      <c r="C145" s="1850" t="s">
        <v>661</v>
      </c>
    </row>
    <row r="146" spans="1:3">
      <c r="A146" s="1847" t="s">
        <v>5667</v>
      </c>
      <c r="B146" s="1848" t="s">
        <v>13614</v>
      </c>
      <c r="C146" s="1848" t="s">
        <v>661</v>
      </c>
    </row>
    <row r="147" spans="1:3">
      <c r="A147" s="1849" t="s">
        <v>5671</v>
      </c>
      <c r="B147" s="1850" t="s">
        <v>13615</v>
      </c>
      <c r="C147" s="1850" t="s">
        <v>661</v>
      </c>
    </row>
    <row r="148" spans="1:3">
      <c r="A148" s="1847" t="s">
        <v>5672</v>
      </c>
      <c r="B148" s="1848" t="s">
        <v>13616</v>
      </c>
      <c r="C148" s="1848" t="s">
        <v>661</v>
      </c>
    </row>
    <row r="149" spans="1:3">
      <c r="A149" s="1849" t="s">
        <v>5674</v>
      </c>
      <c r="B149" s="1850" t="s">
        <v>13617</v>
      </c>
      <c r="C149" s="1850" t="s">
        <v>661</v>
      </c>
    </row>
    <row r="150" spans="1:3">
      <c r="A150" s="1847" t="s">
        <v>5676</v>
      </c>
      <c r="B150" s="1848" t="s">
        <v>13618</v>
      </c>
      <c r="C150" s="1848" t="s">
        <v>661</v>
      </c>
    </row>
    <row r="151" spans="1:3">
      <c r="A151" s="1849" t="s">
        <v>5678</v>
      </c>
      <c r="B151" s="1850" t="s">
        <v>13619</v>
      </c>
      <c r="C151" s="1850" t="s">
        <v>661</v>
      </c>
    </row>
    <row r="152" spans="1:3">
      <c r="A152" s="1847" t="s">
        <v>5680</v>
      </c>
      <c r="B152" s="1848" t="s">
        <v>13620</v>
      </c>
      <c r="C152" s="1848" t="s">
        <v>661</v>
      </c>
    </row>
    <row r="153" spans="1:3">
      <c r="A153" s="1849" t="s">
        <v>5682</v>
      </c>
      <c r="B153" s="1850" t="s">
        <v>13621</v>
      </c>
      <c r="C153" s="1850" t="s">
        <v>661</v>
      </c>
    </row>
    <row r="154" spans="1:3">
      <c r="A154" s="1847" t="s">
        <v>13622</v>
      </c>
      <c r="B154" s="1848" t="s">
        <v>13623</v>
      </c>
      <c r="C154" s="1848" t="s">
        <v>661</v>
      </c>
    </row>
    <row r="155" spans="1:3">
      <c r="A155" s="1849" t="s">
        <v>5685</v>
      </c>
      <c r="B155" s="1850" t="s">
        <v>13624</v>
      </c>
      <c r="C155" s="1850" t="s">
        <v>661</v>
      </c>
    </row>
    <row r="156" spans="1:3">
      <c r="A156" s="1847" t="s">
        <v>5695</v>
      </c>
      <c r="B156" s="1848" t="s">
        <v>13625</v>
      </c>
      <c r="C156" s="1848" t="s">
        <v>661</v>
      </c>
    </row>
    <row r="157" spans="1:3">
      <c r="A157" s="1849" t="s">
        <v>13626</v>
      </c>
      <c r="B157" s="1850" t="s">
        <v>13627</v>
      </c>
      <c r="C157" s="1850" t="s">
        <v>661</v>
      </c>
    </row>
    <row r="158" spans="1:3">
      <c r="A158" s="1847" t="s">
        <v>13628</v>
      </c>
      <c r="B158" s="1848" t="s">
        <v>13629</v>
      </c>
      <c r="C158" s="1848" t="s">
        <v>661</v>
      </c>
    </row>
    <row r="159" spans="1:3">
      <c r="A159" s="1849" t="s">
        <v>13630</v>
      </c>
      <c r="B159" s="1850" t="s">
        <v>13631</v>
      </c>
      <c r="C159" s="1850" t="s">
        <v>661</v>
      </c>
    </row>
    <row r="160" spans="1:3">
      <c r="A160" s="1847" t="s">
        <v>13632</v>
      </c>
      <c r="B160" s="1848" t="s">
        <v>13633</v>
      </c>
      <c r="C160" s="1848" t="s">
        <v>661</v>
      </c>
    </row>
    <row r="161" spans="1:3">
      <c r="A161" s="1849" t="s">
        <v>23269</v>
      </c>
      <c r="B161" s="1850" t="s">
        <v>23270</v>
      </c>
      <c r="C161" s="1850" t="s">
        <v>661</v>
      </c>
    </row>
    <row r="162" spans="1:3">
      <c r="A162" s="1847" t="s">
        <v>13634</v>
      </c>
      <c r="B162" s="1848" t="s">
        <v>13635</v>
      </c>
      <c r="C162" s="1848" t="s">
        <v>2827</v>
      </c>
    </row>
    <row r="163" spans="1:3">
      <c r="A163" s="1849" t="s">
        <v>27479</v>
      </c>
      <c r="B163" s="1850" t="s">
        <v>27480</v>
      </c>
      <c r="C163" s="1850" t="s">
        <v>2827</v>
      </c>
    </row>
    <row r="164" spans="1:3">
      <c r="A164" s="1847" t="s">
        <v>23424</v>
      </c>
      <c r="B164" s="1848" t="s">
        <v>13640</v>
      </c>
      <c r="C164" s="1848" t="s">
        <v>13638</v>
      </c>
    </row>
    <row r="165" spans="1:3">
      <c r="A165" s="1849" t="s">
        <v>13639</v>
      </c>
      <c r="B165" s="1850" t="s">
        <v>13637</v>
      </c>
      <c r="C165" s="1850" t="s">
        <v>13638</v>
      </c>
    </row>
    <row r="166" spans="1:3">
      <c r="A166" s="1847" t="s">
        <v>13641</v>
      </c>
      <c r="B166" s="1848" t="s">
        <v>13642</v>
      </c>
      <c r="C166" s="1848" t="s">
        <v>13638</v>
      </c>
    </row>
    <row r="167" spans="1:3">
      <c r="A167" s="1849" t="s">
        <v>13643</v>
      </c>
      <c r="B167" s="1850" t="s">
        <v>13644</v>
      </c>
      <c r="C167" s="1850" t="s">
        <v>13638</v>
      </c>
    </row>
    <row r="168" spans="1:3">
      <c r="A168" s="1847" t="s">
        <v>5762</v>
      </c>
      <c r="B168" s="1848" t="s">
        <v>13645</v>
      </c>
      <c r="C168" s="1848" t="s">
        <v>13638</v>
      </c>
    </row>
    <row r="169" spans="1:3">
      <c r="A169" s="1849" t="s">
        <v>5769</v>
      </c>
      <c r="B169" s="1850" t="s">
        <v>13646</v>
      </c>
      <c r="C169" s="1850" t="s">
        <v>13638</v>
      </c>
    </row>
    <row r="170" spans="1:3">
      <c r="A170" s="1847" t="s">
        <v>13314</v>
      </c>
      <c r="B170" s="1848" t="s">
        <v>13647</v>
      </c>
      <c r="C170" s="1848" t="s">
        <v>13638</v>
      </c>
    </row>
    <row r="171" spans="1:3">
      <c r="A171" s="1849" t="s">
        <v>13315</v>
      </c>
      <c r="B171" s="1850" t="s">
        <v>13648</v>
      </c>
      <c r="C171" s="1850" t="s">
        <v>13638</v>
      </c>
    </row>
    <row r="172" spans="1:3">
      <c r="A172" s="1847" t="s">
        <v>13649</v>
      </c>
      <c r="B172" s="1848" t="s">
        <v>13650</v>
      </c>
      <c r="C172" s="1848" t="s">
        <v>13638</v>
      </c>
    </row>
    <row r="173" spans="1:3">
      <c r="A173" s="1849" t="s">
        <v>13651</v>
      </c>
      <c r="B173" s="1850" t="s">
        <v>13652</v>
      </c>
      <c r="C173" s="1850" t="s">
        <v>13638</v>
      </c>
    </row>
    <row r="174" spans="1:3">
      <c r="A174" s="1847" t="s">
        <v>13653</v>
      </c>
      <c r="B174" s="1848" t="s">
        <v>13654</v>
      </c>
      <c r="C174" s="1848" t="s">
        <v>13638</v>
      </c>
    </row>
    <row r="175" spans="1:3">
      <c r="A175" s="1849" t="s">
        <v>13655</v>
      </c>
      <c r="B175" s="1850" t="s">
        <v>13656</v>
      </c>
      <c r="C175" s="1850" t="s">
        <v>13638</v>
      </c>
    </row>
    <row r="176" spans="1:3">
      <c r="A176" s="1847" t="s">
        <v>13657</v>
      </c>
      <c r="B176" s="1848" t="s">
        <v>13658</v>
      </c>
      <c r="C176" s="1848" t="s">
        <v>13638</v>
      </c>
    </row>
    <row r="177" spans="1:3">
      <c r="A177" s="1849" t="s">
        <v>13659</v>
      </c>
      <c r="B177" s="1850" t="s">
        <v>13660</v>
      </c>
      <c r="C177" s="1850" t="s">
        <v>13638</v>
      </c>
    </row>
    <row r="178" spans="1:3">
      <c r="A178" s="1847" t="s">
        <v>13661</v>
      </c>
      <c r="B178" s="1848" t="s">
        <v>13662</v>
      </c>
      <c r="C178" s="1848" t="s">
        <v>13638</v>
      </c>
    </row>
    <row r="179" spans="1:3">
      <c r="A179" s="1849" t="s">
        <v>13663</v>
      </c>
      <c r="B179" s="1850" t="s">
        <v>13664</v>
      </c>
      <c r="C179" s="1850" t="s">
        <v>13638</v>
      </c>
    </row>
    <row r="180" spans="1:3">
      <c r="A180" s="1847" t="s">
        <v>13665</v>
      </c>
      <c r="B180" s="1848" t="s">
        <v>13666</v>
      </c>
      <c r="C180" s="1848" t="s">
        <v>13638</v>
      </c>
    </row>
    <row r="181" spans="1:3">
      <c r="A181" s="1849" t="s">
        <v>13667</v>
      </c>
      <c r="B181" s="1850" t="s">
        <v>13668</v>
      </c>
      <c r="C181" s="1850" t="s">
        <v>13638</v>
      </c>
    </row>
    <row r="182" spans="1:3">
      <c r="A182" s="1847" t="s">
        <v>13669</v>
      </c>
      <c r="B182" s="1848" t="s">
        <v>13670</v>
      </c>
      <c r="C182" s="1848" t="s">
        <v>13638</v>
      </c>
    </row>
    <row r="183" spans="1:3">
      <c r="A183" s="1849" t="s">
        <v>13671</v>
      </c>
      <c r="B183" s="1850" t="s">
        <v>13672</v>
      </c>
      <c r="C183" s="1850" t="s">
        <v>13638</v>
      </c>
    </row>
    <row r="184" spans="1:3">
      <c r="A184" s="1847" t="s">
        <v>13388</v>
      </c>
      <c r="B184" s="1848" t="s">
        <v>13673</v>
      </c>
      <c r="C184" s="1848" t="s">
        <v>13638</v>
      </c>
    </row>
    <row r="185" spans="1:3">
      <c r="A185" s="1849" t="s">
        <v>5783</v>
      </c>
      <c r="B185" s="1850" t="s">
        <v>13674</v>
      </c>
      <c r="C185" s="1850" t="s">
        <v>13638</v>
      </c>
    </row>
    <row r="186" spans="1:3">
      <c r="A186" s="1847" t="s">
        <v>13675</v>
      </c>
      <c r="B186" s="1848" t="s">
        <v>13676</v>
      </c>
      <c r="C186" s="1848" t="s">
        <v>13638</v>
      </c>
    </row>
    <row r="187" spans="1:3">
      <c r="A187" s="1849" t="s">
        <v>27481</v>
      </c>
      <c r="B187" s="1850" t="s">
        <v>27482</v>
      </c>
      <c r="C187" s="1850" t="s">
        <v>9376</v>
      </c>
    </row>
    <row r="188" spans="1:3">
      <c r="A188" s="1847" t="s">
        <v>13677</v>
      </c>
      <c r="B188" s="1848" t="s">
        <v>13678</v>
      </c>
      <c r="C188" s="1848" t="s">
        <v>9376</v>
      </c>
    </row>
    <row r="189" spans="1:3">
      <c r="A189" s="1849" t="s">
        <v>13679</v>
      </c>
      <c r="B189" s="1850" t="s">
        <v>13680</v>
      </c>
      <c r="C189" s="1850" t="s">
        <v>13681</v>
      </c>
    </row>
    <row r="190" spans="1:3">
      <c r="A190" s="1847" t="s">
        <v>13682</v>
      </c>
      <c r="B190" s="1848" t="s">
        <v>13683</v>
      </c>
      <c r="C190" s="1848" t="s">
        <v>13681</v>
      </c>
    </row>
    <row r="191" spans="1:3">
      <c r="A191" s="1849" t="s">
        <v>13684</v>
      </c>
      <c r="B191" s="1850" t="s">
        <v>13685</v>
      </c>
      <c r="C191" s="1850" t="s">
        <v>13681</v>
      </c>
    </row>
    <row r="192" spans="1:3">
      <c r="A192" s="1847" t="s">
        <v>13686</v>
      </c>
      <c r="B192" s="1848" t="s">
        <v>13687</v>
      </c>
      <c r="C192" s="1848" t="s">
        <v>13681</v>
      </c>
    </row>
    <row r="193" spans="1:3">
      <c r="A193" s="1849" t="s">
        <v>13688</v>
      </c>
      <c r="B193" s="1850" t="s">
        <v>13689</v>
      </c>
      <c r="C193" s="1850" t="s">
        <v>13681</v>
      </c>
    </row>
    <row r="194" spans="1:3">
      <c r="A194" s="1847" t="s">
        <v>13690</v>
      </c>
      <c r="B194" s="1848" t="s">
        <v>13691</v>
      </c>
      <c r="C194" s="1848" t="s">
        <v>13681</v>
      </c>
    </row>
    <row r="195" spans="1:3">
      <c r="A195" s="1849" t="s">
        <v>13692</v>
      </c>
      <c r="B195" s="1850" t="s">
        <v>13693</v>
      </c>
      <c r="C195" s="1850" t="s">
        <v>13681</v>
      </c>
    </row>
    <row r="196" spans="1:3">
      <c r="A196" s="1847" t="s">
        <v>13694</v>
      </c>
      <c r="B196" s="1848" t="s">
        <v>13695</v>
      </c>
      <c r="C196" s="1848" t="s">
        <v>13681</v>
      </c>
    </row>
    <row r="197" spans="1:3">
      <c r="A197" s="1849" t="s">
        <v>13696</v>
      </c>
      <c r="B197" s="1850" t="s">
        <v>13697</v>
      </c>
      <c r="C197" s="1850" t="s">
        <v>13681</v>
      </c>
    </row>
    <row r="198" spans="1:3">
      <c r="A198" s="1847" t="s">
        <v>13698</v>
      </c>
      <c r="B198" s="1848" t="s">
        <v>13699</v>
      </c>
      <c r="C198" s="1848" t="s">
        <v>13681</v>
      </c>
    </row>
    <row r="199" spans="1:3">
      <c r="A199" s="1849" t="s">
        <v>13700</v>
      </c>
      <c r="B199" s="1850" t="s">
        <v>13701</v>
      </c>
      <c r="C199" s="1850" t="s">
        <v>13681</v>
      </c>
    </row>
    <row r="200" spans="1:3">
      <c r="A200" s="1847" t="s">
        <v>13702</v>
      </c>
      <c r="B200" s="1848" t="s">
        <v>13703</v>
      </c>
      <c r="C200" s="1848" t="s">
        <v>13681</v>
      </c>
    </row>
    <row r="201" spans="1:3">
      <c r="A201" s="1849" t="s">
        <v>13704</v>
      </c>
      <c r="B201" s="1850" t="s">
        <v>13705</v>
      </c>
      <c r="C201" s="1850" t="s">
        <v>13681</v>
      </c>
    </row>
    <row r="202" spans="1:3">
      <c r="A202" s="1847" t="s">
        <v>13706</v>
      </c>
      <c r="B202" s="1848" t="s">
        <v>13707</v>
      </c>
      <c r="C202" s="1848" t="s">
        <v>13681</v>
      </c>
    </row>
    <row r="203" spans="1:3">
      <c r="A203" s="1849" t="s">
        <v>13708</v>
      </c>
      <c r="B203" s="1850" t="s">
        <v>13709</v>
      </c>
      <c r="C203" s="1850" t="s">
        <v>13681</v>
      </c>
    </row>
    <row r="204" spans="1:3">
      <c r="A204" s="1847" t="s">
        <v>13710</v>
      </c>
      <c r="B204" s="1848" t="s">
        <v>13711</v>
      </c>
      <c r="C204" s="1848" t="s">
        <v>13681</v>
      </c>
    </row>
    <row r="205" spans="1:3">
      <c r="A205" s="1849" t="s">
        <v>13712</v>
      </c>
      <c r="B205" s="1850" t="s">
        <v>13713</v>
      </c>
      <c r="C205" s="1850" t="s">
        <v>13681</v>
      </c>
    </row>
    <row r="206" spans="1:3">
      <c r="A206" s="1847" t="s">
        <v>13714</v>
      </c>
      <c r="B206" s="1848" t="s">
        <v>13715</v>
      </c>
      <c r="C206" s="1848" t="s">
        <v>13681</v>
      </c>
    </row>
    <row r="207" spans="1:3">
      <c r="A207" s="1849" t="s">
        <v>13716</v>
      </c>
      <c r="B207" s="1850" t="s">
        <v>13717</v>
      </c>
      <c r="C207" s="1850" t="s">
        <v>13681</v>
      </c>
    </row>
    <row r="208" spans="1:3">
      <c r="A208" s="1847" t="s">
        <v>13718</v>
      </c>
      <c r="B208" s="1848" t="s">
        <v>13719</v>
      </c>
      <c r="C208" s="1848" t="s">
        <v>13681</v>
      </c>
    </row>
    <row r="209" spans="1:3">
      <c r="A209" s="1849" t="s">
        <v>13720</v>
      </c>
      <c r="B209" s="1850" t="s">
        <v>13721</v>
      </c>
      <c r="C209" s="1850" t="s">
        <v>13681</v>
      </c>
    </row>
    <row r="210" spans="1:3">
      <c r="A210" s="1847" t="s">
        <v>13722</v>
      </c>
      <c r="B210" s="1848" t="s">
        <v>13723</v>
      </c>
      <c r="C210" s="1848" t="s">
        <v>13681</v>
      </c>
    </row>
    <row r="211" spans="1:3">
      <c r="A211" s="1849" t="s">
        <v>13724</v>
      </c>
      <c r="B211" s="1850" t="s">
        <v>13725</v>
      </c>
      <c r="C211" s="1850" t="s">
        <v>13681</v>
      </c>
    </row>
    <row r="212" spans="1:3">
      <c r="A212" s="1847" t="s">
        <v>13726</v>
      </c>
      <c r="B212" s="1848" t="s">
        <v>13727</v>
      </c>
      <c r="C212" s="1848" t="s">
        <v>13681</v>
      </c>
    </row>
    <row r="213" spans="1:3">
      <c r="A213" s="1849" t="s">
        <v>13728</v>
      </c>
      <c r="B213" s="1850" t="s">
        <v>13729</v>
      </c>
      <c r="C213" s="1850" t="s">
        <v>13681</v>
      </c>
    </row>
    <row r="214" spans="1:3">
      <c r="A214" s="1847" t="s">
        <v>13730</v>
      </c>
      <c r="B214" s="1848" t="s">
        <v>13731</v>
      </c>
      <c r="C214" s="1848" t="s">
        <v>13681</v>
      </c>
    </row>
    <row r="215" spans="1:3">
      <c r="A215" s="1849" t="s">
        <v>13732</v>
      </c>
      <c r="B215" s="1850" t="s">
        <v>13733</v>
      </c>
      <c r="C215" s="1850" t="s">
        <v>13681</v>
      </c>
    </row>
    <row r="216" spans="1:3">
      <c r="A216" s="1847" t="s">
        <v>13734</v>
      </c>
      <c r="B216" s="1848" t="s">
        <v>13735</v>
      </c>
      <c r="C216" s="1848" t="s">
        <v>13681</v>
      </c>
    </row>
    <row r="217" spans="1:3">
      <c r="A217" s="1849" t="s">
        <v>13736</v>
      </c>
      <c r="B217" s="1850" t="s">
        <v>13737</v>
      </c>
      <c r="C217" s="1850" t="s">
        <v>13681</v>
      </c>
    </row>
    <row r="218" spans="1:3">
      <c r="A218" s="1847" t="s">
        <v>13738</v>
      </c>
      <c r="B218" s="1848" t="s">
        <v>13739</v>
      </c>
      <c r="C218" s="1848" t="s">
        <v>13681</v>
      </c>
    </row>
    <row r="219" spans="1:3">
      <c r="A219" s="1849" t="s">
        <v>13740</v>
      </c>
      <c r="B219" s="1850" t="s">
        <v>13741</v>
      </c>
      <c r="C219" s="1850" t="s">
        <v>13681</v>
      </c>
    </row>
    <row r="220" spans="1:3">
      <c r="A220" s="1847" t="s">
        <v>13742</v>
      </c>
      <c r="B220" s="1848" t="s">
        <v>13743</v>
      </c>
      <c r="C220" s="1848" t="s">
        <v>13681</v>
      </c>
    </row>
    <row r="221" spans="1:3">
      <c r="A221" s="1849" t="s">
        <v>13744</v>
      </c>
      <c r="B221" s="1850" t="s">
        <v>13745</v>
      </c>
      <c r="C221" s="1850" t="s">
        <v>13681</v>
      </c>
    </row>
    <row r="222" spans="1:3">
      <c r="A222" s="1847" t="s">
        <v>13746</v>
      </c>
      <c r="B222" s="1848" t="s">
        <v>13747</v>
      </c>
      <c r="C222" s="1848" t="s">
        <v>13681</v>
      </c>
    </row>
    <row r="223" spans="1:3">
      <c r="A223" s="1849" t="s">
        <v>13748</v>
      </c>
      <c r="B223" s="1850" t="s">
        <v>13749</v>
      </c>
      <c r="C223" s="1850" t="s">
        <v>13681</v>
      </c>
    </row>
    <row r="224" spans="1:3">
      <c r="A224" s="1847" t="s">
        <v>13750</v>
      </c>
      <c r="B224" s="1848" t="s">
        <v>13751</v>
      </c>
      <c r="C224" s="1848" t="s">
        <v>13681</v>
      </c>
    </row>
    <row r="225" spans="1:3">
      <c r="A225" s="1849" t="s">
        <v>13752</v>
      </c>
      <c r="B225" s="1850" t="s">
        <v>13753</v>
      </c>
      <c r="C225" s="1850" t="s">
        <v>13681</v>
      </c>
    </row>
    <row r="226" spans="1:3">
      <c r="A226" s="1847" t="s">
        <v>13754</v>
      </c>
      <c r="B226" s="1848" t="s">
        <v>13755</v>
      </c>
      <c r="C226" s="1848" t="s">
        <v>13681</v>
      </c>
    </row>
    <row r="227" spans="1:3">
      <c r="A227" s="1849" t="s">
        <v>13756</v>
      </c>
      <c r="B227" s="1850" t="s">
        <v>13757</v>
      </c>
      <c r="C227" s="1850" t="s">
        <v>13681</v>
      </c>
    </row>
    <row r="228" spans="1:3">
      <c r="A228" s="1847" t="s">
        <v>13758</v>
      </c>
      <c r="B228" s="1848" t="s">
        <v>13759</v>
      </c>
      <c r="C228" s="1848" t="s">
        <v>13681</v>
      </c>
    </row>
    <row r="229" spans="1:3">
      <c r="A229" s="1849" t="s">
        <v>13760</v>
      </c>
      <c r="B229" s="1850" t="s">
        <v>13761</v>
      </c>
      <c r="C229" s="1850" t="s">
        <v>13681</v>
      </c>
    </row>
    <row r="230" spans="1:3">
      <c r="A230" s="1847" t="s">
        <v>13762</v>
      </c>
      <c r="B230" s="1848" t="s">
        <v>13763</v>
      </c>
      <c r="C230" s="1848" t="s">
        <v>13681</v>
      </c>
    </row>
    <row r="231" spans="1:3">
      <c r="A231" s="1849" t="s">
        <v>13764</v>
      </c>
      <c r="B231" s="1850" t="s">
        <v>13765</v>
      </c>
      <c r="C231" s="1850" t="s">
        <v>13681</v>
      </c>
    </row>
    <row r="232" spans="1:3">
      <c r="A232" s="1847" t="s">
        <v>13766</v>
      </c>
      <c r="B232" s="1848" t="s">
        <v>13767</v>
      </c>
      <c r="C232" s="1848" t="s">
        <v>13681</v>
      </c>
    </row>
    <row r="233" spans="1:3">
      <c r="A233" s="1849" t="s">
        <v>13768</v>
      </c>
      <c r="B233" s="1850" t="s">
        <v>13769</v>
      </c>
      <c r="C233" s="1850" t="s">
        <v>13681</v>
      </c>
    </row>
    <row r="234" spans="1:3">
      <c r="A234" s="1847" t="s">
        <v>13770</v>
      </c>
      <c r="B234" s="1848" t="s">
        <v>13771</v>
      </c>
      <c r="C234" s="1848" t="s">
        <v>13681</v>
      </c>
    </row>
    <row r="235" spans="1:3">
      <c r="A235" s="1849" t="s">
        <v>13772</v>
      </c>
      <c r="B235" s="1850" t="s">
        <v>13773</v>
      </c>
      <c r="C235" s="1850" t="s">
        <v>13681</v>
      </c>
    </row>
    <row r="236" spans="1:3">
      <c r="A236" s="1847" t="s">
        <v>13774</v>
      </c>
      <c r="B236" s="1848" t="s">
        <v>13775</v>
      </c>
      <c r="C236" s="1848" t="s">
        <v>13681</v>
      </c>
    </row>
    <row r="237" spans="1:3">
      <c r="A237" s="1849" t="s">
        <v>13776</v>
      </c>
      <c r="B237" s="1850" t="s">
        <v>13777</v>
      </c>
      <c r="C237" s="1850" t="s">
        <v>13681</v>
      </c>
    </row>
    <row r="238" spans="1:3">
      <c r="A238" s="1847" t="s">
        <v>13778</v>
      </c>
      <c r="B238" s="1848" t="s">
        <v>13779</v>
      </c>
      <c r="C238" s="1848" t="s">
        <v>13681</v>
      </c>
    </row>
    <row r="239" spans="1:3">
      <c r="A239" s="1849" t="s">
        <v>13780</v>
      </c>
      <c r="B239" s="1850" t="s">
        <v>13781</v>
      </c>
      <c r="C239" s="1850" t="s">
        <v>13681</v>
      </c>
    </row>
    <row r="240" spans="1:3">
      <c r="A240" s="1847" t="s">
        <v>13782</v>
      </c>
      <c r="B240" s="1848" t="s">
        <v>13783</v>
      </c>
      <c r="C240" s="1848" t="s">
        <v>13681</v>
      </c>
    </row>
    <row r="241" spans="1:3">
      <c r="A241" s="1849" t="s">
        <v>13784</v>
      </c>
      <c r="B241" s="1850" t="s">
        <v>13785</v>
      </c>
      <c r="C241" s="1850" t="s">
        <v>13681</v>
      </c>
    </row>
    <row r="242" spans="1:3">
      <c r="A242" s="1847" t="s">
        <v>13786</v>
      </c>
      <c r="B242" s="1848" t="s">
        <v>13787</v>
      </c>
      <c r="C242" s="1848" t="s">
        <v>13681</v>
      </c>
    </row>
    <row r="243" spans="1:3">
      <c r="A243" s="1849" t="s">
        <v>13788</v>
      </c>
      <c r="B243" s="1850" t="s">
        <v>13789</v>
      </c>
      <c r="C243" s="1850" t="s">
        <v>13681</v>
      </c>
    </row>
    <row r="244" spans="1:3">
      <c r="A244" s="1847" t="s">
        <v>13790</v>
      </c>
      <c r="B244" s="1848" t="s">
        <v>13791</v>
      </c>
      <c r="C244" s="1848" t="s">
        <v>13681</v>
      </c>
    </row>
    <row r="245" spans="1:3">
      <c r="A245" s="1849" t="s">
        <v>13792</v>
      </c>
      <c r="B245" s="1850" t="s">
        <v>13793</v>
      </c>
      <c r="C245" s="1850" t="s">
        <v>13681</v>
      </c>
    </row>
    <row r="246" spans="1:3">
      <c r="A246" s="1847" t="s">
        <v>13794</v>
      </c>
      <c r="B246" s="1848" t="s">
        <v>13795</v>
      </c>
      <c r="C246" s="1848" t="s">
        <v>13681</v>
      </c>
    </row>
    <row r="247" spans="1:3">
      <c r="A247" s="1849" t="s">
        <v>13796</v>
      </c>
      <c r="B247" s="1850" t="s">
        <v>13797</v>
      </c>
      <c r="C247" s="1850" t="s">
        <v>13681</v>
      </c>
    </row>
    <row r="248" spans="1:3">
      <c r="A248" s="1847" t="s">
        <v>13798</v>
      </c>
      <c r="B248" s="1848" t="s">
        <v>13799</v>
      </c>
      <c r="C248" s="1848" t="s">
        <v>13681</v>
      </c>
    </row>
    <row r="249" spans="1:3">
      <c r="A249" s="1849" t="s">
        <v>13800</v>
      </c>
      <c r="B249" s="1850" t="s">
        <v>13801</v>
      </c>
      <c r="C249" s="1850" t="s">
        <v>13681</v>
      </c>
    </row>
    <row r="250" spans="1:3">
      <c r="A250" s="1847" t="s">
        <v>13802</v>
      </c>
      <c r="B250" s="1848" t="s">
        <v>13803</v>
      </c>
      <c r="C250" s="1848" t="s">
        <v>13681</v>
      </c>
    </row>
    <row r="251" spans="1:3">
      <c r="A251" s="1849" t="s">
        <v>13804</v>
      </c>
      <c r="B251" s="1850" t="s">
        <v>13805</v>
      </c>
      <c r="C251" s="1850" t="s">
        <v>13681</v>
      </c>
    </row>
    <row r="252" spans="1:3">
      <c r="A252" s="1847" t="s">
        <v>13806</v>
      </c>
      <c r="B252" s="1848" t="s">
        <v>13807</v>
      </c>
      <c r="C252" s="1848" t="s">
        <v>13681</v>
      </c>
    </row>
    <row r="253" spans="1:3">
      <c r="A253" s="1849" t="s">
        <v>13808</v>
      </c>
      <c r="B253" s="1850" t="s">
        <v>13809</v>
      </c>
      <c r="C253" s="1850" t="s">
        <v>13681</v>
      </c>
    </row>
    <row r="254" spans="1:3">
      <c r="A254" s="1847" t="s">
        <v>13810</v>
      </c>
      <c r="B254" s="1848" t="s">
        <v>13811</v>
      </c>
      <c r="C254" s="1848" t="s">
        <v>13681</v>
      </c>
    </row>
    <row r="255" spans="1:3">
      <c r="A255" s="1849" t="s">
        <v>13812</v>
      </c>
      <c r="B255" s="1850" t="s">
        <v>13813</v>
      </c>
      <c r="C255" s="1850" t="s">
        <v>13681</v>
      </c>
    </row>
    <row r="256" spans="1:3">
      <c r="A256" s="1847" t="s">
        <v>13814</v>
      </c>
      <c r="B256" s="1848" t="s">
        <v>13815</v>
      </c>
      <c r="C256" s="1848" t="s">
        <v>13681</v>
      </c>
    </row>
    <row r="257" spans="1:3">
      <c r="A257" s="1849" t="s">
        <v>13816</v>
      </c>
      <c r="B257" s="1850" t="s">
        <v>13817</v>
      </c>
      <c r="C257" s="1850" t="s">
        <v>13681</v>
      </c>
    </row>
    <row r="258" spans="1:3">
      <c r="A258" s="1847" t="s">
        <v>13818</v>
      </c>
      <c r="B258" s="1848" t="s">
        <v>13819</v>
      </c>
      <c r="C258" s="1848" t="s">
        <v>13681</v>
      </c>
    </row>
    <row r="259" spans="1:3">
      <c r="A259" s="1849" t="s">
        <v>13820</v>
      </c>
      <c r="B259" s="1850" t="s">
        <v>13821</v>
      </c>
      <c r="C259" s="1850" t="s">
        <v>13681</v>
      </c>
    </row>
    <row r="260" spans="1:3">
      <c r="A260" s="1847" t="s">
        <v>13822</v>
      </c>
      <c r="B260" s="1848" t="s">
        <v>13823</v>
      </c>
      <c r="C260" s="1848" t="s">
        <v>13681</v>
      </c>
    </row>
    <row r="261" spans="1:3">
      <c r="A261" s="1849" t="s">
        <v>13824</v>
      </c>
      <c r="B261" s="1850" t="s">
        <v>13825</v>
      </c>
      <c r="C261" s="1850" t="s">
        <v>13681</v>
      </c>
    </row>
    <row r="262" spans="1:3">
      <c r="A262" s="1847" t="s">
        <v>13826</v>
      </c>
      <c r="B262" s="1848" t="s">
        <v>13827</v>
      </c>
      <c r="C262" s="1848" t="s">
        <v>13681</v>
      </c>
    </row>
    <row r="263" spans="1:3">
      <c r="A263" s="1849" t="s">
        <v>13828</v>
      </c>
      <c r="B263" s="1850" t="s">
        <v>13829</v>
      </c>
      <c r="C263" s="1850" t="s">
        <v>13681</v>
      </c>
    </row>
    <row r="264" spans="1:3">
      <c r="A264" s="1847" t="s">
        <v>13830</v>
      </c>
      <c r="B264" s="1848" t="s">
        <v>13831</v>
      </c>
      <c r="C264" s="1848" t="s">
        <v>13681</v>
      </c>
    </row>
    <row r="265" spans="1:3">
      <c r="A265" s="1849" t="s">
        <v>13832</v>
      </c>
      <c r="B265" s="1850" t="s">
        <v>13833</v>
      </c>
      <c r="C265" s="1850" t="s">
        <v>13681</v>
      </c>
    </row>
    <row r="266" spans="1:3">
      <c r="A266" s="1847" t="s">
        <v>13834</v>
      </c>
      <c r="B266" s="1848" t="s">
        <v>13835</v>
      </c>
      <c r="C266" s="1848" t="s">
        <v>13681</v>
      </c>
    </row>
    <row r="267" spans="1:3">
      <c r="A267" s="1849" t="s">
        <v>13836</v>
      </c>
      <c r="B267" s="1850" t="s">
        <v>13837</v>
      </c>
      <c r="C267" s="1850" t="s">
        <v>13681</v>
      </c>
    </row>
    <row r="268" spans="1:3">
      <c r="A268" s="1847" t="s">
        <v>13838</v>
      </c>
      <c r="B268" s="1848" t="s">
        <v>13839</v>
      </c>
      <c r="C268" s="1848" t="s">
        <v>13681</v>
      </c>
    </row>
    <row r="269" spans="1:3">
      <c r="A269" s="1849" t="s">
        <v>13840</v>
      </c>
      <c r="B269" s="1850" t="s">
        <v>13841</v>
      </c>
      <c r="C269" s="1850" t="s">
        <v>13681</v>
      </c>
    </row>
    <row r="270" spans="1:3">
      <c r="A270" s="1847" t="s">
        <v>13842</v>
      </c>
      <c r="B270" s="1848" t="s">
        <v>13843</v>
      </c>
      <c r="C270" s="1848" t="s">
        <v>13681</v>
      </c>
    </row>
    <row r="271" spans="1:3">
      <c r="A271" s="1849" t="s">
        <v>13844</v>
      </c>
      <c r="B271" s="1850" t="s">
        <v>13845</v>
      </c>
      <c r="C271" s="1850" t="s">
        <v>13681</v>
      </c>
    </row>
    <row r="272" spans="1:3">
      <c r="A272" s="1847" t="s">
        <v>13846</v>
      </c>
      <c r="B272" s="1848" t="s">
        <v>13847</v>
      </c>
      <c r="C272" s="1848" t="s">
        <v>13681</v>
      </c>
    </row>
    <row r="273" spans="1:3">
      <c r="A273" s="1849" t="s">
        <v>13848</v>
      </c>
      <c r="B273" s="1850" t="s">
        <v>13849</v>
      </c>
      <c r="C273" s="1850" t="s">
        <v>13681</v>
      </c>
    </row>
    <row r="274" spans="1:3">
      <c r="A274" s="1847" t="s">
        <v>13850</v>
      </c>
      <c r="B274" s="1848" t="s">
        <v>13851</v>
      </c>
      <c r="C274" s="1848" t="s">
        <v>13681</v>
      </c>
    </row>
    <row r="275" spans="1:3">
      <c r="A275" s="1849" t="s">
        <v>13852</v>
      </c>
      <c r="B275" s="1850" t="s">
        <v>13853</v>
      </c>
      <c r="C275" s="1850" t="s">
        <v>13681</v>
      </c>
    </row>
    <row r="276" spans="1:3">
      <c r="A276" s="1847" t="s">
        <v>1410</v>
      </c>
      <c r="B276" s="1848" t="s">
        <v>13854</v>
      </c>
      <c r="C276" s="1848" t="s">
        <v>13855</v>
      </c>
    </row>
    <row r="277" spans="1:3">
      <c r="A277" s="1849" t="s">
        <v>13856</v>
      </c>
      <c r="B277" s="1850" t="s">
        <v>13857</v>
      </c>
      <c r="C277" s="1850" t="s">
        <v>13855</v>
      </c>
    </row>
    <row r="278" spans="1:3">
      <c r="A278" s="1847" t="s">
        <v>1755</v>
      </c>
      <c r="B278" s="1848" t="s">
        <v>13858</v>
      </c>
      <c r="C278" s="1848" t="s">
        <v>13855</v>
      </c>
    </row>
    <row r="279" spans="1:3">
      <c r="A279" s="1849" t="s">
        <v>1739</v>
      </c>
      <c r="B279" s="1850" t="s">
        <v>13859</v>
      </c>
      <c r="C279" s="1850" t="s">
        <v>13855</v>
      </c>
    </row>
    <row r="280" spans="1:3">
      <c r="A280" s="1847" t="s">
        <v>1785</v>
      </c>
      <c r="B280" s="1848" t="s">
        <v>13860</v>
      </c>
      <c r="C280" s="1848" t="s">
        <v>13855</v>
      </c>
    </row>
    <row r="281" spans="1:3">
      <c r="A281" s="1849" t="s">
        <v>1772</v>
      </c>
      <c r="B281" s="1850" t="s">
        <v>13861</v>
      </c>
      <c r="C281" s="1850" t="s">
        <v>13855</v>
      </c>
    </row>
    <row r="282" spans="1:3">
      <c r="A282" s="1847" t="s">
        <v>13862</v>
      </c>
      <c r="B282" s="1848" t="s">
        <v>13863</v>
      </c>
      <c r="C282" s="1848" t="s">
        <v>13855</v>
      </c>
    </row>
    <row r="283" spans="1:3">
      <c r="A283" s="1849" t="s">
        <v>13864</v>
      </c>
      <c r="B283" s="1850" t="s">
        <v>13865</v>
      </c>
      <c r="C283" s="1850" t="s">
        <v>13855</v>
      </c>
    </row>
    <row r="284" spans="1:3">
      <c r="A284" s="1847" t="s">
        <v>13866</v>
      </c>
      <c r="B284" s="1848" t="s">
        <v>13867</v>
      </c>
      <c r="C284" s="1848" t="s">
        <v>13855</v>
      </c>
    </row>
    <row r="285" spans="1:3">
      <c r="A285" s="1849" t="s">
        <v>13868</v>
      </c>
      <c r="B285" s="1850" t="s">
        <v>13869</v>
      </c>
      <c r="C285" s="1850" t="s">
        <v>13855</v>
      </c>
    </row>
    <row r="286" spans="1:3">
      <c r="A286" s="1847" t="s">
        <v>13870</v>
      </c>
      <c r="B286" s="1848" t="s">
        <v>13871</v>
      </c>
      <c r="C286" s="1848" t="s">
        <v>13855</v>
      </c>
    </row>
    <row r="287" spans="1:3">
      <c r="A287" s="1849" t="s">
        <v>13872</v>
      </c>
      <c r="B287" s="1850" t="s">
        <v>13873</v>
      </c>
      <c r="C287" s="1850" t="s">
        <v>13855</v>
      </c>
    </row>
    <row r="288" spans="1:3">
      <c r="A288" s="1847" t="s">
        <v>13874</v>
      </c>
      <c r="B288" s="1848" t="s">
        <v>13875</v>
      </c>
      <c r="C288" s="1848" t="s">
        <v>13855</v>
      </c>
    </row>
    <row r="289" spans="1:3">
      <c r="A289" s="1849" t="s">
        <v>13876</v>
      </c>
      <c r="B289" s="1850" t="s">
        <v>13877</v>
      </c>
      <c r="C289" s="1850" t="s">
        <v>13855</v>
      </c>
    </row>
    <row r="290" spans="1:3">
      <c r="A290" s="1847" t="s">
        <v>13492</v>
      </c>
      <c r="B290" s="1848" t="s">
        <v>13878</v>
      </c>
      <c r="C290" s="1848" t="s">
        <v>13855</v>
      </c>
    </row>
    <row r="291" spans="1:3">
      <c r="A291" s="1849" t="s">
        <v>3860</v>
      </c>
      <c r="B291" s="1850" t="s">
        <v>13879</v>
      </c>
      <c r="C291" s="1850" t="s">
        <v>13855</v>
      </c>
    </row>
    <row r="292" spans="1:3">
      <c r="A292" s="1847" t="s">
        <v>3869</v>
      </c>
      <c r="B292" s="1848" t="s">
        <v>13880</v>
      </c>
      <c r="C292" s="1848" t="s">
        <v>13855</v>
      </c>
    </row>
    <row r="293" spans="1:3">
      <c r="A293" s="1849" t="s">
        <v>3873</v>
      </c>
      <c r="B293" s="1850" t="s">
        <v>13881</v>
      </c>
      <c r="C293" s="1850" t="s">
        <v>13855</v>
      </c>
    </row>
    <row r="294" spans="1:3">
      <c r="A294" s="1847" t="s">
        <v>1470</v>
      </c>
      <c r="B294" s="1848" t="s">
        <v>13882</v>
      </c>
      <c r="C294" s="1848" t="s">
        <v>13855</v>
      </c>
    </row>
    <row r="295" spans="1:3">
      <c r="A295" s="1849" t="s">
        <v>1477</v>
      </c>
      <c r="B295" s="1850" t="s">
        <v>13883</v>
      </c>
      <c r="C295" s="1850" t="s">
        <v>13855</v>
      </c>
    </row>
    <row r="296" spans="1:3">
      <c r="A296" s="1847" t="s">
        <v>3897</v>
      </c>
      <c r="B296" s="1848" t="s">
        <v>13884</v>
      </c>
      <c r="C296" s="1848" t="s">
        <v>13855</v>
      </c>
    </row>
    <row r="297" spans="1:3">
      <c r="A297" s="1849" t="s">
        <v>3901</v>
      </c>
      <c r="B297" s="1850" t="s">
        <v>13885</v>
      </c>
      <c r="C297" s="1850" t="s">
        <v>13855</v>
      </c>
    </row>
    <row r="298" spans="1:3">
      <c r="A298" s="1847" t="s">
        <v>3905</v>
      </c>
      <c r="B298" s="1848" t="s">
        <v>13886</v>
      </c>
      <c r="C298" s="1848" t="s">
        <v>13855</v>
      </c>
    </row>
    <row r="299" spans="1:3">
      <c r="A299" s="1849" t="s">
        <v>3909</v>
      </c>
      <c r="B299" s="1850" t="s">
        <v>13887</v>
      </c>
      <c r="C299" s="1850" t="s">
        <v>13855</v>
      </c>
    </row>
    <row r="300" spans="1:3">
      <c r="A300" s="1847" t="s">
        <v>3913</v>
      </c>
      <c r="B300" s="1848" t="s">
        <v>13888</v>
      </c>
      <c r="C300" s="1848" t="s">
        <v>13855</v>
      </c>
    </row>
    <row r="301" spans="1:3">
      <c r="A301" s="1849" t="s">
        <v>3917</v>
      </c>
      <c r="B301" s="1850" t="s">
        <v>13889</v>
      </c>
      <c r="C301" s="1850" t="s">
        <v>13855</v>
      </c>
    </row>
    <row r="302" spans="1:3">
      <c r="A302" s="1847" t="s">
        <v>3921</v>
      </c>
      <c r="B302" s="1848" t="s">
        <v>13890</v>
      </c>
      <c r="C302" s="1848" t="s">
        <v>13855</v>
      </c>
    </row>
    <row r="303" spans="1:3">
      <c r="A303" s="1849" t="s">
        <v>3925</v>
      </c>
      <c r="B303" s="1850" t="s">
        <v>13891</v>
      </c>
      <c r="C303" s="1850" t="s">
        <v>13855</v>
      </c>
    </row>
    <row r="304" spans="1:3">
      <c r="A304" s="1847" t="s">
        <v>3929</v>
      </c>
      <c r="B304" s="1848" t="s">
        <v>13892</v>
      </c>
      <c r="C304" s="1848" t="s">
        <v>13855</v>
      </c>
    </row>
    <row r="305" spans="1:3">
      <c r="A305" s="1849" t="s">
        <v>3876</v>
      </c>
      <c r="B305" s="1850" t="s">
        <v>13893</v>
      </c>
      <c r="C305" s="1850" t="s">
        <v>13855</v>
      </c>
    </row>
    <row r="306" spans="1:3">
      <c r="A306" s="1847" t="s">
        <v>3886</v>
      </c>
      <c r="B306" s="1848" t="s">
        <v>13894</v>
      </c>
      <c r="C306" s="1848" t="s">
        <v>13855</v>
      </c>
    </row>
    <row r="307" spans="1:3">
      <c r="A307" s="1849" t="s">
        <v>3846</v>
      </c>
      <c r="B307" s="1850" t="s">
        <v>13895</v>
      </c>
      <c r="C307" s="1850" t="s">
        <v>13855</v>
      </c>
    </row>
    <row r="308" spans="1:3">
      <c r="A308" s="1847" t="s">
        <v>3856</v>
      </c>
      <c r="B308" s="1848" t="s">
        <v>13896</v>
      </c>
      <c r="C308" s="1848" t="s">
        <v>13855</v>
      </c>
    </row>
    <row r="309" spans="1:3">
      <c r="A309" s="1849" t="s">
        <v>3880</v>
      </c>
      <c r="B309" s="1850" t="s">
        <v>13897</v>
      </c>
      <c r="C309" s="1850" t="s">
        <v>13855</v>
      </c>
    </row>
    <row r="310" spans="1:3">
      <c r="A310" s="1847" t="s">
        <v>3882</v>
      </c>
      <c r="B310" s="1848" t="s">
        <v>13898</v>
      </c>
      <c r="C310" s="1848" t="s">
        <v>13855</v>
      </c>
    </row>
    <row r="311" spans="1:3">
      <c r="A311" s="1849" t="s">
        <v>13899</v>
      </c>
      <c r="B311" s="1850" t="s">
        <v>13900</v>
      </c>
      <c r="C311" s="1850" t="s">
        <v>13855</v>
      </c>
    </row>
    <row r="312" spans="1:3">
      <c r="A312" s="1847" t="s">
        <v>10803</v>
      </c>
      <c r="B312" s="1848" t="s">
        <v>13901</v>
      </c>
      <c r="C312" s="1848" t="s">
        <v>13855</v>
      </c>
    </row>
    <row r="313" spans="1:3">
      <c r="A313" s="1849" t="s">
        <v>10805</v>
      </c>
      <c r="B313" s="1850" t="s">
        <v>13902</v>
      </c>
      <c r="C313" s="1850" t="s">
        <v>13855</v>
      </c>
    </row>
    <row r="314" spans="1:3">
      <c r="A314" s="1847" t="s">
        <v>10806</v>
      </c>
      <c r="B314" s="1848" t="s">
        <v>13903</v>
      </c>
      <c r="C314" s="1848" t="s">
        <v>13855</v>
      </c>
    </row>
    <row r="315" spans="1:3">
      <c r="A315" s="1849" t="s">
        <v>10808</v>
      </c>
      <c r="B315" s="1850" t="s">
        <v>13904</v>
      </c>
      <c r="C315" s="1850" t="s">
        <v>13855</v>
      </c>
    </row>
    <row r="316" spans="1:3">
      <c r="A316" s="1847" t="s">
        <v>13905</v>
      </c>
      <c r="B316" s="1848" t="s">
        <v>13906</v>
      </c>
      <c r="C316" s="1848" t="s">
        <v>13855</v>
      </c>
    </row>
    <row r="317" spans="1:3">
      <c r="A317" s="1849" t="s">
        <v>13907</v>
      </c>
      <c r="B317" s="1850" t="s">
        <v>13908</v>
      </c>
      <c r="C317" s="1850" t="s">
        <v>13855</v>
      </c>
    </row>
    <row r="318" spans="1:3">
      <c r="A318" s="1847" t="s">
        <v>13909</v>
      </c>
      <c r="B318" s="1848" t="s">
        <v>13910</v>
      </c>
      <c r="C318" s="1848" t="s">
        <v>13855</v>
      </c>
    </row>
    <row r="319" spans="1:3">
      <c r="A319" s="1849" t="s">
        <v>13911</v>
      </c>
      <c r="B319" s="1850" t="s">
        <v>13912</v>
      </c>
      <c r="C319" s="1850" t="s">
        <v>13855</v>
      </c>
    </row>
    <row r="320" spans="1:3">
      <c r="A320" s="1847" t="s">
        <v>13913</v>
      </c>
      <c r="B320" s="1848" t="s">
        <v>13914</v>
      </c>
      <c r="C320" s="1848" t="s">
        <v>13855</v>
      </c>
    </row>
    <row r="321" spans="1:3">
      <c r="A321" s="1849" t="s">
        <v>13915</v>
      </c>
      <c r="B321" s="1850" t="s">
        <v>13916</v>
      </c>
      <c r="C321" s="1850" t="s">
        <v>13855</v>
      </c>
    </row>
    <row r="322" spans="1:3">
      <c r="A322" s="1847" t="s">
        <v>13917</v>
      </c>
      <c r="B322" s="1848" t="s">
        <v>13918</v>
      </c>
      <c r="C322" s="1848" t="s">
        <v>13855</v>
      </c>
    </row>
    <row r="323" spans="1:3">
      <c r="A323" s="1849" t="s">
        <v>13919</v>
      </c>
      <c r="B323" s="1850" t="s">
        <v>13920</v>
      </c>
      <c r="C323" s="1850" t="s">
        <v>13855</v>
      </c>
    </row>
    <row r="324" spans="1:3">
      <c r="A324" s="1847" t="s">
        <v>13921</v>
      </c>
      <c r="B324" s="1848" t="s">
        <v>13922</v>
      </c>
      <c r="C324" s="1848" t="s">
        <v>13855</v>
      </c>
    </row>
    <row r="325" spans="1:3">
      <c r="A325" s="1849" t="s">
        <v>1782</v>
      </c>
      <c r="B325" s="1850" t="s">
        <v>13923</v>
      </c>
      <c r="C325" s="1850" t="s">
        <v>13855</v>
      </c>
    </row>
    <row r="326" spans="1:3">
      <c r="A326" s="1847" t="s">
        <v>13540</v>
      </c>
      <c r="B326" s="1848" t="s">
        <v>13924</v>
      </c>
      <c r="C326" s="1848" t="s">
        <v>13855</v>
      </c>
    </row>
    <row r="327" spans="1:3">
      <c r="A327" s="1849" t="s">
        <v>1372</v>
      </c>
      <c r="B327" s="1850" t="s">
        <v>13925</v>
      </c>
      <c r="C327" s="1850" t="s">
        <v>13855</v>
      </c>
    </row>
    <row r="328" spans="1:3">
      <c r="A328" s="1847" t="s">
        <v>1375</v>
      </c>
      <c r="B328" s="1848" t="s">
        <v>13926</v>
      </c>
      <c r="C328" s="1848" t="s">
        <v>13855</v>
      </c>
    </row>
    <row r="329" spans="1:3">
      <c r="A329" s="1849" t="s">
        <v>1378</v>
      </c>
      <c r="B329" s="1850" t="s">
        <v>13927</v>
      </c>
      <c r="C329" s="1850" t="s">
        <v>13855</v>
      </c>
    </row>
    <row r="330" spans="1:3">
      <c r="A330" s="1847" t="s">
        <v>1385</v>
      </c>
      <c r="B330" s="1848" t="s">
        <v>13928</v>
      </c>
      <c r="C330" s="1848" t="s">
        <v>13855</v>
      </c>
    </row>
    <row r="331" spans="1:3">
      <c r="A331" s="1849" t="s">
        <v>5458</v>
      </c>
      <c r="B331" s="1850" t="s">
        <v>13929</v>
      </c>
      <c r="C331" s="1850" t="s">
        <v>13855</v>
      </c>
    </row>
    <row r="332" spans="1:3">
      <c r="A332" s="1847" t="s">
        <v>1362</v>
      </c>
      <c r="B332" s="1848" t="s">
        <v>13930</v>
      </c>
      <c r="C332" s="1848" t="s">
        <v>13855</v>
      </c>
    </row>
    <row r="333" spans="1:3">
      <c r="A333" s="1849" t="s">
        <v>13931</v>
      </c>
      <c r="B333" s="1850" t="s">
        <v>13932</v>
      </c>
      <c r="C333" s="1850" t="s">
        <v>13855</v>
      </c>
    </row>
    <row r="334" spans="1:3">
      <c r="A334" s="1847" t="s">
        <v>13933</v>
      </c>
      <c r="B334" s="1848" t="s">
        <v>13934</v>
      </c>
      <c r="C334" s="1848" t="s">
        <v>13855</v>
      </c>
    </row>
    <row r="335" spans="1:3">
      <c r="A335" s="1849" t="s">
        <v>13935</v>
      </c>
      <c r="B335" s="1850" t="s">
        <v>13936</v>
      </c>
      <c r="C335" s="1850" t="s">
        <v>13855</v>
      </c>
    </row>
    <row r="336" spans="1:3">
      <c r="A336" s="1847" t="s">
        <v>13937</v>
      </c>
      <c r="B336" s="1848" t="s">
        <v>13938</v>
      </c>
      <c r="C336" s="1848" t="s">
        <v>13855</v>
      </c>
    </row>
    <row r="337" spans="1:3">
      <c r="A337" s="1849" t="s">
        <v>13939</v>
      </c>
      <c r="B337" s="1850" t="s">
        <v>13940</v>
      </c>
      <c r="C337" s="1850" t="s">
        <v>13855</v>
      </c>
    </row>
    <row r="338" spans="1:3">
      <c r="A338" s="1847" t="s">
        <v>13941</v>
      </c>
      <c r="B338" s="1848" t="s">
        <v>13942</v>
      </c>
      <c r="C338" s="1848" t="s">
        <v>13855</v>
      </c>
    </row>
    <row r="339" spans="1:3">
      <c r="A339" s="1849" t="s">
        <v>1626</v>
      </c>
      <c r="B339" s="1850" t="s">
        <v>13943</v>
      </c>
      <c r="C339" s="1850" t="s">
        <v>13855</v>
      </c>
    </row>
    <row r="340" spans="1:3">
      <c r="A340" s="1847" t="s">
        <v>1630</v>
      </c>
      <c r="B340" s="1848" t="s">
        <v>13944</v>
      </c>
      <c r="C340" s="1848" t="s">
        <v>13855</v>
      </c>
    </row>
    <row r="341" spans="1:3">
      <c r="A341" s="1849" t="s">
        <v>13945</v>
      </c>
      <c r="B341" s="1850" t="s">
        <v>13946</v>
      </c>
      <c r="C341" s="1850" t="s">
        <v>13855</v>
      </c>
    </row>
    <row r="342" spans="1:3">
      <c r="A342" s="1847" t="s">
        <v>13947</v>
      </c>
      <c r="B342" s="1848" t="s">
        <v>13948</v>
      </c>
      <c r="C342" s="1848" t="s">
        <v>13855</v>
      </c>
    </row>
    <row r="343" spans="1:3">
      <c r="A343" s="1849" t="s">
        <v>13949</v>
      </c>
      <c r="B343" s="1850" t="s">
        <v>13950</v>
      </c>
      <c r="C343" s="1850" t="s">
        <v>13855</v>
      </c>
    </row>
    <row r="344" spans="1:3">
      <c r="A344" s="1847" t="s">
        <v>13951</v>
      </c>
      <c r="B344" s="1848" t="s">
        <v>13952</v>
      </c>
      <c r="C344" s="1848" t="s">
        <v>13855</v>
      </c>
    </row>
    <row r="345" spans="1:3">
      <c r="A345" s="1849" t="s">
        <v>1642</v>
      </c>
      <c r="B345" s="1850" t="s">
        <v>13953</v>
      </c>
      <c r="C345" s="1850" t="s">
        <v>13855</v>
      </c>
    </row>
    <row r="346" spans="1:3">
      <c r="A346" s="1847" t="s">
        <v>1650</v>
      </c>
      <c r="B346" s="1848" t="s">
        <v>13954</v>
      </c>
      <c r="C346" s="1848" t="s">
        <v>13855</v>
      </c>
    </row>
    <row r="347" spans="1:3">
      <c r="A347" s="1849" t="s">
        <v>13547</v>
      </c>
      <c r="B347" s="1850" t="s">
        <v>13955</v>
      </c>
      <c r="C347" s="1850" t="s">
        <v>13855</v>
      </c>
    </row>
    <row r="348" spans="1:3">
      <c r="A348" s="1847" t="s">
        <v>13549</v>
      </c>
      <c r="B348" s="1848" t="s">
        <v>13956</v>
      </c>
      <c r="C348" s="1848" t="s">
        <v>13855</v>
      </c>
    </row>
    <row r="349" spans="1:3">
      <c r="A349" s="1849" t="s">
        <v>13551</v>
      </c>
      <c r="B349" s="1850" t="s">
        <v>13957</v>
      </c>
      <c r="C349" s="1850" t="s">
        <v>13855</v>
      </c>
    </row>
    <row r="350" spans="1:3">
      <c r="A350" s="1847" t="s">
        <v>13553</v>
      </c>
      <c r="B350" s="1848" t="s">
        <v>13958</v>
      </c>
      <c r="C350" s="1848" t="s">
        <v>13855</v>
      </c>
    </row>
    <row r="351" spans="1:3">
      <c r="A351" s="1849" t="s">
        <v>13555</v>
      </c>
      <c r="B351" s="1850" t="s">
        <v>13959</v>
      </c>
      <c r="C351" s="1850" t="s">
        <v>13855</v>
      </c>
    </row>
    <row r="352" spans="1:3">
      <c r="A352" s="1847" t="s">
        <v>13960</v>
      </c>
      <c r="B352" s="1848" t="s">
        <v>13961</v>
      </c>
      <c r="C352" s="1848" t="s">
        <v>13855</v>
      </c>
    </row>
    <row r="353" spans="1:3">
      <c r="A353" s="1849" t="s">
        <v>13558</v>
      </c>
      <c r="B353" s="1850" t="s">
        <v>13962</v>
      </c>
      <c r="C353" s="1850" t="s">
        <v>13855</v>
      </c>
    </row>
    <row r="354" spans="1:3">
      <c r="A354" s="1847" t="s">
        <v>13560</v>
      </c>
      <c r="B354" s="1848" t="s">
        <v>13963</v>
      </c>
      <c r="C354" s="1848" t="s">
        <v>13855</v>
      </c>
    </row>
    <row r="355" spans="1:3">
      <c r="A355" s="1849" t="s">
        <v>13562</v>
      </c>
      <c r="B355" s="1850" t="s">
        <v>13964</v>
      </c>
      <c r="C355" s="1850" t="s">
        <v>13855</v>
      </c>
    </row>
    <row r="356" spans="1:3">
      <c r="A356" s="1847" t="s">
        <v>13564</v>
      </c>
      <c r="B356" s="1848" t="s">
        <v>13965</v>
      </c>
      <c r="C356" s="1848" t="s">
        <v>13855</v>
      </c>
    </row>
    <row r="357" spans="1:3">
      <c r="A357" s="1849" t="s">
        <v>13966</v>
      </c>
      <c r="B357" s="1850" t="s">
        <v>13967</v>
      </c>
      <c r="C357" s="1850" t="s">
        <v>13855</v>
      </c>
    </row>
    <row r="358" spans="1:3">
      <c r="A358" s="1847" t="s">
        <v>13566</v>
      </c>
      <c r="B358" s="1848" t="s">
        <v>13968</v>
      </c>
      <c r="C358" s="1848" t="s">
        <v>13855</v>
      </c>
    </row>
    <row r="359" spans="1:3">
      <c r="A359" s="1849" t="s">
        <v>13570</v>
      </c>
      <c r="B359" s="1850" t="s">
        <v>13969</v>
      </c>
      <c r="C359" s="1850" t="s">
        <v>13855</v>
      </c>
    </row>
    <row r="360" spans="1:3">
      <c r="A360" s="1847" t="s">
        <v>13574</v>
      </c>
      <c r="B360" s="1848" t="s">
        <v>13970</v>
      </c>
      <c r="C360" s="1848" t="s">
        <v>13855</v>
      </c>
    </row>
    <row r="361" spans="1:3">
      <c r="A361" s="1849" t="s">
        <v>13971</v>
      </c>
      <c r="B361" s="1850" t="s">
        <v>13972</v>
      </c>
      <c r="C361" s="1850" t="s">
        <v>13855</v>
      </c>
    </row>
    <row r="362" spans="1:3">
      <c r="A362" s="1847" t="s">
        <v>13973</v>
      </c>
      <c r="B362" s="1848" t="s">
        <v>13974</v>
      </c>
      <c r="C362" s="1848" t="s">
        <v>13855</v>
      </c>
    </row>
    <row r="363" spans="1:3">
      <c r="A363" s="1849" t="s">
        <v>13975</v>
      </c>
      <c r="B363" s="1850" t="s">
        <v>13976</v>
      </c>
      <c r="C363" s="1850" t="s">
        <v>13855</v>
      </c>
    </row>
    <row r="364" spans="1:3">
      <c r="A364" s="1847" t="s">
        <v>13977</v>
      </c>
      <c r="B364" s="1848" t="s">
        <v>13978</v>
      </c>
      <c r="C364" s="1848" t="s">
        <v>13855</v>
      </c>
    </row>
    <row r="365" spans="1:3">
      <c r="A365" s="1849" t="s">
        <v>13979</v>
      </c>
      <c r="B365" s="1850" t="s">
        <v>13980</v>
      </c>
      <c r="C365" s="1850" t="s">
        <v>13855</v>
      </c>
    </row>
    <row r="366" spans="1:3">
      <c r="A366" s="1847" t="s">
        <v>1432</v>
      </c>
      <c r="B366" s="1848" t="s">
        <v>13978</v>
      </c>
      <c r="C366" s="1848" t="s">
        <v>13855</v>
      </c>
    </row>
    <row r="367" spans="1:3">
      <c r="A367" s="1849" t="s">
        <v>1438</v>
      </c>
      <c r="B367" s="1850" t="s">
        <v>13981</v>
      </c>
      <c r="C367" s="1850" t="s">
        <v>13855</v>
      </c>
    </row>
    <row r="368" spans="1:3">
      <c r="A368" s="1847" t="s">
        <v>5469</v>
      </c>
      <c r="B368" s="1848" t="s">
        <v>13982</v>
      </c>
      <c r="C368" s="1848" t="s">
        <v>13855</v>
      </c>
    </row>
    <row r="369" spans="1:3">
      <c r="A369" s="1849" t="s">
        <v>5473</v>
      </c>
      <c r="B369" s="1850" t="s">
        <v>13983</v>
      </c>
      <c r="C369" s="1850" t="s">
        <v>13855</v>
      </c>
    </row>
    <row r="370" spans="1:3">
      <c r="A370" s="1847" t="s">
        <v>5475</v>
      </c>
      <c r="B370" s="1848" t="s">
        <v>13981</v>
      </c>
      <c r="C370" s="1848" t="s">
        <v>13855</v>
      </c>
    </row>
    <row r="371" spans="1:3">
      <c r="A371" s="1849" t="s">
        <v>5477</v>
      </c>
      <c r="B371" s="1850" t="s">
        <v>13984</v>
      </c>
      <c r="C371" s="1850" t="s">
        <v>13855</v>
      </c>
    </row>
    <row r="372" spans="1:3">
      <c r="A372" s="1847" t="s">
        <v>5481</v>
      </c>
      <c r="B372" s="1848" t="s">
        <v>13985</v>
      </c>
      <c r="C372" s="1848" t="s">
        <v>13855</v>
      </c>
    </row>
    <row r="373" spans="1:3">
      <c r="A373" s="1849" t="s">
        <v>5485</v>
      </c>
      <c r="B373" s="1850" t="s">
        <v>13986</v>
      </c>
      <c r="C373" s="1850" t="s">
        <v>13855</v>
      </c>
    </row>
    <row r="374" spans="1:3">
      <c r="A374" s="1847" t="s">
        <v>3954</v>
      </c>
      <c r="B374" s="1848" t="s">
        <v>13943</v>
      </c>
      <c r="C374" s="1848" t="s">
        <v>13855</v>
      </c>
    </row>
    <row r="375" spans="1:3">
      <c r="A375" s="1849" t="s">
        <v>3956</v>
      </c>
      <c r="B375" s="1850" t="s">
        <v>13987</v>
      </c>
      <c r="C375" s="1850" t="s">
        <v>13855</v>
      </c>
    </row>
    <row r="376" spans="1:3">
      <c r="A376" s="1847" t="s">
        <v>5495</v>
      </c>
      <c r="B376" s="1848" t="s">
        <v>13988</v>
      </c>
      <c r="C376" s="1848" t="s">
        <v>13855</v>
      </c>
    </row>
    <row r="377" spans="1:3">
      <c r="A377" s="1849" t="s">
        <v>5499</v>
      </c>
      <c r="B377" s="1850" t="s">
        <v>13989</v>
      </c>
      <c r="C377" s="1850" t="s">
        <v>13855</v>
      </c>
    </row>
    <row r="378" spans="1:3">
      <c r="A378" s="1847" t="s">
        <v>13990</v>
      </c>
      <c r="B378" s="1848" t="s">
        <v>13991</v>
      </c>
      <c r="C378" s="1848" t="s">
        <v>13855</v>
      </c>
    </row>
    <row r="379" spans="1:3">
      <c r="A379" s="1849" t="s">
        <v>5503</v>
      </c>
      <c r="B379" s="1850" t="s">
        <v>13992</v>
      </c>
      <c r="C379" s="1850" t="s">
        <v>13855</v>
      </c>
    </row>
    <row r="380" spans="1:3">
      <c r="A380" s="1847" t="s">
        <v>5504</v>
      </c>
      <c r="B380" s="1848" t="s">
        <v>13993</v>
      </c>
      <c r="C380" s="1848" t="s">
        <v>13855</v>
      </c>
    </row>
    <row r="381" spans="1:3">
      <c r="A381" s="1849" t="s">
        <v>5505</v>
      </c>
      <c r="B381" s="1850" t="s">
        <v>13994</v>
      </c>
      <c r="C381" s="1850" t="s">
        <v>13855</v>
      </c>
    </row>
    <row r="382" spans="1:3">
      <c r="A382" s="1847" t="s">
        <v>13995</v>
      </c>
      <c r="B382" s="1848" t="s">
        <v>13996</v>
      </c>
      <c r="C382" s="1848" t="s">
        <v>13855</v>
      </c>
    </row>
    <row r="383" spans="1:3">
      <c r="A383" s="1849" t="s">
        <v>5509</v>
      </c>
      <c r="B383" s="1850" t="s">
        <v>13997</v>
      </c>
      <c r="C383" s="1850" t="s">
        <v>13855</v>
      </c>
    </row>
    <row r="384" spans="1:3">
      <c r="A384" s="1847" t="s">
        <v>3958</v>
      </c>
      <c r="B384" s="1848" t="s">
        <v>13998</v>
      </c>
      <c r="C384" s="1848" t="s">
        <v>13855</v>
      </c>
    </row>
    <row r="385" spans="1:3">
      <c r="A385" s="1849" t="s">
        <v>3963</v>
      </c>
      <c r="B385" s="1850" t="s">
        <v>13999</v>
      </c>
      <c r="C385" s="1850" t="s">
        <v>13855</v>
      </c>
    </row>
    <row r="386" spans="1:3">
      <c r="A386" s="1847" t="s">
        <v>3965</v>
      </c>
      <c r="B386" s="1848" t="s">
        <v>14000</v>
      </c>
      <c r="C386" s="1848" t="s">
        <v>13855</v>
      </c>
    </row>
    <row r="387" spans="1:3">
      <c r="A387" s="1849" t="s">
        <v>3975</v>
      </c>
      <c r="B387" s="1850" t="s">
        <v>14001</v>
      </c>
      <c r="C387" s="1850" t="s">
        <v>13855</v>
      </c>
    </row>
    <row r="388" spans="1:3">
      <c r="A388" s="1847" t="s">
        <v>3981</v>
      </c>
      <c r="B388" s="1848" t="s">
        <v>14002</v>
      </c>
      <c r="C388" s="1848" t="s">
        <v>13855</v>
      </c>
    </row>
    <row r="389" spans="1:3">
      <c r="A389" s="1849" t="s">
        <v>14003</v>
      </c>
      <c r="B389" s="1850" t="s">
        <v>14004</v>
      </c>
      <c r="C389" s="1850" t="s">
        <v>13855</v>
      </c>
    </row>
    <row r="390" spans="1:3">
      <c r="A390" s="1847" t="s">
        <v>5521</v>
      </c>
      <c r="B390" s="1848" t="s">
        <v>14005</v>
      </c>
      <c r="C390" s="1848" t="s">
        <v>13855</v>
      </c>
    </row>
    <row r="391" spans="1:3">
      <c r="A391" s="1849" t="s">
        <v>5525</v>
      </c>
      <c r="B391" s="1850" t="s">
        <v>14006</v>
      </c>
      <c r="C391" s="1850" t="s">
        <v>13855</v>
      </c>
    </row>
    <row r="392" spans="1:3">
      <c r="A392" s="1847" t="s">
        <v>5529</v>
      </c>
      <c r="B392" s="1848" t="s">
        <v>14007</v>
      </c>
      <c r="C392" s="1848" t="s">
        <v>13855</v>
      </c>
    </row>
    <row r="393" spans="1:3">
      <c r="A393" s="1849" t="s">
        <v>3967</v>
      </c>
      <c r="B393" s="1850" t="s">
        <v>14008</v>
      </c>
      <c r="C393" s="1850" t="s">
        <v>13855</v>
      </c>
    </row>
    <row r="394" spans="1:3">
      <c r="A394" s="1847" t="s">
        <v>3971</v>
      </c>
      <c r="B394" s="1848" t="s">
        <v>14009</v>
      </c>
      <c r="C394" s="1848" t="s">
        <v>13855</v>
      </c>
    </row>
    <row r="395" spans="1:3">
      <c r="A395" s="1849" t="s">
        <v>5538</v>
      </c>
      <c r="B395" s="1850" t="s">
        <v>14010</v>
      </c>
      <c r="C395" s="1850" t="s">
        <v>13855</v>
      </c>
    </row>
    <row r="396" spans="1:3">
      <c r="A396" s="1847" t="s">
        <v>5542</v>
      </c>
      <c r="B396" s="1848" t="s">
        <v>14011</v>
      </c>
      <c r="C396" s="1848" t="s">
        <v>13855</v>
      </c>
    </row>
    <row r="397" spans="1:3">
      <c r="A397" s="1849" t="s">
        <v>1802</v>
      </c>
      <c r="B397" s="1850" t="s">
        <v>14012</v>
      </c>
      <c r="C397" s="1850" t="s">
        <v>13855</v>
      </c>
    </row>
    <row r="398" spans="1:3">
      <c r="A398" s="1847" t="s">
        <v>1806</v>
      </c>
      <c r="B398" s="1848" t="s">
        <v>14013</v>
      </c>
      <c r="C398" s="1848" t="s">
        <v>13855</v>
      </c>
    </row>
    <row r="399" spans="1:3">
      <c r="A399" s="1849" t="s">
        <v>1665</v>
      </c>
      <c r="B399" s="1850" t="s">
        <v>14014</v>
      </c>
      <c r="C399" s="1850" t="s">
        <v>13855</v>
      </c>
    </row>
    <row r="400" spans="1:3">
      <c r="A400" s="1847" t="s">
        <v>14015</v>
      </c>
      <c r="B400" s="1848" t="s">
        <v>14016</v>
      </c>
      <c r="C400" s="1848" t="s">
        <v>13855</v>
      </c>
    </row>
    <row r="401" spans="1:3">
      <c r="A401" s="1849" t="s">
        <v>1671</v>
      </c>
      <c r="B401" s="1850" t="s">
        <v>14012</v>
      </c>
      <c r="C401" s="1850" t="s">
        <v>13855</v>
      </c>
    </row>
    <row r="402" spans="1:3">
      <c r="A402" s="1847" t="s">
        <v>13576</v>
      </c>
      <c r="B402" s="1848" t="s">
        <v>14017</v>
      </c>
      <c r="C402" s="1848" t="s">
        <v>13855</v>
      </c>
    </row>
    <row r="403" spans="1:3">
      <c r="A403" s="1849" t="s">
        <v>14018</v>
      </c>
      <c r="B403" s="1850" t="s">
        <v>14019</v>
      </c>
      <c r="C403" s="1850" t="s">
        <v>13855</v>
      </c>
    </row>
    <row r="404" spans="1:3">
      <c r="A404" s="1847" t="s">
        <v>14020</v>
      </c>
      <c r="B404" s="1848" t="s">
        <v>14021</v>
      </c>
      <c r="C404" s="1848" t="s">
        <v>13855</v>
      </c>
    </row>
    <row r="405" spans="1:3">
      <c r="A405" s="1849" t="s">
        <v>14022</v>
      </c>
      <c r="B405" s="1850" t="s">
        <v>14021</v>
      </c>
      <c r="C405" s="1850" t="s">
        <v>13855</v>
      </c>
    </row>
    <row r="406" spans="1:3">
      <c r="A406" s="1847" t="s">
        <v>1366</v>
      </c>
      <c r="B406" s="1848" t="s">
        <v>14023</v>
      </c>
      <c r="C406" s="1848" t="s">
        <v>13855</v>
      </c>
    </row>
    <row r="407" spans="1:3">
      <c r="A407" s="1849" t="s">
        <v>14024</v>
      </c>
      <c r="B407" s="1850" t="s">
        <v>14025</v>
      </c>
      <c r="C407" s="1850" t="s">
        <v>13855</v>
      </c>
    </row>
    <row r="408" spans="1:3">
      <c r="A408" s="1847" t="s">
        <v>14026</v>
      </c>
      <c r="B408" s="1848" t="s">
        <v>14027</v>
      </c>
      <c r="C408" s="1848" t="s">
        <v>13855</v>
      </c>
    </row>
    <row r="409" spans="1:3">
      <c r="A409" s="1849" t="s">
        <v>14028</v>
      </c>
      <c r="B409" s="1850" t="s">
        <v>14029</v>
      </c>
      <c r="C409" s="1850" t="s">
        <v>13855</v>
      </c>
    </row>
    <row r="410" spans="1:3">
      <c r="A410" s="1847" t="s">
        <v>14030</v>
      </c>
      <c r="B410" s="1848" t="s">
        <v>14031</v>
      </c>
      <c r="C410" s="1848" t="s">
        <v>13855</v>
      </c>
    </row>
    <row r="411" spans="1:3">
      <c r="A411" s="1849" t="s">
        <v>5545</v>
      </c>
      <c r="B411" s="1850" t="s">
        <v>14032</v>
      </c>
      <c r="C411" s="1850" t="s">
        <v>13855</v>
      </c>
    </row>
    <row r="412" spans="1:3">
      <c r="A412" s="1847" t="s">
        <v>5549</v>
      </c>
      <c r="B412" s="1848" t="s">
        <v>14033</v>
      </c>
      <c r="C412" s="1848" t="s">
        <v>13855</v>
      </c>
    </row>
    <row r="413" spans="1:3">
      <c r="A413" s="1849" t="s">
        <v>5553</v>
      </c>
      <c r="B413" s="1850" t="s">
        <v>14034</v>
      </c>
      <c r="C413" s="1850" t="s">
        <v>13855</v>
      </c>
    </row>
    <row r="414" spans="1:3">
      <c r="A414" s="1847" t="s">
        <v>5557</v>
      </c>
      <c r="B414" s="1848" t="s">
        <v>14035</v>
      </c>
      <c r="C414" s="1848" t="s">
        <v>13855</v>
      </c>
    </row>
    <row r="415" spans="1:3">
      <c r="A415" s="1849" t="s">
        <v>5563</v>
      </c>
      <c r="B415" s="1850" t="s">
        <v>14036</v>
      </c>
      <c r="C415" s="1850" t="s">
        <v>13855</v>
      </c>
    </row>
    <row r="416" spans="1:3">
      <c r="A416" s="1847" t="s">
        <v>14037</v>
      </c>
      <c r="B416" s="1848" t="s">
        <v>14038</v>
      </c>
      <c r="C416" s="1848" t="s">
        <v>13855</v>
      </c>
    </row>
    <row r="417" spans="1:3">
      <c r="A417" s="1849" t="s">
        <v>14039</v>
      </c>
      <c r="B417" s="1850" t="s">
        <v>14040</v>
      </c>
      <c r="C417" s="1850" t="s">
        <v>13855</v>
      </c>
    </row>
    <row r="418" spans="1:3">
      <c r="A418" s="1847" t="s">
        <v>14041</v>
      </c>
      <c r="B418" s="1848" t="s">
        <v>14019</v>
      </c>
      <c r="C418" s="1848" t="s">
        <v>13855</v>
      </c>
    </row>
    <row r="419" spans="1:3">
      <c r="A419" s="1849" t="s">
        <v>14042</v>
      </c>
      <c r="B419" s="1850" t="s">
        <v>14043</v>
      </c>
      <c r="C419" s="1850" t="s">
        <v>13855</v>
      </c>
    </row>
    <row r="420" spans="1:3">
      <c r="A420" s="1847" t="s">
        <v>14044</v>
      </c>
      <c r="B420" s="1848" t="s">
        <v>14045</v>
      </c>
      <c r="C420" s="1848" t="s">
        <v>13855</v>
      </c>
    </row>
    <row r="421" spans="1:3">
      <c r="A421" s="1849" t="s">
        <v>14046</v>
      </c>
      <c r="B421" s="1850" t="s">
        <v>14047</v>
      </c>
      <c r="C421" s="1850" t="s">
        <v>13855</v>
      </c>
    </row>
    <row r="422" spans="1:3">
      <c r="A422" s="1847" t="s">
        <v>14048</v>
      </c>
      <c r="B422" s="1848" t="s">
        <v>14049</v>
      </c>
      <c r="C422" s="1848" t="s">
        <v>13855</v>
      </c>
    </row>
    <row r="423" spans="1:3">
      <c r="A423" s="1849" t="s">
        <v>14050</v>
      </c>
      <c r="B423" s="1850" t="s">
        <v>14051</v>
      </c>
      <c r="C423" s="1850" t="s">
        <v>13855</v>
      </c>
    </row>
    <row r="424" spans="1:3">
      <c r="A424" s="1847" t="s">
        <v>14052</v>
      </c>
      <c r="B424" s="1848" t="s">
        <v>14053</v>
      </c>
      <c r="C424" s="1848" t="s">
        <v>13855</v>
      </c>
    </row>
    <row r="425" spans="1:3">
      <c r="A425" s="1849" t="s">
        <v>14054</v>
      </c>
      <c r="B425" s="1850" t="s">
        <v>14055</v>
      </c>
      <c r="C425" s="1850" t="s">
        <v>13855</v>
      </c>
    </row>
    <row r="426" spans="1:3">
      <c r="A426" s="1847" t="s">
        <v>14056</v>
      </c>
      <c r="B426" s="1848" t="s">
        <v>14057</v>
      </c>
      <c r="C426" s="1848" t="s">
        <v>13855</v>
      </c>
    </row>
    <row r="427" spans="1:3">
      <c r="A427" s="1849" t="s">
        <v>14058</v>
      </c>
      <c r="B427" s="1850" t="s">
        <v>14059</v>
      </c>
      <c r="C427" s="1850" t="s">
        <v>13855</v>
      </c>
    </row>
    <row r="428" spans="1:3">
      <c r="A428" s="1847" t="s">
        <v>14060</v>
      </c>
      <c r="B428" s="1848" t="s">
        <v>14061</v>
      </c>
      <c r="C428" s="1848" t="s">
        <v>13855</v>
      </c>
    </row>
    <row r="429" spans="1:3">
      <c r="A429" s="1849" t="s">
        <v>14062</v>
      </c>
      <c r="B429" s="1850" t="s">
        <v>14063</v>
      </c>
      <c r="C429" s="1850" t="s">
        <v>13855</v>
      </c>
    </row>
    <row r="430" spans="1:3">
      <c r="A430" s="1847" t="s">
        <v>14064</v>
      </c>
      <c r="B430" s="1848" t="s">
        <v>14065</v>
      </c>
      <c r="C430" s="1848" t="s">
        <v>13855</v>
      </c>
    </row>
    <row r="431" spans="1:3">
      <c r="A431" s="1849" t="s">
        <v>14066</v>
      </c>
      <c r="B431" s="1850" t="s">
        <v>14067</v>
      </c>
      <c r="C431" s="1850" t="s">
        <v>13855</v>
      </c>
    </row>
    <row r="432" spans="1:3">
      <c r="A432" s="1847" t="s">
        <v>14068</v>
      </c>
      <c r="B432" s="1848" t="s">
        <v>14069</v>
      </c>
      <c r="C432" s="1848" t="s">
        <v>13855</v>
      </c>
    </row>
    <row r="433" spans="1:3">
      <c r="A433" s="1849" t="s">
        <v>14070</v>
      </c>
      <c r="B433" s="1850" t="s">
        <v>14071</v>
      </c>
      <c r="C433" s="1850" t="s">
        <v>13855</v>
      </c>
    </row>
    <row r="434" spans="1:3">
      <c r="A434" s="1847" t="s">
        <v>14072</v>
      </c>
      <c r="B434" s="1848" t="s">
        <v>14073</v>
      </c>
      <c r="C434" s="1848" t="s">
        <v>13855</v>
      </c>
    </row>
    <row r="435" spans="1:3">
      <c r="A435" s="1849" t="s">
        <v>14074</v>
      </c>
      <c r="B435" s="1850" t="s">
        <v>14075</v>
      </c>
      <c r="C435" s="1850" t="s">
        <v>13855</v>
      </c>
    </row>
    <row r="436" spans="1:3">
      <c r="A436" s="1847" t="s">
        <v>14076</v>
      </c>
      <c r="B436" s="1848" t="s">
        <v>14077</v>
      </c>
      <c r="C436" s="1848" t="s">
        <v>13855</v>
      </c>
    </row>
    <row r="437" spans="1:3">
      <c r="A437" s="1849" t="s">
        <v>14078</v>
      </c>
      <c r="B437" s="1850" t="s">
        <v>14079</v>
      </c>
      <c r="C437" s="1850" t="s">
        <v>13855</v>
      </c>
    </row>
    <row r="438" spans="1:3">
      <c r="A438" s="1847" t="s">
        <v>14080</v>
      </c>
      <c r="B438" s="1848" t="s">
        <v>14081</v>
      </c>
      <c r="C438" s="1848" t="s">
        <v>13855</v>
      </c>
    </row>
    <row r="439" spans="1:3">
      <c r="A439" s="1849" t="s">
        <v>5564</v>
      </c>
      <c r="B439" s="1850" t="s">
        <v>14082</v>
      </c>
      <c r="C439" s="1850" t="s">
        <v>13855</v>
      </c>
    </row>
    <row r="440" spans="1:3">
      <c r="A440" s="1847" t="s">
        <v>5569</v>
      </c>
      <c r="B440" s="1848" t="s">
        <v>14083</v>
      </c>
      <c r="C440" s="1848" t="s">
        <v>13855</v>
      </c>
    </row>
    <row r="441" spans="1:3">
      <c r="A441" s="1849" t="s">
        <v>5576</v>
      </c>
      <c r="B441" s="1850" t="s">
        <v>14084</v>
      </c>
      <c r="C441" s="1850" t="s">
        <v>13855</v>
      </c>
    </row>
    <row r="442" spans="1:3">
      <c r="A442" s="1847" t="s">
        <v>4000</v>
      </c>
      <c r="B442" s="1848" t="s">
        <v>14085</v>
      </c>
      <c r="C442" s="1848" t="s">
        <v>13855</v>
      </c>
    </row>
    <row r="443" spans="1:3">
      <c r="A443" s="1849" t="s">
        <v>13603</v>
      </c>
      <c r="B443" s="1850" t="s">
        <v>14086</v>
      </c>
      <c r="C443" s="1850" t="s">
        <v>13855</v>
      </c>
    </row>
    <row r="444" spans="1:3">
      <c r="A444" s="1847" t="s">
        <v>5581</v>
      </c>
      <c r="B444" s="1848" t="s">
        <v>14087</v>
      </c>
      <c r="C444" s="1848" t="s">
        <v>13855</v>
      </c>
    </row>
    <row r="445" spans="1:3">
      <c r="A445" s="1849" t="s">
        <v>5583</v>
      </c>
      <c r="B445" s="1850" t="s">
        <v>14088</v>
      </c>
      <c r="C445" s="1850" t="s">
        <v>13855</v>
      </c>
    </row>
    <row r="446" spans="1:3">
      <c r="A446" s="1847" t="s">
        <v>5587</v>
      </c>
      <c r="B446" s="1848" t="s">
        <v>14089</v>
      </c>
      <c r="C446" s="1848" t="s">
        <v>13855</v>
      </c>
    </row>
    <row r="447" spans="1:3">
      <c r="A447" s="1849" t="s">
        <v>5589</v>
      </c>
      <c r="B447" s="1850" t="s">
        <v>14087</v>
      </c>
      <c r="C447" s="1850" t="s">
        <v>13855</v>
      </c>
    </row>
    <row r="448" spans="1:3">
      <c r="A448" s="1847" t="s">
        <v>5593</v>
      </c>
      <c r="B448" s="1848" t="s">
        <v>14090</v>
      </c>
      <c r="C448" s="1848" t="s">
        <v>13855</v>
      </c>
    </row>
    <row r="449" spans="1:3">
      <c r="A449" s="1849" t="s">
        <v>5597</v>
      </c>
      <c r="B449" s="1850" t="s">
        <v>14091</v>
      </c>
      <c r="C449" s="1850" t="s">
        <v>13855</v>
      </c>
    </row>
    <row r="450" spans="1:3">
      <c r="A450" s="1847" t="s">
        <v>14092</v>
      </c>
      <c r="B450" s="1848" t="s">
        <v>14093</v>
      </c>
      <c r="C450" s="1848" t="s">
        <v>13855</v>
      </c>
    </row>
    <row r="451" spans="1:3">
      <c r="A451" s="1849" t="s">
        <v>5601</v>
      </c>
      <c r="B451" s="1850" t="s">
        <v>14094</v>
      </c>
      <c r="C451" s="1850" t="s">
        <v>13855</v>
      </c>
    </row>
    <row r="452" spans="1:3">
      <c r="A452" s="1847" t="s">
        <v>14095</v>
      </c>
      <c r="B452" s="1848" t="s">
        <v>14096</v>
      </c>
      <c r="C452" s="1848" t="s">
        <v>13855</v>
      </c>
    </row>
    <row r="453" spans="1:3">
      <c r="A453" s="1849" t="s">
        <v>5605</v>
      </c>
      <c r="B453" s="1850" t="s">
        <v>14097</v>
      </c>
      <c r="C453" s="1850" t="s">
        <v>13855</v>
      </c>
    </row>
    <row r="454" spans="1:3">
      <c r="A454" s="1847" t="s">
        <v>14098</v>
      </c>
      <c r="B454" s="1848" t="s">
        <v>14099</v>
      </c>
      <c r="C454" s="1848" t="s">
        <v>13855</v>
      </c>
    </row>
    <row r="455" spans="1:3">
      <c r="A455" s="1849" t="s">
        <v>3983</v>
      </c>
      <c r="B455" s="1850" t="s">
        <v>14100</v>
      </c>
      <c r="C455" s="1850" t="s">
        <v>13855</v>
      </c>
    </row>
    <row r="456" spans="1:3">
      <c r="A456" s="1847" t="s">
        <v>3986</v>
      </c>
      <c r="B456" s="1848" t="s">
        <v>14101</v>
      </c>
      <c r="C456" s="1848" t="s">
        <v>13855</v>
      </c>
    </row>
    <row r="457" spans="1:3">
      <c r="A457" s="1849" t="s">
        <v>3993</v>
      </c>
      <c r="B457" s="1850" t="s">
        <v>14102</v>
      </c>
      <c r="C457" s="1850" t="s">
        <v>13855</v>
      </c>
    </row>
    <row r="458" spans="1:3">
      <c r="A458" s="1847" t="s">
        <v>3998</v>
      </c>
      <c r="B458" s="1848" t="s">
        <v>14103</v>
      </c>
      <c r="C458" s="1848" t="s">
        <v>13855</v>
      </c>
    </row>
    <row r="459" spans="1:3">
      <c r="A459" s="1849" t="s">
        <v>5615</v>
      </c>
      <c r="B459" s="1850" t="s">
        <v>14104</v>
      </c>
      <c r="C459" s="1850" t="s">
        <v>13855</v>
      </c>
    </row>
    <row r="460" spans="1:3">
      <c r="A460" s="1847" t="s">
        <v>5618</v>
      </c>
      <c r="B460" s="1848" t="s">
        <v>14105</v>
      </c>
      <c r="C460" s="1848" t="s">
        <v>13855</v>
      </c>
    </row>
    <row r="461" spans="1:3">
      <c r="A461" s="1849" t="s">
        <v>5620</v>
      </c>
      <c r="B461" s="1850" t="s">
        <v>14104</v>
      </c>
      <c r="C461" s="1850" t="s">
        <v>13855</v>
      </c>
    </row>
    <row r="462" spans="1:3">
      <c r="A462" s="1847" t="s">
        <v>5622</v>
      </c>
      <c r="B462" s="1848" t="s">
        <v>14106</v>
      </c>
      <c r="C462" s="1848" t="s">
        <v>13855</v>
      </c>
    </row>
    <row r="463" spans="1:3">
      <c r="A463" s="1849" t="s">
        <v>5626</v>
      </c>
      <c r="B463" s="1850" t="s">
        <v>14107</v>
      </c>
      <c r="C463" s="1850" t="s">
        <v>13855</v>
      </c>
    </row>
    <row r="464" spans="1:3">
      <c r="A464" s="1847" t="s">
        <v>5630</v>
      </c>
      <c r="B464" s="1848" t="s">
        <v>14108</v>
      </c>
      <c r="C464" s="1848" t="s">
        <v>13855</v>
      </c>
    </row>
    <row r="465" spans="1:3">
      <c r="A465" s="1849" t="s">
        <v>5640</v>
      </c>
      <c r="B465" s="1850" t="s">
        <v>14106</v>
      </c>
      <c r="C465" s="1850" t="s">
        <v>13855</v>
      </c>
    </row>
    <row r="466" spans="1:3">
      <c r="A466" s="1847" t="s">
        <v>5642</v>
      </c>
      <c r="B466" s="1848" t="s">
        <v>14100</v>
      </c>
      <c r="C466" s="1848" t="s">
        <v>13855</v>
      </c>
    </row>
    <row r="467" spans="1:3">
      <c r="A467" s="1849" t="s">
        <v>5646</v>
      </c>
      <c r="B467" s="1850" t="s">
        <v>14109</v>
      </c>
      <c r="C467" s="1850" t="s">
        <v>13855</v>
      </c>
    </row>
    <row r="468" spans="1:3">
      <c r="A468" s="1847" t="s">
        <v>5650</v>
      </c>
      <c r="B468" s="1848" t="s">
        <v>14110</v>
      </c>
      <c r="C468" s="1848" t="s">
        <v>13855</v>
      </c>
    </row>
    <row r="469" spans="1:3">
      <c r="A469" s="1849" t="s">
        <v>5654</v>
      </c>
      <c r="B469" s="1850" t="s">
        <v>14111</v>
      </c>
      <c r="C469" s="1850" t="s">
        <v>13855</v>
      </c>
    </row>
    <row r="470" spans="1:3">
      <c r="A470" s="1847" t="s">
        <v>5658</v>
      </c>
      <c r="B470" s="1848" t="s">
        <v>14112</v>
      </c>
      <c r="C470" s="1848" t="s">
        <v>13855</v>
      </c>
    </row>
    <row r="471" spans="1:3">
      <c r="A471" s="1849" t="s">
        <v>5661</v>
      </c>
      <c r="B471" s="1850" t="s">
        <v>14113</v>
      </c>
      <c r="C471" s="1850" t="s">
        <v>13855</v>
      </c>
    </row>
    <row r="472" spans="1:3">
      <c r="A472" s="1847" t="s">
        <v>14114</v>
      </c>
      <c r="B472" s="1848" t="s">
        <v>14115</v>
      </c>
      <c r="C472" s="1848" t="s">
        <v>13855</v>
      </c>
    </row>
    <row r="473" spans="1:3">
      <c r="A473" s="1849" t="s">
        <v>14116</v>
      </c>
      <c r="B473" s="1850" t="s">
        <v>14117</v>
      </c>
      <c r="C473" s="1850" t="s">
        <v>13855</v>
      </c>
    </row>
    <row r="474" spans="1:3">
      <c r="A474" s="1847" t="s">
        <v>14118</v>
      </c>
      <c r="B474" s="1848" t="s">
        <v>14119</v>
      </c>
      <c r="C474" s="1848" t="s">
        <v>13855</v>
      </c>
    </row>
    <row r="475" spans="1:3">
      <c r="A475" s="1849" t="s">
        <v>14120</v>
      </c>
      <c r="B475" s="1850" t="s">
        <v>14121</v>
      </c>
      <c r="C475" s="1850" t="s">
        <v>13855</v>
      </c>
    </row>
    <row r="476" spans="1:3">
      <c r="A476" s="1847" t="s">
        <v>14122</v>
      </c>
      <c r="B476" s="1848" t="s">
        <v>14123</v>
      </c>
      <c r="C476" s="1848" t="s">
        <v>13855</v>
      </c>
    </row>
    <row r="477" spans="1:3">
      <c r="A477" s="1849" t="s">
        <v>14124</v>
      </c>
      <c r="B477" s="1850" t="s">
        <v>14125</v>
      </c>
      <c r="C477" s="1850" t="s">
        <v>13855</v>
      </c>
    </row>
    <row r="478" spans="1:3">
      <c r="A478" s="1847" t="s">
        <v>14126</v>
      </c>
      <c r="B478" s="1848" t="s">
        <v>14127</v>
      </c>
      <c r="C478" s="1848" t="s">
        <v>13855</v>
      </c>
    </row>
    <row r="479" spans="1:3">
      <c r="A479" s="1849" t="s">
        <v>14128</v>
      </c>
      <c r="B479" s="1850" t="s">
        <v>14129</v>
      </c>
      <c r="C479" s="1850" t="s">
        <v>13855</v>
      </c>
    </row>
    <row r="480" spans="1:3">
      <c r="A480" s="1847" t="s">
        <v>14130</v>
      </c>
      <c r="B480" s="1848" t="s">
        <v>14108</v>
      </c>
      <c r="C480" s="1848" t="s">
        <v>13855</v>
      </c>
    </row>
    <row r="481" spans="1:3">
      <c r="A481" s="1849" t="s">
        <v>4004</v>
      </c>
      <c r="B481" s="1850" t="s">
        <v>14131</v>
      </c>
      <c r="C481" s="1850" t="s">
        <v>13855</v>
      </c>
    </row>
    <row r="482" spans="1:3">
      <c r="A482" s="1847" t="s">
        <v>5667</v>
      </c>
      <c r="B482" s="1848" t="s">
        <v>14132</v>
      </c>
      <c r="C482" s="1848" t="s">
        <v>13855</v>
      </c>
    </row>
    <row r="483" spans="1:3">
      <c r="A483" s="1849" t="s">
        <v>5672</v>
      </c>
      <c r="B483" s="1850" t="s">
        <v>14133</v>
      </c>
      <c r="C483" s="1850" t="s">
        <v>13855</v>
      </c>
    </row>
    <row r="484" spans="1:3">
      <c r="A484" s="1847" t="s">
        <v>5676</v>
      </c>
      <c r="B484" s="1848" t="s">
        <v>14134</v>
      </c>
      <c r="C484" s="1848" t="s">
        <v>13855</v>
      </c>
    </row>
    <row r="485" spans="1:3">
      <c r="A485" s="1849" t="s">
        <v>5680</v>
      </c>
      <c r="B485" s="1850" t="s">
        <v>14135</v>
      </c>
      <c r="C485" s="1850" t="s">
        <v>13855</v>
      </c>
    </row>
    <row r="486" spans="1:3">
      <c r="A486" s="1847" t="s">
        <v>14136</v>
      </c>
      <c r="B486" s="1848" t="s">
        <v>14137</v>
      </c>
      <c r="C486" s="1848" t="s">
        <v>13855</v>
      </c>
    </row>
    <row r="487" spans="1:3">
      <c r="A487" s="1849" t="s">
        <v>5684</v>
      </c>
      <c r="B487" s="1850" t="s">
        <v>14138</v>
      </c>
      <c r="C487" s="1850" t="s">
        <v>13855</v>
      </c>
    </row>
    <row r="488" spans="1:3">
      <c r="A488" s="1847" t="s">
        <v>5685</v>
      </c>
      <c r="B488" s="1848" t="s">
        <v>14139</v>
      </c>
      <c r="C488" s="1848" t="s">
        <v>13855</v>
      </c>
    </row>
    <row r="489" spans="1:3">
      <c r="A489" s="1849" t="s">
        <v>5689</v>
      </c>
      <c r="B489" s="1850" t="s">
        <v>14140</v>
      </c>
      <c r="C489" s="1850" t="s">
        <v>13855</v>
      </c>
    </row>
    <row r="490" spans="1:3">
      <c r="A490" s="1847" t="s">
        <v>5693</v>
      </c>
      <c r="B490" s="1848" t="s">
        <v>14141</v>
      </c>
      <c r="C490" s="1848" t="s">
        <v>13855</v>
      </c>
    </row>
    <row r="491" spans="1:3">
      <c r="A491" s="1849" t="s">
        <v>5697</v>
      </c>
      <c r="B491" s="1850" t="s">
        <v>14142</v>
      </c>
      <c r="C491" s="1850" t="s">
        <v>13855</v>
      </c>
    </row>
    <row r="492" spans="1:3">
      <c r="A492" s="1847" t="s">
        <v>5701</v>
      </c>
      <c r="B492" s="1848" t="s">
        <v>14143</v>
      </c>
      <c r="C492" s="1848" t="s">
        <v>13855</v>
      </c>
    </row>
    <row r="493" spans="1:3">
      <c r="A493" s="1849" t="s">
        <v>5705</v>
      </c>
      <c r="B493" s="1850" t="s">
        <v>14144</v>
      </c>
      <c r="C493" s="1850" t="s">
        <v>13855</v>
      </c>
    </row>
    <row r="494" spans="1:3">
      <c r="A494" s="1847" t="s">
        <v>5709</v>
      </c>
      <c r="B494" s="1848" t="s">
        <v>14145</v>
      </c>
      <c r="C494" s="1848" t="s">
        <v>13855</v>
      </c>
    </row>
    <row r="495" spans="1:3">
      <c r="A495" s="1849" t="s">
        <v>5713</v>
      </c>
      <c r="B495" s="1850" t="s">
        <v>14146</v>
      </c>
      <c r="C495" s="1850" t="s">
        <v>13855</v>
      </c>
    </row>
    <row r="496" spans="1:3">
      <c r="A496" s="1847" t="s">
        <v>5715</v>
      </c>
      <c r="B496" s="1848" t="s">
        <v>14147</v>
      </c>
      <c r="C496" s="1848" t="s">
        <v>13855</v>
      </c>
    </row>
    <row r="497" spans="1:3">
      <c r="A497" s="1849" t="s">
        <v>5717</v>
      </c>
      <c r="B497" s="1850" t="s">
        <v>14147</v>
      </c>
      <c r="C497" s="1850" t="s">
        <v>13855</v>
      </c>
    </row>
    <row r="498" spans="1:3">
      <c r="A498" s="1847" t="s">
        <v>14148</v>
      </c>
      <c r="B498" s="1848" t="s">
        <v>14149</v>
      </c>
      <c r="C498" s="1848" t="s">
        <v>13855</v>
      </c>
    </row>
    <row r="499" spans="1:3">
      <c r="A499" s="1849" t="s">
        <v>14150</v>
      </c>
      <c r="B499" s="1850" t="s">
        <v>14151</v>
      </c>
      <c r="C499" s="1850" t="s">
        <v>13855</v>
      </c>
    </row>
    <row r="500" spans="1:3">
      <c r="A500" s="1847" t="s">
        <v>14152</v>
      </c>
      <c r="B500" s="1848" t="s">
        <v>14153</v>
      </c>
      <c r="C500" s="1848" t="s">
        <v>13855</v>
      </c>
    </row>
    <row r="501" spans="1:3">
      <c r="A501" s="1849" t="s">
        <v>14154</v>
      </c>
      <c r="B501" s="1850" t="s">
        <v>14155</v>
      </c>
      <c r="C501" s="1850" t="s">
        <v>13855</v>
      </c>
    </row>
    <row r="502" spans="1:3">
      <c r="A502" s="1847" t="s">
        <v>14156</v>
      </c>
      <c r="B502" s="1848" t="s">
        <v>14157</v>
      </c>
      <c r="C502" s="1848" t="s">
        <v>13855</v>
      </c>
    </row>
    <row r="503" spans="1:3">
      <c r="A503" s="1849" t="s">
        <v>14158</v>
      </c>
      <c r="B503" s="1850" t="s">
        <v>14159</v>
      </c>
      <c r="C503" s="1850" t="s">
        <v>13855</v>
      </c>
    </row>
    <row r="504" spans="1:3">
      <c r="A504" s="1847" t="s">
        <v>14160</v>
      </c>
      <c r="B504" s="1848" t="s">
        <v>14161</v>
      </c>
      <c r="C504" s="1848" t="s">
        <v>13855</v>
      </c>
    </row>
    <row r="505" spans="1:3">
      <c r="A505" s="1849" t="s">
        <v>14162</v>
      </c>
      <c r="B505" s="1850" t="s">
        <v>14163</v>
      </c>
      <c r="C505" s="1850" t="s">
        <v>13855</v>
      </c>
    </row>
    <row r="506" spans="1:3">
      <c r="A506" s="1847" t="s">
        <v>14164</v>
      </c>
      <c r="B506" s="1848" t="s">
        <v>14165</v>
      </c>
      <c r="C506" s="1848" t="s">
        <v>13855</v>
      </c>
    </row>
    <row r="507" spans="1:3">
      <c r="A507" s="1849" t="s">
        <v>14166</v>
      </c>
      <c r="B507" s="1850" t="s">
        <v>14167</v>
      </c>
      <c r="C507" s="1850" t="s">
        <v>13855</v>
      </c>
    </row>
    <row r="508" spans="1:3">
      <c r="A508" s="1847" t="s">
        <v>14168</v>
      </c>
      <c r="B508" s="1848" t="s">
        <v>14169</v>
      </c>
      <c r="C508" s="1848" t="s">
        <v>13855</v>
      </c>
    </row>
    <row r="509" spans="1:3">
      <c r="A509" s="1849" t="s">
        <v>14170</v>
      </c>
      <c r="B509" s="1850" t="s">
        <v>14171</v>
      </c>
      <c r="C509" s="1850" t="s">
        <v>13855</v>
      </c>
    </row>
    <row r="510" spans="1:3">
      <c r="A510" s="1847" t="s">
        <v>14172</v>
      </c>
      <c r="B510" s="1848" t="s">
        <v>14173</v>
      </c>
      <c r="C510" s="1848" t="s">
        <v>13855</v>
      </c>
    </row>
    <row r="511" spans="1:3">
      <c r="A511" s="1849" t="s">
        <v>14174</v>
      </c>
      <c r="B511" s="1850" t="s">
        <v>14175</v>
      </c>
      <c r="C511" s="1850" t="s">
        <v>13855</v>
      </c>
    </row>
    <row r="512" spans="1:3">
      <c r="A512" s="1847" t="s">
        <v>14176</v>
      </c>
      <c r="B512" s="1848" t="s">
        <v>14177</v>
      </c>
      <c r="C512" s="1848" t="s">
        <v>13855</v>
      </c>
    </row>
    <row r="513" spans="1:3">
      <c r="A513" s="1849" t="s">
        <v>14178</v>
      </c>
      <c r="B513" s="1850" t="s">
        <v>14179</v>
      </c>
      <c r="C513" s="1850" t="s">
        <v>13855</v>
      </c>
    </row>
    <row r="514" spans="1:3">
      <c r="A514" s="1847" t="s">
        <v>14180</v>
      </c>
      <c r="B514" s="1848" t="s">
        <v>14181</v>
      </c>
      <c r="C514" s="1848" t="s">
        <v>13855</v>
      </c>
    </row>
    <row r="515" spans="1:3">
      <c r="A515" s="1849" t="s">
        <v>14182</v>
      </c>
      <c r="B515" s="1850" t="s">
        <v>14183</v>
      </c>
      <c r="C515" s="1850" t="s">
        <v>13855</v>
      </c>
    </row>
    <row r="516" spans="1:3">
      <c r="A516" s="1847" t="s">
        <v>5724</v>
      </c>
      <c r="B516" s="1848" t="s">
        <v>14184</v>
      </c>
      <c r="C516" s="1848" t="s">
        <v>13855</v>
      </c>
    </row>
    <row r="517" spans="1:3">
      <c r="A517" s="1849" t="s">
        <v>5726</v>
      </c>
      <c r="B517" s="1850" t="s">
        <v>14185</v>
      </c>
      <c r="C517" s="1850" t="s">
        <v>13855</v>
      </c>
    </row>
    <row r="518" spans="1:3">
      <c r="A518" s="1847" t="s">
        <v>5730</v>
      </c>
      <c r="B518" s="1848" t="s">
        <v>14186</v>
      </c>
      <c r="C518" s="1848" t="s">
        <v>13855</v>
      </c>
    </row>
    <row r="519" spans="1:3">
      <c r="A519" s="1849" t="s">
        <v>5732</v>
      </c>
      <c r="B519" s="1850" t="s">
        <v>14187</v>
      </c>
      <c r="C519" s="1850" t="s">
        <v>13855</v>
      </c>
    </row>
    <row r="520" spans="1:3">
      <c r="A520" s="1847" t="s">
        <v>14188</v>
      </c>
      <c r="B520" s="1848" t="s">
        <v>14189</v>
      </c>
      <c r="C520" s="1848" t="s">
        <v>13855</v>
      </c>
    </row>
    <row r="521" spans="1:3">
      <c r="A521" s="1849" t="s">
        <v>14190</v>
      </c>
      <c r="B521" s="1850" t="s">
        <v>14191</v>
      </c>
      <c r="C521" s="1850" t="s">
        <v>13855</v>
      </c>
    </row>
    <row r="522" spans="1:3">
      <c r="A522" s="1847" t="s">
        <v>14192</v>
      </c>
      <c r="B522" s="1848" t="s">
        <v>14193</v>
      </c>
      <c r="C522" s="1848" t="s">
        <v>13855</v>
      </c>
    </row>
    <row r="523" spans="1:3">
      <c r="A523" s="1849" t="s">
        <v>14194</v>
      </c>
      <c r="B523" s="1850" t="s">
        <v>14195</v>
      </c>
      <c r="C523" s="1850" t="s">
        <v>13855</v>
      </c>
    </row>
    <row r="524" spans="1:3">
      <c r="A524" s="1847" t="s">
        <v>14196</v>
      </c>
      <c r="B524" s="1848" t="s">
        <v>14197</v>
      </c>
      <c r="C524" s="1848" t="s">
        <v>13855</v>
      </c>
    </row>
    <row r="525" spans="1:3">
      <c r="A525" s="1849" t="s">
        <v>14198</v>
      </c>
      <c r="B525" s="1850" t="s">
        <v>14199</v>
      </c>
      <c r="C525" s="1850" t="s">
        <v>13855</v>
      </c>
    </row>
    <row r="526" spans="1:3">
      <c r="A526" s="1847" t="s">
        <v>14200</v>
      </c>
      <c r="B526" s="1848" t="s">
        <v>14201</v>
      </c>
      <c r="C526" s="1848" t="s">
        <v>13855</v>
      </c>
    </row>
    <row r="527" spans="1:3">
      <c r="A527" s="1849" t="s">
        <v>14202</v>
      </c>
      <c r="B527" s="1850" t="s">
        <v>14203</v>
      </c>
      <c r="C527" s="1850" t="s">
        <v>13855</v>
      </c>
    </row>
    <row r="528" spans="1:3">
      <c r="A528" s="1847" t="s">
        <v>14204</v>
      </c>
      <c r="B528" s="1848" t="s">
        <v>14205</v>
      </c>
      <c r="C528" s="1848" t="s">
        <v>13855</v>
      </c>
    </row>
    <row r="529" spans="1:3">
      <c r="A529" s="1849" t="s">
        <v>14206</v>
      </c>
      <c r="B529" s="1850" t="s">
        <v>14207</v>
      </c>
      <c r="C529" s="1850" t="s">
        <v>13855</v>
      </c>
    </row>
    <row r="530" spans="1:3">
      <c r="A530" s="1847" t="s">
        <v>14208</v>
      </c>
      <c r="B530" s="1848" t="s">
        <v>14209</v>
      </c>
      <c r="C530" s="1848" t="s">
        <v>13855</v>
      </c>
    </row>
    <row r="531" spans="1:3">
      <c r="A531" s="1849" t="s">
        <v>14210</v>
      </c>
      <c r="B531" s="1850" t="s">
        <v>14211</v>
      </c>
      <c r="C531" s="1850" t="s">
        <v>13855</v>
      </c>
    </row>
    <row r="532" spans="1:3">
      <c r="A532" s="1847" t="s">
        <v>14212</v>
      </c>
      <c r="B532" s="1848" t="s">
        <v>14213</v>
      </c>
      <c r="C532" s="1848" t="s">
        <v>13855</v>
      </c>
    </row>
    <row r="533" spans="1:3">
      <c r="A533" s="1849" t="s">
        <v>14214</v>
      </c>
      <c r="B533" s="1850" t="s">
        <v>14215</v>
      </c>
      <c r="C533" s="1850" t="s">
        <v>13855</v>
      </c>
    </row>
    <row r="534" spans="1:3">
      <c r="A534" s="1847" t="s">
        <v>14216</v>
      </c>
      <c r="B534" s="1848" t="s">
        <v>14215</v>
      </c>
      <c r="C534" s="1848" t="s">
        <v>13855</v>
      </c>
    </row>
    <row r="535" spans="1:3">
      <c r="A535" s="1849" t="s">
        <v>14217</v>
      </c>
      <c r="B535" s="1850" t="s">
        <v>14218</v>
      </c>
      <c r="C535" s="1850" t="s">
        <v>13855</v>
      </c>
    </row>
    <row r="536" spans="1:3">
      <c r="A536" s="1847" t="s">
        <v>14219</v>
      </c>
      <c r="B536" s="1848" t="s">
        <v>14220</v>
      </c>
      <c r="C536" s="1848" t="s">
        <v>13855</v>
      </c>
    </row>
    <row r="537" spans="1:3">
      <c r="A537" s="1849" t="s">
        <v>14221</v>
      </c>
      <c r="B537" s="1850" t="s">
        <v>14222</v>
      </c>
      <c r="C537" s="1850" t="s">
        <v>13855</v>
      </c>
    </row>
    <row r="538" spans="1:3">
      <c r="A538" s="1847" t="s">
        <v>14223</v>
      </c>
      <c r="B538" s="1848" t="s">
        <v>14224</v>
      </c>
      <c r="C538" s="1848" t="s">
        <v>13855</v>
      </c>
    </row>
    <row r="539" spans="1:3">
      <c r="A539" s="1849" t="s">
        <v>14225</v>
      </c>
      <c r="B539" s="1850" t="s">
        <v>14226</v>
      </c>
      <c r="C539" s="1850" t="s">
        <v>13855</v>
      </c>
    </row>
    <row r="540" spans="1:3">
      <c r="A540" s="1847" t="s">
        <v>14227</v>
      </c>
      <c r="B540" s="1848" t="s">
        <v>14228</v>
      </c>
      <c r="C540" s="1848" t="s">
        <v>13855</v>
      </c>
    </row>
    <row r="541" spans="1:3">
      <c r="A541" s="1849" t="s">
        <v>14229</v>
      </c>
      <c r="B541" s="1850" t="s">
        <v>14230</v>
      </c>
      <c r="C541" s="1850" t="s">
        <v>13855</v>
      </c>
    </row>
    <row r="542" spans="1:3">
      <c r="A542" s="1847" t="s">
        <v>14231</v>
      </c>
      <c r="B542" s="1848" t="s">
        <v>14230</v>
      </c>
      <c r="C542" s="1848" t="s">
        <v>13855</v>
      </c>
    </row>
    <row r="543" spans="1:3">
      <c r="A543" s="1849" t="s">
        <v>14232</v>
      </c>
      <c r="B543" s="1850" t="s">
        <v>14233</v>
      </c>
      <c r="C543" s="1850" t="s">
        <v>13855</v>
      </c>
    </row>
    <row r="544" spans="1:3">
      <c r="A544" s="1847" t="s">
        <v>14234</v>
      </c>
      <c r="B544" s="1848" t="s">
        <v>14235</v>
      </c>
      <c r="C544" s="1848" t="s">
        <v>13855</v>
      </c>
    </row>
    <row r="545" spans="1:3">
      <c r="A545" s="1849" t="s">
        <v>14236</v>
      </c>
      <c r="B545" s="1850" t="s">
        <v>14237</v>
      </c>
      <c r="C545" s="1850" t="s">
        <v>13855</v>
      </c>
    </row>
    <row r="546" spans="1:3">
      <c r="A546" s="1847" t="s">
        <v>14238</v>
      </c>
      <c r="B546" s="1848" t="s">
        <v>14239</v>
      </c>
      <c r="C546" s="1848" t="s">
        <v>13855</v>
      </c>
    </row>
    <row r="547" spans="1:3">
      <c r="A547" s="1849" t="s">
        <v>14240</v>
      </c>
      <c r="B547" s="1850" t="s">
        <v>14241</v>
      </c>
      <c r="C547" s="1850" t="s">
        <v>13855</v>
      </c>
    </row>
    <row r="548" spans="1:3">
      <c r="A548" s="1847" t="s">
        <v>14242</v>
      </c>
      <c r="B548" s="1848" t="s">
        <v>14243</v>
      </c>
      <c r="C548" s="1848" t="s">
        <v>13855</v>
      </c>
    </row>
    <row r="549" spans="1:3">
      <c r="A549" s="1849" t="s">
        <v>14244</v>
      </c>
      <c r="B549" s="1850" t="s">
        <v>14245</v>
      </c>
      <c r="C549" s="1850" t="s">
        <v>13855</v>
      </c>
    </row>
    <row r="550" spans="1:3">
      <c r="A550" s="1847" t="s">
        <v>14246</v>
      </c>
      <c r="B550" s="1848" t="s">
        <v>14247</v>
      </c>
      <c r="C550" s="1848" t="s">
        <v>13855</v>
      </c>
    </row>
    <row r="551" spans="1:3">
      <c r="A551" s="1849" t="s">
        <v>14248</v>
      </c>
      <c r="B551" s="1850" t="s">
        <v>14249</v>
      </c>
      <c r="C551" s="1850" t="s">
        <v>13855</v>
      </c>
    </row>
    <row r="552" spans="1:3">
      <c r="A552" s="1847" t="s">
        <v>14250</v>
      </c>
      <c r="B552" s="1848" t="s">
        <v>14251</v>
      </c>
      <c r="C552" s="1848" t="s">
        <v>13855</v>
      </c>
    </row>
    <row r="553" spans="1:3">
      <c r="A553" s="1849" t="s">
        <v>14252</v>
      </c>
      <c r="B553" s="1850" t="s">
        <v>14253</v>
      </c>
      <c r="C553" s="1850" t="s">
        <v>13855</v>
      </c>
    </row>
    <row r="554" spans="1:3">
      <c r="A554" s="1847" t="s">
        <v>14254</v>
      </c>
      <c r="B554" s="1848" t="s">
        <v>14255</v>
      </c>
      <c r="C554" s="1848" t="s">
        <v>13855</v>
      </c>
    </row>
    <row r="555" spans="1:3">
      <c r="A555" s="1849" t="s">
        <v>14256</v>
      </c>
      <c r="B555" s="1850" t="s">
        <v>14257</v>
      </c>
      <c r="C555" s="1850" t="s">
        <v>13855</v>
      </c>
    </row>
    <row r="556" spans="1:3">
      <c r="A556" s="1847" t="s">
        <v>14258</v>
      </c>
      <c r="B556" s="1848" t="s">
        <v>14259</v>
      </c>
      <c r="C556" s="1848" t="s">
        <v>13855</v>
      </c>
    </row>
    <row r="557" spans="1:3">
      <c r="A557" s="1849" t="s">
        <v>14260</v>
      </c>
      <c r="B557" s="1850" t="s">
        <v>14261</v>
      </c>
      <c r="C557" s="1850" t="s">
        <v>13855</v>
      </c>
    </row>
    <row r="558" spans="1:3">
      <c r="A558" s="1847" t="s">
        <v>14262</v>
      </c>
      <c r="B558" s="1848" t="s">
        <v>14263</v>
      </c>
      <c r="C558" s="1848" t="s">
        <v>13855</v>
      </c>
    </row>
    <row r="559" spans="1:3">
      <c r="A559" s="1849" t="s">
        <v>14264</v>
      </c>
      <c r="B559" s="1850" t="s">
        <v>14265</v>
      </c>
      <c r="C559" s="1850" t="s">
        <v>13855</v>
      </c>
    </row>
    <row r="560" spans="1:3">
      <c r="A560" s="1847" t="s">
        <v>14266</v>
      </c>
      <c r="B560" s="1848" t="s">
        <v>14267</v>
      </c>
      <c r="C560" s="1848" t="s">
        <v>13855</v>
      </c>
    </row>
    <row r="561" spans="1:3">
      <c r="A561" s="1849" t="s">
        <v>14268</v>
      </c>
      <c r="B561" s="1850" t="s">
        <v>14269</v>
      </c>
      <c r="C561" s="1850" t="s">
        <v>13855</v>
      </c>
    </row>
    <row r="562" spans="1:3">
      <c r="A562" s="1847" t="s">
        <v>14270</v>
      </c>
      <c r="B562" s="1848" t="s">
        <v>14271</v>
      </c>
      <c r="C562" s="1848" t="s">
        <v>13855</v>
      </c>
    </row>
    <row r="563" spans="1:3">
      <c r="A563" s="1849" t="s">
        <v>14272</v>
      </c>
      <c r="B563" s="1850" t="s">
        <v>14273</v>
      </c>
      <c r="C563" s="1850" t="s">
        <v>13855</v>
      </c>
    </row>
    <row r="564" spans="1:3">
      <c r="A564" s="1847" t="s">
        <v>14274</v>
      </c>
      <c r="B564" s="1848" t="s">
        <v>14275</v>
      </c>
      <c r="C564" s="1848" t="s">
        <v>13855</v>
      </c>
    </row>
    <row r="565" spans="1:3">
      <c r="A565" s="1849" t="s">
        <v>5734</v>
      </c>
      <c r="B565" s="1850" t="s">
        <v>14276</v>
      </c>
      <c r="C565" s="1850" t="s">
        <v>13855</v>
      </c>
    </row>
    <row r="566" spans="1:3">
      <c r="A566" s="1847" t="s">
        <v>14277</v>
      </c>
      <c r="B566" s="1848" t="s">
        <v>14278</v>
      </c>
      <c r="C566" s="1848" t="s">
        <v>13855</v>
      </c>
    </row>
    <row r="567" spans="1:3">
      <c r="A567" s="1849" t="s">
        <v>14279</v>
      </c>
      <c r="B567" s="1850" t="s">
        <v>14280</v>
      </c>
      <c r="C567" s="1850" t="s">
        <v>13855</v>
      </c>
    </row>
    <row r="568" spans="1:3">
      <c r="A568" s="1847" t="s">
        <v>14281</v>
      </c>
      <c r="B568" s="1848" t="s">
        <v>14282</v>
      </c>
      <c r="C568" s="1848" t="s">
        <v>13855</v>
      </c>
    </row>
    <row r="569" spans="1:3">
      <c r="A569" s="1849" t="s">
        <v>14283</v>
      </c>
      <c r="B569" s="1850" t="s">
        <v>14284</v>
      </c>
      <c r="C569" s="1850" t="s">
        <v>13855</v>
      </c>
    </row>
    <row r="570" spans="1:3">
      <c r="A570" s="1847" t="s">
        <v>14285</v>
      </c>
      <c r="B570" s="1848" t="s">
        <v>14286</v>
      </c>
      <c r="C570" s="1848" t="s">
        <v>13855</v>
      </c>
    </row>
    <row r="571" spans="1:3">
      <c r="A571" s="1849" t="s">
        <v>14287</v>
      </c>
      <c r="B571" s="1850" t="s">
        <v>14288</v>
      </c>
      <c r="C571" s="1850" t="s">
        <v>13855</v>
      </c>
    </row>
    <row r="572" spans="1:3">
      <c r="A572" s="1847" t="s">
        <v>14289</v>
      </c>
      <c r="B572" s="1848" t="s">
        <v>14290</v>
      </c>
      <c r="C572" s="1848" t="s">
        <v>13855</v>
      </c>
    </row>
    <row r="573" spans="1:3">
      <c r="A573" s="1849" t="s">
        <v>14291</v>
      </c>
      <c r="B573" s="1850" t="s">
        <v>14292</v>
      </c>
      <c r="C573" s="1850" t="s">
        <v>13855</v>
      </c>
    </row>
    <row r="574" spans="1:3">
      <c r="A574" s="1847" t="s">
        <v>14293</v>
      </c>
      <c r="B574" s="1848" t="s">
        <v>14294</v>
      </c>
      <c r="C574" s="1848" t="s">
        <v>13855</v>
      </c>
    </row>
    <row r="575" spans="1:3">
      <c r="A575" s="1849" t="s">
        <v>14295</v>
      </c>
      <c r="B575" s="1850" t="s">
        <v>14296</v>
      </c>
      <c r="C575" s="1850" t="s">
        <v>13855</v>
      </c>
    </row>
    <row r="576" spans="1:3">
      <c r="A576" s="1847" t="s">
        <v>14297</v>
      </c>
      <c r="B576" s="1848" t="s">
        <v>14298</v>
      </c>
      <c r="C576" s="1848" t="s">
        <v>13855</v>
      </c>
    </row>
    <row r="577" spans="1:3">
      <c r="A577" s="1849" t="s">
        <v>14299</v>
      </c>
      <c r="B577" s="1850" t="s">
        <v>14300</v>
      </c>
      <c r="C577" s="1850" t="s">
        <v>13855</v>
      </c>
    </row>
    <row r="578" spans="1:3">
      <c r="A578" s="1847" t="s">
        <v>14301</v>
      </c>
      <c r="B578" s="1848" t="s">
        <v>14302</v>
      </c>
      <c r="C578" s="1848" t="s">
        <v>13855</v>
      </c>
    </row>
    <row r="579" spans="1:3">
      <c r="A579" s="1849" t="s">
        <v>14303</v>
      </c>
      <c r="B579" s="1850" t="s">
        <v>14304</v>
      </c>
      <c r="C579" s="1850" t="s">
        <v>13855</v>
      </c>
    </row>
    <row r="580" spans="1:3">
      <c r="A580" s="1847" t="s">
        <v>14305</v>
      </c>
      <c r="B580" s="1848" t="s">
        <v>14306</v>
      </c>
      <c r="C580" s="1848" t="s">
        <v>13855</v>
      </c>
    </row>
    <row r="581" spans="1:3">
      <c r="A581" s="1849" t="s">
        <v>14307</v>
      </c>
      <c r="B581" s="1850" t="s">
        <v>14308</v>
      </c>
      <c r="C581" s="1850" t="s">
        <v>13855</v>
      </c>
    </row>
    <row r="582" spans="1:3">
      <c r="A582" s="1847" t="s">
        <v>14309</v>
      </c>
      <c r="B582" s="1848" t="s">
        <v>14310</v>
      </c>
      <c r="C582" s="1848" t="s">
        <v>13855</v>
      </c>
    </row>
    <row r="583" spans="1:3">
      <c r="A583" s="1849" t="s">
        <v>14311</v>
      </c>
      <c r="B583" s="1850" t="s">
        <v>14312</v>
      </c>
      <c r="C583" s="1850" t="s">
        <v>13855</v>
      </c>
    </row>
    <row r="584" spans="1:3">
      <c r="A584" s="1847" t="s">
        <v>14313</v>
      </c>
      <c r="B584" s="1848" t="s">
        <v>14314</v>
      </c>
      <c r="C584" s="1848" t="s">
        <v>13855</v>
      </c>
    </row>
    <row r="585" spans="1:3">
      <c r="A585" s="1849" t="s">
        <v>14315</v>
      </c>
      <c r="B585" s="1850" t="s">
        <v>14316</v>
      </c>
      <c r="C585" s="1850" t="s">
        <v>13855</v>
      </c>
    </row>
    <row r="586" spans="1:3">
      <c r="A586" s="1847" t="s">
        <v>14317</v>
      </c>
      <c r="B586" s="1848" t="s">
        <v>14318</v>
      </c>
      <c r="C586" s="1848" t="s">
        <v>13855</v>
      </c>
    </row>
    <row r="587" spans="1:3">
      <c r="A587" s="1849" t="s">
        <v>14319</v>
      </c>
      <c r="B587" s="1850" t="s">
        <v>14320</v>
      </c>
      <c r="C587" s="1850" t="s">
        <v>13855</v>
      </c>
    </row>
    <row r="588" spans="1:3">
      <c r="A588" s="1847" t="s">
        <v>14321</v>
      </c>
      <c r="B588" s="1848" t="s">
        <v>14322</v>
      </c>
      <c r="C588" s="1848" t="s">
        <v>13855</v>
      </c>
    </row>
    <row r="589" spans="1:3">
      <c r="A589" s="1849" t="s">
        <v>14323</v>
      </c>
      <c r="B589" s="1850" t="s">
        <v>14324</v>
      </c>
      <c r="C589" s="1850" t="s">
        <v>13855</v>
      </c>
    </row>
    <row r="590" spans="1:3">
      <c r="A590" s="1847" t="s">
        <v>14325</v>
      </c>
      <c r="B590" s="1848" t="s">
        <v>14326</v>
      </c>
      <c r="C590" s="1848" t="s">
        <v>13855</v>
      </c>
    </row>
    <row r="591" spans="1:3">
      <c r="A591" s="1849" t="s">
        <v>14327</v>
      </c>
      <c r="B591" s="1850" t="s">
        <v>14328</v>
      </c>
      <c r="C591" s="1850" t="s">
        <v>13855</v>
      </c>
    </row>
    <row r="592" spans="1:3">
      <c r="A592" s="1847" t="s">
        <v>14329</v>
      </c>
      <c r="B592" s="1848" t="s">
        <v>14330</v>
      </c>
      <c r="C592" s="1848" t="s">
        <v>13855</v>
      </c>
    </row>
    <row r="593" spans="1:3">
      <c r="A593" s="1849" t="s">
        <v>14331</v>
      </c>
      <c r="B593" s="1850" t="s">
        <v>14296</v>
      </c>
      <c r="C593" s="1850" t="s">
        <v>13855</v>
      </c>
    </row>
    <row r="594" spans="1:3">
      <c r="A594" s="1847" t="s">
        <v>14332</v>
      </c>
      <c r="B594" s="1848" t="s">
        <v>14333</v>
      </c>
      <c r="C594" s="1848" t="s">
        <v>13855</v>
      </c>
    </row>
    <row r="595" spans="1:3">
      <c r="A595" s="1849" t="s">
        <v>14334</v>
      </c>
      <c r="B595" s="1850" t="s">
        <v>14335</v>
      </c>
      <c r="C595" s="1850" t="s">
        <v>13855</v>
      </c>
    </row>
    <row r="596" spans="1:3">
      <c r="A596" s="1847" t="s">
        <v>14336</v>
      </c>
      <c r="B596" s="1848" t="s">
        <v>14337</v>
      </c>
      <c r="C596" s="1848" t="s">
        <v>13855</v>
      </c>
    </row>
    <row r="597" spans="1:3">
      <c r="A597" s="1849" t="s">
        <v>27488</v>
      </c>
      <c r="B597" s="1850" t="s">
        <v>27489</v>
      </c>
      <c r="C597" s="1850" t="s">
        <v>13855</v>
      </c>
    </row>
    <row r="598" spans="1:3">
      <c r="A598" s="1847" t="s">
        <v>14338</v>
      </c>
      <c r="B598" s="1848" t="s">
        <v>13878</v>
      </c>
      <c r="C598" s="1848" t="s">
        <v>13855</v>
      </c>
    </row>
    <row r="599" spans="1:3">
      <c r="A599" s="1849" t="s">
        <v>14339</v>
      </c>
      <c r="B599" s="1850" t="s">
        <v>23386</v>
      </c>
      <c r="C599" s="1850" t="s">
        <v>13855</v>
      </c>
    </row>
    <row r="600" spans="1:3">
      <c r="A600" s="1847" t="s">
        <v>14340</v>
      </c>
      <c r="B600" s="1848" t="s">
        <v>14341</v>
      </c>
      <c r="C600" s="1848" t="s">
        <v>13855</v>
      </c>
    </row>
    <row r="601" spans="1:3">
      <c r="A601" s="1849" t="s">
        <v>14342</v>
      </c>
      <c r="B601" s="1850" t="s">
        <v>14343</v>
      </c>
      <c r="C601" s="1850" t="s">
        <v>13855</v>
      </c>
    </row>
    <row r="602" spans="1:3">
      <c r="A602" s="1847" t="s">
        <v>14344</v>
      </c>
      <c r="B602" s="1848" t="s">
        <v>27225</v>
      </c>
      <c r="C602" s="1848" t="s">
        <v>14345</v>
      </c>
    </row>
    <row r="603" spans="1:3">
      <c r="A603" s="1849" t="s">
        <v>27490</v>
      </c>
      <c r="B603" s="1850" t="s">
        <v>27491</v>
      </c>
      <c r="C603" s="1850" t="s">
        <v>14345</v>
      </c>
    </row>
    <row r="604" spans="1:3">
      <c r="A604" s="1847" t="s">
        <v>14346</v>
      </c>
      <c r="B604" s="1848" t="s">
        <v>14347</v>
      </c>
      <c r="C604" s="1848" t="s">
        <v>14348</v>
      </c>
    </row>
    <row r="605" spans="1:3">
      <c r="A605" s="1849" t="s">
        <v>14349</v>
      </c>
      <c r="B605" s="1850" t="s">
        <v>14350</v>
      </c>
      <c r="C605" s="1850" t="s">
        <v>14348</v>
      </c>
    </row>
    <row r="606" spans="1:3">
      <c r="A606" s="1847" t="s">
        <v>14351</v>
      </c>
      <c r="B606" s="1848" t="s">
        <v>14352</v>
      </c>
      <c r="C606" s="1848" t="s">
        <v>14348</v>
      </c>
    </row>
    <row r="607" spans="1:3">
      <c r="A607" s="1849" t="s">
        <v>14353</v>
      </c>
      <c r="B607" s="1850" t="s">
        <v>14350</v>
      </c>
      <c r="C607" s="1850" t="s">
        <v>14348</v>
      </c>
    </row>
    <row r="608" spans="1:3">
      <c r="A608" s="1847" t="s">
        <v>14354</v>
      </c>
      <c r="B608" s="1848" t="s">
        <v>14355</v>
      </c>
      <c r="C608" s="1848" t="s">
        <v>14348</v>
      </c>
    </row>
    <row r="609" spans="1:3">
      <c r="A609" s="1849" t="s">
        <v>14356</v>
      </c>
      <c r="B609" s="1850" t="s">
        <v>14357</v>
      </c>
      <c r="C609" s="1850" t="s">
        <v>14348</v>
      </c>
    </row>
    <row r="610" spans="1:3">
      <c r="A610" s="1847" t="s">
        <v>14358</v>
      </c>
      <c r="B610" s="1848" t="s">
        <v>14350</v>
      </c>
      <c r="C610" s="1848" t="s">
        <v>14348</v>
      </c>
    </row>
    <row r="611" spans="1:3">
      <c r="A611" s="1849" t="s">
        <v>14359</v>
      </c>
      <c r="B611" s="1850" t="s">
        <v>14360</v>
      </c>
      <c r="C611" s="1850" t="s">
        <v>14348</v>
      </c>
    </row>
    <row r="612" spans="1:3">
      <c r="A612" s="1847" t="s">
        <v>27492</v>
      </c>
      <c r="B612" s="1848" t="s">
        <v>27493</v>
      </c>
      <c r="C612" s="1848" t="s">
        <v>14363</v>
      </c>
    </row>
    <row r="613" spans="1:3">
      <c r="A613" s="1849" t="s">
        <v>14361</v>
      </c>
      <c r="B613" s="1850" t="s">
        <v>14362</v>
      </c>
      <c r="C613" s="1850" t="s">
        <v>14363</v>
      </c>
    </row>
    <row r="614" spans="1:3">
      <c r="A614" s="1847" t="s">
        <v>14364</v>
      </c>
      <c r="B614" s="1848" t="s">
        <v>14365</v>
      </c>
      <c r="C614" s="1848" t="s">
        <v>14363</v>
      </c>
    </row>
    <row r="615" spans="1:3">
      <c r="A615" s="1849" t="s">
        <v>14366</v>
      </c>
      <c r="B615" s="1850" t="s">
        <v>14367</v>
      </c>
      <c r="C615" s="1850" t="s">
        <v>14363</v>
      </c>
    </row>
    <row r="616" spans="1:3">
      <c r="A616" s="1847" t="s">
        <v>14368</v>
      </c>
      <c r="B616" s="1848" t="s">
        <v>14369</v>
      </c>
      <c r="C616" s="1848" t="s">
        <v>14363</v>
      </c>
    </row>
    <row r="617" spans="1:3">
      <c r="A617" s="1849" t="s">
        <v>14370</v>
      </c>
      <c r="B617" s="1850" t="s">
        <v>14371</v>
      </c>
      <c r="C617" s="1850" t="s">
        <v>14363</v>
      </c>
    </row>
    <row r="618" spans="1:3">
      <c r="A618" s="1847" t="s">
        <v>14372</v>
      </c>
      <c r="B618" s="1848" t="s">
        <v>14373</v>
      </c>
      <c r="C618" s="1848" t="s">
        <v>14363</v>
      </c>
    </row>
    <row r="619" spans="1:3">
      <c r="A619" s="1849" t="s">
        <v>14374</v>
      </c>
      <c r="B619" s="1850" t="s">
        <v>14375</v>
      </c>
      <c r="C619" s="1850" t="s">
        <v>14363</v>
      </c>
    </row>
    <row r="620" spans="1:3">
      <c r="A620" s="1847" t="s">
        <v>14376</v>
      </c>
      <c r="B620" s="1848" t="s">
        <v>14377</v>
      </c>
      <c r="C620" s="1848" t="s">
        <v>14363</v>
      </c>
    </row>
    <row r="621" spans="1:3">
      <c r="A621" s="1849" t="s">
        <v>14378</v>
      </c>
      <c r="B621" s="1850" t="s">
        <v>14379</v>
      </c>
      <c r="C621" s="1850" t="s">
        <v>14363</v>
      </c>
    </row>
    <row r="622" spans="1:3">
      <c r="A622" s="1847" t="s">
        <v>14380</v>
      </c>
      <c r="B622" s="1848" t="s">
        <v>14381</v>
      </c>
      <c r="C622" s="1848" t="s">
        <v>14363</v>
      </c>
    </row>
    <row r="623" spans="1:3">
      <c r="A623" s="1849" t="s">
        <v>14382</v>
      </c>
      <c r="B623" s="1850" t="s">
        <v>14383</v>
      </c>
      <c r="C623" s="1850" t="s">
        <v>14363</v>
      </c>
    </row>
    <row r="624" spans="1:3">
      <c r="A624" s="1847" t="s">
        <v>14384</v>
      </c>
      <c r="B624" s="1848" t="s">
        <v>14383</v>
      </c>
      <c r="C624" s="1848" t="s">
        <v>14363</v>
      </c>
    </row>
    <row r="625" spans="1:3">
      <c r="A625" s="1849" t="s">
        <v>14385</v>
      </c>
      <c r="B625" s="1850" t="s">
        <v>14383</v>
      </c>
      <c r="C625" s="1850" t="s">
        <v>14363</v>
      </c>
    </row>
    <row r="626" spans="1:3">
      <c r="A626" s="1847" t="s">
        <v>14386</v>
      </c>
      <c r="B626" s="1848" t="s">
        <v>14383</v>
      </c>
      <c r="C626" s="1848" t="s">
        <v>14363</v>
      </c>
    </row>
    <row r="627" spans="1:3">
      <c r="A627" s="1849" t="s">
        <v>14387</v>
      </c>
      <c r="B627" s="1850" t="s">
        <v>14383</v>
      </c>
      <c r="C627" s="1850" t="s">
        <v>14363</v>
      </c>
    </row>
    <row r="628" spans="1:3">
      <c r="A628" s="1847" t="s">
        <v>14388</v>
      </c>
      <c r="B628" s="1848" t="s">
        <v>14383</v>
      </c>
      <c r="C628" s="1848" t="s">
        <v>14363</v>
      </c>
    </row>
    <row r="629" spans="1:3">
      <c r="A629" s="1849" t="s">
        <v>14389</v>
      </c>
      <c r="B629" s="1850" t="s">
        <v>14383</v>
      </c>
      <c r="C629" s="1850" t="s">
        <v>14363</v>
      </c>
    </row>
    <row r="630" spans="1:3">
      <c r="A630" s="1847" t="s">
        <v>14390</v>
      </c>
      <c r="B630" s="1848" t="s">
        <v>14383</v>
      </c>
      <c r="C630" s="1848" t="s">
        <v>14363</v>
      </c>
    </row>
    <row r="631" spans="1:3">
      <c r="A631" s="1849" t="s">
        <v>14391</v>
      </c>
      <c r="B631" s="1850" t="s">
        <v>14383</v>
      </c>
      <c r="C631" s="1850" t="s">
        <v>14363</v>
      </c>
    </row>
    <row r="632" spans="1:3">
      <c r="A632" s="1847" t="s">
        <v>14392</v>
      </c>
      <c r="B632" s="1848" t="s">
        <v>14383</v>
      </c>
      <c r="C632" s="1848" t="s">
        <v>14363</v>
      </c>
    </row>
    <row r="633" spans="1:3">
      <c r="A633" s="1849" t="s">
        <v>14393</v>
      </c>
      <c r="B633" s="1850" t="s">
        <v>14394</v>
      </c>
      <c r="C633" s="1850" t="s">
        <v>14363</v>
      </c>
    </row>
    <row r="634" spans="1:3">
      <c r="A634" s="1847" t="s">
        <v>14395</v>
      </c>
      <c r="B634" s="1848" t="s">
        <v>14383</v>
      </c>
      <c r="C634" s="1848" t="s">
        <v>14363</v>
      </c>
    </row>
    <row r="635" spans="1:3">
      <c r="A635" s="1849" t="s">
        <v>14396</v>
      </c>
      <c r="B635" s="1850" t="s">
        <v>14383</v>
      </c>
      <c r="C635" s="1850" t="s">
        <v>14363</v>
      </c>
    </row>
    <row r="636" spans="1:3">
      <c r="A636" s="1847" t="s">
        <v>14397</v>
      </c>
      <c r="B636" s="1848" t="s">
        <v>14398</v>
      </c>
      <c r="C636" s="1848" t="s">
        <v>14363</v>
      </c>
    </row>
    <row r="637" spans="1:3">
      <c r="A637" s="1849" t="s">
        <v>14399</v>
      </c>
      <c r="B637" s="1850" t="s">
        <v>14400</v>
      </c>
      <c r="C637" s="1850" t="s">
        <v>14363</v>
      </c>
    </row>
    <row r="638" spans="1:3">
      <c r="A638" s="1847" t="s">
        <v>24346</v>
      </c>
      <c r="B638" s="1848" t="s">
        <v>24347</v>
      </c>
      <c r="C638" s="1848" t="s">
        <v>14363</v>
      </c>
    </row>
    <row r="639" spans="1:3">
      <c r="A639" s="1849" t="s">
        <v>14401</v>
      </c>
      <c r="B639" s="1850" t="s">
        <v>14383</v>
      </c>
      <c r="C639" s="1850" t="s">
        <v>14363</v>
      </c>
    </row>
    <row r="640" spans="1:3">
      <c r="A640" s="1847" t="s">
        <v>14402</v>
      </c>
      <c r="B640" s="1848" t="s">
        <v>14383</v>
      </c>
      <c r="C640" s="1848" t="s">
        <v>14363</v>
      </c>
    </row>
    <row r="641" spans="1:3">
      <c r="A641" s="1849" t="s">
        <v>14403</v>
      </c>
      <c r="B641" s="1850" t="s">
        <v>14404</v>
      </c>
      <c r="C641" s="1850" t="s">
        <v>14363</v>
      </c>
    </row>
    <row r="642" spans="1:3">
      <c r="A642" s="1847" t="s">
        <v>14405</v>
      </c>
      <c r="B642" s="1848" t="s">
        <v>14406</v>
      </c>
      <c r="C642" s="1848" t="s">
        <v>14363</v>
      </c>
    </row>
    <row r="643" spans="1:3">
      <c r="A643" s="1849" t="s">
        <v>14407</v>
      </c>
      <c r="B643" s="1850" t="s">
        <v>14408</v>
      </c>
      <c r="C643" s="1850" t="s">
        <v>14363</v>
      </c>
    </row>
    <row r="644" spans="1:3">
      <c r="A644" s="1847" t="s">
        <v>14409</v>
      </c>
      <c r="B644" s="1848" t="s">
        <v>14410</v>
      </c>
      <c r="C644" s="1848" t="s">
        <v>14363</v>
      </c>
    </row>
    <row r="645" spans="1:3">
      <c r="A645" s="1849" t="s">
        <v>14411</v>
      </c>
      <c r="B645" s="1850" t="s">
        <v>14412</v>
      </c>
      <c r="C645" s="1850" t="s">
        <v>14363</v>
      </c>
    </row>
    <row r="646" spans="1:3">
      <c r="A646" s="1847" t="s">
        <v>14413</v>
      </c>
      <c r="B646" s="1848" t="s">
        <v>14414</v>
      </c>
      <c r="C646" s="1848" t="s">
        <v>14363</v>
      </c>
    </row>
    <row r="647" spans="1:3">
      <c r="A647" s="1849" t="s">
        <v>14415</v>
      </c>
      <c r="B647" s="1850" t="s">
        <v>14416</v>
      </c>
      <c r="C647" s="1850" t="s">
        <v>14363</v>
      </c>
    </row>
    <row r="648" spans="1:3">
      <c r="A648" s="1847" t="s">
        <v>14417</v>
      </c>
      <c r="B648" s="1848" t="s">
        <v>14418</v>
      </c>
      <c r="C648" s="1848" t="s">
        <v>14363</v>
      </c>
    </row>
    <row r="649" spans="1:3">
      <c r="A649" s="1849" t="s">
        <v>14419</v>
      </c>
      <c r="B649" s="1850" t="s">
        <v>14420</v>
      </c>
      <c r="C649" s="1850" t="s">
        <v>14363</v>
      </c>
    </row>
    <row r="650" spans="1:3">
      <c r="A650" s="1847" t="s">
        <v>27083</v>
      </c>
      <c r="B650" s="1848" t="s">
        <v>27084</v>
      </c>
      <c r="C650" s="1848" t="s">
        <v>14363</v>
      </c>
    </row>
    <row r="651" spans="1:3">
      <c r="A651" s="1849" t="s">
        <v>14421</v>
      </c>
      <c r="B651" s="1850" t="s">
        <v>14422</v>
      </c>
      <c r="C651" s="1850" t="s">
        <v>14363</v>
      </c>
    </row>
    <row r="652" spans="1:3">
      <c r="A652" s="1847" t="s">
        <v>14423</v>
      </c>
      <c r="B652" s="1848" t="s">
        <v>14424</v>
      </c>
      <c r="C652" s="1848" t="s">
        <v>14363</v>
      </c>
    </row>
    <row r="653" spans="1:3">
      <c r="A653" s="1849" t="s">
        <v>14425</v>
      </c>
      <c r="B653" s="1850" t="s">
        <v>14426</v>
      </c>
      <c r="C653" s="1850" t="s">
        <v>14363</v>
      </c>
    </row>
    <row r="654" spans="1:3">
      <c r="A654" s="1847" t="s">
        <v>14427</v>
      </c>
      <c r="B654" s="1848" t="s">
        <v>14428</v>
      </c>
      <c r="C654" s="1848" t="s">
        <v>14363</v>
      </c>
    </row>
    <row r="655" spans="1:3">
      <c r="A655" s="1849" t="s">
        <v>14429</v>
      </c>
      <c r="B655" s="1850" t="s">
        <v>14430</v>
      </c>
      <c r="C655" s="1850" t="s">
        <v>14363</v>
      </c>
    </row>
    <row r="656" spans="1:3">
      <c r="A656" s="1847" t="s">
        <v>14431</v>
      </c>
      <c r="B656" s="1848" t="s">
        <v>14432</v>
      </c>
      <c r="C656" s="1848" t="s">
        <v>14363</v>
      </c>
    </row>
    <row r="657" spans="1:3">
      <c r="A657" s="1849" t="s">
        <v>14433</v>
      </c>
      <c r="B657" s="1850" t="s">
        <v>14434</v>
      </c>
      <c r="C657" s="1850" t="s">
        <v>14363</v>
      </c>
    </row>
    <row r="658" spans="1:3">
      <c r="A658" s="1847" t="s">
        <v>14435</v>
      </c>
      <c r="B658" s="1848" t="s">
        <v>14436</v>
      </c>
      <c r="C658" s="1848" t="s">
        <v>14363</v>
      </c>
    </row>
    <row r="659" spans="1:3">
      <c r="A659" s="1849" t="s">
        <v>14437</v>
      </c>
      <c r="B659" s="1850" t="s">
        <v>14438</v>
      </c>
      <c r="C659" s="1850" t="s">
        <v>14363</v>
      </c>
    </row>
    <row r="660" spans="1:3">
      <c r="A660" s="1847" t="s">
        <v>14439</v>
      </c>
      <c r="B660" s="1848" t="s">
        <v>14440</v>
      </c>
      <c r="C660" s="1848" t="s">
        <v>14363</v>
      </c>
    </row>
    <row r="661" spans="1:3">
      <c r="A661" s="1849" t="s">
        <v>14441</v>
      </c>
      <c r="B661" s="1850" t="s">
        <v>14442</v>
      </c>
      <c r="C661" s="1850" t="s">
        <v>14363</v>
      </c>
    </row>
    <row r="662" spans="1:3">
      <c r="A662" s="1847" t="s">
        <v>14443</v>
      </c>
      <c r="B662" s="1848" t="s">
        <v>14444</v>
      </c>
      <c r="C662" s="1848" t="s">
        <v>14363</v>
      </c>
    </row>
    <row r="663" spans="1:3">
      <c r="A663" s="1849" t="s">
        <v>14445</v>
      </c>
      <c r="B663" s="1850" t="s">
        <v>14446</v>
      </c>
      <c r="C663" s="1850" t="s">
        <v>14363</v>
      </c>
    </row>
    <row r="664" spans="1:3">
      <c r="A664" s="1847" t="s">
        <v>14447</v>
      </c>
      <c r="B664" s="1848" t="s">
        <v>14448</v>
      </c>
      <c r="C664" s="1848" t="s">
        <v>14363</v>
      </c>
    </row>
    <row r="665" spans="1:3">
      <c r="A665" s="1849" t="s">
        <v>14449</v>
      </c>
      <c r="B665" s="1850" t="s">
        <v>14450</v>
      </c>
      <c r="C665" s="1850" t="s">
        <v>14363</v>
      </c>
    </row>
    <row r="666" spans="1:3">
      <c r="A666" s="1847" t="s">
        <v>14451</v>
      </c>
      <c r="B666" s="1848" t="s">
        <v>14452</v>
      </c>
      <c r="C666" s="1848" t="s">
        <v>14363</v>
      </c>
    </row>
    <row r="667" spans="1:3">
      <c r="A667" s="1849" t="s">
        <v>14453</v>
      </c>
      <c r="B667" s="1850" t="s">
        <v>14454</v>
      </c>
      <c r="C667" s="1850" t="s">
        <v>14363</v>
      </c>
    </row>
    <row r="668" spans="1:3">
      <c r="A668" s="1847" t="s">
        <v>14455</v>
      </c>
      <c r="B668" s="1848" t="s">
        <v>14456</v>
      </c>
      <c r="C668" s="1848" t="s">
        <v>14363</v>
      </c>
    </row>
    <row r="669" spans="1:3">
      <c r="A669" s="1849" t="s">
        <v>14457</v>
      </c>
      <c r="B669" s="1850" t="s">
        <v>14458</v>
      </c>
      <c r="C669" s="1850" t="s">
        <v>14363</v>
      </c>
    </row>
    <row r="670" spans="1:3">
      <c r="A670" s="1847" t="s">
        <v>14459</v>
      </c>
      <c r="B670" s="1848" t="s">
        <v>14460</v>
      </c>
      <c r="C670" s="1848" t="s">
        <v>14363</v>
      </c>
    </row>
    <row r="671" spans="1:3">
      <c r="A671" s="1849" t="s">
        <v>14461</v>
      </c>
      <c r="B671" s="1850" t="s">
        <v>14462</v>
      </c>
      <c r="C671" s="1850" t="s">
        <v>14363</v>
      </c>
    </row>
    <row r="672" spans="1:3">
      <c r="A672" s="1847" t="s">
        <v>14463</v>
      </c>
      <c r="B672" s="1848" t="s">
        <v>14464</v>
      </c>
      <c r="C672" s="1848" t="s">
        <v>14363</v>
      </c>
    </row>
    <row r="673" spans="1:3">
      <c r="A673" s="1849" t="s">
        <v>14465</v>
      </c>
      <c r="B673" s="1850" t="s">
        <v>14466</v>
      </c>
      <c r="C673" s="1850" t="s">
        <v>14363</v>
      </c>
    </row>
    <row r="674" spans="1:3">
      <c r="A674" s="1847" t="s">
        <v>14467</v>
      </c>
      <c r="B674" s="1848" t="s">
        <v>14468</v>
      </c>
      <c r="C674" s="1848" t="s">
        <v>14363</v>
      </c>
    </row>
    <row r="675" spans="1:3">
      <c r="A675" s="1849" t="s">
        <v>14469</v>
      </c>
      <c r="B675" s="1850" t="s">
        <v>14470</v>
      </c>
      <c r="C675" s="1850" t="s">
        <v>14363</v>
      </c>
    </row>
    <row r="676" spans="1:3">
      <c r="A676" s="1847" t="s">
        <v>14471</v>
      </c>
      <c r="B676" s="1848" t="s">
        <v>14472</v>
      </c>
      <c r="C676" s="1848" t="s">
        <v>14363</v>
      </c>
    </row>
    <row r="677" spans="1:3">
      <c r="A677" s="1849" t="s">
        <v>14473</v>
      </c>
      <c r="B677" s="1850" t="s">
        <v>14474</v>
      </c>
      <c r="C677" s="1850" t="s">
        <v>14363</v>
      </c>
    </row>
    <row r="678" spans="1:3">
      <c r="A678" s="1847" t="s">
        <v>14475</v>
      </c>
      <c r="B678" s="1848" t="s">
        <v>14476</v>
      </c>
      <c r="C678" s="1848" t="s">
        <v>14363</v>
      </c>
    </row>
    <row r="679" spans="1:3">
      <c r="A679" s="1849" t="s">
        <v>14477</v>
      </c>
      <c r="B679" s="1850" t="s">
        <v>14478</v>
      </c>
      <c r="C679" s="1850" t="s">
        <v>14363</v>
      </c>
    </row>
    <row r="680" spans="1:3">
      <c r="A680" s="1847" t="s">
        <v>14479</v>
      </c>
      <c r="B680" s="1848" t="s">
        <v>14480</v>
      </c>
      <c r="C680" s="1848" t="s">
        <v>14363</v>
      </c>
    </row>
    <row r="681" spans="1:3">
      <c r="A681" s="1849" t="s">
        <v>14481</v>
      </c>
      <c r="B681" s="1850" t="s">
        <v>14482</v>
      </c>
      <c r="C681" s="1850" t="s">
        <v>14363</v>
      </c>
    </row>
    <row r="682" spans="1:3">
      <c r="A682" s="1847" t="s">
        <v>14483</v>
      </c>
      <c r="B682" s="1848" t="s">
        <v>14484</v>
      </c>
      <c r="C682" s="1848" t="s">
        <v>14363</v>
      </c>
    </row>
    <row r="683" spans="1:3">
      <c r="A683" s="1849" t="s">
        <v>14485</v>
      </c>
      <c r="B683" s="1850" t="s">
        <v>14486</v>
      </c>
      <c r="C683" s="1850" t="s">
        <v>14363</v>
      </c>
    </row>
    <row r="684" spans="1:3">
      <c r="A684" s="1847" t="s">
        <v>14487</v>
      </c>
      <c r="B684" s="1848" t="s">
        <v>14488</v>
      </c>
      <c r="C684" s="1848" t="s">
        <v>14363</v>
      </c>
    </row>
    <row r="685" spans="1:3">
      <c r="A685" s="1849" t="s">
        <v>14489</v>
      </c>
      <c r="B685" s="1850" t="s">
        <v>14490</v>
      </c>
      <c r="C685" s="1850" t="s">
        <v>14363</v>
      </c>
    </row>
    <row r="686" spans="1:3">
      <c r="A686" s="1847" t="s">
        <v>14491</v>
      </c>
      <c r="B686" s="1848" t="s">
        <v>14492</v>
      </c>
      <c r="C686" s="1848" t="s">
        <v>14363</v>
      </c>
    </row>
    <row r="687" spans="1:3">
      <c r="A687" s="1849" t="s">
        <v>14493</v>
      </c>
      <c r="B687" s="1850" t="s">
        <v>14494</v>
      </c>
      <c r="C687" s="1850" t="s">
        <v>14363</v>
      </c>
    </row>
    <row r="688" spans="1:3">
      <c r="A688" s="1847" t="s">
        <v>14495</v>
      </c>
      <c r="B688" s="1848" t="s">
        <v>14496</v>
      </c>
      <c r="C688" s="1848" t="s">
        <v>14363</v>
      </c>
    </row>
    <row r="689" spans="1:3">
      <c r="A689" s="1849" t="s">
        <v>14497</v>
      </c>
      <c r="B689" s="1850" t="s">
        <v>14498</v>
      </c>
      <c r="C689" s="1850" t="s">
        <v>14363</v>
      </c>
    </row>
    <row r="690" spans="1:3">
      <c r="A690" s="1847" t="s">
        <v>14499</v>
      </c>
      <c r="B690" s="1848" t="s">
        <v>14500</v>
      </c>
      <c r="C690" s="1848" t="s">
        <v>14363</v>
      </c>
    </row>
    <row r="691" spans="1:3">
      <c r="A691" s="1849" t="s">
        <v>14501</v>
      </c>
      <c r="B691" s="1850" t="s">
        <v>14502</v>
      </c>
      <c r="C691" s="1850" t="s">
        <v>14363</v>
      </c>
    </row>
    <row r="692" spans="1:3">
      <c r="A692" s="1847" t="s">
        <v>14503</v>
      </c>
      <c r="B692" s="1848" t="s">
        <v>14504</v>
      </c>
      <c r="C692" s="1848" t="s">
        <v>14363</v>
      </c>
    </row>
    <row r="693" spans="1:3">
      <c r="A693" s="1849" t="s">
        <v>14505</v>
      </c>
      <c r="B693" s="1850" t="s">
        <v>14506</v>
      </c>
      <c r="C693" s="1850" t="s">
        <v>14363</v>
      </c>
    </row>
    <row r="694" spans="1:3">
      <c r="A694" s="1847" t="s">
        <v>14507</v>
      </c>
      <c r="B694" s="1848" t="s">
        <v>14508</v>
      </c>
      <c r="C694" s="1848" t="s">
        <v>14363</v>
      </c>
    </row>
    <row r="695" spans="1:3">
      <c r="A695" s="1849" t="s">
        <v>14509</v>
      </c>
      <c r="B695" s="1850" t="s">
        <v>14510</v>
      </c>
      <c r="C695" s="1850" t="s">
        <v>14363</v>
      </c>
    </row>
    <row r="696" spans="1:3">
      <c r="A696" s="1847" t="s">
        <v>14511</v>
      </c>
      <c r="B696" s="1848" t="s">
        <v>14512</v>
      </c>
      <c r="C696" s="1848" t="s">
        <v>14363</v>
      </c>
    </row>
    <row r="697" spans="1:3">
      <c r="A697" s="1849" t="s">
        <v>14513</v>
      </c>
      <c r="B697" s="1850" t="s">
        <v>14514</v>
      </c>
      <c r="C697" s="1850" t="s">
        <v>14363</v>
      </c>
    </row>
    <row r="698" spans="1:3">
      <c r="A698" s="1847" t="s">
        <v>14515</v>
      </c>
      <c r="B698" s="1848" t="s">
        <v>14516</v>
      </c>
      <c r="C698" s="1848" t="s">
        <v>14363</v>
      </c>
    </row>
    <row r="699" spans="1:3">
      <c r="A699" s="1849" t="s">
        <v>14517</v>
      </c>
      <c r="B699" s="1850" t="s">
        <v>14518</v>
      </c>
      <c r="C699" s="1850" t="s">
        <v>14363</v>
      </c>
    </row>
    <row r="700" spans="1:3">
      <c r="A700" s="1847" t="s">
        <v>14519</v>
      </c>
      <c r="B700" s="1848" t="s">
        <v>14520</v>
      </c>
      <c r="C700" s="1848" t="s">
        <v>14363</v>
      </c>
    </row>
    <row r="701" spans="1:3">
      <c r="A701" s="1849" t="s">
        <v>14521</v>
      </c>
      <c r="B701" s="1850" t="s">
        <v>14522</v>
      </c>
      <c r="C701" s="1850" t="s">
        <v>14363</v>
      </c>
    </row>
    <row r="702" spans="1:3">
      <c r="A702" s="1847" t="s">
        <v>14523</v>
      </c>
      <c r="B702" s="1848" t="s">
        <v>14524</v>
      </c>
      <c r="C702" s="1848" t="s">
        <v>14363</v>
      </c>
    </row>
    <row r="703" spans="1:3">
      <c r="A703" s="1849" t="s">
        <v>14525</v>
      </c>
      <c r="B703" s="1850" t="s">
        <v>14526</v>
      </c>
      <c r="C703" s="1850" t="s">
        <v>14363</v>
      </c>
    </row>
    <row r="704" spans="1:3">
      <c r="A704" s="1847" t="s">
        <v>14527</v>
      </c>
      <c r="B704" s="1848" t="s">
        <v>14528</v>
      </c>
      <c r="C704" s="1848" t="s">
        <v>14363</v>
      </c>
    </row>
    <row r="705" spans="1:3">
      <c r="A705" s="1849" t="s">
        <v>14529</v>
      </c>
      <c r="B705" s="1850" t="s">
        <v>14530</v>
      </c>
      <c r="C705" s="1850" t="s">
        <v>14363</v>
      </c>
    </row>
    <row r="706" spans="1:3">
      <c r="A706" s="1847" t="s">
        <v>14531</v>
      </c>
      <c r="B706" s="1848" t="s">
        <v>14532</v>
      </c>
      <c r="C706" s="1848" t="s">
        <v>14363</v>
      </c>
    </row>
    <row r="707" spans="1:3">
      <c r="A707" s="1849" t="s">
        <v>14533</v>
      </c>
      <c r="B707" s="1850" t="s">
        <v>14534</v>
      </c>
      <c r="C707" s="1850" t="s">
        <v>14363</v>
      </c>
    </row>
    <row r="708" spans="1:3">
      <c r="A708" s="1847" t="s">
        <v>14535</v>
      </c>
      <c r="B708" s="1848" t="s">
        <v>14536</v>
      </c>
      <c r="C708" s="1848" t="s">
        <v>14363</v>
      </c>
    </row>
    <row r="709" spans="1:3">
      <c r="A709" s="1849" t="s">
        <v>14537</v>
      </c>
      <c r="B709" s="1850" t="s">
        <v>14538</v>
      </c>
      <c r="C709" s="1850" t="s">
        <v>14363</v>
      </c>
    </row>
    <row r="710" spans="1:3">
      <c r="A710" s="1847" t="s">
        <v>14539</v>
      </c>
      <c r="B710" s="1848" t="s">
        <v>14540</v>
      </c>
      <c r="C710" s="1848" t="s">
        <v>14363</v>
      </c>
    </row>
    <row r="711" spans="1:3">
      <c r="A711" s="1849" t="s">
        <v>14541</v>
      </c>
      <c r="B711" s="1850" t="s">
        <v>14542</v>
      </c>
      <c r="C711" s="1850" t="s">
        <v>14363</v>
      </c>
    </row>
    <row r="712" spans="1:3">
      <c r="A712" s="1847" t="s">
        <v>14543</v>
      </c>
      <c r="B712" s="1848" t="s">
        <v>14544</v>
      </c>
      <c r="C712" s="1848" t="s">
        <v>14363</v>
      </c>
    </row>
    <row r="713" spans="1:3">
      <c r="A713" s="1849" t="s">
        <v>14545</v>
      </c>
      <c r="B713" s="1850" t="s">
        <v>14546</v>
      </c>
      <c r="C713" s="1850" t="s">
        <v>14363</v>
      </c>
    </row>
    <row r="714" spans="1:3">
      <c r="A714" s="1847" t="s">
        <v>14547</v>
      </c>
      <c r="B714" s="1848" t="s">
        <v>14548</v>
      </c>
      <c r="C714" s="1848" t="s">
        <v>14363</v>
      </c>
    </row>
    <row r="715" spans="1:3">
      <c r="A715" s="1849" t="s">
        <v>14549</v>
      </c>
      <c r="B715" s="1850" t="s">
        <v>14550</v>
      </c>
      <c r="C715" s="1850" t="s">
        <v>14363</v>
      </c>
    </row>
    <row r="716" spans="1:3">
      <c r="A716" s="1847" t="s">
        <v>14551</v>
      </c>
      <c r="B716" s="1848" t="s">
        <v>14552</v>
      </c>
      <c r="C716" s="1848" t="s">
        <v>14363</v>
      </c>
    </row>
    <row r="717" spans="1:3">
      <c r="A717" s="1849" t="s">
        <v>14553</v>
      </c>
      <c r="B717" s="1850" t="s">
        <v>14554</v>
      </c>
      <c r="C717" s="1850" t="s">
        <v>14363</v>
      </c>
    </row>
    <row r="718" spans="1:3">
      <c r="A718" s="1847" t="s">
        <v>14555</v>
      </c>
      <c r="B718" s="1848" t="s">
        <v>14556</v>
      </c>
      <c r="C718" s="1848" t="s">
        <v>14363</v>
      </c>
    </row>
    <row r="719" spans="1:3">
      <c r="A719" s="1849" t="s">
        <v>24363</v>
      </c>
      <c r="B719" s="1850" t="s">
        <v>24364</v>
      </c>
      <c r="C719" s="1850" t="s">
        <v>14363</v>
      </c>
    </row>
    <row r="720" spans="1:3">
      <c r="A720" s="1847" t="s">
        <v>14557</v>
      </c>
      <c r="B720" s="1848" t="s">
        <v>14558</v>
      </c>
      <c r="C720" s="1848" t="s">
        <v>14363</v>
      </c>
    </row>
    <row r="721" spans="1:3">
      <c r="A721" s="1849" t="s">
        <v>14559</v>
      </c>
      <c r="B721" s="1850" t="s">
        <v>14560</v>
      </c>
      <c r="C721" s="1850" t="s">
        <v>14363</v>
      </c>
    </row>
    <row r="722" spans="1:3">
      <c r="A722" s="1847" t="s">
        <v>14561</v>
      </c>
      <c r="B722" s="1848" t="s">
        <v>14562</v>
      </c>
      <c r="C722" s="1848" t="s">
        <v>14363</v>
      </c>
    </row>
    <row r="723" spans="1:3">
      <c r="A723" s="1849" t="s">
        <v>14563</v>
      </c>
      <c r="B723" s="1850" t="s">
        <v>14564</v>
      </c>
      <c r="C723" s="1850" t="s">
        <v>14363</v>
      </c>
    </row>
    <row r="724" spans="1:3">
      <c r="A724" s="1847" t="s">
        <v>14565</v>
      </c>
      <c r="B724" s="1848" t="s">
        <v>14566</v>
      </c>
      <c r="C724" s="1848" t="s">
        <v>14363</v>
      </c>
    </row>
    <row r="725" spans="1:3">
      <c r="A725" s="1849" t="s">
        <v>14567</v>
      </c>
      <c r="B725" s="1850" t="s">
        <v>14568</v>
      </c>
      <c r="C725" s="1850" t="s">
        <v>14363</v>
      </c>
    </row>
    <row r="726" spans="1:3">
      <c r="A726" s="1847" t="s">
        <v>14569</v>
      </c>
      <c r="B726" s="1848" t="s">
        <v>14570</v>
      </c>
      <c r="C726" s="1848" t="s">
        <v>14363</v>
      </c>
    </row>
    <row r="727" spans="1:3">
      <c r="A727" s="1849" t="s">
        <v>14571</v>
      </c>
      <c r="B727" s="1850" t="s">
        <v>14572</v>
      </c>
      <c r="C727" s="1850" t="s">
        <v>14363</v>
      </c>
    </row>
    <row r="728" spans="1:3">
      <c r="A728" s="1847" t="s">
        <v>14573</v>
      </c>
      <c r="B728" s="1848" t="s">
        <v>14574</v>
      </c>
      <c r="C728" s="1848" t="s">
        <v>14363</v>
      </c>
    </row>
    <row r="729" spans="1:3">
      <c r="A729" s="1849" t="s">
        <v>14575</v>
      </c>
      <c r="B729" s="1850" t="s">
        <v>14576</v>
      </c>
      <c r="C729" s="1850" t="s">
        <v>14363</v>
      </c>
    </row>
    <row r="730" spans="1:3">
      <c r="A730" s="1847" t="s">
        <v>14577</v>
      </c>
      <c r="B730" s="1848" t="s">
        <v>14578</v>
      </c>
      <c r="C730" s="1848" t="s">
        <v>14363</v>
      </c>
    </row>
    <row r="731" spans="1:3">
      <c r="A731" s="1849" t="s">
        <v>14579</v>
      </c>
      <c r="B731" s="1850" t="s">
        <v>14580</v>
      </c>
      <c r="C731" s="1850" t="s">
        <v>14363</v>
      </c>
    </row>
    <row r="732" spans="1:3">
      <c r="A732" s="1847" t="s">
        <v>14581</v>
      </c>
      <c r="B732" s="1848" t="s">
        <v>14582</v>
      </c>
      <c r="C732" s="1848" t="s">
        <v>14363</v>
      </c>
    </row>
    <row r="733" spans="1:3">
      <c r="A733" s="1849" t="s">
        <v>14583</v>
      </c>
      <c r="B733" s="1850" t="s">
        <v>14584</v>
      </c>
      <c r="C733" s="1850" t="s">
        <v>14363</v>
      </c>
    </row>
    <row r="734" spans="1:3">
      <c r="A734" s="1847" t="s">
        <v>14585</v>
      </c>
      <c r="B734" s="1848" t="s">
        <v>14586</v>
      </c>
      <c r="C734" s="1848" t="s">
        <v>14363</v>
      </c>
    </row>
    <row r="735" spans="1:3">
      <c r="A735" s="1849" t="s">
        <v>14587</v>
      </c>
      <c r="B735" s="1850" t="s">
        <v>14588</v>
      </c>
      <c r="C735" s="1850" t="s">
        <v>14363</v>
      </c>
    </row>
    <row r="736" spans="1:3">
      <c r="A736" s="1847" t="s">
        <v>14589</v>
      </c>
      <c r="B736" s="1848" t="s">
        <v>14590</v>
      </c>
      <c r="C736" s="1848" t="s">
        <v>14363</v>
      </c>
    </row>
    <row r="737" spans="1:3">
      <c r="A737" s="1849" t="s">
        <v>14591</v>
      </c>
      <c r="B737" s="1850" t="s">
        <v>14592</v>
      </c>
      <c r="C737" s="1850" t="s">
        <v>14363</v>
      </c>
    </row>
    <row r="738" spans="1:3">
      <c r="A738" s="1847" t="s">
        <v>14593</v>
      </c>
      <c r="B738" s="1848" t="s">
        <v>14594</v>
      </c>
      <c r="C738" s="1848" t="s">
        <v>14363</v>
      </c>
    </row>
    <row r="739" spans="1:3">
      <c r="A739" s="1849" t="s">
        <v>14595</v>
      </c>
      <c r="B739" s="1850" t="s">
        <v>14596</v>
      </c>
      <c r="C739" s="1850" t="s">
        <v>14363</v>
      </c>
    </row>
    <row r="740" spans="1:3">
      <c r="A740" s="1847" t="s">
        <v>14597</v>
      </c>
      <c r="B740" s="1848" t="s">
        <v>14598</v>
      </c>
      <c r="C740" s="1848" t="s">
        <v>14363</v>
      </c>
    </row>
    <row r="741" spans="1:3">
      <c r="A741" s="1849" t="s">
        <v>14599</v>
      </c>
      <c r="B741" s="1850" t="s">
        <v>14600</v>
      </c>
      <c r="C741" s="1850" t="s">
        <v>14363</v>
      </c>
    </row>
    <row r="742" spans="1:3">
      <c r="A742" s="1847" t="s">
        <v>14601</v>
      </c>
      <c r="B742" s="1848" t="s">
        <v>14602</v>
      </c>
      <c r="C742" s="1848" t="s">
        <v>14363</v>
      </c>
    </row>
    <row r="743" spans="1:3">
      <c r="A743" s="1849" t="s">
        <v>14603</v>
      </c>
      <c r="B743" s="1850" t="s">
        <v>14604</v>
      </c>
      <c r="C743" s="1850" t="s">
        <v>14363</v>
      </c>
    </row>
    <row r="744" spans="1:3">
      <c r="A744" s="1847" t="s">
        <v>14605</v>
      </c>
      <c r="B744" s="1848" t="s">
        <v>14606</v>
      </c>
      <c r="C744" s="1848" t="s">
        <v>14363</v>
      </c>
    </row>
    <row r="745" spans="1:3">
      <c r="A745" s="1849" t="s">
        <v>14607</v>
      </c>
      <c r="B745" s="1850" t="s">
        <v>14608</v>
      </c>
      <c r="C745" s="1850" t="s">
        <v>14363</v>
      </c>
    </row>
    <row r="746" spans="1:3">
      <c r="A746" s="1847" t="s">
        <v>14609</v>
      </c>
      <c r="B746" s="1848" t="s">
        <v>14610</v>
      </c>
      <c r="C746" s="1848" t="s">
        <v>14363</v>
      </c>
    </row>
    <row r="747" spans="1:3">
      <c r="A747" s="1849" t="s">
        <v>14611</v>
      </c>
      <c r="B747" s="1850" t="s">
        <v>14612</v>
      </c>
      <c r="C747" s="1850" t="s">
        <v>14363</v>
      </c>
    </row>
    <row r="748" spans="1:3">
      <c r="A748" s="1847" t="s">
        <v>14613</v>
      </c>
      <c r="B748" s="1848" t="s">
        <v>14614</v>
      </c>
      <c r="C748" s="1848" t="s">
        <v>14363</v>
      </c>
    </row>
    <row r="749" spans="1:3">
      <c r="A749" s="1849" t="s">
        <v>14615</v>
      </c>
      <c r="B749" s="1850" t="s">
        <v>14616</v>
      </c>
      <c r="C749" s="1850" t="s">
        <v>14363</v>
      </c>
    </row>
    <row r="750" spans="1:3">
      <c r="A750" s="1847" t="s">
        <v>14617</v>
      </c>
      <c r="B750" s="1848" t="s">
        <v>14618</v>
      </c>
      <c r="C750" s="1848" t="s">
        <v>14363</v>
      </c>
    </row>
    <row r="751" spans="1:3">
      <c r="A751" s="1849" t="s">
        <v>14619</v>
      </c>
      <c r="B751" s="1850" t="s">
        <v>14620</v>
      </c>
      <c r="C751" s="1850" t="s">
        <v>14363</v>
      </c>
    </row>
    <row r="752" spans="1:3">
      <c r="A752" s="1847" t="s">
        <v>14621</v>
      </c>
      <c r="B752" s="1848" t="s">
        <v>14622</v>
      </c>
      <c r="C752" s="1848" t="s">
        <v>14363</v>
      </c>
    </row>
    <row r="753" spans="1:3">
      <c r="A753" s="1849" t="s">
        <v>14623</v>
      </c>
      <c r="B753" s="1850" t="s">
        <v>14624</v>
      </c>
      <c r="C753" s="1850" t="s">
        <v>14363</v>
      </c>
    </row>
    <row r="754" spans="1:3">
      <c r="A754" s="1847" t="s">
        <v>14625</v>
      </c>
      <c r="B754" s="1848" t="s">
        <v>14626</v>
      </c>
      <c r="C754" s="1848" t="s">
        <v>14363</v>
      </c>
    </row>
    <row r="755" spans="1:3">
      <c r="A755" s="1849" t="s">
        <v>14627</v>
      </c>
      <c r="B755" s="1850" t="s">
        <v>14628</v>
      </c>
      <c r="C755" s="1850" t="s">
        <v>14363</v>
      </c>
    </row>
    <row r="756" spans="1:3">
      <c r="A756" s="1847" t="s">
        <v>14629</v>
      </c>
      <c r="B756" s="1848" t="s">
        <v>14630</v>
      </c>
      <c r="C756" s="1848" t="s">
        <v>14363</v>
      </c>
    </row>
    <row r="757" spans="1:3">
      <c r="A757" s="1849" t="s">
        <v>14631</v>
      </c>
      <c r="B757" s="1850" t="s">
        <v>14632</v>
      </c>
      <c r="C757" s="1850" t="s">
        <v>14363</v>
      </c>
    </row>
    <row r="758" spans="1:3">
      <c r="A758" s="1847" t="s">
        <v>14633</v>
      </c>
      <c r="B758" s="1848" t="s">
        <v>14634</v>
      </c>
      <c r="C758" s="1848" t="s">
        <v>14363</v>
      </c>
    </row>
    <row r="759" spans="1:3">
      <c r="A759" s="1849" t="s">
        <v>14635</v>
      </c>
      <c r="B759" s="1850" t="s">
        <v>14636</v>
      </c>
      <c r="C759" s="1850" t="s">
        <v>14363</v>
      </c>
    </row>
    <row r="760" spans="1:3">
      <c r="A760" s="1847" t="s">
        <v>14637</v>
      </c>
      <c r="B760" s="1848" t="s">
        <v>14638</v>
      </c>
      <c r="C760" s="1848" t="s">
        <v>14363</v>
      </c>
    </row>
    <row r="761" spans="1:3">
      <c r="A761" s="1849" t="s">
        <v>14639</v>
      </c>
      <c r="B761" s="1850" t="s">
        <v>14640</v>
      </c>
      <c r="C761" s="1850" t="s">
        <v>14363</v>
      </c>
    </row>
    <row r="762" spans="1:3">
      <c r="A762" s="1847" t="s">
        <v>14641</v>
      </c>
      <c r="B762" s="1848" t="s">
        <v>14642</v>
      </c>
      <c r="C762" s="1848" t="s">
        <v>14363</v>
      </c>
    </row>
    <row r="763" spans="1:3">
      <c r="A763" s="1849" t="s">
        <v>14643</v>
      </c>
      <c r="B763" s="1850" t="s">
        <v>14644</v>
      </c>
      <c r="C763" s="1850" t="s">
        <v>14363</v>
      </c>
    </row>
    <row r="764" spans="1:3">
      <c r="A764" s="1847" t="s">
        <v>14645</v>
      </c>
      <c r="B764" s="1848" t="s">
        <v>14646</v>
      </c>
      <c r="C764" s="1848" t="s">
        <v>14363</v>
      </c>
    </row>
    <row r="765" spans="1:3">
      <c r="A765" s="1849" t="s">
        <v>14647</v>
      </c>
      <c r="B765" s="1850" t="s">
        <v>14648</v>
      </c>
      <c r="C765" s="1850" t="s">
        <v>14363</v>
      </c>
    </row>
    <row r="766" spans="1:3">
      <c r="A766" s="1847" t="s">
        <v>14649</v>
      </c>
      <c r="B766" s="1848" t="s">
        <v>14650</v>
      </c>
      <c r="C766" s="1848" t="s">
        <v>14363</v>
      </c>
    </row>
    <row r="767" spans="1:3">
      <c r="A767" s="1849" t="s">
        <v>14651</v>
      </c>
      <c r="B767" s="1850" t="s">
        <v>14652</v>
      </c>
      <c r="C767" s="1850" t="s">
        <v>14363</v>
      </c>
    </row>
    <row r="768" spans="1:3">
      <c r="A768" s="1847" t="s">
        <v>14653</v>
      </c>
      <c r="B768" s="1848" t="s">
        <v>14654</v>
      </c>
      <c r="C768" s="1848" t="s">
        <v>14363</v>
      </c>
    </row>
    <row r="769" spans="1:3">
      <c r="A769" s="1849" t="s">
        <v>14655</v>
      </c>
      <c r="B769" s="1850" t="s">
        <v>14656</v>
      </c>
      <c r="C769" s="1850" t="s">
        <v>14363</v>
      </c>
    </row>
    <row r="770" spans="1:3">
      <c r="A770" s="1847" t="s">
        <v>14657</v>
      </c>
      <c r="B770" s="1848" t="s">
        <v>14658</v>
      </c>
      <c r="C770" s="1848" t="s">
        <v>14363</v>
      </c>
    </row>
    <row r="771" spans="1:3">
      <c r="A771" s="1849" t="s">
        <v>14659</v>
      </c>
      <c r="B771" s="1850" t="s">
        <v>14660</v>
      </c>
      <c r="C771" s="1850" t="s">
        <v>14363</v>
      </c>
    </row>
    <row r="772" spans="1:3">
      <c r="A772" s="1847" t="s">
        <v>14661</v>
      </c>
      <c r="B772" s="1848" t="s">
        <v>14662</v>
      </c>
      <c r="C772" s="1848" t="s">
        <v>14363</v>
      </c>
    </row>
    <row r="773" spans="1:3">
      <c r="A773" s="1849" t="s">
        <v>14663</v>
      </c>
      <c r="B773" s="1850" t="s">
        <v>14664</v>
      </c>
      <c r="C773" s="1850" t="s">
        <v>14363</v>
      </c>
    </row>
    <row r="774" spans="1:3">
      <c r="A774" s="1847" t="s">
        <v>14665</v>
      </c>
      <c r="B774" s="1848" t="s">
        <v>14666</v>
      </c>
      <c r="C774" s="1848" t="s">
        <v>14363</v>
      </c>
    </row>
    <row r="775" spans="1:3">
      <c r="A775" s="1849" t="s">
        <v>14667</v>
      </c>
      <c r="B775" s="1850" t="s">
        <v>14668</v>
      </c>
      <c r="C775" s="1850" t="s">
        <v>14363</v>
      </c>
    </row>
    <row r="776" spans="1:3">
      <c r="A776" s="1847" t="s">
        <v>14669</v>
      </c>
      <c r="B776" s="1848" t="s">
        <v>14670</v>
      </c>
      <c r="C776" s="1848" t="s">
        <v>14363</v>
      </c>
    </row>
    <row r="777" spans="1:3">
      <c r="A777" s="1849" t="s">
        <v>14671</v>
      </c>
      <c r="B777" s="1850" t="s">
        <v>14672</v>
      </c>
      <c r="C777" s="1850" t="s">
        <v>14363</v>
      </c>
    </row>
    <row r="778" spans="1:3">
      <c r="A778" s="1847" t="s">
        <v>14673</v>
      </c>
      <c r="B778" s="1848" t="s">
        <v>14674</v>
      </c>
      <c r="C778" s="1848" t="s">
        <v>14363</v>
      </c>
    </row>
    <row r="779" spans="1:3">
      <c r="A779" s="1849" t="s">
        <v>14675</v>
      </c>
      <c r="B779" s="1850" t="s">
        <v>14676</v>
      </c>
      <c r="C779" s="1850" t="s">
        <v>14363</v>
      </c>
    </row>
    <row r="780" spans="1:3">
      <c r="A780" s="1847" t="s">
        <v>14677</v>
      </c>
      <c r="B780" s="1848" t="s">
        <v>14678</v>
      </c>
      <c r="C780" s="1848" t="s">
        <v>14363</v>
      </c>
    </row>
    <row r="781" spans="1:3">
      <c r="A781" s="1849" t="s">
        <v>14679</v>
      </c>
      <c r="B781" s="1850" t="s">
        <v>14680</v>
      </c>
      <c r="C781" s="1850" t="s">
        <v>14363</v>
      </c>
    </row>
    <row r="782" spans="1:3">
      <c r="A782" s="1847" t="s">
        <v>14681</v>
      </c>
      <c r="B782" s="1848" t="s">
        <v>14682</v>
      </c>
      <c r="C782" s="1848" t="s">
        <v>14363</v>
      </c>
    </row>
    <row r="783" spans="1:3">
      <c r="A783" s="1849" t="s">
        <v>14683</v>
      </c>
      <c r="B783" s="1850" t="s">
        <v>14684</v>
      </c>
      <c r="C783" s="1850" t="s">
        <v>14363</v>
      </c>
    </row>
    <row r="784" spans="1:3">
      <c r="A784" s="1847" t="s">
        <v>14685</v>
      </c>
      <c r="B784" s="1848" t="s">
        <v>14686</v>
      </c>
      <c r="C784" s="1848" t="s">
        <v>14363</v>
      </c>
    </row>
    <row r="785" spans="1:3">
      <c r="A785" s="1849" t="s">
        <v>14687</v>
      </c>
      <c r="B785" s="1850" t="s">
        <v>14688</v>
      </c>
      <c r="C785" s="1850" t="s">
        <v>14363</v>
      </c>
    </row>
    <row r="786" spans="1:3">
      <c r="A786" s="1847" t="s">
        <v>14689</v>
      </c>
      <c r="B786" s="1848" t="s">
        <v>14690</v>
      </c>
      <c r="C786" s="1848" t="s">
        <v>14363</v>
      </c>
    </row>
    <row r="787" spans="1:3">
      <c r="A787" s="1849" t="s">
        <v>14691</v>
      </c>
      <c r="B787" s="1850" t="s">
        <v>14692</v>
      </c>
      <c r="C787" s="1850" t="s">
        <v>14363</v>
      </c>
    </row>
    <row r="788" spans="1:3">
      <c r="A788" s="1847" t="s">
        <v>14693</v>
      </c>
      <c r="B788" s="1848" t="s">
        <v>14694</v>
      </c>
      <c r="C788" s="1848" t="s">
        <v>14363</v>
      </c>
    </row>
    <row r="789" spans="1:3">
      <c r="A789" s="1849" t="s">
        <v>14695</v>
      </c>
      <c r="B789" s="1850" t="s">
        <v>14696</v>
      </c>
      <c r="C789" s="1850" t="s">
        <v>14363</v>
      </c>
    </row>
    <row r="790" spans="1:3">
      <c r="A790" s="1847" t="s">
        <v>14697</v>
      </c>
      <c r="B790" s="1848" t="s">
        <v>14698</v>
      </c>
      <c r="C790" s="1848" t="s">
        <v>14363</v>
      </c>
    </row>
    <row r="791" spans="1:3">
      <c r="A791" s="1849" t="s">
        <v>14699</v>
      </c>
      <c r="B791" s="1850" t="s">
        <v>14696</v>
      </c>
      <c r="C791" s="1850" t="s">
        <v>14363</v>
      </c>
    </row>
    <row r="792" spans="1:3">
      <c r="A792" s="1847" t="s">
        <v>14700</v>
      </c>
      <c r="B792" s="1848" t="s">
        <v>14701</v>
      </c>
      <c r="C792" s="1848" t="s">
        <v>14363</v>
      </c>
    </row>
    <row r="793" spans="1:3">
      <c r="A793" s="1849" t="s">
        <v>14702</v>
      </c>
      <c r="B793" s="1850" t="s">
        <v>14696</v>
      </c>
      <c r="C793" s="1850" t="s">
        <v>14363</v>
      </c>
    </row>
    <row r="794" spans="1:3">
      <c r="A794" s="1847" t="s">
        <v>14703</v>
      </c>
      <c r="B794" s="1848" t="s">
        <v>14704</v>
      </c>
      <c r="C794" s="1848" t="s">
        <v>14363</v>
      </c>
    </row>
    <row r="795" spans="1:3">
      <c r="A795" s="1849" t="s">
        <v>14705</v>
      </c>
      <c r="B795" s="1850" t="s">
        <v>14696</v>
      </c>
      <c r="C795" s="1850" t="s">
        <v>14363</v>
      </c>
    </row>
    <row r="796" spans="1:3">
      <c r="A796" s="1847" t="s">
        <v>14706</v>
      </c>
      <c r="B796" s="1848" t="s">
        <v>14707</v>
      </c>
      <c r="C796" s="1848" t="s">
        <v>14363</v>
      </c>
    </row>
    <row r="797" spans="1:3">
      <c r="A797" s="1849" t="s">
        <v>14708</v>
      </c>
      <c r="B797" s="1850" t="s">
        <v>14709</v>
      </c>
      <c r="C797" s="1850" t="s">
        <v>14363</v>
      </c>
    </row>
    <row r="798" spans="1:3">
      <c r="A798" s="1847" t="s">
        <v>14710</v>
      </c>
      <c r="B798" s="1848" t="s">
        <v>14711</v>
      </c>
      <c r="C798" s="1848" t="s">
        <v>14363</v>
      </c>
    </row>
    <row r="799" spans="1:3">
      <c r="A799" s="1849" t="s">
        <v>14712</v>
      </c>
      <c r="B799" s="1850" t="s">
        <v>14696</v>
      </c>
      <c r="C799" s="1850" t="s">
        <v>14363</v>
      </c>
    </row>
    <row r="800" spans="1:3">
      <c r="A800" s="1847" t="s">
        <v>14713</v>
      </c>
      <c r="B800" s="1848" t="s">
        <v>14714</v>
      </c>
      <c r="C800" s="1848" t="s">
        <v>14363</v>
      </c>
    </row>
    <row r="801" spans="1:3">
      <c r="A801" s="1849" t="s">
        <v>14715</v>
      </c>
      <c r="B801" s="1850" t="s">
        <v>14716</v>
      </c>
      <c r="C801" s="1850" t="s">
        <v>14363</v>
      </c>
    </row>
    <row r="802" spans="1:3">
      <c r="A802" s="1847" t="s">
        <v>14717</v>
      </c>
      <c r="B802" s="1848" t="s">
        <v>14718</v>
      </c>
      <c r="C802" s="1848" t="s">
        <v>14363</v>
      </c>
    </row>
    <row r="803" spans="1:3">
      <c r="A803" s="1849" t="s">
        <v>14719</v>
      </c>
      <c r="B803" s="1850" t="s">
        <v>14696</v>
      </c>
      <c r="C803" s="1850" t="s">
        <v>14363</v>
      </c>
    </row>
    <row r="804" spans="1:3">
      <c r="A804" s="1847" t="s">
        <v>14720</v>
      </c>
      <c r="B804" s="1848" t="s">
        <v>14721</v>
      </c>
      <c r="C804" s="1848" t="s">
        <v>14363</v>
      </c>
    </row>
    <row r="805" spans="1:3">
      <c r="A805" s="1849" t="s">
        <v>14722</v>
      </c>
      <c r="B805" s="1850" t="s">
        <v>14696</v>
      </c>
      <c r="C805" s="1850" t="s">
        <v>14363</v>
      </c>
    </row>
    <row r="806" spans="1:3">
      <c r="A806" s="1847" t="s">
        <v>14723</v>
      </c>
      <c r="B806" s="1848" t="s">
        <v>14724</v>
      </c>
      <c r="C806" s="1848" t="s">
        <v>14363</v>
      </c>
    </row>
    <row r="807" spans="1:3">
      <c r="A807" s="1849" t="s">
        <v>14725</v>
      </c>
      <c r="B807" s="1850" t="s">
        <v>14726</v>
      </c>
      <c r="C807" s="1850" t="s">
        <v>14363</v>
      </c>
    </row>
    <row r="808" spans="1:3">
      <c r="A808" s="1847" t="s">
        <v>14727</v>
      </c>
      <c r="B808" s="1848" t="s">
        <v>14696</v>
      </c>
      <c r="C808" s="1848" t="s">
        <v>14363</v>
      </c>
    </row>
    <row r="809" spans="1:3">
      <c r="A809" s="1849" t="s">
        <v>14728</v>
      </c>
      <c r="B809" s="1850" t="s">
        <v>14729</v>
      </c>
      <c r="C809" s="1850" t="s">
        <v>14363</v>
      </c>
    </row>
    <row r="810" spans="1:3">
      <c r="A810" s="1847" t="s">
        <v>14730</v>
      </c>
      <c r="B810" s="1848" t="s">
        <v>14696</v>
      </c>
      <c r="C810" s="1848" t="s">
        <v>14363</v>
      </c>
    </row>
    <row r="811" spans="1:3">
      <c r="A811" s="1849" t="s">
        <v>14731</v>
      </c>
      <c r="B811" s="1850" t="s">
        <v>14732</v>
      </c>
      <c r="C811" s="1850" t="s">
        <v>14363</v>
      </c>
    </row>
    <row r="812" spans="1:3">
      <c r="A812" s="1847" t="s">
        <v>14733</v>
      </c>
      <c r="B812" s="1848" t="s">
        <v>14696</v>
      </c>
      <c r="C812" s="1848" t="s">
        <v>14363</v>
      </c>
    </row>
    <row r="813" spans="1:3">
      <c r="A813" s="1849" t="s">
        <v>14734</v>
      </c>
      <c r="B813" s="1850" t="s">
        <v>14735</v>
      </c>
      <c r="C813" s="1850" t="s">
        <v>14363</v>
      </c>
    </row>
    <row r="814" spans="1:3">
      <c r="A814" s="1847" t="s">
        <v>14736</v>
      </c>
      <c r="B814" s="1848" t="s">
        <v>14737</v>
      </c>
      <c r="C814" s="1848" t="s">
        <v>14363</v>
      </c>
    </row>
    <row r="815" spans="1:3">
      <c r="A815" s="1849" t="s">
        <v>14738</v>
      </c>
      <c r="B815" s="1850" t="s">
        <v>14696</v>
      </c>
      <c r="C815" s="1850" t="s">
        <v>14363</v>
      </c>
    </row>
    <row r="816" spans="1:3">
      <c r="A816" s="1847" t="s">
        <v>14739</v>
      </c>
      <c r="B816" s="1848" t="s">
        <v>14740</v>
      </c>
      <c r="C816" s="1848" t="s">
        <v>14363</v>
      </c>
    </row>
    <row r="817" spans="1:3">
      <c r="A817" s="1849" t="s">
        <v>14741</v>
      </c>
      <c r="B817" s="1850" t="s">
        <v>14696</v>
      </c>
      <c r="C817" s="1850" t="s">
        <v>14363</v>
      </c>
    </row>
    <row r="818" spans="1:3">
      <c r="A818" s="1847" t="s">
        <v>14742</v>
      </c>
      <c r="B818" s="1848" t="s">
        <v>14696</v>
      </c>
      <c r="C818" s="1848" t="s">
        <v>14363</v>
      </c>
    </row>
    <row r="819" spans="1:3">
      <c r="A819" s="1849" t="s">
        <v>14743</v>
      </c>
      <c r="B819" s="1850" t="s">
        <v>14744</v>
      </c>
      <c r="C819" s="1850" t="s">
        <v>14363</v>
      </c>
    </row>
    <row r="820" spans="1:3">
      <c r="A820" s="1847" t="s">
        <v>14745</v>
      </c>
      <c r="B820" s="1848" t="s">
        <v>14696</v>
      </c>
      <c r="C820" s="1848" t="s">
        <v>14363</v>
      </c>
    </row>
    <row r="821" spans="1:3">
      <c r="A821" s="1849" t="s">
        <v>14746</v>
      </c>
      <c r="B821" s="1850" t="s">
        <v>14747</v>
      </c>
      <c r="C821" s="1850" t="s">
        <v>14363</v>
      </c>
    </row>
    <row r="822" spans="1:3">
      <c r="A822" s="1847" t="s">
        <v>14748</v>
      </c>
      <c r="B822" s="1848" t="s">
        <v>14696</v>
      </c>
      <c r="C822" s="1848" t="s">
        <v>14363</v>
      </c>
    </row>
    <row r="823" spans="1:3">
      <c r="A823" s="1849" t="s">
        <v>14749</v>
      </c>
      <c r="B823" s="1850" t="s">
        <v>14750</v>
      </c>
      <c r="C823" s="1850" t="s">
        <v>14363</v>
      </c>
    </row>
    <row r="824" spans="1:3">
      <c r="A824" s="1847" t="s">
        <v>14751</v>
      </c>
      <c r="B824" s="1848" t="s">
        <v>14752</v>
      </c>
      <c r="C824" s="1848" t="s">
        <v>14363</v>
      </c>
    </row>
    <row r="825" spans="1:3">
      <c r="A825" s="1849" t="s">
        <v>14753</v>
      </c>
      <c r="B825" s="1850" t="s">
        <v>14754</v>
      </c>
      <c r="C825" s="1850" t="s">
        <v>14363</v>
      </c>
    </row>
    <row r="826" spans="1:3">
      <c r="A826" s="1847" t="s">
        <v>14755</v>
      </c>
      <c r="B826" s="1848" t="s">
        <v>14696</v>
      </c>
      <c r="C826" s="1848" t="s">
        <v>14363</v>
      </c>
    </row>
    <row r="827" spans="1:3">
      <c r="A827" s="1849" t="s">
        <v>14756</v>
      </c>
      <c r="B827" s="1850" t="s">
        <v>14757</v>
      </c>
      <c r="C827" s="1850" t="s">
        <v>14363</v>
      </c>
    </row>
    <row r="828" spans="1:3">
      <c r="A828" s="1847" t="s">
        <v>14758</v>
      </c>
      <c r="B828" s="1848" t="s">
        <v>14696</v>
      </c>
      <c r="C828" s="1848" t="s">
        <v>14363</v>
      </c>
    </row>
    <row r="829" spans="1:3">
      <c r="A829" s="1849" t="s">
        <v>14759</v>
      </c>
      <c r="B829" s="1850" t="s">
        <v>14760</v>
      </c>
      <c r="C829" s="1850" t="s">
        <v>14363</v>
      </c>
    </row>
    <row r="830" spans="1:3">
      <c r="A830" s="1847" t="s">
        <v>14761</v>
      </c>
      <c r="B830" s="1848" t="s">
        <v>14696</v>
      </c>
      <c r="C830" s="1848" t="s">
        <v>14363</v>
      </c>
    </row>
    <row r="831" spans="1:3">
      <c r="A831" s="1849" t="s">
        <v>14762</v>
      </c>
      <c r="B831" s="1850" t="s">
        <v>14763</v>
      </c>
      <c r="C831" s="1850" t="s">
        <v>14363</v>
      </c>
    </row>
    <row r="832" spans="1:3">
      <c r="A832" s="1847" t="s">
        <v>14764</v>
      </c>
      <c r="B832" s="1848" t="s">
        <v>14765</v>
      </c>
      <c r="C832" s="1848" t="s">
        <v>14363</v>
      </c>
    </row>
    <row r="833" spans="1:3">
      <c r="A833" s="1849" t="s">
        <v>14766</v>
      </c>
      <c r="B833" s="1850" t="s">
        <v>14696</v>
      </c>
      <c r="C833" s="1850" t="s">
        <v>14363</v>
      </c>
    </row>
    <row r="834" spans="1:3">
      <c r="A834" s="1847" t="s">
        <v>14767</v>
      </c>
      <c r="B834" s="1848" t="s">
        <v>14768</v>
      </c>
      <c r="C834" s="1848" t="s">
        <v>14363</v>
      </c>
    </row>
    <row r="835" spans="1:3">
      <c r="A835" s="1849" t="s">
        <v>14769</v>
      </c>
      <c r="B835" s="1850" t="s">
        <v>14696</v>
      </c>
      <c r="C835" s="1850" t="s">
        <v>14363</v>
      </c>
    </row>
    <row r="836" spans="1:3">
      <c r="A836" s="1847" t="s">
        <v>14770</v>
      </c>
      <c r="B836" s="1848" t="s">
        <v>14771</v>
      </c>
      <c r="C836" s="1848" t="s">
        <v>14363</v>
      </c>
    </row>
    <row r="837" spans="1:3">
      <c r="A837" s="1849" t="s">
        <v>14772</v>
      </c>
      <c r="B837" s="1850" t="s">
        <v>14696</v>
      </c>
      <c r="C837" s="1850" t="s">
        <v>14363</v>
      </c>
    </row>
    <row r="838" spans="1:3">
      <c r="A838" s="1847" t="s">
        <v>14773</v>
      </c>
      <c r="B838" s="1848" t="s">
        <v>14774</v>
      </c>
      <c r="C838" s="1848" t="s">
        <v>14363</v>
      </c>
    </row>
    <row r="839" spans="1:3">
      <c r="A839" s="1849" t="s">
        <v>14775</v>
      </c>
      <c r="B839" s="1850" t="s">
        <v>14696</v>
      </c>
      <c r="C839" s="1850" t="s">
        <v>14363</v>
      </c>
    </row>
    <row r="840" spans="1:3">
      <c r="A840" s="1847" t="s">
        <v>14776</v>
      </c>
      <c r="B840" s="1848" t="s">
        <v>14777</v>
      </c>
      <c r="C840" s="1848" t="s">
        <v>14363</v>
      </c>
    </row>
    <row r="841" spans="1:3">
      <c r="A841" s="1849" t="s">
        <v>14778</v>
      </c>
      <c r="B841" s="1850" t="s">
        <v>14696</v>
      </c>
      <c r="C841" s="1850" t="s">
        <v>14363</v>
      </c>
    </row>
    <row r="842" spans="1:3">
      <c r="A842" s="1847" t="s">
        <v>14779</v>
      </c>
      <c r="B842" s="1848" t="s">
        <v>14780</v>
      </c>
      <c r="C842" s="1848" t="s">
        <v>14363</v>
      </c>
    </row>
    <row r="843" spans="1:3">
      <c r="A843" s="1849" t="s">
        <v>14781</v>
      </c>
      <c r="B843" s="1850" t="s">
        <v>14696</v>
      </c>
      <c r="C843" s="1850" t="s">
        <v>14363</v>
      </c>
    </row>
    <row r="844" spans="1:3">
      <c r="A844" s="1847" t="s">
        <v>14782</v>
      </c>
      <c r="B844" s="1848" t="s">
        <v>14783</v>
      </c>
      <c r="C844" s="1848" t="s">
        <v>14363</v>
      </c>
    </row>
    <row r="845" spans="1:3">
      <c r="A845" s="1849" t="s">
        <v>14784</v>
      </c>
      <c r="B845" s="1850" t="s">
        <v>14696</v>
      </c>
      <c r="C845" s="1850" t="s">
        <v>14363</v>
      </c>
    </row>
    <row r="846" spans="1:3">
      <c r="A846" s="1847" t="s">
        <v>14785</v>
      </c>
      <c r="B846" s="1848" t="s">
        <v>14786</v>
      </c>
      <c r="C846" s="1848" t="s">
        <v>14363</v>
      </c>
    </row>
    <row r="847" spans="1:3">
      <c r="A847" s="1849" t="s">
        <v>14787</v>
      </c>
      <c r="B847" s="1850" t="s">
        <v>14696</v>
      </c>
      <c r="C847" s="1850" t="s">
        <v>14363</v>
      </c>
    </row>
    <row r="848" spans="1:3">
      <c r="A848" s="1847" t="s">
        <v>14788</v>
      </c>
      <c r="B848" s="1848" t="s">
        <v>14789</v>
      </c>
      <c r="C848" s="1848" t="s">
        <v>14363</v>
      </c>
    </row>
    <row r="849" spans="1:3">
      <c r="A849" s="1849" t="s">
        <v>14790</v>
      </c>
      <c r="B849" s="1850" t="s">
        <v>14791</v>
      </c>
      <c r="C849" s="1850" t="s">
        <v>14363</v>
      </c>
    </row>
    <row r="850" spans="1:3">
      <c r="A850" s="1847" t="s">
        <v>14792</v>
      </c>
      <c r="B850" s="1848" t="s">
        <v>14793</v>
      </c>
      <c r="C850" s="1848" t="s">
        <v>14363</v>
      </c>
    </row>
    <row r="851" spans="1:3">
      <c r="A851" s="1849" t="s">
        <v>14794</v>
      </c>
      <c r="B851" s="1850" t="s">
        <v>14696</v>
      </c>
      <c r="C851" s="1850" t="s">
        <v>14363</v>
      </c>
    </row>
    <row r="852" spans="1:3">
      <c r="A852" s="1847" t="s">
        <v>14795</v>
      </c>
      <c r="B852" s="1848" t="s">
        <v>14796</v>
      </c>
      <c r="C852" s="1848" t="s">
        <v>14363</v>
      </c>
    </row>
    <row r="853" spans="1:3">
      <c r="A853" s="1849" t="s">
        <v>14797</v>
      </c>
      <c r="B853" s="1850" t="s">
        <v>14798</v>
      </c>
      <c r="C853" s="1850" t="s">
        <v>14363</v>
      </c>
    </row>
    <row r="854" spans="1:3">
      <c r="A854" s="1847" t="s">
        <v>14799</v>
      </c>
      <c r="B854" s="1848" t="s">
        <v>14800</v>
      </c>
      <c r="C854" s="1848" t="s">
        <v>14363</v>
      </c>
    </row>
    <row r="855" spans="1:3">
      <c r="A855" s="1849" t="s">
        <v>14801</v>
      </c>
      <c r="B855" s="1850" t="s">
        <v>14696</v>
      </c>
      <c r="C855" s="1850" t="s">
        <v>14363</v>
      </c>
    </row>
    <row r="856" spans="1:3">
      <c r="A856" s="1847" t="s">
        <v>14802</v>
      </c>
      <c r="B856" s="1848" t="s">
        <v>14803</v>
      </c>
      <c r="C856" s="1848" t="s">
        <v>14363</v>
      </c>
    </row>
    <row r="857" spans="1:3">
      <c r="A857" s="1849" t="s">
        <v>14804</v>
      </c>
      <c r="B857" s="1850" t="s">
        <v>14696</v>
      </c>
      <c r="C857" s="1850" t="s">
        <v>14363</v>
      </c>
    </row>
    <row r="858" spans="1:3">
      <c r="A858" s="1847" t="s">
        <v>14805</v>
      </c>
      <c r="B858" s="1848" t="s">
        <v>14806</v>
      </c>
      <c r="C858" s="1848" t="s">
        <v>14363</v>
      </c>
    </row>
    <row r="859" spans="1:3">
      <c r="A859" s="1849" t="s">
        <v>14807</v>
      </c>
      <c r="B859" s="1850" t="s">
        <v>14808</v>
      </c>
      <c r="C859" s="1850" t="s">
        <v>14363</v>
      </c>
    </row>
    <row r="860" spans="1:3">
      <c r="A860" s="1847" t="s">
        <v>14809</v>
      </c>
      <c r="B860" s="1848" t="s">
        <v>14696</v>
      </c>
      <c r="C860" s="1848" t="s">
        <v>14363</v>
      </c>
    </row>
    <row r="861" spans="1:3">
      <c r="A861" s="1849" t="s">
        <v>14810</v>
      </c>
      <c r="B861" s="1850" t="s">
        <v>14811</v>
      </c>
      <c r="C861" s="1850" t="s">
        <v>14363</v>
      </c>
    </row>
    <row r="862" spans="1:3">
      <c r="A862" s="1847" t="s">
        <v>14812</v>
      </c>
      <c r="B862" s="1848" t="s">
        <v>14813</v>
      </c>
      <c r="C862" s="1848" t="s">
        <v>14363</v>
      </c>
    </row>
    <row r="863" spans="1:3">
      <c r="A863" s="1849" t="s">
        <v>14814</v>
      </c>
      <c r="B863" s="1850" t="s">
        <v>14696</v>
      </c>
      <c r="C863" s="1850" t="s">
        <v>14363</v>
      </c>
    </row>
    <row r="864" spans="1:3">
      <c r="A864" s="1847" t="s">
        <v>14815</v>
      </c>
      <c r="B864" s="1848" t="s">
        <v>14816</v>
      </c>
      <c r="C864" s="1848" t="s">
        <v>14363</v>
      </c>
    </row>
    <row r="865" spans="1:3">
      <c r="A865" s="1849" t="s">
        <v>14817</v>
      </c>
      <c r="B865" s="1850" t="s">
        <v>14696</v>
      </c>
      <c r="C865" s="1850" t="s">
        <v>14363</v>
      </c>
    </row>
    <row r="866" spans="1:3">
      <c r="A866" s="1847" t="s">
        <v>14818</v>
      </c>
      <c r="B866" s="1848" t="s">
        <v>14819</v>
      </c>
      <c r="C866" s="1848" t="s">
        <v>14363</v>
      </c>
    </row>
    <row r="867" spans="1:3">
      <c r="A867" s="1849" t="s">
        <v>14820</v>
      </c>
      <c r="B867" s="1850" t="s">
        <v>14696</v>
      </c>
      <c r="C867" s="1850" t="s">
        <v>14363</v>
      </c>
    </row>
    <row r="868" spans="1:3">
      <c r="A868" s="1847" t="s">
        <v>14821</v>
      </c>
      <c r="B868" s="1848" t="s">
        <v>14822</v>
      </c>
      <c r="C868" s="1848" t="s">
        <v>14363</v>
      </c>
    </row>
    <row r="869" spans="1:3">
      <c r="A869" s="1849" t="s">
        <v>14823</v>
      </c>
      <c r="B869" s="1850" t="s">
        <v>14824</v>
      </c>
      <c r="C869" s="1850" t="s">
        <v>14363</v>
      </c>
    </row>
    <row r="870" spans="1:3">
      <c r="A870" s="1847" t="s">
        <v>14825</v>
      </c>
      <c r="B870" s="1848" t="s">
        <v>14696</v>
      </c>
      <c r="C870" s="1848" t="s">
        <v>14363</v>
      </c>
    </row>
    <row r="871" spans="1:3">
      <c r="A871" s="1849" t="s">
        <v>14826</v>
      </c>
      <c r="B871" s="1850" t="s">
        <v>14827</v>
      </c>
      <c r="C871" s="1850" t="s">
        <v>14363</v>
      </c>
    </row>
    <row r="872" spans="1:3">
      <c r="A872" s="1847" t="s">
        <v>14828</v>
      </c>
      <c r="B872" s="1848" t="s">
        <v>14696</v>
      </c>
      <c r="C872" s="1848" t="s">
        <v>14363</v>
      </c>
    </row>
    <row r="873" spans="1:3">
      <c r="A873" s="1849" t="s">
        <v>14829</v>
      </c>
      <c r="B873" s="1850" t="s">
        <v>14819</v>
      </c>
      <c r="C873" s="1850" t="s">
        <v>14363</v>
      </c>
    </row>
    <row r="874" spans="1:3">
      <c r="A874" s="1847" t="s">
        <v>14830</v>
      </c>
      <c r="B874" s="1848" t="s">
        <v>14831</v>
      </c>
      <c r="C874" s="1848" t="s">
        <v>14363</v>
      </c>
    </row>
    <row r="875" spans="1:3">
      <c r="A875" s="1849" t="s">
        <v>14832</v>
      </c>
      <c r="B875" s="1850" t="s">
        <v>14696</v>
      </c>
      <c r="C875" s="1850" t="s">
        <v>14363</v>
      </c>
    </row>
    <row r="876" spans="1:3">
      <c r="A876" s="1847" t="s">
        <v>14833</v>
      </c>
      <c r="B876" s="1848" t="s">
        <v>14834</v>
      </c>
      <c r="C876" s="1848" t="s">
        <v>14363</v>
      </c>
    </row>
    <row r="877" spans="1:3">
      <c r="A877" s="1849" t="s">
        <v>14835</v>
      </c>
      <c r="B877" s="1850" t="s">
        <v>14836</v>
      </c>
      <c r="C877" s="1850" t="s">
        <v>14363</v>
      </c>
    </row>
    <row r="878" spans="1:3">
      <c r="A878" s="1847" t="s">
        <v>14837</v>
      </c>
      <c r="B878" s="1848" t="s">
        <v>14696</v>
      </c>
      <c r="C878" s="1848" t="s">
        <v>14363</v>
      </c>
    </row>
    <row r="879" spans="1:3">
      <c r="A879" s="1849" t="s">
        <v>14838</v>
      </c>
      <c r="B879" s="1850" t="s">
        <v>14839</v>
      </c>
      <c r="C879" s="1850" t="s">
        <v>14363</v>
      </c>
    </row>
    <row r="880" spans="1:3">
      <c r="A880" s="1847" t="s">
        <v>14840</v>
      </c>
      <c r="B880" s="1848" t="s">
        <v>14696</v>
      </c>
      <c r="C880" s="1848" t="s">
        <v>14363</v>
      </c>
    </row>
    <row r="881" spans="1:3">
      <c r="A881" s="1849" t="s">
        <v>14841</v>
      </c>
      <c r="B881" s="1850" t="s">
        <v>14842</v>
      </c>
      <c r="C881" s="1850" t="s">
        <v>14363</v>
      </c>
    </row>
    <row r="882" spans="1:3">
      <c r="A882" s="1847" t="s">
        <v>14843</v>
      </c>
      <c r="B882" s="1848" t="s">
        <v>14696</v>
      </c>
      <c r="C882" s="1848" t="s">
        <v>14363</v>
      </c>
    </row>
    <row r="883" spans="1:3">
      <c r="A883" s="1849" t="s">
        <v>14844</v>
      </c>
      <c r="B883" s="1850" t="s">
        <v>14845</v>
      </c>
      <c r="C883" s="1850" t="s">
        <v>14363</v>
      </c>
    </row>
    <row r="884" spans="1:3">
      <c r="A884" s="1847" t="s">
        <v>14846</v>
      </c>
      <c r="B884" s="1848" t="s">
        <v>14696</v>
      </c>
      <c r="C884" s="1848" t="s">
        <v>14363</v>
      </c>
    </row>
    <row r="885" spans="1:3">
      <c r="A885" s="1849" t="s">
        <v>14847</v>
      </c>
      <c r="B885" s="1850" t="s">
        <v>14848</v>
      </c>
      <c r="C885" s="1850" t="s">
        <v>14363</v>
      </c>
    </row>
    <row r="886" spans="1:3">
      <c r="A886" s="1847" t="s">
        <v>14849</v>
      </c>
      <c r="B886" s="1848" t="s">
        <v>14696</v>
      </c>
      <c r="C886" s="1848" t="s">
        <v>14363</v>
      </c>
    </row>
    <row r="887" spans="1:3">
      <c r="A887" s="1849" t="s">
        <v>14850</v>
      </c>
      <c r="B887" s="1850" t="s">
        <v>14851</v>
      </c>
      <c r="C887" s="1850" t="s">
        <v>14363</v>
      </c>
    </row>
    <row r="888" spans="1:3">
      <c r="A888" s="1847" t="s">
        <v>14852</v>
      </c>
      <c r="B888" s="1848" t="s">
        <v>14696</v>
      </c>
      <c r="C888" s="1848" t="s">
        <v>14363</v>
      </c>
    </row>
    <row r="889" spans="1:3">
      <c r="A889" s="1849" t="s">
        <v>14853</v>
      </c>
      <c r="B889" s="1850" t="s">
        <v>14854</v>
      </c>
      <c r="C889" s="1850" t="s">
        <v>14363</v>
      </c>
    </row>
    <row r="890" spans="1:3">
      <c r="A890" s="1847" t="s">
        <v>14855</v>
      </c>
      <c r="B890" s="1848" t="s">
        <v>14696</v>
      </c>
      <c r="C890" s="1848" t="s">
        <v>14363</v>
      </c>
    </row>
    <row r="891" spans="1:3">
      <c r="A891" s="1849" t="s">
        <v>14856</v>
      </c>
      <c r="B891" s="1850" t="s">
        <v>14857</v>
      </c>
      <c r="C891" s="1850" t="s">
        <v>14363</v>
      </c>
    </row>
    <row r="892" spans="1:3">
      <c r="A892" s="1847" t="s">
        <v>14858</v>
      </c>
      <c r="B892" s="1848" t="s">
        <v>14696</v>
      </c>
      <c r="C892" s="1848" t="s">
        <v>14363</v>
      </c>
    </row>
    <row r="893" spans="1:3">
      <c r="A893" s="1849" t="s">
        <v>14859</v>
      </c>
      <c r="B893" s="1850" t="s">
        <v>14860</v>
      </c>
      <c r="C893" s="1850" t="s">
        <v>14363</v>
      </c>
    </row>
    <row r="894" spans="1:3">
      <c r="A894" s="1847" t="s">
        <v>14861</v>
      </c>
      <c r="B894" s="1848" t="s">
        <v>14696</v>
      </c>
      <c r="C894" s="1848" t="s">
        <v>14363</v>
      </c>
    </row>
    <row r="895" spans="1:3">
      <c r="A895" s="1849" t="s">
        <v>14862</v>
      </c>
      <c r="B895" s="1850" t="s">
        <v>14863</v>
      </c>
      <c r="C895" s="1850" t="s">
        <v>14363</v>
      </c>
    </row>
    <row r="896" spans="1:3">
      <c r="A896" s="1847" t="s">
        <v>14864</v>
      </c>
      <c r="B896" s="1848" t="s">
        <v>14865</v>
      </c>
      <c r="C896" s="1848" t="s">
        <v>14363</v>
      </c>
    </row>
    <row r="897" spans="1:3">
      <c r="A897" s="1849" t="s">
        <v>14866</v>
      </c>
      <c r="B897" s="1850" t="s">
        <v>14696</v>
      </c>
      <c r="C897" s="1850" t="s">
        <v>14363</v>
      </c>
    </row>
    <row r="898" spans="1:3">
      <c r="A898" s="1847" t="s">
        <v>14867</v>
      </c>
      <c r="B898" s="1848" t="s">
        <v>14868</v>
      </c>
      <c r="C898" s="1848" t="s">
        <v>14363</v>
      </c>
    </row>
    <row r="899" spans="1:3">
      <c r="A899" s="1849" t="s">
        <v>14869</v>
      </c>
      <c r="B899" s="1850" t="s">
        <v>14870</v>
      </c>
      <c r="C899" s="1850" t="s">
        <v>14363</v>
      </c>
    </row>
    <row r="900" spans="1:3">
      <c r="A900" s="1847" t="s">
        <v>14871</v>
      </c>
      <c r="B900" s="1848" t="s">
        <v>14696</v>
      </c>
      <c r="C900" s="1848" t="s">
        <v>14363</v>
      </c>
    </row>
    <row r="901" spans="1:3">
      <c r="A901" s="1849" t="s">
        <v>14872</v>
      </c>
      <c r="B901" s="1850" t="s">
        <v>14873</v>
      </c>
      <c r="C901" s="1850" t="s">
        <v>14363</v>
      </c>
    </row>
    <row r="902" spans="1:3">
      <c r="A902" s="1847" t="s">
        <v>14874</v>
      </c>
      <c r="B902" s="1848" t="s">
        <v>14696</v>
      </c>
      <c r="C902" s="1848" t="s">
        <v>14363</v>
      </c>
    </row>
    <row r="903" spans="1:3">
      <c r="A903" s="1849" t="s">
        <v>14875</v>
      </c>
      <c r="B903" s="1850" t="s">
        <v>14786</v>
      </c>
      <c r="C903" s="1850" t="s">
        <v>14363</v>
      </c>
    </row>
    <row r="904" spans="1:3">
      <c r="A904" s="1847" t="s">
        <v>14876</v>
      </c>
      <c r="B904" s="1848" t="s">
        <v>14786</v>
      </c>
      <c r="C904" s="1848" t="s">
        <v>14363</v>
      </c>
    </row>
    <row r="905" spans="1:3">
      <c r="A905" s="1849" t="s">
        <v>14877</v>
      </c>
      <c r="B905" s="1850" t="s">
        <v>14878</v>
      </c>
      <c r="C905" s="1850" t="s">
        <v>14363</v>
      </c>
    </row>
    <row r="906" spans="1:3">
      <c r="A906" s="1847" t="s">
        <v>14879</v>
      </c>
      <c r="B906" s="1848" t="s">
        <v>14696</v>
      </c>
      <c r="C906" s="1848" t="s">
        <v>14363</v>
      </c>
    </row>
    <row r="907" spans="1:3">
      <c r="A907" s="1849" t="s">
        <v>14880</v>
      </c>
      <c r="B907" s="1850" t="s">
        <v>14881</v>
      </c>
      <c r="C907" s="1850" t="s">
        <v>14363</v>
      </c>
    </row>
    <row r="908" spans="1:3">
      <c r="A908" s="1847" t="s">
        <v>14882</v>
      </c>
      <c r="B908" s="1848" t="s">
        <v>14696</v>
      </c>
      <c r="C908" s="1848" t="s">
        <v>14363</v>
      </c>
    </row>
    <row r="909" spans="1:3">
      <c r="A909" s="1849" t="s">
        <v>14883</v>
      </c>
      <c r="B909" s="1850" t="s">
        <v>14884</v>
      </c>
      <c r="C909" s="1850" t="s">
        <v>14363</v>
      </c>
    </row>
    <row r="910" spans="1:3">
      <c r="A910" s="1847" t="s">
        <v>14885</v>
      </c>
      <c r="B910" s="1848" t="s">
        <v>14696</v>
      </c>
      <c r="C910" s="1848" t="s">
        <v>14363</v>
      </c>
    </row>
    <row r="911" spans="1:3">
      <c r="A911" s="1849" t="s">
        <v>14886</v>
      </c>
      <c r="B911" s="1850" t="s">
        <v>14887</v>
      </c>
      <c r="C911" s="1850" t="s">
        <v>14363</v>
      </c>
    </row>
    <row r="912" spans="1:3">
      <c r="A912" s="1847" t="s">
        <v>14888</v>
      </c>
      <c r="B912" s="1848" t="s">
        <v>14696</v>
      </c>
      <c r="C912" s="1848" t="s">
        <v>14363</v>
      </c>
    </row>
    <row r="913" spans="1:3">
      <c r="A913" s="1849" t="s">
        <v>14889</v>
      </c>
      <c r="B913" s="1850" t="s">
        <v>14696</v>
      </c>
      <c r="C913" s="1850" t="s">
        <v>14363</v>
      </c>
    </row>
    <row r="914" spans="1:3">
      <c r="A914" s="1847" t="s">
        <v>14890</v>
      </c>
      <c r="B914" s="1848" t="s">
        <v>14891</v>
      </c>
      <c r="C914" s="1848" t="s">
        <v>14363</v>
      </c>
    </row>
    <row r="915" spans="1:3">
      <c r="A915" s="1849" t="s">
        <v>14892</v>
      </c>
      <c r="B915" s="1850" t="s">
        <v>14696</v>
      </c>
      <c r="C915" s="1850" t="s">
        <v>14363</v>
      </c>
    </row>
    <row r="916" spans="1:3">
      <c r="A916" s="1847" t="s">
        <v>14893</v>
      </c>
      <c r="B916" s="1848" t="s">
        <v>14894</v>
      </c>
      <c r="C916" s="1848" t="s">
        <v>14363</v>
      </c>
    </row>
    <row r="917" spans="1:3">
      <c r="A917" s="1849" t="s">
        <v>14895</v>
      </c>
      <c r="B917" s="1850" t="s">
        <v>14696</v>
      </c>
      <c r="C917" s="1850" t="s">
        <v>14363</v>
      </c>
    </row>
    <row r="918" spans="1:3">
      <c r="A918" s="1847" t="s">
        <v>14896</v>
      </c>
      <c r="B918" s="1848" t="s">
        <v>14897</v>
      </c>
      <c r="C918" s="1848" t="s">
        <v>14363</v>
      </c>
    </row>
    <row r="919" spans="1:3">
      <c r="A919" s="1849" t="s">
        <v>14898</v>
      </c>
      <c r="B919" s="1850" t="s">
        <v>14696</v>
      </c>
      <c r="C919" s="1850" t="s">
        <v>14363</v>
      </c>
    </row>
    <row r="920" spans="1:3">
      <c r="A920" s="1847" t="s">
        <v>14899</v>
      </c>
      <c r="B920" s="1848" t="s">
        <v>14900</v>
      </c>
      <c r="C920" s="1848" t="s">
        <v>14363</v>
      </c>
    </row>
    <row r="921" spans="1:3">
      <c r="A921" s="1849" t="s">
        <v>14901</v>
      </c>
      <c r="B921" s="1850" t="s">
        <v>14696</v>
      </c>
      <c r="C921" s="1850" t="s">
        <v>14363</v>
      </c>
    </row>
    <row r="922" spans="1:3">
      <c r="A922" s="1847" t="s">
        <v>14902</v>
      </c>
      <c r="B922" s="1848" t="s">
        <v>14903</v>
      </c>
      <c r="C922" s="1848" t="s">
        <v>14363</v>
      </c>
    </row>
    <row r="923" spans="1:3">
      <c r="A923" s="1849" t="s">
        <v>14904</v>
      </c>
      <c r="B923" s="1850" t="s">
        <v>14696</v>
      </c>
      <c r="C923" s="1850" t="s">
        <v>14363</v>
      </c>
    </row>
    <row r="924" spans="1:3">
      <c r="A924" s="1847" t="s">
        <v>14905</v>
      </c>
      <c r="B924" s="1848" t="s">
        <v>14906</v>
      </c>
      <c r="C924" s="1848" t="s">
        <v>14363</v>
      </c>
    </row>
    <row r="925" spans="1:3">
      <c r="A925" s="1849" t="s">
        <v>14907</v>
      </c>
      <c r="B925" s="1850" t="s">
        <v>14696</v>
      </c>
      <c r="C925" s="1850" t="s">
        <v>14363</v>
      </c>
    </row>
    <row r="926" spans="1:3">
      <c r="A926" s="1847" t="s">
        <v>14908</v>
      </c>
      <c r="B926" s="1848" t="s">
        <v>14909</v>
      </c>
      <c r="C926" s="1848" t="s">
        <v>14363</v>
      </c>
    </row>
    <row r="927" spans="1:3">
      <c r="A927" s="1849" t="s">
        <v>14910</v>
      </c>
      <c r="B927" s="1850" t="s">
        <v>14696</v>
      </c>
      <c r="C927" s="1850" t="s">
        <v>14363</v>
      </c>
    </row>
    <row r="928" spans="1:3">
      <c r="A928" s="1847" t="s">
        <v>14911</v>
      </c>
      <c r="B928" s="1848" t="s">
        <v>14912</v>
      </c>
      <c r="C928" s="1848" t="s">
        <v>14363</v>
      </c>
    </row>
    <row r="929" spans="1:3">
      <c r="A929" s="1849" t="s">
        <v>14913</v>
      </c>
      <c r="B929" s="1850" t="s">
        <v>14914</v>
      </c>
      <c r="C929" s="1850" t="s">
        <v>14363</v>
      </c>
    </row>
    <row r="930" spans="1:3">
      <c r="A930" s="1847" t="s">
        <v>14915</v>
      </c>
      <c r="B930" s="1848" t="s">
        <v>14916</v>
      </c>
      <c r="C930" s="1848" t="s">
        <v>14363</v>
      </c>
    </row>
    <row r="931" spans="1:3">
      <c r="A931" s="1849" t="s">
        <v>14917</v>
      </c>
      <c r="B931" s="1850" t="s">
        <v>14918</v>
      </c>
      <c r="C931" s="1850" t="s">
        <v>14363</v>
      </c>
    </row>
    <row r="932" spans="1:3">
      <c r="A932" s="1847" t="s">
        <v>14919</v>
      </c>
      <c r="B932" s="1848" t="s">
        <v>14920</v>
      </c>
      <c r="C932" s="1848" t="s">
        <v>14363</v>
      </c>
    </row>
    <row r="933" spans="1:3">
      <c r="A933" s="1849" t="s">
        <v>14921</v>
      </c>
      <c r="B933" s="1850" t="s">
        <v>14922</v>
      </c>
      <c r="C933" s="1850" t="s">
        <v>14363</v>
      </c>
    </row>
    <row r="934" spans="1:3">
      <c r="A934" s="1847" t="s">
        <v>14923</v>
      </c>
      <c r="B934" s="1848" t="s">
        <v>14924</v>
      </c>
      <c r="C934" s="1848" t="s">
        <v>14363</v>
      </c>
    </row>
    <row r="935" spans="1:3">
      <c r="A935" s="1849" t="s">
        <v>14925</v>
      </c>
      <c r="B935" s="1850" t="s">
        <v>14926</v>
      </c>
      <c r="C935" s="1850" t="s">
        <v>14363</v>
      </c>
    </row>
    <row r="936" spans="1:3">
      <c r="A936" s="1847" t="s">
        <v>14927</v>
      </c>
      <c r="B936" s="1848" t="s">
        <v>14928</v>
      </c>
      <c r="C936" s="1848" t="s">
        <v>14363</v>
      </c>
    </row>
    <row r="937" spans="1:3">
      <c r="A937" s="1849" t="s">
        <v>14929</v>
      </c>
      <c r="B937" s="1850" t="s">
        <v>14930</v>
      </c>
      <c r="C937" s="1850" t="s">
        <v>14363</v>
      </c>
    </row>
    <row r="938" spans="1:3">
      <c r="A938" s="1847" t="s">
        <v>14931</v>
      </c>
      <c r="B938" s="1848" t="s">
        <v>14932</v>
      </c>
      <c r="C938" s="1848" t="s">
        <v>14363</v>
      </c>
    </row>
    <row r="939" spans="1:3">
      <c r="A939" s="1849" t="s">
        <v>14933</v>
      </c>
      <c r="B939" s="1850" t="s">
        <v>14934</v>
      </c>
      <c r="C939" s="1850" t="s">
        <v>14363</v>
      </c>
    </row>
    <row r="940" spans="1:3">
      <c r="A940" s="1847" t="s">
        <v>14935</v>
      </c>
      <c r="B940" s="1848" t="s">
        <v>14936</v>
      </c>
      <c r="C940" s="1848" t="s">
        <v>14363</v>
      </c>
    </row>
    <row r="941" spans="1:3">
      <c r="A941" s="1849" t="s">
        <v>14937</v>
      </c>
      <c r="B941" s="1850" t="s">
        <v>14938</v>
      </c>
      <c r="C941" s="1850" t="s">
        <v>14363</v>
      </c>
    </row>
    <row r="942" spans="1:3">
      <c r="A942" s="1847" t="s">
        <v>14939</v>
      </c>
      <c r="B942" s="1848" t="s">
        <v>14940</v>
      </c>
      <c r="C942" s="1848" t="s">
        <v>14363</v>
      </c>
    </row>
    <row r="943" spans="1:3">
      <c r="A943" s="1849" t="s">
        <v>14941</v>
      </c>
      <c r="B943" s="1850" t="s">
        <v>14942</v>
      </c>
      <c r="C943" s="1850" t="s">
        <v>14363</v>
      </c>
    </row>
    <row r="944" spans="1:3">
      <c r="A944" s="1847" t="s">
        <v>14943</v>
      </c>
      <c r="B944" s="1848" t="s">
        <v>14944</v>
      </c>
      <c r="C944" s="1848" t="s">
        <v>14363</v>
      </c>
    </row>
    <row r="945" spans="1:3">
      <c r="A945" s="1849" t="s">
        <v>14945</v>
      </c>
      <c r="B945" s="1850" t="s">
        <v>14946</v>
      </c>
      <c r="C945" s="1850" t="s">
        <v>14363</v>
      </c>
    </row>
    <row r="946" spans="1:3">
      <c r="A946" s="1847" t="s">
        <v>14947</v>
      </c>
      <c r="B946" s="1848" t="s">
        <v>14948</v>
      </c>
      <c r="C946" s="1848" t="s">
        <v>14363</v>
      </c>
    </row>
    <row r="947" spans="1:3">
      <c r="A947" s="1849" t="s">
        <v>14949</v>
      </c>
      <c r="B947" s="1850" t="s">
        <v>14950</v>
      </c>
      <c r="C947" s="1850" t="s">
        <v>14363</v>
      </c>
    </row>
    <row r="948" spans="1:3">
      <c r="A948" s="1847" t="s">
        <v>14951</v>
      </c>
      <c r="B948" s="1848" t="s">
        <v>14952</v>
      </c>
      <c r="C948" s="1848" t="s">
        <v>14363</v>
      </c>
    </row>
    <row r="949" spans="1:3">
      <c r="A949" s="1849" t="s">
        <v>14953</v>
      </c>
      <c r="B949" s="1850" t="s">
        <v>14954</v>
      </c>
      <c r="C949" s="1850" t="s">
        <v>14363</v>
      </c>
    </row>
    <row r="950" spans="1:3">
      <c r="A950" s="1847" t="s">
        <v>14955</v>
      </c>
      <c r="B950" s="1848" t="s">
        <v>14956</v>
      </c>
      <c r="C950" s="1848" t="s">
        <v>14363</v>
      </c>
    </row>
    <row r="951" spans="1:3">
      <c r="A951" s="1849" t="s">
        <v>14957</v>
      </c>
      <c r="B951" s="1850" t="s">
        <v>14958</v>
      </c>
      <c r="C951" s="1850" t="s">
        <v>14363</v>
      </c>
    </row>
    <row r="952" spans="1:3">
      <c r="A952" s="1847" t="s">
        <v>14959</v>
      </c>
      <c r="B952" s="1848" t="s">
        <v>14960</v>
      </c>
      <c r="C952" s="1848" t="s">
        <v>14363</v>
      </c>
    </row>
    <row r="953" spans="1:3">
      <c r="A953" s="1849" t="s">
        <v>14961</v>
      </c>
      <c r="B953" s="1850" t="s">
        <v>14962</v>
      </c>
      <c r="C953" s="1850" t="s">
        <v>14363</v>
      </c>
    </row>
    <row r="954" spans="1:3">
      <c r="A954" s="1847" t="s">
        <v>14963</v>
      </c>
      <c r="B954" s="1848" t="s">
        <v>14964</v>
      </c>
      <c r="C954" s="1848" t="s">
        <v>14363</v>
      </c>
    </row>
    <row r="955" spans="1:3">
      <c r="A955" s="1849" t="s">
        <v>14965</v>
      </c>
      <c r="B955" s="1850" t="s">
        <v>14966</v>
      </c>
      <c r="C955" s="1850" t="s">
        <v>14363</v>
      </c>
    </row>
    <row r="956" spans="1:3">
      <c r="A956" s="1847" t="s">
        <v>14967</v>
      </c>
      <c r="B956" s="1848" t="s">
        <v>14968</v>
      </c>
      <c r="C956" s="1848" t="s">
        <v>14363</v>
      </c>
    </row>
    <row r="957" spans="1:3">
      <c r="A957" s="1849" t="s">
        <v>14969</v>
      </c>
      <c r="B957" s="1850" t="s">
        <v>14970</v>
      </c>
      <c r="C957" s="1850" t="s">
        <v>14363</v>
      </c>
    </row>
    <row r="958" spans="1:3">
      <c r="A958" s="1847" t="s">
        <v>14971</v>
      </c>
      <c r="B958" s="1848" t="s">
        <v>14972</v>
      </c>
      <c r="C958" s="1848" t="s">
        <v>14363</v>
      </c>
    </row>
    <row r="959" spans="1:3">
      <c r="A959" s="1849" t="s">
        <v>14973</v>
      </c>
      <c r="B959" s="1850" t="s">
        <v>14974</v>
      </c>
      <c r="C959" s="1850" t="s">
        <v>14363</v>
      </c>
    </row>
    <row r="960" spans="1:3">
      <c r="A960" s="1847" t="s">
        <v>14975</v>
      </c>
      <c r="B960" s="1848" t="s">
        <v>14976</v>
      </c>
      <c r="C960" s="1848" t="s">
        <v>14363</v>
      </c>
    </row>
    <row r="961" spans="1:3">
      <c r="A961" s="1849" t="s">
        <v>14977</v>
      </c>
      <c r="B961" s="1850" t="s">
        <v>14978</v>
      </c>
      <c r="C961" s="1850" t="s">
        <v>14363</v>
      </c>
    </row>
    <row r="962" spans="1:3">
      <c r="A962" s="1847" t="s">
        <v>14979</v>
      </c>
      <c r="B962" s="1848" t="s">
        <v>14980</v>
      </c>
      <c r="C962" s="1848" t="s">
        <v>14363</v>
      </c>
    </row>
    <row r="963" spans="1:3">
      <c r="A963" s="1849" t="s">
        <v>14981</v>
      </c>
      <c r="B963" s="1850" t="s">
        <v>14982</v>
      </c>
      <c r="C963" s="1850" t="s">
        <v>14363</v>
      </c>
    </row>
    <row r="964" spans="1:3">
      <c r="A964" s="1847" t="s">
        <v>14983</v>
      </c>
      <c r="B964" s="1848" t="s">
        <v>14984</v>
      </c>
      <c r="C964" s="1848" t="s">
        <v>14363</v>
      </c>
    </row>
    <row r="965" spans="1:3">
      <c r="A965" s="1849" t="s">
        <v>14985</v>
      </c>
      <c r="B965" s="1850" t="s">
        <v>14986</v>
      </c>
      <c r="C965" s="1850" t="s">
        <v>14363</v>
      </c>
    </row>
    <row r="966" spans="1:3">
      <c r="A966" s="1847" t="s">
        <v>14987</v>
      </c>
      <c r="B966" s="1848" t="s">
        <v>14988</v>
      </c>
      <c r="C966" s="1848" t="s">
        <v>14363</v>
      </c>
    </row>
    <row r="967" spans="1:3">
      <c r="A967" s="1849" t="s">
        <v>14989</v>
      </c>
      <c r="B967" s="1850" t="s">
        <v>14934</v>
      </c>
      <c r="C967" s="1850" t="s">
        <v>14363</v>
      </c>
    </row>
    <row r="968" spans="1:3">
      <c r="A968" s="1847" t="s">
        <v>14990</v>
      </c>
      <c r="B968" s="1848" t="s">
        <v>14991</v>
      </c>
      <c r="C968" s="1848" t="s">
        <v>14363</v>
      </c>
    </row>
    <row r="969" spans="1:3">
      <c r="A969" s="1849" t="s">
        <v>14992</v>
      </c>
      <c r="B969" s="1850" t="s">
        <v>14993</v>
      </c>
      <c r="C969" s="1850" t="s">
        <v>14363</v>
      </c>
    </row>
    <row r="970" spans="1:3">
      <c r="A970" s="1847" t="s">
        <v>14994</v>
      </c>
      <c r="B970" s="1848" t="s">
        <v>14995</v>
      </c>
      <c r="C970" s="1848" t="s">
        <v>14363</v>
      </c>
    </row>
    <row r="971" spans="1:3">
      <c r="A971" s="1849" t="s">
        <v>14996</v>
      </c>
      <c r="B971" s="1850" t="s">
        <v>14997</v>
      </c>
      <c r="C971" s="1850" t="s">
        <v>14363</v>
      </c>
    </row>
    <row r="972" spans="1:3">
      <c r="A972" s="1847" t="s">
        <v>14998</v>
      </c>
      <c r="B972" s="1848" t="s">
        <v>14999</v>
      </c>
      <c r="C972" s="1848" t="s">
        <v>14363</v>
      </c>
    </row>
    <row r="973" spans="1:3">
      <c r="A973" s="1849" t="s">
        <v>15000</v>
      </c>
      <c r="B973" s="1850" t="s">
        <v>15001</v>
      </c>
      <c r="C973" s="1850" t="s">
        <v>14363</v>
      </c>
    </row>
    <row r="974" spans="1:3">
      <c r="A974" s="1847" t="s">
        <v>15002</v>
      </c>
      <c r="B974" s="1848" t="s">
        <v>15003</v>
      </c>
      <c r="C974" s="1848" t="s">
        <v>14363</v>
      </c>
    </row>
    <row r="975" spans="1:3">
      <c r="A975" s="1849" t="s">
        <v>15004</v>
      </c>
      <c r="B975" s="1850" t="s">
        <v>15005</v>
      </c>
      <c r="C975" s="1850" t="s">
        <v>14363</v>
      </c>
    </row>
    <row r="976" spans="1:3">
      <c r="A976" s="1847" t="s">
        <v>15006</v>
      </c>
      <c r="B976" s="1848" t="s">
        <v>15007</v>
      </c>
      <c r="C976" s="1848" t="s">
        <v>14363</v>
      </c>
    </row>
    <row r="977" spans="1:3">
      <c r="A977" s="1849" t="s">
        <v>15008</v>
      </c>
      <c r="B977" s="1850" t="s">
        <v>15003</v>
      </c>
      <c r="C977" s="1850" t="s">
        <v>14363</v>
      </c>
    </row>
    <row r="978" spans="1:3">
      <c r="A978" s="1847" t="s">
        <v>15009</v>
      </c>
      <c r="B978" s="1848" t="s">
        <v>15010</v>
      </c>
      <c r="C978" s="1848" t="s">
        <v>14363</v>
      </c>
    </row>
    <row r="979" spans="1:3">
      <c r="A979" s="1849" t="s">
        <v>15011</v>
      </c>
      <c r="B979" s="1850" t="s">
        <v>15012</v>
      </c>
      <c r="C979" s="1850" t="s">
        <v>14363</v>
      </c>
    </row>
    <row r="980" spans="1:3">
      <c r="A980" s="1847" t="s">
        <v>15013</v>
      </c>
      <c r="B980" s="1848" t="s">
        <v>15014</v>
      </c>
      <c r="C980" s="1848" t="s">
        <v>14363</v>
      </c>
    </row>
    <row r="981" spans="1:3">
      <c r="A981" s="1849" t="s">
        <v>15015</v>
      </c>
      <c r="B981" s="1850" t="s">
        <v>15016</v>
      </c>
      <c r="C981" s="1850" t="s">
        <v>14363</v>
      </c>
    </row>
    <row r="982" spans="1:3">
      <c r="A982" s="1847" t="s">
        <v>15017</v>
      </c>
      <c r="B982" s="1848" t="s">
        <v>15018</v>
      </c>
      <c r="C982" s="1848" t="s">
        <v>14363</v>
      </c>
    </row>
    <row r="983" spans="1:3">
      <c r="A983" s="1849" t="s">
        <v>15019</v>
      </c>
      <c r="B983" s="1850" t="s">
        <v>15020</v>
      </c>
      <c r="C983" s="1850" t="s">
        <v>14363</v>
      </c>
    </row>
    <row r="984" spans="1:3">
      <c r="A984" s="1847" t="s">
        <v>15021</v>
      </c>
      <c r="B984" s="1848" t="s">
        <v>15022</v>
      </c>
      <c r="C984" s="1848" t="s">
        <v>14363</v>
      </c>
    </row>
    <row r="985" spans="1:3">
      <c r="A985" s="1849" t="s">
        <v>15023</v>
      </c>
      <c r="B985" s="1850" t="s">
        <v>15024</v>
      </c>
      <c r="C985" s="1850" t="s">
        <v>14363</v>
      </c>
    </row>
    <row r="986" spans="1:3">
      <c r="A986" s="1847" t="s">
        <v>15025</v>
      </c>
      <c r="B986" s="1848" t="s">
        <v>15026</v>
      </c>
      <c r="C986" s="1848" t="s">
        <v>14363</v>
      </c>
    </row>
    <row r="987" spans="1:3">
      <c r="A987" s="1849" t="s">
        <v>15027</v>
      </c>
      <c r="B987" s="1850" t="s">
        <v>15028</v>
      </c>
      <c r="C987" s="1850" t="s">
        <v>14363</v>
      </c>
    </row>
    <row r="988" spans="1:3">
      <c r="A988" s="1847" t="s">
        <v>15029</v>
      </c>
      <c r="B988" s="1848" t="s">
        <v>15030</v>
      </c>
      <c r="C988" s="1848" t="s">
        <v>14363</v>
      </c>
    </row>
    <row r="989" spans="1:3">
      <c r="A989" s="1849" t="s">
        <v>15031</v>
      </c>
      <c r="B989" s="1850" t="s">
        <v>15032</v>
      </c>
      <c r="C989" s="1850" t="s">
        <v>14363</v>
      </c>
    </row>
    <row r="990" spans="1:3">
      <c r="A990" s="1847" t="s">
        <v>15033</v>
      </c>
      <c r="B990" s="1848" t="s">
        <v>15034</v>
      </c>
      <c r="C990" s="1848" t="s">
        <v>14363</v>
      </c>
    </row>
    <row r="991" spans="1:3">
      <c r="A991" s="1849" t="s">
        <v>15035</v>
      </c>
      <c r="B991" s="1850" t="s">
        <v>15036</v>
      </c>
      <c r="C991" s="1850" t="s">
        <v>14363</v>
      </c>
    </row>
    <row r="992" spans="1:3">
      <c r="A992" s="1847" t="s">
        <v>15037</v>
      </c>
      <c r="B992" s="1848" t="s">
        <v>15038</v>
      </c>
      <c r="C992" s="1848" t="s">
        <v>14363</v>
      </c>
    </row>
    <row r="993" spans="1:3">
      <c r="A993" s="1849" t="s">
        <v>15039</v>
      </c>
      <c r="B993" s="1850" t="s">
        <v>14934</v>
      </c>
      <c r="C993" s="1850" t="s">
        <v>14363</v>
      </c>
    </row>
    <row r="994" spans="1:3">
      <c r="A994" s="1847" t="s">
        <v>15040</v>
      </c>
      <c r="B994" s="1848" t="s">
        <v>15041</v>
      </c>
      <c r="C994" s="1848" t="s">
        <v>14363</v>
      </c>
    </row>
    <row r="995" spans="1:3">
      <c r="A995" s="1849" t="s">
        <v>15042</v>
      </c>
      <c r="B995" s="1850" t="s">
        <v>15043</v>
      </c>
      <c r="C995" s="1850" t="s">
        <v>14363</v>
      </c>
    </row>
    <row r="996" spans="1:3">
      <c r="A996" s="1847" t="s">
        <v>15044</v>
      </c>
      <c r="B996" s="1848" t="s">
        <v>15045</v>
      </c>
      <c r="C996" s="1848" t="s">
        <v>14363</v>
      </c>
    </row>
    <row r="997" spans="1:3">
      <c r="A997" s="1849" t="s">
        <v>15046</v>
      </c>
      <c r="B997" s="1850" t="s">
        <v>15047</v>
      </c>
      <c r="C997" s="1850" t="s">
        <v>14363</v>
      </c>
    </row>
    <row r="998" spans="1:3">
      <c r="A998" s="1847" t="s">
        <v>15048</v>
      </c>
      <c r="B998" s="1848" t="s">
        <v>15049</v>
      </c>
      <c r="C998" s="1848" t="s">
        <v>14363</v>
      </c>
    </row>
    <row r="999" spans="1:3">
      <c r="A999" s="1849" t="s">
        <v>15050</v>
      </c>
      <c r="B999" s="1850" t="s">
        <v>15051</v>
      </c>
      <c r="C999" s="1850" t="s">
        <v>14363</v>
      </c>
    </row>
    <row r="1000" spans="1:3">
      <c r="A1000" s="1847" t="s">
        <v>15052</v>
      </c>
      <c r="B1000" s="1848" t="s">
        <v>15053</v>
      </c>
      <c r="C1000" s="1848" t="s">
        <v>14363</v>
      </c>
    </row>
    <row r="1001" spans="1:3">
      <c r="A1001" s="1849" t="s">
        <v>15054</v>
      </c>
      <c r="B1001" s="1850" t="s">
        <v>15055</v>
      </c>
      <c r="C1001" s="1850" t="s">
        <v>14363</v>
      </c>
    </row>
    <row r="1002" spans="1:3">
      <c r="A1002" s="1847" t="s">
        <v>15056</v>
      </c>
      <c r="B1002" s="1848" t="s">
        <v>15057</v>
      </c>
      <c r="C1002" s="1848" t="s">
        <v>14363</v>
      </c>
    </row>
    <row r="1003" spans="1:3">
      <c r="A1003" s="1849" t="s">
        <v>15058</v>
      </c>
      <c r="B1003" s="1850" t="s">
        <v>15059</v>
      </c>
      <c r="C1003" s="1850" t="s">
        <v>14363</v>
      </c>
    </row>
    <row r="1004" spans="1:3">
      <c r="A1004" s="1847" t="s">
        <v>15060</v>
      </c>
      <c r="B1004" s="1848" t="s">
        <v>15061</v>
      </c>
      <c r="C1004" s="1848" t="s">
        <v>14363</v>
      </c>
    </row>
    <row r="1005" spans="1:3">
      <c r="A1005" s="1849" t="s">
        <v>15062</v>
      </c>
      <c r="B1005" s="1850" t="s">
        <v>15063</v>
      </c>
      <c r="C1005" s="1850" t="s">
        <v>14363</v>
      </c>
    </row>
    <row r="1006" spans="1:3">
      <c r="A1006" s="1847" t="s">
        <v>15064</v>
      </c>
      <c r="B1006" s="1848" t="s">
        <v>15065</v>
      </c>
      <c r="C1006" s="1848" t="s">
        <v>14363</v>
      </c>
    </row>
    <row r="1007" spans="1:3">
      <c r="A1007" s="1849" t="s">
        <v>15066</v>
      </c>
      <c r="B1007" s="1850" t="s">
        <v>15041</v>
      </c>
      <c r="C1007" s="1850" t="s">
        <v>14363</v>
      </c>
    </row>
    <row r="1008" spans="1:3">
      <c r="A1008" s="1847" t="s">
        <v>15067</v>
      </c>
      <c r="B1008" s="1848" t="s">
        <v>15068</v>
      </c>
      <c r="C1008" s="1848" t="s">
        <v>14363</v>
      </c>
    </row>
    <row r="1009" spans="1:3">
      <c r="A1009" s="1849" t="s">
        <v>15069</v>
      </c>
      <c r="B1009" s="1850" t="s">
        <v>15070</v>
      </c>
      <c r="C1009" s="1850" t="s">
        <v>14363</v>
      </c>
    </row>
    <row r="1010" spans="1:3">
      <c r="A1010" s="1847" t="s">
        <v>15071</v>
      </c>
      <c r="B1010" s="1848" t="s">
        <v>15072</v>
      </c>
      <c r="C1010" s="1848" t="s">
        <v>14363</v>
      </c>
    </row>
    <row r="1011" spans="1:3">
      <c r="A1011" s="1849" t="s">
        <v>15073</v>
      </c>
      <c r="B1011" s="1850" t="s">
        <v>15074</v>
      </c>
      <c r="C1011" s="1850" t="s">
        <v>14363</v>
      </c>
    </row>
    <row r="1012" spans="1:3">
      <c r="A1012" s="1847" t="s">
        <v>15075</v>
      </c>
      <c r="B1012" s="1848" t="s">
        <v>15076</v>
      </c>
      <c r="C1012" s="1848" t="s">
        <v>14363</v>
      </c>
    </row>
    <row r="1013" spans="1:3">
      <c r="A1013" s="1849" t="s">
        <v>15077</v>
      </c>
      <c r="B1013" s="1850" t="s">
        <v>15078</v>
      </c>
      <c r="C1013" s="1850" t="s">
        <v>14363</v>
      </c>
    </row>
    <row r="1014" spans="1:3">
      <c r="A1014" s="1847" t="s">
        <v>15079</v>
      </c>
      <c r="B1014" s="1848" t="s">
        <v>15080</v>
      </c>
      <c r="C1014" s="1848" t="s">
        <v>14363</v>
      </c>
    </row>
    <row r="1015" spans="1:3">
      <c r="A1015" s="1849" t="s">
        <v>15081</v>
      </c>
      <c r="B1015" s="1850" t="s">
        <v>15082</v>
      </c>
      <c r="C1015" s="1850" t="s">
        <v>14363</v>
      </c>
    </row>
    <row r="1016" spans="1:3">
      <c r="A1016" s="1847" t="s">
        <v>15083</v>
      </c>
      <c r="B1016" s="1848" t="s">
        <v>15084</v>
      </c>
      <c r="C1016" s="1848" t="s">
        <v>14363</v>
      </c>
    </row>
    <row r="1017" spans="1:3">
      <c r="A1017" s="1849" t="s">
        <v>15085</v>
      </c>
      <c r="B1017" s="1850" t="s">
        <v>14934</v>
      </c>
      <c r="C1017" s="1850" t="s">
        <v>14363</v>
      </c>
    </row>
    <row r="1018" spans="1:3">
      <c r="A1018" s="1847" t="s">
        <v>15086</v>
      </c>
      <c r="B1018" s="1848" t="s">
        <v>15087</v>
      </c>
      <c r="C1018" s="1848" t="s">
        <v>14363</v>
      </c>
    </row>
    <row r="1019" spans="1:3">
      <c r="A1019" s="1849" t="s">
        <v>15088</v>
      </c>
      <c r="B1019" s="1850" t="s">
        <v>15089</v>
      </c>
      <c r="C1019" s="1850" t="s">
        <v>14363</v>
      </c>
    </row>
    <row r="1020" spans="1:3">
      <c r="A1020" s="1847" t="s">
        <v>15090</v>
      </c>
      <c r="B1020" s="1848" t="s">
        <v>15091</v>
      </c>
      <c r="C1020" s="1848" t="s">
        <v>14363</v>
      </c>
    </row>
    <row r="1021" spans="1:3">
      <c r="A1021" s="1849" t="s">
        <v>15092</v>
      </c>
      <c r="B1021" s="1850" t="s">
        <v>15093</v>
      </c>
      <c r="C1021" s="1850" t="s">
        <v>14363</v>
      </c>
    </row>
    <row r="1022" spans="1:3">
      <c r="A1022" s="1847" t="s">
        <v>15094</v>
      </c>
      <c r="B1022" s="1848" t="s">
        <v>15095</v>
      </c>
      <c r="C1022" s="1848" t="s">
        <v>14363</v>
      </c>
    </row>
    <row r="1023" spans="1:3">
      <c r="A1023" s="1849" t="s">
        <v>15096</v>
      </c>
      <c r="B1023" s="1850" t="s">
        <v>15097</v>
      </c>
      <c r="C1023" s="1850" t="s">
        <v>14363</v>
      </c>
    </row>
    <row r="1024" spans="1:3">
      <c r="A1024" s="1847" t="s">
        <v>15098</v>
      </c>
      <c r="B1024" s="1848" t="s">
        <v>15099</v>
      </c>
      <c r="C1024" s="1848" t="s">
        <v>14363</v>
      </c>
    </row>
    <row r="1025" spans="1:3">
      <c r="A1025" s="1849" t="s">
        <v>15100</v>
      </c>
      <c r="B1025" s="1850" t="s">
        <v>15101</v>
      </c>
      <c r="C1025" s="1850" t="s">
        <v>14363</v>
      </c>
    </row>
    <row r="1026" spans="1:3">
      <c r="A1026" s="1847" t="s">
        <v>15102</v>
      </c>
      <c r="B1026" s="1848" t="s">
        <v>15103</v>
      </c>
      <c r="C1026" s="1848" t="s">
        <v>14363</v>
      </c>
    </row>
    <row r="1027" spans="1:3">
      <c r="A1027" s="1849" t="s">
        <v>15104</v>
      </c>
      <c r="B1027" s="1850" t="s">
        <v>15095</v>
      </c>
      <c r="C1027" s="1850" t="s">
        <v>14363</v>
      </c>
    </row>
    <row r="1028" spans="1:3">
      <c r="A1028" s="1847" t="s">
        <v>15105</v>
      </c>
      <c r="B1028" s="1848" t="s">
        <v>15106</v>
      </c>
      <c r="C1028" s="1848" t="s">
        <v>14363</v>
      </c>
    </row>
    <row r="1029" spans="1:3">
      <c r="A1029" s="1849" t="s">
        <v>15107</v>
      </c>
      <c r="B1029" s="1850" t="s">
        <v>15108</v>
      </c>
      <c r="C1029" s="1850" t="s">
        <v>14363</v>
      </c>
    </row>
    <row r="1030" spans="1:3">
      <c r="A1030" s="1847" t="s">
        <v>15109</v>
      </c>
      <c r="B1030" s="1848" t="s">
        <v>15110</v>
      </c>
      <c r="C1030" s="1848" t="s">
        <v>14363</v>
      </c>
    </row>
    <row r="1031" spans="1:3">
      <c r="A1031" s="1849" t="s">
        <v>15111</v>
      </c>
      <c r="B1031" s="1850" t="s">
        <v>15112</v>
      </c>
      <c r="C1031" s="1850" t="s">
        <v>14363</v>
      </c>
    </row>
    <row r="1032" spans="1:3">
      <c r="A1032" s="1847" t="s">
        <v>15113</v>
      </c>
      <c r="B1032" s="1848" t="s">
        <v>15114</v>
      </c>
      <c r="C1032" s="1848" t="s">
        <v>14363</v>
      </c>
    </row>
    <row r="1033" spans="1:3">
      <c r="A1033" s="1849" t="s">
        <v>15115</v>
      </c>
      <c r="B1033" s="1850" t="s">
        <v>15116</v>
      </c>
      <c r="C1033" s="1850" t="s">
        <v>14363</v>
      </c>
    </row>
    <row r="1034" spans="1:3">
      <c r="A1034" s="1847" t="s">
        <v>15117</v>
      </c>
      <c r="B1034" s="1848" t="s">
        <v>15118</v>
      </c>
      <c r="C1034" s="1848" t="s">
        <v>14363</v>
      </c>
    </row>
    <row r="1035" spans="1:3">
      <c r="A1035" s="1849" t="s">
        <v>15119</v>
      </c>
      <c r="B1035" s="1850" t="s">
        <v>15120</v>
      </c>
      <c r="C1035" s="1850" t="s">
        <v>14363</v>
      </c>
    </row>
    <row r="1036" spans="1:3">
      <c r="A1036" s="1847" t="s">
        <v>15121</v>
      </c>
      <c r="B1036" s="1848" t="s">
        <v>15122</v>
      </c>
      <c r="C1036" s="1848" t="s">
        <v>14363</v>
      </c>
    </row>
    <row r="1037" spans="1:3">
      <c r="A1037" s="1849" t="s">
        <v>15123</v>
      </c>
      <c r="B1037" s="1850" t="s">
        <v>15124</v>
      </c>
      <c r="C1037" s="1850" t="s">
        <v>14363</v>
      </c>
    </row>
    <row r="1038" spans="1:3">
      <c r="A1038" s="1847" t="s">
        <v>15125</v>
      </c>
      <c r="B1038" s="1848" t="s">
        <v>15126</v>
      </c>
      <c r="C1038" s="1848" t="s">
        <v>14363</v>
      </c>
    </row>
    <row r="1039" spans="1:3">
      <c r="A1039" s="1849" t="s">
        <v>15127</v>
      </c>
      <c r="B1039" s="1850" t="s">
        <v>15128</v>
      </c>
      <c r="C1039" s="1850" t="s">
        <v>14363</v>
      </c>
    </row>
    <row r="1040" spans="1:3">
      <c r="A1040" s="1847" t="s">
        <v>15129</v>
      </c>
      <c r="B1040" s="1848" t="s">
        <v>15130</v>
      </c>
      <c r="C1040" s="1848" t="s">
        <v>14363</v>
      </c>
    </row>
    <row r="1041" spans="1:3">
      <c r="A1041" s="1849" t="s">
        <v>15131</v>
      </c>
      <c r="B1041" s="1850" t="s">
        <v>15132</v>
      </c>
      <c r="C1041" s="1850" t="s">
        <v>14363</v>
      </c>
    </row>
    <row r="1042" spans="1:3">
      <c r="A1042" s="1847" t="s">
        <v>15133</v>
      </c>
      <c r="B1042" s="1848" t="s">
        <v>15134</v>
      </c>
      <c r="C1042" s="1848" t="s">
        <v>14363</v>
      </c>
    </row>
    <row r="1043" spans="1:3">
      <c r="A1043" s="1849" t="s">
        <v>15135</v>
      </c>
      <c r="B1043" s="1850" t="s">
        <v>15136</v>
      </c>
      <c r="C1043" s="1850" t="s">
        <v>14363</v>
      </c>
    </row>
    <row r="1044" spans="1:3">
      <c r="A1044" s="1847" t="s">
        <v>15137</v>
      </c>
      <c r="B1044" s="1848" t="s">
        <v>15138</v>
      </c>
      <c r="C1044" s="1848" t="s">
        <v>14363</v>
      </c>
    </row>
    <row r="1045" spans="1:3">
      <c r="A1045" s="1849" t="s">
        <v>15139</v>
      </c>
      <c r="B1045" s="1850" t="s">
        <v>15140</v>
      </c>
      <c r="C1045" s="1850" t="s">
        <v>14363</v>
      </c>
    </row>
    <row r="1046" spans="1:3">
      <c r="A1046" s="1847" t="s">
        <v>15141</v>
      </c>
      <c r="B1046" s="1848" t="s">
        <v>15142</v>
      </c>
      <c r="C1046" s="1848" t="s">
        <v>14363</v>
      </c>
    </row>
    <row r="1047" spans="1:3">
      <c r="A1047" s="1849" t="s">
        <v>15143</v>
      </c>
      <c r="B1047" s="1850" t="s">
        <v>15010</v>
      </c>
      <c r="C1047" s="1850" t="s">
        <v>14363</v>
      </c>
    </row>
    <row r="1048" spans="1:3">
      <c r="A1048" s="1847" t="s">
        <v>15144</v>
      </c>
      <c r="B1048" s="1848" t="s">
        <v>15063</v>
      </c>
      <c r="C1048" s="1848" t="s">
        <v>14363</v>
      </c>
    </row>
    <row r="1049" spans="1:3">
      <c r="A1049" s="1849" t="s">
        <v>15145</v>
      </c>
      <c r="B1049" s="1850" t="s">
        <v>15146</v>
      </c>
      <c r="C1049" s="1850" t="s">
        <v>14363</v>
      </c>
    </row>
    <row r="1050" spans="1:3">
      <c r="A1050" s="1847" t="s">
        <v>15147</v>
      </c>
      <c r="B1050" s="1848" t="s">
        <v>15148</v>
      </c>
      <c r="C1050" s="1848" t="s">
        <v>14363</v>
      </c>
    </row>
    <row r="1051" spans="1:3">
      <c r="A1051" s="1849" t="s">
        <v>15149</v>
      </c>
      <c r="B1051" s="1850" t="s">
        <v>15150</v>
      </c>
      <c r="C1051" s="1850" t="s">
        <v>14363</v>
      </c>
    </row>
    <row r="1052" spans="1:3">
      <c r="A1052" s="1847" t="s">
        <v>15151</v>
      </c>
      <c r="B1052" s="1848" t="s">
        <v>15152</v>
      </c>
      <c r="C1052" s="1848" t="s">
        <v>14363</v>
      </c>
    </row>
    <row r="1053" spans="1:3">
      <c r="A1053" s="1849" t="s">
        <v>15153</v>
      </c>
      <c r="B1053" s="1850" t="s">
        <v>15154</v>
      </c>
      <c r="C1053" s="1850" t="s">
        <v>14363</v>
      </c>
    </row>
    <row r="1054" spans="1:3">
      <c r="A1054" s="1847" t="s">
        <v>15155</v>
      </c>
      <c r="B1054" s="1848" t="s">
        <v>15156</v>
      </c>
      <c r="C1054" s="1848" t="s">
        <v>14363</v>
      </c>
    </row>
    <row r="1055" spans="1:3">
      <c r="A1055" s="1849" t="s">
        <v>15157</v>
      </c>
      <c r="B1055" s="1850" t="s">
        <v>15158</v>
      </c>
      <c r="C1055" s="1850" t="s">
        <v>14363</v>
      </c>
    </row>
    <row r="1056" spans="1:3">
      <c r="A1056" s="1847" t="s">
        <v>15159</v>
      </c>
      <c r="B1056" s="1848" t="s">
        <v>15160</v>
      </c>
      <c r="C1056" s="1848" t="s">
        <v>14363</v>
      </c>
    </row>
    <row r="1057" spans="1:3">
      <c r="A1057" s="1849" t="s">
        <v>15161</v>
      </c>
      <c r="B1057" s="1850" t="s">
        <v>15162</v>
      </c>
      <c r="C1057" s="1850" t="s">
        <v>14363</v>
      </c>
    </row>
    <row r="1058" spans="1:3">
      <c r="A1058" s="1847" t="s">
        <v>15163</v>
      </c>
      <c r="B1058" s="1848" t="s">
        <v>15164</v>
      </c>
      <c r="C1058" s="1848" t="s">
        <v>14363</v>
      </c>
    </row>
    <row r="1059" spans="1:3">
      <c r="A1059" s="1849" t="s">
        <v>15165</v>
      </c>
      <c r="B1059" s="1850" t="s">
        <v>15166</v>
      </c>
      <c r="C1059" s="1850" t="s">
        <v>14363</v>
      </c>
    </row>
    <row r="1060" spans="1:3">
      <c r="A1060" s="1847" t="s">
        <v>15167</v>
      </c>
      <c r="B1060" s="1848" t="s">
        <v>15061</v>
      </c>
      <c r="C1060" s="1848" t="s">
        <v>14363</v>
      </c>
    </row>
    <row r="1061" spans="1:3">
      <c r="A1061" s="1849" t="s">
        <v>15168</v>
      </c>
      <c r="B1061" s="1850" t="s">
        <v>15169</v>
      </c>
      <c r="C1061" s="1850" t="s">
        <v>14363</v>
      </c>
    </row>
    <row r="1062" spans="1:3">
      <c r="A1062" s="1847" t="s">
        <v>15170</v>
      </c>
      <c r="B1062" s="1848" t="s">
        <v>15171</v>
      </c>
      <c r="C1062" s="1848" t="s">
        <v>14363</v>
      </c>
    </row>
    <row r="1063" spans="1:3">
      <c r="A1063" s="1849" t="s">
        <v>15172</v>
      </c>
      <c r="B1063" s="1850" t="s">
        <v>15173</v>
      </c>
      <c r="C1063" s="1850" t="s">
        <v>14363</v>
      </c>
    </row>
    <row r="1064" spans="1:3">
      <c r="A1064" s="1847" t="s">
        <v>15174</v>
      </c>
      <c r="B1064" s="1848" t="s">
        <v>15175</v>
      </c>
      <c r="C1064" s="1848" t="s">
        <v>14363</v>
      </c>
    </row>
    <row r="1065" spans="1:3">
      <c r="A1065" s="1849" t="s">
        <v>15176</v>
      </c>
      <c r="B1065" s="1850" t="s">
        <v>15061</v>
      </c>
      <c r="C1065" s="1850" t="s">
        <v>14363</v>
      </c>
    </row>
    <row r="1066" spans="1:3">
      <c r="A1066" s="1847" t="s">
        <v>15177</v>
      </c>
      <c r="B1066" s="1848" t="s">
        <v>15178</v>
      </c>
      <c r="C1066" s="1848" t="s">
        <v>14363</v>
      </c>
    </row>
    <row r="1067" spans="1:3">
      <c r="A1067" s="1849" t="s">
        <v>15179</v>
      </c>
      <c r="B1067" s="1850" t="s">
        <v>15180</v>
      </c>
      <c r="C1067" s="1850" t="s">
        <v>14363</v>
      </c>
    </row>
    <row r="1068" spans="1:3">
      <c r="A1068" s="1847" t="s">
        <v>15181</v>
      </c>
      <c r="B1068" s="1848" t="s">
        <v>15182</v>
      </c>
      <c r="C1068" s="1848" t="s">
        <v>14363</v>
      </c>
    </row>
    <row r="1069" spans="1:3">
      <c r="A1069" s="1849" t="s">
        <v>15183</v>
      </c>
      <c r="B1069" s="1850" t="s">
        <v>15184</v>
      </c>
      <c r="C1069" s="1850" t="s">
        <v>14363</v>
      </c>
    </row>
    <row r="1070" spans="1:3">
      <c r="A1070" s="1847" t="s">
        <v>15185</v>
      </c>
      <c r="B1070" s="1848" t="s">
        <v>15061</v>
      </c>
      <c r="C1070" s="1848" t="s">
        <v>14363</v>
      </c>
    </row>
    <row r="1071" spans="1:3">
      <c r="A1071" s="1849" t="s">
        <v>15186</v>
      </c>
      <c r="B1071" s="1850" t="s">
        <v>15187</v>
      </c>
      <c r="C1071" s="1850" t="s">
        <v>14363</v>
      </c>
    </row>
    <row r="1072" spans="1:3">
      <c r="A1072" s="1847" t="s">
        <v>15188</v>
      </c>
      <c r="B1072" s="1848" t="s">
        <v>15189</v>
      </c>
      <c r="C1072" s="1848" t="s">
        <v>14363</v>
      </c>
    </row>
    <row r="1073" spans="1:3">
      <c r="A1073" s="1849" t="s">
        <v>15190</v>
      </c>
      <c r="B1073" s="1850" t="s">
        <v>15191</v>
      </c>
      <c r="C1073" s="1850" t="s">
        <v>14363</v>
      </c>
    </row>
    <row r="1074" spans="1:3">
      <c r="A1074" s="1847" t="s">
        <v>15192</v>
      </c>
      <c r="B1074" s="1848" t="s">
        <v>15061</v>
      </c>
      <c r="C1074" s="1848" t="s">
        <v>14363</v>
      </c>
    </row>
    <row r="1075" spans="1:3">
      <c r="A1075" s="1849" t="s">
        <v>15193</v>
      </c>
      <c r="B1075" s="1850" t="s">
        <v>15194</v>
      </c>
      <c r="C1075" s="1850" t="s">
        <v>14363</v>
      </c>
    </row>
    <row r="1076" spans="1:3">
      <c r="A1076" s="1847" t="s">
        <v>15195</v>
      </c>
      <c r="B1076" s="1848" t="s">
        <v>15196</v>
      </c>
      <c r="C1076" s="1848" t="s">
        <v>14363</v>
      </c>
    </row>
    <row r="1077" spans="1:3">
      <c r="A1077" s="1849" t="s">
        <v>15197</v>
      </c>
      <c r="B1077" s="1850" t="s">
        <v>15198</v>
      </c>
      <c r="C1077" s="1850" t="s">
        <v>14363</v>
      </c>
    </row>
    <row r="1078" spans="1:3">
      <c r="A1078" s="1847" t="s">
        <v>15199</v>
      </c>
      <c r="B1078" s="1848" t="s">
        <v>15200</v>
      </c>
      <c r="C1078" s="1848" t="s">
        <v>14363</v>
      </c>
    </row>
    <row r="1079" spans="1:3">
      <c r="A1079" s="1849" t="s">
        <v>15201</v>
      </c>
      <c r="B1079" s="1850" t="s">
        <v>15202</v>
      </c>
      <c r="C1079" s="1850" t="s">
        <v>14363</v>
      </c>
    </row>
    <row r="1080" spans="1:3">
      <c r="A1080" s="1847" t="s">
        <v>15203</v>
      </c>
      <c r="B1080" s="1848" t="s">
        <v>15204</v>
      </c>
      <c r="C1080" s="1848" t="s">
        <v>14363</v>
      </c>
    </row>
    <row r="1081" spans="1:3">
      <c r="A1081" s="1849" t="s">
        <v>15205</v>
      </c>
      <c r="B1081" s="1850" t="s">
        <v>15206</v>
      </c>
      <c r="C1081" s="1850" t="s">
        <v>14363</v>
      </c>
    </row>
    <row r="1082" spans="1:3">
      <c r="A1082" s="1847" t="s">
        <v>15207</v>
      </c>
      <c r="B1082" s="1848" t="s">
        <v>15208</v>
      </c>
      <c r="C1082" s="1848" t="s">
        <v>14363</v>
      </c>
    </row>
    <row r="1083" spans="1:3">
      <c r="A1083" s="1849" t="s">
        <v>15209</v>
      </c>
      <c r="B1083" s="1850" t="s">
        <v>15210</v>
      </c>
      <c r="C1083" s="1850" t="s">
        <v>14363</v>
      </c>
    </row>
    <row r="1084" spans="1:3">
      <c r="A1084" s="1847" t="s">
        <v>15211</v>
      </c>
      <c r="B1084" s="1848" t="s">
        <v>15212</v>
      </c>
      <c r="C1084" s="1848" t="s">
        <v>14363</v>
      </c>
    </row>
    <row r="1085" spans="1:3">
      <c r="A1085" s="1849" t="s">
        <v>15213</v>
      </c>
      <c r="B1085" s="1850" t="s">
        <v>15214</v>
      </c>
      <c r="C1085" s="1850" t="s">
        <v>14363</v>
      </c>
    </row>
    <row r="1086" spans="1:3">
      <c r="A1086" s="1847" t="s">
        <v>15215</v>
      </c>
      <c r="B1086" s="1848" t="s">
        <v>15216</v>
      </c>
      <c r="C1086" s="1848" t="s">
        <v>14363</v>
      </c>
    </row>
    <row r="1087" spans="1:3">
      <c r="A1087" s="1849" t="s">
        <v>15217</v>
      </c>
      <c r="B1087" s="1850" t="s">
        <v>15218</v>
      </c>
      <c r="C1087" s="1850" t="s">
        <v>14363</v>
      </c>
    </row>
    <row r="1088" spans="1:3">
      <c r="A1088" s="1847" t="s">
        <v>15219</v>
      </c>
      <c r="B1088" s="1848" t="s">
        <v>15220</v>
      </c>
      <c r="C1088" s="1848" t="s">
        <v>14363</v>
      </c>
    </row>
    <row r="1089" spans="1:3">
      <c r="A1089" s="1849" t="s">
        <v>15221</v>
      </c>
      <c r="B1089" s="1850" t="s">
        <v>15222</v>
      </c>
      <c r="C1089" s="1850" t="s">
        <v>14363</v>
      </c>
    </row>
    <row r="1090" spans="1:3">
      <c r="A1090" s="1847" t="s">
        <v>15223</v>
      </c>
      <c r="B1090" s="1848" t="s">
        <v>15224</v>
      </c>
      <c r="C1090" s="1848" t="s">
        <v>14363</v>
      </c>
    </row>
    <row r="1091" spans="1:3">
      <c r="A1091" s="1849" t="s">
        <v>15225</v>
      </c>
      <c r="B1091" s="1850" t="s">
        <v>15226</v>
      </c>
      <c r="C1091" s="1850" t="s">
        <v>14363</v>
      </c>
    </row>
    <row r="1092" spans="1:3">
      <c r="A1092" s="1847" t="s">
        <v>15227</v>
      </c>
      <c r="B1092" s="1848" t="s">
        <v>15228</v>
      </c>
      <c r="C1092" s="1848" t="s">
        <v>14363</v>
      </c>
    </row>
    <row r="1093" spans="1:3">
      <c r="A1093" s="1849" t="s">
        <v>15229</v>
      </c>
      <c r="B1093" s="1850" t="s">
        <v>15230</v>
      </c>
      <c r="C1093" s="1850" t="s">
        <v>14363</v>
      </c>
    </row>
    <row r="1094" spans="1:3">
      <c r="A1094" s="1847" t="s">
        <v>15231</v>
      </c>
      <c r="B1094" s="1848" t="s">
        <v>15232</v>
      </c>
      <c r="C1094" s="1848" t="s">
        <v>14363</v>
      </c>
    </row>
    <row r="1095" spans="1:3">
      <c r="A1095" s="1849" t="s">
        <v>15233</v>
      </c>
      <c r="B1095" s="1850" t="s">
        <v>15234</v>
      </c>
      <c r="C1095" s="1850" t="s">
        <v>14363</v>
      </c>
    </row>
    <row r="1096" spans="1:3">
      <c r="A1096" s="1847" t="s">
        <v>15235</v>
      </c>
      <c r="B1096" s="1848" t="s">
        <v>15234</v>
      </c>
      <c r="C1096" s="1848" t="s">
        <v>14363</v>
      </c>
    </row>
    <row r="1097" spans="1:3">
      <c r="A1097" s="1849" t="s">
        <v>15236</v>
      </c>
      <c r="B1097" s="1850" t="s">
        <v>15234</v>
      </c>
      <c r="C1097" s="1850" t="s">
        <v>14363</v>
      </c>
    </row>
    <row r="1098" spans="1:3">
      <c r="A1098" s="1847" t="s">
        <v>15237</v>
      </c>
      <c r="B1098" s="1848" t="s">
        <v>15238</v>
      </c>
      <c r="C1098" s="1848" t="s">
        <v>14363</v>
      </c>
    </row>
    <row r="1099" spans="1:3">
      <c r="A1099" s="1849" t="s">
        <v>15239</v>
      </c>
      <c r="B1099" s="1850" t="s">
        <v>15240</v>
      </c>
      <c r="C1099" s="1850" t="s">
        <v>14363</v>
      </c>
    </row>
    <row r="1100" spans="1:3">
      <c r="A1100" s="1847" t="s">
        <v>15241</v>
      </c>
      <c r="B1100" s="1848" t="s">
        <v>15242</v>
      </c>
      <c r="C1100" s="1848" t="s">
        <v>14363</v>
      </c>
    </row>
    <row r="1101" spans="1:3">
      <c r="A1101" s="1849" t="s">
        <v>15243</v>
      </c>
      <c r="B1101" s="1850" t="s">
        <v>15242</v>
      </c>
      <c r="C1101" s="1850" t="s">
        <v>14363</v>
      </c>
    </row>
    <row r="1102" spans="1:3">
      <c r="A1102" s="1847" t="s">
        <v>15244</v>
      </c>
      <c r="B1102" s="1848" t="s">
        <v>15242</v>
      </c>
      <c r="C1102" s="1848" t="s">
        <v>14363</v>
      </c>
    </row>
    <row r="1103" spans="1:3">
      <c r="A1103" s="1849" t="s">
        <v>15245</v>
      </c>
      <c r="B1103" s="1850" t="s">
        <v>15242</v>
      </c>
      <c r="C1103" s="1850" t="s">
        <v>14363</v>
      </c>
    </row>
    <row r="1104" spans="1:3">
      <c r="A1104" s="1847" t="s">
        <v>15246</v>
      </c>
      <c r="B1104" s="1848" t="s">
        <v>15247</v>
      </c>
      <c r="C1104" s="1848" t="s">
        <v>14363</v>
      </c>
    </row>
    <row r="1105" spans="1:3">
      <c r="A1105" s="1849" t="s">
        <v>15248</v>
      </c>
      <c r="B1105" s="1850" t="s">
        <v>15249</v>
      </c>
      <c r="C1105" s="1850" t="s">
        <v>14363</v>
      </c>
    </row>
    <row r="1106" spans="1:3">
      <c r="A1106" s="1847" t="s">
        <v>15250</v>
      </c>
      <c r="B1106" s="1848" t="s">
        <v>15247</v>
      </c>
      <c r="C1106" s="1848" t="s">
        <v>14363</v>
      </c>
    </row>
    <row r="1107" spans="1:3">
      <c r="A1107" s="1849" t="s">
        <v>15251</v>
      </c>
      <c r="B1107" s="1850" t="s">
        <v>15252</v>
      </c>
      <c r="C1107" s="1850" t="s">
        <v>14363</v>
      </c>
    </row>
    <row r="1108" spans="1:3">
      <c r="A1108" s="1847" t="s">
        <v>15253</v>
      </c>
      <c r="B1108" s="1848" t="s">
        <v>15254</v>
      </c>
      <c r="C1108" s="1848" t="s">
        <v>14363</v>
      </c>
    </row>
    <row r="1109" spans="1:3">
      <c r="A1109" s="1849" t="s">
        <v>15255</v>
      </c>
      <c r="B1109" s="1850" t="s">
        <v>15256</v>
      </c>
      <c r="C1109" s="1850" t="s">
        <v>14363</v>
      </c>
    </row>
    <row r="1110" spans="1:3">
      <c r="A1110" s="1847" t="s">
        <v>15257</v>
      </c>
      <c r="B1110" s="1848" t="s">
        <v>15256</v>
      </c>
      <c r="C1110" s="1848" t="s">
        <v>14363</v>
      </c>
    </row>
    <row r="1111" spans="1:3">
      <c r="A1111" s="1849" t="s">
        <v>15258</v>
      </c>
      <c r="B1111" s="1850" t="s">
        <v>15256</v>
      </c>
      <c r="C1111" s="1850" t="s">
        <v>14363</v>
      </c>
    </row>
    <row r="1112" spans="1:3">
      <c r="A1112" s="1847" t="s">
        <v>15259</v>
      </c>
      <c r="B1112" s="1848" t="s">
        <v>15256</v>
      </c>
      <c r="C1112" s="1848" t="s">
        <v>14363</v>
      </c>
    </row>
    <row r="1113" spans="1:3">
      <c r="A1113" s="1849" t="s">
        <v>15260</v>
      </c>
      <c r="B1113" s="1850" t="s">
        <v>15256</v>
      </c>
      <c r="C1113" s="1850" t="s">
        <v>14363</v>
      </c>
    </row>
    <row r="1114" spans="1:3">
      <c r="A1114" s="1847" t="s">
        <v>15261</v>
      </c>
      <c r="B1114" s="1848" t="s">
        <v>15262</v>
      </c>
      <c r="C1114" s="1848" t="s">
        <v>14363</v>
      </c>
    </row>
    <row r="1115" spans="1:3">
      <c r="A1115" s="1849" t="s">
        <v>15263</v>
      </c>
      <c r="B1115" s="1850" t="s">
        <v>15262</v>
      </c>
      <c r="C1115" s="1850" t="s">
        <v>14363</v>
      </c>
    </row>
    <row r="1116" spans="1:3">
      <c r="A1116" s="1847" t="s">
        <v>15264</v>
      </c>
      <c r="B1116" s="1848" t="s">
        <v>15256</v>
      </c>
      <c r="C1116" s="1848" t="s">
        <v>14363</v>
      </c>
    </row>
    <row r="1117" spans="1:3">
      <c r="A1117" s="1849" t="s">
        <v>15265</v>
      </c>
      <c r="B1117" s="1850" t="s">
        <v>15256</v>
      </c>
      <c r="C1117" s="1850" t="s">
        <v>14363</v>
      </c>
    </row>
    <row r="1118" spans="1:3">
      <c r="A1118" s="1847" t="s">
        <v>15266</v>
      </c>
      <c r="B1118" s="1848" t="s">
        <v>15256</v>
      </c>
      <c r="C1118" s="1848" t="s">
        <v>14363</v>
      </c>
    </row>
    <row r="1119" spans="1:3">
      <c r="A1119" s="1849" t="s">
        <v>15267</v>
      </c>
      <c r="B1119" s="1850" t="s">
        <v>15256</v>
      </c>
      <c r="C1119" s="1850" t="s">
        <v>14363</v>
      </c>
    </row>
    <row r="1120" spans="1:3">
      <c r="A1120" s="1847" t="s">
        <v>15268</v>
      </c>
      <c r="B1120" s="1848" t="s">
        <v>15256</v>
      </c>
      <c r="C1120" s="1848" t="s">
        <v>14363</v>
      </c>
    </row>
    <row r="1121" spans="1:3">
      <c r="A1121" s="1849" t="s">
        <v>15269</v>
      </c>
      <c r="B1121" s="1850" t="s">
        <v>15256</v>
      </c>
      <c r="C1121" s="1850" t="s">
        <v>14363</v>
      </c>
    </row>
    <row r="1122" spans="1:3">
      <c r="A1122" s="1847" t="s">
        <v>15270</v>
      </c>
      <c r="B1122" s="1848" t="s">
        <v>15256</v>
      </c>
      <c r="C1122" s="1848" t="s">
        <v>14363</v>
      </c>
    </row>
    <row r="1123" spans="1:3">
      <c r="A1123" s="1849" t="s">
        <v>15271</v>
      </c>
      <c r="B1123" s="1850" t="s">
        <v>15262</v>
      </c>
      <c r="C1123" s="1850" t="s">
        <v>14363</v>
      </c>
    </row>
    <row r="1124" spans="1:3">
      <c r="A1124" s="1847" t="s">
        <v>15272</v>
      </c>
      <c r="B1124" s="1848" t="s">
        <v>15256</v>
      </c>
      <c r="C1124" s="1848" t="s">
        <v>14363</v>
      </c>
    </row>
    <row r="1125" spans="1:3">
      <c r="A1125" s="1849" t="s">
        <v>15273</v>
      </c>
      <c r="B1125" s="1850" t="s">
        <v>15256</v>
      </c>
      <c r="C1125" s="1850" t="s">
        <v>14363</v>
      </c>
    </row>
    <row r="1126" spans="1:3">
      <c r="A1126" s="1847" t="s">
        <v>15274</v>
      </c>
      <c r="B1126" s="1848" t="s">
        <v>15256</v>
      </c>
      <c r="C1126" s="1848" t="s">
        <v>14363</v>
      </c>
    </row>
    <row r="1127" spans="1:3">
      <c r="A1127" s="1849" t="s">
        <v>15275</v>
      </c>
      <c r="B1127" s="1850" t="s">
        <v>15256</v>
      </c>
      <c r="C1127" s="1850" t="s">
        <v>14363</v>
      </c>
    </row>
    <row r="1128" spans="1:3">
      <c r="A1128" s="1847" t="s">
        <v>15276</v>
      </c>
      <c r="B1128" s="1848" t="s">
        <v>15256</v>
      </c>
      <c r="C1128" s="1848" t="s">
        <v>14363</v>
      </c>
    </row>
    <row r="1129" spans="1:3">
      <c r="A1129" s="1849" t="s">
        <v>15277</v>
      </c>
      <c r="B1129" s="1850" t="s">
        <v>15256</v>
      </c>
      <c r="C1129" s="1850" t="s">
        <v>14363</v>
      </c>
    </row>
    <row r="1130" spans="1:3">
      <c r="A1130" s="1847" t="s">
        <v>15278</v>
      </c>
      <c r="B1130" s="1848" t="s">
        <v>15256</v>
      </c>
      <c r="C1130" s="1848" t="s">
        <v>14363</v>
      </c>
    </row>
    <row r="1131" spans="1:3">
      <c r="A1131" s="1849" t="s">
        <v>15279</v>
      </c>
      <c r="B1131" s="1850" t="s">
        <v>15256</v>
      </c>
      <c r="C1131" s="1850" t="s">
        <v>14363</v>
      </c>
    </row>
    <row r="1132" spans="1:3">
      <c r="A1132" s="1847" t="s">
        <v>15280</v>
      </c>
      <c r="B1132" s="1848" t="s">
        <v>15256</v>
      </c>
      <c r="C1132" s="1848" t="s">
        <v>14363</v>
      </c>
    </row>
    <row r="1133" spans="1:3">
      <c r="A1133" s="1849" t="s">
        <v>15281</v>
      </c>
      <c r="B1133" s="1850" t="s">
        <v>15256</v>
      </c>
      <c r="C1133" s="1850" t="s">
        <v>14363</v>
      </c>
    </row>
    <row r="1134" spans="1:3">
      <c r="A1134" s="1847" t="s">
        <v>15282</v>
      </c>
      <c r="B1134" s="1848" t="s">
        <v>15256</v>
      </c>
      <c r="C1134" s="1848" t="s">
        <v>14363</v>
      </c>
    </row>
    <row r="1135" spans="1:3">
      <c r="A1135" s="1849" t="s">
        <v>15283</v>
      </c>
      <c r="B1135" s="1850" t="s">
        <v>15256</v>
      </c>
      <c r="C1135" s="1850" t="s">
        <v>14363</v>
      </c>
    </row>
    <row r="1136" spans="1:3">
      <c r="A1136" s="1847" t="s">
        <v>15284</v>
      </c>
      <c r="B1136" s="1848" t="s">
        <v>15256</v>
      </c>
      <c r="C1136" s="1848" t="s">
        <v>14363</v>
      </c>
    </row>
    <row r="1137" spans="1:3">
      <c r="A1137" s="1849" t="s">
        <v>15285</v>
      </c>
      <c r="B1137" s="1850" t="s">
        <v>15256</v>
      </c>
      <c r="C1137" s="1850" t="s">
        <v>14363</v>
      </c>
    </row>
    <row r="1138" spans="1:3">
      <c r="A1138" s="1847" t="s">
        <v>15286</v>
      </c>
      <c r="B1138" s="1848" t="s">
        <v>15256</v>
      </c>
      <c r="C1138" s="1848" t="s">
        <v>14363</v>
      </c>
    </row>
    <row r="1139" spans="1:3">
      <c r="A1139" s="1849" t="s">
        <v>15287</v>
      </c>
      <c r="B1139" s="1850" t="s">
        <v>15256</v>
      </c>
      <c r="C1139" s="1850" t="s">
        <v>14363</v>
      </c>
    </row>
    <row r="1140" spans="1:3">
      <c r="A1140" s="1847" t="s">
        <v>15288</v>
      </c>
      <c r="B1140" s="1848" t="s">
        <v>15256</v>
      </c>
      <c r="C1140" s="1848" t="s">
        <v>14363</v>
      </c>
    </row>
    <row r="1141" spans="1:3">
      <c r="A1141" s="1849" t="s">
        <v>15289</v>
      </c>
      <c r="B1141" s="1850" t="s">
        <v>15256</v>
      </c>
      <c r="C1141" s="1850" t="s">
        <v>14363</v>
      </c>
    </row>
    <row r="1142" spans="1:3">
      <c r="A1142" s="1847" t="s">
        <v>15290</v>
      </c>
      <c r="B1142" s="1848" t="s">
        <v>15256</v>
      </c>
      <c r="C1142" s="1848" t="s">
        <v>14363</v>
      </c>
    </row>
    <row r="1143" spans="1:3">
      <c r="A1143" s="1849" t="s">
        <v>15291</v>
      </c>
      <c r="B1143" s="1850" t="s">
        <v>15256</v>
      </c>
      <c r="C1143" s="1850" t="s">
        <v>14363</v>
      </c>
    </row>
    <row r="1144" spans="1:3">
      <c r="A1144" s="1847" t="s">
        <v>15292</v>
      </c>
      <c r="B1144" s="1848" t="s">
        <v>15256</v>
      </c>
      <c r="C1144" s="1848" t="s">
        <v>14363</v>
      </c>
    </row>
    <row r="1145" spans="1:3">
      <c r="A1145" s="1849" t="s">
        <v>15293</v>
      </c>
      <c r="B1145" s="1850" t="s">
        <v>15256</v>
      </c>
      <c r="C1145" s="1850" t="s">
        <v>14363</v>
      </c>
    </row>
    <row r="1146" spans="1:3">
      <c r="A1146" s="1847" t="s">
        <v>15294</v>
      </c>
      <c r="B1146" s="1848" t="s">
        <v>15256</v>
      </c>
      <c r="C1146" s="1848" t="s">
        <v>14363</v>
      </c>
    </row>
    <row r="1147" spans="1:3">
      <c r="A1147" s="1849" t="s">
        <v>15295</v>
      </c>
      <c r="B1147" s="1850" t="s">
        <v>15256</v>
      </c>
      <c r="C1147" s="1850" t="s">
        <v>14363</v>
      </c>
    </row>
    <row r="1148" spans="1:3">
      <c r="A1148" s="1847" t="s">
        <v>15296</v>
      </c>
      <c r="B1148" s="1848" t="s">
        <v>15256</v>
      </c>
      <c r="C1148" s="1848" t="s">
        <v>14363</v>
      </c>
    </row>
    <row r="1149" spans="1:3">
      <c r="A1149" s="1849" t="s">
        <v>15297</v>
      </c>
      <c r="B1149" s="1850" t="s">
        <v>15256</v>
      </c>
      <c r="C1149" s="1850" t="s">
        <v>14363</v>
      </c>
    </row>
    <row r="1150" spans="1:3">
      <c r="A1150" s="1847" t="s">
        <v>15298</v>
      </c>
      <c r="B1150" s="1848" t="s">
        <v>15262</v>
      </c>
      <c r="C1150" s="1848" t="s">
        <v>14363</v>
      </c>
    </row>
    <row r="1151" spans="1:3">
      <c r="A1151" s="1849" t="s">
        <v>15299</v>
      </c>
      <c r="B1151" s="1850" t="s">
        <v>15256</v>
      </c>
      <c r="C1151" s="1850" t="s">
        <v>14363</v>
      </c>
    </row>
    <row r="1152" spans="1:3">
      <c r="A1152" s="1847" t="s">
        <v>15300</v>
      </c>
      <c r="B1152" s="1848" t="s">
        <v>15256</v>
      </c>
      <c r="C1152" s="1848" t="s">
        <v>14363</v>
      </c>
    </row>
    <row r="1153" spans="1:3">
      <c r="A1153" s="1849" t="s">
        <v>15301</v>
      </c>
      <c r="B1153" s="1850" t="s">
        <v>15256</v>
      </c>
      <c r="C1153" s="1850" t="s">
        <v>14363</v>
      </c>
    </row>
    <row r="1154" spans="1:3">
      <c r="A1154" s="1847" t="s">
        <v>15302</v>
      </c>
      <c r="B1154" s="1848" t="s">
        <v>15256</v>
      </c>
      <c r="C1154" s="1848" t="s">
        <v>14363</v>
      </c>
    </row>
    <row r="1155" spans="1:3">
      <c r="A1155" s="1849" t="s">
        <v>15303</v>
      </c>
      <c r="B1155" s="1850" t="s">
        <v>15256</v>
      </c>
      <c r="C1155" s="1850" t="s">
        <v>14363</v>
      </c>
    </row>
    <row r="1156" spans="1:3">
      <c r="A1156" s="1847" t="s">
        <v>15304</v>
      </c>
      <c r="B1156" s="1848" t="s">
        <v>15256</v>
      </c>
      <c r="C1156" s="1848" t="s">
        <v>14363</v>
      </c>
    </row>
    <row r="1157" spans="1:3">
      <c r="A1157" s="1849" t="s">
        <v>15305</v>
      </c>
      <c r="B1157" s="1850" t="s">
        <v>15256</v>
      </c>
      <c r="C1157" s="1850" t="s">
        <v>14363</v>
      </c>
    </row>
    <row r="1158" spans="1:3">
      <c r="A1158" s="1847" t="s">
        <v>15306</v>
      </c>
      <c r="B1158" s="1848" t="s">
        <v>15256</v>
      </c>
      <c r="C1158" s="1848" t="s">
        <v>14363</v>
      </c>
    </row>
    <row r="1159" spans="1:3">
      <c r="A1159" s="1849" t="s">
        <v>15307</v>
      </c>
      <c r="B1159" s="1850" t="s">
        <v>15308</v>
      </c>
      <c r="C1159" s="1850" t="s">
        <v>14363</v>
      </c>
    </row>
    <row r="1160" spans="1:3">
      <c r="A1160" s="1847" t="s">
        <v>15309</v>
      </c>
      <c r="B1160" s="1848" t="s">
        <v>15310</v>
      </c>
      <c r="C1160" s="1848" t="s">
        <v>14363</v>
      </c>
    </row>
    <row r="1161" spans="1:3">
      <c r="A1161" s="1849" t="s">
        <v>15311</v>
      </c>
      <c r="B1161" s="1850" t="s">
        <v>15312</v>
      </c>
      <c r="C1161" s="1850" t="s">
        <v>14363</v>
      </c>
    </row>
    <row r="1162" spans="1:3">
      <c r="A1162" s="1847" t="s">
        <v>15313</v>
      </c>
      <c r="B1162" s="1848" t="s">
        <v>15314</v>
      </c>
      <c r="C1162" s="1848" t="s">
        <v>14363</v>
      </c>
    </row>
    <row r="1163" spans="1:3">
      <c r="A1163" s="1849" t="s">
        <v>15315</v>
      </c>
      <c r="B1163" s="1850" t="s">
        <v>15316</v>
      </c>
      <c r="C1163" s="1850" t="s">
        <v>14363</v>
      </c>
    </row>
    <row r="1164" spans="1:3">
      <c r="A1164" s="1847" t="s">
        <v>15317</v>
      </c>
      <c r="B1164" s="1848" t="s">
        <v>15312</v>
      </c>
      <c r="C1164" s="1848" t="s">
        <v>14363</v>
      </c>
    </row>
    <row r="1165" spans="1:3">
      <c r="A1165" s="1849" t="s">
        <v>15318</v>
      </c>
      <c r="B1165" s="1850" t="s">
        <v>15319</v>
      </c>
      <c r="C1165" s="1850" t="s">
        <v>14363</v>
      </c>
    </row>
    <row r="1166" spans="1:3">
      <c r="A1166" s="1847" t="s">
        <v>15320</v>
      </c>
      <c r="B1166" s="1848" t="s">
        <v>15321</v>
      </c>
      <c r="C1166" s="1848" t="s">
        <v>14363</v>
      </c>
    </row>
    <row r="1167" spans="1:3">
      <c r="A1167" s="1849" t="s">
        <v>15322</v>
      </c>
      <c r="B1167" s="1850" t="s">
        <v>15323</v>
      </c>
      <c r="C1167" s="1850" t="s">
        <v>14363</v>
      </c>
    </row>
    <row r="1168" spans="1:3">
      <c r="A1168" s="1847" t="s">
        <v>15324</v>
      </c>
      <c r="B1168" s="1848" t="s">
        <v>15325</v>
      </c>
      <c r="C1168" s="1848" t="s">
        <v>14363</v>
      </c>
    </row>
    <row r="1169" spans="1:3">
      <c r="A1169" s="1849" t="s">
        <v>15326</v>
      </c>
      <c r="B1169" s="1850" t="s">
        <v>15312</v>
      </c>
      <c r="C1169" s="1850" t="s">
        <v>14363</v>
      </c>
    </row>
    <row r="1170" spans="1:3">
      <c r="A1170" s="1847" t="s">
        <v>15327</v>
      </c>
      <c r="B1170" s="1848" t="s">
        <v>15328</v>
      </c>
      <c r="C1170" s="1848" t="s">
        <v>14363</v>
      </c>
    </row>
    <row r="1171" spans="1:3">
      <c r="A1171" s="1849" t="s">
        <v>15329</v>
      </c>
      <c r="B1171" s="1850" t="s">
        <v>15330</v>
      </c>
      <c r="C1171" s="1850" t="s">
        <v>14363</v>
      </c>
    </row>
    <row r="1172" spans="1:3">
      <c r="A1172" s="1847" t="s">
        <v>15331</v>
      </c>
      <c r="B1172" s="1848" t="s">
        <v>15332</v>
      </c>
      <c r="C1172" s="1848" t="s">
        <v>14363</v>
      </c>
    </row>
    <row r="1173" spans="1:3">
      <c r="A1173" s="1849" t="s">
        <v>15333</v>
      </c>
      <c r="B1173" s="1850" t="s">
        <v>15334</v>
      </c>
      <c r="C1173" s="1850" t="s">
        <v>14363</v>
      </c>
    </row>
    <row r="1174" spans="1:3">
      <c r="A1174" s="1847" t="s">
        <v>15335</v>
      </c>
      <c r="B1174" s="1848" t="s">
        <v>15336</v>
      </c>
      <c r="C1174" s="1848" t="s">
        <v>14363</v>
      </c>
    </row>
    <row r="1175" spans="1:3">
      <c r="A1175" s="1849" t="s">
        <v>15337</v>
      </c>
      <c r="B1175" s="1850" t="s">
        <v>15338</v>
      </c>
      <c r="C1175" s="1850" t="s">
        <v>14363</v>
      </c>
    </row>
    <row r="1176" spans="1:3">
      <c r="A1176" s="1847" t="s">
        <v>15339</v>
      </c>
      <c r="B1176" s="1848" t="s">
        <v>15340</v>
      </c>
      <c r="C1176" s="1848" t="s">
        <v>14363</v>
      </c>
    </row>
    <row r="1177" spans="1:3">
      <c r="A1177" s="1849" t="s">
        <v>15341</v>
      </c>
      <c r="B1177" s="1850" t="s">
        <v>15342</v>
      </c>
      <c r="C1177" s="1850" t="s">
        <v>14363</v>
      </c>
    </row>
    <row r="1178" spans="1:3">
      <c r="A1178" s="1847" t="s">
        <v>15343</v>
      </c>
      <c r="B1178" s="1848" t="s">
        <v>15344</v>
      </c>
      <c r="C1178" s="1848" t="s">
        <v>14363</v>
      </c>
    </row>
    <row r="1179" spans="1:3">
      <c r="A1179" s="1849" t="s">
        <v>15345</v>
      </c>
      <c r="B1179" s="1850" t="s">
        <v>15346</v>
      </c>
      <c r="C1179" s="1850" t="s">
        <v>14363</v>
      </c>
    </row>
    <row r="1180" spans="1:3">
      <c r="A1180" s="1847" t="s">
        <v>15347</v>
      </c>
      <c r="B1180" s="1848" t="s">
        <v>15348</v>
      </c>
      <c r="C1180" s="1848" t="s">
        <v>14363</v>
      </c>
    </row>
    <row r="1181" spans="1:3">
      <c r="A1181" s="1849" t="s">
        <v>15349</v>
      </c>
      <c r="B1181" s="1850" t="s">
        <v>15350</v>
      </c>
      <c r="C1181" s="1850" t="s">
        <v>14363</v>
      </c>
    </row>
    <row r="1182" spans="1:3">
      <c r="A1182" s="1847" t="s">
        <v>15351</v>
      </c>
      <c r="B1182" s="1848" t="s">
        <v>15352</v>
      </c>
      <c r="C1182" s="1848" t="s">
        <v>14363</v>
      </c>
    </row>
    <row r="1183" spans="1:3">
      <c r="A1183" s="1849" t="s">
        <v>15353</v>
      </c>
      <c r="B1183" s="1850" t="s">
        <v>15354</v>
      </c>
      <c r="C1183" s="1850" t="s">
        <v>14363</v>
      </c>
    </row>
    <row r="1184" spans="1:3">
      <c r="A1184" s="1847" t="s">
        <v>15355</v>
      </c>
      <c r="B1184" s="1848" t="s">
        <v>15356</v>
      </c>
      <c r="C1184" s="1848" t="s">
        <v>14363</v>
      </c>
    </row>
    <row r="1185" spans="1:3">
      <c r="A1185" s="1849" t="s">
        <v>15357</v>
      </c>
      <c r="B1185" s="1850" t="s">
        <v>15358</v>
      </c>
      <c r="C1185" s="1850" t="s">
        <v>14363</v>
      </c>
    </row>
    <row r="1186" spans="1:3">
      <c r="A1186" s="1847" t="s">
        <v>15359</v>
      </c>
      <c r="B1186" s="1848" t="s">
        <v>15360</v>
      </c>
      <c r="C1186" s="1848" t="s">
        <v>14363</v>
      </c>
    </row>
    <row r="1187" spans="1:3">
      <c r="A1187" s="1849" t="s">
        <v>15361</v>
      </c>
      <c r="B1187" s="1850" t="s">
        <v>15362</v>
      </c>
      <c r="C1187" s="1850" t="s">
        <v>14363</v>
      </c>
    </row>
    <row r="1188" spans="1:3">
      <c r="A1188" s="1847" t="s">
        <v>15363</v>
      </c>
      <c r="B1188" s="1848" t="s">
        <v>15362</v>
      </c>
      <c r="C1188" s="1848" t="s">
        <v>14363</v>
      </c>
    </row>
    <row r="1189" spans="1:3">
      <c r="A1189" s="1849" t="s">
        <v>15364</v>
      </c>
      <c r="B1189" s="1850" t="s">
        <v>15362</v>
      </c>
      <c r="C1189" s="1850" t="s">
        <v>14363</v>
      </c>
    </row>
    <row r="1190" spans="1:3">
      <c r="A1190" s="1847" t="s">
        <v>15365</v>
      </c>
      <c r="B1190" s="1848" t="s">
        <v>15362</v>
      </c>
      <c r="C1190" s="1848" t="s">
        <v>14363</v>
      </c>
    </row>
    <row r="1191" spans="1:3">
      <c r="A1191" s="1849" t="s">
        <v>15366</v>
      </c>
      <c r="B1191" s="1850" t="s">
        <v>15367</v>
      </c>
      <c r="C1191" s="1850" t="s">
        <v>14363</v>
      </c>
    </row>
    <row r="1192" spans="1:3">
      <c r="A1192" s="1847" t="s">
        <v>15368</v>
      </c>
      <c r="B1192" s="1848" t="s">
        <v>15369</v>
      </c>
      <c r="C1192" s="1848" t="s">
        <v>14363</v>
      </c>
    </row>
    <row r="1193" spans="1:3">
      <c r="A1193" s="1849" t="s">
        <v>15370</v>
      </c>
      <c r="B1193" s="1850" t="s">
        <v>15371</v>
      </c>
      <c r="C1193" s="1850" t="s">
        <v>14363</v>
      </c>
    </row>
    <row r="1194" spans="1:3">
      <c r="A1194" s="1847" t="s">
        <v>15372</v>
      </c>
      <c r="B1194" s="1848" t="s">
        <v>15373</v>
      </c>
      <c r="C1194" s="1848" t="s">
        <v>14363</v>
      </c>
    </row>
    <row r="1195" spans="1:3">
      <c r="A1195" s="1849" t="s">
        <v>15374</v>
      </c>
      <c r="B1195" s="1850" t="s">
        <v>15375</v>
      </c>
      <c r="C1195" s="1850" t="s">
        <v>14363</v>
      </c>
    </row>
    <row r="1196" spans="1:3">
      <c r="A1196" s="1847" t="s">
        <v>15376</v>
      </c>
      <c r="B1196" s="1848" t="s">
        <v>15377</v>
      </c>
      <c r="C1196" s="1848" t="s">
        <v>14363</v>
      </c>
    </row>
    <row r="1197" spans="1:3">
      <c r="A1197" s="1849" t="s">
        <v>15378</v>
      </c>
      <c r="B1197" s="1850" t="s">
        <v>15379</v>
      </c>
      <c r="C1197" s="1850" t="s">
        <v>14363</v>
      </c>
    </row>
    <row r="1198" spans="1:3">
      <c r="A1198" s="1847" t="s">
        <v>15380</v>
      </c>
      <c r="B1198" s="1848" t="s">
        <v>15381</v>
      </c>
      <c r="C1198" s="1848" t="s">
        <v>14363</v>
      </c>
    </row>
    <row r="1199" spans="1:3">
      <c r="A1199" s="1849" t="s">
        <v>15382</v>
      </c>
      <c r="B1199" s="1850" t="s">
        <v>15383</v>
      </c>
      <c r="C1199" s="1850" t="s">
        <v>14363</v>
      </c>
    </row>
    <row r="1200" spans="1:3">
      <c r="A1200" s="1847" t="s">
        <v>15384</v>
      </c>
      <c r="B1200" s="1848" t="s">
        <v>15383</v>
      </c>
      <c r="C1200" s="1848" t="s">
        <v>14363</v>
      </c>
    </row>
    <row r="1201" spans="1:3">
      <c r="A1201" s="1849" t="s">
        <v>15385</v>
      </c>
      <c r="B1201" s="1850" t="s">
        <v>15386</v>
      </c>
      <c r="C1201" s="1850" t="s">
        <v>14363</v>
      </c>
    </row>
    <row r="1202" spans="1:3">
      <c r="A1202" s="1847" t="s">
        <v>15387</v>
      </c>
      <c r="B1202" s="1848" t="s">
        <v>15388</v>
      </c>
      <c r="C1202" s="1848" t="s">
        <v>14363</v>
      </c>
    </row>
    <row r="1203" spans="1:3">
      <c r="A1203" s="1849" t="s">
        <v>15389</v>
      </c>
      <c r="B1203" s="1850" t="s">
        <v>15390</v>
      </c>
      <c r="C1203" s="1850" t="s">
        <v>14363</v>
      </c>
    </row>
    <row r="1204" spans="1:3">
      <c r="A1204" s="1847" t="s">
        <v>15391</v>
      </c>
      <c r="B1204" s="1848" t="s">
        <v>15392</v>
      </c>
      <c r="C1204" s="1848" t="s">
        <v>14363</v>
      </c>
    </row>
    <row r="1205" spans="1:3">
      <c r="A1205" s="1849" t="s">
        <v>15393</v>
      </c>
      <c r="B1205" s="1850" t="s">
        <v>15394</v>
      </c>
      <c r="C1205" s="1850" t="s">
        <v>14363</v>
      </c>
    </row>
    <row r="1206" spans="1:3">
      <c r="A1206" s="1847" t="s">
        <v>15395</v>
      </c>
      <c r="B1206" s="1848" t="s">
        <v>15394</v>
      </c>
      <c r="C1206" s="1848" t="s">
        <v>14363</v>
      </c>
    </row>
    <row r="1207" spans="1:3">
      <c r="A1207" s="1849" t="s">
        <v>15396</v>
      </c>
      <c r="B1207" s="1850" t="s">
        <v>15397</v>
      </c>
      <c r="C1207" s="1850" t="s">
        <v>14363</v>
      </c>
    </row>
    <row r="1208" spans="1:3">
      <c r="A1208" s="1847" t="s">
        <v>15398</v>
      </c>
      <c r="B1208" s="1848" t="s">
        <v>15399</v>
      </c>
      <c r="C1208" s="1848" t="s">
        <v>14363</v>
      </c>
    </row>
    <row r="1209" spans="1:3">
      <c r="A1209" s="1849" t="s">
        <v>15400</v>
      </c>
      <c r="B1209" s="1850" t="s">
        <v>15401</v>
      </c>
      <c r="C1209" s="1850" t="s">
        <v>14363</v>
      </c>
    </row>
    <row r="1210" spans="1:3">
      <c r="A1210" s="1847" t="s">
        <v>15402</v>
      </c>
      <c r="B1210" s="1848" t="s">
        <v>15403</v>
      </c>
      <c r="C1210" s="1848" t="s">
        <v>14363</v>
      </c>
    </row>
    <row r="1211" spans="1:3">
      <c r="A1211" s="1849" t="s">
        <v>15404</v>
      </c>
      <c r="B1211" s="1850" t="s">
        <v>15405</v>
      </c>
      <c r="C1211" s="1850" t="s">
        <v>14363</v>
      </c>
    </row>
    <row r="1212" spans="1:3">
      <c r="A1212" s="1847" t="s">
        <v>15406</v>
      </c>
      <c r="B1212" s="1848" t="s">
        <v>15407</v>
      </c>
      <c r="C1212" s="1848" t="s">
        <v>14363</v>
      </c>
    </row>
    <row r="1213" spans="1:3">
      <c r="A1213" s="1849" t="s">
        <v>15408</v>
      </c>
      <c r="B1213" s="1850" t="s">
        <v>15409</v>
      </c>
      <c r="C1213" s="1850" t="s">
        <v>14363</v>
      </c>
    </row>
    <row r="1214" spans="1:3">
      <c r="A1214" s="1847" t="s">
        <v>15410</v>
      </c>
      <c r="B1214" s="1848" t="s">
        <v>15411</v>
      </c>
      <c r="C1214" s="1848" t="s">
        <v>14363</v>
      </c>
    </row>
    <row r="1215" spans="1:3">
      <c r="A1215" s="1849" t="s">
        <v>15412</v>
      </c>
      <c r="B1215" s="1850" t="s">
        <v>15413</v>
      </c>
      <c r="C1215" s="1850" t="s">
        <v>14363</v>
      </c>
    </row>
    <row r="1216" spans="1:3">
      <c r="A1216" s="1847" t="s">
        <v>15414</v>
      </c>
      <c r="B1216" s="1848" t="s">
        <v>15415</v>
      </c>
      <c r="C1216" s="1848" t="s">
        <v>14363</v>
      </c>
    </row>
    <row r="1217" spans="1:3">
      <c r="A1217" s="1849" t="s">
        <v>15416</v>
      </c>
      <c r="B1217" s="1850" t="s">
        <v>15417</v>
      </c>
      <c r="C1217" s="1850" t="s">
        <v>14363</v>
      </c>
    </row>
    <row r="1218" spans="1:3">
      <c r="A1218" s="1847" t="s">
        <v>15418</v>
      </c>
      <c r="B1218" s="1848" t="s">
        <v>15419</v>
      </c>
      <c r="C1218" s="1848" t="s">
        <v>14363</v>
      </c>
    </row>
    <row r="1219" spans="1:3">
      <c r="A1219" s="1849" t="s">
        <v>15420</v>
      </c>
      <c r="B1219" s="1850" t="s">
        <v>15421</v>
      </c>
      <c r="C1219" s="1850" t="s">
        <v>14363</v>
      </c>
    </row>
    <row r="1220" spans="1:3">
      <c r="A1220" s="1847" t="s">
        <v>15422</v>
      </c>
      <c r="B1220" s="1848" t="s">
        <v>15423</v>
      </c>
      <c r="C1220" s="1848" t="s">
        <v>14363</v>
      </c>
    </row>
    <row r="1221" spans="1:3">
      <c r="A1221" s="1849" t="s">
        <v>15424</v>
      </c>
      <c r="B1221" s="1850" t="s">
        <v>15425</v>
      </c>
      <c r="C1221" s="1850" t="s">
        <v>14363</v>
      </c>
    </row>
    <row r="1222" spans="1:3">
      <c r="A1222" s="1847" t="s">
        <v>15426</v>
      </c>
      <c r="B1222" s="1848" t="s">
        <v>15427</v>
      </c>
      <c r="C1222" s="1848" t="s">
        <v>14363</v>
      </c>
    </row>
    <row r="1223" spans="1:3">
      <c r="A1223" s="1849" t="s">
        <v>15428</v>
      </c>
      <c r="B1223" s="1850" t="s">
        <v>15429</v>
      </c>
      <c r="C1223" s="1850" t="s">
        <v>14363</v>
      </c>
    </row>
    <row r="1224" spans="1:3">
      <c r="A1224" s="1847" t="s">
        <v>15430</v>
      </c>
      <c r="B1224" s="1848" t="s">
        <v>15431</v>
      </c>
      <c r="C1224" s="1848" t="s">
        <v>14363</v>
      </c>
    </row>
    <row r="1225" spans="1:3">
      <c r="A1225" s="1849" t="s">
        <v>15432</v>
      </c>
      <c r="B1225" s="1850" t="s">
        <v>15433</v>
      </c>
      <c r="C1225" s="1850" t="s">
        <v>14363</v>
      </c>
    </row>
    <row r="1226" spans="1:3">
      <c r="A1226" s="1847" t="s">
        <v>15434</v>
      </c>
      <c r="B1226" s="1848" t="s">
        <v>15433</v>
      </c>
      <c r="C1226" s="1848" t="s">
        <v>14363</v>
      </c>
    </row>
    <row r="1227" spans="1:3">
      <c r="A1227" s="1849" t="s">
        <v>15435</v>
      </c>
      <c r="B1227" s="1850" t="s">
        <v>15436</v>
      </c>
      <c r="C1227" s="1850" t="s">
        <v>14363</v>
      </c>
    </row>
    <row r="1228" spans="1:3">
      <c r="A1228" s="1847" t="s">
        <v>15437</v>
      </c>
      <c r="B1228" s="1848" t="s">
        <v>15438</v>
      </c>
      <c r="C1228" s="1848" t="s">
        <v>14363</v>
      </c>
    </row>
    <row r="1229" spans="1:3">
      <c r="A1229" s="1849" t="s">
        <v>15439</v>
      </c>
      <c r="B1229" s="1850" t="s">
        <v>15440</v>
      </c>
      <c r="C1229" s="1850" t="s">
        <v>14363</v>
      </c>
    </row>
    <row r="1230" spans="1:3">
      <c r="A1230" s="1847" t="s">
        <v>15441</v>
      </c>
      <c r="B1230" s="1848" t="s">
        <v>15442</v>
      </c>
      <c r="C1230" s="1848" t="s">
        <v>14363</v>
      </c>
    </row>
    <row r="1231" spans="1:3">
      <c r="A1231" s="1849" t="s">
        <v>15443</v>
      </c>
      <c r="B1231" s="1850" t="s">
        <v>15442</v>
      </c>
      <c r="C1231" s="1850" t="s">
        <v>14363</v>
      </c>
    </row>
    <row r="1232" spans="1:3">
      <c r="A1232" s="1847" t="s">
        <v>15444</v>
      </c>
      <c r="B1232" s="1848" t="s">
        <v>15445</v>
      </c>
      <c r="C1232" s="1848" t="s">
        <v>14363</v>
      </c>
    </row>
    <row r="1233" spans="1:3">
      <c r="A1233" s="1849" t="s">
        <v>15446</v>
      </c>
      <c r="B1233" s="1850" t="s">
        <v>15447</v>
      </c>
      <c r="C1233" s="1850" t="s">
        <v>14363</v>
      </c>
    </row>
    <row r="1234" spans="1:3">
      <c r="A1234" s="1847" t="s">
        <v>15448</v>
      </c>
      <c r="B1234" s="1848" t="s">
        <v>15449</v>
      </c>
      <c r="C1234" s="1848" t="s">
        <v>14363</v>
      </c>
    </row>
    <row r="1235" spans="1:3">
      <c r="A1235" s="1849" t="s">
        <v>15450</v>
      </c>
      <c r="B1235" s="1850" t="s">
        <v>15451</v>
      </c>
      <c r="C1235" s="1850" t="s">
        <v>14363</v>
      </c>
    </row>
    <row r="1236" spans="1:3">
      <c r="A1236" s="1847" t="s">
        <v>15452</v>
      </c>
      <c r="B1236" s="1848" t="s">
        <v>15453</v>
      </c>
      <c r="C1236" s="1848" t="s">
        <v>14363</v>
      </c>
    </row>
    <row r="1237" spans="1:3">
      <c r="A1237" s="1849" t="s">
        <v>15454</v>
      </c>
      <c r="B1237" s="1850" t="s">
        <v>15453</v>
      </c>
      <c r="C1237" s="1850" t="s">
        <v>14363</v>
      </c>
    </row>
    <row r="1238" spans="1:3">
      <c r="A1238" s="1847" t="s">
        <v>15455</v>
      </c>
      <c r="B1238" s="1848" t="s">
        <v>15456</v>
      </c>
      <c r="C1238" s="1848" t="s">
        <v>14363</v>
      </c>
    </row>
    <row r="1239" spans="1:3">
      <c r="A1239" s="1849" t="s">
        <v>15457</v>
      </c>
      <c r="B1239" s="1850" t="s">
        <v>15458</v>
      </c>
      <c r="C1239" s="1850" t="s">
        <v>14363</v>
      </c>
    </row>
    <row r="1240" spans="1:3">
      <c r="A1240" s="1847" t="s">
        <v>15459</v>
      </c>
      <c r="B1240" s="1848" t="s">
        <v>15460</v>
      </c>
      <c r="C1240" s="1848" t="s">
        <v>14363</v>
      </c>
    </row>
    <row r="1241" spans="1:3">
      <c r="A1241" s="1849" t="s">
        <v>15461</v>
      </c>
      <c r="B1241" s="1850" t="s">
        <v>15462</v>
      </c>
      <c r="C1241" s="1850" t="s">
        <v>14363</v>
      </c>
    </row>
    <row r="1242" spans="1:3">
      <c r="A1242" s="1847" t="s">
        <v>15463</v>
      </c>
      <c r="B1242" s="1848" t="s">
        <v>15462</v>
      </c>
      <c r="C1242" s="1848" t="s">
        <v>14363</v>
      </c>
    </row>
    <row r="1243" spans="1:3">
      <c r="A1243" s="1849" t="s">
        <v>15464</v>
      </c>
      <c r="B1243" s="1850" t="s">
        <v>15465</v>
      </c>
      <c r="C1243" s="1850" t="s">
        <v>14363</v>
      </c>
    </row>
    <row r="1244" spans="1:3">
      <c r="A1244" s="1847" t="s">
        <v>15466</v>
      </c>
      <c r="B1244" s="1848" t="s">
        <v>15467</v>
      </c>
      <c r="C1244" s="1848" t="s">
        <v>14363</v>
      </c>
    </row>
    <row r="1245" spans="1:3">
      <c r="A1245" s="1849" t="s">
        <v>15468</v>
      </c>
      <c r="B1245" s="1850" t="s">
        <v>15469</v>
      </c>
      <c r="C1245" s="1850" t="s">
        <v>14363</v>
      </c>
    </row>
    <row r="1246" spans="1:3">
      <c r="A1246" s="1847" t="s">
        <v>15470</v>
      </c>
      <c r="B1246" s="1848" t="s">
        <v>15471</v>
      </c>
      <c r="C1246" s="1848" t="s">
        <v>14363</v>
      </c>
    </row>
    <row r="1247" spans="1:3">
      <c r="A1247" s="1849" t="s">
        <v>15472</v>
      </c>
      <c r="B1247" s="1850" t="s">
        <v>15471</v>
      </c>
      <c r="C1247" s="1850" t="s">
        <v>14363</v>
      </c>
    </row>
    <row r="1248" spans="1:3">
      <c r="A1248" s="1847" t="s">
        <v>15473</v>
      </c>
      <c r="B1248" s="1848" t="s">
        <v>15474</v>
      </c>
      <c r="C1248" s="1848" t="s">
        <v>14363</v>
      </c>
    </row>
    <row r="1249" spans="1:3">
      <c r="A1249" s="1849" t="s">
        <v>15475</v>
      </c>
      <c r="B1249" s="1850" t="s">
        <v>15476</v>
      </c>
      <c r="C1249" s="1850" t="s">
        <v>14363</v>
      </c>
    </row>
    <row r="1250" spans="1:3">
      <c r="A1250" s="1847" t="s">
        <v>15477</v>
      </c>
      <c r="B1250" s="1848" t="s">
        <v>15476</v>
      </c>
      <c r="C1250" s="1848" t="s">
        <v>14363</v>
      </c>
    </row>
    <row r="1251" spans="1:3">
      <c r="A1251" s="1849" t="s">
        <v>15478</v>
      </c>
      <c r="B1251" s="1850" t="s">
        <v>15479</v>
      </c>
      <c r="C1251" s="1850" t="s">
        <v>14363</v>
      </c>
    </row>
    <row r="1252" spans="1:3">
      <c r="A1252" s="1847" t="s">
        <v>15480</v>
      </c>
      <c r="B1252" s="1848" t="s">
        <v>15481</v>
      </c>
      <c r="C1252" s="1848" t="s">
        <v>14363</v>
      </c>
    </row>
    <row r="1253" spans="1:3">
      <c r="A1253" s="1849" t="s">
        <v>15482</v>
      </c>
      <c r="B1253" s="1850" t="s">
        <v>15483</v>
      </c>
      <c r="C1253" s="1850" t="s">
        <v>14363</v>
      </c>
    </row>
    <row r="1254" spans="1:3">
      <c r="A1254" s="1847" t="s">
        <v>15484</v>
      </c>
      <c r="B1254" s="1848" t="s">
        <v>15485</v>
      </c>
      <c r="C1254" s="1848" t="s">
        <v>14363</v>
      </c>
    </row>
    <row r="1255" spans="1:3">
      <c r="A1255" s="1849" t="s">
        <v>15486</v>
      </c>
      <c r="B1255" s="1850" t="s">
        <v>15487</v>
      </c>
      <c r="C1255" s="1850" t="s">
        <v>14363</v>
      </c>
    </row>
    <row r="1256" spans="1:3">
      <c r="A1256" s="1847" t="s">
        <v>15488</v>
      </c>
      <c r="B1256" s="1848" t="s">
        <v>15487</v>
      </c>
      <c r="C1256" s="1848" t="s">
        <v>14363</v>
      </c>
    </row>
    <row r="1257" spans="1:3">
      <c r="A1257" s="1849" t="s">
        <v>15489</v>
      </c>
      <c r="B1257" s="1850" t="s">
        <v>15490</v>
      </c>
      <c r="C1257" s="1850" t="s">
        <v>14363</v>
      </c>
    </row>
    <row r="1258" spans="1:3">
      <c r="A1258" s="1847" t="s">
        <v>15491</v>
      </c>
      <c r="B1258" s="1848" t="s">
        <v>15492</v>
      </c>
      <c r="C1258" s="1848" t="s">
        <v>14363</v>
      </c>
    </row>
    <row r="1259" spans="1:3">
      <c r="A1259" s="1849" t="s">
        <v>15493</v>
      </c>
      <c r="B1259" s="1850" t="s">
        <v>15494</v>
      </c>
      <c r="C1259" s="1850" t="s">
        <v>14363</v>
      </c>
    </row>
    <row r="1260" spans="1:3">
      <c r="A1260" s="1847" t="s">
        <v>15495</v>
      </c>
      <c r="B1260" s="1848" t="s">
        <v>15496</v>
      </c>
      <c r="C1260" s="1848" t="s">
        <v>14363</v>
      </c>
    </row>
    <row r="1261" spans="1:3">
      <c r="A1261" s="1849" t="s">
        <v>15497</v>
      </c>
      <c r="B1261" s="1850" t="s">
        <v>15498</v>
      </c>
      <c r="C1261" s="1850" t="s">
        <v>14363</v>
      </c>
    </row>
    <row r="1262" spans="1:3">
      <c r="A1262" s="1847" t="s">
        <v>15499</v>
      </c>
      <c r="B1262" s="1848" t="s">
        <v>15498</v>
      </c>
      <c r="C1262" s="1848" t="s">
        <v>14363</v>
      </c>
    </row>
    <row r="1263" spans="1:3">
      <c r="A1263" s="1849" t="s">
        <v>15500</v>
      </c>
      <c r="B1263" s="1850" t="s">
        <v>15501</v>
      </c>
      <c r="C1263" s="1850" t="s">
        <v>14363</v>
      </c>
    </row>
    <row r="1264" spans="1:3">
      <c r="A1264" s="1847" t="s">
        <v>15502</v>
      </c>
      <c r="B1264" s="1848" t="s">
        <v>15503</v>
      </c>
      <c r="C1264" s="1848" t="s">
        <v>14363</v>
      </c>
    </row>
    <row r="1265" spans="1:3">
      <c r="A1265" s="1849" t="s">
        <v>15504</v>
      </c>
      <c r="B1265" s="1850" t="s">
        <v>15505</v>
      </c>
      <c r="C1265" s="1850" t="s">
        <v>14363</v>
      </c>
    </row>
    <row r="1266" spans="1:3">
      <c r="A1266" s="1847" t="s">
        <v>15506</v>
      </c>
      <c r="B1266" s="1848" t="s">
        <v>15505</v>
      </c>
      <c r="C1266" s="1848" t="s">
        <v>14363</v>
      </c>
    </row>
    <row r="1267" spans="1:3">
      <c r="A1267" s="1849" t="s">
        <v>15507</v>
      </c>
      <c r="B1267" s="1850" t="s">
        <v>15505</v>
      </c>
      <c r="C1267" s="1850" t="s">
        <v>14363</v>
      </c>
    </row>
    <row r="1268" spans="1:3">
      <c r="A1268" s="1847" t="s">
        <v>15508</v>
      </c>
      <c r="B1268" s="1848" t="s">
        <v>15509</v>
      </c>
      <c r="C1268" s="1848" t="s">
        <v>14363</v>
      </c>
    </row>
    <row r="1269" spans="1:3">
      <c r="A1269" s="1849" t="s">
        <v>15510</v>
      </c>
      <c r="B1269" s="1850" t="s">
        <v>15511</v>
      </c>
      <c r="C1269" s="1850" t="s">
        <v>14363</v>
      </c>
    </row>
    <row r="1270" spans="1:3">
      <c r="A1270" s="1847" t="s">
        <v>15512</v>
      </c>
      <c r="B1270" s="1848" t="s">
        <v>15511</v>
      </c>
      <c r="C1270" s="1848" t="s">
        <v>14363</v>
      </c>
    </row>
    <row r="1271" spans="1:3">
      <c r="A1271" s="1849" t="s">
        <v>15513</v>
      </c>
      <c r="B1271" s="1850" t="s">
        <v>15511</v>
      </c>
      <c r="C1271" s="1850" t="s">
        <v>14363</v>
      </c>
    </row>
    <row r="1272" spans="1:3">
      <c r="A1272" s="1847" t="s">
        <v>15514</v>
      </c>
      <c r="B1272" s="1848" t="s">
        <v>15511</v>
      </c>
      <c r="C1272" s="1848" t="s">
        <v>14363</v>
      </c>
    </row>
    <row r="1273" spans="1:3">
      <c r="A1273" s="1849" t="s">
        <v>15515</v>
      </c>
      <c r="B1273" s="1850" t="s">
        <v>15511</v>
      </c>
      <c r="C1273" s="1850" t="s">
        <v>14363</v>
      </c>
    </row>
    <row r="1274" spans="1:3">
      <c r="A1274" s="1847" t="s">
        <v>15516</v>
      </c>
      <c r="B1274" s="1848" t="s">
        <v>15511</v>
      </c>
      <c r="C1274" s="1848" t="s">
        <v>14363</v>
      </c>
    </row>
    <row r="1275" spans="1:3">
      <c r="A1275" s="1849" t="s">
        <v>15517</v>
      </c>
      <c r="B1275" s="1850" t="s">
        <v>15511</v>
      </c>
      <c r="C1275" s="1850" t="s">
        <v>14363</v>
      </c>
    </row>
    <row r="1276" spans="1:3">
      <c r="A1276" s="1847" t="s">
        <v>15518</v>
      </c>
      <c r="B1276" s="1848" t="s">
        <v>15511</v>
      </c>
      <c r="C1276" s="1848" t="s">
        <v>14363</v>
      </c>
    </row>
    <row r="1277" spans="1:3">
      <c r="A1277" s="1849" t="s">
        <v>15519</v>
      </c>
      <c r="B1277" s="1850" t="s">
        <v>15511</v>
      </c>
      <c r="C1277" s="1850" t="s">
        <v>14363</v>
      </c>
    </row>
    <row r="1278" spans="1:3">
      <c r="A1278" s="1847" t="s">
        <v>15520</v>
      </c>
      <c r="B1278" s="1848" t="s">
        <v>15521</v>
      </c>
      <c r="C1278" s="1848" t="s">
        <v>14363</v>
      </c>
    </row>
    <row r="1279" spans="1:3">
      <c r="A1279" s="1849" t="s">
        <v>15522</v>
      </c>
      <c r="B1279" s="1850" t="s">
        <v>15521</v>
      </c>
      <c r="C1279" s="1850" t="s">
        <v>14363</v>
      </c>
    </row>
    <row r="1280" spans="1:3">
      <c r="A1280" s="1847" t="s">
        <v>15523</v>
      </c>
      <c r="B1280" s="1848" t="s">
        <v>15524</v>
      </c>
      <c r="C1280" s="1848" t="s">
        <v>14363</v>
      </c>
    </row>
    <row r="1281" spans="1:3">
      <c r="A1281" s="1849" t="s">
        <v>15525</v>
      </c>
      <c r="B1281" s="1850" t="s">
        <v>15526</v>
      </c>
      <c r="C1281" s="1850" t="s">
        <v>14363</v>
      </c>
    </row>
    <row r="1282" spans="1:3">
      <c r="A1282" s="1847" t="s">
        <v>15527</v>
      </c>
      <c r="B1282" s="1848" t="s">
        <v>15526</v>
      </c>
      <c r="C1282" s="1848" t="s">
        <v>14363</v>
      </c>
    </row>
    <row r="1283" spans="1:3">
      <c r="A1283" s="1849" t="s">
        <v>15528</v>
      </c>
      <c r="B1283" s="1850" t="s">
        <v>15526</v>
      </c>
      <c r="C1283" s="1850" t="s">
        <v>14363</v>
      </c>
    </row>
    <row r="1284" spans="1:3">
      <c r="A1284" s="1847" t="s">
        <v>15529</v>
      </c>
      <c r="B1284" s="1848" t="s">
        <v>15526</v>
      </c>
      <c r="C1284" s="1848" t="s">
        <v>14363</v>
      </c>
    </row>
    <row r="1285" spans="1:3">
      <c r="A1285" s="1849" t="s">
        <v>15530</v>
      </c>
      <c r="B1285" s="1850" t="s">
        <v>15531</v>
      </c>
      <c r="C1285" s="1850" t="s">
        <v>14363</v>
      </c>
    </row>
    <row r="1286" spans="1:3">
      <c r="A1286" s="1847" t="s">
        <v>15532</v>
      </c>
      <c r="B1286" s="1848" t="s">
        <v>15533</v>
      </c>
      <c r="C1286" s="1848" t="s">
        <v>14363</v>
      </c>
    </row>
    <row r="1287" spans="1:3">
      <c r="A1287" s="1849" t="s">
        <v>15534</v>
      </c>
      <c r="B1287" s="1850" t="s">
        <v>15533</v>
      </c>
      <c r="C1287" s="1850" t="s">
        <v>14363</v>
      </c>
    </row>
    <row r="1288" spans="1:3">
      <c r="A1288" s="1847" t="s">
        <v>15535</v>
      </c>
      <c r="B1288" s="1848" t="s">
        <v>15536</v>
      </c>
      <c r="C1288" s="1848" t="s">
        <v>14363</v>
      </c>
    </row>
    <row r="1289" spans="1:3">
      <c r="A1289" s="1849" t="s">
        <v>15537</v>
      </c>
      <c r="B1289" s="1850" t="s">
        <v>15538</v>
      </c>
      <c r="C1289" s="1850" t="s">
        <v>14363</v>
      </c>
    </row>
    <row r="1290" spans="1:3">
      <c r="A1290" s="1847" t="s">
        <v>15539</v>
      </c>
      <c r="B1290" s="1848" t="s">
        <v>15540</v>
      </c>
      <c r="C1290" s="1848" t="s">
        <v>14363</v>
      </c>
    </row>
    <row r="1291" spans="1:3">
      <c r="A1291" s="1849" t="s">
        <v>15541</v>
      </c>
      <c r="B1291" s="1850" t="s">
        <v>15542</v>
      </c>
      <c r="C1291" s="1850" t="s">
        <v>14363</v>
      </c>
    </row>
    <row r="1292" spans="1:3">
      <c r="A1292" s="1847" t="s">
        <v>15543</v>
      </c>
      <c r="B1292" s="1848" t="s">
        <v>15542</v>
      </c>
      <c r="C1292" s="1848" t="s">
        <v>14363</v>
      </c>
    </row>
    <row r="1293" spans="1:3">
      <c r="A1293" s="1849" t="s">
        <v>15544</v>
      </c>
      <c r="B1293" s="1850" t="s">
        <v>15545</v>
      </c>
      <c r="C1293" s="1850" t="s">
        <v>14363</v>
      </c>
    </row>
    <row r="1294" spans="1:3">
      <c r="A1294" s="1847" t="s">
        <v>15546</v>
      </c>
      <c r="B1294" s="1848" t="s">
        <v>15545</v>
      </c>
      <c r="C1294" s="1848" t="s">
        <v>14363</v>
      </c>
    </row>
    <row r="1295" spans="1:3">
      <c r="A1295" s="1849" t="s">
        <v>15547</v>
      </c>
      <c r="B1295" s="1850" t="s">
        <v>15548</v>
      </c>
      <c r="C1295" s="1850" t="s">
        <v>14363</v>
      </c>
    </row>
    <row r="1296" spans="1:3">
      <c r="A1296" s="1847" t="s">
        <v>15549</v>
      </c>
      <c r="B1296" s="1848" t="s">
        <v>15548</v>
      </c>
      <c r="C1296" s="1848" t="s">
        <v>14363</v>
      </c>
    </row>
    <row r="1297" spans="1:3">
      <c r="A1297" s="1849" t="s">
        <v>15550</v>
      </c>
      <c r="B1297" s="1850" t="s">
        <v>15551</v>
      </c>
      <c r="C1297" s="1850" t="s">
        <v>14363</v>
      </c>
    </row>
    <row r="1298" spans="1:3">
      <c r="A1298" s="1847" t="s">
        <v>15552</v>
      </c>
      <c r="B1298" s="1848" t="s">
        <v>15553</v>
      </c>
      <c r="C1298" s="1848" t="s">
        <v>14363</v>
      </c>
    </row>
    <row r="1299" spans="1:3">
      <c r="A1299" s="1849" t="s">
        <v>15554</v>
      </c>
      <c r="B1299" s="1850" t="s">
        <v>15555</v>
      </c>
      <c r="C1299" s="1850" t="s">
        <v>14363</v>
      </c>
    </row>
    <row r="1300" spans="1:3">
      <c r="A1300" s="1847" t="s">
        <v>15556</v>
      </c>
      <c r="B1300" s="1848" t="s">
        <v>15557</v>
      </c>
      <c r="C1300" s="1848" t="s">
        <v>14363</v>
      </c>
    </row>
    <row r="1301" spans="1:3">
      <c r="A1301" s="1849" t="s">
        <v>15558</v>
      </c>
      <c r="B1301" s="1850" t="s">
        <v>15559</v>
      </c>
      <c r="C1301" s="1850" t="s">
        <v>14363</v>
      </c>
    </row>
    <row r="1302" spans="1:3">
      <c r="A1302" s="1847" t="s">
        <v>15560</v>
      </c>
      <c r="B1302" s="1848" t="s">
        <v>15561</v>
      </c>
      <c r="C1302" s="1848" t="s">
        <v>14363</v>
      </c>
    </row>
    <row r="1303" spans="1:3">
      <c r="A1303" s="1849" t="s">
        <v>15562</v>
      </c>
      <c r="B1303" s="1850" t="s">
        <v>15563</v>
      </c>
      <c r="C1303" s="1850" t="s">
        <v>14363</v>
      </c>
    </row>
    <row r="1304" spans="1:3">
      <c r="A1304" s="1847" t="s">
        <v>15564</v>
      </c>
      <c r="B1304" s="1848" t="s">
        <v>15565</v>
      </c>
      <c r="C1304" s="1848" t="s">
        <v>14363</v>
      </c>
    </row>
    <row r="1305" spans="1:3">
      <c r="A1305" s="1849" t="s">
        <v>15566</v>
      </c>
      <c r="B1305" s="1850" t="s">
        <v>15565</v>
      </c>
      <c r="C1305" s="1850" t="s">
        <v>14363</v>
      </c>
    </row>
    <row r="1306" spans="1:3">
      <c r="A1306" s="1847" t="s">
        <v>15567</v>
      </c>
      <c r="B1306" s="1848" t="s">
        <v>15565</v>
      </c>
      <c r="C1306" s="1848" t="s">
        <v>14363</v>
      </c>
    </row>
    <row r="1307" spans="1:3">
      <c r="A1307" s="1849" t="s">
        <v>15568</v>
      </c>
      <c r="B1307" s="1850" t="s">
        <v>15565</v>
      </c>
      <c r="C1307" s="1850" t="s">
        <v>14363</v>
      </c>
    </row>
    <row r="1308" spans="1:3">
      <c r="A1308" s="1847" t="s">
        <v>15569</v>
      </c>
      <c r="B1308" s="1848" t="s">
        <v>15570</v>
      </c>
      <c r="C1308" s="1848" t="s">
        <v>14363</v>
      </c>
    </row>
    <row r="1309" spans="1:3">
      <c r="A1309" s="1849" t="s">
        <v>15571</v>
      </c>
      <c r="B1309" s="1850" t="s">
        <v>15572</v>
      </c>
      <c r="C1309" s="1850" t="s">
        <v>14363</v>
      </c>
    </row>
    <row r="1310" spans="1:3">
      <c r="A1310" s="1847" t="s">
        <v>15573</v>
      </c>
      <c r="B1310" s="1848" t="s">
        <v>15574</v>
      </c>
      <c r="C1310" s="1848" t="s">
        <v>14363</v>
      </c>
    </row>
    <row r="1311" spans="1:3">
      <c r="A1311" s="1849" t="s">
        <v>15575</v>
      </c>
      <c r="B1311" s="1850" t="s">
        <v>15576</v>
      </c>
      <c r="C1311" s="1850" t="s">
        <v>14363</v>
      </c>
    </row>
    <row r="1312" spans="1:3">
      <c r="A1312" s="1847" t="s">
        <v>15577</v>
      </c>
      <c r="B1312" s="1848" t="s">
        <v>15578</v>
      </c>
      <c r="C1312" s="1848" t="s">
        <v>14363</v>
      </c>
    </row>
    <row r="1313" spans="1:3">
      <c r="A1313" s="1849" t="s">
        <v>15579</v>
      </c>
      <c r="B1313" s="1850" t="s">
        <v>15580</v>
      </c>
      <c r="C1313" s="1850" t="s">
        <v>14363</v>
      </c>
    </row>
    <row r="1314" spans="1:3">
      <c r="A1314" s="1847" t="s">
        <v>15581</v>
      </c>
      <c r="B1314" s="1848" t="s">
        <v>15582</v>
      </c>
      <c r="C1314" s="1848" t="s">
        <v>14363</v>
      </c>
    </row>
    <row r="1315" spans="1:3">
      <c r="A1315" s="1849" t="s">
        <v>15583</v>
      </c>
      <c r="B1315" s="1850" t="s">
        <v>15584</v>
      </c>
      <c r="C1315" s="1850" t="s">
        <v>14363</v>
      </c>
    </row>
    <row r="1316" spans="1:3">
      <c r="A1316" s="1847" t="s">
        <v>15585</v>
      </c>
      <c r="B1316" s="1848" t="s">
        <v>15586</v>
      </c>
      <c r="C1316" s="1848" t="s">
        <v>14363</v>
      </c>
    </row>
    <row r="1317" spans="1:3">
      <c r="A1317" s="1849" t="s">
        <v>15587</v>
      </c>
      <c r="B1317" s="1850" t="s">
        <v>15588</v>
      </c>
      <c r="C1317" s="1850" t="s">
        <v>14363</v>
      </c>
    </row>
    <row r="1318" spans="1:3">
      <c r="A1318" s="1847" t="s">
        <v>15589</v>
      </c>
      <c r="B1318" s="1848" t="s">
        <v>15590</v>
      </c>
      <c r="C1318" s="1848" t="s">
        <v>14363</v>
      </c>
    </row>
    <row r="1319" spans="1:3">
      <c r="A1319" s="1849" t="s">
        <v>15591</v>
      </c>
      <c r="B1319" s="1850" t="s">
        <v>15592</v>
      </c>
      <c r="C1319" s="1850" t="s">
        <v>14363</v>
      </c>
    </row>
    <row r="1320" spans="1:3">
      <c r="A1320" s="1847" t="s">
        <v>15593</v>
      </c>
      <c r="B1320" s="1848" t="s">
        <v>15594</v>
      </c>
      <c r="C1320" s="1848" t="s">
        <v>14363</v>
      </c>
    </row>
    <row r="1321" spans="1:3">
      <c r="A1321" s="1849" t="s">
        <v>15595</v>
      </c>
      <c r="B1321" s="1850" t="s">
        <v>15596</v>
      </c>
      <c r="C1321" s="1850" t="s">
        <v>14363</v>
      </c>
    </row>
    <row r="1322" spans="1:3">
      <c r="A1322" s="1847" t="s">
        <v>15597</v>
      </c>
      <c r="B1322" s="1848" t="s">
        <v>15598</v>
      </c>
      <c r="C1322" s="1848" t="s">
        <v>14363</v>
      </c>
    </row>
    <row r="1323" spans="1:3">
      <c r="A1323" s="1849" t="s">
        <v>15599</v>
      </c>
      <c r="B1323" s="1850" t="s">
        <v>15600</v>
      </c>
      <c r="C1323" s="1850" t="s">
        <v>14363</v>
      </c>
    </row>
    <row r="1324" spans="1:3">
      <c r="A1324" s="1847" t="s">
        <v>15601</v>
      </c>
      <c r="B1324" s="1848" t="s">
        <v>15602</v>
      </c>
      <c r="C1324" s="1848" t="s">
        <v>14363</v>
      </c>
    </row>
    <row r="1325" spans="1:3">
      <c r="A1325" s="1849" t="s">
        <v>15603</v>
      </c>
      <c r="B1325" s="1850" t="s">
        <v>15604</v>
      </c>
      <c r="C1325" s="1850" t="s">
        <v>14363</v>
      </c>
    </row>
    <row r="1326" spans="1:3">
      <c r="A1326" s="1847" t="s">
        <v>15605</v>
      </c>
      <c r="B1326" s="1848" t="s">
        <v>15606</v>
      </c>
      <c r="C1326" s="1848" t="s">
        <v>14363</v>
      </c>
    </row>
    <row r="1327" spans="1:3">
      <c r="A1327" s="1849" t="s">
        <v>15607</v>
      </c>
      <c r="B1327" s="1850" t="s">
        <v>15608</v>
      </c>
      <c r="C1327" s="1850" t="s">
        <v>14363</v>
      </c>
    </row>
    <row r="1328" spans="1:3">
      <c r="A1328" s="1847" t="s">
        <v>15609</v>
      </c>
      <c r="B1328" s="1848" t="s">
        <v>15610</v>
      </c>
      <c r="C1328" s="1848" t="s">
        <v>14363</v>
      </c>
    </row>
    <row r="1329" spans="1:3">
      <c r="A1329" s="1849" t="s">
        <v>15611</v>
      </c>
      <c r="B1329" s="1850" t="s">
        <v>15612</v>
      </c>
      <c r="C1329" s="1850" t="s">
        <v>14363</v>
      </c>
    </row>
    <row r="1330" spans="1:3">
      <c r="A1330" s="1847" t="s">
        <v>15613</v>
      </c>
      <c r="B1330" s="1848" t="s">
        <v>15614</v>
      </c>
      <c r="C1330" s="1848" t="s">
        <v>14363</v>
      </c>
    </row>
    <row r="1331" spans="1:3">
      <c r="A1331" s="1849" t="s">
        <v>15615</v>
      </c>
      <c r="B1331" s="1850" t="s">
        <v>15616</v>
      </c>
      <c r="C1331" s="1850" t="s">
        <v>14363</v>
      </c>
    </row>
    <row r="1332" spans="1:3">
      <c r="A1332" s="1847" t="s">
        <v>15617</v>
      </c>
      <c r="B1332" s="1848" t="s">
        <v>15618</v>
      </c>
      <c r="C1332" s="1848" t="s">
        <v>14363</v>
      </c>
    </row>
    <row r="1333" spans="1:3">
      <c r="A1333" s="1849" t="s">
        <v>15619</v>
      </c>
      <c r="B1333" s="1850" t="s">
        <v>15620</v>
      </c>
      <c r="C1333" s="1850" t="s">
        <v>14363</v>
      </c>
    </row>
    <row r="1334" spans="1:3">
      <c r="A1334" s="1847" t="s">
        <v>15621</v>
      </c>
      <c r="B1334" s="1848" t="s">
        <v>15620</v>
      </c>
      <c r="C1334" s="1848" t="s">
        <v>14363</v>
      </c>
    </row>
    <row r="1335" spans="1:3">
      <c r="A1335" s="1849" t="s">
        <v>15622</v>
      </c>
      <c r="B1335" s="1850" t="s">
        <v>15623</v>
      </c>
      <c r="C1335" s="1850" t="s">
        <v>14363</v>
      </c>
    </row>
    <row r="1336" spans="1:3">
      <c r="A1336" s="1847" t="s">
        <v>15624</v>
      </c>
      <c r="B1336" s="1848" t="s">
        <v>15625</v>
      </c>
      <c r="C1336" s="1848" t="s">
        <v>14363</v>
      </c>
    </row>
    <row r="1337" spans="1:3">
      <c r="A1337" s="1849" t="s">
        <v>15626</v>
      </c>
      <c r="B1337" s="1850" t="s">
        <v>15627</v>
      </c>
      <c r="C1337" s="1850" t="s">
        <v>14363</v>
      </c>
    </row>
    <row r="1338" spans="1:3">
      <c r="A1338" s="1847" t="s">
        <v>15628</v>
      </c>
      <c r="B1338" s="1848" t="s">
        <v>15629</v>
      </c>
      <c r="C1338" s="1848" t="s">
        <v>14363</v>
      </c>
    </row>
    <row r="1339" spans="1:3">
      <c r="A1339" s="1849" t="s">
        <v>15630</v>
      </c>
      <c r="B1339" s="1850" t="s">
        <v>15631</v>
      </c>
      <c r="C1339" s="1850" t="s">
        <v>14363</v>
      </c>
    </row>
    <row r="1340" spans="1:3">
      <c r="A1340" s="1847" t="s">
        <v>15632</v>
      </c>
      <c r="B1340" s="1848" t="s">
        <v>15631</v>
      </c>
      <c r="C1340" s="1848" t="s">
        <v>14363</v>
      </c>
    </row>
    <row r="1341" spans="1:3">
      <c r="A1341" s="1849" t="s">
        <v>15633</v>
      </c>
      <c r="B1341" s="1850" t="s">
        <v>15634</v>
      </c>
      <c r="C1341" s="1850" t="s">
        <v>14363</v>
      </c>
    </row>
    <row r="1342" spans="1:3">
      <c r="A1342" s="1847" t="s">
        <v>15635</v>
      </c>
      <c r="B1342" s="1848" t="s">
        <v>15636</v>
      </c>
      <c r="C1342" s="1848" t="s">
        <v>14363</v>
      </c>
    </row>
    <row r="1343" spans="1:3">
      <c r="A1343" s="1849" t="s">
        <v>15637</v>
      </c>
      <c r="B1343" s="1850" t="s">
        <v>15638</v>
      </c>
      <c r="C1343" s="1850" t="s">
        <v>14363</v>
      </c>
    </row>
    <row r="1344" spans="1:3">
      <c r="A1344" s="1847" t="s">
        <v>15639</v>
      </c>
      <c r="B1344" s="1848" t="s">
        <v>15640</v>
      </c>
      <c r="C1344" s="1848" t="s">
        <v>14363</v>
      </c>
    </row>
    <row r="1345" spans="1:3">
      <c r="A1345" s="1849" t="s">
        <v>15641</v>
      </c>
      <c r="B1345" s="1850" t="s">
        <v>15642</v>
      </c>
      <c r="C1345" s="1850" t="s">
        <v>14363</v>
      </c>
    </row>
    <row r="1346" spans="1:3">
      <c r="A1346" s="1847" t="s">
        <v>15643</v>
      </c>
      <c r="B1346" s="1848" t="s">
        <v>15644</v>
      </c>
      <c r="C1346" s="1848" t="s">
        <v>14363</v>
      </c>
    </row>
    <row r="1347" spans="1:3">
      <c r="A1347" s="1849" t="s">
        <v>15645</v>
      </c>
      <c r="B1347" s="1850" t="s">
        <v>15646</v>
      </c>
      <c r="C1347" s="1850" t="s">
        <v>14363</v>
      </c>
    </row>
    <row r="1348" spans="1:3">
      <c r="A1348" s="1847" t="s">
        <v>15647</v>
      </c>
      <c r="B1348" s="1848" t="s">
        <v>15648</v>
      </c>
      <c r="C1348" s="1848" t="s">
        <v>14363</v>
      </c>
    </row>
    <row r="1349" spans="1:3">
      <c r="A1349" s="1849" t="s">
        <v>15649</v>
      </c>
      <c r="B1349" s="1850" t="s">
        <v>15650</v>
      </c>
      <c r="C1349" s="1850" t="s">
        <v>14363</v>
      </c>
    </row>
    <row r="1350" spans="1:3">
      <c r="A1350" s="1847" t="s">
        <v>15651</v>
      </c>
      <c r="B1350" s="1848" t="s">
        <v>15652</v>
      </c>
      <c r="C1350" s="1848" t="s">
        <v>14363</v>
      </c>
    </row>
    <row r="1351" spans="1:3">
      <c r="A1351" s="1849" t="s">
        <v>15653</v>
      </c>
      <c r="B1351" s="1850" t="s">
        <v>15654</v>
      </c>
      <c r="C1351" s="1850" t="s">
        <v>14363</v>
      </c>
    </row>
    <row r="1352" spans="1:3">
      <c r="A1352" s="1847" t="s">
        <v>15655</v>
      </c>
      <c r="B1352" s="1848" t="s">
        <v>15656</v>
      </c>
      <c r="C1352" s="1848" t="s">
        <v>14363</v>
      </c>
    </row>
    <row r="1353" spans="1:3">
      <c r="A1353" s="1849" t="s">
        <v>15657</v>
      </c>
      <c r="B1353" s="1850" t="s">
        <v>15658</v>
      </c>
      <c r="C1353" s="1850" t="s">
        <v>14363</v>
      </c>
    </row>
    <row r="1354" spans="1:3">
      <c r="A1354" s="1847" t="s">
        <v>15659</v>
      </c>
      <c r="B1354" s="1848" t="s">
        <v>15660</v>
      </c>
      <c r="C1354" s="1848" t="s">
        <v>14363</v>
      </c>
    </row>
    <row r="1355" spans="1:3">
      <c r="A1355" s="1849" t="s">
        <v>15661</v>
      </c>
      <c r="B1355" s="1850" t="s">
        <v>15662</v>
      </c>
      <c r="C1355" s="1850" t="s">
        <v>14363</v>
      </c>
    </row>
    <row r="1356" spans="1:3">
      <c r="A1356" s="1847" t="s">
        <v>15663</v>
      </c>
      <c r="B1356" s="1848" t="s">
        <v>15664</v>
      </c>
      <c r="C1356" s="1848" t="s">
        <v>14363</v>
      </c>
    </row>
    <row r="1357" spans="1:3">
      <c r="A1357" s="1849" t="s">
        <v>15665</v>
      </c>
      <c r="B1357" s="1850" t="s">
        <v>15666</v>
      </c>
      <c r="C1357" s="1850" t="s">
        <v>14363</v>
      </c>
    </row>
    <row r="1358" spans="1:3">
      <c r="A1358" s="1847" t="s">
        <v>15667</v>
      </c>
      <c r="B1358" s="1848" t="s">
        <v>15668</v>
      </c>
      <c r="C1358" s="1848" t="s">
        <v>14363</v>
      </c>
    </row>
    <row r="1359" spans="1:3">
      <c r="A1359" s="1849" t="s">
        <v>15669</v>
      </c>
      <c r="B1359" s="1850" t="s">
        <v>15670</v>
      </c>
      <c r="C1359" s="1850" t="s">
        <v>14363</v>
      </c>
    </row>
    <row r="1360" spans="1:3">
      <c r="A1360" s="1847" t="s">
        <v>15671</v>
      </c>
      <c r="B1360" s="1848" t="s">
        <v>15670</v>
      </c>
      <c r="C1360" s="1848" t="s">
        <v>14363</v>
      </c>
    </row>
    <row r="1361" spans="1:3">
      <c r="A1361" s="1849" t="s">
        <v>15672</v>
      </c>
      <c r="B1361" s="1850" t="s">
        <v>15673</v>
      </c>
      <c r="C1361" s="1850" t="s">
        <v>14363</v>
      </c>
    </row>
    <row r="1362" spans="1:3">
      <c r="A1362" s="1847" t="s">
        <v>15674</v>
      </c>
      <c r="B1362" s="1848" t="s">
        <v>15675</v>
      </c>
      <c r="C1362" s="1848" t="s">
        <v>14363</v>
      </c>
    </row>
    <row r="1363" spans="1:3">
      <c r="A1363" s="1849" t="s">
        <v>15676</v>
      </c>
      <c r="B1363" s="1850" t="s">
        <v>15677</v>
      </c>
      <c r="C1363" s="1850" t="s">
        <v>14363</v>
      </c>
    </row>
    <row r="1364" spans="1:3">
      <c r="A1364" s="1847" t="s">
        <v>15678</v>
      </c>
      <c r="B1364" s="1848" t="s">
        <v>15679</v>
      </c>
      <c r="C1364" s="1848" t="s">
        <v>14363</v>
      </c>
    </row>
    <row r="1365" spans="1:3">
      <c r="A1365" s="1849" t="s">
        <v>15680</v>
      </c>
      <c r="B1365" s="1850" t="s">
        <v>15679</v>
      </c>
      <c r="C1365" s="1850" t="s">
        <v>14363</v>
      </c>
    </row>
    <row r="1366" spans="1:3">
      <c r="A1366" s="1847" t="s">
        <v>15681</v>
      </c>
      <c r="B1366" s="1848" t="s">
        <v>15682</v>
      </c>
      <c r="C1366" s="1848" t="s">
        <v>14363</v>
      </c>
    </row>
    <row r="1367" spans="1:3">
      <c r="A1367" s="1849" t="s">
        <v>15683</v>
      </c>
      <c r="B1367" s="1850" t="s">
        <v>15684</v>
      </c>
      <c r="C1367" s="1850" t="s">
        <v>14363</v>
      </c>
    </row>
    <row r="1368" spans="1:3">
      <c r="A1368" s="1847" t="s">
        <v>15685</v>
      </c>
      <c r="B1368" s="1848" t="s">
        <v>15686</v>
      </c>
      <c r="C1368" s="1848" t="s">
        <v>14363</v>
      </c>
    </row>
    <row r="1369" spans="1:3">
      <c r="A1369" s="1849" t="s">
        <v>15687</v>
      </c>
      <c r="B1369" s="1850" t="s">
        <v>15688</v>
      </c>
      <c r="C1369" s="1850" t="s">
        <v>14363</v>
      </c>
    </row>
    <row r="1370" spans="1:3">
      <c r="A1370" s="1847" t="s">
        <v>15689</v>
      </c>
      <c r="B1370" s="1848" t="s">
        <v>15690</v>
      </c>
      <c r="C1370" s="1848" t="s">
        <v>14363</v>
      </c>
    </row>
    <row r="1371" spans="1:3">
      <c r="A1371" s="1849" t="s">
        <v>15691</v>
      </c>
      <c r="B1371" s="1850" t="s">
        <v>15690</v>
      </c>
      <c r="C1371" s="1850" t="s">
        <v>14363</v>
      </c>
    </row>
    <row r="1372" spans="1:3">
      <c r="A1372" s="1847" t="s">
        <v>15692</v>
      </c>
      <c r="B1372" s="1848" t="s">
        <v>15693</v>
      </c>
      <c r="C1372" s="1848" t="s">
        <v>14363</v>
      </c>
    </row>
    <row r="1373" spans="1:3">
      <c r="A1373" s="1849" t="s">
        <v>15694</v>
      </c>
      <c r="B1373" s="1850" t="s">
        <v>15695</v>
      </c>
      <c r="C1373" s="1850" t="s">
        <v>14363</v>
      </c>
    </row>
    <row r="1374" spans="1:3">
      <c r="A1374" s="1847" t="s">
        <v>15696</v>
      </c>
      <c r="B1374" s="1848" t="s">
        <v>15697</v>
      </c>
      <c r="C1374" s="1848" t="s">
        <v>14363</v>
      </c>
    </row>
    <row r="1375" spans="1:3">
      <c r="A1375" s="1849" t="s">
        <v>15698</v>
      </c>
      <c r="B1375" s="1850" t="s">
        <v>15699</v>
      </c>
      <c r="C1375" s="1850" t="s">
        <v>14363</v>
      </c>
    </row>
    <row r="1376" spans="1:3">
      <c r="A1376" s="1847" t="s">
        <v>15700</v>
      </c>
      <c r="B1376" s="1848" t="s">
        <v>15699</v>
      </c>
      <c r="C1376" s="1848" t="s">
        <v>14363</v>
      </c>
    </row>
    <row r="1377" spans="1:3">
      <c r="A1377" s="1849" t="s">
        <v>15701</v>
      </c>
      <c r="B1377" s="1850" t="s">
        <v>15702</v>
      </c>
      <c r="C1377" s="1850" t="s">
        <v>14363</v>
      </c>
    </row>
    <row r="1378" spans="1:3">
      <c r="A1378" s="1847" t="s">
        <v>15703</v>
      </c>
      <c r="B1378" s="1848" t="s">
        <v>15704</v>
      </c>
      <c r="C1378" s="1848" t="s">
        <v>14363</v>
      </c>
    </row>
    <row r="1379" spans="1:3">
      <c r="A1379" s="1849" t="s">
        <v>15705</v>
      </c>
      <c r="B1379" s="1850" t="s">
        <v>15706</v>
      </c>
      <c r="C1379" s="1850" t="s">
        <v>14363</v>
      </c>
    </row>
    <row r="1380" spans="1:3">
      <c r="A1380" s="1847" t="s">
        <v>15707</v>
      </c>
      <c r="B1380" s="1848" t="s">
        <v>15708</v>
      </c>
      <c r="C1380" s="1848" t="s">
        <v>14363</v>
      </c>
    </row>
    <row r="1381" spans="1:3">
      <c r="A1381" s="1849" t="s">
        <v>15709</v>
      </c>
      <c r="B1381" s="1850" t="s">
        <v>15708</v>
      </c>
      <c r="C1381" s="1850" t="s">
        <v>14363</v>
      </c>
    </row>
    <row r="1382" spans="1:3">
      <c r="A1382" s="1847" t="s">
        <v>15710</v>
      </c>
      <c r="B1382" s="1848" t="s">
        <v>15711</v>
      </c>
      <c r="C1382" s="1848" t="s">
        <v>14363</v>
      </c>
    </row>
    <row r="1383" spans="1:3">
      <c r="A1383" s="1849" t="s">
        <v>15712</v>
      </c>
      <c r="B1383" s="1850" t="s">
        <v>15713</v>
      </c>
      <c r="C1383" s="1850" t="s">
        <v>14363</v>
      </c>
    </row>
    <row r="1384" spans="1:3">
      <c r="A1384" s="1847" t="s">
        <v>15714</v>
      </c>
      <c r="B1384" s="1848" t="s">
        <v>15713</v>
      </c>
      <c r="C1384" s="1848" t="s">
        <v>14363</v>
      </c>
    </row>
    <row r="1385" spans="1:3">
      <c r="A1385" s="1849" t="s">
        <v>15715</v>
      </c>
      <c r="B1385" s="1850" t="s">
        <v>15716</v>
      </c>
      <c r="C1385" s="1850" t="s">
        <v>14363</v>
      </c>
    </row>
    <row r="1386" spans="1:3">
      <c r="A1386" s="1847" t="s">
        <v>15717</v>
      </c>
      <c r="B1386" s="1848" t="s">
        <v>15718</v>
      </c>
      <c r="C1386" s="1848" t="s">
        <v>14363</v>
      </c>
    </row>
    <row r="1387" spans="1:3">
      <c r="A1387" s="1849" t="s">
        <v>15719</v>
      </c>
      <c r="B1387" s="1850" t="s">
        <v>15720</v>
      </c>
      <c r="C1387" s="1850" t="s">
        <v>14363</v>
      </c>
    </row>
    <row r="1388" spans="1:3">
      <c r="A1388" s="1847" t="s">
        <v>15721</v>
      </c>
      <c r="B1388" s="1848" t="s">
        <v>15722</v>
      </c>
      <c r="C1388" s="1848" t="s">
        <v>14363</v>
      </c>
    </row>
    <row r="1389" spans="1:3">
      <c r="A1389" s="1849" t="s">
        <v>15723</v>
      </c>
      <c r="B1389" s="1850" t="s">
        <v>15724</v>
      </c>
      <c r="C1389" s="1850" t="s">
        <v>14363</v>
      </c>
    </row>
    <row r="1390" spans="1:3">
      <c r="A1390" s="1847" t="s">
        <v>15725</v>
      </c>
      <c r="B1390" s="1848" t="s">
        <v>15724</v>
      </c>
      <c r="C1390" s="1848" t="s">
        <v>14363</v>
      </c>
    </row>
    <row r="1391" spans="1:3">
      <c r="A1391" s="1849" t="s">
        <v>15726</v>
      </c>
      <c r="B1391" s="1850" t="s">
        <v>15727</v>
      </c>
      <c r="C1391" s="1850" t="s">
        <v>14363</v>
      </c>
    </row>
    <row r="1392" spans="1:3">
      <c r="A1392" s="1847" t="s">
        <v>15728</v>
      </c>
      <c r="B1392" s="1848" t="s">
        <v>15729</v>
      </c>
      <c r="C1392" s="1848" t="s">
        <v>14363</v>
      </c>
    </row>
    <row r="1393" spans="1:3">
      <c r="A1393" s="1849" t="s">
        <v>15730</v>
      </c>
      <c r="B1393" s="1850" t="s">
        <v>15731</v>
      </c>
      <c r="C1393" s="1850" t="s">
        <v>14363</v>
      </c>
    </row>
    <row r="1394" spans="1:3">
      <c r="A1394" s="1847" t="s">
        <v>15732</v>
      </c>
      <c r="B1394" s="1848" t="s">
        <v>15733</v>
      </c>
      <c r="C1394" s="1848" t="s">
        <v>14363</v>
      </c>
    </row>
    <row r="1395" spans="1:3">
      <c r="A1395" s="1849" t="s">
        <v>15734</v>
      </c>
      <c r="B1395" s="1850" t="s">
        <v>15735</v>
      </c>
      <c r="C1395" s="1850" t="s">
        <v>14363</v>
      </c>
    </row>
    <row r="1396" spans="1:3">
      <c r="A1396" s="1847" t="s">
        <v>15736</v>
      </c>
      <c r="B1396" s="1848" t="s">
        <v>15737</v>
      </c>
      <c r="C1396" s="1848" t="s">
        <v>14363</v>
      </c>
    </row>
    <row r="1397" spans="1:3">
      <c r="A1397" s="1849" t="s">
        <v>15738</v>
      </c>
      <c r="B1397" s="1850" t="s">
        <v>15737</v>
      </c>
      <c r="C1397" s="1850" t="s">
        <v>14363</v>
      </c>
    </row>
    <row r="1398" spans="1:3">
      <c r="A1398" s="1847" t="s">
        <v>15739</v>
      </c>
      <c r="B1398" s="1848" t="s">
        <v>15740</v>
      </c>
      <c r="C1398" s="1848" t="s">
        <v>14363</v>
      </c>
    </row>
    <row r="1399" spans="1:3">
      <c r="A1399" s="1849" t="s">
        <v>15741</v>
      </c>
      <c r="B1399" s="1850" t="s">
        <v>15742</v>
      </c>
      <c r="C1399" s="1850" t="s">
        <v>14363</v>
      </c>
    </row>
    <row r="1400" spans="1:3">
      <c r="A1400" s="1847" t="s">
        <v>15743</v>
      </c>
      <c r="B1400" s="1848" t="s">
        <v>15744</v>
      </c>
      <c r="C1400" s="1848" t="s">
        <v>14363</v>
      </c>
    </row>
    <row r="1401" spans="1:3">
      <c r="A1401" s="1849" t="s">
        <v>15745</v>
      </c>
      <c r="B1401" s="1850" t="s">
        <v>15744</v>
      </c>
      <c r="C1401" s="1850" t="s">
        <v>14363</v>
      </c>
    </row>
    <row r="1402" spans="1:3">
      <c r="A1402" s="1847" t="s">
        <v>15746</v>
      </c>
      <c r="B1402" s="1848" t="s">
        <v>15744</v>
      </c>
      <c r="C1402" s="1848" t="s">
        <v>14363</v>
      </c>
    </row>
    <row r="1403" spans="1:3">
      <c r="A1403" s="1849" t="s">
        <v>15747</v>
      </c>
      <c r="B1403" s="1850" t="s">
        <v>15748</v>
      </c>
      <c r="C1403" s="1850" t="s">
        <v>14363</v>
      </c>
    </row>
    <row r="1404" spans="1:3">
      <c r="A1404" s="1847" t="s">
        <v>15749</v>
      </c>
      <c r="B1404" s="1848" t="s">
        <v>15750</v>
      </c>
      <c r="C1404" s="1848" t="s">
        <v>14363</v>
      </c>
    </row>
    <row r="1405" spans="1:3">
      <c r="A1405" s="1849" t="s">
        <v>15751</v>
      </c>
      <c r="B1405" s="1850" t="s">
        <v>15750</v>
      </c>
      <c r="C1405" s="1850" t="s">
        <v>14363</v>
      </c>
    </row>
    <row r="1406" spans="1:3">
      <c r="A1406" s="1847" t="s">
        <v>15752</v>
      </c>
      <c r="B1406" s="1848" t="s">
        <v>15750</v>
      </c>
      <c r="C1406" s="1848" t="s">
        <v>14363</v>
      </c>
    </row>
    <row r="1407" spans="1:3">
      <c r="A1407" s="1849" t="s">
        <v>15753</v>
      </c>
      <c r="B1407" s="1850" t="s">
        <v>15750</v>
      </c>
      <c r="C1407" s="1850" t="s">
        <v>14363</v>
      </c>
    </row>
    <row r="1408" spans="1:3">
      <c r="A1408" s="1847" t="s">
        <v>15754</v>
      </c>
      <c r="B1408" s="1848" t="s">
        <v>15750</v>
      </c>
      <c r="C1408" s="1848" t="s">
        <v>14363</v>
      </c>
    </row>
    <row r="1409" spans="1:3">
      <c r="A1409" s="1849" t="s">
        <v>15755</v>
      </c>
      <c r="B1409" s="1850" t="s">
        <v>15750</v>
      </c>
      <c r="C1409" s="1850" t="s">
        <v>14363</v>
      </c>
    </row>
    <row r="1410" spans="1:3">
      <c r="A1410" s="1847" t="s">
        <v>15756</v>
      </c>
      <c r="B1410" s="1848" t="s">
        <v>15750</v>
      </c>
      <c r="C1410" s="1848" t="s">
        <v>14363</v>
      </c>
    </row>
    <row r="1411" spans="1:3">
      <c r="A1411" s="1849" t="s">
        <v>15757</v>
      </c>
      <c r="B1411" s="1850" t="s">
        <v>15750</v>
      </c>
      <c r="C1411" s="1850" t="s">
        <v>14363</v>
      </c>
    </row>
    <row r="1412" spans="1:3">
      <c r="A1412" s="1847" t="s">
        <v>15758</v>
      </c>
      <c r="B1412" s="1848" t="s">
        <v>15750</v>
      </c>
      <c r="C1412" s="1848" t="s">
        <v>14363</v>
      </c>
    </row>
    <row r="1413" spans="1:3">
      <c r="A1413" s="1849" t="s">
        <v>15759</v>
      </c>
      <c r="B1413" s="1850" t="s">
        <v>15760</v>
      </c>
      <c r="C1413" s="1850" t="s">
        <v>14363</v>
      </c>
    </row>
    <row r="1414" spans="1:3">
      <c r="A1414" s="1847" t="s">
        <v>15761</v>
      </c>
      <c r="B1414" s="1848" t="s">
        <v>15760</v>
      </c>
      <c r="C1414" s="1848" t="s">
        <v>14363</v>
      </c>
    </row>
    <row r="1415" spans="1:3">
      <c r="A1415" s="1849" t="s">
        <v>15762</v>
      </c>
      <c r="B1415" s="1850" t="s">
        <v>15763</v>
      </c>
      <c r="C1415" s="1850" t="s">
        <v>14363</v>
      </c>
    </row>
    <row r="1416" spans="1:3">
      <c r="A1416" s="1847" t="s">
        <v>15764</v>
      </c>
      <c r="B1416" s="1848" t="s">
        <v>15765</v>
      </c>
      <c r="C1416" s="1848" t="s">
        <v>14363</v>
      </c>
    </row>
    <row r="1417" spans="1:3">
      <c r="A1417" s="1849" t="s">
        <v>15766</v>
      </c>
      <c r="B1417" s="1850" t="s">
        <v>15765</v>
      </c>
      <c r="C1417" s="1850" t="s">
        <v>14363</v>
      </c>
    </row>
    <row r="1418" spans="1:3">
      <c r="A1418" s="1847" t="s">
        <v>15767</v>
      </c>
      <c r="B1418" s="1848" t="s">
        <v>15765</v>
      </c>
      <c r="C1418" s="1848" t="s">
        <v>14363</v>
      </c>
    </row>
    <row r="1419" spans="1:3">
      <c r="A1419" s="1849" t="s">
        <v>15768</v>
      </c>
      <c r="B1419" s="1850" t="s">
        <v>15765</v>
      </c>
      <c r="C1419" s="1850" t="s">
        <v>14363</v>
      </c>
    </row>
    <row r="1420" spans="1:3">
      <c r="A1420" s="1847" t="s">
        <v>15769</v>
      </c>
      <c r="B1420" s="1848" t="s">
        <v>15770</v>
      </c>
      <c r="C1420" s="1848" t="s">
        <v>14363</v>
      </c>
    </row>
    <row r="1421" spans="1:3">
      <c r="A1421" s="1849" t="s">
        <v>15771</v>
      </c>
      <c r="B1421" s="1850" t="s">
        <v>15772</v>
      </c>
      <c r="C1421" s="1850" t="s">
        <v>14363</v>
      </c>
    </row>
    <row r="1422" spans="1:3">
      <c r="A1422" s="1847" t="s">
        <v>15773</v>
      </c>
      <c r="B1422" s="1848" t="s">
        <v>15772</v>
      </c>
      <c r="C1422" s="1848" t="s">
        <v>14363</v>
      </c>
    </row>
    <row r="1423" spans="1:3">
      <c r="A1423" s="1849" t="s">
        <v>15774</v>
      </c>
      <c r="B1423" s="1850" t="s">
        <v>15775</v>
      </c>
      <c r="C1423" s="1850" t="s">
        <v>14363</v>
      </c>
    </row>
    <row r="1424" spans="1:3">
      <c r="A1424" s="1847" t="s">
        <v>15776</v>
      </c>
      <c r="B1424" s="1848" t="s">
        <v>15777</v>
      </c>
      <c r="C1424" s="1848" t="s">
        <v>14363</v>
      </c>
    </row>
    <row r="1425" spans="1:3">
      <c r="A1425" s="1849" t="s">
        <v>15778</v>
      </c>
      <c r="B1425" s="1850" t="s">
        <v>15779</v>
      </c>
      <c r="C1425" s="1850" t="s">
        <v>14363</v>
      </c>
    </row>
    <row r="1426" spans="1:3">
      <c r="A1426" s="1847" t="s">
        <v>15780</v>
      </c>
      <c r="B1426" s="1848" t="s">
        <v>15779</v>
      </c>
      <c r="C1426" s="1848" t="s">
        <v>14363</v>
      </c>
    </row>
    <row r="1427" spans="1:3">
      <c r="A1427" s="1849" t="s">
        <v>15781</v>
      </c>
      <c r="B1427" s="1850" t="s">
        <v>15779</v>
      </c>
      <c r="C1427" s="1850" t="s">
        <v>14363</v>
      </c>
    </row>
    <row r="1428" spans="1:3">
      <c r="A1428" s="1847" t="s">
        <v>15782</v>
      </c>
      <c r="B1428" s="1848" t="s">
        <v>15783</v>
      </c>
      <c r="C1428" s="1848" t="s">
        <v>14363</v>
      </c>
    </row>
    <row r="1429" spans="1:3">
      <c r="A1429" s="1849" t="s">
        <v>15784</v>
      </c>
      <c r="B1429" s="1850" t="s">
        <v>15783</v>
      </c>
      <c r="C1429" s="1850" t="s">
        <v>14363</v>
      </c>
    </row>
    <row r="1430" spans="1:3">
      <c r="A1430" s="1847" t="s">
        <v>15785</v>
      </c>
      <c r="B1430" s="1848" t="s">
        <v>15786</v>
      </c>
      <c r="C1430" s="1848" t="s">
        <v>14363</v>
      </c>
    </row>
    <row r="1431" spans="1:3">
      <c r="A1431" s="1849" t="s">
        <v>15787</v>
      </c>
      <c r="B1431" s="1850" t="s">
        <v>15786</v>
      </c>
      <c r="C1431" s="1850" t="s">
        <v>14363</v>
      </c>
    </row>
    <row r="1432" spans="1:3">
      <c r="A1432" s="1847" t="s">
        <v>15788</v>
      </c>
      <c r="B1432" s="1848" t="s">
        <v>15789</v>
      </c>
      <c r="C1432" s="1848" t="s">
        <v>14363</v>
      </c>
    </row>
    <row r="1433" spans="1:3">
      <c r="A1433" s="1849" t="s">
        <v>15790</v>
      </c>
      <c r="B1433" s="1850" t="s">
        <v>15791</v>
      </c>
      <c r="C1433" s="1850" t="s">
        <v>14363</v>
      </c>
    </row>
    <row r="1434" spans="1:3">
      <c r="A1434" s="1847" t="s">
        <v>15792</v>
      </c>
      <c r="B1434" s="1848" t="s">
        <v>15793</v>
      </c>
      <c r="C1434" s="1848" t="s">
        <v>14363</v>
      </c>
    </row>
    <row r="1435" spans="1:3">
      <c r="A1435" s="1849" t="s">
        <v>15794</v>
      </c>
      <c r="B1435" s="1850" t="s">
        <v>15795</v>
      </c>
      <c r="C1435" s="1850" t="s">
        <v>14363</v>
      </c>
    </row>
    <row r="1436" spans="1:3">
      <c r="A1436" s="1847" t="s">
        <v>15796</v>
      </c>
      <c r="B1436" s="1848" t="s">
        <v>15797</v>
      </c>
      <c r="C1436" s="1848" t="s">
        <v>14363</v>
      </c>
    </row>
    <row r="1437" spans="1:3">
      <c r="A1437" s="1849" t="s">
        <v>15798</v>
      </c>
      <c r="B1437" s="1850" t="s">
        <v>15799</v>
      </c>
      <c r="C1437" s="1850" t="s">
        <v>14363</v>
      </c>
    </row>
    <row r="1438" spans="1:3">
      <c r="A1438" s="1847" t="s">
        <v>15800</v>
      </c>
      <c r="B1438" s="1848" t="s">
        <v>15801</v>
      </c>
      <c r="C1438" s="1848" t="s">
        <v>14363</v>
      </c>
    </row>
    <row r="1439" spans="1:3">
      <c r="A1439" s="1849" t="s">
        <v>15802</v>
      </c>
      <c r="B1439" s="1850" t="s">
        <v>15801</v>
      </c>
      <c r="C1439" s="1850" t="s">
        <v>14363</v>
      </c>
    </row>
    <row r="1440" spans="1:3">
      <c r="A1440" s="1847" t="s">
        <v>15803</v>
      </c>
      <c r="B1440" s="1848" t="s">
        <v>15801</v>
      </c>
      <c r="C1440" s="1848" t="s">
        <v>14363</v>
      </c>
    </row>
    <row r="1441" spans="1:3">
      <c r="A1441" s="1849" t="s">
        <v>15804</v>
      </c>
      <c r="B1441" s="1850" t="s">
        <v>15801</v>
      </c>
      <c r="C1441" s="1850" t="s">
        <v>14363</v>
      </c>
    </row>
    <row r="1442" spans="1:3">
      <c r="A1442" s="1847" t="s">
        <v>15805</v>
      </c>
      <c r="B1442" s="1848" t="s">
        <v>15806</v>
      </c>
      <c r="C1442" s="1848" t="s">
        <v>14363</v>
      </c>
    </row>
    <row r="1443" spans="1:3">
      <c r="A1443" s="1849" t="s">
        <v>15807</v>
      </c>
      <c r="B1443" s="1850" t="s">
        <v>15808</v>
      </c>
      <c r="C1443" s="1850" t="s">
        <v>14363</v>
      </c>
    </row>
    <row r="1444" spans="1:3">
      <c r="A1444" s="1847" t="s">
        <v>15809</v>
      </c>
      <c r="B1444" s="1848" t="s">
        <v>15810</v>
      </c>
      <c r="C1444" s="1848" t="s">
        <v>14363</v>
      </c>
    </row>
    <row r="1445" spans="1:3">
      <c r="A1445" s="1849" t="s">
        <v>15811</v>
      </c>
      <c r="B1445" s="1850" t="s">
        <v>15812</v>
      </c>
      <c r="C1445" s="1850" t="s">
        <v>14363</v>
      </c>
    </row>
    <row r="1446" spans="1:3">
      <c r="A1446" s="1847" t="s">
        <v>15813</v>
      </c>
      <c r="B1446" s="1848" t="s">
        <v>15814</v>
      </c>
      <c r="C1446" s="1848" t="s">
        <v>14363</v>
      </c>
    </row>
    <row r="1447" spans="1:3">
      <c r="A1447" s="1849" t="s">
        <v>15815</v>
      </c>
      <c r="B1447" s="1850" t="s">
        <v>15816</v>
      </c>
      <c r="C1447" s="1850" t="s">
        <v>14363</v>
      </c>
    </row>
    <row r="1448" spans="1:3">
      <c r="A1448" s="1847" t="s">
        <v>15817</v>
      </c>
      <c r="B1448" s="1848" t="s">
        <v>15818</v>
      </c>
      <c r="C1448" s="1848" t="s">
        <v>14363</v>
      </c>
    </row>
    <row r="1449" spans="1:3">
      <c r="A1449" s="1849" t="s">
        <v>15819</v>
      </c>
      <c r="B1449" s="1850" t="s">
        <v>15820</v>
      </c>
      <c r="C1449" s="1850" t="s">
        <v>14363</v>
      </c>
    </row>
    <row r="1450" spans="1:3">
      <c r="A1450" s="1847" t="s">
        <v>15821</v>
      </c>
      <c r="B1450" s="1848" t="s">
        <v>15822</v>
      </c>
      <c r="C1450" s="1848" t="s">
        <v>14363</v>
      </c>
    </row>
    <row r="1451" spans="1:3">
      <c r="A1451" s="1849" t="s">
        <v>15823</v>
      </c>
      <c r="B1451" s="1850" t="s">
        <v>15824</v>
      </c>
      <c r="C1451" s="1850" t="s">
        <v>14363</v>
      </c>
    </row>
    <row r="1452" spans="1:3">
      <c r="A1452" s="1847" t="s">
        <v>15825</v>
      </c>
      <c r="B1452" s="1848" t="s">
        <v>15826</v>
      </c>
      <c r="C1452" s="1848" t="s">
        <v>14363</v>
      </c>
    </row>
    <row r="1453" spans="1:3">
      <c r="A1453" s="1849" t="s">
        <v>15827</v>
      </c>
      <c r="B1453" s="1850" t="s">
        <v>15828</v>
      </c>
      <c r="C1453" s="1850" t="s">
        <v>14363</v>
      </c>
    </row>
    <row r="1454" spans="1:3">
      <c r="A1454" s="1847" t="s">
        <v>15829</v>
      </c>
      <c r="B1454" s="1848" t="s">
        <v>15830</v>
      </c>
      <c r="C1454" s="1848" t="s">
        <v>14363</v>
      </c>
    </row>
    <row r="1455" spans="1:3">
      <c r="A1455" s="1849" t="s">
        <v>15831</v>
      </c>
      <c r="B1455" s="1850" t="s">
        <v>15832</v>
      </c>
      <c r="C1455" s="1850" t="s">
        <v>14363</v>
      </c>
    </row>
    <row r="1456" spans="1:3">
      <c r="A1456" s="1847" t="s">
        <v>15833</v>
      </c>
      <c r="B1456" s="1848" t="s">
        <v>15834</v>
      </c>
      <c r="C1456" s="1848" t="s">
        <v>14363</v>
      </c>
    </row>
    <row r="1457" spans="1:3">
      <c r="A1457" s="1849" t="s">
        <v>15835</v>
      </c>
      <c r="B1457" s="1850" t="s">
        <v>15836</v>
      </c>
      <c r="C1457" s="1850" t="s">
        <v>14363</v>
      </c>
    </row>
    <row r="1458" spans="1:3">
      <c r="A1458" s="1847" t="s">
        <v>15837</v>
      </c>
      <c r="B1458" s="1848" t="s">
        <v>15838</v>
      </c>
      <c r="C1458" s="1848" t="s">
        <v>14363</v>
      </c>
    </row>
    <row r="1459" spans="1:3">
      <c r="A1459" s="1849" t="s">
        <v>15839</v>
      </c>
      <c r="B1459" s="1850" t="s">
        <v>15840</v>
      </c>
      <c r="C1459" s="1850" t="s">
        <v>14363</v>
      </c>
    </row>
    <row r="1460" spans="1:3">
      <c r="A1460" s="1847" t="s">
        <v>15841</v>
      </c>
      <c r="B1460" s="1848" t="s">
        <v>15842</v>
      </c>
      <c r="C1460" s="1848" t="s">
        <v>14363</v>
      </c>
    </row>
    <row r="1461" spans="1:3">
      <c r="A1461" s="1849" t="s">
        <v>15843</v>
      </c>
      <c r="B1461" s="1850" t="s">
        <v>15844</v>
      </c>
      <c r="C1461" s="1850" t="s">
        <v>14363</v>
      </c>
    </row>
    <row r="1462" spans="1:3">
      <c r="A1462" s="1847" t="s">
        <v>15845</v>
      </c>
      <c r="B1462" s="1848" t="s">
        <v>15846</v>
      </c>
      <c r="C1462" s="1848" t="s">
        <v>14363</v>
      </c>
    </row>
    <row r="1463" spans="1:3">
      <c r="A1463" s="1849" t="s">
        <v>15847</v>
      </c>
      <c r="B1463" s="1850" t="s">
        <v>15848</v>
      </c>
      <c r="C1463" s="1850" t="s">
        <v>14363</v>
      </c>
    </row>
    <row r="1464" spans="1:3">
      <c r="A1464" s="1847" t="s">
        <v>15849</v>
      </c>
      <c r="B1464" s="1848" t="s">
        <v>15850</v>
      </c>
      <c r="C1464" s="1848" t="s">
        <v>14363</v>
      </c>
    </row>
    <row r="1465" spans="1:3">
      <c r="A1465" s="1849" t="s">
        <v>15851</v>
      </c>
      <c r="B1465" s="1850" t="s">
        <v>15852</v>
      </c>
      <c r="C1465" s="1850" t="s">
        <v>14363</v>
      </c>
    </row>
    <row r="1466" spans="1:3">
      <c r="A1466" s="1847" t="s">
        <v>15853</v>
      </c>
      <c r="B1466" s="1848" t="s">
        <v>15854</v>
      </c>
      <c r="C1466" s="1848" t="s">
        <v>14363</v>
      </c>
    </row>
    <row r="1467" spans="1:3">
      <c r="A1467" s="1849" t="s">
        <v>15855</v>
      </c>
      <c r="B1467" s="1850" t="s">
        <v>15856</v>
      </c>
      <c r="C1467" s="1850" t="s">
        <v>14363</v>
      </c>
    </row>
    <row r="1468" spans="1:3">
      <c r="A1468" s="1847" t="s">
        <v>15857</v>
      </c>
      <c r="B1468" s="1848" t="s">
        <v>15858</v>
      </c>
      <c r="C1468" s="1848" t="s">
        <v>14363</v>
      </c>
    </row>
    <row r="1469" spans="1:3">
      <c r="A1469" s="1849" t="s">
        <v>15859</v>
      </c>
      <c r="B1469" s="1850" t="s">
        <v>15860</v>
      </c>
      <c r="C1469" s="1850" t="s">
        <v>14363</v>
      </c>
    </row>
    <row r="1470" spans="1:3">
      <c r="A1470" s="1847" t="s">
        <v>15861</v>
      </c>
      <c r="B1470" s="1848" t="s">
        <v>15862</v>
      </c>
      <c r="C1470" s="1848" t="s">
        <v>14363</v>
      </c>
    </row>
    <row r="1471" spans="1:3">
      <c r="A1471" s="1849" t="s">
        <v>15863</v>
      </c>
      <c r="B1471" s="1850" t="s">
        <v>15864</v>
      </c>
      <c r="C1471" s="1850" t="s">
        <v>14363</v>
      </c>
    </row>
    <row r="1472" spans="1:3">
      <c r="A1472" s="1847" t="s">
        <v>15865</v>
      </c>
      <c r="B1472" s="1848" t="s">
        <v>15864</v>
      </c>
      <c r="C1472" s="1848" t="s">
        <v>14363</v>
      </c>
    </row>
    <row r="1473" spans="1:3">
      <c r="A1473" s="1849" t="s">
        <v>15866</v>
      </c>
      <c r="B1473" s="1850" t="s">
        <v>15867</v>
      </c>
      <c r="C1473" s="1850" t="s">
        <v>14363</v>
      </c>
    </row>
    <row r="1474" spans="1:3">
      <c r="A1474" s="1847" t="s">
        <v>15868</v>
      </c>
      <c r="B1474" s="1848" t="s">
        <v>15869</v>
      </c>
      <c r="C1474" s="1848" t="s">
        <v>14363</v>
      </c>
    </row>
    <row r="1475" spans="1:3">
      <c r="A1475" s="1849" t="s">
        <v>15870</v>
      </c>
      <c r="B1475" s="1850" t="s">
        <v>15871</v>
      </c>
      <c r="C1475" s="1850" t="s">
        <v>14363</v>
      </c>
    </row>
    <row r="1476" spans="1:3">
      <c r="A1476" s="1847" t="s">
        <v>15872</v>
      </c>
      <c r="B1476" s="1848" t="s">
        <v>15873</v>
      </c>
      <c r="C1476" s="1848" t="s">
        <v>14363</v>
      </c>
    </row>
    <row r="1477" spans="1:3">
      <c r="A1477" s="1849" t="s">
        <v>15874</v>
      </c>
      <c r="B1477" s="1850" t="s">
        <v>15873</v>
      </c>
      <c r="C1477" s="1850" t="s">
        <v>14363</v>
      </c>
    </row>
    <row r="1478" spans="1:3">
      <c r="A1478" s="1847" t="s">
        <v>15875</v>
      </c>
      <c r="B1478" s="1848" t="s">
        <v>15876</v>
      </c>
      <c r="C1478" s="1848" t="s">
        <v>14363</v>
      </c>
    </row>
    <row r="1479" spans="1:3">
      <c r="A1479" s="1849" t="s">
        <v>15877</v>
      </c>
      <c r="B1479" s="1850" t="s">
        <v>15858</v>
      </c>
      <c r="C1479" s="1850" t="s">
        <v>14363</v>
      </c>
    </row>
    <row r="1480" spans="1:3">
      <c r="A1480" s="1847" t="s">
        <v>15878</v>
      </c>
      <c r="B1480" s="1848" t="s">
        <v>15858</v>
      </c>
      <c r="C1480" s="1848" t="s">
        <v>14363</v>
      </c>
    </row>
    <row r="1481" spans="1:3">
      <c r="A1481" s="1849" t="s">
        <v>15879</v>
      </c>
      <c r="B1481" s="1850" t="s">
        <v>15880</v>
      </c>
      <c r="C1481" s="1850" t="s">
        <v>14363</v>
      </c>
    </row>
    <row r="1482" spans="1:3">
      <c r="A1482" s="1847" t="s">
        <v>15881</v>
      </c>
      <c r="B1482" s="1848" t="s">
        <v>15880</v>
      </c>
      <c r="C1482" s="1848" t="s">
        <v>14363</v>
      </c>
    </row>
    <row r="1483" spans="1:3">
      <c r="A1483" s="1849" t="s">
        <v>15882</v>
      </c>
      <c r="B1483" s="1850" t="s">
        <v>15883</v>
      </c>
      <c r="C1483" s="1850" t="s">
        <v>14363</v>
      </c>
    </row>
    <row r="1484" spans="1:3">
      <c r="A1484" s="1847" t="s">
        <v>15884</v>
      </c>
      <c r="B1484" s="1848" t="s">
        <v>15885</v>
      </c>
      <c r="C1484" s="1848" t="s">
        <v>14363</v>
      </c>
    </row>
    <row r="1485" spans="1:3">
      <c r="A1485" s="1849" t="s">
        <v>15886</v>
      </c>
      <c r="B1485" s="1850" t="s">
        <v>15887</v>
      </c>
      <c r="C1485" s="1850" t="s">
        <v>14363</v>
      </c>
    </row>
    <row r="1486" spans="1:3">
      <c r="A1486" s="1847" t="s">
        <v>15888</v>
      </c>
      <c r="B1486" s="1848" t="s">
        <v>15889</v>
      </c>
      <c r="C1486" s="1848" t="s">
        <v>14363</v>
      </c>
    </row>
    <row r="1487" spans="1:3">
      <c r="A1487" s="1849" t="s">
        <v>15890</v>
      </c>
      <c r="B1487" s="1850" t="s">
        <v>15891</v>
      </c>
      <c r="C1487" s="1850" t="s">
        <v>14363</v>
      </c>
    </row>
    <row r="1488" spans="1:3">
      <c r="A1488" s="1847" t="s">
        <v>15892</v>
      </c>
      <c r="B1488" s="1848" t="s">
        <v>15891</v>
      </c>
      <c r="C1488" s="1848" t="s">
        <v>14363</v>
      </c>
    </row>
    <row r="1489" spans="1:3">
      <c r="A1489" s="1849" t="s">
        <v>15893</v>
      </c>
      <c r="B1489" s="1850" t="s">
        <v>15891</v>
      </c>
      <c r="C1489" s="1850" t="s">
        <v>14363</v>
      </c>
    </row>
    <row r="1490" spans="1:3">
      <c r="A1490" s="1847" t="s">
        <v>15894</v>
      </c>
      <c r="B1490" s="1848" t="s">
        <v>15858</v>
      </c>
      <c r="C1490" s="1848" t="s">
        <v>14363</v>
      </c>
    </row>
    <row r="1491" spans="1:3">
      <c r="A1491" s="1849" t="s">
        <v>15895</v>
      </c>
      <c r="B1491" s="1850" t="s">
        <v>15896</v>
      </c>
      <c r="C1491" s="1850" t="s">
        <v>14363</v>
      </c>
    </row>
    <row r="1492" spans="1:3">
      <c r="A1492" s="1847" t="s">
        <v>15897</v>
      </c>
      <c r="B1492" s="1848" t="s">
        <v>15896</v>
      </c>
      <c r="C1492" s="1848" t="s">
        <v>14363</v>
      </c>
    </row>
    <row r="1493" spans="1:3">
      <c r="A1493" s="1849" t="s">
        <v>15898</v>
      </c>
      <c r="B1493" s="1850" t="s">
        <v>15899</v>
      </c>
      <c r="C1493" s="1850" t="s">
        <v>14363</v>
      </c>
    </row>
    <row r="1494" spans="1:3">
      <c r="A1494" s="1847" t="s">
        <v>15900</v>
      </c>
      <c r="B1494" s="1848" t="s">
        <v>15901</v>
      </c>
      <c r="C1494" s="1848" t="s">
        <v>14363</v>
      </c>
    </row>
    <row r="1495" spans="1:3">
      <c r="A1495" s="1849" t="s">
        <v>15902</v>
      </c>
      <c r="B1495" s="1850" t="s">
        <v>15903</v>
      </c>
      <c r="C1495" s="1850" t="s">
        <v>14363</v>
      </c>
    </row>
    <row r="1496" spans="1:3">
      <c r="A1496" s="1847" t="s">
        <v>15904</v>
      </c>
      <c r="B1496" s="1848" t="s">
        <v>15905</v>
      </c>
      <c r="C1496" s="1848" t="s">
        <v>14363</v>
      </c>
    </row>
    <row r="1497" spans="1:3">
      <c r="A1497" s="1849" t="s">
        <v>15906</v>
      </c>
      <c r="B1497" s="1850" t="s">
        <v>15907</v>
      </c>
      <c r="C1497" s="1850" t="s">
        <v>14363</v>
      </c>
    </row>
    <row r="1498" spans="1:3">
      <c r="A1498" s="1847" t="s">
        <v>15908</v>
      </c>
      <c r="B1498" s="1848" t="s">
        <v>15901</v>
      </c>
      <c r="C1498" s="1848" t="s">
        <v>14363</v>
      </c>
    </row>
    <row r="1499" spans="1:3">
      <c r="A1499" s="1849" t="s">
        <v>15909</v>
      </c>
      <c r="B1499" s="1850" t="s">
        <v>15903</v>
      </c>
      <c r="C1499" s="1850" t="s">
        <v>14363</v>
      </c>
    </row>
    <row r="1500" spans="1:3">
      <c r="A1500" s="1847" t="s">
        <v>15910</v>
      </c>
      <c r="B1500" s="1848" t="s">
        <v>15905</v>
      </c>
      <c r="C1500" s="1848" t="s">
        <v>14363</v>
      </c>
    </row>
    <row r="1501" spans="1:3">
      <c r="A1501" s="1849" t="s">
        <v>15911</v>
      </c>
      <c r="B1501" s="1850" t="s">
        <v>15912</v>
      </c>
      <c r="C1501" s="1850" t="s">
        <v>14363</v>
      </c>
    </row>
    <row r="1502" spans="1:3">
      <c r="A1502" s="1847" t="s">
        <v>15913</v>
      </c>
      <c r="B1502" s="1848" t="s">
        <v>15914</v>
      </c>
      <c r="C1502" s="1848" t="s">
        <v>14363</v>
      </c>
    </row>
    <row r="1503" spans="1:3">
      <c r="A1503" s="1849" t="s">
        <v>15915</v>
      </c>
      <c r="B1503" s="1850" t="s">
        <v>15916</v>
      </c>
      <c r="C1503" s="1850" t="s">
        <v>14363</v>
      </c>
    </row>
    <row r="1504" spans="1:3">
      <c r="A1504" s="1847" t="s">
        <v>15917</v>
      </c>
      <c r="B1504" s="1848" t="s">
        <v>15918</v>
      </c>
      <c r="C1504" s="1848" t="s">
        <v>14363</v>
      </c>
    </row>
    <row r="1505" spans="1:3">
      <c r="A1505" s="1849" t="s">
        <v>15919</v>
      </c>
      <c r="B1505" s="1850" t="s">
        <v>15901</v>
      </c>
      <c r="C1505" s="1850" t="s">
        <v>14363</v>
      </c>
    </row>
    <row r="1506" spans="1:3">
      <c r="A1506" s="1847" t="s">
        <v>15920</v>
      </c>
      <c r="B1506" s="1848" t="s">
        <v>15903</v>
      </c>
      <c r="C1506" s="1848" t="s">
        <v>14363</v>
      </c>
    </row>
    <row r="1507" spans="1:3">
      <c r="A1507" s="1849" t="s">
        <v>15921</v>
      </c>
      <c r="B1507" s="1850" t="s">
        <v>15905</v>
      </c>
      <c r="C1507" s="1850" t="s">
        <v>14363</v>
      </c>
    </row>
    <row r="1508" spans="1:3">
      <c r="A1508" s="1847" t="s">
        <v>15922</v>
      </c>
      <c r="B1508" s="1848" t="s">
        <v>15901</v>
      </c>
      <c r="C1508" s="1848" t="s">
        <v>14363</v>
      </c>
    </row>
    <row r="1509" spans="1:3">
      <c r="A1509" s="1849" t="s">
        <v>15923</v>
      </c>
      <c r="B1509" s="1850" t="s">
        <v>15903</v>
      </c>
      <c r="C1509" s="1850" t="s">
        <v>14363</v>
      </c>
    </row>
    <row r="1510" spans="1:3">
      <c r="A1510" s="1847" t="s">
        <v>15924</v>
      </c>
      <c r="B1510" s="1848" t="s">
        <v>15905</v>
      </c>
      <c r="C1510" s="1848" t="s">
        <v>14363</v>
      </c>
    </row>
    <row r="1511" spans="1:3">
      <c r="A1511" s="1849" t="s">
        <v>15925</v>
      </c>
      <c r="B1511" s="1850" t="s">
        <v>15901</v>
      </c>
      <c r="C1511" s="1850" t="s">
        <v>14363</v>
      </c>
    </row>
    <row r="1512" spans="1:3">
      <c r="A1512" s="1847" t="s">
        <v>15926</v>
      </c>
      <c r="B1512" s="1848" t="s">
        <v>15903</v>
      </c>
      <c r="C1512" s="1848" t="s">
        <v>14363</v>
      </c>
    </row>
    <row r="1513" spans="1:3">
      <c r="A1513" s="1849" t="s">
        <v>15927</v>
      </c>
      <c r="B1513" s="1850" t="s">
        <v>15905</v>
      </c>
      <c r="C1513" s="1850" t="s">
        <v>14363</v>
      </c>
    </row>
    <row r="1514" spans="1:3">
      <c r="A1514" s="1847" t="s">
        <v>15928</v>
      </c>
      <c r="B1514" s="1848" t="s">
        <v>15901</v>
      </c>
      <c r="C1514" s="1848" t="s">
        <v>14363</v>
      </c>
    </row>
    <row r="1515" spans="1:3">
      <c r="A1515" s="1849" t="s">
        <v>15929</v>
      </c>
      <c r="B1515" s="1850" t="s">
        <v>15903</v>
      </c>
      <c r="C1515" s="1850" t="s">
        <v>14363</v>
      </c>
    </row>
    <row r="1516" spans="1:3">
      <c r="A1516" s="1847" t="s">
        <v>15930</v>
      </c>
      <c r="B1516" s="1848" t="s">
        <v>15905</v>
      </c>
      <c r="C1516" s="1848" t="s">
        <v>14363</v>
      </c>
    </row>
    <row r="1517" spans="1:3">
      <c r="A1517" s="1849" t="s">
        <v>15931</v>
      </c>
      <c r="B1517" s="1850" t="s">
        <v>15901</v>
      </c>
      <c r="C1517" s="1850" t="s">
        <v>14363</v>
      </c>
    </row>
    <row r="1518" spans="1:3">
      <c r="A1518" s="1847" t="s">
        <v>15932</v>
      </c>
      <c r="B1518" s="1848" t="s">
        <v>15903</v>
      </c>
      <c r="C1518" s="1848" t="s">
        <v>14363</v>
      </c>
    </row>
    <row r="1519" spans="1:3">
      <c r="A1519" s="1849" t="s">
        <v>15933</v>
      </c>
      <c r="B1519" s="1850" t="s">
        <v>15905</v>
      </c>
      <c r="C1519" s="1850" t="s">
        <v>14363</v>
      </c>
    </row>
    <row r="1520" spans="1:3">
      <c r="A1520" s="1847" t="s">
        <v>15934</v>
      </c>
      <c r="B1520" s="1848" t="s">
        <v>15935</v>
      </c>
      <c r="C1520" s="1848" t="s">
        <v>14363</v>
      </c>
    </row>
    <row r="1521" spans="1:3">
      <c r="A1521" s="1849" t="s">
        <v>15936</v>
      </c>
      <c r="B1521" s="1850" t="s">
        <v>15937</v>
      </c>
      <c r="C1521" s="1850" t="s">
        <v>14363</v>
      </c>
    </row>
    <row r="1522" spans="1:3">
      <c r="A1522" s="1847" t="s">
        <v>15938</v>
      </c>
      <c r="B1522" s="1848" t="s">
        <v>15937</v>
      </c>
      <c r="C1522" s="1848" t="s">
        <v>14363</v>
      </c>
    </row>
    <row r="1523" spans="1:3">
      <c r="A1523" s="1849" t="s">
        <v>15939</v>
      </c>
      <c r="B1523" s="1850" t="s">
        <v>15940</v>
      </c>
      <c r="C1523" s="1850" t="s">
        <v>14363</v>
      </c>
    </row>
    <row r="1524" spans="1:3">
      <c r="A1524" s="1847" t="s">
        <v>15941</v>
      </c>
      <c r="B1524" s="1848" t="s">
        <v>15942</v>
      </c>
      <c r="C1524" s="1848" t="s">
        <v>14363</v>
      </c>
    </row>
    <row r="1525" spans="1:3">
      <c r="A1525" s="1849" t="s">
        <v>15943</v>
      </c>
      <c r="B1525" s="1850" t="s">
        <v>15944</v>
      </c>
      <c r="C1525" s="1850" t="s">
        <v>14363</v>
      </c>
    </row>
    <row r="1526" spans="1:3">
      <c r="A1526" s="1847" t="s">
        <v>15945</v>
      </c>
      <c r="B1526" s="1848" t="s">
        <v>15946</v>
      </c>
      <c r="C1526" s="1848" t="s">
        <v>14363</v>
      </c>
    </row>
    <row r="1527" spans="1:3">
      <c r="A1527" s="1849" t="s">
        <v>15947</v>
      </c>
      <c r="B1527" s="1850" t="s">
        <v>15948</v>
      </c>
      <c r="C1527" s="1850" t="s">
        <v>14363</v>
      </c>
    </row>
    <row r="1528" spans="1:3">
      <c r="A1528" s="1847" t="s">
        <v>15949</v>
      </c>
      <c r="B1528" s="1848" t="s">
        <v>15948</v>
      </c>
      <c r="C1528" s="1848" t="s">
        <v>14363</v>
      </c>
    </row>
    <row r="1529" spans="1:3">
      <c r="A1529" s="1849" t="s">
        <v>15950</v>
      </c>
      <c r="B1529" s="1850" t="s">
        <v>15951</v>
      </c>
      <c r="C1529" s="1850" t="s">
        <v>14363</v>
      </c>
    </row>
    <row r="1530" spans="1:3">
      <c r="A1530" s="1847" t="s">
        <v>15952</v>
      </c>
      <c r="B1530" s="1848" t="s">
        <v>15953</v>
      </c>
      <c r="C1530" s="1848" t="s">
        <v>14363</v>
      </c>
    </row>
    <row r="1531" spans="1:3">
      <c r="A1531" s="1849" t="s">
        <v>15954</v>
      </c>
      <c r="B1531" s="1850" t="s">
        <v>15955</v>
      </c>
      <c r="C1531" s="1850" t="s">
        <v>14363</v>
      </c>
    </row>
    <row r="1532" spans="1:3">
      <c r="A1532" s="1847" t="s">
        <v>15956</v>
      </c>
      <c r="B1532" s="1848" t="s">
        <v>15957</v>
      </c>
      <c r="C1532" s="1848" t="s">
        <v>14363</v>
      </c>
    </row>
    <row r="1533" spans="1:3">
      <c r="A1533" s="1849" t="s">
        <v>15958</v>
      </c>
      <c r="B1533" s="1850" t="s">
        <v>15959</v>
      </c>
      <c r="C1533" s="1850" t="s">
        <v>14363</v>
      </c>
    </row>
    <row r="1534" spans="1:3">
      <c r="A1534" s="1847" t="s">
        <v>15960</v>
      </c>
      <c r="B1534" s="1848" t="s">
        <v>15961</v>
      </c>
      <c r="C1534" s="1848" t="s">
        <v>14363</v>
      </c>
    </row>
    <row r="1535" spans="1:3">
      <c r="A1535" s="1849" t="s">
        <v>15962</v>
      </c>
      <c r="B1535" s="1850" t="s">
        <v>15963</v>
      </c>
      <c r="C1535" s="1850" t="s">
        <v>14363</v>
      </c>
    </row>
    <row r="1536" spans="1:3">
      <c r="A1536" s="1847" t="s">
        <v>15964</v>
      </c>
      <c r="B1536" s="1848" t="s">
        <v>15965</v>
      </c>
      <c r="C1536" s="1848" t="s">
        <v>14363</v>
      </c>
    </row>
    <row r="1537" spans="1:3">
      <c r="A1537" s="1849" t="s">
        <v>15966</v>
      </c>
      <c r="B1537" s="1850" t="s">
        <v>15967</v>
      </c>
      <c r="C1537" s="1850" t="s">
        <v>14363</v>
      </c>
    </row>
    <row r="1538" spans="1:3">
      <c r="A1538" s="1847" t="s">
        <v>15968</v>
      </c>
      <c r="B1538" s="1848" t="s">
        <v>15969</v>
      </c>
      <c r="C1538" s="1848" t="s">
        <v>14363</v>
      </c>
    </row>
    <row r="1539" spans="1:3">
      <c r="A1539" s="1849" t="s">
        <v>15970</v>
      </c>
      <c r="B1539" s="1850" t="s">
        <v>15971</v>
      </c>
      <c r="C1539" s="1850" t="s">
        <v>14363</v>
      </c>
    </row>
    <row r="1540" spans="1:3">
      <c r="A1540" s="1847" t="s">
        <v>15972</v>
      </c>
      <c r="B1540" s="1848" t="s">
        <v>15973</v>
      </c>
      <c r="C1540" s="1848" t="s">
        <v>14363</v>
      </c>
    </row>
    <row r="1541" spans="1:3">
      <c r="A1541" s="1849" t="s">
        <v>15974</v>
      </c>
      <c r="B1541" s="1850" t="s">
        <v>15975</v>
      </c>
      <c r="C1541" s="1850" t="s">
        <v>14363</v>
      </c>
    </row>
    <row r="1542" spans="1:3">
      <c r="A1542" s="1847" t="s">
        <v>15976</v>
      </c>
      <c r="B1542" s="1848" t="s">
        <v>15977</v>
      </c>
      <c r="C1542" s="1848" t="s">
        <v>14363</v>
      </c>
    </row>
    <row r="1543" spans="1:3">
      <c r="A1543" s="1849" t="s">
        <v>15978</v>
      </c>
      <c r="B1543" s="1850" t="s">
        <v>15979</v>
      </c>
      <c r="C1543" s="1850" t="s">
        <v>14363</v>
      </c>
    </row>
    <row r="1544" spans="1:3">
      <c r="A1544" s="1847" t="s">
        <v>15980</v>
      </c>
      <c r="B1544" s="1848" t="s">
        <v>15981</v>
      </c>
      <c r="C1544" s="1848" t="s">
        <v>14363</v>
      </c>
    </row>
    <row r="1545" spans="1:3">
      <c r="A1545" s="1849" t="s">
        <v>15982</v>
      </c>
      <c r="B1545" s="1850" t="s">
        <v>15983</v>
      </c>
      <c r="C1545" s="1850" t="s">
        <v>14363</v>
      </c>
    </row>
    <row r="1546" spans="1:3">
      <c r="A1546" s="1847" t="s">
        <v>15984</v>
      </c>
      <c r="B1546" s="1848" t="s">
        <v>15985</v>
      </c>
      <c r="C1546" s="1848" t="s">
        <v>14363</v>
      </c>
    </row>
    <row r="1547" spans="1:3">
      <c r="A1547" s="1849" t="s">
        <v>15986</v>
      </c>
      <c r="B1547" s="1850" t="s">
        <v>15987</v>
      </c>
      <c r="C1547" s="1850" t="s">
        <v>14363</v>
      </c>
    </row>
    <row r="1548" spans="1:3">
      <c r="A1548" s="1847" t="s">
        <v>15988</v>
      </c>
      <c r="B1548" s="1848" t="s">
        <v>15989</v>
      </c>
      <c r="C1548" s="1848" t="s">
        <v>14363</v>
      </c>
    </row>
    <row r="1549" spans="1:3">
      <c r="A1549" s="1849" t="s">
        <v>15990</v>
      </c>
      <c r="B1549" s="1850" t="s">
        <v>15989</v>
      </c>
      <c r="C1549" s="1850" t="s">
        <v>14363</v>
      </c>
    </row>
    <row r="1550" spans="1:3">
      <c r="A1550" s="1847" t="s">
        <v>15991</v>
      </c>
      <c r="B1550" s="1848" t="s">
        <v>15992</v>
      </c>
      <c r="C1550" s="1848" t="s">
        <v>14363</v>
      </c>
    </row>
    <row r="1551" spans="1:3">
      <c r="A1551" s="1849" t="s">
        <v>15993</v>
      </c>
      <c r="B1551" s="1850" t="s">
        <v>15994</v>
      </c>
      <c r="C1551" s="1850" t="s">
        <v>14363</v>
      </c>
    </row>
    <row r="1552" spans="1:3">
      <c r="A1552" s="1847" t="s">
        <v>15995</v>
      </c>
      <c r="B1552" s="1848" t="s">
        <v>15996</v>
      </c>
      <c r="C1552" s="1848" t="s">
        <v>14363</v>
      </c>
    </row>
    <row r="1553" spans="1:3">
      <c r="A1553" s="1849" t="s">
        <v>15997</v>
      </c>
      <c r="B1553" s="1850" t="s">
        <v>15998</v>
      </c>
      <c r="C1553" s="1850" t="s">
        <v>14363</v>
      </c>
    </row>
    <row r="1554" spans="1:3">
      <c r="A1554" s="1847" t="s">
        <v>15999</v>
      </c>
      <c r="B1554" s="1848" t="s">
        <v>15998</v>
      </c>
      <c r="C1554" s="1848" t="s">
        <v>14363</v>
      </c>
    </row>
    <row r="1555" spans="1:3">
      <c r="A1555" s="1849" t="s">
        <v>16000</v>
      </c>
      <c r="B1555" s="1850" t="s">
        <v>16001</v>
      </c>
      <c r="C1555" s="1850" t="s">
        <v>14363</v>
      </c>
    </row>
    <row r="1556" spans="1:3">
      <c r="A1556" s="1847" t="s">
        <v>16002</v>
      </c>
      <c r="B1556" s="1848" t="s">
        <v>16003</v>
      </c>
      <c r="C1556" s="1848" t="s">
        <v>14363</v>
      </c>
    </row>
    <row r="1557" spans="1:3">
      <c r="A1557" s="1849" t="s">
        <v>16004</v>
      </c>
      <c r="B1557" s="1850" t="s">
        <v>16005</v>
      </c>
      <c r="C1557" s="1850" t="s">
        <v>14363</v>
      </c>
    </row>
    <row r="1558" spans="1:3">
      <c r="A1558" s="1847" t="s">
        <v>16006</v>
      </c>
      <c r="B1558" s="1848" t="s">
        <v>16007</v>
      </c>
      <c r="C1558" s="1848" t="s">
        <v>14363</v>
      </c>
    </row>
    <row r="1559" spans="1:3">
      <c r="A1559" s="1849" t="s">
        <v>16008</v>
      </c>
      <c r="B1559" s="1850" t="s">
        <v>16007</v>
      </c>
      <c r="C1559" s="1850" t="s">
        <v>14363</v>
      </c>
    </row>
    <row r="1560" spans="1:3">
      <c r="A1560" s="1847" t="s">
        <v>16009</v>
      </c>
      <c r="B1560" s="1848" t="s">
        <v>16010</v>
      </c>
      <c r="C1560" s="1848" t="s">
        <v>14363</v>
      </c>
    </row>
    <row r="1561" spans="1:3">
      <c r="A1561" s="1849" t="s">
        <v>16011</v>
      </c>
      <c r="B1561" s="1850" t="s">
        <v>16012</v>
      </c>
      <c r="C1561" s="1850" t="s">
        <v>14363</v>
      </c>
    </row>
    <row r="1562" spans="1:3">
      <c r="A1562" s="1847" t="s">
        <v>16013</v>
      </c>
      <c r="B1562" s="1848" t="s">
        <v>16014</v>
      </c>
      <c r="C1562" s="1848" t="s">
        <v>14363</v>
      </c>
    </row>
    <row r="1563" spans="1:3">
      <c r="A1563" s="1849" t="s">
        <v>16015</v>
      </c>
      <c r="B1563" s="1850" t="s">
        <v>16016</v>
      </c>
      <c r="C1563" s="1850" t="s">
        <v>14363</v>
      </c>
    </row>
    <row r="1564" spans="1:3">
      <c r="A1564" s="1847" t="s">
        <v>16017</v>
      </c>
      <c r="B1564" s="1848" t="s">
        <v>16016</v>
      </c>
      <c r="C1564" s="1848" t="s">
        <v>14363</v>
      </c>
    </row>
    <row r="1565" spans="1:3">
      <c r="A1565" s="1849" t="s">
        <v>16018</v>
      </c>
      <c r="B1565" s="1850" t="s">
        <v>16019</v>
      </c>
      <c r="C1565" s="1850" t="s">
        <v>14363</v>
      </c>
    </row>
    <row r="1566" spans="1:3">
      <c r="A1566" s="1847" t="s">
        <v>16020</v>
      </c>
      <c r="B1566" s="1848" t="s">
        <v>16021</v>
      </c>
      <c r="C1566" s="1848" t="s">
        <v>14363</v>
      </c>
    </row>
    <row r="1567" spans="1:3">
      <c r="A1567" s="1849" t="s">
        <v>16022</v>
      </c>
      <c r="B1567" s="1850" t="s">
        <v>16023</v>
      </c>
      <c r="C1567" s="1850" t="s">
        <v>14363</v>
      </c>
    </row>
    <row r="1568" spans="1:3">
      <c r="A1568" s="1847" t="s">
        <v>16024</v>
      </c>
      <c r="B1568" s="1848" t="s">
        <v>16025</v>
      </c>
      <c r="C1568" s="1848" t="s">
        <v>14363</v>
      </c>
    </row>
    <row r="1569" spans="1:3">
      <c r="A1569" s="1849" t="s">
        <v>16026</v>
      </c>
      <c r="B1569" s="1850" t="s">
        <v>16027</v>
      </c>
      <c r="C1569" s="1850" t="s">
        <v>14363</v>
      </c>
    </row>
    <row r="1570" spans="1:3">
      <c r="A1570" s="1847" t="s">
        <v>16028</v>
      </c>
      <c r="B1570" s="1848" t="s">
        <v>16027</v>
      </c>
      <c r="C1570" s="1848" t="s">
        <v>14363</v>
      </c>
    </row>
    <row r="1571" spans="1:3">
      <c r="A1571" s="1849" t="s">
        <v>16029</v>
      </c>
      <c r="B1571" s="1850" t="s">
        <v>16030</v>
      </c>
      <c r="C1571" s="1850" t="s">
        <v>14363</v>
      </c>
    </row>
    <row r="1572" spans="1:3">
      <c r="A1572" s="1847" t="s">
        <v>16031</v>
      </c>
      <c r="B1572" s="1848" t="s">
        <v>16032</v>
      </c>
      <c r="C1572" s="1848" t="s">
        <v>14363</v>
      </c>
    </row>
    <row r="1573" spans="1:3">
      <c r="A1573" s="1849" t="s">
        <v>16033</v>
      </c>
      <c r="B1573" s="1850" t="s">
        <v>16032</v>
      </c>
      <c r="C1573" s="1850" t="s">
        <v>14363</v>
      </c>
    </row>
    <row r="1574" spans="1:3">
      <c r="A1574" s="1847" t="s">
        <v>16034</v>
      </c>
      <c r="B1574" s="1848" t="s">
        <v>16035</v>
      </c>
      <c r="C1574" s="1848" t="s">
        <v>14363</v>
      </c>
    </row>
    <row r="1575" spans="1:3">
      <c r="A1575" s="1849" t="s">
        <v>16036</v>
      </c>
      <c r="B1575" s="1850" t="s">
        <v>16037</v>
      </c>
      <c r="C1575" s="1850" t="s">
        <v>14363</v>
      </c>
    </row>
    <row r="1576" spans="1:3">
      <c r="A1576" s="1847" t="s">
        <v>16038</v>
      </c>
      <c r="B1576" s="1848" t="s">
        <v>16039</v>
      </c>
      <c r="C1576" s="1848" t="s">
        <v>14363</v>
      </c>
    </row>
    <row r="1577" spans="1:3">
      <c r="A1577" s="1849" t="s">
        <v>16040</v>
      </c>
      <c r="B1577" s="1850" t="s">
        <v>16041</v>
      </c>
      <c r="C1577" s="1850" t="s">
        <v>14363</v>
      </c>
    </row>
    <row r="1578" spans="1:3">
      <c r="A1578" s="1847" t="s">
        <v>16042</v>
      </c>
      <c r="B1578" s="1848" t="s">
        <v>16043</v>
      </c>
      <c r="C1578" s="1848" t="s">
        <v>14363</v>
      </c>
    </row>
    <row r="1579" spans="1:3">
      <c r="A1579" s="1849" t="s">
        <v>16044</v>
      </c>
      <c r="B1579" s="1850" t="s">
        <v>16045</v>
      </c>
      <c r="C1579" s="1850" t="s">
        <v>14363</v>
      </c>
    </row>
    <row r="1580" spans="1:3">
      <c r="A1580" s="1847" t="s">
        <v>16046</v>
      </c>
      <c r="B1580" s="1848" t="s">
        <v>16047</v>
      </c>
      <c r="C1580" s="1848" t="s">
        <v>14363</v>
      </c>
    </row>
    <row r="1581" spans="1:3">
      <c r="A1581" s="1849" t="s">
        <v>16048</v>
      </c>
      <c r="B1581" s="1850" t="s">
        <v>16049</v>
      </c>
      <c r="C1581" s="1850" t="s">
        <v>14363</v>
      </c>
    </row>
    <row r="1582" spans="1:3">
      <c r="A1582" s="1847" t="s">
        <v>16050</v>
      </c>
      <c r="B1582" s="1848" t="s">
        <v>16051</v>
      </c>
      <c r="C1582" s="1848" t="s">
        <v>14363</v>
      </c>
    </row>
    <row r="1583" spans="1:3">
      <c r="A1583" s="1849" t="s">
        <v>16052</v>
      </c>
      <c r="B1583" s="1850" t="s">
        <v>16053</v>
      </c>
      <c r="C1583" s="1850" t="s">
        <v>14363</v>
      </c>
    </row>
    <row r="1584" spans="1:3">
      <c r="A1584" s="1847" t="s">
        <v>16054</v>
      </c>
      <c r="B1584" s="1848" t="s">
        <v>16053</v>
      </c>
      <c r="C1584" s="1848" t="s">
        <v>14363</v>
      </c>
    </row>
    <row r="1585" spans="1:3">
      <c r="A1585" s="1849" t="s">
        <v>16055</v>
      </c>
      <c r="B1585" s="1850" t="s">
        <v>16056</v>
      </c>
      <c r="C1585" s="1850" t="s">
        <v>14363</v>
      </c>
    </row>
    <row r="1586" spans="1:3">
      <c r="A1586" s="1847" t="s">
        <v>16057</v>
      </c>
      <c r="B1586" s="1848" t="s">
        <v>16058</v>
      </c>
      <c r="C1586" s="1848" t="s">
        <v>14363</v>
      </c>
    </row>
    <row r="1587" spans="1:3">
      <c r="A1587" s="1849" t="s">
        <v>16059</v>
      </c>
      <c r="B1587" s="1850" t="s">
        <v>16060</v>
      </c>
      <c r="C1587" s="1850" t="s">
        <v>14363</v>
      </c>
    </row>
    <row r="1588" spans="1:3">
      <c r="A1588" s="1847" t="s">
        <v>16061</v>
      </c>
      <c r="B1588" s="1848" t="s">
        <v>16062</v>
      </c>
      <c r="C1588" s="1848" t="s">
        <v>14363</v>
      </c>
    </row>
    <row r="1589" spans="1:3">
      <c r="A1589" s="1849" t="s">
        <v>16063</v>
      </c>
      <c r="B1589" s="1850" t="s">
        <v>16062</v>
      </c>
      <c r="C1589" s="1850" t="s">
        <v>14363</v>
      </c>
    </row>
    <row r="1590" spans="1:3">
      <c r="A1590" s="1847" t="s">
        <v>16064</v>
      </c>
      <c r="B1590" s="1848" t="s">
        <v>16062</v>
      </c>
      <c r="C1590" s="1848" t="s">
        <v>14363</v>
      </c>
    </row>
    <row r="1591" spans="1:3">
      <c r="A1591" s="1849" t="s">
        <v>16065</v>
      </c>
      <c r="B1591" s="1850" t="s">
        <v>16066</v>
      </c>
      <c r="C1591" s="1850" t="s">
        <v>14363</v>
      </c>
    </row>
    <row r="1592" spans="1:3">
      <c r="A1592" s="1847" t="s">
        <v>16067</v>
      </c>
      <c r="B1592" s="1848" t="s">
        <v>16068</v>
      </c>
      <c r="C1592" s="1848" t="s">
        <v>14363</v>
      </c>
    </row>
    <row r="1593" spans="1:3">
      <c r="A1593" s="1849" t="s">
        <v>16069</v>
      </c>
      <c r="B1593" s="1850" t="s">
        <v>16068</v>
      </c>
      <c r="C1593" s="1850" t="s">
        <v>14363</v>
      </c>
    </row>
    <row r="1594" spans="1:3">
      <c r="A1594" s="1847" t="s">
        <v>16070</v>
      </c>
      <c r="B1594" s="1848" t="s">
        <v>16068</v>
      </c>
      <c r="C1594" s="1848" t="s">
        <v>14363</v>
      </c>
    </row>
    <row r="1595" spans="1:3">
      <c r="A1595" s="1849" t="s">
        <v>16071</v>
      </c>
      <c r="B1595" s="1850" t="s">
        <v>16068</v>
      </c>
      <c r="C1595" s="1850" t="s">
        <v>14363</v>
      </c>
    </row>
    <row r="1596" spans="1:3">
      <c r="A1596" s="1847" t="s">
        <v>16072</v>
      </c>
      <c r="B1596" s="1848" t="s">
        <v>16068</v>
      </c>
      <c r="C1596" s="1848" t="s">
        <v>14363</v>
      </c>
    </row>
    <row r="1597" spans="1:3">
      <c r="A1597" s="1849" t="s">
        <v>16073</v>
      </c>
      <c r="B1597" s="1850" t="s">
        <v>16068</v>
      </c>
      <c r="C1597" s="1850" t="s">
        <v>14363</v>
      </c>
    </row>
    <row r="1598" spans="1:3">
      <c r="A1598" s="1847" t="s">
        <v>16074</v>
      </c>
      <c r="B1598" s="1848" t="s">
        <v>16068</v>
      </c>
      <c r="C1598" s="1848" t="s">
        <v>14363</v>
      </c>
    </row>
    <row r="1599" spans="1:3">
      <c r="A1599" s="1849" t="s">
        <v>16075</v>
      </c>
      <c r="B1599" s="1850" t="s">
        <v>16068</v>
      </c>
      <c r="C1599" s="1850" t="s">
        <v>14363</v>
      </c>
    </row>
    <row r="1600" spans="1:3">
      <c r="A1600" s="1847" t="s">
        <v>16076</v>
      </c>
      <c r="B1600" s="1848" t="s">
        <v>16068</v>
      </c>
      <c r="C1600" s="1848" t="s">
        <v>14363</v>
      </c>
    </row>
    <row r="1601" spans="1:3">
      <c r="A1601" s="1849" t="s">
        <v>16077</v>
      </c>
      <c r="B1601" s="1850" t="s">
        <v>16078</v>
      </c>
      <c r="C1601" s="1850" t="s">
        <v>14363</v>
      </c>
    </row>
    <row r="1602" spans="1:3">
      <c r="A1602" s="1847" t="s">
        <v>16079</v>
      </c>
      <c r="B1602" s="1848" t="s">
        <v>16078</v>
      </c>
      <c r="C1602" s="1848" t="s">
        <v>14363</v>
      </c>
    </row>
    <row r="1603" spans="1:3">
      <c r="A1603" s="1849" t="s">
        <v>16080</v>
      </c>
      <c r="B1603" s="1850" t="s">
        <v>16081</v>
      </c>
      <c r="C1603" s="1850" t="s">
        <v>14363</v>
      </c>
    </row>
    <row r="1604" spans="1:3">
      <c r="A1604" s="1847" t="s">
        <v>16082</v>
      </c>
      <c r="B1604" s="1848" t="s">
        <v>16083</v>
      </c>
      <c r="C1604" s="1848" t="s">
        <v>14363</v>
      </c>
    </row>
    <row r="1605" spans="1:3">
      <c r="A1605" s="1849" t="s">
        <v>16084</v>
      </c>
      <c r="B1605" s="1850" t="s">
        <v>16083</v>
      </c>
      <c r="C1605" s="1850" t="s">
        <v>14363</v>
      </c>
    </row>
    <row r="1606" spans="1:3">
      <c r="A1606" s="1847" t="s">
        <v>16085</v>
      </c>
      <c r="B1606" s="1848" t="s">
        <v>16083</v>
      </c>
      <c r="C1606" s="1848" t="s">
        <v>14363</v>
      </c>
    </row>
    <row r="1607" spans="1:3">
      <c r="A1607" s="1849" t="s">
        <v>16086</v>
      </c>
      <c r="B1607" s="1850" t="s">
        <v>16087</v>
      </c>
      <c r="C1607" s="1850" t="s">
        <v>14363</v>
      </c>
    </row>
    <row r="1608" spans="1:3">
      <c r="A1608" s="1847" t="s">
        <v>16088</v>
      </c>
      <c r="B1608" s="1848" t="s">
        <v>16089</v>
      </c>
      <c r="C1608" s="1848" t="s">
        <v>14363</v>
      </c>
    </row>
    <row r="1609" spans="1:3">
      <c r="A1609" s="1849" t="s">
        <v>16090</v>
      </c>
      <c r="B1609" s="1850" t="s">
        <v>16089</v>
      </c>
      <c r="C1609" s="1850" t="s">
        <v>14363</v>
      </c>
    </row>
    <row r="1610" spans="1:3">
      <c r="A1610" s="1847" t="s">
        <v>16091</v>
      </c>
      <c r="B1610" s="1848" t="s">
        <v>16092</v>
      </c>
      <c r="C1610" s="1848" t="s">
        <v>14363</v>
      </c>
    </row>
    <row r="1611" spans="1:3">
      <c r="A1611" s="1849" t="s">
        <v>16093</v>
      </c>
      <c r="B1611" s="1850" t="s">
        <v>16094</v>
      </c>
      <c r="C1611" s="1850" t="s">
        <v>14363</v>
      </c>
    </row>
    <row r="1612" spans="1:3">
      <c r="A1612" s="1847" t="s">
        <v>16095</v>
      </c>
      <c r="B1612" s="1848" t="s">
        <v>16096</v>
      </c>
      <c r="C1612" s="1848" t="s">
        <v>14363</v>
      </c>
    </row>
    <row r="1613" spans="1:3">
      <c r="A1613" s="1849" t="s">
        <v>16097</v>
      </c>
      <c r="B1613" s="1850" t="s">
        <v>16096</v>
      </c>
      <c r="C1613" s="1850" t="s">
        <v>14363</v>
      </c>
    </row>
    <row r="1614" spans="1:3">
      <c r="A1614" s="1847" t="s">
        <v>16098</v>
      </c>
      <c r="B1614" s="1848" t="s">
        <v>16096</v>
      </c>
      <c r="C1614" s="1848" t="s">
        <v>14363</v>
      </c>
    </row>
    <row r="1615" spans="1:3">
      <c r="A1615" s="1849" t="s">
        <v>16099</v>
      </c>
      <c r="B1615" s="1850" t="s">
        <v>16100</v>
      </c>
      <c r="C1615" s="1850" t="s">
        <v>14363</v>
      </c>
    </row>
    <row r="1616" spans="1:3">
      <c r="A1616" s="1847" t="s">
        <v>16101</v>
      </c>
      <c r="B1616" s="1848" t="s">
        <v>16100</v>
      </c>
      <c r="C1616" s="1848" t="s">
        <v>14363</v>
      </c>
    </row>
    <row r="1617" spans="1:3">
      <c r="A1617" s="1849" t="s">
        <v>16102</v>
      </c>
      <c r="B1617" s="1850" t="s">
        <v>16103</v>
      </c>
      <c r="C1617" s="1850" t="s">
        <v>14363</v>
      </c>
    </row>
    <row r="1618" spans="1:3">
      <c r="A1618" s="1847" t="s">
        <v>16104</v>
      </c>
      <c r="B1618" s="1848" t="s">
        <v>16103</v>
      </c>
      <c r="C1618" s="1848" t="s">
        <v>14363</v>
      </c>
    </row>
    <row r="1619" spans="1:3">
      <c r="A1619" s="1849" t="s">
        <v>16105</v>
      </c>
      <c r="B1619" s="1850" t="s">
        <v>16106</v>
      </c>
      <c r="C1619" s="1850" t="s">
        <v>14363</v>
      </c>
    </row>
    <row r="1620" spans="1:3">
      <c r="A1620" s="1847" t="s">
        <v>16107</v>
      </c>
      <c r="B1620" s="1848" t="s">
        <v>16108</v>
      </c>
      <c r="C1620" s="1848" t="s">
        <v>14363</v>
      </c>
    </row>
    <row r="1621" spans="1:3">
      <c r="A1621" s="1849" t="s">
        <v>16109</v>
      </c>
      <c r="B1621" s="1850" t="s">
        <v>16110</v>
      </c>
      <c r="C1621" s="1850" t="s">
        <v>14363</v>
      </c>
    </row>
    <row r="1622" spans="1:3">
      <c r="A1622" s="1847" t="s">
        <v>16111</v>
      </c>
      <c r="B1622" s="1848" t="s">
        <v>16112</v>
      </c>
      <c r="C1622" s="1848" t="s">
        <v>14363</v>
      </c>
    </row>
    <row r="1623" spans="1:3">
      <c r="A1623" s="1849" t="s">
        <v>16113</v>
      </c>
      <c r="B1623" s="1850" t="s">
        <v>16114</v>
      </c>
      <c r="C1623" s="1850" t="s">
        <v>14363</v>
      </c>
    </row>
    <row r="1624" spans="1:3">
      <c r="A1624" s="1847" t="s">
        <v>16115</v>
      </c>
      <c r="B1624" s="1848" t="s">
        <v>16116</v>
      </c>
      <c r="C1624" s="1848" t="s">
        <v>14363</v>
      </c>
    </row>
    <row r="1625" spans="1:3">
      <c r="A1625" s="1849" t="s">
        <v>16117</v>
      </c>
      <c r="B1625" s="1850" t="s">
        <v>16118</v>
      </c>
      <c r="C1625" s="1850" t="s">
        <v>14363</v>
      </c>
    </row>
    <row r="1626" spans="1:3">
      <c r="A1626" s="1847" t="s">
        <v>16119</v>
      </c>
      <c r="B1626" s="1848" t="s">
        <v>16120</v>
      </c>
      <c r="C1626" s="1848" t="s">
        <v>14363</v>
      </c>
    </row>
    <row r="1627" spans="1:3">
      <c r="A1627" s="1849" t="s">
        <v>16121</v>
      </c>
      <c r="B1627" s="1850" t="s">
        <v>16122</v>
      </c>
      <c r="C1627" s="1850" t="s">
        <v>14363</v>
      </c>
    </row>
    <row r="1628" spans="1:3">
      <c r="A1628" s="1847" t="s">
        <v>16123</v>
      </c>
      <c r="B1628" s="1848" t="s">
        <v>16124</v>
      </c>
      <c r="C1628" s="1848" t="s">
        <v>14363</v>
      </c>
    </row>
    <row r="1629" spans="1:3">
      <c r="A1629" s="1849" t="s">
        <v>16125</v>
      </c>
      <c r="B1629" s="1850" t="s">
        <v>16126</v>
      </c>
      <c r="C1629" s="1850" t="s">
        <v>14363</v>
      </c>
    </row>
    <row r="1630" spans="1:3">
      <c r="A1630" s="1847" t="s">
        <v>16127</v>
      </c>
      <c r="B1630" s="1848" t="s">
        <v>16128</v>
      </c>
      <c r="C1630" s="1848" t="s">
        <v>14363</v>
      </c>
    </row>
    <row r="1631" spans="1:3">
      <c r="A1631" s="1849" t="s">
        <v>16129</v>
      </c>
      <c r="B1631" s="1850" t="s">
        <v>16116</v>
      </c>
      <c r="C1631" s="1850" t="s">
        <v>14363</v>
      </c>
    </row>
    <row r="1632" spans="1:3">
      <c r="A1632" s="1847" t="s">
        <v>16130</v>
      </c>
      <c r="B1632" s="1848" t="s">
        <v>16131</v>
      </c>
      <c r="C1632" s="1848" t="s">
        <v>14363</v>
      </c>
    </row>
    <row r="1633" spans="1:3">
      <c r="A1633" s="1849" t="s">
        <v>16132</v>
      </c>
      <c r="B1633" s="1850" t="s">
        <v>16133</v>
      </c>
      <c r="C1633" s="1850" t="s">
        <v>14363</v>
      </c>
    </row>
    <row r="1634" spans="1:3">
      <c r="A1634" s="1847" t="s">
        <v>16134</v>
      </c>
      <c r="B1634" s="1848" t="s">
        <v>16128</v>
      </c>
      <c r="C1634" s="1848" t="s">
        <v>14363</v>
      </c>
    </row>
    <row r="1635" spans="1:3">
      <c r="A1635" s="1849" t="s">
        <v>16135</v>
      </c>
      <c r="B1635" s="1850" t="s">
        <v>16136</v>
      </c>
      <c r="C1635" s="1850" t="s">
        <v>14363</v>
      </c>
    </row>
    <row r="1636" spans="1:3">
      <c r="A1636" s="1847" t="s">
        <v>16137</v>
      </c>
      <c r="B1636" s="1848" t="s">
        <v>16136</v>
      </c>
      <c r="C1636" s="1848" t="s">
        <v>14363</v>
      </c>
    </row>
    <row r="1637" spans="1:3">
      <c r="A1637" s="1849" t="s">
        <v>16138</v>
      </c>
      <c r="B1637" s="1850" t="s">
        <v>16136</v>
      </c>
      <c r="C1637" s="1850" t="s">
        <v>14363</v>
      </c>
    </row>
    <row r="1638" spans="1:3">
      <c r="A1638" s="1847" t="s">
        <v>16139</v>
      </c>
      <c r="B1638" s="1848" t="s">
        <v>16136</v>
      </c>
      <c r="C1638" s="1848" t="s">
        <v>14363</v>
      </c>
    </row>
    <row r="1639" spans="1:3">
      <c r="A1639" s="1849" t="s">
        <v>16140</v>
      </c>
      <c r="B1639" s="1850" t="s">
        <v>16141</v>
      </c>
      <c r="C1639" s="1850" t="s">
        <v>14363</v>
      </c>
    </row>
    <row r="1640" spans="1:3">
      <c r="A1640" s="1847" t="s">
        <v>16142</v>
      </c>
      <c r="B1640" s="1848" t="s">
        <v>16120</v>
      </c>
      <c r="C1640" s="1848" t="s">
        <v>14363</v>
      </c>
    </row>
    <row r="1641" spans="1:3">
      <c r="A1641" s="1849" t="s">
        <v>16143</v>
      </c>
      <c r="B1641" s="1850" t="s">
        <v>16144</v>
      </c>
      <c r="C1641" s="1850" t="s">
        <v>14363</v>
      </c>
    </row>
    <row r="1642" spans="1:3">
      <c r="A1642" s="1847" t="s">
        <v>16145</v>
      </c>
      <c r="B1642" s="1848" t="s">
        <v>16146</v>
      </c>
      <c r="C1642" s="1848" t="s">
        <v>14363</v>
      </c>
    </row>
    <row r="1643" spans="1:3">
      <c r="A1643" s="1849" t="s">
        <v>16147</v>
      </c>
      <c r="B1643" s="1850" t="s">
        <v>16148</v>
      </c>
      <c r="C1643" s="1850" t="s">
        <v>14363</v>
      </c>
    </row>
    <row r="1644" spans="1:3">
      <c r="A1644" s="1847" t="s">
        <v>16149</v>
      </c>
      <c r="B1644" s="1848" t="s">
        <v>16150</v>
      </c>
      <c r="C1644" s="1848" t="s">
        <v>14363</v>
      </c>
    </row>
    <row r="1645" spans="1:3">
      <c r="A1645" s="1849" t="s">
        <v>16151</v>
      </c>
      <c r="B1645" s="1850" t="s">
        <v>16152</v>
      </c>
      <c r="C1645" s="1850" t="s">
        <v>14363</v>
      </c>
    </row>
    <row r="1646" spans="1:3">
      <c r="A1646" s="1847" t="s">
        <v>16153</v>
      </c>
      <c r="B1646" s="1848" t="s">
        <v>16154</v>
      </c>
      <c r="C1646" s="1848" t="s">
        <v>14363</v>
      </c>
    </row>
    <row r="1647" spans="1:3">
      <c r="A1647" s="1849" t="s">
        <v>16155</v>
      </c>
      <c r="B1647" s="1850" t="s">
        <v>16156</v>
      </c>
      <c r="C1647" s="1850" t="s">
        <v>14363</v>
      </c>
    </row>
    <row r="1648" spans="1:3">
      <c r="A1648" s="1847" t="s">
        <v>16157</v>
      </c>
      <c r="B1648" s="1848" t="s">
        <v>16158</v>
      </c>
      <c r="C1648" s="1848" t="s">
        <v>14363</v>
      </c>
    </row>
    <row r="1649" spans="1:3">
      <c r="A1649" s="1849" t="s">
        <v>16159</v>
      </c>
      <c r="B1649" s="1850" t="s">
        <v>16160</v>
      </c>
      <c r="C1649" s="1850" t="s">
        <v>14363</v>
      </c>
    </row>
    <row r="1650" spans="1:3">
      <c r="A1650" s="1847" t="s">
        <v>16161</v>
      </c>
      <c r="B1650" s="1848" t="s">
        <v>16162</v>
      </c>
      <c r="C1650" s="1848" t="s">
        <v>14363</v>
      </c>
    </row>
    <row r="1651" spans="1:3">
      <c r="A1651" s="1849" t="s">
        <v>16163</v>
      </c>
      <c r="B1651" s="1850" t="s">
        <v>16164</v>
      </c>
      <c r="C1651" s="1850" t="s">
        <v>14363</v>
      </c>
    </row>
    <row r="1652" spans="1:3">
      <c r="A1652" s="1847" t="s">
        <v>16165</v>
      </c>
      <c r="B1652" s="1848" t="s">
        <v>16120</v>
      </c>
      <c r="C1652" s="1848" t="s">
        <v>14363</v>
      </c>
    </row>
    <row r="1653" spans="1:3">
      <c r="A1653" s="1849" t="s">
        <v>16166</v>
      </c>
      <c r="B1653" s="1850" t="s">
        <v>16120</v>
      </c>
      <c r="C1653" s="1850" t="s">
        <v>14363</v>
      </c>
    </row>
    <row r="1654" spans="1:3">
      <c r="A1654" s="1847" t="s">
        <v>16167</v>
      </c>
      <c r="B1654" s="1848" t="s">
        <v>16120</v>
      </c>
      <c r="C1654" s="1848" t="s">
        <v>14363</v>
      </c>
    </row>
    <row r="1655" spans="1:3">
      <c r="A1655" s="1849" t="s">
        <v>16168</v>
      </c>
      <c r="B1655" s="1850" t="s">
        <v>16120</v>
      </c>
      <c r="C1655" s="1850" t="s">
        <v>14363</v>
      </c>
    </row>
    <row r="1656" spans="1:3">
      <c r="A1656" s="1847" t="s">
        <v>16169</v>
      </c>
      <c r="B1656" s="1848" t="s">
        <v>16120</v>
      </c>
      <c r="C1656" s="1848" t="s">
        <v>14363</v>
      </c>
    </row>
    <row r="1657" spans="1:3">
      <c r="A1657" s="1849" t="s">
        <v>16170</v>
      </c>
      <c r="B1657" s="1850" t="s">
        <v>16171</v>
      </c>
      <c r="C1657" s="1850" t="s">
        <v>14363</v>
      </c>
    </row>
    <row r="1658" spans="1:3">
      <c r="A1658" s="1847" t="s">
        <v>16172</v>
      </c>
      <c r="B1658" s="1848" t="s">
        <v>16173</v>
      </c>
      <c r="C1658" s="1848" t="s">
        <v>14363</v>
      </c>
    </row>
    <row r="1659" spans="1:3">
      <c r="A1659" s="1849" t="s">
        <v>16174</v>
      </c>
      <c r="B1659" s="1850" t="s">
        <v>16175</v>
      </c>
      <c r="C1659" s="1850" t="s">
        <v>14363</v>
      </c>
    </row>
    <row r="1660" spans="1:3">
      <c r="A1660" s="1847" t="s">
        <v>16176</v>
      </c>
      <c r="B1660" s="1848" t="s">
        <v>16177</v>
      </c>
      <c r="C1660" s="1848" t="s">
        <v>14363</v>
      </c>
    </row>
    <row r="1661" spans="1:3">
      <c r="A1661" s="1849" t="s">
        <v>16178</v>
      </c>
      <c r="B1661" s="1850" t="s">
        <v>16179</v>
      </c>
      <c r="C1661" s="1850" t="s">
        <v>14363</v>
      </c>
    </row>
    <row r="1662" spans="1:3">
      <c r="A1662" s="1847" t="s">
        <v>16180</v>
      </c>
      <c r="B1662" s="1848" t="s">
        <v>16181</v>
      </c>
      <c r="C1662" s="1848" t="s">
        <v>14363</v>
      </c>
    </row>
    <row r="1663" spans="1:3">
      <c r="A1663" s="1849" t="s">
        <v>16182</v>
      </c>
      <c r="B1663" s="1850" t="s">
        <v>16183</v>
      </c>
      <c r="C1663" s="1850" t="s">
        <v>14363</v>
      </c>
    </row>
    <row r="1664" spans="1:3">
      <c r="A1664" s="1847" t="s">
        <v>16184</v>
      </c>
      <c r="B1664" s="1848" t="s">
        <v>16183</v>
      </c>
      <c r="C1664" s="1848" t="s">
        <v>14363</v>
      </c>
    </row>
    <row r="1665" spans="1:3">
      <c r="A1665" s="1849" t="s">
        <v>16185</v>
      </c>
      <c r="B1665" s="1850" t="s">
        <v>16186</v>
      </c>
      <c r="C1665" s="1850" t="s">
        <v>14363</v>
      </c>
    </row>
    <row r="1666" spans="1:3">
      <c r="A1666" s="1847" t="s">
        <v>16187</v>
      </c>
      <c r="B1666" s="1848" t="s">
        <v>16188</v>
      </c>
      <c r="C1666" s="1848" t="s">
        <v>14363</v>
      </c>
    </row>
    <row r="1667" spans="1:3">
      <c r="A1667" s="1849" t="s">
        <v>16189</v>
      </c>
      <c r="B1667" s="1850" t="s">
        <v>16188</v>
      </c>
      <c r="C1667" s="1850" t="s">
        <v>14363</v>
      </c>
    </row>
    <row r="1668" spans="1:3">
      <c r="A1668" s="1847" t="s">
        <v>16190</v>
      </c>
      <c r="B1668" s="1848" t="s">
        <v>16191</v>
      </c>
      <c r="C1668" s="1848" t="s">
        <v>14363</v>
      </c>
    </row>
    <row r="1669" spans="1:3">
      <c r="A1669" s="1849" t="s">
        <v>16192</v>
      </c>
      <c r="B1669" s="1850" t="s">
        <v>16193</v>
      </c>
      <c r="C1669" s="1850" t="s">
        <v>14363</v>
      </c>
    </row>
    <row r="1670" spans="1:3">
      <c r="A1670" s="1847" t="s">
        <v>16194</v>
      </c>
      <c r="B1670" s="1848" t="s">
        <v>16195</v>
      </c>
      <c r="C1670" s="1848" t="s">
        <v>14363</v>
      </c>
    </row>
    <row r="1671" spans="1:3">
      <c r="A1671" s="1849" t="s">
        <v>16196</v>
      </c>
      <c r="B1671" s="1850" t="s">
        <v>16197</v>
      </c>
      <c r="C1671" s="1850" t="s">
        <v>14363</v>
      </c>
    </row>
    <row r="1672" spans="1:3">
      <c r="A1672" s="1847" t="s">
        <v>16198</v>
      </c>
      <c r="B1672" s="1848" t="s">
        <v>16199</v>
      </c>
      <c r="C1672" s="1848" t="s">
        <v>14363</v>
      </c>
    </row>
    <row r="1673" spans="1:3">
      <c r="A1673" s="1849" t="s">
        <v>16200</v>
      </c>
      <c r="B1673" s="1850" t="s">
        <v>16199</v>
      </c>
      <c r="C1673" s="1850" t="s">
        <v>14363</v>
      </c>
    </row>
    <row r="1674" spans="1:3">
      <c r="A1674" s="1847" t="s">
        <v>16201</v>
      </c>
      <c r="B1674" s="1848" t="s">
        <v>16202</v>
      </c>
      <c r="C1674" s="1848" t="s">
        <v>14363</v>
      </c>
    </row>
    <row r="1675" spans="1:3">
      <c r="A1675" s="1849" t="s">
        <v>16203</v>
      </c>
      <c r="B1675" s="1850" t="s">
        <v>16204</v>
      </c>
      <c r="C1675" s="1850" t="s">
        <v>14363</v>
      </c>
    </row>
    <row r="1676" spans="1:3">
      <c r="A1676" s="1847" t="s">
        <v>16205</v>
      </c>
      <c r="B1676" s="1848" t="s">
        <v>16204</v>
      </c>
      <c r="C1676" s="1848" t="s">
        <v>14363</v>
      </c>
    </row>
    <row r="1677" spans="1:3">
      <c r="A1677" s="1849" t="s">
        <v>16206</v>
      </c>
      <c r="B1677" s="1850" t="s">
        <v>16207</v>
      </c>
      <c r="C1677" s="1850" t="s">
        <v>14363</v>
      </c>
    </row>
    <row r="1678" spans="1:3">
      <c r="A1678" s="1847" t="s">
        <v>16208</v>
      </c>
      <c r="B1678" s="1848" t="s">
        <v>16209</v>
      </c>
      <c r="C1678" s="1848" t="s">
        <v>14363</v>
      </c>
    </row>
    <row r="1679" spans="1:3">
      <c r="A1679" s="1849" t="s">
        <v>16210</v>
      </c>
      <c r="B1679" s="1850" t="s">
        <v>16211</v>
      </c>
      <c r="C1679" s="1850" t="s">
        <v>14363</v>
      </c>
    </row>
    <row r="1680" spans="1:3">
      <c r="A1680" s="1847" t="s">
        <v>16212</v>
      </c>
      <c r="B1680" s="1848" t="s">
        <v>16211</v>
      </c>
      <c r="C1680" s="1848" t="s">
        <v>14363</v>
      </c>
    </row>
    <row r="1681" spans="1:3">
      <c r="A1681" s="1849" t="s">
        <v>16213</v>
      </c>
      <c r="B1681" s="1850" t="s">
        <v>16211</v>
      </c>
      <c r="C1681" s="1850" t="s">
        <v>14363</v>
      </c>
    </row>
    <row r="1682" spans="1:3">
      <c r="A1682" s="1847" t="s">
        <v>16214</v>
      </c>
      <c r="B1682" s="1848" t="s">
        <v>16215</v>
      </c>
      <c r="C1682" s="1848" t="s">
        <v>14363</v>
      </c>
    </row>
    <row r="1683" spans="1:3">
      <c r="A1683" s="1849" t="s">
        <v>16216</v>
      </c>
      <c r="B1683" s="1850" t="s">
        <v>16217</v>
      </c>
      <c r="C1683" s="1850" t="s">
        <v>14363</v>
      </c>
    </row>
    <row r="1684" spans="1:3">
      <c r="A1684" s="1847" t="s">
        <v>16218</v>
      </c>
      <c r="B1684" s="1848" t="s">
        <v>16219</v>
      </c>
      <c r="C1684" s="1848" t="s">
        <v>14363</v>
      </c>
    </row>
    <row r="1685" spans="1:3">
      <c r="A1685" s="1849" t="s">
        <v>16220</v>
      </c>
      <c r="B1685" s="1850" t="s">
        <v>16221</v>
      </c>
      <c r="C1685" s="1850" t="s">
        <v>14363</v>
      </c>
    </row>
    <row r="1686" spans="1:3">
      <c r="A1686" s="1847" t="s">
        <v>16222</v>
      </c>
      <c r="B1686" s="1848" t="s">
        <v>16211</v>
      </c>
      <c r="C1686" s="1848" t="s">
        <v>14363</v>
      </c>
    </row>
    <row r="1687" spans="1:3">
      <c r="A1687" s="1849" t="s">
        <v>16223</v>
      </c>
      <c r="B1687" s="1850" t="s">
        <v>16211</v>
      </c>
      <c r="C1687" s="1850" t="s">
        <v>14363</v>
      </c>
    </row>
    <row r="1688" spans="1:3">
      <c r="A1688" s="1847" t="s">
        <v>16224</v>
      </c>
      <c r="B1688" s="1848" t="s">
        <v>16211</v>
      </c>
      <c r="C1688" s="1848" t="s">
        <v>14363</v>
      </c>
    </row>
    <row r="1689" spans="1:3">
      <c r="A1689" s="1849" t="s">
        <v>16225</v>
      </c>
      <c r="B1689" s="1850" t="s">
        <v>16211</v>
      </c>
      <c r="C1689" s="1850" t="s">
        <v>14363</v>
      </c>
    </row>
    <row r="1690" spans="1:3">
      <c r="A1690" s="1847" t="s">
        <v>16226</v>
      </c>
      <c r="B1690" s="1848" t="s">
        <v>16211</v>
      </c>
      <c r="C1690" s="1848" t="s">
        <v>14363</v>
      </c>
    </row>
    <row r="1691" spans="1:3">
      <c r="A1691" s="1849" t="s">
        <v>16227</v>
      </c>
      <c r="B1691" s="1850" t="s">
        <v>16228</v>
      </c>
      <c r="C1691" s="1850" t="s">
        <v>14363</v>
      </c>
    </row>
    <row r="1692" spans="1:3">
      <c r="A1692" s="1847" t="s">
        <v>16229</v>
      </c>
      <c r="B1692" s="1848" t="s">
        <v>16230</v>
      </c>
      <c r="C1692" s="1848" t="s">
        <v>14363</v>
      </c>
    </row>
    <row r="1693" spans="1:3">
      <c r="A1693" s="1849" t="s">
        <v>16231</v>
      </c>
      <c r="B1693" s="1850" t="s">
        <v>16230</v>
      </c>
      <c r="C1693" s="1850" t="s">
        <v>14363</v>
      </c>
    </row>
    <row r="1694" spans="1:3">
      <c r="A1694" s="1847" t="s">
        <v>16232</v>
      </c>
      <c r="B1694" s="1848" t="s">
        <v>16230</v>
      </c>
      <c r="C1694" s="1848" t="s">
        <v>14363</v>
      </c>
    </row>
    <row r="1695" spans="1:3">
      <c r="A1695" s="1849" t="s">
        <v>16233</v>
      </c>
      <c r="B1695" s="1850" t="s">
        <v>16230</v>
      </c>
      <c r="C1695" s="1850" t="s">
        <v>14363</v>
      </c>
    </row>
    <row r="1696" spans="1:3">
      <c r="A1696" s="1847" t="s">
        <v>16234</v>
      </c>
      <c r="B1696" s="1848" t="s">
        <v>16230</v>
      </c>
      <c r="C1696" s="1848" t="s">
        <v>14363</v>
      </c>
    </row>
    <row r="1697" spans="1:3">
      <c r="A1697" s="1849" t="s">
        <v>16235</v>
      </c>
      <c r="B1697" s="1850" t="s">
        <v>16236</v>
      </c>
      <c r="C1697" s="1850" t="s">
        <v>14363</v>
      </c>
    </row>
    <row r="1698" spans="1:3">
      <c r="A1698" s="1847" t="s">
        <v>16237</v>
      </c>
      <c r="B1698" s="1848" t="s">
        <v>16238</v>
      </c>
      <c r="C1698" s="1848" t="s">
        <v>14363</v>
      </c>
    </row>
    <row r="1699" spans="1:3">
      <c r="A1699" s="1849" t="s">
        <v>16239</v>
      </c>
      <c r="B1699" s="1850" t="s">
        <v>16240</v>
      </c>
      <c r="C1699" s="1850" t="s">
        <v>14363</v>
      </c>
    </row>
    <row r="1700" spans="1:3">
      <c r="A1700" s="1847" t="s">
        <v>16241</v>
      </c>
      <c r="B1700" s="1848" t="s">
        <v>16242</v>
      </c>
      <c r="C1700" s="1848" t="s">
        <v>14363</v>
      </c>
    </row>
    <row r="1701" spans="1:3">
      <c r="A1701" s="1849" t="s">
        <v>16243</v>
      </c>
      <c r="B1701" s="1850" t="s">
        <v>16244</v>
      </c>
      <c r="C1701" s="1850" t="s">
        <v>14363</v>
      </c>
    </row>
    <row r="1702" spans="1:3">
      <c r="A1702" s="1847" t="s">
        <v>16245</v>
      </c>
      <c r="B1702" s="1848" t="s">
        <v>16246</v>
      </c>
      <c r="C1702" s="1848" t="s">
        <v>14363</v>
      </c>
    </row>
    <row r="1703" spans="1:3">
      <c r="A1703" s="1849" t="s">
        <v>16247</v>
      </c>
      <c r="B1703" s="1850" t="s">
        <v>16248</v>
      </c>
      <c r="C1703" s="1850" t="s">
        <v>14363</v>
      </c>
    </row>
    <row r="1704" spans="1:3">
      <c r="A1704" s="1847" t="s">
        <v>16249</v>
      </c>
      <c r="B1704" s="1848" t="s">
        <v>16250</v>
      </c>
      <c r="C1704" s="1848" t="s">
        <v>14363</v>
      </c>
    </row>
    <row r="1705" spans="1:3">
      <c r="A1705" s="1849" t="s">
        <v>16251</v>
      </c>
      <c r="B1705" s="1850" t="s">
        <v>16252</v>
      </c>
      <c r="C1705" s="1850" t="s">
        <v>14363</v>
      </c>
    </row>
    <row r="1706" spans="1:3">
      <c r="A1706" s="1847" t="s">
        <v>16253</v>
      </c>
      <c r="B1706" s="1848" t="s">
        <v>16254</v>
      </c>
      <c r="C1706" s="1848" t="s">
        <v>14363</v>
      </c>
    </row>
    <row r="1707" spans="1:3">
      <c r="A1707" s="1849" t="s">
        <v>16255</v>
      </c>
      <c r="B1707" s="1850" t="s">
        <v>16256</v>
      </c>
      <c r="C1707" s="1850" t="s">
        <v>14363</v>
      </c>
    </row>
    <row r="1708" spans="1:3">
      <c r="A1708" s="1847" t="s">
        <v>16257</v>
      </c>
      <c r="B1708" s="1848" t="s">
        <v>16258</v>
      </c>
      <c r="C1708" s="1848" t="s">
        <v>14363</v>
      </c>
    </row>
    <row r="1709" spans="1:3">
      <c r="A1709" s="1849" t="s">
        <v>16259</v>
      </c>
      <c r="B1709" s="1850" t="s">
        <v>16260</v>
      </c>
      <c r="C1709" s="1850" t="s">
        <v>14363</v>
      </c>
    </row>
    <row r="1710" spans="1:3">
      <c r="A1710" s="1847" t="s">
        <v>16261</v>
      </c>
      <c r="B1710" s="1848" t="s">
        <v>16262</v>
      </c>
      <c r="C1710" s="1848" t="s">
        <v>14363</v>
      </c>
    </row>
    <row r="1711" spans="1:3">
      <c r="A1711" s="1849" t="s">
        <v>16263</v>
      </c>
      <c r="B1711" s="1850" t="s">
        <v>16264</v>
      </c>
      <c r="C1711" s="1850" t="s">
        <v>14363</v>
      </c>
    </row>
    <row r="1712" spans="1:3">
      <c r="A1712" s="1847" t="s">
        <v>16265</v>
      </c>
      <c r="B1712" s="1848" t="s">
        <v>16266</v>
      </c>
      <c r="C1712" s="1848" t="s">
        <v>14363</v>
      </c>
    </row>
    <row r="1713" spans="1:3">
      <c r="A1713" s="1849" t="s">
        <v>16267</v>
      </c>
      <c r="B1713" s="1850" t="s">
        <v>16268</v>
      </c>
      <c r="C1713" s="1850" t="s">
        <v>14363</v>
      </c>
    </row>
    <row r="1714" spans="1:3">
      <c r="A1714" s="1847" t="s">
        <v>16269</v>
      </c>
      <c r="B1714" s="1848" t="s">
        <v>16270</v>
      </c>
      <c r="C1714" s="1848" t="s">
        <v>14363</v>
      </c>
    </row>
    <row r="1715" spans="1:3">
      <c r="A1715" s="1849" t="s">
        <v>16271</v>
      </c>
      <c r="B1715" s="1850" t="s">
        <v>16272</v>
      </c>
      <c r="C1715" s="1850" t="s">
        <v>14363</v>
      </c>
    </row>
    <row r="1716" spans="1:3">
      <c r="A1716" s="1847" t="s">
        <v>16273</v>
      </c>
      <c r="B1716" s="1848" t="s">
        <v>16274</v>
      </c>
      <c r="C1716" s="1848" t="s">
        <v>14363</v>
      </c>
    </row>
    <row r="1717" spans="1:3">
      <c r="A1717" s="1849" t="s">
        <v>16275</v>
      </c>
      <c r="B1717" s="1850" t="s">
        <v>16276</v>
      </c>
      <c r="C1717" s="1850" t="s">
        <v>14363</v>
      </c>
    </row>
    <row r="1718" spans="1:3">
      <c r="A1718" s="1847" t="s">
        <v>16277</v>
      </c>
      <c r="B1718" s="1848" t="s">
        <v>16278</v>
      </c>
      <c r="C1718" s="1848" t="s">
        <v>14363</v>
      </c>
    </row>
    <row r="1719" spans="1:3">
      <c r="A1719" s="1849" t="s">
        <v>16279</v>
      </c>
      <c r="B1719" s="1850" t="s">
        <v>16280</v>
      </c>
      <c r="C1719" s="1850" t="s">
        <v>14363</v>
      </c>
    </row>
    <row r="1720" spans="1:3">
      <c r="A1720" s="1847" t="s">
        <v>16281</v>
      </c>
      <c r="B1720" s="1848" t="s">
        <v>16282</v>
      </c>
      <c r="C1720" s="1848" t="s">
        <v>14363</v>
      </c>
    </row>
    <row r="1721" spans="1:3">
      <c r="A1721" s="1849" t="s">
        <v>16283</v>
      </c>
      <c r="B1721" s="1850" t="s">
        <v>16284</v>
      </c>
      <c r="C1721" s="1850" t="s">
        <v>14363</v>
      </c>
    </row>
    <row r="1722" spans="1:3">
      <c r="A1722" s="1847" t="s">
        <v>16285</v>
      </c>
      <c r="B1722" s="1848" t="s">
        <v>16286</v>
      </c>
      <c r="C1722" s="1848" t="s">
        <v>14363</v>
      </c>
    </row>
    <row r="1723" spans="1:3">
      <c r="A1723" s="1849" t="s">
        <v>16287</v>
      </c>
      <c r="B1723" s="1850" t="s">
        <v>16288</v>
      </c>
      <c r="C1723" s="1850" t="s">
        <v>14363</v>
      </c>
    </row>
    <row r="1724" spans="1:3">
      <c r="A1724" s="1847" t="s">
        <v>16289</v>
      </c>
      <c r="B1724" s="1848" t="s">
        <v>16290</v>
      </c>
      <c r="C1724" s="1848" t="s">
        <v>14363</v>
      </c>
    </row>
    <row r="1725" spans="1:3">
      <c r="A1725" s="1849" t="s">
        <v>16291</v>
      </c>
      <c r="B1725" s="1850" t="s">
        <v>16292</v>
      </c>
      <c r="C1725" s="1850" t="s">
        <v>14363</v>
      </c>
    </row>
    <row r="1726" spans="1:3">
      <c r="A1726" s="1847" t="s">
        <v>16293</v>
      </c>
      <c r="B1726" s="1848" t="s">
        <v>16294</v>
      </c>
      <c r="C1726" s="1848" t="s">
        <v>14363</v>
      </c>
    </row>
    <row r="1727" spans="1:3">
      <c r="A1727" s="1849" t="s">
        <v>16295</v>
      </c>
      <c r="B1727" s="1850" t="s">
        <v>16296</v>
      </c>
      <c r="C1727" s="1850" t="s">
        <v>14363</v>
      </c>
    </row>
    <row r="1728" spans="1:3">
      <c r="A1728" s="1847" t="s">
        <v>16297</v>
      </c>
      <c r="B1728" s="1848" t="s">
        <v>16298</v>
      </c>
      <c r="C1728" s="1848" t="s">
        <v>14363</v>
      </c>
    </row>
    <row r="1729" spans="1:3">
      <c r="A1729" s="1849" t="s">
        <v>16299</v>
      </c>
      <c r="B1729" s="1850" t="s">
        <v>16300</v>
      </c>
      <c r="C1729" s="1850" t="s">
        <v>14363</v>
      </c>
    </row>
    <row r="1730" spans="1:3">
      <c r="A1730" s="1847" t="s">
        <v>16301</v>
      </c>
      <c r="B1730" s="1848" t="s">
        <v>16302</v>
      </c>
      <c r="C1730" s="1848" t="s">
        <v>14363</v>
      </c>
    </row>
    <row r="1731" spans="1:3">
      <c r="A1731" s="1849" t="s">
        <v>16303</v>
      </c>
      <c r="B1731" s="1850" t="s">
        <v>16304</v>
      </c>
      <c r="C1731" s="1850" t="s">
        <v>14363</v>
      </c>
    </row>
    <row r="1732" spans="1:3">
      <c r="A1732" s="1847" t="s">
        <v>16305</v>
      </c>
      <c r="B1732" s="1848" t="s">
        <v>16306</v>
      </c>
      <c r="C1732" s="1848" t="s">
        <v>14363</v>
      </c>
    </row>
    <row r="1733" spans="1:3">
      <c r="A1733" s="1849" t="s">
        <v>16307</v>
      </c>
      <c r="B1733" s="1850" t="s">
        <v>16308</v>
      </c>
      <c r="C1733" s="1850" t="s">
        <v>14363</v>
      </c>
    </row>
    <row r="1734" spans="1:3">
      <c r="A1734" s="1847" t="s">
        <v>16309</v>
      </c>
      <c r="B1734" s="1848" t="s">
        <v>16310</v>
      </c>
      <c r="C1734" s="1848" t="s">
        <v>14363</v>
      </c>
    </row>
    <row r="1735" spans="1:3">
      <c r="A1735" s="1849" t="s">
        <v>16311</v>
      </c>
      <c r="B1735" s="1850" t="s">
        <v>16312</v>
      </c>
      <c r="C1735" s="1850" t="s">
        <v>14363</v>
      </c>
    </row>
    <row r="1736" spans="1:3">
      <c r="A1736" s="1847" t="s">
        <v>16313</v>
      </c>
      <c r="B1736" s="1848" t="s">
        <v>16314</v>
      </c>
      <c r="C1736" s="1848" t="s">
        <v>14363</v>
      </c>
    </row>
    <row r="1737" spans="1:3">
      <c r="A1737" s="1849" t="s">
        <v>16315</v>
      </c>
      <c r="B1737" s="1850" t="s">
        <v>16316</v>
      </c>
      <c r="C1737" s="1850" t="s">
        <v>14363</v>
      </c>
    </row>
    <row r="1738" spans="1:3">
      <c r="A1738" s="1847" t="s">
        <v>16317</v>
      </c>
      <c r="B1738" s="1848" t="s">
        <v>16318</v>
      </c>
      <c r="C1738" s="1848" t="s">
        <v>14363</v>
      </c>
    </row>
    <row r="1739" spans="1:3">
      <c r="A1739" s="1849" t="s">
        <v>16319</v>
      </c>
      <c r="B1739" s="1850" t="s">
        <v>16320</v>
      </c>
      <c r="C1739" s="1850" t="s">
        <v>14363</v>
      </c>
    </row>
    <row r="1740" spans="1:3">
      <c r="A1740" s="1847" t="s">
        <v>16321</v>
      </c>
      <c r="B1740" s="1848" t="s">
        <v>16322</v>
      </c>
      <c r="C1740" s="1848" t="s">
        <v>14363</v>
      </c>
    </row>
    <row r="1741" spans="1:3">
      <c r="A1741" s="1849" t="s">
        <v>16323</v>
      </c>
      <c r="B1741" s="1850" t="s">
        <v>16324</v>
      </c>
      <c r="C1741" s="1850" t="s">
        <v>14363</v>
      </c>
    </row>
    <row r="1742" spans="1:3">
      <c r="A1742" s="1847" t="s">
        <v>16325</v>
      </c>
      <c r="B1742" s="1848" t="s">
        <v>16326</v>
      </c>
      <c r="C1742" s="1848" t="s">
        <v>14363</v>
      </c>
    </row>
    <row r="1743" spans="1:3">
      <c r="A1743" s="1849" t="s">
        <v>16327</v>
      </c>
      <c r="B1743" s="1850" t="s">
        <v>16328</v>
      </c>
      <c r="C1743" s="1850" t="s">
        <v>14363</v>
      </c>
    </row>
    <row r="1744" spans="1:3">
      <c r="A1744" s="1847" t="s">
        <v>16329</v>
      </c>
      <c r="B1744" s="1848" t="s">
        <v>16330</v>
      </c>
      <c r="C1744" s="1848" t="s">
        <v>14363</v>
      </c>
    </row>
    <row r="1745" spans="1:3">
      <c r="A1745" s="1849" t="s">
        <v>16331</v>
      </c>
      <c r="B1745" s="1850" t="s">
        <v>16332</v>
      </c>
      <c r="C1745" s="1850" t="s">
        <v>14363</v>
      </c>
    </row>
    <row r="1746" spans="1:3">
      <c r="A1746" s="1847" t="s">
        <v>16333</v>
      </c>
      <c r="B1746" s="1848" t="s">
        <v>16334</v>
      </c>
      <c r="C1746" s="1848" t="s">
        <v>14363</v>
      </c>
    </row>
    <row r="1747" spans="1:3">
      <c r="A1747" s="1849" t="s">
        <v>16335</v>
      </c>
      <c r="B1747" s="1850" t="s">
        <v>16336</v>
      </c>
      <c r="C1747" s="1850" t="s">
        <v>14363</v>
      </c>
    </row>
    <row r="1748" spans="1:3">
      <c r="A1748" s="1847" t="s">
        <v>16337</v>
      </c>
      <c r="B1748" s="1848" t="s">
        <v>16338</v>
      </c>
      <c r="C1748" s="1848" t="s">
        <v>14363</v>
      </c>
    </row>
    <row r="1749" spans="1:3">
      <c r="A1749" s="1849" t="s">
        <v>16339</v>
      </c>
      <c r="B1749" s="1850" t="s">
        <v>16340</v>
      </c>
      <c r="C1749" s="1850" t="s">
        <v>14363</v>
      </c>
    </row>
    <row r="1750" spans="1:3">
      <c r="A1750" s="1847" t="s">
        <v>16341</v>
      </c>
      <c r="B1750" s="1848" t="s">
        <v>16342</v>
      </c>
      <c r="C1750" s="1848" t="s">
        <v>14363</v>
      </c>
    </row>
    <row r="1751" spans="1:3">
      <c r="A1751" s="1849" t="s">
        <v>16343</v>
      </c>
      <c r="B1751" s="1850" t="s">
        <v>16344</v>
      </c>
      <c r="C1751" s="1850" t="s">
        <v>14363</v>
      </c>
    </row>
    <row r="1752" spans="1:3">
      <c r="A1752" s="1847" t="s">
        <v>16345</v>
      </c>
      <c r="B1752" s="1848" t="s">
        <v>16346</v>
      </c>
      <c r="C1752" s="1848" t="s">
        <v>14363</v>
      </c>
    </row>
    <row r="1753" spans="1:3">
      <c r="A1753" s="1849" t="s">
        <v>16347</v>
      </c>
      <c r="B1753" s="1850" t="s">
        <v>16348</v>
      </c>
      <c r="C1753" s="1850" t="s">
        <v>14363</v>
      </c>
    </row>
    <row r="1754" spans="1:3">
      <c r="A1754" s="1847" t="s">
        <v>16349</v>
      </c>
      <c r="B1754" s="1848" t="s">
        <v>16350</v>
      </c>
      <c r="C1754" s="1848" t="s">
        <v>14363</v>
      </c>
    </row>
    <row r="1755" spans="1:3">
      <c r="A1755" s="1849" t="s">
        <v>16351</v>
      </c>
      <c r="B1755" s="1850" t="s">
        <v>16352</v>
      </c>
      <c r="C1755" s="1850" t="s">
        <v>14363</v>
      </c>
    </row>
    <row r="1756" spans="1:3">
      <c r="A1756" s="1847" t="s">
        <v>16353</v>
      </c>
      <c r="B1756" s="1848" t="s">
        <v>16354</v>
      </c>
      <c r="C1756" s="1848" t="s">
        <v>14363</v>
      </c>
    </row>
    <row r="1757" spans="1:3">
      <c r="A1757" s="1849" t="s">
        <v>16355</v>
      </c>
      <c r="B1757" s="1850" t="s">
        <v>16356</v>
      </c>
      <c r="C1757" s="1850" t="s">
        <v>14363</v>
      </c>
    </row>
    <row r="1758" spans="1:3">
      <c r="A1758" s="1847" t="s">
        <v>16357</v>
      </c>
      <c r="B1758" s="1848" t="s">
        <v>16358</v>
      </c>
      <c r="C1758" s="1848" t="s">
        <v>14363</v>
      </c>
    </row>
    <row r="1759" spans="1:3">
      <c r="A1759" s="1849" t="s">
        <v>16359</v>
      </c>
      <c r="B1759" s="1850" t="s">
        <v>16360</v>
      </c>
      <c r="C1759" s="1850" t="s">
        <v>14363</v>
      </c>
    </row>
    <row r="1760" spans="1:3">
      <c r="A1760" s="1847" t="s">
        <v>16361</v>
      </c>
      <c r="B1760" s="1848" t="s">
        <v>16362</v>
      </c>
      <c r="C1760" s="1848" t="s">
        <v>14363</v>
      </c>
    </row>
    <row r="1761" spans="1:3">
      <c r="A1761" s="1849" t="s">
        <v>16363</v>
      </c>
      <c r="B1761" s="1850" t="s">
        <v>16364</v>
      </c>
      <c r="C1761" s="1850" t="s">
        <v>14363</v>
      </c>
    </row>
    <row r="1762" spans="1:3">
      <c r="A1762" s="1847" t="s">
        <v>16365</v>
      </c>
      <c r="B1762" s="1848" t="s">
        <v>16366</v>
      </c>
      <c r="C1762" s="1848" t="s">
        <v>14363</v>
      </c>
    </row>
    <row r="1763" spans="1:3">
      <c r="A1763" s="1849" t="s">
        <v>16367</v>
      </c>
      <c r="B1763" s="1850" t="s">
        <v>16368</v>
      </c>
      <c r="C1763" s="1850" t="s">
        <v>14363</v>
      </c>
    </row>
    <row r="1764" spans="1:3">
      <c r="A1764" s="1847" t="s">
        <v>16369</v>
      </c>
      <c r="B1764" s="1848" t="s">
        <v>16370</v>
      </c>
      <c r="C1764" s="1848" t="s">
        <v>14363</v>
      </c>
    </row>
    <row r="1765" spans="1:3">
      <c r="A1765" s="1849" t="s">
        <v>16371</v>
      </c>
      <c r="B1765" s="1850" t="s">
        <v>16372</v>
      </c>
      <c r="C1765" s="1850" t="s">
        <v>14363</v>
      </c>
    </row>
    <row r="1766" spans="1:3">
      <c r="A1766" s="1847" t="s">
        <v>16373</v>
      </c>
      <c r="B1766" s="1848" t="s">
        <v>16374</v>
      </c>
      <c r="C1766" s="1848" t="s">
        <v>14363</v>
      </c>
    </row>
    <row r="1767" spans="1:3">
      <c r="A1767" s="1849" t="s">
        <v>16375</v>
      </c>
      <c r="B1767" s="1850" t="s">
        <v>16376</v>
      </c>
      <c r="C1767" s="1850" t="s">
        <v>14363</v>
      </c>
    </row>
    <row r="1768" spans="1:3">
      <c r="A1768" s="1847" t="s">
        <v>16377</v>
      </c>
      <c r="B1768" s="1848" t="s">
        <v>16378</v>
      </c>
      <c r="C1768" s="1848" t="s">
        <v>14363</v>
      </c>
    </row>
    <row r="1769" spans="1:3">
      <c r="A1769" s="1849" t="s">
        <v>16379</v>
      </c>
      <c r="B1769" s="1850" t="s">
        <v>16380</v>
      </c>
      <c r="C1769" s="1850" t="s">
        <v>14363</v>
      </c>
    </row>
    <row r="1770" spans="1:3">
      <c r="A1770" s="1847" t="s">
        <v>16381</v>
      </c>
      <c r="B1770" s="1848" t="s">
        <v>16382</v>
      </c>
      <c r="C1770" s="1848" t="s">
        <v>14363</v>
      </c>
    </row>
    <row r="1771" spans="1:3">
      <c r="A1771" s="1849" t="s">
        <v>16383</v>
      </c>
      <c r="B1771" s="1850" t="s">
        <v>16384</v>
      </c>
      <c r="C1771" s="1850" t="s">
        <v>14363</v>
      </c>
    </row>
    <row r="1772" spans="1:3">
      <c r="A1772" s="1847" t="s">
        <v>16385</v>
      </c>
      <c r="B1772" s="1848" t="s">
        <v>16386</v>
      </c>
      <c r="C1772" s="1848" t="s">
        <v>14363</v>
      </c>
    </row>
    <row r="1773" spans="1:3">
      <c r="A1773" s="1849" t="s">
        <v>16387</v>
      </c>
      <c r="B1773" s="1850" t="s">
        <v>16388</v>
      </c>
      <c r="C1773" s="1850" t="s">
        <v>14363</v>
      </c>
    </row>
    <row r="1774" spans="1:3">
      <c r="A1774" s="1847" t="s">
        <v>16389</v>
      </c>
      <c r="B1774" s="1848" t="s">
        <v>16390</v>
      </c>
      <c r="C1774" s="1848" t="s">
        <v>14363</v>
      </c>
    </row>
    <row r="1775" spans="1:3">
      <c r="A1775" s="1849" t="s">
        <v>16391</v>
      </c>
      <c r="B1775" s="1850" t="s">
        <v>16392</v>
      </c>
      <c r="C1775" s="1850" t="s">
        <v>14363</v>
      </c>
    </row>
    <row r="1776" spans="1:3">
      <c r="A1776" s="1847" t="s">
        <v>16393</v>
      </c>
      <c r="B1776" s="1848" t="s">
        <v>16394</v>
      </c>
      <c r="C1776" s="1848" t="s">
        <v>14363</v>
      </c>
    </row>
    <row r="1777" spans="1:3">
      <c r="A1777" s="1849" t="s">
        <v>16395</v>
      </c>
      <c r="B1777" s="1850" t="s">
        <v>16396</v>
      </c>
      <c r="C1777" s="1850" t="s">
        <v>14363</v>
      </c>
    </row>
    <row r="1778" spans="1:3">
      <c r="A1778" s="1847" t="s">
        <v>16397</v>
      </c>
      <c r="B1778" s="1848" t="s">
        <v>16398</v>
      </c>
      <c r="C1778" s="1848" t="s">
        <v>14363</v>
      </c>
    </row>
    <row r="1779" spans="1:3">
      <c r="A1779" s="1849" t="s">
        <v>16399</v>
      </c>
      <c r="B1779" s="1850" t="s">
        <v>16400</v>
      </c>
      <c r="C1779" s="1850" t="s">
        <v>14363</v>
      </c>
    </row>
    <row r="1780" spans="1:3">
      <c r="A1780" s="1847" t="s">
        <v>16401</v>
      </c>
      <c r="B1780" s="1848" t="s">
        <v>16402</v>
      </c>
      <c r="C1780" s="1848" t="s">
        <v>14363</v>
      </c>
    </row>
    <row r="1781" spans="1:3">
      <c r="A1781" s="1849" t="s">
        <v>16403</v>
      </c>
      <c r="B1781" s="1850" t="s">
        <v>16404</v>
      </c>
      <c r="C1781" s="1850" t="s">
        <v>14363</v>
      </c>
    </row>
    <row r="1782" spans="1:3">
      <c r="A1782" s="1847" t="s">
        <v>16405</v>
      </c>
      <c r="B1782" s="1848" t="s">
        <v>16406</v>
      </c>
      <c r="C1782" s="1848" t="s">
        <v>14363</v>
      </c>
    </row>
    <row r="1783" spans="1:3">
      <c r="A1783" s="1849" t="s">
        <v>16407</v>
      </c>
      <c r="B1783" s="1850" t="s">
        <v>16408</v>
      </c>
      <c r="C1783" s="1850" t="s">
        <v>14363</v>
      </c>
    </row>
    <row r="1784" spans="1:3">
      <c r="A1784" s="1847" t="s">
        <v>16409</v>
      </c>
      <c r="B1784" s="1848" t="s">
        <v>16410</v>
      </c>
      <c r="C1784" s="1848" t="s">
        <v>14363</v>
      </c>
    </row>
    <row r="1785" spans="1:3">
      <c r="A1785" s="1849" t="s">
        <v>16411</v>
      </c>
      <c r="B1785" s="1850" t="s">
        <v>16412</v>
      </c>
      <c r="C1785" s="1850" t="s">
        <v>14363</v>
      </c>
    </row>
    <row r="1786" spans="1:3">
      <c r="A1786" s="1847" t="s">
        <v>16413</v>
      </c>
      <c r="B1786" s="1848" t="s">
        <v>16414</v>
      </c>
      <c r="C1786" s="1848" t="s">
        <v>14363</v>
      </c>
    </row>
    <row r="1787" spans="1:3">
      <c r="A1787" s="1849" t="s">
        <v>16415</v>
      </c>
      <c r="B1787" s="1850" t="s">
        <v>16416</v>
      </c>
      <c r="C1787" s="1850" t="s">
        <v>14363</v>
      </c>
    </row>
    <row r="1788" spans="1:3">
      <c r="A1788" s="1847" t="s">
        <v>16417</v>
      </c>
      <c r="B1788" s="1848" t="s">
        <v>16418</v>
      </c>
      <c r="C1788" s="1848" t="s">
        <v>14363</v>
      </c>
    </row>
    <row r="1789" spans="1:3">
      <c r="A1789" s="1849" t="s">
        <v>16419</v>
      </c>
      <c r="B1789" s="1850" t="s">
        <v>16420</v>
      </c>
      <c r="C1789" s="1850" t="s">
        <v>14363</v>
      </c>
    </row>
    <row r="1790" spans="1:3">
      <c r="A1790" s="1847" t="s">
        <v>16421</v>
      </c>
      <c r="B1790" s="1848" t="s">
        <v>16422</v>
      </c>
      <c r="C1790" s="1848" t="s">
        <v>14363</v>
      </c>
    </row>
    <row r="1791" spans="1:3">
      <c r="A1791" s="1849" t="s">
        <v>16423</v>
      </c>
      <c r="B1791" s="1850" t="s">
        <v>16424</v>
      </c>
      <c r="C1791" s="1850" t="s">
        <v>14363</v>
      </c>
    </row>
    <row r="1792" spans="1:3">
      <c r="A1792" s="1847" t="s">
        <v>16425</v>
      </c>
      <c r="B1792" s="1848" t="s">
        <v>16426</v>
      </c>
      <c r="C1792" s="1848" t="s">
        <v>14363</v>
      </c>
    </row>
    <row r="1793" spans="1:3">
      <c r="A1793" s="1849" t="s">
        <v>16427</v>
      </c>
      <c r="B1793" s="1850" t="s">
        <v>16424</v>
      </c>
      <c r="C1793" s="1850" t="s">
        <v>14363</v>
      </c>
    </row>
    <row r="1794" spans="1:3">
      <c r="A1794" s="1847" t="s">
        <v>16428</v>
      </c>
      <c r="B1794" s="1848" t="s">
        <v>16429</v>
      </c>
      <c r="C1794" s="1848" t="s">
        <v>14363</v>
      </c>
    </row>
    <row r="1795" spans="1:3">
      <c r="A1795" s="1849" t="s">
        <v>16430</v>
      </c>
      <c r="B1795" s="1850" t="s">
        <v>16431</v>
      </c>
      <c r="C1795" s="1850" t="s">
        <v>14363</v>
      </c>
    </row>
    <row r="1796" spans="1:3">
      <c r="A1796" s="1847" t="s">
        <v>16432</v>
      </c>
      <c r="B1796" s="1848" t="s">
        <v>16424</v>
      </c>
      <c r="C1796" s="1848" t="s">
        <v>14363</v>
      </c>
    </row>
    <row r="1797" spans="1:3">
      <c r="A1797" s="1849" t="s">
        <v>16433</v>
      </c>
      <c r="B1797" s="1850" t="s">
        <v>16429</v>
      </c>
      <c r="C1797" s="1850" t="s">
        <v>14363</v>
      </c>
    </row>
    <row r="1798" spans="1:3">
      <c r="A1798" s="1847" t="s">
        <v>16434</v>
      </c>
      <c r="B1798" s="1848" t="s">
        <v>16431</v>
      </c>
      <c r="C1798" s="1848" t="s">
        <v>14363</v>
      </c>
    </row>
    <row r="1799" spans="1:3">
      <c r="A1799" s="1849" t="s">
        <v>16435</v>
      </c>
      <c r="B1799" s="1850" t="s">
        <v>16424</v>
      </c>
      <c r="C1799" s="1850" t="s">
        <v>14363</v>
      </c>
    </row>
    <row r="1800" spans="1:3">
      <c r="A1800" s="1847" t="s">
        <v>16436</v>
      </c>
      <c r="B1800" s="1848" t="s">
        <v>16437</v>
      </c>
      <c r="C1800" s="1848" t="s">
        <v>14363</v>
      </c>
    </row>
    <row r="1801" spans="1:3">
      <c r="A1801" s="1849" t="s">
        <v>16438</v>
      </c>
      <c r="B1801" s="1850" t="s">
        <v>16424</v>
      </c>
      <c r="C1801" s="1850" t="s">
        <v>14363</v>
      </c>
    </row>
    <row r="1802" spans="1:3">
      <c r="A1802" s="1847" t="s">
        <v>16439</v>
      </c>
      <c r="B1802" s="1848" t="s">
        <v>16429</v>
      </c>
      <c r="C1802" s="1848" t="s">
        <v>14363</v>
      </c>
    </row>
    <row r="1803" spans="1:3">
      <c r="A1803" s="1849" t="s">
        <v>16440</v>
      </c>
      <c r="B1803" s="1850" t="s">
        <v>16441</v>
      </c>
      <c r="C1803" s="1850" t="s">
        <v>14363</v>
      </c>
    </row>
    <row r="1804" spans="1:3">
      <c r="A1804" s="1847" t="s">
        <v>16442</v>
      </c>
      <c r="B1804" s="1848" t="s">
        <v>16429</v>
      </c>
      <c r="C1804" s="1848" t="s">
        <v>14363</v>
      </c>
    </row>
    <row r="1805" spans="1:3">
      <c r="A1805" s="1849" t="s">
        <v>16443</v>
      </c>
      <c r="B1805" s="1850" t="s">
        <v>16429</v>
      </c>
      <c r="C1805" s="1850" t="s">
        <v>14363</v>
      </c>
    </row>
    <row r="1806" spans="1:3">
      <c r="A1806" s="1847" t="s">
        <v>16444</v>
      </c>
      <c r="B1806" s="1848" t="s">
        <v>16424</v>
      </c>
      <c r="C1806" s="1848" t="s">
        <v>14363</v>
      </c>
    </row>
    <row r="1807" spans="1:3">
      <c r="A1807" s="1849" t="s">
        <v>16445</v>
      </c>
      <c r="B1807" s="1850" t="s">
        <v>16446</v>
      </c>
      <c r="C1807" s="1850" t="s">
        <v>14363</v>
      </c>
    </row>
    <row r="1808" spans="1:3">
      <c r="A1808" s="1847" t="s">
        <v>16447</v>
      </c>
      <c r="B1808" s="1848" t="s">
        <v>16424</v>
      </c>
      <c r="C1808" s="1848" t="s">
        <v>14363</v>
      </c>
    </row>
    <row r="1809" spans="1:3">
      <c r="A1809" s="1849" t="s">
        <v>16448</v>
      </c>
      <c r="B1809" s="1850" t="s">
        <v>16424</v>
      </c>
      <c r="C1809" s="1850" t="s">
        <v>14363</v>
      </c>
    </row>
    <row r="1810" spans="1:3">
      <c r="A1810" s="1847" t="s">
        <v>16449</v>
      </c>
      <c r="B1810" s="1848" t="s">
        <v>16441</v>
      </c>
      <c r="C1810" s="1848" t="s">
        <v>14363</v>
      </c>
    </row>
    <row r="1811" spans="1:3">
      <c r="A1811" s="1849" t="s">
        <v>16450</v>
      </c>
      <c r="B1811" s="1850" t="s">
        <v>16424</v>
      </c>
      <c r="C1811" s="1850" t="s">
        <v>14363</v>
      </c>
    </row>
    <row r="1812" spans="1:3">
      <c r="A1812" s="1847" t="s">
        <v>16451</v>
      </c>
      <c r="B1812" s="1848" t="s">
        <v>16429</v>
      </c>
      <c r="C1812" s="1848" t="s">
        <v>14363</v>
      </c>
    </row>
    <row r="1813" spans="1:3">
      <c r="A1813" s="1849" t="s">
        <v>16452</v>
      </c>
      <c r="B1813" s="1850" t="s">
        <v>16453</v>
      </c>
      <c r="C1813" s="1850" t="s">
        <v>14363</v>
      </c>
    </row>
    <row r="1814" spans="1:3">
      <c r="A1814" s="1847" t="s">
        <v>16454</v>
      </c>
      <c r="B1814" s="1848" t="s">
        <v>16441</v>
      </c>
      <c r="C1814" s="1848" t="s">
        <v>14363</v>
      </c>
    </row>
    <row r="1815" spans="1:3">
      <c r="A1815" s="1849" t="s">
        <v>16455</v>
      </c>
      <c r="B1815" s="1850" t="s">
        <v>16424</v>
      </c>
      <c r="C1815" s="1850" t="s">
        <v>14363</v>
      </c>
    </row>
    <row r="1816" spans="1:3">
      <c r="A1816" s="1847" t="s">
        <v>16456</v>
      </c>
      <c r="B1816" s="1848" t="s">
        <v>16431</v>
      </c>
      <c r="C1816" s="1848" t="s">
        <v>14363</v>
      </c>
    </row>
    <row r="1817" spans="1:3">
      <c r="A1817" s="1849" t="s">
        <v>16457</v>
      </c>
      <c r="B1817" s="1850" t="s">
        <v>16424</v>
      </c>
      <c r="C1817" s="1850" t="s">
        <v>14363</v>
      </c>
    </row>
    <row r="1818" spans="1:3">
      <c r="A1818" s="1847" t="s">
        <v>16458</v>
      </c>
      <c r="B1818" s="1848" t="s">
        <v>16459</v>
      </c>
      <c r="C1818" s="1848" t="s">
        <v>14363</v>
      </c>
    </row>
    <row r="1819" spans="1:3">
      <c r="A1819" s="1849" t="s">
        <v>16460</v>
      </c>
      <c r="B1819" s="1850" t="s">
        <v>16424</v>
      </c>
      <c r="C1819" s="1850" t="s">
        <v>14363</v>
      </c>
    </row>
    <row r="1820" spans="1:3">
      <c r="A1820" s="1847" t="s">
        <v>16461</v>
      </c>
      <c r="B1820" s="1848" t="s">
        <v>16462</v>
      </c>
      <c r="C1820" s="1848" t="s">
        <v>14363</v>
      </c>
    </row>
    <row r="1821" spans="1:3">
      <c r="A1821" s="1849" t="s">
        <v>16463</v>
      </c>
      <c r="B1821" s="1850" t="s">
        <v>16424</v>
      </c>
      <c r="C1821" s="1850" t="s">
        <v>14363</v>
      </c>
    </row>
    <row r="1822" spans="1:3">
      <c r="A1822" s="1847" t="s">
        <v>16464</v>
      </c>
      <c r="B1822" s="1848" t="s">
        <v>16465</v>
      </c>
      <c r="C1822" s="1848" t="s">
        <v>14363</v>
      </c>
    </row>
    <row r="1823" spans="1:3">
      <c r="A1823" s="1849" t="s">
        <v>16466</v>
      </c>
      <c r="B1823" s="1850" t="s">
        <v>16424</v>
      </c>
      <c r="C1823" s="1850" t="s">
        <v>14363</v>
      </c>
    </row>
    <row r="1824" spans="1:3">
      <c r="A1824" s="1847" t="s">
        <v>16467</v>
      </c>
      <c r="B1824" s="1848" t="s">
        <v>16468</v>
      </c>
      <c r="C1824" s="1848" t="s">
        <v>14363</v>
      </c>
    </row>
    <row r="1825" spans="1:3">
      <c r="A1825" s="1849" t="s">
        <v>16469</v>
      </c>
      <c r="B1825" s="1850" t="s">
        <v>16424</v>
      </c>
      <c r="C1825" s="1850" t="s">
        <v>14363</v>
      </c>
    </row>
    <row r="1826" spans="1:3">
      <c r="A1826" s="1847" t="s">
        <v>16470</v>
      </c>
      <c r="B1826" s="1848" t="s">
        <v>16424</v>
      </c>
      <c r="C1826" s="1848" t="s">
        <v>14363</v>
      </c>
    </row>
    <row r="1827" spans="1:3">
      <c r="A1827" s="1849" t="s">
        <v>16471</v>
      </c>
      <c r="B1827" s="1850" t="s">
        <v>16292</v>
      </c>
      <c r="C1827" s="1850" t="s">
        <v>14363</v>
      </c>
    </row>
    <row r="1828" spans="1:3">
      <c r="A1828" s="1847" t="s">
        <v>16472</v>
      </c>
      <c r="B1828" s="1848" t="s">
        <v>16473</v>
      </c>
      <c r="C1828" s="1848" t="s">
        <v>14363</v>
      </c>
    </row>
    <row r="1829" spans="1:3">
      <c r="A1829" s="1849" t="s">
        <v>16474</v>
      </c>
      <c r="B1829" s="1850" t="s">
        <v>16424</v>
      </c>
      <c r="C1829" s="1850" t="s">
        <v>14363</v>
      </c>
    </row>
    <row r="1830" spans="1:3">
      <c r="A1830" s="1847" t="s">
        <v>16475</v>
      </c>
      <c r="B1830" s="1848" t="s">
        <v>16476</v>
      </c>
      <c r="C1830" s="1848" t="s">
        <v>14363</v>
      </c>
    </row>
    <row r="1831" spans="1:3">
      <c r="A1831" s="1849" t="s">
        <v>16477</v>
      </c>
      <c r="B1831" s="1850" t="s">
        <v>16424</v>
      </c>
      <c r="C1831" s="1850" t="s">
        <v>14363</v>
      </c>
    </row>
    <row r="1832" spans="1:3">
      <c r="A1832" s="1847" t="s">
        <v>16478</v>
      </c>
      <c r="B1832" s="1848" t="s">
        <v>16479</v>
      </c>
      <c r="C1832" s="1848" t="s">
        <v>14363</v>
      </c>
    </row>
    <row r="1833" spans="1:3">
      <c r="A1833" s="1849" t="s">
        <v>16480</v>
      </c>
      <c r="B1833" s="1850" t="s">
        <v>16424</v>
      </c>
      <c r="C1833" s="1850" t="s">
        <v>14363</v>
      </c>
    </row>
    <row r="1834" spans="1:3">
      <c r="A1834" s="1847" t="s">
        <v>16481</v>
      </c>
      <c r="B1834" s="1848" t="s">
        <v>16482</v>
      </c>
      <c r="C1834" s="1848" t="s">
        <v>14363</v>
      </c>
    </row>
    <row r="1835" spans="1:3">
      <c r="A1835" s="1849" t="s">
        <v>16483</v>
      </c>
      <c r="B1835" s="1850" t="s">
        <v>16424</v>
      </c>
      <c r="C1835" s="1850" t="s">
        <v>14363</v>
      </c>
    </row>
    <row r="1836" spans="1:3">
      <c r="A1836" s="1847" t="s">
        <v>16484</v>
      </c>
      <c r="B1836" s="1848" t="s">
        <v>16429</v>
      </c>
      <c r="C1836" s="1848" t="s">
        <v>14363</v>
      </c>
    </row>
    <row r="1837" spans="1:3">
      <c r="A1837" s="1849" t="s">
        <v>16485</v>
      </c>
      <c r="B1837" s="1850" t="s">
        <v>16486</v>
      </c>
      <c r="C1837" s="1850" t="s">
        <v>14363</v>
      </c>
    </row>
    <row r="1838" spans="1:3">
      <c r="A1838" s="1847" t="s">
        <v>16487</v>
      </c>
      <c r="B1838" s="1848" t="s">
        <v>16424</v>
      </c>
      <c r="C1838" s="1848" t="s">
        <v>14363</v>
      </c>
    </row>
    <row r="1839" spans="1:3">
      <c r="A1839" s="1849" t="s">
        <v>16488</v>
      </c>
      <c r="B1839" s="1850" t="s">
        <v>16431</v>
      </c>
      <c r="C1839" s="1850" t="s">
        <v>14363</v>
      </c>
    </row>
    <row r="1840" spans="1:3">
      <c r="A1840" s="1847" t="s">
        <v>16489</v>
      </c>
      <c r="B1840" s="1848" t="s">
        <v>16424</v>
      </c>
      <c r="C1840" s="1848" t="s">
        <v>14363</v>
      </c>
    </row>
    <row r="1841" spans="1:3">
      <c r="A1841" s="1849" t="s">
        <v>16490</v>
      </c>
      <c r="B1841" s="1850" t="s">
        <v>16491</v>
      </c>
      <c r="C1841" s="1850" t="s">
        <v>14363</v>
      </c>
    </row>
    <row r="1842" spans="1:3">
      <c r="A1842" s="1847" t="s">
        <v>16492</v>
      </c>
      <c r="B1842" s="1848" t="s">
        <v>16424</v>
      </c>
      <c r="C1842" s="1848" t="s">
        <v>14363</v>
      </c>
    </row>
    <row r="1843" spans="1:3">
      <c r="A1843" s="1849" t="s">
        <v>16493</v>
      </c>
      <c r="B1843" s="1850" t="s">
        <v>16494</v>
      </c>
      <c r="C1843" s="1850" t="s">
        <v>14363</v>
      </c>
    </row>
    <row r="1844" spans="1:3">
      <c r="A1844" s="1847" t="s">
        <v>16495</v>
      </c>
      <c r="B1844" s="1848" t="s">
        <v>16424</v>
      </c>
      <c r="C1844" s="1848" t="s">
        <v>14363</v>
      </c>
    </row>
    <row r="1845" spans="1:3">
      <c r="A1845" s="1849" t="s">
        <v>16496</v>
      </c>
      <c r="B1845" s="1850" t="s">
        <v>16497</v>
      </c>
      <c r="C1845" s="1850" t="s">
        <v>14363</v>
      </c>
    </row>
    <row r="1846" spans="1:3">
      <c r="A1846" s="1847" t="s">
        <v>16498</v>
      </c>
      <c r="B1846" s="1848" t="s">
        <v>16424</v>
      </c>
      <c r="C1846" s="1848" t="s">
        <v>14363</v>
      </c>
    </row>
    <row r="1847" spans="1:3">
      <c r="A1847" s="1849" t="s">
        <v>16499</v>
      </c>
      <c r="B1847" s="1850" t="s">
        <v>16429</v>
      </c>
      <c r="C1847" s="1850" t="s">
        <v>14363</v>
      </c>
    </row>
    <row r="1848" spans="1:3">
      <c r="A1848" s="1847" t="s">
        <v>16500</v>
      </c>
      <c r="B1848" s="1848" t="s">
        <v>16441</v>
      </c>
      <c r="C1848" s="1848" t="s">
        <v>14363</v>
      </c>
    </row>
    <row r="1849" spans="1:3">
      <c r="A1849" s="1849" t="s">
        <v>16501</v>
      </c>
      <c r="B1849" s="1850" t="s">
        <v>16424</v>
      </c>
      <c r="C1849" s="1850" t="s">
        <v>14363</v>
      </c>
    </row>
    <row r="1850" spans="1:3">
      <c r="A1850" s="1847" t="s">
        <v>16502</v>
      </c>
      <c r="B1850" s="1848" t="s">
        <v>16503</v>
      </c>
      <c r="C1850" s="1848" t="s">
        <v>14363</v>
      </c>
    </row>
    <row r="1851" spans="1:3">
      <c r="A1851" s="1849" t="s">
        <v>16504</v>
      </c>
      <c r="B1851" s="1850" t="s">
        <v>16505</v>
      </c>
      <c r="C1851" s="1850" t="s">
        <v>14363</v>
      </c>
    </row>
    <row r="1852" spans="1:3">
      <c r="A1852" s="1847" t="s">
        <v>16506</v>
      </c>
      <c r="B1852" s="1848" t="s">
        <v>16424</v>
      </c>
      <c r="C1852" s="1848" t="s">
        <v>14363</v>
      </c>
    </row>
    <row r="1853" spans="1:3">
      <c r="A1853" s="1849" t="s">
        <v>16507</v>
      </c>
      <c r="B1853" s="1850" t="s">
        <v>16508</v>
      </c>
      <c r="C1853" s="1850" t="s">
        <v>14363</v>
      </c>
    </row>
    <row r="1854" spans="1:3">
      <c r="A1854" s="1847" t="s">
        <v>16509</v>
      </c>
      <c r="B1854" s="1848" t="s">
        <v>16510</v>
      </c>
      <c r="C1854" s="1848" t="s">
        <v>14363</v>
      </c>
    </row>
    <row r="1855" spans="1:3">
      <c r="A1855" s="1849" t="s">
        <v>16511</v>
      </c>
      <c r="B1855" s="1850" t="s">
        <v>16512</v>
      </c>
      <c r="C1855" s="1850" t="s">
        <v>14363</v>
      </c>
    </row>
    <row r="1856" spans="1:3">
      <c r="A1856" s="1847" t="s">
        <v>16513</v>
      </c>
      <c r="B1856" s="1848" t="s">
        <v>16424</v>
      </c>
      <c r="C1856" s="1848" t="s">
        <v>14363</v>
      </c>
    </row>
    <row r="1857" spans="1:3">
      <c r="A1857" s="1849" t="s">
        <v>16514</v>
      </c>
      <c r="B1857" s="1850" t="s">
        <v>16429</v>
      </c>
      <c r="C1857" s="1850" t="s">
        <v>14363</v>
      </c>
    </row>
    <row r="1858" spans="1:3">
      <c r="A1858" s="1847" t="s">
        <v>16515</v>
      </c>
      <c r="B1858" s="1848" t="s">
        <v>16441</v>
      </c>
      <c r="C1858" s="1848" t="s">
        <v>14363</v>
      </c>
    </row>
    <row r="1859" spans="1:3">
      <c r="A1859" s="1849" t="s">
        <v>16516</v>
      </c>
      <c r="B1859" s="1850" t="s">
        <v>16424</v>
      </c>
      <c r="C1859" s="1850" t="s">
        <v>14363</v>
      </c>
    </row>
    <row r="1860" spans="1:3">
      <c r="A1860" s="1847" t="s">
        <v>16517</v>
      </c>
      <c r="B1860" s="1848" t="s">
        <v>16429</v>
      </c>
      <c r="C1860" s="1848" t="s">
        <v>14363</v>
      </c>
    </row>
    <row r="1861" spans="1:3">
      <c r="A1861" s="1849" t="s">
        <v>16518</v>
      </c>
      <c r="B1861" s="1850" t="s">
        <v>16441</v>
      </c>
      <c r="C1861" s="1850" t="s">
        <v>14363</v>
      </c>
    </row>
    <row r="1862" spans="1:3">
      <c r="A1862" s="1847" t="s">
        <v>16519</v>
      </c>
      <c r="B1862" s="1848" t="s">
        <v>16424</v>
      </c>
      <c r="C1862" s="1848" t="s">
        <v>14363</v>
      </c>
    </row>
    <row r="1863" spans="1:3">
      <c r="A1863" s="1849" t="s">
        <v>16520</v>
      </c>
      <c r="B1863" s="1850" t="s">
        <v>16521</v>
      </c>
      <c r="C1863" s="1850" t="s">
        <v>14363</v>
      </c>
    </row>
    <row r="1864" spans="1:3">
      <c r="A1864" s="1847" t="s">
        <v>16522</v>
      </c>
      <c r="B1864" s="1848" t="s">
        <v>16424</v>
      </c>
      <c r="C1864" s="1848" t="s">
        <v>14363</v>
      </c>
    </row>
    <row r="1865" spans="1:3">
      <c r="A1865" s="1849" t="s">
        <v>16523</v>
      </c>
      <c r="B1865" s="1850" t="s">
        <v>16524</v>
      </c>
      <c r="C1865" s="1850" t="s">
        <v>14363</v>
      </c>
    </row>
    <row r="1866" spans="1:3">
      <c r="A1866" s="1847" t="s">
        <v>16525</v>
      </c>
      <c r="B1866" s="1848" t="s">
        <v>16424</v>
      </c>
      <c r="C1866" s="1848" t="s">
        <v>14363</v>
      </c>
    </row>
    <row r="1867" spans="1:3">
      <c r="A1867" s="1849" t="s">
        <v>16526</v>
      </c>
      <c r="B1867" s="1850" t="s">
        <v>16527</v>
      </c>
      <c r="C1867" s="1850" t="s">
        <v>14363</v>
      </c>
    </row>
    <row r="1868" spans="1:3">
      <c r="A1868" s="1847" t="s">
        <v>16528</v>
      </c>
      <c r="B1868" s="1848" t="s">
        <v>16529</v>
      </c>
      <c r="C1868" s="1848" t="s">
        <v>14363</v>
      </c>
    </row>
    <row r="1869" spans="1:3">
      <c r="A1869" s="1849" t="s">
        <v>16530</v>
      </c>
      <c r="B1869" s="1850" t="s">
        <v>16424</v>
      </c>
      <c r="C1869" s="1850" t="s">
        <v>14363</v>
      </c>
    </row>
    <row r="1870" spans="1:3">
      <c r="A1870" s="1847" t="s">
        <v>16531</v>
      </c>
      <c r="B1870" s="1848" t="s">
        <v>16429</v>
      </c>
      <c r="C1870" s="1848" t="s">
        <v>14363</v>
      </c>
    </row>
    <row r="1871" spans="1:3">
      <c r="A1871" s="1849" t="s">
        <v>16532</v>
      </c>
      <c r="B1871" s="1850" t="s">
        <v>16533</v>
      </c>
      <c r="C1871" s="1850" t="s">
        <v>14363</v>
      </c>
    </row>
    <row r="1872" spans="1:3">
      <c r="A1872" s="1847" t="s">
        <v>16534</v>
      </c>
      <c r="B1872" s="1848" t="s">
        <v>16535</v>
      </c>
      <c r="C1872" s="1848" t="s">
        <v>14363</v>
      </c>
    </row>
    <row r="1873" spans="1:3">
      <c r="A1873" s="1849" t="s">
        <v>16536</v>
      </c>
      <c r="B1873" s="1850" t="s">
        <v>16429</v>
      </c>
      <c r="C1873" s="1850" t="s">
        <v>14363</v>
      </c>
    </row>
    <row r="1874" spans="1:3">
      <c r="A1874" s="1847" t="s">
        <v>16537</v>
      </c>
      <c r="B1874" s="1848" t="s">
        <v>16424</v>
      </c>
      <c r="C1874" s="1848" t="s">
        <v>14363</v>
      </c>
    </row>
    <row r="1875" spans="1:3">
      <c r="A1875" s="1849" t="s">
        <v>16538</v>
      </c>
      <c r="B1875" s="1850" t="s">
        <v>16539</v>
      </c>
      <c r="C1875" s="1850" t="s">
        <v>14363</v>
      </c>
    </row>
    <row r="1876" spans="1:3">
      <c r="A1876" s="1847" t="s">
        <v>16540</v>
      </c>
      <c r="B1876" s="1848" t="s">
        <v>16424</v>
      </c>
      <c r="C1876" s="1848" t="s">
        <v>14363</v>
      </c>
    </row>
    <row r="1877" spans="1:3">
      <c r="A1877" s="1849" t="s">
        <v>16541</v>
      </c>
      <c r="B1877" s="1850" t="s">
        <v>16542</v>
      </c>
      <c r="C1877" s="1850" t="s">
        <v>14363</v>
      </c>
    </row>
    <row r="1878" spans="1:3">
      <c r="A1878" s="1847" t="s">
        <v>16543</v>
      </c>
      <c r="B1878" s="1848" t="s">
        <v>16424</v>
      </c>
      <c r="C1878" s="1848" t="s">
        <v>14363</v>
      </c>
    </row>
    <row r="1879" spans="1:3">
      <c r="A1879" s="1849" t="s">
        <v>16544</v>
      </c>
      <c r="B1879" s="1850" t="s">
        <v>16424</v>
      </c>
      <c r="C1879" s="1850" t="s">
        <v>14363</v>
      </c>
    </row>
    <row r="1880" spans="1:3">
      <c r="A1880" s="1847" t="s">
        <v>16545</v>
      </c>
      <c r="B1880" s="1848" t="s">
        <v>16429</v>
      </c>
      <c r="C1880" s="1848" t="s">
        <v>14363</v>
      </c>
    </row>
    <row r="1881" spans="1:3">
      <c r="A1881" s="1849" t="s">
        <v>16546</v>
      </c>
      <c r="B1881" s="1850" t="s">
        <v>16547</v>
      </c>
      <c r="C1881" s="1850" t="s">
        <v>14363</v>
      </c>
    </row>
    <row r="1882" spans="1:3">
      <c r="A1882" s="1847" t="s">
        <v>16548</v>
      </c>
      <c r="B1882" s="1848" t="s">
        <v>16424</v>
      </c>
      <c r="C1882" s="1848" t="s">
        <v>14363</v>
      </c>
    </row>
    <row r="1883" spans="1:3">
      <c r="A1883" s="1849" t="s">
        <v>16549</v>
      </c>
      <c r="B1883" s="1850" t="s">
        <v>16429</v>
      </c>
      <c r="C1883" s="1850" t="s">
        <v>14363</v>
      </c>
    </row>
    <row r="1884" spans="1:3">
      <c r="A1884" s="1847" t="s">
        <v>16550</v>
      </c>
      <c r="B1884" s="1848" t="s">
        <v>16551</v>
      </c>
      <c r="C1884" s="1848" t="s">
        <v>14363</v>
      </c>
    </row>
    <row r="1885" spans="1:3">
      <c r="A1885" s="1849" t="s">
        <v>16552</v>
      </c>
      <c r="B1885" s="1850" t="s">
        <v>16424</v>
      </c>
      <c r="C1885" s="1850" t="s">
        <v>14363</v>
      </c>
    </row>
    <row r="1886" spans="1:3">
      <c r="A1886" s="1847" t="s">
        <v>16553</v>
      </c>
      <c r="B1886" s="1848" t="s">
        <v>16554</v>
      </c>
      <c r="C1886" s="1848" t="s">
        <v>14363</v>
      </c>
    </row>
    <row r="1887" spans="1:3">
      <c r="A1887" s="1849" t="s">
        <v>16555</v>
      </c>
      <c r="B1887" s="1850" t="s">
        <v>16556</v>
      </c>
      <c r="C1887" s="1850" t="s">
        <v>14363</v>
      </c>
    </row>
    <row r="1888" spans="1:3">
      <c r="A1888" s="1847" t="s">
        <v>16557</v>
      </c>
      <c r="B1888" s="1848" t="s">
        <v>16424</v>
      </c>
      <c r="C1888" s="1848" t="s">
        <v>14363</v>
      </c>
    </row>
    <row r="1889" spans="1:3">
      <c r="A1889" s="1849" t="s">
        <v>16558</v>
      </c>
      <c r="B1889" s="1850" t="s">
        <v>16559</v>
      </c>
      <c r="C1889" s="1850" t="s">
        <v>14363</v>
      </c>
    </row>
    <row r="1890" spans="1:3">
      <c r="A1890" s="1847" t="s">
        <v>16560</v>
      </c>
      <c r="B1890" s="1848" t="s">
        <v>16424</v>
      </c>
      <c r="C1890" s="1848" t="s">
        <v>14363</v>
      </c>
    </row>
    <row r="1891" spans="1:3">
      <c r="A1891" s="1849" t="s">
        <v>16561</v>
      </c>
      <c r="B1891" s="1850" t="s">
        <v>16562</v>
      </c>
      <c r="C1891" s="1850" t="s">
        <v>14363</v>
      </c>
    </row>
    <row r="1892" spans="1:3">
      <c r="A1892" s="1847" t="s">
        <v>16563</v>
      </c>
      <c r="B1892" s="1848" t="s">
        <v>16424</v>
      </c>
      <c r="C1892" s="1848" t="s">
        <v>14363</v>
      </c>
    </row>
    <row r="1893" spans="1:3">
      <c r="A1893" s="1849" t="s">
        <v>16564</v>
      </c>
      <c r="B1893" s="1850" t="s">
        <v>16565</v>
      </c>
      <c r="C1893" s="1850" t="s">
        <v>14363</v>
      </c>
    </row>
    <row r="1894" spans="1:3">
      <c r="A1894" s="1847" t="s">
        <v>16566</v>
      </c>
      <c r="B1894" s="1848" t="s">
        <v>16424</v>
      </c>
      <c r="C1894" s="1848" t="s">
        <v>14363</v>
      </c>
    </row>
    <row r="1895" spans="1:3">
      <c r="A1895" s="1849" t="s">
        <v>16567</v>
      </c>
      <c r="B1895" s="1850" t="s">
        <v>16431</v>
      </c>
      <c r="C1895" s="1850" t="s">
        <v>14363</v>
      </c>
    </row>
    <row r="1896" spans="1:3">
      <c r="A1896" s="1847" t="s">
        <v>16568</v>
      </c>
      <c r="B1896" s="1848" t="s">
        <v>16424</v>
      </c>
      <c r="C1896" s="1848" t="s">
        <v>14363</v>
      </c>
    </row>
    <row r="1897" spans="1:3">
      <c r="A1897" s="1849" t="s">
        <v>16569</v>
      </c>
      <c r="B1897" s="1850" t="s">
        <v>16570</v>
      </c>
      <c r="C1897" s="1850" t="s">
        <v>14363</v>
      </c>
    </row>
    <row r="1898" spans="1:3">
      <c r="A1898" s="1847" t="s">
        <v>16571</v>
      </c>
      <c r="B1898" s="1848" t="s">
        <v>16424</v>
      </c>
      <c r="C1898" s="1848" t="s">
        <v>14363</v>
      </c>
    </row>
    <row r="1899" spans="1:3">
      <c r="A1899" s="1849" t="s">
        <v>16572</v>
      </c>
      <c r="B1899" s="1850" t="s">
        <v>16424</v>
      </c>
      <c r="C1899" s="1850" t="s">
        <v>14363</v>
      </c>
    </row>
    <row r="1900" spans="1:3">
      <c r="A1900" s="1847" t="s">
        <v>16573</v>
      </c>
      <c r="B1900" s="1848" t="s">
        <v>16574</v>
      </c>
      <c r="C1900" s="1848" t="s">
        <v>14363</v>
      </c>
    </row>
    <row r="1901" spans="1:3">
      <c r="A1901" s="1849" t="s">
        <v>16575</v>
      </c>
      <c r="B1901" s="1850" t="s">
        <v>16424</v>
      </c>
      <c r="C1901" s="1850" t="s">
        <v>14363</v>
      </c>
    </row>
    <row r="1902" spans="1:3">
      <c r="A1902" s="1847" t="s">
        <v>16576</v>
      </c>
      <c r="B1902" s="1848" t="s">
        <v>16429</v>
      </c>
      <c r="C1902" s="1848" t="s">
        <v>14363</v>
      </c>
    </row>
    <row r="1903" spans="1:3">
      <c r="A1903" s="1849" t="s">
        <v>16577</v>
      </c>
      <c r="B1903" s="1850" t="s">
        <v>16570</v>
      </c>
      <c r="C1903" s="1850" t="s">
        <v>14363</v>
      </c>
    </row>
    <row r="1904" spans="1:3">
      <c r="A1904" s="1847" t="s">
        <v>16578</v>
      </c>
      <c r="B1904" s="1848" t="s">
        <v>16424</v>
      </c>
      <c r="C1904" s="1848" t="s">
        <v>14363</v>
      </c>
    </row>
    <row r="1905" spans="1:3">
      <c r="A1905" s="1849" t="s">
        <v>16579</v>
      </c>
      <c r="B1905" s="1850" t="s">
        <v>16429</v>
      </c>
      <c r="C1905" s="1850" t="s">
        <v>14363</v>
      </c>
    </row>
    <row r="1906" spans="1:3">
      <c r="A1906" s="1847" t="s">
        <v>16580</v>
      </c>
      <c r="B1906" s="1848" t="s">
        <v>16570</v>
      </c>
      <c r="C1906" s="1848" t="s">
        <v>14363</v>
      </c>
    </row>
    <row r="1907" spans="1:3">
      <c r="A1907" s="1849" t="s">
        <v>16581</v>
      </c>
      <c r="B1907" s="1850" t="s">
        <v>16424</v>
      </c>
      <c r="C1907" s="1850" t="s">
        <v>14363</v>
      </c>
    </row>
    <row r="1908" spans="1:3">
      <c r="A1908" s="1847" t="s">
        <v>16582</v>
      </c>
      <c r="B1908" s="1848" t="s">
        <v>16583</v>
      </c>
      <c r="C1908" s="1848" t="s">
        <v>14363</v>
      </c>
    </row>
    <row r="1909" spans="1:3">
      <c r="A1909" s="1849" t="s">
        <v>16584</v>
      </c>
      <c r="B1909" s="1850" t="s">
        <v>16424</v>
      </c>
      <c r="C1909" s="1850" t="s">
        <v>14363</v>
      </c>
    </row>
    <row r="1910" spans="1:3">
      <c r="A1910" s="1847" t="s">
        <v>16585</v>
      </c>
      <c r="B1910" s="1848" t="s">
        <v>16429</v>
      </c>
      <c r="C1910" s="1848" t="s">
        <v>14363</v>
      </c>
    </row>
    <row r="1911" spans="1:3">
      <c r="A1911" s="1849" t="s">
        <v>16586</v>
      </c>
      <c r="B1911" s="1850" t="s">
        <v>16570</v>
      </c>
      <c r="C1911" s="1850" t="s">
        <v>14363</v>
      </c>
    </row>
    <row r="1912" spans="1:3">
      <c r="A1912" s="1847" t="s">
        <v>16587</v>
      </c>
      <c r="B1912" s="1848" t="s">
        <v>16424</v>
      </c>
      <c r="C1912" s="1848" t="s">
        <v>14363</v>
      </c>
    </row>
    <row r="1913" spans="1:3">
      <c r="A1913" s="1849" t="s">
        <v>16588</v>
      </c>
      <c r="B1913" s="1850" t="s">
        <v>16429</v>
      </c>
      <c r="C1913" s="1850" t="s">
        <v>14363</v>
      </c>
    </row>
    <row r="1914" spans="1:3">
      <c r="A1914" s="1847" t="s">
        <v>16589</v>
      </c>
      <c r="B1914" s="1848" t="s">
        <v>16570</v>
      </c>
      <c r="C1914" s="1848" t="s">
        <v>14363</v>
      </c>
    </row>
    <row r="1915" spans="1:3">
      <c r="A1915" s="1849" t="s">
        <v>16590</v>
      </c>
      <c r="B1915" s="1850" t="s">
        <v>16424</v>
      </c>
      <c r="C1915" s="1850" t="s">
        <v>14363</v>
      </c>
    </row>
    <row r="1916" spans="1:3">
      <c r="A1916" s="1847" t="s">
        <v>16591</v>
      </c>
      <c r="B1916" s="1848" t="s">
        <v>16429</v>
      </c>
      <c r="C1916" s="1848" t="s">
        <v>14363</v>
      </c>
    </row>
    <row r="1917" spans="1:3">
      <c r="A1917" s="1849" t="s">
        <v>16592</v>
      </c>
      <c r="B1917" s="1850" t="s">
        <v>16570</v>
      </c>
      <c r="C1917" s="1850" t="s">
        <v>14363</v>
      </c>
    </row>
    <row r="1918" spans="1:3">
      <c r="A1918" s="1847" t="s">
        <v>16593</v>
      </c>
      <c r="B1918" s="1848" t="s">
        <v>16424</v>
      </c>
      <c r="C1918" s="1848" t="s">
        <v>14363</v>
      </c>
    </row>
    <row r="1919" spans="1:3">
      <c r="A1919" s="1849" t="s">
        <v>16594</v>
      </c>
      <c r="B1919" s="1850" t="s">
        <v>16595</v>
      </c>
      <c r="C1919" s="1850" t="s">
        <v>14363</v>
      </c>
    </row>
    <row r="1920" spans="1:3">
      <c r="A1920" s="1847" t="s">
        <v>16596</v>
      </c>
      <c r="B1920" s="1848" t="s">
        <v>16424</v>
      </c>
      <c r="C1920" s="1848" t="s">
        <v>14363</v>
      </c>
    </row>
    <row r="1921" spans="1:3">
      <c r="A1921" s="1849" t="s">
        <v>16597</v>
      </c>
      <c r="B1921" s="1850" t="s">
        <v>16429</v>
      </c>
      <c r="C1921" s="1850" t="s">
        <v>14363</v>
      </c>
    </row>
    <row r="1922" spans="1:3">
      <c r="A1922" s="1847" t="s">
        <v>16598</v>
      </c>
      <c r="B1922" s="1848" t="s">
        <v>16431</v>
      </c>
      <c r="C1922" s="1848" t="s">
        <v>14363</v>
      </c>
    </row>
    <row r="1923" spans="1:3">
      <c r="A1923" s="1849" t="s">
        <v>16599</v>
      </c>
      <c r="B1923" s="1850" t="s">
        <v>16424</v>
      </c>
      <c r="C1923" s="1850" t="s">
        <v>14363</v>
      </c>
    </row>
    <row r="1924" spans="1:3">
      <c r="A1924" s="1847" t="s">
        <v>16600</v>
      </c>
      <c r="B1924" s="1848" t="s">
        <v>16429</v>
      </c>
      <c r="C1924" s="1848" t="s">
        <v>14363</v>
      </c>
    </row>
    <row r="1925" spans="1:3">
      <c r="A1925" s="1849" t="s">
        <v>16601</v>
      </c>
      <c r="B1925" s="1850" t="s">
        <v>16431</v>
      </c>
      <c r="C1925" s="1850" t="s">
        <v>14363</v>
      </c>
    </row>
    <row r="1926" spans="1:3">
      <c r="A1926" s="1847" t="s">
        <v>16602</v>
      </c>
      <c r="B1926" s="1848" t="s">
        <v>16424</v>
      </c>
      <c r="C1926" s="1848" t="s">
        <v>14363</v>
      </c>
    </row>
    <row r="1927" spans="1:3">
      <c r="A1927" s="1849" t="s">
        <v>16603</v>
      </c>
      <c r="B1927" s="1850" t="s">
        <v>16429</v>
      </c>
      <c r="C1927" s="1850" t="s">
        <v>14363</v>
      </c>
    </row>
    <row r="1928" spans="1:3">
      <c r="A1928" s="1847" t="s">
        <v>16604</v>
      </c>
      <c r="B1928" s="1848" t="s">
        <v>16431</v>
      </c>
      <c r="C1928" s="1848" t="s">
        <v>14363</v>
      </c>
    </row>
    <row r="1929" spans="1:3">
      <c r="A1929" s="1849" t="s">
        <v>16605</v>
      </c>
      <c r="B1929" s="1850" t="s">
        <v>16424</v>
      </c>
      <c r="C1929" s="1850" t="s">
        <v>14363</v>
      </c>
    </row>
    <row r="1930" spans="1:3">
      <c r="A1930" s="1847" t="s">
        <v>16606</v>
      </c>
      <c r="B1930" s="1848" t="s">
        <v>16429</v>
      </c>
      <c r="C1930" s="1848" t="s">
        <v>14363</v>
      </c>
    </row>
    <row r="1931" spans="1:3">
      <c r="A1931" s="1849" t="s">
        <v>16607</v>
      </c>
      <c r="B1931" s="1850" t="s">
        <v>16431</v>
      </c>
      <c r="C1931" s="1850" t="s">
        <v>14363</v>
      </c>
    </row>
    <row r="1932" spans="1:3">
      <c r="A1932" s="1847" t="s">
        <v>16608</v>
      </c>
      <c r="B1932" s="1848" t="s">
        <v>16424</v>
      </c>
      <c r="C1932" s="1848" t="s">
        <v>14363</v>
      </c>
    </row>
    <row r="1933" spans="1:3">
      <c r="A1933" s="1849" t="s">
        <v>16609</v>
      </c>
      <c r="B1933" s="1850" t="s">
        <v>16429</v>
      </c>
      <c r="C1933" s="1850" t="s">
        <v>14363</v>
      </c>
    </row>
    <row r="1934" spans="1:3">
      <c r="A1934" s="1847" t="s">
        <v>16610</v>
      </c>
      <c r="B1934" s="1848" t="s">
        <v>16431</v>
      </c>
      <c r="C1934" s="1848" t="s">
        <v>14363</v>
      </c>
    </row>
    <row r="1935" spans="1:3">
      <c r="A1935" s="1849" t="s">
        <v>16611</v>
      </c>
      <c r="B1935" s="1850" t="s">
        <v>16424</v>
      </c>
      <c r="C1935" s="1850" t="s">
        <v>14363</v>
      </c>
    </row>
    <row r="1936" spans="1:3">
      <c r="A1936" s="1847" t="s">
        <v>16612</v>
      </c>
      <c r="B1936" s="1848" t="s">
        <v>16429</v>
      </c>
      <c r="C1936" s="1848" t="s">
        <v>14363</v>
      </c>
    </row>
    <row r="1937" spans="1:3">
      <c r="A1937" s="1849" t="s">
        <v>16613</v>
      </c>
      <c r="B1937" s="1850" t="s">
        <v>16431</v>
      </c>
      <c r="C1937" s="1850" t="s">
        <v>14363</v>
      </c>
    </row>
    <row r="1938" spans="1:3">
      <c r="A1938" s="1847" t="s">
        <v>16614</v>
      </c>
      <c r="B1938" s="1848" t="s">
        <v>16424</v>
      </c>
      <c r="C1938" s="1848" t="s">
        <v>14363</v>
      </c>
    </row>
    <row r="1939" spans="1:3">
      <c r="A1939" s="1849" t="s">
        <v>16615</v>
      </c>
      <c r="B1939" s="1850" t="s">
        <v>16429</v>
      </c>
      <c r="C1939" s="1850" t="s">
        <v>14363</v>
      </c>
    </row>
    <row r="1940" spans="1:3">
      <c r="A1940" s="1847" t="s">
        <v>16616</v>
      </c>
      <c r="B1940" s="1848" t="s">
        <v>16431</v>
      </c>
      <c r="C1940" s="1848" t="s">
        <v>14363</v>
      </c>
    </row>
    <row r="1941" spans="1:3">
      <c r="A1941" s="1849" t="s">
        <v>16617</v>
      </c>
      <c r="B1941" s="1850" t="s">
        <v>16424</v>
      </c>
      <c r="C1941" s="1850" t="s">
        <v>14363</v>
      </c>
    </row>
    <row r="1942" spans="1:3">
      <c r="A1942" s="1847" t="s">
        <v>16618</v>
      </c>
      <c r="B1942" s="1848" t="s">
        <v>16429</v>
      </c>
      <c r="C1942" s="1848" t="s">
        <v>14363</v>
      </c>
    </row>
    <row r="1943" spans="1:3">
      <c r="A1943" s="1849" t="s">
        <v>16619</v>
      </c>
      <c r="B1943" s="1850" t="s">
        <v>16431</v>
      </c>
      <c r="C1943" s="1850" t="s">
        <v>14363</v>
      </c>
    </row>
    <row r="1944" spans="1:3">
      <c r="A1944" s="1847" t="s">
        <v>16620</v>
      </c>
      <c r="B1944" s="1848" t="s">
        <v>16424</v>
      </c>
      <c r="C1944" s="1848" t="s">
        <v>14363</v>
      </c>
    </row>
    <row r="1945" spans="1:3">
      <c r="A1945" s="1849" t="s">
        <v>16621</v>
      </c>
      <c r="B1945" s="1850" t="s">
        <v>16429</v>
      </c>
      <c r="C1945" s="1850" t="s">
        <v>14363</v>
      </c>
    </row>
    <row r="1946" spans="1:3">
      <c r="A1946" s="1847" t="s">
        <v>16622</v>
      </c>
      <c r="B1946" s="1848" t="s">
        <v>16431</v>
      </c>
      <c r="C1946" s="1848" t="s">
        <v>14363</v>
      </c>
    </row>
    <row r="1947" spans="1:3">
      <c r="A1947" s="1849" t="s">
        <v>16623</v>
      </c>
      <c r="B1947" s="1850" t="s">
        <v>16424</v>
      </c>
      <c r="C1947" s="1850" t="s">
        <v>14363</v>
      </c>
    </row>
    <row r="1948" spans="1:3">
      <c r="A1948" s="1847" t="s">
        <v>16624</v>
      </c>
      <c r="B1948" s="1848" t="s">
        <v>16429</v>
      </c>
      <c r="C1948" s="1848" t="s">
        <v>14363</v>
      </c>
    </row>
    <row r="1949" spans="1:3">
      <c r="A1949" s="1849" t="s">
        <v>16625</v>
      </c>
      <c r="B1949" s="1850" t="s">
        <v>16431</v>
      </c>
      <c r="C1949" s="1850" t="s">
        <v>14363</v>
      </c>
    </row>
    <row r="1950" spans="1:3">
      <c r="A1950" s="1847" t="s">
        <v>16626</v>
      </c>
      <c r="B1950" s="1848" t="s">
        <v>16424</v>
      </c>
      <c r="C1950" s="1848" t="s">
        <v>14363</v>
      </c>
    </row>
    <row r="1951" spans="1:3">
      <c r="A1951" s="1849" t="s">
        <v>16627</v>
      </c>
      <c r="B1951" s="1850" t="s">
        <v>16429</v>
      </c>
      <c r="C1951" s="1850" t="s">
        <v>14363</v>
      </c>
    </row>
    <row r="1952" spans="1:3">
      <c r="A1952" s="1847" t="s">
        <v>16628</v>
      </c>
      <c r="B1952" s="1848" t="s">
        <v>16431</v>
      </c>
      <c r="C1952" s="1848" t="s">
        <v>14363</v>
      </c>
    </row>
    <row r="1953" spans="1:3">
      <c r="A1953" s="1849" t="s">
        <v>16629</v>
      </c>
      <c r="B1953" s="1850" t="s">
        <v>16424</v>
      </c>
      <c r="C1953" s="1850" t="s">
        <v>14363</v>
      </c>
    </row>
    <row r="1954" spans="1:3">
      <c r="A1954" s="1847" t="s">
        <v>16630</v>
      </c>
      <c r="B1954" s="1848" t="s">
        <v>16431</v>
      </c>
      <c r="C1954" s="1848" t="s">
        <v>14363</v>
      </c>
    </row>
    <row r="1955" spans="1:3">
      <c r="A1955" s="1849" t="s">
        <v>16631</v>
      </c>
      <c r="B1955" s="1850" t="s">
        <v>16424</v>
      </c>
      <c r="C1955" s="1850" t="s">
        <v>14363</v>
      </c>
    </row>
    <row r="1956" spans="1:3">
      <c r="A1956" s="1847" t="s">
        <v>16632</v>
      </c>
      <c r="B1956" s="1848" t="s">
        <v>16429</v>
      </c>
      <c r="C1956" s="1848" t="s">
        <v>14363</v>
      </c>
    </row>
    <row r="1957" spans="1:3">
      <c r="A1957" s="1849" t="s">
        <v>16633</v>
      </c>
      <c r="B1957" s="1850" t="s">
        <v>16431</v>
      </c>
      <c r="C1957" s="1850" t="s">
        <v>14363</v>
      </c>
    </row>
    <row r="1958" spans="1:3">
      <c r="A1958" s="1847" t="s">
        <v>16634</v>
      </c>
      <c r="B1958" s="1848" t="s">
        <v>16424</v>
      </c>
      <c r="C1958" s="1848" t="s">
        <v>14363</v>
      </c>
    </row>
    <row r="1959" spans="1:3">
      <c r="A1959" s="1849" t="s">
        <v>16635</v>
      </c>
      <c r="B1959" s="1850" t="s">
        <v>16429</v>
      </c>
      <c r="C1959" s="1850" t="s">
        <v>14363</v>
      </c>
    </row>
    <row r="1960" spans="1:3">
      <c r="A1960" s="1847" t="s">
        <v>16636</v>
      </c>
      <c r="B1960" s="1848" t="s">
        <v>16431</v>
      </c>
      <c r="C1960" s="1848" t="s">
        <v>14363</v>
      </c>
    </row>
    <row r="1961" spans="1:3">
      <c r="A1961" s="1849" t="s">
        <v>16637</v>
      </c>
      <c r="B1961" s="1850" t="s">
        <v>16424</v>
      </c>
      <c r="C1961" s="1850" t="s">
        <v>14363</v>
      </c>
    </row>
    <row r="1962" spans="1:3">
      <c r="A1962" s="1847" t="s">
        <v>16638</v>
      </c>
      <c r="B1962" s="1848" t="s">
        <v>16429</v>
      </c>
      <c r="C1962" s="1848" t="s">
        <v>14363</v>
      </c>
    </row>
    <row r="1963" spans="1:3">
      <c r="A1963" s="1849" t="s">
        <v>16639</v>
      </c>
      <c r="B1963" s="1850" t="s">
        <v>16431</v>
      </c>
      <c r="C1963" s="1850" t="s">
        <v>14363</v>
      </c>
    </row>
    <row r="1964" spans="1:3">
      <c r="A1964" s="1847" t="s">
        <v>16640</v>
      </c>
      <c r="B1964" s="1848" t="s">
        <v>16424</v>
      </c>
      <c r="C1964" s="1848" t="s">
        <v>14363</v>
      </c>
    </row>
    <row r="1965" spans="1:3">
      <c r="A1965" s="1849" t="s">
        <v>16641</v>
      </c>
      <c r="B1965" s="1850" t="s">
        <v>16429</v>
      </c>
      <c r="C1965" s="1850" t="s">
        <v>14363</v>
      </c>
    </row>
    <row r="1966" spans="1:3">
      <c r="A1966" s="1847" t="s">
        <v>16642</v>
      </c>
      <c r="B1966" s="1848" t="s">
        <v>16431</v>
      </c>
      <c r="C1966" s="1848" t="s">
        <v>14363</v>
      </c>
    </row>
    <row r="1967" spans="1:3">
      <c r="A1967" s="1849" t="s">
        <v>16643</v>
      </c>
      <c r="B1967" s="1850" t="s">
        <v>16424</v>
      </c>
      <c r="C1967" s="1850" t="s">
        <v>14363</v>
      </c>
    </row>
    <row r="1968" spans="1:3">
      <c r="A1968" s="1847" t="s">
        <v>16644</v>
      </c>
      <c r="B1968" s="1848" t="s">
        <v>16645</v>
      </c>
      <c r="C1968" s="1848" t="s">
        <v>14363</v>
      </c>
    </row>
    <row r="1969" spans="1:3">
      <c r="A1969" s="1849" t="s">
        <v>16646</v>
      </c>
      <c r="B1969" s="1850" t="s">
        <v>16424</v>
      </c>
      <c r="C1969" s="1850" t="s">
        <v>14363</v>
      </c>
    </row>
    <row r="1970" spans="1:3">
      <c r="A1970" s="1847" t="s">
        <v>16647</v>
      </c>
      <c r="B1970" s="1848" t="s">
        <v>16648</v>
      </c>
      <c r="C1970" s="1848" t="s">
        <v>14363</v>
      </c>
    </row>
    <row r="1971" spans="1:3">
      <c r="A1971" s="1849" t="s">
        <v>16649</v>
      </c>
      <c r="B1971" s="1850" t="s">
        <v>16424</v>
      </c>
      <c r="C1971" s="1850" t="s">
        <v>14363</v>
      </c>
    </row>
    <row r="1972" spans="1:3">
      <c r="A1972" s="1847" t="s">
        <v>16650</v>
      </c>
      <c r="B1972" s="1848" t="s">
        <v>16651</v>
      </c>
      <c r="C1972" s="1848" t="s">
        <v>14363</v>
      </c>
    </row>
    <row r="1973" spans="1:3">
      <c r="A1973" s="1849" t="s">
        <v>16652</v>
      </c>
      <c r="B1973" s="1850" t="s">
        <v>16424</v>
      </c>
      <c r="C1973" s="1850" t="s">
        <v>14363</v>
      </c>
    </row>
    <row r="1974" spans="1:3">
      <c r="A1974" s="1847" t="s">
        <v>16653</v>
      </c>
      <c r="B1974" s="1848" t="s">
        <v>16654</v>
      </c>
      <c r="C1974" s="1848" t="s">
        <v>14363</v>
      </c>
    </row>
    <row r="1975" spans="1:3">
      <c r="A1975" s="1849" t="s">
        <v>16655</v>
      </c>
      <c r="B1975" s="1850" t="s">
        <v>16424</v>
      </c>
      <c r="C1975" s="1850" t="s">
        <v>14363</v>
      </c>
    </row>
    <row r="1976" spans="1:3">
      <c r="A1976" s="1847" t="s">
        <v>16656</v>
      </c>
      <c r="B1976" s="1848" t="s">
        <v>16657</v>
      </c>
      <c r="C1976" s="1848" t="s">
        <v>14363</v>
      </c>
    </row>
    <row r="1977" spans="1:3">
      <c r="A1977" s="1849" t="s">
        <v>16658</v>
      </c>
      <c r="B1977" s="1850" t="s">
        <v>16441</v>
      </c>
      <c r="C1977" s="1850" t="s">
        <v>14363</v>
      </c>
    </row>
    <row r="1978" spans="1:3">
      <c r="A1978" s="1847" t="s">
        <v>16659</v>
      </c>
      <c r="B1978" s="1848" t="s">
        <v>16424</v>
      </c>
      <c r="C1978" s="1848" t="s">
        <v>14363</v>
      </c>
    </row>
    <row r="1979" spans="1:3">
      <c r="A1979" s="1849" t="s">
        <v>16660</v>
      </c>
      <c r="B1979" s="1850" t="s">
        <v>16570</v>
      </c>
      <c r="C1979" s="1850" t="s">
        <v>14363</v>
      </c>
    </row>
    <row r="1980" spans="1:3">
      <c r="A1980" s="1847" t="s">
        <v>16661</v>
      </c>
      <c r="B1980" s="1848" t="s">
        <v>16424</v>
      </c>
      <c r="C1980" s="1848" t="s">
        <v>14363</v>
      </c>
    </row>
    <row r="1981" spans="1:3">
      <c r="A1981" s="1849" t="s">
        <v>16662</v>
      </c>
      <c r="B1981" s="1850" t="s">
        <v>16570</v>
      </c>
      <c r="C1981" s="1850" t="s">
        <v>14363</v>
      </c>
    </row>
    <row r="1982" spans="1:3">
      <c r="A1982" s="1847" t="s">
        <v>16663</v>
      </c>
      <c r="B1982" s="1848" t="s">
        <v>16664</v>
      </c>
      <c r="C1982" s="1848" t="s">
        <v>14363</v>
      </c>
    </row>
    <row r="1983" spans="1:3">
      <c r="A1983" s="1849" t="s">
        <v>16665</v>
      </c>
      <c r="B1983" s="1850" t="s">
        <v>16424</v>
      </c>
      <c r="C1983" s="1850" t="s">
        <v>14363</v>
      </c>
    </row>
    <row r="1984" spans="1:3">
      <c r="A1984" s="1847" t="s">
        <v>16666</v>
      </c>
      <c r="B1984" s="1848" t="s">
        <v>16570</v>
      </c>
      <c r="C1984" s="1848" t="s">
        <v>14363</v>
      </c>
    </row>
    <row r="1985" spans="1:3">
      <c r="A1985" s="1849" t="s">
        <v>16667</v>
      </c>
      <c r="B1985" s="1850" t="s">
        <v>16424</v>
      </c>
      <c r="C1985" s="1850" t="s">
        <v>14363</v>
      </c>
    </row>
    <row r="1986" spans="1:3">
      <c r="A1986" s="1847" t="s">
        <v>16668</v>
      </c>
      <c r="B1986" s="1848" t="s">
        <v>16570</v>
      </c>
      <c r="C1986" s="1848" t="s">
        <v>14363</v>
      </c>
    </row>
    <row r="1987" spans="1:3">
      <c r="A1987" s="1849" t="s">
        <v>16669</v>
      </c>
      <c r="B1987" s="1850" t="s">
        <v>16670</v>
      </c>
      <c r="C1987" s="1850" t="s">
        <v>14363</v>
      </c>
    </row>
    <row r="1988" spans="1:3">
      <c r="A1988" s="1847" t="s">
        <v>16671</v>
      </c>
      <c r="B1988" s="1848" t="s">
        <v>16424</v>
      </c>
      <c r="C1988" s="1848" t="s">
        <v>14363</v>
      </c>
    </row>
    <row r="1989" spans="1:3">
      <c r="A1989" s="1849" t="s">
        <v>16672</v>
      </c>
      <c r="B1989" s="1850" t="s">
        <v>16429</v>
      </c>
      <c r="C1989" s="1850" t="s">
        <v>14363</v>
      </c>
    </row>
    <row r="1990" spans="1:3">
      <c r="A1990" s="1847" t="s">
        <v>16673</v>
      </c>
      <c r="B1990" s="1848" t="s">
        <v>16674</v>
      </c>
      <c r="C1990" s="1848" t="s">
        <v>14363</v>
      </c>
    </row>
    <row r="1991" spans="1:3">
      <c r="A1991" s="1849" t="s">
        <v>16675</v>
      </c>
      <c r="B1991" s="1850" t="s">
        <v>16676</v>
      </c>
      <c r="C1991" s="1850" t="s">
        <v>14363</v>
      </c>
    </row>
    <row r="1992" spans="1:3">
      <c r="A1992" s="1847" t="s">
        <v>16677</v>
      </c>
      <c r="B1992" s="1848" t="s">
        <v>16678</v>
      </c>
      <c r="C1992" s="1848" t="s">
        <v>14363</v>
      </c>
    </row>
    <row r="1993" spans="1:3">
      <c r="A1993" s="1849" t="s">
        <v>16679</v>
      </c>
      <c r="B1993" s="1850" t="s">
        <v>16680</v>
      </c>
      <c r="C1993" s="1850" t="s">
        <v>14363</v>
      </c>
    </row>
    <row r="1994" spans="1:3">
      <c r="A1994" s="1847" t="s">
        <v>16681</v>
      </c>
      <c r="B1994" s="1848" t="s">
        <v>16682</v>
      </c>
      <c r="C1994" s="1848" t="s">
        <v>14363</v>
      </c>
    </row>
    <row r="1995" spans="1:3">
      <c r="A1995" s="1849" t="s">
        <v>16683</v>
      </c>
      <c r="B1995" s="1850" t="s">
        <v>16684</v>
      </c>
      <c r="C1995" s="1850" t="s">
        <v>14363</v>
      </c>
    </row>
    <row r="1996" spans="1:3">
      <c r="A1996" s="1847" t="s">
        <v>16685</v>
      </c>
      <c r="B1996" s="1848" t="s">
        <v>16429</v>
      </c>
      <c r="C1996" s="1848" t="s">
        <v>14363</v>
      </c>
    </row>
    <row r="1997" spans="1:3">
      <c r="A1997" s="1849" t="s">
        <v>16686</v>
      </c>
      <c r="B1997" s="1850" t="s">
        <v>16424</v>
      </c>
      <c r="C1997" s="1850" t="s">
        <v>14363</v>
      </c>
    </row>
    <row r="1998" spans="1:3">
      <c r="A1998" s="1847" t="s">
        <v>16687</v>
      </c>
      <c r="B1998" s="1848" t="s">
        <v>16688</v>
      </c>
      <c r="C1998" s="1848" t="s">
        <v>14363</v>
      </c>
    </row>
    <row r="1999" spans="1:3">
      <c r="A1999" s="1849" t="s">
        <v>16689</v>
      </c>
      <c r="B1999" s="1850" t="s">
        <v>16424</v>
      </c>
      <c r="C1999" s="1850" t="s">
        <v>14363</v>
      </c>
    </row>
    <row r="2000" spans="1:3">
      <c r="A2000" s="1847" t="s">
        <v>16690</v>
      </c>
      <c r="B2000" s="1848" t="s">
        <v>16691</v>
      </c>
      <c r="C2000" s="1848" t="s">
        <v>14363</v>
      </c>
    </row>
    <row r="2001" spans="1:3">
      <c r="A2001" s="1849" t="s">
        <v>16692</v>
      </c>
      <c r="B2001" s="1850" t="s">
        <v>16424</v>
      </c>
      <c r="C2001" s="1850" t="s">
        <v>14363</v>
      </c>
    </row>
    <row r="2002" spans="1:3">
      <c r="A2002" s="1847" t="s">
        <v>16693</v>
      </c>
      <c r="B2002" s="1848" t="s">
        <v>16429</v>
      </c>
      <c r="C2002" s="1848" t="s">
        <v>14363</v>
      </c>
    </row>
    <row r="2003" spans="1:3">
      <c r="A2003" s="1849" t="s">
        <v>16694</v>
      </c>
      <c r="B2003" s="1850" t="s">
        <v>16695</v>
      </c>
      <c r="C2003" s="1850" t="s">
        <v>14363</v>
      </c>
    </row>
    <row r="2004" spans="1:3">
      <c r="A2004" s="1847" t="s">
        <v>16696</v>
      </c>
      <c r="B2004" s="1848" t="s">
        <v>16424</v>
      </c>
      <c r="C2004" s="1848" t="s">
        <v>14363</v>
      </c>
    </row>
    <row r="2005" spans="1:3">
      <c r="A2005" s="1849" t="s">
        <v>16697</v>
      </c>
      <c r="B2005" s="1850" t="s">
        <v>16429</v>
      </c>
      <c r="C2005" s="1850" t="s">
        <v>14363</v>
      </c>
    </row>
    <row r="2006" spans="1:3">
      <c r="A2006" s="1847" t="s">
        <v>16698</v>
      </c>
      <c r="B2006" s="1848" t="s">
        <v>16699</v>
      </c>
      <c r="C2006" s="1848" t="s">
        <v>14363</v>
      </c>
    </row>
    <row r="2007" spans="1:3">
      <c r="A2007" s="1849" t="s">
        <v>16700</v>
      </c>
      <c r="B2007" s="1850" t="s">
        <v>16701</v>
      </c>
      <c r="C2007" s="1850" t="s">
        <v>14363</v>
      </c>
    </row>
    <row r="2008" spans="1:3">
      <c r="A2008" s="1847" t="s">
        <v>16702</v>
      </c>
      <c r="B2008" s="1848" t="s">
        <v>16703</v>
      </c>
      <c r="C2008" s="1848" t="s">
        <v>14363</v>
      </c>
    </row>
    <row r="2009" spans="1:3">
      <c r="A2009" s="1849" t="s">
        <v>16704</v>
      </c>
      <c r="B2009" s="1850" t="s">
        <v>16705</v>
      </c>
      <c r="C2009" s="1850" t="s">
        <v>14363</v>
      </c>
    </row>
    <row r="2010" spans="1:3">
      <c r="A2010" s="1847" t="s">
        <v>16706</v>
      </c>
      <c r="B2010" s="1848" t="s">
        <v>16424</v>
      </c>
      <c r="C2010" s="1848" t="s">
        <v>14363</v>
      </c>
    </row>
    <row r="2011" spans="1:3">
      <c r="A2011" s="1849" t="s">
        <v>16707</v>
      </c>
      <c r="B2011" s="1850" t="s">
        <v>16708</v>
      </c>
      <c r="C2011" s="1850" t="s">
        <v>14363</v>
      </c>
    </row>
    <row r="2012" spans="1:3">
      <c r="A2012" s="1847" t="s">
        <v>16709</v>
      </c>
      <c r="B2012" s="1848" t="s">
        <v>16429</v>
      </c>
      <c r="C2012" s="1848" t="s">
        <v>14363</v>
      </c>
    </row>
    <row r="2013" spans="1:3">
      <c r="A2013" s="1849" t="s">
        <v>16710</v>
      </c>
      <c r="B2013" s="1850" t="s">
        <v>16711</v>
      </c>
      <c r="C2013" s="1850" t="s">
        <v>14363</v>
      </c>
    </row>
    <row r="2014" spans="1:3">
      <c r="A2014" s="1847" t="s">
        <v>16712</v>
      </c>
      <c r="B2014" s="1848" t="s">
        <v>16713</v>
      </c>
      <c r="C2014" s="1848" t="s">
        <v>14363</v>
      </c>
    </row>
    <row r="2015" spans="1:3">
      <c r="A2015" s="1849" t="s">
        <v>16714</v>
      </c>
      <c r="B2015" s="1850" t="s">
        <v>16429</v>
      </c>
      <c r="C2015" s="1850" t="s">
        <v>14363</v>
      </c>
    </row>
    <row r="2016" spans="1:3">
      <c r="A2016" s="1847" t="s">
        <v>16715</v>
      </c>
      <c r="B2016" s="1848" t="s">
        <v>16716</v>
      </c>
      <c r="C2016" s="1848" t="s">
        <v>14363</v>
      </c>
    </row>
    <row r="2017" spans="1:3">
      <c r="A2017" s="1849" t="s">
        <v>16717</v>
      </c>
      <c r="B2017" s="1850" t="s">
        <v>16429</v>
      </c>
      <c r="C2017" s="1850" t="s">
        <v>14363</v>
      </c>
    </row>
    <row r="2018" spans="1:3">
      <c r="A2018" s="1847" t="s">
        <v>16718</v>
      </c>
      <c r="B2018" s="1848" t="s">
        <v>16424</v>
      </c>
      <c r="C2018" s="1848" t="s">
        <v>14363</v>
      </c>
    </row>
    <row r="2019" spans="1:3">
      <c r="A2019" s="1849" t="s">
        <v>16719</v>
      </c>
      <c r="B2019" s="1850" t="s">
        <v>16429</v>
      </c>
      <c r="C2019" s="1850" t="s">
        <v>14363</v>
      </c>
    </row>
    <row r="2020" spans="1:3">
      <c r="A2020" s="1847" t="s">
        <v>16720</v>
      </c>
      <c r="B2020" s="1848" t="s">
        <v>16431</v>
      </c>
      <c r="C2020" s="1848" t="s">
        <v>14363</v>
      </c>
    </row>
    <row r="2021" spans="1:3">
      <c r="A2021" s="1849" t="s">
        <v>16721</v>
      </c>
      <c r="B2021" s="1850" t="s">
        <v>16424</v>
      </c>
      <c r="C2021" s="1850" t="s">
        <v>14363</v>
      </c>
    </row>
    <row r="2022" spans="1:3">
      <c r="A2022" s="1847" t="s">
        <v>16722</v>
      </c>
      <c r="B2022" s="1848" t="s">
        <v>16429</v>
      </c>
      <c r="C2022" s="1848" t="s">
        <v>14363</v>
      </c>
    </row>
    <row r="2023" spans="1:3">
      <c r="A2023" s="1849" t="s">
        <v>16723</v>
      </c>
      <c r="B2023" s="1850" t="s">
        <v>16716</v>
      </c>
      <c r="C2023" s="1850" t="s">
        <v>14363</v>
      </c>
    </row>
    <row r="2024" spans="1:3">
      <c r="A2024" s="1847" t="s">
        <v>16724</v>
      </c>
      <c r="B2024" s="1848" t="s">
        <v>16725</v>
      </c>
      <c r="C2024" s="1848" t="s">
        <v>14363</v>
      </c>
    </row>
    <row r="2025" spans="1:3">
      <c r="A2025" s="1849" t="s">
        <v>16726</v>
      </c>
      <c r="B2025" s="1850" t="s">
        <v>16431</v>
      </c>
      <c r="C2025" s="1850" t="s">
        <v>14363</v>
      </c>
    </row>
    <row r="2026" spans="1:3">
      <c r="A2026" s="1847" t="s">
        <v>16727</v>
      </c>
      <c r="B2026" s="1848" t="s">
        <v>16705</v>
      </c>
      <c r="C2026" s="1848" t="s">
        <v>14363</v>
      </c>
    </row>
    <row r="2027" spans="1:3">
      <c r="A2027" s="1849" t="s">
        <v>16728</v>
      </c>
      <c r="B2027" s="1850" t="s">
        <v>16424</v>
      </c>
      <c r="C2027" s="1850" t="s">
        <v>14363</v>
      </c>
    </row>
    <row r="2028" spans="1:3">
      <c r="A2028" s="1847" t="s">
        <v>16729</v>
      </c>
      <c r="B2028" s="1848" t="s">
        <v>16429</v>
      </c>
      <c r="C2028" s="1848" t="s">
        <v>14363</v>
      </c>
    </row>
    <row r="2029" spans="1:3">
      <c r="A2029" s="1849" t="s">
        <v>16730</v>
      </c>
      <c r="B2029" s="1850" t="s">
        <v>16713</v>
      </c>
      <c r="C2029" s="1850" t="s">
        <v>14363</v>
      </c>
    </row>
    <row r="2030" spans="1:3">
      <c r="A2030" s="1847" t="s">
        <v>16731</v>
      </c>
      <c r="B2030" s="1848" t="s">
        <v>16424</v>
      </c>
      <c r="C2030" s="1848" t="s">
        <v>14363</v>
      </c>
    </row>
    <row r="2031" spans="1:3">
      <c r="A2031" s="1849" t="s">
        <v>16732</v>
      </c>
      <c r="B2031" s="1850" t="s">
        <v>16429</v>
      </c>
      <c r="C2031" s="1850" t="s">
        <v>14363</v>
      </c>
    </row>
    <row r="2032" spans="1:3">
      <c r="A2032" s="1847" t="s">
        <v>16733</v>
      </c>
      <c r="B2032" s="1848" t="s">
        <v>16711</v>
      </c>
      <c r="C2032" s="1848" t="s">
        <v>14363</v>
      </c>
    </row>
    <row r="2033" spans="1:3">
      <c r="A2033" s="1849" t="s">
        <v>16734</v>
      </c>
      <c r="B2033" s="1850" t="s">
        <v>16713</v>
      </c>
      <c r="C2033" s="1850" t="s">
        <v>14363</v>
      </c>
    </row>
    <row r="2034" spans="1:3">
      <c r="A2034" s="1847" t="s">
        <v>16735</v>
      </c>
      <c r="B2034" s="1848" t="s">
        <v>16424</v>
      </c>
      <c r="C2034" s="1848" t="s">
        <v>14363</v>
      </c>
    </row>
    <row r="2035" spans="1:3">
      <c r="A2035" s="1849" t="s">
        <v>16736</v>
      </c>
      <c r="B2035" s="1850" t="s">
        <v>16737</v>
      </c>
      <c r="C2035" s="1850" t="s">
        <v>14363</v>
      </c>
    </row>
    <row r="2036" spans="1:3">
      <c r="A2036" s="1847" t="s">
        <v>16738</v>
      </c>
      <c r="B2036" s="1848" t="s">
        <v>16424</v>
      </c>
      <c r="C2036" s="1848" t="s">
        <v>14363</v>
      </c>
    </row>
    <row r="2037" spans="1:3">
      <c r="A2037" s="1849" t="s">
        <v>16739</v>
      </c>
      <c r="B2037" s="1850" t="s">
        <v>16429</v>
      </c>
      <c r="C2037" s="1850" t="s">
        <v>14363</v>
      </c>
    </row>
    <row r="2038" spans="1:3">
      <c r="A2038" s="1847" t="s">
        <v>16740</v>
      </c>
      <c r="B2038" s="1848" t="s">
        <v>16431</v>
      </c>
      <c r="C2038" s="1848" t="s">
        <v>14363</v>
      </c>
    </row>
    <row r="2039" spans="1:3">
      <c r="A2039" s="1849" t="s">
        <v>16741</v>
      </c>
      <c r="B2039" s="1850" t="s">
        <v>16424</v>
      </c>
      <c r="C2039" s="1850" t="s">
        <v>14363</v>
      </c>
    </row>
    <row r="2040" spans="1:3">
      <c r="A2040" s="1847" t="s">
        <v>16742</v>
      </c>
      <c r="B2040" s="1848" t="s">
        <v>16743</v>
      </c>
      <c r="C2040" s="1848" t="s">
        <v>14363</v>
      </c>
    </row>
    <row r="2041" spans="1:3">
      <c r="A2041" s="1849" t="s">
        <v>16744</v>
      </c>
      <c r="B2041" s="1850" t="s">
        <v>16424</v>
      </c>
      <c r="C2041" s="1850" t="s">
        <v>14363</v>
      </c>
    </row>
    <row r="2042" spans="1:3">
      <c r="A2042" s="1847" t="s">
        <v>16745</v>
      </c>
      <c r="B2042" s="1848" t="s">
        <v>16429</v>
      </c>
      <c r="C2042" s="1848" t="s">
        <v>14363</v>
      </c>
    </row>
    <row r="2043" spans="1:3">
      <c r="A2043" s="1849" t="s">
        <v>16746</v>
      </c>
      <c r="B2043" s="1850" t="s">
        <v>16441</v>
      </c>
      <c r="C2043" s="1850" t="s">
        <v>14363</v>
      </c>
    </row>
    <row r="2044" spans="1:3">
      <c r="A2044" s="1847" t="s">
        <v>16747</v>
      </c>
      <c r="B2044" s="1848" t="s">
        <v>16424</v>
      </c>
      <c r="C2044" s="1848" t="s">
        <v>14363</v>
      </c>
    </row>
    <row r="2045" spans="1:3">
      <c r="A2045" s="1849" t="s">
        <v>16748</v>
      </c>
      <c r="B2045" s="1850" t="s">
        <v>16441</v>
      </c>
      <c r="C2045" s="1850" t="s">
        <v>14363</v>
      </c>
    </row>
    <row r="2046" spans="1:3">
      <c r="A2046" s="1847" t="s">
        <v>16749</v>
      </c>
      <c r="B2046" s="1848" t="s">
        <v>16424</v>
      </c>
      <c r="C2046" s="1848" t="s">
        <v>14363</v>
      </c>
    </row>
    <row r="2047" spans="1:3">
      <c r="A2047" s="1849" t="s">
        <v>16750</v>
      </c>
      <c r="B2047" s="1850" t="s">
        <v>16751</v>
      </c>
      <c r="C2047" s="1850" t="s">
        <v>14363</v>
      </c>
    </row>
    <row r="2048" spans="1:3">
      <c r="A2048" s="1847" t="s">
        <v>16752</v>
      </c>
      <c r="B2048" s="1848" t="s">
        <v>16424</v>
      </c>
      <c r="C2048" s="1848" t="s">
        <v>14363</v>
      </c>
    </row>
    <row r="2049" spans="1:3">
      <c r="A2049" s="1849" t="s">
        <v>16753</v>
      </c>
      <c r="B2049" s="1850" t="s">
        <v>16754</v>
      </c>
      <c r="C2049" s="1850" t="s">
        <v>14363</v>
      </c>
    </row>
    <row r="2050" spans="1:3">
      <c r="A2050" s="1847" t="s">
        <v>16755</v>
      </c>
      <c r="B2050" s="1848" t="s">
        <v>16756</v>
      </c>
      <c r="C2050" s="1848" t="s">
        <v>14363</v>
      </c>
    </row>
    <row r="2051" spans="1:3">
      <c r="A2051" s="1849" t="s">
        <v>16757</v>
      </c>
      <c r="B2051" s="1850" t="s">
        <v>16758</v>
      </c>
      <c r="C2051" s="1850" t="s">
        <v>14363</v>
      </c>
    </row>
    <row r="2052" spans="1:3">
      <c r="A2052" s="1847" t="s">
        <v>16759</v>
      </c>
      <c r="B2052" s="1848" t="s">
        <v>16424</v>
      </c>
      <c r="C2052" s="1848" t="s">
        <v>14363</v>
      </c>
    </row>
    <row r="2053" spans="1:3">
      <c r="A2053" s="1849" t="s">
        <v>16760</v>
      </c>
      <c r="B2053" s="1850" t="s">
        <v>16761</v>
      </c>
      <c r="C2053" s="1850" t="s">
        <v>14363</v>
      </c>
    </row>
    <row r="2054" spans="1:3">
      <c r="A2054" s="1847" t="s">
        <v>16762</v>
      </c>
      <c r="B2054" s="1848" t="s">
        <v>16424</v>
      </c>
      <c r="C2054" s="1848" t="s">
        <v>14363</v>
      </c>
    </row>
    <row r="2055" spans="1:3">
      <c r="A2055" s="1849" t="s">
        <v>16763</v>
      </c>
      <c r="B2055" s="1850" t="s">
        <v>16570</v>
      </c>
      <c r="C2055" s="1850" t="s">
        <v>14363</v>
      </c>
    </row>
    <row r="2056" spans="1:3">
      <c r="A2056" s="1847" t="s">
        <v>16764</v>
      </c>
      <c r="B2056" s="1848" t="s">
        <v>16424</v>
      </c>
      <c r="C2056" s="1848" t="s">
        <v>14363</v>
      </c>
    </row>
    <row r="2057" spans="1:3">
      <c r="A2057" s="1849" t="s">
        <v>16765</v>
      </c>
      <c r="B2057" s="1850" t="s">
        <v>16766</v>
      </c>
      <c r="C2057" s="1850" t="s">
        <v>14363</v>
      </c>
    </row>
    <row r="2058" spans="1:3">
      <c r="A2058" s="1847" t="s">
        <v>16767</v>
      </c>
      <c r="B2058" s="1848" t="s">
        <v>16424</v>
      </c>
      <c r="C2058" s="1848" t="s">
        <v>14363</v>
      </c>
    </row>
    <row r="2059" spans="1:3">
      <c r="A2059" s="1849" t="s">
        <v>16768</v>
      </c>
      <c r="B2059" s="1850" t="s">
        <v>16769</v>
      </c>
      <c r="C2059" s="1850" t="s">
        <v>14363</v>
      </c>
    </row>
    <row r="2060" spans="1:3">
      <c r="A2060" s="1847" t="s">
        <v>16770</v>
      </c>
      <c r="B2060" s="1848" t="s">
        <v>16705</v>
      </c>
      <c r="C2060" s="1848" t="s">
        <v>14363</v>
      </c>
    </row>
    <row r="2061" spans="1:3">
      <c r="A2061" s="1849" t="s">
        <v>16771</v>
      </c>
      <c r="B2061" s="1850" t="s">
        <v>16424</v>
      </c>
      <c r="C2061" s="1850" t="s">
        <v>14363</v>
      </c>
    </row>
    <row r="2062" spans="1:3">
      <c r="A2062" s="1847" t="s">
        <v>16772</v>
      </c>
      <c r="B2062" s="1848" t="s">
        <v>16429</v>
      </c>
      <c r="C2062" s="1848" t="s">
        <v>14363</v>
      </c>
    </row>
    <row r="2063" spans="1:3">
      <c r="A2063" s="1849" t="s">
        <v>16773</v>
      </c>
      <c r="B2063" s="1850" t="s">
        <v>16711</v>
      </c>
      <c r="C2063" s="1850" t="s">
        <v>14363</v>
      </c>
    </row>
    <row r="2064" spans="1:3">
      <c r="A2064" s="1847" t="s">
        <v>16774</v>
      </c>
      <c r="B2064" s="1848" t="s">
        <v>16713</v>
      </c>
      <c r="C2064" s="1848" t="s">
        <v>14363</v>
      </c>
    </row>
    <row r="2065" spans="1:3">
      <c r="A2065" s="1849" t="s">
        <v>16775</v>
      </c>
      <c r="B2065" s="1850" t="s">
        <v>16705</v>
      </c>
      <c r="C2065" s="1850" t="s">
        <v>14363</v>
      </c>
    </row>
    <row r="2066" spans="1:3">
      <c r="A2066" s="1847" t="s">
        <v>16776</v>
      </c>
      <c r="B2066" s="1848" t="s">
        <v>16424</v>
      </c>
      <c r="C2066" s="1848" t="s">
        <v>14363</v>
      </c>
    </row>
    <row r="2067" spans="1:3">
      <c r="A2067" s="1849" t="s">
        <v>16777</v>
      </c>
      <c r="B2067" s="1850" t="s">
        <v>16429</v>
      </c>
      <c r="C2067" s="1850" t="s">
        <v>14363</v>
      </c>
    </row>
    <row r="2068" spans="1:3">
      <c r="A2068" s="1847" t="s">
        <v>16778</v>
      </c>
      <c r="B2068" s="1848" t="s">
        <v>16711</v>
      </c>
      <c r="C2068" s="1848" t="s">
        <v>14363</v>
      </c>
    </row>
    <row r="2069" spans="1:3">
      <c r="A2069" s="1849" t="s">
        <v>16779</v>
      </c>
      <c r="B2069" s="1850" t="s">
        <v>16713</v>
      </c>
      <c r="C2069" s="1850" t="s">
        <v>14363</v>
      </c>
    </row>
    <row r="2070" spans="1:3">
      <c r="A2070" s="1847" t="s">
        <v>16780</v>
      </c>
      <c r="B2070" s="1848" t="s">
        <v>16705</v>
      </c>
      <c r="C2070" s="1848" t="s">
        <v>14363</v>
      </c>
    </row>
    <row r="2071" spans="1:3">
      <c r="A2071" s="1849" t="s">
        <v>16781</v>
      </c>
      <c r="B2071" s="1850" t="s">
        <v>16424</v>
      </c>
      <c r="C2071" s="1850" t="s">
        <v>14363</v>
      </c>
    </row>
    <row r="2072" spans="1:3">
      <c r="A2072" s="1847" t="s">
        <v>16782</v>
      </c>
      <c r="B2072" s="1848" t="s">
        <v>16429</v>
      </c>
      <c r="C2072" s="1848" t="s">
        <v>14363</v>
      </c>
    </row>
    <row r="2073" spans="1:3">
      <c r="A2073" s="1849" t="s">
        <v>16783</v>
      </c>
      <c r="B2073" s="1850" t="s">
        <v>16711</v>
      </c>
      <c r="C2073" s="1850" t="s">
        <v>14363</v>
      </c>
    </row>
    <row r="2074" spans="1:3">
      <c r="A2074" s="1847" t="s">
        <v>16784</v>
      </c>
      <c r="B2074" s="1848" t="s">
        <v>16713</v>
      </c>
      <c r="C2074" s="1848" t="s">
        <v>14363</v>
      </c>
    </row>
    <row r="2075" spans="1:3">
      <c r="A2075" s="1849" t="s">
        <v>16785</v>
      </c>
      <c r="B2075" s="1850" t="s">
        <v>16786</v>
      </c>
      <c r="C2075" s="1850" t="s">
        <v>14363</v>
      </c>
    </row>
    <row r="2076" spans="1:3">
      <c r="A2076" s="1847" t="s">
        <v>16787</v>
      </c>
      <c r="B2076" s="1848" t="s">
        <v>16705</v>
      </c>
      <c r="C2076" s="1848" t="s">
        <v>14363</v>
      </c>
    </row>
    <row r="2077" spans="1:3">
      <c r="A2077" s="1849" t="s">
        <v>16788</v>
      </c>
      <c r="B2077" s="1850" t="s">
        <v>16424</v>
      </c>
      <c r="C2077" s="1850" t="s">
        <v>14363</v>
      </c>
    </row>
    <row r="2078" spans="1:3">
      <c r="A2078" s="1847" t="s">
        <v>16789</v>
      </c>
      <c r="B2078" s="1848" t="s">
        <v>16429</v>
      </c>
      <c r="C2078" s="1848" t="s">
        <v>14363</v>
      </c>
    </row>
    <row r="2079" spans="1:3">
      <c r="A2079" s="1849" t="s">
        <v>16790</v>
      </c>
      <c r="B2079" s="1850" t="s">
        <v>16711</v>
      </c>
      <c r="C2079" s="1850" t="s">
        <v>14363</v>
      </c>
    </row>
    <row r="2080" spans="1:3">
      <c r="A2080" s="1847" t="s">
        <v>16791</v>
      </c>
      <c r="B2080" s="1848" t="s">
        <v>16713</v>
      </c>
      <c r="C2080" s="1848" t="s">
        <v>14363</v>
      </c>
    </row>
    <row r="2081" spans="1:3">
      <c r="A2081" s="1849" t="s">
        <v>16792</v>
      </c>
      <c r="B2081" s="1850" t="s">
        <v>16424</v>
      </c>
      <c r="C2081" s="1850" t="s">
        <v>14363</v>
      </c>
    </row>
    <row r="2082" spans="1:3">
      <c r="A2082" s="1847" t="s">
        <v>16793</v>
      </c>
      <c r="B2082" s="1848" t="s">
        <v>16429</v>
      </c>
      <c r="C2082" s="1848" t="s">
        <v>14363</v>
      </c>
    </row>
    <row r="2083" spans="1:3">
      <c r="A2083" s="1849" t="s">
        <v>16794</v>
      </c>
      <c r="B2083" s="1850" t="s">
        <v>16711</v>
      </c>
      <c r="C2083" s="1850" t="s">
        <v>14363</v>
      </c>
    </row>
    <row r="2084" spans="1:3">
      <c r="A2084" s="1847" t="s">
        <v>16795</v>
      </c>
      <c r="B2084" s="1848" t="s">
        <v>16713</v>
      </c>
      <c r="C2084" s="1848" t="s">
        <v>14363</v>
      </c>
    </row>
    <row r="2085" spans="1:3">
      <c r="A2085" s="1849" t="s">
        <v>16796</v>
      </c>
      <c r="B2085" s="1850" t="s">
        <v>16424</v>
      </c>
      <c r="C2085" s="1850" t="s">
        <v>14363</v>
      </c>
    </row>
    <row r="2086" spans="1:3">
      <c r="A2086" s="1847" t="s">
        <v>16797</v>
      </c>
      <c r="B2086" s="1848" t="s">
        <v>16798</v>
      </c>
      <c r="C2086" s="1848" t="s">
        <v>14363</v>
      </c>
    </row>
    <row r="2087" spans="1:3">
      <c r="A2087" s="1849" t="s">
        <v>16799</v>
      </c>
      <c r="B2087" s="1850" t="s">
        <v>16424</v>
      </c>
      <c r="C2087" s="1850" t="s">
        <v>14363</v>
      </c>
    </row>
    <row r="2088" spans="1:3">
      <c r="A2088" s="1847" t="s">
        <v>16800</v>
      </c>
      <c r="B2088" s="1848" t="s">
        <v>16798</v>
      </c>
      <c r="C2088" s="1848" t="s">
        <v>14363</v>
      </c>
    </row>
    <row r="2089" spans="1:3">
      <c r="A2089" s="1849" t="s">
        <v>16801</v>
      </c>
      <c r="B2089" s="1850" t="s">
        <v>16802</v>
      </c>
      <c r="C2089" s="1850" t="s">
        <v>14363</v>
      </c>
    </row>
    <row r="2090" spans="1:3">
      <c r="A2090" s="1847" t="s">
        <v>16803</v>
      </c>
      <c r="B2090" s="1848" t="s">
        <v>16798</v>
      </c>
      <c r="C2090" s="1848" t="s">
        <v>14363</v>
      </c>
    </row>
    <row r="2091" spans="1:3">
      <c r="A2091" s="1849" t="s">
        <v>16804</v>
      </c>
      <c r="B2091" s="1850" t="s">
        <v>16424</v>
      </c>
      <c r="C2091" s="1850" t="s">
        <v>14363</v>
      </c>
    </row>
    <row r="2092" spans="1:3">
      <c r="A2092" s="1847" t="s">
        <v>16805</v>
      </c>
      <c r="B2092" s="1848" t="s">
        <v>16806</v>
      </c>
      <c r="C2092" s="1848" t="s">
        <v>14363</v>
      </c>
    </row>
    <row r="2093" spans="1:3">
      <c r="A2093" s="1849" t="s">
        <v>16807</v>
      </c>
      <c r="B2093" s="1850" t="s">
        <v>16808</v>
      </c>
      <c r="C2093" s="1850" t="s">
        <v>9435</v>
      </c>
    </row>
    <row r="2094" spans="1:3">
      <c r="A2094" s="1847" t="s">
        <v>16809</v>
      </c>
      <c r="B2094" s="1848" t="s">
        <v>16810</v>
      </c>
      <c r="C2094" s="1848" t="s">
        <v>9435</v>
      </c>
    </row>
    <row r="2095" spans="1:3">
      <c r="A2095" s="1849" t="s">
        <v>16811</v>
      </c>
      <c r="B2095" s="1850" t="s">
        <v>16812</v>
      </c>
      <c r="C2095" s="1850" t="s">
        <v>9435</v>
      </c>
    </row>
    <row r="2096" spans="1:3">
      <c r="A2096" s="1847" t="s">
        <v>16813</v>
      </c>
      <c r="B2096" s="1848" t="s">
        <v>16814</v>
      </c>
      <c r="C2096" s="1848" t="s">
        <v>9435</v>
      </c>
    </row>
    <row r="2097" spans="1:3">
      <c r="A2097" s="1849" t="s">
        <v>16815</v>
      </c>
      <c r="B2097" s="1850" t="s">
        <v>16816</v>
      </c>
      <c r="C2097" s="1850" t="s">
        <v>9435</v>
      </c>
    </row>
    <row r="2098" spans="1:3">
      <c r="A2098" s="1847" t="s">
        <v>16817</v>
      </c>
      <c r="B2098" s="1848" t="s">
        <v>16818</v>
      </c>
      <c r="C2098" s="1848" t="s">
        <v>9435</v>
      </c>
    </row>
    <row r="2099" spans="1:3">
      <c r="A2099" s="1849" t="s">
        <v>16819</v>
      </c>
      <c r="B2099" s="1850" t="s">
        <v>16820</v>
      </c>
      <c r="C2099" s="1850" t="s">
        <v>9435</v>
      </c>
    </row>
    <row r="2100" spans="1:3">
      <c r="A2100" s="1847" t="s">
        <v>16821</v>
      </c>
      <c r="B2100" s="1848" t="s">
        <v>16822</v>
      </c>
      <c r="C2100" s="1848" t="s">
        <v>9435</v>
      </c>
    </row>
    <row r="2101" spans="1:3">
      <c r="A2101" s="1849" t="s">
        <v>16823</v>
      </c>
      <c r="B2101" s="1850" t="s">
        <v>16824</v>
      </c>
      <c r="C2101" s="1850" t="s">
        <v>9435</v>
      </c>
    </row>
    <row r="2102" spans="1:3">
      <c r="A2102" s="1847" t="s">
        <v>16825</v>
      </c>
      <c r="B2102" s="1848" t="s">
        <v>16826</v>
      </c>
      <c r="C2102" s="1848" t="s">
        <v>9435</v>
      </c>
    </row>
    <row r="2103" spans="1:3">
      <c r="A2103" s="1849" t="s">
        <v>16827</v>
      </c>
      <c r="B2103" s="1850" t="s">
        <v>16828</v>
      </c>
      <c r="C2103" s="1850" t="s">
        <v>9435</v>
      </c>
    </row>
    <row r="2104" spans="1:3">
      <c r="A2104" s="1847" t="s">
        <v>16829</v>
      </c>
      <c r="B2104" s="1848" t="s">
        <v>16830</v>
      </c>
      <c r="C2104" s="1848" t="s">
        <v>9435</v>
      </c>
    </row>
    <row r="2105" spans="1:3">
      <c r="A2105" s="1849" t="s">
        <v>16831</v>
      </c>
      <c r="B2105" s="1850" t="s">
        <v>16832</v>
      </c>
      <c r="C2105" s="1850" t="s">
        <v>9435</v>
      </c>
    </row>
    <row r="2106" spans="1:3">
      <c r="A2106" s="1847" t="s">
        <v>16833</v>
      </c>
      <c r="B2106" s="1848" t="s">
        <v>16834</v>
      </c>
      <c r="C2106" s="1848" t="s">
        <v>9435</v>
      </c>
    </row>
    <row r="2107" spans="1:3">
      <c r="A2107" s="1849" t="s">
        <v>16835</v>
      </c>
      <c r="B2107" s="1850" t="s">
        <v>16836</v>
      </c>
      <c r="C2107" s="1850" t="s">
        <v>9435</v>
      </c>
    </row>
    <row r="2108" spans="1:3">
      <c r="A2108" s="1847" t="s">
        <v>16837</v>
      </c>
      <c r="B2108" s="1848" t="s">
        <v>16838</v>
      </c>
      <c r="C2108" s="1848" t="s">
        <v>9435</v>
      </c>
    </row>
    <row r="2109" spans="1:3">
      <c r="A2109" s="1849" t="s">
        <v>16839</v>
      </c>
      <c r="B2109" s="1850" t="s">
        <v>16840</v>
      </c>
      <c r="C2109" s="1850" t="s">
        <v>9435</v>
      </c>
    </row>
    <row r="2110" spans="1:3">
      <c r="A2110" s="1847" t="s">
        <v>16841</v>
      </c>
      <c r="B2110" s="1848" t="s">
        <v>16842</v>
      </c>
      <c r="C2110" s="1848" t="s">
        <v>9435</v>
      </c>
    </row>
    <row r="2111" spans="1:3">
      <c r="A2111" s="1849" t="s">
        <v>16843</v>
      </c>
      <c r="B2111" s="1850" t="s">
        <v>16844</v>
      </c>
      <c r="C2111" s="1850" t="s">
        <v>9435</v>
      </c>
    </row>
    <row r="2112" spans="1:3">
      <c r="A2112" s="1847" t="s">
        <v>16845</v>
      </c>
      <c r="B2112" s="1848" t="s">
        <v>16846</v>
      </c>
      <c r="C2112" s="1848" t="s">
        <v>9435</v>
      </c>
    </row>
    <row r="2113" spans="1:3">
      <c r="A2113" s="1849" t="s">
        <v>16847</v>
      </c>
      <c r="B2113" s="1850" t="s">
        <v>16848</v>
      </c>
      <c r="C2113" s="1850" t="s">
        <v>9435</v>
      </c>
    </row>
    <row r="2114" spans="1:3">
      <c r="A2114" s="1847" t="s">
        <v>16849</v>
      </c>
      <c r="B2114" s="1848" t="s">
        <v>16850</v>
      </c>
      <c r="C2114" s="1848" t="s">
        <v>9435</v>
      </c>
    </row>
    <row r="2115" spans="1:3">
      <c r="A2115" s="1849" t="s">
        <v>16851</v>
      </c>
      <c r="B2115" s="1850" t="s">
        <v>16852</v>
      </c>
      <c r="C2115" s="1850" t="s">
        <v>9435</v>
      </c>
    </row>
    <row r="2116" spans="1:3">
      <c r="A2116" s="1847" t="s">
        <v>16853</v>
      </c>
      <c r="B2116" s="1848" t="s">
        <v>16854</v>
      </c>
      <c r="C2116" s="1848" t="s">
        <v>9435</v>
      </c>
    </row>
    <row r="2117" spans="1:3">
      <c r="A2117" s="1849" t="s">
        <v>16855</v>
      </c>
      <c r="B2117" s="1850" t="s">
        <v>16856</v>
      </c>
      <c r="C2117" s="1850" t="s">
        <v>9435</v>
      </c>
    </row>
    <row r="2118" spans="1:3">
      <c r="A2118" s="1847" t="s">
        <v>16857</v>
      </c>
      <c r="B2118" s="1848" t="s">
        <v>16858</v>
      </c>
      <c r="C2118" s="1848" t="s">
        <v>9435</v>
      </c>
    </row>
    <row r="2119" spans="1:3">
      <c r="A2119" s="1849" t="s">
        <v>16859</v>
      </c>
      <c r="B2119" s="1850" t="s">
        <v>16860</v>
      </c>
      <c r="C2119" s="1850" t="s">
        <v>9435</v>
      </c>
    </row>
    <row r="2120" spans="1:3">
      <c r="A2120" s="1847" t="s">
        <v>16861</v>
      </c>
      <c r="B2120" s="1848" t="s">
        <v>16862</v>
      </c>
      <c r="C2120" s="1848" t="s">
        <v>9435</v>
      </c>
    </row>
    <row r="2121" spans="1:3">
      <c r="A2121" s="1849" t="s">
        <v>16863</v>
      </c>
      <c r="B2121" s="1850" t="s">
        <v>16864</v>
      </c>
      <c r="C2121" s="1850" t="s">
        <v>9435</v>
      </c>
    </row>
    <row r="2122" spans="1:3">
      <c r="A2122" s="1847" t="s">
        <v>16865</v>
      </c>
      <c r="B2122" s="1848" t="s">
        <v>16866</v>
      </c>
      <c r="C2122" s="1848" t="s">
        <v>9435</v>
      </c>
    </row>
    <row r="2123" spans="1:3">
      <c r="A2123" s="1849" t="s">
        <v>16867</v>
      </c>
      <c r="B2123" s="1850" t="s">
        <v>16868</v>
      </c>
      <c r="C2123" s="1850" t="s">
        <v>9435</v>
      </c>
    </row>
    <row r="2124" spans="1:3">
      <c r="A2124" s="1847" t="s">
        <v>16869</v>
      </c>
      <c r="B2124" s="1848" t="s">
        <v>16870</v>
      </c>
      <c r="C2124" s="1848" t="s">
        <v>9435</v>
      </c>
    </row>
    <row r="2125" spans="1:3">
      <c r="A2125" s="1849" t="s">
        <v>16871</v>
      </c>
      <c r="B2125" s="1850" t="s">
        <v>16872</v>
      </c>
      <c r="C2125" s="1850" t="s">
        <v>9435</v>
      </c>
    </row>
    <row r="2126" spans="1:3">
      <c r="A2126" s="1847" t="s">
        <v>16873</v>
      </c>
      <c r="B2126" s="1848" t="s">
        <v>16874</v>
      </c>
      <c r="C2126" s="1848" t="s">
        <v>9435</v>
      </c>
    </row>
    <row r="2127" spans="1:3">
      <c r="A2127" s="1849" t="s">
        <v>16875</v>
      </c>
      <c r="B2127" s="1850" t="s">
        <v>16876</v>
      </c>
      <c r="C2127" s="1850" t="s">
        <v>9435</v>
      </c>
    </row>
    <row r="2128" spans="1:3">
      <c r="A2128" s="1847" t="s">
        <v>16877</v>
      </c>
      <c r="B2128" s="1848" t="s">
        <v>16878</v>
      </c>
      <c r="C2128" s="1848" t="s">
        <v>9435</v>
      </c>
    </row>
    <row r="2129" spans="1:3">
      <c r="A2129" s="1849" t="s">
        <v>16879</v>
      </c>
      <c r="B2129" s="1850" t="s">
        <v>16880</v>
      </c>
      <c r="C2129" s="1850" t="s">
        <v>9435</v>
      </c>
    </row>
    <row r="2130" spans="1:3">
      <c r="A2130" s="1847" t="s">
        <v>16881</v>
      </c>
      <c r="B2130" s="1848" t="s">
        <v>16882</v>
      </c>
      <c r="C2130" s="1848" t="s">
        <v>9435</v>
      </c>
    </row>
    <row r="2131" spans="1:3">
      <c r="A2131" s="1849" t="s">
        <v>16883</v>
      </c>
      <c r="B2131" s="1850" t="s">
        <v>16884</v>
      </c>
      <c r="C2131" s="1850" t="s">
        <v>9435</v>
      </c>
    </row>
    <row r="2132" spans="1:3">
      <c r="A2132" s="1847" t="s">
        <v>16885</v>
      </c>
      <c r="B2132" s="1848" t="s">
        <v>16886</v>
      </c>
      <c r="C2132" s="1848" t="s">
        <v>9435</v>
      </c>
    </row>
    <row r="2133" spans="1:3">
      <c r="A2133" s="1849" t="s">
        <v>16887</v>
      </c>
      <c r="B2133" s="1850" t="s">
        <v>16888</v>
      </c>
      <c r="C2133" s="1850" t="s">
        <v>9435</v>
      </c>
    </row>
    <row r="2134" spans="1:3">
      <c r="A2134" s="1847" t="s">
        <v>16889</v>
      </c>
      <c r="B2134" s="1848" t="s">
        <v>16890</v>
      </c>
      <c r="C2134" s="1848" t="s">
        <v>9435</v>
      </c>
    </row>
    <row r="2135" spans="1:3">
      <c r="A2135" s="1849" t="s">
        <v>16891</v>
      </c>
      <c r="B2135" s="1850" t="s">
        <v>16892</v>
      </c>
      <c r="C2135" s="1850" t="s">
        <v>9435</v>
      </c>
    </row>
    <row r="2136" spans="1:3">
      <c r="A2136" s="1847" t="s">
        <v>16893</v>
      </c>
      <c r="B2136" s="1848" t="s">
        <v>16894</v>
      </c>
      <c r="C2136" s="1848" t="s">
        <v>9435</v>
      </c>
    </row>
    <row r="2137" spans="1:3">
      <c r="A2137" s="1849" t="s">
        <v>16895</v>
      </c>
      <c r="B2137" s="1850" t="s">
        <v>16896</v>
      </c>
      <c r="C2137" s="1850" t="s">
        <v>9435</v>
      </c>
    </row>
    <row r="2138" spans="1:3">
      <c r="A2138" s="1847" t="s">
        <v>16897</v>
      </c>
      <c r="B2138" s="1848" t="s">
        <v>16898</v>
      </c>
      <c r="C2138" s="1848" t="s">
        <v>9435</v>
      </c>
    </row>
    <row r="2139" spans="1:3">
      <c r="A2139" s="1849" t="s">
        <v>16899</v>
      </c>
      <c r="B2139" s="1850" t="s">
        <v>16900</v>
      </c>
      <c r="C2139" s="1850" t="s">
        <v>9435</v>
      </c>
    </row>
    <row r="2140" spans="1:3">
      <c r="A2140" s="1847" t="s">
        <v>16901</v>
      </c>
      <c r="B2140" s="1848" t="s">
        <v>16902</v>
      </c>
      <c r="C2140" s="1848" t="s">
        <v>9435</v>
      </c>
    </row>
    <row r="2141" spans="1:3">
      <c r="A2141" s="1849" t="s">
        <v>16903</v>
      </c>
      <c r="B2141" s="1850" t="s">
        <v>16904</v>
      </c>
      <c r="C2141" s="1850" t="s">
        <v>9435</v>
      </c>
    </row>
    <row r="2142" spans="1:3">
      <c r="A2142" s="1847" t="s">
        <v>16905</v>
      </c>
      <c r="B2142" s="1848" t="s">
        <v>16906</v>
      </c>
      <c r="C2142" s="1848" t="s">
        <v>9435</v>
      </c>
    </row>
    <row r="2143" spans="1:3">
      <c r="A2143" s="1849" t="s">
        <v>16907</v>
      </c>
      <c r="B2143" s="1850" t="s">
        <v>16902</v>
      </c>
      <c r="C2143" s="1850" t="s">
        <v>9435</v>
      </c>
    </row>
    <row r="2144" spans="1:3">
      <c r="A2144" s="1847" t="s">
        <v>16908</v>
      </c>
      <c r="B2144" s="1848" t="s">
        <v>16909</v>
      </c>
      <c r="C2144" s="1848" t="s">
        <v>9435</v>
      </c>
    </row>
    <row r="2145" spans="1:3">
      <c r="A2145" s="1849" t="s">
        <v>16910</v>
      </c>
      <c r="B2145" s="1850" t="s">
        <v>16911</v>
      </c>
      <c r="C2145" s="1850" t="s">
        <v>9435</v>
      </c>
    </row>
    <row r="2146" spans="1:3">
      <c r="A2146" s="1847" t="s">
        <v>16912</v>
      </c>
      <c r="B2146" s="1848" t="s">
        <v>16913</v>
      </c>
      <c r="C2146" s="1848" t="s">
        <v>9435</v>
      </c>
    </row>
    <row r="2147" spans="1:3">
      <c r="A2147" s="1849" t="s">
        <v>16914</v>
      </c>
      <c r="B2147" s="1850" t="s">
        <v>16915</v>
      </c>
      <c r="C2147" s="1850" t="s">
        <v>9435</v>
      </c>
    </row>
    <row r="2148" spans="1:3">
      <c r="A2148" s="1847" t="s">
        <v>16916</v>
      </c>
      <c r="B2148" s="1848" t="s">
        <v>16915</v>
      </c>
      <c r="C2148" s="1848" t="s">
        <v>9435</v>
      </c>
    </row>
    <row r="2149" spans="1:3">
      <c r="A2149" s="1849" t="s">
        <v>16917</v>
      </c>
      <c r="B2149" s="1850" t="s">
        <v>16918</v>
      </c>
      <c r="C2149" s="1850" t="s">
        <v>9435</v>
      </c>
    </row>
    <row r="2150" spans="1:3">
      <c r="A2150" s="1847" t="s">
        <v>16919</v>
      </c>
      <c r="B2150" s="1848" t="s">
        <v>16920</v>
      </c>
      <c r="C2150" s="1848" t="s">
        <v>9435</v>
      </c>
    </row>
    <row r="2151" spans="1:3">
      <c r="A2151" s="1849" t="s">
        <v>16921</v>
      </c>
      <c r="B2151" s="1850" t="s">
        <v>16922</v>
      </c>
      <c r="C2151" s="1850" t="s">
        <v>9435</v>
      </c>
    </row>
    <row r="2152" spans="1:3">
      <c r="A2152" s="1847" t="s">
        <v>16923</v>
      </c>
      <c r="B2152" s="1848" t="s">
        <v>16924</v>
      </c>
      <c r="C2152" s="1848" t="s">
        <v>9435</v>
      </c>
    </row>
    <row r="2153" spans="1:3">
      <c r="A2153" s="1849" t="s">
        <v>16925</v>
      </c>
      <c r="B2153" s="1850" t="s">
        <v>16926</v>
      </c>
      <c r="C2153" s="1850" t="s">
        <v>9435</v>
      </c>
    </row>
    <row r="2154" spans="1:3">
      <c r="A2154" s="1847" t="s">
        <v>16927</v>
      </c>
      <c r="B2154" s="1848" t="s">
        <v>16928</v>
      </c>
      <c r="C2154" s="1848" t="s">
        <v>9435</v>
      </c>
    </row>
    <row r="2155" spans="1:3">
      <c r="A2155" s="1849" t="s">
        <v>16929</v>
      </c>
      <c r="B2155" s="1850" t="s">
        <v>16930</v>
      </c>
      <c r="C2155" s="1850" t="s">
        <v>9435</v>
      </c>
    </row>
    <row r="2156" spans="1:3">
      <c r="A2156" s="1847" t="s">
        <v>16931</v>
      </c>
      <c r="B2156" s="1848" t="s">
        <v>16932</v>
      </c>
      <c r="C2156" s="1848" t="s">
        <v>9435</v>
      </c>
    </row>
    <row r="2157" spans="1:3">
      <c r="A2157" s="1849" t="s">
        <v>16933</v>
      </c>
      <c r="B2157" s="1850" t="s">
        <v>16934</v>
      </c>
      <c r="C2157" s="1850" t="s">
        <v>9435</v>
      </c>
    </row>
    <row r="2158" spans="1:3">
      <c r="A2158" s="1847" t="s">
        <v>16935</v>
      </c>
      <c r="B2158" s="1848" t="s">
        <v>16936</v>
      </c>
      <c r="C2158" s="1848" t="s">
        <v>9435</v>
      </c>
    </row>
    <row r="2159" spans="1:3">
      <c r="A2159" s="1849" t="s">
        <v>16937</v>
      </c>
      <c r="B2159" s="1850" t="s">
        <v>16938</v>
      </c>
      <c r="C2159" s="1850" t="s">
        <v>9435</v>
      </c>
    </row>
    <row r="2160" spans="1:3">
      <c r="A2160" s="1847" t="s">
        <v>16939</v>
      </c>
      <c r="B2160" s="1848" t="s">
        <v>16940</v>
      </c>
      <c r="C2160" s="1848" t="s">
        <v>9435</v>
      </c>
    </row>
    <row r="2161" spans="1:3">
      <c r="A2161" s="1849" t="s">
        <v>16941</v>
      </c>
      <c r="B2161" s="1850" t="s">
        <v>16942</v>
      </c>
      <c r="C2161" s="1850" t="s">
        <v>9435</v>
      </c>
    </row>
    <row r="2162" spans="1:3">
      <c r="A2162" s="1847" t="s">
        <v>16943</v>
      </c>
      <c r="B2162" s="1848" t="s">
        <v>16944</v>
      </c>
      <c r="C2162" s="1848" t="s">
        <v>9435</v>
      </c>
    </row>
    <row r="2163" spans="1:3">
      <c r="A2163" s="1849" t="s">
        <v>16945</v>
      </c>
      <c r="B2163" s="1850" t="s">
        <v>16946</v>
      </c>
      <c r="C2163" s="1850" t="s">
        <v>9435</v>
      </c>
    </row>
    <row r="2164" spans="1:3">
      <c r="A2164" s="1847" t="s">
        <v>16947</v>
      </c>
      <c r="B2164" s="1848" t="s">
        <v>16948</v>
      </c>
      <c r="C2164" s="1848" t="s">
        <v>9435</v>
      </c>
    </row>
    <row r="2165" spans="1:3">
      <c r="A2165" s="1849" t="s">
        <v>16949</v>
      </c>
      <c r="B2165" s="1850" t="s">
        <v>16950</v>
      </c>
      <c r="C2165" s="1850" t="s">
        <v>9435</v>
      </c>
    </row>
    <row r="2166" spans="1:3">
      <c r="A2166" s="1847" t="s">
        <v>16951</v>
      </c>
      <c r="B2166" s="1848" t="s">
        <v>16952</v>
      </c>
      <c r="C2166" s="1848" t="s">
        <v>9435</v>
      </c>
    </row>
    <row r="2167" spans="1:3">
      <c r="A2167" s="1849" t="s">
        <v>16953</v>
      </c>
      <c r="B2167" s="1850" t="s">
        <v>16954</v>
      </c>
      <c r="C2167" s="1850" t="s">
        <v>9435</v>
      </c>
    </row>
    <row r="2168" spans="1:3">
      <c r="A2168" s="1847" t="s">
        <v>16955</v>
      </c>
      <c r="B2168" s="1848" t="s">
        <v>16956</v>
      </c>
      <c r="C2168" s="1848" t="s">
        <v>9435</v>
      </c>
    </row>
    <row r="2169" spans="1:3">
      <c r="A2169" s="1849" t="s">
        <v>16957</v>
      </c>
      <c r="B2169" s="1850" t="s">
        <v>16958</v>
      </c>
      <c r="C2169" s="1850" t="s">
        <v>9435</v>
      </c>
    </row>
    <row r="2170" spans="1:3">
      <c r="A2170" s="1847" t="s">
        <v>16959</v>
      </c>
      <c r="B2170" s="1848" t="s">
        <v>16960</v>
      </c>
      <c r="C2170" s="1848" t="s">
        <v>9435</v>
      </c>
    </row>
    <row r="2171" spans="1:3">
      <c r="A2171" s="1849" t="s">
        <v>16961</v>
      </c>
      <c r="B2171" s="1850" t="s">
        <v>16962</v>
      </c>
      <c r="C2171" s="1850" t="s">
        <v>9435</v>
      </c>
    </row>
    <row r="2172" spans="1:3">
      <c r="A2172" s="1847" t="s">
        <v>16963</v>
      </c>
      <c r="B2172" s="1848" t="s">
        <v>16964</v>
      </c>
      <c r="C2172" s="1848" t="s">
        <v>9435</v>
      </c>
    </row>
    <row r="2173" spans="1:3">
      <c r="A2173" s="1849" t="s">
        <v>16965</v>
      </c>
      <c r="B2173" s="1850" t="s">
        <v>16966</v>
      </c>
      <c r="C2173" s="1850" t="s">
        <v>9435</v>
      </c>
    </row>
    <row r="2174" spans="1:3">
      <c r="A2174" s="1847" t="s">
        <v>16967</v>
      </c>
      <c r="B2174" s="1848" t="s">
        <v>16968</v>
      </c>
      <c r="C2174" s="1848" t="s">
        <v>9435</v>
      </c>
    </row>
    <row r="2175" spans="1:3">
      <c r="A2175" s="1849" t="s">
        <v>16969</v>
      </c>
      <c r="B2175" s="1850" t="s">
        <v>16970</v>
      </c>
      <c r="C2175" s="1850" t="s">
        <v>9435</v>
      </c>
    </row>
    <row r="2176" spans="1:3">
      <c r="A2176" s="1847" t="s">
        <v>16971</v>
      </c>
      <c r="B2176" s="1848" t="s">
        <v>16972</v>
      </c>
      <c r="C2176" s="1848" t="s">
        <v>9435</v>
      </c>
    </row>
    <row r="2177" spans="1:3">
      <c r="A2177" s="1849" t="s">
        <v>16973</v>
      </c>
      <c r="B2177" s="1850" t="s">
        <v>16974</v>
      </c>
      <c r="C2177" s="1850" t="s">
        <v>9435</v>
      </c>
    </row>
    <row r="2178" spans="1:3">
      <c r="A2178" s="1847" t="s">
        <v>16975</v>
      </c>
      <c r="B2178" s="1848" t="s">
        <v>16976</v>
      </c>
      <c r="C2178" s="1848" t="s">
        <v>9435</v>
      </c>
    </row>
    <row r="2179" spans="1:3">
      <c r="A2179" s="1849" t="s">
        <v>16977</v>
      </c>
      <c r="B2179" s="1850" t="s">
        <v>16978</v>
      </c>
      <c r="C2179" s="1850" t="s">
        <v>9435</v>
      </c>
    </row>
    <row r="2180" spans="1:3">
      <c r="A2180" s="1847" t="s">
        <v>16979</v>
      </c>
      <c r="B2180" s="1848" t="s">
        <v>16980</v>
      </c>
      <c r="C2180" s="1848" t="s">
        <v>9435</v>
      </c>
    </row>
    <row r="2181" spans="1:3">
      <c r="A2181" s="1849" t="s">
        <v>16981</v>
      </c>
      <c r="B2181" s="1850" t="s">
        <v>16982</v>
      </c>
      <c r="C2181" s="1850" t="s">
        <v>9435</v>
      </c>
    </row>
    <row r="2182" spans="1:3">
      <c r="A2182" s="1847" t="s">
        <v>16983</v>
      </c>
      <c r="B2182" s="1848" t="s">
        <v>16984</v>
      </c>
      <c r="C2182" s="1848" t="s">
        <v>9435</v>
      </c>
    </row>
    <row r="2183" spans="1:3">
      <c r="A2183" s="1849" t="s">
        <v>16985</v>
      </c>
      <c r="B2183" s="1850" t="s">
        <v>16986</v>
      </c>
      <c r="C2183" s="1850" t="s">
        <v>9435</v>
      </c>
    </row>
    <row r="2184" spans="1:3">
      <c r="A2184" s="1847" t="s">
        <v>16987</v>
      </c>
      <c r="B2184" s="1848" t="s">
        <v>16988</v>
      </c>
      <c r="C2184" s="1848" t="s">
        <v>9435</v>
      </c>
    </row>
    <row r="2185" spans="1:3">
      <c r="A2185" s="1849" t="s">
        <v>16989</v>
      </c>
      <c r="B2185" s="1850" t="s">
        <v>16836</v>
      </c>
      <c r="C2185" s="1850" t="s">
        <v>9435</v>
      </c>
    </row>
    <row r="2186" spans="1:3">
      <c r="A2186" s="1847" t="s">
        <v>16990</v>
      </c>
      <c r="B2186" s="1848" t="s">
        <v>16991</v>
      </c>
      <c r="C2186" s="1848" t="s">
        <v>9435</v>
      </c>
    </row>
    <row r="2187" spans="1:3">
      <c r="A2187" s="1849" t="s">
        <v>16992</v>
      </c>
      <c r="B2187" s="1850" t="s">
        <v>16993</v>
      </c>
      <c r="C2187" s="1850" t="s">
        <v>9435</v>
      </c>
    </row>
    <row r="2188" spans="1:3">
      <c r="A2188" s="1847" t="s">
        <v>16994</v>
      </c>
      <c r="B2188" s="1848" t="s">
        <v>16995</v>
      </c>
      <c r="C2188" s="1848" t="s">
        <v>9435</v>
      </c>
    </row>
    <row r="2189" spans="1:3">
      <c r="A2189" s="1849" t="s">
        <v>16996</v>
      </c>
      <c r="B2189" s="1850" t="s">
        <v>16997</v>
      </c>
      <c r="C2189" s="1850" t="s">
        <v>9435</v>
      </c>
    </row>
    <row r="2190" spans="1:3">
      <c r="A2190" s="1847" t="s">
        <v>16998</v>
      </c>
      <c r="B2190" s="1848" t="s">
        <v>16999</v>
      </c>
      <c r="C2190" s="1848" t="s">
        <v>9435</v>
      </c>
    </row>
    <row r="2191" spans="1:3">
      <c r="A2191" s="1849" t="s">
        <v>17000</v>
      </c>
      <c r="B2191" s="1850" t="s">
        <v>17001</v>
      </c>
      <c r="C2191" s="1850" t="s">
        <v>9435</v>
      </c>
    </row>
    <row r="2192" spans="1:3">
      <c r="A2192" s="1847" t="s">
        <v>17002</v>
      </c>
      <c r="B2192" s="1848" t="s">
        <v>17003</v>
      </c>
      <c r="C2192" s="1848" t="s">
        <v>9435</v>
      </c>
    </row>
    <row r="2193" spans="1:3">
      <c r="A2193" s="1849" t="s">
        <v>17004</v>
      </c>
      <c r="B2193" s="1850" t="s">
        <v>17005</v>
      </c>
      <c r="C2193" s="1850" t="s">
        <v>9435</v>
      </c>
    </row>
    <row r="2194" spans="1:3">
      <c r="A2194" s="1847" t="s">
        <v>17006</v>
      </c>
      <c r="B2194" s="1848" t="s">
        <v>17007</v>
      </c>
      <c r="C2194" s="1848" t="s">
        <v>9435</v>
      </c>
    </row>
    <row r="2195" spans="1:3">
      <c r="A2195" s="1849" t="s">
        <v>17008</v>
      </c>
      <c r="B2195" s="1850" t="s">
        <v>17009</v>
      </c>
      <c r="C2195" s="1850" t="s">
        <v>9435</v>
      </c>
    </row>
    <row r="2196" spans="1:3">
      <c r="A2196" s="1847" t="s">
        <v>17010</v>
      </c>
      <c r="B2196" s="1848" t="s">
        <v>17011</v>
      </c>
      <c r="C2196" s="1848" t="s">
        <v>9435</v>
      </c>
    </row>
    <row r="2197" spans="1:3">
      <c r="A2197" s="1849" t="s">
        <v>17012</v>
      </c>
      <c r="B2197" s="1850" t="s">
        <v>17013</v>
      </c>
      <c r="C2197" s="1850" t="s">
        <v>9435</v>
      </c>
    </row>
    <row r="2198" spans="1:3">
      <c r="A2198" s="1847" t="s">
        <v>17014</v>
      </c>
      <c r="B2198" s="1848" t="s">
        <v>17015</v>
      </c>
      <c r="C2198" s="1848" t="s">
        <v>9435</v>
      </c>
    </row>
    <row r="2199" spans="1:3">
      <c r="A2199" s="1849" t="s">
        <v>17016</v>
      </c>
      <c r="B2199" s="1850" t="s">
        <v>17017</v>
      </c>
      <c r="C2199" s="1850" t="s">
        <v>9435</v>
      </c>
    </row>
    <row r="2200" spans="1:3">
      <c r="A2200" s="1847" t="s">
        <v>17018</v>
      </c>
      <c r="B2200" s="1848" t="s">
        <v>17019</v>
      </c>
      <c r="C2200" s="1848" t="s">
        <v>9435</v>
      </c>
    </row>
    <row r="2201" spans="1:3">
      <c r="A2201" s="1849" t="s">
        <v>17020</v>
      </c>
      <c r="B2201" s="1850" t="s">
        <v>17021</v>
      </c>
      <c r="C2201" s="1850" t="s">
        <v>9435</v>
      </c>
    </row>
    <row r="2202" spans="1:3">
      <c r="A2202" s="1847" t="s">
        <v>17022</v>
      </c>
      <c r="B2202" s="1848" t="s">
        <v>17023</v>
      </c>
      <c r="C2202" s="1848" t="s">
        <v>9435</v>
      </c>
    </row>
    <row r="2203" spans="1:3">
      <c r="A2203" s="1849" t="s">
        <v>17024</v>
      </c>
      <c r="B2203" s="1850" t="s">
        <v>17025</v>
      </c>
      <c r="C2203" s="1850" t="s">
        <v>9435</v>
      </c>
    </row>
    <row r="2204" spans="1:3">
      <c r="A2204" s="1847" t="s">
        <v>17026</v>
      </c>
      <c r="B2204" s="1848" t="s">
        <v>17027</v>
      </c>
      <c r="C2204" s="1848" t="s">
        <v>9435</v>
      </c>
    </row>
    <row r="2205" spans="1:3">
      <c r="A2205" s="1849" t="s">
        <v>17028</v>
      </c>
      <c r="B2205" s="1850" t="s">
        <v>17029</v>
      </c>
      <c r="C2205" s="1850" t="s">
        <v>9435</v>
      </c>
    </row>
    <row r="2206" spans="1:3">
      <c r="A2206" s="1847" t="s">
        <v>17030</v>
      </c>
      <c r="B2206" s="1848" t="s">
        <v>17031</v>
      </c>
      <c r="C2206" s="1848" t="s">
        <v>9435</v>
      </c>
    </row>
    <row r="2207" spans="1:3">
      <c r="A2207" s="1849" t="s">
        <v>17032</v>
      </c>
      <c r="B2207" s="1850" t="s">
        <v>17033</v>
      </c>
      <c r="C2207" s="1850" t="s">
        <v>9435</v>
      </c>
    </row>
    <row r="2208" spans="1:3">
      <c r="A2208" s="1847" t="s">
        <v>17034</v>
      </c>
      <c r="B2208" s="1848" t="s">
        <v>17035</v>
      </c>
      <c r="C2208" s="1848" t="s">
        <v>9435</v>
      </c>
    </row>
    <row r="2209" spans="1:3">
      <c r="A2209" s="1849" t="s">
        <v>17036</v>
      </c>
      <c r="B2209" s="1850" t="s">
        <v>17037</v>
      </c>
      <c r="C2209" s="1850" t="s">
        <v>9435</v>
      </c>
    </row>
    <row r="2210" spans="1:3">
      <c r="A2210" s="1847" t="s">
        <v>17038</v>
      </c>
      <c r="B2210" s="1848" t="s">
        <v>17039</v>
      </c>
      <c r="C2210" s="1848" t="s">
        <v>9435</v>
      </c>
    </row>
    <row r="2211" spans="1:3">
      <c r="A2211" s="1849" t="s">
        <v>17040</v>
      </c>
      <c r="B2211" s="1850" t="s">
        <v>17041</v>
      </c>
      <c r="C2211" s="1850" t="s">
        <v>9435</v>
      </c>
    </row>
    <row r="2212" spans="1:3">
      <c r="A2212" s="1847" t="s">
        <v>17042</v>
      </c>
      <c r="B2212" s="1848" t="s">
        <v>17043</v>
      </c>
      <c r="C2212" s="1848" t="s">
        <v>9435</v>
      </c>
    </row>
    <row r="2213" spans="1:3">
      <c r="A2213" s="1849" t="s">
        <v>17044</v>
      </c>
      <c r="B2213" s="1850" t="s">
        <v>17045</v>
      </c>
      <c r="C2213" s="1850" t="s">
        <v>9435</v>
      </c>
    </row>
    <row r="2214" spans="1:3">
      <c r="A2214" s="1847" t="s">
        <v>17046</v>
      </c>
      <c r="B2214" s="1848" t="s">
        <v>17047</v>
      </c>
      <c r="C2214" s="1848" t="s">
        <v>9435</v>
      </c>
    </row>
    <row r="2215" spans="1:3">
      <c r="A2215" s="1849" t="s">
        <v>17048</v>
      </c>
      <c r="B2215" s="1850" t="s">
        <v>17049</v>
      </c>
      <c r="C2215" s="1850" t="s">
        <v>9435</v>
      </c>
    </row>
    <row r="2216" spans="1:3">
      <c r="A2216" s="1847" t="s">
        <v>17050</v>
      </c>
      <c r="B2216" s="1848" t="s">
        <v>17051</v>
      </c>
      <c r="C2216" s="1848" t="s">
        <v>9435</v>
      </c>
    </row>
    <row r="2217" spans="1:3">
      <c r="A2217" s="1849" t="s">
        <v>17052</v>
      </c>
      <c r="B2217" s="1850" t="s">
        <v>17053</v>
      </c>
      <c r="C2217" s="1850" t="s">
        <v>9435</v>
      </c>
    </row>
    <row r="2218" spans="1:3">
      <c r="A2218" s="1847" t="s">
        <v>17054</v>
      </c>
      <c r="B2218" s="1848" t="s">
        <v>17055</v>
      </c>
      <c r="C2218" s="1848" t="s">
        <v>9435</v>
      </c>
    </row>
    <row r="2219" spans="1:3">
      <c r="A2219" s="1849" t="s">
        <v>17056</v>
      </c>
      <c r="B2219" s="1850" t="s">
        <v>17057</v>
      </c>
      <c r="C2219" s="1850" t="s">
        <v>9435</v>
      </c>
    </row>
    <row r="2220" spans="1:3">
      <c r="A2220" s="1847" t="s">
        <v>17058</v>
      </c>
      <c r="B2220" s="1848" t="s">
        <v>17059</v>
      </c>
      <c r="C2220" s="1848" t="s">
        <v>9435</v>
      </c>
    </row>
    <row r="2221" spans="1:3">
      <c r="A2221" s="1849" t="s">
        <v>17060</v>
      </c>
      <c r="B2221" s="1850" t="s">
        <v>17061</v>
      </c>
      <c r="C2221" s="1850" t="s">
        <v>9435</v>
      </c>
    </row>
    <row r="2222" spans="1:3">
      <c r="A2222" s="1847" t="s">
        <v>17062</v>
      </c>
      <c r="B2222" s="1848" t="s">
        <v>17063</v>
      </c>
      <c r="C2222" s="1848" t="s">
        <v>9435</v>
      </c>
    </row>
    <row r="2223" spans="1:3">
      <c r="A2223" s="1849" t="s">
        <v>17064</v>
      </c>
      <c r="B2223" s="1850" t="s">
        <v>17065</v>
      </c>
      <c r="C2223" s="1850" t="s">
        <v>9435</v>
      </c>
    </row>
    <row r="2224" spans="1:3">
      <c r="A2224" s="1847" t="s">
        <v>17066</v>
      </c>
      <c r="B2224" s="1848" t="s">
        <v>17067</v>
      </c>
      <c r="C2224" s="1848" t="s">
        <v>9435</v>
      </c>
    </row>
    <row r="2225" spans="1:3">
      <c r="A2225" s="1849" t="s">
        <v>17068</v>
      </c>
      <c r="B2225" s="1850" t="s">
        <v>17069</v>
      </c>
      <c r="C2225" s="1850" t="s">
        <v>9435</v>
      </c>
    </row>
    <row r="2226" spans="1:3">
      <c r="A2226" s="1847" t="s">
        <v>17070</v>
      </c>
      <c r="B2226" s="1848" t="s">
        <v>17071</v>
      </c>
      <c r="C2226" s="1848" t="s">
        <v>9435</v>
      </c>
    </row>
    <row r="2227" spans="1:3">
      <c r="A2227" s="1849" t="s">
        <v>17072</v>
      </c>
      <c r="B2227" s="1850" t="s">
        <v>17073</v>
      </c>
      <c r="C2227" s="1850" t="s">
        <v>9435</v>
      </c>
    </row>
    <row r="2228" spans="1:3">
      <c r="A2228" s="1847" t="s">
        <v>17074</v>
      </c>
      <c r="B2228" s="1848" t="s">
        <v>17075</v>
      </c>
      <c r="C2228" s="1848" t="s">
        <v>9435</v>
      </c>
    </row>
    <row r="2229" spans="1:3">
      <c r="A2229" s="1849" t="s">
        <v>17076</v>
      </c>
      <c r="B2229" s="1850" t="s">
        <v>17077</v>
      </c>
      <c r="C2229" s="1850" t="s">
        <v>9435</v>
      </c>
    </row>
    <row r="2230" spans="1:3">
      <c r="A2230" s="1847" t="s">
        <v>17078</v>
      </c>
      <c r="B2230" s="1848" t="s">
        <v>17079</v>
      </c>
      <c r="C2230" s="1848" t="s">
        <v>9435</v>
      </c>
    </row>
    <row r="2231" spans="1:3">
      <c r="A2231" s="1849" t="s">
        <v>17080</v>
      </c>
      <c r="B2231" s="1850" t="s">
        <v>17081</v>
      </c>
      <c r="C2231" s="1850" t="s">
        <v>9435</v>
      </c>
    </row>
    <row r="2232" spans="1:3">
      <c r="A2232" s="1847" t="s">
        <v>17082</v>
      </c>
      <c r="B2232" s="1848" t="s">
        <v>17083</v>
      </c>
      <c r="C2232" s="1848" t="s">
        <v>9435</v>
      </c>
    </row>
    <row r="2233" spans="1:3">
      <c r="A2233" s="1849" t="s">
        <v>17084</v>
      </c>
      <c r="B2233" s="1850" t="s">
        <v>17085</v>
      </c>
      <c r="C2233" s="1850" t="s">
        <v>9435</v>
      </c>
    </row>
    <row r="2234" spans="1:3">
      <c r="A2234" s="1847" t="s">
        <v>17086</v>
      </c>
      <c r="B2234" s="1848" t="s">
        <v>17087</v>
      </c>
      <c r="C2234" s="1848" t="s">
        <v>9435</v>
      </c>
    </row>
    <row r="2235" spans="1:3">
      <c r="A2235" s="1849" t="s">
        <v>17088</v>
      </c>
      <c r="B2235" s="1850" t="s">
        <v>17089</v>
      </c>
      <c r="C2235" s="1850" t="s">
        <v>9435</v>
      </c>
    </row>
    <row r="2236" spans="1:3">
      <c r="A2236" s="1847" t="s">
        <v>17090</v>
      </c>
      <c r="B2236" s="1848" t="s">
        <v>17091</v>
      </c>
      <c r="C2236" s="1848" t="s">
        <v>9435</v>
      </c>
    </row>
    <row r="2237" spans="1:3">
      <c r="A2237" s="1849" t="s">
        <v>17092</v>
      </c>
      <c r="B2237" s="1850" t="s">
        <v>17093</v>
      </c>
      <c r="C2237" s="1850" t="s">
        <v>9435</v>
      </c>
    </row>
    <row r="2238" spans="1:3">
      <c r="A2238" s="1847" t="s">
        <v>17094</v>
      </c>
      <c r="B2238" s="1848" t="s">
        <v>17095</v>
      </c>
      <c r="C2238" s="1848" t="s">
        <v>9435</v>
      </c>
    </row>
    <row r="2239" spans="1:3">
      <c r="A2239" s="1849" t="s">
        <v>17096</v>
      </c>
      <c r="B2239" s="1850" t="s">
        <v>17097</v>
      </c>
      <c r="C2239" s="1850" t="s">
        <v>9435</v>
      </c>
    </row>
    <row r="2240" spans="1:3">
      <c r="A2240" s="1847" t="s">
        <v>17098</v>
      </c>
      <c r="B2240" s="1848" t="s">
        <v>17099</v>
      </c>
      <c r="C2240" s="1848" t="s">
        <v>9435</v>
      </c>
    </row>
    <row r="2241" spans="1:3">
      <c r="A2241" s="1849" t="s">
        <v>17100</v>
      </c>
      <c r="B2241" s="1850" t="s">
        <v>17101</v>
      </c>
      <c r="C2241" s="1850" t="s">
        <v>9435</v>
      </c>
    </row>
    <row r="2242" spans="1:3">
      <c r="A2242" s="1847" t="s">
        <v>17102</v>
      </c>
      <c r="B2242" s="1848" t="s">
        <v>17103</v>
      </c>
      <c r="C2242" s="1848" t="s">
        <v>9435</v>
      </c>
    </row>
    <row r="2243" spans="1:3">
      <c r="A2243" s="1849" t="s">
        <v>17104</v>
      </c>
      <c r="B2243" s="1850" t="s">
        <v>17105</v>
      </c>
      <c r="C2243" s="1850" t="s">
        <v>9435</v>
      </c>
    </row>
    <row r="2244" spans="1:3">
      <c r="A2244" s="1847" t="s">
        <v>17106</v>
      </c>
      <c r="B2244" s="1848" t="s">
        <v>17107</v>
      </c>
      <c r="C2244" s="1848" t="s">
        <v>9435</v>
      </c>
    </row>
    <row r="2245" spans="1:3">
      <c r="A2245" s="1849" t="s">
        <v>17108</v>
      </c>
      <c r="B2245" s="1850" t="s">
        <v>17109</v>
      </c>
      <c r="C2245" s="1850" t="s">
        <v>9435</v>
      </c>
    </row>
    <row r="2246" spans="1:3">
      <c r="A2246" s="1847" t="s">
        <v>17110</v>
      </c>
      <c r="B2246" s="1848" t="s">
        <v>17111</v>
      </c>
      <c r="C2246" s="1848" t="s">
        <v>9435</v>
      </c>
    </row>
    <row r="2247" spans="1:3">
      <c r="A2247" s="1849" t="s">
        <v>17112</v>
      </c>
      <c r="B2247" s="1850" t="s">
        <v>17113</v>
      </c>
      <c r="C2247" s="1850" t="s">
        <v>9435</v>
      </c>
    </row>
    <row r="2248" spans="1:3">
      <c r="A2248" s="1847" t="s">
        <v>17114</v>
      </c>
      <c r="B2248" s="1848" t="s">
        <v>17115</v>
      </c>
      <c r="C2248" s="1848" t="s">
        <v>9435</v>
      </c>
    </row>
    <row r="2249" spans="1:3">
      <c r="A2249" s="1849" t="s">
        <v>17116</v>
      </c>
      <c r="B2249" s="1850" t="s">
        <v>17117</v>
      </c>
      <c r="C2249" s="1850" t="s">
        <v>9435</v>
      </c>
    </row>
    <row r="2250" spans="1:3">
      <c r="A2250" s="1847" t="s">
        <v>17118</v>
      </c>
      <c r="B2250" s="1848" t="s">
        <v>17119</v>
      </c>
      <c r="C2250" s="1848" t="s">
        <v>9435</v>
      </c>
    </row>
    <row r="2251" spans="1:3">
      <c r="A2251" s="1849" t="s">
        <v>17120</v>
      </c>
      <c r="B2251" s="1850" t="s">
        <v>17121</v>
      </c>
      <c r="C2251" s="1850" t="s">
        <v>9435</v>
      </c>
    </row>
    <row r="2252" spans="1:3">
      <c r="A2252" s="1847" t="s">
        <v>17122</v>
      </c>
      <c r="B2252" s="1848" t="s">
        <v>17123</v>
      </c>
      <c r="C2252" s="1848" t="s">
        <v>9435</v>
      </c>
    </row>
    <row r="2253" spans="1:3">
      <c r="A2253" s="1849" t="s">
        <v>17124</v>
      </c>
      <c r="B2253" s="1850" t="s">
        <v>17125</v>
      </c>
      <c r="C2253" s="1850" t="s">
        <v>9435</v>
      </c>
    </row>
    <row r="2254" spans="1:3">
      <c r="A2254" s="1847" t="s">
        <v>17126</v>
      </c>
      <c r="B2254" s="1848" t="s">
        <v>17127</v>
      </c>
      <c r="C2254" s="1848" t="s">
        <v>9435</v>
      </c>
    </row>
    <row r="2255" spans="1:3">
      <c r="A2255" s="1849" t="s">
        <v>17128</v>
      </c>
      <c r="B2255" s="1850" t="s">
        <v>17129</v>
      </c>
      <c r="C2255" s="1850" t="s">
        <v>9435</v>
      </c>
    </row>
    <row r="2256" spans="1:3">
      <c r="A2256" s="1847" t="s">
        <v>17130</v>
      </c>
      <c r="B2256" s="1848" t="s">
        <v>17131</v>
      </c>
      <c r="C2256" s="1848" t="s">
        <v>9435</v>
      </c>
    </row>
    <row r="2257" spans="1:3">
      <c r="A2257" s="1849" t="s">
        <v>17132</v>
      </c>
      <c r="B2257" s="1850" t="s">
        <v>17133</v>
      </c>
      <c r="C2257" s="1850" t="s">
        <v>9435</v>
      </c>
    </row>
    <row r="2258" spans="1:3">
      <c r="A2258" s="1847" t="s">
        <v>17134</v>
      </c>
      <c r="B2258" s="1848" t="s">
        <v>17135</v>
      </c>
      <c r="C2258" s="1848" t="s">
        <v>9435</v>
      </c>
    </row>
    <row r="2259" spans="1:3">
      <c r="A2259" s="1849" t="s">
        <v>17136</v>
      </c>
      <c r="B2259" s="1850" t="s">
        <v>17137</v>
      </c>
      <c r="C2259" s="1850" t="s">
        <v>9435</v>
      </c>
    </row>
    <row r="2260" spans="1:3">
      <c r="A2260" s="1847" t="s">
        <v>17138</v>
      </c>
      <c r="B2260" s="1848" t="s">
        <v>17139</v>
      </c>
      <c r="C2260" s="1848" t="s">
        <v>9435</v>
      </c>
    </row>
    <row r="2261" spans="1:3">
      <c r="A2261" s="1849" t="s">
        <v>17140</v>
      </c>
      <c r="B2261" s="1850" t="s">
        <v>17141</v>
      </c>
      <c r="C2261" s="1850" t="s">
        <v>9435</v>
      </c>
    </row>
    <row r="2262" spans="1:3">
      <c r="A2262" s="1847" t="s">
        <v>17142</v>
      </c>
      <c r="B2262" s="1848" t="s">
        <v>17143</v>
      </c>
      <c r="C2262" s="1848" t="s">
        <v>9435</v>
      </c>
    </row>
    <row r="2263" spans="1:3">
      <c r="A2263" s="1849" t="s">
        <v>17144</v>
      </c>
      <c r="B2263" s="1850" t="s">
        <v>17145</v>
      </c>
      <c r="C2263" s="1850" t="s">
        <v>9435</v>
      </c>
    </row>
    <row r="2264" spans="1:3">
      <c r="A2264" s="1847" t="s">
        <v>17146</v>
      </c>
      <c r="B2264" s="1848" t="s">
        <v>17147</v>
      </c>
      <c r="C2264" s="1848" t="s">
        <v>9435</v>
      </c>
    </row>
    <row r="2265" spans="1:3">
      <c r="A2265" s="1849" t="s">
        <v>17148</v>
      </c>
      <c r="B2265" s="1850" t="s">
        <v>17149</v>
      </c>
      <c r="C2265" s="1850" t="s">
        <v>9435</v>
      </c>
    </row>
    <row r="2266" spans="1:3">
      <c r="A2266" s="1847" t="s">
        <v>17150</v>
      </c>
      <c r="B2266" s="1848" t="s">
        <v>17151</v>
      </c>
      <c r="C2266" s="1848" t="s">
        <v>9435</v>
      </c>
    </row>
    <row r="2267" spans="1:3">
      <c r="A2267" s="1849" t="s">
        <v>17152</v>
      </c>
      <c r="B2267" s="1850" t="s">
        <v>17153</v>
      </c>
      <c r="C2267" s="1850" t="s">
        <v>9435</v>
      </c>
    </row>
    <row r="2268" spans="1:3">
      <c r="A2268" s="1847" t="s">
        <v>17154</v>
      </c>
      <c r="B2268" s="1848" t="s">
        <v>17155</v>
      </c>
      <c r="C2268" s="1848" t="s">
        <v>9435</v>
      </c>
    </row>
    <row r="2269" spans="1:3">
      <c r="A2269" s="1849" t="s">
        <v>17156</v>
      </c>
      <c r="B2269" s="1850" t="s">
        <v>17157</v>
      </c>
      <c r="C2269" s="1850" t="s">
        <v>9435</v>
      </c>
    </row>
    <row r="2270" spans="1:3">
      <c r="A2270" s="1847" t="s">
        <v>17158</v>
      </c>
      <c r="B2270" s="1848" t="s">
        <v>17159</v>
      </c>
      <c r="C2270" s="1848" t="s">
        <v>9435</v>
      </c>
    </row>
    <row r="2271" spans="1:3">
      <c r="A2271" s="1849" t="s">
        <v>17160</v>
      </c>
      <c r="B2271" s="1850" t="s">
        <v>17161</v>
      </c>
      <c r="C2271" s="1850" t="s">
        <v>9435</v>
      </c>
    </row>
    <row r="2272" spans="1:3">
      <c r="A2272" s="1847" t="s">
        <v>17162</v>
      </c>
      <c r="B2272" s="1848" t="s">
        <v>17163</v>
      </c>
      <c r="C2272" s="1848" t="s">
        <v>9435</v>
      </c>
    </row>
    <row r="2273" spans="1:3">
      <c r="A2273" s="1849" t="s">
        <v>17164</v>
      </c>
      <c r="B2273" s="1850" t="s">
        <v>17165</v>
      </c>
      <c r="C2273" s="1850" t="s">
        <v>9435</v>
      </c>
    </row>
    <row r="2274" spans="1:3">
      <c r="A2274" s="1847" t="s">
        <v>17166</v>
      </c>
      <c r="B2274" s="1848" t="s">
        <v>17167</v>
      </c>
      <c r="C2274" s="1848" t="s">
        <v>9435</v>
      </c>
    </row>
    <row r="2275" spans="1:3">
      <c r="A2275" s="1849" t="s">
        <v>17168</v>
      </c>
      <c r="B2275" s="1850" t="s">
        <v>17169</v>
      </c>
      <c r="C2275" s="1850" t="s">
        <v>9435</v>
      </c>
    </row>
    <row r="2276" spans="1:3">
      <c r="A2276" s="1847" t="s">
        <v>17170</v>
      </c>
      <c r="B2276" s="1848" t="s">
        <v>17171</v>
      </c>
      <c r="C2276" s="1848" t="s">
        <v>9435</v>
      </c>
    </row>
    <row r="2277" spans="1:3">
      <c r="A2277" s="1849" t="s">
        <v>17172</v>
      </c>
      <c r="B2277" s="1850" t="s">
        <v>17173</v>
      </c>
      <c r="C2277" s="1850" t="s">
        <v>9435</v>
      </c>
    </row>
    <row r="2278" spans="1:3">
      <c r="A2278" s="1847" t="s">
        <v>17174</v>
      </c>
      <c r="B2278" s="1848" t="s">
        <v>17175</v>
      </c>
      <c r="C2278" s="1848" t="s">
        <v>9435</v>
      </c>
    </row>
    <row r="2279" spans="1:3">
      <c r="A2279" s="1849" t="s">
        <v>17176</v>
      </c>
      <c r="B2279" s="1850" t="s">
        <v>17177</v>
      </c>
      <c r="C2279" s="1850" t="s">
        <v>9435</v>
      </c>
    </row>
    <row r="2280" spans="1:3">
      <c r="A2280" s="1847" t="s">
        <v>17178</v>
      </c>
      <c r="B2280" s="1848" t="s">
        <v>17179</v>
      </c>
      <c r="C2280" s="1848" t="s">
        <v>9435</v>
      </c>
    </row>
    <row r="2281" spans="1:3">
      <c r="A2281" s="1849" t="s">
        <v>17180</v>
      </c>
      <c r="B2281" s="1850" t="s">
        <v>17181</v>
      </c>
      <c r="C2281" s="1850" t="s">
        <v>9435</v>
      </c>
    </row>
    <row r="2282" spans="1:3">
      <c r="A2282" s="1847" t="s">
        <v>17182</v>
      </c>
      <c r="B2282" s="1848" t="s">
        <v>17183</v>
      </c>
      <c r="C2282" s="1848" t="s">
        <v>9435</v>
      </c>
    </row>
    <row r="2283" spans="1:3">
      <c r="A2283" s="1849" t="s">
        <v>17184</v>
      </c>
      <c r="B2283" s="1850" t="s">
        <v>17185</v>
      </c>
      <c r="C2283" s="1850" t="s">
        <v>9435</v>
      </c>
    </row>
    <row r="2284" spans="1:3">
      <c r="A2284" s="1847" t="s">
        <v>17186</v>
      </c>
      <c r="B2284" s="1848" t="s">
        <v>17187</v>
      </c>
      <c r="C2284" s="1848" t="s">
        <v>9435</v>
      </c>
    </row>
    <row r="2285" spans="1:3">
      <c r="A2285" s="1849" t="s">
        <v>17188</v>
      </c>
      <c r="B2285" s="1850" t="s">
        <v>17189</v>
      </c>
      <c r="C2285" s="1850" t="s">
        <v>9435</v>
      </c>
    </row>
    <row r="2286" spans="1:3">
      <c r="A2286" s="1847" t="s">
        <v>17190</v>
      </c>
      <c r="B2286" s="1848" t="s">
        <v>17191</v>
      </c>
      <c r="C2286" s="1848" t="s">
        <v>9435</v>
      </c>
    </row>
    <row r="2287" spans="1:3">
      <c r="A2287" s="1849" t="s">
        <v>17192</v>
      </c>
      <c r="B2287" s="1850" t="s">
        <v>17193</v>
      </c>
      <c r="C2287" s="1850" t="s">
        <v>9435</v>
      </c>
    </row>
    <row r="2288" spans="1:3">
      <c r="A2288" s="1847" t="s">
        <v>17194</v>
      </c>
      <c r="B2288" s="1848" t="s">
        <v>17195</v>
      </c>
      <c r="C2288" s="1848" t="s">
        <v>9435</v>
      </c>
    </row>
    <row r="2289" spans="1:3">
      <c r="A2289" s="1849" t="s">
        <v>17196</v>
      </c>
      <c r="B2289" s="1850" t="s">
        <v>17197</v>
      </c>
      <c r="C2289" s="1850" t="s">
        <v>9435</v>
      </c>
    </row>
    <row r="2290" spans="1:3">
      <c r="A2290" s="1847" t="s">
        <v>17198</v>
      </c>
      <c r="B2290" s="1848" t="s">
        <v>17199</v>
      </c>
      <c r="C2290" s="1848" t="s">
        <v>9435</v>
      </c>
    </row>
    <row r="2291" spans="1:3">
      <c r="A2291" s="1849" t="s">
        <v>17200</v>
      </c>
      <c r="B2291" s="1850" t="s">
        <v>17201</v>
      </c>
      <c r="C2291" s="1850" t="s">
        <v>9435</v>
      </c>
    </row>
    <row r="2292" spans="1:3">
      <c r="A2292" s="1847" t="s">
        <v>17202</v>
      </c>
      <c r="B2292" s="1848" t="s">
        <v>17203</v>
      </c>
      <c r="C2292" s="1848" t="s">
        <v>9435</v>
      </c>
    </row>
    <row r="2293" spans="1:3">
      <c r="A2293" s="1849" t="s">
        <v>17204</v>
      </c>
      <c r="B2293" s="1850" t="s">
        <v>17205</v>
      </c>
      <c r="C2293" s="1850" t="s">
        <v>9435</v>
      </c>
    </row>
    <row r="2294" spans="1:3">
      <c r="A2294" s="1847" t="s">
        <v>17206</v>
      </c>
      <c r="B2294" s="1848" t="s">
        <v>17207</v>
      </c>
      <c r="C2294" s="1848" t="s">
        <v>9435</v>
      </c>
    </row>
    <row r="2295" spans="1:3">
      <c r="A2295" s="1849" t="s">
        <v>17208</v>
      </c>
      <c r="B2295" s="1850" t="s">
        <v>17209</v>
      </c>
      <c r="C2295" s="1850" t="s">
        <v>9435</v>
      </c>
    </row>
    <row r="2296" spans="1:3">
      <c r="A2296" s="1847" t="s">
        <v>17210</v>
      </c>
      <c r="B2296" s="1848" t="s">
        <v>17211</v>
      </c>
      <c r="C2296" s="1848" t="s">
        <v>9435</v>
      </c>
    </row>
    <row r="2297" spans="1:3">
      <c r="A2297" s="1849" t="s">
        <v>17212</v>
      </c>
      <c r="B2297" s="1850" t="s">
        <v>17213</v>
      </c>
      <c r="C2297" s="1850" t="s">
        <v>9435</v>
      </c>
    </row>
    <row r="2298" spans="1:3">
      <c r="A2298" s="1847" t="s">
        <v>17214</v>
      </c>
      <c r="B2298" s="1848" t="s">
        <v>17215</v>
      </c>
      <c r="C2298" s="1848" t="s">
        <v>9435</v>
      </c>
    </row>
    <row r="2299" spans="1:3">
      <c r="A2299" s="1849" t="s">
        <v>17216</v>
      </c>
      <c r="B2299" s="1850" t="s">
        <v>17217</v>
      </c>
      <c r="C2299" s="1850" t="s">
        <v>9435</v>
      </c>
    </row>
    <row r="2300" spans="1:3">
      <c r="A2300" s="1847" t="s">
        <v>17218</v>
      </c>
      <c r="B2300" s="1848" t="s">
        <v>17219</v>
      </c>
      <c r="C2300" s="1848" t="s">
        <v>9435</v>
      </c>
    </row>
    <row r="2301" spans="1:3">
      <c r="A2301" s="1849" t="s">
        <v>17220</v>
      </c>
      <c r="B2301" s="1850" t="s">
        <v>17221</v>
      </c>
      <c r="C2301" s="1850" t="s">
        <v>9435</v>
      </c>
    </row>
    <row r="2302" spans="1:3">
      <c r="A2302" s="1847" t="s">
        <v>17222</v>
      </c>
      <c r="B2302" s="1848" t="s">
        <v>17223</v>
      </c>
      <c r="C2302" s="1848" t="s">
        <v>9435</v>
      </c>
    </row>
    <row r="2303" spans="1:3">
      <c r="A2303" s="1849" t="s">
        <v>17224</v>
      </c>
      <c r="B2303" s="1850" t="s">
        <v>17225</v>
      </c>
      <c r="C2303" s="1850" t="s">
        <v>9435</v>
      </c>
    </row>
    <row r="2304" spans="1:3">
      <c r="A2304" s="1847" t="s">
        <v>17226</v>
      </c>
      <c r="B2304" s="1848" t="s">
        <v>17227</v>
      </c>
      <c r="C2304" s="1848" t="s">
        <v>9435</v>
      </c>
    </row>
    <row r="2305" spans="1:3">
      <c r="A2305" s="1849" t="s">
        <v>17228</v>
      </c>
      <c r="B2305" s="1850" t="s">
        <v>17229</v>
      </c>
      <c r="C2305" s="1850" t="s">
        <v>9435</v>
      </c>
    </row>
    <row r="2306" spans="1:3">
      <c r="A2306" s="1847" t="s">
        <v>17230</v>
      </c>
      <c r="B2306" s="1848" t="s">
        <v>17231</v>
      </c>
      <c r="C2306" s="1848" t="s">
        <v>9435</v>
      </c>
    </row>
    <row r="2307" spans="1:3">
      <c r="A2307" s="1849" t="s">
        <v>17232</v>
      </c>
      <c r="B2307" s="1850" t="s">
        <v>17233</v>
      </c>
      <c r="C2307" s="1850" t="s">
        <v>9435</v>
      </c>
    </row>
    <row r="2308" spans="1:3">
      <c r="A2308" s="1847" t="s">
        <v>17234</v>
      </c>
      <c r="B2308" s="1848" t="s">
        <v>17235</v>
      </c>
      <c r="C2308" s="1848" t="s">
        <v>9435</v>
      </c>
    </row>
    <row r="2309" spans="1:3">
      <c r="A2309" s="1849" t="s">
        <v>17236</v>
      </c>
      <c r="B2309" s="1850" t="s">
        <v>17237</v>
      </c>
      <c r="C2309" s="1850" t="s">
        <v>9435</v>
      </c>
    </row>
    <row r="2310" spans="1:3">
      <c r="A2310" s="1847" t="s">
        <v>17238</v>
      </c>
      <c r="B2310" s="1848" t="s">
        <v>17239</v>
      </c>
      <c r="C2310" s="1848" t="s">
        <v>9435</v>
      </c>
    </row>
    <row r="2311" spans="1:3">
      <c r="A2311" s="1849" t="s">
        <v>17240</v>
      </c>
      <c r="B2311" s="1850" t="s">
        <v>17241</v>
      </c>
      <c r="C2311" s="1850" t="s">
        <v>9435</v>
      </c>
    </row>
    <row r="2312" spans="1:3">
      <c r="A2312" s="1847" t="s">
        <v>17242</v>
      </c>
      <c r="B2312" s="1848" t="s">
        <v>17243</v>
      </c>
      <c r="C2312" s="1848" t="s">
        <v>9435</v>
      </c>
    </row>
    <row r="2313" spans="1:3">
      <c r="A2313" s="1849" t="s">
        <v>17244</v>
      </c>
      <c r="B2313" s="1850" t="s">
        <v>17245</v>
      </c>
      <c r="C2313" s="1850" t="s">
        <v>9435</v>
      </c>
    </row>
    <row r="2314" spans="1:3">
      <c r="A2314" s="1847" t="s">
        <v>17246</v>
      </c>
      <c r="B2314" s="1848" t="s">
        <v>17247</v>
      </c>
      <c r="C2314" s="1848" t="s">
        <v>9435</v>
      </c>
    </row>
    <row r="2315" spans="1:3">
      <c r="A2315" s="1849" t="s">
        <v>17248</v>
      </c>
      <c r="B2315" s="1850" t="s">
        <v>17249</v>
      </c>
      <c r="C2315" s="1850" t="s">
        <v>9435</v>
      </c>
    </row>
    <row r="2316" spans="1:3">
      <c r="A2316" s="1847" t="s">
        <v>17250</v>
      </c>
      <c r="B2316" s="1848" t="s">
        <v>17251</v>
      </c>
      <c r="C2316" s="1848" t="s">
        <v>9435</v>
      </c>
    </row>
    <row r="2317" spans="1:3">
      <c r="A2317" s="1849" t="s">
        <v>17252</v>
      </c>
      <c r="B2317" s="1850" t="s">
        <v>17253</v>
      </c>
      <c r="C2317" s="1850" t="s">
        <v>9435</v>
      </c>
    </row>
    <row r="2318" spans="1:3">
      <c r="A2318" s="1847" t="s">
        <v>17254</v>
      </c>
      <c r="B2318" s="1848" t="s">
        <v>17255</v>
      </c>
      <c r="C2318" s="1848" t="s">
        <v>9435</v>
      </c>
    </row>
    <row r="2319" spans="1:3">
      <c r="A2319" s="1849" t="s">
        <v>17256</v>
      </c>
      <c r="B2319" s="1850" t="s">
        <v>17257</v>
      </c>
      <c r="C2319" s="1850" t="s">
        <v>9435</v>
      </c>
    </row>
    <row r="2320" spans="1:3">
      <c r="A2320" s="1847" t="s">
        <v>17258</v>
      </c>
      <c r="B2320" s="1848" t="s">
        <v>17259</v>
      </c>
      <c r="C2320" s="1848" t="s">
        <v>9435</v>
      </c>
    </row>
    <row r="2321" spans="1:3">
      <c r="A2321" s="1849" t="s">
        <v>17260</v>
      </c>
      <c r="B2321" s="1850" t="s">
        <v>17261</v>
      </c>
      <c r="C2321" s="1850" t="s">
        <v>9435</v>
      </c>
    </row>
    <row r="2322" spans="1:3">
      <c r="A2322" s="1847" t="s">
        <v>17262</v>
      </c>
      <c r="B2322" s="1848" t="s">
        <v>17263</v>
      </c>
      <c r="C2322" s="1848" t="s">
        <v>9435</v>
      </c>
    </row>
    <row r="2323" spans="1:3">
      <c r="A2323" s="1849" t="s">
        <v>17264</v>
      </c>
      <c r="B2323" s="1850" t="s">
        <v>17265</v>
      </c>
      <c r="C2323" s="1850" t="s">
        <v>9435</v>
      </c>
    </row>
    <row r="2324" spans="1:3">
      <c r="A2324" s="1847" t="s">
        <v>17266</v>
      </c>
      <c r="B2324" s="1848" t="s">
        <v>17237</v>
      </c>
      <c r="C2324" s="1848" t="s">
        <v>9435</v>
      </c>
    </row>
    <row r="2325" spans="1:3">
      <c r="A2325" s="1849" t="s">
        <v>17267</v>
      </c>
      <c r="B2325" s="1850" t="s">
        <v>17237</v>
      </c>
      <c r="C2325" s="1850" t="s">
        <v>9435</v>
      </c>
    </row>
    <row r="2326" spans="1:3">
      <c r="A2326" s="1847" t="s">
        <v>17268</v>
      </c>
      <c r="B2326" s="1848" t="s">
        <v>17269</v>
      </c>
      <c r="C2326" s="1848" t="s">
        <v>9435</v>
      </c>
    </row>
    <row r="2327" spans="1:3">
      <c r="A2327" s="1849" t="s">
        <v>17270</v>
      </c>
      <c r="B2327" s="1850" t="s">
        <v>17271</v>
      </c>
      <c r="C2327" s="1850" t="s">
        <v>9435</v>
      </c>
    </row>
    <row r="2328" spans="1:3">
      <c r="A2328" s="1847" t="s">
        <v>17272</v>
      </c>
      <c r="B2328" s="1848" t="s">
        <v>17273</v>
      </c>
      <c r="C2328" s="1848" t="s">
        <v>9435</v>
      </c>
    </row>
    <row r="2329" spans="1:3">
      <c r="A2329" s="1849" t="s">
        <v>17274</v>
      </c>
      <c r="B2329" s="1850" t="s">
        <v>17275</v>
      </c>
      <c r="C2329" s="1850" t="s">
        <v>9435</v>
      </c>
    </row>
    <row r="2330" spans="1:3">
      <c r="A2330" s="1847" t="s">
        <v>17276</v>
      </c>
      <c r="B2330" s="1848" t="s">
        <v>17277</v>
      </c>
      <c r="C2330" s="1848" t="s">
        <v>9435</v>
      </c>
    </row>
    <row r="2331" spans="1:3">
      <c r="A2331" s="1849" t="s">
        <v>17278</v>
      </c>
      <c r="B2331" s="1850" t="s">
        <v>17279</v>
      </c>
      <c r="C2331" s="1850" t="s">
        <v>9435</v>
      </c>
    </row>
    <row r="2332" spans="1:3">
      <c r="A2332" s="1847" t="s">
        <v>17280</v>
      </c>
      <c r="B2332" s="1848" t="s">
        <v>17281</v>
      </c>
      <c r="C2332" s="1848" t="s">
        <v>9435</v>
      </c>
    </row>
    <row r="2333" spans="1:3">
      <c r="A2333" s="1849" t="s">
        <v>17282</v>
      </c>
      <c r="B2333" s="1850" t="s">
        <v>17283</v>
      </c>
      <c r="C2333" s="1850" t="s">
        <v>9435</v>
      </c>
    </row>
    <row r="2334" spans="1:3">
      <c r="A2334" s="1847" t="s">
        <v>17284</v>
      </c>
      <c r="B2334" s="1848" t="s">
        <v>17285</v>
      </c>
      <c r="C2334" s="1848" t="s">
        <v>9435</v>
      </c>
    </row>
    <row r="2335" spans="1:3">
      <c r="A2335" s="1849" t="s">
        <v>17286</v>
      </c>
      <c r="B2335" s="1850" t="s">
        <v>17287</v>
      </c>
      <c r="C2335" s="1850" t="s">
        <v>9435</v>
      </c>
    </row>
    <row r="2336" spans="1:3">
      <c r="A2336" s="1847" t="s">
        <v>17288</v>
      </c>
      <c r="B2336" s="1848" t="s">
        <v>17289</v>
      </c>
      <c r="C2336" s="1848" t="s">
        <v>9435</v>
      </c>
    </row>
    <row r="2337" spans="1:3">
      <c r="A2337" s="1849" t="s">
        <v>17290</v>
      </c>
      <c r="B2337" s="1850" t="s">
        <v>17291</v>
      </c>
      <c r="C2337" s="1850" t="s">
        <v>9435</v>
      </c>
    </row>
    <row r="2338" spans="1:3">
      <c r="A2338" s="1847" t="s">
        <v>17292</v>
      </c>
      <c r="B2338" s="1848" t="s">
        <v>17293</v>
      </c>
      <c r="C2338" s="1848" t="s">
        <v>9435</v>
      </c>
    </row>
    <row r="2339" spans="1:3">
      <c r="A2339" s="1849" t="s">
        <v>17294</v>
      </c>
      <c r="B2339" s="1850" t="s">
        <v>17295</v>
      </c>
      <c r="C2339" s="1850" t="s">
        <v>9435</v>
      </c>
    </row>
    <row r="2340" spans="1:3">
      <c r="A2340" s="1847" t="s">
        <v>17296</v>
      </c>
      <c r="B2340" s="1848" t="s">
        <v>17297</v>
      </c>
      <c r="C2340" s="1848" t="s">
        <v>9435</v>
      </c>
    </row>
    <row r="2341" spans="1:3">
      <c r="A2341" s="1849" t="s">
        <v>17298</v>
      </c>
      <c r="B2341" s="1850" t="s">
        <v>17299</v>
      </c>
      <c r="C2341" s="1850" t="s">
        <v>9435</v>
      </c>
    </row>
    <row r="2342" spans="1:3">
      <c r="A2342" s="1847" t="s">
        <v>17300</v>
      </c>
      <c r="B2342" s="1848" t="s">
        <v>17301</v>
      </c>
      <c r="C2342" s="1848" t="s">
        <v>9435</v>
      </c>
    </row>
    <row r="2343" spans="1:3">
      <c r="A2343" s="1849" t="s">
        <v>17302</v>
      </c>
      <c r="B2343" s="1850" t="s">
        <v>17303</v>
      </c>
      <c r="C2343" s="1850" t="s">
        <v>9435</v>
      </c>
    </row>
    <row r="2344" spans="1:3">
      <c r="A2344" s="1847" t="s">
        <v>17304</v>
      </c>
      <c r="B2344" s="1848" t="s">
        <v>17305</v>
      </c>
      <c r="C2344" s="1848" t="s">
        <v>9435</v>
      </c>
    </row>
    <row r="2345" spans="1:3">
      <c r="A2345" s="1849" t="s">
        <v>17306</v>
      </c>
      <c r="B2345" s="1850" t="s">
        <v>17307</v>
      </c>
      <c r="C2345" s="1850" t="s">
        <v>9435</v>
      </c>
    </row>
    <row r="2346" spans="1:3">
      <c r="A2346" s="1847" t="s">
        <v>17308</v>
      </c>
      <c r="B2346" s="1848" t="s">
        <v>17309</v>
      </c>
      <c r="C2346" s="1848" t="s">
        <v>9435</v>
      </c>
    </row>
    <row r="2347" spans="1:3">
      <c r="A2347" s="1849" t="s">
        <v>17310</v>
      </c>
      <c r="B2347" s="1850" t="s">
        <v>17311</v>
      </c>
      <c r="C2347" s="1850" t="s">
        <v>9435</v>
      </c>
    </row>
    <row r="2348" spans="1:3">
      <c r="A2348" s="1847" t="s">
        <v>17312</v>
      </c>
      <c r="B2348" s="1848" t="s">
        <v>17313</v>
      </c>
      <c r="C2348" s="1848" t="s">
        <v>9435</v>
      </c>
    </row>
    <row r="2349" spans="1:3">
      <c r="A2349" s="1849" t="s">
        <v>17314</v>
      </c>
      <c r="B2349" s="1850" t="s">
        <v>17315</v>
      </c>
      <c r="C2349" s="1850" t="s">
        <v>9435</v>
      </c>
    </row>
    <row r="2350" spans="1:3">
      <c r="A2350" s="1847" t="s">
        <v>17316</v>
      </c>
      <c r="B2350" s="1848" t="s">
        <v>17317</v>
      </c>
      <c r="C2350" s="1848" t="s">
        <v>9435</v>
      </c>
    </row>
    <row r="2351" spans="1:3">
      <c r="A2351" s="1849" t="s">
        <v>17318</v>
      </c>
      <c r="B2351" s="1850" t="s">
        <v>17319</v>
      </c>
      <c r="C2351" s="1850" t="s">
        <v>9435</v>
      </c>
    </row>
    <row r="2352" spans="1:3">
      <c r="A2352" s="1847" t="s">
        <v>17320</v>
      </c>
      <c r="B2352" s="1848" t="s">
        <v>17321</v>
      </c>
      <c r="C2352" s="1848" t="s">
        <v>9435</v>
      </c>
    </row>
    <row r="2353" spans="1:3">
      <c r="A2353" s="1849" t="s">
        <v>17322</v>
      </c>
      <c r="B2353" s="1850" t="s">
        <v>17323</v>
      </c>
      <c r="C2353" s="1850" t="s">
        <v>9435</v>
      </c>
    </row>
    <row r="2354" spans="1:3">
      <c r="A2354" s="1847" t="s">
        <v>17324</v>
      </c>
      <c r="B2354" s="1848" t="s">
        <v>17325</v>
      </c>
      <c r="C2354" s="1848" t="s">
        <v>9435</v>
      </c>
    </row>
    <row r="2355" spans="1:3">
      <c r="A2355" s="1849" t="s">
        <v>17326</v>
      </c>
      <c r="B2355" s="1850" t="s">
        <v>17327</v>
      </c>
      <c r="C2355" s="1850" t="s">
        <v>9435</v>
      </c>
    </row>
    <row r="2356" spans="1:3">
      <c r="A2356" s="1847" t="s">
        <v>17328</v>
      </c>
      <c r="B2356" s="1848" t="s">
        <v>17329</v>
      </c>
      <c r="C2356" s="1848" t="s">
        <v>9435</v>
      </c>
    </row>
    <row r="2357" spans="1:3">
      <c r="A2357" s="1849" t="s">
        <v>17330</v>
      </c>
      <c r="B2357" s="1850" t="s">
        <v>17331</v>
      </c>
      <c r="C2357" s="1850" t="s">
        <v>9435</v>
      </c>
    </row>
    <row r="2358" spans="1:3">
      <c r="A2358" s="1847" t="s">
        <v>17332</v>
      </c>
      <c r="B2358" s="1848" t="s">
        <v>17333</v>
      </c>
      <c r="C2358" s="1848" t="s">
        <v>9435</v>
      </c>
    </row>
    <row r="2359" spans="1:3">
      <c r="A2359" s="1849" t="s">
        <v>17334</v>
      </c>
      <c r="B2359" s="1850" t="s">
        <v>17335</v>
      </c>
      <c r="C2359" s="1850" t="s">
        <v>9435</v>
      </c>
    </row>
    <row r="2360" spans="1:3">
      <c r="A2360" s="1847" t="s">
        <v>17336</v>
      </c>
      <c r="B2360" s="1848" t="s">
        <v>17337</v>
      </c>
      <c r="C2360" s="1848" t="s">
        <v>9435</v>
      </c>
    </row>
    <row r="2361" spans="1:3">
      <c r="A2361" s="1849" t="s">
        <v>17338</v>
      </c>
      <c r="B2361" s="1850" t="s">
        <v>17339</v>
      </c>
      <c r="C2361" s="1850" t="s">
        <v>9435</v>
      </c>
    </row>
    <row r="2362" spans="1:3">
      <c r="A2362" s="1847" t="s">
        <v>17340</v>
      </c>
      <c r="B2362" s="1848" t="s">
        <v>17341</v>
      </c>
      <c r="C2362" s="1848" t="s">
        <v>9435</v>
      </c>
    </row>
    <row r="2363" spans="1:3">
      <c r="A2363" s="1849" t="s">
        <v>17342</v>
      </c>
      <c r="B2363" s="1850" t="s">
        <v>17343</v>
      </c>
      <c r="C2363" s="1850" t="s">
        <v>9435</v>
      </c>
    </row>
    <row r="2364" spans="1:3">
      <c r="A2364" s="1847" t="s">
        <v>17344</v>
      </c>
      <c r="B2364" s="1848" t="s">
        <v>17345</v>
      </c>
      <c r="C2364" s="1848" t="s">
        <v>9435</v>
      </c>
    </row>
    <row r="2365" spans="1:3">
      <c r="A2365" s="1849" t="s">
        <v>17346</v>
      </c>
      <c r="B2365" s="1850" t="s">
        <v>17347</v>
      </c>
      <c r="C2365" s="1850" t="s">
        <v>9435</v>
      </c>
    </row>
    <row r="2366" spans="1:3">
      <c r="A2366" s="1847" t="s">
        <v>17348</v>
      </c>
      <c r="B2366" s="1848" t="s">
        <v>17349</v>
      </c>
      <c r="C2366" s="1848" t="s">
        <v>9435</v>
      </c>
    </row>
    <row r="2367" spans="1:3">
      <c r="A2367" s="1849" t="s">
        <v>17350</v>
      </c>
      <c r="B2367" s="1850" t="s">
        <v>17351</v>
      </c>
      <c r="C2367" s="1850" t="s">
        <v>9435</v>
      </c>
    </row>
    <row r="2368" spans="1:3">
      <c r="A2368" s="1847" t="s">
        <v>17352</v>
      </c>
      <c r="B2368" s="1848" t="s">
        <v>17353</v>
      </c>
      <c r="C2368" s="1848" t="s">
        <v>9435</v>
      </c>
    </row>
    <row r="2369" spans="1:3">
      <c r="A2369" s="1849" t="s">
        <v>17354</v>
      </c>
      <c r="B2369" s="1850" t="s">
        <v>17355</v>
      </c>
      <c r="C2369" s="1850" t="s">
        <v>9435</v>
      </c>
    </row>
    <row r="2370" spans="1:3">
      <c r="A2370" s="1847" t="s">
        <v>17356</v>
      </c>
      <c r="B2370" s="1848" t="s">
        <v>17357</v>
      </c>
      <c r="C2370" s="1848" t="s">
        <v>9435</v>
      </c>
    </row>
    <row r="2371" spans="1:3">
      <c r="A2371" s="1849" t="s">
        <v>17358</v>
      </c>
      <c r="B2371" s="1850" t="s">
        <v>17359</v>
      </c>
      <c r="C2371" s="1850" t="s">
        <v>9435</v>
      </c>
    </row>
    <row r="2372" spans="1:3">
      <c r="A2372" s="1847" t="s">
        <v>17360</v>
      </c>
      <c r="B2372" s="1848" t="s">
        <v>17361</v>
      </c>
      <c r="C2372" s="1848" t="s">
        <v>9435</v>
      </c>
    </row>
    <row r="2373" spans="1:3">
      <c r="A2373" s="1849" t="s">
        <v>17362</v>
      </c>
      <c r="B2373" s="1850" t="s">
        <v>17363</v>
      </c>
      <c r="C2373" s="1850" t="s">
        <v>9435</v>
      </c>
    </row>
    <row r="2374" spans="1:3">
      <c r="A2374" s="1847" t="s">
        <v>17364</v>
      </c>
      <c r="B2374" s="1848" t="s">
        <v>17365</v>
      </c>
      <c r="C2374" s="1848" t="s">
        <v>9435</v>
      </c>
    </row>
    <row r="2375" spans="1:3">
      <c r="A2375" s="1849" t="s">
        <v>17366</v>
      </c>
      <c r="B2375" s="1850" t="s">
        <v>17367</v>
      </c>
      <c r="C2375" s="1850" t="s">
        <v>9435</v>
      </c>
    </row>
    <row r="2376" spans="1:3">
      <c r="A2376" s="1847" t="s">
        <v>17368</v>
      </c>
      <c r="B2376" s="1848" t="s">
        <v>17369</v>
      </c>
      <c r="C2376" s="1848" t="s">
        <v>9435</v>
      </c>
    </row>
    <row r="2377" spans="1:3">
      <c r="A2377" s="1849" t="s">
        <v>17370</v>
      </c>
      <c r="B2377" s="1850" t="s">
        <v>17371</v>
      </c>
      <c r="C2377" s="1850" t="s">
        <v>9435</v>
      </c>
    </row>
    <row r="2378" spans="1:3">
      <c r="A2378" s="1847" t="s">
        <v>17372</v>
      </c>
      <c r="B2378" s="1848" t="s">
        <v>17373</v>
      </c>
      <c r="C2378" s="1848" t="s">
        <v>9435</v>
      </c>
    </row>
    <row r="2379" spans="1:3">
      <c r="A2379" s="1849" t="s">
        <v>17374</v>
      </c>
      <c r="B2379" s="1850" t="s">
        <v>17375</v>
      </c>
      <c r="C2379" s="1850" t="s">
        <v>9435</v>
      </c>
    </row>
    <row r="2380" spans="1:3">
      <c r="A2380" s="1847" t="s">
        <v>17376</v>
      </c>
      <c r="B2380" s="1848" t="s">
        <v>17377</v>
      </c>
      <c r="C2380" s="1848" t="s">
        <v>9435</v>
      </c>
    </row>
    <row r="2381" spans="1:3">
      <c r="A2381" s="1849" t="s">
        <v>17378</v>
      </c>
      <c r="B2381" s="1850" t="s">
        <v>17379</v>
      </c>
      <c r="C2381" s="1850" t="s">
        <v>9435</v>
      </c>
    </row>
    <row r="2382" spans="1:3">
      <c r="A2382" s="1847" t="s">
        <v>17380</v>
      </c>
      <c r="B2382" s="1848" t="s">
        <v>17381</v>
      </c>
      <c r="C2382" s="1848" t="s">
        <v>9435</v>
      </c>
    </row>
    <row r="2383" spans="1:3">
      <c r="A2383" s="1849" t="s">
        <v>17382</v>
      </c>
      <c r="B2383" s="1850" t="s">
        <v>17383</v>
      </c>
      <c r="C2383" s="1850" t="s">
        <v>9435</v>
      </c>
    </row>
    <row r="2384" spans="1:3">
      <c r="A2384" s="1847" t="s">
        <v>17384</v>
      </c>
      <c r="B2384" s="1848" t="s">
        <v>17385</v>
      </c>
      <c r="C2384" s="1848" t="s">
        <v>9435</v>
      </c>
    </row>
    <row r="2385" spans="1:3">
      <c r="A2385" s="1849" t="s">
        <v>17386</v>
      </c>
      <c r="B2385" s="1850" t="s">
        <v>17387</v>
      </c>
      <c r="C2385" s="1850" t="s">
        <v>9435</v>
      </c>
    </row>
    <row r="2386" spans="1:3">
      <c r="A2386" s="1847" t="s">
        <v>17388</v>
      </c>
      <c r="B2386" s="1848" t="s">
        <v>17389</v>
      </c>
      <c r="C2386" s="1848" t="s">
        <v>9435</v>
      </c>
    </row>
    <row r="2387" spans="1:3">
      <c r="A2387" s="1849" t="s">
        <v>17390</v>
      </c>
      <c r="B2387" s="1850" t="s">
        <v>17391</v>
      </c>
      <c r="C2387" s="1850" t="s">
        <v>9435</v>
      </c>
    </row>
    <row r="2388" spans="1:3">
      <c r="A2388" s="1847" t="s">
        <v>17392</v>
      </c>
      <c r="B2388" s="1848" t="s">
        <v>17393</v>
      </c>
      <c r="C2388" s="1848" t="s">
        <v>9435</v>
      </c>
    </row>
    <row r="2389" spans="1:3">
      <c r="A2389" s="1849" t="s">
        <v>17394</v>
      </c>
      <c r="B2389" s="1850" t="s">
        <v>17395</v>
      </c>
      <c r="C2389" s="1850" t="s">
        <v>9435</v>
      </c>
    </row>
    <row r="2390" spans="1:3">
      <c r="A2390" s="1847" t="s">
        <v>29151</v>
      </c>
      <c r="B2390" s="1848" t="s">
        <v>29152</v>
      </c>
      <c r="C2390" s="1848" t="s">
        <v>9435</v>
      </c>
    </row>
    <row r="2391" spans="1:3">
      <c r="A2391" s="1849" t="s">
        <v>17396</v>
      </c>
      <c r="B2391" s="1850" t="s">
        <v>17397</v>
      </c>
      <c r="C2391" s="1850" t="s">
        <v>9435</v>
      </c>
    </row>
    <row r="2392" spans="1:3">
      <c r="A2392" s="1847" t="s">
        <v>17398</v>
      </c>
      <c r="B2392" s="1848" t="s">
        <v>17399</v>
      </c>
      <c r="C2392" s="1848" t="s">
        <v>9435</v>
      </c>
    </row>
    <row r="2393" spans="1:3">
      <c r="A2393" s="1849" t="s">
        <v>17400</v>
      </c>
      <c r="B2393" s="1850" t="s">
        <v>17401</v>
      </c>
      <c r="C2393" s="1850" t="s">
        <v>9435</v>
      </c>
    </row>
    <row r="2394" spans="1:3">
      <c r="A2394" s="1847" t="s">
        <v>17402</v>
      </c>
      <c r="B2394" s="1848" t="s">
        <v>17403</v>
      </c>
      <c r="C2394" s="1848" t="s">
        <v>9435</v>
      </c>
    </row>
    <row r="2395" spans="1:3">
      <c r="A2395" s="1849" t="s">
        <v>17404</v>
      </c>
      <c r="B2395" s="1850" t="s">
        <v>17405</v>
      </c>
      <c r="C2395" s="1850" t="s">
        <v>9435</v>
      </c>
    </row>
    <row r="2396" spans="1:3">
      <c r="A2396" s="1847" t="s">
        <v>17406</v>
      </c>
      <c r="B2396" s="1848" t="s">
        <v>17407</v>
      </c>
      <c r="C2396" s="1848" t="s">
        <v>9435</v>
      </c>
    </row>
    <row r="2397" spans="1:3">
      <c r="A2397" s="1849" t="s">
        <v>17408</v>
      </c>
      <c r="B2397" s="1850" t="s">
        <v>17409</v>
      </c>
      <c r="C2397" s="1850" t="s">
        <v>9435</v>
      </c>
    </row>
    <row r="2398" spans="1:3">
      <c r="A2398" s="1847" t="s">
        <v>17410</v>
      </c>
      <c r="B2398" s="1848" t="s">
        <v>17411</v>
      </c>
      <c r="C2398" s="1848" t="s">
        <v>9435</v>
      </c>
    </row>
    <row r="2399" spans="1:3">
      <c r="A2399" s="1849" t="s">
        <v>17412</v>
      </c>
      <c r="B2399" s="1850" t="s">
        <v>17413</v>
      </c>
      <c r="C2399" s="1850" t="s">
        <v>9435</v>
      </c>
    </row>
    <row r="2400" spans="1:3">
      <c r="A2400" s="1847" t="s">
        <v>17414</v>
      </c>
      <c r="B2400" s="1848" t="s">
        <v>17415</v>
      </c>
      <c r="C2400" s="1848" t="s">
        <v>9435</v>
      </c>
    </row>
    <row r="2401" spans="1:3">
      <c r="A2401" s="1849" t="s">
        <v>17416</v>
      </c>
      <c r="B2401" s="1850" t="s">
        <v>16900</v>
      </c>
      <c r="C2401" s="1850" t="s">
        <v>9435</v>
      </c>
    </row>
    <row r="2402" spans="1:3">
      <c r="A2402" s="1847" t="s">
        <v>17417</v>
      </c>
      <c r="B2402" s="1848" t="s">
        <v>17418</v>
      </c>
      <c r="C2402" s="1848" t="s">
        <v>9435</v>
      </c>
    </row>
    <row r="2403" spans="1:3">
      <c r="A2403" s="1849" t="s">
        <v>17419</v>
      </c>
      <c r="B2403" s="1850" t="s">
        <v>17420</v>
      </c>
      <c r="C2403" s="1850" t="s">
        <v>9435</v>
      </c>
    </row>
    <row r="2404" spans="1:3">
      <c r="A2404" s="1847" t="s">
        <v>17421</v>
      </c>
      <c r="B2404" s="1848" t="s">
        <v>17422</v>
      </c>
      <c r="C2404" s="1848" t="s">
        <v>9435</v>
      </c>
    </row>
    <row r="2405" spans="1:3">
      <c r="A2405" s="1849" t="s">
        <v>17423</v>
      </c>
      <c r="B2405" s="1850" t="s">
        <v>17424</v>
      </c>
      <c r="C2405" s="1850" t="s">
        <v>9435</v>
      </c>
    </row>
    <row r="2406" spans="1:3">
      <c r="A2406" s="1847" t="s">
        <v>17425</v>
      </c>
      <c r="B2406" s="1848" t="s">
        <v>17426</v>
      </c>
      <c r="C2406" s="1848" t="s">
        <v>9435</v>
      </c>
    </row>
    <row r="2407" spans="1:3">
      <c r="A2407" s="1849" t="s">
        <v>17427</v>
      </c>
      <c r="B2407" s="1850" t="s">
        <v>17428</v>
      </c>
      <c r="C2407" s="1850" t="s">
        <v>9435</v>
      </c>
    </row>
    <row r="2408" spans="1:3">
      <c r="A2408" s="1847" t="s">
        <v>17429</v>
      </c>
      <c r="B2408" s="1848" t="s">
        <v>17430</v>
      </c>
      <c r="C2408" s="1848" t="s">
        <v>9435</v>
      </c>
    </row>
    <row r="2409" spans="1:3">
      <c r="A2409" s="1849" t="s">
        <v>17431</v>
      </c>
      <c r="B2409" s="1850" t="s">
        <v>17432</v>
      </c>
      <c r="C2409" s="1850" t="s">
        <v>9435</v>
      </c>
    </row>
    <row r="2410" spans="1:3">
      <c r="A2410" s="1847" t="s">
        <v>17433</v>
      </c>
      <c r="B2410" s="1848" t="s">
        <v>17434</v>
      </c>
      <c r="C2410" s="1848" t="s">
        <v>9435</v>
      </c>
    </row>
    <row r="2411" spans="1:3">
      <c r="A2411" s="1849" t="s">
        <v>17435</v>
      </c>
      <c r="B2411" s="1850" t="s">
        <v>17436</v>
      </c>
      <c r="C2411" s="1850" t="s">
        <v>9435</v>
      </c>
    </row>
    <row r="2412" spans="1:3">
      <c r="A2412" s="1847" t="s">
        <v>17437</v>
      </c>
      <c r="B2412" s="1848" t="s">
        <v>17438</v>
      </c>
      <c r="C2412" s="1848" t="s">
        <v>9435</v>
      </c>
    </row>
    <row r="2413" spans="1:3">
      <c r="A2413" s="1849" t="s">
        <v>17439</v>
      </c>
      <c r="B2413" s="1850" t="s">
        <v>17440</v>
      </c>
      <c r="C2413" s="1850" t="s">
        <v>9435</v>
      </c>
    </row>
    <row r="2414" spans="1:3">
      <c r="A2414" s="1847" t="s">
        <v>17441</v>
      </c>
      <c r="B2414" s="1848" t="s">
        <v>17442</v>
      </c>
      <c r="C2414" s="1848" t="s">
        <v>9435</v>
      </c>
    </row>
    <row r="2415" spans="1:3">
      <c r="A2415" s="1849" t="s">
        <v>17443</v>
      </c>
      <c r="B2415" s="1850" t="s">
        <v>17444</v>
      </c>
      <c r="C2415" s="1850" t="s">
        <v>9435</v>
      </c>
    </row>
    <row r="2416" spans="1:3">
      <c r="A2416" s="1847" t="s">
        <v>17445</v>
      </c>
      <c r="B2416" s="1848" t="s">
        <v>17446</v>
      </c>
      <c r="C2416" s="1848" t="s">
        <v>9435</v>
      </c>
    </row>
    <row r="2417" spans="1:3">
      <c r="A2417" s="1849" t="s">
        <v>17447</v>
      </c>
      <c r="B2417" s="1850" t="s">
        <v>17448</v>
      </c>
      <c r="C2417" s="1850" t="s">
        <v>9435</v>
      </c>
    </row>
    <row r="2418" spans="1:3">
      <c r="A2418" s="1847" t="s">
        <v>17449</v>
      </c>
      <c r="B2418" s="1848" t="s">
        <v>17450</v>
      </c>
      <c r="C2418" s="1848" t="s">
        <v>9435</v>
      </c>
    </row>
    <row r="2419" spans="1:3">
      <c r="A2419" s="1849" t="s">
        <v>17451</v>
      </c>
      <c r="B2419" s="1850" t="s">
        <v>17452</v>
      </c>
      <c r="C2419" s="1850" t="s">
        <v>9435</v>
      </c>
    </row>
    <row r="2420" spans="1:3">
      <c r="A2420" s="1847" t="s">
        <v>17453</v>
      </c>
      <c r="B2420" s="1848" t="s">
        <v>17454</v>
      </c>
      <c r="C2420" s="1848" t="s">
        <v>9435</v>
      </c>
    </row>
    <row r="2421" spans="1:3">
      <c r="A2421" s="1849" t="s">
        <v>17455</v>
      </c>
      <c r="B2421" s="1850" t="s">
        <v>17456</v>
      </c>
      <c r="C2421" s="1850" t="s">
        <v>9435</v>
      </c>
    </row>
    <row r="2422" spans="1:3">
      <c r="A2422" s="1847" t="s">
        <v>17457</v>
      </c>
      <c r="B2422" s="1848" t="s">
        <v>17458</v>
      </c>
      <c r="C2422" s="1848" t="s">
        <v>9435</v>
      </c>
    </row>
    <row r="2423" spans="1:3">
      <c r="A2423" s="1849" t="s">
        <v>17459</v>
      </c>
      <c r="B2423" s="1850" t="s">
        <v>17460</v>
      </c>
      <c r="C2423" s="1850" t="s">
        <v>9435</v>
      </c>
    </row>
    <row r="2424" spans="1:3">
      <c r="A2424" s="1847" t="s">
        <v>17461</v>
      </c>
      <c r="B2424" s="1848" t="s">
        <v>17462</v>
      </c>
      <c r="C2424" s="1848" t="s">
        <v>9435</v>
      </c>
    </row>
    <row r="2425" spans="1:3">
      <c r="A2425" s="1849" t="s">
        <v>17463</v>
      </c>
      <c r="B2425" s="1850" t="s">
        <v>17464</v>
      </c>
      <c r="C2425" s="1850" t="s">
        <v>9435</v>
      </c>
    </row>
    <row r="2426" spans="1:3">
      <c r="A2426" s="1847" t="s">
        <v>17465</v>
      </c>
      <c r="B2426" s="1848" t="s">
        <v>17466</v>
      </c>
      <c r="C2426" s="1848" t="s">
        <v>9435</v>
      </c>
    </row>
    <row r="2427" spans="1:3">
      <c r="A2427" s="1849" t="s">
        <v>17467</v>
      </c>
      <c r="B2427" s="1850" t="s">
        <v>17468</v>
      </c>
      <c r="C2427" s="1850" t="s">
        <v>9435</v>
      </c>
    </row>
    <row r="2428" spans="1:3">
      <c r="A2428" s="1847" t="s">
        <v>17469</v>
      </c>
      <c r="B2428" s="1848" t="s">
        <v>17470</v>
      </c>
      <c r="C2428" s="1848" t="s">
        <v>9435</v>
      </c>
    </row>
    <row r="2429" spans="1:3">
      <c r="A2429" s="1849" t="s">
        <v>17471</v>
      </c>
      <c r="B2429" s="1850" t="s">
        <v>17472</v>
      </c>
      <c r="C2429" s="1850" t="s">
        <v>9435</v>
      </c>
    </row>
    <row r="2430" spans="1:3">
      <c r="A2430" s="1847" t="s">
        <v>17473</v>
      </c>
      <c r="B2430" s="1848" t="s">
        <v>17474</v>
      </c>
      <c r="C2430" s="1848" t="s">
        <v>9435</v>
      </c>
    </row>
    <row r="2431" spans="1:3">
      <c r="A2431" s="1849" t="s">
        <v>17475</v>
      </c>
      <c r="B2431" s="1850" t="s">
        <v>17476</v>
      </c>
      <c r="C2431" s="1850" t="s">
        <v>9435</v>
      </c>
    </row>
    <row r="2432" spans="1:3">
      <c r="A2432" s="1847" t="s">
        <v>17477</v>
      </c>
      <c r="B2432" s="1848" t="s">
        <v>17478</v>
      </c>
      <c r="C2432" s="1848" t="s">
        <v>9435</v>
      </c>
    </row>
    <row r="2433" spans="1:3">
      <c r="A2433" s="1849" t="s">
        <v>17479</v>
      </c>
      <c r="B2433" s="1850" t="s">
        <v>17480</v>
      </c>
      <c r="C2433" s="1850" t="s">
        <v>9435</v>
      </c>
    </row>
    <row r="2434" spans="1:3">
      <c r="A2434" s="1847" t="s">
        <v>17481</v>
      </c>
      <c r="B2434" s="1848" t="s">
        <v>17482</v>
      </c>
      <c r="C2434" s="1848" t="s">
        <v>9435</v>
      </c>
    </row>
    <row r="2435" spans="1:3">
      <c r="A2435" s="1849" t="s">
        <v>17483</v>
      </c>
      <c r="B2435" s="1850" t="s">
        <v>17484</v>
      </c>
      <c r="C2435" s="1850" t="s">
        <v>9435</v>
      </c>
    </row>
    <row r="2436" spans="1:3">
      <c r="A2436" s="1847" t="s">
        <v>17485</v>
      </c>
      <c r="B2436" s="1848" t="s">
        <v>17486</v>
      </c>
      <c r="C2436" s="1848" t="s">
        <v>9435</v>
      </c>
    </row>
    <row r="2437" spans="1:3">
      <c r="A2437" s="1849" t="s">
        <v>17487</v>
      </c>
      <c r="B2437" s="1850" t="s">
        <v>17488</v>
      </c>
      <c r="C2437" s="1850" t="s">
        <v>9435</v>
      </c>
    </row>
    <row r="2438" spans="1:3">
      <c r="A2438" s="1847" t="s">
        <v>17489</v>
      </c>
      <c r="B2438" s="1848" t="s">
        <v>17490</v>
      </c>
      <c r="C2438" s="1848" t="s">
        <v>9435</v>
      </c>
    </row>
    <row r="2439" spans="1:3">
      <c r="A2439" s="1849" t="s">
        <v>17491</v>
      </c>
      <c r="B2439" s="1850" t="s">
        <v>17492</v>
      </c>
      <c r="C2439" s="1850" t="s">
        <v>9435</v>
      </c>
    </row>
    <row r="2440" spans="1:3">
      <c r="A2440" s="1847" t="s">
        <v>17493</v>
      </c>
      <c r="B2440" s="1848" t="s">
        <v>17494</v>
      </c>
      <c r="C2440" s="1848" t="s">
        <v>9435</v>
      </c>
    </row>
    <row r="2441" spans="1:3">
      <c r="A2441" s="1849" t="s">
        <v>17495</v>
      </c>
      <c r="B2441" s="1850" t="s">
        <v>17496</v>
      </c>
      <c r="C2441" s="1850" t="s">
        <v>9435</v>
      </c>
    </row>
    <row r="2442" spans="1:3">
      <c r="A2442" s="1847" t="s">
        <v>17497</v>
      </c>
      <c r="B2442" s="1848" t="s">
        <v>17498</v>
      </c>
      <c r="C2442" s="1848" t="s">
        <v>9435</v>
      </c>
    </row>
    <row r="2443" spans="1:3">
      <c r="A2443" s="1849" t="s">
        <v>17499</v>
      </c>
      <c r="B2443" s="1850" t="s">
        <v>17500</v>
      </c>
      <c r="C2443" s="1850" t="s">
        <v>9435</v>
      </c>
    </row>
    <row r="2444" spans="1:3">
      <c r="A2444" s="1847" t="s">
        <v>17501</v>
      </c>
      <c r="B2444" s="1848" t="s">
        <v>17502</v>
      </c>
      <c r="C2444" s="1848" t="s">
        <v>9435</v>
      </c>
    </row>
    <row r="2445" spans="1:3">
      <c r="A2445" s="1849" t="s">
        <v>17503</v>
      </c>
      <c r="B2445" s="1850" t="s">
        <v>17504</v>
      </c>
      <c r="C2445" s="1850" t="s">
        <v>9435</v>
      </c>
    </row>
    <row r="2446" spans="1:3">
      <c r="A2446" s="1847" t="s">
        <v>17505</v>
      </c>
      <c r="B2446" s="1848" t="s">
        <v>17506</v>
      </c>
      <c r="C2446" s="1848" t="s">
        <v>9435</v>
      </c>
    </row>
    <row r="2447" spans="1:3">
      <c r="A2447" s="1849" t="s">
        <v>17507</v>
      </c>
      <c r="B2447" s="1850" t="s">
        <v>17508</v>
      </c>
      <c r="C2447" s="1850" t="s">
        <v>9435</v>
      </c>
    </row>
    <row r="2448" spans="1:3">
      <c r="A2448" s="1847" t="s">
        <v>17509</v>
      </c>
      <c r="B2448" s="1848" t="s">
        <v>17510</v>
      </c>
      <c r="C2448" s="1848" t="s">
        <v>9435</v>
      </c>
    </row>
    <row r="2449" spans="1:3">
      <c r="A2449" s="1849" t="s">
        <v>17511</v>
      </c>
      <c r="B2449" s="1850" t="s">
        <v>17512</v>
      </c>
      <c r="C2449" s="1850" t="s">
        <v>9435</v>
      </c>
    </row>
    <row r="2450" spans="1:3">
      <c r="A2450" s="1847" t="s">
        <v>17513</v>
      </c>
      <c r="B2450" s="1848" t="s">
        <v>17514</v>
      </c>
      <c r="C2450" s="1848" t="s">
        <v>9435</v>
      </c>
    </row>
    <row r="2451" spans="1:3">
      <c r="A2451" s="1849" t="s">
        <v>17515</v>
      </c>
      <c r="B2451" s="1850" t="s">
        <v>17516</v>
      </c>
      <c r="C2451" s="1850" t="s">
        <v>9435</v>
      </c>
    </row>
    <row r="2452" spans="1:3">
      <c r="A2452" s="1847" t="s">
        <v>17517</v>
      </c>
      <c r="B2452" s="1848" t="s">
        <v>17518</v>
      </c>
      <c r="C2452" s="1848" t="s">
        <v>9435</v>
      </c>
    </row>
    <row r="2453" spans="1:3">
      <c r="A2453" s="1849" t="s">
        <v>17519</v>
      </c>
      <c r="B2453" s="1850" t="s">
        <v>17520</v>
      </c>
      <c r="C2453" s="1850" t="s">
        <v>9435</v>
      </c>
    </row>
    <row r="2454" spans="1:3">
      <c r="A2454" s="1847" t="s">
        <v>17521</v>
      </c>
      <c r="B2454" s="1848" t="s">
        <v>17522</v>
      </c>
      <c r="C2454" s="1848" t="s">
        <v>9435</v>
      </c>
    </row>
    <row r="2455" spans="1:3">
      <c r="A2455" s="1849" t="s">
        <v>17523</v>
      </c>
      <c r="B2455" s="1850" t="s">
        <v>17524</v>
      </c>
      <c r="C2455" s="1850" t="s">
        <v>9435</v>
      </c>
    </row>
    <row r="2456" spans="1:3">
      <c r="A2456" s="1847" t="s">
        <v>17525</v>
      </c>
      <c r="B2456" s="1848" t="s">
        <v>17526</v>
      </c>
      <c r="C2456" s="1848" t="s">
        <v>9435</v>
      </c>
    </row>
    <row r="2457" spans="1:3">
      <c r="A2457" s="1849" t="s">
        <v>17527</v>
      </c>
      <c r="B2457" s="1850" t="s">
        <v>17528</v>
      </c>
      <c r="C2457" s="1850" t="s">
        <v>9435</v>
      </c>
    </row>
    <row r="2458" spans="1:3">
      <c r="A2458" s="1847" t="s">
        <v>17529</v>
      </c>
      <c r="B2458" s="1848" t="s">
        <v>17526</v>
      </c>
      <c r="C2458" s="1848" t="s">
        <v>9435</v>
      </c>
    </row>
    <row r="2459" spans="1:3">
      <c r="A2459" s="1849" t="s">
        <v>17530</v>
      </c>
      <c r="B2459" s="1850" t="s">
        <v>17531</v>
      </c>
      <c r="C2459" s="1850" t="s">
        <v>9435</v>
      </c>
    </row>
    <row r="2460" spans="1:3">
      <c r="A2460" s="1847" t="s">
        <v>17532</v>
      </c>
      <c r="B2460" s="1848" t="s">
        <v>17531</v>
      </c>
      <c r="C2460" s="1848" t="s">
        <v>9435</v>
      </c>
    </row>
    <row r="2461" spans="1:3">
      <c r="A2461" s="1849" t="s">
        <v>17533</v>
      </c>
      <c r="B2461" s="1850" t="s">
        <v>17534</v>
      </c>
      <c r="C2461" s="1850" t="s">
        <v>9435</v>
      </c>
    </row>
    <row r="2462" spans="1:3">
      <c r="A2462" s="1847" t="s">
        <v>17535</v>
      </c>
      <c r="B2462" s="1848" t="s">
        <v>17536</v>
      </c>
      <c r="C2462" s="1848" t="s">
        <v>9435</v>
      </c>
    </row>
    <row r="2463" spans="1:3">
      <c r="A2463" s="1849" t="s">
        <v>17537</v>
      </c>
      <c r="B2463" s="1850" t="s">
        <v>17538</v>
      </c>
      <c r="C2463" s="1850" t="s">
        <v>9435</v>
      </c>
    </row>
    <row r="2464" spans="1:3">
      <c r="A2464" s="1847" t="s">
        <v>17539</v>
      </c>
      <c r="B2464" s="1848" t="s">
        <v>17540</v>
      </c>
      <c r="C2464" s="1848" t="s">
        <v>9435</v>
      </c>
    </row>
    <row r="2465" spans="1:3">
      <c r="A2465" s="1849" t="s">
        <v>17541</v>
      </c>
      <c r="B2465" s="1850" t="s">
        <v>17540</v>
      </c>
      <c r="C2465" s="1850" t="s">
        <v>9435</v>
      </c>
    </row>
    <row r="2466" spans="1:3">
      <c r="A2466" s="1847" t="s">
        <v>17542</v>
      </c>
      <c r="B2466" s="1848" t="s">
        <v>17543</v>
      </c>
      <c r="C2466" s="1848" t="s">
        <v>9435</v>
      </c>
    </row>
    <row r="2467" spans="1:3">
      <c r="A2467" s="1849" t="s">
        <v>17544</v>
      </c>
      <c r="B2467" s="1850" t="s">
        <v>17545</v>
      </c>
      <c r="C2467" s="1850" t="s">
        <v>9435</v>
      </c>
    </row>
    <row r="2468" spans="1:3">
      <c r="A2468" s="1847" t="s">
        <v>17546</v>
      </c>
      <c r="B2468" s="1848" t="s">
        <v>17547</v>
      </c>
      <c r="C2468" s="1848" t="s">
        <v>9435</v>
      </c>
    </row>
    <row r="2469" spans="1:3">
      <c r="A2469" s="1849" t="s">
        <v>17548</v>
      </c>
      <c r="B2469" s="1850" t="s">
        <v>17549</v>
      </c>
      <c r="C2469" s="1850" t="s">
        <v>9435</v>
      </c>
    </row>
    <row r="2470" spans="1:3">
      <c r="A2470" s="1847" t="s">
        <v>17550</v>
      </c>
      <c r="B2470" s="1848" t="s">
        <v>17551</v>
      </c>
      <c r="C2470" s="1848" t="s">
        <v>9435</v>
      </c>
    </row>
    <row r="2471" spans="1:3">
      <c r="A2471" s="1849" t="s">
        <v>17552</v>
      </c>
      <c r="B2471" s="1850" t="s">
        <v>17553</v>
      </c>
      <c r="C2471" s="1850" t="s">
        <v>9435</v>
      </c>
    </row>
    <row r="2472" spans="1:3">
      <c r="A2472" s="1847" t="s">
        <v>17554</v>
      </c>
      <c r="B2472" s="1848" t="s">
        <v>17555</v>
      </c>
      <c r="C2472" s="1848" t="s">
        <v>9435</v>
      </c>
    </row>
    <row r="2473" spans="1:3">
      <c r="A2473" s="1849" t="s">
        <v>17556</v>
      </c>
      <c r="B2473" s="1850" t="s">
        <v>17557</v>
      </c>
      <c r="C2473" s="1850" t="s">
        <v>9435</v>
      </c>
    </row>
    <row r="2474" spans="1:3">
      <c r="A2474" s="1847" t="s">
        <v>17558</v>
      </c>
      <c r="B2474" s="1848" t="s">
        <v>17559</v>
      </c>
      <c r="C2474" s="1848" t="s">
        <v>9435</v>
      </c>
    </row>
    <row r="2475" spans="1:3">
      <c r="A2475" s="1849" t="s">
        <v>17560</v>
      </c>
      <c r="B2475" s="1850" t="s">
        <v>17561</v>
      </c>
      <c r="C2475" s="1850" t="s">
        <v>9435</v>
      </c>
    </row>
    <row r="2476" spans="1:3">
      <c r="A2476" s="1847" t="s">
        <v>17562</v>
      </c>
      <c r="B2476" s="1848" t="s">
        <v>17563</v>
      </c>
      <c r="C2476" s="1848" t="s">
        <v>9435</v>
      </c>
    </row>
    <row r="2477" spans="1:3">
      <c r="A2477" s="1849" t="s">
        <v>17564</v>
      </c>
      <c r="B2477" s="1850" t="s">
        <v>17565</v>
      </c>
      <c r="C2477" s="1850" t="s">
        <v>9435</v>
      </c>
    </row>
    <row r="2478" spans="1:3">
      <c r="A2478" s="1847" t="s">
        <v>17566</v>
      </c>
      <c r="B2478" s="1848" t="s">
        <v>17567</v>
      </c>
      <c r="C2478" s="1848" t="s">
        <v>9435</v>
      </c>
    </row>
    <row r="2479" spans="1:3">
      <c r="A2479" s="1849" t="s">
        <v>17568</v>
      </c>
      <c r="B2479" s="1850" t="s">
        <v>17569</v>
      </c>
      <c r="C2479" s="1850" t="s">
        <v>9435</v>
      </c>
    </row>
    <row r="2480" spans="1:3">
      <c r="A2480" s="1847" t="s">
        <v>17570</v>
      </c>
      <c r="B2480" s="1848" t="s">
        <v>17571</v>
      </c>
      <c r="C2480" s="1848" t="s">
        <v>9435</v>
      </c>
    </row>
    <row r="2481" spans="1:3">
      <c r="A2481" s="1849" t="s">
        <v>17572</v>
      </c>
      <c r="B2481" s="1850" t="s">
        <v>17573</v>
      </c>
      <c r="C2481" s="1850" t="s">
        <v>9435</v>
      </c>
    </row>
    <row r="2482" spans="1:3">
      <c r="A2482" s="1847" t="s">
        <v>17574</v>
      </c>
      <c r="B2482" s="1848" t="s">
        <v>17575</v>
      </c>
      <c r="C2482" s="1848" t="s">
        <v>9435</v>
      </c>
    </row>
    <row r="2483" spans="1:3">
      <c r="A2483" s="1849" t="s">
        <v>17576</v>
      </c>
      <c r="B2483" s="1850" t="s">
        <v>17577</v>
      </c>
      <c r="C2483" s="1850" t="s">
        <v>9435</v>
      </c>
    </row>
    <row r="2484" spans="1:3">
      <c r="A2484" s="1847" t="s">
        <v>17578</v>
      </c>
      <c r="B2484" s="1848" t="s">
        <v>17579</v>
      </c>
      <c r="C2484" s="1848" t="s">
        <v>9435</v>
      </c>
    </row>
    <row r="2485" spans="1:3">
      <c r="A2485" s="1849" t="s">
        <v>17580</v>
      </c>
      <c r="B2485" s="1850" t="s">
        <v>17581</v>
      </c>
      <c r="C2485" s="1850" t="s">
        <v>9435</v>
      </c>
    </row>
    <row r="2486" spans="1:3">
      <c r="A2486" s="1847" t="s">
        <v>17582</v>
      </c>
      <c r="B2486" s="1848" t="s">
        <v>17583</v>
      </c>
      <c r="C2486" s="1848" t="s">
        <v>9435</v>
      </c>
    </row>
    <row r="2487" spans="1:3">
      <c r="A2487" s="1849" t="s">
        <v>17584</v>
      </c>
      <c r="B2487" s="1850" t="s">
        <v>17585</v>
      </c>
      <c r="C2487" s="1850" t="s">
        <v>9435</v>
      </c>
    </row>
    <row r="2488" spans="1:3">
      <c r="A2488" s="1847" t="s">
        <v>17586</v>
      </c>
      <c r="B2488" s="1848" t="s">
        <v>17587</v>
      </c>
      <c r="C2488" s="1848" t="s">
        <v>9435</v>
      </c>
    </row>
    <row r="2489" spans="1:3">
      <c r="A2489" s="1849" t="s">
        <v>17588</v>
      </c>
      <c r="B2489" s="1850" t="s">
        <v>17589</v>
      </c>
      <c r="C2489" s="1850" t="s">
        <v>9435</v>
      </c>
    </row>
    <row r="2490" spans="1:3">
      <c r="A2490" s="1847" t="s">
        <v>17590</v>
      </c>
      <c r="B2490" s="1848" t="s">
        <v>17591</v>
      </c>
      <c r="C2490" s="1848" t="s">
        <v>9435</v>
      </c>
    </row>
    <row r="2491" spans="1:3">
      <c r="A2491" s="1849" t="s">
        <v>17592</v>
      </c>
      <c r="B2491" s="1850" t="s">
        <v>17593</v>
      </c>
      <c r="C2491" s="1850" t="s">
        <v>9435</v>
      </c>
    </row>
    <row r="2492" spans="1:3">
      <c r="A2492" s="1847" t="s">
        <v>17594</v>
      </c>
      <c r="B2492" s="1848" t="s">
        <v>17595</v>
      </c>
      <c r="C2492" s="1848" t="s">
        <v>9435</v>
      </c>
    </row>
    <row r="2493" spans="1:3">
      <c r="A2493" s="1849" t="s">
        <v>17596</v>
      </c>
      <c r="B2493" s="1850" t="s">
        <v>17595</v>
      </c>
      <c r="C2493" s="1850" t="s">
        <v>9435</v>
      </c>
    </row>
    <row r="2494" spans="1:3">
      <c r="A2494" s="1847" t="s">
        <v>17597</v>
      </c>
      <c r="B2494" s="1848" t="s">
        <v>17598</v>
      </c>
      <c r="C2494" s="1848" t="s">
        <v>9435</v>
      </c>
    </row>
    <row r="2495" spans="1:3">
      <c r="A2495" s="1849" t="s">
        <v>17599</v>
      </c>
      <c r="B2495" s="1850" t="s">
        <v>17600</v>
      </c>
      <c r="C2495" s="1850" t="s">
        <v>9435</v>
      </c>
    </row>
    <row r="2496" spans="1:3">
      <c r="A2496" s="1847" t="s">
        <v>17601</v>
      </c>
      <c r="B2496" s="1848" t="s">
        <v>17602</v>
      </c>
      <c r="C2496" s="1848" t="s">
        <v>9435</v>
      </c>
    </row>
    <row r="2497" spans="1:3">
      <c r="A2497" s="1849" t="s">
        <v>17603</v>
      </c>
      <c r="B2497" s="1850" t="s">
        <v>17604</v>
      </c>
      <c r="C2497" s="1850" t="s">
        <v>9435</v>
      </c>
    </row>
    <row r="2498" spans="1:3">
      <c r="A2498" s="1847" t="s">
        <v>17605</v>
      </c>
      <c r="B2498" s="1848" t="s">
        <v>17606</v>
      </c>
      <c r="C2498" s="1848" t="s">
        <v>9435</v>
      </c>
    </row>
    <row r="2499" spans="1:3">
      <c r="A2499" s="1849" t="s">
        <v>17607</v>
      </c>
      <c r="B2499" s="1850" t="s">
        <v>17604</v>
      </c>
      <c r="C2499" s="1850" t="s">
        <v>9435</v>
      </c>
    </row>
    <row r="2500" spans="1:3">
      <c r="A2500" s="1847" t="s">
        <v>17608</v>
      </c>
      <c r="B2500" s="1848" t="s">
        <v>17609</v>
      </c>
      <c r="C2500" s="1848" t="s">
        <v>9435</v>
      </c>
    </row>
    <row r="2501" spans="1:3">
      <c r="A2501" s="1849" t="s">
        <v>17610</v>
      </c>
      <c r="B2501" s="1850" t="s">
        <v>17611</v>
      </c>
      <c r="C2501" s="1850" t="s">
        <v>9435</v>
      </c>
    </row>
    <row r="2502" spans="1:3">
      <c r="A2502" s="1847" t="s">
        <v>17612</v>
      </c>
      <c r="B2502" s="1848" t="s">
        <v>17613</v>
      </c>
      <c r="C2502" s="1848" t="s">
        <v>9435</v>
      </c>
    </row>
    <row r="2503" spans="1:3">
      <c r="A2503" s="1849" t="s">
        <v>17614</v>
      </c>
      <c r="B2503" s="1850" t="s">
        <v>17615</v>
      </c>
      <c r="C2503" s="1850" t="s">
        <v>9435</v>
      </c>
    </row>
    <row r="2504" spans="1:3">
      <c r="A2504" s="1847" t="s">
        <v>17616</v>
      </c>
      <c r="B2504" s="1848" t="s">
        <v>17617</v>
      </c>
      <c r="C2504" s="1848" t="s">
        <v>9435</v>
      </c>
    </row>
    <row r="2505" spans="1:3">
      <c r="A2505" s="1849" t="s">
        <v>17618</v>
      </c>
      <c r="B2505" s="1850" t="s">
        <v>17619</v>
      </c>
      <c r="C2505" s="1850" t="s">
        <v>9435</v>
      </c>
    </row>
    <row r="2506" spans="1:3">
      <c r="A2506" s="1847" t="s">
        <v>17620</v>
      </c>
      <c r="B2506" s="1848" t="s">
        <v>17621</v>
      </c>
      <c r="C2506" s="1848" t="s">
        <v>9435</v>
      </c>
    </row>
    <row r="2507" spans="1:3">
      <c r="A2507" s="1849" t="s">
        <v>17622</v>
      </c>
      <c r="B2507" s="1850" t="s">
        <v>17611</v>
      </c>
      <c r="C2507" s="1850" t="s">
        <v>9435</v>
      </c>
    </row>
    <row r="2508" spans="1:3">
      <c r="A2508" s="1847" t="s">
        <v>17623</v>
      </c>
      <c r="B2508" s="1848" t="s">
        <v>17624</v>
      </c>
      <c r="C2508" s="1848" t="s">
        <v>9435</v>
      </c>
    </row>
    <row r="2509" spans="1:3">
      <c r="A2509" s="1849" t="s">
        <v>17625</v>
      </c>
      <c r="B2509" s="1850" t="s">
        <v>17626</v>
      </c>
      <c r="C2509" s="1850" t="s">
        <v>9435</v>
      </c>
    </row>
    <row r="2510" spans="1:3">
      <c r="A2510" s="1847" t="s">
        <v>17627</v>
      </c>
      <c r="B2510" s="1848" t="s">
        <v>17628</v>
      </c>
      <c r="C2510" s="1848" t="s">
        <v>9435</v>
      </c>
    </row>
    <row r="2511" spans="1:3">
      <c r="A2511" s="1849" t="s">
        <v>17629</v>
      </c>
      <c r="B2511" s="1850" t="s">
        <v>17630</v>
      </c>
      <c r="C2511" s="1850" t="s">
        <v>9435</v>
      </c>
    </row>
    <row r="2512" spans="1:3">
      <c r="A2512" s="1847" t="s">
        <v>17631</v>
      </c>
      <c r="B2512" s="1848" t="s">
        <v>17632</v>
      </c>
      <c r="C2512" s="1848" t="s">
        <v>9435</v>
      </c>
    </row>
    <row r="2513" spans="1:3">
      <c r="A2513" s="1849" t="s">
        <v>17633</v>
      </c>
      <c r="B2513" s="1850" t="s">
        <v>17634</v>
      </c>
      <c r="C2513" s="1850" t="s">
        <v>9435</v>
      </c>
    </row>
    <row r="2514" spans="1:3">
      <c r="A2514" s="1847" t="s">
        <v>17635</v>
      </c>
      <c r="B2514" s="1848" t="s">
        <v>17636</v>
      </c>
      <c r="C2514" s="1848" t="s">
        <v>9435</v>
      </c>
    </row>
    <row r="2515" spans="1:3">
      <c r="A2515" s="1849" t="s">
        <v>17637</v>
      </c>
      <c r="B2515" s="1850" t="s">
        <v>17638</v>
      </c>
      <c r="C2515" s="1850" t="s">
        <v>9435</v>
      </c>
    </row>
    <row r="2516" spans="1:3">
      <c r="A2516" s="1847" t="s">
        <v>17639</v>
      </c>
      <c r="B2516" s="1848" t="s">
        <v>17640</v>
      </c>
      <c r="C2516" s="1848" t="s">
        <v>9435</v>
      </c>
    </row>
    <row r="2517" spans="1:3">
      <c r="A2517" s="1849" t="s">
        <v>17641</v>
      </c>
      <c r="B2517" s="1850" t="s">
        <v>17642</v>
      </c>
      <c r="C2517" s="1850" t="s">
        <v>9435</v>
      </c>
    </row>
    <row r="2518" spans="1:3">
      <c r="A2518" s="1847" t="s">
        <v>17643</v>
      </c>
      <c r="B2518" s="1848" t="s">
        <v>17644</v>
      </c>
      <c r="C2518" s="1848" t="s">
        <v>9435</v>
      </c>
    </row>
    <row r="2519" spans="1:3">
      <c r="A2519" s="1849" t="s">
        <v>17645</v>
      </c>
      <c r="B2519" s="1850" t="s">
        <v>17646</v>
      </c>
      <c r="C2519" s="1850" t="s">
        <v>9435</v>
      </c>
    </row>
    <row r="2520" spans="1:3">
      <c r="A2520" s="1847" t="s">
        <v>17647</v>
      </c>
      <c r="B2520" s="1848" t="s">
        <v>17648</v>
      </c>
      <c r="C2520" s="1848" t="s">
        <v>9435</v>
      </c>
    </row>
    <row r="2521" spans="1:3">
      <c r="A2521" s="1849" t="s">
        <v>17649</v>
      </c>
      <c r="B2521" s="1850" t="s">
        <v>17650</v>
      </c>
      <c r="C2521" s="1850" t="s">
        <v>9435</v>
      </c>
    </row>
    <row r="2522" spans="1:3">
      <c r="A2522" s="1847" t="s">
        <v>17651</v>
      </c>
      <c r="B2522" s="1848" t="s">
        <v>17652</v>
      </c>
      <c r="C2522" s="1848" t="s">
        <v>9435</v>
      </c>
    </row>
    <row r="2523" spans="1:3">
      <c r="A2523" s="1849" t="s">
        <v>17653</v>
      </c>
      <c r="B2523" s="1850" t="s">
        <v>17654</v>
      </c>
      <c r="C2523" s="1850" t="s">
        <v>9435</v>
      </c>
    </row>
    <row r="2524" spans="1:3">
      <c r="A2524" s="1847" t="s">
        <v>17655</v>
      </c>
      <c r="B2524" s="1848" t="s">
        <v>17656</v>
      </c>
      <c r="C2524" s="1848" t="s">
        <v>9435</v>
      </c>
    </row>
    <row r="2525" spans="1:3">
      <c r="A2525" s="1849" t="s">
        <v>17657</v>
      </c>
      <c r="B2525" s="1850" t="s">
        <v>17658</v>
      </c>
      <c r="C2525" s="1850" t="s">
        <v>9435</v>
      </c>
    </row>
    <row r="2526" spans="1:3">
      <c r="A2526" s="1847" t="s">
        <v>17659</v>
      </c>
      <c r="B2526" s="1848" t="s">
        <v>17660</v>
      </c>
      <c r="C2526" s="1848" t="s">
        <v>9435</v>
      </c>
    </row>
    <row r="2527" spans="1:3">
      <c r="A2527" s="1849" t="s">
        <v>17661</v>
      </c>
      <c r="B2527" s="1850" t="s">
        <v>17662</v>
      </c>
      <c r="C2527" s="1850" t="s">
        <v>9435</v>
      </c>
    </row>
    <row r="2528" spans="1:3">
      <c r="A2528" s="1847" t="s">
        <v>17663</v>
      </c>
      <c r="B2528" s="1848" t="s">
        <v>17664</v>
      </c>
      <c r="C2528" s="1848" t="s">
        <v>9435</v>
      </c>
    </row>
    <row r="2529" spans="1:3">
      <c r="A2529" s="1849" t="s">
        <v>17665</v>
      </c>
      <c r="B2529" s="1850" t="s">
        <v>17666</v>
      </c>
      <c r="C2529" s="1850" t="s">
        <v>9435</v>
      </c>
    </row>
    <row r="2530" spans="1:3">
      <c r="A2530" s="1847" t="s">
        <v>17667</v>
      </c>
      <c r="B2530" s="1848" t="s">
        <v>17668</v>
      </c>
      <c r="C2530" s="1848" t="s">
        <v>9435</v>
      </c>
    </row>
    <row r="2531" spans="1:3">
      <c r="A2531" s="1849" t="s">
        <v>17669</v>
      </c>
      <c r="B2531" s="1850" t="s">
        <v>17670</v>
      </c>
      <c r="C2531" s="1850" t="s">
        <v>9435</v>
      </c>
    </row>
    <row r="2532" spans="1:3">
      <c r="A2532" s="1847" t="s">
        <v>17671</v>
      </c>
      <c r="B2532" s="1848" t="s">
        <v>17672</v>
      </c>
      <c r="C2532" s="1848" t="s">
        <v>9435</v>
      </c>
    </row>
    <row r="2533" spans="1:3">
      <c r="A2533" s="1849" t="s">
        <v>17673</v>
      </c>
      <c r="B2533" s="1850" t="s">
        <v>17674</v>
      </c>
      <c r="C2533" s="1850" t="s">
        <v>9435</v>
      </c>
    </row>
    <row r="2534" spans="1:3">
      <c r="A2534" s="1847" t="s">
        <v>17675</v>
      </c>
      <c r="B2534" s="1848" t="s">
        <v>17676</v>
      </c>
      <c r="C2534" s="1848" t="s">
        <v>9435</v>
      </c>
    </row>
    <row r="2535" spans="1:3">
      <c r="A2535" s="1849" t="s">
        <v>17677</v>
      </c>
      <c r="B2535" s="1850" t="s">
        <v>17678</v>
      </c>
      <c r="C2535" s="1850" t="s">
        <v>9435</v>
      </c>
    </row>
    <row r="2536" spans="1:3">
      <c r="A2536" s="1847" t="s">
        <v>17679</v>
      </c>
      <c r="B2536" s="1848" t="s">
        <v>17680</v>
      </c>
      <c r="C2536" s="1848" t="s">
        <v>9435</v>
      </c>
    </row>
    <row r="2537" spans="1:3">
      <c r="A2537" s="1849" t="s">
        <v>17681</v>
      </c>
      <c r="B2537" s="1850" t="s">
        <v>17682</v>
      </c>
      <c r="C2537" s="1850" t="s">
        <v>9435</v>
      </c>
    </row>
    <row r="2538" spans="1:3">
      <c r="A2538" s="1847" t="s">
        <v>17683</v>
      </c>
      <c r="B2538" s="1848" t="s">
        <v>17684</v>
      </c>
      <c r="C2538" s="1848" t="s">
        <v>9435</v>
      </c>
    </row>
    <row r="2539" spans="1:3">
      <c r="A2539" s="1849" t="s">
        <v>17685</v>
      </c>
      <c r="B2539" s="1850" t="s">
        <v>17686</v>
      </c>
      <c r="C2539" s="1850" t="s">
        <v>9435</v>
      </c>
    </row>
    <row r="2540" spans="1:3">
      <c r="A2540" s="1847" t="s">
        <v>17687</v>
      </c>
      <c r="B2540" s="1848" t="s">
        <v>17688</v>
      </c>
      <c r="C2540" s="1848" t="s">
        <v>9435</v>
      </c>
    </row>
    <row r="2541" spans="1:3">
      <c r="A2541" s="1849" t="s">
        <v>17689</v>
      </c>
      <c r="B2541" s="1850" t="s">
        <v>17690</v>
      </c>
      <c r="C2541" s="1850" t="s">
        <v>9435</v>
      </c>
    </row>
    <row r="2542" spans="1:3">
      <c r="A2542" s="1847" t="s">
        <v>17691</v>
      </c>
      <c r="B2542" s="1848" t="s">
        <v>17692</v>
      </c>
      <c r="C2542" s="1848" t="s">
        <v>9435</v>
      </c>
    </row>
    <row r="2543" spans="1:3">
      <c r="A2543" s="1849" t="s">
        <v>17693</v>
      </c>
      <c r="B2543" s="1850" t="s">
        <v>17694</v>
      </c>
      <c r="C2543" s="1850" t="s">
        <v>9435</v>
      </c>
    </row>
    <row r="2544" spans="1:3">
      <c r="A2544" s="1847" t="s">
        <v>17695</v>
      </c>
      <c r="B2544" s="1848" t="s">
        <v>17696</v>
      </c>
      <c r="C2544" s="1848" t="s">
        <v>9435</v>
      </c>
    </row>
    <row r="2545" spans="1:3">
      <c r="A2545" s="1849" t="s">
        <v>17697</v>
      </c>
      <c r="B2545" s="1850" t="s">
        <v>17698</v>
      </c>
      <c r="C2545" s="1850" t="s">
        <v>9435</v>
      </c>
    </row>
    <row r="2546" spans="1:3">
      <c r="A2546" s="1847" t="s">
        <v>17699</v>
      </c>
      <c r="B2546" s="1848" t="s">
        <v>17700</v>
      </c>
      <c r="C2546" s="1848" t="s">
        <v>9435</v>
      </c>
    </row>
    <row r="2547" spans="1:3">
      <c r="A2547" s="1849" t="s">
        <v>17701</v>
      </c>
      <c r="B2547" s="1850" t="s">
        <v>17702</v>
      </c>
      <c r="C2547" s="1850" t="s">
        <v>9435</v>
      </c>
    </row>
    <row r="2548" spans="1:3">
      <c r="A2548" s="1847" t="s">
        <v>17703</v>
      </c>
      <c r="B2548" s="1848" t="s">
        <v>17704</v>
      </c>
      <c r="C2548" s="1848" t="s">
        <v>9435</v>
      </c>
    </row>
    <row r="2549" spans="1:3">
      <c r="A2549" s="1849" t="s">
        <v>17705</v>
      </c>
      <c r="B2549" s="1850" t="s">
        <v>17706</v>
      </c>
      <c r="C2549" s="1850" t="s">
        <v>9435</v>
      </c>
    </row>
    <row r="2550" spans="1:3">
      <c r="A2550" s="1847" t="s">
        <v>17707</v>
      </c>
      <c r="B2550" s="1848" t="s">
        <v>17708</v>
      </c>
      <c r="C2550" s="1848" t="s">
        <v>9435</v>
      </c>
    </row>
    <row r="2551" spans="1:3">
      <c r="A2551" s="1849" t="s">
        <v>17709</v>
      </c>
      <c r="B2551" s="1850" t="s">
        <v>17708</v>
      </c>
      <c r="C2551" s="1850" t="s">
        <v>9435</v>
      </c>
    </row>
    <row r="2552" spans="1:3">
      <c r="A2552" s="1847" t="s">
        <v>17710</v>
      </c>
      <c r="B2552" s="1848" t="s">
        <v>17711</v>
      </c>
      <c r="C2552" s="1848" t="s">
        <v>9435</v>
      </c>
    </row>
    <row r="2553" spans="1:3">
      <c r="A2553" s="1849" t="s">
        <v>17712</v>
      </c>
      <c r="B2553" s="1850" t="s">
        <v>17713</v>
      </c>
      <c r="C2553" s="1850" t="s">
        <v>9435</v>
      </c>
    </row>
    <row r="2554" spans="1:3">
      <c r="A2554" s="1847" t="s">
        <v>17714</v>
      </c>
      <c r="B2554" s="1848" t="s">
        <v>17715</v>
      </c>
      <c r="C2554" s="1848" t="s">
        <v>9435</v>
      </c>
    </row>
    <row r="2555" spans="1:3">
      <c r="A2555" s="1849" t="s">
        <v>17716</v>
      </c>
      <c r="B2555" s="1850" t="s">
        <v>17713</v>
      </c>
      <c r="C2555" s="1850" t="s">
        <v>9435</v>
      </c>
    </row>
    <row r="2556" spans="1:3">
      <c r="A2556" s="1847" t="s">
        <v>17717</v>
      </c>
      <c r="B2556" s="1848" t="s">
        <v>17718</v>
      </c>
      <c r="C2556" s="1848" t="s">
        <v>9435</v>
      </c>
    </row>
    <row r="2557" spans="1:3">
      <c r="A2557" s="1849" t="s">
        <v>17719</v>
      </c>
      <c r="B2557" s="1850" t="s">
        <v>17713</v>
      </c>
      <c r="C2557" s="1850" t="s">
        <v>9435</v>
      </c>
    </row>
    <row r="2558" spans="1:3">
      <c r="A2558" s="1847" t="s">
        <v>17720</v>
      </c>
      <c r="B2558" s="1848" t="s">
        <v>17721</v>
      </c>
      <c r="C2558" s="1848" t="s">
        <v>9435</v>
      </c>
    </row>
    <row r="2559" spans="1:3">
      <c r="A2559" s="1849" t="s">
        <v>17722</v>
      </c>
      <c r="B2559" s="1850" t="s">
        <v>17723</v>
      </c>
      <c r="C2559" s="1850" t="s">
        <v>9435</v>
      </c>
    </row>
    <row r="2560" spans="1:3">
      <c r="A2560" s="1847" t="s">
        <v>17724</v>
      </c>
      <c r="B2560" s="1848" t="s">
        <v>17718</v>
      </c>
      <c r="C2560" s="1848" t="s">
        <v>9435</v>
      </c>
    </row>
    <row r="2561" spans="1:3">
      <c r="A2561" s="1849" t="s">
        <v>17725</v>
      </c>
      <c r="B2561" s="1850" t="s">
        <v>17713</v>
      </c>
      <c r="C2561" s="1850" t="s">
        <v>9435</v>
      </c>
    </row>
    <row r="2562" spans="1:3">
      <c r="A2562" s="1847" t="s">
        <v>17726</v>
      </c>
      <c r="B2562" s="1848" t="s">
        <v>17713</v>
      </c>
      <c r="C2562" s="1848" t="s">
        <v>9435</v>
      </c>
    </row>
    <row r="2563" spans="1:3">
      <c r="A2563" s="1849" t="s">
        <v>17727</v>
      </c>
      <c r="B2563" s="1850" t="s">
        <v>17728</v>
      </c>
      <c r="C2563" s="1850" t="s">
        <v>9435</v>
      </c>
    </row>
    <row r="2564" spans="1:3">
      <c r="A2564" s="1847" t="s">
        <v>17729</v>
      </c>
      <c r="B2564" s="1848" t="s">
        <v>17730</v>
      </c>
      <c r="C2564" s="1848" t="s">
        <v>9435</v>
      </c>
    </row>
    <row r="2565" spans="1:3">
      <c r="A2565" s="1849" t="s">
        <v>17731</v>
      </c>
      <c r="B2565" s="1850" t="s">
        <v>17732</v>
      </c>
      <c r="C2565" s="1850" t="s">
        <v>9435</v>
      </c>
    </row>
    <row r="2566" spans="1:3">
      <c r="A2566" s="1847" t="s">
        <v>17733</v>
      </c>
      <c r="B2566" s="1848" t="s">
        <v>17734</v>
      </c>
      <c r="C2566" s="1848" t="s">
        <v>9435</v>
      </c>
    </row>
    <row r="2567" spans="1:3">
      <c r="A2567" s="1849" t="s">
        <v>17735</v>
      </c>
      <c r="B2567" s="1850" t="s">
        <v>17736</v>
      </c>
      <c r="C2567" s="1850" t="s">
        <v>9435</v>
      </c>
    </row>
    <row r="2568" spans="1:3">
      <c r="A2568" s="1847" t="s">
        <v>17737</v>
      </c>
      <c r="B2568" s="1848" t="s">
        <v>17738</v>
      </c>
      <c r="C2568" s="1848" t="s">
        <v>9435</v>
      </c>
    </row>
    <row r="2569" spans="1:3">
      <c r="A2569" s="1849" t="s">
        <v>17739</v>
      </c>
      <c r="B2569" s="1850" t="s">
        <v>17740</v>
      </c>
      <c r="C2569" s="1850" t="s">
        <v>9435</v>
      </c>
    </row>
    <row r="2570" spans="1:3">
      <c r="A2570" s="1847" t="s">
        <v>17741</v>
      </c>
      <c r="B2570" s="1848" t="s">
        <v>17742</v>
      </c>
      <c r="C2570" s="1848" t="s">
        <v>9435</v>
      </c>
    </row>
    <row r="2571" spans="1:3">
      <c r="A2571" s="1849" t="s">
        <v>17743</v>
      </c>
      <c r="B2571" s="1850" t="s">
        <v>17744</v>
      </c>
      <c r="C2571" s="1850" t="s">
        <v>9435</v>
      </c>
    </row>
    <row r="2572" spans="1:3">
      <c r="A2572" s="1847" t="s">
        <v>17745</v>
      </c>
      <c r="B2572" s="1848" t="s">
        <v>17746</v>
      </c>
      <c r="C2572" s="1848" t="s">
        <v>9435</v>
      </c>
    </row>
    <row r="2573" spans="1:3">
      <c r="A2573" s="1849" t="s">
        <v>17747</v>
      </c>
      <c r="B2573" s="1850" t="s">
        <v>17748</v>
      </c>
      <c r="C2573" s="1850" t="s">
        <v>9435</v>
      </c>
    </row>
    <row r="2574" spans="1:3">
      <c r="A2574" s="1847" t="s">
        <v>17749</v>
      </c>
      <c r="B2574" s="1848" t="s">
        <v>17750</v>
      </c>
      <c r="C2574" s="1848" t="s">
        <v>9435</v>
      </c>
    </row>
    <row r="2575" spans="1:3">
      <c r="A2575" s="1849" t="s">
        <v>17751</v>
      </c>
      <c r="B2575" s="1850" t="s">
        <v>17752</v>
      </c>
      <c r="C2575" s="1850" t="s">
        <v>9435</v>
      </c>
    </row>
    <row r="2576" spans="1:3">
      <c r="A2576" s="1847" t="s">
        <v>17753</v>
      </c>
      <c r="B2576" s="1848" t="s">
        <v>17752</v>
      </c>
      <c r="C2576" s="1848" t="s">
        <v>9435</v>
      </c>
    </row>
    <row r="2577" spans="1:3">
      <c r="A2577" s="1849" t="s">
        <v>17754</v>
      </c>
      <c r="B2577" s="1850" t="s">
        <v>17718</v>
      </c>
      <c r="C2577" s="1850" t="s">
        <v>9435</v>
      </c>
    </row>
    <row r="2578" spans="1:3">
      <c r="A2578" s="1847" t="s">
        <v>17755</v>
      </c>
      <c r="B2578" s="1848" t="s">
        <v>17713</v>
      </c>
      <c r="C2578" s="1848" t="s">
        <v>9435</v>
      </c>
    </row>
    <row r="2579" spans="1:3">
      <c r="A2579" s="1849" t="s">
        <v>17756</v>
      </c>
      <c r="B2579" s="1850" t="s">
        <v>17757</v>
      </c>
      <c r="C2579" s="1850" t="s">
        <v>9435</v>
      </c>
    </row>
    <row r="2580" spans="1:3">
      <c r="A2580" s="1847" t="s">
        <v>17758</v>
      </c>
      <c r="B2580" s="1848" t="s">
        <v>17759</v>
      </c>
      <c r="C2580" s="1848" t="s">
        <v>9435</v>
      </c>
    </row>
    <row r="2581" spans="1:3">
      <c r="A2581" s="1849" t="s">
        <v>17760</v>
      </c>
      <c r="B2581" s="1850" t="s">
        <v>17761</v>
      </c>
      <c r="C2581" s="1850" t="s">
        <v>9435</v>
      </c>
    </row>
    <row r="2582" spans="1:3">
      <c r="A2582" s="1847" t="s">
        <v>17762</v>
      </c>
      <c r="B2582" s="1848" t="s">
        <v>17763</v>
      </c>
      <c r="C2582" s="1848" t="s">
        <v>9435</v>
      </c>
    </row>
    <row r="2583" spans="1:3">
      <c r="A2583" s="1849" t="s">
        <v>17764</v>
      </c>
      <c r="B2583" s="1850" t="s">
        <v>17765</v>
      </c>
      <c r="C2583" s="1850" t="s">
        <v>9435</v>
      </c>
    </row>
    <row r="2584" spans="1:3">
      <c r="A2584" s="1847" t="s">
        <v>17766</v>
      </c>
      <c r="B2584" s="1848" t="s">
        <v>17767</v>
      </c>
      <c r="C2584" s="1848" t="s">
        <v>9435</v>
      </c>
    </row>
    <row r="2585" spans="1:3">
      <c r="A2585" s="1849" t="s">
        <v>17768</v>
      </c>
      <c r="B2585" s="1850" t="s">
        <v>17763</v>
      </c>
      <c r="C2585" s="1850" t="s">
        <v>9435</v>
      </c>
    </row>
    <row r="2586" spans="1:3">
      <c r="A2586" s="1847" t="s">
        <v>17769</v>
      </c>
      <c r="B2586" s="1848" t="s">
        <v>17763</v>
      </c>
      <c r="C2586" s="1848" t="s">
        <v>9435</v>
      </c>
    </row>
    <row r="2587" spans="1:3">
      <c r="A2587" s="1849" t="s">
        <v>17770</v>
      </c>
      <c r="B2587" s="1850" t="s">
        <v>17763</v>
      </c>
      <c r="C2587" s="1850" t="s">
        <v>9435</v>
      </c>
    </row>
    <row r="2588" spans="1:3">
      <c r="A2588" s="1847" t="s">
        <v>17771</v>
      </c>
      <c r="B2588" s="1848" t="s">
        <v>17772</v>
      </c>
      <c r="C2588" s="1848" t="s">
        <v>9435</v>
      </c>
    </row>
    <row r="2589" spans="1:3">
      <c r="A2589" s="1849" t="s">
        <v>17773</v>
      </c>
      <c r="B2589" s="1850" t="s">
        <v>17774</v>
      </c>
      <c r="C2589" s="1850" t="s">
        <v>9435</v>
      </c>
    </row>
    <row r="2590" spans="1:3">
      <c r="A2590" s="1847" t="s">
        <v>17775</v>
      </c>
      <c r="B2590" s="1848" t="s">
        <v>17776</v>
      </c>
      <c r="C2590" s="1848" t="s">
        <v>9435</v>
      </c>
    </row>
    <row r="2591" spans="1:3">
      <c r="A2591" s="1849" t="s">
        <v>17777</v>
      </c>
      <c r="B2591" s="1850" t="s">
        <v>17772</v>
      </c>
      <c r="C2591" s="1850" t="s">
        <v>9435</v>
      </c>
    </row>
    <row r="2592" spans="1:3">
      <c r="A2592" s="1847" t="s">
        <v>17778</v>
      </c>
      <c r="B2592" s="1848" t="s">
        <v>17779</v>
      </c>
      <c r="C2592" s="1848" t="s">
        <v>9435</v>
      </c>
    </row>
    <row r="2593" spans="1:3">
      <c r="A2593" s="1849" t="s">
        <v>17780</v>
      </c>
      <c r="B2593" s="1850" t="s">
        <v>17781</v>
      </c>
      <c r="C2593" s="1850" t="s">
        <v>9435</v>
      </c>
    </row>
    <row r="2594" spans="1:3">
      <c r="A2594" s="1847" t="s">
        <v>17782</v>
      </c>
      <c r="B2594" s="1848" t="s">
        <v>17783</v>
      </c>
      <c r="C2594" s="1848" t="s">
        <v>9435</v>
      </c>
    </row>
    <row r="2595" spans="1:3">
      <c r="A2595" s="1849" t="s">
        <v>17784</v>
      </c>
      <c r="B2595" s="1850" t="s">
        <v>17785</v>
      </c>
      <c r="C2595" s="1850" t="s">
        <v>9435</v>
      </c>
    </row>
    <row r="2596" spans="1:3">
      <c r="A2596" s="1847" t="s">
        <v>17786</v>
      </c>
      <c r="B2596" s="1848" t="s">
        <v>17787</v>
      </c>
      <c r="C2596" s="1848" t="s">
        <v>9435</v>
      </c>
    </row>
    <row r="2597" spans="1:3">
      <c r="A2597" s="1849" t="s">
        <v>17788</v>
      </c>
      <c r="B2597" s="1850" t="s">
        <v>17789</v>
      </c>
      <c r="C2597" s="1850" t="s">
        <v>9435</v>
      </c>
    </row>
    <row r="2598" spans="1:3">
      <c r="A2598" s="1847" t="s">
        <v>17790</v>
      </c>
      <c r="B2598" s="1848" t="s">
        <v>17791</v>
      </c>
      <c r="C2598" s="1848" t="s">
        <v>9435</v>
      </c>
    </row>
    <row r="2599" spans="1:3">
      <c r="A2599" s="1849" t="s">
        <v>17792</v>
      </c>
      <c r="B2599" s="1850" t="s">
        <v>17793</v>
      </c>
      <c r="C2599" s="1850" t="s">
        <v>9435</v>
      </c>
    </row>
    <row r="2600" spans="1:3">
      <c r="A2600" s="1847" t="s">
        <v>17794</v>
      </c>
      <c r="B2600" s="1848" t="s">
        <v>17763</v>
      </c>
      <c r="C2600" s="1848" t="s">
        <v>9435</v>
      </c>
    </row>
    <row r="2601" spans="1:3">
      <c r="A2601" s="1849" t="s">
        <v>17795</v>
      </c>
      <c r="B2601" s="1850" t="s">
        <v>17763</v>
      </c>
      <c r="C2601" s="1850" t="s">
        <v>9435</v>
      </c>
    </row>
    <row r="2602" spans="1:3">
      <c r="A2602" s="1847" t="s">
        <v>17796</v>
      </c>
      <c r="B2602" s="1848" t="s">
        <v>17793</v>
      </c>
      <c r="C2602" s="1848" t="s">
        <v>9435</v>
      </c>
    </row>
    <row r="2603" spans="1:3">
      <c r="A2603" s="1849" t="s">
        <v>17797</v>
      </c>
      <c r="B2603" s="1850" t="s">
        <v>17798</v>
      </c>
      <c r="C2603" s="1850" t="s">
        <v>9435</v>
      </c>
    </row>
    <row r="2604" spans="1:3">
      <c r="A2604" s="1847" t="s">
        <v>17799</v>
      </c>
      <c r="B2604" s="1848" t="s">
        <v>17800</v>
      </c>
      <c r="C2604" s="1848" t="s">
        <v>9435</v>
      </c>
    </row>
    <row r="2605" spans="1:3">
      <c r="A2605" s="1849" t="s">
        <v>17801</v>
      </c>
      <c r="B2605" s="1850" t="s">
        <v>17802</v>
      </c>
      <c r="C2605" s="1850" t="s">
        <v>9435</v>
      </c>
    </row>
    <row r="2606" spans="1:3">
      <c r="A2606" s="1847" t="s">
        <v>17803</v>
      </c>
      <c r="B2606" s="1848" t="s">
        <v>17804</v>
      </c>
      <c r="C2606" s="1848" t="s">
        <v>9435</v>
      </c>
    </row>
    <row r="2607" spans="1:3">
      <c r="A2607" s="1849" t="s">
        <v>17805</v>
      </c>
      <c r="B2607" s="1850" t="s">
        <v>17806</v>
      </c>
      <c r="C2607" s="1850" t="s">
        <v>9435</v>
      </c>
    </row>
    <row r="2608" spans="1:3">
      <c r="A2608" s="1847" t="s">
        <v>17807</v>
      </c>
      <c r="B2608" s="1848" t="s">
        <v>17808</v>
      </c>
      <c r="C2608" s="1848" t="s">
        <v>9435</v>
      </c>
    </row>
    <row r="2609" spans="1:3">
      <c r="A2609" s="1849" t="s">
        <v>17809</v>
      </c>
      <c r="B2609" s="1850" t="s">
        <v>17810</v>
      </c>
      <c r="C2609" s="1850" t="s">
        <v>9435</v>
      </c>
    </row>
    <row r="2610" spans="1:3">
      <c r="A2610" s="1847" t="s">
        <v>17811</v>
      </c>
      <c r="B2610" s="1848" t="s">
        <v>17812</v>
      </c>
      <c r="C2610" s="1848" t="s">
        <v>9435</v>
      </c>
    </row>
    <row r="2611" spans="1:3">
      <c r="A2611" s="1849" t="s">
        <v>17813</v>
      </c>
      <c r="B2611" s="1850" t="s">
        <v>17814</v>
      </c>
      <c r="C2611" s="1850" t="s">
        <v>9435</v>
      </c>
    </row>
    <row r="2612" spans="1:3">
      <c r="A2612" s="1847" t="s">
        <v>17815</v>
      </c>
      <c r="B2612" s="1848" t="s">
        <v>17816</v>
      </c>
      <c r="C2612" s="1848" t="s">
        <v>9435</v>
      </c>
    </row>
    <row r="2613" spans="1:3">
      <c r="A2613" s="1849" t="s">
        <v>17817</v>
      </c>
      <c r="B2613" s="1850" t="s">
        <v>17818</v>
      </c>
      <c r="C2613" s="1850" t="s">
        <v>9435</v>
      </c>
    </row>
    <row r="2614" spans="1:3">
      <c r="A2614" s="1847" t="s">
        <v>17819</v>
      </c>
      <c r="B2614" s="1848" t="s">
        <v>17820</v>
      </c>
      <c r="C2614" s="1848" t="s">
        <v>9435</v>
      </c>
    </row>
    <row r="2615" spans="1:3">
      <c r="A2615" s="1849" t="s">
        <v>17821</v>
      </c>
      <c r="B2615" s="1850" t="s">
        <v>17822</v>
      </c>
      <c r="C2615" s="1850" t="s">
        <v>9435</v>
      </c>
    </row>
    <row r="2616" spans="1:3">
      <c r="A2616" s="1847" t="s">
        <v>17823</v>
      </c>
      <c r="B2616" s="1848" t="s">
        <v>17763</v>
      </c>
      <c r="C2616" s="1848" t="s">
        <v>9435</v>
      </c>
    </row>
    <row r="2617" spans="1:3">
      <c r="A2617" s="1849" t="s">
        <v>17824</v>
      </c>
      <c r="B2617" s="1850" t="s">
        <v>17763</v>
      </c>
      <c r="C2617" s="1850" t="s">
        <v>9435</v>
      </c>
    </row>
    <row r="2618" spans="1:3">
      <c r="A2618" s="1847" t="s">
        <v>17825</v>
      </c>
      <c r="B2618" s="1848" t="s">
        <v>17826</v>
      </c>
      <c r="C2618" s="1848" t="s">
        <v>9435</v>
      </c>
    </row>
    <row r="2619" spans="1:3">
      <c r="A2619" s="1849" t="s">
        <v>17827</v>
      </c>
      <c r="B2619" s="1850" t="s">
        <v>17828</v>
      </c>
      <c r="C2619" s="1850" t="s">
        <v>9435</v>
      </c>
    </row>
    <row r="2620" spans="1:3">
      <c r="A2620" s="1847" t="s">
        <v>17829</v>
      </c>
      <c r="B2620" s="1848" t="s">
        <v>17830</v>
      </c>
      <c r="C2620" s="1848" t="s">
        <v>9435</v>
      </c>
    </row>
    <row r="2621" spans="1:3">
      <c r="A2621" s="1849" t="s">
        <v>17831</v>
      </c>
      <c r="B2621" s="1850" t="s">
        <v>17832</v>
      </c>
      <c r="C2621" s="1850" t="s">
        <v>9435</v>
      </c>
    </row>
    <row r="2622" spans="1:3">
      <c r="A2622" s="1847" t="s">
        <v>17833</v>
      </c>
      <c r="B2622" s="1848" t="s">
        <v>17834</v>
      </c>
      <c r="C2622" s="1848" t="s">
        <v>9435</v>
      </c>
    </row>
    <row r="2623" spans="1:3">
      <c r="A2623" s="1849" t="s">
        <v>17835</v>
      </c>
      <c r="B2623" s="1850" t="s">
        <v>17836</v>
      </c>
      <c r="C2623" s="1850" t="s">
        <v>9435</v>
      </c>
    </row>
    <row r="2624" spans="1:3">
      <c r="A2624" s="1847" t="s">
        <v>17837</v>
      </c>
      <c r="B2624" s="1848" t="s">
        <v>17838</v>
      </c>
      <c r="C2624" s="1848" t="s">
        <v>9435</v>
      </c>
    </row>
    <row r="2625" spans="1:3">
      <c r="A2625" s="1849" t="s">
        <v>17839</v>
      </c>
      <c r="B2625" s="1850" t="s">
        <v>17840</v>
      </c>
      <c r="C2625" s="1850" t="s">
        <v>9435</v>
      </c>
    </row>
    <row r="2626" spans="1:3">
      <c r="A2626" s="1847" t="s">
        <v>17841</v>
      </c>
      <c r="B2626" s="1848" t="s">
        <v>17842</v>
      </c>
      <c r="C2626" s="1848" t="s">
        <v>9435</v>
      </c>
    </row>
    <row r="2627" spans="1:3">
      <c r="A2627" s="1849" t="s">
        <v>17843</v>
      </c>
      <c r="B2627" s="1850" t="s">
        <v>17844</v>
      </c>
      <c r="C2627" s="1850" t="s">
        <v>9435</v>
      </c>
    </row>
    <row r="2628" spans="1:3">
      <c r="A2628" s="1847" t="s">
        <v>17845</v>
      </c>
      <c r="B2628" s="1848" t="s">
        <v>17846</v>
      </c>
      <c r="C2628" s="1848" t="s">
        <v>9435</v>
      </c>
    </row>
    <row r="2629" spans="1:3">
      <c r="A2629" s="1849" t="s">
        <v>17847</v>
      </c>
      <c r="B2629" s="1850" t="s">
        <v>17848</v>
      </c>
      <c r="C2629" s="1850" t="s">
        <v>9435</v>
      </c>
    </row>
    <row r="2630" spans="1:3">
      <c r="A2630" s="1847" t="s">
        <v>17849</v>
      </c>
      <c r="B2630" s="1848" t="s">
        <v>17850</v>
      </c>
      <c r="C2630" s="1848" t="s">
        <v>9435</v>
      </c>
    </row>
    <row r="2631" spans="1:3">
      <c r="A2631" s="1849" t="s">
        <v>17851</v>
      </c>
      <c r="B2631" s="1850" t="s">
        <v>17852</v>
      </c>
      <c r="C2631" s="1850" t="s">
        <v>9435</v>
      </c>
    </row>
    <row r="2632" spans="1:3">
      <c r="A2632" s="1847" t="s">
        <v>17853</v>
      </c>
      <c r="B2632" s="1848" t="s">
        <v>17854</v>
      </c>
      <c r="C2632" s="1848" t="s">
        <v>9435</v>
      </c>
    </row>
    <row r="2633" spans="1:3">
      <c r="A2633" s="1849" t="s">
        <v>17855</v>
      </c>
      <c r="B2633" s="1850" t="s">
        <v>17856</v>
      </c>
      <c r="C2633" s="1850" t="s">
        <v>9435</v>
      </c>
    </row>
    <row r="2634" spans="1:3">
      <c r="A2634" s="1847" t="s">
        <v>17857</v>
      </c>
      <c r="B2634" s="1848" t="s">
        <v>17858</v>
      </c>
      <c r="C2634" s="1848" t="s">
        <v>9435</v>
      </c>
    </row>
    <row r="2635" spans="1:3">
      <c r="A2635" s="1849" t="s">
        <v>17859</v>
      </c>
      <c r="B2635" s="1850" t="s">
        <v>17860</v>
      </c>
      <c r="C2635" s="1850" t="s">
        <v>9435</v>
      </c>
    </row>
    <row r="2636" spans="1:3">
      <c r="A2636" s="1847" t="s">
        <v>17861</v>
      </c>
      <c r="B2636" s="1848" t="s">
        <v>17862</v>
      </c>
      <c r="C2636" s="1848" t="s">
        <v>9435</v>
      </c>
    </row>
    <row r="2637" spans="1:3">
      <c r="A2637" s="1849" t="s">
        <v>17863</v>
      </c>
      <c r="B2637" s="1850" t="s">
        <v>17864</v>
      </c>
      <c r="C2637" s="1850" t="s">
        <v>9435</v>
      </c>
    </row>
    <row r="2638" spans="1:3">
      <c r="A2638" s="1847" t="s">
        <v>17865</v>
      </c>
      <c r="B2638" s="1848" t="s">
        <v>17866</v>
      </c>
      <c r="C2638" s="1848" t="s">
        <v>9435</v>
      </c>
    </row>
    <row r="2639" spans="1:3">
      <c r="A2639" s="1849" t="s">
        <v>17867</v>
      </c>
      <c r="B2639" s="1850" t="s">
        <v>17151</v>
      </c>
      <c r="C2639" s="1850" t="s">
        <v>9435</v>
      </c>
    </row>
    <row r="2640" spans="1:3">
      <c r="A2640" s="1847" t="s">
        <v>17868</v>
      </c>
      <c r="B2640" s="1848" t="s">
        <v>17869</v>
      </c>
      <c r="C2640" s="1848" t="s">
        <v>9435</v>
      </c>
    </row>
    <row r="2641" spans="1:3">
      <c r="A2641" s="1849" t="s">
        <v>17870</v>
      </c>
      <c r="B2641" s="1850" t="s">
        <v>17871</v>
      </c>
      <c r="C2641" s="1850" t="s">
        <v>9435</v>
      </c>
    </row>
    <row r="2642" spans="1:3">
      <c r="A2642" s="1847" t="s">
        <v>17872</v>
      </c>
      <c r="B2642" s="1848" t="s">
        <v>17873</v>
      </c>
      <c r="C2642" s="1848" t="s">
        <v>9435</v>
      </c>
    </row>
    <row r="2643" spans="1:3">
      <c r="A2643" s="1849" t="s">
        <v>17874</v>
      </c>
      <c r="B2643" s="1850" t="s">
        <v>17875</v>
      </c>
      <c r="C2643" s="1850" t="s">
        <v>9435</v>
      </c>
    </row>
    <row r="2644" spans="1:3">
      <c r="A2644" s="1847" t="s">
        <v>17876</v>
      </c>
      <c r="B2644" s="1848" t="s">
        <v>17877</v>
      </c>
      <c r="C2644" s="1848" t="s">
        <v>9435</v>
      </c>
    </row>
    <row r="2645" spans="1:3">
      <c r="A2645" s="1849" t="s">
        <v>17878</v>
      </c>
      <c r="B2645" s="1850" t="s">
        <v>17879</v>
      </c>
      <c r="C2645" s="1850" t="s">
        <v>9435</v>
      </c>
    </row>
    <row r="2646" spans="1:3">
      <c r="A2646" s="1847" t="s">
        <v>17880</v>
      </c>
      <c r="B2646" s="1848" t="s">
        <v>17879</v>
      </c>
      <c r="C2646" s="1848" t="s">
        <v>9435</v>
      </c>
    </row>
    <row r="2647" spans="1:3">
      <c r="A2647" s="1849" t="s">
        <v>17881</v>
      </c>
      <c r="B2647" s="1850" t="s">
        <v>17882</v>
      </c>
      <c r="C2647" s="1850" t="s">
        <v>9435</v>
      </c>
    </row>
    <row r="2648" spans="1:3">
      <c r="A2648" s="1847" t="s">
        <v>17883</v>
      </c>
      <c r="B2648" s="1848" t="s">
        <v>17884</v>
      </c>
      <c r="C2648" s="1848" t="s">
        <v>9435</v>
      </c>
    </row>
    <row r="2649" spans="1:3">
      <c r="A2649" s="1849" t="s">
        <v>17885</v>
      </c>
      <c r="B2649" s="1850" t="s">
        <v>17886</v>
      </c>
      <c r="C2649" s="1850" t="s">
        <v>9435</v>
      </c>
    </row>
    <row r="2650" spans="1:3">
      <c r="A2650" s="1847" t="s">
        <v>17887</v>
      </c>
      <c r="B2650" s="1848" t="s">
        <v>17888</v>
      </c>
      <c r="C2650" s="1848" t="s">
        <v>9435</v>
      </c>
    </row>
    <row r="2651" spans="1:3">
      <c r="A2651" s="1849" t="s">
        <v>17889</v>
      </c>
      <c r="B2651" s="1850" t="s">
        <v>17890</v>
      </c>
      <c r="C2651" s="1850" t="s">
        <v>9435</v>
      </c>
    </row>
    <row r="2652" spans="1:3">
      <c r="A2652" s="1847" t="s">
        <v>17891</v>
      </c>
      <c r="B2652" s="1848" t="s">
        <v>17892</v>
      </c>
      <c r="C2652" s="1848" t="s">
        <v>9435</v>
      </c>
    </row>
    <row r="2653" spans="1:3">
      <c r="A2653" s="1849" t="s">
        <v>17893</v>
      </c>
      <c r="B2653" s="1850" t="s">
        <v>17894</v>
      </c>
      <c r="C2653" s="1850" t="s">
        <v>9435</v>
      </c>
    </row>
    <row r="2654" spans="1:3">
      <c r="A2654" s="1847" t="s">
        <v>17895</v>
      </c>
      <c r="B2654" s="1848" t="s">
        <v>17896</v>
      </c>
      <c r="C2654" s="1848" t="s">
        <v>9435</v>
      </c>
    </row>
    <row r="2655" spans="1:3">
      <c r="A2655" s="1849" t="s">
        <v>17897</v>
      </c>
      <c r="B2655" s="1850" t="s">
        <v>17898</v>
      </c>
      <c r="C2655" s="1850" t="s">
        <v>9435</v>
      </c>
    </row>
    <row r="2656" spans="1:3">
      <c r="A2656" s="1847" t="s">
        <v>17899</v>
      </c>
      <c r="B2656" s="1848" t="s">
        <v>17900</v>
      </c>
      <c r="C2656" s="1848" t="s">
        <v>9435</v>
      </c>
    </row>
    <row r="2657" spans="1:3">
      <c r="A2657" s="1849" t="s">
        <v>17901</v>
      </c>
      <c r="B2657" s="1850" t="s">
        <v>17902</v>
      </c>
      <c r="C2657" s="1850" t="s">
        <v>9435</v>
      </c>
    </row>
    <row r="2658" spans="1:3">
      <c r="A2658" s="1847" t="s">
        <v>17903</v>
      </c>
      <c r="B2658" s="1848" t="s">
        <v>17904</v>
      </c>
      <c r="C2658" s="1848" t="s">
        <v>9435</v>
      </c>
    </row>
    <row r="2659" spans="1:3">
      <c r="A2659" s="1849" t="s">
        <v>17905</v>
      </c>
      <c r="B2659" s="1850" t="s">
        <v>17906</v>
      </c>
      <c r="C2659" s="1850" t="s">
        <v>9435</v>
      </c>
    </row>
    <row r="2660" spans="1:3">
      <c r="A2660" s="1847" t="s">
        <v>17907</v>
      </c>
      <c r="B2660" s="1848" t="s">
        <v>17908</v>
      </c>
      <c r="C2660" s="1848" t="s">
        <v>9435</v>
      </c>
    </row>
    <row r="2661" spans="1:3">
      <c r="A2661" s="1849" t="s">
        <v>17909</v>
      </c>
      <c r="B2661" s="1850" t="s">
        <v>17910</v>
      </c>
      <c r="C2661" s="1850" t="s">
        <v>9435</v>
      </c>
    </row>
    <row r="2662" spans="1:3">
      <c r="A2662" s="1847" t="s">
        <v>17911</v>
      </c>
      <c r="B2662" s="1848" t="s">
        <v>17912</v>
      </c>
      <c r="C2662" s="1848" t="s">
        <v>9435</v>
      </c>
    </row>
    <row r="2663" spans="1:3">
      <c r="A2663" s="1849" t="s">
        <v>17913</v>
      </c>
      <c r="B2663" s="1850" t="s">
        <v>17914</v>
      </c>
      <c r="C2663" s="1850" t="s">
        <v>9435</v>
      </c>
    </row>
    <row r="2664" spans="1:3">
      <c r="A2664" s="1847" t="s">
        <v>17915</v>
      </c>
      <c r="B2664" s="1848" t="s">
        <v>17916</v>
      </c>
      <c r="C2664" s="1848" t="s">
        <v>9435</v>
      </c>
    </row>
    <row r="2665" spans="1:3">
      <c r="A2665" s="1849" t="s">
        <v>17917</v>
      </c>
      <c r="B2665" s="1850" t="s">
        <v>17918</v>
      </c>
      <c r="C2665" s="1850" t="s">
        <v>9435</v>
      </c>
    </row>
    <row r="2666" spans="1:3">
      <c r="A2666" s="1847" t="s">
        <v>17919</v>
      </c>
      <c r="B2666" s="1848" t="s">
        <v>17828</v>
      </c>
      <c r="C2666" s="1848" t="s">
        <v>9435</v>
      </c>
    </row>
    <row r="2667" spans="1:3">
      <c r="A2667" s="1849" t="s">
        <v>17920</v>
      </c>
      <c r="B2667" s="1850" t="s">
        <v>17921</v>
      </c>
      <c r="C2667" s="1850" t="s">
        <v>9435</v>
      </c>
    </row>
    <row r="2668" spans="1:3">
      <c r="A2668" s="1847" t="s">
        <v>17922</v>
      </c>
      <c r="B2668" s="1848" t="s">
        <v>17923</v>
      </c>
      <c r="C2668" s="1848" t="s">
        <v>9435</v>
      </c>
    </row>
    <row r="2669" spans="1:3">
      <c r="A2669" s="1849" t="s">
        <v>17924</v>
      </c>
      <c r="B2669" s="1850" t="s">
        <v>17925</v>
      </c>
      <c r="C2669" s="1850" t="s">
        <v>9435</v>
      </c>
    </row>
    <row r="2670" spans="1:3">
      <c r="A2670" s="1847" t="s">
        <v>17926</v>
      </c>
      <c r="B2670" s="1848" t="s">
        <v>17927</v>
      </c>
      <c r="C2670" s="1848" t="s">
        <v>9435</v>
      </c>
    </row>
    <row r="2671" spans="1:3">
      <c r="A2671" s="1849" t="s">
        <v>17928</v>
      </c>
      <c r="B2671" s="1850" t="s">
        <v>17929</v>
      </c>
      <c r="C2671" s="1850" t="s">
        <v>9435</v>
      </c>
    </row>
    <row r="2672" spans="1:3">
      <c r="A2672" s="1847" t="s">
        <v>17930</v>
      </c>
      <c r="B2672" s="1848" t="s">
        <v>17931</v>
      </c>
      <c r="C2672" s="1848" t="s">
        <v>9435</v>
      </c>
    </row>
    <row r="2673" spans="1:3">
      <c r="A2673" s="1849" t="s">
        <v>17932</v>
      </c>
      <c r="B2673" s="1850" t="s">
        <v>17933</v>
      </c>
      <c r="C2673" s="1850" t="s">
        <v>9435</v>
      </c>
    </row>
    <row r="2674" spans="1:3">
      <c r="A2674" s="1847" t="s">
        <v>17934</v>
      </c>
      <c r="B2674" s="1848" t="s">
        <v>17935</v>
      </c>
      <c r="C2674" s="1848" t="s">
        <v>9435</v>
      </c>
    </row>
    <row r="2675" spans="1:3">
      <c r="A2675" s="1849" t="s">
        <v>17936</v>
      </c>
      <c r="B2675" s="1850" t="s">
        <v>16915</v>
      </c>
      <c r="C2675" s="1850" t="s">
        <v>9435</v>
      </c>
    </row>
    <row r="2676" spans="1:3">
      <c r="A2676" s="1847" t="s">
        <v>27494</v>
      </c>
      <c r="B2676" s="1848" t="s">
        <v>27495</v>
      </c>
      <c r="C2676" s="1848" t="s">
        <v>7222</v>
      </c>
    </row>
    <row r="2677" spans="1:3">
      <c r="A2677" s="1849" t="s">
        <v>23387</v>
      </c>
      <c r="B2677" s="1850" t="s">
        <v>23388</v>
      </c>
      <c r="C2677" s="1850" t="s">
        <v>7222</v>
      </c>
    </row>
    <row r="2678" spans="1:3">
      <c r="A2678" s="1847" t="s">
        <v>24070</v>
      </c>
      <c r="B2678" s="1848" t="s">
        <v>24071</v>
      </c>
      <c r="C2678" s="1848" t="s">
        <v>7222</v>
      </c>
    </row>
    <row r="2679" spans="1:3">
      <c r="A2679" s="1849" t="s">
        <v>17937</v>
      </c>
      <c r="B2679" s="1850" t="s">
        <v>17938</v>
      </c>
      <c r="C2679" s="1850" t="s">
        <v>7222</v>
      </c>
    </row>
    <row r="2680" spans="1:3">
      <c r="A2680" s="1847" t="s">
        <v>23170</v>
      </c>
      <c r="B2680" s="1848" t="s">
        <v>23171</v>
      </c>
      <c r="C2680" s="1848" t="s">
        <v>7222</v>
      </c>
    </row>
    <row r="2681" spans="1:3">
      <c r="A2681" s="1849" t="s">
        <v>24348</v>
      </c>
      <c r="B2681" s="1850" t="s">
        <v>24349</v>
      </c>
      <c r="C2681" s="1850" t="s">
        <v>7222</v>
      </c>
    </row>
    <row r="2682" spans="1:3">
      <c r="A2682" s="1847" t="s">
        <v>27085</v>
      </c>
      <c r="B2682" s="1848" t="s">
        <v>27086</v>
      </c>
      <c r="C2682" s="1848" t="s">
        <v>7222</v>
      </c>
    </row>
    <row r="2683" spans="1:3">
      <c r="A2683" s="1849" t="s">
        <v>24355</v>
      </c>
      <c r="B2683" s="1850" t="s">
        <v>24356</v>
      </c>
      <c r="C2683" s="1850" t="s">
        <v>7222</v>
      </c>
    </row>
    <row r="2684" spans="1:3">
      <c r="A2684" s="1847" t="s">
        <v>24798</v>
      </c>
      <c r="B2684" s="1848" t="s">
        <v>24799</v>
      </c>
      <c r="C2684" s="1848" t="s">
        <v>7222</v>
      </c>
    </row>
    <row r="2685" spans="1:3">
      <c r="A2685" s="1849" t="s">
        <v>28873</v>
      </c>
      <c r="B2685" s="1850" t="s">
        <v>28874</v>
      </c>
      <c r="C2685" s="1850" t="s">
        <v>7222</v>
      </c>
    </row>
    <row r="2686" spans="1:3">
      <c r="A2686" s="1847" t="s">
        <v>23574</v>
      </c>
      <c r="B2686" s="1848" t="s">
        <v>23575</v>
      </c>
      <c r="C2686" s="1848" t="s">
        <v>7222</v>
      </c>
    </row>
    <row r="2687" spans="1:3">
      <c r="A2687" s="1849" t="s">
        <v>24357</v>
      </c>
      <c r="B2687" s="1850" t="s">
        <v>24358</v>
      </c>
      <c r="C2687" s="1850" t="s">
        <v>7222</v>
      </c>
    </row>
    <row r="2688" spans="1:3">
      <c r="A2688" s="1847" t="s">
        <v>29030</v>
      </c>
      <c r="B2688" s="1848" t="s">
        <v>29031</v>
      </c>
      <c r="C2688" s="1848" t="s">
        <v>7222</v>
      </c>
    </row>
    <row r="2689" spans="1:3">
      <c r="A2689" s="1849" t="s">
        <v>17939</v>
      </c>
      <c r="B2689" s="1850" t="s">
        <v>17940</v>
      </c>
      <c r="C2689" s="1850" t="s">
        <v>7222</v>
      </c>
    </row>
    <row r="2690" spans="1:3">
      <c r="A2690" s="1847" t="s">
        <v>17941</v>
      </c>
      <c r="B2690" s="1848" t="s">
        <v>17942</v>
      </c>
      <c r="C2690" s="1848" t="s">
        <v>7222</v>
      </c>
    </row>
    <row r="2691" spans="1:3">
      <c r="A2691" s="1849" t="s">
        <v>17943</v>
      </c>
      <c r="B2691" s="1850" t="s">
        <v>17944</v>
      </c>
      <c r="C2691" s="1850" t="s">
        <v>7222</v>
      </c>
    </row>
    <row r="2692" spans="1:3">
      <c r="A2692" s="1847" t="s">
        <v>17945</v>
      </c>
      <c r="B2692" s="1848" t="s">
        <v>17946</v>
      </c>
      <c r="C2692" s="1848" t="s">
        <v>7222</v>
      </c>
    </row>
    <row r="2693" spans="1:3">
      <c r="A2693" s="1849" t="s">
        <v>17947</v>
      </c>
      <c r="B2693" s="1850" t="s">
        <v>17948</v>
      </c>
      <c r="C2693" s="1850" t="s">
        <v>7222</v>
      </c>
    </row>
    <row r="2694" spans="1:3">
      <c r="A2694" s="1847" t="s">
        <v>17949</v>
      </c>
      <c r="B2694" s="1848" t="s">
        <v>17950</v>
      </c>
      <c r="C2694" s="1848" t="s">
        <v>7222</v>
      </c>
    </row>
    <row r="2695" spans="1:3">
      <c r="A2695" s="1849" t="s">
        <v>17951</v>
      </c>
      <c r="B2695" s="1850" t="s">
        <v>17952</v>
      </c>
      <c r="C2695" s="1850" t="s">
        <v>7222</v>
      </c>
    </row>
    <row r="2696" spans="1:3">
      <c r="A2696" s="1847" t="s">
        <v>17953</v>
      </c>
      <c r="B2696" s="1848" t="s">
        <v>17954</v>
      </c>
      <c r="C2696" s="1848" t="s">
        <v>7222</v>
      </c>
    </row>
    <row r="2697" spans="1:3">
      <c r="A2697" s="1849" t="s">
        <v>17955</v>
      </c>
      <c r="B2697" s="1850" t="s">
        <v>17956</v>
      </c>
      <c r="C2697" s="1850" t="s">
        <v>7222</v>
      </c>
    </row>
    <row r="2698" spans="1:3">
      <c r="A2698" s="1847" t="s">
        <v>17957</v>
      </c>
      <c r="B2698" s="1848" t="s">
        <v>17958</v>
      </c>
      <c r="C2698" s="1848" t="s">
        <v>7222</v>
      </c>
    </row>
    <row r="2699" spans="1:3">
      <c r="A2699" s="1849" t="s">
        <v>17959</v>
      </c>
      <c r="B2699" s="1850" t="s">
        <v>17960</v>
      </c>
      <c r="C2699" s="1850" t="s">
        <v>7222</v>
      </c>
    </row>
    <row r="2700" spans="1:3">
      <c r="A2700" s="1847" t="s">
        <v>17961</v>
      </c>
      <c r="B2700" s="1848" t="s">
        <v>17962</v>
      </c>
      <c r="C2700" s="1848" t="s">
        <v>7222</v>
      </c>
    </row>
    <row r="2701" spans="1:3">
      <c r="A2701" s="1849" t="s">
        <v>17963</v>
      </c>
      <c r="B2701" s="1850" t="s">
        <v>17964</v>
      </c>
      <c r="C2701" s="1850" t="s">
        <v>7222</v>
      </c>
    </row>
    <row r="2702" spans="1:3">
      <c r="A2702" s="1847" t="s">
        <v>17965</v>
      </c>
      <c r="B2702" s="1848" t="s">
        <v>17966</v>
      </c>
      <c r="C2702" s="1848" t="s">
        <v>7222</v>
      </c>
    </row>
    <row r="2703" spans="1:3">
      <c r="A2703" s="1849" t="s">
        <v>17967</v>
      </c>
      <c r="B2703" s="1850" t="s">
        <v>17968</v>
      </c>
      <c r="C2703" s="1850" t="s">
        <v>7222</v>
      </c>
    </row>
    <row r="2704" spans="1:3">
      <c r="A2704" s="1847" t="s">
        <v>17969</v>
      </c>
      <c r="B2704" s="1848" t="s">
        <v>17970</v>
      </c>
      <c r="C2704" s="1848" t="s">
        <v>7222</v>
      </c>
    </row>
    <row r="2705" spans="1:3">
      <c r="A2705" s="1849" t="s">
        <v>17971</v>
      </c>
      <c r="B2705" s="1850" t="s">
        <v>17972</v>
      </c>
      <c r="C2705" s="1850" t="s">
        <v>7222</v>
      </c>
    </row>
    <row r="2706" spans="1:3">
      <c r="A2706" s="1847" t="s">
        <v>17973</v>
      </c>
      <c r="B2706" s="1848" t="s">
        <v>17974</v>
      </c>
      <c r="C2706" s="1848" t="s">
        <v>7222</v>
      </c>
    </row>
    <row r="2707" spans="1:3">
      <c r="A2707" s="1849" t="s">
        <v>17975</v>
      </c>
      <c r="B2707" s="1850" t="s">
        <v>17976</v>
      </c>
      <c r="C2707" s="1850" t="s">
        <v>7222</v>
      </c>
    </row>
    <row r="2708" spans="1:3">
      <c r="A2708" s="1847" t="s">
        <v>17977</v>
      </c>
      <c r="B2708" s="1848" t="s">
        <v>17978</v>
      </c>
      <c r="C2708" s="1848" t="s">
        <v>7222</v>
      </c>
    </row>
    <row r="2709" spans="1:3">
      <c r="A2709" s="1849" t="s">
        <v>17979</v>
      </c>
      <c r="B2709" s="1850" t="s">
        <v>17980</v>
      </c>
      <c r="C2709" s="1850" t="s">
        <v>7222</v>
      </c>
    </row>
    <row r="2710" spans="1:3">
      <c r="A2710" s="1847" t="s">
        <v>17981</v>
      </c>
      <c r="B2710" s="1848" t="s">
        <v>17982</v>
      </c>
      <c r="C2710" s="1848" t="s">
        <v>7222</v>
      </c>
    </row>
    <row r="2711" spans="1:3">
      <c r="A2711" s="1849" t="s">
        <v>17983</v>
      </c>
      <c r="B2711" s="1850" t="s">
        <v>17984</v>
      </c>
      <c r="C2711" s="1850" t="s">
        <v>7222</v>
      </c>
    </row>
    <row r="2712" spans="1:3">
      <c r="A2712" s="1847" t="s">
        <v>17985</v>
      </c>
      <c r="B2712" s="1848" t="s">
        <v>17986</v>
      </c>
      <c r="C2712" s="1848" t="s">
        <v>7222</v>
      </c>
    </row>
    <row r="2713" spans="1:3">
      <c r="A2713" s="1849" t="s">
        <v>17987</v>
      </c>
      <c r="B2713" s="1850" t="s">
        <v>17988</v>
      </c>
      <c r="C2713" s="1850" t="s">
        <v>7222</v>
      </c>
    </row>
    <row r="2714" spans="1:3">
      <c r="A2714" s="1847" t="s">
        <v>17989</v>
      </c>
      <c r="B2714" s="1848" t="s">
        <v>17990</v>
      </c>
      <c r="C2714" s="1848" t="s">
        <v>7222</v>
      </c>
    </row>
    <row r="2715" spans="1:3">
      <c r="A2715" s="1849" t="s">
        <v>17991</v>
      </c>
      <c r="B2715" s="1850" t="s">
        <v>17992</v>
      </c>
      <c r="C2715" s="1850" t="s">
        <v>7222</v>
      </c>
    </row>
    <row r="2716" spans="1:3">
      <c r="A2716" s="1847" t="s">
        <v>17993</v>
      </c>
      <c r="B2716" s="1848" t="s">
        <v>17994</v>
      </c>
      <c r="C2716" s="1848" t="s">
        <v>7222</v>
      </c>
    </row>
    <row r="2717" spans="1:3">
      <c r="A2717" s="1849" t="s">
        <v>17995</v>
      </c>
      <c r="B2717" s="1850" t="s">
        <v>17996</v>
      </c>
      <c r="C2717" s="1850" t="s">
        <v>7222</v>
      </c>
    </row>
    <row r="2718" spans="1:3">
      <c r="A2718" s="1847" t="s">
        <v>17997</v>
      </c>
      <c r="B2718" s="1848" t="s">
        <v>17998</v>
      </c>
      <c r="C2718" s="1848" t="s">
        <v>7222</v>
      </c>
    </row>
    <row r="2719" spans="1:3">
      <c r="A2719" s="1849" t="s">
        <v>17999</v>
      </c>
      <c r="B2719" s="1850" t="s">
        <v>18000</v>
      </c>
      <c r="C2719" s="1850" t="s">
        <v>7222</v>
      </c>
    </row>
    <row r="2720" spans="1:3">
      <c r="A2720" s="1847" t="s">
        <v>18001</v>
      </c>
      <c r="B2720" s="1848" t="s">
        <v>18002</v>
      </c>
      <c r="C2720" s="1848" t="s">
        <v>7222</v>
      </c>
    </row>
    <row r="2721" spans="1:3">
      <c r="A2721" s="1849" t="s">
        <v>18003</v>
      </c>
      <c r="B2721" s="1850" t="s">
        <v>18004</v>
      </c>
      <c r="C2721" s="1850" t="s">
        <v>7222</v>
      </c>
    </row>
    <row r="2722" spans="1:3">
      <c r="A2722" s="1847" t="s">
        <v>18005</v>
      </c>
      <c r="B2722" s="1848" t="s">
        <v>18006</v>
      </c>
      <c r="C2722" s="1848" t="s">
        <v>7222</v>
      </c>
    </row>
    <row r="2723" spans="1:3">
      <c r="A2723" s="1849" t="s">
        <v>18007</v>
      </c>
      <c r="B2723" s="1850" t="s">
        <v>18008</v>
      </c>
      <c r="C2723" s="1850" t="s">
        <v>7222</v>
      </c>
    </row>
    <row r="2724" spans="1:3">
      <c r="A2724" s="1847" t="s">
        <v>18009</v>
      </c>
      <c r="B2724" s="1848" t="s">
        <v>18010</v>
      </c>
      <c r="C2724" s="1848" t="s">
        <v>7222</v>
      </c>
    </row>
    <row r="2725" spans="1:3">
      <c r="A2725" s="1849" t="s">
        <v>18011</v>
      </c>
      <c r="B2725" s="1850" t="s">
        <v>18012</v>
      </c>
      <c r="C2725" s="1850" t="s">
        <v>7222</v>
      </c>
    </row>
    <row r="2726" spans="1:3">
      <c r="A2726" s="1847" t="s">
        <v>18013</v>
      </c>
      <c r="B2726" s="1848" t="s">
        <v>18014</v>
      </c>
      <c r="C2726" s="1848" t="s">
        <v>7222</v>
      </c>
    </row>
    <row r="2727" spans="1:3">
      <c r="A2727" s="1849" t="s">
        <v>18015</v>
      </c>
      <c r="B2727" s="1850" t="s">
        <v>18016</v>
      </c>
      <c r="C2727" s="1850" t="s">
        <v>7222</v>
      </c>
    </row>
    <row r="2728" spans="1:3">
      <c r="A2728" s="1847" t="s">
        <v>18017</v>
      </c>
      <c r="B2728" s="1848" t="s">
        <v>18018</v>
      </c>
      <c r="C2728" s="1848" t="s">
        <v>7222</v>
      </c>
    </row>
    <row r="2729" spans="1:3">
      <c r="A2729" s="1849" t="s">
        <v>18019</v>
      </c>
      <c r="B2729" s="1850" t="s">
        <v>18020</v>
      </c>
      <c r="C2729" s="1850" t="s">
        <v>7222</v>
      </c>
    </row>
    <row r="2730" spans="1:3">
      <c r="A2730" s="1847" t="s">
        <v>18021</v>
      </c>
      <c r="B2730" s="1848" t="s">
        <v>18022</v>
      </c>
      <c r="C2730" s="1848" t="s">
        <v>7222</v>
      </c>
    </row>
    <row r="2731" spans="1:3">
      <c r="A2731" s="1849" t="s">
        <v>18023</v>
      </c>
      <c r="B2731" s="1850" t="s">
        <v>18024</v>
      </c>
      <c r="C2731" s="1850" t="s">
        <v>7222</v>
      </c>
    </row>
    <row r="2732" spans="1:3">
      <c r="A2732" s="1847" t="s">
        <v>18025</v>
      </c>
      <c r="B2732" s="1848" t="s">
        <v>18026</v>
      </c>
      <c r="C2732" s="1848" t="s">
        <v>7222</v>
      </c>
    </row>
    <row r="2733" spans="1:3">
      <c r="A2733" s="1849" t="s">
        <v>18027</v>
      </c>
      <c r="B2733" s="1850" t="s">
        <v>18028</v>
      </c>
      <c r="C2733" s="1850" t="s">
        <v>7222</v>
      </c>
    </row>
    <row r="2734" spans="1:3">
      <c r="A2734" s="1847" t="s">
        <v>18029</v>
      </c>
      <c r="B2734" s="1848" t="s">
        <v>18030</v>
      </c>
      <c r="C2734" s="1848" t="s">
        <v>7222</v>
      </c>
    </row>
    <row r="2735" spans="1:3">
      <c r="A2735" s="1849" t="s">
        <v>18031</v>
      </c>
      <c r="B2735" s="1850" t="s">
        <v>18032</v>
      </c>
      <c r="C2735" s="1850" t="s">
        <v>7222</v>
      </c>
    </row>
    <row r="2736" spans="1:3">
      <c r="A2736" s="1847" t="s">
        <v>18033</v>
      </c>
      <c r="B2736" s="1848" t="s">
        <v>18034</v>
      </c>
      <c r="C2736" s="1848" t="s">
        <v>7222</v>
      </c>
    </row>
    <row r="2737" spans="1:3">
      <c r="A2737" s="1849" t="s">
        <v>18035</v>
      </c>
      <c r="B2737" s="1850" t="s">
        <v>18036</v>
      </c>
      <c r="C2737" s="1850" t="s">
        <v>7222</v>
      </c>
    </row>
    <row r="2738" spans="1:3">
      <c r="A2738" s="1847" t="s">
        <v>18037</v>
      </c>
      <c r="B2738" s="1848" t="s">
        <v>18038</v>
      </c>
      <c r="C2738" s="1848" t="s">
        <v>7222</v>
      </c>
    </row>
    <row r="2739" spans="1:3">
      <c r="A2739" s="1849" t="s">
        <v>18039</v>
      </c>
      <c r="B2739" s="1850" t="s">
        <v>18040</v>
      </c>
      <c r="C2739" s="1850" t="s">
        <v>7222</v>
      </c>
    </row>
    <row r="2740" spans="1:3">
      <c r="A2740" s="1847" t="s">
        <v>18041</v>
      </c>
      <c r="B2740" s="1848" t="s">
        <v>18042</v>
      </c>
      <c r="C2740" s="1848" t="s">
        <v>7222</v>
      </c>
    </row>
    <row r="2741" spans="1:3">
      <c r="A2741" s="1849" t="s">
        <v>18043</v>
      </c>
      <c r="B2741" s="1850" t="s">
        <v>18044</v>
      </c>
      <c r="C2741" s="1850" t="s">
        <v>7222</v>
      </c>
    </row>
    <row r="2742" spans="1:3">
      <c r="A2742" s="1847" t="s">
        <v>18045</v>
      </c>
      <c r="B2742" s="1848" t="s">
        <v>18046</v>
      </c>
      <c r="C2742" s="1848" t="s">
        <v>7222</v>
      </c>
    </row>
    <row r="2743" spans="1:3">
      <c r="A2743" s="1849" t="s">
        <v>18047</v>
      </c>
      <c r="B2743" s="1850" t="s">
        <v>18048</v>
      </c>
      <c r="C2743" s="1850" t="s">
        <v>7222</v>
      </c>
    </row>
    <row r="2744" spans="1:3">
      <c r="A2744" s="1847" t="s">
        <v>18049</v>
      </c>
      <c r="B2744" s="1848" t="s">
        <v>18050</v>
      </c>
      <c r="C2744" s="1848" t="s">
        <v>7222</v>
      </c>
    </row>
    <row r="2745" spans="1:3">
      <c r="A2745" s="1849" t="s">
        <v>18051</v>
      </c>
      <c r="B2745" s="1850" t="s">
        <v>18052</v>
      </c>
      <c r="C2745" s="1850" t="s">
        <v>7222</v>
      </c>
    </row>
    <row r="2746" spans="1:3">
      <c r="A2746" s="1847" t="s">
        <v>18053</v>
      </c>
      <c r="B2746" s="1848" t="s">
        <v>18054</v>
      </c>
      <c r="C2746" s="1848" t="s">
        <v>7222</v>
      </c>
    </row>
    <row r="2747" spans="1:3">
      <c r="A2747" s="1849" t="s">
        <v>18055</v>
      </c>
      <c r="B2747" s="1850" t="s">
        <v>18056</v>
      </c>
      <c r="C2747" s="1850" t="s">
        <v>7222</v>
      </c>
    </row>
    <row r="2748" spans="1:3">
      <c r="A2748" s="1847" t="s">
        <v>18057</v>
      </c>
      <c r="B2748" s="1848" t="s">
        <v>18058</v>
      </c>
      <c r="C2748" s="1848" t="s">
        <v>7222</v>
      </c>
    </row>
    <row r="2749" spans="1:3">
      <c r="A2749" s="1849" t="s">
        <v>18059</v>
      </c>
      <c r="B2749" s="1850" t="s">
        <v>18060</v>
      </c>
      <c r="C2749" s="1850" t="s">
        <v>7222</v>
      </c>
    </row>
    <row r="2750" spans="1:3">
      <c r="A2750" s="1847" t="s">
        <v>18061</v>
      </c>
      <c r="B2750" s="1848" t="s">
        <v>18062</v>
      </c>
      <c r="C2750" s="1848" t="s">
        <v>7222</v>
      </c>
    </row>
    <row r="2751" spans="1:3">
      <c r="A2751" s="1849" t="s">
        <v>18063</v>
      </c>
      <c r="B2751" s="1850" t="s">
        <v>18064</v>
      </c>
      <c r="C2751" s="1850" t="s">
        <v>7222</v>
      </c>
    </row>
    <row r="2752" spans="1:3">
      <c r="A2752" s="1847" t="s">
        <v>18065</v>
      </c>
      <c r="B2752" s="1848" t="s">
        <v>18066</v>
      </c>
      <c r="C2752" s="1848" t="s">
        <v>7222</v>
      </c>
    </row>
    <row r="2753" spans="1:3">
      <c r="A2753" s="1849" t="s">
        <v>18067</v>
      </c>
      <c r="B2753" s="1850" t="s">
        <v>18068</v>
      </c>
      <c r="C2753" s="1850" t="s">
        <v>7222</v>
      </c>
    </row>
    <row r="2754" spans="1:3">
      <c r="A2754" s="1847" t="s">
        <v>18069</v>
      </c>
      <c r="B2754" s="1848" t="s">
        <v>18070</v>
      </c>
      <c r="C2754" s="1848" t="s">
        <v>7222</v>
      </c>
    </row>
    <row r="2755" spans="1:3">
      <c r="A2755" s="1849" t="s">
        <v>18071</v>
      </c>
      <c r="B2755" s="1850" t="s">
        <v>18072</v>
      </c>
      <c r="C2755" s="1850" t="s">
        <v>7222</v>
      </c>
    </row>
    <row r="2756" spans="1:3">
      <c r="A2756" s="1847" t="s">
        <v>18073</v>
      </c>
      <c r="B2756" s="1848" t="s">
        <v>18074</v>
      </c>
      <c r="C2756" s="1848" t="s">
        <v>7222</v>
      </c>
    </row>
    <row r="2757" spans="1:3">
      <c r="A2757" s="1849" t="s">
        <v>18075</v>
      </c>
      <c r="B2757" s="1850" t="s">
        <v>18076</v>
      </c>
      <c r="C2757" s="1850" t="s">
        <v>7222</v>
      </c>
    </row>
    <row r="2758" spans="1:3">
      <c r="A2758" s="1847" t="s">
        <v>18077</v>
      </c>
      <c r="B2758" s="1848" t="s">
        <v>18078</v>
      </c>
      <c r="C2758" s="1848" t="s">
        <v>7222</v>
      </c>
    </row>
    <row r="2759" spans="1:3">
      <c r="A2759" s="1849" t="s">
        <v>18079</v>
      </c>
      <c r="B2759" s="1850" t="s">
        <v>18080</v>
      </c>
      <c r="C2759" s="1850" t="s">
        <v>7222</v>
      </c>
    </row>
    <row r="2760" spans="1:3">
      <c r="A2760" s="1847" t="s">
        <v>18081</v>
      </c>
      <c r="B2760" s="1848" t="s">
        <v>18082</v>
      </c>
      <c r="C2760" s="1848" t="s">
        <v>7222</v>
      </c>
    </row>
    <row r="2761" spans="1:3">
      <c r="A2761" s="1849" t="s">
        <v>18083</v>
      </c>
      <c r="B2761" s="1850" t="s">
        <v>18084</v>
      </c>
      <c r="C2761" s="1850" t="s">
        <v>7222</v>
      </c>
    </row>
    <row r="2762" spans="1:3">
      <c r="A2762" s="1847" t="s">
        <v>18085</v>
      </c>
      <c r="B2762" s="1848" t="s">
        <v>18086</v>
      </c>
      <c r="C2762" s="1848" t="s">
        <v>7222</v>
      </c>
    </row>
    <row r="2763" spans="1:3">
      <c r="A2763" s="1849" t="s">
        <v>18087</v>
      </c>
      <c r="B2763" s="1850" t="s">
        <v>18088</v>
      </c>
      <c r="C2763" s="1850" t="s">
        <v>7222</v>
      </c>
    </row>
    <row r="2764" spans="1:3">
      <c r="A2764" s="1847" t="s">
        <v>18089</v>
      </c>
      <c r="B2764" s="1848" t="s">
        <v>18090</v>
      </c>
      <c r="C2764" s="1848" t="s">
        <v>7222</v>
      </c>
    </row>
    <row r="2765" spans="1:3">
      <c r="A2765" s="1849" t="s">
        <v>18091</v>
      </c>
      <c r="B2765" s="1850" t="s">
        <v>18092</v>
      </c>
      <c r="C2765" s="1850" t="s">
        <v>7222</v>
      </c>
    </row>
    <row r="2766" spans="1:3">
      <c r="A2766" s="1847" t="s">
        <v>18093</v>
      </c>
      <c r="B2766" s="1848" t="s">
        <v>18094</v>
      </c>
      <c r="C2766" s="1848" t="s">
        <v>7222</v>
      </c>
    </row>
    <row r="2767" spans="1:3">
      <c r="A2767" s="1849" t="s">
        <v>18095</v>
      </c>
      <c r="B2767" s="1850" t="s">
        <v>18096</v>
      </c>
      <c r="C2767" s="1850" t="s">
        <v>7222</v>
      </c>
    </row>
    <row r="2768" spans="1:3">
      <c r="A2768" s="1847" t="s">
        <v>18097</v>
      </c>
      <c r="B2768" s="1848" t="s">
        <v>18098</v>
      </c>
      <c r="C2768" s="1848" t="s">
        <v>7222</v>
      </c>
    </row>
    <row r="2769" spans="1:3">
      <c r="A2769" s="1849" t="s">
        <v>18099</v>
      </c>
      <c r="B2769" s="1850" t="s">
        <v>18100</v>
      </c>
      <c r="C2769" s="1850" t="s">
        <v>7222</v>
      </c>
    </row>
    <row r="2770" spans="1:3">
      <c r="A2770" s="1847" t="s">
        <v>18101</v>
      </c>
      <c r="B2770" s="1848" t="s">
        <v>18102</v>
      </c>
      <c r="C2770" s="1848" t="s">
        <v>7222</v>
      </c>
    </row>
    <row r="2771" spans="1:3">
      <c r="A2771" s="1849" t="s">
        <v>18103</v>
      </c>
      <c r="B2771" s="1850" t="s">
        <v>18104</v>
      </c>
      <c r="C2771" s="1850" t="s">
        <v>7222</v>
      </c>
    </row>
    <row r="2772" spans="1:3">
      <c r="A2772" s="1847" t="s">
        <v>18105</v>
      </c>
      <c r="B2772" s="1848" t="s">
        <v>18106</v>
      </c>
      <c r="C2772" s="1848" t="s">
        <v>7222</v>
      </c>
    </row>
    <row r="2773" spans="1:3">
      <c r="A2773" s="1849" t="s">
        <v>18107</v>
      </c>
      <c r="B2773" s="1850" t="s">
        <v>18108</v>
      </c>
      <c r="C2773" s="1850" t="s">
        <v>7222</v>
      </c>
    </row>
    <row r="2774" spans="1:3">
      <c r="A2774" s="1847" t="s">
        <v>18109</v>
      </c>
      <c r="B2774" s="1848" t="s">
        <v>18110</v>
      </c>
      <c r="C2774" s="1848" t="s">
        <v>7222</v>
      </c>
    </row>
    <row r="2775" spans="1:3">
      <c r="A2775" s="1849" t="s">
        <v>18111</v>
      </c>
      <c r="B2775" s="1850" t="s">
        <v>18112</v>
      </c>
      <c r="C2775" s="1850" t="s">
        <v>7222</v>
      </c>
    </row>
    <row r="2776" spans="1:3">
      <c r="A2776" s="1847" t="s">
        <v>18113</v>
      </c>
      <c r="B2776" s="1848" t="s">
        <v>18114</v>
      </c>
      <c r="C2776" s="1848" t="s">
        <v>7222</v>
      </c>
    </row>
    <row r="2777" spans="1:3">
      <c r="A2777" s="1849" t="s">
        <v>18115</v>
      </c>
      <c r="B2777" s="1850" t="s">
        <v>18116</v>
      </c>
      <c r="C2777" s="1850" t="s">
        <v>7222</v>
      </c>
    </row>
    <row r="2778" spans="1:3">
      <c r="A2778" s="1847" t="s">
        <v>18117</v>
      </c>
      <c r="B2778" s="1848" t="s">
        <v>18118</v>
      </c>
      <c r="C2778" s="1848" t="s">
        <v>7222</v>
      </c>
    </row>
    <row r="2779" spans="1:3">
      <c r="A2779" s="1849" t="s">
        <v>18119</v>
      </c>
      <c r="B2779" s="1850" t="s">
        <v>18120</v>
      </c>
      <c r="C2779" s="1850" t="s">
        <v>7222</v>
      </c>
    </row>
    <row r="2780" spans="1:3">
      <c r="A2780" s="1847" t="s">
        <v>18121</v>
      </c>
      <c r="B2780" s="1848" t="s">
        <v>18122</v>
      </c>
      <c r="C2780" s="1848" t="s">
        <v>7222</v>
      </c>
    </row>
    <row r="2781" spans="1:3">
      <c r="A2781" s="1849" t="s">
        <v>18123</v>
      </c>
      <c r="B2781" s="1850" t="s">
        <v>18124</v>
      </c>
      <c r="C2781" s="1850" t="s">
        <v>7222</v>
      </c>
    </row>
    <row r="2782" spans="1:3">
      <c r="A2782" s="1847" t="s">
        <v>18125</v>
      </c>
      <c r="B2782" s="1848" t="s">
        <v>18126</v>
      </c>
      <c r="C2782" s="1848" t="s">
        <v>7222</v>
      </c>
    </row>
    <row r="2783" spans="1:3">
      <c r="A2783" s="1849" t="s">
        <v>18127</v>
      </c>
      <c r="B2783" s="1850" t="s">
        <v>18128</v>
      </c>
      <c r="C2783" s="1850" t="s">
        <v>7222</v>
      </c>
    </row>
    <row r="2784" spans="1:3">
      <c r="A2784" s="1847" t="s">
        <v>18129</v>
      </c>
      <c r="B2784" s="1848" t="s">
        <v>18130</v>
      </c>
      <c r="C2784" s="1848" t="s">
        <v>7222</v>
      </c>
    </row>
    <row r="2785" spans="1:3">
      <c r="A2785" s="1849" t="s">
        <v>18131</v>
      </c>
      <c r="B2785" s="1850" t="s">
        <v>18132</v>
      </c>
      <c r="C2785" s="1850" t="s">
        <v>7222</v>
      </c>
    </row>
    <row r="2786" spans="1:3">
      <c r="A2786" s="1847" t="s">
        <v>18133</v>
      </c>
      <c r="B2786" s="1848" t="s">
        <v>18134</v>
      </c>
      <c r="C2786" s="1848" t="s">
        <v>7222</v>
      </c>
    </row>
    <row r="2787" spans="1:3">
      <c r="A2787" s="1849" t="s">
        <v>18135</v>
      </c>
      <c r="B2787" s="1850" t="s">
        <v>18136</v>
      </c>
      <c r="C2787" s="1850" t="s">
        <v>7222</v>
      </c>
    </row>
    <row r="2788" spans="1:3">
      <c r="A2788" s="1847" t="s">
        <v>18137</v>
      </c>
      <c r="B2788" s="1848" t="s">
        <v>18138</v>
      </c>
      <c r="C2788" s="1848" t="s">
        <v>7222</v>
      </c>
    </row>
    <row r="2789" spans="1:3">
      <c r="A2789" s="1849" t="s">
        <v>18139</v>
      </c>
      <c r="B2789" s="1850" t="s">
        <v>18140</v>
      </c>
      <c r="C2789" s="1850" t="s">
        <v>7222</v>
      </c>
    </row>
    <row r="2790" spans="1:3">
      <c r="A2790" s="1847" t="s">
        <v>18141</v>
      </c>
      <c r="B2790" s="1848" t="s">
        <v>18142</v>
      </c>
      <c r="C2790" s="1848" t="s">
        <v>7222</v>
      </c>
    </row>
    <row r="2791" spans="1:3">
      <c r="A2791" s="1849" t="s">
        <v>18143</v>
      </c>
      <c r="B2791" s="1850" t="s">
        <v>18144</v>
      </c>
      <c r="C2791" s="1850" t="s">
        <v>7222</v>
      </c>
    </row>
    <row r="2792" spans="1:3">
      <c r="A2792" s="1847" t="s">
        <v>18145</v>
      </c>
      <c r="B2792" s="1848" t="s">
        <v>18146</v>
      </c>
      <c r="C2792" s="1848" t="s">
        <v>7222</v>
      </c>
    </row>
    <row r="2793" spans="1:3">
      <c r="A2793" s="1849" t="s">
        <v>18147</v>
      </c>
      <c r="B2793" s="1850" t="s">
        <v>18148</v>
      </c>
      <c r="C2793" s="1850" t="s">
        <v>7222</v>
      </c>
    </row>
    <row r="2794" spans="1:3">
      <c r="A2794" s="1847" t="s">
        <v>18149</v>
      </c>
      <c r="B2794" s="1848" t="s">
        <v>18150</v>
      </c>
      <c r="C2794" s="1848" t="s">
        <v>7222</v>
      </c>
    </row>
    <row r="2795" spans="1:3">
      <c r="A2795" s="1849" t="s">
        <v>18151</v>
      </c>
      <c r="B2795" s="1850" t="s">
        <v>18152</v>
      </c>
      <c r="C2795" s="1850" t="s">
        <v>7222</v>
      </c>
    </row>
    <row r="2796" spans="1:3">
      <c r="A2796" s="1847" t="s">
        <v>18153</v>
      </c>
      <c r="B2796" s="1848" t="s">
        <v>18154</v>
      </c>
      <c r="C2796" s="1848" t="s">
        <v>7222</v>
      </c>
    </row>
    <row r="2797" spans="1:3">
      <c r="A2797" s="1849" t="s">
        <v>18155</v>
      </c>
      <c r="B2797" s="1850" t="s">
        <v>18156</v>
      </c>
      <c r="C2797" s="1850" t="s">
        <v>7222</v>
      </c>
    </row>
    <row r="2798" spans="1:3">
      <c r="A2798" s="1847" t="s">
        <v>18157</v>
      </c>
      <c r="B2798" s="1848" t="s">
        <v>18158</v>
      </c>
      <c r="C2798" s="1848" t="s">
        <v>7222</v>
      </c>
    </row>
    <row r="2799" spans="1:3">
      <c r="A2799" s="1849" t="s">
        <v>18159</v>
      </c>
      <c r="B2799" s="1850" t="s">
        <v>18160</v>
      </c>
      <c r="C2799" s="1850" t="s">
        <v>7222</v>
      </c>
    </row>
    <row r="2800" spans="1:3">
      <c r="A2800" s="1847" t="s">
        <v>18161</v>
      </c>
      <c r="B2800" s="1848" t="s">
        <v>18162</v>
      </c>
      <c r="C2800" s="1848" t="s">
        <v>7222</v>
      </c>
    </row>
    <row r="2801" spans="1:3">
      <c r="A2801" s="1849" t="s">
        <v>18163</v>
      </c>
      <c r="B2801" s="1850" t="s">
        <v>18164</v>
      </c>
      <c r="C2801" s="1850" t="s">
        <v>7222</v>
      </c>
    </row>
    <row r="2802" spans="1:3">
      <c r="A2802" s="1847" t="s">
        <v>18165</v>
      </c>
      <c r="B2802" s="1848" t="s">
        <v>18166</v>
      </c>
      <c r="C2802" s="1848" t="s">
        <v>7222</v>
      </c>
    </row>
    <row r="2803" spans="1:3">
      <c r="A2803" s="1849" t="s">
        <v>18167</v>
      </c>
      <c r="B2803" s="1850" t="s">
        <v>18168</v>
      </c>
      <c r="C2803" s="1850" t="s">
        <v>7222</v>
      </c>
    </row>
    <row r="2804" spans="1:3">
      <c r="A2804" s="1847" t="s">
        <v>18169</v>
      </c>
      <c r="B2804" s="1848" t="s">
        <v>18170</v>
      </c>
      <c r="C2804" s="1848" t="s">
        <v>7222</v>
      </c>
    </row>
    <row r="2805" spans="1:3">
      <c r="A2805" s="1849" t="s">
        <v>18171</v>
      </c>
      <c r="B2805" s="1850" t="s">
        <v>18172</v>
      </c>
      <c r="C2805" s="1850" t="s">
        <v>7222</v>
      </c>
    </row>
    <row r="2806" spans="1:3">
      <c r="A2806" s="1847" t="s">
        <v>18173</v>
      </c>
      <c r="B2806" s="1848" t="s">
        <v>18174</v>
      </c>
      <c r="C2806" s="1848" t="s">
        <v>7222</v>
      </c>
    </row>
    <row r="2807" spans="1:3">
      <c r="A2807" s="1849" t="s">
        <v>18175</v>
      </c>
      <c r="B2807" s="1850" t="s">
        <v>18176</v>
      </c>
      <c r="C2807" s="1850" t="s">
        <v>7222</v>
      </c>
    </row>
    <row r="2808" spans="1:3">
      <c r="A2808" s="1847" t="s">
        <v>18177</v>
      </c>
      <c r="B2808" s="1848" t="s">
        <v>18178</v>
      </c>
      <c r="C2808" s="1848" t="s">
        <v>7222</v>
      </c>
    </row>
    <row r="2809" spans="1:3">
      <c r="A2809" s="1849" t="s">
        <v>18179</v>
      </c>
      <c r="B2809" s="1850" t="s">
        <v>18180</v>
      </c>
      <c r="C2809" s="1850" t="s">
        <v>7222</v>
      </c>
    </row>
    <row r="2810" spans="1:3">
      <c r="A2810" s="1847" t="s">
        <v>18181</v>
      </c>
      <c r="B2810" s="1848" t="s">
        <v>18182</v>
      </c>
      <c r="C2810" s="1848" t="s">
        <v>7222</v>
      </c>
    </row>
    <row r="2811" spans="1:3">
      <c r="A2811" s="1849" t="s">
        <v>18183</v>
      </c>
      <c r="B2811" s="1850" t="s">
        <v>18184</v>
      </c>
      <c r="C2811" s="1850" t="s">
        <v>7222</v>
      </c>
    </row>
    <row r="2812" spans="1:3">
      <c r="A2812" s="1847" t="s">
        <v>18185</v>
      </c>
      <c r="B2812" s="1848" t="s">
        <v>18186</v>
      </c>
      <c r="C2812" s="1848" t="s">
        <v>7222</v>
      </c>
    </row>
    <row r="2813" spans="1:3">
      <c r="A2813" s="1849" t="s">
        <v>18187</v>
      </c>
      <c r="B2813" s="1850" t="s">
        <v>18188</v>
      </c>
      <c r="C2813" s="1850" t="s">
        <v>7222</v>
      </c>
    </row>
    <row r="2814" spans="1:3">
      <c r="A2814" s="1847" t="s">
        <v>18189</v>
      </c>
      <c r="B2814" s="1848" t="s">
        <v>18190</v>
      </c>
      <c r="C2814" s="1848" t="s">
        <v>7222</v>
      </c>
    </row>
    <row r="2815" spans="1:3">
      <c r="A2815" s="1849" t="s">
        <v>18191</v>
      </c>
      <c r="B2815" s="1850" t="s">
        <v>18192</v>
      </c>
      <c r="C2815" s="1850" t="s">
        <v>7222</v>
      </c>
    </row>
    <row r="2816" spans="1:3">
      <c r="A2816" s="1847" t="s">
        <v>18193</v>
      </c>
      <c r="B2816" s="1848" t="s">
        <v>18194</v>
      </c>
      <c r="C2816" s="1848" t="s">
        <v>7222</v>
      </c>
    </row>
    <row r="2817" spans="1:3">
      <c r="A2817" s="1849" t="s">
        <v>18195</v>
      </c>
      <c r="B2817" s="1850" t="s">
        <v>18196</v>
      </c>
      <c r="C2817" s="1850" t="s">
        <v>7222</v>
      </c>
    </row>
    <row r="2818" spans="1:3">
      <c r="A2818" s="1847" t="s">
        <v>18197</v>
      </c>
      <c r="B2818" s="1848" t="s">
        <v>18198</v>
      </c>
      <c r="C2818" s="1848" t="s">
        <v>7222</v>
      </c>
    </row>
    <row r="2819" spans="1:3">
      <c r="A2819" s="1849" t="s">
        <v>18199</v>
      </c>
      <c r="B2819" s="1850" t="s">
        <v>18200</v>
      </c>
      <c r="C2819" s="1850" t="s">
        <v>7222</v>
      </c>
    </row>
    <row r="2820" spans="1:3">
      <c r="A2820" s="1847" t="s">
        <v>18201</v>
      </c>
      <c r="B2820" s="1848" t="s">
        <v>18202</v>
      </c>
      <c r="C2820" s="1848" t="s">
        <v>7222</v>
      </c>
    </row>
    <row r="2821" spans="1:3">
      <c r="A2821" s="1849" t="s">
        <v>18203</v>
      </c>
      <c r="B2821" s="1850" t="s">
        <v>18204</v>
      </c>
      <c r="C2821" s="1850" t="s">
        <v>7222</v>
      </c>
    </row>
    <row r="2822" spans="1:3">
      <c r="A2822" s="1847" t="s">
        <v>18205</v>
      </c>
      <c r="B2822" s="1848" t="s">
        <v>18206</v>
      </c>
      <c r="C2822" s="1848" t="s">
        <v>7222</v>
      </c>
    </row>
    <row r="2823" spans="1:3">
      <c r="A2823" s="1849" t="s">
        <v>18207</v>
      </c>
      <c r="B2823" s="1850" t="s">
        <v>18208</v>
      </c>
      <c r="C2823" s="1850" t="s">
        <v>7222</v>
      </c>
    </row>
    <row r="2824" spans="1:3">
      <c r="A2824" s="1847" t="s">
        <v>18209</v>
      </c>
      <c r="B2824" s="1848" t="s">
        <v>18210</v>
      </c>
      <c r="C2824" s="1848" t="s">
        <v>7222</v>
      </c>
    </row>
    <row r="2825" spans="1:3">
      <c r="A2825" s="1849" t="s">
        <v>18211</v>
      </c>
      <c r="B2825" s="1850" t="s">
        <v>18212</v>
      </c>
      <c r="C2825" s="1850" t="s">
        <v>7222</v>
      </c>
    </row>
    <row r="2826" spans="1:3">
      <c r="A2826" s="1847" t="s">
        <v>18213</v>
      </c>
      <c r="B2826" s="1848" t="s">
        <v>18214</v>
      </c>
      <c r="C2826" s="1848" t="s">
        <v>7222</v>
      </c>
    </row>
    <row r="2827" spans="1:3">
      <c r="A2827" s="1849" t="s">
        <v>18215</v>
      </c>
      <c r="B2827" s="1850" t="s">
        <v>18216</v>
      </c>
      <c r="C2827" s="1850" t="s">
        <v>7222</v>
      </c>
    </row>
    <row r="2828" spans="1:3">
      <c r="A2828" s="1847" t="s">
        <v>18217</v>
      </c>
      <c r="B2828" s="1848" t="s">
        <v>18218</v>
      </c>
      <c r="C2828" s="1848" t="s">
        <v>7222</v>
      </c>
    </row>
    <row r="2829" spans="1:3">
      <c r="A2829" s="1849" t="s">
        <v>18219</v>
      </c>
      <c r="B2829" s="1850" t="s">
        <v>18220</v>
      </c>
      <c r="C2829" s="1850" t="s">
        <v>7222</v>
      </c>
    </row>
    <row r="2830" spans="1:3">
      <c r="A2830" s="1847" t="s">
        <v>18221</v>
      </c>
      <c r="B2830" s="1848" t="s">
        <v>18222</v>
      </c>
      <c r="C2830" s="1848" t="s">
        <v>7222</v>
      </c>
    </row>
    <row r="2831" spans="1:3">
      <c r="A2831" s="1849" t="s">
        <v>18223</v>
      </c>
      <c r="B2831" s="1850" t="s">
        <v>18224</v>
      </c>
      <c r="C2831" s="1850" t="s">
        <v>7222</v>
      </c>
    </row>
    <row r="2832" spans="1:3">
      <c r="A2832" s="1847" t="s">
        <v>18225</v>
      </c>
      <c r="B2832" s="1848" t="s">
        <v>18226</v>
      </c>
      <c r="C2832" s="1848" t="s">
        <v>7222</v>
      </c>
    </row>
    <row r="2833" spans="1:3">
      <c r="A2833" s="1849" t="s">
        <v>18227</v>
      </c>
      <c r="B2833" s="1850" t="s">
        <v>18228</v>
      </c>
      <c r="C2833" s="1850" t="s">
        <v>7222</v>
      </c>
    </row>
    <row r="2834" spans="1:3">
      <c r="A2834" s="1847" t="s">
        <v>18229</v>
      </c>
      <c r="B2834" s="1848" t="s">
        <v>18230</v>
      </c>
      <c r="C2834" s="1848" t="s">
        <v>7222</v>
      </c>
    </row>
    <row r="2835" spans="1:3">
      <c r="A2835" s="1849" t="s">
        <v>18231</v>
      </c>
      <c r="B2835" s="1850" t="s">
        <v>18232</v>
      </c>
      <c r="C2835" s="1850" t="s">
        <v>7222</v>
      </c>
    </row>
    <row r="2836" spans="1:3">
      <c r="A2836" s="1847" t="s">
        <v>18233</v>
      </c>
      <c r="B2836" s="1848" t="s">
        <v>18234</v>
      </c>
      <c r="C2836" s="1848" t="s">
        <v>7222</v>
      </c>
    </row>
    <row r="2837" spans="1:3">
      <c r="A2837" s="1849" t="s">
        <v>18235</v>
      </c>
      <c r="B2837" s="1850" t="s">
        <v>18236</v>
      </c>
      <c r="C2837" s="1850" t="s">
        <v>7222</v>
      </c>
    </row>
    <row r="2838" spans="1:3">
      <c r="A2838" s="1847" t="s">
        <v>18237</v>
      </c>
      <c r="B2838" s="1848" t="s">
        <v>18238</v>
      </c>
      <c r="C2838" s="1848" t="s">
        <v>7222</v>
      </c>
    </row>
    <row r="2839" spans="1:3">
      <c r="A2839" s="1849" t="s">
        <v>18239</v>
      </c>
      <c r="B2839" s="1850" t="s">
        <v>18240</v>
      </c>
      <c r="C2839" s="1850" t="s">
        <v>7222</v>
      </c>
    </row>
    <row r="2840" spans="1:3">
      <c r="A2840" s="1847" t="s">
        <v>18241</v>
      </c>
      <c r="B2840" s="1848" t="s">
        <v>18242</v>
      </c>
      <c r="C2840" s="1848" t="s">
        <v>7222</v>
      </c>
    </row>
    <row r="2841" spans="1:3">
      <c r="A2841" s="1849" t="s">
        <v>18243</v>
      </c>
      <c r="B2841" s="1850" t="s">
        <v>18244</v>
      </c>
      <c r="C2841" s="1850" t="s">
        <v>7222</v>
      </c>
    </row>
    <row r="2842" spans="1:3">
      <c r="A2842" s="1847" t="s">
        <v>18245</v>
      </c>
      <c r="B2842" s="1848" t="s">
        <v>18246</v>
      </c>
      <c r="C2842" s="1848" t="s">
        <v>7222</v>
      </c>
    </row>
    <row r="2843" spans="1:3">
      <c r="A2843" s="1849" t="s">
        <v>18247</v>
      </c>
      <c r="B2843" s="1850" t="s">
        <v>18248</v>
      </c>
      <c r="C2843" s="1850" t="s">
        <v>7222</v>
      </c>
    </row>
    <row r="2844" spans="1:3">
      <c r="A2844" s="1847" t="s">
        <v>18249</v>
      </c>
      <c r="B2844" s="1848" t="s">
        <v>18250</v>
      </c>
      <c r="C2844" s="1848" t="s">
        <v>7222</v>
      </c>
    </row>
    <row r="2845" spans="1:3">
      <c r="A2845" s="1849" t="s">
        <v>18251</v>
      </c>
      <c r="B2845" s="1850" t="s">
        <v>18252</v>
      </c>
      <c r="C2845" s="1850" t="s">
        <v>7222</v>
      </c>
    </row>
    <row r="2846" spans="1:3">
      <c r="A2846" s="1847" t="s">
        <v>18253</v>
      </c>
      <c r="B2846" s="1848" t="s">
        <v>18254</v>
      </c>
      <c r="C2846" s="1848" t="s">
        <v>7222</v>
      </c>
    </row>
    <row r="2847" spans="1:3">
      <c r="A2847" s="1849" t="s">
        <v>18255</v>
      </c>
      <c r="B2847" s="1850" t="s">
        <v>18256</v>
      </c>
      <c r="C2847" s="1850" t="s">
        <v>7222</v>
      </c>
    </row>
    <row r="2848" spans="1:3">
      <c r="A2848" s="1847" t="s">
        <v>18257</v>
      </c>
      <c r="B2848" s="1848" t="s">
        <v>18258</v>
      </c>
      <c r="C2848" s="1848" t="s">
        <v>7222</v>
      </c>
    </row>
    <row r="2849" spans="1:3">
      <c r="A2849" s="1849" t="s">
        <v>18259</v>
      </c>
      <c r="B2849" s="1850" t="s">
        <v>18260</v>
      </c>
      <c r="C2849" s="1850" t="s">
        <v>7222</v>
      </c>
    </row>
    <row r="2850" spans="1:3">
      <c r="A2850" s="1847" t="s">
        <v>18261</v>
      </c>
      <c r="B2850" s="1848" t="s">
        <v>18262</v>
      </c>
      <c r="C2850" s="1848" t="s">
        <v>7222</v>
      </c>
    </row>
    <row r="2851" spans="1:3">
      <c r="A2851" s="1849" t="s">
        <v>18263</v>
      </c>
      <c r="B2851" s="1850" t="s">
        <v>18264</v>
      </c>
      <c r="C2851" s="1850" t="s">
        <v>7222</v>
      </c>
    </row>
    <row r="2852" spans="1:3">
      <c r="A2852" s="1847" t="s">
        <v>18265</v>
      </c>
      <c r="B2852" s="1848" t="s">
        <v>18266</v>
      </c>
      <c r="C2852" s="1848" t="s">
        <v>7222</v>
      </c>
    </row>
    <row r="2853" spans="1:3">
      <c r="A2853" s="1849" t="s">
        <v>18267</v>
      </c>
      <c r="B2853" s="1850" t="s">
        <v>18268</v>
      </c>
      <c r="C2853" s="1850" t="s">
        <v>7222</v>
      </c>
    </row>
    <row r="2854" spans="1:3">
      <c r="A2854" s="1847" t="s">
        <v>18269</v>
      </c>
      <c r="B2854" s="1848" t="s">
        <v>18270</v>
      </c>
      <c r="C2854" s="1848" t="s">
        <v>7222</v>
      </c>
    </row>
    <row r="2855" spans="1:3">
      <c r="A2855" s="1849" t="s">
        <v>18271</v>
      </c>
      <c r="B2855" s="1850" t="s">
        <v>18272</v>
      </c>
      <c r="C2855" s="1850" t="s">
        <v>7222</v>
      </c>
    </row>
    <row r="2856" spans="1:3">
      <c r="A2856" s="1847" t="s">
        <v>18273</v>
      </c>
      <c r="B2856" s="1848" t="s">
        <v>18274</v>
      </c>
      <c r="C2856" s="1848" t="s">
        <v>7222</v>
      </c>
    </row>
    <row r="2857" spans="1:3">
      <c r="A2857" s="1849" t="s">
        <v>18275</v>
      </c>
      <c r="B2857" s="1850" t="s">
        <v>18276</v>
      </c>
      <c r="C2857" s="1850" t="s">
        <v>7222</v>
      </c>
    </row>
    <row r="2858" spans="1:3">
      <c r="A2858" s="1847" t="s">
        <v>18277</v>
      </c>
      <c r="B2858" s="1848" t="s">
        <v>18278</v>
      </c>
      <c r="C2858" s="1848" t="s">
        <v>7222</v>
      </c>
    </row>
    <row r="2859" spans="1:3">
      <c r="A2859" s="1849" t="s">
        <v>18279</v>
      </c>
      <c r="B2859" s="1850" t="s">
        <v>18280</v>
      </c>
      <c r="C2859" s="1850" t="s">
        <v>7222</v>
      </c>
    </row>
    <row r="2860" spans="1:3">
      <c r="A2860" s="1847" t="s">
        <v>18281</v>
      </c>
      <c r="B2860" s="1848" t="s">
        <v>18282</v>
      </c>
      <c r="C2860" s="1848" t="s">
        <v>7222</v>
      </c>
    </row>
    <row r="2861" spans="1:3">
      <c r="A2861" s="1849" t="s">
        <v>18283</v>
      </c>
      <c r="B2861" s="1850" t="s">
        <v>18284</v>
      </c>
      <c r="C2861" s="1850" t="s">
        <v>7222</v>
      </c>
    </row>
    <row r="2862" spans="1:3">
      <c r="A2862" s="1847" t="s">
        <v>18285</v>
      </c>
      <c r="B2862" s="1848" t="s">
        <v>18286</v>
      </c>
      <c r="C2862" s="1848" t="s">
        <v>7222</v>
      </c>
    </row>
    <row r="2863" spans="1:3">
      <c r="A2863" s="1849" t="s">
        <v>18287</v>
      </c>
      <c r="B2863" s="1850" t="s">
        <v>18288</v>
      </c>
      <c r="C2863" s="1850" t="s">
        <v>7222</v>
      </c>
    </row>
    <row r="2864" spans="1:3">
      <c r="A2864" s="1847" t="s">
        <v>18289</v>
      </c>
      <c r="B2864" s="1848" t="s">
        <v>18290</v>
      </c>
      <c r="C2864" s="1848" t="s">
        <v>7222</v>
      </c>
    </row>
    <row r="2865" spans="1:3">
      <c r="A2865" s="1849" t="s">
        <v>18291</v>
      </c>
      <c r="B2865" s="1850" t="s">
        <v>18292</v>
      </c>
      <c r="C2865" s="1850" t="s">
        <v>7222</v>
      </c>
    </row>
    <row r="2866" spans="1:3">
      <c r="A2866" s="1847" t="s">
        <v>18293</v>
      </c>
      <c r="B2866" s="1848" t="s">
        <v>18294</v>
      </c>
      <c r="C2866" s="1848" t="s">
        <v>7222</v>
      </c>
    </row>
    <row r="2867" spans="1:3">
      <c r="A2867" s="1849" t="s">
        <v>18295</v>
      </c>
      <c r="B2867" s="1850" t="s">
        <v>18296</v>
      </c>
      <c r="C2867" s="1850" t="s">
        <v>7222</v>
      </c>
    </row>
    <row r="2868" spans="1:3">
      <c r="A2868" s="1847" t="s">
        <v>18297</v>
      </c>
      <c r="B2868" s="1848" t="s">
        <v>18298</v>
      </c>
      <c r="C2868" s="1848" t="s">
        <v>7222</v>
      </c>
    </row>
    <row r="2869" spans="1:3">
      <c r="A2869" s="1849" t="s">
        <v>18299</v>
      </c>
      <c r="B2869" s="1850" t="s">
        <v>18300</v>
      </c>
      <c r="C2869" s="1850" t="s">
        <v>7222</v>
      </c>
    </row>
    <row r="2870" spans="1:3">
      <c r="A2870" s="1847" t="s">
        <v>18301</v>
      </c>
      <c r="B2870" s="1848" t="s">
        <v>18302</v>
      </c>
      <c r="C2870" s="1848" t="s">
        <v>7222</v>
      </c>
    </row>
    <row r="2871" spans="1:3">
      <c r="A2871" s="1849" t="s">
        <v>18303</v>
      </c>
      <c r="B2871" s="1850" t="s">
        <v>18304</v>
      </c>
      <c r="C2871" s="1850" t="s">
        <v>7222</v>
      </c>
    </row>
    <row r="2872" spans="1:3">
      <c r="A2872" s="1847" t="s">
        <v>18305</v>
      </c>
      <c r="B2872" s="1848" t="s">
        <v>18306</v>
      </c>
      <c r="C2872" s="1848" t="s">
        <v>7222</v>
      </c>
    </row>
    <row r="2873" spans="1:3">
      <c r="A2873" s="1849" t="s">
        <v>18307</v>
      </c>
      <c r="B2873" s="1850" t="s">
        <v>18308</v>
      </c>
      <c r="C2873" s="1850" t="s">
        <v>7222</v>
      </c>
    </row>
    <row r="2874" spans="1:3">
      <c r="A2874" s="1847" t="s">
        <v>18309</v>
      </c>
      <c r="B2874" s="1848" t="s">
        <v>18310</v>
      </c>
      <c r="C2874" s="1848" t="s">
        <v>7222</v>
      </c>
    </row>
    <row r="2875" spans="1:3">
      <c r="A2875" s="1849" t="s">
        <v>18311</v>
      </c>
      <c r="B2875" s="1850" t="s">
        <v>18312</v>
      </c>
      <c r="C2875" s="1850" t="s">
        <v>7222</v>
      </c>
    </row>
    <row r="2876" spans="1:3">
      <c r="A2876" s="1847" t="s">
        <v>18313</v>
      </c>
      <c r="B2876" s="1848" t="s">
        <v>18314</v>
      </c>
      <c r="C2876" s="1848" t="s">
        <v>7222</v>
      </c>
    </row>
    <row r="2877" spans="1:3">
      <c r="A2877" s="1849" t="s">
        <v>18315</v>
      </c>
      <c r="B2877" s="1850" t="s">
        <v>18316</v>
      </c>
      <c r="C2877" s="1850" t="s">
        <v>7222</v>
      </c>
    </row>
    <row r="2878" spans="1:3">
      <c r="A2878" s="1847" t="s">
        <v>18317</v>
      </c>
      <c r="B2878" s="1848" t="s">
        <v>18318</v>
      </c>
      <c r="C2878" s="1848" t="s">
        <v>7222</v>
      </c>
    </row>
    <row r="2879" spans="1:3">
      <c r="A2879" s="1849" t="s">
        <v>18319</v>
      </c>
      <c r="B2879" s="1850" t="s">
        <v>18320</v>
      </c>
      <c r="C2879" s="1850" t="s">
        <v>7222</v>
      </c>
    </row>
    <row r="2880" spans="1:3">
      <c r="A2880" s="1847" t="s">
        <v>18321</v>
      </c>
      <c r="B2880" s="1848" t="s">
        <v>18322</v>
      </c>
      <c r="C2880" s="1848" t="s">
        <v>7222</v>
      </c>
    </row>
    <row r="2881" spans="1:3">
      <c r="A2881" s="1849" t="s">
        <v>18323</v>
      </c>
      <c r="B2881" s="1850" t="s">
        <v>18324</v>
      </c>
      <c r="C2881" s="1850" t="s">
        <v>7222</v>
      </c>
    </row>
    <row r="2882" spans="1:3">
      <c r="A2882" s="1847" t="s">
        <v>18325</v>
      </c>
      <c r="B2882" s="1848" t="s">
        <v>18326</v>
      </c>
      <c r="C2882" s="1848" t="s">
        <v>7222</v>
      </c>
    </row>
    <row r="2883" spans="1:3">
      <c r="A2883" s="1849" t="s">
        <v>18327</v>
      </c>
      <c r="B2883" s="1850" t="s">
        <v>18328</v>
      </c>
      <c r="C2883" s="1850" t="s">
        <v>7222</v>
      </c>
    </row>
    <row r="2884" spans="1:3">
      <c r="A2884" s="1847" t="s">
        <v>18329</v>
      </c>
      <c r="B2884" s="1848" t="s">
        <v>18330</v>
      </c>
      <c r="C2884" s="1848" t="s">
        <v>7222</v>
      </c>
    </row>
    <row r="2885" spans="1:3">
      <c r="A2885" s="1849" t="s">
        <v>18331</v>
      </c>
      <c r="B2885" s="1850" t="s">
        <v>18332</v>
      </c>
      <c r="C2885" s="1850" t="s">
        <v>7222</v>
      </c>
    </row>
    <row r="2886" spans="1:3">
      <c r="A2886" s="1847" t="s">
        <v>18333</v>
      </c>
      <c r="B2886" s="1848" t="s">
        <v>18334</v>
      </c>
      <c r="C2886" s="1848" t="s">
        <v>7222</v>
      </c>
    </row>
    <row r="2887" spans="1:3">
      <c r="A2887" s="1849" t="s">
        <v>18335</v>
      </c>
      <c r="B2887" s="1850" t="s">
        <v>18336</v>
      </c>
      <c r="C2887" s="1850" t="s">
        <v>7222</v>
      </c>
    </row>
    <row r="2888" spans="1:3">
      <c r="A2888" s="1847" t="s">
        <v>18337</v>
      </c>
      <c r="B2888" s="1848" t="s">
        <v>18338</v>
      </c>
      <c r="C2888" s="1848" t="s">
        <v>7222</v>
      </c>
    </row>
    <row r="2889" spans="1:3">
      <c r="A2889" s="1849" t="s">
        <v>18339</v>
      </c>
      <c r="B2889" s="1850" t="s">
        <v>18340</v>
      </c>
      <c r="C2889" s="1850" t="s">
        <v>7222</v>
      </c>
    </row>
    <row r="2890" spans="1:3">
      <c r="A2890" s="1847" t="s">
        <v>18341</v>
      </c>
      <c r="B2890" s="1848" t="s">
        <v>18342</v>
      </c>
      <c r="C2890" s="1848" t="s">
        <v>7222</v>
      </c>
    </row>
    <row r="2891" spans="1:3">
      <c r="A2891" s="1849" t="s">
        <v>18343</v>
      </c>
      <c r="B2891" s="1850" t="s">
        <v>18344</v>
      </c>
      <c r="C2891" s="1850" t="s">
        <v>7222</v>
      </c>
    </row>
    <row r="2892" spans="1:3">
      <c r="A2892" s="1847" t="s">
        <v>18345</v>
      </c>
      <c r="B2892" s="1848" t="s">
        <v>18346</v>
      </c>
      <c r="C2892" s="1848" t="s">
        <v>7222</v>
      </c>
    </row>
    <row r="2893" spans="1:3">
      <c r="A2893" s="1849" t="s">
        <v>18347</v>
      </c>
      <c r="B2893" s="1850" t="s">
        <v>18348</v>
      </c>
      <c r="C2893" s="1850" t="s">
        <v>7222</v>
      </c>
    </row>
    <row r="2894" spans="1:3">
      <c r="A2894" s="1847" t="s">
        <v>18349</v>
      </c>
      <c r="B2894" s="1848" t="s">
        <v>18350</v>
      </c>
      <c r="C2894" s="1848" t="s">
        <v>7222</v>
      </c>
    </row>
    <row r="2895" spans="1:3">
      <c r="A2895" s="1849" t="s">
        <v>18351</v>
      </c>
      <c r="B2895" s="1850" t="s">
        <v>18352</v>
      </c>
      <c r="C2895" s="1850" t="s">
        <v>7222</v>
      </c>
    </row>
    <row r="2896" spans="1:3">
      <c r="A2896" s="1847" t="s">
        <v>18353</v>
      </c>
      <c r="B2896" s="1848" t="s">
        <v>18354</v>
      </c>
      <c r="C2896" s="1848" t="s">
        <v>7222</v>
      </c>
    </row>
    <row r="2897" spans="1:3">
      <c r="A2897" s="1849" t="s">
        <v>18355</v>
      </c>
      <c r="B2897" s="1850" t="s">
        <v>18356</v>
      </c>
      <c r="C2897" s="1850" t="s">
        <v>7222</v>
      </c>
    </row>
    <row r="2898" spans="1:3">
      <c r="A2898" s="1847" t="s">
        <v>18357</v>
      </c>
      <c r="B2898" s="1848" t="s">
        <v>18358</v>
      </c>
      <c r="C2898" s="1848" t="s">
        <v>7222</v>
      </c>
    </row>
    <row r="2899" spans="1:3">
      <c r="A2899" s="1849" t="s">
        <v>18359</v>
      </c>
      <c r="B2899" s="1850" t="s">
        <v>18360</v>
      </c>
      <c r="C2899" s="1850" t="s">
        <v>7222</v>
      </c>
    </row>
    <row r="2900" spans="1:3">
      <c r="A2900" s="1847" t="s">
        <v>18361</v>
      </c>
      <c r="B2900" s="1848" t="s">
        <v>18362</v>
      </c>
      <c r="C2900" s="1848" t="s">
        <v>7222</v>
      </c>
    </row>
    <row r="2901" spans="1:3">
      <c r="A2901" s="1849" t="s">
        <v>18363</v>
      </c>
      <c r="B2901" s="1850" t="s">
        <v>18364</v>
      </c>
      <c r="C2901" s="1850" t="s">
        <v>7222</v>
      </c>
    </row>
    <row r="2902" spans="1:3">
      <c r="A2902" s="1847" t="s">
        <v>18365</v>
      </c>
      <c r="B2902" s="1848" t="s">
        <v>18366</v>
      </c>
      <c r="C2902" s="1848" t="s">
        <v>7222</v>
      </c>
    </row>
    <row r="2903" spans="1:3">
      <c r="A2903" s="1849" t="s">
        <v>18367</v>
      </c>
      <c r="B2903" s="1850" t="s">
        <v>18368</v>
      </c>
      <c r="C2903" s="1850" t="s">
        <v>7222</v>
      </c>
    </row>
    <row r="2904" spans="1:3">
      <c r="A2904" s="1847" t="s">
        <v>18369</v>
      </c>
      <c r="B2904" s="1848" t="s">
        <v>18370</v>
      </c>
      <c r="C2904" s="1848" t="s">
        <v>7222</v>
      </c>
    </row>
    <row r="2905" spans="1:3">
      <c r="A2905" s="1849" t="s">
        <v>18371</v>
      </c>
      <c r="B2905" s="1850" t="s">
        <v>18372</v>
      </c>
      <c r="C2905" s="1850" t="s">
        <v>7222</v>
      </c>
    </row>
    <row r="2906" spans="1:3">
      <c r="A2906" s="1847" t="s">
        <v>18373</v>
      </c>
      <c r="B2906" s="1848" t="s">
        <v>18374</v>
      </c>
      <c r="C2906" s="1848" t="s">
        <v>7222</v>
      </c>
    </row>
    <row r="2907" spans="1:3">
      <c r="A2907" s="1849" t="s">
        <v>18375</v>
      </c>
      <c r="B2907" s="1850" t="s">
        <v>18376</v>
      </c>
      <c r="C2907" s="1850" t="s">
        <v>7222</v>
      </c>
    </row>
    <row r="2908" spans="1:3">
      <c r="A2908" s="1847" t="s">
        <v>18377</v>
      </c>
      <c r="B2908" s="1848" t="s">
        <v>18378</v>
      </c>
      <c r="C2908" s="1848" t="s">
        <v>7222</v>
      </c>
    </row>
    <row r="2909" spans="1:3">
      <c r="A2909" s="1849" t="s">
        <v>18379</v>
      </c>
      <c r="B2909" s="1850" t="s">
        <v>18380</v>
      </c>
      <c r="C2909" s="1850" t="s">
        <v>7222</v>
      </c>
    </row>
    <row r="2910" spans="1:3">
      <c r="A2910" s="1847" t="s">
        <v>18381</v>
      </c>
      <c r="B2910" s="1848" t="s">
        <v>18382</v>
      </c>
      <c r="C2910" s="1848" t="s">
        <v>7222</v>
      </c>
    </row>
    <row r="2911" spans="1:3">
      <c r="A2911" s="1849" t="s">
        <v>18383</v>
      </c>
      <c r="B2911" s="1850" t="s">
        <v>18384</v>
      </c>
      <c r="C2911" s="1850" t="s">
        <v>7222</v>
      </c>
    </row>
    <row r="2912" spans="1:3">
      <c r="A2912" s="1847" t="s">
        <v>18385</v>
      </c>
      <c r="B2912" s="1848" t="s">
        <v>18386</v>
      </c>
      <c r="C2912" s="1848" t="s">
        <v>7222</v>
      </c>
    </row>
    <row r="2913" spans="1:3">
      <c r="A2913" s="1849" t="s">
        <v>18387</v>
      </c>
      <c r="B2913" s="1850" t="s">
        <v>18388</v>
      </c>
      <c r="C2913" s="1850" t="s">
        <v>7222</v>
      </c>
    </row>
    <row r="2914" spans="1:3">
      <c r="A2914" s="1847" t="s">
        <v>18389</v>
      </c>
      <c r="B2914" s="1848" t="s">
        <v>18390</v>
      </c>
      <c r="C2914" s="1848" t="s">
        <v>7222</v>
      </c>
    </row>
    <row r="2915" spans="1:3">
      <c r="A2915" s="1849" t="s">
        <v>18391</v>
      </c>
      <c r="B2915" s="1850" t="s">
        <v>18392</v>
      </c>
      <c r="C2915" s="1850" t="s">
        <v>7222</v>
      </c>
    </row>
    <row r="2916" spans="1:3">
      <c r="A2916" s="1847" t="s">
        <v>18393</v>
      </c>
      <c r="B2916" s="1848" t="s">
        <v>18394</v>
      </c>
      <c r="C2916" s="1848" t="s">
        <v>7222</v>
      </c>
    </row>
    <row r="2917" spans="1:3">
      <c r="A2917" s="1849" t="s">
        <v>18395</v>
      </c>
      <c r="B2917" s="1850" t="s">
        <v>18396</v>
      </c>
      <c r="C2917" s="1850" t="s">
        <v>7222</v>
      </c>
    </row>
    <row r="2918" spans="1:3">
      <c r="A2918" s="1847" t="s">
        <v>18397</v>
      </c>
      <c r="B2918" s="1848" t="s">
        <v>18398</v>
      </c>
      <c r="C2918" s="1848" t="s">
        <v>7222</v>
      </c>
    </row>
    <row r="2919" spans="1:3">
      <c r="A2919" s="1849" t="s">
        <v>18399</v>
      </c>
      <c r="B2919" s="1850" t="s">
        <v>18400</v>
      </c>
      <c r="C2919" s="1850" t="s">
        <v>7222</v>
      </c>
    </row>
    <row r="2920" spans="1:3">
      <c r="A2920" s="1847" t="s">
        <v>18401</v>
      </c>
      <c r="B2920" s="1848" t="s">
        <v>18402</v>
      </c>
      <c r="C2920" s="1848" t="s">
        <v>7222</v>
      </c>
    </row>
    <row r="2921" spans="1:3">
      <c r="A2921" s="1849" t="s">
        <v>18403</v>
      </c>
      <c r="B2921" s="1850" t="s">
        <v>18404</v>
      </c>
      <c r="C2921" s="1850" t="s">
        <v>7222</v>
      </c>
    </row>
    <row r="2922" spans="1:3">
      <c r="A2922" s="1847" t="s">
        <v>18405</v>
      </c>
      <c r="B2922" s="1848" t="s">
        <v>18406</v>
      </c>
      <c r="C2922" s="1848" t="s">
        <v>7222</v>
      </c>
    </row>
    <row r="2923" spans="1:3">
      <c r="A2923" s="1849" t="s">
        <v>18407</v>
      </c>
      <c r="B2923" s="1850" t="s">
        <v>18408</v>
      </c>
      <c r="C2923" s="1850" t="s">
        <v>7222</v>
      </c>
    </row>
    <row r="2924" spans="1:3">
      <c r="A2924" s="1847" t="s">
        <v>18409</v>
      </c>
      <c r="B2924" s="1848" t="s">
        <v>18410</v>
      </c>
      <c r="C2924" s="1848" t="s">
        <v>7222</v>
      </c>
    </row>
    <row r="2925" spans="1:3">
      <c r="A2925" s="1849" t="s">
        <v>18411</v>
      </c>
      <c r="B2925" s="1850" t="s">
        <v>18412</v>
      </c>
      <c r="C2925" s="1850" t="s">
        <v>7222</v>
      </c>
    </row>
    <row r="2926" spans="1:3">
      <c r="A2926" s="1847" t="s">
        <v>18413</v>
      </c>
      <c r="B2926" s="1848" t="s">
        <v>18414</v>
      </c>
      <c r="C2926" s="1848" t="s">
        <v>7222</v>
      </c>
    </row>
    <row r="2927" spans="1:3">
      <c r="A2927" s="1849" t="s">
        <v>18415</v>
      </c>
      <c r="B2927" s="1850" t="s">
        <v>18416</v>
      </c>
      <c r="C2927" s="1850" t="s">
        <v>7222</v>
      </c>
    </row>
    <row r="2928" spans="1:3">
      <c r="A2928" s="1847" t="s">
        <v>18417</v>
      </c>
      <c r="B2928" s="1848" t="s">
        <v>18418</v>
      </c>
      <c r="C2928" s="1848" t="s">
        <v>7222</v>
      </c>
    </row>
    <row r="2929" spans="1:3">
      <c r="A2929" s="1849" t="s">
        <v>18419</v>
      </c>
      <c r="B2929" s="1850" t="s">
        <v>18420</v>
      </c>
      <c r="C2929" s="1850" t="s">
        <v>7222</v>
      </c>
    </row>
    <row r="2930" spans="1:3">
      <c r="A2930" s="1847" t="s">
        <v>18421</v>
      </c>
      <c r="B2930" s="1848" t="s">
        <v>18422</v>
      </c>
      <c r="C2930" s="1848" t="s">
        <v>7222</v>
      </c>
    </row>
    <row r="2931" spans="1:3">
      <c r="A2931" s="1849" t="s">
        <v>18423</v>
      </c>
      <c r="B2931" s="1850" t="s">
        <v>18424</v>
      </c>
      <c r="C2931" s="1850" t="s">
        <v>7222</v>
      </c>
    </row>
    <row r="2932" spans="1:3">
      <c r="A2932" s="1847" t="s">
        <v>18425</v>
      </c>
      <c r="B2932" s="1848" t="s">
        <v>18426</v>
      </c>
      <c r="C2932" s="1848" t="s">
        <v>7222</v>
      </c>
    </row>
    <row r="2933" spans="1:3">
      <c r="A2933" s="1849" t="s">
        <v>18427</v>
      </c>
      <c r="B2933" s="1850" t="s">
        <v>18428</v>
      </c>
      <c r="C2933" s="1850" t="s">
        <v>7222</v>
      </c>
    </row>
    <row r="2934" spans="1:3">
      <c r="A2934" s="1847" t="s">
        <v>18429</v>
      </c>
      <c r="B2934" s="1848" t="s">
        <v>18430</v>
      </c>
      <c r="C2934" s="1848" t="s">
        <v>7222</v>
      </c>
    </row>
    <row r="2935" spans="1:3">
      <c r="A2935" s="1849" t="s">
        <v>18431</v>
      </c>
      <c r="B2935" s="1850" t="s">
        <v>18432</v>
      </c>
      <c r="C2935" s="1850" t="s">
        <v>7222</v>
      </c>
    </row>
    <row r="2936" spans="1:3">
      <c r="A2936" s="1847" t="s">
        <v>18433</v>
      </c>
      <c r="B2936" s="1848" t="s">
        <v>18434</v>
      </c>
      <c r="C2936" s="1848" t="s">
        <v>7222</v>
      </c>
    </row>
    <row r="2937" spans="1:3">
      <c r="A2937" s="1849" t="s">
        <v>18435</v>
      </c>
      <c r="B2937" s="1850" t="s">
        <v>18436</v>
      </c>
      <c r="C2937" s="1850" t="s">
        <v>7222</v>
      </c>
    </row>
    <row r="2938" spans="1:3">
      <c r="A2938" s="1847" t="s">
        <v>18437</v>
      </c>
      <c r="B2938" s="1848" t="s">
        <v>18438</v>
      </c>
      <c r="C2938" s="1848" t="s">
        <v>7222</v>
      </c>
    </row>
    <row r="2939" spans="1:3">
      <c r="A2939" s="1849" t="s">
        <v>18439</v>
      </c>
      <c r="B2939" s="1850" t="s">
        <v>18440</v>
      </c>
      <c r="C2939" s="1850" t="s">
        <v>7222</v>
      </c>
    </row>
    <row r="2940" spans="1:3">
      <c r="A2940" s="1847" t="s">
        <v>18441</v>
      </c>
      <c r="B2940" s="1848" t="s">
        <v>18442</v>
      </c>
      <c r="C2940" s="1848" t="s">
        <v>7222</v>
      </c>
    </row>
    <row r="2941" spans="1:3">
      <c r="A2941" s="1849" t="s">
        <v>18443</v>
      </c>
      <c r="B2941" s="1850" t="s">
        <v>18444</v>
      </c>
      <c r="C2941" s="1850" t="s">
        <v>7222</v>
      </c>
    </row>
    <row r="2942" spans="1:3">
      <c r="A2942" s="1847" t="s">
        <v>18445</v>
      </c>
      <c r="B2942" s="1848" t="s">
        <v>18446</v>
      </c>
      <c r="C2942" s="1848" t="s">
        <v>7222</v>
      </c>
    </row>
    <row r="2943" spans="1:3">
      <c r="A2943" s="1849" t="s">
        <v>18447</v>
      </c>
      <c r="B2943" s="1850" t="s">
        <v>18448</v>
      </c>
      <c r="C2943" s="1850" t="s">
        <v>7222</v>
      </c>
    </row>
    <row r="2944" spans="1:3">
      <c r="A2944" s="1847" t="s">
        <v>18449</v>
      </c>
      <c r="B2944" s="1848" t="s">
        <v>18450</v>
      </c>
      <c r="C2944" s="1848" t="s">
        <v>7222</v>
      </c>
    </row>
    <row r="2945" spans="1:3">
      <c r="A2945" s="1849" t="s">
        <v>18451</v>
      </c>
      <c r="B2945" s="1850" t="s">
        <v>18452</v>
      </c>
      <c r="C2945" s="1850" t="s">
        <v>7222</v>
      </c>
    </row>
    <row r="2946" spans="1:3">
      <c r="A2946" s="1847" t="s">
        <v>18453</v>
      </c>
      <c r="B2946" s="1848" t="s">
        <v>18454</v>
      </c>
      <c r="C2946" s="1848" t="s">
        <v>7222</v>
      </c>
    </row>
    <row r="2947" spans="1:3">
      <c r="A2947" s="1849" t="s">
        <v>18455</v>
      </c>
      <c r="B2947" s="1850" t="s">
        <v>18456</v>
      </c>
      <c r="C2947" s="1850" t="s">
        <v>7222</v>
      </c>
    </row>
    <row r="2948" spans="1:3">
      <c r="A2948" s="1847" t="s">
        <v>18457</v>
      </c>
      <c r="B2948" s="1848" t="s">
        <v>18458</v>
      </c>
      <c r="C2948" s="1848" t="s">
        <v>7222</v>
      </c>
    </row>
    <row r="2949" spans="1:3">
      <c r="A2949" s="1849" t="s">
        <v>18459</v>
      </c>
      <c r="B2949" s="1850" t="s">
        <v>18460</v>
      </c>
      <c r="C2949" s="1850" t="s">
        <v>7222</v>
      </c>
    </row>
    <row r="2950" spans="1:3">
      <c r="A2950" s="1847" t="s">
        <v>18461</v>
      </c>
      <c r="B2950" s="1848" t="s">
        <v>18462</v>
      </c>
      <c r="C2950" s="1848" t="s">
        <v>7222</v>
      </c>
    </row>
    <row r="2951" spans="1:3">
      <c r="A2951" s="1849" t="s">
        <v>18463</v>
      </c>
      <c r="B2951" s="1850" t="s">
        <v>18464</v>
      </c>
      <c r="C2951" s="1850" t="s">
        <v>7222</v>
      </c>
    </row>
    <row r="2952" spans="1:3">
      <c r="A2952" s="1847" t="s">
        <v>18465</v>
      </c>
      <c r="B2952" s="1848" t="s">
        <v>18466</v>
      </c>
      <c r="C2952" s="1848" t="s">
        <v>7222</v>
      </c>
    </row>
    <row r="2953" spans="1:3">
      <c r="A2953" s="1849" t="s">
        <v>18467</v>
      </c>
      <c r="B2953" s="1850" t="s">
        <v>18468</v>
      </c>
      <c r="C2953" s="1850" t="s">
        <v>7222</v>
      </c>
    </row>
    <row r="2954" spans="1:3">
      <c r="A2954" s="1847" t="s">
        <v>18469</v>
      </c>
      <c r="B2954" s="1848" t="s">
        <v>18470</v>
      </c>
      <c r="C2954" s="1848" t="s">
        <v>7222</v>
      </c>
    </row>
    <row r="2955" spans="1:3">
      <c r="A2955" s="1849" t="s">
        <v>18471</v>
      </c>
      <c r="B2955" s="1850" t="s">
        <v>18472</v>
      </c>
      <c r="C2955" s="1850" t="s">
        <v>7222</v>
      </c>
    </row>
    <row r="2956" spans="1:3">
      <c r="A2956" s="1847" t="s">
        <v>18473</v>
      </c>
      <c r="B2956" s="1848" t="s">
        <v>18474</v>
      </c>
      <c r="C2956" s="1848" t="s">
        <v>7222</v>
      </c>
    </row>
    <row r="2957" spans="1:3">
      <c r="A2957" s="1849" t="s">
        <v>18475</v>
      </c>
      <c r="B2957" s="1850" t="s">
        <v>18476</v>
      </c>
      <c r="C2957" s="1850" t="s">
        <v>7222</v>
      </c>
    </row>
    <row r="2958" spans="1:3">
      <c r="A2958" s="1847" t="s">
        <v>18477</v>
      </c>
      <c r="B2958" s="1848" t="s">
        <v>18478</v>
      </c>
      <c r="C2958" s="1848" t="s">
        <v>7222</v>
      </c>
    </row>
    <row r="2959" spans="1:3">
      <c r="A2959" s="1849" t="s">
        <v>18479</v>
      </c>
      <c r="B2959" s="1850" t="s">
        <v>18480</v>
      </c>
      <c r="C2959" s="1850" t="s">
        <v>7222</v>
      </c>
    </row>
    <row r="2960" spans="1:3">
      <c r="A2960" s="1847" t="s">
        <v>18481</v>
      </c>
      <c r="B2960" s="1848" t="s">
        <v>18482</v>
      </c>
      <c r="C2960" s="1848" t="s">
        <v>7222</v>
      </c>
    </row>
    <row r="2961" spans="1:3">
      <c r="A2961" s="1849" t="s">
        <v>18483</v>
      </c>
      <c r="B2961" s="1850" t="s">
        <v>18484</v>
      </c>
      <c r="C2961" s="1850" t="s">
        <v>7222</v>
      </c>
    </row>
    <row r="2962" spans="1:3">
      <c r="A2962" s="1847" t="s">
        <v>18485</v>
      </c>
      <c r="B2962" s="1848" t="s">
        <v>18486</v>
      </c>
      <c r="C2962" s="1848" t="s">
        <v>7222</v>
      </c>
    </row>
    <row r="2963" spans="1:3">
      <c r="A2963" s="1849" t="s">
        <v>18487</v>
      </c>
      <c r="B2963" s="1850" t="s">
        <v>18488</v>
      </c>
      <c r="C2963" s="1850" t="s">
        <v>7222</v>
      </c>
    </row>
    <row r="2964" spans="1:3">
      <c r="A2964" s="1847" t="s">
        <v>18489</v>
      </c>
      <c r="B2964" s="1848" t="s">
        <v>18490</v>
      </c>
      <c r="C2964" s="1848" t="s">
        <v>7222</v>
      </c>
    </row>
    <row r="2965" spans="1:3">
      <c r="A2965" s="1849" t="s">
        <v>18491</v>
      </c>
      <c r="B2965" s="1850" t="s">
        <v>18492</v>
      </c>
      <c r="C2965" s="1850" t="s">
        <v>7222</v>
      </c>
    </row>
    <row r="2966" spans="1:3">
      <c r="A2966" s="1847" t="s">
        <v>18493</v>
      </c>
      <c r="B2966" s="1848" t="s">
        <v>18494</v>
      </c>
      <c r="C2966" s="1848" t="s">
        <v>7222</v>
      </c>
    </row>
    <row r="2967" spans="1:3">
      <c r="A2967" s="1849" t="s">
        <v>18495</v>
      </c>
      <c r="B2967" s="1850" t="s">
        <v>18496</v>
      </c>
      <c r="C2967" s="1850" t="s">
        <v>7222</v>
      </c>
    </row>
    <row r="2968" spans="1:3">
      <c r="A2968" s="1847" t="s">
        <v>18497</v>
      </c>
      <c r="B2968" s="1848" t="s">
        <v>18498</v>
      </c>
      <c r="C2968" s="1848" t="s">
        <v>7222</v>
      </c>
    </row>
    <row r="2969" spans="1:3">
      <c r="A2969" s="1849" t="s">
        <v>18499</v>
      </c>
      <c r="B2969" s="1850" t="s">
        <v>18500</v>
      </c>
      <c r="C2969" s="1850" t="s">
        <v>7222</v>
      </c>
    </row>
    <row r="2970" spans="1:3">
      <c r="A2970" s="1847" t="s">
        <v>18501</v>
      </c>
      <c r="B2970" s="1848" t="s">
        <v>18502</v>
      </c>
      <c r="C2970" s="1848" t="s">
        <v>7222</v>
      </c>
    </row>
    <row r="2971" spans="1:3">
      <c r="A2971" s="1849" t="s">
        <v>18503</v>
      </c>
      <c r="B2971" s="1850" t="s">
        <v>18504</v>
      </c>
      <c r="C2971" s="1850" t="s">
        <v>7222</v>
      </c>
    </row>
    <row r="2972" spans="1:3">
      <c r="A2972" s="1847" t="s">
        <v>18505</v>
      </c>
      <c r="B2972" s="1848" t="s">
        <v>18506</v>
      </c>
      <c r="C2972" s="1848" t="s">
        <v>7222</v>
      </c>
    </row>
    <row r="2973" spans="1:3">
      <c r="A2973" s="1849" t="s">
        <v>18507</v>
      </c>
      <c r="B2973" s="1850" t="s">
        <v>18508</v>
      </c>
      <c r="C2973" s="1850" t="s">
        <v>7222</v>
      </c>
    </row>
    <row r="2974" spans="1:3">
      <c r="A2974" s="1847" t="s">
        <v>18509</v>
      </c>
      <c r="B2974" s="1848" t="s">
        <v>18510</v>
      </c>
      <c r="C2974" s="1848" t="s">
        <v>7222</v>
      </c>
    </row>
    <row r="2975" spans="1:3">
      <c r="A2975" s="1849" t="s">
        <v>18511</v>
      </c>
      <c r="B2975" s="1850" t="s">
        <v>18512</v>
      </c>
      <c r="C2975" s="1850" t="s">
        <v>7222</v>
      </c>
    </row>
    <row r="2976" spans="1:3">
      <c r="A2976" s="1847" t="s">
        <v>18513</v>
      </c>
      <c r="B2976" s="1848" t="s">
        <v>18514</v>
      </c>
      <c r="C2976" s="1848" t="s">
        <v>7222</v>
      </c>
    </row>
    <row r="2977" spans="1:3">
      <c r="A2977" s="1849" t="s">
        <v>18515</v>
      </c>
      <c r="B2977" s="1850" t="s">
        <v>18516</v>
      </c>
      <c r="C2977" s="1850" t="s">
        <v>7222</v>
      </c>
    </row>
    <row r="2978" spans="1:3">
      <c r="A2978" s="1847" t="s">
        <v>18517</v>
      </c>
      <c r="B2978" s="1848" t="s">
        <v>18518</v>
      </c>
      <c r="C2978" s="1848" t="s">
        <v>7222</v>
      </c>
    </row>
    <row r="2979" spans="1:3">
      <c r="A2979" s="1849" t="s">
        <v>18519</v>
      </c>
      <c r="B2979" s="1850" t="s">
        <v>18520</v>
      </c>
      <c r="C2979" s="1850" t="s">
        <v>7222</v>
      </c>
    </row>
    <row r="2980" spans="1:3">
      <c r="A2980" s="1847" t="s">
        <v>18521</v>
      </c>
      <c r="B2980" s="1848" t="s">
        <v>18522</v>
      </c>
      <c r="C2980" s="1848" t="s">
        <v>7222</v>
      </c>
    </row>
    <row r="2981" spans="1:3">
      <c r="A2981" s="1849" t="s">
        <v>18523</v>
      </c>
      <c r="B2981" s="1850" t="s">
        <v>18524</v>
      </c>
      <c r="C2981" s="1850" t="s">
        <v>7222</v>
      </c>
    </row>
    <row r="2982" spans="1:3">
      <c r="A2982" s="1847" t="s">
        <v>18525</v>
      </c>
      <c r="B2982" s="1848" t="s">
        <v>18526</v>
      </c>
      <c r="C2982" s="1848" t="s">
        <v>7222</v>
      </c>
    </row>
    <row r="2983" spans="1:3">
      <c r="A2983" s="1849" t="s">
        <v>18527</v>
      </c>
      <c r="B2983" s="1850" t="s">
        <v>18528</v>
      </c>
      <c r="C2983" s="1850" t="s">
        <v>7222</v>
      </c>
    </row>
    <row r="2984" spans="1:3">
      <c r="A2984" s="1847" t="s">
        <v>18529</v>
      </c>
      <c r="B2984" s="1848" t="s">
        <v>18530</v>
      </c>
      <c r="C2984" s="1848" t="s">
        <v>7222</v>
      </c>
    </row>
    <row r="2985" spans="1:3">
      <c r="A2985" s="1849" t="s">
        <v>18531</v>
      </c>
      <c r="B2985" s="1850" t="s">
        <v>18532</v>
      </c>
      <c r="C2985" s="1850" t="s">
        <v>7222</v>
      </c>
    </row>
    <row r="2986" spans="1:3">
      <c r="A2986" s="1847" t="s">
        <v>18533</v>
      </c>
      <c r="B2986" s="1848" t="s">
        <v>18534</v>
      </c>
      <c r="C2986" s="1848" t="s">
        <v>7222</v>
      </c>
    </row>
    <row r="2987" spans="1:3">
      <c r="A2987" s="1849" t="s">
        <v>18535</v>
      </c>
      <c r="B2987" s="1850" t="s">
        <v>18536</v>
      </c>
      <c r="C2987" s="1850" t="s">
        <v>7222</v>
      </c>
    </row>
    <row r="2988" spans="1:3">
      <c r="A2988" s="1847" t="s">
        <v>18537</v>
      </c>
      <c r="B2988" s="1848" t="s">
        <v>18538</v>
      </c>
      <c r="C2988" s="1848" t="s">
        <v>7222</v>
      </c>
    </row>
    <row r="2989" spans="1:3">
      <c r="A2989" s="1849" t="s">
        <v>18539</v>
      </c>
      <c r="B2989" s="1850" t="s">
        <v>18540</v>
      </c>
      <c r="C2989" s="1850" t="s">
        <v>7222</v>
      </c>
    </row>
    <row r="2990" spans="1:3">
      <c r="A2990" s="1847" t="s">
        <v>18541</v>
      </c>
      <c r="B2990" s="1848" t="s">
        <v>18542</v>
      </c>
      <c r="C2990" s="1848" t="s">
        <v>7222</v>
      </c>
    </row>
    <row r="2991" spans="1:3">
      <c r="A2991" s="1849" t="s">
        <v>18543</v>
      </c>
      <c r="B2991" s="1850" t="s">
        <v>18544</v>
      </c>
      <c r="C2991" s="1850" t="s">
        <v>7222</v>
      </c>
    </row>
    <row r="2992" spans="1:3">
      <c r="A2992" s="1847" t="s">
        <v>18545</v>
      </c>
      <c r="B2992" s="1848" t="s">
        <v>18546</v>
      </c>
      <c r="C2992" s="1848" t="s">
        <v>7222</v>
      </c>
    </row>
    <row r="2993" spans="1:3">
      <c r="A2993" s="1849" t="s">
        <v>18547</v>
      </c>
      <c r="B2993" s="1850" t="s">
        <v>18548</v>
      </c>
      <c r="C2993" s="1850" t="s">
        <v>7222</v>
      </c>
    </row>
    <row r="2994" spans="1:3">
      <c r="A2994" s="1847" t="s">
        <v>18549</v>
      </c>
      <c r="B2994" s="1848" t="s">
        <v>18550</v>
      </c>
      <c r="C2994" s="1848" t="s">
        <v>7222</v>
      </c>
    </row>
    <row r="2995" spans="1:3">
      <c r="A2995" s="1849" t="s">
        <v>18551</v>
      </c>
      <c r="B2995" s="1850" t="s">
        <v>18552</v>
      </c>
      <c r="C2995" s="1850" t="s">
        <v>7222</v>
      </c>
    </row>
    <row r="2996" spans="1:3">
      <c r="A2996" s="1847" t="s">
        <v>18553</v>
      </c>
      <c r="B2996" s="1848" t="s">
        <v>18554</v>
      </c>
      <c r="C2996" s="1848" t="s">
        <v>7222</v>
      </c>
    </row>
    <row r="2997" spans="1:3">
      <c r="A2997" s="1849" t="s">
        <v>18555</v>
      </c>
      <c r="B2997" s="1850" t="s">
        <v>18556</v>
      </c>
      <c r="C2997" s="1850" t="s">
        <v>7222</v>
      </c>
    </row>
    <row r="2998" spans="1:3">
      <c r="A2998" s="1847" t="s">
        <v>18557</v>
      </c>
      <c r="B2998" s="1848" t="s">
        <v>18558</v>
      </c>
      <c r="C2998" s="1848" t="s">
        <v>7222</v>
      </c>
    </row>
    <row r="2999" spans="1:3">
      <c r="A2999" s="1849" t="s">
        <v>18559</v>
      </c>
      <c r="B2999" s="1850" t="s">
        <v>18560</v>
      </c>
      <c r="C2999" s="1850" t="s">
        <v>7222</v>
      </c>
    </row>
    <row r="3000" spans="1:3">
      <c r="A3000" s="1847" t="s">
        <v>18561</v>
      </c>
      <c r="B3000" s="1848" t="s">
        <v>18562</v>
      </c>
      <c r="C3000" s="1848" t="s">
        <v>7222</v>
      </c>
    </row>
    <row r="3001" spans="1:3">
      <c r="A3001" s="1849" t="s">
        <v>18563</v>
      </c>
      <c r="B3001" s="1850" t="s">
        <v>18564</v>
      </c>
      <c r="C3001" s="1850" t="s">
        <v>7222</v>
      </c>
    </row>
    <row r="3002" spans="1:3">
      <c r="A3002" s="1847" t="s">
        <v>18565</v>
      </c>
      <c r="B3002" s="1848" t="s">
        <v>18566</v>
      </c>
      <c r="C3002" s="1848" t="s">
        <v>7222</v>
      </c>
    </row>
    <row r="3003" spans="1:3">
      <c r="A3003" s="1849" t="s">
        <v>18567</v>
      </c>
      <c r="B3003" s="1850" t="s">
        <v>18568</v>
      </c>
      <c r="C3003" s="1850" t="s">
        <v>7222</v>
      </c>
    </row>
    <row r="3004" spans="1:3">
      <c r="A3004" s="1847" t="s">
        <v>18569</v>
      </c>
      <c r="B3004" s="1848" t="s">
        <v>18570</v>
      </c>
      <c r="C3004" s="1848" t="s">
        <v>7222</v>
      </c>
    </row>
    <row r="3005" spans="1:3">
      <c r="A3005" s="1849" t="s">
        <v>18571</v>
      </c>
      <c r="B3005" s="1850" t="s">
        <v>18572</v>
      </c>
      <c r="C3005" s="1850" t="s">
        <v>7222</v>
      </c>
    </row>
    <row r="3006" spans="1:3">
      <c r="A3006" s="1847" t="s">
        <v>18573</v>
      </c>
      <c r="B3006" s="1848" t="s">
        <v>18574</v>
      </c>
      <c r="C3006" s="1848" t="s">
        <v>7222</v>
      </c>
    </row>
    <row r="3007" spans="1:3">
      <c r="A3007" s="1849" t="s">
        <v>18575</v>
      </c>
      <c r="B3007" s="1850" t="s">
        <v>18576</v>
      </c>
      <c r="C3007" s="1850" t="s">
        <v>7222</v>
      </c>
    </row>
    <row r="3008" spans="1:3">
      <c r="A3008" s="1847" t="s">
        <v>18577</v>
      </c>
      <c r="B3008" s="1848" t="s">
        <v>18578</v>
      </c>
      <c r="C3008" s="1848" t="s">
        <v>7222</v>
      </c>
    </row>
    <row r="3009" spans="1:3">
      <c r="A3009" s="1849" t="s">
        <v>18579</v>
      </c>
      <c r="B3009" s="1850" t="s">
        <v>18580</v>
      </c>
      <c r="C3009" s="1850" t="s">
        <v>7222</v>
      </c>
    </row>
    <row r="3010" spans="1:3">
      <c r="A3010" s="1847" t="s">
        <v>18581</v>
      </c>
      <c r="B3010" s="1848" t="s">
        <v>18582</v>
      </c>
      <c r="C3010" s="1848" t="s">
        <v>7222</v>
      </c>
    </row>
    <row r="3011" spans="1:3">
      <c r="A3011" s="1849" t="s">
        <v>18583</v>
      </c>
      <c r="B3011" s="1850" t="s">
        <v>18584</v>
      </c>
      <c r="C3011" s="1850" t="s">
        <v>7222</v>
      </c>
    </row>
    <row r="3012" spans="1:3">
      <c r="A3012" s="1847" t="s">
        <v>18585</v>
      </c>
      <c r="B3012" s="1848" t="s">
        <v>18586</v>
      </c>
      <c r="C3012" s="1848" t="s">
        <v>7222</v>
      </c>
    </row>
    <row r="3013" spans="1:3">
      <c r="A3013" s="1849" t="s">
        <v>18587</v>
      </c>
      <c r="B3013" s="1850" t="s">
        <v>18588</v>
      </c>
      <c r="C3013" s="1850" t="s">
        <v>7222</v>
      </c>
    </row>
    <row r="3014" spans="1:3">
      <c r="A3014" s="1847" t="s">
        <v>18589</v>
      </c>
      <c r="B3014" s="1848" t="s">
        <v>18590</v>
      </c>
      <c r="C3014" s="1848" t="s">
        <v>7222</v>
      </c>
    </row>
    <row r="3015" spans="1:3">
      <c r="A3015" s="1849" t="s">
        <v>18591</v>
      </c>
      <c r="B3015" s="1850" t="s">
        <v>18592</v>
      </c>
      <c r="C3015" s="1850" t="s">
        <v>7222</v>
      </c>
    </row>
    <row r="3016" spans="1:3">
      <c r="A3016" s="1847" t="s">
        <v>18593</v>
      </c>
      <c r="B3016" s="1848" t="s">
        <v>18594</v>
      </c>
      <c r="C3016" s="1848" t="s">
        <v>7222</v>
      </c>
    </row>
    <row r="3017" spans="1:3">
      <c r="A3017" s="1849" t="s">
        <v>18595</v>
      </c>
      <c r="B3017" s="1850" t="s">
        <v>18596</v>
      </c>
      <c r="C3017" s="1850" t="s">
        <v>7222</v>
      </c>
    </row>
    <row r="3018" spans="1:3">
      <c r="A3018" s="1847" t="s">
        <v>18597</v>
      </c>
      <c r="B3018" s="1848" t="s">
        <v>18598</v>
      </c>
      <c r="C3018" s="1848" t="s">
        <v>7222</v>
      </c>
    </row>
    <row r="3019" spans="1:3">
      <c r="A3019" s="1849" t="s">
        <v>18599</v>
      </c>
      <c r="B3019" s="1850" t="s">
        <v>18600</v>
      </c>
      <c r="C3019" s="1850" t="s">
        <v>7222</v>
      </c>
    </row>
    <row r="3020" spans="1:3">
      <c r="A3020" s="1847" t="s">
        <v>18601</v>
      </c>
      <c r="B3020" s="1848" t="s">
        <v>18602</v>
      </c>
      <c r="C3020" s="1848" t="s">
        <v>7222</v>
      </c>
    </row>
    <row r="3021" spans="1:3">
      <c r="A3021" s="1849" t="s">
        <v>18603</v>
      </c>
      <c r="B3021" s="1850" t="s">
        <v>18604</v>
      </c>
      <c r="C3021" s="1850" t="s">
        <v>7222</v>
      </c>
    </row>
    <row r="3022" spans="1:3">
      <c r="A3022" s="1847" t="s">
        <v>18605</v>
      </c>
      <c r="B3022" s="1848" t="s">
        <v>18606</v>
      </c>
      <c r="C3022" s="1848" t="s">
        <v>7222</v>
      </c>
    </row>
    <row r="3023" spans="1:3">
      <c r="A3023" s="1849" t="s">
        <v>18607</v>
      </c>
      <c r="B3023" s="1850" t="s">
        <v>18608</v>
      </c>
      <c r="C3023" s="1850" t="s">
        <v>7222</v>
      </c>
    </row>
    <row r="3024" spans="1:3">
      <c r="A3024" s="1847" t="s">
        <v>18609</v>
      </c>
      <c r="B3024" s="1848" t="s">
        <v>18610</v>
      </c>
      <c r="C3024" s="1848" t="s">
        <v>7222</v>
      </c>
    </row>
    <row r="3025" spans="1:3">
      <c r="A3025" s="1849" t="s">
        <v>18611</v>
      </c>
      <c r="B3025" s="1850" t="s">
        <v>18612</v>
      </c>
      <c r="C3025" s="1850" t="s">
        <v>7222</v>
      </c>
    </row>
    <row r="3026" spans="1:3">
      <c r="A3026" s="1847" t="s">
        <v>18613</v>
      </c>
      <c r="B3026" s="1848" t="s">
        <v>18614</v>
      </c>
      <c r="C3026" s="1848" t="s">
        <v>7222</v>
      </c>
    </row>
    <row r="3027" spans="1:3">
      <c r="A3027" s="1849" t="s">
        <v>18615</v>
      </c>
      <c r="B3027" s="1850" t="s">
        <v>18616</v>
      </c>
      <c r="C3027" s="1850" t="s">
        <v>7222</v>
      </c>
    </row>
    <row r="3028" spans="1:3">
      <c r="A3028" s="1847" t="s">
        <v>18617</v>
      </c>
      <c r="B3028" s="1848" t="s">
        <v>18618</v>
      </c>
      <c r="C3028" s="1848" t="s">
        <v>7222</v>
      </c>
    </row>
    <row r="3029" spans="1:3">
      <c r="A3029" s="1849" t="s">
        <v>18619</v>
      </c>
      <c r="B3029" s="1850" t="s">
        <v>18620</v>
      </c>
      <c r="C3029" s="1850" t="s">
        <v>7222</v>
      </c>
    </row>
    <row r="3030" spans="1:3">
      <c r="A3030" s="1847" t="s">
        <v>18621</v>
      </c>
      <c r="B3030" s="1848" t="s">
        <v>18622</v>
      </c>
      <c r="C3030" s="1848" t="s">
        <v>7222</v>
      </c>
    </row>
    <row r="3031" spans="1:3">
      <c r="A3031" s="1849" t="s">
        <v>18623</v>
      </c>
      <c r="B3031" s="1850" t="s">
        <v>18624</v>
      </c>
      <c r="C3031" s="1850" t="s">
        <v>7222</v>
      </c>
    </row>
    <row r="3032" spans="1:3">
      <c r="A3032" s="1847" t="s">
        <v>18625</v>
      </c>
      <c r="B3032" s="1848" t="s">
        <v>18626</v>
      </c>
      <c r="C3032" s="1848" t="s">
        <v>7222</v>
      </c>
    </row>
    <row r="3033" spans="1:3">
      <c r="A3033" s="1849" t="s">
        <v>18627</v>
      </c>
      <c r="B3033" s="1850" t="s">
        <v>18628</v>
      </c>
      <c r="C3033" s="1850" t="s">
        <v>7222</v>
      </c>
    </row>
    <row r="3034" spans="1:3">
      <c r="A3034" s="1847" t="s">
        <v>18629</v>
      </c>
      <c r="B3034" s="1848" t="s">
        <v>18630</v>
      </c>
      <c r="C3034" s="1848" t="s">
        <v>7222</v>
      </c>
    </row>
    <row r="3035" spans="1:3">
      <c r="A3035" s="1849" t="s">
        <v>18631</v>
      </c>
      <c r="B3035" s="1850" t="s">
        <v>18632</v>
      </c>
      <c r="C3035" s="1850" t="s">
        <v>7222</v>
      </c>
    </row>
    <row r="3036" spans="1:3">
      <c r="A3036" s="1847" t="s">
        <v>18633</v>
      </c>
      <c r="B3036" s="1848" t="s">
        <v>18634</v>
      </c>
      <c r="C3036" s="1848" t="s">
        <v>7222</v>
      </c>
    </row>
    <row r="3037" spans="1:3">
      <c r="A3037" s="1849" t="s">
        <v>18635</v>
      </c>
      <c r="B3037" s="1850" t="s">
        <v>18636</v>
      </c>
      <c r="C3037" s="1850" t="s">
        <v>7222</v>
      </c>
    </row>
    <row r="3038" spans="1:3">
      <c r="A3038" s="1847" t="s">
        <v>18637</v>
      </c>
      <c r="B3038" s="1848" t="s">
        <v>18638</v>
      </c>
      <c r="C3038" s="1848" t="s">
        <v>7222</v>
      </c>
    </row>
    <row r="3039" spans="1:3">
      <c r="A3039" s="1849" t="s">
        <v>18639</v>
      </c>
      <c r="B3039" s="1850" t="s">
        <v>18640</v>
      </c>
      <c r="C3039" s="1850" t="s">
        <v>7222</v>
      </c>
    </row>
    <row r="3040" spans="1:3">
      <c r="A3040" s="1847" t="s">
        <v>18641</v>
      </c>
      <c r="B3040" s="1848" t="s">
        <v>18642</v>
      </c>
      <c r="C3040" s="1848" t="s">
        <v>7222</v>
      </c>
    </row>
    <row r="3041" spans="1:3">
      <c r="A3041" s="1849" t="s">
        <v>18643</v>
      </c>
      <c r="B3041" s="1850" t="s">
        <v>18644</v>
      </c>
      <c r="C3041" s="1850" t="s">
        <v>7222</v>
      </c>
    </row>
    <row r="3042" spans="1:3">
      <c r="A3042" s="1847" t="s">
        <v>18645</v>
      </c>
      <c r="B3042" s="1848" t="s">
        <v>18646</v>
      </c>
      <c r="C3042" s="1848" t="s">
        <v>7222</v>
      </c>
    </row>
    <row r="3043" spans="1:3">
      <c r="A3043" s="1849" t="s">
        <v>18647</v>
      </c>
      <c r="B3043" s="1850" t="s">
        <v>18648</v>
      </c>
      <c r="C3043" s="1850" t="s">
        <v>7222</v>
      </c>
    </row>
    <row r="3044" spans="1:3">
      <c r="A3044" s="1847" t="s">
        <v>18649</v>
      </c>
      <c r="B3044" s="1848" t="s">
        <v>18650</v>
      </c>
      <c r="C3044" s="1848" t="s">
        <v>7222</v>
      </c>
    </row>
    <row r="3045" spans="1:3">
      <c r="A3045" s="1849" t="s">
        <v>18651</v>
      </c>
      <c r="B3045" s="1850" t="s">
        <v>18652</v>
      </c>
      <c r="C3045" s="1850" t="s">
        <v>7222</v>
      </c>
    </row>
    <row r="3046" spans="1:3">
      <c r="A3046" s="1847" t="s">
        <v>18653</v>
      </c>
      <c r="B3046" s="1848" t="s">
        <v>18654</v>
      </c>
      <c r="C3046" s="1848" t="s">
        <v>7222</v>
      </c>
    </row>
    <row r="3047" spans="1:3">
      <c r="A3047" s="1849" t="s">
        <v>18655</v>
      </c>
      <c r="B3047" s="1850" t="s">
        <v>18656</v>
      </c>
      <c r="C3047" s="1850" t="s">
        <v>7222</v>
      </c>
    </row>
    <row r="3048" spans="1:3">
      <c r="A3048" s="1847" t="s">
        <v>18657</v>
      </c>
      <c r="B3048" s="1848" t="s">
        <v>18658</v>
      </c>
      <c r="C3048" s="1848" t="s">
        <v>7222</v>
      </c>
    </row>
    <row r="3049" spans="1:3">
      <c r="A3049" s="1849" t="s">
        <v>18659</v>
      </c>
      <c r="B3049" s="1850" t="s">
        <v>18660</v>
      </c>
      <c r="C3049" s="1850" t="s">
        <v>7222</v>
      </c>
    </row>
    <row r="3050" spans="1:3">
      <c r="A3050" s="1847" t="s">
        <v>18661</v>
      </c>
      <c r="B3050" s="1848" t="s">
        <v>18662</v>
      </c>
      <c r="C3050" s="1848" t="s">
        <v>7222</v>
      </c>
    </row>
    <row r="3051" spans="1:3">
      <c r="A3051" s="1849" t="s">
        <v>18663</v>
      </c>
      <c r="B3051" s="1850" t="s">
        <v>18664</v>
      </c>
      <c r="C3051" s="1850" t="s">
        <v>7222</v>
      </c>
    </row>
    <row r="3052" spans="1:3">
      <c r="A3052" s="1847" t="s">
        <v>18665</v>
      </c>
      <c r="B3052" s="1848" t="s">
        <v>18666</v>
      </c>
      <c r="C3052" s="1848" t="s">
        <v>7222</v>
      </c>
    </row>
    <row r="3053" spans="1:3">
      <c r="A3053" s="1849" t="s">
        <v>18667</v>
      </c>
      <c r="B3053" s="1850" t="s">
        <v>18668</v>
      </c>
      <c r="C3053" s="1850" t="s">
        <v>7222</v>
      </c>
    </row>
    <row r="3054" spans="1:3">
      <c r="A3054" s="1847" t="s">
        <v>18669</v>
      </c>
      <c r="B3054" s="1848" t="s">
        <v>18670</v>
      </c>
      <c r="C3054" s="1848" t="s">
        <v>7222</v>
      </c>
    </row>
    <row r="3055" spans="1:3">
      <c r="A3055" s="1849" t="s">
        <v>18671</v>
      </c>
      <c r="B3055" s="1850" t="s">
        <v>18672</v>
      </c>
      <c r="C3055" s="1850" t="s">
        <v>7222</v>
      </c>
    </row>
    <row r="3056" spans="1:3">
      <c r="A3056" s="1847" t="s">
        <v>18673</v>
      </c>
      <c r="B3056" s="1848" t="s">
        <v>18674</v>
      </c>
      <c r="C3056" s="1848" t="s">
        <v>7222</v>
      </c>
    </row>
    <row r="3057" spans="1:3">
      <c r="A3057" s="1849" t="s">
        <v>18675</v>
      </c>
      <c r="B3057" s="1850" t="s">
        <v>18676</v>
      </c>
      <c r="C3057" s="1850" t="s">
        <v>7222</v>
      </c>
    </row>
    <row r="3058" spans="1:3">
      <c r="A3058" s="1847" t="s">
        <v>18677</v>
      </c>
      <c r="B3058" s="1848" t="s">
        <v>18678</v>
      </c>
      <c r="C3058" s="1848" t="s">
        <v>7222</v>
      </c>
    </row>
    <row r="3059" spans="1:3">
      <c r="A3059" s="1849" t="s">
        <v>18679</v>
      </c>
      <c r="B3059" s="1850" t="s">
        <v>18680</v>
      </c>
      <c r="C3059" s="1850" t="s">
        <v>7222</v>
      </c>
    </row>
    <row r="3060" spans="1:3">
      <c r="A3060" s="1847" t="s">
        <v>18681</v>
      </c>
      <c r="B3060" s="1848" t="s">
        <v>18682</v>
      </c>
      <c r="C3060" s="1848" t="s">
        <v>7222</v>
      </c>
    </row>
    <row r="3061" spans="1:3">
      <c r="A3061" s="1849" t="s">
        <v>18683</v>
      </c>
      <c r="B3061" s="1850" t="s">
        <v>18684</v>
      </c>
      <c r="C3061" s="1850" t="s">
        <v>7222</v>
      </c>
    </row>
    <row r="3062" spans="1:3">
      <c r="A3062" s="1847" t="s">
        <v>18685</v>
      </c>
      <c r="B3062" s="1848" t="s">
        <v>18686</v>
      </c>
      <c r="C3062" s="1848" t="s">
        <v>7222</v>
      </c>
    </row>
    <row r="3063" spans="1:3">
      <c r="A3063" s="1849" t="s">
        <v>18687</v>
      </c>
      <c r="B3063" s="1850" t="s">
        <v>18688</v>
      </c>
      <c r="C3063" s="1850" t="s">
        <v>7222</v>
      </c>
    </row>
    <row r="3064" spans="1:3">
      <c r="A3064" s="1847" t="s">
        <v>18689</v>
      </c>
      <c r="B3064" s="1848" t="s">
        <v>18690</v>
      </c>
      <c r="C3064" s="1848" t="s">
        <v>7222</v>
      </c>
    </row>
    <row r="3065" spans="1:3">
      <c r="A3065" s="1849" t="s">
        <v>18691</v>
      </c>
      <c r="B3065" s="1850" t="s">
        <v>18692</v>
      </c>
      <c r="C3065" s="1850" t="s">
        <v>7222</v>
      </c>
    </row>
    <row r="3066" spans="1:3">
      <c r="A3066" s="1847" t="s">
        <v>18693</v>
      </c>
      <c r="B3066" s="1848" t="s">
        <v>18694</v>
      </c>
      <c r="C3066" s="1848" t="s">
        <v>7222</v>
      </c>
    </row>
    <row r="3067" spans="1:3">
      <c r="A3067" s="1849" t="s">
        <v>18695</v>
      </c>
      <c r="B3067" s="1850" t="s">
        <v>18696</v>
      </c>
      <c r="C3067" s="1850" t="s">
        <v>7222</v>
      </c>
    </row>
    <row r="3068" spans="1:3">
      <c r="A3068" s="1847" t="s">
        <v>18697</v>
      </c>
      <c r="B3068" s="1848" t="s">
        <v>18698</v>
      </c>
      <c r="C3068" s="1848" t="s">
        <v>7222</v>
      </c>
    </row>
    <row r="3069" spans="1:3">
      <c r="A3069" s="1849" t="s">
        <v>18699</v>
      </c>
      <c r="B3069" s="1850" t="s">
        <v>18700</v>
      </c>
      <c r="C3069" s="1850" t="s">
        <v>7222</v>
      </c>
    </row>
    <row r="3070" spans="1:3">
      <c r="A3070" s="1847" t="s">
        <v>18701</v>
      </c>
      <c r="B3070" s="1848" t="s">
        <v>18702</v>
      </c>
      <c r="C3070" s="1848" t="s">
        <v>7222</v>
      </c>
    </row>
    <row r="3071" spans="1:3">
      <c r="A3071" s="1849" t="s">
        <v>18703</v>
      </c>
      <c r="B3071" s="1850" t="s">
        <v>18704</v>
      </c>
      <c r="C3071" s="1850" t="s">
        <v>7222</v>
      </c>
    </row>
    <row r="3072" spans="1:3">
      <c r="A3072" s="1847" t="s">
        <v>18705</v>
      </c>
      <c r="B3072" s="1848" t="s">
        <v>18706</v>
      </c>
      <c r="C3072" s="1848" t="s">
        <v>7222</v>
      </c>
    </row>
    <row r="3073" spans="1:3">
      <c r="A3073" s="1849" t="s">
        <v>18707</v>
      </c>
      <c r="B3073" s="1850" t="s">
        <v>18708</v>
      </c>
      <c r="C3073" s="1850" t="s">
        <v>7222</v>
      </c>
    </row>
    <row r="3074" spans="1:3">
      <c r="A3074" s="1847" t="s">
        <v>18709</v>
      </c>
      <c r="B3074" s="1848" t="s">
        <v>18710</v>
      </c>
      <c r="C3074" s="1848" t="s">
        <v>7222</v>
      </c>
    </row>
    <row r="3075" spans="1:3">
      <c r="A3075" s="1849" t="s">
        <v>18711</v>
      </c>
      <c r="B3075" s="1850" t="s">
        <v>18712</v>
      </c>
      <c r="C3075" s="1850" t="s">
        <v>7222</v>
      </c>
    </row>
    <row r="3076" spans="1:3">
      <c r="A3076" s="1847" t="s">
        <v>18713</v>
      </c>
      <c r="B3076" s="1848" t="s">
        <v>18714</v>
      </c>
      <c r="C3076" s="1848" t="s">
        <v>7222</v>
      </c>
    </row>
    <row r="3077" spans="1:3">
      <c r="A3077" s="1849" t="s">
        <v>18715</v>
      </c>
      <c r="B3077" s="1850" t="s">
        <v>18716</v>
      </c>
      <c r="C3077" s="1850" t="s">
        <v>7222</v>
      </c>
    </row>
    <row r="3078" spans="1:3">
      <c r="A3078" s="1847" t="s">
        <v>18717</v>
      </c>
      <c r="B3078" s="1848" t="s">
        <v>18718</v>
      </c>
      <c r="C3078" s="1848" t="s">
        <v>7222</v>
      </c>
    </row>
    <row r="3079" spans="1:3">
      <c r="A3079" s="1849" t="s">
        <v>18719</v>
      </c>
      <c r="B3079" s="1850" t="s">
        <v>18720</v>
      </c>
      <c r="C3079" s="1850" t="s">
        <v>7222</v>
      </c>
    </row>
    <row r="3080" spans="1:3">
      <c r="A3080" s="1847" t="s">
        <v>18721</v>
      </c>
      <c r="B3080" s="1848" t="s">
        <v>18722</v>
      </c>
      <c r="C3080" s="1848" t="s">
        <v>7222</v>
      </c>
    </row>
    <row r="3081" spans="1:3">
      <c r="A3081" s="1849" t="s">
        <v>18723</v>
      </c>
      <c r="B3081" s="1850" t="s">
        <v>18724</v>
      </c>
      <c r="C3081" s="1850" t="s">
        <v>7222</v>
      </c>
    </row>
    <row r="3082" spans="1:3">
      <c r="A3082" s="1847" t="s">
        <v>18725</v>
      </c>
      <c r="B3082" s="1848" t="s">
        <v>18726</v>
      </c>
      <c r="C3082" s="1848" t="s">
        <v>7222</v>
      </c>
    </row>
    <row r="3083" spans="1:3">
      <c r="A3083" s="1849" t="s">
        <v>18727</v>
      </c>
      <c r="B3083" s="1850" t="s">
        <v>18728</v>
      </c>
      <c r="C3083" s="1850" t="s">
        <v>7222</v>
      </c>
    </row>
    <row r="3084" spans="1:3">
      <c r="A3084" s="1847" t="s">
        <v>18729</v>
      </c>
      <c r="B3084" s="1848" t="s">
        <v>18730</v>
      </c>
      <c r="C3084" s="1848" t="s">
        <v>7222</v>
      </c>
    </row>
    <row r="3085" spans="1:3">
      <c r="A3085" s="1849" t="s">
        <v>18731</v>
      </c>
      <c r="B3085" s="1850" t="s">
        <v>18732</v>
      </c>
      <c r="C3085" s="1850" t="s">
        <v>7222</v>
      </c>
    </row>
    <row r="3086" spans="1:3">
      <c r="A3086" s="1847" t="s">
        <v>18733</v>
      </c>
      <c r="B3086" s="1848" t="s">
        <v>18734</v>
      </c>
      <c r="C3086" s="1848" t="s">
        <v>7222</v>
      </c>
    </row>
    <row r="3087" spans="1:3">
      <c r="A3087" s="1849" t="s">
        <v>18735</v>
      </c>
      <c r="B3087" s="1850" t="s">
        <v>18736</v>
      </c>
      <c r="C3087" s="1850" t="s">
        <v>7222</v>
      </c>
    </row>
    <row r="3088" spans="1:3">
      <c r="A3088" s="1847" t="s">
        <v>18737</v>
      </c>
      <c r="B3088" s="1848" t="s">
        <v>18738</v>
      </c>
      <c r="C3088" s="1848" t="s">
        <v>7222</v>
      </c>
    </row>
    <row r="3089" spans="1:3">
      <c r="A3089" s="1849" t="s">
        <v>18739</v>
      </c>
      <c r="B3089" s="1850" t="s">
        <v>18740</v>
      </c>
      <c r="C3089" s="1850" t="s">
        <v>7222</v>
      </c>
    </row>
    <row r="3090" spans="1:3">
      <c r="A3090" s="1847" t="s">
        <v>18741</v>
      </c>
      <c r="B3090" s="1848" t="s">
        <v>18742</v>
      </c>
      <c r="C3090" s="1848" t="s">
        <v>7222</v>
      </c>
    </row>
    <row r="3091" spans="1:3">
      <c r="A3091" s="1849" t="s">
        <v>18743</v>
      </c>
      <c r="B3091" s="1850" t="s">
        <v>18744</v>
      </c>
      <c r="C3091" s="1850" t="s">
        <v>7222</v>
      </c>
    </row>
    <row r="3092" spans="1:3">
      <c r="A3092" s="1847" t="s">
        <v>18745</v>
      </c>
      <c r="B3092" s="1848" t="s">
        <v>18746</v>
      </c>
      <c r="C3092" s="1848" t="s">
        <v>7222</v>
      </c>
    </row>
    <row r="3093" spans="1:3">
      <c r="A3093" s="1849" t="s">
        <v>18747</v>
      </c>
      <c r="B3093" s="1850" t="s">
        <v>18748</v>
      </c>
      <c r="C3093" s="1850" t="s">
        <v>7222</v>
      </c>
    </row>
    <row r="3094" spans="1:3">
      <c r="A3094" s="1847" t="s">
        <v>18749</v>
      </c>
      <c r="B3094" s="1848" t="s">
        <v>18750</v>
      </c>
      <c r="C3094" s="1848" t="s">
        <v>7222</v>
      </c>
    </row>
    <row r="3095" spans="1:3">
      <c r="A3095" s="1849" t="s">
        <v>18751</v>
      </c>
      <c r="B3095" s="1850" t="s">
        <v>18752</v>
      </c>
      <c r="C3095" s="1850" t="s">
        <v>7222</v>
      </c>
    </row>
    <row r="3096" spans="1:3">
      <c r="A3096" s="1847" t="s">
        <v>18753</v>
      </c>
      <c r="B3096" s="1848" t="s">
        <v>18754</v>
      </c>
      <c r="C3096" s="1848" t="s">
        <v>7222</v>
      </c>
    </row>
    <row r="3097" spans="1:3">
      <c r="A3097" s="1849" t="s">
        <v>18755</v>
      </c>
      <c r="B3097" s="1850" t="s">
        <v>18756</v>
      </c>
      <c r="C3097" s="1850" t="s">
        <v>7222</v>
      </c>
    </row>
    <row r="3098" spans="1:3">
      <c r="A3098" s="1847" t="s">
        <v>18757</v>
      </c>
      <c r="B3098" s="1848" t="s">
        <v>18758</v>
      </c>
      <c r="C3098" s="1848" t="s">
        <v>7222</v>
      </c>
    </row>
    <row r="3099" spans="1:3">
      <c r="A3099" s="1849" t="s">
        <v>18759</v>
      </c>
      <c r="B3099" s="1850" t="s">
        <v>18760</v>
      </c>
      <c r="C3099" s="1850" t="s">
        <v>7222</v>
      </c>
    </row>
    <row r="3100" spans="1:3">
      <c r="A3100" s="1847" t="s">
        <v>18761</v>
      </c>
      <c r="B3100" s="1848" t="s">
        <v>18762</v>
      </c>
      <c r="C3100" s="1848" t="s">
        <v>7222</v>
      </c>
    </row>
    <row r="3101" spans="1:3">
      <c r="A3101" s="1849" t="s">
        <v>18763</v>
      </c>
      <c r="B3101" s="1850" t="s">
        <v>18764</v>
      </c>
      <c r="C3101" s="1850" t="s">
        <v>7222</v>
      </c>
    </row>
    <row r="3102" spans="1:3">
      <c r="A3102" s="1847" t="s">
        <v>18765</v>
      </c>
      <c r="B3102" s="1848" t="s">
        <v>18766</v>
      </c>
      <c r="C3102" s="1848" t="s">
        <v>7222</v>
      </c>
    </row>
    <row r="3103" spans="1:3">
      <c r="A3103" s="1849" t="s">
        <v>18767</v>
      </c>
      <c r="B3103" s="1850" t="s">
        <v>18768</v>
      </c>
      <c r="C3103" s="1850" t="s">
        <v>7222</v>
      </c>
    </row>
    <row r="3104" spans="1:3">
      <c r="A3104" s="1847" t="s">
        <v>18769</v>
      </c>
      <c r="B3104" s="1848" t="s">
        <v>18770</v>
      </c>
      <c r="C3104" s="1848" t="s">
        <v>7222</v>
      </c>
    </row>
    <row r="3105" spans="1:3">
      <c r="A3105" s="1849" t="s">
        <v>18771</v>
      </c>
      <c r="B3105" s="1850" t="s">
        <v>18772</v>
      </c>
      <c r="C3105" s="1850" t="s">
        <v>7222</v>
      </c>
    </row>
    <row r="3106" spans="1:3">
      <c r="A3106" s="1847" t="s">
        <v>18773</v>
      </c>
      <c r="B3106" s="1848" t="s">
        <v>18774</v>
      </c>
      <c r="C3106" s="1848" t="s">
        <v>7222</v>
      </c>
    </row>
    <row r="3107" spans="1:3">
      <c r="A3107" s="1849" t="s">
        <v>18775</v>
      </c>
      <c r="B3107" s="1850" t="s">
        <v>18776</v>
      </c>
      <c r="C3107" s="1850" t="s">
        <v>7222</v>
      </c>
    </row>
    <row r="3108" spans="1:3">
      <c r="A3108" s="1847" t="s">
        <v>18777</v>
      </c>
      <c r="B3108" s="1848" t="s">
        <v>18778</v>
      </c>
      <c r="C3108" s="1848" t="s">
        <v>7222</v>
      </c>
    </row>
    <row r="3109" spans="1:3">
      <c r="A3109" s="1849" t="s">
        <v>18779</v>
      </c>
      <c r="B3109" s="1850" t="s">
        <v>18780</v>
      </c>
      <c r="C3109" s="1850" t="s">
        <v>7222</v>
      </c>
    </row>
    <row r="3110" spans="1:3">
      <c r="A3110" s="1847" t="s">
        <v>18781</v>
      </c>
      <c r="B3110" s="1848" t="s">
        <v>18782</v>
      </c>
      <c r="C3110" s="1848" t="s">
        <v>7222</v>
      </c>
    </row>
    <row r="3111" spans="1:3">
      <c r="A3111" s="1849" t="s">
        <v>18783</v>
      </c>
      <c r="B3111" s="1850" t="s">
        <v>18784</v>
      </c>
      <c r="C3111" s="1850" t="s">
        <v>7222</v>
      </c>
    </row>
    <row r="3112" spans="1:3">
      <c r="A3112" s="1847" t="s">
        <v>18785</v>
      </c>
      <c r="B3112" s="1848" t="s">
        <v>18786</v>
      </c>
      <c r="C3112" s="1848" t="s">
        <v>7222</v>
      </c>
    </row>
    <row r="3113" spans="1:3">
      <c r="A3113" s="1849" t="s">
        <v>18787</v>
      </c>
      <c r="B3113" s="1850" t="s">
        <v>18788</v>
      </c>
      <c r="C3113" s="1850" t="s">
        <v>7222</v>
      </c>
    </row>
    <row r="3114" spans="1:3">
      <c r="A3114" s="1847" t="s">
        <v>18789</v>
      </c>
      <c r="B3114" s="1848" t="s">
        <v>18790</v>
      </c>
      <c r="C3114" s="1848" t="s">
        <v>7222</v>
      </c>
    </row>
    <row r="3115" spans="1:3">
      <c r="A3115" s="1849" t="s">
        <v>18791</v>
      </c>
      <c r="B3115" s="1850" t="s">
        <v>18792</v>
      </c>
      <c r="C3115" s="1850" t="s">
        <v>7222</v>
      </c>
    </row>
    <row r="3116" spans="1:3">
      <c r="A3116" s="1847" t="s">
        <v>18793</v>
      </c>
      <c r="B3116" s="1848" t="s">
        <v>18794</v>
      </c>
      <c r="C3116" s="1848" t="s">
        <v>7222</v>
      </c>
    </row>
    <row r="3117" spans="1:3">
      <c r="A3117" s="1849" t="s">
        <v>18795</v>
      </c>
      <c r="B3117" s="1850" t="s">
        <v>18796</v>
      </c>
      <c r="C3117" s="1850" t="s">
        <v>7222</v>
      </c>
    </row>
    <row r="3118" spans="1:3">
      <c r="A3118" s="1847" t="s">
        <v>18797</v>
      </c>
      <c r="B3118" s="1848" t="s">
        <v>18798</v>
      </c>
      <c r="C3118" s="1848" t="s">
        <v>7222</v>
      </c>
    </row>
    <row r="3119" spans="1:3">
      <c r="A3119" s="1849" t="s">
        <v>18799</v>
      </c>
      <c r="B3119" s="1850" t="s">
        <v>18800</v>
      </c>
      <c r="C3119" s="1850" t="s">
        <v>7222</v>
      </c>
    </row>
    <row r="3120" spans="1:3">
      <c r="A3120" s="1847" t="s">
        <v>18801</v>
      </c>
      <c r="B3120" s="1848" t="s">
        <v>18802</v>
      </c>
      <c r="C3120" s="1848" t="s">
        <v>7222</v>
      </c>
    </row>
    <row r="3121" spans="1:3">
      <c r="A3121" s="1849" t="s">
        <v>18803</v>
      </c>
      <c r="B3121" s="1850" t="s">
        <v>18804</v>
      </c>
      <c r="C3121" s="1850" t="s">
        <v>7222</v>
      </c>
    </row>
    <row r="3122" spans="1:3">
      <c r="A3122" s="1847" t="s">
        <v>18805</v>
      </c>
      <c r="B3122" s="1848" t="s">
        <v>18806</v>
      </c>
      <c r="C3122" s="1848" t="s">
        <v>7222</v>
      </c>
    </row>
    <row r="3123" spans="1:3">
      <c r="A3123" s="1849" t="s">
        <v>18807</v>
      </c>
      <c r="B3123" s="1850" t="s">
        <v>18808</v>
      </c>
      <c r="C3123" s="1850" t="s">
        <v>7222</v>
      </c>
    </row>
    <row r="3124" spans="1:3">
      <c r="A3124" s="1847" t="s">
        <v>18809</v>
      </c>
      <c r="B3124" s="1848" t="s">
        <v>18810</v>
      </c>
      <c r="C3124" s="1848" t="s">
        <v>7222</v>
      </c>
    </row>
    <row r="3125" spans="1:3">
      <c r="A3125" s="1849" t="s">
        <v>18811</v>
      </c>
      <c r="B3125" s="1850" t="s">
        <v>18812</v>
      </c>
      <c r="C3125" s="1850" t="s">
        <v>7222</v>
      </c>
    </row>
    <row r="3126" spans="1:3">
      <c r="A3126" s="1847" t="s">
        <v>18813</v>
      </c>
      <c r="B3126" s="1848" t="s">
        <v>18814</v>
      </c>
      <c r="C3126" s="1848" t="s">
        <v>7222</v>
      </c>
    </row>
    <row r="3127" spans="1:3">
      <c r="A3127" s="1849" t="s">
        <v>18815</v>
      </c>
      <c r="B3127" s="1850" t="s">
        <v>18816</v>
      </c>
      <c r="C3127" s="1850" t="s">
        <v>7222</v>
      </c>
    </row>
    <row r="3128" spans="1:3">
      <c r="A3128" s="1847" t="s">
        <v>18817</v>
      </c>
      <c r="B3128" s="1848" t="s">
        <v>18818</v>
      </c>
      <c r="C3128" s="1848" t="s">
        <v>7222</v>
      </c>
    </row>
    <row r="3129" spans="1:3">
      <c r="A3129" s="1849" t="s">
        <v>18819</v>
      </c>
      <c r="B3129" s="1850" t="s">
        <v>18820</v>
      </c>
      <c r="C3129" s="1850" t="s">
        <v>7222</v>
      </c>
    </row>
    <row r="3130" spans="1:3">
      <c r="A3130" s="1847" t="s">
        <v>18821</v>
      </c>
      <c r="B3130" s="1848" t="s">
        <v>18822</v>
      </c>
      <c r="C3130" s="1848" t="s">
        <v>7222</v>
      </c>
    </row>
    <row r="3131" spans="1:3">
      <c r="A3131" s="1849" t="s">
        <v>18823</v>
      </c>
      <c r="B3131" s="1850" t="s">
        <v>18824</v>
      </c>
      <c r="C3131" s="1850" t="s">
        <v>7222</v>
      </c>
    </row>
    <row r="3132" spans="1:3">
      <c r="A3132" s="1847" t="s">
        <v>18825</v>
      </c>
      <c r="B3132" s="1848" t="s">
        <v>18826</v>
      </c>
      <c r="C3132" s="1848" t="s">
        <v>7222</v>
      </c>
    </row>
    <row r="3133" spans="1:3">
      <c r="A3133" s="1849" t="s">
        <v>18827</v>
      </c>
      <c r="B3133" s="1850" t="s">
        <v>18828</v>
      </c>
      <c r="C3133" s="1850" t="s">
        <v>7222</v>
      </c>
    </row>
    <row r="3134" spans="1:3">
      <c r="A3134" s="1847" t="s">
        <v>18829</v>
      </c>
      <c r="B3134" s="1848" t="s">
        <v>18830</v>
      </c>
      <c r="C3134" s="1848" t="s">
        <v>7222</v>
      </c>
    </row>
    <row r="3135" spans="1:3">
      <c r="A3135" s="1849" t="s">
        <v>18831</v>
      </c>
      <c r="B3135" s="1850" t="s">
        <v>18832</v>
      </c>
      <c r="C3135" s="1850" t="s">
        <v>7222</v>
      </c>
    </row>
    <row r="3136" spans="1:3">
      <c r="A3136" s="1847" t="s">
        <v>18833</v>
      </c>
      <c r="B3136" s="1848" t="s">
        <v>18834</v>
      </c>
      <c r="C3136" s="1848" t="s">
        <v>7222</v>
      </c>
    </row>
    <row r="3137" spans="1:3">
      <c r="A3137" s="1849" t="s">
        <v>18835</v>
      </c>
      <c r="B3137" s="1850" t="s">
        <v>18836</v>
      </c>
      <c r="C3137" s="1850" t="s">
        <v>7222</v>
      </c>
    </row>
    <row r="3138" spans="1:3">
      <c r="A3138" s="1847" t="s">
        <v>18837</v>
      </c>
      <c r="B3138" s="1848" t="s">
        <v>18838</v>
      </c>
      <c r="C3138" s="1848" t="s">
        <v>7222</v>
      </c>
    </row>
    <row r="3139" spans="1:3">
      <c r="A3139" s="1849" t="s">
        <v>18839</v>
      </c>
      <c r="B3139" s="1850" t="s">
        <v>18840</v>
      </c>
      <c r="C3139" s="1850" t="s">
        <v>7222</v>
      </c>
    </row>
    <row r="3140" spans="1:3">
      <c r="A3140" s="1847" t="s">
        <v>18841</v>
      </c>
      <c r="B3140" s="1848" t="s">
        <v>18842</v>
      </c>
      <c r="C3140" s="1848" t="s">
        <v>7222</v>
      </c>
    </row>
    <row r="3141" spans="1:3">
      <c r="A3141" s="1849" t="s">
        <v>18843</v>
      </c>
      <c r="B3141" s="1850" t="s">
        <v>18844</v>
      </c>
      <c r="C3141" s="1850" t="s">
        <v>7222</v>
      </c>
    </row>
    <row r="3142" spans="1:3">
      <c r="A3142" s="1847" t="s">
        <v>18845</v>
      </c>
      <c r="B3142" s="1848" t="s">
        <v>18846</v>
      </c>
      <c r="C3142" s="1848" t="s">
        <v>7222</v>
      </c>
    </row>
    <row r="3143" spans="1:3">
      <c r="A3143" s="1849" t="s">
        <v>18847</v>
      </c>
      <c r="B3143" s="1850" t="s">
        <v>18848</v>
      </c>
      <c r="C3143" s="1850" t="s">
        <v>7222</v>
      </c>
    </row>
    <row r="3144" spans="1:3">
      <c r="A3144" s="1847" t="s">
        <v>18849</v>
      </c>
      <c r="B3144" s="1848" t="s">
        <v>18850</v>
      </c>
      <c r="C3144" s="1848" t="s">
        <v>7222</v>
      </c>
    </row>
    <row r="3145" spans="1:3">
      <c r="A3145" s="1849" t="s">
        <v>18851</v>
      </c>
      <c r="B3145" s="1850" t="s">
        <v>18852</v>
      </c>
      <c r="C3145" s="1850" t="s">
        <v>7222</v>
      </c>
    </row>
    <row r="3146" spans="1:3">
      <c r="A3146" s="1847" t="s">
        <v>18853</v>
      </c>
      <c r="B3146" s="1848" t="s">
        <v>18854</v>
      </c>
      <c r="C3146" s="1848" t="s">
        <v>7222</v>
      </c>
    </row>
    <row r="3147" spans="1:3">
      <c r="A3147" s="1849" t="s">
        <v>18855</v>
      </c>
      <c r="B3147" s="1850" t="s">
        <v>18856</v>
      </c>
      <c r="C3147" s="1850" t="s">
        <v>7222</v>
      </c>
    </row>
    <row r="3148" spans="1:3">
      <c r="A3148" s="1847" t="s">
        <v>18857</v>
      </c>
      <c r="B3148" s="1848" t="s">
        <v>18858</v>
      </c>
      <c r="C3148" s="1848" t="s">
        <v>7222</v>
      </c>
    </row>
    <row r="3149" spans="1:3">
      <c r="A3149" s="1849" t="s">
        <v>18859</v>
      </c>
      <c r="B3149" s="1850" t="s">
        <v>18860</v>
      </c>
      <c r="C3149" s="1850" t="s">
        <v>7222</v>
      </c>
    </row>
    <row r="3150" spans="1:3">
      <c r="A3150" s="1847" t="s">
        <v>18861</v>
      </c>
      <c r="B3150" s="1848" t="s">
        <v>18862</v>
      </c>
      <c r="C3150" s="1848" t="s">
        <v>7222</v>
      </c>
    </row>
    <row r="3151" spans="1:3">
      <c r="A3151" s="1849" t="s">
        <v>18863</v>
      </c>
      <c r="B3151" s="1850" t="s">
        <v>18864</v>
      </c>
      <c r="C3151" s="1850" t="s">
        <v>7222</v>
      </c>
    </row>
    <row r="3152" spans="1:3">
      <c r="A3152" s="1847" t="s">
        <v>18865</v>
      </c>
      <c r="B3152" s="1848" t="s">
        <v>18866</v>
      </c>
      <c r="C3152" s="1848" t="s">
        <v>7222</v>
      </c>
    </row>
    <row r="3153" spans="1:3">
      <c r="A3153" s="1849" t="s">
        <v>18867</v>
      </c>
      <c r="B3153" s="1850" t="s">
        <v>18868</v>
      </c>
      <c r="C3153" s="1850" t="s">
        <v>7222</v>
      </c>
    </row>
    <row r="3154" spans="1:3">
      <c r="A3154" s="1847" t="s">
        <v>18869</v>
      </c>
      <c r="B3154" s="1848" t="s">
        <v>18870</v>
      </c>
      <c r="C3154" s="1848" t="s">
        <v>7222</v>
      </c>
    </row>
    <row r="3155" spans="1:3">
      <c r="A3155" s="1849" t="s">
        <v>18871</v>
      </c>
      <c r="B3155" s="1850" t="s">
        <v>18872</v>
      </c>
      <c r="C3155" s="1850" t="s">
        <v>7222</v>
      </c>
    </row>
    <row r="3156" spans="1:3">
      <c r="A3156" s="1847" t="s">
        <v>18873</v>
      </c>
      <c r="B3156" s="1848" t="s">
        <v>18874</v>
      </c>
      <c r="C3156" s="1848" t="s">
        <v>7222</v>
      </c>
    </row>
    <row r="3157" spans="1:3">
      <c r="A3157" s="1849" t="s">
        <v>18875</v>
      </c>
      <c r="B3157" s="1850" t="s">
        <v>18876</v>
      </c>
      <c r="C3157" s="1850" t="s">
        <v>7222</v>
      </c>
    </row>
    <row r="3158" spans="1:3">
      <c r="A3158" s="1847" t="s">
        <v>18877</v>
      </c>
      <c r="B3158" s="1848" t="s">
        <v>18878</v>
      </c>
      <c r="C3158" s="1848" t="s">
        <v>7222</v>
      </c>
    </row>
    <row r="3159" spans="1:3">
      <c r="A3159" s="1849" t="s">
        <v>18879</v>
      </c>
      <c r="B3159" s="1850" t="s">
        <v>18880</v>
      </c>
      <c r="C3159" s="1850" t="s">
        <v>7222</v>
      </c>
    </row>
    <row r="3160" spans="1:3">
      <c r="A3160" s="1847" t="s">
        <v>18881</v>
      </c>
      <c r="B3160" s="1848" t="s">
        <v>18882</v>
      </c>
      <c r="C3160" s="1848" t="s">
        <v>7222</v>
      </c>
    </row>
    <row r="3161" spans="1:3">
      <c r="A3161" s="1849" t="s">
        <v>18883</v>
      </c>
      <c r="B3161" s="1850" t="s">
        <v>18884</v>
      </c>
      <c r="C3161" s="1850" t="s">
        <v>7222</v>
      </c>
    </row>
    <row r="3162" spans="1:3">
      <c r="A3162" s="1847" t="s">
        <v>18885</v>
      </c>
      <c r="B3162" s="1848" t="s">
        <v>18886</v>
      </c>
      <c r="C3162" s="1848" t="s">
        <v>7222</v>
      </c>
    </row>
    <row r="3163" spans="1:3">
      <c r="A3163" s="1849" t="s">
        <v>18887</v>
      </c>
      <c r="B3163" s="1850" t="s">
        <v>18888</v>
      </c>
      <c r="C3163" s="1850" t="s">
        <v>7222</v>
      </c>
    </row>
    <row r="3164" spans="1:3">
      <c r="A3164" s="1847" t="s">
        <v>18889</v>
      </c>
      <c r="B3164" s="1848" t="s">
        <v>18890</v>
      </c>
      <c r="C3164" s="1848" t="s">
        <v>7222</v>
      </c>
    </row>
    <row r="3165" spans="1:3">
      <c r="A3165" s="1849" t="s">
        <v>18891</v>
      </c>
      <c r="B3165" s="1850" t="s">
        <v>18892</v>
      </c>
      <c r="C3165" s="1850" t="s">
        <v>7222</v>
      </c>
    </row>
    <row r="3166" spans="1:3">
      <c r="A3166" s="1847" t="s">
        <v>18893</v>
      </c>
      <c r="B3166" s="1848" t="s">
        <v>18894</v>
      </c>
      <c r="C3166" s="1848" t="s">
        <v>7222</v>
      </c>
    </row>
    <row r="3167" spans="1:3">
      <c r="A3167" s="1849" t="s">
        <v>18895</v>
      </c>
      <c r="B3167" s="1850" t="s">
        <v>18896</v>
      </c>
      <c r="C3167" s="1850" t="s">
        <v>7222</v>
      </c>
    </row>
    <row r="3168" spans="1:3">
      <c r="A3168" s="1847" t="s">
        <v>18897</v>
      </c>
      <c r="B3168" s="1848" t="s">
        <v>18898</v>
      </c>
      <c r="C3168" s="1848" t="s">
        <v>7222</v>
      </c>
    </row>
    <row r="3169" spans="1:3">
      <c r="A3169" s="1849" t="s">
        <v>18899</v>
      </c>
      <c r="B3169" s="1850" t="s">
        <v>18900</v>
      </c>
      <c r="C3169" s="1850" t="s">
        <v>7222</v>
      </c>
    </row>
    <row r="3170" spans="1:3">
      <c r="A3170" s="1847" t="s">
        <v>18901</v>
      </c>
      <c r="B3170" s="1848" t="s">
        <v>18902</v>
      </c>
      <c r="C3170" s="1848" t="s">
        <v>7222</v>
      </c>
    </row>
    <row r="3171" spans="1:3">
      <c r="A3171" s="1849" t="s">
        <v>18903</v>
      </c>
      <c r="B3171" s="1850" t="s">
        <v>18904</v>
      </c>
      <c r="C3171" s="1850" t="s">
        <v>7222</v>
      </c>
    </row>
    <row r="3172" spans="1:3">
      <c r="A3172" s="1847" t="s">
        <v>18905</v>
      </c>
      <c r="B3172" s="1848" t="s">
        <v>18906</v>
      </c>
      <c r="C3172" s="1848" t="s">
        <v>7222</v>
      </c>
    </row>
    <row r="3173" spans="1:3">
      <c r="A3173" s="1849" t="s">
        <v>18907</v>
      </c>
      <c r="B3173" s="1850" t="s">
        <v>18908</v>
      </c>
      <c r="C3173" s="1850" t="s">
        <v>7222</v>
      </c>
    </row>
    <row r="3174" spans="1:3">
      <c r="A3174" s="1847" t="s">
        <v>18909</v>
      </c>
      <c r="B3174" s="1848" t="s">
        <v>18910</v>
      </c>
      <c r="C3174" s="1848" t="s">
        <v>7222</v>
      </c>
    </row>
    <row r="3175" spans="1:3">
      <c r="A3175" s="1849" t="s">
        <v>18911</v>
      </c>
      <c r="B3175" s="1850" t="s">
        <v>18912</v>
      </c>
      <c r="C3175" s="1850" t="s">
        <v>7222</v>
      </c>
    </row>
    <row r="3176" spans="1:3">
      <c r="A3176" s="1847" t="s">
        <v>18913</v>
      </c>
      <c r="B3176" s="1848" t="s">
        <v>18914</v>
      </c>
      <c r="C3176" s="1848" t="s">
        <v>7222</v>
      </c>
    </row>
    <row r="3177" spans="1:3">
      <c r="A3177" s="1849" t="s">
        <v>18915</v>
      </c>
      <c r="B3177" s="1850" t="s">
        <v>18916</v>
      </c>
      <c r="C3177" s="1850" t="s">
        <v>7222</v>
      </c>
    </row>
    <row r="3178" spans="1:3">
      <c r="A3178" s="1847" t="s">
        <v>18917</v>
      </c>
      <c r="B3178" s="1848" t="s">
        <v>18918</v>
      </c>
      <c r="C3178" s="1848" t="s">
        <v>7222</v>
      </c>
    </row>
    <row r="3179" spans="1:3">
      <c r="A3179" s="1849" t="s">
        <v>18919</v>
      </c>
      <c r="B3179" s="1850" t="s">
        <v>18920</v>
      </c>
      <c r="C3179" s="1850" t="s">
        <v>7222</v>
      </c>
    </row>
    <row r="3180" spans="1:3">
      <c r="A3180" s="1847" t="s">
        <v>18921</v>
      </c>
      <c r="B3180" s="1848" t="s">
        <v>18922</v>
      </c>
      <c r="C3180" s="1848" t="s">
        <v>7222</v>
      </c>
    </row>
    <row r="3181" spans="1:3">
      <c r="A3181" s="1849" t="s">
        <v>18923</v>
      </c>
      <c r="B3181" s="1850" t="s">
        <v>18924</v>
      </c>
      <c r="C3181" s="1850" t="s">
        <v>7222</v>
      </c>
    </row>
    <row r="3182" spans="1:3">
      <c r="A3182" s="1847" t="s">
        <v>18925</v>
      </c>
      <c r="B3182" s="1848" t="s">
        <v>18926</v>
      </c>
      <c r="C3182" s="1848" t="s">
        <v>7222</v>
      </c>
    </row>
    <row r="3183" spans="1:3">
      <c r="A3183" s="1849" t="s">
        <v>18927</v>
      </c>
      <c r="B3183" s="1850" t="s">
        <v>18928</v>
      </c>
      <c r="C3183" s="1850" t="s">
        <v>7222</v>
      </c>
    </row>
    <row r="3184" spans="1:3">
      <c r="A3184" s="1847" t="s">
        <v>18929</v>
      </c>
      <c r="B3184" s="1848" t="s">
        <v>18930</v>
      </c>
      <c r="C3184" s="1848" t="s">
        <v>7222</v>
      </c>
    </row>
    <row r="3185" spans="1:3">
      <c r="A3185" s="1849" t="s">
        <v>18931</v>
      </c>
      <c r="B3185" s="1850" t="s">
        <v>18932</v>
      </c>
      <c r="C3185" s="1850" t="s">
        <v>7222</v>
      </c>
    </row>
    <row r="3186" spans="1:3">
      <c r="A3186" s="1847" t="s">
        <v>18933</v>
      </c>
      <c r="B3186" s="1848" t="s">
        <v>18934</v>
      </c>
      <c r="C3186" s="1848" t="s">
        <v>7222</v>
      </c>
    </row>
    <row r="3187" spans="1:3">
      <c r="A3187" s="1849" t="s">
        <v>18935</v>
      </c>
      <c r="B3187" s="1850" t="s">
        <v>18936</v>
      </c>
      <c r="C3187" s="1850" t="s">
        <v>7222</v>
      </c>
    </row>
    <row r="3188" spans="1:3">
      <c r="A3188" s="1847" t="s">
        <v>18937</v>
      </c>
      <c r="B3188" s="1848" t="s">
        <v>18738</v>
      </c>
      <c r="C3188" s="1848" t="s">
        <v>7222</v>
      </c>
    </row>
    <row r="3189" spans="1:3">
      <c r="A3189" s="1849" t="s">
        <v>18938</v>
      </c>
      <c r="B3189" s="1850" t="s">
        <v>18939</v>
      </c>
      <c r="C3189" s="1850" t="s">
        <v>7222</v>
      </c>
    </row>
    <row r="3190" spans="1:3">
      <c r="A3190" s="1847" t="s">
        <v>18940</v>
      </c>
      <c r="B3190" s="1848" t="s">
        <v>18941</v>
      </c>
      <c r="C3190" s="1848" t="s">
        <v>7222</v>
      </c>
    </row>
    <row r="3191" spans="1:3">
      <c r="A3191" s="1849" t="s">
        <v>18942</v>
      </c>
      <c r="B3191" s="1850" t="s">
        <v>18943</v>
      </c>
      <c r="C3191" s="1850" t="s">
        <v>7222</v>
      </c>
    </row>
    <row r="3192" spans="1:3">
      <c r="A3192" s="1847" t="s">
        <v>18944</v>
      </c>
      <c r="B3192" s="1848" t="s">
        <v>18945</v>
      </c>
      <c r="C3192" s="1848" t="s">
        <v>7222</v>
      </c>
    </row>
    <row r="3193" spans="1:3">
      <c r="A3193" s="1849" t="s">
        <v>18946</v>
      </c>
      <c r="B3193" s="1850" t="s">
        <v>18947</v>
      </c>
      <c r="C3193" s="1850" t="s">
        <v>7222</v>
      </c>
    </row>
    <row r="3194" spans="1:3">
      <c r="A3194" s="1847" t="s">
        <v>18948</v>
      </c>
      <c r="B3194" s="1848" t="s">
        <v>18949</v>
      </c>
      <c r="C3194" s="1848" t="s">
        <v>7222</v>
      </c>
    </row>
    <row r="3195" spans="1:3">
      <c r="A3195" s="1849" t="s">
        <v>18950</v>
      </c>
      <c r="B3195" s="1850" t="s">
        <v>18951</v>
      </c>
      <c r="C3195" s="1850" t="s">
        <v>7222</v>
      </c>
    </row>
    <row r="3196" spans="1:3">
      <c r="A3196" s="1847" t="s">
        <v>18952</v>
      </c>
      <c r="B3196" s="1848" t="s">
        <v>18953</v>
      </c>
      <c r="C3196" s="1848" t="s">
        <v>7222</v>
      </c>
    </row>
    <row r="3197" spans="1:3">
      <c r="A3197" s="1849" t="s">
        <v>18954</v>
      </c>
      <c r="B3197" s="1850" t="s">
        <v>18955</v>
      </c>
      <c r="C3197" s="1850" t="s">
        <v>7222</v>
      </c>
    </row>
    <row r="3198" spans="1:3">
      <c r="A3198" s="1847" t="s">
        <v>18956</v>
      </c>
      <c r="B3198" s="1848" t="s">
        <v>18957</v>
      </c>
      <c r="C3198" s="1848" t="s">
        <v>7222</v>
      </c>
    </row>
    <row r="3199" spans="1:3">
      <c r="A3199" s="1849" t="s">
        <v>18958</v>
      </c>
      <c r="B3199" s="1850" t="s">
        <v>18959</v>
      </c>
      <c r="C3199" s="1850" t="s">
        <v>7222</v>
      </c>
    </row>
    <row r="3200" spans="1:3">
      <c r="A3200" s="1847" t="s">
        <v>18960</v>
      </c>
      <c r="B3200" s="1848" t="s">
        <v>18961</v>
      </c>
      <c r="C3200" s="1848" t="s">
        <v>7222</v>
      </c>
    </row>
    <row r="3201" spans="1:3">
      <c r="A3201" s="1849" t="s">
        <v>18962</v>
      </c>
      <c r="B3201" s="1850" t="s">
        <v>18963</v>
      </c>
      <c r="C3201" s="1850" t="s">
        <v>7222</v>
      </c>
    </row>
    <row r="3202" spans="1:3">
      <c r="A3202" s="1847" t="s">
        <v>18964</v>
      </c>
      <c r="B3202" s="1848" t="s">
        <v>18965</v>
      </c>
      <c r="C3202" s="1848" t="s">
        <v>7222</v>
      </c>
    </row>
    <row r="3203" spans="1:3">
      <c r="A3203" s="1849" t="s">
        <v>18966</v>
      </c>
      <c r="B3203" s="1850" t="s">
        <v>18967</v>
      </c>
      <c r="C3203" s="1850" t="s">
        <v>7222</v>
      </c>
    </row>
    <row r="3204" spans="1:3">
      <c r="A3204" s="1847" t="s">
        <v>18968</v>
      </c>
      <c r="B3204" s="1848" t="s">
        <v>18969</v>
      </c>
      <c r="C3204" s="1848" t="s">
        <v>7222</v>
      </c>
    </row>
    <row r="3205" spans="1:3">
      <c r="A3205" s="1849" t="s">
        <v>18970</v>
      </c>
      <c r="B3205" s="1850" t="s">
        <v>18971</v>
      </c>
      <c r="C3205" s="1850" t="s">
        <v>7222</v>
      </c>
    </row>
    <row r="3206" spans="1:3">
      <c r="A3206" s="1847" t="s">
        <v>18972</v>
      </c>
      <c r="B3206" s="1848" t="s">
        <v>18973</v>
      </c>
      <c r="C3206" s="1848" t="s">
        <v>7222</v>
      </c>
    </row>
    <row r="3207" spans="1:3">
      <c r="A3207" s="1849" t="s">
        <v>18974</v>
      </c>
      <c r="B3207" s="1850" t="s">
        <v>18975</v>
      </c>
      <c r="C3207" s="1850" t="s">
        <v>7222</v>
      </c>
    </row>
    <row r="3208" spans="1:3">
      <c r="A3208" s="1847" t="s">
        <v>18976</v>
      </c>
      <c r="B3208" s="1848" t="s">
        <v>18977</v>
      </c>
      <c r="C3208" s="1848" t="s">
        <v>7222</v>
      </c>
    </row>
    <row r="3209" spans="1:3">
      <c r="A3209" s="1849" t="s">
        <v>18978</v>
      </c>
      <c r="B3209" s="1850" t="s">
        <v>18979</v>
      </c>
      <c r="C3209" s="1850" t="s">
        <v>7222</v>
      </c>
    </row>
    <row r="3210" spans="1:3">
      <c r="A3210" s="1847" t="s">
        <v>18980</v>
      </c>
      <c r="B3210" s="1848" t="s">
        <v>18981</v>
      </c>
      <c r="C3210" s="1848" t="s">
        <v>7222</v>
      </c>
    </row>
    <row r="3211" spans="1:3">
      <c r="A3211" s="1849" t="s">
        <v>18982</v>
      </c>
      <c r="B3211" s="1850" t="s">
        <v>18983</v>
      </c>
      <c r="C3211" s="1850" t="s">
        <v>7222</v>
      </c>
    </row>
    <row r="3212" spans="1:3">
      <c r="A3212" s="1847" t="s">
        <v>18984</v>
      </c>
      <c r="B3212" s="1848" t="s">
        <v>18985</v>
      </c>
      <c r="C3212" s="1848" t="s">
        <v>7222</v>
      </c>
    </row>
    <row r="3213" spans="1:3">
      <c r="A3213" s="1849" t="s">
        <v>18986</v>
      </c>
      <c r="B3213" s="1850" t="s">
        <v>18987</v>
      </c>
      <c r="C3213" s="1850" t="s">
        <v>7222</v>
      </c>
    </row>
    <row r="3214" spans="1:3">
      <c r="A3214" s="1847" t="s">
        <v>18988</v>
      </c>
      <c r="B3214" s="1848" t="s">
        <v>18989</v>
      </c>
      <c r="C3214" s="1848" t="s">
        <v>7222</v>
      </c>
    </row>
    <row r="3215" spans="1:3">
      <c r="A3215" s="1849" t="s">
        <v>18990</v>
      </c>
      <c r="B3215" s="1850" t="s">
        <v>18991</v>
      </c>
      <c r="C3215" s="1850" t="s">
        <v>7222</v>
      </c>
    </row>
    <row r="3216" spans="1:3">
      <c r="A3216" s="1847" t="s">
        <v>18992</v>
      </c>
      <c r="B3216" s="1848" t="s">
        <v>18993</v>
      </c>
      <c r="C3216" s="1848" t="s">
        <v>7222</v>
      </c>
    </row>
    <row r="3217" spans="1:3">
      <c r="A3217" s="1849" t="s">
        <v>18994</v>
      </c>
      <c r="B3217" s="1850" t="s">
        <v>18995</v>
      </c>
      <c r="C3217" s="1850" t="s">
        <v>7222</v>
      </c>
    </row>
    <row r="3218" spans="1:3">
      <c r="A3218" s="1847" t="s">
        <v>18996</v>
      </c>
      <c r="B3218" s="1848" t="s">
        <v>18997</v>
      </c>
      <c r="C3218" s="1848" t="s">
        <v>7222</v>
      </c>
    </row>
    <row r="3219" spans="1:3">
      <c r="A3219" s="1849" t="s">
        <v>18998</v>
      </c>
      <c r="B3219" s="1850" t="s">
        <v>18999</v>
      </c>
      <c r="C3219" s="1850" t="s">
        <v>7222</v>
      </c>
    </row>
    <row r="3220" spans="1:3">
      <c r="A3220" s="1847" t="s">
        <v>19000</v>
      </c>
      <c r="B3220" s="1848" t="s">
        <v>19001</v>
      </c>
      <c r="C3220" s="1848" t="s">
        <v>7222</v>
      </c>
    </row>
    <row r="3221" spans="1:3">
      <c r="A3221" s="1849" t="s">
        <v>19002</v>
      </c>
      <c r="B3221" s="1850" t="s">
        <v>19003</v>
      </c>
      <c r="C3221" s="1850" t="s">
        <v>7222</v>
      </c>
    </row>
    <row r="3222" spans="1:3">
      <c r="A3222" s="1847" t="s">
        <v>19004</v>
      </c>
      <c r="B3222" s="1848" t="s">
        <v>19005</v>
      </c>
      <c r="C3222" s="1848" t="s">
        <v>7222</v>
      </c>
    </row>
    <row r="3223" spans="1:3">
      <c r="A3223" s="1849" t="s">
        <v>19006</v>
      </c>
      <c r="B3223" s="1850" t="s">
        <v>19007</v>
      </c>
      <c r="C3223" s="1850" t="s">
        <v>7222</v>
      </c>
    </row>
    <row r="3224" spans="1:3">
      <c r="A3224" s="1847" t="s">
        <v>19008</v>
      </c>
      <c r="B3224" s="1848" t="s">
        <v>19009</v>
      </c>
      <c r="C3224" s="1848" t="s">
        <v>7222</v>
      </c>
    </row>
    <row r="3225" spans="1:3">
      <c r="A3225" s="1849" t="s">
        <v>19010</v>
      </c>
      <c r="B3225" s="1850" t="s">
        <v>19011</v>
      </c>
      <c r="C3225" s="1850" t="s">
        <v>7222</v>
      </c>
    </row>
    <row r="3226" spans="1:3">
      <c r="A3226" s="1847" t="s">
        <v>19012</v>
      </c>
      <c r="B3226" s="1848" t="s">
        <v>19013</v>
      </c>
      <c r="C3226" s="1848" t="s">
        <v>7222</v>
      </c>
    </row>
    <row r="3227" spans="1:3">
      <c r="A3227" s="1849" t="s">
        <v>19014</v>
      </c>
      <c r="B3227" s="1850" t="s">
        <v>19015</v>
      </c>
      <c r="C3227" s="1850" t="s">
        <v>7222</v>
      </c>
    </row>
    <row r="3228" spans="1:3">
      <c r="A3228" s="1847" t="s">
        <v>19016</v>
      </c>
      <c r="B3228" s="1848" t="s">
        <v>19017</v>
      </c>
      <c r="C3228" s="1848" t="s">
        <v>7222</v>
      </c>
    </row>
    <row r="3229" spans="1:3">
      <c r="A3229" s="1849" t="s">
        <v>19018</v>
      </c>
      <c r="B3229" s="1850" t="s">
        <v>19019</v>
      </c>
      <c r="C3229" s="1850" t="s">
        <v>7222</v>
      </c>
    </row>
    <row r="3230" spans="1:3">
      <c r="A3230" s="1847" t="s">
        <v>19020</v>
      </c>
      <c r="B3230" s="1848" t="s">
        <v>19021</v>
      </c>
      <c r="C3230" s="1848" t="s">
        <v>7222</v>
      </c>
    </row>
    <row r="3231" spans="1:3">
      <c r="A3231" s="1849" t="s">
        <v>19022</v>
      </c>
      <c r="B3231" s="1850" t="s">
        <v>19023</v>
      </c>
      <c r="C3231" s="1850" t="s">
        <v>7222</v>
      </c>
    </row>
    <row r="3232" spans="1:3">
      <c r="A3232" s="1847" t="s">
        <v>19024</v>
      </c>
      <c r="B3232" s="1848" t="s">
        <v>19025</v>
      </c>
      <c r="C3232" s="1848" t="s">
        <v>7222</v>
      </c>
    </row>
    <row r="3233" spans="1:3">
      <c r="A3233" s="1849" t="s">
        <v>19026</v>
      </c>
      <c r="B3233" s="1850" t="s">
        <v>19027</v>
      </c>
      <c r="C3233" s="1850" t="s">
        <v>7222</v>
      </c>
    </row>
    <row r="3234" spans="1:3">
      <c r="A3234" s="1847" t="s">
        <v>19028</v>
      </c>
      <c r="B3234" s="1848" t="s">
        <v>19029</v>
      </c>
      <c r="C3234" s="1848" t="s">
        <v>7222</v>
      </c>
    </row>
    <row r="3235" spans="1:3">
      <c r="A3235" s="1849" t="s">
        <v>19030</v>
      </c>
      <c r="B3235" s="1850" t="s">
        <v>19031</v>
      </c>
      <c r="C3235" s="1850" t="s">
        <v>7222</v>
      </c>
    </row>
    <row r="3236" spans="1:3">
      <c r="A3236" s="1847" t="s">
        <v>19032</v>
      </c>
      <c r="B3236" s="1848" t="s">
        <v>19033</v>
      </c>
      <c r="C3236" s="1848" t="s">
        <v>7222</v>
      </c>
    </row>
    <row r="3237" spans="1:3">
      <c r="A3237" s="1849" t="s">
        <v>19034</v>
      </c>
      <c r="B3237" s="1850" t="s">
        <v>19035</v>
      </c>
      <c r="C3237" s="1850" t="s">
        <v>7222</v>
      </c>
    </row>
    <row r="3238" spans="1:3">
      <c r="A3238" s="1847" t="s">
        <v>19036</v>
      </c>
      <c r="B3238" s="1848" t="s">
        <v>19037</v>
      </c>
      <c r="C3238" s="1848" t="s">
        <v>7222</v>
      </c>
    </row>
    <row r="3239" spans="1:3">
      <c r="A3239" s="1849" t="s">
        <v>19038</v>
      </c>
      <c r="B3239" s="1850" t="s">
        <v>19039</v>
      </c>
      <c r="C3239" s="1850" t="s">
        <v>7222</v>
      </c>
    </row>
    <row r="3240" spans="1:3">
      <c r="A3240" s="1847" t="s">
        <v>19040</v>
      </c>
      <c r="B3240" s="1848" t="s">
        <v>19041</v>
      </c>
      <c r="C3240" s="1848" t="s">
        <v>7222</v>
      </c>
    </row>
    <row r="3241" spans="1:3">
      <c r="A3241" s="1849" t="s">
        <v>19042</v>
      </c>
      <c r="B3241" s="1850" t="s">
        <v>19043</v>
      </c>
      <c r="C3241" s="1850" t="s">
        <v>7222</v>
      </c>
    </row>
    <row r="3242" spans="1:3">
      <c r="A3242" s="1847" t="s">
        <v>19044</v>
      </c>
      <c r="B3242" s="1848" t="s">
        <v>19045</v>
      </c>
      <c r="C3242" s="1848" t="s">
        <v>7222</v>
      </c>
    </row>
    <row r="3243" spans="1:3">
      <c r="A3243" s="1849" t="s">
        <v>19046</v>
      </c>
      <c r="B3243" s="1850" t="s">
        <v>19047</v>
      </c>
      <c r="C3243" s="1850" t="s">
        <v>7222</v>
      </c>
    </row>
    <row r="3244" spans="1:3">
      <c r="A3244" s="1847" t="s">
        <v>19048</v>
      </c>
      <c r="B3244" s="1848" t="s">
        <v>19049</v>
      </c>
      <c r="C3244" s="1848" t="s">
        <v>7222</v>
      </c>
    </row>
    <row r="3245" spans="1:3">
      <c r="A3245" s="1849" t="s">
        <v>19050</v>
      </c>
      <c r="B3245" s="1850" t="s">
        <v>19051</v>
      </c>
      <c r="C3245" s="1850" t="s">
        <v>7222</v>
      </c>
    </row>
    <row r="3246" spans="1:3">
      <c r="A3246" s="1847" t="s">
        <v>19052</v>
      </c>
      <c r="B3246" s="1848" t="s">
        <v>19053</v>
      </c>
      <c r="C3246" s="1848" t="s">
        <v>7222</v>
      </c>
    </row>
    <row r="3247" spans="1:3">
      <c r="A3247" s="1849" t="s">
        <v>19054</v>
      </c>
      <c r="B3247" s="1850" t="s">
        <v>19055</v>
      </c>
      <c r="C3247" s="1850" t="s">
        <v>7222</v>
      </c>
    </row>
    <row r="3248" spans="1:3">
      <c r="A3248" s="1847" t="s">
        <v>19056</v>
      </c>
      <c r="B3248" s="1848" t="s">
        <v>19057</v>
      </c>
      <c r="C3248" s="1848" t="s">
        <v>7222</v>
      </c>
    </row>
    <row r="3249" spans="1:3">
      <c r="A3249" s="1849" t="s">
        <v>19058</v>
      </c>
      <c r="B3249" s="1850" t="s">
        <v>19059</v>
      </c>
      <c r="C3249" s="1850" t="s">
        <v>7222</v>
      </c>
    </row>
    <row r="3250" spans="1:3">
      <c r="A3250" s="1847" t="s">
        <v>19060</v>
      </c>
      <c r="B3250" s="1848" t="s">
        <v>19061</v>
      </c>
      <c r="C3250" s="1848" t="s">
        <v>7222</v>
      </c>
    </row>
    <row r="3251" spans="1:3">
      <c r="A3251" s="1849" t="s">
        <v>19062</v>
      </c>
      <c r="B3251" s="1850" t="s">
        <v>19063</v>
      </c>
      <c r="C3251" s="1850" t="s">
        <v>7222</v>
      </c>
    </row>
    <row r="3252" spans="1:3">
      <c r="A3252" s="1847" t="s">
        <v>19064</v>
      </c>
      <c r="B3252" s="1848" t="s">
        <v>19065</v>
      </c>
      <c r="C3252" s="1848" t="s">
        <v>7222</v>
      </c>
    </row>
    <row r="3253" spans="1:3">
      <c r="A3253" s="1849" t="s">
        <v>19066</v>
      </c>
      <c r="B3253" s="1850" t="s">
        <v>19067</v>
      </c>
      <c r="C3253" s="1850" t="s">
        <v>7222</v>
      </c>
    </row>
    <row r="3254" spans="1:3">
      <c r="A3254" s="1847" t="s">
        <v>19068</v>
      </c>
      <c r="B3254" s="1848" t="s">
        <v>19069</v>
      </c>
      <c r="C3254" s="1848" t="s">
        <v>7222</v>
      </c>
    </row>
    <row r="3255" spans="1:3">
      <c r="A3255" s="1849" t="s">
        <v>19070</v>
      </c>
      <c r="B3255" s="1850" t="s">
        <v>19071</v>
      </c>
      <c r="C3255" s="1850" t="s">
        <v>7222</v>
      </c>
    </row>
    <row r="3256" spans="1:3">
      <c r="A3256" s="1847" t="s">
        <v>19072</v>
      </c>
      <c r="B3256" s="1848" t="s">
        <v>19073</v>
      </c>
      <c r="C3256" s="1848" t="s">
        <v>7222</v>
      </c>
    </row>
    <row r="3257" spans="1:3">
      <c r="A3257" s="1849" t="s">
        <v>19074</v>
      </c>
      <c r="B3257" s="1850" t="s">
        <v>19075</v>
      </c>
      <c r="C3257" s="1850" t="s">
        <v>7222</v>
      </c>
    </row>
    <row r="3258" spans="1:3">
      <c r="A3258" s="1847" t="s">
        <v>19076</v>
      </c>
      <c r="B3258" s="1848" t="s">
        <v>19077</v>
      </c>
      <c r="C3258" s="1848" t="s">
        <v>7222</v>
      </c>
    </row>
    <row r="3259" spans="1:3">
      <c r="A3259" s="1849" t="s">
        <v>19078</v>
      </c>
      <c r="B3259" s="1850" t="s">
        <v>19079</v>
      </c>
      <c r="C3259" s="1850" t="s">
        <v>7222</v>
      </c>
    </row>
    <row r="3260" spans="1:3">
      <c r="A3260" s="1847" t="s">
        <v>19080</v>
      </c>
      <c r="B3260" s="1848" t="s">
        <v>19081</v>
      </c>
      <c r="C3260" s="1848" t="s">
        <v>7222</v>
      </c>
    </row>
    <row r="3261" spans="1:3">
      <c r="A3261" s="1849" t="s">
        <v>19082</v>
      </c>
      <c r="B3261" s="1850" t="s">
        <v>19083</v>
      </c>
      <c r="C3261" s="1850" t="s">
        <v>7222</v>
      </c>
    </row>
    <row r="3262" spans="1:3">
      <c r="A3262" s="1847" t="s">
        <v>19084</v>
      </c>
      <c r="B3262" s="1848" t="s">
        <v>19085</v>
      </c>
      <c r="C3262" s="1848" t="s">
        <v>7222</v>
      </c>
    </row>
    <row r="3263" spans="1:3">
      <c r="A3263" s="1849" t="s">
        <v>19086</v>
      </c>
      <c r="B3263" s="1850" t="s">
        <v>19087</v>
      </c>
      <c r="C3263" s="1850" t="s">
        <v>7222</v>
      </c>
    </row>
    <row r="3264" spans="1:3">
      <c r="A3264" s="1847" t="s">
        <v>19088</v>
      </c>
      <c r="B3264" s="1848" t="s">
        <v>19089</v>
      </c>
      <c r="C3264" s="1848" t="s">
        <v>7222</v>
      </c>
    </row>
    <row r="3265" spans="1:3">
      <c r="A3265" s="1849" t="s">
        <v>19090</v>
      </c>
      <c r="B3265" s="1850" t="s">
        <v>19091</v>
      </c>
      <c r="C3265" s="1850" t="s">
        <v>7222</v>
      </c>
    </row>
    <row r="3266" spans="1:3">
      <c r="A3266" s="1847" t="s">
        <v>19092</v>
      </c>
      <c r="B3266" s="1848" t="s">
        <v>19093</v>
      </c>
      <c r="C3266" s="1848" t="s">
        <v>7222</v>
      </c>
    </row>
    <row r="3267" spans="1:3">
      <c r="A3267" s="1849" t="s">
        <v>19094</v>
      </c>
      <c r="B3267" s="1850" t="s">
        <v>19095</v>
      </c>
      <c r="C3267" s="1850" t="s">
        <v>7222</v>
      </c>
    </row>
    <row r="3268" spans="1:3">
      <c r="A3268" s="1847" t="s">
        <v>19096</v>
      </c>
      <c r="B3268" s="1848" t="s">
        <v>19097</v>
      </c>
      <c r="C3268" s="1848" t="s">
        <v>7222</v>
      </c>
    </row>
    <row r="3269" spans="1:3">
      <c r="A3269" s="1849" t="s">
        <v>19098</v>
      </c>
      <c r="B3269" s="1850" t="s">
        <v>19099</v>
      </c>
      <c r="C3269" s="1850" t="s">
        <v>7222</v>
      </c>
    </row>
    <row r="3270" spans="1:3">
      <c r="A3270" s="1847" t="s">
        <v>19100</v>
      </c>
      <c r="B3270" s="1848" t="s">
        <v>19101</v>
      </c>
      <c r="C3270" s="1848" t="s">
        <v>7222</v>
      </c>
    </row>
    <row r="3271" spans="1:3">
      <c r="A3271" s="1849" t="s">
        <v>19102</v>
      </c>
      <c r="B3271" s="1850" t="s">
        <v>19103</v>
      </c>
      <c r="C3271" s="1850" t="s">
        <v>7222</v>
      </c>
    </row>
    <row r="3272" spans="1:3">
      <c r="A3272" s="1847" t="s">
        <v>19104</v>
      </c>
      <c r="B3272" s="1848" t="s">
        <v>19105</v>
      </c>
      <c r="C3272" s="1848" t="s">
        <v>7222</v>
      </c>
    </row>
    <row r="3273" spans="1:3">
      <c r="A3273" s="1849" t="s">
        <v>19106</v>
      </c>
      <c r="B3273" s="1850" t="s">
        <v>19107</v>
      </c>
      <c r="C3273" s="1850" t="s">
        <v>7222</v>
      </c>
    </row>
    <row r="3274" spans="1:3">
      <c r="A3274" s="1847" t="s">
        <v>19108</v>
      </c>
      <c r="B3274" s="1848" t="s">
        <v>19109</v>
      </c>
      <c r="C3274" s="1848" t="s">
        <v>7222</v>
      </c>
    </row>
    <row r="3275" spans="1:3">
      <c r="A3275" s="1849" t="s">
        <v>19110</v>
      </c>
      <c r="B3275" s="1850" t="s">
        <v>19111</v>
      </c>
      <c r="C3275" s="1850" t="s">
        <v>7222</v>
      </c>
    </row>
    <row r="3276" spans="1:3">
      <c r="A3276" s="1847" t="s">
        <v>19112</v>
      </c>
      <c r="B3276" s="1848" t="s">
        <v>19113</v>
      </c>
      <c r="C3276" s="1848" t="s">
        <v>7222</v>
      </c>
    </row>
    <row r="3277" spans="1:3">
      <c r="A3277" s="1849" t="s">
        <v>19114</v>
      </c>
      <c r="B3277" s="1850" t="s">
        <v>19115</v>
      </c>
      <c r="C3277" s="1850" t="s">
        <v>7222</v>
      </c>
    </row>
    <row r="3278" spans="1:3">
      <c r="A3278" s="1847" t="s">
        <v>19116</v>
      </c>
      <c r="B3278" s="1848" t="s">
        <v>19117</v>
      </c>
      <c r="C3278" s="1848" t="s">
        <v>7222</v>
      </c>
    </row>
    <row r="3279" spans="1:3">
      <c r="A3279" s="1849" t="s">
        <v>19118</v>
      </c>
      <c r="B3279" s="1850" t="s">
        <v>19119</v>
      </c>
      <c r="C3279" s="1850" t="s">
        <v>7222</v>
      </c>
    </row>
    <row r="3280" spans="1:3">
      <c r="A3280" s="1847" t="s">
        <v>19120</v>
      </c>
      <c r="B3280" s="1848" t="s">
        <v>19121</v>
      </c>
      <c r="C3280" s="1848" t="s">
        <v>7222</v>
      </c>
    </row>
    <row r="3281" spans="1:3">
      <c r="A3281" s="1849" t="s">
        <v>19122</v>
      </c>
      <c r="B3281" s="1850" t="s">
        <v>19123</v>
      </c>
      <c r="C3281" s="1850" t="s">
        <v>7222</v>
      </c>
    </row>
    <row r="3282" spans="1:3">
      <c r="A3282" s="1847" t="s">
        <v>19124</v>
      </c>
      <c r="B3282" s="1848" t="s">
        <v>19125</v>
      </c>
      <c r="C3282" s="1848" t="s">
        <v>7222</v>
      </c>
    </row>
    <row r="3283" spans="1:3">
      <c r="A3283" s="1849" t="s">
        <v>19126</v>
      </c>
      <c r="B3283" s="1850" t="s">
        <v>19127</v>
      </c>
      <c r="C3283" s="1850" t="s">
        <v>7222</v>
      </c>
    </row>
    <row r="3284" spans="1:3">
      <c r="A3284" s="1847" t="s">
        <v>19128</v>
      </c>
      <c r="B3284" s="1848" t="s">
        <v>19129</v>
      </c>
      <c r="C3284" s="1848" t="s">
        <v>7222</v>
      </c>
    </row>
    <row r="3285" spans="1:3">
      <c r="A3285" s="1849" t="s">
        <v>19130</v>
      </c>
      <c r="B3285" s="1850" t="s">
        <v>19131</v>
      </c>
      <c r="C3285" s="1850" t="s">
        <v>7222</v>
      </c>
    </row>
    <row r="3286" spans="1:3">
      <c r="A3286" s="1847" t="s">
        <v>19132</v>
      </c>
      <c r="B3286" s="1848" t="s">
        <v>19133</v>
      </c>
      <c r="C3286" s="1848" t="s">
        <v>7222</v>
      </c>
    </row>
    <row r="3287" spans="1:3">
      <c r="A3287" s="1849" t="s">
        <v>19134</v>
      </c>
      <c r="B3287" s="1850" t="s">
        <v>19135</v>
      </c>
      <c r="C3287" s="1850" t="s">
        <v>7222</v>
      </c>
    </row>
    <row r="3288" spans="1:3">
      <c r="A3288" s="1847" t="s">
        <v>19136</v>
      </c>
      <c r="B3288" s="1848" t="s">
        <v>19137</v>
      </c>
      <c r="C3288" s="1848" t="s">
        <v>7222</v>
      </c>
    </row>
    <row r="3289" spans="1:3">
      <c r="A3289" s="1849" t="s">
        <v>19138</v>
      </c>
      <c r="B3289" s="1850" t="s">
        <v>19139</v>
      </c>
      <c r="C3289" s="1850" t="s">
        <v>7222</v>
      </c>
    </row>
    <row r="3290" spans="1:3">
      <c r="A3290" s="1847" t="s">
        <v>19140</v>
      </c>
      <c r="B3290" s="1848" t="s">
        <v>19141</v>
      </c>
      <c r="C3290" s="1848" t="s">
        <v>7222</v>
      </c>
    </row>
    <row r="3291" spans="1:3">
      <c r="A3291" s="1849" t="s">
        <v>19142</v>
      </c>
      <c r="B3291" s="1850" t="s">
        <v>19143</v>
      </c>
      <c r="C3291" s="1850" t="s">
        <v>7222</v>
      </c>
    </row>
    <row r="3292" spans="1:3">
      <c r="A3292" s="1847" t="s">
        <v>19144</v>
      </c>
      <c r="B3292" s="1848" t="s">
        <v>19145</v>
      </c>
      <c r="C3292" s="1848" t="s">
        <v>7222</v>
      </c>
    </row>
    <row r="3293" spans="1:3">
      <c r="A3293" s="1849" t="s">
        <v>19146</v>
      </c>
      <c r="B3293" s="1850" t="s">
        <v>19147</v>
      </c>
      <c r="C3293" s="1850" t="s">
        <v>7222</v>
      </c>
    </row>
    <row r="3294" spans="1:3">
      <c r="A3294" s="1847" t="s">
        <v>19148</v>
      </c>
      <c r="B3294" s="1848" t="s">
        <v>19149</v>
      </c>
      <c r="C3294" s="1848" t="s">
        <v>7222</v>
      </c>
    </row>
    <row r="3295" spans="1:3">
      <c r="A3295" s="1849" t="s">
        <v>19150</v>
      </c>
      <c r="B3295" s="1850" t="s">
        <v>19151</v>
      </c>
      <c r="C3295" s="1850" t="s">
        <v>7222</v>
      </c>
    </row>
    <row r="3296" spans="1:3">
      <c r="A3296" s="1847" t="s">
        <v>19152</v>
      </c>
      <c r="B3296" s="1848" t="s">
        <v>19153</v>
      </c>
      <c r="C3296" s="1848" t="s">
        <v>7222</v>
      </c>
    </row>
    <row r="3297" spans="1:3">
      <c r="A3297" s="1849" t="s">
        <v>19154</v>
      </c>
      <c r="B3297" s="1850" t="s">
        <v>19155</v>
      </c>
      <c r="C3297" s="1850" t="s">
        <v>7222</v>
      </c>
    </row>
    <row r="3298" spans="1:3">
      <c r="A3298" s="1847" t="s">
        <v>19156</v>
      </c>
      <c r="B3298" s="1848" t="s">
        <v>19157</v>
      </c>
      <c r="C3298" s="1848" t="s">
        <v>7222</v>
      </c>
    </row>
    <row r="3299" spans="1:3">
      <c r="A3299" s="1849" t="s">
        <v>19158</v>
      </c>
      <c r="B3299" s="1850" t="s">
        <v>19159</v>
      </c>
      <c r="C3299" s="1850" t="s">
        <v>7222</v>
      </c>
    </row>
    <row r="3300" spans="1:3">
      <c r="A3300" s="1847" t="s">
        <v>19160</v>
      </c>
      <c r="B3300" s="1848" t="s">
        <v>19161</v>
      </c>
      <c r="C3300" s="1848" t="s">
        <v>7222</v>
      </c>
    </row>
    <row r="3301" spans="1:3">
      <c r="A3301" s="1849" t="s">
        <v>19162</v>
      </c>
      <c r="B3301" s="1850" t="s">
        <v>19163</v>
      </c>
      <c r="C3301" s="1850" t="s">
        <v>7222</v>
      </c>
    </row>
    <row r="3302" spans="1:3">
      <c r="A3302" s="1847" t="s">
        <v>19164</v>
      </c>
      <c r="B3302" s="1848" t="s">
        <v>19165</v>
      </c>
      <c r="C3302" s="1848" t="s">
        <v>7222</v>
      </c>
    </row>
    <row r="3303" spans="1:3">
      <c r="A3303" s="1849" t="s">
        <v>19166</v>
      </c>
      <c r="B3303" s="1850" t="s">
        <v>19167</v>
      </c>
      <c r="C3303" s="1850" t="s">
        <v>7222</v>
      </c>
    </row>
    <row r="3304" spans="1:3">
      <c r="A3304" s="1847" t="s">
        <v>19168</v>
      </c>
      <c r="B3304" s="1848" t="s">
        <v>19169</v>
      </c>
      <c r="C3304" s="1848" t="s">
        <v>7222</v>
      </c>
    </row>
    <row r="3305" spans="1:3">
      <c r="A3305" s="1849" t="s">
        <v>19170</v>
      </c>
      <c r="B3305" s="1850" t="s">
        <v>19171</v>
      </c>
      <c r="C3305" s="1850" t="s">
        <v>7222</v>
      </c>
    </row>
    <row r="3306" spans="1:3">
      <c r="A3306" s="1847" t="s">
        <v>19172</v>
      </c>
      <c r="B3306" s="1848" t="s">
        <v>19173</v>
      </c>
      <c r="C3306" s="1848" t="s">
        <v>7222</v>
      </c>
    </row>
    <row r="3307" spans="1:3">
      <c r="A3307" s="1849" t="s">
        <v>19174</v>
      </c>
      <c r="B3307" s="1850" t="s">
        <v>19175</v>
      </c>
      <c r="C3307" s="1850" t="s">
        <v>7222</v>
      </c>
    </row>
    <row r="3308" spans="1:3">
      <c r="A3308" s="1847" t="s">
        <v>19176</v>
      </c>
      <c r="B3308" s="1848" t="s">
        <v>19177</v>
      </c>
      <c r="C3308" s="1848" t="s">
        <v>7222</v>
      </c>
    </row>
    <row r="3309" spans="1:3">
      <c r="A3309" s="1849" t="s">
        <v>19178</v>
      </c>
      <c r="B3309" s="1850" t="s">
        <v>19179</v>
      </c>
      <c r="C3309" s="1850" t="s">
        <v>7222</v>
      </c>
    </row>
    <row r="3310" spans="1:3">
      <c r="A3310" s="1847" t="s">
        <v>19180</v>
      </c>
      <c r="B3310" s="1848" t="s">
        <v>19181</v>
      </c>
      <c r="C3310" s="1848" t="s">
        <v>7222</v>
      </c>
    </row>
    <row r="3311" spans="1:3">
      <c r="A3311" s="1849" t="s">
        <v>19182</v>
      </c>
      <c r="B3311" s="1850" t="s">
        <v>19183</v>
      </c>
      <c r="C3311" s="1850" t="s">
        <v>7222</v>
      </c>
    </row>
    <row r="3312" spans="1:3">
      <c r="A3312" s="1847" t="s">
        <v>19184</v>
      </c>
      <c r="B3312" s="1848" t="s">
        <v>19185</v>
      </c>
      <c r="C3312" s="1848" t="s">
        <v>7222</v>
      </c>
    </row>
    <row r="3313" spans="1:3">
      <c r="A3313" s="1849" t="s">
        <v>19186</v>
      </c>
      <c r="B3313" s="1850" t="s">
        <v>19187</v>
      </c>
      <c r="C3313" s="1850" t="s">
        <v>7222</v>
      </c>
    </row>
    <row r="3314" spans="1:3">
      <c r="A3314" s="1847" t="s">
        <v>19188</v>
      </c>
      <c r="B3314" s="1848" t="s">
        <v>19189</v>
      </c>
      <c r="C3314" s="1848" t="s">
        <v>7222</v>
      </c>
    </row>
    <row r="3315" spans="1:3">
      <c r="A3315" s="1849" t="s">
        <v>19190</v>
      </c>
      <c r="B3315" s="1850" t="s">
        <v>19191</v>
      </c>
      <c r="C3315" s="1850" t="s">
        <v>7222</v>
      </c>
    </row>
    <row r="3316" spans="1:3">
      <c r="A3316" s="1847" t="s">
        <v>19192</v>
      </c>
      <c r="B3316" s="1848" t="s">
        <v>19193</v>
      </c>
      <c r="C3316" s="1848" t="s">
        <v>7222</v>
      </c>
    </row>
    <row r="3317" spans="1:3">
      <c r="A3317" s="1849" t="s">
        <v>19194</v>
      </c>
      <c r="B3317" s="1850" t="s">
        <v>19195</v>
      </c>
      <c r="C3317" s="1850" t="s">
        <v>7222</v>
      </c>
    </row>
    <row r="3318" spans="1:3">
      <c r="A3318" s="1847" t="s">
        <v>19196</v>
      </c>
      <c r="B3318" s="1848" t="s">
        <v>19197</v>
      </c>
      <c r="C3318" s="1848" t="s">
        <v>7222</v>
      </c>
    </row>
    <row r="3319" spans="1:3">
      <c r="A3319" s="1849" t="s">
        <v>19198</v>
      </c>
      <c r="B3319" s="1850" t="s">
        <v>19199</v>
      </c>
      <c r="C3319" s="1850" t="s">
        <v>7222</v>
      </c>
    </row>
    <row r="3320" spans="1:3">
      <c r="A3320" s="1847" t="s">
        <v>19200</v>
      </c>
      <c r="B3320" s="1848" t="s">
        <v>19201</v>
      </c>
      <c r="C3320" s="1848" t="s">
        <v>7222</v>
      </c>
    </row>
    <row r="3321" spans="1:3">
      <c r="A3321" s="1849" t="s">
        <v>19202</v>
      </c>
      <c r="B3321" s="1850" t="s">
        <v>19203</v>
      </c>
      <c r="C3321" s="1850" t="s">
        <v>7222</v>
      </c>
    </row>
    <row r="3322" spans="1:3">
      <c r="A3322" s="1847" t="s">
        <v>19204</v>
      </c>
      <c r="B3322" s="1848" t="s">
        <v>19205</v>
      </c>
      <c r="C3322" s="1848" t="s">
        <v>7222</v>
      </c>
    </row>
    <row r="3323" spans="1:3">
      <c r="A3323" s="1849" t="s">
        <v>19206</v>
      </c>
      <c r="B3323" s="1850" t="s">
        <v>19207</v>
      </c>
      <c r="C3323" s="1850" t="s">
        <v>7222</v>
      </c>
    </row>
    <row r="3324" spans="1:3">
      <c r="A3324" s="1847" t="s">
        <v>19208</v>
      </c>
      <c r="B3324" s="1848" t="s">
        <v>19209</v>
      </c>
      <c r="C3324" s="1848" t="s">
        <v>7222</v>
      </c>
    </row>
    <row r="3325" spans="1:3">
      <c r="A3325" s="1849" t="s">
        <v>19210</v>
      </c>
      <c r="B3325" s="1850" t="s">
        <v>19211</v>
      </c>
      <c r="C3325" s="1850" t="s">
        <v>7222</v>
      </c>
    </row>
    <row r="3326" spans="1:3">
      <c r="A3326" s="1847" t="s">
        <v>19212</v>
      </c>
      <c r="B3326" s="1848" t="s">
        <v>19213</v>
      </c>
      <c r="C3326" s="1848" t="s">
        <v>7222</v>
      </c>
    </row>
    <row r="3327" spans="1:3">
      <c r="A3327" s="1849" t="s">
        <v>19214</v>
      </c>
      <c r="B3327" s="1850" t="s">
        <v>19215</v>
      </c>
      <c r="C3327" s="1850" t="s">
        <v>7222</v>
      </c>
    </row>
    <row r="3328" spans="1:3">
      <c r="A3328" s="1847" t="s">
        <v>19216</v>
      </c>
      <c r="B3328" s="1848" t="s">
        <v>19217</v>
      </c>
      <c r="C3328" s="1848" t="s">
        <v>7222</v>
      </c>
    </row>
    <row r="3329" spans="1:3">
      <c r="A3329" s="1849" t="s">
        <v>19218</v>
      </c>
      <c r="B3329" s="1850" t="s">
        <v>19219</v>
      </c>
      <c r="C3329" s="1850" t="s">
        <v>7222</v>
      </c>
    </row>
    <row r="3330" spans="1:3">
      <c r="A3330" s="1847" t="s">
        <v>19220</v>
      </c>
      <c r="B3330" s="1848" t="s">
        <v>19221</v>
      </c>
      <c r="C3330" s="1848" t="s">
        <v>7222</v>
      </c>
    </row>
    <row r="3331" spans="1:3">
      <c r="A3331" s="1849" t="s">
        <v>19222</v>
      </c>
      <c r="B3331" s="1850" t="s">
        <v>19223</v>
      </c>
      <c r="C3331" s="1850" t="s">
        <v>7222</v>
      </c>
    </row>
    <row r="3332" spans="1:3">
      <c r="A3332" s="1847" t="s">
        <v>19224</v>
      </c>
      <c r="B3332" s="1848" t="s">
        <v>19225</v>
      </c>
      <c r="C3332" s="1848" t="s">
        <v>7222</v>
      </c>
    </row>
    <row r="3333" spans="1:3">
      <c r="A3333" s="1849" t="s">
        <v>19226</v>
      </c>
      <c r="B3333" s="1850" t="s">
        <v>19227</v>
      </c>
      <c r="C3333" s="1850" t="s">
        <v>7222</v>
      </c>
    </row>
    <row r="3334" spans="1:3">
      <c r="A3334" s="1847" t="s">
        <v>19228</v>
      </c>
      <c r="B3334" s="1848" t="s">
        <v>19229</v>
      </c>
      <c r="C3334" s="1848" t="s">
        <v>7222</v>
      </c>
    </row>
    <row r="3335" spans="1:3">
      <c r="A3335" s="1849" t="s">
        <v>19230</v>
      </c>
      <c r="B3335" s="1850" t="s">
        <v>19231</v>
      </c>
      <c r="C3335" s="1850" t="s">
        <v>7222</v>
      </c>
    </row>
    <row r="3336" spans="1:3">
      <c r="A3336" s="1847" t="s">
        <v>19232</v>
      </c>
      <c r="B3336" s="1848" t="s">
        <v>19233</v>
      </c>
      <c r="C3336" s="1848" t="s">
        <v>7222</v>
      </c>
    </row>
    <row r="3337" spans="1:3">
      <c r="A3337" s="1849" t="s">
        <v>19234</v>
      </c>
      <c r="B3337" s="1850" t="s">
        <v>19235</v>
      </c>
      <c r="C3337" s="1850" t="s">
        <v>7222</v>
      </c>
    </row>
    <row r="3338" spans="1:3">
      <c r="A3338" s="1847" t="s">
        <v>19236</v>
      </c>
      <c r="B3338" s="1848" t="s">
        <v>19237</v>
      </c>
      <c r="C3338" s="1848" t="s">
        <v>7222</v>
      </c>
    </row>
    <row r="3339" spans="1:3">
      <c r="A3339" s="1849" t="s">
        <v>19238</v>
      </c>
      <c r="B3339" s="1850" t="s">
        <v>19239</v>
      </c>
      <c r="C3339" s="1850" t="s">
        <v>7222</v>
      </c>
    </row>
    <row r="3340" spans="1:3">
      <c r="A3340" s="1847" t="s">
        <v>19240</v>
      </c>
      <c r="B3340" s="1848" t="s">
        <v>19241</v>
      </c>
      <c r="C3340" s="1848" t="s">
        <v>7222</v>
      </c>
    </row>
    <row r="3341" spans="1:3">
      <c r="A3341" s="1849" t="s">
        <v>19242</v>
      </c>
      <c r="B3341" s="1850" t="s">
        <v>19243</v>
      </c>
      <c r="C3341" s="1850" t="s">
        <v>7222</v>
      </c>
    </row>
    <row r="3342" spans="1:3">
      <c r="A3342" s="1847" t="s">
        <v>19244</v>
      </c>
      <c r="B3342" s="1848" t="s">
        <v>19245</v>
      </c>
      <c r="C3342" s="1848" t="s">
        <v>7222</v>
      </c>
    </row>
    <row r="3343" spans="1:3">
      <c r="A3343" s="1849" t="s">
        <v>19246</v>
      </c>
      <c r="B3343" s="1850" t="s">
        <v>19247</v>
      </c>
      <c r="C3343" s="1850" t="s">
        <v>7222</v>
      </c>
    </row>
    <row r="3344" spans="1:3">
      <c r="A3344" s="1847" t="s">
        <v>19248</v>
      </c>
      <c r="B3344" s="1848" t="s">
        <v>19249</v>
      </c>
      <c r="C3344" s="1848" t="s">
        <v>7222</v>
      </c>
    </row>
    <row r="3345" spans="1:3">
      <c r="A3345" s="1849" t="s">
        <v>19250</v>
      </c>
      <c r="B3345" s="1850" t="s">
        <v>19251</v>
      </c>
      <c r="C3345" s="1850" t="s">
        <v>7222</v>
      </c>
    </row>
    <row r="3346" spans="1:3">
      <c r="A3346" s="1847" t="s">
        <v>19252</v>
      </c>
      <c r="B3346" s="1848" t="s">
        <v>19253</v>
      </c>
      <c r="C3346" s="1848" t="s">
        <v>7222</v>
      </c>
    </row>
    <row r="3347" spans="1:3">
      <c r="A3347" s="1849" t="s">
        <v>19254</v>
      </c>
      <c r="B3347" s="1850" t="s">
        <v>19255</v>
      </c>
      <c r="C3347" s="1850" t="s">
        <v>7222</v>
      </c>
    </row>
    <row r="3348" spans="1:3">
      <c r="A3348" s="1847" t="s">
        <v>19256</v>
      </c>
      <c r="B3348" s="1848" t="s">
        <v>19257</v>
      </c>
      <c r="C3348" s="1848" t="s">
        <v>7222</v>
      </c>
    </row>
    <row r="3349" spans="1:3">
      <c r="A3349" s="1849" t="s">
        <v>19258</v>
      </c>
      <c r="B3349" s="1850" t="s">
        <v>19259</v>
      </c>
      <c r="C3349" s="1850" t="s">
        <v>7222</v>
      </c>
    </row>
    <row r="3350" spans="1:3">
      <c r="A3350" s="1847" t="s">
        <v>19260</v>
      </c>
      <c r="B3350" s="1848" t="s">
        <v>19261</v>
      </c>
      <c r="C3350" s="1848" t="s">
        <v>7222</v>
      </c>
    </row>
    <row r="3351" spans="1:3">
      <c r="A3351" s="1849" t="s">
        <v>19262</v>
      </c>
      <c r="B3351" s="1850" t="s">
        <v>19263</v>
      </c>
      <c r="C3351" s="1850" t="s">
        <v>7222</v>
      </c>
    </row>
    <row r="3352" spans="1:3">
      <c r="A3352" s="1847" t="s">
        <v>19264</v>
      </c>
      <c r="B3352" s="1848" t="s">
        <v>19265</v>
      </c>
      <c r="C3352" s="1848" t="s">
        <v>7222</v>
      </c>
    </row>
    <row r="3353" spans="1:3">
      <c r="A3353" s="1849" t="s">
        <v>19266</v>
      </c>
      <c r="B3353" s="1850" t="s">
        <v>19267</v>
      </c>
      <c r="C3353" s="1850" t="s">
        <v>7222</v>
      </c>
    </row>
    <row r="3354" spans="1:3">
      <c r="A3354" s="1847" t="s">
        <v>19268</v>
      </c>
      <c r="B3354" s="1848" t="s">
        <v>19269</v>
      </c>
      <c r="C3354" s="1848" t="s">
        <v>7222</v>
      </c>
    </row>
    <row r="3355" spans="1:3">
      <c r="A3355" s="1849" t="s">
        <v>19270</v>
      </c>
      <c r="B3355" s="1850" t="s">
        <v>19271</v>
      </c>
      <c r="C3355" s="1850" t="s">
        <v>7222</v>
      </c>
    </row>
    <row r="3356" spans="1:3">
      <c r="A3356" s="1847" t="s">
        <v>19272</v>
      </c>
      <c r="B3356" s="1848" t="s">
        <v>19273</v>
      </c>
      <c r="C3356" s="1848" t="s">
        <v>7222</v>
      </c>
    </row>
    <row r="3357" spans="1:3">
      <c r="A3357" s="1849" t="s">
        <v>19274</v>
      </c>
      <c r="B3357" s="1850" t="s">
        <v>19275</v>
      </c>
      <c r="C3357" s="1850" t="s">
        <v>7222</v>
      </c>
    </row>
    <row r="3358" spans="1:3">
      <c r="A3358" s="1847" t="s">
        <v>13636</v>
      </c>
      <c r="B3358" s="1848" t="s">
        <v>19276</v>
      </c>
      <c r="C3358" s="1848" t="s">
        <v>19277</v>
      </c>
    </row>
    <row r="3359" spans="1:3">
      <c r="A3359" s="1849" t="s">
        <v>19278</v>
      </c>
      <c r="B3359" s="1850" t="s">
        <v>19279</v>
      </c>
      <c r="C3359" s="1850" t="s">
        <v>19277</v>
      </c>
    </row>
    <row r="3360" spans="1:3">
      <c r="A3360" s="1847" t="s">
        <v>19280</v>
      </c>
      <c r="B3360" s="1848" t="s">
        <v>19281</v>
      </c>
      <c r="C3360" s="1848" t="s">
        <v>19277</v>
      </c>
    </row>
    <row r="3361" spans="1:3">
      <c r="A3361" s="1849" t="s">
        <v>13643</v>
      </c>
      <c r="B3361" s="1850" t="s">
        <v>19282</v>
      </c>
      <c r="C3361" s="1850" t="s">
        <v>19277</v>
      </c>
    </row>
    <row r="3362" spans="1:3">
      <c r="A3362" s="1847" t="s">
        <v>5764</v>
      </c>
      <c r="B3362" s="1848" t="s">
        <v>19283</v>
      </c>
      <c r="C3362" s="1848" t="s">
        <v>19277</v>
      </c>
    </row>
    <row r="3363" spans="1:3">
      <c r="A3363" s="1849" t="s">
        <v>19284</v>
      </c>
      <c r="B3363" s="1850" t="s">
        <v>19285</v>
      </c>
      <c r="C3363" s="1850" t="s">
        <v>19277</v>
      </c>
    </row>
    <row r="3364" spans="1:3">
      <c r="A3364" s="1847" t="s">
        <v>13312</v>
      </c>
      <c r="B3364" s="1848" t="s">
        <v>19286</v>
      </c>
      <c r="C3364" s="1848" t="s">
        <v>19277</v>
      </c>
    </row>
    <row r="3365" spans="1:3">
      <c r="A3365" s="1849" t="s">
        <v>19287</v>
      </c>
      <c r="B3365" s="1850" t="s">
        <v>19288</v>
      </c>
      <c r="C3365" s="1850" t="s">
        <v>19277</v>
      </c>
    </row>
    <row r="3366" spans="1:3">
      <c r="A3366" s="1847" t="s">
        <v>19289</v>
      </c>
      <c r="B3366" s="1848" t="s">
        <v>19290</v>
      </c>
      <c r="C3366" s="1848" t="s">
        <v>19277</v>
      </c>
    </row>
    <row r="3367" spans="1:3">
      <c r="A3367" s="1849" t="s">
        <v>19291</v>
      </c>
      <c r="B3367" s="1850" t="s">
        <v>19292</v>
      </c>
      <c r="C3367" s="1850" t="s">
        <v>19277</v>
      </c>
    </row>
    <row r="3368" spans="1:3">
      <c r="A3368" s="1847" t="s">
        <v>13649</v>
      </c>
      <c r="B3368" s="1848" t="s">
        <v>19293</v>
      </c>
      <c r="C3368" s="1848" t="s">
        <v>19277</v>
      </c>
    </row>
    <row r="3369" spans="1:3">
      <c r="A3369" s="1849" t="s">
        <v>19294</v>
      </c>
      <c r="B3369" s="1850" t="s">
        <v>19295</v>
      </c>
      <c r="C3369" s="1850" t="s">
        <v>19277</v>
      </c>
    </row>
    <row r="3370" spans="1:3">
      <c r="A3370" s="1847" t="s">
        <v>19296</v>
      </c>
      <c r="B3370" s="1848" t="s">
        <v>19297</v>
      </c>
      <c r="C3370" s="1848" t="s">
        <v>19277</v>
      </c>
    </row>
    <row r="3371" spans="1:3">
      <c r="A3371" s="1849" t="s">
        <v>19298</v>
      </c>
      <c r="B3371" s="1850" t="s">
        <v>19299</v>
      </c>
      <c r="C3371" s="1850" t="s">
        <v>19277</v>
      </c>
    </row>
    <row r="3372" spans="1:3">
      <c r="A3372" s="1847" t="s">
        <v>19300</v>
      </c>
      <c r="B3372" s="1848" t="s">
        <v>19301</v>
      </c>
      <c r="C3372" s="1848" t="s">
        <v>19277</v>
      </c>
    </row>
    <row r="3373" spans="1:3">
      <c r="A3373" s="1849" t="s">
        <v>19302</v>
      </c>
      <c r="B3373" s="1850" t="s">
        <v>19303</v>
      </c>
      <c r="C3373" s="1850" t="s">
        <v>19277</v>
      </c>
    </row>
    <row r="3374" spans="1:3">
      <c r="A3374" s="1847" t="s">
        <v>13651</v>
      </c>
      <c r="B3374" s="1848" t="s">
        <v>19304</v>
      </c>
      <c r="C3374" s="1848" t="s">
        <v>19277</v>
      </c>
    </row>
    <row r="3375" spans="1:3">
      <c r="A3375" s="1849" t="s">
        <v>19305</v>
      </c>
      <c r="B3375" s="1850" t="s">
        <v>19306</v>
      </c>
      <c r="C3375" s="1850" t="s">
        <v>19277</v>
      </c>
    </row>
    <row r="3376" spans="1:3">
      <c r="A3376" s="1847" t="s">
        <v>19307</v>
      </c>
      <c r="B3376" s="1848" t="s">
        <v>19308</v>
      </c>
      <c r="C3376" s="1848" t="s">
        <v>19277</v>
      </c>
    </row>
    <row r="3377" spans="1:3">
      <c r="A3377" s="1849" t="s">
        <v>19309</v>
      </c>
      <c r="B3377" s="1850" t="s">
        <v>19310</v>
      </c>
      <c r="C3377" s="1850" t="s">
        <v>19277</v>
      </c>
    </row>
    <row r="3378" spans="1:3">
      <c r="A3378" s="1847" t="s">
        <v>19311</v>
      </c>
      <c r="B3378" s="1848" t="s">
        <v>19312</v>
      </c>
      <c r="C3378" s="1848" t="s">
        <v>19277</v>
      </c>
    </row>
    <row r="3379" spans="1:3">
      <c r="A3379" s="1849" t="s">
        <v>19313</v>
      </c>
      <c r="B3379" s="1850" t="s">
        <v>19314</v>
      </c>
      <c r="C3379" s="1850" t="s">
        <v>19277</v>
      </c>
    </row>
    <row r="3380" spans="1:3">
      <c r="A3380" s="1847" t="s">
        <v>19315</v>
      </c>
      <c r="B3380" s="1848" t="s">
        <v>19316</v>
      </c>
      <c r="C3380" s="1848" t="s">
        <v>19277</v>
      </c>
    </row>
    <row r="3381" spans="1:3">
      <c r="A3381" s="1849" t="s">
        <v>13661</v>
      </c>
      <c r="B3381" s="1850" t="s">
        <v>19317</v>
      </c>
      <c r="C3381" s="1850" t="s">
        <v>19277</v>
      </c>
    </row>
    <row r="3382" spans="1:3">
      <c r="A3382" s="1847" t="s">
        <v>19318</v>
      </c>
      <c r="B3382" s="1848" t="s">
        <v>19319</v>
      </c>
      <c r="C3382" s="1848" t="s">
        <v>19277</v>
      </c>
    </row>
    <row r="3383" spans="1:3">
      <c r="A3383" s="1849" t="s">
        <v>19320</v>
      </c>
      <c r="B3383" s="1850" t="s">
        <v>19321</v>
      </c>
      <c r="C3383" s="1850" t="s">
        <v>19277</v>
      </c>
    </row>
    <row r="3384" spans="1:3">
      <c r="A3384" s="1847" t="s">
        <v>13669</v>
      </c>
      <c r="B3384" s="1848" t="s">
        <v>19322</v>
      </c>
      <c r="C3384" s="1848" t="s">
        <v>19277</v>
      </c>
    </row>
    <row r="3385" spans="1:3">
      <c r="A3385" s="1849" t="s">
        <v>19323</v>
      </c>
      <c r="B3385" s="1850" t="s">
        <v>19324</v>
      </c>
      <c r="C3385" s="1850" t="s">
        <v>19277</v>
      </c>
    </row>
    <row r="3386" spans="1:3">
      <c r="A3386" s="1847" t="s">
        <v>19325</v>
      </c>
      <c r="B3386" s="1848" t="s">
        <v>19326</v>
      </c>
      <c r="C3386" s="1848" t="s">
        <v>19277</v>
      </c>
    </row>
    <row r="3387" spans="1:3">
      <c r="A3387" s="1849" t="s">
        <v>19327</v>
      </c>
      <c r="B3387" s="1850" t="s">
        <v>19328</v>
      </c>
      <c r="C3387" s="1850" t="s">
        <v>19277</v>
      </c>
    </row>
    <row r="3388" spans="1:3">
      <c r="A3388" s="1847" t="s">
        <v>13388</v>
      </c>
      <c r="B3388" s="1848" t="s">
        <v>19329</v>
      </c>
      <c r="C3388" s="1848" t="s">
        <v>19277</v>
      </c>
    </row>
    <row r="3389" spans="1:3">
      <c r="A3389" s="1849" t="s">
        <v>13316</v>
      </c>
      <c r="B3389" s="1850" t="s">
        <v>19330</v>
      </c>
      <c r="C3389" s="1850" t="s">
        <v>19277</v>
      </c>
    </row>
    <row r="3390" spans="1:3">
      <c r="A3390" s="1847" t="s">
        <v>13318</v>
      </c>
      <c r="B3390" s="1848" t="s">
        <v>19331</v>
      </c>
      <c r="C3390" s="1848" t="s">
        <v>19277</v>
      </c>
    </row>
    <row r="3391" spans="1:3">
      <c r="A3391" s="1849" t="s">
        <v>13319</v>
      </c>
      <c r="B3391" s="1850" t="s">
        <v>19332</v>
      </c>
      <c r="C3391" s="1850" t="s">
        <v>19277</v>
      </c>
    </row>
    <row r="3392" spans="1:3">
      <c r="A3392" s="1847" t="s">
        <v>5775</v>
      </c>
      <c r="B3392" s="1848" t="s">
        <v>19333</v>
      </c>
      <c r="C3392" s="1848" t="s">
        <v>19277</v>
      </c>
    </row>
    <row r="3393" spans="1:3">
      <c r="A3393" s="1849" t="s">
        <v>19334</v>
      </c>
      <c r="B3393" s="1850" t="s">
        <v>19335</v>
      </c>
      <c r="C3393" s="1850" t="s">
        <v>19277</v>
      </c>
    </row>
    <row r="3394" spans="1:3">
      <c r="A3394" s="1847" t="s">
        <v>19336</v>
      </c>
      <c r="B3394" s="1848" t="s">
        <v>19337</v>
      </c>
      <c r="C3394" s="1848" t="s">
        <v>19277</v>
      </c>
    </row>
    <row r="3395" spans="1:3">
      <c r="A3395" s="1849" t="s">
        <v>5798</v>
      </c>
      <c r="B3395" s="1850" t="s">
        <v>19338</v>
      </c>
      <c r="C3395" s="1850" t="s">
        <v>19277</v>
      </c>
    </row>
    <row r="3396" spans="1:3">
      <c r="A3396" s="1847" t="s">
        <v>5806</v>
      </c>
      <c r="B3396" s="1848" t="s">
        <v>19339</v>
      </c>
      <c r="C3396" s="1848" t="s">
        <v>19277</v>
      </c>
    </row>
    <row r="3397" spans="1:3">
      <c r="A3397" s="1849" t="s">
        <v>5814</v>
      </c>
      <c r="B3397" s="1850" t="s">
        <v>19340</v>
      </c>
      <c r="C3397" s="1850" t="s">
        <v>19277</v>
      </c>
    </row>
    <row r="3398" spans="1:3">
      <c r="A3398" s="1847" t="s">
        <v>5816</v>
      </c>
      <c r="B3398" s="1848" t="s">
        <v>19341</v>
      </c>
      <c r="C3398" s="1848" t="s">
        <v>19277</v>
      </c>
    </row>
    <row r="3399" spans="1:3">
      <c r="A3399" s="1849" t="s">
        <v>5824</v>
      </c>
      <c r="B3399" s="1850" t="s">
        <v>19342</v>
      </c>
      <c r="C3399" s="1850" t="s">
        <v>19277</v>
      </c>
    </row>
    <row r="3400" spans="1:3">
      <c r="A3400" s="1847" t="s">
        <v>13390</v>
      </c>
      <c r="B3400" s="1848" t="s">
        <v>19343</v>
      </c>
      <c r="C3400" s="1848" t="s">
        <v>19277</v>
      </c>
    </row>
    <row r="3401" spans="1:3">
      <c r="A3401" s="1849" t="s">
        <v>19344</v>
      </c>
      <c r="B3401" s="1850" t="s">
        <v>19345</v>
      </c>
      <c r="C3401" s="1850" t="s">
        <v>19277</v>
      </c>
    </row>
    <row r="3402" spans="1:3">
      <c r="A3402" s="1847" t="s">
        <v>19346</v>
      </c>
      <c r="B3402" s="1848" t="s">
        <v>19347</v>
      </c>
      <c r="C3402" s="1848" t="s">
        <v>19277</v>
      </c>
    </row>
    <row r="3403" spans="1:3">
      <c r="A3403" s="1849" t="s">
        <v>19348</v>
      </c>
      <c r="B3403" s="1850" t="s">
        <v>19349</v>
      </c>
      <c r="C3403" s="1850" t="s">
        <v>19277</v>
      </c>
    </row>
    <row r="3404" spans="1:3">
      <c r="A3404" s="1847" t="s">
        <v>19350</v>
      </c>
      <c r="B3404" s="1848" t="s">
        <v>19351</v>
      </c>
      <c r="C3404" s="1848" t="s">
        <v>19277</v>
      </c>
    </row>
    <row r="3405" spans="1:3">
      <c r="A3405" s="1849" t="s">
        <v>19352</v>
      </c>
      <c r="B3405" s="1850" t="s">
        <v>19353</v>
      </c>
      <c r="C3405" s="1850" t="s">
        <v>19277</v>
      </c>
    </row>
    <row r="3406" spans="1:3">
      <c r="A3406" s="1847" t="s">
        <v>19354</v>
      </c>
      <c r="B3406" s="1848" t="s">
        <v>19355</v>
      </c>
      <c r="C3406" s="1848" t="s">
        <v>19277</v>
      </c>
    </row>
    <row r="3407" spans="1:3">
      <c r="A3407" s="1849" t="s">
        <v>5915</v>
      </c>
      <c r="B3407" s="1850" t="s">
        <v>19356</v>
      </c>
      <c r="C3407" s="1850" t="s">
        <v>19277</v>
      </c>
    </row>
    <row r="3408" spans="1:3">
      <c r="A3408" s="1847" t="s">
        <v>5918</v>
      </c>
      <c r="B3408" s="1848" t="s">
        <v>19357</v>
      </c>
      <c r="C3408" s="1848" t="s">
        <v>19277</v>
      </c>
    </row>
    <row r="3409" spans="1:3">
      <c r="A3409" s="1849" t="s">
        <v>19358</v>
      </c>
      <c r="B3409" s="1850" t="s">
        <v>19359</v>
      </c>
      <c r="C3409" s="1850" t="s">
        <v>19277</v>
      </c>
    </row>
    <row r="3410" spans="1:3">
      <c r="A3410" s="1847" t="s">
        <v>19360</v>
      </c>
      <c r="B3410" s="1848" t="s">
        <v>19361</v>
      </c>
      <c r="C3410" s="1848" t="s">
        <v>19277</v>
      </c>
    </row>
    <row r="3411" spans="1:3">
      <c r="A3411" s="1849" t="s">
        <v>19362</v>
      </c>
      <c r="B3411" s="1850" t="s">
        <v>19363</v>
      </c>
      <c r="C3411" s="1850" t="s">
        <v>19277</v>
      </c>
    </row>
    <row r="3412" spans="1:3">
      <c r="A3412" s="1847" t="s">
        <v>19364</v>
      </c>
      <c r="B3412" s="1848" t="s">
        <v>19365</v>
      </c>
      <c r="C3412" s="1848" t="s">
        <v>19277</v>
      </c>
    </row>
    <row r="3413" spans="1:3">
      <c r="A3413" s="1849" t="s">
        <v>19366</v>
      </c>
      <c r="B3413" s="1850" t="s">
        <v>19367</v>
      </c>
      <c r="C3413" s="1850" t="s">
        <v>19277</v>
      </c>
    </row>
    <row r="3414" spans="1:3">
      <c r="A3414" s="1847" t="s">
        <v>19368</v>
      </c>
      <c r="B3414" s="1848" t="s">
        <v>19369</v>
      </c>
      <c r="C3414" s="1848" t="s">
        <v>19277</v>
      </c>
    </row>
    <row r="3415" spans="1:3">
      <c r="A3415" s="1849" t="s">
        <v>19370</v>
      </c>
      <c r="B3415" s="1850" t="s">
        <v>19371</v>
      </c>
      <c r="C3415" s="1850" t="s">
        <v>19277</v>
      </c>
    </row>
    <row r="3416" spans="1:3">
      <c r="A3416" s="1847" t="s">
        <v>19372</v>
      </c>
      <c r="B3416" s="1848" t="s">
        <v>19373</v>
      </c>
      <c r="C3416" s="1848" t="s">
        <v>19277</v>
      </c>
    </row>
    <row r="3417" spans="1:3">
      <c r="A3417" s="1849" t="s">
        <v>19374</v>
      </c>
      <c r="B3417" s="1850" t="s">
        <v>19375</v>
      </c>
      <c r="C3417" s="1850" t="s">
        <v>19277</v>
      </c>
    </row>
    <row r="3418" spans="1:3">
      <c r="A3418" s="1847" t="s">
        <v>6040</v>
      </c>
      <c r="B3418" s="1848" t="s">
        <v>19376</v>
      </c>
      <c r="C3418" s="1848" t="s">
        <v>19277</v>
      </c>
    </row>
    <row r="3419" spans="1:3">
      <c r="A3419" s="1849" t="s">
        <v>6042</v>
      </c>
      <c r="B3419" s="1850" t="s">
        <v>19377</v>
      </c>
      <c r="C3419" s="1850" t="s">
        <v>19277</v>
      </c>
    </row>
    <row r="3420" spans="1:3">
      <c r="A3420" s="1847" t="s">
        <v>6044</v>
      </c>
      <c r="B3420" s="1848" t="s">
        <v>19378</v>
      </c>
      <c r="C3420" s="1848" t="s">
        <v>19277</v>
      </c>
    </row>
    <row r="3421" spans="1:3">
      <c r="A3421" s="1849" t="s">
        <v>19379</v>
      </c>
      <c r="B3421" s="1850" t="s">
        <v>19380</v>
      </c>
      <c r="C3421" s="1850" t="s">
        <v>19277</v>
      </c>
    </row>
    <row r="3422" spans="1:3">
      <c r="A3422" s="1847" t="s">
        <v>19381</v>
      </c>
      <c r="B3422" s="1848" t="s">
        <v>19382</v>
      </c>
      <c r="C3422" s="1848" t="s">
        <v>19277</v>
      </c>
    </row>
    <row r="3423" spans="1:3">
      <c r="A3423" s="1849" t="s">
        <v>19383</v>
      </c>
      <c r="B3423" s="1850" t="s">
        <v>19384</v>
      </c>
      <c r="C3423" s="1850" t="s">
        <v>19277</v>
      </c>
    </row>
    <row r="3424" spans="1:3">
      <c r="A3424" s="1847" t="s">
        <v>19385</v>
      </c>
      <c r="B3424" s="1848" t="s">
        <v>19386</v>
      </c>
      <c r="C3424" s="1848" t="s">
        <v>19277</v>
      </c>
    </row>
    <row r="3425" spans="1:3">
      <c r="A3425" s="1849" t="s">
        <v>19387</v>
      </c>
      <c r="B3425" s="1850" t="s">
        <v>19388</v>
      </c>
      <c r="C3425" s="1850" t="s">
        <v>19277</v>
      </c>
    </row>
    <row r="3426" spans="1:3">
      <c r="A3426" s="1847" t="s">
        <v>19389</v>
      </c>
      <c r="B3426" s="1848" t="s">
        <v>19390</v>
      </c>
      <c r="C3426" s="1848" t="s">
        <v>19277</v>
      </c>
    </row>
    <row r="3427" spans="1:3">
      <c r="A3427" s="1849" t="s">
        <v>20781</v>
      </c>
      <c r="B3427" s="1850" t="s">
        <v>24362</v>
      </c>
      <c r="C3427" s="1850" t="s">
        <v>19277</v>
      </c>
    </row>
    <row r="3428" spans="1:3">
      <c r="A3428" s="1847" t="s">
        <v>19391</v>
      </c>
      <c r="B3428" s="1848" t="s">
        <v>19392</v>
      </c>
      <c r="C3428" s="1848" t="s">
        <v>19277</v>
      </c>
    </row>
    <row r="3429" spans="1:3">
      <c r="A3429" s="1849" t="s">
        <v>19393</v>
      </c>
      <c r="B3429" s="1850" t="s">
        <v>19394</v>
      </c>
      <c r="C3429" s="1850" t="s">
        <v>19277</v>
      </c>
    </row>
    <row r="3430" spans="1:3">
      <c r="A3430" s="1847" t="s">
        <v>19395</v>
      </c>
      <c r="B3430" s="1848" t="s">
        <v>19396</v>
      </c>
      <c r="C3430" s="1848" t="s">
        <v>19277</v>
      </c>
    </row>
    <row r="3431" spans="1:3">
      <c r="A3431" s="1849" t="s">
        <v>19397</v>
      </c>
      <c r="B3431" s="1850" t="s">
        <v>19398</v>
      </c>
      <c r="C3431" s="1850" t="s">
        <v>19277</v>
      </c>
    </row>
    <row r="3432" spans="1:3">
      <c r="A3432" s="1847" t="s">
        <v>19399</v>
      </c>
      <c r="B3432" s="1848" t="s">
        <v>19400</v>
      </c>
      <c r="C3432" s="1848" t="s">
        <v>19277</v>
      </c>
    </row>
    <row r="3433" spans="1:3">
      <c r="A3433" s="1849" t="s">
        <v>19401</v>
      </c>
      <c r="B3433" s="1850" t="s">
        <v>19402</v>
      </c>
      <c r="C3433" s="1850" t="s">
        <v>19277</v>
      </c>
    </row>
    <row r="3434" spans="1:3">
      <c r="A3434" s="1847" t="s">
        <v>19403</v>
      </c>
      <c r="B3434" s="1848" t="s">
        <v>19404</v>
      </c>
      <c r="C3434" s="1848" t="s">
        <v>19277</v>
      </c>
    </row>
    <row r="3435" spans="1:3">
      <c r="A3435" s="1849" t="s">
        <v>19405</v>
      </c>
      <c r="B3435" s="1850" t="s">
        <v>19406</v>
      </c>
      <c r="C3435" s="1850" t="s">
        <v>19277</v>
      </c>
    </row>
    <row r="3436" spans="1:3">
      <c r="A3436" s="1847" t="s">
        <v>13675</v>
      </c>
      <c r="B3436" s="1848" t="s">
        <v>27483</v>
      </c>
      <c r="C3436" s="1848" t="s">
        <v>19277</v>
      </c>
    </row>
    <row r="3437" spans="1:3">
      <c r="A3437" s="1849" t="s">
        <v>19407</v>
      </c>
      <c r="B3437" s="1850" t="s">
        <v>19408</v>
      </c>
      <c r="C3437" s="1850" t="s">
        <v>19409</v>
      </c>
    </row>
    <row r="3438" spans="1:3">
      <c r="A3438" s="1847" t="s">
        <v>19410</v>
      </c>
      <c r="B3438" s="1848" t="s">
        <v>19411</v>
      </c>
      <c r="C3438" s="1848" t="s">
        <v>19409</v>
      </c>
    </row>
    <row r="3439" spans="1:3">
      <c r="A3439" s="1849" t="s">
        <v>19412</v>
      </c>
      <c r="B3439" s="1850" t="s">
        <v>19413</v>
      </c>
      <c r="C3439" s="1850" t="s">
        <v>19414</v>
      </c>
    </row>
    <row r="3440" spans="1:3">
      <c r="A3440" s="1847" t="s">
        <v>19415</v>
      </c>
      <c r="B3440" s="1848" t="s">
        <v>19416</v>
      </c>
      <c r="C3440" s="1848" t="s">
        <v>19414</v>
      </c>
    </row>
    <row r="3441" spans="1:3">
      <c r="A3441" s="1849" t="s">
        <v>19417</v>
      </c>
      <c r="B3441" s="1850" t="s">
        <v>19418</v>
      </c>
      <c r="C3441" s="1850" t="s">
        <v>19414</v>
      </c>
    </row>
    <row r="3442" spans="1:3">
      <c r="A3442" s="1847" t="s">
        <v>19419</v>
      </c>
      <c r="B3442" s="1848" t="s">
        <v>19413</v>
      </c>
      <c r="C3442" s="1848" t="s">
        <v>19414</v>
      </c>
    </row>
    <row r="3443" spans="1:3">
      <c r="A3443" s="1849" t="s">
        <v>19420</v>
      </c>
      <c r="B3443" s="1850" t="s">
        <v>19421</v>
      </c>
      <c r="C3443" s="1850" t="s">
        <v>19414</v>
      </c>
    </row>
    <row r="3444" spans="1:3">
      <c r="A3444" s="1847" t="s">
        <v>19422</v>
      </c>
      <c r="B3444" s="1848" t="s">
        <v>19423</v>
      </c>
      <c r="C3444" s="1848" t="s">
        <v>19414</v>
      </c>
    </row>
    <row r="3445" spans="1:3">
      <c r="A3445" s="1849" t="s">
        <v>19424</v>
      </c>
      <c r="B3445" s="1850" t="s">
        <v>19425</v>
      </c>
      <c r="C3445" s="1850" t="s">
        <v>19414</v>
      </c>
    </row>
    <row r="3446" spans="1:3">
      <c r="A3446" s="1847" t="s">
        <v>19426</v>
      </c>
      <c r="B3446" s="1848" t="s">
        <v>19413</v>
      </c>
      <c r="C3446" s="1848" t="s">
        <v>19414</v>
      </c>
    </row>
    <row r="3447" spans="1:3">
      <c r="A3447" s="1849" t="s">
        <v>19427</v>
      </c>
      <c r="B3447" s="1850" t="s">
        <v>19428</v>
      </c>
      <c r="C3447" s="1850" t="s">
        <v>19414</v>
      </c>
    </row>
    <row r="3448" spans="1:3">
      <c r="A3448" s="1847" t="s">
        <v>19429</v>
      </c>
      <c r="B3448" s="1848" t="s">
        <v>19430</v>
      </c>
      <c r="C3448" s="1848" t="s">
        <v>19414</v>
      </c>
    </row>
    <row r="3449" spans="1:3">
      <c r="A3449" s="1849" t="s">
        <v>19431</v>
      </c>
      <c r="B3449" s="1850" t="s">
        <v>19432</v>
      </c>
      <c r="C3449" s="1850" t="s">
        <v>19414</v>
      </c>
    </row>
    <row r="3450" spans="1:3">
      <c r="A3450" s="1847" t="s">
        <v>19433</v>
      </c>
      <c r="B3450" s="1848" t="s">
        <v>19434</v>
      </c>
      <c r="C3450" s="1848" t="s">
        <v>19414</v>
      </c>
    </row>
    <row r="3451" spans="1:3">
      <c r="A3451" s="1849" t="s">
        <v>19435</v>
      </c>
      <c r="B3451" s="1850" t="s">
        <v>19413</v>
      </c>
      <c r="C3451" s="1850" t="s">
        <v>19414</v>
      </c>
    </row>
    <row r="3452" spans="1:3">
      <c r="A3452" s="1847" t="s">
        <v>19436</v>
      </c>
      <c r="B3452" s="1848" t="s">
        <v>19413</v>
      </c>
      <c r="C3452" s="1848" t="s">
        <v>19414</v>
      </c>
    </row>
    <row r="3453" spans="1:3">
      <c r="A3453" s="1849" t="s">
        <v>19437</v>
      </c>
      <c r="B3453" s="1850" t="s">
        <v>19413</v>
      </c>
      <c r="C3453" s="1850" t="s">
        <v>19414</v>
      </c>
    </row>
    <row r="3454" spans="1:3">
      <c r="A3454" s="1847" t="s">
        <v>19438</v>
      </c>
      <c r="B3454" s="1848" t="s">
        <v>19413</v>
      </c>
      <c r="C3454" s="1848" t="s">
        <v>19414</v>
      </c>
    </row>
    <row r="3455" spans="1:3">
      <c r="A3455" s="1849" t="s">
        <v>19439</v>
      </c>
      <c r="B3455" s="1850" t="s">
        <v>19413</v>
      </c>
      <c r="C3455" s="1850" t="s">
        <v>19414</v>
      </c>
    </row>
    <row r="3456" spans="1:3">
      <c r="A3456" s="1847" t="s">
        <v>19440</v>
      </c>
      <c r="B3456" s="1848" t="s">
        <v>19413</v>
      </c>
      <c r="C3456" s="1848" t="s">
        <v>19414</v>
      </c>
    </row>
    <row r="3457" spans="1:3">
      <c r="A3457" s="1849" t="s">
        <v>19441</v>
      </c>
      <c r="B3457" s="1850" t="s">
        <v>19413</v>
      </c>
      <c r="C3457" s="1850" t="s">
        <v>19414</v>
      </c>
    </row>
    <row r="3458" spans="1:3">
      <c r="A3458" s="1847" t="s">
        <v>19442</v>
      </c>
      <c r="B3458" s="1848" t="s">
        <v>19413</v>
      </c>
      <c r="C3458" s="1848" t="s">
        <v>19414</v>
      </c>
    </row>
    <row r="3459" spans="1:3">
      <c r="A3459" s="1849" t="s">
        <v>19443</v>
      </c>
      <c r="B3459" s="1850" t="s">
        <v>19444</v>
      </c>
      <c r="C3459" s="1850" t="s">
        <v>19414</v>
      </c>
    </row>
    <row r="3460" spans="1:3">
      <c r="A3460" s="1847" t="s">
        <v>19445</v>
      </c>
      <c r="B3460" s="1848" t="s">
        <v>19413</v>
      </c>
      <c r="C3460" s="1848" t="s">
        <v>19414</v>
      </c>
    </row>
    <row r="3461" spans="1:3">
      <c r="A3461" s="1849" t="s">
        <v>19446</v>
      </c>
      <c r="B3461" s="1850" t="s">
        <v>19413</v>
      </c>
      <c r="C3461" s="1850" t="s">
        <v>19414</v>
      </c>
    </row>
    <row r="3462" spans="1:3">
      <c r="A3462" s="1847" t="s">
        <v>19447</v>
      </c>
      <c r="B3462" s="1848" t="s">
        <v>19448</v>
      </c>
      <c r="C3462" s="1848" t="s">
        <v>19414</v>
      </c>
    </row>
    <row r="3463" spans="1:3">
      <c r="A3463" s="1849" t="s">
        <v>19449</v>
      </c>
      <c r="B3463" s="1850" t="s">
        <v>19450</v>
      </c>
      <c r="C3463" s="1850" t="s">
        <v>19414</v>
      </c>
    </row>
    <row r="3464" spans="1:3">
      <c r="A3464" s="1847" t="s">
        <v>19451</v>
      </c>
      <c r="B3464" s="1848" t="s">
        <v>19413</v>
      </c>
      <c r="C3464" s="1848" t="s">
        <v>19414</v>
      </c>
    </row>
    <row r="3465" spans="1:3">
      <c r="A3465" s="1849" t="s">
        <v>19452</v>
      </c>
      <c r="B3465" s="1850" t="s">
        <v>19453</v>
      </c>
      <c r="C3465" s="1850" t="s">
        <v>19414</v>
      </c>
    </row>
    <row r="3466" spans="1:3">
      <c r="A3466" s="1847" t="s">
        <v>19454</v>
      </c>
      <c r="B3466" s="1848" t="s">
        <v>19455</v>
      </c>
      <c r="C3466" s="1848" t="s">
        <v>19414</v>
      </c>
    </row>
    <row r="3467" spans="1:3">
      <c r="A3467" s="1849" t="s">
        <v>19456</v>
      </c>
      <c r="B3467" s="1850" t="s">
        <v>19457</v>
      </c>
      <c r="C3467" s="1850" t="s">
        <v>19414</v>
      </c>
    </row>
    <row r="3468" spans="1:3">
      <c r="A3468" s="1847" t="s">
        <v>19458</v>
      </c>
      <c r="B3468" s="1848" t="s">
        <v>19413</v>
      </c>
      <c r="C3468" s="1848" t="s">
        <v>19414</v>
      </c>
    </row>
    <row r="3469" spans="1:3">
      <c r="A3469" s="1849" t="s">
        <v>19459</v>
      </c>
      <c r="B3469" s="1850" t="s">
        <v>19413</v>
      </c>
      <c r="C3469" s="1850" t="s">
        <v>19414</v>
      </c>
    </row>
    <row r="3470" spans="1:3">
      <c r="A3470" s="1847" t="s">
        <v>19460</v>
      </c>
      <c r="B3470" s="1848" t="s">
        <v>19461</v>
      </c>
      <c r="C3470" s="1848" t="s">
        <v>19414</v>
      </c>
    </row>
    <row r="3471" spans="1:3">
      <c r="A3471" s="1849" t="s">
        <v>19462</v>
      </c>
      <c r="B3471" s="1850" t="s">
        <v>19463</v>
      </c>
      <c r="C3471" s="1850" t="s">
        <v>19414</v>
      </c>
    </row>
    <row r="3472" spans="1:3">
      <c r="A3472" s="1847" t="s">
        <v>27228</v>
      </c>
      <c r="B3472" s="1848" t="s">
        <v>27229</v>
      </c>
      <c r="C3472" s="1848" t="s">
        <v>19414</v>
      </c>
    </row>
    <row r="3473" spans="1:3">
      <c r="A3473" s="1849" t="s">
        <v>19464</v>
      </c>
      <c r="B3473" s="1850" t="s">
        <v>19465</v>
      </c>
      <c r="C3473" s="1850" t="s">
        <v>19414</v>
      </c>
    </row>
    <row r="3474" spans="1:3">
      <c r="A3474" s="1847" t="s">
        <v>19466</v>
      </c>
      <c r="B3474" s="1848" t="s">
        <v>19467</v>
      </c>
      <c r="C3474" s="1848" t="s">
        <v>19414</v>
      </c>
    </row>
    <row r="3475" spans="1:3">
      <c r="A3475" s="1849" t="s">
        <v>19468</v>
      </c>
      <c r="B3475" s="1850" t="s">
        <v>19469</v>
      </c>
      <c r="C3475" s="1850" t="s">
        <v>19414</v>
      </c>
    </row>
    <row r="3476" spans="1:3">
      <c r="A3476" s="1847" t="s">
        <v>19470</v>
      </c>
      <c r="B3476" s="1848" t="s">
        <v>19471</v>
      </c>
      <c r="C3476" s="1848" t="s">
        <v>19414</v>
      </c>
    </row>
    <row r="3477" spans="1:3">
      <c r="A3477" s="1849" t="s">
        <v>19472</v>
      </c>
      <c r="B3477" s="1850" t="s">
        <v>19473</v>
      </c>
      <c r="C3477" s="1850" t="s">
        <v>19414</v>
      </c>
    </row>
    <row r="3478" spans="1:3">
      <c r="A3478" s="1847" t="s">
        <v>19474</v>
      </c>
      <c r="B3478" s="1848" t="s">
        <v>19475</v>
      </c>
      <c r="C3478" s="1848" t="s">
        <v>19414</v>
      </c>
    </row>
    <row r="3479" spans="1:3">
      <c r="A3479" s="1849" t="s">
        <v>19476</v>
      </c>
      <c r="B3479" s="1850" t="s">
        <v>19477</v>
      </c>
      <c r="C3479" s="1850" t="s">
        <v>19414</v>
      </c>
    </row>
    <row r="3480" spans="1:3">
      <c r="A3480" s="1847" t="s">
        <v>1785</v>
      </c>
      <c r="B3480" s="1848" t="s">
        <v>19478</v>
      </c>
      <c r="C3480" s="1848" t="s">
        <v>19479</v>
      </c>
    </row>
    <row r="3481" spans="1:3">
      <c r="A3481" s="1849" t="s">
        <v>19480</v>
      </c>
      <c r="B3481" s="1850" t="s">
        <v>19481</v>
      </c>
      <c r="C3481" s="1850" t="s">
        <v>19479</v>
      </c>
    </row>
    <row r="3482" spans="1:3">
      <c r="A3482" s="1847" t="s">
        <v>19482</v>
      </c>
      <c r="B3482" s="1848" t="s">
        <v>19483</v>
      </c>
      <c r="C3482" s="1848" t="s">
        <v>19479</v>
      </c>
    </row>
    <row r="3483" spans="1:3">
      <c r="A3483" s="1849" t="s">
        <v>19484</v>
      </c>
      <c r="B3483" s="1850" t="s">
        <v>19485</v>
      </c>
      <c r="C3483" s="1850" t="s">
        <v>19479</v>
      </c>
    </row>
    <row r="3484" spans="1:3">
      <c r="A3484" s="1847" t="s">
        <v>19486</v>
      </c>
      <c r="B3484" s="1848" t="s">
        <v>19487</v>
      </c>
      <c r="C3484" s="1848" t="s">
        <v>19479</v>
      </c>
    </row>
    <row r="3485" spans="1:3">
      <c r="A3485" s="1849" t="s">
        <v>19488</v>
      </c>
      <c r="B3485" s="1850" t="s">
        <v>19489</v>
      </c>
      <c r="C3485" s="1850" t="s">
        <v>19479</v>
      </c>
    </row>
    <row r="3486" spans="1:3">
      <c r="A3486" s="1847" t="s">
        <v>19490</v>
      </c>
      <c r="B3486" s="1848" t="s">
        <v>19491</v>
      </c>
      <c r="C3486" s="1848" t="s">
        <v>19479</v>
      </c>
    </row>
    <row r="3487" spans="1:3">
      <c r="A3487" s="1849" t="s">
        <v>19492</v>
      </c>
      <c r="B3487" s="1850" t="s">
        <v>19493</v>
      </c>
      <c r="C3487" s="1850" t="s">
        <v>19479</v>
      </c>
    </row>
    <row r="3488" spans="1:3">
      <c r="A3488" s="1847" t="s">
        <v>19494</v>
      </c>
      <c r="B3488" s="1848" t="s">
        <v>19495</v>
      </c>
      <c r="C3488" s="1848" t="s">
        <v>19479</v>
      </c>
    </row>
    <row r="3489" spans="1:3">
      <c r="A3489" s="1849" t="s">
        <v>19496</v>
      </c>
      <c r="B3489" s="1850" t="s">
        <v>19497</v>
      </c>
      <c r="C3489" s="1850" t="s">
        <v>19479</v>
      </c>
    </row>
    <row r="3490" spans="1:3">
      <c r="A3490" s="1847" t="s">
        <v>19498</v>
      </c>
      <c r="B3490" s="1848" t="s">
        <v>19499</v>
      </c>
      <c r="C3490" s="1848" t="s">
        <v>19479</v>
      </c>
    </row>
    <row r="3491" spans="1:3">
      <c r="A3491" s="1849" t="s">
        <v>19500</v>
      </c>
      <c r="B3491" s="1850" t="s">
        <v>19501</v>
      </c>
      <c r="C3491" s="1850" t="s">
        <v>19479</v>
      </c>
    </row>
    <row r="3492" spans="1:3">
      <c r="A3492" s="1847" t="s">
        <v>19502</v>
      </c>
      <c r="B3492" s="1848" t="s">
        <v>19503</v>
      </c>
      <c r="C3492" s="1848" t="s">
        <v>19479</v>
      </c>
    </row>
    <row r="3493" spans="1:3">
      <c r="A3493" s="1849" t="s">
        <v>19504</v>
      </c>
      <c r="B3493" s="1850" t="s">
        <v>19505</v>
      </c>
      <c r="C3493" s="1850" t="s">
        <v>19479</v>
      </c>
    </row>
    <row r="3494" spans="1:3">
      <c r="A3494" s="1847" t="s">
        <v>19506</v>
      </c>
      <c r="B3494" s="1848" t="s">
        <v>19507</v>
      </c>
      <c r="C3494" s="1848" t="s">
        <v>19479</v>
      </c>
    </row>
    <row r="3495" spans="1:3">
      <c r="A3495" s="1849" t="s">
        <v>19508</v>
      </c>
      <c r="B3495" s="1850" t="s">
        <v>19509</v>
      </c>
      <c r="C3495" s="1850" t="s">
        <v>19479</v>
      </c>
    </row>
    <row r="3496" spans="1:3">
      <c r="A3496" s="1847" t="s">
        <v>19510</v>
      </c>
      <c r="B3496" s="1848" t="s">
        <v>19511</v>
      </c>
      <c r="C3496" s="1848" t="s">
        <v>19479</v>
      </c>
    </row>
    <row r="3497" spans="1:3">
      <c r="A3497" s="1849" t="s">
        <v>19512</v>
      </c>
      <c r="B3497" s="1850" t="s">
        <v>19513</v>
      </c>
      <c r="C3497" s="1850" t="s">
        <v>19479</v>
      </c>
    </row>
    <row r="3498" spans="1:3">
      <c r="A3498" s="1847" t="s">
        <v>19514</v>
      </c>
      <c r="B3498" s="1848" t="s">
        <v>19515</v>
      </c>
      <c r="C3498" s="1848" t="s">
        <v>19479</v>
      </c>
    </row>
    <row r="3499" spans="1:3">
      <c r="A3499" s="1849" t="s">
        <v>19516</v>
      </c>
      <c r="B3499" s="1850" t="s">
        <v>19517</v>
      </c>
      <c r="C3499" s="1850" t="s">
        <v>19479</v>
      </c>
    </row>
    <row r="3500" spans="1:3">
      <c r="A3500" s="1847" t="s">
        <v>19518</v>
      </c>
      <c r="B3500" s="1848" t="s">
        <v>19519</v>
      </c>
      <c r="C3500" s="1848" t="s">
        <v>19479</v>
      </c>
    </row>
    <row r="3501" spans="1:3">
      <c r="A3501" s="1849" t="s">
        <v>19520</v>
      </c>
      <c r="B3501" s="1850" t="s">
        <v>19521</v>
      </c>
      <c r="C3501" s="1850" t="s">
        <v>19479</v>
      </c>
    </row>
    <row r="3502" spans="1:3">
      <c r="A3502" s="1847" t="s">
        <v>19522</v>
      </c>
      <c r="B3502" s="1848" t="s">
        <v>19523</v>
      </c>
      <c r="C3502" s="1848" t="s">
        <v>19479</v>
      </c>
    </row>
    <row r="3503" spans="1:3">
      <c r="A3503" s="1849" t="s">
        <v>19524</v>
      </c>
      <c r="B3503" s="1850" t="s">
        <v>19525</v>
      </c>
      <c r="C3503" s="1850" t="s">
        <v>19479</v>
      </c>
    </row>
    <row r="3504" spans="1:3">
      <c r="A3504" s="1847" t="s">
        <v>19526</v>
      </c>
      <c r="B3504" s="1848" t="s">
        <v>19527</v>
      </c>
      <c r="C3504" s="1848" t="s">
        <v>19479</v>
      </c>
    </row>
    <row r="3505" spans="1:3">
      <c r="A3505" s="1849" t="s">
        <v>19528</v>
      </c>
      <c r="B3505" s="1850" t="s">
        <v>19529</v>
      </c>
      <c r="C3505" s="1850" t="s">
        <v>19479</v>
      </c>
    </row>
    <row r="3506" spans="1:3">
      <c r="A3506" s="1847" t="s">
        <v>19530</v>
      </c>
      <c r="B3506" s="1848" t="s">
        <v>19531</v>
      </c>
      <c r="C3506" s="1848" t="s">
        <v>19479</v>
      </c>
    </row>
    <row r="3507" spans="1:3">
      <c r="A3507" s="1849" t="s">
        <v>19532</v>
      </c>
      <c r="B3507" s="1850" t="s">
        <v>19533</v>
      </c>
      <c r="C3507" s="1850" t="s">
        <v>19479</v>
      </c>
    </row>
    <row r="3508" spans="1:3">
      <c r="A3508" s="1847" t="s">
        <v>19534</v>
      </c>
      <c r="B3508" s="1848" t="s">
        <v>19535</v>
      </c>
      <c r="C3508" s="1848" t="s">
        <v>19479</v>
      </c>
    </row>
    <row r="3509" spans="1:3">
      <c r="A3509" s="1849" t="s">
        <v>19536</v>
      </c>
      <c r="B3509" s="1850" t="s">
        <v>19537</v>
      </c>
      <c r="C3509" s="1850" t="s">
        <v>19479</v>
      </c>
    </row>
    <row r="3510" spans="1:3">
      <c r="A3510" s="1847" t="s">
        <v>19538</v>
      </c>
      <c r="B3510" s="1848" t="s">
        <v>19539</v>
      </c>
      <c r="C3510" s="1848" t="s">
        <v>19479</v>
      </c>
    </row>
    <row r="3511" spans="1:3">
      <c r="A3511" s="1849" t="s">
        <v>19540</v>
      </c>
      <c r="B3511" s="1850" t="s">
        <v>19541</v>
      </c>
      <c r="C3511" s="1850" t="s">
        <v>19479</v>
      </c>
    </row>
    <row r="3512" spans="1:3">
      <c r="A3512" s="1847" t="s">
        <v>19542</v>
      </c>
      <c r="B3512" s="1848" t="s">
        <v>19543</v>
      </c>
      <c r="C3512" s="1848" t="s">
        <v>19479</v>
      </c>
    </row>
    <row r="3513" spans="1:3">
      <c r="A3513" s="1849" t="s">
        <v>19544</v>
      </c>
      <c r="B3513" s="1850" t="s">
        <v>19545</v>
      </c>
      <c r="C3513" s="1850" t="s">
        <v>19479</v>
      </c>
    </row>
    <row r="3514" spans="1:3">
      <c r="A3514" s="1847" t="s">
        <v>19546</v>
      </c>
      <c r="B3514" s="1848" t="s">
        <v>19547</v>
      </c>
      <c r="C3514" s="1848" t="s">
        <v>19479</v>
      </c>
    </row>
    <row r="3515" spans="1:3">
      <c r="A3515" s="1849" t="s">
        <v>19548</v>
      </c>
      <c r="B3515" s="1850" t="s">
        <v>19549</v>
      </c>
      <c r="C3515" s="1850" t="s">
        <v>19479</v>
      </c>
    </row>
    <row r="3516" spans="1:3">
      <c r="A3516" s="1847" t="s">
        <v>19550</v>
      </c>
      <c r="B3516" s="1848" t="s">
        <v>19551</v>
      </c>
      <c r="C3516" s="1848" t="s">
        <v>19479</v>
      </c>
    </row>
    <row r="3517" spans="1:3">
      <c r="A3517" s="1849" t="s">
        <v>19552</v>
      </c>
      <c r="B3517" s="1850" t="s">
        <v>19553</v>
      </c>
      <c r="C3517" s="1850" t="s">
        <v>19479</v>
      </c>
    </row>
    <row r="3518" spans="1:3">
      <c r="A3518" s="1847" t="s">
        <v>19554</v>
      </c>
      <c r="B3518" s="1848" t="s">
        <v>19555</v>
      </c>
      <c r="C3518" s="1848" t="s">
        <v>19479</v>
      </c>
    </row>
    <row r="3519" spans="1:3">
      <c r="A3519" s="1849" t="s">
        <v>19556</v>
      </c>
      <c r="B3519" s="1850" t="s">
        <v>19557</v>
      </c>
      <c r="C3519" s="1850" t="s">
        <v>19479</v>
      </c>
    </row>
    <row r="3520" spans="1:3">
      <c r="A3520" s="1847" t="s">
        <v>19558</v>
      </c>
      <c r="B3520" s="1848" t="s">
        <v>19559</v>
      </c>
      <c r="C3520" s="1848" t="s">
        <v>19479</v>
      </c>
    </row>
    <row r="3521" spans="1:3">
      <c r="A3521" s="1849" t="s">
        <v>19560</v>
      </c>
      <c r="B3521" s="1850" t="s">
        <v>19561</v>
      </c>
      <c r="C3521" s="1850" t="s">
        <v>19479</v>
      </c>
    </row>
    <row r="3522" spans="1:3">
      <c r="A3522" s="1847" t="s">
        <v>19562</v>
      </c>
      <c r="B3522" s="1848" t="s">
        <v>19563</v>
      </c>
      <c r="C3522" s="1848" t="s">
        <v>19479</v>
      </c>
    </row>
    <row r="3523" spans="1:3">
      <c r="A3523" s="1849" t="s">
        <v>19564</v>
      </c>
      <c r="B3523" s="1850" t="s">
        <v>19565</v>
      </c>
      <c r="C3523" s="1850" t="s">
        <v>19479</v>
      </c>
    </row>
    <row r="3524" spans="1:3">
      <c r="A3524" s="1847" t="s">
        <v>19566</v>
      </c>
      <c r="B3524" s="1848" t="s">
        <v>19567</v>
      </c>
      <c r="C3524" s="1848" t="s">
        <v>19479</v>
      </c>
    </row>
    <row r="3525" spans="1:3">
      <c r="A3525" s="1849" t="s">
        <v>19568</v>
      </c>
      <c r="B3525" s="1850" t="s">
        <v>19569</v>
      </c>
      <c r="C3525" s="1850" t="s">
        <v>19479</v>
      </c>
    </row>
    <row r="3526" spans="1:3">
      <c r="A3526" s="1847" t="s">
        <v>19570</v>
      </c>
      <c r="B3526" s="1848" t="s">
        <v>19571</v>
      </c>
      <c r="C3526" s="1848" t="s">
        <v>19479</v>
      </c>
    </row>
    <row r="3527" spans="1:3">
      <c r="A3527" s="1849" t="s">
        <v>19572</v>
      </c>
      <c r="B3527" s="1850" t="s">
        <v>19573</v>
      </c>
      <c r="C3527" s="1850" t="s">
        <v>19479</v>
      </c>
    </row>
    <row r="3528" spans="1:3">
      <c r="A3528" s="1847" t="s">
        <v>19574</v>
      </c>
      <c r="B3528" s="1848" t="s">
        <v>19575</v>
      </c>
      <c r="C3528" s="1848" t="s">
        <v>19479</v>
      </c>
    </row>
    <row r="3529" spans="1:3">
      <c r="A3529" s="1849" t="s">
        <v>19576</v>
      </c>
      <c r="B3529" s="1850" t="s">
        <v>19577</v>
      </c>
      <c r="C3529" s="1850" t="s">
        <v>19479</v>
      </c>
    </row>
    <row r="3530" spans="1:3">
      <c r="A3530" s="1847" t="s">
        <v>19578</v>
      </c>
      <c r="B3530" s="1848" t="s">
        <v>19579</v>
      </c>
      <c r="C3530" s="1848" t="s">
        <v>19479</v>
      </c>
    </row>
    <row r="3531" spans="1:3">
      <c r="A3531" s="1849" t="s">
        <v>19580</v>
      </c>
      <c r="B3531" s="1850" t="s">
        <v>19581</v>
      </c>
      <c r="C3531" s="1850" t="s">
        <v>19479</v>
      </c>
    </row>
    <row r="3532" spans="1:3">
      <c r="A3532" s="1847" t="s">
        <v>19582</v>
      </c>
      <c r="B3532" s="1848" t="s">
        <v>19583</v>
      </c>
      <c r="C3532" s="1848" t="s">
        <v>19479</v>
      </c>
    </row>
    <row r="3533" spans="1:3">
      <c r="A3533" s="1849" t="s">
        <v>19584</v>
      </c>
      <c r="B3533" s="1850" t="s">
        <v>19585</v>
      </c>
      <c r="C3533" s="1850" t="s">
        <v>19479</v>
      </c>
    </row>
    <row r="3534" spans="1:3">
      <c r="A3534" s="1847" t="s">
        <v>19586</v>
      </c>
      <c r="B3534" s="1848" t="s">
        <v>19587</v>
      </c>
      <c r="C3534" s="1848" t="s">
        <v>19479</v>
      </c>
    </row>
    <row r="3535" spans="1:3">
      <c r="A3535" s="1849" t="s">
        <v>19588</v>
      </c>
      <c r="B3535" s="1850" t="s">
        <v>19589</v>
      </c>
      <c r="C3535" s="1850" t="s">
        <v>19479</v>
      </c>
    </row>
    <row r="3536" spans="1:3">
      <c r="A3536" s="1847" t="s">
        <v>19590</v>
      </c>
      <c r="B3536" s="1848" t="s">
        <v>19591</v>
      </c>
      <c r="C3536" s="1848" t="s">
        <v>19479</v>
      </c>
    </row>
    <row r="3537" spans="1:3">
      <c r="A3537" s="1849" t="s">
        <v>19592</v>
      </c>
      <c r="B3537" s="1850" t="s">
        <v>19593</v>
      </c>
      <c r="C3537" s="1850" t="s">
        <v>19479</v>
      </c>
    </row>
    <row r="3538" spans="1:3">
      <c r="A3538" s="1847" t="s">
        <v>19594</v>
      </c>
      <c r="B3538" s="1848" t="s">
        <v>19595</v>
      </c>
      <c r="C3538" s="1848" t="s">
        <v>19479</v>
      </c>
    </row>
    <row r="3539" spans="1:3">
      <c r="A3539" s="1849" t="s">
        <v>19596</v>
      </c>
      <c r="B3539" s="1850" t="s">
        <v>19597</v>
      </c>
      <c r="C3539" s="1850" t="s">
        <v>19479</v>
      </c>
    </row>
    <row r="3540" spans="1:3">
      <c r="A3540" s="1847" t="s">
        <v>19598</v>
      </c>
      <c r="B3540" s="1848" t="s">
        <v>19599</v>
      </c>
      <c r="C3540" s="1848" t="s">
        <v>19479</v>
      </c>
    </row>
    <row r="3541" spans="1:3">
      <c r="A3541" s="1849" t="s">
        <v>19600</v>
      </c>
      <c r="B3541" s="1850" t="s">
        <v>19601</v>
      </c>
      <c r="C3541" s="1850" t="s">
        <v>19479</v>
      </c>
    </row>
    <row r="3542" spans="1:3">
      <c r="A3542" s="1847" t="s">
        <v>19602</v>
      </c>
      <c r="B3542" s="1848" t="s">
        <v>19603</v>
      </c>
      <c r="C3542" s="1848" t="s">
        <v>19479</v>
      </c>
    </row>
    <row r="3543" spans="1:3">
      <c r="A3543" s="1849" t="s">
        <v>19604</v>
      </c>
      <c r="B3543" s="1850" t="s">
        <v>19605</v>
      </c>
      <c r="C3543" s="1850" t="s">
        <v>19479</v>
      </c>
    </row>
    <row r="3544" spans="1:3">
      <c r="A3544" s="1847" t="s">
        <v>19606</v>
      </c>
      <c r="B3544" s="1848" t="s">
        <v>19607</v>
      </c>
      <c r="C3544" s="1848" t="s">
        <v>19479</v>
      </c>
    </row>
    <row r="3545" spans="1:3">
      <c r="A3545" s="1849" t="s">
        <v>19608</v>
      </c>
      <c r="B3545" s="1850" t="s">
        <v>19609</v>
      </c>
      <c r="C3545" s="1850" t="s">
        <v>19479</v>
      </c>
    </row>
    <row r="3546" spans="1:3">
      <c r="A3546" s="1847" t="s">
        <v>19610</v>
      </c>
      <c r="B3546" s="1848" t="s">
        <v>19611</v>
      </c>
      <c r="C3546" s="1848" t="s">
        <v>19479</v>
      </c>
    </row>
    <row r="3547" spans="1:3">
      <c r="A3547" s="1849" t="s">
        <v>19612</v>
      </c>
      <c r="B3547" s="1850" t="s">
        <v>19613</v>
      </c>
      <c r="C3547" s="1850" t="s">
        <v>19479</v>
      </c>
    </row>
    <row r="3548" spans="1:3">
      <c r="A3548" s="1847" t="s">
        <v>19614</v>
      </c>
      <c r="B3548" s="1848" t="s">
        <v>19615</v>
      </c>
      <c r="C3548" s="1848" t="s">
        <v>19479</v>
      </c>
    </row>
    <row r="3549" spans="1:3">
      <c r="A3549" s="1849" t="s">
        <v>19616</v>
      </c>
      <c r="B3549" s="1850" t="s">
        <v>19617</v>
      </c>
      <c r="C3549" s="1850" t="s">
        <v>19479</v>
      </c>
    </row>
    <row r="3550" spans="1:3">
      <c r="A3550" s="1847" t="s">
        <v>19618</v>
      </c>
      <c r="B3550" s="1848" t="s">
        <v>19619</v>
      </c>
      <c r="C3550" s="1848" t="s">
        <v>19479</v>
      </c>
    </row>
    <row r="3551" spans="1:3">
      <c r="A3551" s="1849" t="s">
        <v>19620</v>
      </c>
      <c r="B3551" s="1850" t="s">
        <v>19621</v>
      </c>
      <c r="C3551" s="1850" t="s">
        <v>19479</v>
      </c>
    </row>
    <row r="3552" spans="1:3">
      <c r="A3552" s="1847" t="s">
        <v>19622</v>
      </c>
      <c r="B3552" s="1848" t="s">
        <v>19623</v>
      </c>
      <c r="C3552" s="1848" t="s">
        <v>19479</v>
      </c>
    </row>
    <row r="3553" spans="1:3">
      <c r="A3553" s="1849" t="s">
        <v>19624</v>
      </c>
      <c r="B3553" s="1850" t="s">
        <v>19625</v>
      </c>
      <c r="C3553" s="1850" t="s">
        <v>19479</v>
      </c>
    </row>
    <row r="3554" spans="1:3">
      <c r="A3554" s="1847" t="s">
        <v>19626</v>
      </c>
      <c r="B3554" s="1848" t="s">
        <v>19627</v>
      </c>
      <c r="C3554" s="1848" t="s">
        <v>19479</v>
      </c>
    </row>
    <row r="3555" spans="1:3">
      <c r="A3555" s="1849" t="s">
        <v>19628</v>
      </c>
      <c r="B3555" s="1850" t="s">
        <v>19629</v>
      </c>
      <c r="C3555" s="1850" t="s">
        <v>19479</v>
      </c>
    </row>
    <row r="3556" spans="1:3">
      <c r="A3556" s="1847" t="s">
        <v>19630</v>
      </c>
      <c r="B3556" s="1848" t="s">
        <v>19631</v>
      </c>
      <c r="C3556" s="1848" t="s">
        <v>19479</v>
      </c>
    </row>
    <row r="3557" spans="1:3">
      <c r="A3557" s="1849" t="s">
        <v>19632</v>
      </c>
      <c r="B3557" s="1850" t="s">
        <v>19633</v>
      </c>
      <c r="C3557" s="1850" t="s">
        <v>19479</v>
      </c>
    </row>
    <row r="3558" spans="1:3">
      <c r="A3558" s="1847" t="s">
        <v>19634</v>
      </c>
      <c r="B3558" s="1848" t="s">
        <v>19635</v>
      </c>
      <c r="C3558" s="1848" t="s">
        <v>19479</v>
      </c>
    </row>
    <row r="3559" spans="1:3">
      <c r="A3559" s="1849" t="s">
        <v>19636</v>
      </c>
      <c r="B3559" s="1850" t="s">
        <v>19637</v>
      </c>
      <c r="C3559" s="1850" t="s">
        <v>19479</v>
      </c>
    </row>
    <row r="3560" spans="1:3">
      <c r="A3560" s="1847" t="s">
        <v>19638</v>
      </c>
      <c r="B3560" s="1848" t="s">
        <v>19639</v>
      </c>
      <c r="C3560" s="1848" t="s">
        <v>19479</v>
      </c>
    </row>
    <row r="3561" spans="1:3">
      <c r="A3561" s="1849" t="s">
        <v>19640</v>
      </c>
      <c r="B3561" s="1850" t="s">
        <v>19641</v>
      </c>
      <c r="C3561" s="1850" t="s">
        <v>19479</v>
      </c>
    </row>
    <row r="3562" spans="1:3">
      <c r="A3562" s="1847" t="s">
        <v>19642</v>
      </c>
      <c r="B3562" s="1848" t="s">
        <v>19643</v>
      </c>
      <c r="C3562" s="1848" t="s">
        <v>19479</v>
      </c>
    </row>
    <row r="3563" spans="1:3">
      <c r="A3563" s="1849" t="s">
        <v>19644</v>
      </c>
      <c r="B3563" s="1850" t="s">
        <v>19645</v>
      </c>
      <c r="C3563" s="1850" t="s">
        <v>19479</v>
      </c>
    </row>
    <row r="3564" spans="1:3">
      <c r="A3564" s="1847" t="s">
        <v>19646</v>
      </c>
      <c r="B3564" s="1848" t="s">
        <v>19647</v>
      </c>
      <c r="C3564" s="1848" t="s">
        <v>19479</v>
      </c>
    </row>
    <row r="3565" spans="1:3">
      <c r="A3565" s="1849" t="s">
        <v>19648</v>
      </c>
      <c r="B3565" s="1850" t="s">
        <v>19649</v>
      </c>
      <c r="C3565" s="1850" t="s">
        <v>19479</v>
      </c>
    </row>
    <row r="3566" spans="1:3">
      <c r="A3566" s="1847" t="s">
        <v>19650</v>
      </c>
      <c r="B3566" s="1848" t="s">
        <v>19651</v>
      </c>
      <c r="C3566" s="1848" t="s">
        <v>19479</v>
      </c>
    </row>
    <row r="3567" spans="1:3">
      <c r="A3567" s="1849" t="s">
        <v>19652</v>
      </c>
      <c r="B3567" s="1850" t="s">
        <v>19653</v>
      </c>
      <c r="C3567" s="1850" t="s">
        <v>19479</v>
      </c>
    </row>
    <row r="3568" spans="1:3">
      <c r="A3568" s="1847" t="s">
        <v>19654</v>
      </c>
      <c r="B3568" s="1848" t="s">
        <v>19655</v>
      </c>
      <c r="C3568" s="1848" t="s">
        <v>19479</v>
      </c>
    </row>
    <row r="3569" spans="1:3">
      <c r="A3569" s="1849" t="s">
        <v>19656</v>
      </c>
      <c r="B3569" s="1850" t="s">
        <v>19657</v>
      </c>
      <c r="C3569" s="1850" t="s">
        <v>19479</v>
      </c>
    </row>
    <row r="3570" spans="1:3">
      <c r="A3570" s="1847" t="s">
        <v>19658</v>
      </c>
      <c r="B3570" s="1848" t="s">
        <v>19659</v>
      </c>
      <c r="C3570" s="1848" t="s">
        <v>19479</v>
      </c>
    </row>
    <row r="3571" spans="1:3">
      <c r="A3571" s="1849" t="s">
        <v>19660</v>
      </c>
      <c r="B3571" s="1850" t="s">
        <v>19661</v>
      </c>
      <c r="C3571" s="1850" t="s">
        <v>19479</v>
      </c>
    </row>
    <row r="3572" spans="1:3">
      <c r="A3572" s="1847" t="s">
        <v>19662</v>
      </c>
      <c r="B3572" s="1848" t="s">
        <v>19663</v>
      </c>
      <c r="C3572" s="1848" t="s">
        <v>19479</v>
      </c>
    </row>
    <row r="3573" spans="1:3">
      <c r="A3573" s="1849" t="s">
        <v>19664</v>
      </c>
      <c r="B3573" s="1850" t="s">
        <v>19665</v>
      </c>
      <c r="C3573" s="1850" t="s">
        <v>19479</v>
      </c>
    </row>
    <row r="3574" spans="1:3">
      <c r="A3574" s="1847" t="s">
        <v>19666</v>
      </c>
      <c r="B3574" s="1848" t="s">
        <v>19667</v>
      </c>
      <c r="C3574" s="1848" t="s">
        <v>19479</v>
      </c>
    </row>
    <row r="3575" spans="1:3">
      <c r="A3575" s="1849" t="s">
        <v>19668</v>
      </c>
      <c r="B3575" s="1850" t="s">
        <v>19669</v>
      </c>
      <c r="C3575" s="1850" t="s">
        <v>19479</v>
      </c>
    </row>
    <row r="3576" spans="1:3">
      <c r="A3576" s="1847" t="s">
        <v>19670</v>
      </c>
      <c r="B3576" s="1848" t="s">
        <v>19671</v>
      </c>
      <c r="C3576" s="1848" t="s">
        <v>19479</v>
      </c>
    </row>
    <row r="3577" spans="1:3">
      <c r="A3577" s="1849" t="s">
        <v>19672</v>
      </c>
      <c r="B3577" s="1850" t="s">
        <v>19673</v>
      </c>
      <c r="C3577" s="1850" t="s">
        <v>19479</v>
      </c>
    </row>
    <row r="3578" spans="1:3">
      <c r="A3578" s="1847" t="s">
        <v>19674</v>
      </c>
      <c r="B3578" s="1848" t="s">
        <v>19675</v>
      </c>
      <c r="C3578" s="1848" t="s">
        <v>19479</v>
      </c>
    </row>
    <row r="3579" spans="1:3">
      <c r="A3579" s="1849" t="s">
        <v>19676</v>
      </c>
      <c r="B3579" s="1850" t="s">
        <v>19677</v>
      </c>
      <c r="C3579" s="1850" t="s">
        <v>19479</v>
      </c>
    </row>
    <row r="3580" spans="1:3">
      <c r="A3580" s="1847" t="s">
        <v>19678</v>
      </c>
      <c r="B3580" s="1848" t="s">
        <v>19679</v>
      </c>
      <c r="C3580" s="1848" t="s">
        <v>19479</v>
      </c>
    </row>
    <row r="3581" spans="1:3">
      <c r="A3581" s="1849" t="s">
        <v>19680</v>
      </c>
      <c r="B3581" s="1850" t="s">
        <v>19681</v>
      </c>
      <c r="C3581" s="1850" t="s">
        <v>19479</v>
      </c>
    </row>
    <row r="3582" spans="1:3">
      <c r="A3582" s="1847" t="s">
        <v>19682</v>
      </c>
      <c r="B3582" s="1848" t="s">
        <v>19683</v>
      </c>
      <c r="C3582" s="1848" t="s">
        <v>19479</v>
      </c>
    </row>
    <row r="3583" spans="1:3">
      <c r="A3583" s="1849" t="s">
        <v>19684</v>
      </c>
      <c r="B3583" s="1850" t="s">
        <v>19685</v>
      </c>
      <c r="C3583" s="1850" t="s">
        <v>19479</v>
      </c>
    </row>
    <row r="3584" spans="1:3">
      <c r="A3584" s="1847" t="s">
        <v>19686</v>
      </c>
      <c r="B3584" s="1848" t="s">
        <v>19687</v>
      </c>
      <c r="C3584" s="1848" t="s">
        <v>19479</v>
      </c>
    </row>
    <row r="3585" spans="1:3">
      <c r="A3585" s="1849" t="s">
        <v>19688</v>
      </c>
      <c r="B3585" s="1850" t="s">
        <v>19689</v>
      </c>
      <c r="C3585" s="1850" t="s">
        <v>19479</v>
      </c>
    </row>
    <row r="3586" spans="1:3">
      <c r="A3586" s="1847" t="s">
        <v>19690</v>
      </c>
      <c r="B3586" s="1848" t="s">
        <v>19691</v>
      </c>
      <c r="C3586" s="1848" t="s">
        <v>19479</v>
      </c>
    </row>
    <row r="3587" spans="1:3">
      <c r="A3587" s="1849" t="s">
        <v>19692</v>
      </c>
      <c r="B3587" s="1850" t="s">
        <v>19693</v>
      </c>
      <c r="C3587" s="1850" t="s">
        <v>19479</v>
      </c>
    </row>
    <row r="3588" spans="1:3">
      <c r="A3588" s="1847" t="s">
        <v>19694</v>
      </c>
      <c r="B3588" s="1848" t="s">
        <v>19695</v>
      </c>
      <c r="C3588" s="1848" t="s">
        <v>19479</v>
      </c>
    </row>
    <row r="3589" spans="1:3">
      <c r="A3589" s="1849" t="s">
        <v>19696</v>
      </c>
      <c r="B3589" s="1850" t="s">
        <v>19697</v>
      </c>
      <c r="C3589" s="1850" t="s">
        <v>19479</v>
      </c>
    </row>
    <row r="3590" spans="1:3">
      <c r="A3590" s="1847" t="s">
        <v>19698</v>
      </c>
      <c r="B3590" s="1848" t="s">
        <v>19699</v>
      </c>
      <c r="C3590" s="1848" t="s">
        <v>19479</v>
      </c>
    </row>
    <row r="3591" spans="1:3">
      <c r="A3591" s="1849" t="s">
        <v>19700</v>
      </c>
      <c r="B3591" s="1850" t="s">
        <v>19701</v>
      </c>
      <c r="C3591" s="1850" t="s">
        <v>19479</v>
      </c>
    </row>
    <row r="3592" spans="1:3">
      <c r="A3592" s="1847" t="s">
        <v>19702</v>
      </c>
      <c r="B3592" s="1848" t="s">
        <v>19703</v>
      </c>
      <c r="C3592" s="1848" t="s">
        <v>19479</v>
      </c>
    </row>
    <row r="3593" spans="1:3">
      <c r="A3593" s="1849" t="s">
        <v>19704</v>
      </c>
      <c r="B3593" s="1850" t="s">
        <v>19705</v>
      </c>
      <c r="C3593" s="1850" t="s">
        <v>19479</v>
      </c>
    </row>
    <row r="3594" spans="1:3">
      <c r="A3594" s="1847" t="s">
        <v>19706</v>
      </c>
      <c r="B3594" s="1848" t="s">
        <v>19707</v>
      </c>
      <c r="C3594" s="1848" t="s">
        <v>19479</v>
      </c>
    </row>
    <row r="3595" spans="1:3">
      <c r="A3595" s="1849" t="s">
        <v>19708</v>
      </c>
      <c r="B3595" s="1850" t="s">
        <v>19709</v>
      </c>
      <c r="C3595" s="1850" t="s">
        <v>19479</v>
      </c>
    </row>
    <row r="3596" spans="1:3">
      <c r="A3596" s="1847" t="s">
        <v>19710</v>
      </c>
      <c r="B3596" s="1848" t="s">
        <v>19711</v>
      </c>
      <c r="C3596" s="1848" t="s">
        <v>19479</v>
      </c>
    </row>
    <row r="3597" spans="1:3">
      <c r="A3597" s="1849" t="s">
        <v>19712</v>
      </c>
      <c r="B3597" s="1850" t="s">
        <v>19713</v>
      </c>
      <c r="C3597" s="1850" t="s">
        <v>19479</v>
      </c>
    </row>
    <row r="3598" spans="1:3">
      <c r="A3598" s="1847" t="s">
        <v>19714</v>
      </c>
      <c r="B3598" s="1848" t="s">
        <v>19715</v>
      </c>
      <c r="C3598" s="1848" t="s">
        <v>19479</v>
      </c>
    </row>
    <row r="3599" spans="1:3">
      <c r="A3599" s="1849" t="s">
        <v>19716</v>
      </c>
      <c r="B3599" s="1850" t="s">
        <v>19717</v>
      </c>
      <c r="C3599" s="1850" t="s">
        <v>19479</v>
      </c>
    </row>
    <row r="3600" spans="1:3">
      <c r="A3600" s="1847" t="s">
        <v>19718</v>
      </c>
      <c r="B3600" s="1848" t="s">
        <v>19719</v>
      </c>
      <c r="C3600" s="1848" t="s">
        <v>19479</v>
      </c>
    </row>
    <row r="3601" spans="1:3">
      <c r="A3601" s="1849" t="s">
        <v>19720</v>
      </c>
      <c r="B3601" s="1850" t="s">
        <v>19721</v>
      </c>
      <c r="C3601" s="1850" t="s">
        <v>19479</v>
      </c>
    </row>
    <row r="3602" spans="1:3">
      <c r="A3602" s="1847" t="s">
        <v>19722</v>
      </c>
      <c r="B3602" s="1848" t="s">
        <v>19723</v>
      </c>
      <c r="C3602" s="1848" t="s">
        <v>19479</v>
      </c>
    </row>
    <row r="3603" spans="1:3">
      <c r="A3603" s="1849" t="s">
        <v>19724</v>
      </c>
      <c r="B3603" s="1850" t="s">
        <v>19725</v>
      </c>
      <c r="C3603" s="1850" t="s">
        <v>19479</v>
      </c>
    </row>
    <row r="3604" spans="1:3">
      <c r="A3604" s="1847" t="s">
        <v>19726</v>
      </c>
      <c r="B3604" s="1848" t="s">
        <v>19727</v>
      </c>
      <c r="C3604" s="1848" t="s">
        <v>19479</v>
      </c>
    </row>
    <row r="3605" spans="1:3">
      <c r="A3605" s="1849" t="s">
        <v>19728</v>
      </c>
      <c r="B3605" s="1850" t="s">
        <v>19729</v>
      </c>
      <c r="C3605" s="1850" t="s">
        <v>19479</v>
      </c>
    </row>
    <row r="3606" spans="1:3">
      <c r="A3606" s="1847" t="s">
        <v>19730</v>
      </c>
      <c r="B3606" s="1848" t="s">
        <v>19731</v>
      </c>
      <c r="C3606" s="1848" t="s">
        <v>19479</v>
      </c>
    </row>
    <row r="3607" spans="1:3">
      <c r="A3607" s="1849" t="s">
        <v>19732</v>
      </c>
      <c r="B3607" s="1850" t="s">
        <v>19733</v>
      </c>
      <c r="C3607" s="1850" t="s">
        <v>19479</v>
      </c>
    </row>
    <row r="3608" spans="1:3">
      <c r="A3608" s="1847" t="s">
        <v>19734</v>
      </c>
      <c r="B3608" s="1848" t="s">
        <v>19735</v>
      </c>
      <c r="C3608" s="1848" t="s">
        <v>19479</v>
      </c>
    </row>
    <row r="3609" spans="1:3">
      <c r="A3609" s="1849" t="s">
        <v>19736</v>
      </c>
      <c r="B3609" s="1850" t="s">
        <v>19737</v>
      </c>
      <c r="C3609" s="1850" t="s">
        <v>19479</v>
      </c>
    </row>
    <row r="3610" spans="1:3">
      <c r="A3610" s="1847" t="s">
        <v>19738</v>
      </c>
      <c r="B3610" s="1848" t="s">
        <v>19739</v>
      </c>
      <c r="C3610" s="1848" t="s">
        <v>19479</v>
      </c>
    </row>
    <row r="3611" spans="1:3">
      <c r="A3611" s="1849" t="s">
        <v>19740</v>
      </c>
      <c r="B3611" s="1850" t="s">
        <v>19741</v>
      </c>
      <c r="C3611" s="1850" t="s">
        <v>19479</v>
      </c>
    </row>
    <row r="3612" spans="1:3">
      <c r="A3612" s="1847" t="s">
        <v>19742</v>
      </c>
      <c r="B3612" s="1848" t="s">
        <v>19743</v>
      </c>
      <c r="C3612" s="1848" t="s">
        <v>19479</v>
      </c>
    </row>
    <row r="3613" spans="1:3">
      <c r="A3613" s="1849" t="s">
        <v>19744</v>
      </c>
      <c r="B3613" s="1850" t="s">
        <v>19745</v>
      </c>
      <c r="C3613" s="1850" t="s">
        <v>19479</v>
      </c>
    </row>
    <row r="3614" spans="1:3">
      <c r="A3614" s="1847" t="s">
        <v>19746</v>
      </c>
      <c r="B3614" s="1848" t="s">
        <v>19747</v>
      </c>
      <c r="C3614" s="1848" t="s">
        <v>19479</v>
      </c>
    </row>
    <row r="3615" spans="1:3">
      <c r="A3615" s="1849" t="s">
        <v>19748</v>
      </c>
      <c r="B3615" s="1850" t="s">
        <v>19749</v>
      </c>
      <c r="C3615" s="1850" t="s">
        <v>19479</v>
      </c>
    </row>
    <row r="3616" spans="1:3">
      <c r="A3616" s="1847" t="s">
        <v>19751</v>
      </c>
      <c r="B3616" s="1848" t="s">
        <v>19752</v>
      </c>
      <c r="C3616" s="1848" t="s">
        <v>19479</v>
      </c>
    </row>
    <row r="3617" spans="1:3">
      <c r="A3617" s="1849" t="s">
        <v>19753</v>
      </c>
      <c r="B3617" s="1850" t="s">
        <v>19754</v>
      </c>
      <c r="C3617" s="1850" t="s">
        <v>19479</v>
      </c>
    </row>
    <row r="3618" spans="1:3">
      <c r="A3618" s="1847" t="s">
        <v>19755</v>
      </c>
      <c r="B3618" s="1848" t="s">
        <v>19756</v>
      </c>
      <c r="C3618" s="1848" t="s">
        <v>19479</v>
      </c>
    </row>
    <row r="3619" spans="1:3">
      <c r="A3619" s="1849" t="s">
        <v>19757</v>
      </c>
      <c r="B3619" s="1850" t="s">
        <v>19758</v>
      </c>
      <c r="C3619" s="1850" t="s">
        <v>19479</v>
      </c>
    </row>
    <row r="3620" spans="1:3">
      <c r="A3620" s="1847" t="s">
        <v>19759</v>
      </c>
      <c r="B3620" s="1848" t="s">
        <v>19760</v>
      </c>
      <c r="C3620" s="1848" t="s">
        <v>19479</v>
      </c>
    </row>
    <row r="3621" spans="1:3">
      <c r="A3621" s="1849" t="s">
        <v>19761</v>
      </c>
      <c r="B3621" s="1850" t="s">
        <v>19762</v>
      </c>
      <c r="C3621" s="1850" t="s">
        <v>19479</v>
      </c>
    </row>
    <row r="3622" spans="1:3">
      <c r="A3622" s="1847" t="s">
        <v>19763</v>
      </c>
      <c r="B3622" s="1848" t="s">
        <v>19764</v>
      </c>
      <c r="C3622" s="1848" t="s">
        <v>19479</v>
      </c>
    </row>
    <row r="3623" spans="1:3">
      <c r="A3623" s="1849" t="s">
        <v>19765</v>
      </c>
      <c r="B3623" s="1850" t="s">
        <v>19766</v>
      </c>
      <c r="C3623" s="1850" t="s">
        <v>19479</v>
      </c>
    </row>
    <row r="3624" spans="1:3">
      <c r="A3624" s="1847" t="s">
        <v>19767</v>
      </c>
      <c r="B3624" s="1848" t="s">
        <v>19768</v>
      </c>
      <c r="C3624" s="1848" t="s">
        <v>19479</v>
      </c>
    </row>
    <row r="3625" spans="1:3">
      <c r="A3625" s="1849" t="s">
        <v>19769</v>
      </c>
      <c r="B3625" s="1850" t="s">
        <v>19770</v>
      </c>
      <c r="C3625" s="1850" t="s">
        <v>19479</v>
      </c>
    </row>
    <row r="3626" spans="1:3">
      <c r="A3626" s="1847" t="s">
        <v>23172</v>
      </c>
      <c r="B3626" s="1848" t="s">
        <v>23173</v>
      </c>
      <c r="C3626" s="1848" t="s">
        <v>19479</v>
      </c>
    </row>
    <row r="3627" spans="1:3">
      <c r="A3627" s="1849" t="s">
        <v>19771</v>
      </c>
      <c r="B3627" s="1850" t="s">
        <v>19772</v>
      </c>
      <c r="C3627" s="1850" t="s">
        <v>19479</v>
      </c>
    </row>
    <row r="3628" spans="1:3">
      <c r="A3628" s="1847" t="s">
        <v>19773</v>
      </c>
      <c r="B3628" s="1848" t="s">
        <v>19774</v>
      </c>
      <c r="C3628" s="1848" t="s">
        <v>19479</v>
      </c>
    </row>
    <row r="3629" spans="1:3">
      <c r="A3629" s="1849" t="s">
        <v>19775</v>
      </c>
      <c r="B3629" s="1850" t="s">
        <v>19776</v>
      </c>
      <c r="C3629" s="1850" t="s">
        <v>19479</v>
      </c>
    </row>
    <row r="3630" spans="1:3">
      <c r="A3630" s="1847" t="s">
        <v>19777</v>
      </c>
      <c r="B3630" s="1848" t="s">
        <v>19778</v>
      </c>
      <c r="C3630" s="1848" t="s">
        <v>19479</v>
      </c>
    </row>
    <row r="3631" spans="1:3">
      <c r="A3631" s="1849" t="s">
        <v>23427</v>
      </c>
      <c r="B3631" s="1850" t="s">
        <v>23428</v>
      </c>
      <c r="C3631" s="1850" t="s">
        <v>19479</v>
      </c>
    </row>
    <row r="3632" spans="1:3">
      <c r="A3632" s="1847" t="s">
        <v>19779</v>
      </c>
      <c r="B3632" s="1848" t="s">
        <v>19780</v>
      </c>
      <c r="C3632" s="1848" t="s">
        <v>19479</v>
      </c>
    </row>
    <row r="3633" spans="1:3">
      <c r="A3633" s="1849" t="s">
        <v>19781</v>
      </c>
      <c r="B3633" s="1850" t="s">
        <v>19782</v>
      </c>
      <c r="C3633" s="1850" t="s">
        <v>19479</v>
      </c>
    </row>
    <row r="3634" spans="1:3">
      <c r="A3634" s="1847" t="s">
        <v>19783</v>
      </c>
      <c r="B3634" s="1848" t="s">
        <v>19784</v>
      </c>
      <c r="C3634" s="1848" t="s">
        <v>19479</v>
      </c>
    </row>
    <row r="3635" spans="1:3">
      <c r="A3635" s="1849" t="s">
        <v>19785</v>
      </c>
      <c r="B3635" s="1850" t="s">
        <v>19786</v>
      </c>
      <c r="C3635" s="1850" t="s">
        <v>19479</v>
      </c>
    </row>
    <row r="3636" spans="1:3">
      <c r="A3636" s="1847" t="s">
        <v>19787</v>
      </c>
      <c r="B3636" s="1848" t="s">
        <v>19788</v>
      </c>
      <c r="C3636" s="1848" t="s">
        <v>19479</v>
      </c>
    </row>
    <row r="3637" spans="1:3">
      <c r="A3637" s="1849" t="s">
        <v>19789</v>
      </c>
      <c r="B3637" s="1850" t="s">
        <v>19790</v>
      </c>
      <c r="C3637" s="1850" t="s">
        <v>19479</v>
      </c>
    </row>
    <row r="3638" spans="1:3">
      <c r="A3638" s="1847" t="s">
        <v>19791</v>
      </c>
      <c r="B3638" s="1848" t="s">
        <v>19792</v>
      </c>
      <c r="C3638" s="1848" t="s">
        <v>19479</v>
      </c>
    </row>
    <row r="3639" spans="1:3">
      <c r="A3639" s="1849" t="s">
        <v>19793</v>
      </c>
      <c r="B3639" s="1850" t="s">
        <v>19794</v>
      </c>
      <c r="C3639" s="1850" t="s">
        <v>19479</v>
      </c>
    </row>
    <row r="3640" spans="1:3">
      <c r="A3640" s="1847" t="s">
        <v>19795</v>
      </c>
      <c r="B3640" s="1848" t="s">
        <v>19796</v>
      </c>
      <c r="C3640" s="1848" t="s">
        <v>19479</v>
      </c>
    </row>
    <row r="3641" spans="1:3">
      <c r="A3641" s="1849" t="s">
        <v>19797</v>
      </c>
      <c r="B3641" s="1850" t="s">
        <v>19798</v>
      </c>
      <c r="C3641" s="1850" t="s">
        <v>19479</v>
      </c>
    </row>
    <row r="3642" spans="1:3">
      <c r="A3642" s="1847" t="s">
        <v>19799</v>
      </c>
      <c r="B3642" s="1848" t="s">
        <v>19800</v>
      </c>
      <c r="C3642" s="1848" t="s">
        <v>19479</v>
      </c>
    </row>
    <row r="3643" spans="1:3">
      <c r="A3643" s="1849" t="s">
        <v>19801</v>
      </c>
      <c r="B3643" s="1850" t="s">
        <v>19802</v>
      </c>
      <c r="C3643" s="1850" t="s">
        <v>19479</v>
      </c>
    </row>
    <row r="3644" spans="1:3">
      <c r="A3644" s="1847" t="s">
        <v>19803</v>
      </c>
      <c r="B3644" s="1848" t="s">
        <v>19804</v>
      </c>
      <c r="C3644" s="1848" t="s">
        <v>19479</v>
      </c>
    </row>
    <row r="3645" spans="1:3">
      <c r="A3645" s="1849" t="s">
        <v>19805</v>
      </c>
      <c r="B3645" s="1850" t="s">
        <v>19806</v>
      </c>
      <c r="C3645" s="1850" t="s">
        <v>19479</v>
      </c>
    </row>
    <row r="3646" spans="1:3">
      <c r="A3646" s="1847" t="s">
        <v>19807</v>
      </c>
      <c r="B3646" s="1848" t="s">
        <v>19808</v>
      </c>
      <c r="C3646" s="1848" t="s">
        <v>19479</v>
      </c>
    </row>
    <row r="3647" spans="1:3">
      <c r="A3647" s="1849" t="s">
        <v>19809</v>
      </c>
      <c r="B3647" s="1850" t="s">
        <v>19810</v>
      </c>
      <c r="C3647" s="1850" t="s">
        <v>19479</v>
      </c>
    </row>
    <row r="3648" spans="1:3">
      <c r="A3648" s="1847" t="s">
        <v>19811</v>
      </c>
      <c r="B3648" s="1848" t="s">
        <v>19812</v>
      </c>
      <c r="C3648" s="1848" t="s">
        <v>19479</v>
      </c>
    </row>
    <row r="3649" spans="1:3">
      <c r="A3649" s="1849" t="s">
        <v>19813</v>
      </c>
      <c r="B3649" s="1850" t="s">
        <v>19814</v>
      </c>
      <c r="C3649" s="1850" t="s">
        <v>19479</v>
      </c>
    </row>
    <row r="3650" spans="1:3">
      <c r="A3650" s="1847" t="s">
        <v>19815</v>
      </c>
      <c r="B3650" s="1848" t="s">
        <v>19816</v>
      </c>
      <c r="C3650" s="1848" t="s">
        <v>19479</v>
      </c>
    </row>
    <row r="3651" spans="1:3">
      <c r="A3651" s="1849" t="s">
        <v>19817</v>
      </c>
      <c r="B3651" s="1850" t="s">
        <v>19818</v>
      </c>
      <c r="C3651" s="1850" t="s">
        <v>19479</v>
      </c>
    </row>
    <row r="3652" spans="1:3">
      <c r="A3652" s="1847" t="s">
        <v>19819</v>
      </c>
      <c r="B3652" s="1848" t="s">
        <v>19820</v>
      </c>
      <c r="C3652" s="1848" t="s">
        <v>19479</v>
      </c>
    </row>
    <row r="3653" spans="1:3">
      <c r="A3653" s="1849" t="s">
        <v>19821</v>
      </c>
      <c r="B3653" s="1850" t="s">
        <v>19822</v>
      </c>
      <c r="C3653" s="1850" t="s">
        <v>19479</v>
      </c>
    </row>
    <row r="3654" spans="1:3">
      <c r="A3654" s="1847" t="s">
        <v>19823</v>
      </c>
      <c r="B3654" s="1848" t="s">
        <v>19824</v>
      </c>
      <c r="C3654" s="1848" t="s">
        <v>19479</v>
      </c>
    </row>
    <row r="3655" spans="1:3">
      <c r="A3655" s="1849" t="s">
        <v>19825</v>
      </c>
      <c r="B3655" s="1850" t="s">
        <v>19826</v>
      </c>
      <c r="C3655" s="1850" t="s">
        <v>19479</v>
      </c>
    </row>
    <row r="3656" spans="1:3">
      <c r="A3656" s="1847" t="s">
        <v>19827</v>
      </c>
      <c r="B3656" s="1848" t="s">
        <v>19828</v>
      </c>
      <c r="C3656" s="1848" t="s">
        <v>19479</v>
      </c>
    </row>
    <row r="3657" spans="1:3">
      <c r="A3657" s="1849" t="s">
        <v>19829</v>
      </c>
      <c r="B3657" s="1850" t="s">
        <v>19830</v>
      </c>
      <c r="C3657" s="1850" t="s">
        <v>19479</v>
      </c>
    </row>
    <row r="3658" spans="1:3">
      <c r="A3658" s="1847" t="s">
        <v>19831</v>
      </c>
      <c r="B3658" s="1848" t="s">
        <v>19832</v>
      </c>
      <c r="C3658" s="1848" t="s">
        <v>19479</v>
      </c>
    </row>
    <row r="3659" spans="1:3">
      <c r="A3659" s="1849" t="s">
        <v>19833</v>
      </c>
      <c r="B3659" s="1850" t="s">
        <v>19834</v>
      </c>
      <c r="C3659" s="1850" t="s">
        <v>19479</v>
      </c>
    </row>
    <row r="3660" spans="1:3">
      <c r="A3660" s="1847" t="s">
        <v>19835</v>
      </c>
      <c r="B3660" s="1848" t="s">
        <v>19836</v>
      </c>
      <c r="C3660" s="1848" t="s">
        <v>19479</v>
      </c>
    </row>
    <row r="3661" spans="1:3">
      <c r="A3661" s="1849" t="s">
        <v>19837</v>
      </c>
      <c r="B3661" s="1850" t="s">
        <v>19838</v>
      </c>
      <c r="C3661" s="1850" t="s">
        <v>19479</v>
      </c>
    </row>
    <row r="3662" spans="1:3">
      <c r="A3662" s="1847" t="s">
        <v>19839</v>
      </c>
      <c r="B3662" s="1848" t="s">
        <v>19840</v>
      </c>
      <c r="C3662" s="1848" t="s">
        <v>19479</v>
      </c>
    </row>
    <row r="3663" spans="1:3">
      <c r="A3663" s="1849" t="s">
        <v>19841</v>
      </c>
      <c r="B3663" s="1850" t="s">
        <v>19842</v>
      </c>
      <c r="C3663" s="1850" t="s">
        <v>19479</v>
      </c>
    </row>
    <row r="3664" spans="1:3">
      <c r="A3664" s="1847" t="s">
        <v>19843</v>
      </c>
      <c r="B3664" s="1848" t="s">
        <v>19844</v>
      </c>
      <c r="C3664" s="1848" t="s">
        <v>19479</v>
      </c>
    </row>
    <row r="3665" spans="1:3">
      <c r="A3665" s="1849" t="s">
        <v>19845</v>
      </c>
      <c r="B3665" s="1850" t="s">
        <v>19846</v>
      </c>
      <c r="C3665" s="1850" t="s">
        <v>19479</v>
      </c>
    </row>
    <row r="3666" spans="1:3">
      <c r="A3666" s="1847" t="s">
        <v>19847</v>
      </c>
      <c r="B3666" s="1848" t="s">
        <v>19848</v>
      </c>
      <c r="C3666" s="1848" t="s">
        <v>19479</v>
      </c>
    </row>
    <row r="3667" spans="1:3">
      <c r="A3667" s="1849" t="s">
        <v>19849</v>
      </c>
      <c r="B3667" s="1850" t="s">
        <v>19850</v>
      </c>
      <c r="C3667" s="1850" t="s">
        <v>19479</v>
      </c>
    </row>
    <row r="3668" spans="1:3">
      <c r="A3668" s="1847" t="s">
        <v>19851</v>
      </c>
      <c r="B3668" s="1848" t="s">
        <v>19852</v>
      </c>
      <c r="C3668" s="1848" t="s">
        <v>19479</v>
      </c>
    </row>
    <row r="3669" spans="1:3">
      <c r="A3669" s="1849" t="s">
        <v>19853</v>
      </c>
      <c r="B3669" s="1850" t="s">
        <v>19854</v>
      </c>
      <c r="C3669" s="1850" t="s">
        <v>19479</v>
      </c>
    </row>
    <row r="3670" spans="1:3">
      <c r="A3670" s="1847" t="s">
        <v>19855</v>
      </c>
      <c r="B3670" s="1848" t="s">
        <v>19856</v>
      </c>
      <c r="C3670" s="1848" t="s">
        <v>19479</v>
      </c>
    </row>
    <row r="3671" spans="1:3">
      <c r="A3671" s="1849" t="s">
        <v>19857</v>
      </c>
      <c r="B3671" s="1850" t="s">
        <v>19858</v>
      </c>
      <c r="C3671" s="1850" t="s">
        <v>19479</v>
      </c>
    </row>
    <row r="3672" spans="1:3">
      <c r="A3672" s="1847" t="s">
        <v>19859</v>
      </c>
      <c r="B3672" s="1848" t="s">
        <v>19860</v>
      </c>
      <c r="C3672" s="1848" t="s">
        <v>19479</v>
      </c>
    </row>
    <row r="3673" spans="1:3">
      <c r="A3673" s="1849" t="s">
        <v>19861</v>
      </c>
      <c r="B3673" s="1850" t="s">
        <v>19862</v>
      </c>
      <c r="C3673" s="1850" t="s">
        <v>19479</v>
      </c>
    </row>
    <row r="3674" spans="1:3">
      <c r="A3674" s="1847" t="s">
        <v>19863</v>
      </c>
      <c r="B3674" s="1848" t="s">
        <v>19864</v>
      </c>
      <c r="C3674" s="1848" t="s">
        <v>19479</v>
      </c>
    </row>
    <row r="3675" spans="1:3">
      <c r="A3675" s="1849" t="s">
        <v>19865</v>
      </c>
      <c r="B3675" s="1850" t="s">
        <v>19866</v>
      </c>
      <c r="C3675" s="1850" t="s">
        <v>19479</v>
      </c>
    </row>
    <row r="3676" spans="1:3">
      <c r="A3676" s="1847" t="s">
        <v>19867</v>
      </c>
      <c r="B3676" s="1848" t="s">
        <v>19868</v>
      </c>
      <c r="C3676" s="1848" t="s">
        <v>19479</v>
      </c>
    </row>
    <row r="3677" spans="1:3">
      <c r="A3677" s="1849" t="s">
        <v>19869</v>
      </c>
      <c r="B3677" s="1850" t="s">
        <v>19870</v>
      </c>
      <c r="C3677" s="1850" t="s">
        <v>19479</v>
      </c>
    </row>
    <row r="3678" spans="1:3">
      <c r="A3678" s="1847" t="s">
        <v>19871</v>
      </c>
      <c r="B3678" s="1848" t="s">
        <v>19872</v>
      </c>
      <c r="C3678" s="1848" t="s">
        <v>19479</v>
      </c>
    </row>
    <row r="3679" spans="1:3">
      <c r="A3679" s="1849" t="s">
        <v>19873</v>
      </c>
      <c r="B3679" s="1850" t="s">
        <v>19874</v>
      </c>
      <c r="C3679" s="1850" t="s">
        <v>19479</v>
      </c>
    </row>
    <row r="3680" spans="1:3">
      <c r="A3680" s="1847" t="s">
        <v>19875</v>
      </c>
      <c r="B3680" s="1848" t="s">
        <v>19876</v>
      </c>
      <c r="C3680" s="1848" t="s">
        <v>19479</v>
      </c>
    </row>
    <row r="3681" spans="1:3">
      <c r="A3681" s="1849" t="s">
        <v>19877</v>
      </c>
      <c r="B3681" s="1850" t="s">
        <v>19878</v>
      </c>
      <c r="C3681" s="1850" t="s">
        <v>19479</v>
      </c>
    </row>
    <row r="3682" spans="1:3">
      <c r="A3682" s="1847" t="s">
        <v>19879</v>
      </c>
      <c r="B3682" s="1848" t="s">
        <v>19880</v>
      </c>
      <c r="C3682" s="1848" t="s">
        <v>19479</v>
      </c>
    </row>
    <row r="3683" spans="1:3">
      <c r="A3683" s="1849" t="s">
        <v>19881</v>
      </c>
      <c r="B3683" s="1850" t="s">
        <v>19882</v>
      </c>
      <c r="C3683" s="1850" t="s">
        <v>19479</v>
      </c>
    </row>
    <row r="3684" spans="1:3">
      <c r="A3684" s="1847" t="s">
        <v>19883</v>
      </c>
      <c r="B3684" s="1848" t="s">
        <v>19884</v>
      </c>
      <c r="C3684" s="1848" t="s">
        <v>19479</v>
      </c>
    </row>
    <row r="3685" spans="1:3">
      <c r="A3685" s="1849" t="s">
        <v>19885</v>
      </c>
      <c r="B3685" s="1850" t="s">
        <v>19886</v>
      </c>
      <c r="C3685" s="1850" t="s">
        <v>19479</v>
      </c>
    </row>
    <row r="3686" spans="1:3">
      <c r="A3686" s="1847" t="s">
        <v>19887</v>
      </c>
      <c r="B3686" s="1848" t="s">
        <v>19888</v>
      </c>
      <c r="C3686" s="1848" t="s">
        <v>19479</v>
      </c>
    </row>
    <row r="3687" spans="1:3">
      <c r="A3687" s="1849" t="s">
        <v>19889</v>
      </c>
      <c r="B3687" s="1850" t="s">
        <v>19890</v>
      </c>
      <c r="C3687" s="1850" t="s">
        <v>19479</v>
      </c>
    </row>
    <row r="3688" spans="1:3">
      <c r="A3688" s="1847" t="s">
        <v>19891</v>
      </c>
      <c r="B3688" s="1848" t="s">
        <v>19892</v>
      </c>
      <c r="C3688" s="1848" t="s">
        <v>19479</v>
      </c>
    </row>
    <row r="3689" spans="1:3">
      <c r="A3689" s="1849" t="s">
        <v>19893</v>
      </c>
      <c r="B3689" s="1850" t="s">
        <v>19894</v>
      </c>
      <c r="C3689" s="1850" t="s">
        <v>19479</v>
      </c>
    </row>
    <row r="3690" spans="1:3">
      <c r="A3690" s="1847" t="s">
        <v>19895</v>
      </c>
      <c r="B3690" s="1848" t="s">
        <v>19896</v>
      </c>
      <c r="C3690" s="1848" t="s">
        <v>19479</v>
      </c>
    </row>
    <row r="3691" spans="1:3">
      <c r="A3691" s="1849" t="s">
        <v>19897</v>
      </c>
      <c r="B3691" s="1850" t="s">
        <v>19898</v>
      </c>
      <c r="C3691" s="1850" t="s">
        <v>19479</v>
      </c>
    </row>
    <row r="3692" spans="1:3">
      <c r="A3692" s="1847" t="s">
        <v>19899</v>
      </c>
      <c r="B3692" s="1848" t="s">
        <v>19900</v>
      </c>
      <c r="C3692" s="1848" t="s">
        <v>19479</v>
      </c>
    </row>
    <row r="3693" spans="1:3">
      <c r="A3693" s="1849" t="s">
        <v>19901</v>
      </c>
      <c r="B3693" s="1850" t="s">
        <v>19902</v>
      </c>
      <c r="C3693" s="1850" t="s">
        <v>19479</v>
      </c>
    </row>
    <row r="3694" spans="1:3">
      <c r="A3694" s="1847" t="s">
        <v>19903</v>
      </c>
      <c r="B3694" s="1848" t="s">
        <v>19904</v>
      </c>
      <c r="C3694" s="1848" t="s">
        <v>19479</v>
      </c>
    </row>
    <row r="3695" spans="1:3">
      <c r="A3695" s="1849" t="s">
        <v>19905</v>
      </c>
      <c r="B3695" s="1850" t="s">
        <v>19906</v>
      </c>
      <c r="C3695" s="1850" t="s">
        <v>19479</v>
      </c>
    </row>
    <row r="3696" spans="1:3">
      <c r="A3696" s="1847" t="s">
        <v>19907</v>
      </c>
      <c r="B3696" s="1848" t="s">
        <v>19908</v>
      </c>
      <c r="C3696" s="1848" t="s">
        <v>19479</v>
      </c>
    </row>
    <row r="3697" spans="1:3">
      <c r="A3697" s="1849" t="s">
        <v>19909</v>
      </c>
      <c r="B3697" s="1850" t="s">
        <v>19910</v>
      </c>
      <c r="C3697" s="1850" t="s">
        <v>19479</v>
      </c>
    </row>
    <row r="3698" spans="1:3">
      <c r="A3698" s="1847" t="s">
        <v>19911</v>
      </c>
      <c r="B3698" s="1848" t="s">
        <v>19912</v>
      </c>
      <c r="C3698" s="1848" t="s">
        <v>19479</v>
      </c>
    </row>
    <row r="3699" spans="1:3">
      <c r="A3699" s="1849" t="s">
        <v>19913</v>
      </c>
      <c r="B3699" s="1850" t="s">
        <v>19914</v>
      </c>
      <c r="C3699" s="1850" t="s">
        <v>19479</v>
      </c>
    </row>
    <row r="3700" spans="1:3">
      <c r="A3700" s="1847" t="s">
        <v>19915</v>
      </c>
      <c r="B3700" s="1848" t="s">
        <v>19916</v>
      </c>
      <c r="C3700" s="1848" t="s">
        <v>19479</v>
      </c>
    </row>
    <row r="3701" spans="1:3">
      <c r="A3701" s="1849" t="s">
        <v>19917</v>
      </c>
      <c r="B3701" s="1850" t="s">
        <v>19918</v>
      </c>
      <c r="C3701" s="1850" t="s">
        <v>19479</v>
      </c>
    </row>
    <row r="3702" spans="1:3">
      <c r="A3702" s="1847" t="s">
        <v>19919</v>
      </c>
      <c r="B3702" s="1848" t="s">
        <v>19920</v>
      </c>
      <c r="C3702" s="1848" t="s">
        <v>19479</v>
      </c>
    </row>
    <row r="3703" spans="1:3">
      <c r="A3703" s="1849" t="s">
        <v>19921</v>
      </c>
      <c r="B3703" s="1850" t="s">
        <v>19922</v>
      </c>
      <c r="C3703" s="1850" t="s">
        <v>19479</v>
      </c>
    </row>
    <row r="3704" spans="1:3">
      <c r="A3704" s="1847" t="s">
        <v>19923</v>
      </c>
      <c r="B3704" s="1848" t="s">
        <v>19924</v>
      </c>
      <c r="C3704" s="1848" t="s">
        <v>19479</v>
      </c>
    </row>
    <row r="3705" spans="1:3">
      <c r="A3705" s="1849" t="s">
        <v>19925</v>
      </c>
      <c r="B3705" s="1850" t="s">
        <v>19926</v>
      </c>
      <c r="C3705" s="1850" t="s">
        <v>19479</v>
      </c>
    </row>
    <row r="3706" spans="1:3">
      <c r="A3706" s="1847" t="s">
        <v>19927</v>
      </c>
      <c r="B3706" s="1848" t="s">
        <v>19928</v>
      </c>
      <c r="C3706" s="1848" t="s">
        <v>19479</v>
      </c>
    </row>
    <row r="3707" spans="1:3">
      <c r="A3707" s="1849" t="s">
        <v>19929</v>
      </c>
      <c r="B3707" s="1850" t="s">
        <v>19930</v>
      </c>
      <c r="C3707" s="1850" t="s">
        <v>19479</v>
      </c>
    </row>
    <row r="3708" spans="1:3">
      <c r="A3708" s="1847" t="s">
        <v>19931</v>
      </c>
      <c r="B3708" s="1848" t="s">
        <v>19932</v>
      </c>
      <c r="C3708" s="1848" t="s">
        <v>19479</v>
      </c>
    </row>
    <row r="3709" spans="1:3">
      <c r="A3709" s="1849" t="s">
        <v>19933</v>
      </c>
      <c r="B3709" s="1850" t="s">
        <v>19934</v>
      </c>
      <c r="C3709" s="1850" t="s">
        <v>19479</v>
      </c>
    </row>
    <row r="3710" spans="1:3">
      <c r="A3710" s="1847" t="s">
        <v>19935</v>
      </c>
      <c r="B3710" s="1848" t="s">
        <v>19936</v>
      </c>
      <c r="C3710" s="1848" t="s">
        <v>19479</v>
      </c>
    </row>
    <row r="3711" spans="1:3">
      <c r="A3711" s="1849" t="s">
        <v>19937</v>
      </c>
      <c r="B3711" s="1850" t="s">
        <v>19938</v>
      </c>
      <c r="C3711" s="1850" t="s">
        <v>19479</v>
      </c>
    </row>
    <row r="3712" spans="1:3">
      <c r="A3712" s="1847" t="s">
        <v>19939</v>
      </c>
      <c r="B3712" s="1848" t="s">
        <v>19940</v>
      </c>
      <c r="C3712" s="1848" t="s">
        <v>19479</v>
      </c>
    </row>
    <row r="3713" spans="1:3">
      <c r="A3713" s="1849" t="s">
        <v>19941</v>
      </c>
      <c r="B3713" s="1850" t="s">
        <v>19942</v>
      </c>
      <c r="C3713" s="1850" t="s">
        <v>19479</v>
      </c>
    </row>
    <row r="3714" spans="1:3">
      <c r="A3714" s="1847" t="s">
        <v>19943</v>
      </c>
      <c r="B3714" s="1848" t="s">
        <v>19944</v>
      </c>
      <c r="C3714" s="1848" t="s">
        <v>19479</v>
      </c>
    </row>
    <row r="3715" spans="1:3">
      <c r="A3715" s="1849" t="s">
        <v>19945</v>
      </c>
      <c r="B3715" s="1850" t="s">
        <v>19946</v>
      </c>
      <c r="C3715" s="1850" t="s">
        <v>19479</v>
      </c>
    </row>
    <row r="3716" spans="1:3">
      <c r="A3716" s="1847" t="s">
        <v>19947</v>
      </c>
      <c r="B3716" s="1848" t="s">
        <v>19948</v>
      </c>
      <c r="C3716" s="1848" t="s">
        <v>19479</v>
      </c>
    </row>
    <row r="3717" spans="1:3">
      <c r="A3717" s="1849" t="s">
        <v>19949</v>
      </c>
      <c r="B3717" s="1850" t="s">
        <v>19950</v>
      </c>
      <c r="C3717" s="1850" t="s">
        <v>19479</v>
      </c>
    </row>
    <row r="3718" spans="1:3">
      <c r="A3718" s="1847" t="s">
        <v>19951</v>
      </c>
      <c r="B3718" s="1848" t="s">
        <v>19952</v>
      </c>
      <c r="C3718" s="1848" t="s">
        <v>19479</v>
      </c>
    </row>
    <row r="3719" spans="1:3">
      <c r="A3719" s="1849" t="s">
        <v>19953</v>
      </c>
      <c r="B3719" s="1850" t="s">
        <v>19954</v>
      </c>
      <c r="C3719" s="1850" t="s">
        <v>19479</v>
      </c>
    </row>
    <row r="3720" spans="1:3">
      <c r="A3720" s="1847" t="s">
        <v>19955</v>
      </c>
      <c r="B3720" s="1848" t="s">
        <v>19956</v>
      </c>
      <c r="C3720" s="1848" t="s">
        <v>19479</v>
      </c>
    </row>
    <row r="3721" spans="1:3">
      <c r="A3721" s="1849" t="s">
        <v>19957</v>
      </c>
      <c r="B3721" s="1850" t="s">
        <v>19958</v>
      </c>
      <c r="C3721" s="1850" t="s">
        <v>19479</v>
      </c>
    </row>
    <row r="3722" spans="1:3">
      <c r="A3722" s="1847" t="s">
        <v>19959</v>
      </c>
      <c r="B3722" s="1848" t="s">
        <v>19960</v>
      </c>
      <c r="C3722" s="1848" t="s">
        <v>19479</v>
      </c>
    </row>
    <row r="3723" spans="1:3">
      <c r="A3723" s="1849" t="s">
        <v>19961</v>
      </c>
      <c r="B3723" s="1850" t="s">
        <v>19962</v>
      </c>
      <c r="C3723" s="1850" t="s">
        <v>19479</v>
      </c>
    </row>
    <row r="3724" spans="1:3">
      <c r="A3724" s="1847" t="s">
        <v>19963</v>
      </c>
      <c r="B3724" s="1848" t="s">
        <v>19964</v>
      </c>
      <c r="C3724" s="1848" t="s">
        <v>19479</v>
      </c>
    </row>
    <row r="3725" spans="1:3">
      <c r="A3725" s="1849" t="s">
        <v>19965</v>
      </c>
      <c r="B3725" s="1850" t="s">
        <v>19966</v>
      </c>
      <c r="C3725" s="1850" t="s">
        <v>19479</v>
      </c>
    </row>
    <row r="3726" spans="1:3">
      <c r="A3726" s="1847" t="s">
        <v>19967</v>
      </c>
      <c r="B3726" s="1848" t="s">
        <v>19968</v>
      </c>
      <c r="C3726" s="1848" t="s">
        <v>19479</v>
      </c>
    </row>
    <row r="3727" spans="1:3">
      <c r="A3727" s="1849" t="s">
        <v>19969</v>
      </c>
      <c r="B3727" s="1850" t="s">
        <v>19970</v>
      </c>
      <c r="C3727" s="1850" t="s">
        <v>19479</v>
      </c>
    </row>
    <row r="3728" spans="1:3">
      <c r="A3728" s="1847" t="s">
        <v>19971</v>
      </c>
      <c r="B3728" s="1848" t="s">
        <v>19972</v>
      </c>
      <c r="C3728" s="1848" t="s">
        <v>19479</v>
      </c>
    </row>
    <row r="3729" spans="1:3">
      <c r="A3729" s="1849" t="s">
        <v>19973</v>
      </c>
      <c r="B3729" s="1850" t="s">
        <v>19974</v>
      </c>
      <c r="C3729" s="1850" t="s">
        <v>19479</v>
      </c>
    </row>
    <row r="3730" spans="1:3">
      <c r="A3730" s="1847" t="s">
        <v>19975</v>
      </c>
      <c r="B3730" s="1848" t="s">
        <v>19976</v>
      </c>
      <c r="C3730" s="1848" t="s">
        <v>19479</v>
      </c>
    </row>
    <row r="3731" spans="1:3">
      <c r="A3731" s="1849" t="s">
        <v>19977</v>
      </c>
      <c r="B3731" s="1850" t="s">
        <v>19978</v>
      </c>
      <c r="C3731" s="1850" t="s">
        <v>19479</v>
      </c>
    </row>
    <row r="3732" spans="1:3">
      <c r="A3732" s="1847" t="s">
        <v>19979</v>
      </c>
      <c r="B3732" s="1848" t="s">
        <v>19980</v>
      </c>
      <c r="C3732" s="1848" t="s">
        <v>19479</v>
      </c>
    </row>
    <row r="3733" spans="1:3">
      <c r="A3733" s="1849" t="s">
        <v>19981</v>
      </c>
      <c r="B3733" s="1850" t="s">
        <v>19982</v>
      </c>
      <c r="C3733" s="1850" t="s">
        <v>19479</v>
      </c>
    </row>
    <row r="3734" spans="1:3">
      <c r="A3734" s="1847" t="s">
        <v>19983</v>
      </c>
      <c r="B3734" s="1848" t="s">
        <v>19984</v>
      </c>
      <c r="C3734" s="1848" t="s">
        <v>19479</v>
      </c>
    </row>
    <row r="3735" spans="1:3">
      <c r="A3735" s="1849" t="s">
        <v>19985</v>
      </c>
      <c r="B3735" s="1850" t="s">
        <v>19986</v>
      </c>
      <c r="C3735" s="1850" t="s">
        <v>19479</v>
      </c>
    </row>
    <row r="3736" spans="1:3">
      <c r="A3736" s="1847" t="s">
        <v>19987</v>
      </c>
      <c r="B3736" s="1848" t="s">
        <v>19988</v>
      </c>
      <c r="C3736" s="1848" t="s">
        <v>19479</v>
      </c>
    </row>
    <row r="3737" spans="1:3">
      <c r="A3737" s="1849" t="s">
        <v>19989</v>
      </c>
      <c r="B3737" s="1850" t="s">
        <v>19990</v>
      </c>
      <c r="C3737" s="1850" t="s">
        <v>19479</v>
      </c>
    </row>
    <row r="3738" spans="1:3">
      <c r="A3738" s="1847" t="s">
        <v>19991</v>
      </c>
      <c r="B3738" s="1848" t="s">
        <v>19992</v>
      </c>
      <c r="C3738" s="1848" t="s">
        <v>19479</v>
      </c>
    </row>
    <row r="3739" spans="1:3">
      <c r="A3739" s="1849" t="s">
        <v>19993</v>
      </c>
      <c r="B3739" s="1850" t="s">
        <v>19994</v>
      </c>
      <c r="C3739" s="1850" t="s">
        <v>19479</v>
      </c>
    </row>
    <row r="3740" spans="1:3">
      <c r="A3740" s="1847" t="s">
        <v>19995</v>
      </c>
      <c r="B3740" s="1848" t="s">
        <v>19996</v>
      </c>
      <c r="C3740" s="1848" t="s">
        <v>19479</v>
      </c>
    </row>
    <row r="3741" spans="1:3">
      <c r="A3741" s="1849" t="s">
        <v>19997</v>
      </c>
      <c r="B3741" s="1850" t="s">
        <v>19998</v>
      </c>
      <c r="C3741" s="1850" t="s">
        <v>19479</v>
      </c>
    </row>
    <row r="3742" spans="1:3">
      <c r="A3742" s="1847" t="s">
        <v>19999</v>
      </c>
      <c r="B3742" s="1848" t="s">
        <v>20000</v>
      </c>
      <c r="C3742" s="1848" t="s">
        <v>19479</v>
      </c>
    </row>
    <row r="3743" spans="1:3">
      <c r="A3743" s="1849" t="s">
        <v>20001</v>
      </c>
      <c r="B3743" s="1850" t="s">
        <v>20002</v>
      </c>
      <c r="C3743" s="1850" t="s">
        <v>19479</v>
      </c>
    </row>
    <row r="3744" spans="1:3">
      <c r="A3744" s="1847" t="s">
        <v>24345</v>
      </c>
      <c r="B3744" s="1848" t="s">
        <v>19750</v>
      </c>
      <c r="C3744" s="1848" t="s">
        <v>19479</v>
      </c>
    </row>
    <row r="3745" spans="1:3">
      <c r="A3745" s="1849" t="s">
        <v>20003</v>
      </c>
      <c r="B3745" s="1850" t="s">
        <v>20004</v>
      </c>
      <c r="C3745" s="1850" t="s">
        <v>19479</v>
      </c>
    </row>
    <row r="3746" spans="1:3">
      <c r="A3746" s="1847" t="s">
        <v>20005</v>
      </c>
      <c r="B3746" s="1848" t="s">
        <v>20006</v>
      </c>
      <c r="C3746" s="1848" t="s">
        <v>19479</v>
      </c>
    </row>
    <row r="3747" spans="1:3">
      <c r="A3747" s="1849" t="s">
        <v>24076</v>
      </c>
      <c r="B3747" s="1850" t="s">
        <v>24077</v>
      </c>
      <c r="C3747" s="1850" t="s">
        <v>19479</v>
      </c>
    </row>
    <row r="3748" spans="1:3">
      <c r="A3748" s="1847" t="s">
        <v>20007</v>
      </c>
      <c r="B3748" s="1848" t="s">
        <v>20008</v>
      </c>
      <c r="C3748" s="1848" t="s">
        <v>19479</v>
      </c>
    </row>
    <row r="3749" spans="1:3">
      <c r="A3749" s="1849" t="s">
        <v>20009</v>
      </c>
      <c r="B3749" s="1850" t="s">
        <v>20010</v>
      </c>
      <c r="C3749" s="1850" t="s">
        <v>19479</v>
      </c>
    </row>
    <row r="3750" spans="1:3">
      <c r="A3750" s="1847" t="s">
        <v>20011</v>
      </c>
      <c r="B3750" s="1848" t="s">
        <v>20012</v>
      </c>
      <c r="C3750" s="1848" t="s">
        <v>19479</v>
      </c>
    </row>
    <row r="3751" spans="1:3">
      <c r="A3751" s="1849" t="s">
        <v>20013</v>
      </c>
      <c r="B3751" s="1850" t="s">
        <v>20014</v>
      </c>
      <c r="C3751" s="1850" t="s">
        <v>19479</v>
      </c>
    </row>
    <row r="3752" spans="1:3">
      <c r="A3752" s="1847" t="s">
        <v>20015</v>
      </c>
      <c r="B3752" s="1848" t="s">
        <v>20016</v>
      </c>
      <c r="C3752" s="1848" t="s">
        <v>19479</v>
      </c>
    </row>
    <row r="3753" spans="1:3">
      <c r="A3753" s="1849" t="s">
        <v>20017</v>
      </c>
      <c r="B3753" s="1850" t="s">
        <v>20018</v>
      </c>
      <c r="C3753" s="1850" t="s">
        <v>19479</v>
      </c>
    </row>
    <row r="3754" spans="1:3">
      <c r="A3754" s="1847" t="s">
        <v>14344</v>
      </c>
      <c r="B3754" s="1848" t="s">
        <v>20019</v>
      </c>
      <c r="C3754" s="1848" t="s">
        <v>20020</v>
      </c>
    </row>
    <row r="3755" spans="1:3">
      <c r="A3755" s="1849" t="s">
        <v>20047</v>
      </c>
      <c r="B3755" s="1850" t="s">
        <v>27484</v>
      </c>
      <c r="C3755" s="1850" t="s">
        <v>20020</v>
      </c>
    </row>
    <row r="3756" spans="1:3">
      <c r="A3756" s="1847" t="s">
        <v>20021</v>
      </c>
      <c r="B3756" s="1848" t="s">
        <v>20022</v>
      </c>
      <c r="C3756" s="1848" t="s">
        <v>20023</v>
      </c>
    </row>
    <row r="3757" spans="1:3">
      <c r="A3757" s="1849" t="s">
        <v>20047</v>
      </c>
      <c r="B3757" s="1850" t="s">
        <v>20024</v>
      </c>
      <c r="C3757" s="1850" t="s">
        <v>20023</v>
      </c>
    </row>
    <row r="3758" spans="1:3">
      <c r="A3758" s="1847" t="s">
        <v>27485</v>
      </c>
      <c r="B3758" s="1848" t="s">
        <v>27486</v>
      </c>
      <c r="C3758" s="1848" t="s">
        <v>20023</v>
      </c>
    </row>
    <row r="3759" spans="1:3">
      <c r="A3759" s="1849" t="s">
        <v>20025</v>
      </c>
      <c r="B3759" s="1850" t="s">
        <v>20026</v>
      </c>
      <c r="C3759" s="1850" t="s">
        <v>20023</v>
      </c>
    </row>
    <row r="3760" spans="1:3">
      <c r="A3760" s="1847" t="s">
        <v>20027</v>
      </c>
      <c r="B3760" s="1848" t="s">
        <v>20028</v>
      </c>
      <c r="C3760" s="1848" t="s">
        <v>20023</v>
      </c>
    </row>
    <row r="3761" spans="1:3">
      <c r="A3761" s="1849" t="s">
        <v>20029</v>
      </c>
      <c r="B3761" s="1850" t="s">
        <v>20030</v>
      </c>
      <c r="C3761" s="1850" t="s">
        <v>20023</v>
      </c>
    </row>
    <row r="3762" spans="1:3">
      <c r="A3762" s="1847" t="s">
        <v>20031</v>
      </c>
      <c r="B3762" s="1848" t="s">
        <v>20032</v>
      </c>
      <c r="C3762" s="1848" t="s">
        <v>20033</v>
      </c>
    </row>
    <row r="3763" spans="1:3">
      <c r="A3763" s="1849" t="s">
        <v>20034</v>
      </c>
      <c r="B3763" s="1850" t="s">
        <v>20035</v>
      </c>
      <c r="C3763" s="1850" t="s">
        <v>20033</v>
      </c>
    </row>
    <row r="3764" spans="1:3">
      <c r="A3764" s="1847" t="s">
        <v>20036</v>
      </c>
      <c r="B3764" s="1848" t="s">
        <v>20037</v>
      </c>
      <c r="C3764" s="1848" t="s">
        <v>20033</v>
      </c>
    </row>
    <row r="3765" spans="1:3">
      <c r="A3765" s="1849" t="s">
        <v>20038</v>
      </c>
      <c r="B3765" s="1850" t="s">
        <v>20039</v>
      </c>
      <c r="C3765" s="1850" t="s">
        <v>20033</v>
      </c>
    </row>
    <row r="3766" spans="1:3">
      <c r="A3766" s="1847" t="s">
        <v>20040</v>
      </c>
      <c r="B3766" s="1848" t="s">
        <v>20041</v>
      </c>
      <c r="C3766" s="1848" t="s">
        <v>20033</v>
      </c>
    </row>
    <row r="3767" spans="1:3">
      <c r="A3767" s="1849" t="s">
        <v>20042</v>
      </c>
      <c r="B3767" s="1850" t="s">
        <v>20032</v>
      </c>
      <c r="C3767" s="1850" t="s">
        <v>20033</v>
      </c>
    </row>
    <row r="3768" spans="1:3">
      <c r="A3768" s="1847" t="s">
        <v>20043</v>
      </c>
      <c r="B3768" s="1848" t="s">
        <v>20044</v>
      </c>
      <c r="C3768" s="1848" t="s">
        <v>20033</v>
      </c>
    </row>
    <row r="3769" spans="1:3">
      <c r="A3769" s="1849" t="s">
        <v>23656</v>
      </c>
      <c r="B3769" s="1850" t="s">
        <v>23657</v>
      </c>
      <c r="C3769" s="1850" t="s">
        <v>20033</v>
      </c>
    </row>
    <row r="3770" spans="1:3">
      <c r="A3770" s="1847" t="s">
        <v>20045</v>
      </c>
      <c r="B3770" s="1848" t="s">
        <v>20046</v>
      </c>
      <c r="C3770" s="1848" t="s">
        <v>20033</v>
      </c>
    </row>
    <row r="3771" spans="1:3">
      <c r="A3771" s="1849" t="s">
        <v>20047</v>
      </c>
      <c r="B3771" s="1850" t="s">
        <v>20048</v>
      </c>
      <c r="C3771" s="1850" t="s">
        <v>20049</v>
      </c>
    </row>
    <row r="3772" spans="1:3">
      <c r="A3772" s="1847" t="s">
        <v>3811</v>
      </c>
      <c r="B3772" s="1848" t="s">
        <v>20050</v>
      </c>
      <c r="C3772" s="1848" t="s">
        <v>20049</v>
      </c>
    </row>
    <row r="3773" spans="1:3">
      <c r="A3773" s="1849" t="s">
        <v>20051</v>
      </c>
      <c r="B3773" s="1850" t="s">
        <v>20052</v>
      </c>
      <c r="C3773" s="1850" t="s">
        <v>20049</v>
      </c>
    </row>
    <row r="3774" spans="1:3">
      <c r="A3774" s="1847" t="s">
        <v>20053</v>
      </c>
      <c r="B3774" s="1848" t="s">
        <v>20054</v>
      </c>
      <c r="C3774" s="1848" t="s">
        <v>20049</v>
      </c>
    </row>
    <row r="3775" spans="1:3">
      <c r="A3775" s="1849" t="s">
        <v>24072</v>
      </c>
      <c r="B3775" s="1850" t="s">
        <v>24073</v>
      </c>
      <c r="C3775" s="1850" t="s">
        <v>20049</v>
      </c>
    </row>
    <row r="3776" spans="1:3">
      <c r="A3776" s="1847" t="s">
        <v>20055</v>
      </c>
      <c r="B3776" s="1848" t="s">
        <v>20056</v>
      </c>
      <c r="C3776" s="1848" t="s">
        <v>20049</v>
      </c>
    </row>
    <row r="3777" spans="1:3">
      <c r="A3777" s="1849" t="s">
        <v>20057</v>
      </c>
      <c r="B3777" s="1850" t="s">
        <v>20058</v>
      </c>
      <c r="C3777" s="1850" t="s">
        <v>20049</v>
      </c>
    </row>
    <row r="3778" spans="1:3">
      <c r="A3778" s="1847" t="s">
        <v>1751</v>
      </c>
      <c r="B3778" s="1848" t="s">
        <v>20059</v>
      </c>
      <c r="C3778" s="1848" t="s">
        <v>20049</v>
      </c>
    </row>
    <row r="3779" spans="1:3">
      <c r="A3779" s="1849" t="s">
        <v>20060</v>
      </c>
      <c r="B3779" s="1850" t="s">
        <v>20061</v>
      </c>
      <c r="C3779" s="1850" t="s">
        <v>20062</v>
      </c>
    </row>
    <row r="3780" spans="1:3">
      <c r="A3780" s="1847" t="s">
        <v>23271</v>
      </c>
      <c r="B3780" s="1848" t="s">
        <v>23272</v>
      </c>
      <c r="C3780" s="1848" t="s">
        <v>20062</v>
      </c>
    </row>
    <row r="3781" spans="1:3">
      <c r="A3781" s="1849" t="s">
        <v>20063</v>
      </c>
      <c r="B3781" s="1850" t="s">
        <v>20064</v>
      </c>
      <c r="C3781" s="1850" t="s">
        <v>20062</v>
      </c>
    </row>
    <row r="3782" spans="1:3">
      <c r="A3782" s="1847" t="s">
        <v>20065</v>
      </c>
      <c r="B3782" s="1848" t="s">
        <v>20066</v>
      </c>
      <c r="C3782" s="1848" t="s">
        <v>20062</v>
      </c>
    </row>
    <row r="3783" spans="1:3">
      <c r="A3783" s="1849" t="s">
        <v>20067</v>
      </c>
      <c r="B3783" s="1850" t="s">
        <v>20068</v>
      </c>
      <c r="C3783" s="1850" t="s">
        <v>20062</v>
      </c>
    </row>
    <row r="3784" spans="1:3">
      <c r="A3784" s="1847" t="s">
        <v>20069</v>
      </c>
      <c r="B3784" s="1848" t="s">
        <v>20068</v>
      </c>
      <c r="C3784" s="1848" t="s">
        <v>20062</v>
      </c>
    </row>
    <row r="3785" spans="1:3">
      <c r="A3785" s="1849" t="s">
        <v>20070</v>
      </c>
      <c r="B3785" s="1850" t="s">
        <v>20068</v>
      </c>
      <c r="C3785" s="1850" t="s">
        <v>20062</v>
      </c>
    </row>
    <row r="3786" spans="1:3">
      <c r="A3786" s="1847" t="s">
        <v>20071</v>
      </c>
      <c r="B3786" s="1848" t="s">
        <v>20068</v>
      </c>
      <c r="C3786" s="1848" t="s">
        <v>20062</v>
      </c>
    </row>
    <row r="3787" spans="1:3">
      <c r="A3787" s="1849" t="s">
        <v>13492</v>
      </c>
      <c r="B3787" s="1850" t="s">
        <v>20072</v>
      </c>
      <c r="C3787" s="1850" t="s">
        <v>20073</v>
      </c>
    </row>
    <row r="3788" spans="1:3">
      <c r="A3788" s="1847" t="s">
        <v>13494</v>
      </c>
      <c r="B3788" s="1848" t="s">
        <v>20074</v>
      </c>
      <c r="C3788" s="1848" t="s">
        <v>20073</v>
      </c>
    </row>
    <row r="3789" spans="1:3">
      <c r="A3789" s="1849" t="s">
        <v>13899</v>
      </c>
      <c r="B3789" s="1850" t="s">
        <v>20075</v>
      </c>
      <c r="C3789" s="1850" t="s">
        <v>20073</v>
      </c>
    </row>
    <row r="3790" spans="1:3">
      <c r="A3790" s="1847" t="s">
        <v>13905</v>
      </c>
      <c r="B3790" s="1848" t="s">
        <v>20076</v>
      </c>
      <c r="C3790" s="1848" t="s">
        <v>20073</v>
      </c>
    </row>
    <row r="3791" spans="1:3">
      <c r="A3791" s="1849" t="s">
        <v>20077</v>
      </c>
      <c r="B3791" s="1850" t="s">
        <v>20078</v>
      </c>
      <c r="C3791" s="1850" t="s">
        <v>20073</v>
      </c>
    </row>
    <row r="3792" spans="1:3">
      <c r="A3792" s="1847" t="s">
        <v>13580</v>
      </c>
      <c r="B3792" s="1848" t="s">
        <v>20079</v>
      </c>
      <c r="C3792" s="1848" t="s">
        <v>20073</v>
      </c>
    </row>
    <row r="3793" spans="1:3">
      <c r="A3793" s="1849" t="s">
        <v>20080</v>
      </c>
      <c r="B3793" s="1850" t="s">
        <v>20081</v>
      </c>
      <c r="C3793" s="1850" t="s">
        <v>20073</v>
      </c>
    </row>
    <row r="3794" spans="1:3">
      <c r="A3794" s="1847" t="s">
        <v>14020</v>
      </c>
      <c r="B3794" s="1848" t="s">
        <v>20082</v>
      </c>
      <c r="C3794" s="1848" t="s">
        <v>20073</v>
      </c>
    </row>
    <row r="3795" spans="1:3">
      <c r="A3795" s="1849" t="s">
        <v>14037</v>
      </c>
      <c r="B3795" s="1850" t="s">
        <v>20083</v>
      </c>
      <c r="C3795" s="1850" t="s">
        <v>20073</v>
      </c>
    </row>
    <row r="3796" spans="1:3">
      <c r="A3796" s="1847" t="s">
        <v>20084</v>
      </c>
      <c r="B3796" s="1848" t="s">
        <v>20085</v>
      </c>
      <c r="C3796" s="1848" t="s">
        <v>20073</v>
      </c>
    </row>
    <row r="3797" spans="1:3">
      <c r="A3797" s="1849" t="s">
        <v>20086</v>
      </c>
      <c r="B3797" s="1850" t="s">
        <v>20087</v>
      </c>
      <c r="C3797" s="1850" t="s">
        <v>20073</v>
      </c>
    </row>
    <row r="3798" spans="1:3">
      <c r="A3798" s="1847" t="s">
        <v>20088</v>
      </c>
      <c r="B3798" s="1848" t="s">
        <v>20089</v>
      </c>
      <c r="C3798" s="1848" t="s">
        <v>20073</v>
      </c>
    </row>
    <row r="3799" spans="1:3">
      <c r="A3799" s="1849" t="s">
        <v>20090</v>
      </c>
      <c r="B3799" s="1850" t="s">
        <v>20091</v>
      </c>
      <c r="C3799" s="1850" t="s">
        <v>20073</v>
      </c>
    </row>
    <row r="3800" spans="1:3">
      <c r="A3800" s="1847" t="s">
        <v>20092</v>
      </c>
      <c r="B3800" s="1848" t="s">
        <v>20093</v>
      </c>
      <c r="C3800" s="1848" t="s">
        <v>20073</v>
      </c>
    </row>
    <row r="3801" spans="1:3">
      <c r="A3801" s="1849" t="s">
        <v>20094</v>
      </c>
      <c r="B3801" s="1850" t="s">
        <v>20095</v>
      </c>
      <c r="C3801" s="1850" t="s">
        <v>20073</v>
      </c>
    </row>
    <row r="3802" spans="1:3">
      <c r="A3802" s="1847" t="s">
        <v>20096</v>
      </c>
      <c r="B3802" s="1848" t="s">
        <v>20097</v>
      </c>
      <c r="C3802" s="1848" t="s">
        <v>20073</v>
      </c>
    </row>
    <row r="3803" spans="1:3">
      <c r="A3803" s="1849" t="s">
        <v>20098</v>
      </c>
      <c r="B3803" s="1850" t="s">
        <v>20099</v>
      </c>
      <c r="C3803" s="1850" t="s">
        <v>20073</v>
      </c>
    </row>
    <row r="3804" spans="1:3">
      <c r="A3804" s="1847" t="s">
        <v>20100</v>
      </c>
      <c r="B3804" s="1848" t="s">
        <v>20101</v>
      </c>
      <c r="C3804" s="1848" t="s">
        <v>20073</v>
      </c>
    </row>
    <row r="3805" spans="1:3">
      <c r="A3805" s="1849" t="s">
        <v>20102</v>
      </c>
      <c r="B3805" s="1850" t="s">
        <v>20103</v>
      </c>
      <c r="C3805" s="1850" t="s">
        <v>20073</v>
      </c>
    </row>
    <row r="3806" spans="1:3">
      <c r="A3806" s="1847" t="s">
        <v>20104</v>
      </c>
      <c r="B3806" s="1848" t="s">
        <v>20105</v>
      </c>
      <c r="C3806" s="1848" t="s">
        <v>20073</v>
      </c>
    </row>
    <row r="3807" spans="1:3">
      <c r="A3807" s="1849" t="s">
        <v>20106</v>
      </c>
      <c r="B3807" s="1850" t="s">
        <v>20107</v>
      </c>
      <c r="C3807" s="1850" t="s">
        <v>20073</v>
      </c>
    </row>
    <row r="3808" spans="1:3">
      <c r="A3808" s="1847" t="s">
        <v>20108</v>
      </c>
      <c r="B3808" s="1848" t="s">
        <v>20109</v>
      </c>
      <c r="C3808" s="1848" t="s">
        <v>20073</v>
      </c>
    </row>
    <row r="3809" spans="1:3">
      <c r="A3809" s="1849" t="s">
        <v>20110</v>
      </c>
      <c r="B3809" s="1850" t="s">
        <v>20111</v>
      </c>
      <c r="C3809" s="1850" t="s">
        <v>20073</v>
      </c>
    </row>
    <row r="3810" spans="1:3">
      <c r="A3810" s="1847" t="s">
        <v>20112</v>
      </c>
      <c r="B3810" s="1848" t="s">
        <v>20113</v>
      </c>
      <c r="C3810" s="1848" t="s">
        <v>20073</v>
      </c>
    </row>
    <row r="3811" spans="1:3">
      <c r="A3811" s="1849" t="s">
        <v>20114</v>
      </c>
      <c r="B3811" s="1850" t="s">
        <v>20115</v>
      </c>
      <c r="C3811" s="1850" t="s">
        <v>20073</v>
      </c>
    </row>
    <row r="3812" spans="1:3">
      <c r="A3812" s="1847" t="s">
        <v>20116</v>
      </c>
      <c r="B3812" s="1848" t="s">
        <v>20117</v>
      </c>
      <c r="C3812" s="1848" t="s">
        <v>20073</v>
      </c>
    </row>
    <row r="3813" spans="1:3">
      <c r="A3813" s="1849" t="s">
        <v>20118</v>
      </c>
      <c r="B3813" s="1850" t="s">
        <v>20119</v>
      </c>
      <c r="C3813" s="1850" t="s">
        <v>20073</v>
      </c>
    </row>
    <row r="3814" spans="1:3">
      <c r="A3814" s="1847" t="s">
        <v>20120</v>
      </c>
      <c r="B3814" s="1848" t="s">
        <v>20121</v>
      </c>
      <c r="C3814" s="1848" t="s">
        <v>20073</v>
      </c>
    </row>
    <row r="3815" spans="1:3">
      <c r="A3815" s="1849" t="s">
        <v>20122</v>
      </c>
      <c r="B3815" s="1850" t="s">
        <v>20123</v>
      </c>
      <c r="C3815" s="1850" t="s">
        <v>20073</v>
      </c>
    </row>
    <row r="3816" spans="1:3">
      <c r="A3816" s="1847" t="s">
        <v>20124</v>
      </c>
      <c r="B3816" s="1848" t="s">
        <v>20125</v>
      </c>
      <c r="C3816" s="1848" t="s">
        <v>20073</v>
      </c>
    </row>
    <row r="3817" spans="1:3">
      <c r="A3817" s="1849" t="s">
        <v>20126</v>
      </c>
      <c r="B3817" s="1850" t="s">
        <v>20127</v>
      </c>
      <c r="C3817" s="1850" t="s">
        <v>20073</v>
      </c>
    </row>
    <row r="3818" spans="1:3">
      <c r="A3818" s="1847" t="s">
        <v>20128</v>
      </c>
      <c r="B3818" s="1848" t="s">
        <v>20129</v>
      </c>
      <c r="C3818" s="1848" t="s">
        <v>20073</v>
      </c>
    </row>
    <row r="3819" spans="1:3">
      <c r="A3819" s="1849" t="s">
        <v>20130</v>
      </c>
      <c r="B3819" s="1850" t="s">
        <v>20076</v>
      </c>
      <c r="C3819" s="1850" t="s">
        <v>20073</v>
      </c>
    </row>
    <row r="3820" spans="1:3">
      <c r="A3820" s="1847" t="s">
        <v>20131</v>
      </c>
      <c r="B3820" s="1848" t="s">
        <v>20132</v>
      </c>
      <c r="C3820" s="1848" t="s">
        <v>20073</v>
      </c>
    </row>
    <row r="3821" spans="1:3">
      <c r="A3821" s="1849" t="s">
        <v>20133</v>
      </c>
      <c r="B3821" s="1850" t="s">
        <v>20134</v>
      </c>
      <c r="C3821" s="1850" t="s">
        <v>20073</v>
      </c>
    </row>
    <row r="3822" spans="1:3">
      <c r="A3822" s="1847" t="s">
        <v>20135</v>
      </c>
      <c r="B3822" s="1848" t="s">
        <v>20136</v>
      </c>
      <c r="C3822" s="1848" t="s">
        <v>20073</v>
      </c>
    </row>
    <row r="3823" spans="1:3">
      <c r="A3823" s="1849" t="s">
        <v>13446</v>
      </c>
      <c r="B3823" s="1850" t="s">
        <v>27487</v>
      </c>
      <c r="C3823" s="1850" t="s">
        <v>20073</v>
      </c>
    </row>
    <row r="3824" spans="1:3">
      <c r="A3824" s="1847" t="s">
        <v>20137</v>
      </c>
      <c r="B3824" s="1848" t="s">
        <v>20138</v>
      </c>
      <c r="C3824" s="1848" t="s">
        <v>20073</v>
      </c>
    </row>
    <row r="3825" spans="1:3">
      <c r="A3825" s="1849" t="s">
        <v>20139</v>
      </c>
      <c r="B3825" s="1850" t="s">
        <v>20140</v>
      </c>
      <c r="C3825" s="1850" t="s">
        <v>20073</v>
      </c>
    </row>
    <row r="3826" spans="1:3">
      <c r="A3826" s="1847" t="s">
        <v>20141</v>
      </c>
      <c r="B3826" s="1848" t="s">
        <v>20142</v>
      </c>
      <c r="C3826" s="1848" t="s">
        <v>20073</v>
      </c>
    </row>
    <row r="3827" spans="1:3">
      <c r="A3827" s="1849" t="s">
        <v>20143</v>
      </c>
      <c r="B3827" s="1850" t="s">
        <v>20144</v>
      </c>
      <c r="C3827" s="1850" t="s">
        <v>20073</v>
      </c>
    </row>
    <row r="3828" spans="1:3">
      <c r="A3828" s="1847" t="s">
        <v>20145</v>
      </c>
      <c r="B3828" s="1848" t="s">
        <v>20146</v>
      </c>
      <c r="C3828" s="1848" t="s">
        <v>20073</v>
      </c>
    </row>
    <row r="3829" spans="1:3">
      <c r="A3829" s="1849" t="s">
        <v>20147</v>
      </c>
      <c r="B3829" s="1850" t="s">
        <v>20148</v>
      </c>
      <c r="C3829" s="1850" t="s">
        <v>20073</v>
      </c>
    </row>
    <row r="3830" spans="1:3">
      <c r="A3830" s="1847" t="s">
        <v>20149</v>
      </c>
      <c r="B3830" s="1848" t="s">
        <v>20150</v>
      </c>
      <c r="C3830" s="1848" t="s">
        <v>20073</v>
      </c>
    </row>
    <row r="3831" spans="1:3">
      <c r="A3831" s="1849" t="s">
        <v>20151</v>
      </c>
      <c r="B3831" s="1850" t="s">
        <v>20152</v>
      </c>
      <c r="C3831" s="1850" t="s">
        <v>20073</v>
      </c>
    </row>
    <row r="3832" spans="1:3">
      <c r="A3832" s="1847" t="s">
        <v>20153</v>
      </c>
      <c r="B3832" s="1848" t="s">
        <v>20154</v>
      </c>
      <c r="C3832" s="1848" t="s">
        <v>20073</v>
      </c>
    </row>
    <row r="3833" spans="1:3">
      <c r="A3833" s="1849" t="s">
        <v>20155</v>
      </c>
      <c r="B3833" s="1850" t="s">
        <v>20156</v>
      </c>
      <c r="C3833" s="1850" t="s">
        <v>20073</v>
      </c>
    </row>
    <row r="3834" spans="1:3">
      <c r="A3834" s="1847" t="s">
        <v>20157</v>
      </c>
      <c r="B3834" s="1848" t="s">
        <v>20158</v>
      </c>
      <c r="C3834" s="1848" t="s">
        <v>20073</v>
      </c>
    </row>
    <row r="3835" spans="1:3">
      <c r="A3835" s="1849" t="s">
        <v>20159</v>
      </c>
      <c r="B3835" s="1850" t="s">
        <v>20160</v>
      </c>
      <c r="C3835" s="1850" t="s">
        <v>20073</v>
      </c>
    </row>
    <row r="3836" spans="1:3">
      <c r="A3836" s="1847" t="s">
        <v>20161</v>
      </c>
      <c r="B3836" s="1848" t="s">
        <v>20162</v>
      </c>
      <c r="C3836" s="1848" t="s">
        <v>20073</v>
      </c>
    </row>
    <row r="3837" spans="1:3">
      <c r="A3837" s="1849" t="s">
        <v>20163</v>
      </c>
      <c r="B3837" s="1850" t="s">
        <v>20164</v>
      </c>
      <c r="C3837" s="1850" t="s">
        <v>20073</v>
      </c>
    </row>
    <row r="3838" spans="1:3">
      <c r="A3838" s="1847" t="s">
        <v>20165</v>
      </c>
      <c r="B3838" s="1848" t="s">
        <v>20166</v>
      </c>
      <c r="C3838" s="1848" t="s">
        <v>20073</v>
      </c>
    </row>
    <row r="3839" spans="1:3">
      <c r="A3839" s="1849" t="s">
        <v>20167</v>
      </c>
      <c r="B3839" s="1850" t="s">
        <v>20134</v>
      </c>
      <c r="C3839" s="1850" t="s">
        <v>20073</v>
      </c>
    </row>
    <row r="3840" spans="1:3">
      <c r="A3840" s="1847" t="s">
        <v>20168</v>
      </c>
      <c r="B3840" s="1848" t="s">
        <v>20169</v>
      </c>
      <c r="C3840" s="1848" t="s">
        <v>20073</v>
      </c>
    </row>
    <row r="3841" spans="1:3">
      <c r="A3841" s="1849" t="s">
        <v>20170</v>
      </c>
      <c r="B3841" s="1850" t="s">
        <v>20171</v>
      </c>
      <c r="C3841" s="1850" t="s">
        <v>20073</v>
      </c>
    </row>
    <row r="3842" spans="1:3">
      <c r="A3842" s="1847" t="s">
        <v>20172</v>
      </c>
      <c r="B3842" s="1848" t="s">
        <v>20173</v>
      </c>
      <c r="C3842" s="1848" t="s">
        <v>20073</v>
      </c>
    </row>
    <row r="3843" spans="1:3">
      <c r="A3843" s="1849" t="s">
        <v>20174</v>
      </c>
      <c r="B3843" s="1850" t="s">
        <v>20175</v>
      </c>
      <c r="C3843" s="1850" t="s">
        <v>20073</v>
      </c>
    </row>
    <row r="3844" spans="1:3">
      <c r="A3844" s="1847" t="s">
        <v>20176</v>
      </c>
      <c r="B3844" s="1848" t="s">
        <v>20177</v>
      </c>
      <c r="C3844" s="1848" t="s">
        <v>20073</v>
      </c>
    </row>
    <row r="3845" spans="1:3">
      <c r="A3845" s="1849" t="s">
        <v>20178</v>
      </c>
      <c r="B3845" s="1850" t="s">
        <v>20179</v>
      </c>
      <c r="C3845" s="1850" t="s">
        <v>20073</v>
      </c>
    </row>
    <row r="3846" spans="1:3">
      <c r="A3846" s="1847" t="s">
        <v>20180</v>
      </c>
      <c r="B3846" s="1848" t="s">
        <v>20181</v>
      </c>
      <c r="C3846" s="1848" t="s">
        <v>20073</v>
      </c>
    </row>
    <row r="3847" spans="1:3">
      <c r="A3847" s="1849" t="s">
        <v>20182</v>
      </c>
      <c r="B3847" s="1850" t="s">
        <v>20123</v>
      </c>
      <c r="C3847" s="1850" t="s">
        <v>20073</v>
      </c>
    </row>
    <row r="3848" spans="1:3">
      <c r="A3848" s="1847" t="s">
        <v>20183</v>
      </c>
      <c r="B3848" s="1848" t="s">
        <v>20184</v>
      </c>
      <c r="C3848" s="1848" t="s">
        <v>20073</v>
      </c>
    </row>
    <row r="3849" spans="1:3">
      <c r="A3849" s="1849" t="s">
        <v>20185</v>
      </c>
      <c r="B3849" s="1850" t="s">
        <v>20186</v>
      </c>
      <c r="C3849" s="1850" t="s">
        <v>20073</v>
      </c>
    </row>
    <row r="3850" spans="1:3">
      <c r="A3850" s="1847" t="s">
        <v>20187</v>
      </c>
      <c r="B3850" s="1848" t="s">
        <v>20188</v>
      </c>
      <c r="C3850" s="1848" t="s">
        <v>20073</v>
      </c>
    </row>
    <row r="3851" spans="1:3">
      <c r="A3851" s="1849" t="s">
        <v>20189</v>
      </c>
      <c r="B3851" s="1850" t="s">
        <v>20190</v>
      </c>
      <c r="C3851" s="1850" t="s">
        <v>20073</v>
      </c>
    </row>
    <row r="3852" spans="1:3">
      <c r="A3852" s="1847" t="s">
        <v>20191</v>
      </c>
      <c r="B3852" s="1848" t="s">
        <v>20192</v>
      </c>
      <c r="C3852" s="1848" t="s">
        <v>20073</v>
      </c>
    </row>
    <row r="3853" spans="1:3">
      <c r="A3853" s="1849" t="s">
        <v>20193</v>
      </c>
      <c r="B3853" s="1850" t="s">
        <v>20194</v>
      </c>
      <c r="C3853" s="1850" t="s">
        <v>20073</v>
      </c>
    </row>
    <row r="3854" spans="1:3">
      <c r="A3854" s="1847" t="s">
        <v>20195</v>
      </c>
      <c r="B3854" s="1848" t="s">
        <v>20196</v>
      </c>
      <c r="C3854" s="1848" t="s">
        <v>20073</v>
      </c>
    </row>
    <row r="3855" spans="1:3">
      <c r="A3855" s="1849" t="s">
        <v>20197</v>
      </c>
      <c r="B3855" s="1850" t="s">
        <v>20125</v>
      </c>
      <c r="C3855" s="1850" t="s">
        <v>20073</v>
      </c>
    </row>
    <row r="3856" spans="1:3">
      <c r="A3856" s="1847" t="s">
        <v>20198</v>
      </c>
      <c r="B3856" s="1848" t="s">
        <v>20199</v>
      </c>
      <c r="C3856" s="1848" t="s">
        <v>20073</v>
      </c>
    </row>
    <row r="3857" spans="1:3">
      <c r="A3857" s="1849" t="s">
        <v>20200</v>
      </c>
      <c r="B3857" s="1850" t="s">
        <v>20201</v>
      </c>
      <c r="C3857" s="1850" t="s">
        <v>20073</v>
      </c>
    </row>
    <row r="3858" spans="1:3">
      <c r="A3858" s="1847" t="s">
        <v>20202</v>
      </c>
      <c r="B3858" s="1848" t="s">
        <v>20107</v>
      </c>
      <c r="C3858" s="1848" t="s">
        <v>20073</v>
      </c>
    </row>
    <row r="3859" spans="1:3">
      <c r="A3859" s="1849" t="s">
        <v>20203</v>
      </c>
      <c r="B3859" s="1850" t="s">
        <v>20204</v>
      </c>
      <c r="C3859" s="1850" t="s">
        <v>20073</v>
      </c>
    </row>
    <row r="3860" spans="1:3">
      <c r="A3860" s="1847" t="s">
        <v>20205</v>
      </c>
      <c r="B3860" s="1848" t="s">
        <v>20206</v>
      </c>
      <c r="C3860" s="1848" t="s">
        <v>20073</v>
      </c>
    </row>
    <row r="3861" spans="1:3">
      <c r="A3861" s="1849" t="s">
        <v>20207</v>
      </c>
      <c r="B3861" s="1850" t="s">
        <v>20208</v>
      </c>
      <c r="C3861" s="1850" t="s">
        <v>20073</v>
      </c>
    </row>
    <row r="3862" spans="1:3">
      <c r="A3862" s="1847" t="s">
        <v>20209</v>
      </c>
      <c r="B3862" s="1848" t="s">
        <v>20210</v>
      </c>
      <c r="C3862" s="1848" t="s">
        <v>20073</v>
      </c>
    </row>
    <row r="3863" spans="1:3">
      <c r="A3863" s="1849" t="s">
        <v>20211</v>
      </c>
      <c r="B3863" s="1850" t="s">
        <v>20212</v>
      </c>
      <c r="C3863" s="1850" t="s">
        <v>20073</v>
      </c>
    </row>
    <row r="3864" spans="1:3">
      <c r="A3864" s="1847" t="s">
        <v>20213</v>
      </c>
      <c r="B3864" s="1848" t="s">
        <v>20214</v>
      </c>
      <c r="C3864" s="1848" t="s">
        <v>20073</v>
      </c>
    </row>
    <row r="3865" spans="1:3">
      <c r="A3865" s="1849" t="s">
        <v>20215</v>
      </c>
      <c r="B3865" s="1850" t="s">
        <v>20216</v>
      </c>
      <c r="C3865" s="1850" t="s">
        <v>20073</v>
      </c>
    </row>
    <row r="3866" spans="1:3">
      <c r="A3866" s="1847" t="s">
        <v>20217</v>
      </c>
      <c r="B3866" s="1848" t="s">
        <v>20218</v>
      </c>
      <c r="C3866" s="1848" t="s">
        <v>20073</v>
      </c>
    </row>
    <row r="3867" spans="1:3">
      <c r="A3867" s="1849" t="s">
        <v>13490</v>
      </c>
      <c r="B3867" s="1850" t="s">
        <v>20219</v>
      </c>
      <c r="C3867" s="1850" t="s">
        <v>20220</v>
      </c>
    </row>
    <row r="3868" spans="1:3">
      <c r="A3868" s="1847" t="s">
        <v>13492</v>
      </c>
      <c r="B3868" s="1848" t="s">
        <v>20221</v>
      </c>
      <c r="C3868" s="1848" t="s">
        <v>20220</v>
      </c>
    </row>
    <row r="3869" spans="1:3">
      <c r="A3869" s="1849" t="s">
        <v>13494</v>
      </c>
      <c r="B3869" s="1850" t="s">
        <v>20222</v>
      </c>
      <c r="C3869" s="1850" t="s">
        <v>20220</v>
      </c>
    </row>
    <row r="3870" spans="1:3">
      <c r="A3870" s="1847" t="s">
        <v>13375</v>
      </c>
      <c r="B3870" s="1848" t="s">
        <v>20223</v>
      </c>
      <c r="C3870" s="1848" t="s">
        <v>20220</v>
      </c>
    </row>
    <row r="3871" spans="1:3">
      <c r="A3871" s="1849" t="s">
        <v>20224</v>
      </c>
      <c r="B3871" s="1850" t="s">
        <v>20225</v>
      </c>
      <c r="C3871" s="1850" t="s">
        <v>20220</v>
      </c>
    </row>
    <row r="3872" spans="1:3">
      <c r="A3872" s="1847" t="s">
        <v>13505</v>
      </c>
      <c r="B3872" s="1848" t="s">
        <v>20226</v>
      </c>
      <c r="C3872" s="1848" t="s">
        <v>20220</v>
      </c>
    </row>
    <row r="3873" spans="1:3">
      <c r="A3873" s="1849" t="s">
        <v>1342</v>
      </c>
      <c r="B3873" s="1850" t="s">
        <v>20227</v>
      </c>
      <c r="C3873" s="1850" t="s">
        <v>20220</v>
      </c>
    </row>
    <row r="3874" spans="1:3">
      <c r="A3874" s="1847" t="s">
        <v>20228</v>
      </c>
      <c r="B3874" s="1848" t="s">
        <v>20229</v>
      </c>
      <c r="C3874" s="1848" t="s">
        <v>20220</v>
      </c>
    </row>
    <row r="3875" spans="1:3">
      <c r="A3875" s="1849" t="s">
        <v>13512</v>
      </c>
      <c r="B3875" s="1850" t="s">
        <v>20230</v>
      </c>
      <c r="C3875" s="1850" t="s">
        <v>20220</v>
      </c>
    </row>
    <row r="3876" spans="1:3">
      <c r="A3876" s="1847" t="s">
        <v>20231</v>
      </c>
      <c r="B3876" s="1848" t="s">
        <v>20232</v>
      </c>
      <c r="C3876" s="1848" t="s">
        <v>20220</v>
      </c>
    </row>
    <row r="3877" spans="1:3">
      <c r="A3877" s="1849" t="s">
        <v>20233</v>
      </c>
      <c r="B3877" s="1850" t="s">
        <v>20234</v>
      </c>
      <c r="C3877" s="1850" t="s">
        <v>20220</v>
      </c>
    </row>
    <row r="3878" spans="1:3">
      <c r="A3878" s="1847" t="s">
        <v>20235</v>
      </c>
      <c r="B3878" s="1848" t="s">
        <v>20236</v>
      </c>
      <c r="C3878" s="1848" t="s">
        <v>20220</v>
      </c>
    </row>
    <row r="3879" spans="1:3">
      <c r="A3879" s="1849" t="s">
        <v>20237</v>
      </c>
      <c r="B3879" s="1850" t="s">
        <v>20238</v>
      </c>
      <c r="C3879" s="1850" t="s">
        <v>20220</v>
      </c>
    </row>
    <row r="3880" spans="1:3">
      <c r="A3880" s="1847" t="s">
        <v>20239</v>
      </c>
      <c r="B3880" s="1848" t="s">
        <v>20240</v>
      </c>
      <c r="C3880" s="1848" t="s">
        <v>20220</v>
      </c>
    </row>
    <row r="3881" spans="1:3">
      <c r="A3881" s="1849" t="s">
        <v>13516</v>
      </c>
      <c r="B3881" s="1850" t="s">
        <v>20241</v>
      </c>
      <c r="C3881" s="1850" t="s">
        <v>20220</v>
      </c>
    </row>
    <row r="3882" spans="1:3">
      <c r="A3882" s="1847" t="s">
        <v>3822</v>
      </c>
      <c r="B3882" s="1848" t="s">
        <v>20242</v>
      </c>
      <c r="C3882" s="1848" t="s">
        <v>20220</v>
      </c>
    </row>
    <row r="3883" spans="1:3">
      <c r="A3883" s="1849" t="s">
        <v>3824</v>
      </c>
      <c r="B3883" s="1850" t="s">
        <v>20243</v>
      </c>
      <c r="C3883" s="1850" t="s">
        <v>20220</v>
      </c>
    </row>
    <row r="3884" spans="1:3">
      <c r="A3884" s="1847" t="s">
        <v>3826</v>
      </c>
      <c r="B3884" s="1848" t="s">
        <v>20244</v>
      </c>
      <c r="C3884" s="1848" t="s">
        <v>20220</v>
      </c>
    </row>
    <row r="3885" spans="1:3">
      <c r="A3885" s="1849" t="s">
        <v>3828</v>
      </c>
      <c r="B3885" s="1850" t="s">
        <v>20245</v>
      </c>
      <c r="C3885" s="1850" t="s">
        <v>20220</v>
      </c>
    </row>
    <row r="3886" spans="1:3">
      <c r="A3886" s="1847" t="s">
        <v>13526</v>
      </c>
      <c r="B3886" s="1848" t="s">
        <v>20246</v>
      </c>
      <c r="C3886" s="1848" t="s">
        <v>20220</v>
      </c>
    </row>
    <row r="3887" spans="1:3">
      <c r="A3887" s="1849" t="s">
        <v>13905</v>
      </c>
      <c r="B3887" s="1850" t="s">
        <v>20247</v>
      </c>
      <c r="C3887" s="1850" t="s">
        <v>20220</v>
      </c>
    </row>
    <row r="3888" spans="1:3">
      <c r="A3888" s="1847" t="s">
        <v>13907</v>
      </c>
      <c r="B3888" s="1848" t="s">
        <v>20248</v>
      </c>
      <c r="C3888" s="1848" t="s">
        <v>20220</v>
      </c>
    </row>
    <row r="3889" spans="1:3">
      <c r="A3889" s="1849" t="s">
        <v>20249</v>
      </c>
      <c r="B3889" s="1850" t="s">
        <v>20250</v>
      </c>
      <c r="C3889" s="1850" t="s">
        <v>20220</v>
      </c>
    </row>
    <row r="3890" spans="1:3">
      <c r="A3890" s="1847" t="s">
        <v>13909</v>
      </c>
      <c r="B3890" s="1848" t="s">
        <v>20251</v>
      </c>
      <c r="C3890" s="1848" t="s">
        <v>20220</v>
      </c>
    </row>
    <row r="3891" spans="1:3">
      <c r="A3891" s="1849" t="s">
        <v>13535</v>
      </c>
      <c r="B3891" s="1850" t="s">
        <v>20252</v>
      </c>
      <c r="C3891" s="1850" t="s">
        <v>20220</v>
      </c>
    </row>
    <row r="3892" spans="1:3">
      <c r="A3892" s="1847" t="s">
        <v>13911</v>
      </c>
      <c r="B3892" s="1848" t="s">
        <v>20253</v>
      </c>
      <c r="C3892" s="1848" t="s">
        <v>20220</v>
      </c>
    </row>
    <row r="3893" spans="1:3">
      <c r="A3893" s="1849" t="s">
        <v>13913</v>
      </c>
      <c r="B3893" s="1850" t="s">
        <v>20254</v>
      </c>
      <c r="C3893" s="1850" t="s">
        <v>20220</v>
      </c>
    </row>
    <row r="3894" spans="1:3">
      <c r="A3894" s="1847" t="s">
        <v>1622</v>
      </c>
      <c r="B3894" s="1848" t="s">
        <v>20255</v>
      </c>
      <c r="C3894" s="1848" t="s">
        <v>20220</v>
      </c>
    </row>
    <row r="3895" spans="1:3">
      <c r="A3895" s="1849" t="s">
        <v>13915</v>
      </c>
      <c r="B3895" s="1850" t="s">
        <v>20256</v>
      </c>
      <c r="C3895" s="1850" t="s">
        <v>20220</v>
      </c>
    </row>
    <row r="3896" spans="1:3">
      <c r="A3896" s="1847" t="s">
        <v>13537</v>
      </c>
      <c r="B3896" s="1848" t="s">
        <v>20257</v>
      </c>
      <c r="C3896" s="1848" t="s">
        <v>20220</v>
      </c>
    </row>
    <row r="3897" spans="1:3">
      <c r="A3897" s="1849" t="s">
        <v>13921</v>
      </c>
      <c r="B3897" s="1850" t="s">
        <v>20258</v>
      </c>
      <c r="C3897" s="1850" t="s">
        <v>20220</v>
      </c>
    </row>
    <row r="3898" spans="1:3">
      <c r="A3898" s="1847" t="s">
        <v>1781</v>
      </c>
      <c r="B3898" s="1848" t="s">
        <v>20259</v>
      </c>
      <c r="C3898" s="1848" t="s">
        <v>20220</v>
      </c>
    </row>
    <row r="3899" spans="1:3">
      <c r="A3899" s="1849" t="s">
        <v>1782</v>
      </c>
      <c r="B3899" s="1850" t="s">
        <v>20260</v>
      </c>
      <c r="C3899" s="1850" t="s">
        <v>20220</v>
      </c>
    </row>
    <row r="3900" spans="1:3">
      <c r="A3900" s="1847" t="s">
        <v>13540</v>
      </c>
      <c r="B3900" s="1848" t="s">
        <v>20261</v>
      </c>
      <c r="C3900" s="1848" t="s">
        <v>20220</v>
      </c>
    </row>
    <row r="3901" spans="1:3">
      <c r="A3901" s="1849" t="s">
        <v>1372</v>
      </c>
      <c r="B3901" s="1850" t="s">
        <v>20262</v>
      </c>
      <c r="C3901" s="1850" t="s">
        <v>20220</v>
      </c>
    </row>
    <row r="3902" spans="1:3">
      <c r="A3902" s="1847" t="s">
        <v>1375</v>
      </c>
      <c r="B3902" s="1848" t="s">
        <v>20263</v>
      </c>
      <c r="C3902" s="1848" t="s">
        <v>20220</v>
      </c>
    </row>
    <row r="3903" spans="1:3">
      <c r="A3903" s="1849" t="s">
        <v>3939</v>
      </c>
      <c r="B3903" s="1850" t="s">
        <v>20264</v>
      </c>
      <c r="C3903" s="1850" t="s">
        <v>20220</v>
      </c>
    </row>
    <row r="3904" spans="1:3">
      <c r="A3904" s="1847" t="s">
        <v>1378</v>
      </c>
      <c r="B3904" s="1848" t="s">
        <v>20265</v>
      </c>
      <c r="C3904" s="1848" t="s">
        <v>20220</v>
      </c>
    </row>
    <row r="3905" spans="1:3">
      <c r="A3905" s="1849" t="s">
        <v>1382</v>
      </c>
      <c r="B3905" s="1850" t="s">
        <v>20266</v>
      </c>
      <c r="C3905" s="1850" t="s">
        <v>20220</v>
      </c>
    </row>
    <row r="3906" spans="1:3">
      <c r="A3906" s="1847" t="s">
        <v>1385</v>
      </c>
      <c r="B3906" s="1848" t="s">
        <v>20267</v>
      </c>
      <c r="C3906" s="1848" t="s">
        <v>20220</v>
      </c>
    </row>
    <row r="3907" spans="1:3">
      <c r="A3907" s="1849" t="s">
        <v>5455</v>
      </c>
      <c r="B3907" s="1850" t="s">
        <v>20268</v>
      </c>
      <c r="C3907" s="1850" t="s">
        <v>20220</v>
      </c>
    </row>
    <row r="3908" spans="1:3">
      <c r="A3908" s="1847" t="s">
        <v>1388</v>
      </c>
      <c r="B3908" s="1848" t="s">
        <v>20269</v>
      </c>
      <c r="C3908" s="1848" t="s">
        <v>20220</v>
      </c>
    </row>
    <row r="3909" spans="1:3">
      <c r="A3909" s="1849" t="s">
        <v>1638</v>
      </c>
      <c r="B3909" s="1850" t="s">
        <v>20270</v>
      </c>
      <c r="C3909" s="1850" t="s">
        <v>20220</v>
      </c>
    </row>
    <row r="3910" spans="1:3">
      <c r="A3910" s="1847" t="s">
        <v>20271</v>
      </c>
      <c r="B3910" s="1848" t="s">
        <v>20272</v>
      </c>
      <c r="C3910" s="1848" t="s">
        <v>20220</v>
      </c>
    </row>
    <row r="3911" spans="1:3">
      <c r="A3911" s="1849" t="s">
        <v>13960</v>
      </c>
      <c r="B3911" s="1850" t="s">
        <v>20273</v>
      </c>
      <c r="C3911" s="1850" t="s">
        <v>20220</v>
      </c>
    </row>
    <row r="3912" spans="1:3">
      <c r="A3912" s="1847" t="s">
        <v>13556</v>
      </c>
      <c r="B3912" s="1848" t="s">
        <v>20274</v>
      </c>
      <c r="C3912" s="1848" t="s">
        <v>20220</v>
      </c>
    </row>
    <row r="3913" spans="1:3">
      <c r="A3913" s="1849" t="s">
        <v>13558</v>
      </c>
      <c r="B3913" s="1850" t="s">
        <v>20275</v>
      </c>
      <c r="C3913" s="1850" t="s">
        <v>20220</v>
      </c>
    </row>
    <row r="3914" spans="1:3">
      <c r="A3914" s="1847" t="s">
        <v>13560</v>
      </c>
      <c r="B3914" s="1848" t="s">
        <v>20276</v>
      </c>
      <c r="C3914" s="1848" t="s">
        <v>20220</v>
      </c>
    </row>
    <row r="3915" spans="1:3">
      <c r="A3915" s="1849" t="s">
        <v>20277</v>
      </c>
      <c r="B3915" s="1850" t="s">
        <v>20278</v>
      </c>
      <c r="C3915" s="1850" t="s">
        <v>20220</v>
      </c>
    </row>
    <row r="3916" spans="1:3">
      <c r="A3916" s="1847" t="s">
        <v>13564</v>
      </c>
      <c r="B3916" s="1848" t="s">
        <v>20279</v>
      </c>
      <c r="C3916" s="1848" t="s">
        <v>20220</v>
      </c>
    </row>
    <row r="3917" spans="1:3">
      <c r="A3917" s="1849" t="s">
        <v>13566</v>
      </c>
      <c r="B3917" s="1850" t="s">
        <v>20280</v>
      </c>
      <c r="C3917" s="1850" t="s">
        <v>20220</v>
      </c>
    </row>
    <row r="3918" spans="1:3">
      <c r="A3918" s="1847" t="s">
        <v>13971</v>
      </c>
      <c r="B3918" s="1848" t="s">
        <v>20281</v>
      </c>
      <c r="C3918" s="1848" t="s">
        <v>20220</v>
      </c>
    </row>
    <row r="3919" spans="1:3">
      <c r="A3919" s="1849" t="s">
        <v>13973</v>
      </c>
      <c r="B3919" s="1850" t="s">
        <v>20282</v>
      </c>
      <c r="C3919" s="1850" t="s">
        <v>20220</v>
      </c>
    </row>
    <row r="3920" spans="1:3">
      <c r="A3920" s="1847" t="s">
        <v>20283</v>
      </c>
      <c r="B3920" s="1848" t="s">
        <v>20284</v>
      </c>
      <c r="C3920" s="1848" t="s">
        <v>20220</v>
      </c>
    </row>
    <row r="3921" spans="1:3">
      <c r="A3921" s="1849" t="s">
        <v>13977</v>
      </c>
      <c r="B3921" s="1850" t="s">
        <v>20285</v>
      </c>
      <c r="C3921" s="1850" t="s">
        <v>20220</v>
      </c>
    </row>
    <row r="3922" spans="1:3">
      <c r="A3922" s="1847" t="s">
        <v>13979</v>
      </c>
      <c r="B3922" s="1848" t="s">
        <v>20286</v>
      </c>
      <c r="C3922" s="1848" t="s">
        <v>20220</v>
      </c>
    </row>
    <row r="3923" spans="1:3">
      <c r="A3923" s="1849" t="s">
        <v>1436</v>
      </c>
      <c r="B3923" s="1850" t="s">
        <v>20287</v>
      </c>
      <c r="C3923" s="1850" t="s">
        <v>20220</v>
      </c>
    </row>
    <row r="3924" spans="1:3">
      <c r="A3924" s="1847" t="s">
        <v>1438</v>
      </c>
      <c r="B3924" s="1848" t="s">
        <v>20288</v>
      </c>
      <c r="C3924" s="1848" t="s">
        <v>20220</v>
      </c>
    </row>
    <row r="3925" spans="1:3">
      <c r="A3925" s="1849" t="s">
        <v>13576</v>
      </c>
      <c r="B3925" s="1850" t="s">
        <v>20289</v>
      </c>
      <c r="C3925" s="1850" t="s">
        <v>20220</v>
      </c>
    </row>
    <row r="3926" spans="1:3">
      <c r="A3926" s="1847" t="s">
        <v>20290</v>
      </c>
      <c r="B3926" s="1848" t="s">
        <v>20291</v>
      </c>
      <c r="C3926" s="1848" t="s">
        <v>20220</v>
      </c>
    </row>
    <row r="3927" spans="1:3">
      <c r="A3927" s="1849" t="s">
        <v>13580</v>
      </c>
      <c r="B3927" s="1850" t="s">
        <v>20292</v>
      </c>
      <c r="C3927" s="1850" t="s">
        <v>20220</v>
      </c>
    </row>
    <row r="3928" spans="1:3">
      <c r="A3928" s="1847" t="s">
        <v>20293</v>
      </c>
      <c r="B3928" s="1848" t="s">
        <v>20294</v>
      </c>
      <c r="C3928" s="1848" t="s">
        <v>20220</v>
      </c>
    </row>
    <row r="3929" spans="1:3">
      <c r="A3929" s="1849" t="s">
        <v>13592</v>
      </c>
      <c r="B3929" s="1850" t="s">
        <v>20295</v>
      </c>
      <c r="C3929" s="1850" t="s">
        <v>20220</v>
      </c>
    </row>
    <row r="3930" spans="1:3">
      <c r="A3930" s="1847" t="s">
        <v>13596</v>
      </c>
      <c r="B3930" s="1848" t="s">
        <v>20296</v>
      </c>
      <c r="C3930" s="1848" t="s">
        <v>20220</v>
      </c>
    </row>
    <row r="3931" spans="1:3">
      <c r="A3931" s="1849" t="s">
        <v>13598</v>
      </c>
      <c r="B3931" s="1850" t="s">
        <v>20297</v>
      </c>
      <c r="C3931" s="1850" t="s">
        <v>20220</v>
      </c>
    </row>
    <row r="3932" spans="1:3">
      <c r="A3932" s="1847" t="s">
        <v>20298</v>
      </c>
      <c r="B3932" s="1848" t="s">
        <v>20299</v>
      </c>
      <c r="C3932" s="1848" t="s">
        <v>20220</v>
      </c>
    </row>
    <row r="3933" spans="1:3">
      <c r="A3933" s="1849" t="s">
        <v>14020</v>
      </c>
      <c r="B3933" s="1850" t="s">
        <v>20300</v>
      </c>
      <c r="C3933" s="1850" t="s">
        <v>20220</v>
      </c>
    </row>
    <row r="3934" spans="1:3">
      <c r="A3934" s="1847" t="s">
        <v>1366</v>
      </c>
      <c r="B3934" s="1848" t="s">
        <v>20301</v>
      </c>
      <c r="C3934" s="1848" t="s">
        <v>20220</v>
      </c>
    </row>
    <row r="3935" spans="1:3">
      <c r="A3935" s="1849" t="s">
        <v>14024</v>
      </c>
      <c r="B3935" s="1850" t="s">
        <v>20302</v>
      </c>
      <c r="C3935" s="1850" t="s">
        <v>20220</v>
      </c>
    </row>
    <row r="3936" spans="1:3">
      <c r="A3936" s="1847" t="s">
        <v>20303</v>
      </c>
      <c r="B3936" s="1848" t="s">
        <v>20244</v>
      </c>
      <c r="C3936" s="1848" t="s">
        <v>20220</v>
      </c>
    </row>
    <row r="3937" spans="1:3">
      <c r="A3937" s="1849" t="s">
        <v>14026</v>
      </c>
      <c r="B3937" s="1850" t="s">
        <v>20304</v>
      </c>
      <c r="C3937" s="1850" t="s">
        <v>20220</v>
      </c>
    </row>
    <row r="3938" spans="1:3">
      <c r="A3938" s="1847" t="s">
        <v>20305</v>
      </c>
      <c r="B3938" s="1848" t="s">
        <v>20306</v>
      </c>
      <c r="C3938" s="1848" t="s">
        <v>20220</v>
      </c>
    </row>
    <row r="3939" spans="1:3">
      <c r="A3939" s="1849" t="s">
        <v>14028</v>
      </c>
      <c r="B3939" s="1850" t="s">
        <v>20307</v>
      </c>
      <c r="C3939" s="1850" t="s">
        <v>20220</v>
      </c>
    </row>
    <row r="3940" spans="1:3">
      <c r="A3940" s="1847" t="s">
        <v>14030</v>
      </c>
      <c r="B3940" s="1848" t="s">
        <v>20308</v>
      </c>
      <c r="C3940" s="1848" t="s">
        <v>20220</v>
      </c>
    </row>
    <row r="3941" spans="1:3">
      <c r="A3941" s="1849" t="s">
        <v>5547</v>
      </c>
      <c r="B3941" s="1850" t="s">
        <v>20309</v>
      </c>
      <c r="C3941" s="1850" t="s">
        <v>20220</v>
      </c>
    </row>
    <row r="3942" spans="1:3">
      <c r="A3942" s="1847" t="s">
        <v>5551</v>
      </c>
      <c r="B3942" s="1848" t="s">
        <v>20310</v>
      </c>
      <c r="C3942" s="1848" t="s">
        <v>20220</v>
      </c>
    </row>
    <row r="3943" spans="1:3">
      <c r="A3943" s="1849" t="s">
        <v>5555</v>
      </c>
      <c r="B3943" s="1850" t="s">
        <v>20311</v>
      </c>
      <c r="C3943" s="1850" t="s">
        <v>20220</v>
      </c>
    </row>
    <row r="3944" spans="1:3">
      <c r="A3944" s="1847" t="s">
        <v>5557</v>
      </c>
      <c r="B3944" s="1848" t="s">
        <v>20312</v>
      </c>
      <c r="C3944" s="1848" t="s">
        <v>20220</v>
      </c>
    </row>
    <row r="3945" spans="1:3">
      <c r="A3945" s="1849" t="s">
        <v>5559</v>
      </c>
      <c r="B3945" s="1850" t="s">
        <v>20313</v>
      </c>
      <c r="C3945" s="1850" t="s">
        <v>20220</v>
      </c>
    </row>
    <row r="3946" spans="1:3">
      <c r="A3946" s="1847" t="s">
        <v>5561</v>
      </c>
      <c r="B3946" s="1848" t="s">
        <v>20314</v>
      </c>
      <c r="C3946" s="1848" t="s">
        <v>20220</v>
      </c>
    </row>
    <row r="3947" spans="1:3">
      <c r="A3947" s="1849" t="s">
        <v>14037</v>
      </c>
      <c r="B3947" s="1850" t="s">
        <v>20315</v>
      </c>
      <c r="C3947" s="1850" t="s">
        <v>20220</v>
      </c>
    </row>
    <row r="3948" spans="1:3">
      <c r="A3948" s="1847" t="s">
        <v>13378</v>
      </c>
      <c r="B3948" s="1848" t="s">
        <v>20316</v>
      </c>
      <c r="C3948" s="1848" t="s">
        <v>20220</v>
      </c>
    </row>
    <row r="3949" spans="1:3">
      <c r="A3949" s="1849" t="s">
        <v>5564</v>
      </c>
      <c r="B3949" s="1850" t="s">
        <v>20317</v>
      </c>
      <c r="C3949" s="1850" t="s">
        <v>20220</v>
      </c>
    </row>
    <row r="3950" spans="1:3">
      <c r="A3950" s="1847" t="s">
        <v>5568</v>
      </c>
      <c r="B3950" s="1848" t="s">
        <v>20318</v>
      </c>
      <c r="C3950" s="1848" t="s">
        <v>20220</v>
      </c>
    </row>
    <row r="3951" spans="1:3">
      <c r="A3951" s="1849" t="s">
        <v>5583</v>
      </c>
      <c r="B3951" s="1850" t="s">
        <v>20319</v>
      </c>
      <c r="C3951" s="1850" t="s">
        <v>20220</v>
      </c>
    </row>
    <row r="3952" spans="1:3">
      <c r="A3952" s="1847" t="s">
        <v>5585</v>
      </c>
      <c r="B3952" s="1848" t="s">
        <v>20320</v>
      </c>
      <c r="C3952" s="1848" t="s">
        <v>20220</v>
      </c>
    </row>
    <row r="3953" spans="1:3">
      <c r="A3953" s="1849" t="s">
        <v>5587</v>
      </c>
      <c r="B3953" s="1850" t="s">
        <v>20321</v>
      </c>
      <c r="C3953" s="1850" t="s">
        <v>20220</v>
      </c>
    </row>
    <row r="3954" spans="1:3">
      <c r="A3954" s="1847" t="s">
        <v>20322</v>
      </c>
      <c r="B3954" s="1848" t="s">
        <v>20323</v>
      </c>
      <c r="C3954" s="1848" t="s">
        <v>20220</v>
      </c>
    </row>
    <row r="3955" spans="1:3">
      <c r="A3955" s="1849" t="s">
        <v>5589</v>
      </c>
      <c r="B3955" s="1850" t="s">
        <v>20324</v>
      </c>
      <c r="C3955" s="1850" t="s">
        <v>20220</v>
      </c>
    </row>
    <row r="3956" spans="1:3">
      <c r="A3956" s="1847" t="s">
        <v>5591</v>
      </c>
      <c r="B3956" s="1848" t="s">
        <v>20325</v>
      </c>
      <c r="C3956" s="1848" t="s">
        <v>20220</v>
      </c>
    </row>
    <row r="3957" spans="1:3">
      <c r="A3957" s="1849" t="s">
        <v>5593</v>
      </c>
      <c r="B3957" s="1850" t="s">
        <v>20326</v>
      </c>
      <c r="C3957" s="1850" t="s">
        <v>20220</v>
      </c>
    </row>
    <row r="3958" spans="1:3">
      <c r="A3958" s="1847" t="s">
        <v>5597</v>
      </c>
      <c r="B3958" s="1848" t="s">
        <v>20327</v>
      </c>
      <c r="C3958" s="1848" t="s">
        <v>20220</v>
      </c>
    </row>
    <row r="3959" spans="1:3">
      <c r="A3959" s="1849" t="s">
        <v>20328</v>
      </c>
      <c r="B3959" s="1850" t="s">
        <v>20329</v>
      </c>
      <c r="C3959" s="1850" t="s">
        <v>20220</v>
      </c>
    </row>
    <row r="3960" spans="1:3">
      <c r="A3960" s="1847" t="s">
        <v>14092</v>
      </c>
      <c r="B3960" s="1848" t="s">
        <v>20330</v>
      </c>
      <c r="C3960" s="1848" t="s">
        <v>20220</v>
      </c>
    </row>
    <row r="3961" spans="1:3">
      <c r="A3961" s="1849" t="s">
        <v>5599</v>
      </c>
      <c r="B3961" s="1850" t="s">
        <v>20331</v>
      </c>
      <c r="C3961" s="1850" t="s">
        <v>20220</v>
      </c>
    </row>
    <row r="3962" spans="1:3">
      <c r="A3962" s="1847" t="s">
        <v>5606</v>
      </c>
      <c r="B3962" s="1848" t="s">
        <v>20332</v>
      </c>
      <c r="C3962" s="1848" t="s">
        <v>20220</v>
      </c>
    </row>
    <row r="3963" spans="1:3">
      <c r="A3963" s="1849" t="s">
        <v>14098</v>
      </c>
      <c r="B3963" s="1850" t="s">
        <v>20333</v>
      </c>
      <c r="C3963" s="1850" t="s">
        <v>20220</v>
      </c>
    </row>
    <row r="3964" spans="1:3">
      <c r="A3964" s="1847" t="s">
        <v>3989</v>
      </c>
      <c r="B3964" s="1848" t="s">
        <v>20334</v>
      </c>
      <c r="C3964" s="1848" t="s">
        <v>20220</v>
      </c>
    </row>
    <row r="3965" spans="1:3">
      <c r="A3965" s="1849" t="s">
        <v>3993</v>
      </c>
      <c r="B3965" s="1850" t="s">
        <v>20335</v>
      </c>
      <c r="C3965" s="1850" t="s">
        <v>20220</v>
      </c>
    </row>
    <row r="3966" spans="1:3">
      <c r="A3966" s="1847" t="s">
        <v>3995</v>
      </c>
      <c r="B3966" s="1848" t="s">
        <v>20336</v>
      </c>
      <c r="C3966" s="1848" t="s">
        <v>20220</v>
      </c>
    </row>
    <row r="3967" spans="1:3">
      <c r="A3967" s="1849" t="s">
        <v>5613</v>
      </c>
      <c r="B3967" s="1850" t="s">
        <v>20337</v>
      </c>
      <c r="C3967" s="1850" t="s">
        <v>20220</v>
      </c>
    </row>
    <row r="3968" spans="1:3">
      <c r="A3968" s="1847" t="s">
        <v>3991</v>
      </c>
      <c r="B3968" s="1848" t="s">
        <v>20338</v>
      </c>
      <c r="C3968" s="1848" t="s">
        <v>20220</v>
      </c>
    </row>
    <row r="3969" spans="1:3">
      <c r="A3969" s="1849" t="s">
        <v>5620</v>
      </c>
      <c r="B3969" s="1850" t="s">
        <v>20339</v>
      </c>
      <c r="C3969" s="1850" t="s">
        <v>20220</v>
      </c>
    </row>
    <row r="3970" spans="1:3">
      <c r="A3970" s="1847" t="s">
        <v>5622</v>
      </c>
      <c r="B3970" s="1848" t="s">
        <v>20340</v>
      </c>
      <c r="C3970" s="1848" t="s">
        <v>20220</v>
      </c>
    </row>
    <row r="3971" spans="1:3">
      <c r="A3971" s="1849" t="s">
        <v>5624</v>
      </c>
      <c r="B3971" s="1850" t="s">
        <v>20341</v>
      </c>
      <c r="C3971" s="1850" t="s">
        <v>20220</v>
      </c>
    </row>
    <row r="3972" spans="1:3">
      <c r="A3972" s="1847" t="s">
        <v>5626</v>
      </c>
      <c r="B3972" s="1848" t="s">
        <v>20342</v>
      </c>
      <c r="C3972" s="1848" t="s">
        <v>20220</v>
      </c>
    </row>
    <row r="3973" spans="1:3">
      <c r="A3973" s="1849" t="s">
        <v>5628</v>
      </c>
      <c r="B3973" s="1850" t="s">
        <v>20343</v>
      </c>
      <c r="C3973" s="1850" t="s">
        <v>20220</v>
      </c>
    </row>
    <row r="3974" spans="1:3">
      <c r="A3974" s="1847" t="s">
        <v>5630</v>
      </c>
      <c r="B3974" s="1848" t="s">
        <v>20344</v>
      </c>
      <c r="C3974" s="1848" t="s">
        <v>20220</v>
      </c>
    </row>
    <row r="3975" spans="1:3">
      <c r="A3975" s="1849" t="s">
        <v>13610</v>
      </c>
      <c r="B3975" s="1850" t="s">
        <v>20345</v>
      </c>
      <c r="C3975" s="1850" t="s">
        <v>20220</v>
      </c>
    </row>
    <row r="3976" spans="1:3">
      <c r="A3976" s="1847" t="s">
        <v>4008</v>
      </c>
      <c r="B3976" s="1848" t="s">
        <v>20346</v>
      </c>
      <c r="C3976" s="1848" t="s">
        <v>20220</v>
      </c>
    </row>
    <row r="3977" spans="1:3">
      <c r="A3977" s="1849" t="s">
        <v>5671</v>
      </c>
      <c r="B3977" s="1850" t="s">
        <v>20347</v>
      </c>
      <c r="C3977" s="1850" t="s">
        <v>20220</v>
      </c>
    </row>
    <row r="3978" spans="1:3">
      <c r="A3978" s="1847" t="s">
        <v>5672</v>
      </c>
      <c r="B3978" s="1848" t="s">
        <v>20348</v>
      </c>
      <c r="C3978" s="1848" t="s">
        <v>20220</v>
      </c>
    </row>
    <row r="3979" spans="1:3">
      <c r="A3979" s="1849" t="s">
        <v>13622</v>
      </c>
      <c r="B3979" s="1850" t="s">
        <v>20349</v>
      </c>
      <c r="C3979" s="1850" t="s">
        <v>20220</v>
      </c>
    </row>
    <row r="3980" spans="1:3">
      <c r="A3980" s="1847" t="s">
        <v>5685</v>
      </c>
      <c r="B3980" s="1848" t="s">
        <v>20350</v>
      </c>
      <c r="C3980" s="1848" t="s">
        <v>20220</v>
      </c>
    </row>
    <row r="3981" spans="1:3">
      <c r="A3981" s="1849" t="s">
        <v>5687</v>
      </c>
      <c r="B3981" s="1850" t="s">
        <v>20266</v>
      </c>
      <c r="C3981" s="1850" t="s">
        <v>20220</v>
      </c>
    </row>
    <row r="3982" spans="1:3">
      <c r="A3982" s="1847" t="s">
        <v>5689</v>
      </c>
      <c r="B3982" s="1848" t="s">
        <v>20351</v>
      </c>
      <c r="C3982" s="1848" t="s">
        <v>20220</v>
      </c>
    </row>
    <row r="3983" spans="1:3">
      <c r="A3983" s="1849" t="s">
        <v>5691</v>
      </c>
      <c r="B3983" s="1850" t="s">
        <v>20352</v>
      </c>
      <c r="C3983" s="1850" t="s">
        <v>20220</v>
      </c>
    </row>
    <row r="3984" spans="1:3">
      <c r="A3984" s="1847" t="s">
        <v>5693</v>
      </c>
      <c r="B3984" s="1848" t="s">
        <v>20353</v>
      </c>
      <c r="C3984" s="1848" t="s">
        <v>20220</v>
      </c>
    </row>
    <row r="3985" spans="1:3">
      <c r="A3985" s="1849" t="s">
        <v>5695</v>
      </c>
      <c r="B3985" s="1850" t="s">
        <v>20354</v>
      </c>
      <c r="C3985" s="1850" t="s">
        <v>20220</v>
      </c>
    </row>
    <row r="3986" spans="1:3">
      <c r="A3986" s="1847" t="s">
        <v>5697</v>
      </c>
      <c r="B3986" s="1848" t="s">
        <v>20355</v>
      </c>
      <c r="C3986" s="1848" t="s">
        <v>20220</v>
      </c>
    </row>
    <row r="3987" spans="1:3">
      <c r="A3987" s="1849" t="s">
        <v>5699</v>
      </c>
      <c r="B3987" s="1850" t="s">
        <v>20356</v>
      </c>
      <c r="C3987" s="1850" t="s">
        <v>20220</v>
      </c>
    </row>
    <row r="3988" spans="1:3">
      <c r="A3988" s="1847" t="s">
        <v>5701</v>
      </c>
      <c r="B3988" s="1848" t="s">
        <v>20357</v>
      </c>
      <c r="C3988" s="1848" t="s">
        <v>20220</v>
      </c>
    </row>
    <row r="3989" spans="1:3">
      <c r="A3989" s="1849" t="s">
        <v>5703</v>
      </c>
      <c r="B3989" s="1850" t="s">
        <v>20358</v>
      </c>
      <c r="C3989" s="1850" t="s">
        <v>20220</v>
      </c>
    </row>
    <row r="3990" spans="1:3">
      <c r="A3990" s="1847" t="s">
        <v>5705</v>
      </c>
      <c r="B3990" s="1848" t="s">
        <v>20359</v>
      </c>
      <c r="C3990" s="1848" t="s">
        <v>20220</v>
      </c>
    </row>
    <row r="3991" spans="1:3">
      <c r="A3991" s="1849" t="s">
        <v>5707</v>
      </c>
      <c r="B3991" s="1850" t="s">
        <v>20360</v>
      </c>
      <c r="C3991" s="1850" t="s">
        <v>20220</v>
      </c>
    </row>
    <row r="3992" spans="1:3">
      <c r="A3992" s="1847" t="s">
        <v>5709</v>
      </c>
      <c r="B3992" s="1848" t="s">
        <v>20361</v>
      </c>
      <c r="C3992" s="1848" t="s">
        <v>20220</v>
      </c>
    </row>
    <row r="3993" spans="1:3">
      <c r="A3993" s="1849" t="s">
        <v>5711</v>
      </c>
      <c r="B3993" s="1850" t="s">
        <v>20362</v>
      </c>
      <c r="C3993" s="1850" t="s">
        <v>20220</v>
      </c>
    </row>
    <row r="3994" spans="1:3">
      <c r="A3994" s="1847" t="s">
        <v>5717</v>
      </c>
      <c r="B3994" s="1848" t="s">
        <v>20363</v>
      </c>
      <c r="C3994" s="1848" t="s">
        <v>20220</v>
      </c>
    </row>
    <row r="3995" spans="1:3">
      <c r="A3995" s="1849" t="s">
        <v>5719</v>
      </c>
      <c r="B3995" s="1850" t="s">
        <v>20364</v>
      </c>
      <c r="C3995" s="1850" t="s">
        <v>20220</v>
      </c>
    </row>
    <row r="3996" spans="1:3">
      <c r="A3996" s="1847" t="s">
        <v>5721</v>
      </c>
      <c r="B3996" s="1848" t="s">
        <v>20365</v>
      </c>
      <c r="C3996" s="1848" t="s">
        <v>20220</v>
      </c>
    </row>
    <row r="3997" spans="1:3">
      <c r="A3997" s="1849" t="s">
        <v>13380</v>
      </c>
      <c r="B3997" s="1850" t="s">
        <v>20366</v>
      </c>
      <c r="C3997" s="1850" t="s">
        <v>20220</v>
      </c>
    </row>
    <row r="3998" spans="1:3">
      <c r="A3998" s="1847" t="s">
        <v>5724</v>
      </c>
      <c r="B3998" s="1848" t="s">
        <v>20367</v>
      </c>
      <c r="C3998" s="1848" t="s">
        <v>20220</v>
      </c>
    </row>
    <row r="3999" spans="1:3">
      <c r="A3999" s="1849" t="s">
        <v>20368</v>
      </c>
      <c r="B3999" s="1850" t="s">
        <v>20369</v>
      </c>
      <c r="C3999" s="1850" t="s">
        <v>20220</v>
      </c>
    </row>
    <row r="4000" spans="1:3">
      <c r="A4000" s="1847" t="s">
        <v>5728</v>
      </c>
      <c r="B4000" s="1848" t="s">
        <v>20370</v>
      </c>
      <c r="C4000" s="1848" t="s">
        <v>20220</v>
      </c>
    </row>
    <row r="4001" spans="1:3">
      <c r="A4001" s="1849" t="s">
        <v>5732</v>
      </c>
      <c r="B4001" s="1850" t="s">
        <v>20371</v>
      </c>
      <c r="C4001" s="1850" t="s">
        <v>20220</v>
      </c>
    </row>
    <row r="4002" spans="1:3">
      <c r="A4002" s="1847" t="s">
        <v>14190</v>
      </c>
      <c r="B4002" s="1848" t="s">
        <v>20372</v>
      </c>
      <c r="C4002" s="1848" t="s">
        <v>20220</v>
      </c>
    </row>
    <row r="4003" spans="1:3">
      <c r="A4003" s="1849" t="s">
        <v>14194</v>
      </c>
      <c r="B4003" s="1850" t="s">
        <v>20373</v>
      </c>
      <c r="C4003" s="1850" t="s">
        <v>20220</v>
      </c>
    </row>
    <row r="4004" spans="1:3">
      <c r="A4004" s="1847" t="s">
        <v>14196</v>
      </c>
      <c r="B4004" s="1848" t="s">
        <v>20374</v>
      </c>
      <c r="C4004" s="1848" t="s">
        <v>20220</v>
      </c>
    </row>
    <row r="4005" spans="1:3">
      <c r="A4005" s="1849" t="s">
        <v>20375</v>
      </c>
      <c r="B4005" s="1850" t="s">
        <v>20376</v>
      </c>
      <c r="C4005" s="1850" t="s">
        <v>20220</v>
      </c>
    </row>
    <row r="4006" spans="1:3">
      <c r="A4006" s="1847" t="s">
        <v>20377</v>
      </c>
      <c r="B4006" s="1848" t="s">
        <v>20378</v>
      </c>
      <c r="C4006" s="1848" t="s">
        <v>20220</v>
      </c>
    </row>
    <row r="4007" spans="1:3">
      <c r="A4007" s="1849" t="s">
        <v>14202</v>
      </c>
      <c r="B4007" s="1850" t="s">
        <v>20379</v>
      </c>
      <c r="C4007" s="1850" t="s">
        <v>20220</v>
      </c>
    </row>
    <row r="4008" spans="1:3">
      <c r="A4008" s="1847" t="s">
        <v>20380</v>
      </c>
      <c r="B4008" s="1848" t="s">
        <v>20381</v>
      </c>
      <c r="C4008" s="1848" t="s">
        <v>20220</v>
      </c>
    </row>
    <row r="4009" spans="1:3">
      <c r="A4009" s="1849" t="s">
        <v>20382</v>
      </c>
      <c r="B4009" s="1850" t="s">
        <v>20383</v>
      </c>
      <c r="C4009" s="1850" t="s">
        <v>20220</v>
      </c>
    </row>
    <row r="4010" spans="1:3">
      <c r="A4010" s="1847" t="s">
        <v>14206</v>
      </c>
      <c r="B4010" s="1848" t="s">
        <v>20384</v>
      </c>
      <c r="C4010" s="1848" t="s">
        <v>20220</v>
      </c>
    </row>
    <row r="4011" spans="1:3">
      <c r="A4011" s="1849" t="s">
        <v>20385</v>
      </c>
      <c r="B4011" s="1850" t="s">
        <v>20386</v>
      </c>
      <c r="C4011" s="1850" t="s">
        <v>20220</v>
      </c>
    </row>
    <row r="4012" spans="1:3">
      <c r="A4012" s="1847" t="s">
        <v>13382</v>
      </c>
      <c r="B4012" s="1848" t="s">
        <v>20387</v>
      </c>
      <c r="C4012" s="1848" t="s">
        <v>20220</v>
      </c>
    </row>
    <row r="4013" spans="1:3">
      <c r="A4013" s="1849" t="s">
        <v>5738</v>
      </c>
      <c r="B4013" s="1850" t="s">
        <v>20388</v>
      </c>
      <c r="C4013" s="1850" t="s">
        <v>20220</v>
      </c>
    </row>
    <row r="4014" spans="1:3">
      <c r="A4014" s="1847" t="s">
        <v>5739</v>
      </c>
      <c r="B4014" s="1848" t="s">
        <v>20389</v>
      </c>
      <c r="C4014" s="1848" t="s">
        <v>20220</v>
      </c>
    </row>
    <row r="4015" spans="1:3">
      <c r="A4015" s="1849" t="s">
        <v>14279</v>
      </c>
      <c r="B4015" s="1850" t="s">
        <v>20390</v>
      </c>
      <c r="C4015" s="1850" t="s">
        <v>20220</v>
      </c>
    </row>
    <row r="4016" spans="1:3">
      <c r="A4016" s="1847" t="s">
        <v>14285</v>
      </c>
      <c r="B4016" s="1848" t="s">
        <v>20391</v>
      </c>
      <c r="C4016" s="1848" t="s">
        <v>20220</v>
      </c>
    </row>
    <row r="4017" spans="1:3">
      <c r="A4017" s="1849" t="s">
        <v>20392</v>
      </c>
      <c r="B4017" s="1850" t="s">
        <v>20393</v>
      </c>
      <c r="C4017" s="1850" t="s">
        <v>20220</v>
      </c>
    </row>
    <row r="4018" spans="1:3">
      <c r="A4018" s="1847" t="s">
        <v>14289</v>
      </c>
      <c r="B4018" s="1848" t="s">
        <v>20394</v>
      </c>
      <c r="C4018" s="1848" t="s">
        <v>20220</v>
      </c>
    </row>
    <row r="4019" spans="1:3">
      <c r="A4019" s="1849" t="s">
        <v>14291</v>
      </c>
      <c r="B4019" s="1850" t="s">
        <v>20395</v>
      </c>
      <c r="C4019" s="1850" t="s">
        <v>20220</v>
      </c>
    </row>
    <row r="4020" spans="1:3">
      <c r="A4020" s="1847" t="s">
        <v>14293</v>
      </c>
      <c r="B4020" s="1848" t="s">
        <v>20396</v>
      </c>
      <c r="C4020" s="1848" t="s">
        <v>20220</v>
      </c>
    </row>
    <row r="4021" spans="1:3">
      <c r="A4021" s="1849" t="s">
        <v>14295</v>
      </c>
      <c r="B4021" s="1850" t="s">
        <v>20397</v>
      </c>
      <c r="C4021" s="1850" t="s">
        <v>20220</v>
      </c>
    </row>
    <row r="4022" spans="1:3">
      <c r="A4022" s="1847" t="s">
        <v>20398</v>
      </c>
      <c r="B4022" s="1848" t="s">
        <v>20399</v>
      </c>
      <c r="C4022" s="1848" t="s">
        <v>20220</v>
      </c>
    </row>
    <row r="4023" spans="1:3">
      <c r="A4023" s="1849" t="s">
        <v>20400</v>
      </c>
      <c r="B4023" s="1850" t="s">
        <v>20401</v>
      </c>
      <c r="C4023" s="1850" t="s">
        <v>20220</v>
      </c>
    </row>
    <row r="4024" spans="1:3">
      <c r="A4024" s="1847" t="s">
        <v>14301</v>
      </c>
      <c r="B4024" s="1848" t="s">
        <v>20402</v>
      </c>
      <c r="C4024" s="1848" t="s">
        <v>20220</v>
      </c>
    </row>
    <row r="4025" spans="1:3">
      <c r="A4025" s="1849" t="s">
        <v>20403</v>
      </c>
      <c r="B4025" s="1850" t="s">
        <v>20404</v>
      </c>
      <c r="C4025" s="1850" t="s">
        <v>20220</v>
      </c>
    </row>
    <row r="4026" spans="1:3">
      <c r="A4026" s="1847" t="s">
        <v>14303</v>
      </c>
      <c r="B4026" s="1848" t="s">
        <v>20405</v>
      </c>
      <c r="C4026" s="1848" t="s">
        <v>20220</v>
      </c>
    </row>
    <row r="4027" spans="1:3">
      <c r="A4027" s="1849" t="s">
        <v>20406</v>
      </c>
      <c r="B4027" s="1850" t="s">
        <v>20407</v>
      </c>
      <c r="C4027" s="1850" t="s">
        <v>20220</v>
      </c>
    </row>
    <row r="4028" spans="1:3">
      <c r="A4028" s="1847" t="s">
        <v>14305</v>
      </c>
      <c r="B4028" s="1848" t="s">
        <v>20408</v>
      </c>
      <c r="C4028" s="1848" t="s">
        <v>20220</v>
      </c>
    </row>
    <row r="4029" spans="1:3">
      <c r="A4029" s="1849" t="s">
        <v>14307</v>
      </c>
      <c r="B4029" s="1850" t="s">
        <v>20409</v>
      </c>
      <c r="C4029" s="1850" t="s">
        <v>20220</v>
      </c>
    </row>
    <row r="4030" spans="1:3">
      <c r="A4030" s="1847" t="s">
        <v>20410</v>
      </c>
      <c r="B4030" s="1848" t="s">
        <v>20411</v>
      </c>
      <c r="C4030" s="1848" t="s">
        <v>20220</v>
      </c>
    </row>
    <row r="4031" spans="1:3">
      <c r="A4031" s="1849" t="s">
        <v>13628</v>
      </c>
      <c r="B4031" s="1850" t="s">
        <v>20412</v>
      </c>
      <c r="C4031" s="1850" t="s">
        <v>20220</v>
      </c>
    </row>
    <row r="4032" spans="1:3">
      <c r="A4032" s="1847" t="s">
        <v>5740</v>
      </c>
      <c r="B4032" s="1848" t="s">
        <v>20413</v>
      </c>
      <c r="C4032" s="1848" t="s">
        <v>20220</v>
      </c>
    </row>
    <row r="4033" spans="1:3">
      <c r="A4033" s="1849" t="s">
        <v>5747</v>
      </c>
      <c r="B4033" s="1850" t="s">
        <v>20414</v>
      </c>
      <c r="C4033" s="1850" t="s">
        <v>20220</v>
      </c>
    </row>
    <row r="4034" spans="1:3">
      <c r="A4034" s="1847" t="s">
        <v>20415</v>
      </c>
      <c r="B4034" s="1848" t="s">
        <v>20416</v>
      </c>
      <c r="C4034" s="1848" t="s">
        <v>20220</v>
      </c>
    </row>
    <row r="4035" spans="1:3">
      <c r="A4035" s="1849" t="s">
        <v>20417</v>
      </c>
      <c r="B4035" s="1850" t="s">
        <v>20418</v>
      </c>
      <c r="C4035" s="1850" t="s">
        <v>20220</v>
      </c>
    </row>
    <row r="4036" spans="1:3">
      <c r="A4036" s="1847" t="s">
        <v>20419</v>
      </c>
      <c r="B4036" s="1848" t="s">
        <v>20420</v>
      </c>
      <c r="C4036" s="1848" t="s">
        <v>20220</v>
      </c>
    </row>
    <row r="4037" spans="1:3">
      <c r="A4037" s="1849" t="s">
        <v>20421</v>
      </c>
      <c r="B4037" s="1850" t="s">
        <v>20422</v>
      </c>
      <c r="C4037" s="1850" t="s">
        <v>20220</v>
      </c>
    </row>
    <row r="4038" spans="1:3">
      <c r="A4038" s="1847" t="s">
        <v>20423</v>
      </c>
      <c r="B4038" s="1848" t="s">
        <v>20424</v>
      </c>
      <c r="C4038" s="1848" t="s">
        <v>20220</v>
      </c>
    </row>
    <row r="4039" spans="1:3">
      <c r="A4039" s="1849" t="s">
        <v>20425</v>
      </c>
      <c r="B4039" s="1850" t="s">
        <v>20426</v>
      </c>
      <c r="C4039" s="1850" t="s">
        <v>20220</v>
      </c>
    </row>
    <row r="4040" spans="1:3">
      <c r="A4040" s="1847" t="s">
        <v>20427</v>
      </c>
      <c r="B4040" s="1848" t="s">
        <v>20428</v>
      </c>
      <c r="C4040" s="1848" t="s">
        <v>20220</v>
      </c>
    </row>
    <row r="4041" spans="1:3">
      <c r="A4041" s="1849" t="s">
        <v>20429</v>
      </c>
      <c r="B4041" s="1850" t="s">
        <v>20430</v>
      </c>
      <c r="C4041" s="1850" t="s">
        <v>20220</v>
      </c>
    </row>
    <row r="4042" spans="1:3">
      <c r="A4042" s="1847" t="s">
        <v>20431</v>
      </c>
      <c r="B4042" s="1848" t="s">
        <v>20432</v>
      </c>
      <c r="C4042" s="1848" t="s">
        <v>20220</v>
      </c>
    </row>
    <row r="4043" spans="1:3">
      <c r="A4043" s="1849" t="s">
        <v>20433</v>
      </c>
      <c r="B4043" s="1850" t="s">
        <v>20434</v>
      </c>
      <c r="C4043" s="1850" t="s">
        <v>20220</v>
      </c>
    </row>
    <row r="4044" spans="1:3">
      <c r="A4044" s="1847" t="s">
        <v>20435</v>
      </c>
      <c r="B4044" s="1848" t="s">
        <v>20436</v>
      </c>
      <c r="C4044" s="1848" t="s">
        <v>20220</v>
      </c>
    </row>
    <row r="4045" spans="1:3">
      <c r="A4045" s="1849" t="s">
        <v>20437</v>
      </c>
      <c r="B4045" s="1850" t="s">
        <v>20438</v>
      </c>
      <c r="C4045" s="1850" t="s">
        <v>20220</v>
      </c>
    </row>
    <row r="4046" spans="1:3">
      <c r="A4046" s="1847" t="s">
        <v>20439</v>
      </c>
      <c r="B4046" s="1848" t="s">
        <v>20440</v>
      </c>
      <c r="C4046" s="1848" t="s">
        <v>20220</v>
      </c>
    </row>
    <row r="4047" spans="1:3">
      <c r="A4047" s="1849" t="s">
        <v>13636</v>
      </c>
      <c r="B4047" s="1850" t="s">
        <v>20441</v>
      </c>
      <c r="C4047" s="1850" t="s">
        <v>20220</v>
      </c>
    </row>
    <row r="4048" spans="1:3">
      <c r="A4048" s="1847" t="s">
        <v>13639</v>
      </c>
      <c r="B4048" s="1848" t="s">
        <v>20442</v>
      </c>
      <c r="C4048" s="1848" t="s">
        <v>20220</v>
      </c>
    </row>
    <row r="4049" spans="1:3">
      <c r="A4049" s="1849" t="s">
        <v>20443</v>
      </c>
      <c r="B4049" s="1850" t="s">
        <v>20444</v>
      </c>
      <c r="C4049" s="1850" t="s">
        <v>20220</v>
      </c>
    </row>
    <row r="4050" spans="1:3">
      <c r="A4050" s="1847" t="s">
        <v>5751</v>
      </c>
      <c r="B4050" s="1848" t="s">
        <v>20445</v>
      </c>
      <c r="C4050" s="1848" t="s">
        <v>20220</v>
      </c>
    </row>
    <row r="4051" spans="1:3">
      <c r="A4051" s="1849" t="s">
        <v>13641</v>
      </c>
      <c r="B4051" s="1850" t="s">
        <v>20446</v>
      </c>
      <c r="C4051" s="1850" t="s">
        <v>20220</v>
      </c>
    </row>
    <row r="4052" spans="1:3">
      <c r="A4052" s="1847" t="s">
        <v>5758</v>
      </c>
      <c r="B4052" s="1848" t="s">
        <v>20447</v>
      </c>
      <c r="C4052" s="1848" t="s">
        <v>20220</v>
      </c>
    </row>
    <row r="4053" spans="1:3">
      <c r="A4053" s="1849" t="s">
        <v>5761</v>
      </c>
      <c r="B4053" s="1850" t="s">
        <v>20448</v>
      </c>
      <c r="C4053" s="1850" t="s">
        <v>20220</v>
      </c>
    </row>
    <row r="4054" spans="1:3">
      <c r="A4054" s="1847" t="s">
        <v>5762</v>
      </c>
      <c r="B4054" s="1848" t="s">
        <v>20449</v>
      </c>
      <c r="C4054" s="1848" t="s">
        <v>20220</v>
      </c>
    </row>
    <row r="4055" spans="1:3">
      <c r="A4055" s="1849" t="s">
        <v>5765</v>
      </c>
      <c r="B4055" s="1850" t="s">
        <v>20450</v>
      </c>
      <c r="C4055" s="1850" t="s">
        <v>20220</v>
      </c>
    </row>
    <row r="4056" spans="1:3">
      <c r="A4056" s="1847" t="s">
        <v>5769</v>
      </c>
      <c r="B4056" s="1848" t="s">
        <v>20451</v>
      </c>
      <c r="C4056" s="1848" t="s">
        <v>20220</v>
      </c>
    </row>
    <row r="4057" spans="1:3">
      <c r="A4057" s="1849" t="s">
        <v>13310</v>
      </c>
      <c r="B4057" s="1850" t="s">
        <v>20452</v>
      </c>
      <c r="C4057" s="1850" t="s">
        <v>20220</v>
      </c>
    </row>
    <row r="4058" spans="1:3">
      <c r="A4058" s="1847" t="s">
        <v>13311</v>
      </c>
      <c r="B4058" s="1848" t="s">
        <v>20453</v>
      </c>
      <c r="C4058" s="1848" t="s">
        <v>20220</v>
      </c>
    </row>
    <row r="4059" spans="1:3">
      <c r="A4059" s="1849" t="s">
        <v>13313</v>
      </c>
      <c r="B4059" s="1850" t="s">
        <v>20454</v>
      </c>
      <c r="C4059" s="1850" t="s">
        <v>20220</v>
      </c>
    </row>
    <row r="4060" spans="1:3">
      <c r="A4060" s="1847" t="s">
        <v>13314</v>
      </c>
      <c r="B4060" s="1848" t="s">
        <v>20455</v>
      </c>
      <c r="C4060" s="1848" t="s">
        <v>20220</v>
      </c>
    </row>
    <row r="4061" spans="1:3">
      <c r="A4061" s="1849" t="s">
        <v>13315</v>
      </c>
      <c r="B4061" s="1850" t="s">
        <v>20456</v>
      </c>
      <c r="C4061" s="1850" t="s">
        <v>20220</v>
      </c>
    </row>
    <row r="4062" spans="1:3">
      <c r="A4062" s="1847" t="s">
        <v>20457</v>
      </c>
      <c r="B4062" s="1848" t="s">
        <v>20458</v>
      </c>
      <c r="C4062" s="1848" t="s">
        <v>20220</v>
      </c>
    </row>
    <row r="4063" spans="1:3">
      <c r="A4063" s="1849" t="s">
        <v>13388</v>
      </c>
      <c r="B4063" s="1850" t="s">
        <v>20459</v>
      </c>
      <c r="C4063" s="1850" t="s">
        <v>20220</v>
      </c>
    </row>
    <row r="4064" spans="1:3">
      <c r="A4064" s="1847" t="s">
        <v>13316</v>
      </c>
      <c r="B4064" s="1848" t="s">
        <v>20460</v>
      </c>
      <c r="C4064" s="1848" t="s">
        <v>20220</v>
      </c>
    </row>
    <row r="4065" spans="1:3">
      <c r="A4065" s="1849" t="s">
        <v>13318</v>
      </c>
      <c r="B4065" s="1850" t="s">
        <v>20461</v>
      </c>
      <c r="C4065" s="1850" t="s">
        <v>20220</v>
      </c>
    </row>
    <row r="4066" spans="1:3">
      <c r="A4066" s="1847" t="s">
        <v>5770</v>
      </c>
      <c r="B4066" s="1848" t="s">
        <v>20462</v>
      </c>
      <c r="C4066" s="1848" t="s">
        <v>20220</v>
      </c>
    </row>
    <row r="4067" spans="1:3">
      <c r="A4067" s="1849" t="s">
        <v>5777</v>
      </c>
      <c r="B4067" s="1850" t="s">
        <v>20463</v>
      </c>
      <c r="C4067" s="1850" t="s">
        <v>20220</v>
      </c>
    </row>
    <row r="4068" spans="1:3">
      <c r="A4068" s="1847" t="s">
        <v>5779</v>
      </c>
      <c r="B4068" s="1848" t="s">
        <v>20464</v>
      </c>
      <c r="C4068" s="1848" t="s">
        <v>20220</v>
      </c>
    </row>
    <row r="4069" spans="1:3">
      <c r="A4069" s="1849" t="s">
        <v>5783</v>
      </c>
      <c r="B4069" s="1850" t="s">
        <v>20465</v>
      </c>
      <c r="C4069" s="1850" t="s">
        <v>20220</v>
      </c>
    </row>
    <row r="4070" spans="1:3">
      <c r="A4070" s="1847" t="s">
        <v>20466</v>
      </c>
      <c r="B4070" s="1848" t="s">
        <v>20467</v>
      </c>
      <c r="C4070" s="1848" t="s">
        <v>20220</v>
      </c>
    </row>
    <row r="4071" spans="1:3">
      <c r="A4071" s="1849" t="s">
        <v>19334</v>
      </c>
      <c r="B4071" s="1850" t="s">
        <v>20468</v>
      </c>
      <c r="C4071" s="1850" t="s">
        <v>20220</v>
      </c>
    </row>
    <row r="4072" spans="1:3">
      <c r="A4072" s="1847" t="s">
        <v>20469</v>
      </c>
      <c r="B4072" s="1848" t="s">
        <v>20470</v>
      </c>
      <c r="C4072" s="1848" t="s">
        <v>20220</v>
      </c>
    </row>
    <row r="4073" spans="1:3">
      <c r="A4073" s="1849" t="s">
        <v>20471</v>
      </c>
      <c r="B4073" s="1850" t="s">
        <v>20472</v>
      </c>
      <c r="C4073" s="1850" t="s">
        <v>20220</v>
      </c>
    </row>
    <row r="4074" spans="1:3">
      <c r="A4074" s="1847" t="s">
        <v>20473</v>
      </c>
      <c r="B4074" s="1848" t="s">
        <v>20474</v>
      </c>
      <c r="C4074" s="1848" t="s">
        <v>20220</v>
      </c>
    </row>
    <row r="4075" spans="1:3">
      <c r="A4075" s="1849" t="s">
        <v>20475</v>
      </c>
      <c r="B4075" s="1850" t="s">
        <v>20476</v>
      </c>
      <c r="C4075" s="1850" t="s">
        <v>20220</v>
      </c>
    </row>
    <row r="4076" spans="1:3">
      <c r="A4076" s="1847" t="s">
        <v>20477</v>
      </c>
      <c r="B4076" s="1848" t="s">
        <v>20478</v>
      </c>
      <c r="C4076" s="1848" t="s">
        <v>20220</v>
      </c>
    </row>
    <row r="4077" spans="1:3">
      <c r="A4077" s="1849" t="s">
        <v>20479</v>
      </c>
      <c r="B4077" s="1850" t="s">
        <v>20480</v>
      </c>
      <c r="C4077" s="1850" t="s">
        <v>20220</v>
      </c>
    </row>
    <row r="4078" spans="1:3">
      <c r="A4078" s="1847" t="s">
        <v>20481</v>
      </c>
      <c r="B4078" s="1848" t="s">
        <v>20482</v>
      </c>
      <c r="C4078" s="1848" t="s">
        <v>20220</v>
      </c>
    </row>
    <row r="4079" spans="1:3">
      <c r="A4079" s="1849" t="s">
        <v>5789</v>
      </c>
      <c r="B4079" s="1850" t="s">
        <v>20483</v>
      </c>
      <c r="C4079" s="1850" t="s">
        <v>20220</v>
      </c>
    </row>
    <row r="4080" spans="1:3">
      <c r="A4080" s="1847" t="s">
        <v>20484</v>
      </c>
      <c r="B4080" s="1848" t="s">
        <v>20485</v>
      </c>
      <c r="C4080" s="1848" t="s">
        <v>20220</v>
      </c>
    </row>
    <row r="4081" spans="1:3">
      <c r="A4081" s="1849" t="s">
        <v>20486</v>
      </c>
      <c r="B4081" s="1850" t="s">
        <v>20487</v>
      </c>
      <c r="C4081" s="1850" t="s">
        <v>20220</v>
      </c>
    </row>
    <row r="4082" spans="1:3">
      <c r="A4082" s="1847" t="s">
        <v>20488</v>
      </c>
      <c r="B4082" s="1848" t="s">
        <v>20489</v>
      </c>
      <c r="C4082" s="1848" t="s">
        <v>20220</v>
      </c>
    </row>
    <row r="4083" spans="1:3">
      <c r="A4083" s="1849" t="s">
        <v>20490</v>
      </c>
      <c r="B4083" s="1850" t="s">
        <v>20491</v>
      </c>
      <c r="C4083" s="1850" t="s">
        <v>20220</v>
      </c>
    </row>
    <row r="4084" spans="1:3">
      <c r="A4084" s="1847" t="s">
        <v>20492</v>
      </c>
      <c r="B4084" s="1848" t="s">
        <v>20493</v>
      </c>
      <c r="C4084" s="1848" t="s">
        <v>20220</v>
      </c>
    </row>
    <row r="4085" spans="1:3">
      <c r="A4085" s="1849" t="s">
        <v>20494</v>
      </c>
      <c r="B4085" s="1850" t="s">
        <v>20495</v>
      </c>
      <c r="C4085" s="1850" t="s">
        <v>20220</v>
      </c>
    </row>
    <row r="4086" spans="1:3">
      <c r="A4086" s="1847" t="s">
        <v>5797</v>
      </c>
      <c r="B4086" s="1848" t="s">
        <v>20496</v>
      </c>
      <c r="C4086" s="1848" t="s">
        <v>20220</v>
      </c>
    </row>
    <row r="4087" spans="1:3">
      <c r="A4087" s="1849" t="s">
        <v>5799</v>
      </c>
      <c r="B4087" s="1850" t="s">
        <v>20497</v>
      </c>
      <c r="C4087" s="1850" t="s">
        <v>20220</v>
      </c>
    </row>
    <row r="4088" spans="1:3">
      <c r="A4088" s="1847" t="s">
        <v>5802</v>
      </c>
      <c r="B4088" s="1848" t="s">
        <v>20498</v>
      </c>
      <c r="C4088" s="1848" t="s">
        <v>20220</v>
      </c>
    </row>
    <row r="4089" spans="1:3">
      <c r="A4089" s="1849" t="s">
        <v>5805</v>
      </c>
      <c r="B4089" s="1850" t="s">
        <v>20499</v>
      </c>
      <c r="C4089" s="1850" t="s">
        <v>20220</v>
      </c>
    </row>
    <row r="4090" spans="1:3">
      <c r="A4090" s="1847" t="s">
        <v>5807</v>
      </c>
      <c r="B4090" s="1848" t="s">
        <v>20500</v>
      </c>
      <c r="C4090" s="1848" t="s">
        <v>20220</v>
      </c>
    </row>
    <row r="4091" spans="1:3">
      <c r="A4091" s="1849" t="s">
        <v>5808</v>
      </c>
      <c r="B4091" s="1850" t="s">
        <v>20501</v>
      </c>
      <c r="C4091" s="1850" t="s">
        <v>20220</v>
      </c>
    </row>
    <row r="4092" spans="1:3">
      <c r="A4092" s="1847" t="s">
        <v>5810</v>
      </c>
      <c r="B4092" s="1848" t="s">
        <v>20502</v>
      </c>
      <c r="C4092" s="1848" t="s">
        <v>20220</v>
      </c>
    </row>
    <row r="4093" spans="1:3">
      <c r="A4093" s="1849" t="s">
        <v>5812</v>
      </c>
      <c r="B4093" s="1850" t="s">
        <v>20503</v>
      </c>
      <c r="C4093" s="1850" t="s">
        <v>20220</v>
      </c>
    </row>
    <row r="4094" spans="1:3">
      <c r="A4094" s="1847" t="s">
        <v>5813</v>
      </c>
      <c r="B4094" s="1848" t="s">
        <v>20504</v>
      </c>
      <c r="C4094" s="1848" t="s">
        <v>20220</v>
      </c>
    </row>
    <row r="4095" spans="1:3">
      <c r="A4095" s="1849" t="s">
        <v>13390</v>
      </c>
      <c r="B4095" s="1850" t="s">
        <v>20505</v>
      </c>
      <c r="C4095" s="1850" t="s">
        <v>20220</v>
      </c>
    </row>
    <row r="4096" spans="1:3">
      <c r="A4096" s="1847" t="s">
        <v>19346</v>
      </c>
      <c r="B4096" s="1848" t="s">
        <v>20506</v>
      </c>
      <c r="C4096" s="1848" t="s">
        <v>20220</v>
      </c>
    </row>
    <row r="4097" spans="1:3">
      <c r="A4097" s="1849" t="s">
        <v>19348</v>
      </c>
      <c r="B4097" s="1850" t="s">
        <v>20507</v>
      </c>
      <c r="C4097" s="1850" t="s">
        <v>20220</v>
      </c>
    </row>
    <row r="4098" spans="1:3">
      <c r="A4098" s="1847" t="s">
        <v>20508</v>
      </c>
      <c r="B4098" s="1848" t="s">
        <v>20509</v>
      </c>
      <c r="C4098" s="1848" t="s">
        <v>20220</v>
      </c>
    </row>
    <row r="4099" spans="1:3">
      <c r="A4099" s="1849" t="s">
        <v>20510</v>
      </c>
      <c r="B4099" s="1850" t="s">
        <v>20511</v>
      </c>
      <c r="C4099" s="1850" t="s">
        <v>20220</v>
      </c>
    </row>
    <row r="4100" spans="1:3">
      <c r="A4100" s="1847" t="s">
        <v>20512</v>
      </c>
      <c r="B4100" s="1848" t="s">
        <v>20513</v>
      </c>
      <c r="C4100" s="1848" t="s">
        <v>20220</v>
      </c>
    </row>
    <row r="4101" spans="1:3">
      <c r="A4101" s="1849" t="s">
        <v>20514</v>
      </c>
      <c r="B4101" s="1850" t="s">
        <v>20515</v>
      </c>
      <c r="C4101" s="1850" t="s">
        <v>20220</v>
      </c>
    </row>
    <row r="4102" spans="1:3">
      <c r="A4102" s="1847" t="s">
        <v>20516</v>
      </c>
      <c r="B4102" s="1848" t="s">
        <v>20517</v>
      </c>
      <c r="C4102" s="1848" t="s">
        <v>20220</v>
      </c>
    </row>
    <row r="4103" spans="1:3">
      <c r="A4103" s="1849" t="s">
        <v>20518</v>
      </c>
      <c r="B4103" s="1850" t="s">
        <v>20519</v>
      </c>
      <c r="C4103" s="1850" t="s">
        <v>20220</v>
      </c>
    </row>
    <row r="4104" spans="1:3">
      <c r="A4104" s="1847" t="s">
        <v>20520</v>
      </c>
      <c r="B4104" s="1848" t="s">
        <v>20521</v>
      </c>
      <c r="C4104" s="1848" t="s">
        <v>20220</v>
      </c>
    </row>
    <row r="4105" spans="1:3">
      <c r="A4105" s="1849" t="s">
        <v>20522</v>
      </c>
      <c r="B4105" s="1850" t="s">
        <v>20523</v>
      </c>
      <c r="C4105" s="1850" t="s">
        <v>20220</v>
      </c>
    </row>
    <row r="4106" spans="1:3">
      <c r="A4106" s="1847" t="s">
        <v>20524</v>
      </c>
      <c r="B4106" s="1848" t="s">
        <v>20525</v>
      </c>
      <c r="C4106" s="1848" t="s">
        <v>20220</v>
      </c>
    </row>
    <row r="4107" spans="1:3">
      <c r="A4107" s="1849" t="s">
        <v>20526</v>
      </c>
      <c r="B4107" s="1850" t="s">
        <v>20527</v>
      </c>
      <c r="C4107" s="1850" t="s">
        <v>20220</v>
      </c>
    </row>
    <row r="4108" spans="1:3">
      <c r="A4108" s="1847" t="s">
        <v>20528</v>
      </c>
      <c r="B4108" s="1848" t="s">
        <v>20529</v>
      </c>
      <c r="C4108" s="1848" t="s">
        <v>20220</v>
      </c>
    </row>
    <row r="4109" spans="1:3">
      <c r="A4109" s="1849" t="s">
        <v>20530</v>
      </c>
      <c r="B4109" s="1850" t="s">
        <v>20531</v>
      </c>
      <c r="C4109" s="1850" t="s">
        <v>20220</v>
      </c>
    </row>
    <row r="4110" spans="1:3">
      <c r="A4110" s="1847" t="s">
        <v>20532</v>
      </c>
      <c r="B4110" s="1848" t="s">
        <v>20533</v>
      </c>
      <c r="C4110" s="1848" t="s">
        <v>20220</v>
      </c>
    </row>
    <row r="4111" spans="1:3">
      <c r="A4111" s="1849" t="s">
        <v>20534</v>
      </c>
      <c r="B4111" s="1850" t="s">
        <v>20535</v>
      </c>
      <c r="C4111" s="1850" t="s">
        <v>20220</v>
      </c>
    </row>
    <row r="4112" spans="1:3">
      <c r="A4112" s="1847" t="s">
        <v>20536</v>
      </c>
      <c r="B4112" s="1848" t="s">
        <v>20537</v>
      </c>
      <c r="C4112" s="1848" t="s">
        <v>20220</v>
      </c>
    </row>
    <row r="4113" spans="1:3">
      <c r="A4113" s="1849" t="s">
        <v>5833</v>
      </c>
      <c r="B4113" s="1850" t="s">
        <v>20538</v>
      </c>
      <c r="C4113" s="1850" t="s">
        <v>20220</v>
      </c>
    </row>
    <row r="4114" spans="1:3">
      <c r="A4114" s="1847" t="s">
        <v>5836</v>
      </c>
      <c r="B4114" s="1848" t="s">
        <v>20539</v>
      </c>
      <c r="C4114" s="1848" t="s">
        <v>20220</v>
      </c>
    </row>
    <row r="4115" spans="1:3">
      <c r="A4115" s="1849" t="s">
        <v>5838</v>
      </c>
      <c r="B4115" s="1850" t="s">
        <v>20540</v>
      </c>
      <c r="C4115" s="1850" t="s">
        <v>20220</v>
      </c>
    </row>
    <row r="4116" spans="1:3">
      <c r="A4116" s="1847" t="s">
        <v>5840</v>
      </c>
      <c r="B4116" s="1848" t="s">
        <v>20541</v>
      </c>
      <c r="C4116" s="1848" t="s">
        <v>20220</v>
      </c>
    </row>
    <row r="4117" spans="1:3">
      <c r="A4117" s="1849" t="s">
        <v>5842</v>
      </c>
      <c r="B4117" s="1850" t="s">
        <v>20542</v>
      </c>
      <c r="C4117" s="1850" t="s">
        <v>20220</v>
      </c>
    </row>
    <row r="4118" spans="1:3">
      <c r="A4118" s="1847" t="s">
        <v>20543</v>
      </c>
      <c r="B4118" s="1848" t="s">
        <v>20544</v>
      </c>
      <c r="C4118" s="1848" t="s">
        <v>20220</v>
      </c>
    </row>
    <row r="4119" spans="1:3">
      <c r="A4119" s="1849" t="s">
        <v>20545</v>
      </c>
      <c r="B4119" s="1850" t="s">
        <v>20546</v>
      </c>
      <c r="C4119" s="1850" t="s">
        <v>20220</v>
      </c>
    </row>
    <row r="4120" spans="1:3">
      <c r="A4120" s="1847" t="s">
        <v>20547</v>
      </c>
      <c r="B4120" s="1848" t="s">
        <v>20548</v>
      </c>
      <c r="C4120" s="1848" t="s">
        <v>20220</v>
      </c>
    </row>
    <row r="4121" spans="1:3">
      <c r="A4121" s="1849" t="s">
        <v>5848</v>
      </c>
      <c r="B4121" s="1850" t="s">
        <v>20315</v>
      </c>
      <c r="C4121" s="1850" t="s">
        <v>20220</v>
      </c>
    </row>
    <row r="4122" spans="1:3">
      <c r="A4122" s="1847" t="s">
        <v>5850</v>
      </c>
      <c r="B4122" s="1848" t="s">
        <v>20549</v>
      </c>
      <c r="C4122" s="1848" t="s">
        <v>20220</v>
      </c>
    </row>
    <row r="4123" spans="1:3">
      <c r="A4123" s="1849" t="s">
        <v>20550</v>
      </c>
      <c r="B4123" s="1850" t="s">
        <v>20551</v>
      </c>
      <c r="C4123" s="1850" t="s">
        <v>20220</v>
      </c>
    </row>
    <row r="4124" spans="1:3">
      <c r="A4124" s="1847" t="s">
        <v>20552</v>
      </c>
      <c r="B4124" s="1848" t="s">
        <v>20553</v>
      </c>
      <c r="C4124" s="1848" t="s">
        <v>20220</v>
      </c>
    </row>
    <row r="4125" spans="1:3">
      <c r="A4125" s="1849" t="s">
        <v>5852</v>
      </c>
      <c r="B4125" s="1850" t="s">
        <v>20554</v>
      </c>
      <c r="C4125" s="1850" t="s">
        <v>20220</v>
      </c>
    </row>
    <row r="4126" spans="1:3">
      <c r="A4126" s="1847" t="s">
        <v>20555</v>
      </c>
      <c r="B4126" s="1848" t="s">
        <v>20556</v>
      </c>
      <c r="C4126" s="1848" t="s">
        <v>20220</v>
      </c>
    </row>
    <row r="4127" spans="1:3">
      <c r="A4127" s="1849" t="s">
        <v>5860</v>
      </c>
      <c r="B4127" s="1850" t="s">
        <v>20557</v>
      </c>
      <c r="C4127" s="1850" t="s">
        <v>20220</v>
      </c>
    </row>
    <row r="4128" spans="1:3">
      <c r="A4128" s="1847" t="s">
        <v>5862</v>
      </c>
      <c r="B4128" s="1848" t="s">
        <v>20558</v>
      </c>
      <c r="C4128" s="1848" t="s">
        <v>20220</v>
      </c>
    </row>
    <row r="4129" spans="1:3">
      <c r="A4129" s="1849" t="s">
        <v>20559</v>
      </c>
      <c r="B4129" s="1850" t="s">
        <v>20560</v>
      </c>
      <c r="C4129" s="1850" t="s">
        <v>20220</v>
      </c>
    </row>
    <row r="4130" spans="1:3">
      <c r="A4130" s="1847" t="s">
        <v>20561</v>
      </c>
      <c r="B4130" s="1848" t="s">
        <v>20562</v>
      </c>
      <c r="C4130" s="1848" t="s">
        <v>20220</v>
      </c>
    </row>
    <row r="4131" spans="1:3">
      <c r="A4131" s="1849" t="s">
        <v>20563</v>
      </c>
      <c r="B4131" s="1850" t="s">
        <v>20564</v>
      </c>
      <c r="C4131" s="1850" t="s">
        <v>20220</v>
      </c>
    </row>
    <row r="4132" spans="1:3">
      <c r="A4132" s="1847" t="s">
        <v>20565</v>
      </c>
      <c r="B4132" s="1848" t="s">
        <v>20566</v>
      </c>
      <c r="C4132" s="1848" t="s">
        <v>20220</v>
      </c>
    </row>
    <row r="4133" spans="1:3">
      <c r="A4133" s="1849" t="s">
        <v>20567</v>
      </c>
      <c r="B4133" s="1850" t="s">
        <v>20568</v>
      </c>
      <c r="C4133" s="1850" t="s">
        <v>20220</v>
      </c>
    </row>
    <row r="4134" spans="1:3">
      <c r="A4134" s="1847" t="s">
        <v>20569</v>
      </c>
      <c r="B4134" s="1848" t="s">
        <v>20570</v>
      </c>
      <c r="C4134" s="1848" t="s">
        <v>20220</v>
      </c>
    </row>
    <row r="4135" spans="1:3">
      <c r="A4135" s="1849" t="s">
        <v>20571</v>
      </c>
      <c r="B4135" s="1850" t="s">
        <v>20572</v>
      </c>
      <c r="C4135" s="1850" t="s">
        <v>20220</v>
      </c>
    </row>
    <row r="4136" spans="1:3">
      <c r="A4136" s="1847" t="s">
        <v>13392</v>
      </c>
      <c r="B4136" s="1848" t="s">
        <v>20573</v>
      </c>
      <c r="C4136" s="1848" t="s">
        <v>20220</v>
      </c>
    </row>
    <row r="4137" spans="1:3">
      <c r="A4137" s="1849" t="s">
        <v>5915</v>
      </c>
      <c r="B4137" s="1850" t="s">
        <v>20574</v>
      </c>
      <c r="C4137" s="1850" t="s">
        <v>20220</v>
      </c>
    </row>
    <row r="4138" spans="1:3">
      <c r="A4138" s="1847" t="s">
        <v>5928</v>
      </c>
      <c r="B4138" s="1848" t="s">
        <v>20575</v>
      </c>
      <c r="C4138" s="1848" t="s">
        <v>20220</v>
      </c>
    </row>
    <row r="4139" spans="1:3">
      <c r="A4139" s="1849" t="s">
        <v>5929</v>
      </c>
      <c r="B4139" s="1850" t="s">
        <v>20576</v>
      </c>
      <c r="C4139" s="1850" t="s">
        <v>20220</v>
      </c>
    </row>
    <row r="4140" spans="1:3">
      <c r="A4140" s="1847" t="s">
        <v>20577</v>
      </c>
      <c r="B4140" s="1848" t="s">
        <v>20578</v>
      </c>
      <c r="C4140" s="1848" t="s">
        <v>20220</v>
      </c>
    </row>
    <row r="4141" spans="1:3">
      <c r="A4141" s="1849" t="s">
        <v>20579</v>
      </c>
      <c r="B4141" s="1850" t="s">
        <v>20580</v>
      </c>
      <c r="C4141" s="1850" t="s">
        <v>20220</v>
      </c>
    </row>
    <row r="4142" spans="1:3">
      <c r="A4142" s="1847" t="s">
        <v>20581</v>
      </c>
      <c r="B4142" s="1848" t="s">
        <v>20582</v>
      </c>
      <c r="C4142" s="1848" t="s">
        <v>20220</v>
      </c>
    </row>
    <row r="4143" spans="1:3">
      <c r="A4143" s="1849" t="s">
        <v>20583</v>
      </c>
      <c r="B4143" s="1850" t="s">
        <v>20584</v>
      </c>
      <c r="C4143" s="1850" t="s">
        <v>20220</v>
      </c>
    </row>
    <row r="4144" spans="1:3">
      <c r="A4144" s="1847" t="s">
        <v>20585</v>
      </c>
      <c r="B4144" s="1848" t="s">
        <v>20586</v>
      </c>
      <c r="C4144" s="1848" t="s">
        <v>20220</v>
      </c>
    </row>
    <row r="4145" spans="1:3">
      <c r="A4145" s="1849" t="s">
        <v>20587</v>
      </c>
      <c r="B4145" s="1850" t="s">
        <v>20588</v>
      </c>
      <c r="C4145" s="1850" t="s">
        <v>20220</v>
      </c>
    </row>
    <row r="4146" spans="1:3">
      <c r="A4146" s="1847" t="s">
        <v>20589</v>
      </c>
      <c r="B4146" s="1848" t="s">
        <v>20590</v>
      </c>
      <c r="C4146" s="1848" t="s">
        <v>20220</v>
      </c>
    </row>
    <row r="4147" spans="1:3">
      <c r="A4147" s="1849" t="s">
        <v>20591</v>
      </c>
      <c r="B4147" s="1850" t="s">
        <v>20592</v>
      </c>
      <c r="C4147" s="1850" t="s">
        <v>20220</v>
      </c>
    </row>
    <row r="4148" spans="1:3">
      <c r="A4148" s="1847" t="s">
        <v>20593</v>
      </c>
      <c r="B4148" s="1848" t="s">
        <v>20594</v>
      </c>
      <c r="C4148" s="1848" t="s">
        <v>20220</v>
      </c>
    </row>
    <row r="4149" spans="1:3">
      <c r="A4149" s="1849" t="s">
        <v>20595</v>
      </c>
      <c r="B4149" s="1850" t="s">
        <v>20596</v>
      </c>
      <c r="C4149" s="1850" t="s">
        <v>20220</v>
      </c>
    </row>
    <row r="4150" spans="1:3">
      <c r="A4150" s="1847" t="s">
        <v>20597</v>
      </c>
      <c r="B4150" s="1848" t="s">
        <v>20598</v>
      </c>
      <c r="C4150" s="1848" t="s">
        <v>20220</v>
      </c>
    </row>
    <row r="4151" spans="1:3">
      <c r="A4151" s="1849" t="s">
        <v>20599</v>
      </c>
      <c r="B4151" s="1850" t="s">
        <v>20600</v>
      </c>
      <c r="C4151" s="1850" t="s">
        <v>20220</v>
      </c>
    </row>
    <row r="4152" spans="1:3">
      <c r="A4152" s="1847" t="s">
        <v>20601</v>
      </c>
      <c r="B4152" s="1848" t="s">
        <v>20602</v>
      </c>
      <c r="C4152" s="1848" t="s">
        <v>20220</v>
      </c>
    </row>
    <row r="4153" spans="1:3">
      <c r="A4153" s="1849" t="s">
        <v>20603</v>
      </c>
      <c r="B4153" s="1850" t="s">
        <v>20604</v>
      </c>
      <c r="C4153" s="1850" t="s">
        <v>20220</v>
      </c>
    </row>
    <row r="4154" spans="1:3">
      <c r="A4154" s="1847" t="s">
        <v>20605</v>
      </c>
      <c r="B4154" s="1848" t="s">
        <v>20606</v>
      </c>
      <c r="C4154" s="1848" t="s">
        <v>20220</v>
      </c>
    </row>
    <row r="4155" spans="1:3">
      <c r="A4155" s="1849" t="s">
        <v>20607</v>
      </c>
      <c r="B4155" s="1850" t="s">
        <v>20608</v>
      </c>
      <c r="C4155" s="1850" t="s">
        <v>20220</v>
      </c>
    </row>
    <row r="4156" spans="1:3">
      <c r="A4156" s="1847" t="s">
        <v>20609</v>
      </c>
      <c r="B4156" s="1848" t="s">
        <v>20610</v>
      </c>
      <c r="C4156" s="1848" t="s">
        <v>20220</v>
      </c>
    </row>
    <row r="4157" spans="1:3">
      <c r="A4157" s="1849" t="s">
        <v>20611</v>
      </c>
      <c r="B4157" s="1850" t="s">
        <v>20612</v>
      </c>
      <c r="C4157" s="1850" t="s">
        <v>20220</v>
      </c>
    </row>
    <row r="4158" spans="1:3">
      <c r="A4158" s="1847" t="s">
        <v>20613</v>
      </c>
      <c r="B4158" s="1848" t="s">
        <v>20614</v>
      </c>
      <c r="C4158" s="1848" t="s">
        <v>20220</v>
      </c>
    </row>
    <row r="4159" spans="1:3">
      <c r="A4159" s="1849" t="s">
        <v>20615</v>
      </c>
      <c r="B4159" s="1850" t="s">
        <v>20616</v>
      </c>
      <c r="C4159" s="1850" t="s">
        <v>20220</v>
      </c>
    </row>
    <row r="4160" spans="1:3">
      <c r="A4160" s="1847" t="s">
        <v>20617</v>
      </c>
      <c r="B4160" s="1848" t="s">
        <v>20618</v>
      </c>
      <c r="C4160" s="1848" t="s">
        <v>20220</v>
      </c>
    </row>
    <row r="4161" spans="1:3">
      <c r="A4161" s="1849" t="s">
        <v>20619</v>
      </c>
      <c r="B4161" s="1850" t="s">
        <v>20620</v>
      </c>
      <c r="C4161" s="1850" t="s">
        <v>20220</v>
      </c>
    </row>
    <row r="4162" spans="1:3">
      <c r="A4162" s="1847" t="s">
        <v>20621</v>
      </c>
      <c r="B4162" s="1848" t="s">
        <v>20622</v>
      </c>
      <c r="C4162" s="1848" t="s">
        <v>20220</v>
      </c>
    </row>
    <row r="4163" spans="1:3">
      <c r="A4163" s="1849" t="s">
        <v>13393</v>
      </c>
      <c r="B4163" s="1850" t="s">
        <v>20623</v>
      </c>
      <c r="C4163" s="1850" t="s">
        <v>20220</v>
      </c>
    </row>
    <row r="4164" spans="1:3">
      <c r="A4164" s="1847" t="s">
        <v>19362</v>
      </c>
      <c r="B4164" s="1848" t="s">
        <v>20624</v>
      </c>
      <c r="C4164" s="1848" t="s">
        <v>20220</v>
      </c>
    </row>
    <row r="4165" spans="1:3">
      <c r="A4165" s="1849" t="s">
        <v>19364</v>
      </c>
      <c r="B4165" s="1850" t="s">
        <v>20625</v>
      </c>
      <c r="C4165" s="1850" t="s">
        <v>20220</v>
      </c>
    </row>
    <row r="4166" spans="1:3">
      <c r="A4166" s="1847" t="s">
        <v>20626</v>
      </c>
      <c r="B4166" s="1848" t="s">
        <v>20627</v>
      </c>
      <c r="C4166" s="1848" t="s">
        <v>20220</v>
      </c>
    </row>
    <row r="4167" spans="1:3">
      <c r="A4167" s="1849" t="s">
        <v>20628</v>
      </c>
      <c r="B4167" s="1850" t="s">
        <v>20629</v>
      </c>
      <c r="C4167" s="1850" t="s">
        <v>20220</v>
      </c>
    </row>
    <row r="4168" spans="1:3">
      <c r="A4168" s="1847" t="s">
        <v>20630</v>
      </c>
      <c r="B4168" s="1848" t="s">
        <v>20374</v>
      </c>
      <c r="C4168" s="1848" t="s">
        <v>20220</v>
      </c>
    </row>
    <row r="4169" spans="1:3">
      <c r="A4169" s="1849" t="s">
        <v>20631</v>
      </c>
      <c r="B4169" s="1850" t="s">
        <v>20632</v>
      </c>
      <c r="C4169" s="1850" t="s">
        <v>20220</v>
      </c>
    </row>
    <row r="4170" spans="1:3">
      <c r="A4170" s="1847" t="s">
        <v>20633</v>
      </c>
      <c r="B4170" s="1848" t="s">
        <v>20634</v>
      </c>
      <c r="C4170" s="1848" t="s">
        <v>20220</v>
      </c>
    </row>
    <row r="4171" spans="1:3">
      <c r="A4171" s="1849" t="s">
        <v>20635</v>
      </c>
      <c r="B4171" s="1850" t="s">
        <v>20636</v>
      </c>
      <c r="C4171" s="1850" t="s">
        <v>20220</v>
      </c>
    </row>
    <row r="4172" spans="1:3">
      <c r="A4172" s="1847" t="s">
        <v>20637</v>
      </c>
      <c r="B4172" s="1848" t="s">
        <v>20638</v>
      </c>
      <c r="C4172" s="1848" t="s">
        <v>20220</v>
      </c>
    </row>
    <row r="4173" spans="1:3">
      <c r="A4173" s="1849" t="s">
        <v>20639</v>
      </c>
      <c r="B4173" s="1850" t="s">
        <v>20640</v>
      </c>
      <c r="C4173" s="1850" t="s">
        <v>20220</v>
      </c>
    </row>
    <row r="4174" spans="1:3">
      <c r="A4174" s="1847" t="s">
        <v>20641</v>
      </c>
      <c r="B4174" s="1848" t="s">
        <v>20642</v>
      </c>
      <c r="C4174" s="1848" t="s">
        <v>20220</v>
      </c>
    </row>
    <row r="4175" spans="1:3">
      <c r="A4175" s="1849" t="s">
        <v>20643</v>
      </c>
      <c r="B4175" s="1850" t="s">
        <v>20644</v>
      </c>
      <c r="C4175" s="1850" t="s">
        <v>20220</v>
      </c>
    </row>
    <row r="4176" spans="1:3">
      <c r="A4176" s="1847" t="s">
        <v>20645</v>
      </c>
      <c r="B4176" s="1848" t="s">
        <v>20646</v>
      </c>
      <c r="C4176" s="1848" t="s">
        <v>20220</v>
      </c>
    </row>
    <row r="4177" spans="1:3">
      <c r="A4177" s="1849" t="s">
        <v>20647</v>
      </c>
      <c r="B4177" s="1850" t="s">
        <v>20648</v>
      </c>
      <c r="C4177" s="1850" t="s">
        <v>20220</v>
      </c>
    </row>
    <row r="4178" spans="1:3">
      <c r="A4178" s="1847" t="s">
        <v>20649</v>
      </c>
      <c r="B4178" s="1848" t="s">
        <v>20650</v>
      </c>
      <c r="C4178" s="1848" t="s">
        <v>20220</v>
      </c>
    </row>
    <row r="4179" spans="1:3">
      <c r="A4179" s="1849" t="s">
        <v>20651</v>
      </c>
      <c r="B4179" s="1850" t="s">
        <v>20652</v>
      </c>
      <c r="C4179" s="1850" t="s">
        <v>20220</v>
      </c>
    </row>
    <row r="4180" spans="1:3">
      <c r="A4180" s="1847" t="s">
        <v>20653</v>
      </c>
      <c r="B4180" s="1848" t="s">
        <v>20654</v>
      </c>
      <c r="C4180" s="1848" t="s">
        <v>20220</v>
      </c>
    </row>
    <row r="4181" spans="1:3">
      <c r="A4181" s="1849" t="s">
        <v>20655</v>
      </c>
      <c r="B4181" s="1850" t="s">
        <v>20656</v>
      </c>
      <c r="C4181" s="1850" t="s">
        <v>20220</v>
      </c>
    </row>
    <row r="4182" spans="1:3">
      <c r="A4182" s="1847" t="s">
        <v>20657</v>
      </c>
      <c r="B4182" s="1848" t="s">
        <v>20658</v>
      </c>
      <c r="C4182" s="1848" t="s">
        <v>20220</v>
      </c>
    </row>
    <row r="4183" spans="1:3">
      <c r="A4183" s="1849" t="s">
        <v>20659</v>
      </c>
      <c r="B4183" s="1850" t="s">
        <v>20660</v>
      </c>
      <c r="C4183" s="1850" t="s">
        <v>20220</v>
      </c>
    </row>
    <row r="4184" spans="1:3">
      <c r="A4184" s="1847" t="s">
        <v>20661</v>
      </c>
      <c r="B4184" s="1848" t="s">
        <v>20662</v>
      </c>
      <c r="C4184" s="1848" t="s">
        <v>20220</v>
      </c>
    </row>
    <row r="4185" spans="1:3">
      <c r="A4185" s="1849" t="s">
        <v>20663</v>
      </c>
      <c r="B4185" s="1850" t="s">
        <v>20664</v>
      </c>
      <c r="C4185" s="1850" t="s">
        <v>20220</v>
      </c>
    </row>
    <row r="4186" spans="1:3">
      <c r="A4186" s="1847" t="s">
        <v>20665</v>
      </c>
      <c r="B4186" s="1848" t="s">
        <v>20666</v>
      </c>
      <c r="C4186" s="1848" t="s">
        <v>20220</v>
      </c>
    </row>
    <row r="4187" spans="1:3">
      <c r="A4187" s="1849" t="s">
        <v>20667</v>
      </c>
      <c r="B4187" s="1850" t="s">
        <v>20668</v>
      </c>
      <c r="C4187" s="1850" t="s">
        <v>20220</v>
      </c>
    </row>
    <row r="4188" spans="1:3">
      <c r="A4188" s="1847" t="s">
        <v>20669</v>
      </c>
      <c r="B4188" s="1848" t="s">
        <v>20670</v>
      </c>
      <c r="C4188" s="1848" t="s">
        <v>20220</v>
      </c>
    </row>
    <row r="4189" spans="1:3">
      <c r="A4189" s="1849" t="s">
        <v>20671</v>
      </c>
      <c r="B4189" s="1850" t="s">
        <v>20672</v>
      </c>
      <c r="C4189" s="1850" t="s">
        <v>20220</v>
      </c>
    </row>
    <row r="4190" spans="1:3">
      <c r="A4190" s="1847" t="s">
        <v>20673</v>
      </c>
      <c r="B4190" s="1848" t="s">
        <v>20674</v>
      </c>
      <c r="C4190" s="1848" t="s">
        <v>20220</v>
      </c>
    </row>
    <row r="4191" spans="1:3">
      <c r="A4191" s="1849" t="s">
        <v>20675</v>
      </c>
      <c r="B4191" s="1850" t="s">
        <v>20676</v>
      </c>
      <c r="C4191" s="1850" t="s">
        <v>20220</v>
      </c>
    </row>
    <row r="4192" spans="1:3">
      <c r="A4192" s="1847" t="s">
        <v>5931</v>
      </c>
      <c r="B4192" s="1848" t="s">
        <v>20677</v>
      </c>
      <c r="C4192" s="1848" t="s">
        <v>20220</v>
      </c>
    </row>
    <row r="4193" spans="1:3">
      <c r="A4193" s="1849" t="s">
        <v>5933</v>
      </c>
      <c r="B4193" s="1850" t="s">
        <v>20678</v>
      </c>
      <c r="C4193" s="1850" t="s">
        <v>20220</v>
      </c>
    </row>
    <row r="4194" spans="1:3">
      <c r="A4194" s="1847" t="s">
        <v>20679</v>
      </c>
      <c r="B4194" s="1848" t="s">
        <v>20680</v>
      </c>
      <c r="C4194" s="1848" t="s">
        <v>20220</v>
      </c>
    </row>
    <row r="4195" spans="1:3">
      <c r="A4195" s="1849" t="s">
        <v>20681</v>
      </c>
      <c r="B4195" s="1850" t="s">
        <v>20682</v>
      </c>
      <c r="C4195" s="1850" t="s">
        <v>20220</v>
      </c>
    </row>
    <row r="4196" spans="1:3">
      <c r="A4196" s="1847" t="s">
        <v>20683</v>
      </c>
      <c r="B4196" s="1848" t="s">
        <v>20684</v>
      </c>
      <c r="C4196" s="1848" t="s">
        <v>20220</v>
      </c>
    </row>
    <row r="4197" spans="1:3">
      <c r="A4197" s="1849" t="s">
        <v>20685</v>
      </c>
      <c r="B4197" s="1850" t="s">
        <v>20686</v>
      </c>
      <c r="C4197" s="1850" t="s">
        <v>20220</v>
      </c>
    </row>
    <row r="4198" spans="1:3">
      <c r="A4198" s="1847" t="s">
        <v>20687</v>
      </c>
      <c r="B4198" s="1848" t="s">
        <v>20688</v>
      </c>
      <c r="C4198" s="1848" t="s">
        <v>20220</v>
      </c>
    </row>
    <row r="4199" spans="1:3">
      <c r="A4199" s="1849" t="s">
        <v>20689</v>
      </c>
      <c r="B4199" s="1850" t="s">
        <v>20690</v>
      </c>
      <c r="C4199" s="1850" t="s">
        <v>20220</v>
      </c>
    </row>
    <row r="4200" spans="1:3">
      <c r="A4200" s="1847" t="s">
        <v>20691</v>
      </c>
      <c r="B4200" s="1848" t="s">
        <v>20692</v>
      </c>
      <c r="C4200" s="1848" t="s">
        <v>20220</v>
      </c>
    </row>
    <row r="4201" spans="1:3">
      <c r="A4201" s="1849" t="s">
        <v>20693</v>
      </c>
      <c r="B4201" s="1850" t="s">
        <v>20694</v>
      </c>
      <c r="C4201" s="1850" t="s">
        <v>20220</v>
      </c>
    </row>
    <row r="4202" spans="1:3">
      <c r="A4202" s="1847" t="s">
        <v>13394</v>
      </c>
      <c r="B4202" s="1848" t="s">
        <v>20695</v>
      </c>
      <c r="C4202" s="1848" t="s">
        <v>20220</v>
      </c>
    </row>
    <row r="4203" spans="1:3">
      <c r="A4203" s="1849" t="s">
        <v>20696</v>
      </c>
      <c r="B4203" s="1850" t="s">
        <v>20697</v>
      </c>
      <c r="C4203" s="1850" t="s">
        <v>20220</v>
      </c>
    </row>
    <row r="4204" spans="1:3">
      <c r="A4204" s="1847" t="s">
        <v>20698</v>
      </c>
      <c r="B4204" s="1848" t="s">
        <v>20699</v>
      </c>
      <c r="C4204" s="1848" t="s">
        <v>20220</v>
      </c>
    </row>
    <row r="4205" spans="1:3">
      <c r="A4205" s="1849" t="s">
        <v>20700</v>
      </c>
      <c r="B4205" s="1850" t="s">
        <v>20701</v>
      </c>
      <c r="C4205" s="1850" t="s">
        <v>20220</v>
      </c>
    </row>
    <row r="4206" spans="1:3">
      <c r="A4206" s="1847" t="s">
        <v>20702</v>
      </c>
      <c r="B4206" s="1848" t="s">
        <v>20703</v>
      </c>
      <c r="C4206" s="1848" t="s">
        <v>20220</v>
      </c>
    </row>
    <row r="4207" spans="1:3">
      <c r="A4207" s="1849" t="s">
        <v>20704</v>
      </c>
      <c r="B4207" s="1850" t="s">
        <v>20705</v>
      </c>
      <c r="C4207" s="1850" t="s">
        <v>20220</v>
      </c>
    </row>
    <row r="4208" spans="1:3">
      <c r="A4208" s="1847" t="s">
        <v>20706</v>
      </c>
      <c r="B4208" s="1848" t="s">
        <v>20707</v>
      </c>
      <c r="C4208" s="1848" t="s">
        <v>20220</v>
      </c>
    </row>
    <row r="4209" spans="1:3">
      <c r="A4209" s="1849" t="s">
        <v>20708</v>
      </c>
      <c r="B4209" s="1850" t="s">
        <v>20709</v>
      </c>
      <c r="C4209" s="1850" t="s">
        <v>20220</v>
      </c>
    </row>
    <row r="4210" spans="1:3">
      <c r="A4210" s="1847" t="s">
        <v>20710</v>
      </c>
      <c r="B4210" s="1848" t="s">
        <v>20711</v>
      </c>
      <c r="C4210" s="1848" t="s">
        <v>20220</v>
      </c>
    </row>
    <row r="4211" spans="1:3">
      <c r="A4211" s="1849" t="s">
        <v>20712</v>
      </c>
      <c r="B4211" s="1850" t="s">
        <v>20713</v>
      </c>
      <c r="C4211" s="1850" t="s">
        <v>20220</v>
      </c>
    </row>
    <row r="4212" spans="1:3">
      <c r="A4212" s="1847" t="s">
        <v>20714</v>
      </c>
      <c r="B4212" s="1848" t="s">
        <v>20715</v>
      </c>
      <c r="C4212" s="1848" t="s">
        <v>20220</v>
      </c>
    </row>
    <row r="4213" spans="1:3">
      <c r="A4213" s="1849" t="s">
        <v>20716</v>
      </c>
      <c r="B4213" s="1850" t="s">
        <v>20717</v>
      </c>
      <c r="C4213" s="1850" t="s">
        <v>20220</v>
      </c>
    </row>
    <row r="4214" spans="1:3">
      <c r="A4214" s="1847" t="s">
        <v>20718</v>
      </c>
      <c r="B4214" s="1848" t="s">
        <v>20719</v>
      </c>
      <c r="C4214" s="1848" t="s">
        <v>20220</v>
      </c>
    </row>
    <row r="4215" spans="1:3">
      <c r="A4215" s="1849" t="s">
        <v>20720</v>
      </c>
      <c r="B4215" s="1850" t="s">
        <v>20721</v>
      </c>
      <c r="C4215" s="1850" t="s">
        <v>20220</v>
      </c>
    </row>
    <row r="4216" spans="1:3">
      <c r="A4216" s="1847" t="s">
        <v>20722</v>
      </c>
      <c r="B4216" s="1848" t="s">
        <v>20723</v>
      </c>
      <c r="C4216" s="1848" t="s">
        <v>20220</v>
      </c>
    </row>
    <row r="4217" spans="1:3">
      <c r="A4217" s="1849" t="s">
        <v>20724</v>
      </c>
      <c r="B4217" s="1850" t="s">
        <v>20725</v>
      </c>
      <c r="C4217" s="1850" t="s">
        <v>20220</v>
      </c>
    </row>
    <row r="4218" spans="1:3">
      <c r="A4218" s="1847" t="s">
        <v>5944</v>
      </c>
      <c r="B4218" s="1848" t="s">
        <v>20726</v>
      </c>
      <c r="C4218" s="1848" t="s">
        <v>20220</v>
      </c>
    </row>
    <row r="4219" spans="1:3">
      <c r="A4219" s="1849" t="s">
        <v>5946</v>
      </c>
      <c r="B4219" s="1850" t="s">
        <v>20727</v>
      </c>
      <c r="C4219" s="1850" t="s">
        <v>20220</v>
      </c>
    </row>
    <row r="4220" spans="1:3">
      <c r="A4220" s="1847" t="s">
        <v>5948</v>
      </c>
      <c r="B4220" s="1848" t="s">
        <v>20728</v>
      </c>
      <c r="C4220" s="1848" t="s">
        <v>20220</v>
      </c>
    </row>
    <row r="4221" spans="1:3">
      <c r="A4221" s="1849" t="s">
        <v>5950</v>
      </c>
      <c r="B4221" s="1850" t="s">
        <v>20729</v>
      </c>
      <c r="C4221" s="1850" t="s">
        <v>20220</v>
      </c>
    </row>
    <row r="4222" spans="1:3">
      <c r="A4222" s="1847" t="s">
        <v>5952</v>
      </c>
      <c r="B4222" s="1848" t="s">
        <v>20730</v>
      </c>
      <c r="C4222" s="1848" t="s">
        <v>20220</v>
      </c>
    </row>
    <row r="4223" spans="1:3">
      <c r="A4223" s="1849" t="s">
        <v>20731</v>
      </c>
      <c r="B4223" s="1850" t="s">
        <v>20732</v>
      </c>
      <c r="C4223" s="1850" t="s">
        <v>20220</v>
      </c>
    </row>
    <row r="4224" spans="1:3">
      <c r="A4224" s="1847" t="s">
        <v>14338</v>
      </c>
      <c r="B4224" s="1848" t="s">
        <v>20733</v>
      </c>
      <c r="C4224" s="1848" t="s">
        <v>20220</v>
      </c>
    </row>
    <row r="4225" spans="1:3">
      <c r="A4225" s="1849" t="s">
        <v>5960</v>
      </c>
      <c r="B4225" s="1850" t="s">
        <v>20734</v>
      </c>
      <c r="C4225" s="1850" t="s">
        <v>20220</v>
      </c>
    </row>
    <row r="4226" spans="1:3">
      <c r="A4226" s="1847" t="s">
        <v>5966</v>
      </c>
      <c r="B4226" s="1848" t="s">
        <v>20735</v>
      </c>
      <c r="C4226" s="1848" t="s">
        <v>20220</v>
      </c>
    </row>
    <row r="4227" spans="1:3">
      <c r="A4227" s="1849" t="s">
        <v>5972</v>
      </c>
      <c r="B4227" s="1850" t="s">
        <v>20736</v>
      </c>
      <c r="C4227" s="1850" t="s">
        <v>20220</v>
      </c>
    </row>
    <row r="4228" spans="1:3">
      <c r="A4228" s="1847" t="s">
        <v>20737</v>
      </c>
      <c r="B4228" s="1848" t="s">
        <v>20738</v>
      </c>
      <c r="C4228" s="1848" t="s">
        <v>20220</v>
      </c>
    </row>
    <row r="4229" spans="1:3">
      <c r="A4229" s="1849" t="s">
        <v>20739</v>
      </c>
      <c r="B4229" s="1850" t="s">
        <v>20740</v>
      </c>
      <c r="C4229" s="1850" t="s">
        <v>20220</v>
      </c>
    </row>
    <row r="4230" spans="1:3">
      <c r="A4230" s="1847" t="s">
        <v>20741</v>
      </c>
      <c r="B4230" s="1848" t="s">
        <v>20742</v>
      </c>
      <c r="C4230" s="1848" t="s">
        <v>20220</v>
      </c>
    </row>
    <row r="4231" spans="1:3">
      <c r="A4231" s="1849" t="s">
        <v>20743</v>
      </c>
      <c r="B4231" s="1850" t="s">
        <v>20744</v>
      </c>
      <c r="C4231" s="1850" t="s">
        <v>20220</v>
      </c>
    </row>
    <row r="4232" spans="1:3">
      <c r="A4232" s="1847" t="s">
        <v>20745</v>
      </c>
      <c r="B4232" s="1848" t="s">
        <v>20746</v>
      </c>
      <c r="C4232" s="1848" t="s">
        <v>20220</v>
      </c>
    </row>
    <row r="4233" spans="1:3">
      <c r="A4233" s="1849" t="s">
        <v>13395</v>
      </c>
      <c r="B4233" s="1850" t="s">
        <v>20747</v>
      </c>
      <c r="C4233" s="1850" t="s">
        <v>20220</v>
      </c>
    </row>
    <row r="4234" spans="1:3">
      <c r="A4234" s="1847" t="s">
        <v>19370</v>
      </c>
      <c r="B4234" s="1848" t="s">
        <v>20748</v>
      </c>
      <c r="C4234" s="1848" t="s">
        <v>20220</v>
      </c>
    </row>
    <row r="4235" spans="1:3">
      <c r="A4235" s="1849" t="s">
        <v>19372</v>
      </c>
      <c r="B4235" s="1850" t="s">
        <v>20749</v>
      </c>
      <c r="C4235" s="1850" t="s">
        <v>20220</v>
      </c>
    </row>
    <row r="4236" spans="1:3">
      <c r="A4236" s="1847" t="s">
        <v>20750</v>
      </c>
      <c r="B4236" s="1848" t="s">
        <v>20751</v>
      </c>
      <c r="C4236" s="1848" t="s">
        <v>20220</v>
      </c>
    </row>
    <row r="4237" spans="1:3">
      <c r="A4237" s="1849" t="s">
        <v>5975</v>
      </c>
      <c r="B4237" s="1850" t="s">
        <v>20752</v>
      </c>
      <c r="C4237" s="1850" t="s">
        <v>20220</v>
      </c>
    </row>
    <row r="4238" spans="1:3">
      <c r="A4238" s="1847" t="s">
        <v>5982</v>
      </c>
      <c r="B4238" s="1848" t="s">
        <v>20753</v>
      </c>
      <c r="C4238" s="1848" t="s">
        <v>20220</v>
      </c>
    </row>
    <row r="4239" spans="1:3">
      <c r="A4239" s="1849" t="s">
        <v>5984</v>
      </c>
      <c r="B4239" s="1850" t="s">
        <v>20754</v>
      </c>
      <c r="C4239" s="1850" t="s">
        <v>20220</v>
      </c>
    </row>
    <row r="4240" spans="1:3">
      <c r="A4240" s="1847" t="s">
        <v>5986</v>
      </c>
      <c r="B4240" s="1848" t="s">
        <v>20755</v>
      </c>
      <c r="C4240" s="1848" t="s">
        <v>20220</v>
      </c>
    </row>
    <row r="4241" spans="1:3">
      <c r="A4241" s="1849" t="s">
        <v>5990</v>
      </c>
      <c r="B4241" s="1850" t="s">
        <v>20756</v>
      </c>
      <c r="C4241" s="1850" t="s">
        <v>20220</v>
      </c>
    </row>
    <row r="4242" spans="1:3">
      <c r="A4242" s="1847" t="s">
        <v>5994</v>
      </c>
      <c r="B4242" s="1848" t="s">
        <v>20757</v>
      </c>
      <c r="C4242" s="1848" t="s">
        <v>20220</v>
      </c>
    </row>
    <row r="4243" spans="1:3">
      <c r="A4243" s="1849" t="s">
        <v>5996</v>
      </c>
      <c r="B4243" s="1850" t="s">
        <v>20758</v>
      </c>
      <c r="C4243" s="1850" t="s">
        <v>20220</v>
      </c>
    </row>
    <row r="4244" spans="1:3">
      <c r="A4244" s="1847" t="s">
        <v>5998</v>
      </c>
      <c r="B4244" s="1848" t="s">
        <v>20759</v>
      </c>
      <c r="C4244" s="1848" t="s">
        <v>20220</v>
      </c>
    </row>
    <row r="4245" spans="1:3">
      <c r="A4245" s="1849" t="s">
        <v>6006</v>
      </c>
      <c r="B4245" s="1850" t="s">
        <v>20760</v>
      </c>
      <c r="C4245" s="1850" t="s">
        <v>20220</v>
      </c>
    </row>
    <row r="4246" spans="1:3">
      <c r="A4246" s="1847" t="s">
        <v>6020</v>
      </c>
      <c r="B4246" s="1848" t="s">
        <v>20761</v>
      </c>
      <c r="C4246" s="1848" t="s">
        <v>20220</v>
      </c>
    </row>
    <row r="4247" spans="1:3">
      <c r="A4247" s="1849" t="s">
        <v>6024</v>
      </c>
      <c r="B4247" s="1850" t="s">
        <v>20762</v>
      </c>
      <c r="C4247" s="1850" t="s">
        <v>20220</v>
      </c>
    </row>
    <row r="4248" spans="1:3">
      <c r="A4248" s="1847" t="s">
        <v>6026</v>
      </c>
      <c r="B4248" s="1848" t="s">
        <v>20763</v>
      </c>
      <c r="C4248" s="1848" t="s">
        <v>20220</v>
      </c>
    </row>
    <row r="4249" spans="1:3">
      <c r="A4249" s="1849" t="s">
        <v>6028</v>
      </c>
      <c r="B4249" s="1850" t="s">
        <v>20764</v>
      </c>
      <c r="C4249" s="1850" t="s">
        <v>20220</v>
      </c>
    </row>
    <row r="4250" spans="1:3">
      <c r="A4250" s="1847" t="s">
        <v>6032</v>
      </c>
      <c r="B4250" s="1848" t="s">
        <v>20765</v>
      </c>
      <c r="C4250" s="1848" t="s">
        <v>20220</v>
      </c>
    </row>
    <row r="4251" spans="1:3">
      <c r="A4251" s="1849" t="s">
        <v>6034</v>
      </c>
      <c r="B4251" s="1850" t="s">
        <v>20766</v>
      </c>
      <c r="C4251" s="1850" t="s">
        <v>20220</v>
      </c>
    </row>
    <row r="4252" spans="1:3">
      <c r="A4252" s="1847" t="s">
        <v>6036</v>
      </c>
      <c r="B4252" s="1848" t="s">
        <v>20767</v>
      </c>
      <c r="C4252" s="1848" t="s">
        <v>20220</v>
      </c>
    </row>
    <row r="4253" spans="1:3">
      <c r="A4253" s="1849" t="s">
        <v>20768</v>
      </c>
      <c r="B4253" s="1850" t="s">
        <v>20769</v>
      </c>
      <c r="C4253" s="1850" t="s">
        <v>20220</v>
      </c>
    </row>
    <row r="4254" spans="1:3">
      <c r="A4254" s="1847" t="s">
        <v>20770</v>
      </c>
      <c r="B4254" s="1848" t="s">
        <v>20771</v>
      </c>
      <c r="C4254" s="1848" t="s">
        <v>20220</v>
      </c>
    </row>
    <row r="4255" spans="1:3">
      <c r="A4255" s="1849" t="s">
        <v>20772</v>
      </c>
      <c r="B4255" s="1850" t="s">
        <v>20773</v>
      </c>
      <c r="C4255" s="1850" t="s">
        <v>20220</v>
      </c>
    </row>
    <row r="4256" spans="1:3">
      <c r="A4256" s="1847" t="s">
        <v>20774</v>
      </c>
      <c r="B4256" s="1848" t="s">
        <v>20775</v>
      </c>
      <c r="C4256" s="1848" t="s">
        <v>20220</v>
      </c>
    </row>
    <row r="4257" spans="1:3">
      <c r="A4257" s="1849" t="s">
        <v>20776</v>
      </c>
      <c r="B4257" s="1850" t="s">
        <v>20777</v>
      </c>
      <c r="C4257" s="1850" t="s">
        <v>20220</v>
      </c>
    </row>
    <row r="4258" spans="1:3">
      <c r="A4258" s="1847" t="s">
        <v>13396</v>
      </c>
      <c r="B4258" s="1848" t="s">
        <v>20778</v>
      </c>
      <c r="C4258" s="1848" t="s">
        <v>20220</v>
      </c>
    </row>
    <row r="4259" spans="1:3">
      <c r="A4259" s="1849" t="s">
        <v>6044</v>
      </c>
      <c r="B4259" s="1850" t="s">
        <v>20779</v>
      </c>
      <c r="C4259" s="1850" t="s">
        <v>20220</v>
      </c>
    </row>
    <row r="4260" spans="1:3">
      <c r="A4260" s="1847" t="s">
        <v>19379</v>
      </c>
      <c r="B4260" s="1848" t="s">
        <v>20780</v>
      </c>
      <c r="C4260" s="1848" t="s">
        <v>20220</v>
      </c>
    </row>
    <row r="4261" spans="1:3">
      <c r="A4261" s="1849" t="s">
        <v>20781</v>
      </c>
      <c r="B4261" s="1850" t="s">
        <v>20782</v>
      </c>
      <c r="C4261" s="1850" t="s">
        <v>20220</v>
      </c>
    </row>
    <row r="4262" spans="1:3">
      <c r="A4262" s="1847" t="s">
        <v>20783</v>
      </c>
      <c r="B4262" s="1848" t="s">
        <v>20784</v>
      </c>
      <c r="C4262" s="1848" t="s">
        <v>20220</v>
      </c>
    </row>
    <row r="4263" spans="1:3">
      <c r="A4263" s="1849" t="s">
        <v>19391</v>
      </c>
      <c r="B4263" s="1850" t="s">
        <v>20785</v>
      </c>
      <c r="C4263" s="1850" t="s">
        <v>20220</v>
      </c>
    </row>
    <row r="4264" spans="1:3">
      <c r="A4264" s="1847" t="s">
        <v>19395</v>
      </c>
      <c r="B4264" s="1848" t="s">
        <v>20786</v>
      </c>
      <c r="C4264" s="1848" t="s">
        <v>20220</v>
      </c>
    </row>
    <row r="4265" spans="1:3">
      <c r="A4265" s="1849" t="s">
        <v>19397</v>
      </c>
      <c r="B4265" s="1850" t="s">
        <v>20787</v>
      </c>
      <c r="C4265" s="1850" t="s">
        <v>20220</v>
      </c>
    </row>
    <row r="4266" spans="1:3">
      <c r="A4266" s="1847" t="s">
        <v>19401</v>
      </c>
      <c r="B4266" s="1848" t="s">
        <v>20632</v>
      </c>
      <c r="C4266" s="1848" t="s">
        <v>20220</v>
      </c>
    </row>
    <row r="4267" spans="1:3">
      <c r="A4267" s="1849" t="s">
        <v>19405</v>
      </c>
      <c r="B4267" s="1850" t="s">
        <v>20788</v>
      </c>
      <c r="C4267" s="1850" t="s">
        <v>20220</v>
      </c>
    </row>
    <row r="4268" spans="1:3">
      <c r="A4268" s="1847" t="s">
        <v>20789</v>
      </c>
      <c r="B4268" s="1848" t="s">
        <v>20790</v>
      </c>
      <c r="C4268" s="1848" t="s">
        <v>20220</v>
      </c>
    </row>
    <row r="4269" spans="1:3">
      <c r="A4269" s="1849" t="s">
        <v>20791</v>
      </c>
      <c r="B4269" s="1850" t="s">
        <v>20792</v>
      </c>
      <c r="C4269" s="1850" t="s">
        <v>20220</v>
      </c>
    </row>
    <row r="4270" spans="1:3">
      <c r="A4270" s="1847" t="s">
        <v>20793</v>
      </c>
      <c r="B4270" s="1848" t="s">
        <v>20794</v>
      </c>
      <c r="C4270" s="1848" t="s">
        <v>20220</v>
      </c>
    </row>
    <row r="4271" spans="1:3">
      <c r="A4271" s="1849" t="s">
        <v>20795</v>
      </c>
      <c r="B4271" s="1850" t="s">
        <v>20796</v>
      </c>
      <c r="C4271" s="1850" t="s">
        <v>20220</v>
      </c>
    </row>
    <row r="4272" spans="1:3">
      <c r="A4272" s="1847" t="s">
        <v>20797</v>
      </c>
      <c r="B4272" s="1848" t="s">
        <v>20798</v>
      </c>
      <c r="C4272" s="1848" t="s">
        <v>20220</v>
      </c>
    </row>
    <row r="4273" spans="1:3">
      <c r="A4273" s="1849" t="s">
        <v>20799</v>
      </c>
      <c r="B4273" s="1850" t="s">
        <v>20800</v>
      </c>
      <c r="C4273" s="1850" t="s">
        <v>20220</v>
      </c>
    </row>
    <row r="4274" spans="1:3">
      <c r="A4274" s="1847" t="s">
        <v>20801</v>
      </c>
      <c r="B4274" s="1848" t="s">
        <v>20802</v>
      </c>
      <c r="C4274" s="1848" t="s">
        <v>20220</v>
      </c>
    </row>
    <row r="4275" spans="1:3">
      <c r="A4275" s="1849" t="s">
        <v>20803</v>
      </c>
      <c r="B4275" s="1850" t="s">
        <v>20804</v>
      </c>
      <c r="C4275" s="1850" t="s">
        <v>20220</v>
      </c>
    </row>
    <row r="4276" spans="1:3">
      <c r="A4276" s="1847" t="s">
        <v>20805</v>
      </c>
      <c r="B4276" s="1848" t="s">
        <v>20806</v>
      </c>
      <c r="C4276" s="1848" t="s">
        <v>20220</v>
      </c>
    </row>
    <row r="4277" spans="1:3">
      <c r="A4277" s="1849" t="s">
        <v>20807</v>
      </c>
      <c r="B4277" s="1850" t="s">
        <v>20808</v>
      </c>
      <c r="C4277" s="1850" t="s">
        <v>20220</v>
      </c>
    </row>
    <row r="4278" spans="1:3">
      <c r="A4278" s="1847" t="s">
        <v>20809</v>
      </c>
      <c r="B4278" s="1848" t="s">
        <v>20810</v>
      </c>
      <c r="C4278" s="1848" t="s">
        <v>20220</v>
      </c>
    </row>
    <row r="4279" spans="1:3">
      <c r="A4279" s="1849" t="s">
        <v>20811</v>
      </c>
      <c r="B4279" s="1850" t="s">
        <v>20812</v>
      </c>
      <c r="C4279" s="1850" t="s">
        <v>20220</v>
      </c>
    </row>
    <row r="4280" spans="1:3">
      <c r="A4280" s="1847" t="s">
        <v>20813</v>
      </c>
      <c r="B4280" s="1848" t="s">
        <v>20814</v>
      </c>
      <c r="C4280" s="1848" t="s">
        <v>20220</v>
      </c>
    </row>
    <row r="4281" spans="1:3">
      <c r="A4281" s="1849" t="s">
        <v>20815</v>
      </c>
      <c r="B4281" s="1850" t="s">
        <v>20816</v>
      </c>
      <c r="C4281" s="1850" t="s">
        <v>20220</v>
      </c>
    </row>
    <row r="4282" spans="1:3">
      <c r="A4282" s="1847" t="s">
        <v>20817</v>
      </c>
      <c r="B4282" s="1848" t="s">
        <v>20818</v>
      </c>
      <c r="C4282" s="1848" t="s">
        <v>20220</v>
      </c>
    </row>
    <row r="4283" spans="1:3">
      <c r="A4283" s="1849" t="s">
        <v>20819</v>
      </c>
      <c r="B4283" s="1850" t="s">
        <v>20820</v>
      </c>
      <c r="C4283" s="1850" t="s">
        <v>20220</v>
      </c>
    </row>
    <row r="4284" spans="1:3">
      <c r="A4284" s="1847" t="s">
        <v>20821</v>
      </c>
      <c r="B4284" s="1848" t="s">
        <v>20822</v>
      </c>
      <c r="C4284" s="1848" t="s">
        <v>20220</v>
      </c>
    </row>
    <row r="4285" spans="1:3">
      <c r="A4285" s="1849" t="s">
        <v>20823</v>
      </c>
      <c r="B4285" s="1850" t="s">
        <v>20824</v>
      </c>
      <c r="C4285" s="1850" t="s">
        <v>20220</v>
      </c>
    </row>
    <row r="4286" spans="1:3">
      <c r="A4286" s="1847" t="s">
        <v>20825</v>
      </c>
      <c r="B4286" s="1848" t="s">
        <v>20826</v>
      </c>
      <c r="C4286" s="1848" t="s">
        <v>20220</v>
      </c>
    </row>
    <row r="4287" spans="1:3">
      <c r="A4287" s="1849" t="s">
        <v>20827</v>
      </c>
      <c r="B4287" s="1850" t="s">
        <v>20828</v>
      </c>
      <c r="C4287" s="1850" t="s">
        <v>20220</v>
      </c>
    </row>
    <row r="4288" spans="1:3">
      <c r="A4288" s="1847" t="s">
        <v>20829</v>
      </c>
      <c r="B4288" s="1848" t="s">
        <v>20830</v>
      </c>
      <c r="C4288" s="1848" t="s">
        <v>20220</v>
      </c>
    </row>
    <row r="4289" spans="1:3">
      <c r="A4289" s="1849" t="s">
        <v>20831</v>
      </c>
      <c r="B4289" s="1850" t="s">
        <v>20832</v>
      </c>
      <c r="C4289" s="1850" t="s">
        <v>20220</v>
      </c>
    </row>
    <row r="4290" spans="1:3">
      <c r="A4290" s="1847" t="s">
        <v>20833</v>
      </c>
      <c r="B4290" s="1848" t="s">
        <v>20834</v>
      </c>
      <c r="C4290" s="1848" t="s">
        <v>20220</v>
      </c>
    </row>
    <row r="4291" spans="1:3">
      <c r="A4291" s="1849" t="s">
        <v>20835</v>
      </c>
      <c r="B4291" s="1850" t="s">
        <v>20836</v>
      </c>
      <c r="C4291" s="1850" t="s">
        <v>20220</v>
      </c>
    </row>
    <row r="4292" spans="1:3">
      <c r="A4292" s="1847" t="s">
        <v>20837</v>
      </c>
      <c r="B4292" s="1848" t="s">
        <v>20838</v>
      </c>
      <c r="C4292" s="1848" t="s">
        <v>20220</v>
      </c>
    </row>
    <row r="4293" spans="1:3">
      <c r="A4293" s="1849" t="s">
        <v>20839</v>
      </c>
      <c r="B4293" s="1850" t="s">
        <v>20840</v>
      </c>
      <c r="C4293" s="1850" t="s">
        <v>20220</v>
      </c>
    </row>
    <row r="4294" spans="1:3">
      <c r="A4294" s="1847" t="s">
        <v>20841</v>
      </c>
      <c r="B4294" s="1848" t="s">
        <v>20842</v>
      </c>
      <c r="C4294" s="1848" t="s">
        <v>20220</v>
      </c>
    </row>
    <row r="4295" spans="1:3">
      <c r="A4295" s="1849" t="s">
        <v>20843</v>
      </c>
      <c r="B4295" s="1850" t="s">
        <v>20844</v>
      </c>
      <c r="C4295" s="1850" t="s">
        <v>20220</v>
      </c>
    </row>
    <row r="4296" spans="1:3">
      <c r="A4296" s="1847" t="s">
        <v>20845</v>
      </c>
      <c r="B4296" s="1848" t="s">
        <v>20846</v>
      </c>
      <c r="C4296" s="1848" t="s">
        <v>20220</v>
      </c>
    </row>
    <row r="4297" spans="1:3">
      <c r="A4297" s="1849" t="s">
        <v>20847</v>
      </c>
      <c r="B4297" s="1850" t="s">
        <v>20848</v>
      </c>
      <c r="C4297" s="1850" t="s">
        <v>20220</v>
      </c>
    </row>
    <row r="4298" spans="1:3">
      <c r="A4298" s="1847" t="s">
        <v>20849</v>
      </c>
      <c r="B4298" s="1848" t="s">
        <v>20850</v>
      </c>
      <c r="C4298" s="1848" t="s">
        <v>20220</v>
      </c>
    </row>
    <row r="4299" spans="1:3">
      <c r="A4299" s="1849" t="s">
        <v>20851</v>
      </c>
      <c r="B4299" s="1850" t="s">
        <v>20397</v>
      </c>
      <c r="C4299" s="1850" t="s">
        <v>20220</v>
      </c>
    </row>
    <row r="4300" spans="1:3">
      <c r="A4300" s="1847" t="s">
        <v>20852</v>
      </c>
      <c r="B4300" s="1848" t="s">
        <v>20853</v>
      </c>
      <c r="C4300" s="1848" t="s">
        <v>20220</v>
      </c>
    </row>
    <row r="4301" spans="1:3">
      <c r="A4301" s="1849" t="s">
        <v>20854</v>
      </c>
      <c r="B4301" s="1850" t="s">
        <v>20855</v>
      </c>
      <c r="C4301" s="1850" t="s">
        <v>20220</v>
      </c>
    </row>
    <row r="4302" spans="1:3">
      <c r="A4302" s="1847" t="s">
        <v>20856</v>
      </c>
      <c r="B4302" s="1848" t="s">
        <v>20857</v>
      </c>
      <c r="C4302" s="1848" t="s">
        <v>20220</v>
      </c>
    </row>
    <row r="4303" spans="1:3">
      <c r="A4303" s="1849" t="s">
        <v>20858</v>
      </c>
      <c r="B4303" s="1850" t="s">
        <v>20859</v>
      </c>
      <c r="C4303" s="1850" t="s">
        <v>20220</v>
      </c>
    </row>
    <row r="4304" spans="1:3">
      <c r="A4304" s="1847" t="s">
        <v>13397</v>
      </c>
      <c r="B4304" s="1848" t="s">
        <v>20860</v>
      </c>
      <c r="C4304" s="1848" t="s">
        <v>20220</v>
      </c>
    </row>
    <row r="4305" spans="1:3">
      <c r="A4305" s="1849" t="s">
        <v>6046</v>
      </c>
      <c r="B4305" s="1850" t="s">
        <v>20861</v>
      </c>
      <c r="C4305" s="1850" t="s">
        <v>20220</v>
      </c>
    </row>
    <row r="4306" spans="1:3">
      <c r="A4306" s="1847" t="s">
        <v>6049</v>
      </c>
      <c r="B4306" s="1848" t="s">
        <v>20862</v>
      </c>
      <c r="C4306" s="1848" t="s">
        <v>20220</v>
      </c>
    </row>
    <row r="4307" spans="1:3">
      <c r="A4307" s="1849" t="s">
        <v>6067</v>
      </c>
      <c r="B4307" s="1850" t="s">
        <v>20863</v>
      </c>
      <c r="C4307" s="1850" t="s">
        <v>20220</v>
      </c>
    </row>
    <row r="4308" spans="1:3">
      <c r="A4308" s="1847" t="s">
        <v>6071</v>
      </c>
      <c r="B4308" s="1848" t="s">
        <v>20864</v>
      </c>
      <c r="C4308" s="1848" t="s">
        <v>20220</v>
      </c>
    </row>
    <row r="4309" spans="1:3">
      <c r="A4309" s="1849" t="s">
        <v>6075</v>
      </c>
      <c r="B4309" s="1850" t="s">
        <v>20865</v>
      </c>
      <c r="C4309" s="1850" t="s">
        <v>20220</v>
      </c>
    </row>
    <row r="4310" spans="1:3">
      <c r="A4310" s="1847" t="s">
        <v>6079</v>
      </c>
      <c r="B4310" s="1848" t="s">
        <v>20866</v>
      </c>
      <c r="C4310" s="1848" t="s">
        <v>20220</v>
      </c>
    </row>
    <row r="4311" spans="1:3">
      <c r="A4311" s="1849" t="s">
        <v>6083</v>
      </c>
      <c r="B4311" s="1850" t="s">
        <v>20867</v>
      </c>
      <c r="C4311" s="1850" t="s">
        <v>20220</v>
      </c>
    </row>
    <row r="4312" spans="1:3">
      <c r="A4312" s="1847" t="s">
        <v>6085</v>
      </c>
      <c r="B4312" s="1848" t="s">
        <v>20868</v>
      </c>
      <c r="C4312" s="1848" t="s">
        <v>20220</v>
      </c>
    </row>
    <row r="4313" spans="1:3">
      <c r="A4313" s="1849" t="s">
        <v>6089</v>
      </c>
      <c r="B4313" s="1850" t="s">
        <v>20869</v>
      </c>
      <c r="C4313" s="1850" t="s">
        <v>20220</v>
      </c>
    </row>
    <row r="4314" spans="1:3">
      <c r="A4314" s="1847" t="s">
        <v>6091</v>
      </c>
      <c r="B4314" s="1848" t="s">
        <v>20870</v>
      </c>
      <c r="C4314" s="1848" t="s">
        <v>20220</v>
      </c>
    </row>
    <row r="4315" spans="1:3">
      <c r="A4315" s="1849" t="s">
        <v>6093</v>
      </c>
      <c r="B4315" s="1850" t="s">
        <v>20871</v>
      </c>
      <c r="C4315" s="1850" t="s">
        <v>20220</v>
      </c>
    </row>
    <row r="4316" spans="1:3">
      <c r="A4316" s="1847" t="s">
        <v>6095</v>
      </c>
      <c r="B4316" s="1848" t="s">
        <v>20872</v>
      </c>
      <c r="C4316" s="1848" t="s">
        <v>20220</v>
      </c>
    </row>
    <row r="4317" spans="1:3">
      <c r="A4317" s="1849" t="s">
        <v>6097</v>
      </c>
      <c r="B4317" s="1850" t="s">
        <v>20873</v>
      </c>
      <c r="C4317" s="1850" t="s">
        <v>20220</v>
      </c>
    </row>
    <row r="4318" spans="1:3">
      <c r="A4318" s="1847" t="s">
        <v>6099</v>
      </c>
      <c r="B4318" s="1848" t="s">
        <v>20874</v>
      </c>
      <c r="C4318" s="1848" t="s">
        <v>20220</v>
      </c>
    </row>
    <row r="4319" spans="1:3">
      <c r="A4319" s="1849" t="s">
        <v>20875</v>
      </c>
      <c r="B4319" s="1850" t="s">
        <v>20876</v>
      </c>
      <c r="C4319" s="1850" t="s">
        <v>20220</v>
      </c>
    </row>
    <row r="4320" spans="1:3">
      <c r="A4320" s="1847" t="s">
        <v>6101</v>
      </c>
      <c r="B4320" s="1848" t="s">
        <v>20877</v>
      </c>
      <c r="C4320" s="1848" t="s">
        <v>20220</v>
      </c>
    </row>
    <row r="4321" spans="1:3">
      <c r="A4321" s="1849" t="s">
        <v>6105</v>
      </c>
      <c r="B4321" s="1850" t="s">
        <v>20878</v>
      </c>
      <c r="C4321" s="1850" t="s">
        <v>20220</v>
      </c>
    </row>
    <row r="4322" spans="1:3">
      <c r="A4322" s="1847" t="s">
        <v>6107</v>
      </c>
      <c r="B4322" s="1848" t="s">
        <v>20879</v>
      </c>
      <c r="C4322" s="1848" t="s">
        <v>20220</v>
      </c>
    </row>
    <row r="4323" spans="1:3">
      <c r="A4323" s="1849" t="s">
        <v>6113</v>
      </c>
      <c r="B4323" s="1850" t="s">
        <v>20880</v>
      </c>
      <c r="C4323" s="1850" t="s">
        <v>20220</v>
      </c>
    </row>
    <row r="4324" spans="1:3">
      <c r="A4324" s="1847" t="s">
        <v>6117</v>
      </c>
      <c r="B4324" s="1848" t="s">
        <v>20881</v>
      </c>
      <c r="C4324" s="1848" t="s">
        <v>20220</v>
      </c>
    </row>
    <row r="4325" spans="1:3">
      <c r="A4325" s="1849" t="s">
        <v>6119</v>
      </c>
      <c r="B4325" s="1850" t="s">
        <v>20882</v>
      </c>
      <c r="C4325" s="1850" t="s">
        <v>20220</v>
      </c>
    </row>
    <row r="4326" spans="1:3">
      <c r="A4326" s="1847" t="s">
        <v>6121</v>
      </c>
      <c r="B4326" s="1848" t="s">
        <v>20883</v>
      </c>
      <c r="C4326" s="1848" t="s">
        <v>20220</v>
      </c>
    </row>
    <row r="4327" spans="1:3">
      <c r="A4327" s="1849" t="s">
        <v>6123</v>
      </c>
      <c r="B4327" s="1850" t="s">
        <v>20884</v>
      </c>
      <c r="C4327" s="1850" t="s">
        <v>20220</v>
      </c>
    </row>
    <row r="4328" spans="1:3">
      <c r="A4328" s="1847" t="s">
        <v>6125</v>
      </c>
      <c r="B4328" s="1848" t="s">
        <v>20885</v>
      </c>
      <c r="C4328" s="1848" t="s">
        <v>20220</v>
      </c>
    </row>
    <row r="4329" spans="1:3">
      <c r="A4329" s="1849" t="s">
        <v>6127</v>
      </c>
      <c r="B4329" s="1850" t="s">
        <v>20886</v>
      </c>
      <c r="C4329" s="1850" t="s">
        <v>20220</v>
      </c>
    </row>
    <row r="4330" spans="1:3">
      <c r="A4330" s="1847" t="s">
        <v>13675</v>
      </c>
      <c r="B4330" s="1848" t="s">
        <v>20887</v>
      </c>
      <c r="C4330" s="1848" t="s">
        <v>20220</v>
      </c>
    </row>
    <row r="4331" spans="1:3">
      <c r="A4331" s="1849" t="s">
        <v>6146</v>
      </c>
      <c r="B4331" s="1850" t="s">
        <v>20888</v>
      </c>
      <c r="C4331" s="1850" t="s">
        <v>20220</v>
      </c>
    </row>
    <row r="4332" spans="1:3">
      <c r="A4332" s="1847" t="s">
        <v>6148</v>
      </c>
      <c r="B4332" s="1848" t="s">
        <v>20889</v>
      </c>
      <c r="C4332" s="1848" t="s">
        <v>20220</v>
      </c>
    </row>
    <row r="4333" spans="1:3">
      <c r="A4333" s="1849" t="s">
        <v>6150</v>
      </c>
      <c r="B4333" s="1850" t="s">
        <v>20890</v>
      </c>
      <c r="C4333" s="1850" t="s">
        <v>20220</v>
      </c>
    </row>
    <row r="4334" spans="1:3">
      <c r="A4334" s="1847" t="s">
        <v>6164</v>
      </c>
      <c r="B4334" s="1848" t="s">
        <v>20891</v>
      </c>
      <c r="C4334" s="1848" t="s">
        <v>20220</v>
      </c>
    </row>
    <row r="4335" spans="1:3">
      <c r="A4335" s="1849" t="s">
        <v>20892</v>
      </c>
      <c r="B4335" s="1850" t="s">
        <v>20893</v>
      </c>
      <c r="C4335" s="1850" t="s">
        <v>20220</v>
      </c>
    </row>
    <row r="4336" spans="1:3">
      <c r="A4336" s="1847" t="s">
        <v>20894</v>
      </c>
      <c r="B4336" s="1848" t="s">
        <v>20895</v>
      </c>
      <c r="C4336" s="1848" t="s">
        <v>20220</v>
      </c>
    </row>
    <row r="4337" spans="1:3">
      <c r="A4337" s="1849" t="s">
        <v>20896</v>
      </c>
      <c r="B4337" s="1850" t="s">
        <v>20897</v>
      </c>
      <c r="C4337" s="1850" t="s">
        <v>20220</v>
      </c>
    </row>
    <row r="4338" spans="1:3">
      <c r="A4338" s="1847" t="s">
        <v>20898</v>
      </c>
      <c r="B4338" s="1848" t="s">
        <v>20899</v>
      </c>
      <c r="C4338" s="1848" t="s">
        <v>20220</v>
      </c>
    </row>
    <row r="4339" spans="1:3">
      <c r="A4339" s="1849" t="s">
        <v>20900</v>
      </c>
      <c r="B4339" s="1850" t="s">
        <v>20901</v>
      </c>
      <c r="C4339" s="1850" t="s">
        <v>20220</v>
      </c>
    </row>
    <row r="4340" spans="1:3">
      <c r="A4340" s="1847" t="s">
        <v>20902</v>
      </c>
      <c r="B4340" s="1848" t="s">
        <v>20903</v>
      </c>
      <c r="C4340" s="1848" t="s">
        <v>20220</v>
      </c>
    </row>
    <row r="4341" spans="1:3">
      <c r="A4341" s="1849" t="s">
        <v>20904</v>
      </c>
      <c r="B4341" s="1850" t="s">
        <v>20905</v>
      </c>
      <c r="C4341" s="1850" t="s">
        <v>20220</v>
      </c>
    </row>
    <row r="4342" spans="1:3">
      <c r="A4342" s="1847" t="s">
        <v>20906</v>
      </c>
      <c r="B4342" s="1848" t="s">
        <v>20907</v>
      </c>
      <c r="C4342" s="1848" t="s">
        <v>20220</v>
      </c>
    </row>
    <row r="4343" spans="1:3">
      <c r="A4343" s="1849" t="s">
        <v>20908</v>
      </c>
      <c r="B4343" s="1850" t="s">
        <v>20909</v>
      </c>
      <c r="C4343" s="1850" t="s">
        <v>20220</v>
      </c>
    </row>
    <row r="4344" spans="1:3">
      <c r="A4344" s="1847" t="s">
        <v>20910</v>
      </c>
      <c r="B4344" s="1848" t="s">
        <v>20911</v>
      </c>
      <c r="C4344" s="1848" t="s">
        <v>20220</v>
      </c>
    </row>
    <row r="4345" spans="1:3">
      <c r="A4345" s="1849" t="s">
        <v>20912</v>
      </c>
      <c r="B4345" s="1850" t="s">
        <v>20913</v>
      </c>
      <c r="C4345" s="1850" t="s">
        <v>20220</v>
      </c>
    </row>
    <row r="4346" spans="1:3">
      <c r="A4346" s="1847" t="s">
        <v>20914</v>
      </c>
      <c r="B4346" s="1848" t="s">
        <v>20915</v>
      </c>
      <c r="C4346" s="1848" t="s">
        <v>20220</v>
      </c>
    </row>
    <row r="4347" spans="1:3">
      <c r="A4347" s="1849" t="s">
        <v>20916</v>
      </c>
      <c r="B4347" s="1850" t="s">
        <v>20917</v>
      </c>
      <c r="C4347" s="1850" t="s">
        <v>20220</v>
      </c>
    </row>
    <row r="4348" spans="1:3">
      <c r="A4348" s="1847" t="s">
        <v>20918</v>
      </c>
      <c r="B4348" s="1848" t="s">
        <v>20919</v>
      </c>
      <c r="C4348" s="1848" t="s">
        <v>20220</v>
      </c>
    </row>
    <row r="4349" spans="1:3">
      <c r="A4349" s="1849" t="s">
        <v>20920</v>
      </c>
      <c r="B4349" s="1850" t="s">
        <v>20921</v>
      </c>
      <c r="C4349" s="1850" t="s">
        <v>20220</v>
      </c>
    </row>
    <row r="4350" spans="1:3">
      <c r="A4350" s="1847" t="s">
        <v>20922</v>
      </c>
      <c r="B4350" s="1848" t="s">
        <v>20923</v>
      </c>
      <c r="C4350" s="1848" t="s">
        <v>20220</v>
      </c>
    </row>
    <row r="4351" spans="1:3">
      <c r="A4351" s="1849" t="s">
        <v>20924</v>
      </c>
      <c r="B4351" s="1850" t="s">
        <v>20925</v>
      </c>
      <c r="C4351" s="1850" t="s">
        <v>20220</v>
      </c>
    </row>
    <row r="4352" spans="1:3">
      <c r="A4352" s="1847" t="s">
        <v>20926</v>
      </c>
      <c r="B4352" s="1848" t="s">
        <v>20927</v>
      </c>
      <c r="C4352" s="1848" t="s">
        <v>20220</v>
      </c>
    </row>
    <row r="4353" spans="1:3">
      <c r="A4353" s="1849" t="s">
        <v>20928</v>
      </c>
      <c r="B4353" s="1850" t="s">
        <v>20929</v>
      </c>
      <c r="C4353" s="1850" t="s">
        <v>20220</v>
      </c>
    </row>
    <row r="4354" spans="1:3">
      <c r="A4354" s="1847" t="s">
        <v>27496</v>
      </c>
      <c r="B4354" s="1848" t="s">
        <v>27497</v>
      </c>
      <c r="C4354" s="1848" t="s">
        <v>20220</v>
      </c>
    </row>
    <row r="4355" spans="1:3">
      <c r="A4355" s="1849" t="s">
        <v>27498</v>
      </c>
      <c r="B4355" s="1850" t="s">
        <v>27499</v>
      </c>
      <c r="C4355" s="1850" t="s">
        <v>20930</v>
      </c>
    </row>
    <row r="4356" spans="1:3">
      <c r="A4356" s="1847" t="s">
        <v>20931</v>
      </c>
      <c r="B4356" s="1848" t="s">
        <v>20932</v>
      </c>
      <c r="C4356" s="1848" t="s">
        <v>20930</v>
      </c>
    </row>
    <row r="4357" spans="1:3">
      <c r="A4357" s="1849" t="s">
        <v>20933</v>
      </c>
      <c r="B4357" s="1850" t="s">
        <v>20934</v>
      </c>
      <c r="C4357" s="1850" t="s">
        <v>20930</v>
      </c>
    </row>
    <row r="4358" spans="1:3">
      <c r="A4358" s="1847" t="s">
        <v>20935</v>
      </c>
      <c r="B4358" s="1848" t="s">
        <v>20936</v>
      </c>
      <c r="C4358" s="1848" t="s">
        <v>20930</v>
      </c>
    </row>
    <row r="4359" spans="1:3">
      <c r="A4359" s="1849" t="s">
        <v>20937</v>
      </c>
      <c r="B4359" s="1850" t="s">
        <v>20938</v>
      </c>
      <c r="C4359" s="1850" t="s">
        <v>20930</v>
      </c>
    </row>
    <row r="4360" spans="1:3">
      <c r="A4360" s="1847" t="s">
        <v>20939</v>
      </c>
      <c r="B4360" s="1848" t="s">
        <v>20940</v>
      </c>
      <c r="C4360" s="1848" t="s">
        <v>20930</v>
      </c>
    </row>
    <row r="4361" spans="1:3">
      <c r="A4361" s="1849" t="s">
        <v>20941</v>
      </c>
      <c r="B4361" s="1850" t="s">
        <v>20942</v>
      </c>
      <c r="C4361" s="1850" t="s">
        <v>20930</v>
      </c>
    </row>
    <row r="4362" spans="1:3">
      <c r="A4362" s="1847" t="s">
        <v>20943</v>
      </c>
      <c r="B4362" s="1848" t="s">
        <v>20944</v>
      </c>
      <c r="C4362" s="1848" t="s">
        <v>20930</v>
      </c>
    </row>
    <row r="4363" spans="1:3">
      <c r="A4363" s="1849" t="s">
        <v>20945</v>
      </c>
      <c r="B4363" s="1850" t="s">
        <v>20946</v>
      </c>
      <c r="C4363" s="1850" t="s">
        <v>20930</v>
      </c>
    </row>
    <row r="4364" spans="1:3">
      <c r="A4364" s="1847" t="s">
        <v>20947</v>
      </c>
      <c r="B4364" s="1848" t="s">
        <v>20948</v>
      </c>
      <c r="C4364" s="1848" t="s">
        <v>20930</v>
      </c>
    </row>
    <row r="4365" spans="1:3">
      <c r="A4365" s="1849" t="s">
        <v>20949</v>
      </c>
      <c r="B4365" s="1850" t="s">
        <v>20950</v>
      </c>
      <c r="C4365" s="1850" t="s">
        <v>20930</v>
      </c>
    </row>
    <row r="4366" spans="1:3">
      <c r="A4366" s="1847" t="s">
        <v>20951</v>
      </c>
      <c r="B4366" s="1848" t="s">
        <v>20952</v>
      </c>
      <c r="C4366" s="1848" t="s">
        <v>20930</v>
      </c>
    </row>
    <row r="4367" spans="1:3">
      <c r="A4367" s="1849" t="s">
        <v>20953</v>
      </c>
      <c r="B4367" s="1850" t="s">
        <v>20954</v>
      </c>
      <c r="C4367" s="1850" t="s">
        <v>20930</v>
      </c>
    </row>
    <row r="4368" spans="1:3">
      <c r="A4368" s="1847" t="s">
        <v>20955</v>
      </c>
      <c r="B4368" s="1848" t="s">
        <v>20956</v>
      </c>
      <c r="C4368" s="1848" t="s">
        <v>20930</v>
      </c>
    </row>
    <row r="4369" spans="1:3">
      <c r="A4369" s="1849" t="s">
        <v>20957</v>
      </c>
      <c r="B4369" s="1850" t="s">
        <v>20958</v>
      </c>
      <c r="C4369" s="1850" t="s">
        <v>20930</v>
      </c>
    </row>
    <row r="4370" spans="1:3">
      <c r="A4370" s="1847" t="s">
        <v>20959</v>
      </c>
      <c r="B4370" s="1848" t="s">
        <v>20960</v>
      </c>
      <c r="C4370" s="1848" t="s">
        <v>20930</v>
      </c>
    </row>
    <row r="4371" spans="1:3">
      <c r="A4371" s="1849" t="s">
        <v>20961</v>
      </c>
      <c r="B4371" s="1850" t="s">
        <v>20962</v>
      </c>
      <c r="C4371" s="1850" t="s">
        <v>20930</v>
      </c>
    </row>
    <row r="4372" spans="1:3">
      <c r="A4372" s="1847" t="s">
        <v>14344</v>
      </c>
      <c r="B4372" s="1848" t="s">
        <v>20963</v>
      </c>
      <c r="C4372" s="1848" t="s">
        <v>20964</v>
      </c>
    </row>
    <row r="4373" spans="1:3">
      <c r="A4373" s="1849" t="s">
        <v>20237</v>
      </c>
      <c r="B4373" s="1850" t="s">
        <v>20965</v>
      </c>
      <c r="C4373" s="1850" t="s">
        <v>20964</v>
      </c>
    </row>
    <row r="4374" spans="1:3">
      <c r="A4374" s="1847" t="s">
        <v>13639</v>
      </c>
      <c r="B4374" s="1848" t="s">
        <v>20966</v>
      </c>
      <c r="C4374" s="1848" t="s">
        <v>20964</v>
      </c>
    </row>
    <row r="4375" spans="1:3">
      <c r="A4375" s="1849" t="s">
        <v>20443</v>
      </c>
      <c r="B4375" s="1850" t="s">
        <v>27500</v>
      </c>
      <c r="C4375" s="1850" t="s">
        <v>20964</v>
      </c>
    </row>
    <row r="4376" spans="1:3">
      <c r="A4376" s="1847" t="s">
        <v>13311</v>
      </c>
      <c r="B4376" s="1848" t="s">
        <v>20967</v>
      </c>
      <c r="C4376" s="1848" t="s">
        <v>20964</v>
      </c>
    </row>
    <row r="4377" spans="1:3">
      <c r="A4377" s="1849" t="s">
        <v>20968</v>
      </c>
      <c r="B4377" s="1850" t="s">
        <v>20969</v>
      </c>
      <c r="C4377" s="1850" t="s">
        <v>20964</v>
      </c>
    </row>
    <row r="4378" spans="1:3">
      <c r="A4378" s="1847" t="s">
        <v>5770</v>
      </c>
      <c r="B4378" s="1848" t="s">
        <v>20970</v>
      </c>
      <c r="C4378" s="1848" t="s">
        <v>20964</v>
      </c>
    </row>
    <row r="4379" spans="1:3">
      <c r="A4379" s="1849" t="s">
        <v>5772</v>
      </c>
      <c r="B4379" s="1850" t="s">
        <v>20971</v>
      </c>
      <c r="C4379" s="1850" t="s">
        <v>20964</v>
      </c>
    </row>
    <row r="4380" spans="1:3">
      <c r="A4380" s="1847" t="s">
        <v>5773</v>
      </c>
      <c r="B4380" s="1848" t="s">
        <v>20972</v>
      </c>
      <c r="C4380" s="1848" t="s">
        <v>20964</v>
      </c>
    </row>
    <row r="4381" spans="1:3">
      <c r="A4381" s="1849" t="s">
        <v>5775</v>
      </c>
      <c r="B4381" s="1850" t="s">
        <v>20973</v>
      </c>
      <c r="C4381" s="1850" t="s">
        <v>20964</v>
      </c>
    </row>
    <row r="4382" spans="1:3">
      <c r="A4382" s="1847" t="s">
        <v>5777</v>
      </c>
      <c r="B4382" s="1848" t="s">
        <v>20974</v>
      </c>
      <c r="C4382" s="1848" t="s">
        <v>20964</v>
      </c>
    </row>
    <row r="4383" spans="1:3">
      <c r="A4383" s="1849" t="s">
        <v>5779</v>
      </c>
      <c r="B4383" s="1850" t="s">
        <v>20975</v>
      </c>
      <c r="C4383" s="1850" t="s">
        <v>20964</v>
      </c>
    </row>
    <row r="4384" spans="1:3">
      <c r="A4384" s="1847" t="s">
        <v>5781</v>
      </c>
      <c r="B4384" s="1848" t="s">
        <v>20976</v>
      </c>
      <c r="C4384" s="1848" t="s">
        <v>20964</v>
      </c>
    </row>
    <row r="4385" spans="1:3">
      <c r="A4385" s="1849" t="s">
        <v>5783</v>
      </c>
      <c r="B4385" s="1850" t="s">
        <v>20977</v>
      </c>
      <c r="C4385" s="1850" t="s">
        <v>20964</v>
      </c>
    </row>
    <row r="4386" spans="1:3">
      <c r="A4386" s="1847" t="s">
        <v>5785</v>
      </c>
      <c r="B4386" s="1848" t="s">
        <v>20978</v>
      </c>
      <c r="C4386" s="1848" t="s">
        <v>20964</v>
      </c>
    </row>
    <row r="4387" spans="1:3">
      <c r="A4387" s="1849" t="s">
        <v>5787</v>
      </c>
      <c r="B4387" s="1850" t="s">
        <v>20979</v>
      </c>
      <c r="C4387" s="1850" t="s">
        <v>20964</v>
      </c>
    </row>
    <row r="4388" spans="1:3">
      <c r="A4388" s="1847" t="s">
        <v>20980</v>
      </c>
      <c r="B4388" s="1848" t="s">
        <v>20981</v>
      </c>
      <c r="C4388" s="1848" t="s">
        <v>20964</v>
      </c>
    </row>
    <row r="4389" spans="1:3">
      <c r="A4389" s="1849" t="s">
        <v>20982</v>
      </c>
      <c r="B4389" s="1850" t="s">
        <v>20983</v>
      </c>
      <c r="C4389" s="1850" t="s">
        <v>20964</v>
      </c>
    </row>
    <row r="4390" spans="1:3">
      <c r="A4390" s="1847" t="s">
        <v>20466</v>
      </c>
      <c r="B4390" s="1848" t="s">
        <v>20984</v>
      </c>
      <c r="C4390" s="1848" t="s">
        <v>20964</v>
      </c>
    </row>
    <row r="4391" spans="1:3">
      <c r="A4391" s="1849" t="s">
        <v>19334</v>
      </c>
      <c r="B4391" s="1850" t="s">
        <v>20985</v>
      </c>
      <c r="C4391" s="1850" t="s">
        <v>20964</v>
      </c>
    </row>
    <row r="4392" spans="1:3">
      <c r="A4392" s="1847" t="s">
        <v>20469</v>
      </c>
      <c r="B4392" s="1848" t="s">
        <v>20986</v>
      </c>
      <c r="C4392" s="1848" t="s">
        <v>20964</v>
      </c>
    </row>
    <row r="4393" spans="1:3">
      <c r="A4393" s="1849" t="s">
        <v>20473</v>
      </c>
      <c r="B4393" s="1850" t="s">
        <v>20987</v>
      </c>
      <c r="C4393" s="1850" t="s">
        <v>20964</v>
      </c>
    </row>
    <row r="4394" spans="1:3">
      <c r="A4394" s="1847" t="s">
        <v>20988</v>
      </c>
      <c r="B4394" s="1848" t="s">
        <v>20989</v>
      </c>
      <c r="C4394" s="1848" t="s">
        <v>20964</v>
      </c>
    </row>
    <row r="4395" spans="1:3">
      <c r="A4395" s="1849" t="s">
        <v>27240</v>
      </c>
      <c r="B4395" s="1850" t="s">
        <v>27241</v>
      </c>
      <c r="C4395" s="1850" t="s">
        <v>20964</v>
      </c>
    </row>
    <row r="4396" spans="1:3">
      <c r="A4396" s="1847" t="s">
        <v>27242</v>
      </c>
      <c r="B4396" s="1848" t="s">
        <v>27243</v>
      </c>
      <c r="C4396" s="1848" t="s">
        <v>20964</v>
      </c>
    </row>
    <row r="4397" spans="1:3">
      <c r="A4397" s="1849" t="s">
        <v>19344</v>
      </c>
      <c r="B4397" s="1850" t="s">
        <v>20990</v>
      </c>
      <c r="C4397" s="1850" t="s">
        <v>20964</v>
      </c>
    </row>
    <row r="4398" spans="1:3">
      <c r="A4398" s="1847" t="s">
        <v>19346</v>
      </c>
      <c r="B4398" s="1848" t="s">
        <v>20991</v>
      </c>
      <c r="C4398" s="1848" t="s">
        <v>20964</v>
      </c>
    </row>
    <row r="4399" spans="1:3">
      <c r="A4399" s="1849" t="s">
        <v>19348</v>
      </c>
      <c r="B4399" s="1850" t="s">
        <v>20992</v>
      </c>
      <c r="C4399" s="1850" t="s">
        <v>20964</v>
      </c>
    </row>
    <row r="4400" spans="1:3">
      <c r="A4400" s="1847" t="s">
        <v>20508</v>
      </c>
      <c r="B4400" s="1848" t="s">
        <v>20993</v>
      </c>
      <c r="C4400" s="1848" t="s">
        <v>20964</v>
      </c>
    </row>
    <row r="4401" spans="1:3">
      <c r="A4401" s="1849" t="s">
        <v>20510</v>
      </c>
      <c r="B4401" s="1850" t="s">
        <v>20994</v>
      </c>
      <c r="C4401" s="1850" t="s">
        <v>20964</v>
      </c>
    </row>
    <row r="4402" spans="1:3">
      <c r="A4402" s="1847" t="s">
        <v>20512</v>
      </c>
      <c r="B4402" s="1848" t="s">
        <v>20995</v>
      </c>
      <c r="C4402" s="1848" t="s">
        <v>20964</v>
      </c>
    </row>
    <row r="4403" spans="1:3">
      <c r="A4403" s="1849" t="s">
        <v>20996</v>
      </c>
      <c r="B4403" s="1850" t="s">
        <v>20997</v>
      </c>
      <c r="C4403" s="1850" t="s">
        <v>20964</v>
      </c>
    </row>
    <row r="4404" spans="1:3">
      <c r="A4404" s="1847" t="s">
        <v>20998</v>
      </c>
      <c r="B4404" s="1848" t="s">
        <v>20999</v>
      </c>
      <c r="C4404" s="1848" t="s">
        <v>20964</v>
      </c>
    </row>
    <row r="4405" spans="1:3">
      <c r="A4405" s="1849" t="s">
        <v>21000</v>
      </c>
      <c r="B4405" s="1850" t="s">
        <v>21001</v>
      </c>
      <c r="C4405" s="1850" t="s">
        <v>20964</v>
      </c>
    </row>
    <row r="4406" spans="1:3">
      <c r="A4406" s="1847" t="s">
        <v>21002</v>
      </c>
      <c r="B4406" s="1848" t="s">
        <v>21003</v>
      </c>
      <c r="C4406" s="1848" t="s">
        <v>20964</v>
      </c>
    </row>
    <row r="4407" spans="1:3">
      <c r="A4407" s="1849" t="s">
        <v>21004</v>
      </c>
      <c r="B4407" s="1850" t="s">
        <v>21005</v>
      </c>
      <c r="C4407" s="1850" t="s">
        <v>20964</v>
      </c>
    </row>
    <row r="4408" spans="1:3">
      <c r="A4408" s="1847" t="s">
        <v>21006</v>
      </c>
      <c r="B4408" s="1848" t="s">
        <v>21007</v>
      </c>
      <c r="C4408" s="1848" t="s">
        <v>20964</v>
      </c>
    </row>
    <row r="4409" spans="1:3">
      <c r="A4409" s="1849" t="s">
        <v>21008</v>
      </c>
      <c r="B4409" s="1850" t="s">
        <v>21009</v>
      </c>
      <c r="C4409" s="1850" t="s">
        <v>20964</v>
      </c>
    </row>
    <row r="4410" spans="1:3">
      <c r="A4410" s="1847" t="s">
        <v>21010</v>
      </c>
      <c r="B4410" s="1848" t="s">
        <v>21011</v>
      </c>
      <c r="C4410" s="1848" t="s">
        <v>20964</v>
      </c>
    </row>
    <row r="4411" spans="1:3">
      <c r="A4411" s="1849" t="s">
        <v>21012</v>
      </c>
      <c r="B4411" s="1850" t="s">
        <v>21013</v>
      </c>
      <c r="C4411" s="1850" t="s">
        <v>20964</v>
      </c>
    </row>
    <row r="4412" spans="1:3">
      <c r="A4412" s="1847" t="s">
        <v>21014</v>
      </c>
      <c r="B4412" s="1848" t="s">
        <v>21015</v>
      </c>
      <c r="C4412" s="1848" t="s">
        <v>20964</v>
      </c>
    </row>
    <row r="4413" spans="1:3">
      <c r="A4413" s="1849" t="s">
        <v>21016</v>
      </c>
      <c r="B4413" s="1850" t="s">
        <v>21017</v>
      </c>
      <c r="C4413" s="1850" t="s">
        <v>20964</v>
      </c>
    </row>
    <row r="4414" spans="1:3">
      <c r="A4414" s="1847" t="s">
        <v>21018</v>
      </c>
      <c r="B4414" s="1848" t="s">
        <v>21019</v>
      </c>
      <c r="C4414" s="1848" t="s">
        <v>20964</v>
      </c>
    </row>
    <row r="4415" spans="1:3">
      <c r="A4415" s="1849" t="s">
        <v>28160</v>
      </c>
      <c r="B4415" s="1850" t="s">
        <v>28161</v>
      </c>
      <c r="C4415" s="1850" t="s">
        <v>20964</v>
      </c>
    </row>
    <row r="4416" spans="1:3">
      <c r="A4416" s="1847" t="s">
        <v>21020</v>
      </c>
      <c r="B4416" s="1848" t="s">
        <v>21021</v>
      </c>
      <c r="C4416" s="1848" t="s">
        <v>20964</v>
      </c>
    </row>
    <row r="4417" spans="1:3">
      <c r="A4417" s="1849" t="s">
        <v>21022</v>
      </c>
      <c r="B4417" s="1850" t="s">
        <v>21023</v>
      </c>
      <c r="C4417" s="1850" t="s">
        <v>20964</v>
      </c>
    </row>
    <row r="4418" spans="1:3">
      <c r="A4418" s="1847" t="s">
        <v>21024</v>
      </c>
      <c r="B4418" s="1848" t="s">
        <v>21025</v>
      </c>
      <c r="C4418" s="1848" t="s">
        <v>20964</v>
      </c>
    </row>
    <row r="4419" spans="1:3">
      <c r="A4419" s="1849" t="s">
        <v>21026</v>
      </c>
      <c r="B4419" s="1850" t="s">
        <v>21027</v>
      </c>
      <c r="C4419" s="1850" t="s">
        <v>20964</v>
      </c>
    </row>
    <row r="4420" spans="1:3">
      <c r="A4420" s="1847" t="s">
        <v>21028</v>
      </c>
      <c r="B4420" s="1848" t="s">
        <v>21029</v>
      </c>
      <c r="C4420" s="1848" t="s">
        <v>20964</v>
      </c>
    </row>
    <row r="4421" spans="1:3">
      <c r="A4421" s="1849" t="s">
        <v>21030</v>
      </c>
      <c r="B4421" s="1850" t="s">
        <v>21031</v>
      </c>
      <c r="C4421" s="1850" t="s">
        <v>20964</v>
      </c>
    </row>
    <row r="4422" spans="1:3">
      <c r="A4422" s="1847" t="s">
        <v>21032</v>
      </c>
      <c r="B4422" s="1848" t="s">
        <v>21033</v>
      </c>
      <c r="C4422" s="1848" t="s">
        <v>20964</v>
      </c>
    </row>
    <row r="4423" spans="1:3">
      <c r="A4423" s="1849" t="s">
        <v>21034</v>
      </c>
      <c r="B4423" s="1850" t="s">
        <v>21035</v>
      </c>
      <c r="C4423" s="1850" t="s">
        <v>20964</v>
      </c>
    </row>
    <row r="4424" spans="1:3">
      <c r="A4424" s="1847" t="s">
        <v>21036</v>
      </c>
      <c r="B4424" s="1848" t="s">
        <v>21037</v>
      </c>
      <c r="C4424" s="1848" t="s">
        <v>20964</v>
      </c>
    </row>
    <row r="4425" spans="1:3">
      <c r="A4425" s="1849" t="s">
        <v>21038</v>
      </c>
      <c r="B4425" s="1850" t="s">
        <v>21039</v>
      </c>
      <c r="C4425" s="1850" t="s">
        <v>20964</v>
      </c>
    </row>
    <row r="4426" spans="1:3">
      <c r="A4426" s="1847" t="s">
        <v>21040</v>
      </c>
      <c r="B4426" s="1848" t="s">
        <v>21041</v>
      </c>
      <c r="C4426" s="1848" t="s">
        <v>20964</v>
      </c>
    </row>
    <row r="4427" spans="1:3">
      <c r="A4427" s="1849" t="s">
        <v>21042</v>
      </c>
      <c r="B4427" s="1850" t="s">
        <v>21043</v>
      </c>
      <c r="C4427" s="1850" t="s">
        <v>20964</v>
      </c>
    </row>
    <row r="4428" spans="1:3">
      <c r="A4428" s="1847" t="s">
        <v>21044</v>
      </c>
      <c r="B4428" s="1848" t="s">
        <v>21045</v>
      </c>
      <c r="C4428" s="1848" t="s">
        <v>20964</v>
      </c>
    </row>
    <row r="4429" spans="1:3">
      <c r="A4429" s="1849" t="s">
        <v>21046</v>
      </c>
      <c r="B4429" s="1850" t="s">
        <v>21047</v>
      </c>
      <c r="C4429" s="1850" t="s">
        <v>20964</v>
      </c>
    </row>
    <row r="4430" spans="1:3">
      <c r="A4430" s="1847" t="s">
        <v>21048</v>
      </c>
      <c r="B4430" s="1848" t="s">
        <v>21049</v>
      </c>
      <c r="C4430" s="1848" t="s">
        <v>20964</v>
      </c>
    </row>
    <row r="4431" spans="1:3">
      <c r="A4431" s="1849" t="s">
        <v>21050</v>
      </c>
      <c r="B4431" s="1850" t="s">
        <v>21051</v>
      </c>
      <c r="C4431" s="1850" t="s">
        <v>20964</v>
      </c>
    </row>
    <row r="4432" spans="1:3">
      <c r="A4432" s="1847" t="s">
        <v>21052</v>
      </c>
      <c r="B4432" s="1848" t="s">
        <v>21053</v>
      </c>
      <c r="C4432" s="1848" t="s">
        <v>20964</v>
      </c>
    </row>
    <row r="4433" spans="1:3">
      <c r="A4433" s="1849" t="s">
        <v>21054</v>
      </c>
      <c r="B4433" s="1850" t="s">
        <v>21055</v>
      </c>
      <c r="C4433" s="1850" t="s">
        <v>20964</v>
      </c>
    </row>
    <row r="4434" spans="1:3">
      <c r="A4434" s="1847" t="s">
        <v>21056</v>
      </c>
      <c r="B4434" s="1848" t="s">
        <v>21057</v>
      </c>
      <c r="C4434" s="1848" t="s">
        <v>20964</v>
      </c>
    </row>
    <row r="4435" spans="1:3">
      <c r="A4435" s="1849" t="s">
        <v>21058</v>
      </c>
      <c r="B4435" s="1850" t="s">
        <v>21059</v>
      </c>
      <c r="C4435" s="1850" t="s">
        <v>20964</v>
      </c>
    </row>
    <row r="4436" spans="1:3">
      <c r="A4436" s="1847" t="s">
        <v>21060</v>
      </c>
      <c r="B4436" s="1848" t="s">
        <v>21061</v>
      </c>
      <c r="C4436" s="1848" t="s">
        <v>20964</v>
      </c>
    </row>
    <row r="4437" spans="1:3">
      <c r="A4437" s="1849" t="s">
        <v>21062</v>
      </c>
      <c r="B4437" s="1850" t="s">
        <v>21063</v>
      </c>
      <c r="C4437" s="1850" t="s">
        <v>20964</v>
      </c>
    </row>
    <row r="4438" spans="1:3">
      <c r="A4438" s="1847" t="s">
        <v>21064</v>
      </c>
      <c r="B4438" s="1848" t="s">
        <v>21065</v>
      </c>
      <c r="C4438" s="1848" t="s">
        <v>20964</v>
      </c>
    </row>
    <row r="4439" spans="1:3">
      <c r="A4439" s="1849" t="s">
        <v>21066</v>
      </c>
      <c r="B4439" s="1850" t="s">
        <v>21067</v>
      </c>
      <c r="C4439" s="1850" t="s">
        <v>20964</v>
      </c>
    </row>
    <row r="4440" spans="1:3">
      <c r="A4440" s="1847" t="s">
        <v>21068</v>
      </c>
      <c r="B4440" s="1848" t="s">
        <v>21069</v>
      </c>
      <c r="C4440" s="1848" t="s">
        <v>20964</v>
      </c>
    </row>
    <row r="4441" spans="1:3">
      <c r="A4441" s="1849" t="s">
        <v>21070</v>
      </c>
      <c r="B4441" s="1850" t="s">
        <v>21071</v>
      </c>
      <c r="C4441" s="1850" t="s">
        <v>20964</v>
      </c>
    </row>
    <row r="4442" spans="1:3">
      <c r="A4442" s="1847" t="s">
        <v>27501</v>
      </c>
      <c r="B4442" s="1848" t="s">
        <v>27502</v>
      </c>
      <c r="C4442" s="1848" t="s">
        <v>21074</v>
      </c>
    </row>
    <row r="4443" spans="1:3">
      <c r="A4443" s="1849" t="s">
        <v>21072</v>
      </c>
      <c r="B4443" s="1850" t="s">
        <v>21073</v>
      </c>
      <c r="C4443" s="1850" t="s">
        <v>21074</v>
      </c>
    </row>
    <row r="4444" spans="1:3">
      <c r="A4444" s="1847" t="s">
        <v>21075</v>
      </c>
      <c r="B4444" s="1848" t="s">
        <v>21076</v>
      </c>
      <c r="C4444" s="1848" t="s">
        <v>21074</v>
      </c>
    </row>
    <row r="4445" spans="1:3">
      <c r="A4445" s="1849" t="s">
        <v>21077</v>
      </c>
      <c r="B4445" s="1850" t="s">
        <v>21078</v>
      </c>
      <c r="C4445" s="1850" t="s">
        <v>21074</v>
      </c>
    </row>
    <row r="4446" spans="1:3">
      <c r="A4446" s="1847" t="s">
        <v>21079</v>
      </c>
      <c r="B4446" s="1848" t="s">
        <v>21080</v>
      </c>
      <c r="C4446" s="1848" t="s">
        <v>21074</v>
      </c>
    </row>
    <row r="4447" spans="1:3">
      <c r="A4447" s="1849" t="s">
        <v>21081</v>
      </c>
      <c r="B4447" s="1850" t="s">
        <v>21082</v>
      </c>
      <c r="C4447" s="1850" t="s">
        <v>21074</v>
      </c>
    </row>
    <row r="4448" spans="1:3">
      <c r="A4448" s="1847" t="s">
        <v>23425</v>
      </c>
      <c r="B4448" s="1848" t="s">
        <v>23426</v>
      </c>
      <c r="C4448" s="1848" t="s">
        <v>21074</v>
      </c>
    </row>
    <row r="4449" spans="1:3">
      <c r="A4449" s="1849" t="s">
        <v>21083</v>
      </c>
      <c r="B4449" s="1850" t="s">
        <v>21084</v>
      </c>
      <c r="C4449" s="1850" t="s">
        <v>21074</v>
      </c>
    </row>
    <row r="4450" spans="1:3">
      <c r="A4450" s="1847" t="s">
        <v>21085</v>
      </c>
      <c r="B4450" s="1848" t="s">
        <v>21086</v>
      </c>
      <c r="C4450" s="1848" t="s">
        <v>21074</v>
      </c>
    </row>
    <row r="4451" spans="1:3">
      <c r="A4451" s="1849" t="s">
        <v>21087</v>
      </c>
      <c r="B4451" s="1850" t="s">
        <v>21088</v>
      </c>
      <c r="C4451" s="1850" t="s">
        <v>21074</v>
      </c>
    </row>
    <row r="4452" spans="1:3">
      <c r="A4452" s="1847" t="s">
        <v>21089</v>
      </c>
      <c r="B4452" s="1848" t="s">
        <v>21090</v>
      </c>
      <c r="C4452" s="1848" t="s">
        <v>21074</v>
      </c>
    </row>
    <row r="4453" spans="1:3">
      <c r="A4453" s="1849" t="s">
        <v>21091</v>
      </c>
      <c r="B4453" s="1850" t="s">
        <v>21092</v>
      </c>
      <c r="C4453" s="1850" t="s">
        <v>21074</v>
      </c>
    </row>
    <row r="4454" spans="1:3">
      <c r="A4454" s="1847" t="s">
        <v>21093</v>
      </c>
      <c r="B4454" s="1848" t="s">
        <v>21094</v>
      </c>
      <c r="C4454" s="1848" t="s">
        <v>21074</v>
      </c>
    </row>
    <row r="4455" spans="1:3">
      <c r="A4455" s="1849" t="s">
        <v>21095</v>
      </c>
      <c r="B4455" s="1850" t="s">
        <v>21096</v>
      </c>
      <c r="C4455" s="1850" t="s">
        <v>21074</v>
      </c>
    </row>
    <row r="4456" spans="1:3">
      <c r="A4456" s="1847" t="s">
        <v>21097</v>
      </c>
      <c r="B4456" s="1848" t="s">
        <v>21098</v>
      </c>
      <c r="C4456" s="1848" t="s">
        <v>21074</v>
      </c>
    </row>
    <row r="4457" spans="1:3">
      <c r="A4457" s="1849" t="s">
        <v>21099</v>
      </c>
      <c r="B4457" s="1850" t="s">
        <v>21100</v>
      </c>
      <c r="C4457" s="1850" t="s">
        <v>21074</v>
      </c>
    </row>
    <row r="4458" spans="1:3">
      <c r="A4458" s="1847" t="s">
        <v>21101</v>
      </c>
      <c r="B4458" s="1848" t="s">
        <v>21102</v>
      </c>
      <c r="C4458" s="1848" t="s">
        <v>21074</v>
      </c>
    </row>
    <row r="4459" spans="1:3">
      <c r="A4459" s="1849" t="s">
        <v>23693</v>
      </c>
      <c r="B4459" s="1850" t="s">
        <v>23694</v>
      </c>
      <c r="C4459" s="1850" t="s">
        <v>21074</v>
      </c>
    </row>
    <row r="4460" spans="1:3">
      <c r="A4460" s="1847" t="s">
        <v>21103</v>
      </c>
      <c r="B4460" s="1848" t="s">
        <v>21104</v>
      </c>
      <c r="C4460" s="1848" t="s">
        <v>21074</v>
      </c>
    </row>
    <row r="4461" spans="1:3">
      <c r="A4461" s="1849" t="s">
        <v>21105</v>
      </c>
      <c r="B4461" s="1850" t="s">
        <v>21106</v>
      </c>
      <c r="C4461" s="1850" t="s">
        <v>21074</v>
      </c>
    </row>
    <row r="4462" spans="1:3">
      <c r="A4462" s="1847" t="s">
        <v>21107</v>
      </c>
      <c r="B4462" s="1848" t="s">
        <v>21108</v>
      </c>
      <c r="C4462" s="1848" t="s">
        <v>21074</v>
      </c>
    </row>
    <row r="4463" spans="1:3">
      <c r="A4463" s="1849" t="s">
        <v>21109</v>
      </c>
      <c r="B4463" s="1850" t="s">
        <v>21110</v>
      </c>
      <c r="C4463" s="1850" t="s">
        <v>21074</v>
      </c>
    </row>
    <row r="4464" spans="1:3">
      <c r="A4464" s="1847" t="s">
        <v>21111</v>
      </c>
      <c r="B4464" s="1848" t="s">
        <v>21112</v>
      </c>
      <c r="C4464" s="1848" t="s">
        <v>21074</v>
      </c>
    </row>
    <row r="4465" spans="1:3">
      <c r="A4465" s="1849" t="s">
        <v>21113</v>
      </c>
      <c r="B4465" s="1850" t="s">
        <v>21114</v>
      </c>
      <c r="C4465" s="1850" t="s">
        <v>21074</v>
      </c>
    </row>
    <row r="4466" spans="1:3">
      <c r="A4466" s="1847" t="s">
        <v>21115</v>
      </c>
      <c r="B4466" s="1848" t="s">
        <v>21116</v>
      </c>
      <c r="C4466" s="1848" t="s">
        <v>21074</v>
      </c>
    </row>
    <row r="4467" spans="1:3">
      <c r="A4467" s="1849" t="s">
        <v>21117</v>
      </c>
      <c r="B4467" s="1850" t="s">
        <v>21118</v>
      </c>
      <c r="C4467" s="1850" t="s">
        <v>21074</v>
      </c>
    </row>
    <row r="4468" spans="1:3">
      <c r="A4468" s="1847" t="s">
        <v>21119</v>
      </c>
      <c r="B4468" s="1848" t="s">
        <v>21120</v>
      </c>
      <c r="C4468" s="1848" t="s">
        <v>21074</v>
      </c>
    </row>
    <row r="4469" spans="1:3">
      <c r="A4469" s="1849" t="s">
        <v>21121</v>
      </c>
      <c r="B4469" s="1850" t="s">
        <v>21122</v>
      </c>
      <c r="C4469" s="1850" t="s">
        <v>21074</v>
      </c>
    </row>
    <row r="4470" spans="1:3">
      <c r="A4470" s="1847" t="s">
        <v>21123</v>
      </c>
      <c r="B4470" s="1848" t="s">
        <v>21124</v>
      </c>
      <c r="C4470" s="1848" t="s">
        <v>21074</v>
      </c>
    </row>
    <row r="4471" spans="1:3">
      <c r="A4471" s="1849" t="s">
        <v>21125</v>
      </c>
      <c r="B4471" s="1850" t="s">
        <v>21126</v>
      </c>
      <c r="C4471" s="1850" t="s">
        <v>21074</v>
      </c>
    </row>
    <row r="4472" spans="1:3">
      <c r="A4472" s="1847" t="s">
        <v>21127</v>
      </c>
      <c r="B4472" s="1848" t="s">
        <v>21128</v>
      </c>
      <c r="C4472" s="1848" t="s">
        <v>21074</v>
      </c>
    </row>
    <row r="4473" spans="1:3">
      <c r="A4473" s="1849" t="s">
        <v>21129</v>
      </c>
      <c r="B4473" s="1850" t="s">
        <v>21130</v>
      </c>
      <c r="C4473" s="1850" t="s">
        <v>21074</v>
      </c>
    </row>
    <row r="4474" spans="1:3">
      <c r="A4474" s="1847" t="s">
        <v>21131</v>
      </c>
      <c r="B4474" s="1848" t="s">
        <v>21132</v>
      </c>
      <c r="C4474" s="1848" t="s">
        <v>21074</v>
      </c>
    </row>
    <row r="4475" spans="1:3">
      <c r="A4475" s="1849" t="s">
        <v>21133</v>
      </c>
      <c r="B4475" s="1850" t="s">
        <v>21134</v>
      </c>
      <c r="C4475" s="1850" t="s">
        <v>21074</v>
      </c>
    </row>
    <row r="4476" spans="1:3">
      <c r="A4476" s="1847" t="s">
        <v>21135</v>
      </c>
      <c r="B4476" s="1848" t="s">
        <v>21136</v>
      </c>
      <c r="C4476" s="1848" t="s">
        <v>21074</v>
      </c>
    </row>
    <row r="4477" spans="1:3">
      <c r="A4477" s="1849" t="s">
        <v>21137</v>
      </c>
      <c r="B4477" s="1850" t="s">
        <v>21138</v>
      </c>
      <c r="C4477" s="1850" t="s">
        <v>21074</v>
      </c>
    </row>
    <row r="4478" spans="1:3">
      <c r="A4478" s="1847" t="s">
        <v>21139</v>
      </c>
      <c r="B4478" s="1848" t="s">
        <v>21140</v>
      </c>
      <c r="C4478" s="1848" t="s">
        <v>21074</v>
      </c>
    </row>
    <row r="4479" spans="1:3">
      <c r="A4479" s="1849" t="s">
        <v>21141</v>
      </c>
      <c r="B4479" s="1850" t="s">
        <v>21142</v>
      </c>
      <c r="C4479" s="1850" t="s">
        <v>21143</v>
      </c>
    </row>
    <row r="4480" spans="1:3">
      <c r="A4480" s="1847" t="s">
        <v>21144</v>
      </c>
      <c r="B4480" s="1848" t="s">
        <v>21145</v>
      </c>
      <c r="C4480" s="1848" t="s">
        <v>21143</v>
      </c>
    </row>
    <row r="4481" spans="1:3">
      <c r="A4481" s="1849" t="s">
        <v>21146</v>
      </c>
      <c r="B4481" s="1850" t="s">
        <v>21147</v>
      </c>
      <c r="C4481" s="1850" t="s">
        <v>21143</v>
      </c>
    </row>
    <row r="4482" spans="1:3">
      <c r="A4482" s="1847" t="s">
        <v>13494</v>
      </c>
      <c r="B4482" s="1848" t="s">
        <v>21148</v>
      </c>
      <c r="C4482" s="1848" t="s">
        <v>21143</v>
      </c>
    </row>
    <row r="4483" spans="1:3">
      <c r="A4483" s="1849" t="s">
        <v>13375</v>
      </c>
      <c r="B4483" s="1850" t="s">
        <v>21149</v>
      </c>
      <c r="C4483" s="1850" t="s">
        <v>21143</v>
      </c>
    </row>
    <row r="4484" spans="1:3">
      <c r="A4484" s="1847" t="s">
        <v>20224</v>
      </c>
      <c r="B4484" s="1848" t="s">
        <v>21150</v>
      </c>
      <c r="C4484" s="1848" t="s">
        <v>21143</v>
      </c>
    </row>
    <row r="4485" spans="1:3">
      <c r="A4485" s="1849" t="s">
        <v>13497</v>
      </c>
      <c r="B4485" s="1850" t="s">
        <v>21151</v>
      </c>
      <c r="C4485" s="1850" t="s">
        <v>21143</v>
      </c>
    </row>
    <row r="4486" spans="1:3">
      <c r="A4486" s="1847" t="s">
        <v>13499</v>
      </c>
      <c r="B4486" s="1848" t="s">
        <v>21152</v>
      </c>
      <c r="C4486" s="1848" t="s">
        <v>21143</v>
      </c>
    </row>
    <row r="4487" spans="1:3">
      <c r="A4487" s="1849" t="s">
        <v>13501</v>
      </c>
      <c r="B4487" s="1850" t="s">
        <v>21153</v>
      </c>
      <c r="C4487" s="1850" t="s">
        <v>21143</v>
      </c>
    </row>
    <row r="4488" spans="1:3">
      <c r="A4488" s="1847" t="s">
        <v>13503</v>
      </c>
      <c r="B4488" s="1848" t="s">
        <v>21154</v>
      </c>
      <c r="C4488" s="1848" t="s">
        <v>21143</v>
      </c>
    </row>
    <row r="4489" spans="1:3">
      <c r="A4489" s="1849" t="s">
        <v>13505</v>
      </c>
      <c r="B4489" s="1850" t="s">
        <v>21155</v>
      </c>
      <c r="C4489" s="1850" t="s">
        <v>21143</v>
      </c>
    </row>
    <row r="4490" spans="1:3">
      <c r="A4490" s="1847" t="s">
        <v>13512</v>
      </c>
      <c r="B4490" s="1848" t="s">
        <v>21156</v>
      </c>
      <c r="C4490" s="1848" t="s">
        <v>21143</v>
      </c>
    </row>
    <row r="4491" spans="1:3">
      <c r="A4491" s="1849" t="s">
        <v>20231</v>
      </c>
      <c r="B4491" s="1850" t="s">
        <v>21157</v>
      </c>
      <c r="C4491" s="1850" t="s">
        <v>21143</v>
      </c>
    </row>
    <row r="4492" spans="1:3">
      <c r="A4492" s="1847" t="s">
        <v>20233</v>
      </c>
      <c r="B4492" s="1848" t="s">
        <v>21158</v>
      </c>
      <c r="C4492" s="1848" t="s">
        <v>21143</v>
      </c>
    </row>
    <row r="4493" spans="1:3">
      <c r="A4493" s="1849" t="s">
        <v>20235</v>
      </c>
      <c r="B4493" s="1850" t="s">
        <v>21159</v>
      </c>
      <c r="C4493" s="1850" t="s">
        <v>21143</v>
      </c>
    </row>
    <row r="4494" spans="1:3">
      <c r="A4494" s="1847" t="s">
        <v>20237</v>
      </c>
      <c r="B4494" s="1848" t="s">
        <v>21160</v>
      </c>
      <c r="C4494" s="1848" t="s">
        <v>21143</v>
      </c>
    </row>
    <row r="4495" spans="1:3">
      <c r="A4495" s="1849" t="s">
        <v>13514</v>
      </c>
      <c r="B4495" s="1850" t="s">
        <v>21161</v>
      </c>
      <c r="C4495" s="1850" t="s">
        <v>21143</v>
      </c>
    </row>
    <row r="4496" spans="1:3">
      <c r="A4496" s="1847" t="s">
        <v>20239</v>
      </c>
      <c r="B4496" s="1848" t="s">
        <v>21162</v>
      </c>
      <c r="C4496" s="1848" t="s">
        <v>21143</v>
      </c>
    </row>
    <row r="4497" spans="1:3">
      <c r="A4497" s="1849" t="s">
        <v>13516</v>
      </c>
      <c r="B4497" s="1850" t="s">
        <v>21163</v>
      </c>
      <c r="C4497" s="1850" t="s">
        <v>21143</v>
      </c>
    </row>
    <row r="4498" spans="1:3">
      <c r="A4498" s="1847" t="s">
        <v>13518</v>
      </c>
      <c r="B4498" s="1848" t="s">
        <v>21164</v>
      </c>
      <c r="C4498" s="1848" t="s">
        <v>21143</v>
      </c>
    </row>
    <row r="4499" spans="1:3">
      <c r="A4499" s="1849" t="s">
        <v>3807</v>
      </c>
      <c r="B4499" s="1850" t="s">
        <v>21165</v>
      </c>
      <c r="C4499" s="1850" t="s">
        <v>21143</v>
      </c>
    </row>
    <row r="4500" spans="1:3">
      <c r="A4500" s="1847" t="s">
        <v>3812</v>
      </c>
      <c r="B4500" s="1848" t="s">
        <v>21166</v>
      </c>
      <c r="C4500" s="1848" t="s">
        <v>21143</v>
      </c>
    </row>
    <row r="4501" spans="1:3">
      <c r="A4501" s="1849" t="s">
        <v>3814</v>
      </c>
      <c r="B4501" s="1850" t="s">
        <v>21167</v>
      </c>
      <c r="C4501" s="1850" t="s">
        <v>21143</v>
      </c>
    </row>
    <row r="4502" spans="1:3">
      <c r="A4502" s="1847" t="s">
        <v>3834</v>
      </c>
      <c r="B4502" s="1848" t="s">
        <v>21168</v>
      </c>
      <c r="C4502" s="1848" t="s">
        <v>21143</v>
      </c>
    </row>
    <row r="4503" spans="1:3">
      <c r="A4503" s="1849" t="s">
        <v>3836</v>
      </c>
      <c r="B4503" s="1850" t="s">
        <v>21169</v>
      </c>
      <c r="C4503" s="1850" t="s">
        <v>21143</v>
      </c>
    </row>
    <row r="4504" spans="1:3">
      <c r="A4504" s="1847" t="s">
        <v>3838</v>
      </c>
      <c r="B4504" s="1848" t="s">
        <v>21170</v>
      </c>
      <c r="C4504" s="1848" t="s">
        <v>21143</v>
      </c>
    </row>
    <row r="4505" spans="1:3">
      <c r="A4505" s="1849" t="s">
        <v>1350</v>
      </c>
      <c r="B4505" s="1850" t="s">
        <v>21171</v>
      </c>
      <c r="C4505" s="1850" t="s">
        <v>21143</v>
      </c>
    </row>
    <row r="4506" spans="1:3">
      <c r="A4506" s="1847" t="s">
        <v>1354</v>
      </c>
      <c r="B4506" s="1848" t="s">
        <v>21172</v>
      </c>
      <c r="C4506" s="1848" t="s">
        <v>21143</v>
      </c>
    </row>
    <row r="4507" spans="1:3">
      <c r="A4507" s="1849" t="s">
        <v>3860</v>
      </c>
      <c r="B4507" s="1850" t="s">
        <v>21173</v>
      </c>
      <c r="C4507" s="1850" t="s">
        <v>21143</v>
      </c>
    </row>
    <row r="4508" spans="1:3">
      <c r="A4508" s="1847" t="s">
        <v>3863</v>
      </c>
      <c r="B4508" s="1848" t="s">
        <v>21174</v>
      </c>
      <c r="C4508" s="1848" t="s">
        <v>21143</v>
      </c>
    </row>
    <row r="4509" spans="1:3">
      <c r="A4509" s="1849" t="s">
        <v>3865</v>
      </c>
      <c r="B4509" s="1850" t="s">
        <v>21175</v>
      </c>
      <c r="C4509" s="1850" t="s">
        <v>21143</v>
      </c>
    </row>
    <row r="4510" spans="1:3">
      <c r="A4510" s="1847" t="s">
        <v>3867</v>
      </c>
      <c r="B4510" s="1848" t="s">
        <v>21176</v>
      </c>
      <c r="C4510" s="1848" t="s">
        <v>21143</v>
      </c>
    </row>
    <row r="4511" spans="1:3">
      <c r="A4511" s="1849" t="s">
        <v>3869</v>
      </c>
      <c r="B4511" s="1850" t="s">
        <v>21177</v>
      </c>
      <c r="C4511" s="1850" t="s">
        <v>21143</v>
      </c>
    </row>
    <row r="4512" spans="1:3">
      <c r="A4512" s="1847" t="s">
        <v>3871</v>
      </c>
      <c r="B4512" s="1848" t="s">
        <v>21178</v>
      </c>
      <c r="C4512" s="1848" t="s">
        <v>21143</v>
      </c>
    </row>
    <row r="4513" spans="1:3">
      <c r="A4513" s="1849" t="s">
        <v>3873</v>
      </c>
      <c r="B4513" s="1850" t="s">
        <v>21179</v>
      </c>
      <c r="C4513" s="1850" t="s">
        <v>21143</v>
      </c>
    </row>
    <row r="4514" spans="1:3">
      <c r="A4514" s="1847" t="s">
        <v>3901</v>
      </c>
      <c r="B4514" s="1848" t="s">
        <v>21180</v>
      </c>
      <c r="C4514" s="1848" t="s">
        <v>21143</v>
      </c>
    </row>
    <row r="4515" spans="1:3">
      <c r="A4515" s="1849" t="s">
        <v>3903</v>
      </c>
      <c r="B4515" s="1850" t="s">
        <v>21181</v>
      </c>
      <c r="C4515" s="1850" t="s">
        <v>21143</v>
      </c>
    </row>
    <row r="4516" spans="1:3">
      <c r="A4516" s="1847" t="s">
        <v>14018</v>
      </c>
      <c r="B4516" s="1848" t="s">
        <v>21182</v>
      </c>
      <c r="C4516" s="1848" t="s">
        <v>21143</v>
      </c>
    </row>
    <row r="4517" spans="1:3">
      <c r="A4517" s="1849" t="s">
        <v>13610</v>
      </c>
      <c r="B4517" s="1850" t="s">
        <v>21183</v>
      </c>
      <c r="C4517" s="1850" t="s">
        <v>21143</v>
      </c>
    </row>
    <row r="4518" spans="1:3">
      <c r="A4518" s="1847" t="s">
        <v>5674</v>
      </c>
      <c r="B4518" s="1848" t="s">
        <v>21184</v>
      </c>
      <c r="C4518" s="1848" t="s">
        <v>21143</v>
      </c>
    </row>
    <row r="4519" spans="1:3">
      <c r="A4519" s="1849" t="s">
        <v>5678</v>
      </c>
      <c r="B4519" s="1850" t="s">
        <v>21185</v>
      </c>
      <c r="C4519" s="1850" t="s">
        <v>21143</v>
      </c>
    </row>
    <row r="4520" spans="1:3">
      <c r="A4520" s="1847" t="s">
        <v>5697</v>
      </c>
      <c r="B4520" s="1848" t="s">
        <v>21186</v>
      </c>
      <c r="C4520" s="1848" t="s">
        <v>21143</v>
      </c>
    </row>
    <row r="4521" spans="1:3">
      <c r="A4521" s="1849" t="s">
        <v>5709</v>
      </c>
      <c r="B4521" s="1850" t="s">
        <v>21187</v>
      </c>
      <c r="C4521" s="1850" t="s">
        <v>21143</v>
      </c>
    </row>
    <row r="4522" spans="1:3">
      <c r="A4522" s="1847" t="s">
        <v>21188</v>
      </c>
      <c r="B4522" s="1848" t="s">
        <v>21189</v>
      </c>
      <c r="C4522" s="1848" t="s">
        <v>21143</v>
      </c>
    </row>
    <row r="4523" spans="1:3">
      <c r="A4523" s="1849" t="s">
        <v>14158</v>
      </c>
      <c r="B4523" s="1850" t="s">
        <v>21190</v>
      </c>
      <c r="C4523" s="1850" t="s">
        <v>21143</v>
      </c>
    </row>
    <row r="4524" spans="1:3">
      <c r="A4524" s="1847" t="s">
        <v>21191</v>
      </c>
      <c r="B4524" s="1848" t="s">
        <v>21192</v>
      </c>
      <c r="C4524" s="1848" t="s">
        <v>21143</v>
      </c>
    </row>
    <row r="4525" spans="1:3">
      <c r="A4525" s="1849" t="s">
        <v>21193</v>
      </c>
      <c r="B4525" s="1850" t="s">
        <v>21194</v>
      </c>
      <c r="C4525" s="1850" t="s">
        <v>21143</v>
      </c>
    </row>
    <row r="4526" spans="1:3">
      <c r="A4526" s="1847" t="s">
        <v>13392</v>
      </c>
      <c r="B4526" s="1848" t="s">
        <v>21195</v>
      </c>
      <c r="C4526" s="1848" t="s">
        <v>21143</v>
      </c>
    </row>
    <row r="4527" spans="1:3">
      <c r="A4527" s="1849" t="s">
        <v>21196</v>
      </c>
      <c r="B4527" s="1850" t="s">
        <v>21197</v>
      </c>
      <c r="C4527" s="1850" t="s">
        <v>21143</v>
      </c>
    </row>
    <row r="4528" spans="1:3">
      <c r="A4528" s="1847" t="s">
        <v>20615</v>
      </c>
      <c r="B4528" s="1848" t="s">
        <v>21198</v>
      </c>
      <c r="C4528" s="1848" t="s">
        <v>21143</v>
      </c>
    </row>
    <row r="4529" spans="1:3">
      <c r="A4529" s="1849" t="s">
        <v>21199</v>
      </c>
      <c r="B4529" s="1850" t="s">
        <v>21200</v>
      </c>
      <c r="C4529" s="1850" t="s">
        <v>21143</v>
      </c>
    </row>
    <row r="4530" spans="1:3">
      <c r="A4530" s="1847" t="s">
        <v>21201</v>
      </c>
      <c r="B4530" s="1848" t="s">
        <v>21202</v>
      </c>
      <c r="C4530" s="1848" t="s">
        <v>21143</v>
      </c>
    </row>
    <row r="4531" spans="1:3">
      <c r="A4531" s="1849" t="s">
        <v>13393</v>
      </c>
      <c r="B4531" s="1850" t="s">
        <v>21203</v>
      </c>
      <c r="C4531" s="1850" t="s">
        <v>21143</v>
      </c>
    </row>
    <row r="4532" spans="1:3">
      <c r="A4532" s="1847" t="s">
        <v>19360</v>
      </c>
      <c r="B4532" s="1848" t="s">
        <v>21204</v>
      </c>
      <c r="C4532" s="1848" t="s">
        <v>21143</v>
      </c>
    </row>
    <row r="4533" spans="1:3">
      <c r="A4533" s="1849" t="s">
        <v>19362</v>
      </c>
      <c r="B4533" s="1850" t="s">
        <v>21205</v>
      </c>
      <c r="C4533" s="1850" t="s">
        <v>21143</v>
      </c>
    </row>
    <row r="4534" spans="1:3">
      <c r="A4534" s="1847" t="s">
        <v>19364</v>
      </c>
      <c r="B4534" s="1848" t="s">
        <v>21206</v>
      </c>
      <c r="C4534" s="1848" t="s">
        <v>21143</v>
      </c>
    </row>
    <row r="4535" spans="1:3">
      <c r="A4535" s="1849" t="s">
        <v>20626</v>
      </c>
      <c r="B4535" s="1850" t="s">
        <v>21207</v>
      </c>
      <c r="C4535" s="1850" t="s">
        <v>21143</v>
      </c>
    </row>
    <row r="4536" spans="1:3">
      <c r="A4536" s="1847" t="s">
        <v>21208</v>
      </c>
      <c r="B4536" s="1848" t="s">
        <v>21209</v>
      </c>
      <c r="C4536" s="1848" t="s">
        <v>21143</v>
      </c>
    </row>
    <row r="4537" spans="1:3">
      <c r="A4537" s="1849" t="s">
        <v>21210</v>
      </c>
      <c r="B4537" s="1850" t="s">
        <v>21211</v>
      </c>
      <c r="C4537" s="1850" t="s">
        <v>21143</v>
      </c>
    </row>
    <row r="4538" spans="1:3">
      <c r="A4538" s="1847" t="s">
        <v>21212</v>
      </c>
      <c r="B4538" s="1848" t="s">
        <v>21213</v>
      </c>
      <c r="C4538" s="1848" t="s">
        <v>21143</v>
      </c>
    </row>
    <row r="4539" spans="1:3">
      <c r="A4539" s="1849" t="s">
        <v>21214</v>
      </c>
      <c r="B4539" s="1850" t="s">
        <v>21215</v>
      </c>
      <c r="C4539" s="1850" t="s">
        <v>21143</v>
      </c>
    </row>
    <row r="4540" spans="1:3">
      <c r="A4540" s="1847" t="s">
        <v>21216</v>
      </c>
      <c r="B4540" s="1848" t="s">
        <v>21217</v>
      </c>
      <c r="C4540" s="1848" t="s">
        <v>21143</v>
      </c>
    </row>
    <row r="4541" spans="1:3">
      <c r="A4541" s="1849" t="s">
        <v>21218</v>
      </c>
      <c r="B4541" s="1850" t="s">
        <v>21219</v>
      </c>
      <c r="C4541" s="1850" t="s">
        <v>21143</v>
      </c>
    </row>
    <row r="4542" spans="1:3">
      <c r="A4542" s="1847" t="s">
        <v>20628</v>
      </c>
      <c r="B4542" s="1848" t="s">
        <v>21220</v>
      </c>
      <c r="C4542" s="1848" t="s">
        <v>21143</v>
      </c>
    </row>
    <row r="4543" spans="1:3">
      <c r="A4543" s="1849" t="s">
        <v>21221</v>
      </c>
      <c r="B4543" s="1850" t="s">
        <v>21222</v>
      </c>
      <c r="C4543" s="1850" t="s">
        <v>21143</v>
      </c>
    </row>
    <row r="4544" spans="1:3">
      <c r="A4544" s="1847" t="s">
        <v>13402</v>
      </c>
      <c r="B4544" s="1848" t="s">
        <v>21223</v>
      </c>
      <c r="C4544" s="1848" t="s">
        <v>21143</v>
      </c>
    </row>
    <row r="4545" spans="1:3">
      <c r="A4545" s="1849" t="s">
        <v>21224</v>
      </c>
      <c r="B4545" s="1850" t="s">
        <v>21225</v>
      </c>
      <c r="C4545" s="1850" t="s">
        <v>21143</v>
      </c>
    </row>
    <row r="4546" spans="1:3">
      <c r="A4546" s="1847" t="s">
        <v>21226</v>
      </c>
      <c r="B4546" s="1848" t="s">
        <v>21227</v>
      </c>
      <c r="C4546" s="1848" t="s">
        <v>21143</v>
      </c>
    </row>
    <row r="4547" spans="1:3">
      <c r="A4547" s="1849" t="s">
        <v>21228</v>
      </c>
      <c r="B4547" s="1850" t="s">
        <v>21229</v>
      </c>
      <c r="C4547" s="1850" t="s">
        <v>21143</v>
      </c>
    </row>
    <row r="4548" spans="1:3">
      <c r="A4548" s="1847" t="s">
        <v>21230</v>
      </c>
      <c r="B4548" s="1848" t="s">
        <v>21231</v>
      </c>
      <c r="C4548" s="1848" t="s">
        <v>21143</v>
      </c>
    </row>
    <row r="4549" spans="1:3">
      <c r="A4549" s="1849" t="s">
        <v>21232</v>
      </c>
      <c r="B4549" s="1850" t="s">
        <v>21233</v>
      </c>
      <c r="C4549" s="1850" t="s">
        <v>21143</v>
      </c>
    </row>
    <row r="4550" spans="1:3">
      <c r="A4550" s="1847" t="s">
        <v>21234</v>
      </c>
      <c r="B4550" s="1848" t="s">
        <v>21235</v>
      </c>
      <c r="C4550" s="1848" t="s">
        <v>21143</v>
      </c>
    </row>
    <row r="4551" spans="1:3">
      <c r="A4551" s="1849" t="s">
        <v>21236</v>
      </c>
      <c r="B4551" s="1850" t="s">
        <v>21237</v>
      </c>
      <c r="C4551" s="1850" t="s">
        <v>21143</v>
      </c>
    </row>
    <row r="4552" spans="1:3">
      <c r="A4552" s="1847" t="s">
        <v>21238</v>
      </c>
      <c r="B4552" s="1848" t="s">
        <v>21239</v>
      </c>
      <c r="C4552" s="1848" t="s">
        <v>21143</v>
      </c>
    </row>
    <row r="4553" spans="1:3">
      <c r="A4553" s="1849" t="s">
        <v>21240</v>
      </c>
      <c r="B4553" s="1850" t="s">
        <v>21241</v>
      </c>
      <c r="C4553" s="1850" t="s">
        <v>21143</v>
      </c>
    </row>
    <row r="4554" spans="1:3">
      <c r="A4554" s="1847" t="s">
        <v>13404</v>
      </c>
      <c r="B4554" s="1848" t="s">
        <v>21242</v>
      </c>
      <c r="C4554" s="1848" t="s">
        <v>21143</v>
      </c>
    </row>
    <row r="4555" spans="1:3">
      <c r="A4555" s="1849" t="s">
        <v>21243</v>
      </c>
      <c r="B4555" s="1850" t="s">
        <v>21244</v>
      </c>
      <c r="C4555" s="1850" t="s">
        <v>21143</v>
      </c>
    </row>
    <row r="4556" spans="1:3">
      <c r="A4556" s="1847" t="s">
        <v>21245</v>
      </c>
      <c r="B4556" s="1848" t="s">
        <v>21246</v>
      </c>
      <c r="C4556" s="1848" t="s">
        <v>21143</v>
      </c>
    </row>
    <row r="4557" spans="1:3">
      <c r="A4557" s="1849" t="s">
        <v>13406</v>
      </c>
      <c r="B4557" s="1850" t="s">
        <v>21247</v>
      </c>
      <c r="C4557" s="1850" t="s">
        <v>21143</v>
      </c>
    </row>
    <row r="4558" spans="1:3">
      <c r="A4558" s="1847" t="s">
        <v>13408</v>
      </c>
      <c r="B4558" s="1848" t="s">
        <v>21247</v>
      </c>
      <c r="C4558" s="1848" t="s">
        <v>21143</v>
      </c>
    </row>
    <row r="4559" spans="1:3">
      <c r="A4559" s="1849" t="s">
        <v>21248</v>
      </c>
      <c r="B4559" s="1850" t="s">
        <v>21249</v>
      </c>
      <c r="C4559" s="1850" t="s">
        <v>21143</v>
      </c>
    </row>
    <row r="4560" spans="1:3">
      <c r="A4560" s="1847" t="s">
        <v>21250</v>
      </c>
      <c r="B4560" s="1848" t="s">
        <v>21251</v>
      </c>
      <c r="C4560" s="1848" t="s">
        <v>21143</v>
      </c>
    </row>
    <row r="4561" spans="1:3">
      <c r="A4561" s="1849" t="s">
        <v>21252</v>
      </c>
      <c r="B4561" s="1850" t="s">
        <v>21253</v>
      </c>
      <c r="C4561" s="1850" t="s">
        <v>21143</v>
      </c>
    </row>
    <row r="4562" spans="1:3">
      <c r="A4562" s="1847" t="s">
        <v>21254</v>
      </c>
      <c r="B4562" s="1848" t="s">
        <v>21255</v>
      </c>
      <c r="C4562" s="1848" t="s">
        <v>21143</v>
      </c>
    </row>
    <row r="4563" spans="1:3">
      <c r="A4563" s="1849" t="s">
        <v>21256</v>
      </c>
      <c r="B4563" s="1850" t="s">
        <v>21257</v>
      </c>
      <c r="C4563" s="1850" t="s">
        <v>21143</v>
      </c>
    </row>
    <row r="4564" spans="1:3">
      <c r="A4564" s="1847" t="s">
        <v>21258</v>
      </c>
      <c r="B4564" s="1848" t="s">
        <v>21259</v>
      </c>
      <c r="C4564" s="1848" t="s">
        <v>21143</v>
      </c>
    </row>
    <row r="4565" spans="1:3">
      <c r="A4565" s="1849" t="s">
        <v>21260</v>
      </c>
      <c r="B4565" s="1850" t="s">
        <v>21261</v>
      </c>
      <c r="C4565" s="1850" t="s">
        <v>21143</v>
      </c>
    </row>
    <row r="4566" spans="1:3">
      <c r="A4566" s="1847" t="s">
        <v>21262</v>
      </c>
      <c r="B4566" s="1848" t="s">
        <v>21263</v>
      </c>
      <c r="C4566" s="1848" t="s">
        <v>21143</v>
      </c>
    </row>
    <row r="4567" spans="1:3">
      <c r="A4567" s="1849" t="s">
        <v>21264</v>
      </c>
      <c r="B4567" s="1850" t="s">
        <v>21265</v>
      </c>
      <c r="C4567" s="1850" t="s">
        <v>21143</v>
      </c>
    </row>
    <row r="4568" spans="1:3">
      <c r="A4568" s="1847" t="s">
        <v>21266</v>
      </c>
      <c r="B4568" s="1848" t="s">
        <v>21267</v>
      </c>
      <c r="C4568" s="1848" t="s">
        <v>21143</v>
      </c>
    </row>
    <row r="4569" spans="1:3">
      <c r="A4569" s="1849" t="s">
        <v>21268</v>
      </c>
      <c r="B4569" s="1850" t="s">
        <v>21269</v>
      </c>
      <c r="C4569" s="1850" t="s">
        <v>21143</v>
      </c>
    </row>
    <row r="4570" spans="1:3">
      <c r="A4570" s="1847" t="s">
        <v>21270</v>
      </c>
      <c r="B4570" s="1848" t="s">
        <v>21271</v>
      </c>
      <c r="C4570" s="1848" t="s">
        <v>21143</v>
      </c>
    </row>
    <row r="4571" spans="1:3">
      <c r="A4571" s="1849" t="s">
        <v>21272</v>
      </c>
      <c r="B4571" s="1850" t="s">
        <v>21273</v>
      </c>
      <c r="C4571" s="1850" t="s">
        <v>21143</v>
      </c>
    </row>
    <row r="4572" spans="1:3">
      <c r="A4572" s="1847" t="s">
        <v>21274</v>
      </c>
      <c r="B4572" s="1848" t="s">
        <v>21275</v>
      </c>
      <c r="C4572" s="1848" t="s">
        <v>21143</v>
      </c>
    </row>
    <row r="4573" spans="1:3">
      <c r="A4573" s="1849" t="s">
        <v>21276</v>
      </c>
      <c r="B4573" s="1850" t="s">
        <v>21277</v>
      </c>
      <c r="C4573" s="1850" t="s">
        <v>21143</v>
      </c>
    </row>
    <row r="4574" spans="1:3">
      <c r="A4574" s="1847" t="s">
        <v>21278</v>
      </c>
      <c r="B4574" s="1848" t="s">
        <v>21279</v>
      </c>
      <c r="C4574" s="1848" t="s">
        <v>21143</v>
      </c>
    </row>
    <row r="4575" spans="1:3">
      <c r="A4575" s="1849" t="s">
        <v>21280</v>
      </c>
      <c r="B4575" s="1850" t="s">
        <v>21281</v>
      </c>
      <c r="C4575" s="1850" t="s">
        <v>21143</v>
      </c>
    </row>
    <row r="4576" spans="1:3">
      <c r="A4576" s="1847" t="s">
        <v>21282</v>
      </c>
      <c r="B4576" s="1848" t="s">
        <v>21142</v>
      </c>
      <c r="C4576" s="1848" t="s">
        <v>21143</v>
      </c>
    </row>
    <row r="4577" spans="1:3">
      <c r="A4577" s="1849" t="s">
        <v>21283</v>
      </c>
      <c r="B4577" s="1850" t="s">
        <v>21284</v>
      </c>
      <c r="C4577" s="1850" t="s">
        <v>21143</v>
      </c>
    </row>
    <row r="4578" spans="1:3">
      <c r="A4578" s="1847" t="s">
        <v>21285</v>
      </c>
      <c r="B4578" s="1848" t="s">
        <v>21286</v>
      </c>
      <c r="C4578" s="1848" t="s">
        <v>21143</v>
      </c>
    </row>
    <row r="4579" spans="1:3">
      <c r="A4579" s="1849" t="s">
        <v>21287</v>
      </c>
      <c r="B4579" s="1850" t="s">
        <v>21288</v>
      </c>
      <c r="C4579" s="1850" t="s">
        <v>21143</v>
      </c>
    </row>
    <row r="4580" spans="1:3">
      <c r="A4580" s="1847" t="s">
        <v>21289</v>
      </c>
      <c r="B4580" s="1848" t="s">
        <v>21290</v>
      </c>
      <c r="C4580" s="1848" t="s">
        <v>21143</v>
      </c>
    </row>
    <row r="4581" spans="1:3">
      <c r="A4581" s="1849" t="s">
        <v>21291</v>
      </c>
      <c r="B4581" s="1850" t="s">
        <v>21292</v>
      </c>
      <c r="C4581" s="1850" t="s">
        <v>21143</v>
      </c>
    </row>
    <row r="4582" spans="1:3">
      <c r="A4582" s="1847" t="s">
        <v>21293</v>
      </c>
      <c r="B4582" s="1848" t="s">
        <v>21294</v>
      </c>
      <c r="C4582" s="1848" t="s">
        <v>21143</v>
      </c>
    </row>
    <row r="4583" spans="1:3">
      <c r="A4583" s="1849" t="s">
        <v>21295</v>
      </c>
      <c r="B4583" s="1850" t="s">
        <v>21296</v>
      </c>
      <c r="C4583" s="1850" t="s">
        <v>21143</v>
      </c>
    </row>
    <row r="4584" spans="1:3">
      <c r="A4584" s="1847" t="s">
        <v>21297</v>
      </c>
      <c r="B4584" s="1848" t="s">
        <v>21298</v>
      </c>
      <c r="C4584" s="1848" t="s">
        <v>21143</v>
      </c>
    </row>
    <row r="4585" spans="1:3">
      <c r="A4585" s="1849" t="s">
        <v>21299</v>
      </c>
      <c r="B4585" s="1850" t="s">
        <v>21300</v>
      </c>
      <c r="C4585" s="1850" t="s">
        <v>21143</v>
      </c>
    </row>
    <row r="4586" spans="1:3">
      <c r="A4586" s="1847" t="s">
        <v>21301</v>
      </c>
      <c r="B4586" s="1848" t="s">
        <v>21302</v>
      </c>
      <c r="C4586" s="1848" t="s">
        <v>21143</v>
      </c>
    </row>
    <row r="4587" spans="1:3">
      <c r="A4587" s="1849" t="s">
        <v>21303</v>
      </c>
      <c r="B4587" s="1850" t="s">
        <v>21304</v>
      </c>
      <c r="C4587" s="1850" t="s">
        <v>21143</v>
      </c>
    </row>
    <row r="4588" spans="1:3">
      <c r="A4588" s="1847" t="s">
        <v>21305</v>
      </c>
      <c r="B4588" s="1848" t="s">
        <v>21306</v>
      </c>
      <c r="C4588" s="1848" t="s">
        <v>21143</v>
      </c>
    </row>
    <row r="4589" spans="1:3">
      <c r="A4589" s="1849" t="s">
        <v>21307</v>
      </c>
      <c r="B4589" s="1850" t="s">
        <v>21308</v>
      </c>
      <c r="C4589" s="1850" t="s">
        <v>21143</v>
      </c>
    </row>
    <row r="4590" spans="1:3">
      <c r="A4590" s="1847" t="s">
        <v>21309</v>
      </c>
      <c r="B4590" s="1848" t="s">
        <v>21310</v>
      </c>
      <c r="C4590" s="1848" t="s">
        <v>21143</v>
      </c>
    </row>
    <row r="4591" spans="1:3">
      <c r="A4591" s="1849" t="s">
        <v>21311</v>
      </c>
      <c r="B4591" s="1850" t="s">
        <v>21312</v>
      </c>
      <c r="C4591" s="1850" t="s">
        <v>21143</v>
      </c>
    </row>
    <row r="4592" spans="1:3">
      <c r="A4592" s="1847" t="s">
        <v>21313</v>
      </c>
      <c r="B4592" s="1848" t="s">
        <v>21314</v>
      </c>
      <c r="C4592" s="1848" t="s">
        <v>21143</v>
      </c>
    </row>
    <row r="4593" spans="1:3">
      <c r="A4593" s="1849" t="s">
        <v>21315</v>
      </c>
      <c r="B4593" s="1850" t="s">
        <v>21316</v>
      </c>
      <c r="C4593" s="1850" t="s">
        <v>21143</v>
      </c>
    </row>
    <row r="4594" spans="1:3">
      <c r="A4594" s="1847" t="s">
        <v>21317</v>
      </c>
      <c r="B4594" s="1848" t="s">
        <v>21318</v>
      </c>
      <c r="C4594" s="1848" t="s">
        <v>21143</v>
      </c>
    </row>
    <row r="4595" spans="1:3">
      <c r="A4595" s="1849" t="s">
        <v>21319</v>
      </c>
      <c r="B4595" s="1850" t="s">
        <v>21178</v>
      </c>
      <c r="C4595" s="1850" t="s">
        <v>21143</v>
      </c>
    </row>
    <row r="4596" spans="1:3">
      <c r="A4596" s="1847" t="s">
        <v>21320</v>
      </c>
      <c r="B4596" s="1848" t="s">
        <v>21321</v>
      </c>
      <c r="C4596" s="1848" t="s">
        <v>21143</v>
      </c>
    </row>
    <row r="4597" spans="1:3">
      <c r="A4597" s="1849" t="s">
        <v>21322</v>
      </c>
      <c r="B4597" s="1850" t="s">
        <v>21323</v>
      </c>
      <c r="C4597" s="1850" t="s">
        <v>21143</v>
      </c>
    </row>
    <row r="4598" spans="1:3">
      <c r="A4598" s="1847" t="s">
        <v>21324</v>
      </c>
      <c r="B4598" s="1848" t="s">
        <v>21325</v>
      </c>
      <c r="C4598" s="1848" t="s">
        <v>21143</v>
      </c>
    </row>
    <row r="4599" spans="1:3">
      <c r="A4599" s="1849" t="s">
        <v>13412</v>
      </c>
      <c r="B4599" s="1850" t="s">
        <v>21326</v>
      </c>
      <c r="C4599" s="1850" t="s">
        <v>21143</v>
      </c>
    </row>
    <row r="4600" spans="1:3">
      <c r="A4600" s="1847" t="s">
        <v>13414</v>
      </c>
      <c r="B4600" s="1848" t="s">
        <v>21327</v>
      </c>
      <c r="C4600" s="1848" t="s">
        <v>21143</v>
      </c>
    </row>
    <row r="4601" spans="1:3">
      <c r="A4601" s="1849" t="s">
        <v>21328</v>
      </c>
      <c r="B4601" s="1850" t="s">
        <v>21329</v>
      </c>
      <c r="C4601" s="1850" t="s">
        <v>21143</v>
      </c>
    </row>
    <row r="4602" spans="1:3">
      <c r="A4602" s="1847" t="s">
        <v>13490</v>
      </c>
      <c r="B4602" s="1848" t="s">
        <v>21330</v>
      </c>
      <c r="C4602" s="1848" t="s">
        <v>21331</v>
      </c>
    </row>
    <row r="4603" spans="1:3">
      <c r="A4603" s="1849" t="s">
        <v>13526</v>
      </c>
      <c r="B4603" s="1850" t="s">
        <v>21332</v>
      </c>
      <c r="C4603" s="1850" t="s">
        <v>21331</v>
      </c>
    </row>
    <row r="4604" spans="1:3">
      <c r="A4604" s="1847" t="s">
        <v>1638</v>
      </c>
      <c r="B4604" s="1848" t="s">
        <v>21333</v>
      </c>
      <c r="C4604" s="1848" t="s">
        <v>21331</v>
      </c>
    </row>
    <row r="4605" spans="1:3">
      <c r="A4605" s="1849" t="s">
        <v>5493</v>
      </c>
      <c r="B4605" s="1850" t="s">
        <v>21334</v>
      </c>
      <c r="C4605" s="1850" t="s">
        <v>21331</v>
      </c>
    </row>
    <row r="4606" spans="1:3">
      <c r="A4606" s="1847" t="s">
        <v>13576</v>
      </c>
      <c r="B4606" s="1848" t="s">
        <v>21335</v>
      </c>
      <c r="C4606" s="1848" t="s">
        <v>21331</v>
      </c>
    </row>
    <row r="4607" spans="1:3">
      <c r="A4607" s="1849" t="s">
        <v>21336</v>
      </c>
      <c r="B4607" s="1850" t="s">
        <v>21337</v>
      </c>
      <c r="C4607" s="1850" t="s">
        <v>21331</v>
      </c>
    </row>
    <row r="4608" spans="1:3">
      <c r="A4608" s="1847" t="s">
        <v>13378</v>
      </c>
      <c r="B4608" s="1848" t="s">
        <v>21338</v>
      </c>
      <c r="C4608" s="1848" t="s">
        <v>21331</v>
      </c>
    </row>
    <row r="4609" spans="1:3">
      <c r="A4609" s="1849" t="s">
        <v>13610</v>
      </c>
      <c r="B4609" s="1850" t="s">
        <v>21339</v>
      </c>
      <c r="C4609" s="1850" t="s">
        <v>21331</v>
      </c>
    </row>
    <row r="4610" spans="1:3">
      <c r="A4610" s="1847" t="s">
        <v>13380</v>
      </c>
      <c r="B4610" s="1848" t="s">
        <v>21340</v>
      </c>
      <c r="C4610" s="1848" t="s">
        <v>21331</v>
      </c>
    </row>
    <row r="4611" spans="1:3">
      <c r="A4611" s="1849" t="s">
        <v>21341</v>
      </c>
      <c r="B4611" s="1850" t="s">
        <v>21342</v>
      </c>
      <c r="C4611" s="1850" t="s">
        <v>21331</v>
      </c>
    </row>
    <row r="4612" spans="1:3">
      <c r="A4612" s="1847" t="s">
        <v>13382</v>
      </c>
      <c r="B4612" s="1848" t="s">
        <v>21343</v>
      </c>
      <c r="C4612" s="1848" t="s">
        <v>21331</v>
      </c>
    </row>
    <row r="4613" spans="1:3">
      <c r="A4613" s="1849" t="s">
        <v>21344</v>
      </c>
      <c r="B4613" s="1850" t="s">
        <v>21345</v>
      </c>
      <c r="C4613" s="1850" t="s">
        <v>21331</v>
      </c>
    </row>
    <row r="4614" spans="1:3">
      <c r="A4614" s="1847" t="s">
        <v>13628</v>
      </c>
      <c r="B4614" s="1848" t="s">
        <v>21346</v>
      </c>
      <c r="C4614" s="1848" t="s">
        <v>21331</v>
      </c>
    </row>
    <row r="4615" spans="1:3">
      <c r="A4615" s="1849" t="s">
        <v>13636</v>
      </c>
      <c r="B4615" s="1850" t="s">
        <v>21347</v>
      </c>
      <c r="C4615" s="1850" t="s">
        <v>21331</v>
      </c>
    </row>
    <row r="4616" spans="1:3">
      <c r="A4616" s="1847" t="s">
        <v>5760</v>
      </c>
      <c r="B4616" s="1848" t="s">
        <v>21348</v>
      </c>
      <c r="C4616" s="1848" t="s">
        <v>21331</v>
      </c>
    </row>
    <row r="4617" spans="1:3">
      <c r="A4617" s="1849" t="s">
        <v>13388</v>
      </c>
      <c r="B4617" s="1850" t="s">
        <v>21349</v>
      </c>
      <c r="C4617" s="1850" t="s">
        <v>21331</v>
      </c>
    </row>
    <row r="4618" spans="1:3">
      <c r="A4618" s="1847" t="s">
        <v>5800</v>
      </c>
      <c r="B4618" s="1848" t="s">
        <v>21350</v>
      </c>
      <c r="C4618" s="1848" t="s">
        <v>21331</v>
      </c>
    </row>
    <row r="4619" spans="1:3">
      <c r="A4619" s="1849" t="s">
        <v>13390</v>
      </c>
      <c r="B4619" s="1850" t="s">
        <v>21351</v>
      </c>
      <c r="C4619" s="1850" t="s">
        <v>21331</v>
      </c>
    </row>
    <row r="4620" spans="1:3">
      <c r="A4620" s="1847" t="s">
        <v>5860</v>
      </c>
      <c r="B4620" s="1848" t="s">
        <v>21352</v>
      </c>
      <c r="C4620" s="1848" t="s">
        <v>21331</v>
      </c>
    </row>
    <row r="4621" spans="1:3">
      <c r="A4621" s="1849" t="s">
        <v>13391</v>
      </c>
      <c r="B4621" s="1850" t="s">
        <v>21353</v>
      </c>
      <c r="C4621" s="1850" t="s">
        <v>21331</v>
      </c>
    </row>
    <row r="4622" spans="1:3">
      <c r="A4622" s="1847" t="s">
        <v>13392</v>
      </c>
      <c r="B4622" s="1848" t="s">
        <v>21354</v>
      </c>
      <c r="C4622" s="1848" t="s">
        <v>21331</v>
      </c>
    </row>
    <row r="4623" spans="1:3">
      <c r="A4623" s="1849" t="s">
        <v>13393</v>
      </c>
      <c r="B4623" s="1850" t="s">
        <v>21355</v>
      </c>
      <c r="C4623" s="1850" t="s">
        <v>21331</v>
      </c>
    </row>
    <row r="4624" spans="1:3">
      <c r="A4624" s="1847" t="s">
        <v>21356</v>
      </c>
      <c r="B4624" s="1848" t="s">
        <v>21357</v>
      </c>
      <c r="C4624" s="1848" t="s">
        <v>21331</v>
      </c>
    </row>
    <row r="4625" spans="1:3">
      <c r="A4625" s="1849" t="s">
        <v>13394</v>
      </c>
      <c r="B4625" s="1850" t="s">
        <v>21358</v>
      </c>
      <c r="C4625" s="1850" t="s">
        <v>21331</v>
      </c>
    </row>
    <row r="4626" spans="1:3">
      <c r="A4626" s="1847" t="s">
        <v>13395</v>
      </c>
      <c r="B4626" s="1848" t="s">
        <v>21359</v>
      </c>
      <c r="C4626" s="1848" t="s">
        <v>21331</v>
      </c>
    </row>
    <row r="4627" spans="1:3">
      <c r="A4627" s="1849" t="s">
        <v>13396</v>
      </c>
      <c r="B4627" s="1850" t="s">
        <v>21360</v>
      </c>
      <c r="C4627" s="1850" t="s">
        <v>21331</v>
      </c>
    </row>
    <row r="4628" spans="1:3">
      <c r="A4628" s="1847" t="s">
        <v>13397</v>
      </c>
      <c r="B4628" s="1848" t="s">
        <v>21361</v>
      </c>
      <c r="C4628" s="1848" t="s">
        <v>21331</v>
      </c>
    </row>
    <row r="4629" spans="1:3">
      <c r="A4629" s="1849" t="s">
        <v>13675</v>
      </c>
      <c r="B4629" s="1850" t="s">
        <v>21362</v>
      </c>
      <c r="C4629" s="1850" t="s">
        <v>21331</v>
      </c>
    </row>
    <row r="4630" spans="1:3">
      <c r="A4630" s="1847" t="s">
        <v>21363</v>
      </c>
      <c r="B4630" s="1848" t="s">
        <v>21364</v>
      </c>
      <c r="C4630" s="1848" t="s">
        <v>21331</v>
      </c>
    </row>
    <row r="4631" spans="1:3">
      <c r="A4631" s="1849" t="s">
        <v>13402</v>
      </c>
      <c r="B4631" s="1850" t="s">
        <v>21365</v>
      </c>
      <c r="C4631" s="1850" t="s">
        <v>21331</v>
      </c>
    </row>
    <row r="4632" spans="1:3">
      <c r="A4632" s="1847" t="s">
        <v>21366</v>
      </c>
      <c r="B4632" s="1848" t="s">
        <v>21367</v>
      </c>
      <c r="C4632" s="1848" t="s">
        <v>21331</v>
      </c>
    </row>
    <row r="4633" spans="1:3">
      <c r="A4633" s="1849" t="s">
        <v>13404</v>
      </c>
      <c r="B4633" s="1850" t="s">
        <v>21368</v>
      </c>
      <c r="C4633" s="1850" t="s">
        <v>21331</v>
      </c>
    </row>
    <row r="4634" spans="1:3">
      <c r="A4634" s="1847" t="s">
        <v>13406</v>
      </c>
      <c r="B4634" s="1848" t="s">
        <v>21369</v>
      </c>
      <c r="C4634" s="1848" t="s">
        <v>21331</v>
      </c>
    </row>
    <row r="4635" spans="1:3">
      <c r="A4635" s="1849" t="s">
        <v>13408</v>
      </c>
      <c r="B4635" s="1850" t="s">
        <v>21370</v>
      </c>
      <c r="C4635" s="1850" t="s">
        <v>21331</v>
      </c>
    </row>
    <row r="4636" spans="1:3">
      <c r="A4636" s="1847" t="s">
        <v>13410</v>
      </c>
      <c r="B4636" s="1848" t="s">
        <v>21371</v>
      </c>
      <c r="C4636" s="1848" t="s">
        <v>21331</v>
      </c>
    </row>
    <row r="4637" spans="1:3">
      <c r="A4637" s="1849" t="s">
        <v>13412</v>
      </c>
      <c r="B4637" s="1850" t="s">
        <v>21372</v>
      </c>
      <c r="C4637" s="1850" t="s">
        <v>21331</v>
      </c>
    </row>
    <row r="4638" spans="1:3">
      <c r="A4638" s="1847" t="s">
        <v>13414</v>
      </c>
      <c r="B4638" s="1848" t="s">
        <v>21373</v>
      </c>
      <c r="C4638" s="1848" t="s">
        <v>21331</v>
      </c>
    </row>
    <row r="4639" spans="1:3">
      <c r="A4639" s="1849" t="s">
        <v>21374</v>
      </c>
      <c r="B4639" s="1850" t="s">
        <v>21375</v>
      </c>
      <c r="C4639" s="1850" t="s">
        <v>21331</v>
      </c>
    </row>
    <row r="4640" spans="1:3">
      <c r="A4640" s="1847" t="s">
        <v>13416</v>
      </c>
      <c r="B4640" s="1848" t="s">
        <v>21376</v>
      </c>
      <c r="C4640" s="1848" t="s">
        <v>21331</v>
      </c>
    </row>
    <row r="4641" spans="1:3">
      <c r="A4641" s="1849" t="s">
        <v>21377</v>
      </c>
      <c r="B4641" s="1850" t="s">
        <v>21378</v>
      </c>
      <c r="C4641" s="1850" t="s">
        <v>21331</v>
      </c>
    </row>
    <row r="4642" spans="1:3">
      <c r="A4642" s="1847" t="s">
        <v>21379</v>
      </c>
      <c r="B4642" s="1848" t="s">
        <v>21380</v>
      </c>
      <c r="C4642" s="1848" t="s">
        <v>21331</v>
      </c>
    </row>
    <row r="4643" spans="1:3">
      <c r="A4643" s="1849" t="s">
        <v>21381</v>
      </c>
      <c r="B4643" s="1850" t="s">
        <v>21382</v>
      </c>
      <c r="C4643" s="1850" t="s">
        <v>21331</v>
      </c>
    </row>
    <row r="4644" spans="1:3">
      <c r="A4644" s="1847" t="s">
        <v>21383</v>
      </c>
      <c r="B4644" s="1848" t="s">
        <v>21384</v>
      </c>
      <c r="C4644" s="1848" t="s">
        <v>21331</v>
      </c>
    </row>
    <row r="4645" spans="1:3">
      <c r="A4645" s="1849" t="s">
        <v>21385</v>
      </c>
      <c r="B4645" s="1850" t="s">
        <v>21386</v>
      </c>
      <c r="C4645" s="1850" t="s">
        <v>21331</v>
      </c>
    </row>
    <row r="4646" spans="1:3">
      <c r="A4646" s="1847" t="s">
        <v>21387</v>
      </c>
      <c r="B4646" s="1848" t="s">
        <v>21388</v>
      </c>
      <c r="C4646" s="1848" t="s">
        <v>21331</v>
      </c>
    </row>
    <row r="4647" spans="1:3">
      <c r="A4647" s="1849" t="s">
        <v>21389</v>
      </c>
      <c r="B4647" s="1850" t="s">
        <v>21390</v>
      </c>
      <c r="C4647" s="1850" t="s">
        <v>21331</v>
      </c>
    </row>
    <row r="4648" spans="1:3">
      <c r="A4648" s="1847" t="s">
        <v>21391</v>
      </c>
      <c r="B4648" s="1848" t="s">
        <v>21392</v>
      </c>
      <c r="C4648" s="1848" t="s">
        <v>21331</v>
      </c>
    </row>
    <row r="4649" spans="1:3">
      <c r="A4649" s="1849" t="s">
        <v>21393</v>
      </c>
      <c r="B4649" s="1850" t="s">
        <v>21394</v>
      </c>
      <c r="C4649" s="1850" t="s">
        <v>21331</v>
      </c>
    </row>
    <row r="4650" spans="1:3">
      <c r="A4650" s="1847" t="s">
        <v>21395</v>
      </c>
      <c r="B4650" s="1848" t="s">
        <v>21396</v>
      </c>
      <c r="C4650" s="1848" t="s">
        <v>21331</v>
      </c>
    </row>
    <row r="4651" spans="1:3">
      <c r="A4651" s="1849" t="s">
        <v>21397</v>
      </c>
      <c r="B4651" s="1850" t="s">
        <v>21398</v>
      </c>
      <c r="C4651" s="1850" t="s">
        <v>21331</v>
      </c>
    </row>
    <row r="4652" spans="1:3">
      <c r="A4652" s="1847" t="s">
        <v>21399</v>
      </c>
      <c r="B4652" s="1848" t="s">
        <v>21400</v>
      </c>
      <c r="C4652" s="1848" t="s">
        <v>21331</v>
      </c>
    </row>
    <row r="4653" spans="1:3">
      <c r="A4653" s="1849" t="s">
        <v>21401</v>
      </c>
      <c r="B4653" s="1850" t="s">
        <v>21402</v>
      </c>
      <c r="C4653" s="1850" t="s">
        <v>21331</v>
      </c>
    </row>
    <row r="4654" spans="1:3">
      <c r="A4654" s="1847" t="s">
        <v>21403</v>
      </c>
      <c r="B4654" s="1848" t="s">
        <v>21404</v>
      </c>
      <c r="C4654" s="1848" t="s">
        <v>21331</v>
      </c>
    </row>
    <row r="4655" spans="1:3">
      <c r="A4655" s="1849" t="s">
        <v>21405</v>
      </c>
      <c r="B4655" s="1850" t="s">
        <v>21406</v>
      </c>
      <c r="C4655" s="1850" t="s">
        <v>21331</v>
      </c>
    </row>
    <row r="4656" spans="1:3">
      <c r="A4656" s="1847" t="s">
        <v>21407</v>
      </c>
      <c r="B4656" s="1848" t="s">
        <v>21408</v>
      </c>
      <c r="C4656" s="1848" t="s">
        <v>21331</v>
      </c>
    </row>
    <row r="4657" spans="1:3">
      <c r="A4657" s="1849" t="s">
        <v>21409</v>
      </c>
      <c r="B4657" s="1850" t="s">
        <v>21410</v>
      </c>
      <c r="C4657" s="1850" t="s">
        <v>21331</v>
      </c>
    </row>
    <row r="4658" spans="1:3">
      <c r="A4658" s="1847" t="s">
        <v>21411</v>
      </c>
      <c r="B4658" s="1848" t="s">
        <v>21412</v>
      </c>
      <c r="C4658" s="1848" t="s">
        <v>21331</v>
      </c>
    </row>
    <row r="4659" spans="1:3">
      <c r="A4659" s="1849" t="s">
        <v>21413</v>
      </c>
      <c r="B4659" s="1850" t="s">
        <v>21414</v>
      </c>
      <c r="C4659" s="1850" t="s">
        <v>21331</v>
      </c>
    </row>
    <row r="4660" spans="1:3">
      <c r="A4660" s="1847" t="s">
        <v>21415</v>
      </c>
      <c r="B4660" s="1848" t="s">
        <v>21416</v>
      </c>
      <c r="C4660" s="1848" t="s">
        <v>21331</v>
      </c>
    </row>
    <row r="4661" spans="1:3">
      <c r="A4661" s="1849" t="s">
        <v>13436</v>
      </c>
      <c r="B4661" s="1850" t="s">
        <v>21417</v>
      </c>
      <c r="C4661" s="1850" t="s">
        <v>21331</v>
      </c>
    </row>
    <row r="4662" spans="1:3">
      <c r="A4662" s="1847" t="s">
        <v>13438</v>
      </c>
      <c r="B4662" s="1848" t="s">
        <v>21418</v>
      </c>
      <c r="C4662" s="1848" t="s">
        <v>21331</v>
      </c>
    </row>
    <row r="4663" spans="1:3">
      <c r="A4663" s="1849" t="s">
        <v>21419</v>
      </c>
      <c r="B4663" s="1850" t="s">
        <v>21420</v>
      </c>
      <c r="C4663" s="1850" t="s">
        <v>21331</v>
      </c>
    </row>
    <row r="4664" spans="1:3">
      <c r="A4664" s="1847" t="s">
        <v>13440</v>
      </c>
      <c r="B4664" s="1848" t="s">
        <v>21421</v>
      </c>
      <c r="C4664" s="1848" t="s">
        <v>21331</v>
      </c>
    </row>
    <row r="4665" spans="1:3">
      <c r="A4665" s="1849" t="s">
        <v>13442</v>
      </c>
      <c r="B4665" s="1850" t="s">
        <v>21422</v>
      </c>
      <c r="C4665" s="1850" t="s">
        <v>21331</v>
      </c>
    </row>
    <row r="4666" spans="1:3">
      <c r="A4666" s="1847" t="s">
        <v>21423</v>
      </c>
      <c r="B4666" s="1848" t="s">
        <v>21424</v>
      </c>
      <c r="C4666" s="1848" t="s">
        <v>21331</v>
      </c>
    </row>
    <row r="4667" spans="1:3">
      <c r="A4667" s="1849" t="s">
        <v>13444</v>
      </c>
      <c r="B4667" s="1850" t="s">
        <v>21425</v>
      </c>
      <c r="C4667" s="1850" t="s">
        <v>21331</v>
      </c>
    </row>
    <row r="4668" spans="1:3">
      <c r="A4668" s="1847" t="s">
        <v>13446</v>
      </c>
      <c r="B4668" s="1848" t="s">
        <v>21426</v>
      </c>
      <c r="C4668" s="1848" t="s">
        <v>21331</v>
      </c>
    </row>
    <row r="4669" spans="1:3">
      <c r="A4669" s="1849" t="s">
        <v>13448</v>
      </c>
      <c r="B4669" s="1850" t="s">
        <v>21427</v>
      </c>
      <c r="C4669" s="1850" t="s">
        <v>21331</v>
      </c>
    </row>
    <row r="4670" spans="1:3">
      <c r="A4670" s="1847" t="s">
        <v>21428</v>
      </c>
      <c r="B4670" s="1848" t="s">
        <v>21429</v>
      </c>
      <c r="C4670" s="1848" t="s">
        <v>21331</v>
      </c>
    </row>
    <row r="4671" spans="1:3">
      <c r="A4671" s="1849" t="s">
        <v>13450</v>
      </c>
      <c r="B4671" s="1850" t="s">
        <v>21430</v>
      </c>
      <c r="C4671" s="1850" t="s">
        <v>21331</v>
      </c>
    </row>
    <row r="4672" spans="1:3">
      <c r="A4672" s="1847" t="s">
        <v>13452</v>
      </c>
      <c r="B4672" s="1848" t="s">
        <v>21431</v>
      </c>
      <c r="C4672" s="1848" t="s">
        <v>21331</v>
      </c>
    </row>
    <row r="4673" spans="1:3">
      <c r="A4673" s="1849" t="s">
        <v>21432</v>
      </c>
      <c r="B4673" s="1850" t="s">
        <v>21433</v>
      </c>
      <c r="C4673" s="1850" t="s">
        <v>21331</v>
      </c>
    </row>
    <row r="4674" spans="1:3">
      <c r="A4674" s="1847" t="s">
        <v>13454</v>
      </c>
      <c r="B4674" s="1848" t="s">
        <v>21434</v>
      </c>
      <c r="C4674" s="1848" t="s">
        <v>21331</v>
      </c>
    </row>
    <row r="4675" spans="1:3">
      <c r="A4675" s="1849" t="s">
        <v>13460</v>
      </c>
      <c r="B4675" s="1850" t="s">
        <v>21435</v>
      </c>
      <c r="C4675" s="1850" t="s">
        <v>21331</v>
      </c>
    </row>
    <row r="4676" spans="1:3">
      <c r="A4676" s="1847" t="s">
        <v>21436</v>
      </c>
      <c r="B4676" s="1848" t="s">
        <v>21437</v>
      </c>
      <c r="C4676" s="1848" t="s">
        <v>21331</v>
      </c>
    </row>
    <row r="4677" spans="1:3">
      <c r="A4677" s="1849" t="s">
        <v>21438</v>
      </c>
      <c r="B4677" s="1850" t="s">
        <v>21439</v>
      </c>
      <c r="C4677" s="1850" t="s">
        <v>21331</v>
      </c>
    </row>
    <row r="4678" spans="1:3">
      <c r="A4678" s="1847" t="s">
        <v>21440</v>
      </c>
      <c r="B4678" s="1848" t="s">
        <v>21441</v>
      </c>
      <c r="C4678" s="1848" t="s">
        <v>21331</v>
      </c>
    </row>
    <row r="4679" spans="1:3">
      <c r="A4679" s="1849" t="s">
        <v>21442</v>
      </c>
      <c r="B4679" s="1850" t="s">
        <v>21443</v>
      </c>
      <c r="C4679" s="1850" t="s">
        <v>21331</v>
      </c>
    </row>
    <row r="4680" spans="1:3">
      <c r="A4680" s="1847" t="s">
        <v>21444</v>
      </c>
      <c r="B4680" s="1848" t="s">
        <v>21445</v>
      </c>
      <c r="C4680" s="1848" t="s">
        <v>21331</v>
      </c>
    </row>
    <row r="4681" spans="1:3">
      <c r="A4681" s="1849" t="s">
        <v>21446</v>
      </c>
      <c r="B4681" s="1850" t="s">
        <v>21447</v>
      </c>
      <c r="C4681" s="1850" t="s">
        <v>21331</v>
      </c>
    </row>
    <row r="4682" spans="1:3">
      <c r="A4682" s="1847" t="s">
        <v>21448</v>
      </c>
      <c r="B4682" s="1848" t="s">
        <v>21449</v>
      </c>
      <c r="C4682" s="1848" t="s">
        <v>21331</v>
      </c>
    </row>
    <row r="4683" spans="1:3">
      <c r="A4683" s="1849" t="s">
        <v>21450</v>
      </c>
      <c r="B4683" s="1850" t="s">
        <v>21451</v>
      </c>
      <c r="C4683" s="1850" t="s">
        <v>21331</v>
      </c>
    </row>
    <row r="4684" spans="1:3">
      <c r="A4684" s="1847" t="s">
        <v>23174</v>
      </c>
      <c r="B4684" s="1848" t="s">
        <v>23175</v>
      </c>
      <c r="C4684" s="1848" t="s">
        <v>21331</v>
      </c>
    </row>
    <row r="4685" spans="1:3">
      <c r="A4685" s="1849" t="s">
        <v>21452</v>
      </c>
      <c r="B4685" s="1850" t="s">
        <v>21453</v>
      </c>
      <c r="C4685" s="1850" t="s">
        <v>21331</v>
      </c>
    </row>
    <row r="4686" spans="1:3">
      <c r="A4686" s="1847" t="s">
        <v>23389</v>
      </c>
      <c r="B4686" s="1848" t="s">
        <v>21581</v>
      </c>
      <c r="C4686" s="1848" t="s">
        <v>21455</v>
      </c>
    </row>
    <row r="4687" spans="1:3">
      <c r="A4687" s="1849" t="s">
        <v>13490</v>
      </c>
      <c r="B4687" s="1850" t="s">
        <v>21454</v>
      </c>
      <c r="C4687" s="1850" t="s">
        <v>21455</v>
      </c>
    </row>
    <row r="4688" spans="1:3">
      <c r="A4688" s="1847" t="s">
        <v>1326</v>
      </c>
      <c r="B4688" s="1848" t="s">
        <v>21456</v>
      </c>
      <c r="C4688" s="1848" t="s">
        <v>21455</v>
      </c>
    </row>
    <row r="4689" spans="1:3">
      <c r="A4689" s="1849" t="s">
        <v>1330</v>
      </c>
      <c r="B4689" s="1850" t="s">
        <v>21457</v>
      </c>
      <c r="C4689" s="1850" t="s">
        <v>21455</v>
      </c>
    </row>
    <row r="4690" spans="1:3">
      <c r="A4690" s="1847" t="s">
        <v>1338</v>
      </c>
      <c r="B4690" s="1848" t="s">
        <v>21458</v>
      </c>
      <c r="C4690" s="1848" t="s">
        <v>21455</v>
      </c>
    </row>
    <row r="4691" spans="1:3">
      <c r="A4691" s="1849" t="s">
        <v>20228</v>
      </c>
      <c r="B4691" s="1850" t="s">
        <v>21459</v>
      </c>
      <c r="C4691" s="1850" t="s">
        <v>21455</v>
      </c>
    </row>
    <row r="4692" spans="1:3">
      <c r="A4692" s="1847" t="s">
        <v>20233</v>
      </c>
      <c r="B4692" s="1848" t="s">
        <v>21460</v>
      </c>
      <c r="C4692" s="1848" t="s">
        <v>21455</v>
      </c>
    </row>
    <row r="4693" spans="1:3">
      <c r="A4693" s="1849" t="s">
        <v>20235</v>
      </c>
      <c r="B4693" s="1850" t="s">
        <v>21461</v>
      </c>
      <c r="C4693" s="1850" t="s">
        <v>21455</v>
      </c>
    </row>
    <row r="4694" spans="1:3">
      <c r="A4694" s="1847" t="s">
        <v>13514</v>
      </c>
      <c r="B4694" s="1848" t="s">
        <v>21462</v>
      </c>
      <c r="C4694" s="1848" t="s">
        <v>21455</v>
      </c>
    </row>
    <row r="4695" spans="1:3">
      <c r="A4695" s="1849" t="s">
        <v>20239</v>
      </c>
      <c r="B4695" s="1850" t="s">
        <v>21463</v>
      </c>
      <c r="C4695" s="1850" t="s">
        <v>21455</v>
      </c>
    </row>
    <row r="4696" spans="1:3">
      <c r="A4696" s="1847" t="s">
        <v>3824</v>
      </c>
      <c r="B4696" s="1848" t="s">
        <v>21464</v>
      </c>
      <c r="C4696" s="1848" t="s">
        <v>21455</v>
      </c>
    </row>
    <row r="4697" spans="1:3">
      <c r="A4697" s="1849" t="s">
        <v>3828</v>
      </c>
      <c r="B4697" s="1850" t="s">
        <v>21465</v>
      </c>
      <c r="C4697" s="1850" t="s">
        <v>21455</v>
      </c>
    </row>
    <row r="4698" spans="1:3">
      <c r="A4698" s="1847" t="s">
        <v>3834</v>
      </c>
      <c r="B4698" s="1848" t="s">
        <v>21466</v>
      </c>
      <c r="C4698" s="1848" t="s">
        <v>21455</v>
      </c>
    </row>
    <row r="4699" spans="1:3">
      <c r="A4699" s="1849" t="s">
        <v>3836</v>
      </c>
      <c r="B4699" s="1850" t="s">
        <v>21467</v>
      </c>
      <c r="C4699" s="1850" t="s">
        <v>21455</v>
      </c>
    </row>
    <row r="4700" spans="1:3">
      <c r="A4700" s="1847" t="s">
        <v>3863</v>
      </c>
      <c r="B4700" s="1848" t="s">
        <v>21468</v>
      </c>
      <c r="C4700" s="1848" t="s">
        <v>21455</v>
      </c>
    </row>
    <row r="4701" spans="1:3">
      <c r="A4701" s="1849" t="s">
        <v>3865</v>
      </c>
      <c r="B4701" s="1850" t="s">
        <v>21469</v>
      </c>
      <c r="C4701" s="1850" t="s">
        <v>21455</v>
      </c>
    </row>
    <row r="4702" spans="1:3">
      <c r="A4702" s="1847" t="s">
        <v>1467</v>
      </c>
      <c r="B4702" s="1848" t="s">
        <v>21470</v>
      </c>
      <c r="C4702" s="1848" t="s">
        <v>21455</v>
      </c>
    </row>
    <row r="4703" spans="1:3">
      <c r="A4703" s="1849" t="s">
        <v>1470</v>
      </c>
      <c r="B4703" s="1850" t="s">
        <v>21471</v>
      </c>
      <c r="C4703" s="1850" t="s">
        <v>21455</v>
      </c>
    </row>
    <row r="4704" spans="1:3">
      <c r="A4704" s="1847" t="s">
        <v>3899</v>
      </c>
      <c r="B4704" s="1848" t="s">
        <v>21472</v>
      </c>
      <c r="C4704" s="1848" t="s">
        <v>21455</v>
      </c>
    </row>
    <row r="4705" spans="1:3">
      <c r="A4705" s="1849" t="s">
        <v>3905</v>
      </c>
      <c r="B4705" s="1850" t="s">
        <v>21473</v>
      </c>
      <c r="C4705" s="1850" t="s">
        <v>21455</v>
      </c>
    </row>
    <row r="4706" spans="1:3">
      <c r="A4706" s="1847" t="s">
        <v>3911</v>
      </c>
      <c r="B4706" s="1848" t="s">
        <v>21474</v>
      </c>
      <c r="C4706" s="1848" t="s">
        <v>21455</v>
      </c>
    </row>
    <row r="4707" spans="1:3">
      <c r="A4707" s="1849" t="s">
        <v>3876</v>
      </c>
      <c r="B4707" s="1850" t="s">
        <v>21475</v>
      </c>
      <c r="C4707" s="1850" t="s">
        <v>21455</v>
      </c>
    </row>
    <row r="4708" spans="1:3">
      <c r="A4708" s="1847" t="s">
        <v>3878</v>
      </c>
      <c r="B4708" s="1848" t="s">
        <v>21476</v>
      </c>
      <c r="C4708" s="1848" t="s">
        <v>21455</v>
      </c>
    </row>
    <row r="4709" spans="1:3">
      <c r="A4709" s="1849" t="s">
        <v>3886</v>
      </c>
      <c r="B4709" s="1850" t="s">
        <v>21477</v>
      </c>
      <c r="C4709" s="1850" t="s">
        <v>21455</v>
      </c>
    </row>
    <row r="4710" spans="1:3">
      <c r="A4710" s="1847" t="s">
        <v>3858</v>
      </c>
      <c r="B4710" s="1848" t="s">
        <v>21478</v>
      </c>
      <c r="C4710" s="1848" t="s">
        <v>21455</v>
      </c>
    </row>
    <row r="4711" spans="1:3">
      <c r="A4711" s="1849" t="s">
        <v>3890</v>
      </c>
      <c r="B4711" s="1850" t="s">
        <v>21479</v>
      </c>
      <c r="C4711" s="1850" t="s">
        <v>21455</v>
      </c>
    </row>
    <row r="4712" spans="1:3">
      <c r="A4712" s="1847" t="s">
        <v>3892</v>
      </c>
      <c r="B4712" s="1848" t="s">
        <v>21480</v>
      </c>
      <c r="C4712" s="1848" t="s">
        <v>21455</v>
      </c>
    </row>
    <row r="4713" spans="1:3">
      <c r="A4713" s="1849" t="s">
        <v>2828</v>
      </c>
      <c r="B4713" s="1850" t="s">
        <v>21481</v>
      </c>
      <c r="C4713" s="1850" t="s">
        <v>21455</v>
      </c>
    </row>
    <row r="4714" spans="1:3">
      <c r="A4714" s="1847" t="s">
        <v>1638</v>
      </c>
      <c r="B4714" s="1848" t="s">
        <v>21482</v>
      </c>
      <c r="C4714" s="1848" t="s">
        <v>21455</v>
      </c>
    </row>
    <row r="4715" spans="1:3">
      <c r="A4715" s="1849" t="s">
        <v>5527</v>
      </c>
      <c r="B4715" s="1850" t="s">
        <v>21483</v>
      </c>
      <c r="C4715" s="1850" t="s">
        <v>21455</v>
      </c>
    </row>
    <row r="4716" spans="1:3">
      <c r="A4716" s="1847" t="s">
        <v>13576</v>
      </c>
      <c r="B4716" s="1848" t="s">
        <v>21484</v>
      </c>
      <c r="C4716" s="1848" t="s">
        <v>21455</v>
      </c>
    </row>
    <row r="4717" spans="1:3">
      <c r="A4717" s="1849" t="s">
        <v>14060</v>
      </c>
      <c r="B4717" s="1850" t="s">
        <v>21485</v>
      </c>
      <c r="C4717" s="1850" t="s">
        <v>21455</v>
      </c>
    </row>
    <row r="4718" spans="1:3">
      <c r="A4718" s="1847" t="s">
        <v>14064</v>
      </c>
      <c r="B4718" s="1848" t="s">
        <v>21486</v>
      </c>
      <c r="C4718" s="1848" t="s">
        <v>21455</v>
      </c>
    </row>
    <row r="4719" spans="1:3">
      <c r="A4719" s="1849" t="s">
        <v>21487</v>
      </c>
      <c r="B4719" s="1850" t="s">
        <v>21488</v>
      </c>
      <c r="C4719" s="1850" t="s">
        <v>21455</v>
      </c>
    </row>
    <row r="4720" spans="1:3">
      <c r="A4720" s="1847" t="s">
        <v>21489</v>
      </c>
      <c r="B4720" s="1848" t="s">
        <v>21490</v>
      </c>
      <c r="C4720" s="1848" t="s">
        <v>21455</v>
      </c>
    </row>
    <row r="4721" spans="1:3">
      <c r="A4721" s="1849" t="s">
        <v>13378</v>
      </c>
      <c r="B4721" s="1850" t="s">
        <v>21491</v>
      </c>
      <c r="C4721" s="1850" t="s">
        <v>21455</v>
      </c>
    </row>
    <row r="4722" spans="1:3">
      <c r="A4722" s="1847" t="s">
        <v>21492</v>
      </c>
      <c r="B4722" s="1848" t="s">
        <v>21493</v>
      </c>
      <c r="C4722" s="1848" t="s">
        <v>21455</v>
      </c>
    </row>
    <row r="4723" spans="1:3">
      <c r="A4723" s="1849" t="s">
        <v>5585</v>
      </c>
      <c r="B4723" s="1850" t="s">
        <v>21494</v>
      </c>
      <c r="C4723" s="1850" t="s">
        <v>21455</v>
      </c>
    </row>
    <row r="4724" spans="1:3">
      <c r="A4724" s="1847" t="s">
        <v>5587</v>
      </c>
      <c r="B4724" s="1848" t="s">
        <v>21495</v>
      </c>
      <c r="C4724" s="1848" t="s">
        <v>21455</v>
      </c>
    </row>
    <row r="4725" spans="1:3">
      <c r="A4725" s="1849" t="s">
        <v>4002</v>
      </c>
      <c r="B4725" s="1850" t="s">
        <v>21496</v>
      </c>
      <c r="C4725" s="1850" t="s">
        <v>21455</v>
      </c>
    </row>
    <row r="4726" spans="1:3">
      <c r="A4726" s="1847" t="s">
        <v>5661</v>
      </c>
      <c r="B4726" s="1848" t="s">
        <v>21497</v>
      </c>
      <c r="C4726" s="1848" t="s">
        <v>21455</v>
      </c>
    </row>
    <row r="4727" spans="1:3">
      <c r="A4727" s="1849" t="s">
        <v>5663</v>
      </c>
      <c r="B4727" s="1850" t="s">
        <v>21498</v>
      </c>
      <c r="C4727" s="1850" t="s">
        <v>21455</v>
      </c>
    </row>
    <row r="4728" spans="1:3">
      <c r="A4728" s="1847" t="s">
        <v>14114</v>
      </c>
      <c r="B4728" s="1848" t="s">
        <v>21499</v>
      </c>
      <c r="C4728" s="1848" t="s">
        <v>21455</v>
      </c>
    </row>
    <row r="4729" spans="1:3">
      <c r="A4729" s="1849" t="s">
        <v>14130</v>
      </c>
      <c r="B4729" s="1850" t="s">
        <v>21500</v>
      </c>
      <c r="C4729" s="1850" t="s">
        <v>21455</v>
      </c>
    </row>
    <row r="4730" spans="1:3">
      <c r="A4730" s="1847" t="s">
        <v>21501</v>
      </c>
      <c r="B4730" s="1848" t="s">
        <v>21502</v>
      </c>
      <c r="C4730" s="1848" t="s">
        <v>21455</v>
      </c>
    </row>
    <row r="4731" spans="1:3">
      <c r="A4731" s="1849" t="s">
        <v>21503</v>
      </c>
      <c r="B4731" s="1850" t="s">
        <v>21504</v>
      </c>
      <c r="C4731" s="1850" t="s">
        <v>21455</v>
      </c>
    </row>
    <row r="4732" spans="1:3">
      <c r="A4732" s="1847" t="s">
        <v>21505</v>
      </c>
      <c r="B4732" s="1848" t="s">
        <v>21506</v>
      </c>
      <c r="C4732" s="1848" t="s">
        <v>21455</v>
      </c>
    </row>
    <row r="4733" spans="1:3">
      <c r="A4733" s="1849" t="s">
        <v>21507</v>
      </c>
      <c r="B4733" s="1850" t="s">
        <v>21508</v>
      </c>
      <c r="C4733" s="1850" t="s">
        <v>21455</v>
      </c>
    </row>
    <row r="4734" spans="1:3">
      <c r="A4734" s="1847" t="s">
        <v>21509</v>
      </c>
      <c r="B4734" s="1848" t="s">
        <v>21510</v>
      </c>
      <c r="C4734" s="1848" t="s">
        <v>21455</v>
      </c>
    </row>
    <row r="4735" spans="1:3">
      <c r="A4735" s="1849" t="s">
        <v>13610</v>
      </c>
      <c r="B4735" s="1850" t="s">
        <v>21511</v>
      </c>
      <c r="C4735" s="1850" t="s">
        <v>21455</v>
      </c>
    </row>
    <row r="4736" spans="1:3">
      <c r="A4736" s="1847" t="s">
        <v>5671</v>
      </c>
      <c r="B4736" s="1848" t="s">
        <v>21512</v>
      </c>
      <c r="C4736" s="1848" t="s">
        <v>21455</v>
      </c>
    </row>
    <row r="4737" spans="1:3">
      <c r="A4737" s="1849" t="s">
        <v>5689</v>
      </c>
      <c r="B4737" s="1850" t="s">
        <v>21513</v>
      </c>
      <c r="C4737" s="1850" t="s">
        <v>21455</v>
      </c>
    </row>
    <row r="4738" spans="1:3">
      <c r="A4738" s="1847" t="s">
        <v>21514</v>
      </c>
      <c r="B4738" s="1848" t="s">
        <v>21515</v>
      </c>
      <c r="C4738" s="1848" t="s">
        <v>21455</v>
      </c>
    </row>
    <row r="4739" spans="1:3">
      <c r="A4739" s="1849" t="s">
        <v>21516</v>
      </c>
      <c r="B4739" s="1850" t="s">
        <v>21517</v>
      </c>
      <c r="C4739" s="1850" t="s">
        <v>21455</v>
      </c>
    </row>
    <row r="4740" spans="1:3">
      <c r="A4740" s="1847" t="s">
        <v>21518</v>
      </c>
      <c r="B4740" s="1848" t="s">
        <v>21519</v>
      </c>
      <c r="C4740" s="1848" t="s">
        <v>21455</v>
      </c>
    </row>
    <row r="4741" spans="1:3">
      <c r="A4741" s="1849" t="s">
        <v>14162</v>
      </c>
      <c r="B4741" s="1850" t="s">
        <v>21520</v>
      </c>
      <c r="C4741" s="1850" t="s">
        <v>21455</v>
      </c>
    </row>
    <row r="4742" spans="1:3">
      <c r="A4742" s="1847" t="s">
        <v>21521</v>
      </c>
      <c r="B4742" s="1848" t="s">
        <v>21522</v>
      </c>
      <c r="C4742" s="1848" t="s">
        <v>21455</v>
      </c>
    </row>
    <row r="4743" spans="1:3">
      <c r="A4743" s="1849" t="s">
        <v>14178</v>
      </c>
      <c r="B4743" s="1850" t="s">
        <v>21523</v>
      </c>
      <c r="C4743" s="1850" t="s">
        <v>21455</v>
      </c>
    </row>
    <row r="4744" spans="1:3">
      <c r="A4744" s="1847" t="s">
        <v>21524</v>
      </c>
      <c r="B4744" s="1848" t="s">
        <v>21525</v>
      </c>
      <c r="C4744" s="1848" t="s">
        <v>21455</v>
      </c>
    </row>
    <row r="4745" spans="1:3">
      <c r="A4745" s="1849" t="s">
        <v>14180</v>
      </c>
      <c r="B4745" s="1850" t="s">
        <v>21526</v>
      </c>
      <c r="C4745" s="1850" t="s">
        <v>21455</v>
      </c>
    </row>
    <row r="4746" spans="1:3">
      <c r="A4746" s="1847" t="s">
        <v>21527</v>
      </c>
      <c r="B4746" s="1848" t="s">
        <v>21528</v>
      </c>
      <c r="C4746" s="1848" t="s">
        <v>21455</v>
      </c>
    </row>
    <row r="4747" spans="1:3">
      <c r="A4747" s="1849" t="s">
        <v>14182</v>
      </c>
      <c r="B4747" s="1850" t="s">
        <v>21529</v>
      </c>
      <c r="C4747" s="1850" t="s">
        <v>21455</v>
      </c>
    </row>
    <row r="4748" spans="1:3">
      <c r="A4748" s="1847" t="s">
        <v>21530</v>
      </c>
      <c r="B4748" s="1848" t="s">
        <v>21531</v>
      </c>
      <c r="C4748" s="1848" t="s">
        <v>21455</v>
      </c>
    </row>
    <row r="4749" spans="1:3">
      <c r="A4749" s="1849" t="s">
        <v>21532</v>
      </c>
      <c r="B4749" s="1850" t="s">
        <v>21533</v>
      </c>
      <c r="C4749" s="1850" t="s">
        <v>21455</v>
      </c>
    </row>
    <row r="4750" spans="1:3">
      <c r="A4750" s="1847" t="s">
        <v>13380</v>
      </c>
      <c r="B4750" s="1848" t="s">
        <v>21534</v>
      </c>
      <c r="C4750" s="1848" t="s">
        <v>21455</v>
      </c>
    </row>
    <row r="4751" spans="1:3">
      <c r="A4751" s="1849" t="s">
        <v>14240</v>
      </c>
      <c r="B4751" s="1850" t="s">
        <v>21535</v>
      </c>
      <c r="C4751" s="1850" t="s">
        <v>21455</v>
      </c>
    </row>
    <row r="4752" spans="1:3">
      <c r="A4752" s="1847" t="s">
        <v>14242</v>
      </c>
      <c r="B4752" s="1848" t="s">
        <v>21536</v>
      </c>
      <c r="C4752" s="1848" t="s">
        <v>21455</v>
      </c>
    </row>
    <row r="4753" spans="1:3">
      <c r="A4753" s="1849" t="s">
        <v>14244</v>
      </c>
      <c r="B4753" s="1850" t="s">
        <v>21537</v>
      </c>
      <c r="C4753" s="1850" t="s">
        <v>21455</v>
      </c>
    </row>
    <row r="4754" spans="1:3">
      <c r="A4754" s="1847" t="s">
        <v>21538</v>
      </c>
      <c r="B4754" s="1848" t="s">
        <v>21539</v>
      </c>
      <c r="C4754" s="1848" t="s">
        <v>21455</v>
      </c>
    </row>
    <row r="4755" spans="1:3">
      <c r="A4755" s="1849" t="s">
        <v>14246</v>
      </c>
      <c r="B4755" s="1850" t="s">
        <v>21540</v>
      </c>
      <c r="C4755" s="1850" t="s">
        <v>21455</v>
      </c>
    </row>
    <row r="4756" spans="1:3">
      <c r="A4756" s="1847" t="s">
        <v>14248</v>
      </c>
      <c r="B4756" s="1848" t="s">
        <v>21541</v>
      </c>
      <c r="C4756" s="1848" t="s">
        <v>21455</v>
      </c>
    </row>
    <row r="4757" spans="1:3">
      <c r="A4757" s="1849" t="s">
        <v>21542</v>
      </c>
      <c r="B4757" s="1850" t="s">
        <v>21543</v>
      </c>
      <c r="C4757" s="1850" t="s">
        <v>21455</v>
      </c>
    </row>
    <row r="4758" spans="1:3">
      <c r="A4758" s="1847" t="s">
        <v>14262</v>
      </c>
      <c r="B4758" s="1848" t="s">
        <v>21544</v>
      </c>
      <c r="C4758" s="1848" t="s">
        <v>21455</v>
      </c>
    </row>
    <row r="4759" spans="1:3">
      <c r="A4759" s="1849" t="s">
        <v>13382</v>
      </c>
      <c r="B4759" s="1850" t="s">
        <v>21545</v>
      </c>
      <c r="C4759" s="1850" t="s">
        <v>21455</v>
      </c>
    </row>
    <row r="4760" spans="1:3">
      <c r="A4760" s="1847" t="s">
        <v>14331</v>
      </c>
      <c r="B4760" s="1848" t="s">
        <v>21546</v>
      </c>
      <c r="C4760" s="1848" t="s">
        <v>21455</v>
      </c>
    </row>
    <row r="4761" spans="1:3">
      <c r="A4761" s="1849" t="s">
        <v>21547</v>
      </c>
      <c r="B4761" s="1850" t="s">
        <v>21548</v>
      </c>
      <c r="C4761" s="1850" t="s">
        <v>21455</v>
      </c>
    </row>
    <row r="4762" spans="1:3">
      <c r="A4762" s="1847" t="s">
        <v>21549</v>
      </c>
      <c r="B4762" s="1848" t="s">
        <v>21550</v>
      </c>
      <c r="C4762" s="1848" t="s">
        <v>21455</v>
      </c>
    </row>
    <row r="4763" spans="1:3">
      <c r="A4763" s="1849" t="s">
        <v>21551</v>
      </c>
      <c r="B4763" s="1850" t="s">
        <v>21552</v>
      </c>
      <c r="C4763" s="1850" t="s">
        <v>21455</v>
      </c>
    </row>
    <row r="4764" spans="1:3">
      <c r="A4764" s="1847" t="s">
        <v>21553</v>
      </c>
      <c r="B4764" s="1848" t="s">
        <v>21554</v>
      </c>
      <c r="C4764" s="1848" t="s">
        <v>21455</v>
      </c>
    </row>
    <row r="4765" spans="1:3">
      <c r="A4765" s="1849" t="s">
        <v>13628</v>
      </c>
      <c r="B4765" s="1850" t="s">
        <v>21555</v>
      </c>
      <c r="C4765" s="1850" t="s">
        <v>21455</v>
      </c>
    </row>
    <row r="4766" spans="1:3">
      <c r="A4766" s="1847" t="s">
        <v>21556</v>
      </c>
      <c r="B4766" s="1848" t="s">
        <v>21557</v>
      </c>
      <c r="C4766" s="1848" t="s">
        <v>21455</v>
      </c>
    </row>
    <row r="4767" spans="1:3">
      <c r="A4767" s="1849" t="s">
        <v>13636</v>
      </c>
      <c r="B4767" s="1850" t="s">
        <v>21558</v>
      </c>
      <c r="C4767" s="1850" t="s">
        <v>21455</v>
      </c>
    </row>
    <row r="4768" spans="1:3">
      <c r="A4768" s="1847" t="s">
        <v>13651</v>
      </c>
      <c r="B4768" s="1848" t="s">
        <v>21559</v>
      </c>
      <c r="C4768" s="1848" t="s">
        <v>21455</v>
      </c>
    </row>
    <row r="4769" spans="1:3">
      <c r="A4769" s="1849" t="s">
        <v>13661</v>
      </c>
      <c r="B4769" s="1850" t="s">
        <v>21560</v>
      </c>
      <c r="C4769" s="1850" t="s">
        <v>21455</v>
      </c>
    </row>
    <row r="4770" spans="1:3">
      <c r="A4770" s="1847" t="s">
        <v>21561</v>
      </c>
      <c r="B4770" s="1848" t="s">
        <v>21562</v>
      </c>
      <c r="C4770" s="1848" t="s">
        <v>21455</v>
      </c>
    </row>
    <row r="4771" spans="1:3">
      <c r="A4771" s="1849" t="s">
        <v>13663</v>
      </c>
      <c r="B4771" s="1850" t="s">
        <v>21563</v>
      </c>
      <c r="C4771" s="1850" t="s">
        <v>21455</v>
      </c>
    </row>
    <row r="4772" spans="1:3">
      <c r="A4772" s="1847" t="s">
        <v>13665</v>
      </c>
      <c r="B4772" s="1848" t="s">
        <v>21564</v>
      </c>
      <c r="C4772" s="1848" t="s">
        <v>21455</v>
      </c>
    </row>
    <row r="4773" spans="1:3">
      <c r="A4773" s="1849" t="s">
        <v>13390</v>
      </c>
      <c r="B4773" s="1850" t="s">
        <v>21565</v>
      </c>
      <c r="C4773" s="1850" t="s">
        <v>21455</v>
      </c>
    </row>
    <row r="4774" spans="1:3">
      <c r="A4774" s="1847" t="s">
        <v>19344</v>
      </c>
      <c r="B4774" s="1848" t="s">
        <v>21566</v>
      </c>
      <c r="C4774" s="1848" t="s">
        <v>21455</v>
      </c>
    </row>
    <row r="4775" spans="1:3">
      <c r="A4775" s="1849" t="s">
        <v>20508</v>
      </c>
      <c r="B4775" s="1850" t="s">
        <v>21567</v>
      </c>
      <c r="C4775" s="1850" t="s">
        <v>21455</v>
      </c>
    </row>
    <row r="4776" spans="1:3">
      <c r="A4776" s="1847" t="s">
        <v>20510</v>
      </c>
      <c r="B4776" s="1848" t="s">
        <v>21568</v>
      </c>
      <c r="C4776" s="1848" t="s">
        <v>21455</v>
      </c>
    </row>
    <row r="4777" spans="1:3">
      <c r="A4777" s="1849" t="s">
        <v>20512</v>
      </c>
      <c r="B4777" s="1850" t="s">
        <v>21569</v>
      </c>
      <c r="C4777" s="1850" t="s">
        <v>21455</v>
      </c>
    </row>
    <row r="4778" spans="1:3">
      <c r="A4778" s="1847" t="s">
        <v>20516</v>
      </c>
      <c r="B4778" s="1848" t="s">
        <v>21570</v>
      </c>
      <c r="C4778" s="1848" t="s">
        <v>21455</v>
      </c>
    </row>
    <row r="4779" spans="1:3">
      <c r="A4779" s="1849" t="s">
        <v>21571</v>
      </c>
      <c r="B4779" s="1850" t="s">
        <v>21572</v>
      </c>
      <c r="C4779" s="1850" t="s">
        <v>21455</v>
      </c>
    </row>
    <row r="4780" spans="1:3">
      <c r="A4780" s="1847" t="s">
        <v>21573</v>
      </c>
      <c r="B4780" s="1848" t="s">
        <v>21574</v>
      </c>
      <c r="C4780" s="1848" t="s">
        <v>21455</v>
      </c>
    </row>
    <row r="4781" spans="1:3">
      <c r="A4781" s="1849" t="s">
        <v>5833</v>
      </c>
      <c r="B4781" s="1850" t="s">
        <v>21575</v>
      </c>
      <c r="C4781" s="1850" t="s">
        <v>21455</v>
      </c>
    </row>
    <row r="4782" spans="1:3">
      <c r="A4782" s="1847" t="s">
        <v>20559</v>
      </c>
      <c r="B4782" s="1848" t="s">
        <v>21576</v>
      </c>
      <c r="C4782" s="1848" t="s">
        <v>21455</v>
      </c>
    </row>
    <row r="4783" spans="1:3">
      <c r="A4783" s="1849" t="s">
        <v>21577</v>
      </c>
      <c r="B4783" s="1850" t="s">
        <v>21578</v>
      </c>
      <c r="C4783" s="1850" t="s">
        <v>21455</v>
      </c>
    </row>
    <row r="4784" spans="1:3">
      <c r="A4784" s="1847" t="s">
        <v>20563</v>
      </c>
      <c r="B4784" s="1848" t="s">
        <v>21579</v>
      </c>
      <c r="C4784" s="1848" t="s">
        <v>21455</v>
      </c>
    </row>
    <row r="4785" spans="1:3">
      <c r="A4785" s="1849" t="s">
        <v>21580</v>
      </c>
      <c r="B4785" s="1850" t="s">
        <v>21581</v>
      </c>
      <c r="C4785" s="1850" t="s">
        <v>21455</v>
      </c>
    </row>
    <row r="4786" spans="1:3">
      <c r="A4786" s="1847" t="s">
        <v>21582</v>
      </c>
      <c r="B4786" s="1848" t="s">
        <v>21583</v>
      </c>
      <c r="C4786" s="1848" t="s">
        <v>21455</v>
      </c>
    </row>
    <row r="4787" spans="1:3">
      <c r="A4787" s="1849" t="s">
        <v>21584</v>
      </c>
      <c r="B4787" s="1850" t="s">
        <v>21585</v>
      </c>
      <c r="C4787" s="1850" t="s">
        <v>21455</v>
      </c>
    </row>
    <row r="4788" spans="1:3">
      <c r="A4788" s="1847" t="s">
        <v>20565</v>
      </c>
      <c r="B4788" s="1848" t="s">
        <v>21586</v>
      </c>
      <c r="C4788" s="1848" t="s">
        <v>21455</v>
      </c>
    </row>
    <row r="4789" spans="1:3">
      <c r="A4789" s="1849" t="s">
        <v>20567</v>
      </c>
      <c r="B4789" s="1850" t="s">
        <v>21587</v>
      </c>
      <c r="C4789" s="1850" t="s">
        <v>21455</v>
      </c>
    </row>
    <row r="4790" spans="1:3">
      <c r="A4790" s="1847" t="s">
        <v>20569</v>
      </c>
      <c r="B4790" s="1848" t="s">
        <v>21588</v>
      </c>
      <c r="C4790" s="1848" t="s">
        <v>21455</v>
      </c>
    </row>
    <row r="4791" spans="1:3">
      <c r="A4791" s="1849" t="s">
        <v>20571</v>
      </c>
      <c r="B4791" s="1850" t="s">
        <v>21589</v>
      </c>
      <c r="C4791" s="1850" t="s">
        <v>21455</v>
      </c>
    </row>
    <row r="4792" spans="1:3">
      <c r="A4792" s="1847" t="s">
        <v>21590</v>
      </c>
      <c r="B4792" s="1848" t="s">
        <v>21591</v>
      </c>
      <c r="C4792" s="1848" t="s">
        <v>21455</v>
      </c>
    </row>
    <row r="4793" spans="1:3">
      <c r="A4793" s="1849" t="s">
        <v>21592</v>
      </c>
      <c r="B4793" s="1850" t="s">
        <v>21593</v>
      </c>
      <c r="C4793" s="1850" t="s">
        <v>21455</v>
      </c>
    </row>
    <row r="4794" spans="1:3">
      <c r="A4794" s="1847" t="s">
        <v>21594</v>
      </c>
      <c r="B4794" s="1848" t="s">
        <v>21595</v>
      </c>
      <c r="C4794" s="1848" t="s">
        <v>21455</v>
      </c>
    </row>
    <row r="4795" spans="1:3">
      <c r="A4795" s="1849" t="s">
        <v>21596</v>
      </c>
      <c r="B4795" s="1850" t="s">
        <v>21597</v>
      </c>
      <c r="C4795" s="1850" t="s">
        <v>21455</v>
      </c>
    </row>
    <row r="4796" spans="1:3">
      <c r="A4796" s="1847" t="s">
        <v>21598</v>
      </c>
      <c r="B4796" s="1848" t="s">
        <v>21599</v>
      </c>
      <c r="C4796" s="1848" t="s">
        <v>21455</v>
      </c>
    </row>
    <row r="4797" spans="1:3">
      <c r="A4797" s="1849" t="s">
        <v>21600</v>
      </c>
      <c r="B4797" s="1850" t="s">
        <v>21601</v>
      </c>
      <c r="C4797" s="1850" t="s">
        <v>21455</v>
      </c>
    </row>
    <row r="4798" spans="1:3">
      <c r="A4798" s="1847" t="s">
        <v>21602</v>
      </c>
      <c r="B4798" s="1848" t="s">
        <v>21603</v>
      </c>
      <c r="C4798" s="1848" t="s">
        <v>21455</v>
      </c>
    </row>
    <row r="4799" spans="1:3">
      <c r="A4799" s="1849" t="s">
        <v>21604</v>
      </c>
      <c r="B4799" s="1850" t="s">
        <v>21605</v>
      </c>
      <c r="C4799" s="1850" t="s">
        <v>21455</v>
      </c>
    </row>
    <row r="4800" spans="1:3">
      <c r="A4800" s="1847" t="s">
        <v>21606</v>
      </c>
      <c r="B4800" s="1848" t="s">
        <v>21607</v>
      </c>
      <c r="C4800" s="1848" t="s">
        <v>21455</v>
      </c>
    </row>
    <row r="4801" spans="1:3">
      <c r="A4801" s="1849" t="s">
        <v>21608</v>
      </c>
      <c r="B4801" s="1850" t="s">
        <v>21609</v>
      </c>
      <c r="C4801" s="1850" t="s">
        <v>21455</v>
      </c>
    </row>
    <row r="4802" spans="1:3">
      <c r="A4802" s="1847" t="s">
        <v>21610</v>
      </c>
      <c r="B4802" s="1848" t="s">
        <v>21611</v>
      </c>
      <c r="C4802" s="1848" t="s">
        <v>21455</v>
      </c>
    </row>
    <row r="4803" spans="1:3">
      <c r="A4803" s="1849" t="s">
        <v>21612</v>
      </c>
      <c r="B4803" s="1850" t="s">
        <v>21613</v>
      </c>
      <c r="C4803" s="1850" t="s">
        <v>21455</v>
      </c>
    </row>
    <row r="4804" spans="1:3">
      <c r="A4804" s="1847" t="s">
        <v>21614</v>
      </c>
      <c r="B4804" s="1848" t="s">
        <v>21615</v>
      </c>
      <c r="C4804" s="1848" t="s">
        <v>21455</v>
      </c>
    </row>
    <row r="4805" spans="1:3">
      <c r="A4805" s="1849" t="s">
        <v>21616</v>
      </c>
      <c r="B4805" s="1850" t="s">
        <v>21617</v>
      </c>
      <c r="C4805" s="1850" t="s">
        <v>21455</v>
      </c>
    </row>
    <row r="4806" spans="1:3">
      <c r="A4806" s="1847" t="s">
        <v>21618</v>
      </c>
      <c r="B4806" s="1848" t="s">
        <v>21619</v>
      </c>
      <c r="C4806" s="1848" t="s">
        <v>21455</v>
      </c>
    </row>
    <row r="4807" spans="1:3">
      <c r="A4807" s="1849" t="s">
        <v>21620</v>
      </c>
      <c r="B4807" s="1850" t="s">
        <v>21621</v>
      </c>
      <c r="C4807" s="1850" t="s">
        <v>21455</v>
      </c>
    </row>
    <row r="4808" spans="1:3">
      <c r="A4808" s="1847" t="s">
        <v>21622</v>
      </c>
      <c r="B4808" s="1848" t="s">
        <v>21623</v>
      </c>
      <c r="C4808" s="1848" t="s">
        <v>21455</v>
      </c>
    </row>
    <row r="4809" spans="1:3">
      <c r="A4809" s="1849" t="s">
        <v>21624</v>
      </c>
      <c r="B4809" s="1850" t="s">
        <v>21625</v>
      </c>
      <c r="C4809" s="1850" t="s">
        <v>21455</v>
      </c>
    </row>
    <row r="4810" spans="1:3">
      <c r="A4810" s="1847" t="s">
        <v>21626</v>
      </c>
      <c r="B4810" s="1848" t="s">
        <v>21627</v>
      </c>
      <c r="C4810" s="1848" t="s">
        <v>21455</v>
      </c>
    </row>
    <row r="4811" spans="1:3">
      <c r="A4811" s="1849" t="s">
        <v>21628</v>
      </c>
      <c r="B4811" s="1850" t="s">
        <v>21629</v>
      </c>
      <c r="C4811" s="1850" t="s">
        <v>21455</v>
      </c>
    </row>
    <row r="4812" spans="1:3">
      <c r="A4812" s="1847" t="s">
        <v>21630</v>
      </c>
      <c r="B4812" s="1848" t="s">
        <v>21631</v>
      </c>
      <c r="C4812" s="1848" t="s">
        <v>21455</v>
      </c>
    </row>
    <row r="4813" spans="1:3">
      <c r="A4813" s="1849" t="s">
        <v>13391</v>
      </c>
      <c r="B4813" s="1850" t="s">
        <v>21632</v>
      </c>
      <c r="C4813" s="1850" t="s">
        <v>21455</v>
      </c>
    </row>
    <row r="4814" spans="1:3">
      <c r="A4814" s="1847" t="s">
        <v>21633</v>
      </c>
      <c r="B4814" s="1848" t="s">
        <v>21634</v>
      </c>
      <c r="C4814" s="1848" t="s">
        <v>21455</v>
      </c>
    </row>
    <row r="4815" spans="1:3">
      <c r="A4815" s="1849" t="s">
        <v>21635</v>
      </c>
      <c r="B4815" s="1850" t="s">
        <v>21636</v>
      </c>
      <c r="C4815" s="1850" t="s">
        <v>21455</v>
      </c>
    </row>
    <row r="4816" spans="1:3">
      <c r="A4816" s="1847" t="s">
        <v>21637</v>
      </c>
      <c r="B4816" s="1848" t="s">
        <v>21638</v>
      </c>
      <c r="C4816" s="1848" t="s">
        <v>21455</v>
      </c>
    </row>
    <row r="4817" spans="1:3">
      <c r="A4817" s="1849" t="s">
        <v>21639</v>
      </c>
      <c r="B4817" s="1850" t="s">
        <v>21640</v>
      </c>
      <c r="C4817" s="1850" t="s">
        <v>21455</v>
      </c>
    </row>
    <row r="4818" spans="1:3">
      <c r="A4818" s="1847" t="s">
        <v>21641</v>
      </c>
      <c r="B4818" s="1848" t="s">
        <v>21642</v>
      </c>
      <c r="C4818" s="1848" t="s">
        <v>21455</v>
      </c>
    </row>
    <row r="4819" spans="1:3">
      <c r="A4819" s="1849" t="s">
        <v>21643</v>
      </c>
      <c r="B4819" s="1850" t="s">
        <v>21644</v>
      </c>
      <c r="C4819" s="1850" t="s">
        <v>21455</v>
      </c>
    </row>
    <row r="4820" spans="1:3">
      <c r="A4820" s="1847" t="s">
        <v>13392</v>
      </c>
      <c r="B4820" s="1848" t="s">
        <v>21645</v>
      </c>
      <c r="C4820" s="1848" t="s">
        <v>21455</v>
      </c>
    </row>
    <row r="4821" spans="1:3">
      <c r="A4821" s="1849" t="s">
        <v>5915</v>
      </c>
      <c r="B4821" s="1850" t="s">
        <v>21646</v>
      </c>
      <c r="C4821" s="1850" t="s">
        <v>21455</v>
      </c>
    </row>
    <row r="4822" spans="1:3">
      <c r="A4822" s="1847" t="s">
        <v>5918</v>
      </c>
      <c r="B4822" s="1848" t="s">
        <v>21647</v>
      </c>
      <c r="C4822" s="1848" t="s">
        <v>21455</v>
      </c>
    </row>
    <row r="4823" spans="1:3">
      <c r="A4823" s="1849" t="s">
        <v>21196</v>
      </c>
      <c r="B4823" s="1850" t="s">
        <v>21648</v>
      </c>
      <c r="C4823" s="1850" t="s">
        <v>21455</v>
      </c>
    </row>
    <row r="4824" spans="1:3">
      <c r="A4824" s="1847" t="s">
        <v>5926</v>
      </c>
      <c r="B4824" s="1848" t="s">
        <v>21649</v>
      </c>
      <c r="C4824" s="1848" t="s">
        <v>21455</v>
      </c>
    </row>
    <row r="4825" spans="1:3">
      <c r="A4825" s="1849" t="s">
        <v>5927</v>
      </c>
      <c r="B4825" s="1850" t="s">
        <v>21650</v>
      </c>
      <c r="C4825" s="1850" t="s">
        <v>21455</v>
      </c>
    </row>
    <row r="4826" spans="1:3">
      <c r="A4826" s="1847" t="s">
        <v>21651</v>
      </c>
      <c r="B4826" s="1848" t="s">
        <v>21652</v>
      </c>
      <c r="C4826" s="1848" t="s">
        <v>21455</v>
      </c>
    </row>
    <row r="4827" spans="1:3">
      <c r="A4827" s="1849" t="s">
        <v>21653</v>
      </c>
      <c r="B4827" s="1850" t="s">
        <v>21654</v>
      </c>
      <c r="C4827" s="1850" t="s">
        <v>21455</v>
      </c>
    </row>
    <row r="4828" spans="1:3">
      <c r="A4828" s="1847" t="s">
        <v>20579</v>
      </c>
      <c r="B4828" s="1848" t="s">
        <v>21655</v>
      </c>
      <c r="C4828" s="1848" t="s">
        <v>21455</v>
      </c>
    </row>
    <row r="4829" spans="1:3">
      <c r="A4829" s="1849" t="s">
        <v>20581</v>
      </c>
      <c r="B4829" s="1850" t="s">
        <v>21656</v>
      </c>
      <c r="C4829" s="1850" t="s">
        <v>21455</v>
      </c>
    </row>
    <row r="4830" spans="1:3">
      <c r="A4830" s="1847" t="s">
        <v>20583</v>
      </c>
      <c r="B4830" s="1848" t="s">
        <v>21657</v>
      </c>
      <c r="C4830" s="1848" t="s">
        <v>21455</v>
      </c>
    </row>
    <row r="4831" spans="1:3">
      <c r="A4831" s="1849" t="s">
        <v>20585</v>
      </c>
      <c r="B4831" s="1850" t="s">
        <v>21658</v>
      </c>
      <c r="C4831" s="1850" t="s">
        <v>21455</v>
      </c>
    </row>
    <row r="4832" spans="1:3">
      <c r="A4832" s="1847" t="s">
        <v>20603</v>
      </c>
      <c r="B4832" s="1848" t="s">
        <v>21659</v>
      </c>
      <c r="C4832" s="1848" t="s">
        <v>21455</v>
      </c>
    </row>
    <row r="4833" spans="1:3">
      <c r="A4833" s="1849" t="s">
        <v>20613</v>
      </c>
      <c r="B4833" s="1850" t="s">
        <v>21660</v>
      </c>
      <c r="C4833" s="1850" t="s">
        <v>21455</v>
      </c>
    </row>
    <row r="4834" spans="1:3">
      <c r="A4834" s="1847" t="s">
        <v>20617</v>
      </c>
      <c r="B4834" s="1848" t="s">
        <v>21661</v>
      </c>
      <c r="C4834" s="1848" t="s">
        <v>21455</v>
      </c>
    </row>
    <row r="4835" spans="1:3">
      <c r="A4835" s="1849" t="s">
        <v>21662</v>
      </c>
      <c r="B4835" s="1850" t="s">
        <v>21663</v>
      </c>
      <c r="C4835" s="1850" t="s">
        <v>21455</v>
      </c>
    </row>
    <row r="4836" spans="1:3">
      <c r="A4836" s="1847" t="s">
        <v>21664</v>
      </c>
      <c r="B4836" s="1848" t="s">
        <v>21665</v>
      </c>
      <c r="C4836" s="1848" t="s">
        <v>21455</v>
      </c>
    </row>
    <row r="4837" spans="1:3">
      <c r="A4837" s="1849" t="s">
        <v>21201</v>
      </c>
      <c r="B4837" s="1850" t="s">
        <v>21666</v>
      </c>
      <c r="C4837" s="1850" t="s">
        <v>21455</v>
      </c>
    </row>
    <row r="4838" spans="1:3">
      <c r="A4838" s="1847" t="s">
        <v>21667</v>
      </c>
      <c r="B4838" s="1848" t="s">
        <v>21668</v>
      </c>
      <c r="C4838" s="1848" t="s">
        <v>21455</v>
      </c>
    </row>
    <row r="4839" spans="1:3">
      <c r="A4839" s="1849" t="s">
        <v>21669</v>
      </c>
      <c r="B4839" s="1850" t="s">
        <v>21670</v>
      </c>
      <c r="C4839" s="1850" t="s">
        <v>21455</v>
      </c>
    </row>
    <row r="4840" spans="1:3">
      <c r="A4840" s="1847" t="s">
        <v>21671</v>
      </c>
      <c r="B4840" s="1848" t="s">
        <v>21672</v>
      </c>
      <c r="C4840" s="1848" t="s">
        <v>21455</v>
      </c>
    </row>
    <row r="4841" spans="1:3">
      <c r="A4841" s="1849" t="s">
        <v>21673</v>
      </c>
      <c r="B4841" s="1850" t="s">
        <v>21674</v>
      </c>
      <c r="C4841" s="1850" t="s">
        <v>21455</v>
      </c>
    </row>
    <row r="4842" spans="1:3">
      <c r="A4842" s="1847" t="s">
        <v>21675</v>
      </c>
      <c r="B4842" s="1848" t="s">
        <v>21676</v>
      </c>
      <c r="C4842" s="1848" t="s">
        <v>21455</v>
      </c>
    </row>
    <row r="4843" spans="1:3">
      <c r="A4843" s="1849" t="s">
        <v>21677</v>
      </c>
      <c r="B4843" s="1850" t="s">
        <v>21678</v>
      </c>
      <c r="C4843" s="1850" t="s">
        <v>21455</v>
      </c>
    </row>
    <row r="4844" spans="1:3">
      <c r="A4844" s="1847" t="s">
        <v>21679</v>
      </c>
      <c r="B4844" s="1848" t="s">
        <v>21680</v>
      </c>
      <c r="C4844" s="1848" t="s">
        <v>21455</v>
      </c>
    </row>
    <row r="4845" spans="1:3">
      <c r="A4845" s="1849" t="s">
        <v>21681</v>
      </c>
      <c r="B4845" s="1850" t="s">
        <v>21682</v>
      </c>
      <c r="C4845" s="1850" t="s">
        <v>21455</v>
      </c>
    </row>
    <row r="4846" spans="1:3">
      <c r="A4846" s="1847" t="s">
        <v>21683</v>
      </c>
      <c r="B4846" s="1848" t="s">
        <v>21684</v>
      </c>
      <c r="C4846" s="1848" t="s">
        <v>21455</v>
      </c>
    </row>
    <row r="4847" spans="1:3">
      <c r="A4847" s="1849" t="s">
        <v>21685</v>
      </c>
      <c r="B4847" s="1850" t="s">
        <v>21686</v>
      </c>
      <c r="C4847" s="1850" t="s">
        <v>21455</v>
      </c>
    </row>
    <row r="4848" spans="1:3">
      <c r="A4848" s="1847" t="s">
        <v>21687</v>
      </c>
      <c r="B4848" s="1848" t="s">
        <v>21688</v>
      </c>
      <c r="C4848" s="1848" t="s">
        <v>21455</v>
      </c>
    </row>
    <row r="4849" spans="1:3">
      <c r="A4849" s="1849" t="s">
        <v>21689</v>
      </c>
      <c r="B4849" s="1850" t="s">
        <v>21690</v>
      </c>
      <c r="C4849" s="1850" t="s">
        <v>21455</v>
      </c>
    </row>
    <row r="4850" spans="1:3">
      <c r="A4850" s="1847" t="s">
        <v>13395</v>
      </c>
      <c r="B4850" s="1848" t="s">
        <v>21691</v>
      </c>
      <c r="C4850" s="1848" t="s">
        <v>21455</v>
      </c>
    </row>
    <row r="4851" spans="1:3">
      <c r="A4851" s="1849" t="s">
        <v>5978</v>
      </c>
      <c r="B4851" s="1850" t="s">
        <v>21692</v>
      </c>
      <c r="C4851" s="1850" t="s">
        <v>21455</v>
      </c>
    </row>
    <row r="4852" spans="1:3">
      <c r="A4852" s="1847" t="s">
        <v>6022</v>
      </c>
      <c r="B4852" s="1848" t="s">
        <v>21693</v>
      </c>
      <c r="C4852" s="1848" t="s">
        <v>21455</v>
      </c>
    </row>
    <row r="4853" spans="1:3">
      <c r="A4853" s="1849" t="s">
        <v>21694</v>
      </c>
      <c r="B4853" s="1850" t="s">
        <v>21695</v>
      </c>
      <c r="C4853" s="1850" t="s">
        <v>21455</v>
      </c>
    </row>
    <row r="4854" spans="1:3">
      <c r="A4854" s="1847" t="s">
        <v>21696</v>
      </c>
      <c r="B4854" s="1848" t="s">
        <v>21697</v>
      </c>
      <c r="C4854" s="1848" t="s">
        <v>21455</v>
      </c>
    </row>
    <row r="4855" spans="1:3">
      <c r="A4855" s="1849" t="s">
        <v>21698</v>
      </c>
      <c r="B4855" s="1850" t="s">
        <v>21699</v>
      </c>
      <c r="C4855" s="1850" t="s">
        <v>21455</v>
      </c>
    </row>
    <row r="4856" spans="1:3">
      <c r="A4856" s="1847" t="s">
        <v>21700</v>
      </c>
      <c r="B4856" s="1848" t="s">
        <v>21701</v>
      </c>
      <c r="C4856" s="1848" t="s">
        <v>21455</v>
      </c>
    </row>
    <row r="4857" spans="1:3">
      <c r="A4857" s="1849" t="s">
        <v>13396</v>
      </c>
      <c r="B4857" s="1850" t="s">
        <v>21702</v>
      </c>
      <c r="C4857" s="1850" t="s">
        <v>21455</v>
      </c>
    </row>
    <row r="4858" spans="1:3">
      <c r="A4858" s="1847" t="s">
        <v>19393</v>
      </c>
      <c r="B4858" s="1848" t="s">
        <v>21703</v>
      </c>
      <c r="C4858" s="1848" t="s">
        <v>21455</v>
      </c>
    </row>
    <row r="4859" spans="1:3">
      <c r="A4859" s="1849" t="s">
        <v>20845</v>
      </c>
      <c r="B4859" s="1850" t="s">
        <v>21704</v>
      </c>
      <c r="C4859" s="1850" t="s">
        <v>21455</v>
      </c>
    </row>
    <row r="4860" spans="1:3">
      <c r="A4860" s="1847" t="s">
        <v>21705</v>
      </c>
      <c r="B4860" s="1848" t="s">
        <v>21706</v>
      </c>
      <c r="C4860" s="1848" t="s">
        <v>21455</v>
      </c>
    </row>
    <row r="4861" spans="1:3">
      <c r="A4861" s="1849" t="s">
        <v>21707</v>
      </c>
      <c r="B4861" s="1850" t="s">
        <v>21708</v>
      </c>
      <c r="C4861" s="1850" t="s">
        <v>21455</v>
      </c>
    </row>
    <row r="4862" spans="1:3">
      <c r="A4862" s="1847" t="s">
        <v>21709</v>
      </c>
      <c r="B4862" s="1848" t="s">
        <v>21710</v>
      </c>
      <c r="C4862" s="1848" t="s">
        <v>21455</v>
      </c>
    </row>
    <row r="4863" spans="1:3">
      <c r="A4863" s="1849" t="s">
        <v>21711</v>
      </c>
      <c r="B4863" s="1850" t="s">
        <v>21712</v>
      </c>
      <c r="C4863" s="1850" t="s">
        <v>21455</v>
      </c>
    </row>
    <row r="4864" spans="1:3">
      <c r="A4864" s="1847" t="s">
        <v>21713</v>
      </c>
      <c r="B4864" s="1848" t="s">
        <v>21714</v>
      </c>
      <c r="C4864" s="1848" t="s">
        <v>21455</v>
      </c>
    </row>
    <row r="4865" spans="1:3">
      <c r="A4865" s="1849" t="s">
        <v>21715</v>
      </c>
      <c r="B4865" s="1850" t="s">
        <v>21716</v>
      </c>
      <c r="C4865" s="1850" t="s">
        <v>21455</v>
      </c>
    </row>
    <row r="4866" spans="1:3">
      <c r="A4866" s="1847" t="s">
        <v>21717</v>
      </c>
      <c r="B4866" s="1848" t="s">
        <v>21718</v>
      </c>
      <c r="C4866" s="1848" t="s">
        <v>21455</v>
      </c>
    </row>
    <row r="4867" spans="1:3">
      <c r="A4867" s="1849" t="s">
        <v>21719</v>
      </c>
      <c r="B4867" s="1850" t="s">
        <v>21720</v>
      </c>
      <c r="C4867" s="1850" t="s">
        <v>21455</v>
      </c>
    </row>
    <row r="4868" spans="1:3">
      <c r="A4868" s="1847" t="s">
        <v>21721</v>
      </c>
      <c r="B4868" s="1848" t="s">
        <v>21722</v>
      </c>
      <c r="C4868" s="1848" t="s">
        <v>21455</v>
      </c>
    </row>
    <row r="4869" spans="1:3">
      <c r="A4869" s="1849" t="s">
        <v>21723</v>
      </c>
      <c r="B4869" s="1850" t="s">
        <v>21724</v>
      </c>
      <c r="C4869" s="1850" t="s">
        <v>21455</v>
      </c>
    </row>
    <row r="4870" spans="1:3">
      <c r="A4870" s="1847" t="s">
        <v>13397</v>
      </c>
      <c r="B4870" s="1848" t="s">
        <v>21725</v>
      </c>
      <c r="C4870" s="1848" t="s">
        <v>21455</v>
      </c>
    </row>
    <row r="4871" spans="1:3">
      <c r="A4871" s="1849" t="s">
        <v>21726</v>
      </c>
      <c r="B4871" s="1850" t="s">
        <v>21727</v>
      </c>
      <c r="C4871" s="1850" t="s">
        <v>21455</v>
      </c>
    </row>
    <row r="4872" spans="1:3">
      <c r="A4872" s="1847" t="s">
        <v>21728</v>
      </c>
      <c r="B4872" s="1848" t="s">
        <v>21729</v>
      </c>
      <c r="C4872" s="1848" t="s">
        <v>21455</v>
      </c>
    </row>
    <row r="4873" spans="1:3">
      <c r="A4873" s="1849" t="s">
        <v>21730</v>
      </c>
      <c r="B4873" s="1850" t="s">
        <v>21731</v>
      </c>
      <c r="C4873" s="1850" t="s">
        <v>21455</v>
      </c>
    </row>
    <row r="4874" spans="1:3">
      <c r="A4874" s="1847" t="s">
        <v>21732</v>
      </c>
      <c r="B4874" s="1848" t="s">
        <v>21733</v>
      </c>
      <c r="C4874" s="1848" t="s">
        <v>21455</v>
      </c>
    </row>
    <row r="4875" spans="1:3">
      <c r="A4875" s="1849" t="s">
        <v>21734</v>
      </c>
      <c r="B4875" s="1850" t="s">
        <v>21735</v>
      </c>
      <c r="C4875" s="1850" t="s">
        <v>21455</v>
      </c>
    </row>
    <row r="4876" spans="1:3">
      <c r="A4876" s="1847" t="s">
        <v>21736</v>
      </c>
      <c r="B4876" s="1848" t="s">
        <v>21737</v>
      </c>
      <c r="C4876" s="1848" t="s">
        <v>21455</v>
      </c>
    </row>
    <row r="4877" spans="1:3">
      <c r="A4877" s="1849" t="s">
        <v>13675</v>
      </c>
      <c r="B4877" s="1850" t="s">
        <v>21738</v>
      </c>
      <c r="C4877" s="1850" t="s">
        <v>21455</v>
      </c>
    </row>
    <row r="4878" spans="1:3">
      <c r="A4878" s="1847" t="s">
        <v>20910</v>
      </c>
      <c r="B4878" s="1848" t="s">
        <v>21739</v>
      </c>
      <c r="C4878" s="1848" t="s">
        <v>21455</v>
      </c>
    </row>
    <row r="4879" spans="1:3">
      <c r="A4879" s="1849" t="s">
        <v>21740</v>
      </c>
      <c r="B4879" s="1850" t="s">
        <v>21741</v>
      </c>
      <c r="C4879" s="1850" t="s">
        <v>21455</v>
      </c>
    </row>
    <row r="4880" spans="1:3">
      <c r="A4880" s="1847" t="s">
        <v>21742</v>
      </c>
      <c r="B4880" s="1848" t="s">
        <v>21743</v>
      </c>
      <c r="C4880" s="1848" t="s">
        <v>21455</v>
      </c>
    </row>
    <row r="4881" spans="1:3">
      <c r="A4881" s="1849" t="s">
        <v>21744</v>
      </c>
      <c r="B4881" s="1850" t="s">
        <v>21745</v>
      </c>
      <c r="C4881" s="1850" t="s">
        <v>21455</v>
      </c>
    </row>
    <row r="4882" spans="1:3">
      <c r="A4882" s="1847" t="s">
        <v>21746</v>
      </c>
      <c r="B4882" s="1848" t="s">
        <v>21747</v>
      </c>
      <c r="C4882" s="1848" t="s">
        <v>21455</v>
      </c>
    </row>
    <row r="4883" spans="1:3">
      <c r="A4883" s="1849" t="s">
        <v>21748</v>
      </c>
      <c r="B4883" s="1850" t="s">
        <v>21749</v>
      </c>
      <c r="C4883" s="1850" t="s">
        <v>21455</v>
      </c>
    </row>
    <row r="4884" spans="1:3">
      <c r="A4884" s="1847" t="s">
        <v>21750</v>
      </c>
      <c r="B4884" s="1848" t="s">
        <v>21751</v>
      </c>
      <c r="C4884" s="1848" t="s">
        <v>21455</v>
      </c>
    </row>
    <row r="4885" spans="1:3">
      <c r="A4885" s="1849" t="s">
        <v>21752</v>
      </c>
      <c r="B4885" s="1850" t="s">
        <v>21753</v>
      </c>
      <c r="C4885" s="1850" t="s">
        <v>21455</v>
      </c>
    </row>
    <row r="4886" spans="1:3">
      <c r="A4886" s="1847" t="s">
        <v>13402</v>
      </c>
      <c r="B4886" s="1848" t="s">
        <v>21754</v>
      </c>
      <c r="C4886" s="1848" t="s">
        <v>21455</v>
      </c>
    </row>
    <row r="4887" spans="1:3">
      <c r="A4887" s="1849" t="s">
        <v>20922</v>
      </c>
      <c r="B4887" s="1850" t="s">
        <v>21755</v>
      </c>
      <c r="C4887" s="1850" t="s">
        <v>21455</v>
      </c>
    </row>
    <row r="4888" spans="1:3">
      <c r="A4888" s="1847" t="s">
        <v>21756</v>
      </c>
      <c r="B4888" s="1848" t="s">
        <v>21757</v>
      </c>
      <c r="C4888" s="1848" t="s">
        <v>21455</v>
      </c>
    </row>
    <row r="4889" spans="1:3">
      <c r="A4889" s="1849" t="s">
        <v>21758</v>
      </c>
      <c r="B4889" s="1850" t="s">
        <v>21759</v>
      </c>
      <c r="C4889" s="1850" t="s">
        <v>21455</v>
      </c>
    </row>
    <row r="4890" spans="1:3">
      <c r="A4890" s="1847" t="s">
        <v>21240</v>
      </c>
      <c r="B4890" s="1848" t="s">
        <v>21760</v>
      </c>
      <c r="C4890" s="1848" t="s">
        <v>21455</v>
      </c>
    </row>
    <row r="4891" spans="1:3">
      <c r="A4891" s="1849" t="s">
        <v>21761</v>
      </c>
      <c r="B4891" s="1850" t="s">
        <v>21762</v>
      </c>
      <c r="C4891" s="1850" t="s">
        <v>21455</v>
      </c>
    </row>
    <row r="4892" spans="1:3">
      <c r="A4892" s="1847" t="s">
        <v>21763</v>
      </c>
      <c r="B4892" s="1848" t="s">
        <v>21764</v>
      </c>
      <c r="C4892" s="1848" t="s">
        <v>21455</v>
      </c>
    </row>
    <row r="4893" spans="1:3">
      <c r="A4893" s="1849" t="s">
        <v>21765</v>
      </c>
      <c r="B4893" s="1850" t="s">
        <v>21766</v>
      </c>
      <c r="C4893" s="1850" t="s">
        <v>21455</v>
      </c>
    </row>
    <row r="4894" spans="1:3">
      <c r="A4894" s="1847" t="s">
        <v>21767</v>
      </c>
      <c r="B4894" s="1848" t="s">
        <v>21768</v>
      </c>
      <c r="C4894" s="1848" t="s">
        <v>21455</v>
      </c>
    </row>
    <row r="4895" spans="1:3">
      <c r="A4895" s="1849" t="s">
        <v>13404</v>
      </c>
      <c r="B4895" s="1850" t="s">
        <v>21769</v>
      </c>
      <c r="C4895" s="1850" t="s">
        <v>21455</v>
      </c>
    </row>
    <row r="4896" spans="1:3">
      <c r="A4896" s="1847" t="s">
        <v>21770</v>
      </c>
      <c r="B4896" s="1848" t="s">
        <v>21771</v>
      </c>
      <c r="C4896" s="1848" t="s">
        <v>21455</v>
      </c>
    </row>
    <row r="4897" spans="1:3">
      <c r="A4897" s="1849" t="s">
        <v>21772</v>
      </c>
      <c r="B4897" s="1850" t="s">
        <v>21773</v>
      </c>
      <c r="C4897" s="1850" t="s">
        <v>21455</v>
      </c>
    </row>
    <row r="4898" spans="1:3">
      <c r="A4898" s="1847" t="s">
        <v>21774</v>
      </c>
      <c r="B4898" s="1848" t="s">
        <v>21775</v>
      </c>
      <c r="C4898" s="1848" t="s">
        <v>21455</v>
      </c>
    </row>
    <row r="4899" spans="1:3">
      <c r="A4899" s="1849" t="s">
        <v>21776</v>
      </c>
      <c r="B4899" s="1850" t="s">
        <v>21777</v>
      </c>
      <c r="C4899" s="1850" t="s">
        <v>21455</v>
      </c>
    </row>
    <row r="4900" spans="1:3">
      <c r="A4900" s="1847" t="s">
        <v>21778</v>
      </c>
      <c r="B4900" s="1848" t="s">
        <v>21779</v>
      </c>
      <c r="C4900" s="1848" t="s">
        <v>21455</v>
      </c>
    </row>
    <row r="4901" spans="1:3">
      <c r="A4901" s="1849" t="s">
        <v>21780</v>
      </c>
      <c r="B4901" s="1850" t="s">
        <v>21781</v>
      </c>
      <c r="C4901" s="1850" t="s">
        <v>21455</v>
      </c>
    </row>
    <row r="4902" spans="1:3">
      <c r="A4902" s="1847" t="s">
        <v>21782</v>
      </c>
      <c r="B4902" s="1848" t="s">
        <v>21783</v>
      </c>
      <c r="C4902" s="1848" t="s">
        <v>21455</v>
      </c>
    </row>
    <row r="4903" spans="1:3">
      <c r="A4903" s="1849" t="s">
        <v>13406</v>
      </c>
      <c r="B4903" s="1850" t="s">
        <v>21784</v>
      </c>
      <c r="C4903" s="1850" t="s">
        <v>21455</v>
      </c>
    </row>
    <row r="4904" spans="1:3">
      <c r="A4904" s="1847" t="s">
        <v>21785</v>
      </c>
      <c r="B4904" s="1848" t="s">
        <v>21786</v>
      </c>
      <c r="C4904" s="1848" t="s">
        <v>21455</v>
      </c>
    </row>
    <row r="4905" spans="1:3">
      <c r="A4905" s="1849" t="s">
        <v>21787</v>
      </c>
      <c r="B4905" s="1850" t="s">
        <v>21788</v>
      </c>
      <c r="C4905" s="1850" t="s">
        <v>21455</v>
      </c>
    </row>
    <row r="4906" spans="1:3">
      <c r="A4906" s="1847" t="s">
        <v>21789</v>
      </c>
      <c r="B4906" s="1848" t="s">
        <v>21790</v>
      </c>
      <c r="C4906" s="1848" t="s">
        <v>21455</v>
      </c>
    </row>
    <row r="4907" spans="1:3">
      <c r="A4907" s="1849" t="s">
        <v>21791</v>
      </c>
      <c r="B4907" s="1850" t="s">
        <v>21792</v>
      </c>
      <c r="C4907" s="1850" t="s">
        <v>21455</v>
      </c>
    </row>
    <row r="4908" spans="1:3">
      <c r="A4908" s="1847" t="s">
        <v>21793</v>
      </c>
      <c r="B4908" s="1848" t="s">
        <v>21794</v>
      </c>
      <c r="C4908" s="1848" t="s">
        <v>21455</v>
      </c>
    </row>
    <row r="4909" spans="1:3">
      <c r="A4909" s="1849" t="s">
        <v>21795</v>
      </c>
      <c r="B4909" s="1850" t="s">
        <v>21796</v>
      </c>
      <c r="C4909" s="1850" t="s">
        <v>21455</v>
      </c>
    </row>
    <row r="4910" spans="1:3">
      <c r="A4910" s="1847" t="s">
        <v>21797</v>
      </c>
      <c r="B4910" s="1848" t="s">
        <v>21798</v>
      </c>
      <c r="C4910" s="1848" t="s">
        <v>21455</v>
      </c>
    </row>
    <row r="4911" spans="1:3">
      <c r="A4911" s="1849" t="s">
        <v>21799</v>
      </c>
      <c r="B4911" s="1850" t="s">
        <v>21800</v>
      </c>
      <c r="C4911" s="1850" t="s">
        <v>21455</v>
      </c>
    </row>
    <row r="4912" spans="1:3">
      <c r="A4912" s="1847" t="s">
        <v>13408</v>
      </c>
      <c r="B4912" s="1848" t="s">
        <v>21801</v>
      </c>
      <c r="C4912" s="1848" t="s">
        <v>21455</v>
      </c>
    </row>
    <row r="4913" spans="1:3">
      <c r="A4913" s="1849" t="s">
        <v>21802</v>
      </c>
      <c r="B4913" s="1850" t="s">
        <v>21803</v>
      </c>
      <c r="C4913" s="1850" t="s">
        <v>21455</v>
      </c>
    </row>
    <row r="4914" spans="1:3">
      <c r="A4914" s="1847" t="s">
        <v>21804</v>
      </c>
      <c r="B4914" s="1848" t="s">
        <v>21805</v>
      </c>
      <c r="C4914" s="1848" t="s">
        <v>21455</v>
      </c>
    </row>
    <row r="4915" spans="1:3">
      <c r="A4915" s="1849" t="s">
        <v>21806</v>
      </c>
      <c r="B4915" s="1850" t="s">
        <v>21807</v>
      </c>
      <c r="C4915" s="1850" t="s">
        <v>21455</v>
      </c>
    </row>
    <row r="4916" spans="1:3">
      <c r="A4916" s="1847" t="s">
        <v>21808</v>
      </c>
      <c r="B4916" s="1848" t="s">
        <v>21809</v>
      </c>
      <c r="C4916" s="1848" t="s">
        <v>21455</v>
      </c>
    </row>
    <row r="4917" spans="1:3">
      <c r="A4917" s="1849" t="s">
        <v>21810</v>
      </c>
      <c r="B4917" s="1850" t="s">
        <v>21811</v>
      </c>
      <c r="C4917" s="1850" t="s">
        <v>21455</v>
      </c>
    </row>
    <row r="4918" spans="1:3">
      <c r="A4918" s="1847" t="s">
        <v>21812</v>
      </c>
      <c r="B4918" s="1848" t="s">
        <v>21813</v>
      </c>
      <c r="C4918" s="1848" t="s">
        <v>21455</v>
      </c>
    </row>
    <row r="4919" spans="1:3">
      <c r="A4919" s="1849" t="s">
        <v>21814</v>
      </c>
      <c r="B4919" s="1850" t="s">
        <v>21815</v>
      </c>
      <c r="C4919" s="1850" t="s">
        <v>21455</v>
      </c>
    </row>
    <row r="4920" spans="1:3">
      <c r="A4920" s="1847" t="s">
        <v>21250</v>
      </c>
      <c r="B4920" s="1848" t="s">
        <v>21816</v>
      </c>
      <c r="C4920" s="1848" t="s">
        <v>21455</v>
      </c>
    </row>
    <row r="4921" spans="1:3">
      <c r="A4921" s="1849" t="s">
        <v>21817</v>
      </c>
      <c r="B4921" s="1850" t="s">
        <v>21818</v>
      </c>
      <c r="C4921" s="1850" t="s">
        <v>21455</v>
      </c>
    </row>
    <row r="4922" spans="1:3">
      <c r="A4922" s="1847" t="s">
        <v>21819</v>
      </c>
      <c r="B4922" s="1848" t="s">
        <v>21820</v>
      </c>
      <c r="C4922" s="1848" t="s">
        <v>21455</v>
      </c>
    </row>
    <row r="4923" spans="1:3">
      <c r="A4923" s="1849" t="s">
        <v>21821</v>
      </c>
      <c r="B4923" s="1850" t="s">
        <v>21822</v>
      </c>
      <c r="C4923" s="1850" t="s">
        <v>21455</v>
      </c>
    </row>
    <row r="4924" spans="1:3">
      <c r="A4924" s="1847" t="s">
        <v>21823</v>
      </c>
      <c r="B4924" s="1848" t="s">
        <v>21824</v>
      </c>
      <c r="C4924" s="1848" t="s">
        <v>21455</v>
      </c>
    </row>
    <row r="4925" spans="1:3">
      <c r="A4925" s="1849" t="s">
        <v>21825</v>
      </c>
      <c r="B4925" s="1850" t="s">
        <v>21826</v>
      </c>
      <c r="C4925" s="1850" t="s">
        <v>21455</v>
      </c>
    </row>
    <row r="4926" spans="1:3">
      <c r="A4926" s="1847" t="s">
        <v>21827</v>
      </c>
      <c r="B4926" s="1848" t="s">
        <v>21828</v>
      </c>
      <c r="C4926" s="1848" t="s">
        <v>21455</v>
      </c>
    </row>
    <row r="4927" spans="1:3">
      <c r="A4927" s="1849" t="s">
        <v>21829</v>
      </c>
      <c r="B4927" s="1850" t="s">
        <v>21830</v>
      </c>
      <c r="C4927" s="1850" t="s">
        <v>21455</v>
      </c>
    </row>
    <row r="4928" spans="1:3">
      <c r="A4928" s="1847" t="s">
        <v>21831</v>
      </c>
      <c r="B4928" s="1848" t="s">
        <v>21832</v>
      </c>
      <c r="C4928" s="1848" t="s">
        <v>21455</v>
      </c>
    </row>
    <row r="4929" spans="1:3">
      <c r="A4929" s="1849" t="s">
        <v>13410</v>
      </c>
      <c r="B4929" s="1850" t="s">
        <v>21833</v>
      </c>
      <c r="C4929" s="1850" t="s">
        <v>21455</v>
      </c>
    </row>
    <row r="4930" spans="1:3">
      <c r="A4930" s="1847" t="s">
        <v>21260</v>
      </c>
      <c r="B4930" s="1848" t="s">
        <v>21834</v>
      </c>
      <c r="C4930" s="1848" t="s">
        <v>21455</v>
      </c>
    </row>
    <row r="4931" spans="1:3">
      <c r="A4931" s="1849" t="s">
        <v>21262</v>
      </c>
      <c r="B4931" s="1850" t="s">
        <v>21835</v>
      </c>
      <c r="C4931" s="1850" t="s">
        <v>21455</v>
      </c>
    </row>
    <row r="4932" spans="1:3">
      <c r="A4932" s="1847" t="s">
        <v>21270</v>
      </c>
      <c r="B4932" s="1848" t="s">
        <v>21836</v>
      </c>
      <c r="C4932" s="1848" t="s">
        <v>21455</v>
      </c>
    </row>
    <row r="4933" spans="1:3">
      <c r="A4933" s="1849" t="s">
        <v>21837</v>
      </c>
      <c r="B4933" s="1850" t="s">
        <v>21838</v>
      </c>
      <c r="C4933" s="1850" t="s">
        <v>21455</v>
      </c>
    </row>
    <row r="4934" spans="1:3">
      <c r="A4934" s="1847" t="s">
        <v>21839</v>
      </c>
      <c r="B4934" s="1848" t="s">
        <v>21840</v>
      </c>
      <c r="C4934" s="1848" t="s">
        <v>21455</v>
      </c>
    </row>
    <row r="4935" spans="1:3">
      <c r="A4935" s="1849" t="s">
        <v>21841</v>
      </c>
      <c r="B4935" s="1850" t="s">
        <v>21842</v>
      </c>
      <c r="C4935" s="1850" t="s">
        <v>21455</v>
      </c>
    </row>
    <row r="4936" spans="1:3">
      <c r="A4936" s="1847" t="s">
        <v>21274</v>
      </c>
      <c r="B4936" s="1848" t="s">
        <v>21843</v>
      </c>
      <c r="C4936" s="1848" t="s">
        <v>21455</v>
      </c>
    </row>
    <row r="4937" spans="1:3">
      <c r="A4937" s="1849" t="s">
        <v>21278</v>
      </c>
      <c r="B4937" s="1850" t="s">
        <v>21844</v>
      </c>
      <c r="C4937" s="1850" t="s">
        <v>21455</v>
      </c>
    </row>
    <row r="4938" spans="1:3">
      <c r="A4938" s="1847" t="s">
        <v>21845</v>
      </c>
      <c r="B4938" s="1848" t="s">
        <v>21846</v>
      </c>
      <c r="C4938" s="1848" t="s">
        <v>21455</v>
      </c>
    </row>
    <row r="4939" spans="1:3">
      <c r="A4939" s="1849" t="s">
        <v>21847</v>
      </c>
      <c r="B4939" s="1850" t="s">
        <v>21848</v>
      </c>
      <c r="C4939" s="1850" t="s">
        <v>21455</v>
      </c>
    </row>
    <row r="4940" spans="1:3">
      <c r="A4940" s="1847" t="s">
        <v>21849</v>
      </c>
      <c r="B4940" s="1848" t="s">
        <v>21850</v>
      </c>
      <c r="C4940" s="1848" t="s">
        <v>21455</v>
      </c>
    </row>
    <row r="4941" spans="1:3">
      <c r="A4941" s="1849" t="s">
        <v>21851</v>
      </c>
      <c r="B4941" s="1850" t="s">
        <v>21852</v>
      </c>
      <c r="C4941" s="1850" t="s">
        <v>21455</v>
      </c>
    </row>
    <row r="4942" spans="1:3">
      <c r="A4942" s="1847" t="s">
        <v>21853</v>
      </c>
      <c r="B4942" s="1848" t="s">
        <v>21854</v>
      </c>
      <c r="C4942" s="1848" t="s">
        <v>21455</v>
      </c>
    </row>
    <row r="4943" spans="1:3">
      <c r="A4943" s="1849" t="s">
        <v>21855</v>
      </c>
      <c r="B4943" s="1850" t="s">
        <v>21856</v>
      </c>
      <c r="C4943" s="1850" t="s">
        <v>21455</v>
      </c>
    </row>
    <row r="4944" spans="1:3">
      <c r="A4944" s="1847" t="s">
        <v>13412</v>
      </c>
      <c r="B4944" s="1848" t="s">
        <v>21857</v>
      </c>
      <c r="C4944" s="1848" t="s">
        <v>21455</v>
      </c>
    </row>
    <row r="4945" spans="1:3">
      <c r="A4945" s="1849" t="s">
        <v>21858</v>
      </c>
      <c r="B4945" s="1850" t="s">
        <v>21859</v>
      </c>
      <c r="C4945" s="1850" t="s">
        <v>21455</v>
      </c>
    </row>
    <row r="4946" spans="1:3">
      <c r="A4946" s="1847" t="s">
        <v>21860</v>
      </c>
      <c r="B4946" s="1848" t="s">
        <v>21859</v>
      </c>
      <c r="C4946" s="1848" t="s">
        <v>21455</v>
      </c>
    </row>
    <row r="4947" spans="1:3">
      <c r="A4947" s="1849" t="s">
        <v>21861</v>
      </c>
      <c r="B4947" s="1850" t="s">
        <v>21862</v>
      </c>
      <c r="C4947" s="1850" t="s">
        <v>21455</v>
      </c>
    </row>
    <row r="4948" spans="1:3">
      <c r="A4948" s="1847" t="s">
        <v>21863</v>
      </c>
      <c r="B4948" s="1848" t="s">
        <v>21581</v>
      </c>
      <c r="C4948" s="1848" t="s">
        <v>21455</v>
      </c>
    </row>
    <row r="4949" spans="1:3">
      <c r="A4949" s="1849" t="s">
        <v>27503</v>
      </c>
      <c r="B4949" s="1850" t="s">
        <v>27504</v>
      </c>
      <c r="C4949" s="1850" t="s">
        <v>21455</v>
      </c>
    </row>
    <row r="4950" spans="1:3">
      <c r="A4950" s="1847" t="s">
        <v>20051</v>
      </c>
      <c r="B4950" s="1848" t="s">
        <v>21864</v>
      </c>
      <c r="C4950" s="1848" t="s">
        <v>21865</v>
      </c>
    </row>
    <row r="4951" spans="1:3">
      <c r="A4951" s="1849" t="s">
        <v>1751</v>
      </c>
      <c r="B4951" s="1850" t="s">
        <v>21866</v>
      </c>
      <c r="C4951" s="1850" t="s">
        <v>21865</v>
      </c>
    </row>
    <row r="4952" spans="1:3">
      <c r="A4952" s="1847" t="s">
        <v>1759</v>
      </c>
      <c r="B4952" s="1848" t="s">
        <v>21867</v>
      </c>
      <c r="C4952" s="1848" t="s">
        <v>21865</v>
      </c>
    </row>
    <row r="4953" spans="1:3">
      <c r="A4953" s="1849" t="s">
        <v>21868</v>
      </c>
      <c r="B4953" s="1850" t="s">
        <v>21869</v>
      </c>
      <c r="C4953" s="1850" t="s">
        <v>21865</v>
      </c>
    </row>
    <row r="4954" spans="1:3">
      <c r="A4954" s="1847" t="s">
        <v>21870</v>
      </c>
      <c r="B4954" s="1848" t="s">
        <v>21871</v>
      </c>
      <c r="C4954" s="1848" t="s">
        <v>21865</v>
      </c>
    </row>
    <row r="4955" spans="1:3">
      <c r="A4955" s="1849" t="s">
        <v>21872</v>
      </c>
      <c r="B4955" s="1850" t="s">
        <v>21873</v>
      </c>
      <c r="C4955" s="1850" t="s">
        <v>21865</v>
      </c>
    </row>
    <row r="4956" spans="1:3">
      <c r="A4956" s="1847" t="s">
        <v>21874</v>
      </c>
      <c r="B4956" s="1848" t="s">
        <v>21875</v>
      </c>
      <c r="C4956" s="1848" t="s">
        <v>21865</v>
      </c>
    </row>
    <row r="4957" spans="1:3">
      <c r="A4957" s="1849" t="s">
        <v>4027</v>
      </c>
      <c r="B4957" s="1850" t="s">
        <v>21876</v>
      </c>
      <c r="C4957" s="1850" t="s">
        <v>21865</v>
      </c>
    </row>
    <row r="4958" spans="1:3">
      <c r="A4958" s="1847" t="s">
        <v>21877</v>
      </c>
      <c r="B4958" s="1848" t="s">
        <v>21878</v>
      </c>
      <c r="C4958" s="1848" t="s">
        <v>21865</v>
      </c>
    </row>
    <row r="4959" spans="1:3">
      <c r="A4959" s="1849" t="s">
        <v>21879</v>
      </c>
      <c r="B4959" s="1850" t="s">
        <v>21880</v>
      </c>
      <c r="C4959" s="1850" t="s">
        <v>21865</v>
      </c>
    </row>
    <row r="4960" spans="1:3">
      <c r="A4960" s="1847" t="s">
        <v>21881</v>
      </c>
      <c r="B4960" s="1848" t="s">
        <v>21882</v>
      </c>
      <c r="C4960" s="1848" t="s">
        <v>21865</v>
      </c>
    </row>
    <row r="4961" spans="1:3">
      <c r="A4961" s="1849" t="s">
        <v>21883</v>
      </c>
      <c r="B4961" s="1850" t="s">
        <v>21884</v>
      </c>
      <c r="C4961" s="1850" t="s">
        <v>21865</v>
      </c>
    </row>
    <row r="4962" spans="1:3">
      <c r="A4962" s="1847" t="s">
        <v>21885</v>
      </c>
      <c r="B4962" s="1848" t="s">
        <v>21886</v>
      </c>
      <c r="C4962" s="1848" t="s">
        <v>21865</v>
      </c>
    </row>
    <row r="4963" spans="1:3">
      <c r="A4963" s="1849" t="s">
        <v>21887</v>
      </c>
      <c r="B4963" s="1850" t="s">
        <v>21888</v>
      </c>
      <c r="C4963" s="1850" t="s">
        <v>21865</v>
      </c>
    </row>
    <row r="4964" spans="1:3">
      <c r="A4964" s="1847" t="s">
        <v>21889</v>
      </c>
      <c r="B4964" s="1848" t="s">
        <v>21890</v>
      </c>
      <c r="C4964" s="1848" t="s">
        <v>21865</v>
      </c>
    </row>
    <row r="4965" spans="1:3">
      <c r="A4965" s="1849" t="s">
        <v>21891</v>
      </c>
      <c r="B4965" s="1850" t="s">
        <v>21892</v>
      </c>
      <c r="C4965" s="1850" t="s">
        <v>21865</v>
      </c>
    </row>
    <row r="4966" spans="1:3">
      <c r="A4966" s="1847" t="s">
        <v>21893</v>
      </c>
      <c r="B4966" s="1848" t="s">
        <v>21894</v>
      </c>
      <c r="C4966" s="1848" t="s">
        <v>21865</v>
      </c>
    </row>
    <row r="4967" spans="1:3">
      <c r="A4967" s="1849" t="s">
        <v>21895</v>
      </c>
      <c r="B4967" s="1850" t="s">
        <v>21896</v>
      </c>
      <c r="C4967" s="1850" t="s">
        <v>21865</v>
      </c>
    </row>
    <row r="4968" spans="1:3">
      <c r="A4968" s="1847" t="s">
        <v>21897</v>
      </c>
      <c r="B4968" s="1848" t="s">
        <v>21898</v>
      </c>
      <c r="C4968" s="1848" t="s">
        <v>21865</v>
      </c>
    </row>
    <row r="4969" spans="1:3">
      <c r="A4969" s="1849" t="s">
        <v>21899</v>
      </c>
      <c r="B4969" s="1850" t="s">
        <v>21900</v>
      </c>
      <c r="C4969" s="1850" t="s">
        <v>21865</v>
      </c>
    </row>
    <row r="4970" spans="1:3">
      <c r="A4970" s="1847" t="s">
        <v>21901</v>
      </c>
      <c r="B4970" s="1848" t="s">
        <v>21902</v>
      </c>
      <c r="C4970" s="1848" t="s">
        <v>21865</v>
      </c>
    </row>
    <row r="4971" spans="1:3">
      <c r="A4971" s="1849" t="s">
        <v>3816</v>
      </c>
      <c r="B4971" s="1850" t="s">
        <v>21903</v>
      </c>
      <c r="C4971" s="1850" t="s">
        <v>21865</v>
      </c>
    </row>
    <row r="4972" spans="1:3">
      <c r="A4972" s="1847" t="s">
        <v>21904</v>
      </c>
      <c r="B4972" s="1848" t="s">
        <v>21905</v>
      </c>
      <c r="C4972" s="1848" t="s">
        <v>21865</v>
      </c>
    </row>
    <row r="4973" spans="1:3">
      <c r="A4973" s="1849" t="s">
        <v>20025</v>
      </c>
      <c r="B4973" s="1850" t="s">
        <v>20026</v>
      </c>
      <c r="C4973" s="1850" t="s">
        <v>21865</v>
      </c>
    </row>
    <row r="4974" spans="1:3">
      <c r="A4974" s="1847" t="s">
        <v>21906</v>
      </c>
      <c r="B4974" s="1848" t="s">
        <v>21907</v>
      </c>
      <c r="C4974" s="1848" t="s">
        <v>21865</v>
      </c>
    </row>
    <row r="4975" spans="1:3">
      <c r="A4975" s="1849" t="s">
        <v>21908</v>
      </c>
      <c r="B4975" s="1850" t="s">
        <v>21909</v>
      </c>
      <c r="C4975" s="1850" t="s">
        <v>21865</v>
      </c>
    </row>
    <row r="4976" spans="1:3">
      <c r="A4976" s="1847" t="s">
        <v>21910</v>
      </c>
      <c r="B4976" s="1848" t="s">
        <v>21911</v>
      </c>
      <c r="C4976" s="1848" t="s">
        <v>21865</v>
      </c>
    </row>
    <row r="4977" spans="1:3">
      <c r="A4977" s="1849" t="s">
        <v>21912</v>
      </c>
      <c r="B4977" s="1850" t="s">
        <v>21913</v>
      </c>
      <c r="C4977" s="1850" t="s">
        <v>21865</v>
      </c>
    </row>
    <row r="4978" spans="1:3">
      <c r="A4978" s="1847" t="s">
        <v>21914</v>
      </c>
      <c r="B4978" s="1848" t="s">
        <v>21915</v>
      </c>
      <c r="C4978" s="1848" t="s">
        <v>21865</v>
      </c>
    </row>
    <row r="4979" spans="1:3">
      <c r="A4979" s="1849" t="s">
        <v>21916</v>
      </c>
      <c r="B4979" s="1850" t="s">
        <v>21917</v>
      </c>
      <c r="C4979" s="1850" t="s">
        <v>21865</v>
      </c>
    </row>
    <row r="4980" spans="1:3">
      <c r="A4980" s="1847" t="s">
        <v>21918</v>
      </c>
      <c r="B4980" s="1848" t="s">
        <v>21919</v>
      </c>
      <c r="C4980" s="1848" t="s">
        <v>21865</v>
      </c>
    </row>
    <row r="4981" spans="1:3">
      <c r="A4981" s="1849" t="s">
        <v>21920</v>
      </c>
      <c r="B4981" s="1850" t="s">
        <v>21921</v>
      </c>
      <c r="C4981" s="1850" t="s">
        <v>21865</v>
      </c>
    </row>
    <row r="4982" spans="1:3">
      <c r="A4982" s="1847" t="s">
        <v>21922</v>
      </c>
      <c r="B4982" s="1848" t="s">
        <v>21923</v>
      </c>
      <c r="C4982" s="1848" t="s">
        <v>21865</v>
      </c>
    </row>
    <row r="4983" spans="1:3">
      <c r="A4983" s="1849" t="s">
        <v>21924</v>
      </c>
      <c r="B4983" s="1850" t="s">
        <v>21925</v>
      </c>
      <c r="C4983" s="1850" t="s">
        <v>21865</v>
      </c>
    </row>
    <row r="4984" spans="1:3">
      <c r="A4984" s="1847" t="s">
        <v>20027</v>
      </c>
      <c r="B4984" s="1848" t="s">
        <v>21926</v>
      </c>
      <c r="C4984" s="1848" t="s">
        <v>21865</v>
      </c>
    </row>
    <row r="4985" spans="1:3">
      <c r="A4985" s="1849" t="s">
        <v>21927</v>
      </c>
      <c r="B4985" s="1850" t="s">
        <v>21928</v>
      </c>
      <c r="C4985" s="1850" t="s">
        <v>21865</v>
      </c>
    </row>
    <row r="4986" spans="1:3">
      <c r="A4986" s="1847" t="s">
        <v>21929</v>
      </c>
      <c r="B4986" s="1848" t="s">
        <v>21930</v>
      </c>
      <c r="C4986" s="1848" t="s">
        <v>21865</v>
      </c>
    </row>
    <row r="4987" spans="1:3">
      <c r="A4987" s="1849" t="s">
        <v>21931</v>
      </c>
      <c r="B4987" s="1850" t="s">
        <v>21932</v>
      </c>
      <c r="C4987" s="1850" t="s">
        <v>21865</v>
      </c>
    </row>
    <row r="4988" spans="1:3">
      <c r="A4988" s="1847" t="s">
        <v>21933</v>
      </c>
      <c r="B4988" s="1848" t="s">
        <v>21934</v>
      </c>
      <c r="C4988" s="1848" t="s">
        <v>21865</v>
      </c>
    </row>
    <row r="4989" spans="1:3">
      <c r="A4989" s="1849" t="s">
        <v>21935</v>
      </c>
      <c r="B4989" s="1850" t="s">
        <v>21936</v>
      </c>
      <c r="C4989" s="1850" t="s">
        <v>21865</v>
      </c>
    </row>
    <row r="4990" spans="1:3">
      <c r="A4990" s="1847" t="s">
        <v>21937</v>
      </c>
      <c r="B4990" s="1848" t="s">
        <v>21938</v>
      </c>
      <c r="C4990" s="1848" t="s">
        <v>21865</v>
      </c>
    </row>
    <row r="4991" spans="1:3">
      <c r="A4991" s="1849" t="s">
        <v>21939</v>
      </c>
      <c r="B4991" s="1850" t="s">
        <v>21940</v>
      </c>
      <c r="C4991" s="1850" t="s">
        <v>21865</v>
      </c>
    </row>
    <row r="4992" spans="1:3">
      <c r="A4992" s="1847" t="s">
        <v>21941</v>
      </c>
      <c r="B4992" s="1848" t="s">
        <v>21942</v>
      </c>
      <c r="C4992" s="1848" t="s">
        <v>21865</v>
      </c>
    </row>
    <row r="4993" spans="1:3">
      <c r="A4993" s="1849" t="s">
        <v>21943</v>
      </c>
      <c r="B4993" s="1850" t="s">
        <v>21944</v>
      </c>
      <c r="C4993" s="1850" t="s">
        <v>21865</v>
      </c>
    </row>
    <row r="4994" spans="1:3">
      <c r="A4994" s="1847" t="s">
        <v>21945</v>
      </c>
      <c r="B4994" s="1848" t="s">
        <v>21946</v>
      </c>
      <c r="C4994" s="1848" t="s">
        <v>21865</v>
      </c>
    </row>
    <row r="4995" spans="1:3">
      <c r="A4995" s="1849" t="s">
        <v>21947</v>
      </c>
      <c r="B4995" s="1850" t="s">
        <v>21948</v>
      </c>
      <c r="C4995" s="1850" t="s">
        <v>21865</v>
      </c>
    </row>
    <row r="4996" spans="1:3">
      <c r="A4996" s="1847" t="s">
        <v>21949</v>
      </c>
      <c r="B4996" s="1848" t="s">
        <v>24074</v>
      </c>
      <c r="C4996" s="1848" t="s">
        <v>21865</v>
      </c>
    </row>
    <row r="4997" spans="1:3">
      <c r="A4997" s="1849" t="s">
        <v>21950</v>
      </c>
      <c r="B4997" s="1850" t="s">
        <v>21951</v>
      </c>
      <c r="C4997" s="1850" t="s">
        <v>21865</v>
      </c>
    </row>
    <row r="4998" spans="1:3">
      <c r="A4998" s="1847" t="s">
        <v>21952</v>
      </c>
      <c r="B4998" s="1848" t="s">
        <v>21953</v>
      </c>
      <c r="C4998" s="1848" t="s">
        <v>21865</v>
      </c>
    </row>
    <row r="4999" spans="1:3">
      <c r="A4999" s="1849" t="s">
        <v>21954</v>
      </c>
      <c r="B4999" s="1850" t="s">
        <v>21955</v>
      </c>
      <c r="C4999" s="1850" t="s">
        <v>21865</v>
      </c>
    </row>
    <row r="5000" spans="1:3">
      <c r="A5000" s="1847" t="s">
        <v>21956</v>
      </c>
      <c r="B5000" s="1848" t="s">
        <v>21957</v>
      </c>
      <c r="C5000" s="1848" t="s">
        <v>21865</v>
      </c>
    </row>
    <row r="5001" spans="1:3">
      <c r="A5001" s="1849" t="s">
        <v>3899</v>
      </c>
      <c r="B5001" s="1850" t="s">
        <v>21958</v>
      </c>
      <c r="C5001" s="1850" t="s">
        <v>21865</v>
      </c>
    </row>
    <row r="5002" spans="1:3">
      <c r="A5002" s="1847" t="s">
        <v>3844</v>
      </c>
      <c r="B5002" s="1848" t="s">
        <v>21959</v>
      </c>
      <c r="C5002" s="1848" t="s">
        <v>21865</v>
      </c>
    </row>
    <row r="5003" spans="1:3">
      <c r="A5003" s="1849" t="s">
        <v>3878</v>
      </c>
      <c r="B5003" s="1850" t="s">
        <v>21960</v>
      </c>
      <c r="C5003" s="1850" t="s">
        <v>21865</v>
      </c>
    </row>
    <row r="5004" spans="1:3">
      <c r="A5004" s="1847" t="s">
        <v>3820</v>
      </c>
      <c r="B5004" s="1848" t="s">
        <v>21961</v>
      </c>
      <c r="C5004" s="1848" t="s">
        <v>21865</v>
      </c>
    </row>
    <row r="5005" spans="1:3">
      <c r="A5005" s="1849" t="s">
        <v>13535</v>
      </c>
      <c r="B5005" s="1850" t="s">
        <v>21962</v>
      </c>
      <c r="C5005" s="1850" t="s">
        <v>21865</v>
      </c>
    </row>
    <row r="5006" spans="1:3">
      <c r="A5006" s="1847" t="s">
        <v>21963</v>
      </c>
      <c r="B5006" s="1848" t="s">
        <v>21964</v>
      </c>
      <c r="C5006" s="1848" t="s">
        <v>21865</v>
      </c>
    </row>
    <row r="5007" spans="1:3">
      <c r="A5007" s="1849" t="s">
        <v>1626</v>
      </c>
      <c r="B5007" s="1850" t="s">
        <v>21965</v>
      </c>
      <c r="C5007" s="1850" t="s">
        <v>21865</v>
      </c>
    </row>
    <row r="5008" spans="1:3">
      <c r="A5008" s="1847" t="s">
        <v>1630</v>
      </c>
      <c r="B5008" s="1848" t="s">
        <v>21966</v>
      </c>
      <c r="C5008" s="1848" t="s">
        <v>21865</v>
      </c>
    </row>
    <row r="5009" spans="1:3">
      <c r="A5009" s="1849" t="s">
        <v>20029</v>
      </c>
      <c r="B5009" s="1850" t="s">
        <v>21967</v>
      </c>
      <c r="C5009" s="1850" t="s">
        <v>21865</v>
      </c>
    </row>
    <row r="5010" spans="1:3">
      <c r="A5010" s="1847" t="s">
        <v>21968</v>
      </c>
      <c r="B5010" s="1848" t="s">
        <v>21969</v>
      </c>
      <c r="C5010" s="1848" t="s">
        <v>21865</v>
      </c>
    </row>
    <row r="5011" spans="1:3">
      <c r="A5011" s="1849" t="s">
        <v>20271</v>
      </c>
      <c r="B5011" s="1850" t="s">
        <v>21970</v>
      </c>
      <c r="C5011" s="1850" t="s">
        <v>21865</v>
      </c>
    </row>
    <row r="5012" spans="1:3">
      <c r="A5012" s="1847" t="s">
        <v>5481</v>
      </c>
      <c r="B5012" s="1848" t="s">
        <v>21971</v>
      </c>
      <c r="C5012" s="1848" t="s">
        <v>21865</v>
      </c>
    </row>
    <row r="5013" spans="1:3">
      <c r="A5013" s="1849" t="s">
        <v>5504</v>
      </c>
      <c r="B5013" s="1850" t="s">
        <v>21972</v>
      </c>
      <c r="C5013" s="1850" t="s">
        <v>21865</v>
      </c>
    </row>
    <row r="5014" spans="1:3">
      <c r="A5014" s="1847" t="s">
        <v>14003</v>
      </c>
      <c r="B5014" s="1848" t="s">
        <v>21973</v>
      </c>
      <c r="C5014" s="1848" t="s">
        <v>21865</v>
      </c>
    </row>
    <row r="5015" spans="1:3">
      <c r="A5015" s="1849" t="s">
        <v>21974</v>
      </c>
      <c r="B5015" s="1850" t="s">
        <v>21975</v>
      </c>
      <c r="C5015" s="1850" t="s">
        <v>21865</v>
      </c>
    </row>
    <row r="5016" spans="1:3">
      <c r="A5016" s="1847" t="s">
        <v>14041</v>
      </c>
      <c r="B5016" s="1848" t="s">
        <v>21976</v>
      </c>
      <c r="C5016" s="1848" t="s">
        <v>21865</v>
      </c>
    </row>
    <row r="5017" spans="1:3">
      <c r="A5017" s="1849" t="s">
        <v>21977</v>
      </c>
      <c r="B5017" s="1850" t="s">
        <v>21978</v>
      </c>
      <c r="C5017" s="1850" t="s">
        <v>21865</v>
      </c>
    </row>
    <row r="5018" spans="1:3">
      <c r="A5018" s="1847" t="s">
        <v>21487</v>
      </c>
      <c r="B5018" s="1848" t="s">
        <v>21979</v>
      </c>
      <c r="C5018" s="1848" t="s">
        <v>21865</v>
      </c>
    </row>
    <row r="5019" spans="1:3">
      <c r="A5019" s="1849" t="s">
        <v>13603</v>
      </c>
      <c r="B5019" s="1850" t="s">
        <v>21980</v>
      </c>
      <c r="C5019" s="1850" t="s">
        <v>21865</v>
      </c>
    </row>
    <row r="5020" spans="1:3">
      <c r="A5020" s="1847" t="s">
        <v>5652</v>
      </c>
      <c r="B5020" s="1848" t="s">
        <v>21981</v>
      </c>
      <c r="C5020" s="1848" t="s">
        <v>21865</v>
      </c>
    </row>
    <row r="5021" spans="1:3">
      <c r="A5021" s="1849" t="s">
        <v>5656</v>
      </c>
      <c r="B5021" s="1850" t="s">
        <v>21982</v>
      </c>
      <c r="C5021" s="1850" t="s">
        <v>21865</v>
      </c>
    </row>
    <row r="5022" spans="1:3">
      <c r="A5022" s="1847" t="s">
        <v>21983</v>
      </c>
      <c r="B5022" s="1848" t="s">
        <v>21984</v>
      </c>
      <c r="C5022" s="1848" t="s">
        <v>21865</v>
      </c>
    </row>
    <row r="5023" spans="1:3">
      <c r="A5023" s="1849" t="s">
        <v>5701</v>
      </c>
      <c r="B5023" s="1850" t="s">
        <v>21985</v>
      </c>
      <c r="C5023" s="1850" t="s">
        <v>21865</v>
      </c>
    </row>
    <row r="5024" spans="1:3">
      <c r="A5024" s="1847" t="s">
        <v>5709</v>
      </c>
      <c r="B5024" s="1848" t="s">
        <v>21986</v>
      </c>
      <c r="C5024" s="1848" t="s">
        <v>21865</v>
      </c>
    </row>
    <row r="5025" spans="1:3">
      <c r="A5025" s="1849" t="s">
        <v>14234</v>
      </c>
      <c r="B5025" s="1850" t="s">
        <v>21987</v>
      </c>
      <c r="C5025" s="1850" t="s">
        <v>21865</v>
      </c>
    </row>
    <row r="5026" spans="1:3">
      <c r="A5026" s="1847" t="s">
        <v>21988</v>
      </c>
      <c r="B5026" s="1848" t="s">
        <v>21989</v>
      </c>
      <c r="C5026" s="1848" t="s">
        <v>21865</v>
      </c>
    </row>
    <row r="5027" spans="1:3">
      <c r="A5027" s="1849" t="s">
        <v>21990</v>
      </c>
      <c r="B5027" s="1850" t="s">
        <v>21991</v>
      </c>
      <c r="C5027" s="1850" t="s">
        <v>21865</v>
      </c>
    </row>
    <row r="5028" spans="1:3">
      <c r="A5028" s="1847" t="s">
        <v>21992</v>
      </c>
      <c r="B5028" s="1848" t="s">
        <v>21993</v>
      </c>
      <c r="C5028" s="1848" t="s">
        <v>21865</v>
      </c>
    </row>
    <row r="5029" spans="1:3">
      <c r="A5029" s="1849" t="s">
        <v>21542</v>
      </c>
      <c r="B5029" s="1850" t="s">
        <v>21994</v>
      </c>
      <c r="C5029" s="1850" t="s">
        <v>21865</v>
      </c>
    </row>
    <row r="5030" spans="1:3">
      <c r="A5030" s="1847" t="s">
        <v>21995</v>
      </c>
      <c r="B5030" s="1848" t="s">
        <v>21996</v>
      </c>
      <c r="C5030" s="1848" t="s">
        <v>21865</v>
      </c>
    </row>
    <row r="5031" spans="1:3">
      <c r="A5031" s="1849" t="s">
        <v>21997</v>
      </c>
      <c r="B5031" s="1850" t="s">
        <v>21998</v>
      </c>
      <c r="C5031" s="1850" t="s">
        <v>21865</v>
      </c>
    </row>
    <row r="5032" spans="1:3">
      <c r="A5032" s="1847" t="s">
        <v>14303</v>
      </c>
      <c r="B5032" s="1848" t="s">
        <v>21999</v>
      </c>
      <c r="C5032" s="1848" t="s">
        <v>21865</v>
      </c>
    </row>
    <row r="5033" spans="1:3">
      <c r="A5033" s="1849" t="s">
        <v>21549</v>
      </c>
      <c r="B5033" s="1850" t="s">
        <v>22000</v>
      </c>
      <c r="C5033" s="1850" t="s">
        <v>21865</v>
      </c>
    </row>
    <row r="5034" spans="1:3">
      <c r="A5034" s="1847" t="s">
        <v>22001</v>
      </c>
      <c r="B5034" s="1848" t="s">
        <v>22002</v>
      </c>
      <c r="C5034" s="1848" t="s">
        <v>21865</v>
      </c>
    </row>
    <row r="5035" spans="1:3">
      <c r="A5035" s="1849" t="s">
        <v>5740</v>
      </c>
      <c r="B5035" s="1850" t="s">
        <v>22003</v>
      </c>
      <c r="C5035" s="1850" t="s">
        <v>21865</v>
      </c>
    </row>
    <row r="5036" spans="1:3">
      <c r="A5036" s="1847" t="s">
        <v>22004</v>
      </c>
      <c r="B5036" s="1848" t="s">
        <v>22005</v>
      </c>
      <c r="C5036" s="1848" t="s">
        <v>21865</v>
      </c>
    </row>
    <row r="5037" spans="1:3">
      <c r="A5037" s="1849" t="s">
        <v>20439</v>
      </c>
      <c r="B5037" s="1850" t="s">
        <v>22006</v>
      </c>
      <c r="C5037" s="1850" t="s">
        <v>21865</v>
      </c>
    </row>
    <row r="5038" spans="1:3">
      <c r="A5038" s="1847" t="s">
        <v>22007</v>
      </c>
      <c r="B5038" s="1848" t="s">
        <v>22008</v>
      </c>
      <c r="C5038" s="1848" t="s">
        <v>21865</v>
      </c>
    </row>
    <row r="5039" spans="1:3">
      <c r="A5039" s="1849" t="s">
        <v>22009</v>
      </c>
      <c r="B5039" s="1850" t="s">
        <v>22010</v>
      </c>
      <c r="C5039" s="1850" t="s">
        <v>21865</v>
      </c>
    </row>
    <row r="5040" spans="1:3">
      <c r="A5040" s="1847" t="s">
        <v>22011</v>
      </c>
      <c r="B5040" s="1848" t="s">
        <v>22012</v>
      </c>
      <c r="C5040" s="1848" t="s">
        <v>21865</v>
      </c>
    </row>
    <row r="5041" spans="1:3">
      <c r="A5041" s="1849" t="s">
        <v>22013</v>
      </c>
      <c r="B5041" s="1850" t="s">
        <v>22014</v>
      </c>
      <c r="C5041" s="1850" t="s">
        <v>21865</v>
      </c>
    </row>
    <row r="5042" spans="1:3">
      <c r="A5042" s="1847" t="s">
        <v>5815</v>
      </c>
      <c r="B5042" s="1848" t="s">
        <v>22015</v>
      </c>
      <c r="C5042" s="1848" t="s">
        <v>21865</v>
      </c>
    </row>
    <row r="5043" spans="1:3">
      <c r="A5043" s="1849" t="s">
        <v>22016</v>
      </c>
      <c r="B5043" s="1850" t="s">
        <v>22017</v>
      </c>
      <c r="C5043" s="1850" t="s">
        <v>21865</v>
      </c>
    </row>
    <row r="5044" spans="1:3">
      <c r="A5044" s="1847" t="s">
        <v>5918</v>
      </c>
      <c r="B5044" s="1848" t="s">
        <v>22018</v>
      </c>
      <c r="C5044" s="1848" t="s">
        <v>21865</v>
      </c>
    </row>
    <row r="5045" spans="1:3">
      <c r="A5045" s="1849" t="s">
        <v>21681</v>
      </c>
      <c r="B5045" s="1850" t="s">
        <v>22019</v>
      </c>
      <c r="C5045" s="1850" t="s">
        <v>21865</v>
      </c>
    </row>
    <row r="5046" spans="1:3">
      <c r="A5046" s="1847" t="s">
        <v>22020</v>
      </c>
      <c r="B5046" s="1848" t="s">
        <v>22021</v>
      </c>
      <c r="C5046" s="1848" t="s">
        <v>21865</v>
      </c>
    </row>
    <row r="5047" spans="1:3">
      <c r="A5047" s="1849" t="s">
        <v>22022</v>
      </c>
      <c r="B5047" s="1850" t="s">
        <v>22023</v>
      </c>
      <c r="C5047" s="1850" t="s">
        <v>21865</v>
      </c>
    </row>
    <row r="5048" spans="1:3">
      <c r="A5048" s="1847" t="s">
        <v>20689</v>
      </c>
      <c r="B5048" s="1848" t="s">
        <v>22024</v>
      </c>
      <c r="C5048" s="1848" t="s">
        <v>21865</v>
      </c>
    </row>
    <row r="5049" spans="1:3">
      <c r="A5049" s="1849" t="s">
        <v>23273</v>
      </c>
      <c r="B5049" s="1850" t="s">
        <v>23274</v>
      </c>
      <c r="C5049" s="1850" t="s">
        <v>21865</v>
      </c>
    </row>
    <row r="5050" spans="1:3">
      <c r="A5050" s="1847" t="s">
        <v>22025</v>
      </c>
      <c r="B5050" s="1848" t="s">
        <v>22026</v>
      </c>
      <c r="C5050" s="1848" t="s">
        <v>21865</v>
      </c>
    </row>
    <row r="5051" spans="1:3">
      <c r="A5051" s="1849" t="s">
        <v>27505</v>
      </c>
      <c r="B5051" s="1850" t="s">
        <v>27506</v>
      </c>
      <c r="C5051" s="1850" t="s">
        <v>21865</v>
      </c>
    </row>
    <row r="5052" spans="1:3">
      <c r="A5052" s="1847" t="s">
        <v>22027</v>
      </c>
      <c r="B5052" s="1848" t="s">
        <v>22028</v>
      </c>
      <c r="C5052" s="1848" t="s">
        <v>22029</v>
      </c>
    </row>
    <row r="5053" spans="1:3">
      <c r="A5053" s="1849" t="s">
        <v>22030</v>
      </c>
      <c r="B5053" s="1850" t="s">
        <v>22031</v>
      </c>
      <c r="C5053" s="1850" t="s">
        <v>22029</v>
      </c>
    </row>
    <row r="5054" spans="1:3">
      <c r="A5054" s="1847" t="s">
        <v>22032</v>
      </c>
      <c r="B5054" s="1848" t="s">
        <v>22028</v>
      </c>
      <c r="C5054" s="1848" t="s">
        <v>22029</v>
      </c>
    </row>
    <row r="5055" spans="1:3">
      <c r="A5055" s="1849" t="s">
        <v>22033</v>
      </c>
      <c r="B5055" s="1850" t="s">
        <v>22034</v>
      </c>
      <c r="C5055" s="1850" t="s">
        <v>22029</v>
      </c>
    </row>
    <row r="5056" spans="1:3">
      <c r="A5056" s="1847" t="s">
        <v>14344</v>
      </c>
      <c r="B5056" s="1848" t="s">
        <v>22035</v>
      </c>
      <c r="C5056" s="1848" t="s">
        <v>22029</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DCF1-A46C-4563-81A0-EAFAA1331F65}">
  <sheetPr>
    <pageSetUpPr fitToPage="1"/>
  </sheetPr>
  <dimension ref="A1:F190"/>
  <sheetViews>
    <sheetView topLeftCell="A45" zoomScaleNormal="100" workbookViewId="0">
      <selection activeCell="D54" sqref="D54"/>
    </sheetView>
  </sheetViews>
  <sheetFormatPr defaultColWidth="9.140625" defaultRowHeight="12.75"/>
  <cols>
    <col min="1" max="1" width="9.28515625" style="114" customWidth="1"/>
    <col min="2" max="2" width="72.42578125" style="114" customWidth="1"/>
    <col min="3" max="3" width="13.7109375" style="1205" customWidth="1"/>
    <col min="4" max="4" width="10.5703125" style="114" customWidth="1"/>
    <col min="5" max="5" width="15.28515625" style="114" customWidth="1"/>
    <col min="6" max="6" width="17.85546875" style="114" customWidth="1"/>
    <col min="7" max="16384" width="9.140625" style="114"/>
  </cols>
  <sheetData>
    <row r="1" spans="1:3" ht="18">
      <c r="A1" s="123" t="s">
        <v>22036</v>
      </c>
    </row>
    <row r="2" spans="1:3" ht="18">
      <c r="A2" s="123"/>
    </row>
    <row r="3" spans="1:3">
      <c r="A3" s="1181" t="s">
        <v>22665</v>
      </c>
      <c r="B3" s="1001"/>
    </row>
    <row r="4" spans="1:3" ht="18">
      <c r="A4" s="123"/>
    </row>
    <row r="5" spans="1:3" ht="18">
      <c r="A5" s="1980" t="s">
        <v>22037</v>
      </c>
      <c r="B5" s="1980"/>
      <c r="C5" s="1204"/>
    </row>
    <row r="6" spans="1:3" ht="18">
      <c r="A6" s="123"/>
    </row>
    <row r="7" spans="1:3">
      <c r="A7" s="116" t="s">
        <v>814</v>
      </c>
      <c r="B7" s="116" t="s">
        <v>940</v>
      </c>
      <c r="C7" s="1206"/>
    </row>
    <row r="8" spans="1:3">
      <c r="A8" s="124">
        <v>1</v>
      </c>
      <c r="B8" s="124" t="s">
        <v>994</v>
      </c>
      <c r="C8" s="1207"/>
    </row>
    <row r="9" spans="1:3">
      <c r="A9" s="124">
        <v>2</v>
      </c>
      <c r="B9" s="124" t="s">
        <v>998</v>
      </c>
      <c r="C9" s="1207"/>
    </row>
    <row r="10" spans="1:3" ht="18">
      <c r="A10" s="123"/>
    </row>
    <row r="11" spans="1:3" ht="18">
      <c r="A11" s="123" t="s">
        <v>22038</v>
      </c>
    </row>
    <row r="12" spans="1:3" ht="18">
      <c r="A12" s="123"/>
    </row>
    <row r="13" spans="1:3">
      <c r="A13" s="116" t="s">
        <v>814</v>
      </c>
      <c r="B13" s="116" t="s">
        <v>940</v>
      </c>
      <c r="C13" s="1206"/>
    </row>
    <row r="14" spans="1:3">
      <c r="A14" s="124">
        <v>1</v>
      </c>
      <c r="B14" s="124" t="s">
        <v>22039</v>
      </c>
      <c r="C14" s="1207"/>
    </row>
    <row r="15" spans="1:3">
      <c r="A15" s="124">
        <v>2</v>
      </c>
      <c r="B15" s="124" t="s">
        <v>22040</v>
      </c>
      <c r="C15" s="1207"/>
    </row>
    <row r="16" spans="1:3">
      <c r="A16" s="124">
        <v>3</v>
      </c>
      <c r="B16" s="124" t="s">
        <v>13130</v>
      </c>
      <c r="C16" s="1207"/>
    </row>
    <row r="17" spans="1:3">
      <c r="A17" s="187"/>
      <c r="B17" s="187"/>
      <c r="C17" s="239"/>
    </row>
    <row r="18" spans="1:3" ht="18">
      <c r="A18" s="123" t="s">
        <v>22041</v>
      </c>
    </row>
    <row r="19" spans="1:3" ht="18">
      <c r="A19" s="123"/>
    </row>
    <row r="20" spans="1:3">
      <c r="A20" s="116" t="s">
        <v>814</v>
      </c>
      <c r="B20" s="116" t="s">
        <v>940</v>
      </c>
      <c r="C20" s="1206"/>
    </row>
    <row r="21" spans="1:3">
      <c r="A21" s="124">
        <v>1</v>
      </c>
      <c r="B21" s="124" t="s">
        <v>994</v>
      </c>
      <c r="C21" s="1207"/>
    </row>
    <row r="22" spans="1:3">
      <c r="A22" s="124">
        <v>3</v>
      </c>
      <c r="B22" s="124" t="s">
        <v>22042</v>
      </c>
      <c r="C22" s="1207"/>
    </row>
    <row r="23" spans="1:3" ht="25.5">
      <c r="A23" s="124">
        <v>4</v>
      </c>
      <c r="B23" s="124" t="s">
        <v>22043</v>
      </c>
      <c r="C23" s="1207"/>
    </row>
    <row r="24" spans="1:3" ht="25.5">
      <c r="A24" s="124">
        <v>5</v>
      </c>
      <c r="B24" s="124" t="s">
        <v>22044</v>
      </c>
      <c r="C24" s="1207"/>
    </row>
    <row r="25" spans="1:3" ht="18">
      <c r="A25" s="123"/>
    </row>
    <row r="26" spans="1:3" ht="18">
      <c r="A26" s="123" t="s">
        <v>22045</v>
      </c>
    </row>
    <row r="27" spans="1:3">
      <c r="A27" s="677"/>
      <c r="B27" s="121"/>
      <c r="C27" s="1208"/>
    </row>
    <row r="28" spans="1:3">
      <c r="A28" s="116" t="s">
        <v>814</v>
      </c>
      <c r="B28" s="116" t="s">
        <v>940</v>
      </c>
      <c r="C28" s="1206"/>
    </row>
    <row r="29" spans="1:3">
      <c r="A29" s="166">
        <v>1</v>
      </c>
      <c r="B29" s="124" t="s">
        <v>22046</v>
      </c>
      <c r="C29" s="1207"/>
    </row>
    <row r="30" spans="1:3">
      <c r="A30" s="345" t="s">
        <v>6702</v>
      </c>
      <c r="B30" s="124" t="s">
        <v>22047</v>
      </c>
      <c r="C30" s="1207"/>
    </row>
    <row r="31" spans="1:3">
      <c r="A31" s="345" t="s">
        <v>22048</v>
      </c>
      <c r="B31" s="124" t="s">
        <v>22049</v>
      </c>
      <c r="C31" s="1207"/>
    </row>
    <row r="32" spans="1:3">
      <c r="A32" s="638">
        <v>31</v>
      </c>
      <c r="B32" s="157" t="s">
        <v>22050</v>
      </c>
      <c r="C32" s="1209"/>
    </row>
    <row r="33" spans="1:3">
      <c r="A33" s="638">
        <v>32</v>
      </c>
      <c r="B33" s="157" t="s">
        <v>22051</v>
      </c>
      <c r="C33" s="1209"/>
    </row>
    <row r="34" spans="1:3">
      <c r="A34" s="345" t="s">
        <v>22052</v>
      </c>
      <c r="B34" s="157" t="s">
        <v>22053</v>
      </c>
      <c r="C34" s="1209"/>
    </row>
    <row r="35" spans="1:3">
      <c r="A35" s="345" t="s">
        <v>9430</v>
      </c>
      <c r="B35" s="157" t="s">
        <v>22054</v>
      </c>
      <c r="C35" s="1209"/>
    </row>
    <row r="36" spans="1:3">
      <c r="A36" s="166">
        <v>5</v>
      </c>
      <c r="B36" s="157" t="s">
        <v>22055</v>
      </c>
      <c r="C36" s="1209"/>
    </row>
    <row r="37" spans="1:3">
      <c r="A37" s="166">
        <v>6</v>
      </c>
      <c r="B37" s="124" t="s">
        <v>22056</v>
      </c>
      <c r="C37" s="1207"/>
    </row>
    <row r="38" spans="1:3">
      <c r="A38" s="638">
        <v>82</v>
      </c>
      <c r="B38" s="157" t="s">
        <v>22057</v>
      </c>
      <c r="C38" s="1209"/>
    </row>
    <row r="39" spans="1:3">
      <c r="A39" s="273">
        <v>83</v>
      </c>
      <c r="B39" s="157" t="s">
        <v>22058</v>
      </c>
      <c r="C39" s="1209"/>
    </row>
    <row r="40" spans="1:3">
      <c r="A40" s="273">
        <v>9</v>
      </c>
      <c r="B40" s="157" t="s">
        <v>13130</v>
      </c>
      <c r="C40" s="1209"/>
    </row>
    <row r="41" spans="1:3" ht="18">
      <c r="A41" s="123"/>
      <c r="B41" s="123"/>
      <c r="C41" s="1210"/>
    </row>
    <row r="42" spans="1:3" ht="18">
      <c r="A42" s="123" t="s">
        <v>22059</v>
      </c>
    </row>
    <row r="43" spans="1:3" ht="18">
      <c r="A43" s="123"/>
    </row>
    <row r="44" spans="1:3">
      <c r="A44" s="116" t="s">
        <v>814</v>
      </c>
      <c r="B44" s="116" t="s">
        <v>940</v>
      </c>
      <c r="C44" s="1206"/>
    </row>
    <row r="45" spans="1:3">
      <c r="A45" s="124">
        <v>1</v>
      </c>
      <c r="B45" s="124" t="s">
        <v>22060</v>
      </c>
      <c r="C45" s="1207"/>
    </row>
    <row r="46" spans="1:3">
      <c r="A46" s="124">
        <v>2</v>
      </c>
      <c r="B46" s="124" t="s">
        <v>22061</v>
      </c>
      <c r="C46" s="1207"/>
    </row>
    <row r="47" spans="1:3" ht="18">
      <c r="A47" s="123"/>
    </row>
    <row r="48" spans="1:3" ht="18">
      <c r="A48" s="123" t="s">
        <v>22062</v>
      </c>
    </row>
    <row r="49" spans="1:4" ht="18">
      <c r="A49" s="123"/>
    </row>
    <row r="50" spans="1:4">
      <c r="A50" s="116" t="s">
        <v>814</v>
      </c>
      <c r="B50" s="116" t="s">
        <v>940</v>
      </c>
      <c r="C50" s="1206"/>
    </row>
    <row r="51" spans="1:4">
      <c r="A51" s="124">
        <v>1</v>
      </c>
      <c r="B51" s="124" t="s">
        <v>22063</v>
      </c>
      <c r="C51" s="1207"/>
    </row>
    <row r="52" spans="1:4">
      <c r="A52" s="124">
        <v>2</v>
      </c>
      <c r="B52" s="124" t="s">
        <v>22064</v>
      </c>
      <c r="C52" s="1207"/>
    </row>
    <row r="53" spans="1:4">
      <c r="A53" s="124">
        <v>3</v>
      </c>
      <c r="B53" s="124" t="s">
        <v>22065</v>
      </c>
      <c r="C53" s="1207"/>
    </row>
    <row r="54" spans="1:4" s="1869" customFormat="1">
      <c r="A54" s="963">
        <v>4</v>
      </c>
      <c r="B54" s="963" t="s">
        <v>29581</v>
      </c>
      <c r="C54" s="1207"/>
    </row>
    <row r="55" spans="1:4">
      <c r="A55" s="124">
        <v>9</v>
      </c>
      <c r="B55" s="124" t="s">
        <v>13130</v>
      </c>
      <c r="C55" s="1207"/>
    </row>
    <row r="56" spans="1:4" ht="18">
      <c r="A56" s="123"/>
    </row>
    <row r="57" spans="1:4" ht="18">
      <c r="A57" s="123" t="s">
        <v>22066</v>
      </c>
    </row>
    <row r="58" spans="1:4">
      <c r="A58" s="1182" t="s">
        <v>24068</v>
      </c>
      <c r="B58" s="1001"/>
      <c r="D58" s="1162"/>
    </row>
    <row r="59" spans="1:4">
      <c r="A59" s="798"/>
    </row>
    <row r="60" spans="1:4">
      <c r="A60" s="116" t="s">
        <v>814</v>
      </c>
      <c r="B60" s="116" t="s">
        <v>940</v>
      </c>
      <c r="C60" s="1206"/>
    </row>
    <row r="61" spans="1:4">
      <c r="A61" s="124">
        <v>1</v>
      </c>
      <c r="B61" s="124" t="s">
        <v>947</v>
      </c>
      <c r="C61" s="1207"/>
    </row>
    <row r="62" spans="1:4">
      <c r="A62" s="124">
        <v>2</v>
      </c>
      <c r="B62" s="124" t="s">
        <v>22067</v>
      </c>
      <c r="C62" s="1207"/>
    </row>
    <row r="63" spans="1:4">
      <c r="A63" s="124">
        <v>3</v>
      </c>
      <c r="B63" s="124" t="s">
        <v>22068</v>
      </c>
      <c r="C63" s="1207"/>
    </row>
    <row r="64" spans="1:4">
      <c r="A64" s="124">
        <v>4</v>
      </c>
      <c r="B64" s="124" t="s">
        <v>22069</v>
      </c>
      <c r="C64" s="1207"/>
    </row>
    <row r="65" spans="1:3">
      <c r="A65" s="124">
        <v>5</v>
      </c>
      <c r="B65" s="124" t="s">
        <v>22070</v>
      </c>
      <c r="C65" s="1207"/>
    </row>
    <row r="66" spans="1:3">
      <c r="A66" s="124">
        <v>6</v>
      </c>
      <c r="B66" s="124" t="s">
        <v>22071</v>
      </c>
      <c r="C66" s="1207"/>
    </row>
    <row r="67" spans="1:3">
      <c r="A67" s="124">
        <v>7</v>
      </c>
      <c r="B67" s="124" t="s">
        <v>298</v>
      </c>
      <c r="C67" s="1207"/>
    </row>
    <row r="68" spans="1:3">
      <c r="A68" s="124">
        <v>8</v>
      </c>
      <c r="B68" s="124" t="s">
        <v>22072</v>
      </c>
      <c r="C68" s="1207"/>
    </row>
    <row r="69" spans="1:3">
      <c r="A69" s="124">
        <v>9</v>
      </c>
      <c r="B69" s="124" t="s">
        <v>952</v>
      </c>
      <c r="C69" s="1207"/>
    </row>
    <row r="70" spans="1:3">
      <c r="A70" s="257">
        <v>10</v>
      </c>
      <c r="B70" s="367" t="s">
        <v>22073</v>
      </c>
      <c r="C70" s="1163"/>
    </row>
    <row r="72" spans="1:3" ht="18">
      <c r="A72" s="123"/>
      <c r="B72" s="123"/>
      <c r="C72" s="1210"/>
    </row>
    <row r="73" spans="1:3" ht="18">
      <c r="A73" s="123" t="s">
        <v>22074</v>
      </c>
    </row>
    <row r="74" spans="1:3" ht="18">
      <c r="A74" s="123"/>
    </row>
    <row r="75" spans="1:3">
      <c r="A75" s="116" t="s">
        <v>814</v>
      </c>
      <c r="B75" s="116" t="s">
        <v>940</v>
      </c>
      <c r="C75" s="1206"/>
    </row>
    <row r="76" spans="1:3">
      <c r="A76" s="166">
        <v>10</v>
      </c>
      <c r="B76" s="124" t="s">
        <v>22075</v>
      </c>
      <c r="C76" s="1207"/>
    </row>
    <row r="77" spans="1:3">
      <c r="A77" s="166">
        <v>30</v>
      </c>
      <c r="B77" s="124" t="s">
        <v>22076</v>
      </c>
      <c r="C77" s="1207"/>
    </row>
    <row r="78" spans="1:3">
      <c r="A78" s="166">
        <v>40</v>
      </c>
      <c r="B78" s="124" t="s">
        <v>22077</v>
      </c>
      <c r="C78" s="1207"/>
    </row>
    <row r="79" spans="1:3">
      <c r="A79" s="257">
        <v>51</v>
      </c>
      <c r="B79" s="120" t="s">
        <v>22078</v>
      </c>
      <c r="C79" s="1211"/>
    </row>
    <row r="80" spans="1:3">
      <c r="A80" s="257">
        <v>52</v>
      </c>
      <c r="B80" s="120" t="s">
        <v>22079</v>
      </c>
      <c r="C80" s="1211"/>
    </row>
    <row r="81" spans="1:4">
      <c r="A81" s="257">
        <v>53</v>
      </c>
      <c r="B81" s="120" t="s">
        <v>22080</v>
      </c>
      <c r="C81" s="1211"/>
    </row>
    <row r="82" spans="1:4">
      <c r="A82" s="257">
        <v>54</v>
      </c>
      <c r="B82" s="120" t="s">
        <v>22081</v>
      </c>
      <c r="C82" s="1211"/>
    </row>
    <row r="83" spans="1:4">
      <c r="A83" s="257">
        <v>55</v>
      </c>
      <c r="B83" s="120" t="s">
        <v>22082</v>
      </c>
      <c r="C83" s="1211"/>
    </row>
    <row r="84" spans="1:4">
      <c r="A84" s="257">
        <v>60</v>
      </c>
      <c r="B84" s="120" t="s">
        <v>22083</v>
      </c>
      <c r="C84" s="1211"/>
    </row>
    <row r="85" spans="1:4">
      <c r="A85" s="257">
        <v>70</v>
      </c>
      <c r="B85" s="120" t="s">
        <v>298</v>
      </c>
      <c r="C85" s="1211"/>
    </row>
    <row r="86" spans="1:4" ht="25.5">
      <c r="A86" s="257">
        <v>90</v>
      </c>
      <c r="B86" s="260" t="s">
        <v>22084</v>
      </c>
      <c r="C86" s="1211"/>
    </row>
    <row r="87" spans="1:4">
      <c r="A87" s="799"/>
      <c r="B87" s="169"/>
      <c r="C87" s="1212"/>
    </row>
    <row r="88" spans="1:4" ht="18">
      <c r="A88" s="123"/>
    </row>
    <row r="89" spans="1:4" ht="18">
      <c r="A89" s="123" t="s">
        <v>22085</v>
      </c>
      <c r="D89" s="123"/>
    </row>
    <row r="90" spans="1:4" ht="18">
      <c r="A90" s="123"/>
    </row>
    <row r="91" spans="1:4">
      <c r="A91" s="116" t="s">
        <v>814</v>
      </c>
      <c r="B91" s="116" t="s">
        <v>940</v>
      </c>
      <c r="C91" s="1206"/>
    </row>
    <row r="92" spans="1:4">
      <c r="A92" s="124">
        <v>1</v>
      </c>
      <c r="B92" s="124" t="s">
        <v>22086</v>
      </c>
      <c r="C92" s="1207"/>
    </row>
    <row r="93" spans="1:4">
      <c r="A93" s="124">
        <v>2</v>
      </c>
      <c r="B93" s="124" t="s">
        <v>22087</v>
      </c>
      <c r="C93" s="1207"/>
    </row>
    <row r="94" spans="1:4" ht="18">
      <c r="A94" s="123"/>
      <c r="B94" s="123"/>
      <c r="C94" s="1210"/>
    </row>
    <row r="96" spans="1:4" ht="18">
      <c r="A96" s="123" t="s">
        <v>22088</v>
      </c>
      <c r="D96" s="123"/>
    </row>
    <row r="98" spans="1:3">
      <c r="A98" s="116" t="s">
        <v>814</v>
      </c>
      <c r="B98" s="116" t="s">
        <v>940</v>
      </c>
      <c r="C98" s="1206"/>
    </row>
    <row r="99" spans="1:3">
      <c r="A99" s="124">
        <v>2</v>
      </c>
      <c r="B99" s="124" t="s">
        <v>22089</v>
      </c>
      <c r="C99" s="1207"/>
    </row>
    <row r="100" spans="1:3">
      <c r="A100" s="124">
        <v>3</v>
      </c>
      <c r="B100" s="124" t="s">
        <v>22090</v>
      </c>
      <c r="C100" s="1207"/>
    </row>
    <row r="101" spans="1:3">
      <c r="A101" s="124">
        <v>4</v>
      </c>
      <c r="B101" s="124" t="s">
        <v>22091</v>
      </c>
      <c r="C101" s="1207"/>
    </row>
    <row r="102" spans="1:3">
      <c r="A102" s="124">
        <v>5</v>
      </c>
      <c r="B102" s="124" t="s">
        <v>22092</v>
      </c>
      <c r="C102" s="1207"/>
    </row>
    <row r="103" spans="1:3">
      <c r="A103" s="124">
        <v>6</v>
      </c>
      <c r="B103" s="124" t="s">
        <v>22093</v>
      </c>
      <c r="C103" s="1207"/>
    </row>
    <row r="104" spans="1:3">
      <c r="A104" s="124">
        <v>7</v>
      </c>
      <c r="B104" s="124" t="s">
        <v>7331</v>
      </c>
      <c r="C104" s="1207"/>
    </row>
    <row r="105" spans="1:3">
      <c r="A105" s="124">
        <v>8</v>
      </c>
      <c r="B105" s="124" t="s">
        <v>22094</v>
      </c>
      <c r="C105" s="1207"/>
    </row>
    <row r="106" spans="1:3">
      <c r="A106" s="124">
        <v>9</v>
      </c>
      <c r="B106" s="124" t="s">
        <v>1624</v>
      </c>
      <c r="C106" s="1207"/>
    </row>
    <row r="107" spans="1:3">
      <c r="A107" s="124">
        <v>10</v>
      </c>
      <c r="B107" s="124" t="s">
        <v>22095</v>
      </c>
      <c r="C107" s="1207"/>
    </row>
    <row r="108" spans="1:3">
      <c r="A108" s="124">
        <v>11</v>
      </c>
      <c r="B108" s="124" t="s">
        <v>22096</v>
      </c>
      <c r="C108" s="1207"/>
    </row>
    <row r="109" spans="1:3">
      <c r="A109" s="124">
        <v>12</v>
      </c>
      <c r="B109" s="124" t="s">
        <v>22097</v>
      </c>
      <c r="C109" s="1207"/>
    </row>
    <row r="110" spans="1:3">
      <c r="A110" s="124">
        <v>13</v>
      </c>
      <c r="B110" s="963" t="s">
        <v>24140</v>
      </c>
      <c r="C110" s="1207"/>
    </row>
    <row r="111" spans="1:3">
      <c r="A111" s="124">
        <v>14</v>
      </c>
      <c r="B111" s="124" t="s">
        <v>22098</v>
      </c>
      <c r="C111" s="1207"/>
    </row>
    <row r="112" spans="1:3">
      <c r="A112" s="124">
        <v>15</v>
      </c>
      <c r="B112" s="963" t="s">
        <v>24141</v>
      </c>
      <c r="C112" s="1207"/>
    </row>
    <row r="113" spans="1:3">
      <c r="A113" s="124">
        <v>16</v>
      </c>
      <c r="B113" s="124" t="s">
        <v>22099</v>
      </c>
      <c r="C113" s="1207"/>
    </row>
    <row r="114" spans="1:3">
      <c r="A114" s="124">
        <v>17</v>
      </c>
      <c r="B114" s="124" t="s">
        <v>22100</v>
      </c>
      <c r="C114" s="1207"/>
    </row>
    <row r="115" spans="1:3">
      <c r="A115" s="124">
        <v>18</v>
      </c>
      <c r="B115" s="124" t="s">
        <v>1628</v>
      </c>
      <c r="C115" s="1207"/>
    </row>
    <row r="116" spans="1:3">
      <c r="A116" s="124">
        <v>19</v>
      </c>
      <c r="B116" s="124" t="s">
        <v>22101</v>
      </c>
      <c r="C116" s="1207"/>
    </row>
    <row r="117" spans="1:3">
      <c r="A117" s="124">
        <v>20</v>
      </c>
      <c r="B117" s="124" t="s">
        <v>22102</v>
      </c>
      <c r="C117" s="1207"/>
    </row>
    <row r="118" spans="1:3">
      <c r="A118" s="124">
        <v>21</v>
      </c>
      <c r="B118" s="124" t="s">
        <v>22103</v>
      </c>
      <c r="C118" s="1207"/>
    </row>
    <row r="119" spans="1:3">
      <c r="A119" s="124">
        <v>24</v>
      </c>
      <c r="B119" s="124" t="s">
        <v>22069</v>
      </c>
      <c r="C119" s="1207"/>
    </row>
    <row r="120" spans="1:3">
      <c r="A120" s="124">
        <v>25</v>
      </c>
      <c r="B120" s="124" t="s">
        <v>22104</v>
      </c>
      <c r="C120" s="1207"/>
    </row>
    <row r="121" spans="1:3">
      <c r="A121" s="124">
        <v>27</v>
      </c>
      <c r="B121" s="124" t="s">
        <v>22105</v>
      </c>
      <c r="C121" s="1207"/>
    </row>
    <row r="122" spans="1:3">
      <c r="A122" s="124">
        <v>28</v>
      </c>
      <c r="B122" s="124" t="s">
        <v>22106</v>
      </c>
      <c r="C122" s="1207"/>
    </row>
    <row r="123" spans="1:3" s="1189" customFormat="1">
      <c r="A123" s="963">
        <v>29</v>
      </c>
      <c r="B123" s="963" t="s">
        <v>24086</v>
      </c>
      <c r="C123" s="1207"/>
    </row>
    <row r="124" spans="1:3">
      <c r="A124" s="124">
        <v>99</v>
      </c>
      <c r="B124" s="124" t="s">
        <v>13130</v>
      </c>
      <c r="C124" s="1207"/>
    </row>
    <row r="125" spans="1:3">
      <c r="A125" s="187"/>
      <c r="B125" s="187"/>
      <c r="C125" s="239"/>
    </row>
    <row r="127" spans="1:3" ht="18">
      <c r="A127" s="123" t="s">
        <v>22107</v>
      </c>
      <c r="B127" s="800"/>
      <c r="C127" s="1213"/>
    </row>
    <row r="129" spans="1:6" ht="63.75">
      <c r="A129" s="116" t="s">
        <v>814</v>
      </c>
      <c r="B129" s="116" t="s">
        <v>940</v>
      </c>
      <c r="C129" s="1214" t="s">
        <v>24040</v>
      </c>
      <c r="D129" s="206" t="s">
        <v>22108</v>
      </c>
      <c r="E129" s="206" t="s">
        <v>22109</v>
      </c>
    </row>
    <row r="130" spans="1:6">
      <c r="A130" s="124">
        <v>2</v>
      </c>
      <c r="B130" s="124" t="s">
        <v>22089</v>
      </c>
      <c r="C130" s="970">
        <v>18</v>
      </c>
      <c r="D130" s="150">
        <v>1</v>
      </c>
      <c r="E130" s="150">
        <v>2</v>
      </c>
      <c r="F130" s="191"/>
    </row>
    <row r="131" spans="1:6">
      <c r="A131" s="124">
        <v>3</v>
      </c>
      <c r="B131" s="124" t="s">
        <v>22090</v>
      </c>
      <c r="C131" s="968">
        <v>1</v>
      </c>
      <c r="D131" s="150">
        <v>1</v>
      </c>
      <c r="E131" s="150">
        <v>2</v>
      </c>
    </row>
    <row r="132" spans="1:6">
      <c r="A132" s="124">
        <v>4</v>
      </c>
      <c r="B132" s="124" t="s">
        <v>22091</v>
      </c>
      <c r="C132" s="970">
        <v>8</v>
      </c>
      <c r="D132" s="150">
        <v>1</v>
      </c>
      <c r="E132" s="150">
        <v>2</v>
      </c>
      <c r="F132" s="1191"/>
    </row>
    <row r="133" spans="1:6">
      <c r="A133" s="124">
        <v>5</v>
      </c>
      <c r="B133" s="124" t="s">
        <v>22092</v>
      </c>
      <c r="C133" s="970">
        <v>9</v>
      </c>
      <c r="D133" s="150">
        <v>2</v>
      </c>
      <c r="E133" s="150">
        <v>2</v>
      </c>
      <c r="F133" s="1191"/>
    </row>
    <row r="134" spans="1:6">
      <c r="A134" s="124">
        <v>6</v>
      </c>
      <c r="B134" s="124" t="s">
        <v>22093</v>
      </c>
      <c r="C134" s="970">
        <v>21</v>
      </c>
      <c r="D134" s="150">
        <v>2</v>
      </c>
      <c r="E134" s="150">
        <v>2</v>
      </c>
      <c r="F134" s="1191"/>
    </row>
    <row r="135" spans="1:6">
      <c r="A135" s="124">
        <v>7</v>
      </c>
      <c r="B135" s="124" t="s">
        <v>7331</v>
      </c>
      <c r="C135" s="970">
        <v>17</v>
      </c>
      <c r="D135" s="150">
        <v>1</v>
      </c>
      <c r="E135" s="150">
        <v>2</v>
      </c>
      <c r="F135" s="1191"/>
    </row>
    <row r="136" spans="1:6">
      <c r="A136" s="124">
        <v>8</v>
      </c>
      <c r="B136" s="124" t="s">
        <v>22094</v>
      </c>
      <c r="C136" s="970">
        <v>10</v>
      </c>
      <c r="D136" s="150">
        <v>2</v>
      </c>
      <c r="E136" s="150">
        <v>2</v>
      </c>
      <c r="F136" s="1191"/>
    </row>
    <row r="137" spans="1:6">
      <c r="A137" s="124">
        <v>9</v>
      </c>
      <c r="B137" s="124" t="s">
        <v>1624</v>
      </c>
      <c r="C137" s="970">
        <v>20</v>
      </c>
      <c r="D137" s="150">
        <v>2</v>
      </c>
      <c r="E137" s="150">
        <v>2</v>
      </c>
      <c r="F137" s="1191"/>
    </row>
    <row r="138" spans="1:6">
      <c r="A138" s="124">
        <v>10</v>
      </c>
      <c r="B138" s="124" t="s">
        <v>22095</v>
      </c>
      <c r="C138" s="964">
        <v>14</v>
      </c>
      <c r="D138" s="150">
        <v>2</v>
      </c>
      <c r="E138" s="150">
        <v>2</v>
      </c>
      <c r="F138" s="1701"/>
    </row>
    <row r="139" spans="1:6">
      <c r="A139" s="124">
        <v>11</v>
      </c>
      <c r="B139" s="124" t="s">
        <v>22096</v>
      </c>
      <c r="C139" s="964">
        <v>3</v>
      </c>
      <c r="D139" s="1810">
        <v>1</v>
      </c>
      <c r="E139" s="150">
        <v>2</v>
      </c>
      <c r="F139" s="1701"/>
    </row>
    <row r="140" spans="1:6">
      <c r="A140" s="124">
        <v>12</v>
      </c>
      <c r="B140" s="124" t="s">
        <v>22097</v>
      </c>
      <c r="C140" s="964">
        <v>2</v>
      </c>
      <c r="D140" s="1810">
        <v>1</v>
      </c>
      <c r="E140" s="150">
        <v>2</v>
      </c>
      <c r="F140" s="1701"/>
    </row>
    <row r="141" spans="1:6">
      <c r="A141" s="124">
        <v>13</v>
      </c>
      <c r="B141" s="963" t="s">
        <v>24140</v>
      </c>
      <c r="C141" s="970">
        <v>13</v>
      </c>
      <c r="D141" s="1219">
        <v>1</v>
      </c>
      <c r="E141" s="150">
        <v>2</v>
      </c>
      <c r="F141" s="1191"/>
    </row>
    <row r="142" spans="1:6">
      <c r="A142" s="124">
        <v>14</v>
      </c>
      <c r="B142" s="124" t="s">
        <v>22098</v>
      </c>
      <c r="C142" s="970">
        <v>12</v>
      </c>
      <c r="D142" s="150">
        <v>1</v>
      </c>
      <c r="E142" s="150">
        <v>2</v>
      </c>
      <c r="F142" s="1191"/>
    </row>
    <row r="143" spans="1:6">
      <c r="A143" s="124">
        <v>15</v>
      </c>
      <c r="B143" s="963" t="s">
        <v>24141</v>
      </c>
      <c r="C143" s="970">
        <v>16</v>
      </c>
      <c r="D143" s="150">
        <v>2</v>
      </c>
      <c r="E143" s="150">
        <v>2</v>
      </c>
      <c r="F143" s="1191"/>
    </row>
    <row r="144" spans="1:6">
      <c r="A144" s="124">
        <v>16</v>
      </c>
      <c r="B144" s="124" t="s">
        <v>22099</v>
      </c>
      <c r="C144" s="964">
        <v>4</v>
      </c>
      <c r="D144" s="150">
        <v>2</v>
      </c>
      <c r="E144" s="150">
        <v>2</v>
      </c>
      <c r="F144" s="1701"/>
    </row>
    <row r="145" spans="1:6">
      <c r="A145" s="124">
        <v>17</v>
      </c>
      <c r="B145" s="124" t="s">
        <v>22100</v>
      </c>
      <c r="C145" s="970">
        <v>7</v>
      </c>
      <c r="D145" s="1219">
        <v>1</v>
      </c>
      <c r="E145" s="150">
        <v>2</v>
      </c>
      <c r="F145" s="1191"/>
    </row>
    <row r="146" spans="1:6">
      <c r="A146" s="124">
        <v>18</v>
      </c>
      <c r="B146" s="124" t="s">
        <v>1628</v>
      </c>
      <c r="C146" s="970">
        <v>23</v>
      </c>
      <c r="D146" s="150">
        <v>2</v>
      </c>
      <c r="E146" s="150">
        <v>2</v>
      </c>
      <c r="F146" s="1191"/>
    </row>
    <row r="147" spans="1:6">
      <c r="A147" s="124">
        <v>19</v>
      </c>
      <c r="B147" s="124" t="s">
        <v>22101</v>
      </c>
      <c r="C147" s="970">
        <v>11</v>
      </c>
      <c r="D147" s="150">
        <v>1</v>
      </c>
      <c r="E147" s="150">
        <v>2</v>
      </c>
      <c r="F147" s="1191"/>
    </row>
    <row r="148" spans="1:6">
      <c r="A148" s="124">
        <v>20</v>
      </c>
      <c r="B148" s="124" t="s">
        <v>22102</v>
      </c>
      <c r="C148" s="964">
        <v>6</v>
      </c>
      <c r="D148" s="150">
        <v>2</v>
      </c>
      <c r="E148" s="150">
        <v>2</v>
      </c>
      <c r="F148" s="1701"/>
    </row>
    <row r="149" spans="1:6">
      <c r="A149" s="124">
        <v>21</v>
      </c>
      <c r="B149" s="124" t="s">
        <v>22103</v>
      </c>
      <c r="C149" s="970">
        <v>22</v>
      </c>
      <c r="D149" s="150">
        <v>2</v>
      </c>
      <c r="E149" s="150">
        <v>2</v>
      </c>
      <c r="F149" s="1191"/>
    </row>
    <row r="150" spans="1:6">
      <c r="A150" s="124">
        <v>24</v>
      </c>
      <c r="B150" s="124" t="s">
        <v>22069</v>
      </c>
      <c r="C150" s="968"/>
      <c r="D150" s="150">
        <v>1</v>
      </c>
      <c r="E150" s="150">
        <v>2</v>
      </c>
      <c r="F150" s="1191"/>
    </row>
    <row r="151" spans="1:6">
      <c r="A151" s="124">
        <v>25</v>
      </c>
      <c r="B151" s="124" t="s">
        <v>22104</v>
      </c>
      <c r="C151" s="968"/>
      <c r="D151" s="150">
        <v>1</v>
      </c>
      <c r="E151" s="150">
        <v>2</v>
      </c>
      <c r="F151" s="1191"/>
    </row>
    <row r="152" spans="1:6">
      <c r="A152" s="124">
        <v>27</v>
      </c>
      <c r="B152" s="124" t="s">
        <v>22105</v>
      </c>
      <c r="C152" s="964">
        <v>15</v>
      </c>
      <c r="D152" s="150">
        <v>2</v>
      </c>
      <c r="E152" s="150">
        <v>2</v>
      </c>
      <c r="F152" s="1701"/>
    </row>
    <row r="153" spans="1:6">
      <c r="A153" s="124">
        <v>28</v>
      </c>
      <c r="B153" s="124" t="s">
        <v>22106</v>
      </c>
      <c r="C153" s="970">
        <v>19</v>
      </c>
      <c r="D153" s="150">
        <v>1</v>
      </c>
      <c r="E153" s="150">
        <v>1</v>
      </c>
      <c r="F153" s="1191"/>
    </row>
    <row r="154" spans="1:6" s="1189" customFormat="1">
      <c r="A154" s="963">
        <v>29</v>
      </c>
      <c r="B154" s="963" t="s">
        <v>24086</v>
      </c>
      <c r="C154" s="970">
        <v>5</v>
      </c>
      <c r="D154" s="1219">
        <v>1</v>
      </c>
      <c r="E154" s="1219">
        <v>2</v>
      </c>
      <c r="F154" s="1191"/>
    </row>
    <row r="155" spans="1:6">
      <c r="A155" s="124">
        <v>99</v>
      </c>
      <c r="B155" s="124" t="s">
        <v>13130</v>
      </c>
      <c r="C155" s="203"/>
      <c r="D155" s="150">
        <v>2</v>
      </c>
      <c r="E155" s="150">
        <v>2</v>
      </c>
    </row>
    <row r="156" spans="1:6">
      <c r="A156" s="121" t="s">
        <v>22110</v>
      </c>
    </row>
    <row r="157" spans="1:6">
      <c r="A157" s="239" t="s">
        <v>22111</v>
      </c>
      <c r="D157" s="121"/>
    </row>
    <row r="158" spans="1:6">
      <c r="A158" s="187"/>
      <c r="B158" s="187"/>
      <c r="C158" s="239"/>
    </row>
    <row r="160" spans="1:6" s="1386" customFormat="1" ht="18">
      <c r="A160" s="123" t="s">
        <v>22112</v>
      </c>
    </row>
    <row r="161" spans="1:3" s="1386" customFormat="1"/>
    <row r="162" spans="1:3" s="1386" customFormat="1">
      <c r="A162" s="116" t="s">
        <v>814</v>
      </c>
      <c r="B162" s="116" t="s">
        <v>940</v>
      </c>
      <c r="C162" s="1394"/>
    </row>
    <row r="163" spans="1:3" s="1386" customFormat="1">
      <c r="A163" s="751">
        <v>1100000</v>
      </c>
      <c r="B163" s="784" t="s">
        <v>22113</v>
      </c>
      <c r="C163" s="1395"/>
    </row>
    <row r="164" spans="1:3" s="1386" customFormat="1">
      <c r="A164" s="751">
        <v>1100300</v>
      </c>
      <c r="B164" s="784" t="s">
        <v>22114</v>
      </c>
      <c r="C164" s="749"/>
    </row>
    <row r="165" spans="1:3" s="1386" customFormat="1">
      <c r="A165" s="751">
        <v>1100600</v>
      </c>
      <c r="B165" s="784" t="s">
        <v>22115</v>
      </c>
      <c r="C165" s="749"/>
    </row>
    <row r="166" spans="1:3" s="1386" customFormat="1">
      <c r="A166" s="751">
        <v>1100900</v>
      </c>
      <c r="B166" s="784" t="s">
        <v>22116</v>
      </c>
      <c r="C166" s="749"/>
    </row>
    <row r="167" spans="1:3" s="1386" customFormat="1">
      <c r="A167" s="751">
        <v>1101200</v>
      </c>
      <c r="B167" s="784" t="s">
        <v>22117</v>
      </c>
      <c r="C167" s="749"/>
    </row>
    <row r="168" spans="1:3" s="1386" customFormat="1">
      <c r="A168" s="751">
        <v>1101201</v>
      </c>
      <c r="B168" s="784" t="s">
        <v>22118</v>
      </c>
      <c r="C168" s="749"/>
    </row>
    <row r="169" spans="1:3" s="1386" customFormat="1">
      <c r="A169" s="751">
        <v>1101202</v>
      </c>
      <c r="B169" s="784" t="s">
        <v>22119</v>
      </c>
      <c r="C169" s="749"/>
    </row>
    <row r="170" spans="1:3" s="1386" customFormat="1">
      <c r="A170" s="751">
        <v>1101500</v>
      </c>
      <c r="B170" s="784" t="s">
        <v>22120</v>
      </c>
      <c r="C170" s="749"/>
    </row>
    <row r="171" spans="1:3" s="1386" customFormat="1">
      <c r="A171" s="751">
        <v>1101501</v>
      </c>
      <c r="B171" s="784" t="s">
        <v>22121</v>
      </c>
      <c r="C171" s="749"/>
    </row>
    <row r="172" spans="1:3" s="1386" customFormat="1">
      <c r="A172" s="751">
        <v>1101800</v>
      </c>
      <c r="B172" s="784" t="s">
        <v>22122</v>
      </c>
      <c r="C172" s="749"/>
    </row>
    <row r="173" spans="1:3" s="1386" customFormat="1">
      <c r="A173" s="751">
        <v>1101801</v>
      </c>
      <c r="B173" s="784" t="s">
        <v>22123</v>
      </c>
      <c r="C173" s="749"/>
    </row>
    <row r="174" spans="1:3" s="1386" customFormat="1">
      <c r="A174" s="751">
        <v>1101802</v>
      </c>
      <c r="B174" s="784" t="s">
        <v>22124</v>
      </c>
      <c r="C174" s="749"/>
    </row>
    <row r="175" spans="1:3" s="1386" customFormat="1">
      <c r="A175" s="751">
        <v>1102100</v>
      </c>
      <c r="B175" s="784" t="s">
        <v>22125</v>
      </c>
      <c r="C175" s="749"/>
    </row>
    <row r="176" spans="1:3" s="1386" customFormat="1">
      <c r="A176" s="751">
        <v>1102101</v>
      </c>
      <c r="B176" s="784" t="s">
        <v>22126</v>
      </c>
      <c r="C176" s="749"/>
    </row>
    <row r="177" spans="1:3" s="1386" customFormat="1">
      <c r="A177" s="751">
        <v>1102102</v>
      </c>
      <c r="B177" s="784" t="s">
        <v>22127</v>
      </c>
      <c r="C177" s="749"/>
    </row>
    <row r="178" spans="1:3" s="1386" customFormat="1">
      <c r="A178" s="751">
        <v>1102400</v>
      </c>
      <c r="B178" s="784" t="s">
        <v>26670</v>
      </c>
      <c r="C178" s="749"/>
    </row>
    <row r="179" spans="1:3" s="1386" customFormat="1">
      <c r="A179" s="751">
        <v>1102700</v>
      </c>
      <c r="B179" s="784" t="s">
        <v>26671</v>
      </c>
      <c r="C179" s="749"/>
    </row>
    <row r="180" spans="1:3" s="1386" customFormat="1"/>
    <row r="181" spans="1:3" s="1386" customFormat="1">
      <c r="A181" s="121" t="s">
        <v>22128</v>
      </c>
    </row>
    <row r="182" spans="1:3" s="1386" customFormat="1">
      <c r="A182" s="1386" t="s">
        <v>24069</v>
      </c>
    </row>
    <row r="185" spans="1:3" ht="18">
      <c r="A185" s="123" t="s">
        <v>22129</v>
      </c>
    </row>
    <row r="187" spans="1:3" ht="38.25">
      <c r="A187" s="116" t="s">
        <v>22130</v>
      </c>
      <c r="B187" s="116" t="s">
        <v>22131</v>
      </c>
      <c r="C187" s="1206"/>
    </row>
    <row r="188" spans="1:3">
      <c r="A188" s="163">
        <v>1</v>
      </c>
      <c r="B188" s="120" t="s">
        <v>22132</v>
      </c>
      <c r="C188" s="1211"/>
    </row>
    <row r="189" spans="1:3">
      <c r="A189" s="163">
        <v>2</v>
      </c>
      <c r="B189" s="163" t="s">
        <v>22133</v>
      </c>
      <c r="C189" s="1215"/>
    </row>
    <row r="190" spans="1:3">
      <c r="A190" s="163">
        <v>3</v>
      </c>
      <c r="B190" s="163" t="s">
        <v>22134</v>
      </c>
      <c r="C190" s="1215"/>
    </row>
  </sheetData>
  <mergeCells count="1">
    <mergeCell ref="A5:B5"/>
  </mergeCells>
  <pageMargins left="0.39370078740157483" right="0.39370078740157483" top="0.59055118110236227" bottom="0.59055118110236227" header="0" footer="0"/>
  <pageSetup paperSize="9" scale="72" fitToHeight="0" orientation="portrait" r:id="rId1"/>
  <headerFooter alignWithMargins="0">
    <oddFooter>&amp;L&amp;A   &amp;F</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4FB5-A49D-4696-8566-DA1835F7E379}">
  <dimension ref="A1:B40"/>
  <sheetViews>
    <sheetView zoomScale="90" zoomScaleNormal="90" workbookViewId="0">
      <selection activeCell="D16" sqref="D16"/>
    </sheetView>
  </sheetViews>
  <sheetFormatPr defaultColWidth="9.140625" defaultRowHeight="12.75"/>
  <cols>
    <col min="1" max="1" width="12.28515625" style="114" customWidth="1"/>
    <col min="2" max="2" width="65.28515625" style="114" customWidth="1"/>
    <col min="3" max="3" width="42.140625" style="114" bestFit="1" customWidth="1"/>
    <col min="4" max="4" width="5.28515625" style="114" bestFit="1" customWidth="1"/>
    <col min="5" max="5" width="52.5703125" style="114" bestFit="1" customWidth="1"/>
    <col min="6" max="16384" width="9.140625" style="114"/>
  </cols>
  <sheetData>
    <row r="1" spans="1:2" ht="18">
      <c r="A1" s="123" t="s">
        <v>22135</v>
      </c>
    </row>
    <row r="2" spans="1:2" ht="18">
      <c r="A2" s="123"/>
    </row>
    <row r="3" spans="1:2" ht="18">
      <c r="A3" s="123" t="s">
        <v>22136</v>
      </c>
    </row>
    <row r="4" spans="1:2" ht="18">
      <c r="A4" s="123"/>
    </row>
    <row r="5" spans="1:2">
      <c r="A5" s="116" t="s">
        <v>814</v>
      </c>
      <c r="B5" s="116" t="s">
        <v>940</v>
      </c>
    </row>
    <row r="6" spans="1:2">
      <c r="A6" s="117">
        <v>1</v>
      </c>
      <c r="B6" s="117" t="s">
        <v>22137</v>
      </c>
    </row>
    <row r="7" spans="1:2">
      <c r="A7" s="117">
        <v>2</v>
      </c>
      <c r="B7" s="117" t="s">
        <v>22138</v>
      </c>
    </row>
    <row r="8" spans="1:2">
      <c r="A8" s="117">
        <v>3</v>
      </c>
      <c r="B8" s="117" t="s">
        <v>22139</v>
      </c>
    </row>
    <row r="9" spans="1:2">
      <c r="A9" s="117">
        <v>4</v>
      </c>
      <c r="B9" s="117" t="s">
        <v>22140</v>
      </c>
    </row>
    <row r="10" spans="1:2" ht="18">
      <c r="A10" s="123"/>
    </row>
    <row r="11" spans="1:2" ht="18">
      <c r="A11" s="123" t="s">
        <v>22141</v>
      </c>
    </row>
    <row r="12" spans="1:2" ht="18">
      <c r="A12" s="123"/>
    </row>
    <row r="13" spans="1:2">
      <c r="A13" s="116" t="s">
        <v>814</v>
      </c>
      <c r="B13" s="116" t="s">
        <v>940</v>
      </c>
    </row>
    <row r="14" spans="1:2">
      <c r="A14" s="117">
        <v>1</v>
      </c>
      <c r="B14" s="117" t="s">
        <v>22142</v>
      </c>
    </row>
    <row r="15" spans="1:2">
      <c r="A15" s="117">
        <v>2</v>
      </c>
      <c r="B15" s="117" t="s">
        <v>22143</v>
      </c>
    </row>
    <row r="16" spans="1:2" s="1825" customFormat="1">
      <c r="A16" s="962">
        <v>3</v>
      </c>
      <c r="B16" s="962" t="s">
        <v>29034</v>
      </c>
    </row>
    <row r="17" spans="1:2" ht="18">
      <c r="A17" s="123"/>
    </row>
    <row r="18" spans="1:2" ht="18">
      <c r="A18" s="123" t="s">
        <v>22144</v>
      </c>
    </row>
    <row r="19" spans="1:2" ht="18">
      <c r="A19" s="123"/>
    </row>
    <row r="20" spans="1:2">
      <c r="A20" s="116" t="s">
        <v>814</v>
      </c>
      <c r="B20" s="116" t="s">
        <v>940</v>
      </c>
    </row>
    <row r="21" spans="1:2">
      <c r="A21" s="117">
        <v>1</v>
      </c>
      <c r="B21" s="117" t="s">
        <v>22145</v>
      </c>
    </row>
    <row r="22" spans="1:2">
      <c r="A22" s="117">
        <v>2</v>
      </c>
      <c r="B22" s="117" t="s">
        <v>22146</v>
      </c>
    </row>
    <row r="23" spans="1:2">
      <c r="A23" s="117">
        <v>3</v>
      </c>
      <c r="B23" s="117" t="s">
        <v>22147</v>
      </c>
    </row>
    <row r="24" spans="1:2" s="1823" customFormat="1">
      <c r="A24" s="962">
        <v>9</v>
      </c>
      <c r="B24" s="962" t="s">
        <v>29032</v>
      </c>
    </row>
    <row r="25" spans="1:2" ht="18">
      <c r="A25" s="123"/>
    </row>
    <row r="26" spans="1:2" ht="18">
      <c r="A26" s="123" t="s">
        <v>22148</v>
      </c>
    </row>
    <row r="27" spans="1:2" ht="18">
      <c r="A27" s="123"/>
    </row>
    <row r="28" spans="1:2">
      <c r="A28" s="116" t="s">
        <v>814</v>
      </c>
      <c r="B28" s="116" t="s">
        <v>940</v>
      </c>
    </row>
    <row r="29" spans="1:2">
      <c r="A29" s="117">
        <v>1</v>
      </c>
      <c r="B29" s="117" t="s">
        <v>22149</v>
      </c>
    </row>
    <row r="30" spans="1:2">
      <c r="A30" s="117">
        <v>2</v>
      </c>
      <c r="B30" s="117" t="s">
        <v>22150</v>
      </c>
    </row>
    <row r="31" spans="1:2">
      <c r="A31" s="117">
        <v>3</v>
      </c>
      <c r="B31" s="117" t="s">
        <v>22151</v>
      </c>
    </row>
    <row r="32" spans="1:2">
      <c r="A32" s="117">
        <v>4</v>
      </c>
      <c r="B32" s="117" t="s">
        <v>22152</v>
      </c>
    </row>
    <row r="33" spans="1:2" ht="18">
      <c r="A33" s="123"/>
    </row>
    <row r="34" spans="1:2" ht="18">
      <c r="A34" s="123" t="s">
        <v>22153</v>
      </c>
    </row>
    <row r="35" spans="1:2" ht="18">
      <c r="A35" s="123"/>
    </row>
    <row r="36" spans="1:2">
      <c r="A36" s="338" t="s">
        <v>814</v>
      </c>
      <c r="B36" s="338" t="s">
        <v>940</v>
      </c>
    </row>
    <row r="37" spans="1:2">
      <c r="A37" s="117">
        <v>1</v>
      </c>
      <c r="B37" s="117" t="s">
        <v>22154</v>
      </c>
    </row>
    <row r="38" spans="1:2">
      <c r="A38" s="117">
        <v>2</v>
      </c>
      <c r="B38" s="117" t="s">
        <v>22155</v>
      </c>
    </row>
    <row r="39" spans="1:2">
      <c r="A39" s="117">
        <v>3</v>
      </c>
      <c r="B39" s="117"/>
    </row>
    <row r="40" spans="1:2">
      <c r="A40" s="117">
        <v>4</v>
      </c>
      <c r="B40" s="117" t="s">
        <v>22156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2ABA-7893-4714-AC52-6FE5987D68EA}">
  <dimension ref="A1:B9"/>
  <sheetViews>
    <sheetView zoomScale="80" workbookViewId="0">
      <selection activeCell="A21" sqref="A21:I21"/>
    </sheetView>
  </sheetViews>
  <sheetFormatPr defaultColWidth="9.140625" defaultRowHeight="12.75"/>
  <cols>
    <col min="1" max="1" width="9.140625" style="114"/>
    <col min="2" max="2" width="39" style="114" customWidth="1"/>
    <col min="3" max="3" width="19.85546875" style="114" bestFit="1" customWidth="1"/>
    <col min="4" max="16384" width="9.140625" style="114"/>
  </cols>
  <sheetData>
    <row r="1" spans="1:2" ht="18">
      <c r="A1" s="123" t="s">
        <v>22157</v>
      </c>
    </row>
    <row r="3" spans="1:2" ht="19.149999999999999" customHeight="1">
      <c r="A3" s="116" t="s">
        <v>814</v>
      </c>
      <c r="B3" s="116" t="s">
        <v>940</v>
      </c>
    </row>
    <row r="4" spans="1:2" ht="19.149999999999999" customHeight="1">
      <c r="A4" s="117">
        <v>1</v>
      </c>
      <c r="B4" s="117" t="s">
        <v>22063</v>
      </c>
    </row>
    <row r="5" spans="1:2" ht="19.149999999999999" customHeight="1">
      <c r="A5" s="117">
        <v>2</v>
      </c>
      <c r="B5" s="117" t="s">
        <v>22158</v>
      </c>
    </row>
    <row r="6" spans="1:2" ht="19.149999999999999" customHeight="1">
      <c r="A6" s="117">
        <v>3</v>
      </c>
      <c r="B6" s="117" t="s">
        <v>22159</v>
      </c>
    </row>
    <row r="7" spans="1:2" ht="26.25" customHeight="1">
      <c r="A7" s="117">
        <v>4</v>
      </c>
      <c r="B7" s="117" t="s">
        <v>22160</v>
      </c>
    </row>
    <row r="8" spans="1:2">
      <c r="A8" s="117">
        <v>5</v>
      </c>
      <c r="B8" s="117" t="s">
        <v>22161</v>
      </c>
    </row>
    <row r="9" spans="1:2">
      <c r="A9" s="117">
        <v>9</v>
      </c>
      <c r="B9" s="117" t="s">
        <v>22162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7CF1-976F-449D-8EC5-327CA0E3733A}">
  <dimension ref="A1:F180"/>
  <sheetViews>
    <sheetView zoomScale="80" workbookViewId="0">
      <selection activeCell="D22" sqref="D22"/>
    </sheetView>
  </sheetViews>
  <sheetFormatPr defaultColWidth="9.140625" defaultRowHeight="12.75"/>
  <cols>
    <col min="1" max="1" width="9.140625" style="13"/>
    <col min="2" max="2" width="110" style="1387" bestFit="1" customWidth="1"/>
    <col min="3" max="16384" width="9.140625" style="1387"/>
  </cols>
  <sheetData>
    <row r="1" spans="1:3" ht="18">
      <c r="A1" s="123" t="s">
        <v>22163</v>
      </c>
    </row>
    <row r="3" spans="1:3">
      <c r="A3" s="207" t="s">
        <v>814</v>
      </c>
      <c r="B3" s="220" t="s">
        <v>940</v>
      </c>
    </row>
    <row r="4" spans="1:3" ht="15">
      <c r="A4" s="118" t="s">
        <v>1464</v>
      </c>
      <c r="B4" s="117" t="s">
        <v>1465</v>
      </c>
      <c r="C4" s="1396"/>
    </row>
    <row r="5" spans="1:3">
      <c r="A5" s="118" t="s">
        <v>1468</v>
      </c>
      <c r="B5" s="117" t="s">
        <v>1469</v>
      </c>
    </row>
    <row r="6" spans="1:3">
      <c r="A6" s="118" t="s">
        <v>1471</v>
      </c>
      <c r="B6" s="117" t="s">
        <v>1472</v>
      </c>
    </row>
    <row r="7" spans="1:3">
      <c r="A7" s="118" t="s">
        <v>1474</v>
      </c>
      <c r="B7" s="117" t="s">
        <v>1475</v>
      </c>
    </row>
    <row r="8" spans="1:3">
      <c r="A8" s="118" t="s">
        <v>1478</v>
      </c>
      <c r="B8" s="117" t="s">
        <v>1479</v>
      </c>
    </row>
    <row r="9" spans="1:3">
      <c r="A9" s="118" t="s">
        <v>1481</v>
      </c>
      <c r="B9" s="117" t="s">
        <v>1482</v>
      </c>
    </row>
    <row r="10" spans="1:3">
      <c r="A10" s="118" t="s">
        <v>1319</v>
      </c>
      <c r="B10" s="117" t="s">
        <v>1320</v>
      </c>
    </row>
    <row r="11" spans="1:3">
      <c r="A11" s="118" t="s">
        <v>1323</v>
      </c>
      <c r="B11" s="117" t="s">
        <v>1324</v>
      </c>
    </row>
    <row r="12" spans="1:3">
      <c r="A12" s="118" t="s">
        <v>1327</v>
      </c>
      <c r="B12" s="117" t="s">
        <v>1328</v>
      </c>
    </row>
    <row r="13" spans="1:3">
      <c r="A13" s="118" t="s">
        <v>1331</v>
      </c>
      <c r="B13" s="117" t="s">
        <v>1332</v>
      </c>
    </row>
    <row r="14" spans="1:3">
      <c r="A14" s="118" t="s">
        <v>1335</v>
      </c>
      <c r="B14" s="117" t="s">
        <v>1336</v>
      </c>
    </row>
    <row r="15" spans="1:3">
      <c r="A15" s="118" t="s">
        <v>1339</v>
      </c>
      <c r="B15" s="117" t="s">
        <v>1340</v>
      </c>
    </row>
    <row r="16" spans="1:3">
      <c r="A16" s="118" t="s">
        <v>1343</v>
      </c>
      <c r="B16" s="117" t="s">
        <v>22164</v>
      </c>
    </row>
    <row r="17" spans="1:6">
      <c r="A17" s="118" t="s">
        <v>1347</v>
      </c>
      <c r="B17" s="117" t="s">
        <v>1348</v>
      </c>
    </row>
    <row r="18" spans="1:6">
      <c r="A18" s="118" t="s">
        <v>1351</v>
      </c>
      <c r="B18" s="117" t="s">
        <v>1352</v>
      </c>
    </row>
    <row r="19" spans="1:6">
      <c r="A19" s="118" t="s">
        <v>1355</v>
      </c>
      <c r="B19" s="117" t="s">
        <v>22165</v>
      </c>
    </row>
    <row r="20" spans="1:6">
      <c r="A20" s="118" t="s">
        <v>1359</v>
      </c>
      <c r="B20" s="117" t="s">
        <v>1361</v>
      </c>
    </row>
    <row r="21" spans="1:6">
      <c r="A21" s="118" t="s">
        <v>1363</v>
      </c>
      <c r="B21" s="117" t="s">
        <v>1364</v>
      </c>
    </row>
    <row r="22" spans="1:6" s="1573" customFormat="1">
      <c r="A22" s="1227" t="s">
        <v>27622</v>
      </c>
      <c r="B22" s="962" t="s">
        <v>27623</v>
      </c>
      <c r="C22" s="1012"/>
      <c r="D22" s="880"/>
      <c r="E22" s="880"/>
      <c r="F22" s="880"/>
    </row>
    <row r="23" spans="1:6" s="897" customFormat="1">
      <c r="A23" s="1397" t="s">
        <v>24840</v>
      </c>
      <c r="B23" s="916" t="s">
        <v>24841</v>
      </c>
    </row>
    <row r="24" spans="1:6" s="897" customFormat="1">
      <c r="A24" s="1397" t="s">
        <v>2369</v>
      </c>
      <c r="B24" s="916" t="s">
        <v>24842</v>
      </c>
    </row>
    <row r="25" spans="1:6" s="897" customFormat="1">
      <c r="A25" s="1397" t="s">
        <v>2370</v>
      </c>
      <c r="B25" s="916" t="s">
        <v>24843</v>
      </c>
    </row>
    <row r="26" spans="1:6" s="897" customFormat="1">
      <c r="A26" s="1397" t="s">
        <v>2371</v>
      </c>
      <c r="B26" s="916" t="s">
        <v>24844</v>
      </c>
    </row>
    <row r="27" spans="1:6" s="897" customFormat="1">
      <c r="A27" s="1397" t="s">
        <v>2372</v>
      </c>
      <c r="B27" s="916" t="s">
        <v>24845</v>
      </c>
    </row>
    <row r="28" spans="1:6" s="897" customFormat="1">
      <c r="A28" s="1397" t="s">
        <v>2373</v>
      </c>
      <c r="B28" s="916" t="s">
        <v>24846</v>
      </c>
    </row>
    <row r="29" spans="1:6" s="897" customFormat="1">
      <c r="A29" s="1397" t="s">
        <v>2374</v>
      </c>
      <c r="B29" s="916" t="s">
        <v>24847</v>
      </c>
    </row>
    <row r="30" spans="1:6" s="897" customFormat="1">
      <c r="A30" s="1397" t="s">
        <v>2375</v>
      </c>
      <c r="B30" s="916" t="s">
        <v>24848</v>
      </c>
    </row>
    <row r="31" spans="1:6" s="897" customFormat="1">
      <c r="A31" s="1397" t="s">
        <v>2377</v>
      </c>
      <c r="B31" s="916" t="s">
        <v>24849</v>
      </c>
    </row>
    <row r="32" spans="1:6" s="897" customFormat="1">
      <c r="A32" s="1397" t="s">
        <v>2380</v>
      </c>
      <c r="B32" s="916" t="s">
        <v>24850</v>
      </c>
    </row>
    <row r="33" spans="1:2" s="897" customFormat="1">
      <c r="A33" s="1397" t="s">
        <v>2382</v>
      </c>
      <c r="B33" s="916" t="s">
        <v>24851</v>
      </c>
    </row>
    <row r="34" spans="1:2" s="897" customFormat="1">
      <c r="A34" s="1397" t="s">
        <v>24852</v>
      </c>
      <c r="B34" s="916" t="s">
        <v>24853</v>
      </c>
    </row>
    <row r="35" spans="1:2" s="897" customFormat="1">
      <c r="A35" s="1397" t="s">
        <v>24854</v>
      </c>
      <c r="B35" s="916" t="s">
        <v>24855</v>
      </c>
    </row>
    <row r="36" spans="1:2" s="897" customFormat="1">
      <c r="A36" s="1397" t="s">
        <v>24856</v>
      </c>
      <c r="B36" s="916" t="s">
        <v>24857</v>
      </c>
    </row>
    <row r="37" spans="1:2" s="897" customFormat="1">
      <c r="A37" s="1397" t="s">
        <v>24858</v>
      </c>
      <c r="B37" s="916" t="s">
        <v>24859</v>
      </c>
    </row>
    <row r="38" spans="1:2" s="897" customFormat="1">
      <c r="A38" s="1397" t="s">
        <v>24860</v>
      </c>
      <c r="B38" s="916" t="s">
        <v>24861</v>
      </c>
    </row>
    <row r="39" spans="1:2" s="897" customFormat="1">
      <c r="A39" s="1397" t="s">
        <v>2405</v>
      </c>
      <c r="B39" s="916" t="s">
        <v>24862</v>
      </c>
    </row>
    <row r="40" spans="1:2" s="897" customFormat="1">
      <c r="A40" s="1397" t="s">
        <v>2418</v>
      </c>
      <c r="B40" s="916" t="s">
        <v>24863</v>
      </c>
    </row>
    <row r="41" spans="1:2" s="897" customFormat="1">
      <c r="A41" s="1397" t="s">
        <v>2419</v>
      </c>
      <c r="B41" s="916" t="s">
        <v>24864</v>
      </c>
    </row>
    <row r="42" spans="1:2" s="897" customFormat="1">
      <c r="A42" s="1397" t="s">
        <v>2421</v>
      </c>
      <c r="B42" s="916" t="s">
        <v>24865</v>
      </c>
    </row>
    <row r="43" spans="1:2" s="897" customFormat="1">
      <c r="A43" s="1397" t="s">
        <v>2436</v>
      </c>
      <c r="B43" s="916" t="s">
        <v>24866</v>
      </c>
    </row>
    <row r="44" spans="1:2" s="897" customFormat="1">
      <c r="A44" s="106" t="s">
        <v>2437</v>
      </c>
      <c r="B44" s="69" t="s">
        <v>24867</v>
      </c>
    </row>
    <row r="45" spans="1:2" s="897" customFormat="1">
      <c r="A45" s="106" t="s">
        <v>2438</v>
      </c>
      <c r="B45" s="69" t="s">
        <v>24868</v>
      </c>
    </row>
    <row r="46" spans="1:2" s="897" customFormat="1">
      <c r="A46" s="106" t="s">
        <v>24869</v>
      </c>
      <c r="B46" s="69" t="s">
        <v>24870</v>
      </c>
    </row>
    <row r="47" spans="1:2" s="897" customFormat="1">
      <c r="A47" s="106" t="s">
        <v>2441</v>
      </c>
      <c r="B47" s="69" t="s">
        <v>24871</v>
      </c>
    </row>
    <row r="48" spans="1:2" s="897" customFormat="1">
      <c r="A48" s="106" t="s">
        <v>2442</v>
      </c>
      <c r="B48" s="69" t="s">
        <v>24872</v>
      </c>
    </row>
    <row r="49" spans="1:2" s="897" customFormat="1">
      <c r="A49" s="106" t="s">
        <v>2443</v>
      </c>
      <c r="B49" s="69" t="s">
        <v>24873</v>
      </c>
    </row>
    <row r="50" spans="1:2" s="897" customFormat="1">
      <c r="A50" s="106" t="s">
        <v>2445</v>
      </c>
      <c r="B50" s="69" t="s">
        <v>24874</v>
      </c>
    </row>
    <row r="51" spans="1:2" s="897" customFormat="1">
      <c r="A51" s="106" t="s">
        <v>2449</v>
      </c>
      <c r="B51" s="69" t="s">
        <v>24875</v>
      </c>
    </row>
    <row r="52" spans="1:2" s="897" customFormat="1">
      <c r="A52" s="106" t="s">
        <v>2460</v>
      </c>
      <c r="B52" s="69" t="s">
        <v>24876</v>
      </c>
    </row>
    <row r="53" spans="1:2" s="897" customFormat="1">
      <c r="A53" s="106" t="s">
        <v>2463</v>
      </c>
      <c r="B53" s="69" t="s">
        <v>24877</v>
      </c>
    </row>
    <row r="54" spans="1:2" s="897" customFormat="1">
      <c r="A54" s="106" t="s">
        <v>24878</v>
      </c>
      <c r="B54" s="69" t="s">
        <v>24879</v>
      </c>
    </row>
    <row r="55" spans="1:2" s="897" customFormat="1">
      <c r="A55" s="106" t="s">
        <v>24880</v>
      </c>
      <c r="B55" s="69" t="s">
        <v>24881</v>
      </c>
    </row>
    <row r="56" spans="1:2" s="897" customFormat="1">
      <c r="A56" s="106" t="s">
        <v>2467</v>
      </c>
      <c r="B56" s="69" t="s">
        <v>24882</v>
      </c>
    </row>
    <row r="57" spans="1:2" s="897" customFormat="1">
      <c r="A57" s="106" t="s">
        <v>24883</v>
      </c>
      <c r="B57" s="69" t="s">
        <v>24884</v>
      </c>
    </row>
    <row r="58" spans="1:2" s="897" customFormat="1">
      <c r="A58" s="106" t="s">
        <v>24885</v>
      </c>
      <c r="B58" s="69" t="s">
        <v>24886</v>
      </c>
    </row>
    <row r="59" spans="1:2" s="897" customFormat="1">
      <c r="A59" s="106" t="s">
        <v>2468</v>
      </c>
      <c r="B59" s="69" t="s">
        <v>24887</v>
      </c>
    </row>
    <row r="60" spans="1:2" s="897" customFormat="1">
      <c r="A60" s="106" t="s">
        <v>2469</v>
      </c>
      <c r="B60" s="69" t="s">
        <v>24888</v>
      </c>
    </row>
    <row r="61" spans="1:2" s="897" customFormat="1">
      <c r="A61" s="106" t="s">
        <v>24889</v>
      </c>
      <c r="B61" s="69" t="s">
        <v>24890</v>
      </c>
    </row>
    <row r="62" spans="1:2" s="897" customFormat="1">
      <c r="A62" s="106" t="s">
        <v>2470</v>
      </c>
      <c r="B62" s="69" t="s">
        <v>24891</v>
      </c>
    </row>
    <row r="63" spans="1:2" s="897" customFormat="1">
      <c r="A63" s="106" t="s">
        <v>2471</v>
      </c>
      <c r="B63" s="69" t="s">
        <v>24892</v>
      </c>
    </row>
    <row r="64" spans="1:2" s="897" customFormat="1">
      <c r="A64" s="106" t="s">
        <v>2472</v>
      </c>
      <c r="B64" s="69" t="s">
        <v>24893</v>
      </c>
    </row>
    <row r="65" spans="1:2" s="897" customFormat="1">
      <c r="A65" s="106" t="s">
        <v>2473</v>
      </c>
      <c r="B65" s="69" t="s">
        <v>24894</v>
      </c>
    </row>
    <row r="66" spans="1:2" s="897" customFormat="1">
      <c r="A66" s="106" t="s">
        <v>24895</v>
      </c>
      <c r="B66" s="69" t="s">
        <v>24896</v>
      </c>
    </row>
    <row r="67" spans="1:2" s="897" customFormat="1">
      <c r="A67" s="106" t="s">
        <v>24897</v>
      </c>
      <c r="B67" s="69" t="s">
        <v>24898</v>
      </c>
    </row>
    <row r="68" spans="1:2" s="897" customFormat="1">
      <c r="A68" s="106" t="s">
        <v>24899</v>
      </c>
      <c r="B68" s="69" t="s">
        <v>24900</v>
      </c>
    </row>
    <row r="69" spans="1:2" s="897" customFormat="1">
      <c r="A69" s="106" t="s">
        <v>24901</v>
      </c>
      <c r="B69" s="69" t="s">
        <v>24902</v>
      </c>
    </row>
    <row r="70" spans="1:2" s="897" customFormat="1">
      <c r="A70" s="106" t="s">
        <v>2474</v>
      </c>
      <c r="B70" s="69" t="s">
        <v>24903</v>
      </c>
    </row>
    <row r="71" spans="1:2" s="897" customFormat="1">
      <c r="A71" s="106" t="s">
        <v>2475</v>
      </c>
      <c r="B71" s="69" t="s">
        <v>24904</v>
      </c>
    </row>
    <row r="72" spans="1:2" s="897" customFormat="1">
      <c r="A72" s="106" t="s">
        <v>24905</v>
      </c>
      <c r="B72" s="69" t="s">
        <v>24906</v>
      </c>
    </row>
    <row r="73" spans="1:2" s="897" customFormat="1">
      <c r="A73" s="106" t="s">
        <v>24907</v>
      </c>
      <c r="B73" s="69" t="s">
        <v>24908</v>
      </c>
    </row>
    <row r="74" spans="1:2" s="897" customFormat="1">
      <c r="A74" s="106" t="s">
        <v>24909</v>
      </c>
      <c r="B74" s="69" t="s">
        <v>24910</v>
      </c>
    </row>
    <row r="75" spans="1:2" s="897" customFormat="1">
      <c r="A75" s="106" t="s">
        <v>24911</v>
      </c>
      <c r="B75" s="69" t="s">
        <v>24912</v>
      </c>
    </row>
    <row r="76" spans="1:2" s="897" customFormat="1">
      <c r="A76" s="106" t="s">
        <v>2479</v>
      </c>
      <c r="B76" s="69" t="s">
        <v>24913</v>
      </c>
    </row>
    <row r="77" spans="1:2" s="897" customFormat="1">
      <c r="A77" s="106" t="s">
        <v>24914</v>
      </c>
      <c r="B77" s="69" t="s">
        <v>24915</v>
      </c>
    </row>
    <row r="78" spans="1:2" s="897" customFormat="1">
      <c r="A78" s="106" t="s">
        <v>2483</v>
      </c>
      <c r="B78" s="69" t="s">
        <v>24916</v>
      </c>
    </row>
    <row r="79" spans="1:2" s="897" customFormat="1">
      <c r="A79" s="106" t="s">
        <v>24917</v>
      </c>
      <c r="B79" s="69" t="s">
        <v>24918</v>
      </c>
    </row>
    <row r="80" spans="1:2" s="897" customFormat="1">
      <c r="A80" s="106" t="s">
        <v>24919</v>
      </c>
      <c r="B80" s="69" t="s">
        <v>24920</v>
      </c>
    </row>
    <row r="81" spans="1:2" s="897" customFormat="1">
      <c r="A81" s="106" t="s">
        <v>2485</v>
      </c>
      <c r="B81" s="69" t="s">
        <v>24921</v>
      </c>
    </row>
    <row r="82" spans="1:2" s="897" customFormat="1">
      <c r="A82" s="106" t="s">
        <v>2489</v>
      </c>
      <c r="B82" s="69" t="s">
        <v>24922</v>
      </c>
    </row>
    <row r="83" spans="1:2" s="897" customFormat="1">
      <c r="A83" s="106" t="s">
        <v>24923</v>
      </c>
      <c r="B83" s="69" t="s">
        <v>24924</v>
      </c>
    </row>
    <row r="84" spans="1:2" s="897" customFormat="1">
      <c r="A84" s="106" t="s">
        <v>2491</v>
      </c>
      <c r="B84" s="69" t="s">
        <v>24925</v>
      </c>
    </row>
    <row r="85" spans="1:2" s="897" customFormat="1">
      <c r="A85" s="106" t="s">
        <v>2495</v>
      </c>
      <c r="B85" s="69" t="s">
        <v>24926</v>
      </c>
    </row>
    <row r="86" spans="1:2" s="897" customFormat="1">
      <c r="A86" s="106" t="s">
        <v>2508</v>
      </c>
      <c r="B86" s="69" t="s">
        <v>24927</v>
      </c>
    </row>
    <row r="87" spans="1:2" s="897" customFormat="1">
      <c r="A87" s="106" t="s">
        <v>2510</v>
      </c>
      <c r="B87" s="69" t="s">
        <v>24928</v>
      </c>
    </row>
    <row r="88" spans="1:2" s="897" customFormat="1">
      <c r="A88" s="106" t="s">
        <v>2512</v>
      </c>
      <c r="B88" s="69" t="s">
        <v>24929</v>
      </c>
    </row>
    <row r="89" spans="1:2" s="897" customFormat="1">
      <c r="A89" s="106" t="s">
        <v>2513</v>
      </c>
      <c r="B89" s="69" t="s">
        <v>24930</v>
      </c>
    </row>
    <row r="90" spans="1:2" s="897" customFormat="1">
      <c r="A90" s="106" t="s">
        <v>2517</v>
      </c>
      <c r="B90" s="69" t="s">
        <v>24931</v>
      </c>
    </row>
    <row r="91" spans="1:2" s="897" customFormat="1">
      <c r="A91" s="106" t="s">
        <v>2518</v>
      </c>
      <c r="B91" s="69" t="s">
        <v>24932</v>
      </c>
    </row>
    <row r="92" spans="1:2" s="897" customFormat="1">
      <c r="A92" s="106" t="s">
        <v>2520</v>
      </c>
      <c r="B92" s="69" t="s">
        <v>24933</v>
      </c>
    </row>
    <row r="93" spans="1:2" s="897" customFormat="1">
      <c r="A93" s="106" t="s">
        <v>2527</v>
      </c>
      <c r="B93" s="69" t="s">
        <v>24934</v>
      </c>
    </row>
    <row r="94" spans="1:2" s="897" customFormat="1">
      <c r="A94" s="106" t="s">
        <v>2543</v>
      </c>
      <c r="B94" s="69" t="s">
        <v>24935</v>
      </c>
    </row>
    <row r="95" spans="1:2" s="897" customFormat="1">
      <c r="A95" s="106" t="s">
        <v>2544</v>
      </c>
      <c r="B95" s="69" t="s">
        <v>24936</v>
      </c>
    </row>
    <row r="96" spans="1:2" s="897" customFormat="1">
      <c r="A96" s="106" t="s">
        <v>2545</v>
      </c>
      <c r="B96" s="69" t="s">
        <v>24937</v>
      </c>
    </row>
    <row r="97" spans="1:2" s="897" customFormat="1">
      <c r="A97" s="106" t="s">
        <v>2548</v>
      </c>
      <c r="B97" s="69" t="s">
        <v>24938</v>
      </c>
    </row>
    <row r="98" spans="1:2" s="897" customFormat="1">
      <c r="A98" s="106" t="s">
        <v>24939</v>
      </c>
      <c r="B98" s="69" t="s">
        <v>24940</v>
      </c>
    </row>
    <row r="99" spans="1:2" s="897" customFormat="1">
      <c r="A99" s="106" t="s">
        <v>24941</v>
      </c>
      <c r="B99" s="69" t="s">
        <v>24942</v>
      </c>
    </row>
    <row r="100" spans="1:2" s="897" customFormat="1">
      <c r="A100" s="106" t="s">
        <v>24943</v>
      </c>
      <c r="B100" s="69" t="s">
        <v>24944</v>
      </c>
    </row>
    <row r="101" spans="1:2" s="897" customFormat="1">
      <c r="A101" s="106" t="s">
        <v>24945</v>
      </c>
      <c r="B101" s="69" t="s">
        <v>24946</v>
      </c>
    </row>
    <row r="102" spans="1:2" s="897" customFormat="1">
      <c r="A102" s="106" t="s">
        <v>24947</v>
      </c>
      <c r="B102" s="69" t="s">
        <v>24948</v>
      </c>
    </row>
    <row r="103" spans="1:2" s="897" customFormat="1">
      <c r="A103" s="106" t="s">
        <v>2556</v>
      </c>
      <c r="B103" s="69" t="s">
        <v>24949</v>
      </c>
    </row>
    <row r="104" spans="1:2" s="897" customFormat="1">
      <c r="A104" s="106" t="s">
        <v>24950</v>
      </c>
      <c r="B104" s="69" t="s">
        <v>24951</v>
      </c>
    </row>
    <row r="105" spans="1:2" s="897" customFormat="1">
      <c r="A105" s="106" t="s">
        <v>24952</v>
      </c>
      <c r="B105" s="69" t="s">
        <v>24953</v>
      </c>
    </row>
    <row r="106" spans="1:2" s="897" customFormat="1">
      <c r="A106" s="106" t="s">
        <v>2562</v>
      </c>
      <c r="B106" s="69" t="s">
        <v>24954</v>
      </c>
    </row>
    <row r="107" spans="1:2" s="897" customFormat="1">
      <c r="A107" s="106" t="s">
        <v>2563</v>
      </c>
      <c r="B107" s="69" t="s">
        <v>24955</v>
      </c>
    </row>
    <row r="108" spans="1:2" s="897" customFormat="1">
      <c r="A108" s="106" t="s">
        <v>2564</v>
      </c>
      <c r="B108" s="69" t="s">
        <v>24956</v>
      </c>
    </row>
    <row r="109" spans="1:2" s="897" customFormat="1">
      <c r="A109" s="106" t="s">
        <v>24957</v>
      </c>
      <c r="B109" s="69" t="s">
        <v>24958</v>
      </c>
    </row>
    <row r="110" spans="1:2" s="897" customFormat="1">
      <c r="A110" s="106" t="s">
        <v>2565</v>
      </c>
      <c r="B110" s="69" t="s">
        <v>24959</v>
      </c>
    </row>
    <row r="111" spans="1:2" s="897" customFormat="1">
      <c r="A111" s="106" t="s">
        <v>24960</v>
      </c>
      <c r="B111" s="69" t="s">
        <v>24961</v>
      </c>
    </row>
    <row r="112" spans="1:2" s="897" customFormat="1">
      <c r="A112" s="106" t="s">
        <v>2566</v>
      </c>
      <c r="B112" s="69" t="s">
        <v>24962</v>
      </c>
    </row>
    <row r="113" spans="1:2" s="897" customFormat="1">
      <c r="A113" s="106" t="s">
        <v>24963</v>
      </c>
      <c r="B113" s="69" t="s">
        <v>24964</v>
      </c>
    </row>
    <row r="114" spans="1:2" s="897" customFormat="1">
      <c r="A114" s="106" t="s">
        <v>2567</v>
      </c>
      <c r="B114" s="69" t="s">
        <v>24965</v>
      </c>
    </row>
    <row r="115" spans="1:2" s="897" customFormat="1">
      <c r="A115" s="106" t="s">
        <v>24966</v>
      </c>
      <c r="B115" s="69" t="s">
        <v>24967</v>
      </c>
    </row>
    <row r="116" spans="1:2" s="897" customFormat="1">
      <c r="A116" s="106" t="s">
        <v>24968</v>
      </c>
      <c r="B116" s="69" t="s">
        <v>24969</v>
      </c>
    </row>
    <row r="117" spans="1:2" s="897" customFormat="1">
      <c r="A117" s="106" t="s">
        <v>2568</v>
      </c>
      <c r="B117" s="69" t="s">
        <v>2569</v>
      </c>
    </row>
    <row r="118" spans="1:2" s="897" customFormat="1">
      <c r="A118" s="106" t="s">
        <v>2572</v>
      </c>
      <c r="B118" s="69" t="s">
        <v>24970</v>
      </c>
    </row>
    <row r="119" spans="1:2" s="897" customFormat="1">
      <c r="A119" s="106" t="s">
        <v>2574</v>
      </c>
      <c r="B119" s="69" t="s">
        <v>24971</v>
      </c>
    </row>
    <row r="120" spans="1:2" s="897" customFormat="1">
      <c r="A120" s="106" t="s">
        <v>2575</v>
      </c>
      <c r="B120" s="69" t="s">
        <v>24972</v>
      </c>
    </row>
    <row r="121" spans="1:2" s="897" customFormat="1">
      <c r="A121" s="106" t="s">
        <v>2576</v>
      </c>
      <c r="B121" s="69" t="s">
        <v>24973</v>
      </c>
    </row>
    <row r="122" spans="1:2" s="897" customFormat="1">
      <c r="A122" s="106" t="s">
        <v>2577</v>
      </c>
      <c r="B122" s="69" t="s">
        <v>24974</v>
      </c>
    </row>
    <row r="123" spans="1:2" s="897" customFormat="1">
      <c r="A123" s="106" t="s">
        <v>2578</v>
      </c>
      <c r="B123" s="69" t="s">
        <v>24975</v>
      </c>
    </row>
    <row r="124" spans="1:2" s="897" customFormat="1">
      <c r="A124" s="106" t="s">
        <v>2579</v>
      </c>
      <c r="B124" s="69" t="s">
        <v>2580</v>
      </c>
    </row>
    <row r="125" spans="1:2" s="897" customFormat="1">
      <c r="A125" s="106" t="s">
        <v>2582</v>
      </c>
      <c r="B125" s="69" t="s">
        <v>24976</v>
      </c>
    </row>
    <row r="126" spans="1:2" s="897" customFormat="1">
      <c r="A126" s="106" t="s">
        <v>2585</v>
      </c>
      <c r="B126" s="69" t="s">
        <v>24977</v>
      </c>
    </row>
    <row r="127" spans="1:2" s="897" customFormat="1">
      <c r="A127" s="106" t="s">
        <v>24978</v>
      </c>
      <c r="B127" s="69" t="s">
        <v>24979</v>
      </c>
    </row>
    <row r="128" spans="1:2" s="897" customFormat="1">
      <c r="A128" s="106" t="s">
        <v>2590</v>
      </c>
      <c r="B128" s="69" t="s">
        <v>24980</v>
      </c>
    </row>
    <row r="129" spans="1:2" s="897" customFormat="1">
      <c r="A129" s="106" t="s">
        <v>24981</v>
      </c>
      <c r="B129" s="69" t="s">
        <v>24982</v>
      </c>
    </row>
    <row r="130" spans="1:2" s="897" customFormat="1">
      <c r="A130" s="106" t="s">
        <v>24983</v>
      </c>
      <c r="B130" s="69" t="s">
        <v>24984</v>
      </c>
    </row>
    <row r="131" spans="1:2" s="897" customFormat="1">
      <c r="A131" s="106" t="s">
        <v>2600</v>
      </c>
      <c r="B131" s="69" t="s">
        <v>24985</v>
      </c>
    </row>
    <row r="132" spans="1:2" s="897" customFormat="1">
      <c r="A132" s="106" t="s">
        <v>24986</v>
      </c>
      <c r="B132" s="69" t="s">
        <v>24987</v>
      </c>
    </row>
    <row r="133" spans="1:2" s="897" customFormat="1">
      <c r="A133" s="106" t="s">
        <v>24988</v>
      </c>
      <c r="B133" s="69" t="s">
        <v>24989</v>
      </c>
    </row>
    <row r="134" spans="1:2" s="897" customFormat="1">
      <c r="A134" s="106" t="s">
        <v>24990</v>
      </c>
      <c r="B134" s="69" t="s">
        <v>24991</v>
      </c>
    </row>
    <row r="135" spans="1:2" s="897" customFormat="1">
      <c r="A135" s="106" t="s">
        <v>24992</v>
      </c>
      <c r="B135" s="69" t="s">
        <v>24993</v>
      </c>
    </row>
    <row r="136" spans="1:2" s="897" customFormat="1">
      <c r="A136" s="106" t="s">
        <v>24994</v>
      </c>
      <c r="B136" s="69" t="s">
        <v>24995</v>
      </c>
    </row>
    <row r="137" spans="1:2" s="897" customFormat="1">
      <c r="A137" s="106" t="s">
        <v>2621</v>
      </c>
      <c r="B137" s="69" t="s">
        <v>24996</v>
      </c>
    </row>
    <row r="138" spans="1:2" s="897" customFormat="1">
      <c r="A138" s="106" t="s">
        <v>2629</v>
      </c>
      <c r="B138" s="69" t="s">
        <v>24997</v>
      </c>
    </row>
    <row r="139" spans="1:2" s="897" customFormat="1">
      <c r="A139" s="106" t="s">
        <v>2635</v>
      </c>
      <c r="B139" s="69" t="s">
        <v>2636</v>
      </c>
    </row>
    <row r="140" spans="1:2" s="897" customFormat="1">
      <c r="A140" s="106" t="s">
        <v>2637</v>
      </c>
      <c r="B140" s="69" t="s">
        <v>2638</v>
      </c>
    </row>
    <row r="141" spans="1:2" s="897" customFormat="1">
      <c r="A141" s="106" t="s">
        <v>24998</v>
      </c>
      <c r="B141" s="69" t="s">
        <v>24999</v>
      </c>
    </row>
    <row r="142" spans="1:2" s="897" customFormat="1">
      <c r="A142" s="106" t="s">
        <v>25000</v>
      </c>
      <c r="B142" s="69" t="s">
        <v>25001</v>
      </c>
    </row>
    <row r="143" spans="1:2" s="897" customFormat="1">
      <c r="A143" s="106" t="s">
        <v>2650</v>
      </c>
      <c r="B143" s="69" t="s">
        <v>25002</v>
      </c>
    </row>
    <row r="144" spans="1:2" s="897" customFormat="1">
      <c r="A144" s="106" t="s">
        <v>2651</v>
      </c>
      <c r="B144" s="69" t="s">
        <v>25003</v>
      </c>
    </row>
    <row r="145" spans="1:2" s="897" customFormat="1">
      <c r="A145" s="106" t="s">
        <v>2655</v>
      </c>
      <c r="B145" s="69" t="s">
        <v>25004</v>
      </c>
    </row>
    <row r="146" spans="1:2" s="897" customFormat="1">
      <c r="A146" s="106" t="s">
        <v>2658</v>
      </c>
      <c r="B146" s="69" t="s">
        <v>25005</v>
      </c>
    </row>
    <row r="147" spans="1:2" s="897" customFormat="1">
      <c r="A147" s="106" t="s">
        <v>2660</v>
      </c>
      <c r="B147" s="69" t="s">
        <v>25006</v>
      </c>
    </row>
    <row r="148" spans="1:2" s="897" customFormat="1">
      <c r="A148" s="106" t="s">
        <v>2665</v>
      </c>
      <c r="B148" s="69" t="s">
        <v>25007</v>
      </c>
    </row>
    <row r="149" spans="1:2" s="897" customFormat="1">
      <c r="A149" s="106" t="s">
        <v>2671</v>
      </c>
      <c r="B149" s="69" t="s">
        <v>25008</v>
      </c>
    </row>
    <row r="150" spans="1:2" s="897" customFormat="1">
      <c r="A150" s="106" t="s">
        <v>25009</v>
      </c>
      <c r="B150" s="69" t="s">
        <v>25010</v>
      </c>
    </row>
    <row r="151" spans="1:2" s="897" customFormat="1">
      <c r="A151" s="106" t="s">
        <v>25011</v>
      </c>
      <c r="B151" s="69" t="s">
        <v>25012</v>
      </c>
    </row>
    <row r="152" spans="1:2" s="897" customFormat="1">
      <c r="A152" s="106" t="s">
        <v>2674</v>
      </c>
      <c r="B152" s="69" t="s">
        <v>25013</v>
      </c>
    </row>
    <row r="153" spans="1:2" s="897" customFormat="1">
      <c r="A153" s="106" t="s">
        <v>2691</v>
      </c>
      <c r="B153" s="69" t="s">
        <v>2693</v>
      </c>
    </row>
    <row r="154" spans="1:2" s="897" customFormat="1">
      <c r="A154" s="106" t="s">
        <v>2694</v>
      </c>
      <c r="B154" s="69" t="s">
        <v>25014</v>
      </c>
    </row>
    <row r="155" spans="1:2" s="897" customFormat="1">
      <c r="A155" s="106" t="s">
        <v>2700</v>
      </c>
      <c r="B155" s="69" t="s">
        <v>25015</v>
      </c>
    </row>
    <row r="156" spans="1:2" s="897" customFormat="1">
      <c r="A156" s="106" t="s">
        <v>2734</v>
      </c>
      <c r="B156" s="69" t="s">
        <v>2735</v>
      </c>
    </row>
    <row r="157" spans="1:2" s="897" customFormat="1">
      <c r="A157" s="106" t="s">
        <v>2736</v>
      </c>
      <c r="B157" s="69" t="s">
        <v>25016</v>
      </c>
    </row>
    <row r="158" spans="1:2" s="897" customFormat="1">
      <c r="A158" s="106" t="s">
        <v>2738</v>
      </c>
      <c r="B158" s="69" t="s">
        <v>25017</v>
      </c>
    </row>
    <row r="159" spans="1:2" s="897" customFormat="1">
      <c r="A159" s="106" t="s">
        <v>2763</v>
      </c>
      <c r="B159" s="69" t="s">
        <v>25018</v>
      </c>
    </row>
    <row r="160" spans="1:2" s="897" customFormat="1">
      <c r="A160" s="106" t="s">
        <v>2766</v>
      </c>
      <c r="B160" s="69" t="s">
        <v>25019</v>
      </c>
    </row>
    <row r="161" spans="1:2" s="897" customFormat="1">
      <c r="A161" s="106" t="s">
        <v>2774</v>
      </c>
      <c r="B161" s="69" t="s">
        <v>25020</v>
      </c>
    </row>
    <row r="162" spans="1:2" s="897" customFormat="1">
      <c r="A162" s="106" t="s">
        <v>2783</v>
      </c>
      <c r="B162" s="69" t="s">
        <v>25021</v>
      </c>
    </row>
    <row r="163" spans="1:2" s="897" customFormat="1">
      <c r="A163" s="106" t="s">
        <v>25022</v>
      </c>
      <c r="B163" s="69" t="s">
        <v>25023</v>
      </c>
    </row>
    <row r="164" spans="1:2" s="897" customFormat="1">
      <c r="A164" s="106" t="s">
        <v>25024</v>
      </c>
      <c r="B164" s="69" t="s">
        <v>25025</v>
      </c>
    </row>
    <row r="165" spans="1:2" s="897" customFormat="1">
      <c r="A165" s="106" t="s">
        <v>25026</v>
      </c>
      <c r="B165" s="69" t="s">
        <v>25027</v>
      </c>
    </row>
    <row r="166" spans="1:2" s="897" customFormat="1">
      <c r="A166" s="106" t="s">
        <v>25028</v>
      </c>
      <c r="B166" s="69" t="s">
        <v>25029</v>
      </c>
    </row>
    <row r="167" spans="1:2" s="897" customFormat="1">
      <c r="A167" s="106" t="s">
        <v>25030</v>
      </c>
      <c r="B167" s="69" t="s">
        <v>25031</v>
      </c>
    </row>
    <row r="168" spans="1:2" s="897" customFormat="1">
      <c r="A168" s="106" t="s">
        <v>2789</v>
      </c>
      <c r="B168" s="69" t="s">
        <v>2790</v>
      </c>
    </row>
    <row r="169" spans="1:2" s="897" customFormat="1">
      <c r="A169" s="106" t="s">
        <v>25032</v>
      </c>
      <c r="B169" s="69" t="s">
        <v>25033</v>
      </c>
    </row>
    <row r="170" spans="1:2" s="897" customFormat="1">
      <c r="A170" s="106" t="s">
        <v>25034</v>
      </c>
      <c r="B170" s="69" t="s">
        <v>25035</v>
      </c>
    </row>
    <row r="171" spans="1:2" s="897" customFormat="1">
      <c r="A171" s="106" t="s">
        <v>25036</v>
      </c>
      <c r="B171" s="69" t="s">
        <v>25037</v>
      </c>
    </row>
    <row r="172" spans="1:2" s="897" customFormat="1">
      <c r="A172" s="106" t="s">
        <v>25038</v>
      </c>
      <c r="B172" s="69" t="s">
        <v>25039</v>
      </c>
    </row>
    <row r="173" spans="1:2" s="897" customFormat="1">
      <c r="A173" s="106" t="s">
        <v>25040</v>
      </c>
      <c r="B173" s="69" t="s">
        <v>25041</v>
      </c>
    </row>
    <row r="174" spans="1:2" s="897" customFormat="1">
      <c r="A174" s="106" t="s">
        <v>2794</v>
      </c>
      <c r="B174" s="69" t="s">
        <v>25042</v>
      </c>
    </row>
    <row r="175" spans="1:2" s="897" customFormat="1">
      <c r="A175" s="106" t="s">
        <v>2804</v>
      </c>
      <c r="B175" s="69" t="s">
        <v>25043</v>
      </c>
    </row>
    <row r="176" spans="1:2" s="897" customFormat="1">
      <c r="A176" s="106" t="s">
        <v>2805</v>
      </c>
      <c r="B176" s="69" t="s">
        <v>25044</v>
      </c>
    </row>
    <row r="177" spans="1:2" s="897" customFormat="1">
      <c r="A177" s="106" t="s">
        <v>2806</v>
      </c>
      <c r="B177" s="69" t="s">
        <v>25045</v>
      </c>
    </row>
    <row r="178" spans="1:2" s="897" customFormat="1">
      <c r="A178" s="1397" t="s">
        <v>25046</v>
      </c>
      <c r="B178" s="916" t="s">
        <v>25047</v>
      </c>
    </row>
    <row r="179" spans="1:2" s="897" customFormat="1">
      <c r="A179" s="1397" t="s">
        <v>2811</v>
      </c>
      <c r="B179" s="916" t="s">
        <v>25048</v>
      </c>
    </row>
    <row r="180" spans="1:2">
      <c r="B180" s="1573"/>
    </row>
  </sheetData>
  <pageMargins left="0.39370078740157483" right="0.39370078740157483" top="0.59055118110236227" bottom="0.59055118110236227" header="0" footer="0"/>
  <pageSetup paperSize="9" fitToHeight="7" orientation="portrait" r:id="rId1"/>
  <headerFooter alignWithMargins="0">
    <oddFooter>&amp;L&amp;A   &amp;F</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6079-04F8-40F8-8713-9A58BC5649FD}">
  <dimension ref="A1:I54"/>
  <sheetViews>
    <sheetView zoomScale="80" workbookViewId="0">
      <selection activeCell="A21" sqref="A21:I21"/>
    </sheetView>
  </sheetViews>
  <sheetFormatPr defaultColWidth="9.140625" defaultRowHeight="12.75"/>
  <cols>
    <col min="1" max="1" width="9.140625" style="114"/>
    <col min="2" max="2" width="28" style="114" customWidth="1"/>
    <col min="3" max="3" width="21.42578125" style="114" bestFit="1" customWidth="1"/>
    <col min="4" max="16384" width="9.140625" style="114"/>
  </cols>
  <sheetData>
    <row r="1" spans="1:9" ht="18">
      <c r="A1" s="123" t="s">
        <v>22166</v>
      </c>
      <c r="C1" s="792"/>
      <c r="G1" s="123"/>
    </row>
    <row r="2" spans="1:9" ht="18">
      <c r="A2" s="123"/>
      <c r="C2" s="792"/>
      <c r="G2" s="123"/>
    </row>
    <row r="3" spans="1:9" ht="18">
      <c r="A3" s="116" t="s">
        <v>814</v>
      </c>
      <c r="B3" s="116" t="s">
        <v>940</v>
      </c>
      <c r="C3" s="792"/>
      <c r="G3" s="123"/>
    </row>
    <row r="4" spans="1:9">
      <c r="A4" s="120">
        <v>1</v>
      </c>
      <c r="B4" s="120" t="s">
        <v>22167</v>
      </c>
      <c r="C4" s="792"/>
    </row>
    <row r="5" spans="1:9">
      <c r="A5" s="120">
        <v>2</v>
      </c>
      <c r="B5" s="120" t="s">
        <v>22168</v>
      </c>
      <c r="C5" s="792"/>
      <c r="G5" s="691"/>
      <c r="H5" s="691"/>
    </row>
    <row r="6" spans="1:9">
      <c r="A6" s="120">
        <v>3</v>
      </c>
      <c r="B6" s="120" t="s">
        <v>22169</v>
      </c>
      <c r="C6" s="792"/>
      <c r="G6" s="122"/>
    </row>
    <row r="7" spans="1:9">
      <c r="A7" s="120">
        <v>4</v>
      </c>
      <c r="B7" s="120" t="s">
        <v>22170</v>
      </c>
      <c r="C7" s="792"/>
      <c r="G7" s="122"/>
      <c r="H7" s="121"/>
      <c r="I7" s="387"/>
    </row>
    <row r="8" spans="1:9">
      <c r="A8" s="120">
        <v>5</v>
      </c>
      <c r="B8" s="120" t="s">
        <v>13265</v>
      </c>
      <c r="C8" s="792"/>
      <c r="G8" s="122"/>
    </row>
    <row r="9" spans="1:9">
      <c r="A9" s="120">
        <v>7</v>
      </c>
      <c r="B9" s="120" t="s">
        <v>22171</v>
      </c>
      <c r="C9" s="792"/>
      <c r="G9" s="122"/>
      <c r="H9" s="121"/>
    </row>
    <row r="10" spans="1:9">
      <c r="A10" s="120">
        <v>8</v>
      </c>
      <c r="B10" s="120" t="s">
        <v>22172</v>
      </c>
      <c r="C10" s="792"/>
      <c r="G10" s="122"/>
    </row>
    <row r="11" spans="1:9">
      <c r="A11" s="120">
        <v>9</v>
      </c>
      <c r="B11" s="120" t="s">
        <v>22173</v>
      </c>
      <c r="C11" s="792"/>
      <c r="G11" s="122"/>
    </row>
    <row r="12" spans="1:9">
      <c r="A12" s="120">
        <v>10</v>
      </c>
      <c r="B12" s="120" t="s">
        <v>22174</v>
      </c>
      <c r="C12" s="792"/>
      <c r="G12" s="122"/>
      <c r="H12" s="121"/>
    </row>
    <row r="13" spans="1:9">
      <c r="A13" s="120">
        <v>11</v>
      </c>
      <c r="B13" s="120" t="s">
        <v>22175</v>
      </c>
      <c r="C13" s="792"/>
      <c r="G13" s="122"/>
    </row>
    <row r="14" spans="1:9">
      <c r="A14" s="120">
        <v>12</v>
      </c>
      <c r="B14" s="120" t="s">
        <v>22176</v>
      </c>
      <c r="C14" s="792"/>
      <c r="G14" s="122"/>
    </row>
    <row r="15" spans="1:9">
      <c r="A15" s="120">
        <v>13</v>
      </c>
      <c r="B15" s="120" t="s">
        <v>22177</v>
      </c>
      <c r="C15" s="792"/>
      <c r="G15" s="122"/>
    </row>
    <row r="16" spans="1:9">
      <c r="A16" s="120">
        <v>14</v>
      </c>
      <c r="B16" s="120" t="s">
        <v>22178</v>
      </c>
      <c r="C16" s="792"/>
      <c r="G16" s="122"/>
    </row>
    <row r="17" spans="1:8">
      <c r="A17" s="120">
        <v>15</v>
      </c>
      <c r="B17" s="120" t="s">
        <v>22179</v>
      </c>
      <c r="C17" s="792"/>
      <c r="G17" s="122"/>
    </row>
    <row r="18" spans="1:8">
      <c r="A18" s="120">
        <v>16</v>
      </c>
      <c r="B18" s="120" t="s">
        <v>22180</v>
      </c>
      <c r="C18" s="792"/>
      <c r="G18" s="122"/>
    </row>
    <row r="19" spans="1:8">
      <c r="A19" s="120">
        <v>18</v>
      </c>
      <c r="B19" s="120" t="s">
        <v>22181</v>
      </c>
      <c r="C19" s="792"/>
      <c r="G19" s="122"/>
      <c r="H19" s="121"/>
    </row>
    <row r="20" spans="1:8">
      <c r="A20" s="120">
        <v>19</v>
      </c>
      <c r="B20" s="120" t="s">
        <v>22182</v>
      </c>
      <c r="C20" s="792"/>
      <c r="G20" s="122"/>
    </row>
    <row r="21" spans="1:8">
      <c r="A21" s="120">
        <v>20</v>
      </c>
      <c r="B21" s="120" t="s">
        <v>22183</v>
      </c>
      <c r="C21" s="792"/>
      <c r="G21" s="122"/>
      <c r="H21" s="121"/>
    </row>
    <row r="22" spans="1:8">
      <c r="A22" s="120">
        <v>21</v>
      </c>
      <c r="B22" s="120" t="s">
        <v>22184</v>
      </c>
      <c r="C22" s="792"/>
      <c r="G22" s="122"/>
    </row>
    <row r="23" spans="1:8">
      <c r="A23" s="120">
        <v>22</v>
      </c>
      <c r="B23" s="120" t="s">
        <v>13266</v>
      </c>
      <c r="C23" s="792"/>
      <c r="G23" s="122"/>
    </row>
    <row r="24" spans="1:8">
      <c r="A24" s="120">
        <v>23</v>
      </c>
      <c r="B24" s="120" t="s">
        <v>22185</v>
      </c>
      <c r="C24" s="792"/>
      <c r="G24" s="122"/>
      <c r="H24" s="121"/>
    </row>
    <row r="25" spans="1:8">
      <c r="A25" s="120">
        <v>24</v>
      </c>
      <c r="B25" s="120" t="s">
        <v>22186</v>
      </c>
      <c r="C25" s="792"/>
      <c r="G25" s="122"/>
    </row>
    <row r="26" spans="1:8">
      <c r="A26" s="120">
        <v>25</v>
      </c>
      <c r="B26" s="120" t="s">
        <v>22187</v>
      </c>
      <c r="C26" s="792"/>
      <c r="G26" s="122"/>
      <c r="H26" s="121"/>
    </row>
    <row r="27" spans="1:8">
      <c r="A27" s="120">
        <v>26</v>
      </c>
      <c r="B27" s="120" t="s">
        <v>22188</v>
      </c>
      <c r="C27" s="792"/>
      <c r="G27" s="122"/>
    </row>
    <row r="28" spans="1:8">
      <c r="A28" s="120">
        <v>27</v>
      </c>
      <c r="B28" s="120" t="s">
        <v>22189</v>
      </c>
      <c r="C28" s="792"/>
      <c r="G28" s="122"/>
    </row>
    <row r="29" spans="1:8">
      <c r="A29" s="120">
        <v>28</v>
      </c>
      <c r="B29" s="120" t="s">
        <v>22190</v>
      </c>
      <c r="C29" s="792"/>
      <c r="G29" s="801"/>
      <c r="H29" s="270"/>
    </row>
    <row r="30" spans="1:8">
      <c r="A30" s="120">
        <v>29</v>
      </c>
      <c r="B30" s="120" t="s">
        <v>22191</v>
      </c>
      <c r="C30" s="792"/>
      <c r="G30" s="122"/>
    </row>
    <row r="31" spans="1:8">
      <c r="A31" s="120">
        <v>30</v>
      </c>
      <c r="B31" s="120" t="s">
        <v>22192</v>
      </c>
      <c r="C31" s="792"/>
      <c r="G31" s="122"/>
    </row>
    <row r="32" spans="1:8">
      <c r="A32" s="120">
        <v>31</v>
      </c>
      <c r="B32" s="120" t="s">
        <v>22193</v>
      </c>
      <c r="C32" s="792"/>
      <c r="G32" s="122"/>
      <c r="H32" s="121"/>
    </row>
    <row r="33" spans="1:7">
      <c r="A33" s="120">
        <v>32</v>
      </c>
      <c r="B33" s="120" t="s">
        <v>22194</v>
      </c>
      <c r="C33" s="792"/>
      <c r="G33" s="122"/>
    </row>
    <row r="34" spans="1:7">
      <c r="A34" s="120">
        <v>33</v>
      </c>
      <c r="B34" s="120" t="s">
        <v>22195</v>
      </c>
      <c r="C34" s="792"/>
      <c r="G34" s="122"/>
    </row>
    <row r="35" spans="1:7">
      <c r="A35" s="120">
        <v>34</v>
      </c>
      <c r="B35" s="120" t="s">
        <v>22196</v>
      </c>
      <c r="C35" s="792"/>
    </row>
    <row r="36" spans="1:7">
      <c r="A36" s="120">
        <v>35</v>
      </c>
      <c r="B36" s="120" t="s">
        <v>22197</v>
      </c>
      <c r="C36" s="792"/>
    </row>
    <row r="37" spans="1:7">
      <c r="A37" s="120">
        <v>36</v>
      </c>
      <c r="B37" s="120" t="s">
        <v>22198</v>
      </c>
      <c r="C37" s="792"/>
    </row>
    <row r="38" spans="1:7">
      <c r="A38" s="120">
        <v>37</v>
      </c>
      <c r="B38" s="120" t="s">
        <v>22199</v>
      </c>
      <c r="C38" s="792"/>
    </row>
    <row r="39" spans="1:7">
      <c r="A39" s="120">
        <v>38</v>
      </c>
      <c r="B39" s="120" t="s">
        <v>22200</v>
      </c>
      <c r="C39" s="792"/>
    </row>
    <row r="40" spans="1:7">
      <c r="A40" s="120">
        <v>39</v>
      </c>
      <c r="B40" s="120" t="s">
        <v>22201</v>
      </c>
      <c r="C40" s="792"/>
    </row>
    <row r="41" spans="1:7">
      <c r="A41" s="120">
        <v>40</v>
      </c>
      <c r="B41" s="120" t="s">
        <v>22202</v>
      </c>
      <c r="C41" s="792"/>
    </row>
    <row r="42" spans="1:7">
      <c r="A42" s="120">
        <v>41</v>
      </c>
      <c r="B42" s="120" t="s">
        <v>22203</v>
      </c>
      <c r="C42" s="792"/>
    </row>
    <row r="43" spans="1:7">
      <c r="A43" s="120">
        <v>42</v>
      </c>
      <c r="B43" s="120" t="s">
        <v>22204</v>
      </c>
      <c r="C43" s="792"/>
    </row>
    <row r="44" spans="1:7">
      <c r="A44" s="120">
        <v>43</v>
      </c>
      <c r="B44" s="120" t="s">
        <v>22205</v>
      </c>
      <c r="C44" s="792"/>
    </row>
    <row r="45" spans="1:7">
      <c r="A45" s="120">
        <v>44</v>
      </c>
      <c r="B45" s="120" t="s">
        <v>22206</v>
      </c>
      <c r="C45" s="792"/>
    </row>
    <row r="46" spans="1:7">
      <c r="A46" s="120">
        <v>45</v>
      </c>
      <c r="B46" s="120" t="s">
        <v>22207</v>
      </c>
      <c r="C46" s="792"/>
    </row>
    <row r="47" spans="1:7">
      <c r="A47" s="120">
        <v>46</v>
      </c>
      <c r="B47" s="120" t="s">
        <v>22208</v>
      </c>
      <c r="C47" s="792"/>
    </row>
    <row r="48" spans="1:7">
      <c r="A48" s="120">
        <v>47</v>
      </c>
      <c r="B48" s="120" t="s">
        <v>22209</v>
      </c>
      <c r="C48" s="792"/>
    </row>
    <row r="49" spans="1:3">
      <c r="A49" s="120">
        <v>48</v>
      </c>
      <c r="B49" s="120" t="s">
        <v>22210</v>
      </c>
      <c r="C49" s="792"/>
    </row>
    <row r="50" spans="1:3">
      <c r="A50" s="120">
        <v>49</v>
      </c>
      <c r="B50" s="120" t="s">
        <v>22211</v>
      </c>
      <c r="C50" s="792"/>
    </row>
    <row r="51" spans="1:3">
      <c r="A51" s="120">
        <v>50</v>
      </c>
      <c r="B51" s="120" t="s">
        <v>22212</v>
      </c>
      <c r="C51" s="792"/>
    </row>
    <row r="52" spans="1:3">
      <c r="A52" s="120">
        <v>51</v>
      </c>
      <c r="B52" s="120" t="s">
        <v>22213</v>
      </c>
      <c r="C52" s="802"/>
    </row>
    <row r="53" spans="1:3">
      <c r="A53" s="120">
        <v>53</v>
      </c>
      <c r="B53" s="120" t="s">
        <v>22214</v>
      </c>
    </row>
    <row r="54" spans="1:3">
      <c r="A54" s="120">
        <v>99</v>
      </c>
      <c r="B54" s="120" t="s">
        <v>22215</v>
      </c>
      <c r="C54" s="79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7B5D-6E36-47EF-8155-DDD03C6800D0}">
  <dimension ref="A1:D25"/>
  <sheetViews>
    <sheetView workbookViewId="0">
      <selection activeCell="D23" sqref="D23"/>
    </sheetView>
  </sheetViews>
  <sheetFormatPr defaultColWidth="9.140625" defaultRowHeight="12.75"/>
  <cols>
    <col min="1" max="1" width="9.140625" style="114"/>
    <col min="2" max="2" width="37.5703125" style="114" bestFit="1" customWidth="1"/>
    <col min="3" max="3" width="19.42578125" style="114" bestFit="1" customWidth="1"/>
    <col min="4" max="16384" width="9.140625" style="114"/>
  </cols>
  <sheetData>
    <row r="1" spans="1:4" ht="43.5" customHeight="1">
      <c r="A1" s="1980" t="s">
        <v>22216</v>
      </c>
      <c r="B1" s="1980"/>
      <c r="C1" s="1980"/>
      <c r="D1" s="1980"/>
    </row>
    <row r="3" spans="1:4">
      <c r="A3" s="116" t="s">
        <v>22217</v>
      </c>
      <c r="B3" s="116" t="s">
        <v>22218</v>
      </c>
    </row>
    <row r="4" spans="1:4">
      <c r="A4" s="117" t="s">
        <v>1306</v>
      </c>
      <c r="B4" s="120" t="s">
        <v>22219</v>
      </c>
    </row>
    <row r="5" spans="1:4">
      <c r="A5" s="117" t="s">
        <v>1718</v>
      </c>
      <c r="B5" s="120" t="s">
        <v>22220</v>
      </c>
    </row>
    <row r="6" spans="1:4">
      <c r="A6" s="117" t="s">
        <v>2850</v>
      </c>
      <c r="B6" s="120" t="s">
        <v>22221</v>
      </c>
    </row>
    <row r="7" spans="1:4">
      <c r="A7" s="117" t="s">
        <v>3401</v>
      </c>
      <c r="B7" s="120" t="s">
        <v>22222</v>
      </c>
    </row>
    <row r="8" spans="1:4">
      <c r="A8" s="117" t="s">
        <v>2368</v>
      </c>
      <c r="B8" s="120" t="s">
        <v>22223</v>
      </c>
    </row>
    <row r="9" spans="1:4">
      <c r="A9" s="117" t="s">
        <v>9227</v>
      </c>
      <c r="B9" s="120" t="s">
        <v>22224</v>
      </c>
    </row>
    <row r="10" spans="1:4">
      <c r="A10" s="117" t="s">
        <v>2184</v>
      </c>
      <c r="B10" s="120" t="s">
        <v>22225</v>
      </c>
    </row>
    <row r="11" spans="1:4">
      <c r="A11" s="117" t="s">
        <v>22226</v>
      </c>
      <c r="B11" s="120" t="s">
        <v>22227</v>
      </c>
    </row>
    <row r="12" spans="1:4">
      <c r="A12" s="117" t="s">
        <v>1963</v>
      </c>
      <c r="B12" s="120" t="s">
        <v>22228</v>
      </c>
    </row>
    <row r="13" spans="1:4">
      <c r="A13" s="117" t="s">
        <v>9714</v>
      </c>
      <c r="B13" s="120" t="s">
        <v>22229</v>
      </c>
      <c r="C13" s="792"/>
    </row>
    <row r="14" spans="1:4">
      <c r="A14" s="117" t="s">
        <v>11107</v>
      </c>
      <c r="B14" s="120" t="s">
        <v>22230</v>
      </c>
      <c r="C14" s="792"/>
    </row>
    <row r="15" spans="1:4">
      <c r="A15" s="117" t="s">
        <v>10850</v>
      </c>
      <c r="B15" s="120" t="s">
        <v>22231</v>
      </c>
      <c r="C15" s="803"/>
    </row>
    <row r="16" spans="1:4">
      <c r="A16" s="117" t="s">
        <v>2047</v>
      </c>
      <c r="B16" s="120" t="s">
        <v>22232</v>
      </c>
      <c r="C16" s="803"/>
    </row>
    <row r="17" spans="1:3">
      <c r="A17" s="117" t="s">
        <v>1302</v>
      </c>
      <c r="B17" s="120" t="s">
        <v>22233</v>
      </c>
    </row>
    <row r="18" spans="1:3">
      <c r="A18" s="117" t="s">
        <v>12238</v>
      </c>
      <c r="B18" s="120" t="s">
        <v>22234</v>
      </c>
    </row>
    <row r="19" spans="1:3">
      <c r="A19" s="117" t="s">
        <v>11058</v>
      </c>
      <c r="B19" s="120" t="s">
        <v>22235</v>
      </c>
      <c r="C19" s="803"/>
    </row>
    <row r="20" spans="1:3">
      <c r="A20" s="117" t="s">
        <v>4025</v>
      </c>
      <c r="B20" s="120" t="s">
        <v>22236</v>
      </c>
    </row>
    <row r="21" spans="1:3" s="998" customFormat="1" ht="12.75" customHeight="1">
      <c r="A21" s="962" t="s">
        <v>23465</v>
      </c>
      <c r="B21" s="1017" t="s">
        <v>23520</v>
      </c>
    </row>
    <row r="22" spans="1:3" s="1255" customFormat="1" ht="12.75" customHeight="1">
      <c r="A22" s="962" t="s">
        <v>24233</v>
      </c>
      <c r="B22" s="1017" t="s">
        <v>24235</v>
      </c>
    </row>
    <row r="23" spans="1:3" s="1352" customFormat="1" ht="12.75" customHeight="1">
      <c r="A23" s="962" t="s">
        <v>24776</v>
      </c>
      <c r="B23" s="1017" t="s">
        <v>24777</v>
      </c>
    </row>
    <row r="25" spans="1:3">
      <c r="A25" s="121" t="s">
        <v>22237</v>
      </c>
    </row>
  </sheetData>
  <mergeCells count="1">
    <mergeCell ref="A1:D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2855-CDA4-405A-9CD8-40E3A882963F}">
  <sheetPr>
    <pageSetUpPr fitToPage="1"/>
  </sheetPr>
  <dimension ref="A1:P12"/>
  <sheetViews>
    <sheetView zoomScale="80" workbookViewId="0">
      <selection activeCell="N12" sqref="N12"/>
    </sheetView>
  </sheetViews>
  <sheetFormatPr defaultColWidth="9.140625" defaultRowHeight="12.75"/>
  <cols>
    <col min="1" max="1" width="9.140625" style="114"/>
    <col min="2" max="2" width="13.140625" style="114" customWidth="1"/>
    <col min="3" max="3" width="55.85546875" style="114" customWidth="1"/>
    <col min="4" max="4" width="16.28515625" style="114" customWidth="1"/>
    <col min="5" max="5" width="9.5703125" style="114" customWidth="1"/>
    <col min="6" max="7" width="14.7109375" style="114" customWidth="1"/>
    <col min="8" max="8" width="9.85546875" style="114" customWidth="1"/>
    <col min="9" max="9" width="11.28515625" style="114" customWidth="1"/>
    <col min="10" max="10" width="14" style="114" bestFit="1" customWidth="1"/>
    <col min="11" max="11" width="12.42578125" style="114" customWidth="1"/>
    <col min="12" max="16384" width="9.140625" style="114"/>
  </cols>
  <sheetData>
    <row r="1" spans="1:16" ht="21" customHeight="1">
      <c r="A1" s="123" t="s">
        <v>1462</v>
      </c>
      <c r="I1" s="112"/>
    </row>
    <row r="3" spans="1:16">
      <c r="A3" s="114" t="s">
        <v>1316</v>
      </c>
      <c r="J3" s="115"/>
      <c r="K3" s="115"/>
    </row>
    <row r="4" spans="1:16">
      <c r="J4" s="115"/>
      <c r="K4" s="115"/>
    </row>
    <row r="5" spans="1:16" ht="57" customHeight="1">
      <c r="A5" s="211" t="s">
        <v>814</v>
      </c>
      <c r="B5" s="211" t="s">
        <v>815</v>
      </c>
      <c r="C5" s="211" t="s">
        <v>975</v>
      </c>
      <c r="D5" s="132" t="s">
        <v>976</v>
      </c>
      <c r="E5" s="132" t="s">
        <v>1463</v>
      </c>
      <c r="F5" s="132" t="s">
        <v>978</v>
      </c>
      <c r="G5" s="132" t="s">
        <v>979</v>
      </c>
      <c r="H5" s="132" t="s">
        <v>981</v>
      </c>
      <c r="I5" s="132" t="s">
        <v>982</v>
      </c>
      <c r="J5" s="132" t="s">
        <v>1317</v>
      </c>
      <c r="K5" s="132" t="s">
        <v>985</v>
      </c>
      <c r="L5" s="132" t="s">
        <v>986</v>
      </c>
    </row>
    <row r="6" spans="1:16" ht="17.45" customHeight="1">
      <c r="A6" s="124" t="s">
        <v>1464</v>
      </c>
      <c r="B6" s="124" t="s">
        <v>1465</v>
      </c>
      <c r="C6" s="124" t="s">
        <v>1465</v>
      </c>
      <c r="D6" s="134" t="s">
        <v>1466</v>
      </c>
      <c r="E6" s="134">
        <v>1</v>
      </c>
      <c r="F6" s="134">
        <v>2</v>
      </c>
      <c r="G6" s="134">
        <v>3</v>
      </c>
      <c r="H6" s="134" t="s">
        <v>1015</v>
      </c>
      <c r="I6" s="134" t="s">
        <v>994</v>
      </c>
      <c r="J6" s="1574" t="s">
        <v>1467</v>
      </c>
      <c r="K6" s="134" t="s">
        <v>1464</v>
      </c>
      <c r="L6" s="194"/>
    </row>
    <row r="7" spans="1:16" ht="17.45" customHeight="1">
      <c r="A7" s="124" t="s">
        <v>1468</v>
      </c>
      <c r="B7" s="124" t="s">
        <v>1469</v>
      </c>
      <c r="C7" s="124" t="s">
        <v>1469</v>
      </c>
      <c r="D7" s="134" t="s">
        <v>1466</v>
      </c>
      <c r="E7" s="134">
        <v>1</v>
      </c>
      <c r="F7" s="134">
        <v>2</v>
      </c>
      <c r="G7" s="134">
        <v>3</v>
      </c>
      <c r="H7" s="134" t="s">
        <v>1015</v>
      </c>
      <c r="I7" s="134" t="s">
        <v>994</v>
      </c>
      <c r="J7" s="1574" t="s">
        <v>1470</v>
      </c>
      <c r="K7" s="134" t="s">
        <v>1468</v>
      </c>
      <c r="L7" s="194"/>
    </row>
    <row r="8" spans="1:16" ht="17.45" customHeight="1">
      <c r="A8" s="124" t="s">
        <v>1471</v>
      </c>
      <c r="B8" s="124" t="s">
        <v>1472</v>
      </c>
      <c r="C8" s="124" t="s">
        <v>1472</v>
      </c>
      <c r="D8" s="134" t="s">
        <v>1466</v>
      </c>
      <c r="E8" s="134">
        <v>1</v>
      </c>
      <c r="F8" s="134">
        <v>2</v>
      </c>
      <c r="G8" s="134">
        <v>3</v>
      </c>
      <c r="H8" s="134" t="s">
        <v>1015</v>
      </c>
      <c r="I8" s="134" t="s">
        <v>994</v>
      </c>
      <c r="J8" s="1574" t="s">
        <v>1473</v>
      </c>
      <c r="K8" s="134" t="s">
        <v>1471</v>
      </c>
      <c r="L8" s="194"/>
    </row>
    <row r="9" spans="1:16" ht="42" customHeight="1">
      <c r="A9" s="124" t="s">
        <v>1474</v>
      </c>
      <c r="B9" s="124" t="s">
        <v>1475</v>
      </c>
      <c r="C9" s="124" t="s">
        <v>1475</v>
      </c>
      <c r="D9" s="134" t="s">
        <v>1476</v>
      </c>
      <c r="E9" s="134">
        <v>1</v>
      </c>
      <c r="F9" s="134">
        <v>2</v>
      </c>
      <c r="G9" s="134" t="s">
        <v>992</v>
      </c>
      <c r="H9" s="134" t="s">
        <v>993</v>
      </c>
      <c r="I9" s="134" t="s">
        <v>994</v>
      </c>
      <c r="J9" s="1574" t="s">
        <v>1477</v>
      </c>
      <c r="K9" s="134" t="s">
        <v>1474</v>
      </c>
      <c r="L9" s="194"/>
    </row>
    <row r="10" spans="1:16" ht="40.5" customHeight="1">
      <c r="A10" s="124" t="s">
        <v>1478</v>
      </c>
      <c r="B10" s="124" t="s">
        <v>1479</v>
      </c>
      <c r="C10" s="124" t="s">
        <v>1479</v>
      </c>
      <c r="D10" s="134" t="s">
        <v>1476</v>
      </c>
      <c r="E10" s="134">
        <v>1</v>
      </c>
      <c r="F10" s="134">
        <v>2</v>
      </c>
      <c r="G10" s="134" t="s">
        <v>992</v>
      </c>
      <c r="H10" s="134" t="s">
        <v>993</v>
      </c>
      <c r="I10" s="134" t="s">
        <v>994</v>
      </c>
      <c r="J10" s="1574" t="s">
        <v>1480</v>
      </c>
      <c r="K10" s="134" t="s">
        <v>1478</v>
      </c>
      <c r="L10" s="194"/>
    </row>
    <row r="11" spans="1:16">
      <c r="A11" s="124" t="s">
        <v>1481</v>
      </c>
      <c r="B11" s="124" t="s">
        <v>1482</v>
      </c>
      <c r="C11" s="124" t="s">
        <v>1483</v>
      </c>
      <c r="D11" s="134" t="s">
        <v>1466</v>
      </c>
      <c r="E11" s="134">
        <v>1</v>
      </c>
      <c r="F11" s="134">
        <v>2</v>
      </c>
      <c r="G11" s="134">
        <v>3</v>
      </c>
      <c r="H11" s="134" t="s">
        <v>1015</v>
      </c>
      <c r="I11" s="134" t="s">
        <v>994</v>
      </c>
      <c r="J11" s="1574"/>
      <c r="K11" s="134" t="s">
        <v>1481</v>
      </c>
      <c r="L11" s="194"/>
    </row>
    <row r="12" spans="1:16" ht="216" customHeight="1">
      <c r="A12" s="963" t="s">
        <v>27622</v>
      </c>
      <c r="B12" s="963" t="s">
        <v>27623</v>
      </c>
      <c r="C12" s="963" t="s">
        <v>27624</v>
      </c>
      <c r="D12" s="966" t="s">
        <v>1466</v>
      </c>
      <c r="E12" s="966">
        <v>1</v>
      </c>
      <c r="F12" s="966">
        <v>1</v>
      </c>
      <c r="G12" s="966">
        <v>1</v>
      </c>
      <c r="H12" s="966" t="s">
        <v>1015</v>
      </c>
      <c r="I12" s="966" t="s">
        <v>994</v>
      </c>
      <c r="J12" s="1599"/>
      <c r="K12" s="966" t="s">
        <v>27622</v>
      </c>
      <c r="L12" s="1170"/>
      <c r="M12" s="1012"/>
      <c r="N12" s="983"/>
      <c r="O12" s="983"/>
      <c r="P12" s="983"/>
    </row>
  </sheetData>
  <pageMargins left="0.39370078740157483" right="0.39370078740157483" top="0.59055118110236227" bottom="0.59055118110236227" header="0" footer="0"/>
  <pageSetup paperSize="9" orientation="landscape" r:id="rId1"/>
  <headerFooter alignWithMargins="0">
    <oddFooter>&amp;L&amp;A   &amp;F</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07B0-D995-4E74-8215-E409CD66CB6B}">
  <sheetPr>
    <pageSetUpPr fitToPage="1"/>
  </sheetPr>
  <dimension ref="A1:H13"/>
  <sheetViews>
    <sheetView workbookViewId="0">
      <selection sqref="A1:F1"/>
    </sheetView>
  </sheetViews>
  <sheetFormatPr defaultColWidth="9.140625" defaultRowHeight="12.75"/>
  <cols>
    <col min="1" max="2" width="9.140625" style="114"/>
    <col min="3" max="3" width="55.5703125" style="114" bestFit="1" customWidth="1"/>
    <col min="4" max="16384" width="9.140625" style="114"/>
  </cols>
  <sheetData>
    <row r="1" spans="1:8" ht="18" customHeight="1">
      <c r="A1" s="1980" t="s">
        <v>22238</v>
      </c>
      <c r="B1" s="1980"/>
      <c r="C1" s="1980"/>
      <c r="D1" s="1980"/>
      <c r="E1" s="1980"/>
      <c r="F1" s="1980"/>
    </row>
    <row r="3" spans="1:8">
      <c r="A3" s="116" t="s">
        <v>814</v>
      </c>
      <c r="B3" s="116" t="s">
        <v>22239</v>
      </c>
      <c r="C3" s="116" t="s">
        <v>940</v>
      </c>
    </row>
    <row r="4" spans="1:8">
      <c r="A4" s="120">
        <v>1</v>
      </c>
      <c r="B4" s="120" t="s">
        <v>22240</v>
      </c>
      <c r="C4" s="120" t="s">
        <v>22241</v>
      </c>
      <c r="D4" s="804"/>
      <c r="E4" s="113"/>
      <c r="F4" s="113"/>
      <c r="G4" s="113"/>
      <c r="H4" s="113"/>
    </row>
    <row r="5" spans="1:8">
      <c r="A5" s="120">
        <v>2</v>
      </c>
      <c r="B5" s="120" t="s">
        <v>22242</v>
      </c>
      <c r="C5" s="120" t="s">
        <v>22243</v>
      </c>
    </row>
    <row r="6" spans="1:8">
      <c r="A6" s="120">
        <v>3</v>
      </c>
      <c r="B6" s="120" t="s">
        <v>22244</v>
      </c>
      <c r="C6" s="120" t="s">
        <v>22245</v>
      </c>
    </row>
    <row r="7" spans="1:8">
      <c r="A7" s="120">
        <v>4</v>
      </c>
      <c r="B7" s="120" t="s">
        <v>13265</v>
      </c>
      <c r="C7" s="120" t="s">
        <v>22246</v>
      </c>
    </row>
    <row r="8" spans="1:8">
      <c r="A8" s="120">
        <v>5</v>
      </c>
      <c r="B8" s="120" t="s">
        <v>22247</v>
      </c>
      <c r="C8" s="120" t="s">
        <v>22248</v>
      </c>
    </row>
    <row r="9" spans="1:8" ht="15">
      <c r="A9" s="120">
        <v>6</v>
      </c>
      <c r="B9" s="120" t="s">
        <v>22249</v>
      </c>
      <c r="C9" s="120" t="s">
        <v>22250</v>
      </c>
    </row>
    <row r="10" spans="1:8">
      <c r="A10" s="120">
        <v>7</v>
      </c>
      <c r="B10" s="120" t="s">
        <v>22251</v>
      </c>
      <c r="C10" s="120" t="s">
        <v>22252</v>
      </c>
    </row>
    <row r="11" spans="1:8">
      <c r="A11" s="120">
        <v>8</v>
      </c>
      <c r="B11" s="120" t="s">
        <v>22253</v>
      </c>
      <c r="C11" s="120" t="s">
        <v>22254</v>
      </c>
    </row>
    <row r="12" spans="1:8">
      <c r="A12" s="120">
        <v>9</v>
      </c>
      <c r="B12" s="120" t="s">
        <v>22255</v>
      </c>
      <c r="C12" s="120" t="s">
        <v>22256</v>
      </c>
    </row>
    <row r="13" spans="1:8">
      <c r="A13" s="120">
        <v>10</v>
      </c>
      <c r="B13" s="120" t="s">
        <v>22257</v>
      </c>
      <c r="C13" s="120" t="s">
        <v>22258</v>
      </c>
    </row>
  </sheetData>
  <mergeCells count="1">
    <mergeCell ref="A1:F1"/>
  </mergeCells>
  <pageMargins left="0.70866141732283472" right="0.70866141732283472" top="0.74803149606299213" bottom="0.74803149606299213" header="0.31496062992125984" footer="0.31496062992125984"/>
  <pageSetup paperSize="9" scale="86" orientation="portrait" r:id="rId1"/>
  <headerFooter>
    <oddFooter>&amp;L&amp;A   &amp;F</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FA95-2044-49CC-A446-122EA1884F65}">
  <dimension ref="A1:G593"/>
  <sheetViews>
    <sheetView workbookViewId="0">
      <selection activeCell="A8" sqref="A8:G593"/>
    </sheetView>
  </sheetViews>
  <sheetFormatPr defaultColWidth="9.140625" defaultRowHeight="12.75"/>
  <cols>
    <col min="1" max="1" width="9.140625" style="1804"/>
    <col min="2" max="2" width="11.85546875" style="1804" customWidth="1"/>
    <col min="3" max="3" width="11.140625" style="1804" bestFit="1" customWidth="1"/>
    <col min="4" max="4" width="26.7109375" style="1804" customWidth="1"/>
    <col min="5" max="5" width="24.28515625" style="1804" customWidth="1"/>
    <col min="6" max="6" width="9" style="1804" customWidth="1"/>
    <col min="7" max="16384" width="9.140625" style="1804"/>
  </cols>
  <sheetData>
    <row r="1" spans="1:7" ht="18" customHeight="1">
      <c r="A1" s="1980" t="s">
        <v>22259</v>
      </c>
      <c r="B1" s="1980"/>
      <c r="C1" s="1980"/>
      <c r="D1" s="1980"/>
      <c r="E1" s="1980"/>
      <c r="F1" s="1980"/>
    </row>
    <row r="2" spans="1:7" ht="15" customHeight="1">
      <c r="A2" s="1804" t="s">
        <v>22259</v>
      </c>
      <c r="B2" s="222"/>
      <c r="D2" s="222"/>
      <c r="E2" s="222"/>
    </row>
    <row r="3" spans="1:7" ht="15">
      <c r="A3" s="805" t="s">
        <v>22260</v>
      </c>
      <c r="B3" s="213"/>
      <c r="C3" s="213"/>
      <c r="D3" s="213"/>
    </row>
    <row r="4" spans="1:7" ht="15">
      <c r="A4" s="805" t="s">
        <v>22261</v>
      </c>
      <c r="B4" s="213"/>
      <c r="C4" s="213"/>
      <c r="D4" s="213"/>
    </row>
    <row r="5" spans="1:7" ht="15">
      <c r="A5" s="805" t="s">
        <v>22262</v>
      </c>
      <c r="B5" s="213"/>
      <c r="C5" s="213"/>
      <c r="D5" s="213"/>
    </row>
    <row r="6" spans="1:7" ht="15">
      <c r="A6" s="191" t="s">
        <v>22263</v>
      </c>
      <c r="B6" s="213"/>
      <c r="C6" s="213"/>
      <c r="D6" s="213"/>
    </row>
    <row r="8" spans="1:7" ht="102">
      <c r="A8" s="649" t="s">
        <v>5400</v>
      </c>
      <c r="B8" s="649" t="s">
        <v>22264</v>
      </c>
      <c r="C8" s="649" t="s">
        <v>22265</v>
      </c>
      <c r="D8" s="649" t="s">
        <v>22266</v>
      </c>
      <c r="E8" s="649" t="s">
        <v>22267</v>
      </c>
      <c r="F8" s="649" t="s">
        <v>22268</v>
      </c>
      <c r="G8" s="649" t="s">
        <v>27129</v>
      </c>
    </row>
    <row r="9" spans="1:7" ht="15">
      <c r="A9" s="1805" t="s">
        <v>3807</v>
      </c>
      <c r="B9" s="1806">
        <v>1</v>
      </c>
      <c r="C9" s="1806">
        <v>5904.21</v>
      </c>
      <c r="D9" s="1806"/>
      <c r="E9" s="1806"/>
      <c r="F9" s="1806"/>
      <c r="G9" s="1806"/>
    </row>
    <row r="10" spans="1:7" ht="15">
      <c r="A10" s="1807" t="s">
        <v>3812</v>
      </c>
      <c r="B10" s="1808">
        <v>1</v>
      </c>
      <c r="C10" s="1808">
        <v>5904.21</v>
      </c>
      <c r="D10" s="1808"/>
      <c r="E10" s="1808"/>
      <c r="F10" s="1808"/>
      <c r="G10" s="1808"/>
    </row>
    <row r="11" spans="1:7" ht="15">
      <c r="A11" s="1805" t="s">
        <v>3814</v>
      </c>
      <c r="B11" s="1806">
        <v>1</v>
      </c>
      <c r="C11" s="1806">
        <v>6844.28</v>
      </c>
      <c r="D11" s="1806"/>
      <c r="E11" s="1806"/>
      <c r="F11" s="1806"/>
      <c r="G11" s="1806"/>
    </row>
    <row r="12" spans="1:7" ht="15">
      <c r="A12" s="1807" t="s">
        <v>3816</v>
      </c>
      <c r="B12" s="1808">
        <v>1</v>
      </c>
      <c r="C12" s="1808">
        <v>6844.28</v>
      </c>
      <c r="D12" s="1808"/>
      <c r="E12" s="1808"/>
      <c r="F12" s="1808"/>
      <c r="G12" s="1808"/>
    </row>
    <row r="13" spans="1:7" ht="15">
      <c r="A13" s="1805" t="s">
        <v>3822</v>
      </c>
      <c r="B13" s="1806">
        <v>1</v>
      </c>
      <c r="C13" s="1806">
        <v>5519.65</v>
      </c>
      <c r="D13" s="1806"/>
      <c r="E13" s="1806"/>
      <c r="F13" s="1806"/>
      <c r="G13" s="1806"/>
    </row>
    <row r="14" spans="1:7" ht="15">
      <c r="A14" s="1807" t="s">
        <v>3824</v>
      </c>
      <c r="B14" s="1808">
        <v>1</v>
      </c>
      <c r="C14" s="1808">
        <v>5519.65</v>
      </c>
      <c r="D14" s="1808"/>
      <c r="E14" s="1808"/>
      <c r="F14" s="1808"/>
      <c r="G14" s="1808"/>
    </row>
    <row r="15" spans="1:7" ht="15">
      <c r="A15" s="1805" t="s">
        <v>3834</v>
      </c>
      <c r="B15" s="1806">
        <v>1</v>
      </c>
      <c r="C15" s="1806">
        <v>5972.45</v>
      </c>
      <c r="D15" s="1806"/>
      <c r="E15" s="1806"/>
      <c r="F15" s="1806"/>
      <c r="G15" s="1806"/>
    </row>
    <row r="16" spans="1:7" ht="15">
      <c r="A16" s="1807" t="s">
        <v>3836</v>
      </c>
      <c r="B16" s="1808">
        <v>1</v>
      </c>
      <c r="C16" s="1808">
        <v>5972.45</v>
      </c>
      <c r="D16" s="1808"/>
      <c r="E16" s="1808"/>
      <c r="F16" s="1808"/>
      <c r="G16" s="1808"/>
    </row>
    <row r="17" spans="1:7" ht="15">
      <c r="A17" s="1805" t="s">
        <v>3838</v>
      </c>
      <c r="B17" s="1806">
        <v>1</v>
      </c>
      <c r="C17" s="1806">
        <v>5395</v>
      </c>
      <c r="D17" s="1806"/>
      <c r="E17" s="1806"/>
      <c r="F17" s="1806"/>
      <c r="G17" s="1806"/>
    </row>
    <row r="18" spans="1:7" ht="15">
      <c r="A18" s="1807" t="s">
        <v>3840</v>
      </c>
      <c r="B18" s="1808">
        <v>1</v>
      </c>
      <c r="C18" s="1808">
        <v>5395</v>
      </c>
      <c r="D18" s="1808"/>
      <c r="E18" s="1808"/>
      <c r="F18" s="1808"/>
      <c r="G18" s="1808"/>
    </row>
    <row r="19" spans="1:7" ht="15">
      <c r="A19" s="1805" t="s">
        <v>1350</v>
      </c>
      <c r="B19" s="1806">
        <v>1</v>
      </c>
      <c r="C19" s="1806">
        <v>10737.96</v>
      </c>
      <c r="D19" s="1806"/>
      <c r="E19" s="1806"/>
      <c r="F19" s="1806"/>
      <c r="G19" s="1806"/>
    </row>
    <row r="20" spans="1:7" ht="15">
      <c r="A20" s="1807" t="s">
        <v>1354</v>
      </c>
      <c r="B20" s="1808">
        <v>1</v>
      </c>
      <c r="C20" s="1808">
        <v>10737.96</v>
      </c>
      <c r="D20" s="1808"/>
      <c r="E20" s="1808"/>
      <c r="F20" s="1808"/>
      <c r="G20" s="1808"/>
    </row>
    <row r="21" spans="1:7" ht="15">
      <c r="A21" s="1805" t="s">
        <v>3860</v>
      </c>
      <c r="B21" s="1806">
        <v>1</v>
      </c>
      <c r="C21" s="1806">
        <v>7661.55</v>
      </c>
      <c r="D21" s="1806"/>
      <c r="E21" s="1806"/>
      <c r="F21" s="1806"/>
      <c r="G21" s="1806"/>
    </row>
    <row r="22" spans="1:7" ht="15">
      <c r="A22" s="1807" t="s">
        <v>3863</v>
      </c>
      <c r="B22" s="1808">
        <v>1</v>
      </c>
      <c r="C22" s="1808">
        <v>7661.55</v>
      </c>
      <c r="D22" s="1808"/>
      <c r="E22" s="1808"/>
      <c r="F22" s="1808"/>
      <c r="G22" s="1808"/>
    </row>
    <row r="23" spans="1:7" ht="15">
      <c r="A23" s="1805" t="s">
        <v>3873</v>
      </c>
      <c r="B23" s="1806">
        <v>1</v>
      </c>
      <c r="C23" s="1806">
        <v>10123.219999999999</v>
      </c>
      <c r="D23" s="1806"/>
      <c r="E23" s="1806"/>
      <c r="F23" s="1806"/>
      <c r="G23" s="1806"/>
    </row>
    <row r="24" spans="1:7" ht="15">
      <c r="A24" s="1807" t="s">
        <v>1467</v>
      </c>
      <c r="B24" s="1808">
        <v>1</v>
      </c>
      <c r="C24" s="1808">
        <v>10123.219999999999</v>
      </c>
      <c r="D24" s="1808"/>
      <c r="E24" s="1808"/>
      <c r="F24" s="1808"/>
      <c r="G24" s="1808"/>
    </row>
    <row r="25" spans="1:7" ht="15">
      <c r="A25" s="1805" t="s">
        <v>1470</v>
      </c>
      <c r="B25" s="1806">
        <v>1</v>
      </c>
      <c r="C25" s="1806">
        <v>13587.43</v>
      </c>
      <c r="D25" s="1806"/>
      <c r="E25" s="1806"/>
      <c r="F25" s="1806"/>
      <c r="G25" s="1806"/>
    </row>
    <row r="26" spans="1:7" ht="15">
      <c r="A26" s="1807" t="s">
        <v>1473</v>
      </c>
      <c r="B26" s="1808">
        <v>1</v>
      </c>
      <c r="C26" s="1808">
        <v>13587.43</v>
      </c>
      <c r="D26" s="1808"/>
      <c r="E26" s="1808"/>
      <c r="F26" s="1808"/>
      <c r="G26" s="1808"/>
    </row>
    <row r="27" spans="1:7" ht="15">
      <c r="A27" s="1805" t="s">
        <v>1477</v>
      </c>
      <c r="B27" s="1806">
        <v>1</v>
      </c>
      <c r="C27" s="1806">
        <v>267.41000000000003</v>
      </c>
      <c r="D27" s="1806"/>
      <c r="E27" s="1806"/>
      <c r="F27" s="1806"/>
      <c r="G27" s="1806"/>
    </row>
    <row r="28" spans="1:7" ht="15">
      <c r="A28" s="1807" t="s">
        <v>1480</v>
      </c>
      <c r="B28" s="1808">
        <v>1</v>
      </c>
      <c r="C28" s="1808">
        <v>414.51</v>
      </c>
      <c r="D28" s="1808"/>
      <c r="E28" s="1808"/>
      <c r="F28" s="1808"/>
      <c r="G28" s="1808"/>
    </row>
    <row r="29" spans="1:7" ht="15">
      <c r="A29" s="1805" t="s">
        <v>3897</v>
      </c>
      <c r="B29" s="1806">
        <v>1</v>
      </c>
      <c r="C29" s="1806">
        <v>2020.98</v>
      </c>
      <c r="D29" s="1806"/>
      <c r="E29" s="1806"/>
      <c r="F29" s="1806"/>
      <c r="G29" s="1806"/>
    </row>
    <row r="30" spans="1:7" ht="15">
      <c r="A30" s="1807" t="s">
        <v>3899</v>
      </c>
      <c r="B30" s="1808">
        <v>1</v>
      </c>
      <c r="C30" s="1808">
        <v>2163.14</v>
      </c>
      <c r="D30" s="1808"/>
      <c r="E30" s="1808"/>
      <c r="F30" s="1808"/>
      <c r="G30" s="1808"/>
    </row>
    <row r="31" spans="1:7" ht="15">
      <c r="A31" s="1805" t="s">
        <v>3901</v>
      </c>
      <c r="B31" s="1806">
        <v>1</v>
      </c>
      <c r="C31" s="1806">
        <v>901.98</v>
      </c>
      <c r="D31" s="1806"/>
      <c r="E31" s="1806"/>
      <c r="F31" s="1806"/>
      <c r="G31" s="1806"/>
    </row>
    <row r="32" spans="1:7" ht="15">
      <c r="A32" s="1807" t="s">
        <v>3903</v>
      </c>
      <c r="B32" s="1808">
        <v>1</v>
      </c>
      <c r="C32" s="1808">
        <v>901.98</v>
      </c>
      <c r="D32" s="1808"/>
      <c r="E32" s="1808"/>
      <c r="F32" s="1808"/>
      <c r="G32" s="1808"/>
    </row>
    <row r="33" spans="1:7" ht="15">
      <c r="A33" s="1805" t="s">
        <v>3905</v>
      </c>
      <c r="B33" s="1806">
        <v>1</v>
      </c>
      <c r="C33" s="1806">
        <v>1418.87</v>
      </c>
      <c r="D33" s="1806"/>
      <c r="E33" s="1806"/>
      <c r="F33" s="1806"/>
      <c r="G33" s="1806"/>
    </row>
    <row r="34" spans="1:7" ht="15">
      <c r="A34" s="1807" t="s">
        <v>3907</v>
      </c>
      <c r="B34" s="1808">
        <v>1</v>
      </c>
      <c r="C34" s="1808">
        <v>1418.87</v>
      </c>
      <c r="D34" s="1808"/>
      <c r="E34" s="1808"/>
      <c r="F34" s="1808"/>
      <c r="G34" s="1808"/>
    </row>
    <row r="35" spans="1:7" ht="15">
      <c r="A35" s="1805" t="s">
        <v>3909</v>
      </c>
      <c r="B35" s="1806">
        <v>1</v>
      </c>
      <c r="C35" s="1806">
        <v>6663.42</v>
      </c>
      <c r="D35" s="1806"/>
      <c r="E35" s="1806"/>
      <c r="F35" s="1806"/>
      <c r="G35" s="1806"/>
    </row>
    <row r="36" spans="1:7" ht="15">
      <c r="A36" s="1807" t="s">
        <v>3911</v>
      </c>
      <c r="B36" s="1808">
        <v>1</v>
      </c>
      <c r="C36" s="1808">
        <v>5758.54</v>
      </c>
      <c r="D36" s="1808"/>
      <c r="E36" s="1808"/>
      <c r="F36" s="1808"/>
      <c r="G36" s="1808"/>
    </row>
    <row r="37" spans="1:7" ht="15">
      <c r="A37" s="1805" t="s">
        <v>3913</v>
      </c>
      <c r="B37" s="1806">
        <v>1</v>
      </c>
      <c r="C37" s="1806">
        <v>713.06</v>
      </c>
      <c r="D37" s="1806"/>
      <c r="E37" s="1806"/>
      <c r="F37" s="1806"/>
      <c r="G37" s="1806"/>
    </row>
    <row r="38" spans="1:7" ht="15">
      <c r="A38" s="1807" t="s">
        <v>3915</v>
      </c>
      <c r="B38" s="1808">
        <v>1</v>
      </c>
      <c r="C38" s="1808">
        <v>713.06</v>
      </c>
      <c r="D38" s="1808"/>
      <c r="E38" s="1808"/>
      <c r="F38" s="1808"/>
      <c r="G38" s="1808"/>
    </row>
    <row r="39" spans="1:7" ht="15">
      <c r="A39" s="1805" t="s">
        <v>3917</v>
      </c>
      <c r="B39" s="1806">
        <v>1</v>
      </c>
      <c r="C39" s="1806">
        <v>1128.73</v>
      </c>
      <c r="D39" s="1806"/>
      <c r="E39" s="1806"/>
      <c r="F39" s="1806"/>
      <c r="G39" s="1806"/>
    </row>
    <row r="40" spans="1:7" ht="15">
      <c r="A40" s="1807" t="s">
        <v>3919</v>
      </c>
      <c r="B40" s="1808">
        <v>1</v>
      </c>
      <c r="C40" s="1808">
        <v>1128.73</v>
      </c>
      <c r="D40" s="1808"/>
      <c r="E40" s="1808"/>
      <c r="F40" s="1808"/>
      <c r="G40" s="1808"/>
    </row>
    <row r="41" spans="1:7" ht="15">
      <c r="A41" s="1805" t="s">
        <v>3921</v>
      </c>
      <c r="B41" s="1806">
        <v>1</v>
      </c>
      <c r="C41" s="1806">
        <v>1414.48</v>
      </c>
      <c r="D41" s="1806"/>
      <c r="E41" s="1806"/>
      <c r="F41" s="1806"/>
      <c r="G41" s="1806"/>
    </row>
    <row r="42" spans="1:7" ht="15">
      <c r="A42" s="1807" t="s">
        <v>3923</v>
      </c>
      <c r="B42" s="1808">
        <v>1</v>
      </c>
      <c r="C42" s="1808">
        <v>1414.48</v>
      </c>
      <c r="D42" s="1808"/>
      <c r="E42" s="1808"/>
      <c r="F42" s="1808"/>
      <c r="G42" s="1808"/>
    </row>
    <row r="43" spans="1:7" ht="15">
      <c r="A43" s="1805" t="s">
        <v>3925</v>
      </c>
      <c r="B43" s="1806">
        <v>1</v>
      </c>
      <c r="C43" s="1806">
        <v>2365.44</v>
      </c>
      <c r="D43" s="1806"/>
      <c r="E43" s="1806"/>
      <c r="F43" s="1806"/>
      <c r="G43" s="1806"/>
    </row>
    <row r="44" spans="1:7" ht="15">
      <c r="A44" s="1807" t="s">
        <v>3927</v>
      </c>
      <c r="B44" s="1808">
        <v>1</v>
      </c>
      <c r="C44" s="1808">
        <v>2365.44</v>
      </c>
      <c r="D44" s="1808"/>
      <c r="E44" s="1808"/>
      <c r="F44" s="1808"/>
      <c r="G44" s="1808"/>
    </row>
    <row r="45" spans="1:7" ht="15">
      <c r="A45" s="1805" t="s">
        <v>3929</v>
      </c>
      <c r="B45" s="1806">
        <v>1</v>
      </c>
      <c r="C45" s="1806">
        <v>1555.07</v>
      </c>
      <c r="D45" s="1806"/>
      <c r="E45" s="1806"/>
      <c r="F45" s="1806"/>
      <c r="G45" s="1806"/>
    </row>
    <row r="46" spans="1:7" ht="15">
      <c r="A46" s="1807" t="s">
        <v>3931</v>
      </c>
      <c r="B46" s="1808">
        <v>1</v>
      </c>
      <c r="C46" s="1808">
        <v>1607.15</v>
      </c>
      <c r="D46" s="1808"/>
      <c r="E46" s="1808"/>
      <c r="F46" s="1808"/>
      <c r="G46" s="1808"/>
    </row>
    <row r="47" spans="1:7" ht="15">
      <c r="A47" s="1805" t="s">
        <v>3842</v>
      </c>
      <c r="B47" s="1806">
        <v>1</v>
      </c>
      <c r="C47" s="1806">
        <v>7722.11</v>
      </c>
      <c r="D47" s="1806"/>
      <c r="E47" s="1806"/>
      <c r="F47" s="1806"/>
      <c r="G47" s="1806"/>
    </row>
    <row r="48" spans="1:7" ht="15">
      <c r="A48" s="1807" t="s">
        <v>3844</v>
      </c>
      <c r="B48" s="1808">
        <v>1</v>
      </c>
      <c r="C48" s="1808">
        <v>7722.11</v>
      </c>
      <c r="D48" s="1808"/>
      <c r="E48" s="1808"/>
      <c r="F48" s="1808"/>
      <c r="G48" s="1808"/>
    </row>
    <row r="49" spans="1:7" ht="15">
      <c r="A49" s="1805" t="s">
        <v>3852</v>
      </c>
      <c r="B49" s="1806">
        <v>1</v>
      </c>
      <c r="C49" s="1806">
        <v>14344.96</v>
      </c>
      <c r="D49" s="1806"/>
      <c r="E49" s="1806"/>
      <c r="F49" s="1806"/>
      <c r="G49" s="1806"/>
    </row>
    <row r="50" spans="1:7" ht="15">
      <c r="A50" s="1807" t="s">
        <v>3854</v>
      </c>
      <c r="B50" s="1808">
        <v>1</v>
      </c>
      <c r="C50" s="1808">
        <v>14344.96</v>
      </c>
      <c r="D50" s="1808"/>
      <c r="E50" s="1808"/>
      <c r="F50" s="1808"/>
      <c r="G50" s="1808"/>
    </row>
    <row r="51" spans="1:7" ht="15">
      <c r="A51" s="1805" t="s">
        <v>3876</v>
      </c>
      <c r="B51" s="1806">
        <v>1</v>
      </c>
      <c r="C51" s="1806">
        <v>14862.54</v>
      </c>
      <c r="D51" s="1806"/>
      <c r="E51" s="1806"/>
      <c r="F51" s="1806"/>
      <c r="G51" s="1806"/>
    </row>
    <row r="52" spans="1:7" ht="15">
      <c r="A52" s="1807" t="s">
        <v>3878</v>
      </c>
      <c r="B52" s="1808">
        <v>1</v>
      </c>
      <c r="C52" s="1808">
        <v>14862.54</v>
      </c>
      <c r="D52" s="1808"/>
      <c r="E52" s="1808"/>
      <c r="F52" s="1808"/>
      <c r="G52" s="1808"/>
    </row>
    <row r="53" spans="1:7" ht="15">
      <c r="A53" s="1805" t="s">
        <v>3886</v>
      </c>
      <c r="B53" s="1806">
        <v>1</v>
      </c>
      <c r="C53" s="1806">
        <v>21784.25</v>
      </c>
      <c r="D53" s="1806"/>
      <c r="E53" s="1806"/>
      <c r="F53" s="1806"/>
      <c r="G53" s="1806"/>
    </row>
    <row r="54" spans="1:7" ht="15">
      <c r="A54" s="1807" t="s">
        <v>3888</v>
      </c>
      <c r="B54" s="1808">
        <v>1</v>
      </c>
      <c r="C54" s="1808">
        <v>21784.25</v>
      </c>
      <c r="D54" s="1808"/>
      <c r="E54" s="1808"/>
      <c r="F54" s="1808"/>
      <c r="G54" s="1808"/>
    </row>
    <row r="55" spans="1:7" ht="15">
      <c r="A55" s="1805" t="s">
        <v>3846</v>
      </c>
      <c r="B55" s="1806">
        <v>1</v>
      </c>
      <c r="C55" s="1806">
        <v>12877.33</v>
      </c>
      <c r="D55" s="1806"/>
      <c r="E55" s="1806"/>
      <c r="F55" s="1806"/>
      <c r="G55" s="1806"/>
    </row>
    <row r="56" spans="1:7" ht="15">
      <c r="A56" s="1807" t="s">
        <v>3848</v>
      </c>
      <c r="B56" s="1808">
        <v>1</v>
      </c>
      <c r="C56" s="1808">
        <v>12877.33</v>
      </c>
      <c r="D56" s="1808"/>
      <c r="E56" s="1808"/>
      <c r="F56" s="1808"/>
      <c r="G56" s="1808"/>
    </row>
    <row r="57" spans="1:7" ht="15">
      <c r="A57" s="1805" t="s">
        <v>3856</v>
      </c>
      <c r="B57" s="1806">
        <v>1</v>
      </c>
      <c r="C57" s="1806">
        <v>21105.32</v>
      </c>
      <c r="D57" s="1806"/>
      <c r="E57" s="1806"/>
      <c r="F57" s="1806"/>
      <c r="G57" s="1806"/>
    </row>
    <row r="58" spans="1:7" ht="15">
      <c r="A58" s="1807" t="s">
        <v>3858</v>
      </c>
      <c r="B58" s="1808">
        <v>1</v>
      </c>
      <c r="C58" s="1808">
        <v>21105.32</v>
      </c>
      <c r="D58" s="1808"/>
      <c r="E58" s="1808"/>
      <c r="F58" s="1808"/>
      <c r="G58" s="1808"/>
    </row>
    <row r="59" spans="1:7" ht="15">
      <c r="A59" s="1805" t="s">
        <v>3880</v>
      </c>
      <c r="B59" s="1806">
        <v>1</v>
      </c>
      <c r="C59" s="1806">
        <v>21653.54</v>
      </c>
      <c r="D59" s="1806"/>
      <c r="E59" s="1806"/>
      <c r="F59" s="1806"/>
      <c r="G59" s="1806"/>
    </row>
    <row r="60" spans="1:7" ht="15">
      <c r="A60" s="1807" t="s">
        <v>3882</v>
      </c>
      <c r="B60" s="1808">
        <v>1</v>
      </c>
      <c r="C60" s="1808">
        <v>21653.54</v>
      </c>
      <c r="D60" s="1808"/>
      <c r="E60" s="1808"/>
      <c r="F60" s="1808"/>
      <c r="G60" s="1808"/>
    </row>
    <row r="61" spans="1:7" ht="15">
      <c r="A61" s="1805" t="s">
        <v>3890</v>
      </c>
      <c r="B61" s="1806">
        <v>1</v>
      </c>
      <c r="C61" s="1806">
        <v>29366.799999999999</v>
      </c>
      <c r="D61" s="1806"/>
      <c r="E61" s="1806"/>
      <c r="F61" s="1806"/>
      <c r="G61" s="1806"/>
    </row>
    <row r="62" spans="1:7" ht="15">
      <c r="A62" s="1807" t="s">
        <v>3892</v>
      </c>
      <c r="B62" s="1808">
        <v>1</v>
      </c>
      <c r="C62" s="1808">
        <v>29366.799999999999</v>
      </c>
      <c r="D62" s="1808"/>
      <c r="E62" s="1808"/>
      <c r="F62" s="1808"/>
      <c r="G62" s="1808"/>
    </row>
    <row r="63" spans="1:7" ht="15">
      <c r="A63" s="1805" t="s">
        <v>1372</v>
      </c>
      <c r="B63" s="1806">
        <v>1</v>
      </c>
      <c r="C63" s="1806">
        <v>1930.2</v>
      </c>
      <c r="D63" s="1806"/>
      <c r="E63" s="1806"/>
      <c r="F63" s="1806"/>
      <c r="G63" s="1806"/>
    </row>
    <row r="64" spans="1:7" ht="15">
      <c r="A64" s="1807" t="s">
        <v>3935</v>
      </c>
      <c r="B64" s="1808">
        <v>1</v>
      </c>
      <c r="C64" s="1808">
        <v>673.38</v>
      </c>
      <c r="D64" s="1808"/>
      <c r="E64" s="1808"/>
      <c r="F64" s="1808"/>
      <c r="G64" s="1808"/>
    </row>
    <row r="65" spans="1:7" ht="15">
      <c r="A65" s="1805" t="s">
        <v>1375</v>
      </c>
      <c r="B65" s="1806">
        <v>1</v>
      </c>
      <c r="C65" s="1806">
        <v>1136.33</v>
      </c>
      <c r="D65" s="1806"/>
      <c r="E65" s="1806"/>
      <c r="F65" s="1806"/>
      <c r="G65" s="1806"/>
    </row>
    <row r="66" spans="1:7" ht="15">
      <c r="A66" s="1807" t="s">
        <v>3939</v>
      </c>
      <c r="B66" s="1808">
        <v>1</v>
      </c>
      <c r="C66" s="1808">
        <v>1414.23</v>
      </c>
      <c r="D66" s="1808"/>
      <c r="E66" s="1808"/>
      <c r="F66" s="1808"/>
      <c r="G66" s="1808"/>
    </row>
    <row r="67" spans="1:7" ht="15">
      <c r="A67" s="1805" t="s">
        <v>1378</v>
      </c>
      <c r="B67" s="1806">
        <v>1</v>
      </c>
      <c r="C67" s="1806">
        <v>82.68</v>
      </c>
      <c r="D67" s="1806"/>
      <c r="E67" s="1806"/>
      <c r="F67" s="1806"/>
      <c r="G67" s="1806"/>
    </row>
    <row r="68" spans="1:7" ht="15">
      <c r="A68" s="1807" t="s">
        <v>1382</v>
      </c>
      <c r="B68" s="1808">
        <v>1</v>
      </c>
      <c r="C68" s="1808">
        <v>82.68</v>
      </c>
      <c r="D68" s="1808"/>
      <c r="E68" s="1808"/>
      <c r="F68" s="1808"/>
      <c r="G68" s="1808"/>
    </row>
    <row r="69" spans="1:7" ht="15">
      <c r="A69" s="1805" t="s">
        <v>1385</v>
      </c>
      <c r="B69" s="1806">
        <v>1</v>
      </c>
      <c r="C69" s="1806">
        <v>82.76</v>
      </c>
      <c r="D69" s="1806"/>
      <c r="E69" s="1806"/>
      <c r="F69" s="1806"/>
      <c r="G69" s="1806"/>
    </row>
    <row r="70" spans="1:7" ht="15">
      <c r="A70" s="1807" t="s">
        <v>5455</v>
      </c>
      <c r="B70" s="1808">
        <v>1</v>
      </c>
      <c r="C70" s="1808">
        <v>12.23</v>
      </c>
      <c r="D70" s="1808"/>
      <c r="E70" s="1808"/>
      <c r="F70" s="1808"/>
      <c r="G70" s="1808"/>
    </row>
    <row r="71" spans="1:7" ht="15">
      <c r="A71" s="1805" t="s">
        <v>1388</v>
      </c>
      <c r="B71" s="1806">
        <v>1</v>
      </c>
      <c r="C71" s="1806">
        <v>12.23</v>
      </c>
      <c r="D71" s="1806"/>
      <c r="E71" s="1806"/>
      <c r="F71" s="1806"/>
      <c r="G71" s="1806"/>
    </row>
    <row r="72" spans="1:7" ht="15">
      <c r="A72" s="1807" t="s">
        <v>5458</v>
      </c>
      <c r="B72" s="1808">
        <v>1</v>
      </c>
      <c r="C72" s="1808">
        <v>127.41</v>
      </c>
      <c r="D72" s="1808"/>
      <c r="E72" s="1808"/>
      <c r="F72" s="1808"/>
      <c r="G72" s="1808"/>
    </row>
    <row r="73" spans="1:7" ht="15">
      <c r="A73" s="1805" t="s">
        <v>5460</v>
      </c>
      <c r="B73" s="1806">
        <v>1</v>
      </c>
      <c r="C73" s="1806">
        <v>127.41</v>
      </c>
      <c r="D73" s="1806"/>
      <c r="E73" s="1806"/>
      <c r="F73" s="1806"/>
      <c r="G73" s="1806"/>
    </row>
    <row r="74" spans="1:7" ht="15">
      <c r="A74" s="1807" t="s">
        <v>5462</v>
      </c>
      <c r="B74" s="1808">
        <v>1</v>
      </c>
      <c r="C74" s="1808">
        <v>29.78</v>
      </c>
      <c r="D74" s="1808"/>
      <c r="E74" s="1808"/>
      <c r="F74" s="1808"/>
      <c r="G74" s="1808"/>
    </row>
    <row r="75" spans="1:7" ht="15">
      <c r="A75" s="1805" t="s">
        <v>1428</v>
      </c>
      <c r="B75" s="1806">
        <v>1</v>
      </c>
      <c r="C75" s="1806">
        <v>23.6</v>
      </c>
      <c r="D75" s="1806"/>
      <c r="E75" s="1806"/>
      <c r="F75" s="1806"/>
      <c r="G75" s="1806"/>
    </row>
    <row r="76" spans="1:7" ht="15">
      <c r="A76" s="1807" t="s">
        <v>1432</v>
      </c>
      <c r="B76" s="1808">
        <v>1</v>
      </c>
      <c r="C76" s="1808">
        <v>41.94</v>
      </c>
      <c r="D76" s="1808"/>
      <c r="E76" s="1808"/>
      <c r="F76" s="1808"/>
      <c r="G76" s="1808"/>
    </row>
    <row r="77" spans="1:7" ht="15">
      <c r="A77" s="1805" t="s">
        <v>1436</v>
      </c>
      <c r="B77" s="1806">
        <v>1</v>
      </c>
      <c r="C77" s="1806">
        <v>23.6</v>
      </c>
      <c r="D77" s="1806"/>
      <c r="E77" s="1806"/>
      <c r="F77" s="1806"/>
      <c r="G77" s="1806"/>
    </row>
    <row r="78" spans="1:7" ht="15">
      <c r="A78" s="1807" t="s">
        <v>1438</v>
      </c>
      <c r="B78" s="1808">
        <v>1</v>
      </c>
      <c r="C78" s="1808">
        <v>534.16</v>
      </c>
      <c r="D78" s="1808"/>
      <c r="E78" s="1808"/>
      <c r="F78" s="1808"/>
      <c r="G78" s="1808"/>
    </row>
    <row r="79" spans="1:7" ht="15">
      <c r="A79" s="1805" t="s">
        <v>3943</v>
      </c>
      <c r="B79" s="1806">
        <v>1</v>
      </c>
      <c r="C79" s="1806">
        <v>416.33</v>
      </c>
      <c r="D79" s="1806"/>
      <c r="E79" s="1806"/>
      <c r="F79" s="1806"/>
      <c r="G79" s="1806"/>
    </row>
    <row r="80" spans="1:7" ht="15">
      <c r="A80" s="1807" t="s">
        <v>5469</v>
      </c>
      <c r="B80" s="1808">
        <v>1</v>
      </c>
      <c r="C80" s="1808">
        <v>214.95</v>
      </c>
      <c r="D80" s="1808"/>
      <c r="E80" s="1808"/>
      <c r="F80" s="1808"/>
      <c r="G80" s="1808"/>
    </row>
    <row r="81" spans="1:7" ht="15">
      <c r="A81" s="1805" t="s">
        <v>5471</v>
      </c>
      <c r="B81" s="1806">
        <v>1</v>
      </c>
      <c r="C81" s="1806">
        <v>62.91</v>
      </c>
      <c r="D81" s="1806"/>
      <c r="E81" s="1806"/>
      <c r="F81" s="1806"/>
      <c r="G81" s="1806"/>
    </row>
    <row r="82" spans="1:7" ht="15">
      <c r="A82" s="1807" t="s">
        <v>5473</v>
      </c>
      <c r="B82" s="1808">
        <v>1</v>
      </c>
      <c r="C82" s="1808">
        <v>52.8</v>
      </c>
      <c r="D82" s="1808"/>
      <c r="E82" s="1808"/>
      <c r="F82" s="1808"/>
      <c r="G82" s="1808"/>
    </row>
    <row r="83" spans="1:7" ht="15">
      <c r="A83" s="1805" t="s">
        <v>5475</v>
      </c>
      <c r="B83" s="1806">
        <v>1</v>
      </c>
      <c r="C83" s="1806">
        <v>60.12</v>
      </c>
      <c r="D83" s="1806"/>
      <c r="E83" s="1806"/>
      <c r="F83" s="1806"/>
      <c r="G83" s="1806"/>
    </row>
    <row r="84" spans="1:7" ht="15">
      <c r="A84" s="1807" t="s">
        <v>5477</v>
      </c>
      <c r="B84" s="1808">
        <v>1</v>
      </c>
      <c r="C84" s="1808">
        <v>61.34</v>
      </c>
      <c r="D84" s="1808"/>
      <c r="E84" s="1808"/>
      <c r="F84" s="1808"/>
      <c r="G84" s="1808"/>
    </row>
    <row r="85" spans="1:7" ht="15">
      <c r="A85" s="1805" t="s">
        <v>5479</v>
      </c>
      <c r="B85" s="1806">
        <v>1</v>
      </c>
      <c r="C85" s="1806">
        <v>25.72</v>
      </c>
      <c r="D85" s="1806"/>
      <c r="E85" s="1806"/>
      <c r="F85" s="1806"/>
      <c r="G85" s="1806"/>
    </row>
    <row r="86" spans="1:7" ht="15">
      <c r="A86" s="1807" t="s">
        <v>5481</v>
      </c>
      <c r="B86" s="1808">
        <v>1</v>
      </c>
      <c r="C86" s="1808">
        <v>24.44</v>
      </c>
      <c r="D86" s="1808"/>
      <c r="E86" s="1808"/>
      <c r="F86" s="1808"/>
      <c r="G86" s="1808"/>
    </row>
    <row r="87" spans="1:7" ht="15">
      <c r="A87" s="1805" t="s">
        <v>5483</v>
      </c>
      <c r="B87" s="1806">
        <v>1</v>
      </c>
      <c r="C87" s="1806">
        <v>21.39</v>
      </c>
      <c r="D87" s="1806"/>
      <c r="E87" s="1806"/>
      <c r="F87" s="1806"/>
      <c r="G87" s="1806"/>
    </row>
    <row r="88" spans="1:7" ht="15">
      <c r="A88" s="1807" t="s">
        <v>5485</v>
      </c>
      <c r="B88" s="1808">
        <v>1</v>
      </c>
      <c r="C88" s="1808">
        <v>21.61</v>
      </c>
      <c r="D88" s="1808"/>
      <c r="E88" s="1808"/>
      <c r="F88" s="1808"/>
      <c r="G88" s="1808"/>
    </row>
    <row r="89" spans="1:7" ht="15">
      <c r="A89" s="1805" t="s">
        <v>3945</v>
      </c>
      <c r="B89" s="1806">
        <v>1</v>
      </c>
      <c r="C89" s="1806">
        <v>286.39</v>
      </c>
      <c r="D89" s="1806"/>
      <c r="E89" s="1806"/>
      <c r="F89" s="1806"/>
      <c r="G89" s="1806"/>
    </row>
    <row r="90" spans="1:7" ht="15">
      <c r="A90" s="1807" t="s">
        <v>3948</v>
      </c>
      <c r="B90" s="1808">
        <v>1</v>
      </c>
      <c r="C90" s="1808">
        <v>274.68</v>
      </c>
      <c r="D90" s="1808"/>
      <c r="E90" s="1808"/>
      <c r="F90" s="1808"/>
      <c r="G90" s="1808"/>
    </row>
    <row r="91" spans="1:7" ht="15">
      <c r="A91" s="1805" t="s">
        <v>3950</v>
      </c>
      <c r="B91" s="1806">
        <v>1</v>
      </c>
      <c r="C91" s="1806">
        <v>397.67</v>
      </c>
      <c r="D91" s="1806"/>
      <c r="E91" s="1806"/>
      <c r="F91" s="1806"/>
      <c r="G91" s="1806"/>
    </row>
    <row r="92" spans="1:7" ht="15">
      <c r="A92" s="1807" t="s">
        <v>3952</v>
      </c>
      <c r="B92" s="1808">
        <v>1</v>
      </c>
      <c r="C92" s="1808">
        <v>407.74</v>
      </c>
      <c r="D92" s="1808"/>
      <c r="E92" s="1808"/>
      <c r="F92" s="1808"/>
      <c r="G92" s="1808"/>
    </row>
    <row r="93" spans="1:7" ht="15">
      <c r="A93" s="1805" t="s">
        <v>3954</v>
      </c>
      <c r="B93" s="1806">
        <v>1</v>
      </c>
      <c r="C93" s="1806">
        <v>205.77</v>
      </c>
      <c r="D93" s="1806"/>
      <c r="E93" s="1806"/>
      <c r="F93" s="1806"/>
      <c r="G93" s="1806"/>
    </row>
    <row r="94" spans="1:7" ht="15">
      <c r="A94" s="1807" t="s">
        <v>3956</v>
      </c>
      <c r="B94" s="1808">
        <v>1</v>
      </c>
      <c r="C94" s="1808">
        <v>330.32</v>
      </c>
      <c r="D94" s="1808"/>
      <c r="E94" s="1808"/>
      <c r="F94" s="1808"/>
      <c r="G94" s="1808"/>
    </row>
    <row r="95" spans="1:7" ht="15">
      <c r="A95" s="1805" t="s">
        <v>5493</v>
      </c>
      <c r="B95" s="1806">
        <v>1</v>
      </c>
      <c r="C95" s="1806">
        <v>6.27</v>
      </c>
      <c r="D95" s="1806"/>
      <c r="E95" s="1806"/>
      <c r="F95" s="1806"/>
      <c r="G95" s="1806"/>
    </row>
    <row r="96" spans="1:7" ht="15">
      <c r="A96" s="1807" t="s">
        <v>5495</v>
      </c>
      <c r="B96" s="1808">
        <v>1</v>
      </c>
      <c r="C96" s="1808">
        <v>6.27</v>
      </c>
      <c r="D96" s="1808"/>
      <c r="E96" s="1808"/>
      <c r="F96" s="1808"/>
      <c r="G96" s="1808"/>
    </row>
    <row r="97" spans="1:7" ht="15">
      <c r="A97" s="1805" t="s">
        <v>5497</v>
      </c>
      <c r="B97" s="1806">
        <v>1</v>
      </c>
      <c r="C97" s="1806">
        <v>68.16</v>
      </c>
      <c r="D97" s="1806"/>
      <c r="E97" s="1806"/>
      <c r="F97" s="1806"/>
      <c r="G97" s="1806"/>
    </row>
    <row r="98" spans="1:7" ht="15">
      <c r="A98" s="1807" t="s">
        <v>5499</v>
      </c>
      <c r="B98" s="1808">
        <v>1</v>
      </c>
      <c r="C98" s="1808">
        <v>39.840000000000003</v>
      </c>
      <c r="D98" s="1808"/>
      <c r="E98" s="1808"/>
      <c r="F98" s="1808"/>
      <c r="G98" s="1808"/>
    </row>
    <row r="99" spans="1:7" ht="15">
      <c r="A99" s="1805" t="s">
        <v>5501</v>
      </c>
      <c r="B99" s="1806">
        <v>1</v>
      </c>
      <c r="C99" s="1806">
        <v>39.840000000000003</v>
      </c>
      <c r="D99" s="1806"/>
      <c r="E99" s="1806"/>
      <c r="F99" s="1806"/>
      <c r="G99" s="1806"/>
    </row>
    <row r="100" spans="1:7" ht="15">
      <c r="A100" s="1807" t="s">
        <v>5503</v>
      </c>
      <c r="B100" s="1808">
        <v>1</v>
      </c>
      <c r="C100" s="1808">
        <v>269.49</v>
      </c>
      <c r="D100" s="1808"/>
      <c r="E100" s="1808"/>
      <c r="F100" s="1808"/>
      <c r="G100" s="1808"/>
    </row>
    <row r="101" spans="1:7" ht="15">
      <c r="A101" s="1805" t="s">
        <v>5504</v>
      </c>
      <c r="B101" s="1806">
        <v>1</v>
      </c>
      <c r="C101" s="1806">
        <v>261.41000000000003</v>
      </c>
      <c r="D101" s="1806"/>
      <c r="E101" s="1806"/>
      <c r="F101" s="1806"/>
      <c r="G101" s="1806"/>
    </row>
    <row r="102" spans="1:7" ht="15">
      <c r="A102" s="1807" t="s">
        <v>5505</v>
      </c>
      <c r="B102" s="1808">
        <v>1</v>
      </c>
      <c r="C102" s="1808">
        <v>34.86</v>
      </c>
      <c r="D102" s="1808"/>
      <c r="E102" s="1808"/>
      <c r="F102" s="1808"/>
      <c r="G102" s="1808"/>
    </row>
    <row r="103" spans="1:7" ht="15">
      <c r="A103" s="1805" t="s">
        <v>5507</v>
      </c>
      <c r="B103" s="1806">
        <v>1</v>
      </c>
      <c r="C103" s="1806">
        <v>34.86</v>
      </c>
      <c r="D103" s="1806"/>
      <c r="E103" s="1806"/>
      <c r="F103" s="1806"/>
      <c r="G103" s="1806"/>
    </row>
    <row r="104" spans="1:7" ht="15">
      <c r="A104" s="1807" t="s">
        <v>5509</v>
      </c>
      <c r="B104" s="1808">
        <v>1</v>
      </c>
      <c r="C104" s="1808">
        <v>67.48</v>
      </c>
      <c r="D104" s="1808"/>
      <c r="E104" s="1808"/>
      <c r="F104" s="1808"/>
      <c r="G104" s="1808"/>
    </row>
    <row r="105" spans="1:7" ht="15">
      <c r="A105" s="1805" t="s">
        <v>5511</v>
      </c>
      <c r="B105" s="1806">
        <v>1</v>
      </c>
      <c r="C105" s="1806">
        <v>64.75</v>
      </c>
      <c r="D105" s="1806"/>
      <c r="E105" s="1806"/>
      <c r="F105" s="1806"/>
      <c r="G105" s="1806"/>
    </row>
    <row r="106" spans="1:7" ht="15">
      <c r="A106" s="1807" t="s">
        <v>3958</v>
      </c>
      <c r="B106" s="1808">
        <v>1</v>
      </c>
      <c r="C106" s="1808">
        <v>366.5</v>
      </c>
      <c r="D106" s="1808"/>
      <c r="E106" s="1808"/>
      <c r="F106" s="1808"/>
      <c r="G106" s="1808"/>
    </row>
    <row r="107" spans="1:7" ht="15">
      <c r="A107" s="1805" t="s">
        <v>3961</v>
      </c>
      <c r="B107" s="1806">
        <v>1</v>
      </c>
      <c r="C107" s="1806">
        <v>366.5</v>
      </c>
      <c r="D107" s="1806"/>
      <c r="E107" s="1806"/>
      <c r="F107" s="1806"/>
      <c r="G107" s="1806"/>
    </row>
    <row r="108" spans="1:7" ht="15">
      <c r="A108" s="1807" t="s">
        <v>3963</v>
      </c>
      <c r="B108" s="1808">
        <v>1</v>
      </c>
      <c r="C108" s="1808">
        <v>841.65</v>
      </c>
      <c r="D108" s="1808"/>
      <c r="E108" s="1808"/>
      <c r="F108" s="1808"/>
      <c r="G108" s="1808"/>
    </row>
    <row r="109" spans="1:7" ht="15">
      <c r="A109" s="1805" t="s">
        <v>3965</v>
      </c>
      <c r="B109" s="1806">
        <v>1</v>
      </c>
      <c r="C109" s="1806">
        <v>841.65</v>
      </c>
      <c r="D109" s="1806"/>
      <c r="E109" s="1806"/>
      <c r="F109" s="1806"/>
      <c r="G109" s="1806"/>
    </row>
    <row r="110" spans="1:7" ht="15">
      <c r="A110" s="1807" t="s">
        <v>3975</v>
      </c>
      <c r="B110" s="1808">
        <v>1</v>
      </c>
      <c r="C110" s="1808">
        <v>876.98</v>
      </c>
      <c r="D110" s="1808"/>
      <c r="E110" s="1808"/>
      <c r="F110" s="1808"/>
      <c r="G110" s="1808"/>
    </row>
    <row r="111" spans="1:7" ht="15">
      <c r="A111" s="1805" t="s">
        <v>3977</v>
      </c>
      <c r="B111" s="1806">
        <v>1</v>
      </c>
      <c r="C111" s="1806">
        <v>876.98</v>
      </c>
      <c r="D111" s="1806"/>
      <c r="E111" s="1806"/>
      <c r="F111" s="1806"/>
      <c r="G111" s="1806"/>
    </row>
    <row r="112" spans="1:7" ht="15">
      <c r="A112" s="1807" t="s">
        <v>3979</v>
      </c>
      <c r="B112" s="1808">
        <v>1</v>
      </c>
      <c r="C112" s="1808">
        <v>5744.37</v>
      </c>
      <c r="D112" s="1808"/>
      <c r="E112" s="1808"/>
      <c r="F112" s="1808"/>
      <c r="G112" s="1808"/>
    </row>
    <row r="113" spans="1:7" ht="15">
      <c r="A113" s="1805" t="s">
        <v>3981</v>
      </c>
      <c r="B113" s="1806">
        <v>1</v>
      </c>
      <c r="C113" s="1806">
        <v>5329.26</v>
      </c>
      <c r="D113" s="1806"/>
      <c r="E113" s="1806"/>
      <c r="F113" s="1806"/>
      <c r="G113" s="1806"/>
    </row>
    <row r="114" spans="1:7" ht="15">
      <c r="A114" s="1807" t="s">
        <v>5521</v>
      </c>
      <c r="B114" s="1808">
        <v>1</v>
      </c>
      <c r="C114" s="1808">
        <v>6.82</v>
      </c>
      <c r="D114" s="1808"/>
      <c r="E114" s="1808"/>
      <c r="F114" s="1808"/>
      <c r="G114" s="1808"/>
    </row>
    <row r="115" spans="1:7" ht="15">
      <c r="A115" s="1805" t="s">
        <v>5523</v>
      </c>
      <c r="B115" s="1806">
        <v>1</v>
      </c>
      <c r="C115" s="1806">
        <v>6.48</v>
      </c>
      <c r="D115" s="1806"/>
      <c r="E115" s="1806"/>
      <c r="F115" s="1806"/>
      <c r="G115" s="1806"/>
    </row>
    <row r="116" spans="1:7" ht="15">
      <c r="A116" s="1807" t="s">
        <v>5525</v>
      </c>
      <c r="B116" s="1808">
        <v>1</v>
      </c>
      <c r="C116" s="1808">
        <v>197.85</v>
      </c>
      <c r="D116" s="1808"/>
      <c r="E116" s="1808"/>
      <c r="F116" s="1808"/>
      <c r="G116" s="1808"/>
    </row>
    <row r="117" spans="1:7" ht="15">
      <c r="A117" s="1805" t="s">
        <v>5527</v>
      </c>
      <c r="B117" s="1806">
        <v>1</v>
      </c>
      <c r="C117" s="1806">
        <v>197.85</v>
      </c>
      <c r="D117" s="1806"/>
      <c r="E117" s="1806"/>
      <c r="F117" s="1806"/>
      <c r="G117" s="1806"/>
    </row>
    <row r="118" spans="1:7" ht="15">
      <c r="A118" s="1807" t="s">
        <v>5529</v>
      </c>
      <c r="B118" s="1808">
        <v>1</v>
      </c>
      <c r="C118" s="1808">
        <v>135.85</v>
      </c>
      <c r="D118" s="1808"/>
      <c r="E118" s="1808"/>
      <c r="F118" s="1808"/>
      <c r="G118" s="1808"/>
    </row>
    <row r="119" spans="1:7" ht="15">
      <c r="A119" s="1805" t="s">
        <v>3969</v>
      </c>
      <c r="B119" s="1806">
        <v>1</v>
      </c>
      <c r="C119" s="1806">
        <v>1325.39</v>
      </c>
      <c r="D119" s="1806"/>
      <c r="E119" s="1806"/>
      <c r="F119" s="1806"/>
      <c r="G119" s="1806"/>
    </row>
    <row r="120" spans="1:7" ht="15">
      <c r="A120" s="1807" t="s">
        <v>3967</v>
      </c>
      <c r="B120" s="1808">
        <v>1</v>
      </c>
      <c r="C120" s="1808">
        <v>1325.39</v>
      </c>
      <c r="D120" s="1808"/>
      <c r="E120" s="1808"/>
      <c r="F120" s="1808"/>
      <c r="G120" s="1808"/>
    </row>
    <row r="121" spans="1:7" ht="15">
      <c r="A121" s="1805" t="s">
        <v>3973</v>
      </c>
      <c r="B121" s="1806">
        <v>1</v>
      </c>
      <c r="C121" s="1806">
        <v>1737.87</v>
      </c>
      <c r="D121" s="1806"/>
      <c r="E121" s="1806"/>
      <c r="F121" s="1806"/>
      <c r="G121" s="1806"/>
    </row>
    <row r="122" spans="1:7" ht="15">
      <c r="A122" s="1807" t="s">
        <v>3971</v>
      </c>
      <c r="B122" s="1808">
        <v>1</v>
      </c>
      <c r="C122" s="1808">
        <v>1737.87</v>
      </c>
      <c r="D122" s="1808"/>
      <c r="E122" s="1808"/>
      <c r="F122" s="1808"/>
      <c r="G122" s="1808"/>
    </row>
    <row r="123" spans="1:7" ht="15">
      <c r="A123" s="1805" t="s">
        <v>5535</v>
      </c>
      <c r="B123" s="1806">
        <v>1</v>
      </c>
      <c r="C123" s="1806">
        <v>226</v>
      </c>
      <c r="D123" s="1806"/>
      <c r="E123" s="1806"/>
      <c r="F123" s="1806"/>
      <c r="G123" s="1806"/>
    </row>
    <row r="124" spans="1:7" ht="15">
      <c r="A124" s="1807" t="s">
        <v>5538</v>
      </c>
      <c r="B124" s="1808">
        <v>1</v>
      </c>
      <c r="C124" s="1808">
        <v>226</v>
      </c>
      <c r="D124" s="1808"/>
      <c r="E124" s="1808"/>
      <c r="F124" s="1808"/>
      <c r="G124" s="1808"/>
    </row>
    <row r="125" spans="1:7" ht="15">
      <c r="A125" s="1805" t="s">
        <v>5540</v>
      </c>
      <c r="B125" s="1806">
        <v>1</v>
      </c>
      <c r="C125" s="1806">
        <v>300</v>
      </c>
      <c r="D125" s="1806"/>
      <c r="E125" s="1806"/>
      <c r="F125" s="1806"/>
      <c r="G125" s="1806"/>
    </row>
    <row r="126" spans="1:7" ht="15">
      <c r="A126" s="1807" t="s">
        <v>5542</v>
      </c>
      <c r="B126" s="1808">
        <v>1</v>
      </c>
      <c r="C126" s="1808">
        <v>300</v>
      </c>
      <c r="D126" s="1808"/>
      <c r="E126" s="1808"/>
      <c r="F126" s="1808"/>
      <c r="G126" s="1808"/>
    </row>
    <row r="127" spans="1:7" ht="15">
      <c r="A127" s="1805" t="s">
        <v>1802</v>
      </c>
      <c r="B127" s="1806">
        <v>1</v>
      </c>
      <c r="C127" s="1806">
        <v>26.9</v>
      </c>
      <c r="D127" s="1806"/>
      <c r="E127" s="1806"/>
      <c r="F127" s="1806"/>
      <c r="G127" s="1806"/>
    </row>
    <row r="128" spans="1:7" ht="15">
      <c r="A128" s="1807" t="s">
        <v>5545</v>
      </c>
      <c r="B128" s="1808">
        <v>2</v>
      </c>
      <c r="C128" s="1808">
        <v>490</v>
      </c>
      <c r="D128" s="1808">
        <v>441.8</v>
      </c>
      <c r="E128" s="1808"/>
      <c r="F128" s="1808"/>
      <c r="G128" s="1808"/>
    </row>
    <row r="129" spans="1:7" ht="15">
      <c r="A129" s="1805" t="s">
        <v>5547</v>
      </c>
      <c r="B129" s="1806">
        <v>1</v>
      </c>
      <c r="C129" s="1806">
        <v>56.09</v>
      </c>
      <c r="D129" s="1806"/>
      <c r="E129" s="1806"/>
      <c r="F129" s="1806"/>
      <c r="G129" s="1806"/>
    </row>
    <row r="130" spans="1:7" ht="15">
      <c r="A130" s="1807" t="s">
        <v>5549</v>
      </c>
      <c r="B130" s="1808">
        <v>1</v>
      </c>
      <c r="C130" s="1808">
        <v>56.66</v>
      </c>
      <c r="D130" s="1808"/>
      <c r="E130" s="1808"/>
      <c r="F130" s="1808"/>
      <c r="G130" s="1808"/>
    </row>
    <row r="131" spans="1:7" ht="15">
      <c r="A131" s="1805" t="s">
        <v>5551</v>
      </c>
      <c r="B131" s="1806">
        <v>1</v>
      </c>
      <c r="C131" s="1806">
        <v>100.51</v>
      </c>
      <c r="D131" s="1806"/>
      <c r="E131" s="1806"/>
      <c r="F131" s="1806"/>
      <c r="G131" s="1806"/>
    </row>
    <row r="132" spans="1:7" ht="15">
      <c r="A132" s="1807" t="s">
        <v>5553</v>
      </c>
      <c r="B132" s="1808">
        <v>1</v>
      </c>
      <c r="C132" s="1808">
        <v>100.51</v>
      </c>
      <c r="D132" s="1808"/>
      <c r="E132" s="1808"/>
      <c r="F132" s="1808"/>
      <c r="G132" s="1808"/>
    </row>
    <row r="133" spans="1:7" ht="15">
      <c r="A133" s="1805" t="s">
        <v>5555</v>
      </c>
      <c r="B133" s="1806">
        <v>2</v>
      </c>
      <c r="C133" s="1806">
        <v>623.59</v>
      </c>
      <c r="D133" s="1806">
        <v>575.39</v>
      </c>
      <c r="E133" s="1806"/>
      <c r="F133" s="1806"/>
      <c r="G133" s="1806"/>
    </row>
    <row r="134" spans="1:7" ht="15">
      <c r="A134" s="1807" t="s">
        <v>5557</v>
      </c>
      <c r="B134" s="1808">
        <v>2</v>
      </c>
      <c r="C134" s="1808">
        <v>671.89</v>
      </c>
      <c r="D134" s="1808">
        <v>623.69000000000005</v>
      </c>
      <c r="E134" s="1808"/>
      <c r="F134" s="1808"/>
      <c r="G134" s="1808"/>
    </row>
    <row r="135" spans="1:7" ht="15">
      <c r="A135" s="1805" t="s">
        <v>5559</v>
      </c>
      <c r="B135" s="1806">
        <v>1</v>
      </c>
      <c r="C135" s="1806">
        <v>313.55</v>
      </c>
      <c r="D135" s="1806"/>
      <c r="E135" s="1806"/>
      <c r="F135" s="1806"/>
      <c r="G135" s="1806"/>
    </row>
    <row r="136" spans="1:7" ht="15">
      <c r="A136" s="1807" t="s">
        <v>5561</v>
      </c>
      <c r="B136" s="1808">
        <v>1</v>
      </c>
      <c r="C136" s="1808">
        <v>150.12</v>
      </c>
      <c r="D136" s="1808"/>
      <c r="E136" s="1808"/>
      <c r="F136" s="1808"/>
      <c r="G136" s="1808"/>
    </row>
    <row r="137" spans="1:7" ht="15">
      <c r="A137" s="1805" t="s">
        <v>5563</v>
      </c>
      <c r="B137" s="1806">
        <v>1</v>
      </c>
      <c r="C137" s="1806">
        <v>429.4</v>
      </c>
      <c r="D137" s="1806"/>
      <c r="E137" s="1806"/>
      <c r="F137" s="1806"/>
      <c r="G137" s="1806"/>
    </row>
    <row r="138" spans="1:7" ht="15">
      <c r="A138" s="1807" t="s">
        <v>5564</v>
      </c>
      <c r="B138" s="1808">
        <v>1</v>
      </c>
      <c r="C138" s="1808">
        <v>10.49</v>
      </c>
      <c r="D138" s="1808"/>
      <c r="E138" s="1808"/>
      <c r="F138" s="1808"/>
      <c r="G138" s="1808"/>
    </row>
    <row r="139" spans="1:7" ht="15">
      <c r="A139" s="1805" t="s">
        <v>5568</v>
      </c>
      <c r="B139" s="1806">
        <v>1</v>
      </c>
      <c r="C139" s="1806">
        <v>20.97</v>
      </c>
      <c r="D139" s="1806"/>
      <c r="E139" s="1806"/>
      <c r="F139" s="1806"/>
      <c r="G139" s="1806"/>
    </row>
    <row r="140" spans="1:7" ht="15">
      <c r="A140" s="1807" t="s">
        <v>5569</v>
      </c>
      <c r="B140" s="1808">
        <v>1</v>
      </c>
      <c r="C140" s="1808">
        <v>967.55</v>
      </c>
      <c r="D140" s="1808"/>
      <c r="E140" s="1808"/>
      <c r="F140" s="1808"/>
      <c r="G140" s="1808"/>
    </row>
    <row r="141" spans="1:7" ht="15">
      <c r="A141" s="1805" t="s">
        <v>5571</v>
      </c>
      <c r="B141" s="1806">
        <v>1</v>
      </c>
      <c r="C141" s="1806">
        <v>0.72</v>
      </c>
      <c r="D141" s="1806"/>
      <c r="E141" s="1806"/>
      <c r="F141" s="1806">
        <v>19.89</v>
      </c>
      <c r="G141" s="1806"/>
    </row>
    <row r="142" spans="1:7" ht="15">
      <c r="A142" s="1807" t="s">
        <v>5576</v>
      </c>
      <c r="B142" s="1808">
        <v>1</v>
      </c>
      <c r="C142" s="1808">
        <v>532</v>
      </c>
      <c r="D142" s="1808"/>
      <c r="E142" s="1808"/>
      <c r="F142" s="1808"/>
      <c r="G142" s="1808"/>
    </row>
    <row r="143" spans="1:7" ht="15">
      <c r="A143" s="1805" t="s">
        <v>5578</v>
      </c>
      <c r="B143" s="1806">
        <v>1</v>
      </c>
      <c r="C143" s="1806">
        <v>1.37</v>
      </c>
      <c r="D143" s="1806"/>
      <c r="E143" s="1806"/>
      <c r="F143" s="1806">
        <v>19.89</v>
      </c>
      <c r="G143" s="1806"/>
    </row>
    <row r="144" spans="1:7" ht="15">
      <c r="A144" s="1807" t="s">
        <v>4000</v>
      </c>
      <c r="B144" s="1808">
        <v>1</v>
      </c>
      <c r="C144" s="1808">
        <v>10950</v>
      </c>
      <c r="D144" s="1808"/>
      <c r="E144" s="1808"/>
      <c r="F144" s="1808"/>
      <c r="G144" s="1808"/>
    </row>
    <row r="145" spans="1:7" ht="15">
      <c r="A145" s="1805" t="s">
        <v>5581</v>
      </c>
      <c r="B145" s="1806">
        <v>1</v>
      </c>
      <c r="C145" s="1806">
        <v>19.04</v>
      </c>
      <c r="D145" s="1806"/>
      <c r="E145" s="1806"/>
      <c r="F145" s="1806"/>
      <c r="G145" s="1806"/>
    </row>
    <row r="146" spans="1:7" ht="15">
      <c r="A146" s="1807" t="s">
        <v>5583</v>
      </c>
      <c r="B146" s="1808">
        <v>1</v>
      </c>
      <c r="C146" s="1808">
        <v>20.97</v>
      </c>
      <c r="D146" s="1808"/>
      <c r="E146" s="1808"/>
      <c r="F146" s="1808"/>
      <c r="G146" s="1808"/>
    </row>
    <row r="147" spans="1:7" ht="15">
      <c r="A147" s="1805" t="s">
        <v>5585</v>
      </c>
      <c r="B147" s="1806">
        <v>1</v>
      </c>
      <c r="C147" s="1806">
        <v>0.17</v>
      </c>
      <c r="D147" s="1806"/>
      <c r="E147" s="1806"/>
      <c r="F147" s="1806">
        <v>19.89</v>
      </c>
      <c r="G147" s="1806"/>
    </row>
    <row r="148" spans="1:7" ht="15">
      <c r="A148" s="1807" t="s">
        <v>5587</v>
      </c>
      <c r="B148" s="1808">
        <v>1</v>
      </c>
      <c r="C148" s="1808">
        <v>0.21</v>
      </c>
      <c r="D148" s="1808"/>
      <c r="E148" s="1808"/>
      <c r="F148" s="1808">
        <v>19.89</v>
      </c>
      <c r="G148" s="1808"/>
    </row>
    <row r="149" spans="1:7" ht="15">
      <c r="A149" s="1805" t="s">
        <v>5589</v>
      </c>
      <c r="B149" s="1806">
        <v>1</v>
      </c>
      <c r="C149" s="1806">
        <v>96.8</v>
      </c>
      <c r="D149" s="1806"/>
      <c r="E149" s="1806"/>
      <c r="F149" s="1806"/>
      <c r="G149" s="1806"/>
    </row>
    <row r="150" spans="1:7" ht="15">
      <c r="A150" s="1807" t="s">
        <v>5591</v>
      </c>
      <c r="B150" s="1808">
        <v>1</v>
      </c>
      <c r="C150" s="1808">
        <v>36.700000000000003</v>
      </c>
      <c r="D150" s="1808"/>
      <c r="E150" s="1808"/>
      <c r="F150" s="1808"/>
      <c r="G150" s="1808"/>
    </row>
    <row r="151" spans="1:7" ht="15">
      <c r="A151" s="1805" t="s">
        <v>5593</v>
      </c>
      <c r="B151" s="1806">
        <v>1</v>
      </c>
      <c r="C151" s="1806">
        <v>66</v>
      </c>
      <c r="D151" s="1806"/>
      <c r="E151" s="1806"/>
      <c r="F151" s="1806"/>
      <c r="G151" s="1806"/>
    </row>
    <row r="152" spans="1:7" ht="15">
      <c r="A152" s="1807" t="s">
        <v>5595</v>
      </c>
      <c r="B152" s="1808">
        <v>1</v>
      </c>
      <c r="C152" s="1808">
        <v>199.95</v>
      </c>
      <c r="D152" s="1808"/>
      <c r="E152" s="1808"/>
      <c r="F152" s="1808"/>
      <c r="G152" s="1808"/>
    </row>
    <row r="153" spans="1:7" ht="15">
      <c r="A153" s="1805" t="s">
        <v>5597</v>
      </c>
      <c r="B153" s="1806">
        <v>1</v>
      </c>
      <c r="C153" s="1806">
        <v>0.49</v>
      </c>
      <c r="D153" s="1806"/>
      <c r="E153" s="1806"/>
      <c r="F153" s="1806">
        <v>19.89</v>
      </c>
      <c r="G153" s="1806"/>
    </row>
    <row r="154" spans="1:7" ht="15">
      <c r="A154" s="1807" t="s">
        <v>5599</v>
      </c>
      <c r="B154" s="1808">
        <v>1</v>
      </c>
      <c r="C154" s="1808">
        <v>0.05</v>
      </c>
      <c r="D154" s="1808"/>
      <c r="E154" s="1808"/>
      <c r="F154" s="1808">
        <v>19.89</v>
      </c>
      <c r="G154" s="1808"/>
    </row>
    <row r="155" spans="1:7" ht="15">
      <c r="A155" s="1805" t="s">
        <v>5601</v>
      </c>
      <c r="B155" s="1806">
        <v>1</v>
      </c>
      <c r="C155" s="1806">
        <v>0.06</v>
      </c>
      <c r="D155" s="1806"/>
      <c r="E155" s="1806"/>
      <c r="F155" s="1806">
        <v>19.89</v>
      </c>
      <c r="G155" s="1806"/>
    </row>
    <row r="156" spans="1:7" ht="15">
      <c r="A156" s="1807" t="s">
        <v>5603</v>
      </c>
      <c r="B156" s="1808">
        <v>1</v>
      </c>
      <c r="C156" s="1808">
        <v>1.23</v>
      </c>
      <c r="D156" s="1808"/>
      <c r="E156" s="1808"/>
      <c r="F156" s="1808">
        <v>19.89</v>
      </c>
      <c r="G156" s="1808"/>
    </row>
    <row r="157" spans="1:7" ht="15">
      <c r="A157" s="1805" t="s">
        <v>5605</v>
      </c>
      <c r="B157" s="1806">
        <v>1</v>
      </c>
      <c r="C157" s="1806">
        <v>0.11</v>
      </c>
      <c r="D157" s="1806"/>
      <c r="E157" s="1806"/>
      <c r="F157" s="1806">
        <v>19.89</v>
      </c>
      <c r="G157" s="1806"/>
    </row>
    <row r="158" spans="1:7" ht="15">
      <c r="A158" s="1807" t="s">
        <v>5606</v>
      </c>
      <c r="B158" s="1808">
        <v>1</v>
      </c>
      <c r="C158" s="1808">
        <v>0.23</v>
      </c>
      <c r="D158" s="1808"/>
      <c r="E158" s="1808"/>
      <c r="F158" s="1808">
        <v>19.89</v>
      </c>
      <c r="G158" s="1808"/>
    </row>
    <row r="159" spans="1:7" ht="15">
      <c r="A159" s="1805" t="s">
        <v>3983</v>
      </c>
      <c r="B159" s="1806">
        <v>1</v>
      </c>
      <c r="C159" s="1806">
        <v>919.31</v>
      </c>
      <c r="D159" s="1806"/>
      <c r="E159" s="1806"/>
      <c r="F159" s="1806"/>
      <c r="G159" s="1806"/>
    </row>
    <row r="160" spans="1:7" ht="15">
      <c r="A160" s="1807" t="s">
        <v>3986</v>
      </c>
      <c r="B160" s="1808">
        <v>1</v>
      </c>
      <c r="C160" s="1808">
        <v>1838.63</v>
      </c>
      <c r="D160" s="1808"/>
      <c r="E160" s="1808"/>
      <c r="F160" s="1808"/>
      <c r="G160" s="1808"/>
    </row>
    <row r="161" spans="1:7" ht="15">
      <c r="A161" s="1805" t="s">
        <v>3989</v>
      </c>
      <c r="B161" s="1806">
        <v>1</v>
      </c>
      <c r="C161" s="1806">
        <v>3439.37</v>
      </c>
      <c r="D161" s="1806"/>
      <c r="E161" s="1806"/>
      <c r="F161" s="1806"/>
      <c r="G161" s="1806"/>
    </row>
    <row r="162" spans="1:7" ht="15">
      <c r="A162" s="1807" t="s">
        <v>3993</v>
      </c>
      <c r="B162" s="1808">
        <v>1</v>
      </c>
      <c r="C162" s="1808">
        <v>3487.55</v>
      </c>
      <c r="D162" s="1808"/>
      <c r="E162" s="1808"/>
      <c r="F162" s="1808"/>
      <c r="G162" s="1808"/>
    </row>
    <row r="163" spans="1:7" ht="15">
      <c r="A163" s="1805" t="s">
        <v>3995</v>
      </c>
      <c r="B163" s="1806">
        <v>1</v>
      </c>
      <c r="C163" s="1806">
        <v>4834.8500000000004</v>
      </c>
      <c r="D163" s="1806"/>
      <c r="E163" s="1806"/>
      <c r="F163" s="1806"/>
      <c r="G163" s="1806"/>
    </row>
    <row r="164" spans="1:7" ht="15">
      <c r="A164" s="1807" t="s">
        <v>3998</v>
      </c>
      <c r="B164" s="1808">
        <v>1</v>
      </c>
      <c r="C164" s="1808">
        <v>8592.35</v>
      </c>
      <c r="D164" s="1808"/>
      <c r="E164" s="1808"/>
      <c r="F164" s="1808"/>
      <c r="G164" s="1808"/>
    </row>
    <row r="165" spans="1:7" ht="15">
      <c r="A165" s="1805" t="s">
        <v>5613</v>
      </c>
      <c r="B165" s="1806">
        <v>1</v>
      </c>
      <c r="C165" s="1806">
        <v>2596</v>
      </c>
      <c r="D165" s="1806"/>
      <c r="E165" s="1806"/>
      <c r="F165" s="1806"/>
      <c r="G165" s="1806"/>
    </row>
    <row r="166" spans="1:7" ht="15">
      <c r="A166" s="1807" t="s">
        <v>5615</v>
      </c>
      <c r="B166" s="1808">
        <v>1</v>
      </c>
      <c r="C166" s="1808">
        <v>70.2</v>
      </c>
      <c r="D166" s="1808"/>
      <c r="E166" s="1808"/>
      <c r="F166" s="1808"/>
      <c r="G166" s="1808"/>
    </row>
    <row r="167" spans="1:7" ht="15">
      <c r="A167" s="1805" t="s">
        <v>3991</v>
      </c>
      <c r="B167" s="1806">
        <v>1</v>
      </c>
      <c r="C167" s="1806">
        <v>1963.34</v>
      </c>
      <c r="D167" s="1806"/>
      <c r="E167" s="1806"/>
      <c r="F167" s="1806">
        <v>19.89</v>
      </c>
      <c r="G167" s="1806"/>
    </row>
    <row r="168" spans="1:7" ht="15">
      <c r="A168" s="1807" t="s">
        <v>5618</v>
      </c>
      <c r="B168" s="1808">
        <v>1</v>
      </c>
      <c r="C168" s="1808">
        <v>1031.2</v>
      </c>
      <c r="D168" s="1808"/>
      <c r="E168" s="1808"/>
      <c r="F168" s="1808"/>
      <c r="G168" s="1808"/>
    </row>
    <row r="169" spans="1:7" ht="15">
      <c r="A169" s="1805" t="s">
        <v>5620</v>
      </c>
      <c r="B169" s="1806">
        <v>1</v>
      </c>
      <c r="C169" s="1806">
        <v>2.2999999999999998</v>
      </c>
      <c r="D169" s="1806"/>
      <c r="E169" s="1806"/>
      <c r="F169" s="1806">
        <v>19.89</v>
      </c>
      <c r="G169" s="1806"/>
    </row>
    <row r="170" spans="1:7" ht="15">
      <c r="A170" s="1807" t="s">
        <v>5622</v>
      </c>
      <c r="B170" s="1808">
        <v>1</v>
      </c>
      <c r="C170" s="1808">
        <v>230</v>
      </c>
      <c r="D170" s="1808"/>
      <c r="E170" s="1808"/>
      <c r="F170" s="1808"/>
      <c r="G170" s="1808"/>
    </row>
    <row r="171" spans="1:7" ht="15">
      <c r="A171" s="1805" t="s">
        <v>5624</v>
      </c>
      <c r="B171" s="1806">
        <v>1</v>
      </c>
      <c r="C171" s="1806">
        <v>86</v>
      </c>
      <c r="D171" s="1806"/>
      <c r="E171" s="1806"/>
      <c r="F171" s="1806"/>
      <c r="G171" s="1806"/>
    </row>
    <row r="172" spans="1:7" ht="15">
      <c r="A172" s="1807" t="s">
        <v>5626</v>
      </c>
      <c r="B172" s="1808">
        <v>1</v>
      </c>
      <c r="C172" s="1808">
        <v>175</v>
      </c>
      <c r="D172" s="1808"/>
      <c r="E172" s="1808"/>
      <c r="F172" s="1808"/>
      <c r="G172" s="1808"/>
    </row>
    <row r="173" spans="1:7" ht="15">
      <c r="A173" s="1805" t="s">
        <v>5628</v>
      </c>
      <c r="B173" s="1806">
        <v>1</v>
      </c>
      <c r="C173" s="1806">
        <v>42</v>
      </c>
      <c r="D173" s="1806"/>
      <c r="E173" s="1806"/>
      <c r="F173" s="1806"/>
      <c r="G173" s="1806"/>
    </row>
    <row r="174" spans="1:7" ht="15">
      <c r="A174" s="1807" t="s">
        <v>5630</v>
      </c>
      <c r="B174" s="1808">
        <v>1</v>
      </c>
      <c r="C174" s="1808">
        <v>210</v>
      </c>
      <c r="D174" s="1808"/>
      <c r="E174" s="1808"/>
      <c r="F174" s="1808"/>
      <c r="G174" s="1808"/>
    </row>
    <row r="175" spans="1:7" ht="15">
      <c r="A175" s="1805" t="s">
        <v>5632</v>
      </c>
      <c r="B175" s="1806">
        <v>1</v>
      </c>
      <c r="C175" s="1806">
        <v>78</v>
      </c>
      <c r="D175" s="1806"/>
      <c r="E175" s="1806"/>
      <c r="F175" s="1806"/>
      <c r="G175" s="1806"/>
    </row>
    <row r="176" spans="1:7" ht="15">
      <c r="A176" s="1807" t="s">
        <v>5634</v>
      </c>
      <c r="B176" s="1808">
        <v>1</v>
      </c>
      <c r="C176" s="1808">
        <v>200</v>
      </c>
      <c r="D176" s="1808"/>
      <c r="E176" s="1808"/>
      <c r="F176" s="1808"/>
      <c r="G176" s="1808"/>
    </row>
    <row r="177" spans="1:7" ht="15">
      <c r="A177" s="1805" t="s">
        <v>5636</v>
      </c>
      <c r="B177" s="1806">
        <v>1</v>
      </c>
      <c r="C177" s="1806">
        <v>175</v>
      </c>
      <c r="D177" s="1806"/>
      <c r="E177" s="1806"/>
      <c r="F177" s="1806"/>
      <c r="G177" s="1806"/>
    </row>
    <row r="178" spans="1:7" ht="15">
      <c r="A178" s="1807" t="s">
        <v>5638</v>
      </c>
      <c r="B178" s="1808">
        <v>1</v>
      </c>
      <c r="C178" s="1808">
        <v>190</v>
      </c>
      <c r="D178" s="1808"/>
      <c r="E178" s="1808"/>
      <c r="F178" s="1808"/>
      <c r="G178" s="1808"/>
    </row>
    <row r="179" spans="1:7" ht="15">
      <c r="A179" s="1805" t="s">
        <v>5640</v>
      </c>
      <c r="B179" s="1806">
        <v>1</v>
      </c>
      <c r="C179" s="1806">
        <v>260</v>
      </c>
      <c r="D179" s="1806"/>
      <c r="E179" s="1806"/>
      <c r="F179" s="1806"/>
      <c r="G179" s="1806"/>
    </row>
    <row r="180" spans="1:7" ht="15">
      <c r="A180" s="1807" t="s">
        <v>5642</v>
      </c>
      <c r="B180" s="1808">
        <v>1</v>
      </c>
      <c r="C180" s="1808">
        <v>702.54</v>
      </c>
      <c r="D180" s="1808"/>
      <c r="E180" s="1808"/>
      <c r="F180" s="1808"/>
      <c r="G180" s="1808"/>
    </row>
    <row r="181" spans="1:7" ht="15">
      <c r="A181" s="1805" t="s">
        <v>5644</v>
      </c>
      <c r="B181" s="1806">
        <v>1</v>
      </c>
      <c r="C181" s="1806">
        <v>865.07</v>
      </c>
      <c r="D181" s="1806"/>
      <c r="E181" s="1806"/>
      <c r="F181" s="1806"/>
      <c r="G181" s="1806"/>
    </row>
    <row r="182" spans="1:7" ht="15">
      <c r="A182" s="1807" t="s">
        <v>5646</v>
      </c>
      <c r="B182" s="1808">
        <v>1</v>
      </c>
      <c r="C182" s="1808">
        <v>1190.1300000000001</v>
      </c>
      <c r="D182" s="1808"/>
      <c r="E182" s="1808"/>
      <c r="F182" s="1808"/>
      <c r="G182" s="1808"/>
    </row>
    <row r="183" spans="1:7" ht="15">
      <c r="A183" s="1805" t="s">
        <v>5648</v>
      </c>
      <c r="B183" s="1806">
        <v>1</v>
      </c>
      <c r="C183" s="1806">
        <v>1342.17</v>
      </c>
      <c r="D183" s="1806"/>
      <c r="E183" s="1806"/>
      <c r="F183" s="1806"/>
      <c r="G183" s="1806"/>
    </row>
    <row r="184" spans="1:7" ht="15">
      <c r="A184" s="1807" t="s">
        <v>5650</v>
      </c>
      <c r="B184" s="1808">
        <v>1</v>
      </c>
      <c r="C184" s="1808">
        <v>0.15</v>
      </c>
      <c r="D184" s="1808"/>
      <c r="E184" s="1808"/>
      <c r="F184" s="1808">
        <v>19.89</v>
      </c>
      <c r="G184" s="1808"/>
    </row>
    <row r="185" spans="1:7" ht="15">
      <c r="A185" s="1805" t="s">
        <v>5652</v>
      </c>
      <c r="B185" s="1806">
        <v>1</v>
      </c>
      <c r="C185" s="1806">
        <v>0.15</v>
      </c>
      <c r="D185" s="1806"/>
      <c r="E185" s="1806"/>
      <c r="F185" s="1806">
        <v>19.89</v>
      </c>
      <c r="G185" s="1806"/>
    </row>
    <row r="186" spans="1:7" ht="15">
      <c r="A186" s="1807" t="s">
        <v>5654</v>
      </c>
      <c r="B186" s="1808">
        <v>1</v>
      </c>
      <c r="C186" s="1808">
        <v>487</v>
      </c>
      <c r="D186" s="1808"/>
      <c r="E186" s="1808"/>
      <c r="F186" s="1808"/>
      <c r="G186" s="1808"/>
    </row>
    <row r="187" spans="1:7" ht="15">
      <c r="A187" s="1805" t="s">
        <v>5656</v>
      </c>
      <c r="B187" s="1806">
        <v>1</v>
      </c>
      <c r="C187" s="1806">
        <v>568</v>
      </c>
      <c r="D187" s="1806"/>
      <c r="E187" s="1806"/>
      <c r="F187" s="1806"/>
      <c r="G187" s="1806"/>
    </row>
    <row r="188" spans="1:7" ht="15">
      <c r="A188" s="1807" t="s">
        <v>5658</v>
      </c>
      <c r="B188" s="1808">
        <v>1</v>
      </c>
      <c r="C188" s="1808">
        <v>2700</v>
      </c>
      <c r="D188" s="1808"/>
      <c r="E188" s="1808"/>
      <c r="F188" s="1808"/>
      <c r="G188" s="1808"/>
    </row>
    <row r="189" spans="1:7" ht="15">
      <c r="A189" s="1805" t="s">
        <v>4002</v>
      </c>
      <c r="B189" s="1806">
        <v>1</v>
      </c>
      <c r="C189" s="1806">
        <v>7665</v>
      </c>
      <c r="D189" s="1806"/>
      <c r="E189" s="1806"/>
      <c r="F189" s="1806"/>
      <c r="G189" s="1806"/>
    </row>
    <row r="190" spans="1:7" ht="15">
      <c r="A190" s="1807" t="s">
        <v>5661</v>
      </c>
      <c r="B190" s="1808">
        <v>1</v>
      </c>
      <c r="C190" s="1808">
        <v>704.8</v>
      </c>
      <c r="D190" s="1808"/>
      <c r="E190" s="1808"/>
      <c r="F190" s="1808">
        <v>19.89</v>
      </c>
      <c r="G190" s="1808"/>
    </row>
    <row r="191" spans="1:7" ht="15">
      <c r="A191" s="1805" t="s">
        <v>5663</v>
      </c>
      <c r="B191" s="1806">
        <v>1</v>
      </c>
      <c r="C191" s="1806">
        <v>115</v>
      </c>
      <c r="D191" s="1806"/>
      <c r="E191" s="1806"/>
      <c r="F191" s="1806"/>
      <c r="G191" s="1806"/>
    </row>
    <row r="192" spans="1:7" ht="15">
      <c r="A192" s="1807" t="s">
        <v>14114</v>
      </c>
      <c r="B192" s="1808">
        <v>3</v>
      </c>
      <c r="C192" s="1808">
        <v>4950</v>
      </c>
      <c r="D192" s="1808"/>
      <c r="E192" s="1808">
        <v>3849</v>
      </c>
      <c r="F192" s="1808"/>
      <c r="G192" s="1808"/>
    </row>
    <row r="193" spans="1:7" ht="15">
      <c r="A193" s="1805" t="s">
        <v>23184</v>
      </c>
      <c r="B193" s="1806">
        <v>1</v>
      </c>
      <c r="C193" s="1806">
        <v>5300</v>
      </c>
      <c r="D193" s="1806"/>
      <c r="E193" s="1806"/>
      <c r="F193" s="1806"/>
      <c r="G193" s="1806"/>
    </row>
    <row r="194" spans="1:7" ht="15">
      <c r="A194" s="1807" t="s">
        <v>14116</v>
      </c>
      <c r="B194" s="1808">
        <v>1</v>
      </c>
      <c r="C194" s="1808">
        <v>5600</v>
      </c>
      <c r="D194" s="1808"/>
      <c r="E194" s="1808"/>
      <c r="F194" s="1808"/>
      <c r="G194" s="1808"/>
    </row>
    <row r="195" spans="1:7" ht="15">
      <c r="A195" s="1805" t="s">
        <v>26712</v>
      </c>
      <c r="B195" s="1806">
        <v>1</v>
      </c>
      <c r="C195" s="1806">
        <v>2.58</v>
      </c>
      <c r="D195" s="1806"/>
      <c r="E195" s="1806"/>
      <c r="F195" s="1806">
        <v>19.89</v>
      </c>
      <c r="G195" s="1806"/>
    </row>
    <row r="196" spans="1:7" ht="15">
      <c r="A196" s="1807" t="s">
        <v>4004</v>
      </c>
      <c r="B196" s="1808">
        <v>1</v>
      </c>
      <c r="C196" s="1808">
        <v>322.5</v>
      </c>
      <c r="D196" s="1808"/>
      <c r="E196" s="1808"/>
      <c r="F196" s="1808"/>
      <c r="G196" s="1808"/>
    </row>
    <row r="197" spans="1:7" ht="15">
      <c r="A197" s="1805" t="s">
        <v>4008</v>
      </c>
      <c r="B197" s="1806">
        <v>1</v>
      </c>
      <c r="C197" s="1806">
        <v>650.66999999999996</v>
      </c>
      <c r="D197" s="1806"/>
      <c r="E197" s="1806"/>
      <c r="F197" s="1806"/>
      <c r="G197" s="1806"/>
    </row>
    <row r="198" spans="1:7" ht="15">
      <c r="A198" s="1807" t="s">
        <v>5667</v>
      </c>
      <c r="B198" s="1808">
        <v>1</v>
      </c>
      <c r="C198" s="1808">
        <v>180.6</v>
      </c>
      <c r="D198" s="1808"/>
      <c r="E198" s="1808"/>
      <c r="F198" s="1808"/>
      <c r="G198" s="1808"/>
    </row>
    <row r="199" spans="1:7" ht="15">
      <c r="A199" s="1805" t="s">
        <v>5671</v>
      </c>
      <c r="B199" s="1806">
        <v>1</v>
      </c>
      <c r="C199" s="1806">
        <v>88</v>
      </c>
      <c r="D199" s="1806"/>
      <c r="E199" s="1806"/>
      <c r="F199" s="1806"/>
      <c r="G199" s="1806"/>
    </row>
    <row r="200" spans="1:7" ht="15">
      <c r="A200" s="1807" t="s">
        <v>5672</v>
      </c>
      <c r="B200" s="1808">
        <v>1</v>
      </c>
      <c r="C200" s="1808">
        <v>14.34</v>
      </c>
      <c r="D200" s="1808"/>
      <c r="E200" s="1808"/>
      <c r="F200" s="1808"/>
      <c r="G200" s="1808"/>
    </row>
    <row r="201" spans="1:7" ht="15">
      <c r="A201" s="1805" t="s">
        <v>5674</v>
      </c>
      <c r="B201" s="1806">
        <v>1</v>
      </c>
      <c r="C201" s="1806">
        <v>3.55</v>
      </c>
      <c r="D201" s="1806"/>
      <c r="E201" s="1806"/>
      <c r="F201" s="1806">
        <v>19.89</v>
      </c>
      <c r="G201" s="1806"/>
    </row>
    <row r="202" spans="1:7" ht="15">
      <c r="A202" s="1807" t="s">
        <v>5676</v>
      </c>
      <c r="B202" s="1808">
        <v>1</v>
      </c>
      <c r="C202" s="1808">
        <v>1.9</v>
      </c>
      <c r="D202" s="1808"/>
      <c r="E202" s="1808"/>
      <c r="F202" s="1808">
        <v>19.89</v>
      </c>
      <c r="G202" s="1808"/>
    </row>
    <row r="203" spans="1:7" ht="15">
      <c r="A203" s="1805" t="s">
        <v>5678</v>
      </c>
      <c r="B203" s="1806">
        <v>1</v>
      </c>
      <c r="C203" s="1806">
        <v>0.56000000000000005</v>
      </c>
      <c r="D203" s="1806"/>
      <c r="E203" s="1806"/>
      <c r="F203" s="1806">
        <v>19.89</v>
      </c>
      <c r="G203" s="1806"/>
    </row>
    <row r="204" spans="1:7" ht="15">
      <c r="A204" s="1807" t="s">
        <v>5680</v>
      </c>
      <c r="B204" s="1808">
        <v>1</v>
      </c>
      <c r="C204" s="1808">
        <v>13.01</v>
      </c>
      <c r="D204" s="1808"/>
      <c r="E204" s="1808"/>
      <c r="F204" s="1808">
        <v>19.89</v>
      </c>
      <c r="G204" s="1808"/>
    </row>
    <row r="205" spans="1:7" ht="15">
      <c r="A205" s="1805" t="s">
        <v>5682</v>
      </c>
      <c r="B205" s="1806">
        <v>1</v>
      </c>
      <c r="C205" s="1806">
        <v>159.85</v>
      </c>
      <c r="D205" s="1806"/>
      <c r="E205" s="1806"/>
      <c r="F205" s="1806"/>
      <c r="G205" s="1806"/>
    </row>
    <row r="206" spans="1:7" ht="15">
      <c r="A206" s="1807" t="s">
        <v>5684</v>
      </c>
      <c r="B206" s="1808">
        <v>1</v>
      </c>
      <c r="C206" s="1808">
        <v>239.72</v>
      </c>
      <c r="D206" s="1808"/>
      <c r="E206" s="1808"/>
      <c r="F206" s="1808"/>
      <c r="G206" s="1808"/>
    </row>
    <row r="207" spans="1:7" ht="15">
      <c r="A207" s="1805" t="s">
        <v>5685</v>
      </c>
      <c r="B207" s="1806">
        <v>1</v>
      </c>
      <c r="C207" s="1806">
        <v>0.9</v>
      </c>
      <c r="D207" s="1806"/>
      <c r="E207" s="1806"/>
      <c r="F207" s="1806">
        <v>19.89</v>
      </c>
      <c r="G207" s="1806"/>
    </row>
    <row r="208" spans="1:7" ht="15">
      <c r="A208" s="1807" t="s">
        <v>5687</v>
      </c>
      <c r="B208" s="1808">
        <v>1</v>
      </c>
      <c r="C208" s="1808">
        <v>1.51</v>
      </c>
      <c r="D208" s="1808"/>
      <c r="E208" s="1808"/>
      <c r="F208" s="1808">
        <v>19.89</v>
      </c>
      <c r="G208" s="1808"/>
    </row>
    <row r="209" spans="1:7" ht="15">
      <c r="A209" s="1805" t="s">
        <v>5689</v>
      </c>
      <c r="B209" s="1806">
        <v>1</v>
      </c>
      <c r="C209" s="1806">
        <v>5.24</v>
      </c>
      <c r="D209" s="1806"/>
      <c r="E209" s="1806"/>
      <c r="F209" s="1806">
        <v>19.89</v>
      </c>
      <c r="G209" s="1806"/>
    </row>
    <row r="210" spans="1:7" ht="15">
      <c r="A210" s="1807" t="s">
        <v>5691</v>
      </c>
      <c r="B210" s="1808">
        <v>1</v>
      </c>
      <c r="C210" s="1808">
        <v>16.3</v>
      </c>
      <c r="D210" s="1808"/>
      <c r="E210" s="1808"/>
      <c r="F210" s="1808">
        <v>19.89</v>
      </c>
      <c r="G210" s="1808"/>
    </row>
    <row r="211" spans="1:7" ht="15">
      <c r="A211" s="1805" t="s">
        <v>5693</v>
      </c>
      <c r="B211" s="1806">
        <v>1</v>
      </c>
      <c r="C211" s="1806">
        <v>9.86</v>
      </c>
      <c r="D211" s="1806"/>
      <c r="E211" s="1806"/>
      <c r="F211" s="1806"/>
      <c r="G211" s="1806"/>
    </row>
    <row r="212" spans="1:7" ht="15">
      <c r="A212" s="1807" t="s">
        <v>5695</v>
      </c>
      <c r="B212" s="1808">
        <v>1</v>
      </c>
      <c r="C212" s="1808">
        <v>21.76</v>
      </c>
      <c r="D212" s="1808"/>
      <c r="E212" s="1808"/>
      <c r="F212" s="1808"/>
      <c r="G212" s="1808"/>
    </row>
    <row r="213" spans="1:7" ht="15">
      <c r="A213" s="1805" t="s">
        <v>5697</v>
      </c>
      <c r="B213" s="1806">
        <v>1</v>
      </c>
      <c r="C213" s="1806">
        <v>27.2</v>
      </c>
      <c r="D213" s="1806"/>
      <c r="E213" s="1806"/>
      <c r="F213" s="1806"/>
      <c r="G213" s="1806"/>
    </row>
    <row r="214" spans="1:7" ht="15">
      <c r="A214" s="1807" t="s">
        <v>5699</v>
      </c>
      <c r="B214" s="1808">
        <v>1</v>
      </c>
      <c r="C214" s="1808">
        <v>22.32</v>
      </c>
      <c r="D214" s="1808"/>
      <c r="E214" s="1808"/>
      <c r="F214" s="1808"/>
      <c r="G214" s="1808"/>
    </row>
    <row r="215" spans="1:7" ht="15">
      <c r="A215" s="1805" t="s">
        <v>5701</v>
      </c>
      <c r="B215" s="1806">
        <v>1</v>
      </c>
      <c r="C215" s="1806">
        <v>43.59</v>
      </c>
      <c r="D215" s="1806"/>
      <c r="E215" s="1806"/>
      <c r="F215" s="1806"/>
      <c r="G215" s="1806"/>
    </row>
    <row r="216" spans="1:7" ht="15">
      <c r="A216" s="1807" t="s">
        <v>5703</v>
      </c>
      <c r="B216" s="1808">
        <v>1</v>
      </c>
      <c r="C216" s="1808">
        <v>27.1</v>
      </c>
      <c r="D216" s="1808"/>
      <c r="E216" s="1808"/>
      <c r="F216" s="1808"/>
      <c r="G216" s="1808"/>
    </row>
    <row r="217" spans="1:7" ht="15">
      <c r="A217" s="1805" t="s">
        <v>5705</v>
      </c>
      <c r="B217" s="1806">
        <v>1</v>
      </c>
      <c r="C217" s="1806">
        <v>17.41</v>
      </c>
      <c r="D217" s="1806"/>
      <c r="E217" s="1806"/>
      <c r="F217" s="1806"/>
      <c r="G217" s="1806"/>
    </row>
    <row r="218" spans="1:7" ht="15">
      <c r="A218" s="1807" t="s">
        <v>5707</v>
      </c>
      <c r="B218" s="1808">
        <v>1</v>
      </c>
      <c r="C218" s="1808">
        <v>19.02</v>
      </c>
      <c r="D218" s="1808"/>
      <c r="E218" s="1808"/>
      <c r="F218" s="1808"/>
      <c r="G218" s="1808"/>
    </row>
    <row r="219" spans="1:7" ht="15">
      <c r="A219" s="1805" t="s">
        <v>5709</v>
      </c>
      <c r="B219" s="1806">
        <v>1</v>
      </c>
      <c r="C219" s="1806">
        <v>38.770000000000003</v>
      </c>
      <c r="D219" s="1806"/>
      <c r="E219" s="1806"/>
      <c r="F219" s="1806"/>
      <c r="G219" s="1806"/>
    </row>
    <row r="220" spans="1:7" ht="15">
      <c r="A220" s="1807" t="s">
        <v>5711</v>
      </c>
      <c r="B220" s="1808">
        <v>1</v>
      </c>
      <c r="C220" s="1808">
        <v>7.07</v>
      </c>
      <c r="D220" s="1808"/>
      <c r="E220" s="1808"/>
      <c r="F220" s="1808">
        <v>19.89</v>
      </c>
      <c r="G220" s="1808"/>
    </row>
    <row r="221" spans="1:7" ht="15">
      <c r="A221" s="1805" t="s">
        <v>5713</v>
      </c>
      <c r="B221" s="1806">
        <v>1</v>
      </c>
      <c r="C221" s="1806">
        <v>8.2100000000000009</v>
      </c>
      <c r="D221" s="1806"/>
      <c r="E221" s="1806"/>
      <c r="F221" s="1806">
        <v>19.89</v>
      </c>
      <c r="G221" s="1806"/>
    </row>
    <row r="222" spans="1:7" ht="15">
      <c r="A222" s="1807" t="s">
        <v>5715</v>
      </c>
      <c r="B222" s="1808">
        <v>1</v>
      </c>
      <c r="C222" s="1808">
        <v>13</v>
      </c>
      <c r="D222" s="1808"/>
      <c r="E222" s="1808"/>
      <c r="F222" s="1808">
        <v>19.89</v>
      </c>
      <c r="G222" s="1808"/>
    </row>
    <row r="223" spans="1:7" ht="15">
      <c r="A223" s="1805" t="s">
        <v>5717</v>
      </c>
      <c r="B223" s="1806">
        <v>1</v>
      </c>
      <c r="C223" s="1806">
        <v>354</v>
      </c>
      <c r="D223" s="1806"/>
      <c r="E223" s="1806"/>
      <c r="F223" s="1806"/>
      <c r="G223" s="1806"/>
    </row>
    <row r="224" spans="1:7" ht="15">
      <c r="A224" s="1807" t="s">
        <v>5719</v>
      </c>
      <c r="B224" s="1808">
        <v>1</v>
      </c>
      <c r="C224" s="1808">
        <v>1089.46</v>
      </c>
      <c r="D224" s="1808"/>
      <c r="E224" s="1808"/>
      <c r="F224" s="1808">
        <v>19.89</v>
      </c>
      <c r="G224" s="1808"/>
    </row>
    <row r="225" spans="1:7" ht="15">
      <c r="A225" s="1805" t="s">
        <v>5721</v>
      </c>
      <c r="B225" s="1806">
        <v>1</v>
      </c>
      <c r="C225" s="1806">
        <v>183</v>
      </c>
      <c r="D225" s="1806"/>
      <c r="E225" s="1806"/>
      <c r="F225" s="1806"/>
      <c r="G225" s="1806"/>
    </row>
    <row r="226" spans="1:7" ht="15">
      <c r="A226" s="1807" t="s">
        <v>5723</v>
      </c>
      <c r="B226" s="1808">
        <v>1</v>
      </c>
      <c r="C226" s="1808">
        <v>18.3</v>
      </c>
      <c r="D226" s="1808"/>
      <c r="E226" s="1808"/>
      <c r="F226" s="1808"/>
      <c r="G226" s="1808"/>
    </row>
    <row r="227" spans="1:7" ht="15">
      <c r="A227" s="1805" t="s">
        <v>23187</v>
      </c>
      <c r="B227" s="1806">
        <v>1</v>
      </c>
      <c r="C227" s="1806">
        <v>3663.21</v>
      </c>
      <c r="D227" s="1806"/>
      <c r="E227" s="1806"/>
      <c r="F227" s="1806">
        <v>19.89</v>
      </c>
      <c r="G227" s="1806"/>
    </row>
    <row r="228" spans="1:7" ht="15">
      <c r="A228" s="1807" t="s">
        <v>23189</v>
      </c>
      <c r="B228" s="1808">
        <v>1</v>
      </c>
      <c r="C228" s="1808">
        <v>12.81</v>
      </c>
      <c r="D228" s="1808"/>
      <c r="E228" s="1808"/>
      <c r="F228" s="1808"/>
      <c r="G228" s="1808"/>
    </row>
    <row r="229" spans="1:7" ht="15">
      <c r="A229" s="1805" t="s">
        <v>23191</v>
      </c>
      <c r="B229" s="1806">
        <v>1</v>
      </c>
      <c r="C229" s="1806">
        <v>1.19</v>
      </c>
      <c r="D229" s="1806"/>
      <c r="E229" s="1806"/>
      <c r="F229" s="1806"/>
      <c r="G229" s="1806"/>
    </row>
    <row r="230" spans="1:7" ht="15">
      <c r="A230" s="1807" t="s">
        <v>23193</v>
      </c>
      <c r="B230" s="1808">
        <v>1</v>
      </c>
      <c r="C230" s="1808">
        <v>1.47</v>
      </c>
      <c r="D230" s="1808"/>
      <c r="E230" s="1808"/>
      <c r="F230" s="1808"/>
      <c r="G230" s="1808"/>
    </row>
    <row r="231" spans="1:7" ht="15">
      <c r="A231" s="1805" t="s">
        <v>23195</v>
      </c>
      <c r="B231" s="1806">
        <v>1</v>
      </c>
      <c r="C231" s="1806">
        <v>7.23</v>
      </c>
      <c r="D231" s="1806"/>
      <c r="E231" s="1806"/>
      <c r="F231" s="1806"/>
      <c r="G231" s="1806"/>
    </row>
    <row r="232" spans="1:7" ht="15">
      <c r="A232" s="1807" t="s">
        <v>23197</v>
      </c>
      <c r="B232" s="1808">
        <v>1</v>
      </c>
      <c r="C232" s="1808">
        <v>5.91</v>
      </c>
      <c r="D232" s="1808"/>
      <c r="E232" s="1808"/>
      <c r="F232" s="1808"/>
      <c r="G232" s="1808"/>
    </row>
    <row r="233" spans="1:7" ht="15">
      <c r="A233" s="1805" t="s">
        <v>26717</v>
      </c>
      <c r="B233" s="1806">
        <v>1</v>
      </c>
      <c r="C233" s="1806">
        <v>918.22</v>
      </c>
      <c r="D233" s="1806"/>
      <c r="E233" s="1806"/>
      <c r="F233" s="1806"/>
      <c r="G233" s="1806"/>
    </row>
    <row r="234" spans="1:7" ht="15">
      <c r="A234" s="1807" t="s">
        <v>21514</v>
      </c>
      <c r="B234" s="1808">
        <v>1</v>
      </c>
      <c r="C234" s="1808">
        <v>1.18</v>
      </c>
      <c r="D234" s="1808"/>
      <c r="E234" s="1808"/>
      <c r="F234" s="1808"/>
      <c r="G234" s="1808"/>
    </row>
    <row r="235" spans="1:7" ht="15">
      <c r="A235" s="1805" t="s">
        <v>21516</v>
      </c>
      <c r="B235" s="1806">
        <v>1</v>
      </c>
      <c r="C235" s="1806">
        <v>22.84</v>
      </c>
      <c r="D235" s="1806"/>
      <c r="E235" s="1806"/>
      <c r="F235" s="1806"/>
      <c r="G235" s="1806"/>
    </row>
    <row r="236" spans="1:7" ht="15">
      <c r="A236" s="1807" t="s">
        <v>26721</v>
      </c>
      <c r="B236" s="1808">
        <v>1</v>
      </c>
      <c r="C236" s="1808">
        <v>38.270000000000003</v>
      </c>
      <c r="D236" s="1808"/>
      <c r="E236" s="1808"/>
      <c r="F236" s="1808"/>
      <c r="G236" s="1808"/>
    </row>
    <row r="237" spans="1:7" ht="15">
      <c r="A237" s="1805" t="s">
        <v>21188</v>
      </c>
      <c r="B237" s="1806">
        <v>1</v>
      </c>
      <c r="C237" s="1806">
        <v>7.71</v>
      </c>
      <c r="D237" s="1806"/>
      <c r="E237" s="1806"/>
      <c r="F237" s="1806"/>
      <c r="G237" s="1806"/>
    </row>
    <row r="238" spans="1:7" ht="15">
      <c r="A238" s="1807" t="s">
        <v>26724</v>
      </c>
      <c r="B238" s="1808">
        <v>1</v>
      </c>
      <c r="C238" s="1808">
        <v>32.9</v>
      </c>
      <c r="D238" s="1808"/>
      <c r="E238" s="1808"/>
      <c r="F238" s="1808"/>
      <c r="G238" s="1808"/>
    </row>
    <row r="239" spans="1:7" ht="15">
      <c r="A239" s="1805" t="s">
        <v>26726</v>
      </c>
      <c r="B239" s="1806">
        <v>1</v>
      </c>
      <c r="C239" s="1806">
        <v>5.6</v>
      </c>
      <c r="D239" s="1806"/>
      <c r="E239" s="1806"/>
      <c r="F239" s="1806"/>
      <c r="G239" s="1806"/>
    </row>
    <row r="240" spans="1:7" ht="15">
      <c r="A240" s="1807" t="s">
        <v>26728</v>
      </c>
      <c r="B240" s="1808">
        <v>1</v>
      </c>
      <c r="C240" s="1808">
        <v>108.28</v>
      </c>
      <c r="D240" s="1808"/>
      <c r="E240" s="1808"/>
      <c r="F240" s="1808"/>
      <c r="G240" s="1808"/>
    </row>
    <row r="241" spans="1:7" ht="15">
      <c r="A241" s="1805" t="s">
        <v>26730</v>
      </c>
      <c r="B241" s="1806">
        <v>1</v>
      </c>
      <c r="C241" s="1806">
        <v>88.6</v>
      </c>
      <c r="D241" s="1806"/>
      <c r="E241" s="1806"/>
      <c r="F241" s="1806"/>
      <c r="G241" s="1806"/>
    </row>
    <row r="242" spans="1:7" ht="15">
      <c r="A242" s="1807" t="s">
        <v>26732</v>
      </c>
      <c r="B242" s="1808">
        <v>1</v>
      </c>
      <c r="C242" s="1808">
        <v>39.700000000000003</v>
      </c>
      <c r="D242" s="1808"/>
      <c r="E242" s="1808"/>
      <c r="F242" s="1808"/>
      <c r="G242" s="1808"/>
    </row>
    <row r="243" spans="1:7" ht="15">
      <c r="A243" s="1805" t="s">
        <v>14148</v>
      </c>
      <c r="B243" s="1806">
        <v>1</v>
      </c>
      <c r="C243" s="1806">
        <v>19.7</v>
      </c>
      <c r="D243" s="1806"/>
      <c r="E243" s="1806"/>
      <c r="F243" s="1806"/>
      <c r="G243" s="1806"/>
    </row>
    <row r="244" spans="1:7" ht="15">
      <c r="A244" s="1807" t="s">
        <v>26735</v>
      </c>
      <c r="B244" s="1808">
        <v>1</v>
      </c>
      <c r="C244" s="1808">
        <v>0.82</v>
      </c>
      <c r="D244" s="1808"/>
      <c r="E244" s="1808"/>
      <c r="F244" s="1808"/>
      <c r="G244" s="1808"/>
    </row>
    <row r="245" spans="1:7" ht="15">
      <c r="A245" s="1805" t="s">
        <v>14150</v>
      </c>
      <c r="B245" s="1806">
        <v>1</v>
      </c>
      <c r="C245" s="1806">
        <v>0.93</v>
      </c>
      <c r="D245" s="1806"/>
      <c r="E245" s="1806"/>
      <c r="F245" s="1806"/>
      <c r="G245" s="1806"/>
    </row>
    <row r="246" spans="1:7" ht="15">
      <c r="A246" s="1807" t="s">
        <v>5724</v>
      </c>
      <c r="B246" s="1808">
        <v>1</v>
      </c>
      <c r="C246" s="1808">
        <v>1.06</v>
      </c>
      <c r="D246" s="1808"/>
      <c r="E246" s="1808"/>
      <c r="F246" s="1808">
        <v>19.89</v>
      </c>
      <c r="G246" s="1808"/>
    </row>
    <row r="247" spans="1:7" ht="15">
      <c r="A247" s="1805" t="s">
        <v>5726</v>
      </c>
      <c r="B247" s="1806">
        <v>1</v>
      </c>
      <c r="C247" s="1806">
        <v>91.91</v>
      </c>
      <c r="D247" s="1806"/>
      <c r="E247" s="1806"/>
      <c r="F247" s="1806"/>
      <c r="G247" s="1806"/>
    </row>
    <row r="248" spans="1:7" ht="15">
      <c r="A248" s="1807" t="s">
        <v>5728</v>
      </c>
      <c r="B248" s="1808">
        <v>1</v>
      </c>
      <c r="C248" s="1808">
        <v>99.76</v>
      </c>
      <c r="D248" s="1808"/>
      <c r="E248" s="1808"/>
      <c r="F248" s="1808"/>
      <c r="G248" s="1808"/>
    </row>
    <row r="249" spans="1:7" ht="15">
      <c r="A249" s="1805" t="s">
        <v>5730</v>
      </c>
      <c r="B249" s="1806">
        <v>1</v>
      </c>
      <c r="C249" s="1806">
        <v>46.27</v>
      </c>
      <c r="D249" s="1806"/>
      <c r="E249" s="1806"/>
      <c r="F249" s="1806"/>
      <c r="G249" s="1806"/>
    </row>
    <row r="250" spans="1:7" ht="15">
      <c r="A250" s="1807" t="s">
        <v>5732</v>
      </c>
      <c r="B250" s="1808">
        <v>1</v>
      </c>
      <c r="C250" s="1808">
        <v>50.53</v>
      </c>
      <c r="D250" s="1808"/>
      <c r="E250" s="1808"/>
      <c r="F250" s="1808"/>
      <c r="G250" s="1808"/>
    </row>
    <row r="251" spans="1:7" ht="15">
      <c r="A251" s="1805" t="s">
        <v>5734</v>
      </c>
      <c r="B251" s="1806">
        <v>1</v>
      </c>
      <c r="C251" s="1806">
        <v>0.25</v>
      </c>
      <c r="D251" s="1806"/>
      <c r="E251" s="1806"/>
      <c r="F251" s="1806">
        <v>19.89</v>
      </c>
      <c r="G251" s="1806"/>
    </row>
    <row r="252" spans="1:7" ht="15">
      <c r="A252" s="1807" t="s">
        <v>5736</v>
      </c>
      <c r="B252" s="1808">
        <v>1</v>
      </c>
      <c r="C252" s="1808">
        <v>92.91</v>
      </c>
      <c r="D252" s="1808"/>
      <c r="E252" s="1808"/>
      <c r="F252" s="1808"/>
      <c r="G252" s="1808"/>
    </row>
    <row r="253" spans="1:7" ht="15">
      <c r="A253" s="1805" t="s">
        <v>5737</v>
      </c>
      <c r="B253" s="1806">
        <v>1</v>
      </c>
      <c r="C253" s="1806">
        <v>397.53</v>
      </c>
      <c r="D253" s="1806"/>
      <c r="E253" s="1806"/>
      <c r="F253" s="1806"/>
      <c r="G253" s="1806"/>
    </row>
    <row r="254" spans="1:7" ht="15">
      <c r="A254" s="1807" t="s">
        <v>5738</v>
      </c>
      <c r="B254" s="1808">
        <v>1</v>
      </c>
      <c r="C254" s="1808">
        <v>167.05</v>
      </c>
      <c r="D254" s="1808"/>
      <c r="E254" s="1808"/>
      <c r="F254" s="1808"/>
      <c r="G254" s="1808"/>
    </row>
    <row r="255" spans="1:7" ht="15">
      <c r="A255" s="1805" t="s">
        <v>5739</v>
      </c>
      <c r="B255" s="1806">
        <v>1</v>
      </c>
      <c r="C255" s="1806">
        <v>463.79</v>
      </c>
      <c r="D255" s="1806"/>
      <c r="E255" s="1806"/>
      <c r="F255" s="1806"/>
      <c r="G255" s="1806"/>
    </row>
    <row r="256" spans="1:7" ht="15">
      <c r="A256" s="1807" t="s">
        <v>5740</v>
      </c>
      <c r="B256" s="1808">
        <v>1</v>
      </c>
      <c r="C256" s="1808">
        <v>53.74</v>
      </c>
      <c r="D256" s="1808"/>
      <c r="E256" s="1808"/>
      <c r="F256" s="1808"/>
      <c r="G256" s="1808"/>
    </row>
    <row r="257" spans="1:7" ht="15">
      <c r="A257" s="1805" t="s">
        <v>5743</v>
      </c>
      <c r="B257" s="1806">
        <v>1</v>
      </c>
      <c r="C257" s="1806">
        <v>62.39</v>
      </c>
      <c r="D257" s="1806"/>
      <c r="E257" s="1806"/>
      <c r="F257" s="1806"/>
      <c r="G257" s="1806"/>
    </row>
    <row r="258" spans="1:7" ht="15">
      <c r="A258" s="1807" t="s">
        <v>5745</v>
      </c>
      <c r="B258" s="1808">
        <v>1</v>
      </c>
      <c r="C258" s="1808">
        <v>68.599999999999994</v>
      </c>
      <c r="D258" s="1808"/>
      <c r="E258" s="1808"/>
      <c r="F258" s="1808"/>
      <c r="G258" s="1808"/>
    </row>
    <row r="259" spans="1:7" ht="15">
      <c r="A259" s="1805" t="s">
        <v>5747</v>
      </c>
      <c r="B259" s="1806">
        <v>1</v>
      </c>
      <c r="C259" s="1806">
        <v>70.31</v>
      </c>
      <c r="D259" s="1806"/>
      <c r="E259" s="1806"/>
      <c r="F259" s="1806"/>
      <c r="G259" s="1806"/>
    </row>
    <row r="260" spans="1:7" ht="15">
      <c r="A260" s="1807" t="s">
        <v>5749</v>
      </c>
      <c r="B260" s="1808">
        <v>1</v>
      </c>
      <c r="C260" s="1808">
        <v>51.38</v>
      </c>
      <c r="D260" s="1808"/>
      <c r="E260" s="1808"/>
      <c r="F260" s="1808"/>
      <c r="G260" s="1808"/>
    </row>
    <row r="261" spans="1:7" ht="15">
      <c r="A261" s="1805" t="s">
        <v>5751</v>
      </c>
      <c r="B261" s="1806">
        <v>1</v>
      </c>
      <c r="C261" s="1806">
        <v>7.78</v>
      </c>
      <c r="D261" s="1806"/>
      <c r="E261" s="1806"/>
      <c r="F261" s="1806"/>
      <c r="G261" s="1806"/>
    </row>
    <row r="262" spans="1:7" ht="15">
      <c r="A262" s="1807" t="s">
        <v>5753</v>
      </c>
      <c r="B262" s="1808">
        <v>1</v>
      </c>
      <c r="C262" s="1808">
        <v>4.49</v>
      </c>
      <c r="D262" s="1808"/>
      <c r="E262" s="1808"/>
      <c r="F262" s="1808"/>
      <c r="G262" s="1808"/>
    </row>
    <row r="263" spans="1:7" ht="15">
      <c r="A263" s="1805" t="s">
        <v>5754</v>
      </c>
      <c r="B263" s="1806">
        <v>1</v>
      </c>
      <c r="C263" s="1806">
        <v>6.2</v>
      </c>
      <c r="D263" s="1806"/>
      <c r="E263" s="1806"/>
      <c r="F263" s="1806"/>
      <c r="G263" s="1806"/>
    </row>
    <row r="264" spans="1:7" ht="15">
      <c r="A264" s="1807" t="s">
        <v>5755</v>
      </c>
      <c r="B264" s="1808">
        <v>1</v>
      </c>
      <c r="C264" s="1808">
        <v>79.58</v>
      </c>
      <c r="D264" s="1808"/>
      <c r="E264" s="1808"/>
      <c r="F264" s="1808"/>
      <c r="G264" s="1808"/>
    </row>
    <row r="265" spans="1:7" ht="15">
      <c r="A265" s="1805" t="s">
        <v>5756</v>
      </c>
      <c r="B265" s="1806">
        <v>1</v>
      </c>
      <c r="C265" s="1806">
        <v>1.64</v>
      </c>
      <c r="D265" s="1806"/>
      <c r="E265" s="1806"/>
      <c r="F265" s="1806"/>
      <c r="G265" s="1806"/>
    </row>
    <row r="266" spans="1:7" ht="15">
      <c r="A266" s="1807" t="s">
        <v>5757</v>
      </c>
      <c r="B266" s="1808">
        <v>1</v>
      </c>
      <c r="C266" s="1808">
        <v>1.85</v>
      </c>
      <c r="D266" s="1808"/>
      <c r="E266" s="1808"/>
      <c r="F266" s="1808"/>
      <c r="G266" s="1808"/>
    </row>
    <row r="267" spans="1:7" ht="15">
      <c r="A267" s="1805" t="s">
        <v>5758</v>
      </c>
      <c r="B267" s="1806">
        <v>1</v>
      </c>
      <c r="C267" s="1806">
        <v>2.85</v>
      </c>
      <c r="D267" s="1806"/>
      <c r="E267" s="1806"/>
      <c r="F267" s="1806"/>
      <c r="G267" s="1806"/>
    </row>
    <row r="268" spans="1:7" ht="15">
      <c r="A268" s="1807" t="s">
        <v>5759</v>
      </c>
      <c r="B268" s="1808">
        <v>1</v>
      </c>
      <c r="C268" s="1808">
        <v>2.72</v>
      </c>
      <c r="D268" s="1808"/>
      <c r="E268" s="1808"/>
      <c r="F268" s="1808"/>
      <c r="G268" s="1808"/>
    </row>
    <row r="269" spans="1:7" ht="15">
      <c r="A269" s="1805" t="s">
        <v>5760</v>
      </c>
      <c r="B269" s="1806">
        <v>1</v>
      </c>
      <c r="C269" s="1806">
        <v>2.69</v>
      </c>
      <c r="D269" s="1806"/>
      <c r="E269" s="1806"/>
      <c r="F269" s="1806"/>
      <c r="G269" s="1806"/>
    </row>
    <row r="270" spans="1:7" ht="15">
      <c r="A270" s="1807" t="s">
        <v>5761</v>
      </c>
      <c r="B270" s="1808">
        <v>1</v>
      </c>
      <c r="C270" s="1808">
        <v>3.46</v>
      </c>
      <c r="D270" s="1808"/>
      <c r="E270" s="1808"/>
      <c r="F270" s="1808"/>
      <c r="G270" s="1808"/>
    </row>
    <row r="271" spans="1:7" ht="15">
      <c r="A271" s="1805" t="s">
        <v>5762</v>
      </c>
      <c r="B271" s="1806">
        <v>1</v>
      </c>
      <c r="C271" s="1806">
        <v>11.11</v>
      </c>
      <c r="D271" s="1806"/>
      <c r="E271" s="1806"/>
      <c r="F271" s="1806"/>
      <c r="G271" s="1806"/>
    </row>
    <row r="272" spans="1:7" ht="15">
      <c r="A272" s="1807" t="s">
        <v>5763</v>
      </c>
      <c r="B272" s="1808">
        <v>1</v>
      </c>
      <c r="C272" s="1808">
        <v>7.27</v>
      </c>
      <c r="D272" s="1808"/>
      <c r="E272" s="1808"/>
      <c r="F272" s="1808"/>
      <c r="G272" s="1808"/>
    </row>
    <row r="273" spans="1:7" ht="15">
      <c r="A273" s="1805" t="s">
        <v>5764</v>
      </c>
      <c r="B273" s="1806">
        <v>1</v>
      </c>
      <c r="C273" s="1806">
        <v>13.17</v>
      </c>
      <c r="D273" s="1806"/>
      <c r="E273" s="1806"/>
      <c r="F273" s="1806"/>
      <c r="G273" s="1806"/>
    </row>
    <row r="274" spans="1:7" ht="15">
      <c r="A274" s="1807" t="s">
        <v>5765</v>
      </c>
      <c r="B274" s="1808">
        <v>1</v>
      </c>
      <c r="C274" s="1808">
        <v>9.0399999999999991</v>
      </c>
      <c r="D274" s="1808"/>
      <c r="E274" s="1808"/>
      <c r="F274" s="1808"/>
      <c r="G274" s="1808"/>
    </row>
    <row r="275" spans="1:7" ht="15">
      <c r="A275" s="1805" t="s">
        <v>5766</v>
      </c>
      <c r="B275" s="1806">
        <v>1</v>
      </c>
      <c r="C275" s="1806">
        <v>3.14</v>
      </c>
      <c r="D275" s="1806"/>
      <c r="E275" s="1806"/>
      <c r="F275" s="1806"/>
      <c r="G275" s="1806"/>
    </row>
    <row r="276" spans="1:7" ht="15">
      <c r="A276" s="1807" t="s">
        <v>5767</v>
      </c>
      <c r="B276" s="1808">
        <v>1</v>
      </c>
      <c r="C276" s="1808">
        <v>3.15</v>
      </c>
      <c r="D276" s="1808"/>
      <c r="E276" s="1808"/>
      <c r="F276" s="1808"/>
      <c r="G276" s="1808"/>
    </row>
    <row r="277" spans="1:7" ht="15">
      <c r="A277" s="1805" t="s">
        <v>5768</v>
      </c>
      <c r="B277" s="1806">
        <v>1</v>
      </c>
      <c r="C277" s="1806">
        <v>13.94</v>
      </c>
      <c r="D277" s="1806"/>
      <c r="E277" s="1806"/>
      <c r="F277" s="1806"/>
      <c r="G277" s="1806"/>
    </row>
    <row r="278" spans="1:7" ht="15">
      <c r="A278" s="1807" t="s">
        <v>5769</v>
      </c>
      <c r="B278" s="1808">
        <v>1</v>
      </c>
      <c r="C278" s="1808">
        <v>7.41</v>
      </c>
      <c r="D278" s="1808"/>
      <c r="E278" s="1808"/>
      <c r="F278" s="1808"/>
      <c r="G278" s="1808"/>
    </row>
    <row r="279" spans="1:7" ht="15">
      <c r="A279" s="1805" t="s">
        <v>13310</v>
      </c>
      <c r="B279" s="1806">
        <v>1</v>
      </c>
      <c r="C279" s="1806">
        <v>2.87</v>
      </c>
      <c r="D279" s="1806"/>
      <c r="E279" s="1806"/>
      <c r="F279" s="1806"/>
      <c r="G279" s="1806"/>
    </row>
    <row r="280" spans="1:7" ht="15">
      <c r="A280" s="1807" t="s">
        <v>26756</v>
      </c>
      <c r="B280" s="1808">
        <v>1</v>
      </c>
      <c r="C280" s="1808">
        <v>10.199999999999999</v>
      </c>
      <c r="D280" s="1808"/>
      <c r="E280" s="1808"/>
      <c r="F280" s="1808"/>
      <c r="G280" s="1808"/>
    </row>
    <row r="281" spans="1:7" ht="15">
      <c r="A281" s="1805" t="s">
        <v>13311</v>
      </c>
      <c r="B281" s="1806">
        <v>1</v>
      </c>
      <c r="C281" s="1806">
        <v>10.64</v>
      </c>
      <c r="D281" s="1806"/>
      <c r="E281" s="1806"/>
      <c r="F281" s="1806"/>
      <c r="G281" s="1806"/>
    </row>
    <row r="282" spans="1:7" ht="15">
      <c r="A282" s="1807" t="s">
        <v>13312</v>
      </c>
      <c r="B282" s="1808">
        <v>1</v>
      </c>
      <c r="C282" s="1808">
        <v>7.27</v>
      </c>
      <c r="D282" s="1808"/>
      <c r="E282" s="1808"/>
      <c r="F282" s="1808"/>
      <c r="G282" s="1808"/>
    </row>
    <row r="283" spans="1:7" ht="15">
      <c r="A283" s="1805" t="s">
        <v>26760</v>
      </c>
      <c r="B283" s="1806">
        <v>1</v>
      </c>
      <c r="C283" s="1806">
        <v>13.17</v>
      </c>
      <c r="D283" s="1806"/>
      <c r="E283" s="1806"/>
      <c r="F283" s="1806"/>
      <c r="G283" s="1806"/>
    </row>
    <row r="284" spans="1:7" ht="15">
      <c r="A284" s="1807" t="s">
        <v>13313</v>
      </c>
      <c r="B284" s="1808">
        <v>1</v>
      </c>
      <c r="C284" s="1808">
        <v>1.95</v>
      </c>
      <c r="D284" s="1808"/>
      <c r="E284" s="1808"/>
      <c r="F284" s="1808"/>
      <c r="G284" s="1808"/>
    </row>
    <row r="285" spans="1:7" ht="15">
      <c r="A285" s="1805" t="s">
        <v>26763</v>
      </c>
      <c r="B285" s="1806">
        <v>1</v>
      </c>
      <c r="C285" s="1806">
        <v>1.95</v>
      </c>
      <c r="D285" s="1806"/>
      <c r="E285" s="1806"/>
      <c r="F285" s="1806"/>
      <c r="G285" s="1806"/>
    </row>
    <row r="286" spans="1:7" ht="15">
      <c r="A286" s="1807" t="s">
        <v>13314</v>
      </c>
      <c r="B286" s="1808">
        <v>1</v>
      </c>
      <c r="C286" s="1808">
        <v>4.87</v>
      </c>
      <c r="D286" s="1808"/>
      <c r="E286" s="1808"/>
      <c r="F286" s="1808"/>
      <c r="G286" s="1808"/>
    </row>
    <row r="287" spans="1:7" ht="15">
      <c r="A287" s="1805" t="s">
        <v>26766</v>
      </c>
      <c r="B287" s="1806">
        <v>1</v>
      </c>
      <c r="C287" s="1806">
        <v>3.99</v>
      </c>
      <c r="D287" s="1806"/>
      <c r="E287" s="1806"/>
      <c r="F287" s="1806"/>
      <c r="G287" s="1806"/>
    </row>
    <row r="288" spans="1:7" ht="15">
      <c r="A288" s="1807" t="s">
        <v>13315</v>
      </c>
      <c r="B288" s="1808">
        <v>1</v>
      </c>
      <c r="C288" s="1808">
        <v>2.81</v>
      </c>
      <c r="D288" s="1808"/>
      <c r="E288" s="1808"/>
      <c r="F288" s="1808"/>
      <c r="G288" s="1808"/>
    </row>
    <row r="289" spans="1:7" ht="15">
      <c r="A289" s="1805" t="s">
        <v>26769</v>
      </c>
      <c r="B289" s="1806">
        <v>1</v>
      </c>
      <c r="C289" s="1806">
        <v>1</v>
      </c>
      <c r="D289" s="1806"/>
      <c r="E289" s="1806"/>
      <c r="F289" s="1806"/>
      <c r="G289" s="1806"/>
    </row>
    <row r="290" spans="1:7" ht="15">
      <c r="A290" s="1807" t="s">
        <v>26771</v>
      </c>
      <c r="B290" s="1808">
        <v>1</v>
      </c>
      <c r="C290" s="1808">
        <v>0.7</v>
      </c>
      <c r="D290" s="1808"/>
      <c r="E290" s="1808"/>
      <c r="F290" s="1808"/>
      <c r="G290" s="1808"/>
    </row>
    <row r="291" spans="1:7" ht="15">
      <c r="A291" s="1805" t="s">
        <v>13316</v>
      </c>
      <c r="B291" s="1806">
        <v>1</v>
      </c>
      <c r="C291" s="1806">
        <v>0.44</v>
      </c>
      <c r="D291" s="1806"/>
      <c r="E291" s="1806"/>
      <c r="F291" s="1806"/>
      <c r="G291" s="1806">
        <v>0.44</v>
      </c>
    </row>
    <row r="292" spans="1:7" ht="15">
      <c r="A292" s="1807" t="s">
        <v>13318</v>
      </c>
      <c r="B292" s="1808">
        <v>1</v>
      </c>
      <c r="C292" s="1808">
        <v>0.43</v>
      </c>
      <c r="D292" s="1808"/>
      <c r="E292" s="1808"/>
      <c r="F292" s="1808"/>
      <c r="G292" s="1808">
        <v>0.43</v>
      </c>
    </row>
    <row r="293" spans="1:7" ht="15">
      <c r="A293" s="1805" t="s">
        <v>13319</v>
      </c>
      <c r="B293" s="1806">
        <v>1</v>
      </c>
      <c r="C293" s="1806">
        <v>0.47</v>
      </c>
      <c r="D293" s="1806"/>
      <c r="E293" s="1806"/>
      <c r="F293" s="1806"/>
      <c r="G293" s="1806">
        <v>0.47</v>
      </c>
    </row>
    <row r="294" spans="1:7" ht="15">
      <c r="A294" s="1807" t="s">
        <v>26776</v>
      </c>
      <c r="B294" s="1808">
        <v>1</v>
      </c>
      <c r="C294" s="1808">
        <v>0.81</v>
      </c>
      <c r="D294" s="1808"/>
      <c r="E294" s="1808"/>
      <c r="F294" s="1808"/>
      <c r="G294" s="1808">
        <v>0.81</v>
      </c>
    </row>
    <row r="295" spans="1:7" ht="15">
      <c r="A295" s="1805" t="s">
        <v>26778</v>
      </c>
      <c r="B295" s="1806">
        <v>1</v>
      </c>
      <c r="C295" s="1806">
        <v>0.91</v>
      </c>
      <c r="D295" s="1806"/>
      <c r="E295" s="1806"/>
      <c r="F295" s="1806"/>
      <c r="G295" s="1806">
        <v>0.91</v>
      </c>
    </row>
    <row r="296" spans="1:7" ht="15">
      <c r="A296" s="1807" t="s">
        <v>5770</v>
      </c>
      <c r="B296" s="1808">
        <v>1</v>
      </c>
      <c r="C296" s="1808">
        <v>1.2</v>
      </c>
      <c r="D296" s="1808"/>
      <c r="E296" s="1808"/>
      <c r="F296" s="1808"/>
      <c r="G296" s="1808"/>
    </row>
    <row r="297" spans="1:7" ht="15">
      <c r="A297" s="1805" t="s">
        <v>5772</v>
      </c>
      <c r="B297" s="1806">
        <v>1</v>
      </c>
      <c r="C297" s="1806">
        <v>2.58</v>
      </c>
      <c r="D297" s="1806"/>
      <c r="E297" s="1806"/>
      <c r="F297" s="1806"/>
      <c r="G297" s="1806"/>
    </row>
    <row r="298" spans="1:7" ht="15">
      <c r="A298" s="1807" t="s">
        <v>5773</v>
      </c>
      <c r="B298" s="1808">
        <v>1</v>
      </c>
      <c r="C298" s="1808">
        <v>5.04</v>
      </c>
      <c r="D298" s="1808"/>
      <c r="E298" s="1808"/>
      <c r="F298" s="1808"/>
      <c r="G298" s="1808"/>
    </row>
    <row r="299" spans="1:7" ht="15">
      <c r="A299" s="1805" t="s">
        <v>5774</v>
      </c>
      <c r="B299" s="1806">
        <v>1</v>
      </c>
      <c r="C299" s="1806">
        <v>2.94</v>
      </c>
      <c r="D299" s="1806"/>
      <c r="E299" s="1806"/>
      <c r="F299" s="1806"/>
      <c r="G299" s="1806"/>
    </row>
    <row r="300" spans="1:7" ht="15">
      <c r="A300" s="1807" t="s">
        <v>5775</v>
      </c>
      <c r="B300" s="1808">
        <v>1</v>
      </c>
      <c r="C300" s="1808">
        <v>7.05</v>
      </c>
      <c r="D300" s="1808"/>
      <c r="E300" s="1808"/>
      <c r="F300" s="1808"/>
      <c r="G300" s="1808"/>
    </row>
    <row r="301" spans="1:7" ht="15">
      <c r="A301" s="1805" t="s">
        <v>5777</v>
      </c>
      <c r="B301" s="1806">
        <v>1</v>
      </c>
      <c r="C301" s="1806">
        <v>1.2</v>
      </c>
      <c r="D301" s="1806"/>
      <c r="E301" s="1806"/>
      <c r="F301" s="1806"/>
      <c r="G301" s="1806"/>
    </row>
    <row r="302" spans="1:7" ht="15">
      <c r="A302" s="1807" t="s">
        <v>5779</v>
      </c>
      <c r="B302" s="1808">
        <v>1</v>
      </c>
      <c r="C302" s="1808">
        <v>0.78</v>
      </c>
      <c r="D302" s="1808"/>
      <c r="E302" s="1808"/>
      <c r="F302" s="1808"/>
      <c r="G302" s="1808">
        <v>0.78</v>
      </c>
    </row>
    <row r="303" spans="1:7" ht="15">
      <c r="A303" s="1805" t="s">
        <v>5781</v>
      </c>
      <c r="B303" s="1806">
        <v>1</v>
      </c>
      <c r="C303" s="1806">
        <v>0.78</v>
      </c>
      <c r="D303" s="1806"/>
      <c r="E303" s="1806"/>
      <c r="F303" s="1806"/>
      <c r="G303" s="1806">
        <v>0.78</v>
      </c>
    </row>
    <row r="304" spans="1:7" ht="15">
      <c r="A304" s="1807" t="s">
        <v>5783</v>
      </c>
      <c r="B304" s="1808">
        <v>1</v>
      </c>
      <c r="C304" s="1808">
        <v>0.82</v>
      </c>
      <c r="D304" s="1808"/>
      <c r="E304" s="1808"/>
      <c r="F304" s="1808"/>
      <c r="G304" s="1808">
        <v>0.82</v>
      </c>
    </row>
    <row r="305" spans="1:7" ht="15">
      <c r="A305" s="1805" t="s">
        <v>5785</v>
      </c>
      <c r="B305" s="1806">
        <v>1</v>
      </c>
      <c r="C305" s="1806">
        <v>0.9</v>
      </c>
      <c r="D305" s="1806"/>
      <c r="E305" s="1806"/>
      <c r="F305" s="1806"/>
      <c r="G305" s="1806">
        <v>0.9</v>
      </c>
    </row>
    <row r="306" spans="1:7" ht="15">
      <c r="A306" s="1807" t="s">
        <v>5787</v>
      </c>
      <c r="B306" s="1808">
        <v>1</v>
      </c>
      <c r="C306" s="1808">
        <v>0.96</v>
      </c>
      <c r="D306" s="1808"/>
      <c r="E306" s="1808"/>
      <c r="F306" s="1808"/>
      <c r="G306" s="1808">
        <v>0.96</v>
      </c>
    </row>
    <row r="307" spans="1:7" ht="15">
      <c r="A307" s="1805" t="s">
        <v>20980</v>
      </c>
      <c r="B307" s="1806">
        <v>1</v>
      </c>
      <c r="C307" s="1806">
        <v>110.72</v>
      </c>
      <c r="D307" s="1806"/>
      <c r="E307" s="1806"/>
      <c r="F307" s="1806"/>
      <c r="G307" s="1806"/>
    </row>
    <row r="308" spans="1:7" ht="15">
      <c r="A308" s="1807" t="s">
        <v>5790</v>
      </c>
      <c r="B308" s="1808">
        <v>1</v>
      </c>
      <c r="C308" s="1808">
        <v>0.75</v>
      </c>
      <c r="D308" s="1808"/>
      <c r="E308" s="1808"/>
      <c r="F308" s="1808"/>
      <c r="G308" s="1808"/>
    </row>
    <row r="309" spans="1:7" ht="15">
      <c r="A309" s="1805" t="s">
        <v>5792</v>
      </c>
      <c r="B309" s="1806">
        <v>1</v>
      </c>
      <c r="C309" s="1806">
        <v>12.4</v>
      </c>
      <c r="D309" s="1806"/>
      <c r="E309" s="1806"/>
      <c r="F309" s="1806"/>
      <c r="G309" s="1806"/>
    </row>
    <row r="310" spans="1:7" ht="15">
      <c r="A310" s="1807" t="s">
        <v>5794</v>
      </c>
      <c r="B310" s="1808">
        <v>1</v>
      </c>
      <c r="C310" s="1808">
        <v>0.21</v>
      </c>
      <c r="D310" s="1808"/>
      <c r="E310" s="1808"/>
      <c r="F310" s="1808"/>
      <c r="G310" s="1808">
        <v>0.21</v>
      </c>
    </row>
    <row r="311" spans="1:7" ht="15">
      <c r="A311" s="1805" t="s">
        <v>5796</v>
      </c>
      <c r="B311" s="1806">
        <v>1</v>
      </c>
      <c r="C311" s="1806">
        <v>0.28000000000000003</v>
      </c>
      <c r="D311" s="1806"/>
      <c r="E311" s="1806"/>
      <c r="F311" s="1806"/>
      <c r="G311" s="1806">
        <v>0.28000000000000003</v>
      </c>
    </row>
    <row r="312" spans="1:7" ht="15">
      <c r="A312" s="1807" t="s">
        <v>5797</v>
      </c>
      <c r="B312" s="1808">
        <v>1</v>
      </c>
      <c r="C312" s="1808">
        <v>0.4</v>
      </c>
      <c r="D312" s="1808"/>
      <c r="E312" s="1808"/>
      <c r="F312" s="1808"/>
      <c r="G312" s="1808">
        <v>0.4</v>
      </c>
    </row>
    <row r="313" spans="1:7" ht="15">
      <c r="A313" s="1805" t="s">
        <v>5798</v>
      </c>
      <c r="B313" s="1806">
        <v>1</v>
      </c>
      <c r="C313" s="1806">
        <v>0.44</v>
      </c>
      <c r="D313" s="1806"/>
      <c r="E313" s="1806"/>
      <c r="F313" s="1806"/>
      <c r="G313" s="1806">
        <v>0.44</v>
      </c>
    </row>
    <row r="314" spans="1:7" ht="15">
      <c r="A314" s="1807" t="s">
        <v>5799</v>
      </c>
      <c r="B314" s="1808">
        <v>1</v>
      </c>
      <c r="C314" s="1808">
        <v>0.52</v>
      </c>
      <c r="D314" s="1808"/>
      <c r="E314" s="1808"/>
      <c r="F314" s="1808"/>
      <c r="G314" s="1808">
        <v>0.52</v>
      </c>
    </row>
    <row r="315" spans="1:7" ht="15">
      <c r="A315" s="1805" t="s">
        <v>5800</v>
      </c>
      <c r="B315" s="1806">
        <v>1</v>
      </c>
      <c r="C315" s="1806">
        <v>0.43</v>
      </c>
      <c r="D315" s="1806"/>
      <c r="E315" s="1806"/>
      <c r="F315" s="1806"/>
      <c r="G315" s="1806">
        <v>0.43</v>
      </c>
    </row>
    <row r="316" spans="1:7" ht="15">
      <c r="A316" s="1807" t="s">
        <v>5801</v>
      </c>
      <c r="B316" s="1808">
        <v>1</v>
      </c>
      <c r="C316" s="1808">
        <v>0.49</v>
      </c>
      <c r="D316" s="1808"/>
      <c r="E316" s="1808"/>
      <c r="F316" s="1808"/>
      <c r="G316" s="1808">
        <v>0.49</v>
      </c>
    </row>
    <row r="317" spans="1:7" ht="15">
      <c r="A317" s="1805" t="s">
        <v>5802</v>
      </c>
      <c r="B317" s="1806">
        <v>1</v>
      </c>
      <c r="C317" s="1806">
        <v>0.54</v>
      </c>
      <c r="D317" s="1806"/>
      <c r="E317" s="1806"/>
      <c r="F317" s="1806"/>
      <c r="G317" s="1806">
        <v>0.54</v>
      </c>
    </row>
    <row r="318" spans="1:7" ht="15">
      <c r="A318" s="1807" t="s">
        <v>5803</v>
      </c>
      <c r="B318" s="1808">
        <v>1</v>
      </c>
      <c r="C318" s="1808">
        <v>0.47</v>
      </c>
      <c r="D318" s="1808"/>
      <c r="E318" s="1808"/>
      <c r="F318" s="1808"/>
      <c r="G318" s="1808">
        <v>0.47</v>
      </c>
    </row>
    <row r="319" spans="1:7" ht="15">
      <c r="A319" s="1805" t="s">
        <v>5804</v>
      </c>
      <c r="B319" s="1806">
        <v>1</v>
      </c>
      <c r="C319" s="1806">
        <v>0.54</v>
      </c>
      <c r="D319" s="1806"/>
      <c r="E319" s="1806"/>
      <c r="F319" s="1806"/>
      <c r="G319" s="1806">
        <v>0.54</v>
      </c>
    </row>
    <row r="320" spans="1:7" ht="15">
      <c r="A320" s="1807" t="s">
        <v>5805</v>
      </c>
      <c r="B320" s="1808">
        <v>1</v>
      </c>
      <c r="C320" s="1808">
        <v>0.5</v>
      </c>
      <c r="D320" s="1808"/>
      <c r="E320" s="1808"/>
      <c r="F320" s="1808"/>
      <c r="G320" s="1808">
        <v>0.5</v>
      </c>
    </row>
    <row r="321" spans="1:7" ht="15">
      <c r="A321" s="1805" t="s">
        <v>5806</v>
      </c>
      <c r="B321" s="1806">
        <v>1</v>
      </c>
      <c r="C321" s="1806">
        <v>0.55000000000000004</v>
      </c>
      <c r="D321" s="1806"/>
      <c r="E321" s="1806"/>
      <c r="F321" s="1806"/>
      <c r="G321" s="1806">
        <v>0.55000000000000004</v>
      </c>
    </row>
    <row r="322" spans="1:7" ht="15">
      <c r="A322" s="1807" t="s">
        <v>5807</v>
      </c>
      <c r="B322" s="1808">
        <v>1</v>
      </c>
      <c r="C322" s="1808">
        <v>0.3</v>
      </c>
      <c r="D322" s="1808"/>
      <c r="E322" s="1808"/>
      <c r="F322" s="1808"/>
      <c r="G322" s="1808"/>
    </row>
    <row r="323" spans="1:7" ht="15">
      <c r="A323" s="1805" t="s">
        <v>5808</v>
      </c>
      <c r="B323" s="1806">
        <v>1</v>
      </c>
      <c r="C323" s="1806">
        <v>0.22</v>
      </c>
      <c r="D323" s="1806"/>
      <c r="E323" s="1806"/>
      <c r="F323" s="1806"/>
      <c r="G323" s="1806">
        <v>0.22</v>
      </c>
    </row>
    <row r="324" spans="1:7" ht="15">
      <c r="A324" s="1807" t="s">
        <v>5810</v>
      </c>
      <c r="B324" s="1808">
        <v>1</v>
      </c>
      <c r="C324" s="1808">
        <v>0.31</v>
      </c>
      <c r="D324" s="1808"/>
      <c r="E324" s="1808"/>
      <c r="F324" s="1808"/>
      <c r="G324" s="1808">
        <v>0.31</v>
      </c>
    </row>
    <row r="325" spans="1:7" ht="15">
      <c r="A325" s="1805" t="s">
        <v>5812</v>
      </c>
      <c r="B325" s="1806">
        <v>1</v>
      </c>
      <c r="C325" s="1806">
        <v>0.36</v>
      </c>
      <c r="D325" s="1806"/>
      <c r="E325" s="1806"/>
      <c r="F325" s="1806"/>
      <c r="G325" s="1806">
        <v>0.36</v>
      </c>
    </row>
    <row r="326" spans="1:7" ht="15">
      <c r="A326" s="1807" t="s">
        <v>5817</v>
      </c>
      <c r="B326" s="1808">
        <v>1</v>
      </c>
      <c r="C326" s="1808">
        <v>0.49</v>
      </c>
      <c r="D326" s="1808"/>
      <c r="E326" s="1808"/>
      <c r="F326" s="1808"/>
      <c r="G326" s="1808">
        <v>0.49</v>
      </c>
    </row>
    <row r="327" spans="1:7" ht="15">
      <c r="A327" s="1805" t="s">
        <v>5818</v>
      </c>
      <c r="B327" s="1806">
        <v>1</v>
      </c>
      <c r="C327" s="1806">
        <v>0.39</v>
      </c>
      <c r="D327" s="1806"/>
      <c r="E327" s="1806"/>
      <c r="F327" s="1806"/>
      <c r="G327" s="1806">
        <v>0.39</v>
      </c>
    </row>
    <row r="328" spans="1:7" ht="15">
      <c r="A328" s="1807" t="s">
        <v>5819</v>
      </c>
      <c r="B328" s="1808">
        <v>1</v>
      </c>
      <c r="C328" s="1808">
        <v>1.2</v>
      </c>
      <c r="D328" s="1808"/>
      <c r="E328" s="1808"/>
      <c r="F328" s="1808"/>
      <c r="G328" s="1808"/>
    </row>
    <row r="329" spans="1:7" ht="15">
      <c r="A329" s="1805" t="s">
        <v>5821</v>
      </c>
      <c r="B329" s="1806">
        <v>1</v>
      </c>
      <c r="C329" s="1806">
        <v>0.95</v>
      </c>
      <c r="D329" s="1806"/>
      <c r="E329" s="1806"/>
      <c r="F329" s="1806"/>
      <c r="G329" s="1806"/>
    </row>
    <row r="330" spans="1:7" ht="15">
      <c r="A330" s="1807" t="s">
        <v>5823</v>
      </c>
      <c r="B330" s="1808">
        <v>1</v>
      </c>
      <c r="C330" s="1808">
        <v>2.14</v>
      </c>
      <c r="D330" s="1808"/>
      <c r="E330" s="1808"/>
      <c r="F330" s="1808"/>
      <c r="G330" s="1808"/>
    </row>
    <row r="331" spans="1:7" ht="15">
      <c r="A331" s="1805" t="s">
        <v>5824</v>
      </c>
      <c r="B331" s="1806">
        <v>1</v>
      </c>
      <c r="C331" s="1806">
        <v>3.24</v>
      </c>
      <c r="D331" s="1806"/>
      <c r="E331" s="1806"/>
      <c r="F331" s="1806"/>
      <c r="G331" s="1806"/>
    </row>
    <row r="332" spans="1:7" ht="15">
      <c r="A332" s="1807" t="s">
        <v>5825</v>
      </c>
      <c r="B332" s="1808">
        <v>1</v>
      </c>
      <c r="C332" s="1808">
        <v>2.58</v>
      </c>
      <c r="D332" s="1808"/>
      <c r="E332" s="1808"/>
      <c r="F332" s="1808"/>
      <c r="G332" s="1808"/>
    </row>
    <row r="333" spans="1:7" ht="15">
      <c r="A333" s="1805" t="s">
        <v>5826</v>
      </c>
      <c r="B333" s="1806">
        <v>1</v>
      </c>
      <c r="C333" s="1806">
        <v>1.4</v>
      </c>
      <c r="D333" s="1806"/>
      <c r="E333" s="1806"/>
      <c r="F333" s="1806"/>
      <c r="G333" s="1806"/>
    </row>
    <row r="334" spans="1:7" ht="15">
      <c r="A334" s="1807" t="s">
        <v>5827</v>
      </c>
      <c r="B334" s="1808">
        <v>1</v>
      </c>
      <c r="C334" s="1808">
        <v>2.5499999999999998</v>
      </c>
      <c r="D334" s="1808"/>
      <c r="E334" s="1808"/>
      <c r="F334" s="1808"/>
      <c r="G334" s="1808"/>
    </row>
    <row r="335" spans="1:7" ht="15">
      <c r="A335" s="1805" t="s">
        <v>5829</v>
      </c>
      <c r="B335" s="1806">
        <v>1</v>
      </c>
      <c r="C335" s="1806">
        <v>10.09</v>
      </c>
      <c r="D335" s="1806"/>
      <c r="E335" s="1806"/>
      <c r="F335" s="1806"/>
      <c r="G335" s="1806"/>
    </row>
    <row r="336" spans="1:7" ht="15">
      <c r="A336" s="1807" t="s">
        <v>5831</v>
      </c>
      <c r="B336" s="1808">
        <v>1</v>
      </c>
      <c r="C336" s="1808">
        <v>2</v>
      </c>
      <c r="D336" s="1808"/>
      <c r="E336" s="1808"/>
      <c r="F336" s="1808"/>
      <c r="G336" s="1808"/>
    </row>
    <row r="337" spans="1:7" ht="15">
      <c r="A337" s="1805" t="s">
        <v>26801</v>
      </c>
      <c r="B337" s="1806">
        <v>1</v>
      </c>
      <c r="C337" s="1806">
        <v>2.64</v>
      </c>
      <c r="D337" s="1806"/>
      <c r="E337" s="1806"/>
      <c r="F337" s="1806"/>
      <c r="G337" s="1806"/>
    </row>
    <row r="338" spans="1:7" ht="15">
      <c r="A338" s="1807" t="s">
        <v>5833</v>
      </c>
      <c r="B338" s="1808">
        <v>1</v>
      </c>
      <c r="C338" s="1808">
        <v>10.09</v>
      </c>
      <c r="D338" s="1808"/>
      <c r="E338" s="1808"/>
      <c r="F338" s="1808"/>
      <c r="G338" s="1808"/>
    </row>
    <row r="339" spans="1:7" ht="15">
      <c r="A339" s="1805" t="s">
        <v>5836</v>
      </c>
      <c r="B339" s="1806">
        <v>1</v>
      </c>
      <c r="C339" s="1806">
        <v>0.47</v>
      </c>
      <c r="D339" s="1806"/>
      <c r="E339" s="1806"/>
      <c r="F339" s="1806"/>
      <c r="G339" s="1806"/>
    </row>
    <row r="340" spans="1:7" ht="15">
      <c r="A340" s="1807" t="s">
        <v>5838</v>
      </c>
      <c r="B340" s="1808">
        <v>1</v>
      </c>
      <c r="C340" s="1808">
        <v>27.35</v>
      </c>
      <c r="D340" s="1808"/>
      <c r="E340" s="1808"/>
      <c r="F340" s="1808"/>
      <c r="G340" s="1808"/>
    </row>
    <row r="341" spans="1:7" ht="15">
      <c r="A341" s="1805" t="s">
        <v>5840</v>
      </c>
      <c r="B341" s="1806">
        <v>1</v>
      </c>
      <c r="C341" s="1806">
        <v>0.15</v>
      </c>
      <c r="D341" s="1806"/>
      <c r="E341" s="1806"/>
      <c r="F341" s="1806"/>
      <c r="G341" s="1806"/>
    </row>
    <row r="342" spans="1:7" ht="15">
      <c r="A342" s="1807" t="s">
        <v>5842</v>
      </c>
      <c r="B342" s="1808">
        <v>1</v>
      </c>
      <c r="C342" s="1808">
        <v>5.27</v>
      </c>
      <c r="D342" s="1808"/>
      <c r="E342" s="1808"/>
      <c r="F342" s="1808"/>
      <c r="G342" s="1808"/>
    </row>
    <row r="343" spans="1:7" ht="15">
      <c r="A343" s="1805" t="s">
        <v>5844</v>
      </c>
      <c r="B343" s="1806">
        <v>1</v>
      </c>
      <c r="C343" s="1806">
        <v>0.09</v>
      </c>
      <c r="D343" s="1806"/>
      <c r="E343" s="1806"/>
      <c r="F343" s="1806"/>
      <c r="G343" s="1806"/>
    </row>
    <row r="344" spans="1:7" ht="15">
      <c r="A344" s="1807" t="s">
        <v>5846</v>
      </c>
      <c r="B344" s="1808">
        <v>1</v>
      </c>
      <c r="C344" s="1808">
        <v>0.14000000000000001</v>
      </c>
      <c r="D344" s="1808"/>
      <c r="E344" s="1808"/>
      <c r="F344" s="1808"/>
      <c r="G344" s="1808"/>
    </row>
    <row r="345" spans="1:7" ht="15">
      <c r="A345" s="1805" t="s">
        <v>5848</v>
      </c>
      <c r="B345" s="1806">
        <v>1</v>
      </c>
      <c r="C345" s="1806">
        <v>8.61</v>
      </c>
      <c r="D345" s="1806"/>
      <c r="E345" s="1806"/>
      <c r="F345" s="1806"/>
      <c r="G345" s="1806"/>
    </row>
    <row r="346" spans="1:7" ht="15">
      <c r="A346" s="1807" t="s">
        <v>5850</v>
      </c>
      <c r="B346" s="1808">
        <v>1</v>
      </c>
      <c r="C346" s="1808">
        <v>1.79</v>
      </c>
      <c r="D346" s="1808"/>
      <c r="E346" s="1808"/>
      <c r="F346" s="1808"/>
      <c r="G346" s="1808"/>
    </row>
    <row r="347" spans="1:7" ht="15">
      <c r="A347" s="1805" t="s">
        <v>5852</v>
      </c>
      <c r="B347" s="1806">
        <v>1</v>
      </c>
      <c r="C347" s="1806">
        <v>40.42</v>
      </c>
      <c r="D347" s="1806"/>
      <c r="E347" s="1806"/>
      <c r="F347" s="1806"/>
      <c r="G347" s="1806"/>
    </row>
    <row r="348" spans="1:7" ht="15">
      <c r="A348" s="1807" t="s">
        <v>5854</v>
      </c>
      <c r="B348" s="1808">
        <v>1</v>
      </c>
      <c r="C348" s="1808">
        <v>511.92</v>
      </c>
      <c r="D348" s="1808"/>
      <c r="E348" s="1808"/>
      <c r="F348" s="1808"/>
      <c r="G348" s="1808"/>
    </row>
    <row r="349" spans="1:7" ht="15">
      <c r="A349" s="1805" t="s">
        <v>5856</v>
      </c>
      <c r="B349" s="1806">
        <v>1</v>
      </c>
      <c r="C349" s="1806">
        <v>558.45000000000005</v>
      </c>
      <c r="D349" s="1806"/>
      <c r="E349" s="1806"/>
      <c r="F349" s="1806"/>
      <c r="G349" s="1806"/>
    </row>
    <row r="350" spans="1:7" ht="15">
      <c r="A350" s="1807" t="s">
        <v>5858</v>
      </c>
      <c r="B350" s="1808">
        <v>1</v>
      </c>
      <c r="C350" s="1808">
        <v>0.14000000000000001</v>
      </c>
      <c r="D350" s="1808"/>
      <c r="E350" s="1808"/>
      <c r="F350" s="1808"/>
      <c r="G350" s="1808"/>
    </row>
    <row r="351" spans="1:7" ht="15">
      <c r="A351" s="1805" t="s">
        <v>5860</v>
      </c>
      <c r="B351" s="1806">
        <v>1</v>
      </c>
      <c r="C351" s="1806">
        <v>2879.85</v>
      </c>
      <c r="D351" s="1806"/>
      <c r="E351" s="1806"/>
      <c r="F351" s="1806"/>
      <c r="G351" s="1806"/>
    </row>
    <row r="352" spans="1:7" ht="15">
      <c r="A352" s="1807" t="s">
        <v>5862</v>
      </c>
      <c r="B352" s="1808">
        <v>1</v>
      </c>
      <c r="C352" s="1808">
        <v>55</v>
      </c>
      <c r="D352" s="1808"/>
      <c r="E352" s="1808"/>
      <c r="F352" s="1808"/>
      <c r="G352" s="1808"/>
    </row>
    <row r="353" spans="1:7" ht="15">
      <c r="A353" s="1805" t="s">
        <v>5864</v>
      </c>
      <c r="B353" s="1806">
        <v>1</v>
      </c>
      <c r="C353" s="1806">
        <v>59.9</v>
      </c>
      <c r="D353" s="1806"/>
      <c r="E353" s="1806"/>
      <c r="F353" s="1806"/>
      <c r="G353" s="1806"/>
    </row>
    <row r="354" spans="1:7" ht="15">
      <c r="A354" s="1807" t="s">
        <v>5866</v>
      </c>
      <c r="B354" s="1808">
        <v>1</v>
      </c>
      <c r="C354" s="1808">
        <v>4199.33</v>
      </c>
      <c r="D354" s="1808"/>
      <c r="E354" s="1808"/>
      <c r="F354" s="1808"/>
      <c r="G354" s="1808"/>
    </row>
    <row r="355" spans="1:7" ht="15">
      <c r="A355" s="1805" t="s">
        <v>5868</v>
      </c>
      <c r="B355" s="1806">
        <v>1</v>
      </c>
      <c r="C355" s="1806">
        <v>42.25</v>
      </c>
      <c r="D355" s="1806"/>
      <c r="E355" s="1806"/>
      <c r="F355" s="1806"/>
      <c r="G355" s="1806"/>
    </row>
    <row r="356" spans="1:7" ht="15">
      <c r="A356" s="1807" t="s">
        <v>5871</v>
      </c>
      <c r="B356" s="1808">
        <v>1</v>
      </c>
      <c r="C356" s="1808">
        <v>0.39</v>
      </c>
      <c r="D356" s="1808"/>
      <c r="E356" s="1808"/>
      <c r="F356" s="1808"/>
      <c r="G356" s="1808"/>
    </row>
    <row r="357" spans="1:7" ht="15">
      <c r="A357" s="1805" t="s">
        <v>5873</v>
      </c>
      <c r="B357" s="1806">
        <v>1</v>
      </c>
      <c r="C357" s="1806">
        <v>1.49</v>
      </c>
      <c r="D357" s="1806"/>
      <c r="E357" s="1806"/>
      <c r="F357" s="1806"/>
      <c r="G357" s="1806"/>
    </row>
    <row r="358" spans="1:7" ht="15">
      <c r="A358" s="1807" t="s">
        <v>5875</v>
      </c>
      <c r="B358" s="1808">
        <v>1</v>
      </c>
      <c r="C358" s="1808">
        <v>51.15</v>
      </c>
      <c r="D358" s="1808"/>
      <c r="E358" s="1808"/>
      <c r="F358" s="1808"/>
      <c r="G358" s="1808"/>
    </row>
    <row r="359" spans="1:7" ht="15">
      <c r="A359" s="1805" t="s">
        <v>5877</v>
      </c>
      <c r="B359" s="1806">
        <v>1</v>
      </c>
      <c r="C359" s="1806">
        <v>0.41</v>
      </c>
      <c r="D359" s="1806"/>
      <c r="E359" s="1806"/>
      <c r="F359" s="1806"/>
      <c r="G359" s="1806"/>
    </row>
    <row r="360" spans="1:7" ht="15">
      <c r="A360" s="1807" t="s">
        <v>5879</v>
      </c>
      <c r="B360" s="1808">
        <v>1</v>
      </c>
      <c r="C360" s="1808">
        <v>6.63</v>
      </c>
      <c r="D360" s="1808"/>
      <c r="E360" s="1808"/>
      <c r="F360" s="1808"/>
      <c r="G360" s="1808"/>
    </row>
    <row r="361" spans="1:7" ht="15">
      <c r="A361" s="1805" t="s">
        <v>5881</v>
      </c>
      <c r="B361" s="1806">
        <v>1</v>
      </c>
      <c r="C361" s="1806">
        <v>2.34</v>
      </c>
      <c r="D361" s="1806"/>
      <c r="E361" s="1806"/>
      <c r="F361" s="1806"/>
      <c r="G361" s="1806"/>
    </row>
    <row r="362" spans="1:7" ht="15">
      <c r="A362" s="1807" t="s">
        <v>5883</v>
      </c>
      <c r="B362" s="1808">
        <v>1</v>
      </c>
      <c r="C362" s="1808">
        <v>17.04</v>
      </c>
      <c r="D362" s="1808"/>
      <c r="E362" s="1808"/>
      <c r="F362" s="1808"/>
      <c r="G362" s="1808"/>
    </row>
    <row r="363" spans="1:7" ht="15">
      <c r="A363" s="1805" t="s">
        <v>5885</v>
      </c>
      <c r="B363" s="1806">
        <v>1</v>
      </c>
      <c r="C363" s="1806">
        <v>33.130000000000003</v>
      </c>
      <c r="D363" s="1806"/>
      <c r="E363" s="1806"/>
      <c r="F363" s="1806"/>
      <c r="G363" s="1806"/>
    </row>
    <row r="364" spans="1:7" ht="15">
      <c r="A364" s="1807" t="s">
        <v>5887</v>
      </c>
      <c r="B364" s="1808">
        <v>1</v>
      </c>
      <c r="C364" s="1808">
        <v>21.31</v>
      </c>
      <c r="D364" s="1808"/>
      <c r="E364" s="1808"/>
      <c r="F364" s="1808"/>
      <c r="G364" s="1808"/>
    </row>
    <row r="365" spans="1:7" ht="15">
      <c r="A365" s="1805" t="s">
        <v>5889</v>
      </c>
      <c r="B365" s="1806">
        <v>1</v>
      </c>
      <c r="C365" s="1806">
        <v>16.25</v>
      </c>
      <c r="D365" s="1806"/>
      <c r="E365" s="1806"/>
      <c r="F365" s="1806"/>
      <c r="G365" s="1806"/>
    </row>
    <row r="366" spans="1:7" ht="15">
      <c r="A366" s="1807" t="s">
        <v>5891</v>
      </c>
      <c r="B366" s="1808">
        <v>1</v>
      </c>
      <c r="C366" s="1808">
        <v>0.32</v>
      </c>
      <c r="D366" s="1808"/>
      <c r="E366" s="1808"/>
      <c r="F366" s="1808"/>
      <c r="G366" s="1808"/>
    </row>
    <row r="367" spans="1:7" ht="15">
      <c r="A367" s="1805" t="s">
        <v>5893</v>
      </c>
      <c r="B367" s="1806">
        <v>1</v>
      </c>
      <c r="C367" s="1806">
        <v>0.87</v>
      </c>
      <c r="D367" s="1806"/>
      <c r="E367" s="1806"/>
      <c r="F367" s="1806"/>
      <c r="G367" s="1806"/>
    </row>
    <row r="368" spans="1:7" ht="15">
      <c r="A368" s="1807" t="s">
        <v>5895</v>
      </c>
      <c r="B368" s="1808">
        <v>1</v>
      </c>
      <c r="C368" s="1808">
        <v>3.16</v>
      </c>
      <c r="D368" s="1808"/>
      <c r="E368" s="1808"/>
      <c r="F368" s="1808"/>
      <c r="G368" s="1808"/>
    </row>
    <row r="369" spans="1:7" ht="15">
      <c r="A369" s="1805" t="s">
        <v>5897</v>
      </c>
      <c r="B369" s="1806">
        <v>1</v>
      </c>
      <c r="C369" s="1806">
        <v>71.459999999999994</v>
      </c>
      <c r="D369" s="1806"/>
      <c r="E369" s="1806"/>
      <c r="F369" s="1806"/>
      <c r="G369" s="1806"/>
    </row>
    <row r="370" spans="1:7" ht="15">
      <c r="A370" s="1807" t="s">
        <v>5899</v>
      </c>
      <c r="B370" s="1808">
        <v>1</v>
      </c>
      <c r="C370" s="1808">
        <v>86.37</v>
      </c>
      <c r="D370" s="1808"/>
      <c r="E370" s="1808"/>
      <c r="F370" s="1808"/>
      <c r="G370" s="1808"/>
    </row>
    <row r="371" spans="1:7" ht="15">
      <c r="A371" s="1805" t="s">
        <v>5901</v>
      </c>
      <c r="B371" s="1806">
        <v>1</v>
      </c>
      <c r="C371" s="1806">
        <v>96.13</v>
      </c>
      <c r="D371" s="1806"/>
      <c r="E371" s="1806"/>
      <c r="F371" s="1806"/>
      <c r="G371" s="1806"/>
    </row>
    <row r="372" spans="1:7" ht="15">
      <c r="A372" s="1807" t="s">
        <v>5903</v>
      </c>
      <c r="B372" s="1808">
        <v>1</v>
      </c>
      <c r="C372" s="1808">
        <v>86.37</v>
      </c>
      <c r="D372" s="1808"/>
      <c r="E372" s="1808"/>
      <c r="F372" s="1808"/>
      <c r="G372" s="1808"/>
    </row>
    <row r="373" spans="1:7" ht="15">
      <c r="A373" s="1805" t="s">
        <v>5905</v>
      </c>
      <c r="B373" s="1806">
        <v>1</v>
      </c>
      <c r="C373" s="1806">
        <v>71.8</v>
      </c>
      <c r="D373" s="1806"/>
      <c r="E373" s="1806"/>
      <c r="F373" s="1806"/>
      <c r="G373" s="1806"/>
    </row>
    <row r="374" spans="1:7" ht="15">
      <c r="A374" s="1807" t="s">
        <v>5907</v>
      </c>
      <c r="B374" s="1808">
        <v>1</v>
      </c>
      <c r="C374" s="1808">
        <v>117.12</v>
      </c>
      <c r="D374" s="1808"/>
      <c r="E374" s="1808"/>
      <c r="F374" s="1808"/>
      <c r="G374" s="1808"/>
    </row>
    <row r="375" spans="1:7" ht="15">
      <c r="A375" s="1805" t="s">
        <v>5909</v>
      </c>
      <c r="B375" s="1806">
        <v>1</v>
      </c>
      <c r="C375" s="1806">
        <v>76.22</v>
      </c>
      <c r="D375" s="1806"/>
      <c r="E375" s="1806"/>
      <c r="F375" s="1806"/>
      <c r="G375" s="1806"/>
    </row>
    <row r="376" spans="1:7" ht="15">
      <c r="A376" s="1807" t="s">
        <v>5911</v>
      </c>
      <c r="B376" s="1808">
        <v>1</v>
      </c>
      <c r="C376" s="1808">
        <v>43.12</v>
      </c>
      <c r="D376" s="1808"/>
      <c r="E376" s="1808"/>
      <c r="F376" s="1808"/>
      <c r="G376" s="1808"/>
    </row>
    <row r="377" spans="1:7" ht="15">
      <c r="A377" s="1805" t="s">
        <v>5913</v>
      </c>
      <c r="B377" s="1806">
        <v>1</v>
      </c>
      <c r="C377" s="1806">
        <v>117.12</v>
      </c>
      <c r="D377" s="1806"/>
      <c r="E377" s="1806"/>
      <c r="F377" s="1806"/>
      <c r="G377" s="1806"/>
    </row>
    <row r="378" spans="1:7" ht="15">
      <c r="A378" s="1807" t="s">
        <v>5915</v>
      </c>
      <c r="B378" s="1808">
        <v>1</v>
      </c>
      <c r="C378" s="1808">
        <v>13.35</v>
      </c>
      <c r="D378" s="1808"/>
      <c r="E378" s="1808"/>
      <c r="F378" s="1808"/>
      <c r="G378" s="1808"/>
    </row>
    <row r="379" spans="1:7" ht="15">
      <c r="A379" s="1805" t="s">
        <v>5918</v>
      </c>
      <c r="B379" s="1806">
        <v>1</v>
      </c>
      <c r="C379" s="1806">
        <v>26.22</v>
      </c>
      <c r="D379" s="1806"/>
      <c r="E379" s="1806"/>
      <c r="F379" s="1806"/>
      <c r="G379" s="1806"/>
    </row>
    <row r="380" spans="1:7" ht="15">
      <c r="A380" s="1807" t="s">
        <v>5920</v>
      </c>
      <c r="B380" s="1808">
        <v>1</v>
      </c>
      <c r="C380" s="1808">
        <v>4.49</v>
      </c>
      <c r="D380" s="1808"/>
      <c r="E380" s="1808"/>
      <c r="F380" s="1808"/>
      <c r="G380" s="1808"/>
    </row>
    <row r="381" spans="1:7" ht="15">
      <c r="A381" s="1805" t="s">
        <v>5922</v>
      </c>
      <c r="B381" s="1806">
        <v>1</v>
      </c>
      <c r="C381" s="1806">
        <v>338.49</v>
      </c>
      <c r="D381" s="1806"/>
      <c r="E381" s="1806"/>
      <c r="F381" s="1806"/>
      <c r="G381" s="1806"/>
    </row>
    <row r="382" spans="1:7" ht="15">
      <c r="A382" s="1807" t="s">
        <v>5924</v>
      </c>
      <c r="B382" s="1808">
        <v>1</v>
      </c>
      <c r="C382" s="1808">
        <v>87.19</v>
      </c>
      <c r="D382" s="1808"/>
      <c r="E382" s="1808"/>
      <c r="F382" s="1808"/>
      <c r="G382" s="1808"/>
    </row>
    <row r="383" spans="1:7" ht="15">
      <c r="A383" s="1805" t="s">
        <v>5925</v>
      </c>
      <c r="B383" s="1806">
        <v>1</v>
      </c>
      <c r="C383" s="1806">
        <v>32.380000000000003</v>
      </c>
      <c r="D383" s="1806"/>
      <c r="E383" s="1806"/>
      <c r="F383" s="1806"/>
      <c r="G383" s="1806"/>
    </row>
    <row r="384" spans="1:7" ht="15">
      <c r="A384" s="1807" t="s">
        <v>5926</v>
      </c>
      <c r="B384" s="1808">
        <v>1</v>
      </c>
      <c r="C384" s="1808">
        <v>32.380000000000003</v>
      </c>
      <c r="D384" s="1808"/>
      <c r="E384" s="1808"/>
      <c r="F384" s="1808"/>
      <c r="G384" s="1808"/>
    </row>
    <row r="385" spans="1:7" ht="15">
      <c r="A385" s="1805" t="s">
        <v>5927</v>
      </c>
      <c r="B385" s="1806">
        <v>1</v>
      </c>
      <c r="C385" s="1806">
        <v>35.42</v>
      </c>
      <c r="D385" s="1806"/>
      <c r="E385" s="1806"/>
      <c r="F385" s="1806"/>
      <c r="G385" s="1806"/>
    </row>
    <row r="386" spans="1:7" ht="15">
      <c r="A386" s="1807" t="s">
        <v>5928</v>
      </c>
      <c r="B386" s="1808">
        <v>1</v>
      </c>
      <c r="C386" s="1808">
        <v>35.42</v>
      </c>
      <c r="D386" s="1808"/>
      <c r="E386" s="1808"/>
      <c r="F386" s="1808"/>
      <c r="G386" s="1808"/>
    </row>
    <row r="387" spans="1:7" ht="15">
      <c r="A387" s="1805" t="s">
        <v>5929</v>
      </c>
      <c r="B387" s="1806">
        <v>1</v>
      </c>
      <c r="C387" s="1806">
        <v>0.22</v>
      </c>
      <c r="D387" s="1806"/>
      <c r="E387" s="1806"/>
      <c r="F387" s="1806"/>
      <c r="G387" s="1806"/>
    </row>
    <row r="388" spans="1:7" ht="15">
      <c r="A388" s="1807" t="s">
        <v>5931</v>
      </c>
      <c r="B388" s="1808">
        <v>1</v>
      </c>
      <c r="C388" s="1808">
        <v>1960.95</v>
      </c>
      <c r="D388" s="1808"/>
      <c r="E388" s="1808"/>
      <c r="F388" s="1808"/>
      <c r="G388" s="1808"/>
    </row>
    <row r="389" spans="1:7" ht="15">
      <c r="A389" s="1805" t="s">
        <v>5933</v>
      </c>
      <c r="B389" s="1806">
        <v>1</v>
      </c>
      <c r="C389" s="1806">
        <v>154.44999999999999</v>
      </c>
      <c r="D389" s="1806"/>
      <c r="E389" s="1806"/>
      <c r="F389" s="1806"/>
      <c r="G389" s="1806"/>
    </row>
    <row r="390" spans="1:7" ht="15">
      <c r="A390" s="1807" t="s">
        <v>5935</v>
      </c>
      <c r="B390" s="1808">
        <v>1</v>
      </c>
      <c r="C390" s="1808">
        <v>1048.4000000000001</v>
      </c>
      <c r="D390" s="1808"/>
      <c r="E390" s="1808"/>
      <c r="F390" s="1808"/>
      <c r="G390" s="1808"/>
    </row>
    <row r="391" spans="1:7" ht="15">
      <c r="A391" s="1805" t="s">
        <v>5937</v>
      </c>
      <c r="B391" s="1806">
        <v>1</v>
      </c>
      <c r="C391" s="1806">
        <v>60.38</v>
      </c>
      <c r="D391" s="1806"/>
      <c r="E391" s="1806"/>
      <c r="F391" s="1806"/>
      <c r="G391" s="1806"/>
    </row>
    <row r="392" spans="1:7" ht="15">
      <c r="A392" s="1807" t="s">
        <v>5939</v>
      </c>
      <c r="B392" s="1808">
        <v>1</v>
      </c>
      <c r="C392" s="1808">
        <v>3562.4</v>
      </c>
      <c r="D392" s="1808"/>
      <c r="E392" s="1808"/>
      <c r="F392" s="1808"/>
      <c r="G392" s="1808"/>
    </row>
    <row r="393" spans="1:7" ht="15">
      <c r="A393" s="1805" t="s">
        <v>5941</v>
      </c>
      <c r="B393" s="1806">
        <v>1</v>
      </c>
      <c r="C393" s="1806">
        <v>450</v>
      </c>
      <c r="D393" s="1806"/>
      <c r="E393" s="1806"/>
      <c r="F393" s="1806"/>
      <c r="G393" s="1806"/>
    </row>
    <row r="394" spans="1:7" ht="15">
      <c r="A394" s="1807" t="s">
        <v>5944</v>
      </c>
      <c r="B394" s="1808">
        <v>1</v>
      </c>
      <c r="C394" s="1808">
        <v>450</v>
      </c>
      <c r="D394" s="1808"/>
      <c r="E394" s="1808"/>
      <c r="F394" s="1808"/>
      <c r="G394" s="1808"/>
    </row>
    <row r="395" spans="1:7" ht="15">
      <c r="A395" s="1805" t="s">
        <v>5946</v>
      </c>
      <c r="B395" s="1806">
        <v>1</v>
      </c>
      <c r="C395" s="1806">
        <v>450</v>
      </c>
      <c r="D395" s="1806"/>
      <c r="E395" s="1806"/>
      <c r="F395" s="1806"/>
      <c r="G395" s="1806"/>
    </row>
    <row r="396" spans="1:7" ht="15">
      <c r="A396" s="1807" t="s">
        <v>5948</v>
      </c>
      <c r="B396" s="1808">
        <v>1</v>
      </c>
      <c r="C396" s="1808">
        <v>450</v>
      </c>
      <c r="D396" s="1808"/>
      <c r="E396" s="1808"/>
      <c r="F396" s="1808"/>
      <c r="G396" s="1808"/>
    </row>
    <row r="397" spans="1:7" ht="15">
      <c r="A397" s="1805" t="s">
        <v>5950</v>
      </c>
      <c r="B397" s="1806">
        <v>1</v>
      </c>
      <c r="C397" s="1806">
        <v>420.8</v>
      </c>
      <c r="D397" s="1806"/>
      <c r="E397" s="1806"/>
      <c r="F397" s="1806"/>
      <c r="G397" s="1806"/>
    </row>
    <row r="398" spans="1:7" ht="15">
      <c r="A398" s="1807" t="s">
        <v>5952</v>
      </c>
      <c r="B398" s="1808">
        <v>1</v>
      </c>
      <c r="C398" s="1808">
        <v>420.8</v>
      </c>
      <c r="D398" s="1808"/>
      <c r="E398" s="1808"/>
      <c r="F398" s="1808"/>
      <c r="G398" s="1808"/>
    </row>
    <row r="399" spans="1:7" ht="15">
      <c r="A399" s="1805" t="s">
        <v>5954</v>
      </c>
      <c r="B399" s="1806">
        <v>1</v>
      </c>
      <c r="C399" s="1806">
        <v>935</v>
      </c>
      <c r="D399" s="1806"/>
      <c r="E399" s="1806"/>
      <c r="F399" s="1806"/>
      <c r="G399" s="1806"/>
    </row>
    <row r="400" spans="1:7" ht="15">
      <c r="A400" s="1807" t="s">
        <v>5956</v>
      </c>
      <c r="B400" s="1808">
        <v>1</v>
      </c>
      <c r="C400" s="1808">
        <v>279.35000000000002</v>
      </c>
      <c r="D400" s="1808"/>
      <c r="E400" s="1808"/>
      <c r="F400" s="1808"/>
      <c r="G400" s="1808"/>
    </row>
    <row r="401" spans="1:7" ht="15">
      <c r="A401" s="1805" t="s">
        <v>5958</v>
      </c>
      <c r="B401" s="1806">
        <v>1</v>
      </c>
      <c r="C401" s="1806">
        <v>8760</v>
      </c>
      <c r="D401" s="1806"/>
      <c r="E401" s="1806"/>
      <c r="F401" s="1806"/>
      <c r="G401" s="1806"/>
    </row>
    <row r="402" spans="1:7" ht="15">
      <c r="A402" s="1807" t="s">
        <v>5960</v>
      </c>
      <c r="B402" s="1808">
        <v>1</v>
      </c>
      <c r="C402" s="1808">
        <v>332.64</v>
      </c>
      <c r="D402" s="1808"/>
      <c r="E402" s="1808"/>
      <c r="F402" s="1808"/>
      <c r="G402" s="1808"/>
    </row>
    <row r="403" spans="1:7" ht="15">
      <c r="A403" s="1805" t="s">
        <v>5962</v>
      </c>
      <c r="B403" s="1806">
        <v>1</v>
      </c>
      <c r="C403" s="1806">
        <v>190.87</v>
      </c>
      <c r="D403" s="1806"/>
      <c r="E403" s="1806"/>
      <c r="F403" s="1806"/>
      <c r="G403" s="1806"/>
    </row>
    <row r="404" spans="1:7" ht="15">
      <c r="A404" s="1807" t="s">
        <v>5964</v>
      </c>
      <c r="B404" s="1808">
        <v>1</v>
      </c>
      <c r="C404" s="1808">
        <v>850</v>
      </c>
      <c r="D404" s="1808"/>
      <c r="E404" s="1808"/>
      <c r="F404" s="1808"/>
      <c r="G404" s="1808"/>
    </row>
    <row r="405" spans="1:7" ht="15">
      <c r="A405" s="1805" t="s">
        <v>5965</v>
      </c>
      <c r="B405" s="1806">
        <v>1</v>
      </c>
      <c r="C405" s="1806">
        <v>850</v>
      </c>
      <c r="D405" s="1806"/>
      <c r="E405" s="1806"/>
      <c r="F405" s="1806"/>
      <c r="G405" s="1806"/>
    </row>
    <row r="406" spans="1:7" ht="15">
      <c r="A406" s="1807" t="s">
        <v>5966</v>
      </c>
      <c r="B406" s="1808">
        <v>1</v>
      </c>
      <c r="C406" s="1808">
        <v>850</v>
      </c>
      <c r="D406" s="1808"/>
      <c r="E406" s="1808"/>
      <c r="F406" s="1808"/>
      <c r="G406" s="1808"/>
    </row>
    <row r="407" spans="1:7" ht="15">
      <c r="A407" s="1805" t="s">
        <v>5967</v>
      </c>
      <c r="B407" s="1806">
        <v>1</v>
      </c>
      <c r="C407" s="1806">
        <v>850</v>
      </c>
      <c r="D407" s="1806"/>
      <c r="E407" s="1806"/>
      <c r="F407" s="1806"/>
      <c r="G407" s="1806"/>
    </row>
    <row r="408" spans="1:7" ht="15">
      <c r="A408" s="1807" t="s">
        <v>5968</v>
      </c>
      <c r="B408" s="1808">
        <v>1</v>
      </c>
      <c r="C408" s="1808">
        <v>467.16</v>
      </c>
      <c r="D408" s="1808"/>
      <c r="E408" s="1808"/>
      <c r="F408" s="1808"/>
      <c r="G408" s="1808"/>
    </row>
    <row r="409" spans="1:7" ht="15">
      <c r="A409" s="1805" t="s">
        <v>5970</v>
      </c>
      <c r="B409" s="1806">
        <v>1</v>
      </c>
      <c r="C409" s="1806">
        <v>1325.74</v>
      </c>
      <c r="D409" s="1806"/>
      <c r="E409" s="1806"/>
      <c r="F409" s="1806"/>
      <c r="G409" s="1806"/>
    </row>
    <row r="410" spans="1:7" ht="15">
      <c r="A410" s="1807" t="s">
        <v>5973</v>
      </c>
      <c r="B410" s="1808">
        <v>1</v>
      </c>
      <c r="C410" s="1808">
        <v>4106.25</v>
      </c>
      <c r="D410" s="1808"/>
      <c r="E410" s="1808"/>
      <c r="F410" s="1808"/>
      <c r="G410" s="1808"/>
    </row>
    <row r="411" spans="1:7" ht="15">
      <c r="A411" s="1805" t="s">
        <v>23206</v>
      </c>
      <c r="B411" s="1806">
        <v>1</v>
      </c>
      <c r="C411" s="1806">
        <v>39</v>
      </c>
      <c r="D411" s="1806"/>
      <c r="E411" s="1806"/>
      <c r="F411" s="1806"/>
      <c r="G411" s="1806"/>
    </row>
    <row r="412" spans="1:7" ht="15">
      <c r="A412" s="1807" t="s">
        <v>23208</v>
      </c>
      <c r="B412" s="1808">
        <v>1</v>
      </c>
      <c r="C412" s="1808">
        <v>39</v>
      </c>
      <c r="D412" s="1808"/>
      <c r="E412" s="1808"/>
      <c r="F412" s="1808"/>
      <c r="G412" s="1808"/>
    </row>
    <row r="413" spans="1:7" ht="15">
      <c r="A413" s="1805" t="s">
        <v>5975</v>
      </c>
      <c r="B413" s="1806">
        <v>1</v>
      </c>
      <c r="C413" s="1806">
        <v>7.0000000000000007E-2</v>
      </c>
      <c r="D413" s="1806"/>
      <c r="E413" s="1806"/>
      <c r="F413" s="1806"/>
      <c r="G413" s="1806"/>
    </row>
    <row r="414" spans="1:7" ht="15">
      <c r="A414" s="1807" t="s">
        <v>5978</v>
      </c>
      <c r="B414" s="1808">
        <v>1</v>
      </c>
      <c r="C414" s="1808">
        <v>0.15</v>
      </c>
      <c r="D414" s="1808"/>
      <c r="E414" s="1808"/>
      <c r="F414" s="1808"/>
      <c r="G414" s="1808"/>
    </row>
    <row r="415" spans="1:7" ht="15">
      <c r="A415" s="1805" t="s">
        <v>5980</v>
      </c>
      <c r="B415" s="1806">
        <v>1</v>
      </c>
      <c r="C415" s="1806">
        <v>0.31</v>
      </c>
      <c r="D415" s="1806"/>
      <c r="E415" s="1806"/>
      <c r="F415" s="1806"/>
      <c r="G415" s="1806"/>
    </row>
    <row r="416" spans="1:7" ht="15">
      <c r="A416" s="1807" t="s">
        <v>5982</v>
      </c>
      <c r="B416" s="1808">
        <v>1</v>
      </c>
      <c r="C416" s="1808">
        <v>0.45</v>
      </c>
      <c r="D416" s="1808"/>
      <c r="E416" s="1808"/>
      <c r="F416" s="1808"/>
      <c r="G416" s="1808"/>
    </row>
    <row r="417" spans="1:7" ht="15">
      <c r="A417" s="1805" t="s">
        <v>5984</v>
      </c>
      <c r="B417" s="1806">
        <v>1</v>
      </c>
      <c r="C417" s="1806">
        <v>0.78</v>
      </c>
      <c r="D417" s="1806"/>
      <c r="E417" s="1806"/>
      <c r="F417" s="1806"/>
      <c r="G417" s="1806"/>
    </row>
    <row r="418" spans="1:7" ht="15">
      <c r="A418" s="1807" t="s">
        <v>5986</v>
      </c>
      <c r="B418" s="1808">
        <v>1</v>
      </c>
      <c r="C418" s="1808">
        <v>0.68</v>
      </c>
      <c r="D418" s="1808"/>
      <c r="E418" s="1808"/>
      <c r="F418" s="1808"/>
      <c r="G418" s="1808"/>
    </row>
    <row r="419" spans="1:7" ht="15">
      <c r="A419" s="1805" t="s">
        <v>5988</v>
      </c>
      <c r="B419" s="1806">
        <v>1</v>
      </c>
      <c r="C419" s="1806">
        <v>0.87</v>
      </c>
      <c r="D419" s="1806"/>
      <c r="E419" s="1806"/>
      <c r="F419" s="1806"/>
      <c r="G419" s="1806"/>
    </row>
    <row r="420" spans="1:7" ht="15">
      <c r="A420" s="1807" t="s">
        <v>5990</v>
      </c>
      <c r="B420" s="1808">
        <v>1</v>
      </c>
      <c r="C420" s="1808">
        <v>1.31</v>
      </c>
      <c r="D420" s="1808"/>
      <c r="E420" s="1808"/>
      <c r="F420" s="1808"/>
      <c r="G420" s="1808"/>
    </row>
    <row r="421" spans="1:7" ht="15">
      <c r="A421" s="1805" t="s">
        <v>5992</v>
      </c>
      <c r="B421" s="1806">
        <v>1</v>
      </c>
      <c r="C421" s="1806">
        <v>1.84</v>
      </c>
      <c r="D421" s="1806"/>
      <c r="E421" s="1806"/>
      <c r="F421" s="1806"/>
      <c r="G421" s="1806"/>
    </row>
    <row r="422" spans="1:7" ht="15">
      <c r="A422" s="1807" t="s">
        <v>5994</v>
      </c>
      <c r="B422" s="1808">
        <v>1</v>
      </c>
      <c r="C422" s="1808">
        <v>3.37</v>
      </c>
      <c r="D422" s="1808"/>
      <c r="E422" s="1808"/>
      <c r="F422" s="1808"/>
      <c r="G422" s="1808"/>
    </row>
    <row r="423" spans="1:7" ht="15">
      <c r="A423" s="1805" t="s">
        <v>5996</v>
      </c>
      <c r="B423" s="1806">
        <v>1</v>
      </c>
      <c r="C423" s="1806">
        <v>0.03</v>
      </c>
      <c r="D423" s="1806"/>
      <c r="E423" s="1806"/>
      <c r="F423" s="1806"/>
      <c r="G423" s="1806"/>
    </row>
    <row r="424" spans="1:7" ht="15">
      <c r="A424" s="1807" t="s">
        <v>5998</v>
      </c>
      <c r="B424" s="1808">
        <v>1</v>
      </c>
      <c r="C424" s="1808">
        <v>0.05</v>
      </c>
      <c r="D424" s="1808"/>
      <c r="E424" s="1808"/>
      <c r="F424" s="1808"/>
      <c r="G424" s="1808"/>
    </row>
    <row r="425" spans="1:7" ht="15">
      <c r="A425" s="1805" t="s">
        <v>6000</v>
      </c>
      <c r="B425" s="1806">
        <v>1</v>
      </c>
      <c r="C425" s="1806">
        <v>0.08</v>
      </c>
      <c r="D425" s="1806"/>
      <c r="E425" s="1806"/>
      <c r="F425" s="1806"/>
      <c r="G425" s="1806"/>
    </row>
    <row r="426" spans="1:7" ht="15">
      <c r="A426" s="1807" t="s">
        <v>6002</v>
      </c>
      <c r="B426" s="1808">
        <v>1</v>
      </c>
      <c r="C426" s="1808">
        <v>0.46</v>
      </c>
      <c r="D426" s="1808"/>
      <c r="E426" s="1808"/>
      <c r="F426" s="1808"/>
      <c r="G426" s="1808"/>
    </row>
    <row r="427" spans="1:7" ht="15">
      <c r="A427" s="1805" t="s">
        <v>6004</v>
      </c>
      <c r="B427" s="1806">
        <v>1</v>
      </c>
      <c r="C427" s="1806">
        <v>0.64</v>
      </c>
      <c r="D427" s="1806"/>
      <c r="E427" s="1806"/>
      <c r="F427" s="1806"/>
      <c r="G427" s="1806"/>
    </row>
    <row r="428" spans="1:7" ht="15">
      <c r="A428" s="1807" t="s">
        <v>6006</v>
      </c>
      <c r="B428" s="1808">
        <v>1</v>
      </c>
      <c r="C428" s="1808">
        <v>0.7</v>
      </c>
      <c r="D428" s="1808"/>
      <c r="E428" s="1808"/>
      <c r="F428" s="1808"/>
      <c r="G428" s="1808"/>
    </row>
    <row r="429" spans="1:7" ht="15">
      <c r="A429" s="1805" t="s">
        <v>6008</v>
      </c>
      <c r="B429" s="1806">
        <v>1</v>
      </c>
      <c r="C429" s="1806">
        <v>0.98</v>
      </c>
      <c r="D429" s="1806"/>
      <c r="E429" s="1806"/>
      <c r="F429" s="1806"/>
      <c r="G429" s="1806"/>
    </row>
    <row r="430" spans="1:7" ht="15">
      <c r="A430" s="1807" t="s">
        <v>6010</v>
      </c>
      <c r="B430" s="1808">
        <v>1</v>
      </c>
      <c r="C430" s="1808">
        <v>1.07</v>
      </c>
      <c r="D430" s="1808"/>
      <c r="E430" s="1808"/>
      <c r="F430" s="1808"/>
      <c r="G430" s="1808"/>
    </row>
    <row r="431" spans="1:7" ht="15">
      <c r="A431" s="1805" t="s">
        <v>6012</v>
      </c>
      <c r="B431" s="1806">
        <v>1</v>
      </c>
      <c r="C431" s="1806">
        <v>1.3</v>
      </c>
      <c r="D431" s="1806"/>
      <c r="E431" s="1806"/>
      <c r="F431" s="1806"/>
      <c r="G431" s="1806"/>
    </row>
    <row r="432" spans="1:7" ht="15">
      <c r="A432" s="1807" t="s">
        <v>6014</v>
      </c>
      <c r="B432" s="1808">
        <v>1</v>
      </c>
      <c r="C432" s="1808">
        <v>0.75</v>
      </c>
      <c r="D432" s="1808"/>
      <c r="E432" s="1808"/>
      <c r="F432" s="1808"/>
      <c r="G432" s="1808"/>
    </row>
    <row r="433" spans="1:7" ht="15">
      <c r="A433" s="1805" t="s">
        <v>6016</v>
      </c>
      <c r="B433" s="1806">
        <v>1</v>
      </c>
      <c r="C433" s="1806">
        <v>1.44</v>
      </c>
      <c r="D433" s="1806"/>
      <c r="E433" s="1806"/>
      <c r="F433" s="1806"/>
      <c r="G433" s="1806"/>
    </row>
    <row r="434" spans="1:7" ht="15">
      <c r="A434" s="1807" t="s">
        <v>6018</v>
      </c>
      <c r="B434" s="1808">
        <v>1</v>
      </c>
      <c r="C434" s="1808">
        <v>2.71</v>
      </c>
      <c r="D434" s="1808"/>
      <c r="E434" s="1808"/>
      <c r="F434" s="1808"/>
      <c r="G434" s="1808"/>
    </row>
    <row r="435" spans="1:7" ht="15">
      <c r="A435" s="1805" t="s">
        <v>6020</v>
      </c>
      <c r="B435" s="1806">
        <v>1</v>
      </c>
      <c r="C435" s="1806">
        <v>9.1</v>
      </c>
      <c r="D435" s="1806"/>
      <c r="E435" s="1806"/>
      <c r="F435" s="1806"/>
      <c r="G435" s="1806"/>
    </row>
    <row r="436" spans="1:7" ht="15">
      <c r="A436" s="1807" t="s">
        <v>6022</v>
      </c>
      <c r="B436" s="1808">
        <v>1</v>
      </c>
      <c r="C436" s="1808">
        <v>1.1299999999999999</v>
      </c>
      <c r="D436" s="1808"/>
      <c r="E436" s="1808"/>
      <c r="F436" s="1808"/>
      <c r="G436" s="1808"/>
    </row>
    <row r="437" spans="1:7" ht="15">
      <c r="A437" s="1805" t="s">
        <v>6024</v>
      </c>
      <c r="B437" s="1806">
        <v>1</v>
      </c>
      <c r="C437" s="1806">
        <v>0.15</v>
      </c>
      <c r="D437" s="1806"/>
      <c r="E437" s="1806"/>
      <c r="F437" s="1806"/>
      <c r="G437" s="1806"/>
    </row>
    <row r="438" spans="1:7" ht="15">
      <c r="A438" s="1807" t="s">
        <v>6026</v>
      </c>
      <c r="B438" s="1808">
        <v>1</v>
      </c>
      <c r="C438" s="1808">
        <v>0.27</v>
      </c>
      <c r="D438" s="1808"/>
      <c r="E438" s="1808"/>
      <c r="F438" s="1808"/>
      <c r="G438" s="1808"/>
    </row>
    <row r="439" spans="1:7" ht="15">
      <c r="A439" s="1805" t="s">
        <v>6028</v>
      </c>
      <c r="B439" s="1806">
        <v>1</v>
      </c>
      <c r="C439" s="1806">
        <v>0.47</v>
      </c>
      <c r="D439" s="1806"/>
      <c r="E439" s="1806"/>
      <c r="F439" s="1806"/>
      <c r="G439" s="1806"/>
    </row>
    <row r="440" spans="1:7" ht="15">
      <c r="A440" s="1807" t="s">
        <v>6030</v>
      </c>
      <c r="B440" s="1808">
        <v>1</v>
      </c>
      <c r="C440" s="1808">
        <v>0.03</v>
      </c>
      <c r="D440" s="1808"/>
      <c r="E440" s="1808"/>
      <c r="F440" s="1808"/>
      <c r="G440" s="1808"/>
    </row>
    <row r="441" spans="1:7" ht="15">
      <c r="A441" s="1805" t="s">
        <v>6032</v>
      </c>
      <c r="B441" s="1806">
        <v>1</v>
      </c>
      <c r="C441" s="1806">
        <v>0.03</v>
      </c>
      <c r="D441" s="1806"/>
      <c r="E441" s="1806"/>
      <c r="F441" s="1806"/>
      <c r="G441" s="1806"/>
    </row>
    <row r="442" spans="1:7" ht="15">
      <c r="A442" s="1807" t="s">
        <v>6034</v>
      </c>
      <c r="B442" s="1808">
        <v>1</v>
      </c>
      <c r="C442" s="1808">
        <v>0.06</v>
      </c>
      <c r="D442" s="1808"/>
      <c r="E442" s="1808"/>
      <c r="F442" s="1808"/>
      <c r="G442" s="1808"/>
    </row>
    <row r="443" spans="1:7" ht="15">
      <c r="A443" s="1805" t="s">
        <v>6036</v>
      </c>
      <c r="B443" s="1806">
        <v>1</v>
      </c>
      <c r="C443" s="1806">
        <v>0.13</v>
      </c>
      <c r="D443" s="1806"/>
      <c r="E443" s="1806"/>
      <c r="F443" s="1806"/>
      <c r="G443" s="1806"/>
    </row>
    <row r="444" spans="1:7" ht="15">
      <c r="A444" s="1807" t="s">
        <v>6038</v>
      </c>
      <c r="B444" s="1808">
        <v>1</v>
      </c>
      <c r="C444" s="1808">
        <v>0.22</v>
      </c>
      <c r="D444" s="1808"/>
      <c r="E444" s="1808"/>
      <c r="F444" s="1808"/>
      <c r="G444" s="1808"/>
    </row>
    <row r="445" spans="1:7" ht="15">
      <c r="A445" s="1805" t="s">
        <v>27587</v>
      </c>
      <c r="B445" s="1806">
        <v>1</v>
      </c>
      <c r="C445" s="1806">
        <v>0.1</v>
      </c>
      <c r="D445" s="1806"/>
      <c r="E445" s="1806"/>
      <c r="F445" s="1806"/>
      <c r="G445" s="1806"/>
    </row>
    <row r="446" spans="1:7" ht="15">
      <c r="A446" s="1807" t="s">
        <v>6040</v>
      </c>
      <c r="B446" s="1808">
        <v>1</v>
      </c>
      <c r="C446" s="1808">
        <v>2.09</v>
      </c>
      <c r="D446" s="1808"/>
      <c r="E446" s="1808"/>
      <c r="F446" s="1808"/>
      <c r="G446" s="1808"/>
    </row>
    <row r="447" spans="1:7" ht="15">
      <c r="A447" s="1805" t="s">
        <v>6042</v>
      </c>
      <c r="B447" s="1806">
        <v>1</v>
      </c>
      <c r="C447" s="1806">
        <v>2.62</v>
      </c>
      <c r="D447" s="1806"/>
      <c r="E447" s="1806"/>
      <c r="F447" s="1806"/>
      <c r="G447" s="1806"/>
    </row>
    <row r="448" spans="1:7" ht="15">
      <c r="A448" s="1807" t="s">
        <v>6044</v>
      </c>
      <c r="B448" s="1808">
        <v>1</v>
      </c>
      <c r="C448" s="1808">
        <v>58.25</v>
      </c>
      <c r="D448" s="1808"/>
      <c r="E448" s="1808"/>
      <c r="F448" s="1808"/>
      <c r="G448" s="1808"/>
    </row>
    <row r="449" spans="1:7" ht="15">
      <c r="A449" s="1805" t="s">
        <v>6046</v>
      </c>
      <c r="B449" s="1806">
        <v>3</v>
      </c>
      <c r="C449" s="1806">
        <v>42.03</v>
      </c>
      <c r="D449" s="1806"/>
      <c r="E449" s="1806">
        <v>27.03</v>
      </c>
      <c r="F449" s="1806"/>
      <c r="G449" s="1806"/>
    </row>
    <row r="450" spans="1:7" ht="15">
      <c r="A450" s="1807" t="s">
        <v>6049</v>
      </c>
      <c r="B450" s="1808">
        <v>3</v>
      </c>
      <c r="C450" s="1808">
        <v>50.16</v>
      </c>
      <c r="D450" s="1808"/>
      <c r="E450" s="1808">
        <v>35.159999999999997</v>
      </c>
      <c r="F450" s="1808"/>
      <c r="G450" s="1808"/>
    </row>
    <row r="451" spans="1:7" ht="15">
      <c r="A451" s="1805" t="s">
        <v>6051</v>
      </c>
      <c r="B451" s="1806">
        <v>3</v>
      </c>
      <c r="C451" s="1806">
        <v>68.319999999999993</v>
      </c>
      <c r="D451" s="1806"/>
      <c r="E451" s="1806">
        <v>53.32</v>
      </c>
      <c r="F451" s="1806"/>
      <c r="G451" s="1806"/>
    </row>
    <row r="452" spans="1:7" ht="15">
      <c r="A452" s="1807" t="s">
        <v>6053</v>
      </c>
      <c r="B452" s="1808">
        <v>3</v>
      </c>
      <c r="C452" s="1808">
        <v>53.89</v>
      </c>
      <c r="D452" s="1808"/>
      <c r="E452" s="1808">
        <v>38.89</v>
      </c>
      <c r="F452" s="1808"/>
      <c r="G452" s="1808"/>
    </row>
    <row r="453" spans="1:7" ht="15">
      <c r="A453" s="1805" t="s">
        <v>6055</v>
      </c>
      <c r="B453" s="1806">
        <v>3</v>
      </c>
      <c r="C453" s="1806">
        <v>68.319999999999993</v>
      </c>
      <c r="D453" s="1806"/>
      <c r="E453" s="1806">
        <v>53.32</v>
      </c>
      <c r="F453" s="1806"/>
      <c r="G453" s="1806"/>
    </row>
    <row r="454" spans="1:7" ht="15">
      <c r="A454" s="1807" t="s">
        <v>6057</v>
      </c>
      <c r="B454" s="1808">
        <v>3</v>
      </c>
      <c r="C454" s="1808">
        <v>101.93</v>
      </c>
      <c r="D454" s="1808"/>
      <c r="E454" s="1808">
        <v>86.93</v>
      </c>
      <c r="F454" s="1808"/>
      <c r="G454" s="1808"/>
    </row>
    <row r="455" spans="1:7" ht="15">
      <c r="A455" s="1805" t="s">
        <v>6059</v>
      </c>
      <c r="B455" s="1806">
        <v>3</v>
      </c>
      <c r="C455" s="1806">
        <v>200.03</v>
      </c>
      <c r="D455" s="1806"/>
      <c r="E455" s="1806">
        <v>185.03</v>
      </c>
      <c r="F455" s="1806"/>
      <c r="G455" s="1806"/>
    </row>
    <row r="456" spans="1:7" ht="15">
      <c r="A456" s="1807" t="s">
        <v>6061</v>
      </c>
      <c r="B456" s="1808">
        <v>3</v>
      </c>
      <c r="C456" s="1808">
        <v>200.03</v>
      </c>
      <c r="D456" s="1808"/>
      <c r="E456" s="1808">
        <v>185.03</v>
      </c>
      <c r="F456" s="1808"/>
      <c r="G456" s="1808"/>
    </row>
    <row r="457" spans="1:7" ht="15">
      <c r="A457" s="1805" t="s">
        <v>6063</v>
      </c>
      <c r="B457" s="1806">
        <v>3</v>
      </c>
      <c r="C457" s="1806">
        <v>301.55</v>
      </c>
      <c r="D457" s="1806"/>
      <c r="E457" s="1806">
        <v>286.55</v>
      </c>
      <c r="F457" s="1806"/>
      <c r="G457" s="1806"/>
    </row>
    <row r="458" spans="1:7" ht="15">
      <c r="A458" s="1807" t="s">
        <v>6065</v>
      </c>
      <c r="B458" s="1808">
        <v>3</v>
      </c>
      <c r="C458" s="1808">
        <v>301.55</v>
      </c>
      <c r="D458" s="1808"/>
      <c r="E458" s="1808">
        <v>286.55</v>
      </c>
      <c r="F458" s="1808"/>
      <c r="G458" s="1808"/>
    </row>
    <row r="459" spans="1:7" ht="15">
      <c r="A459" s="1805" t="s">
        <v>6067</v>
      </c>
      <c r="B459" s="1806">
        <v>3</v>
      </c>
      <c r="C459" s="1806">
        <v>42.03</v>
      </c>
      <c r="D459" s="1806"/>
      <c r="E459" s="1806">
        <v>27.03</v>
      </c>
      <c r="F459" s="1806"/>
      <c r="G459" s="1806"/>
    </row>
    <row r="460" spans="1:7" ht="15">
      <c r="A460" s="1807" t="s">
        <v>6069</v>
      </c>
      <c r="B460" s="1808">
        <v>3</v>
      </c>
      <c r="C460" s="1808">
        <v>50.16</v>
      </c>
      <c r="D460" s="1808"/>
      <c r="E460" s="1808">
        <v>35.159999999999997</v>
      </c>
      <c r="F460" s="1808"/>
      <c r="G460" s="1808"/>
    </row>
    <row r="461" spans="1:7" ht="15">
      <c r="A461" s="1805" t="s">
        <v>6071</v>
      </c>
      <c r="B461" s="1806">
        <v>3</v>
      </c>
      <c r="C461" s="1806">
        <v>68.319999999999993</v>
      </c>
      <c r="D461" s="1806"/>
      <c r="E461" s="1806">
        <v>53.32</v>
      </c>
      <c r="F461" s="1806"/>
      <c r="G461" s="1806"/>
    </row>
    <row r="462" spans="1:7" ht="15">
      <c r="A462" s="1807" t="s">
        <v>6073</v>
      </c>
      <c r="B462" s="1808">
        <v>3</v>
      </c>
      <c r="C462" s="1808">
        <v>53.89</v>
      </c>
      <c r="D462" s="1808"/>
      <c r="E462" s="1808">
        <v>38.89</v>
      </c>
      <c r="F462" s="1808"/>
      <c r="G462" s="1808"/>
    </row>
    <row r="463" spans="1:7" ht="15">
      <c r="A463" s="1805" t="s">
        <v>6075</v>
      </c>
      <c r="B463" s="1806">
        <v>3</v>
      </c>
      <c r="C463" s="1806">
        <v>68.319999999999993</v>
      </c>
      <c r="D463" s="1806"/>
      <c r="E463" s="1806">
        <v>53.32</v>
      </c>
      <c r="F463" s="1806"/>
      <c r="G463" s="1806"/>
    </row>
    <row r="464" spans="1:7" ht="15">
      <c r="A464" s="1807" t="s">
        <v>6077</v>
      </c>
      <c r="B464" s="1808">
        <v>3</v>
      </c>
      <c r="C464" s="1808">
        <v>101.93</v>
      </c>
      <c r="D464" s="1808"/>
      <c r="E464" s="1808">
        <v>86.93</v>
      </c>
      <c r="F464" s="1808"/>
      <c r="G464" s="1808"/>
    </row>
    <row r="465" spans="1:7" ht="15">
      <c r="A465" s="1805" t="s">
        <v>6079</v>
      </c>
      <c r="B465" s="1806">
        <v>3</v>
      </c>
      <c r="C465" s="1806">
        <v>200.03</v>
      </c>
      <c r="D465" s="1806"/>
      <c r="E465" s="1806">
        <v>185.03</v>
      </c>
      <c r="F465" s="1806"/>
      <c r="G465" s="1806"/>
    </row>
    <row r="466" spans="1:7" ht="15">
      <c r="A466" s="1807" t="s">
        <v>6081</v>
      </c>
      <c r="B466" s="1808">
        <v>3</v>
      </c>
      <c r="C466" s="1808">
        <v>200.03</v>
      </c>
      <c r="D466" s="1808"/>
      <c r="E466" s="1808">
        <v>185.03</v>
      </c>
      <c r="F466" s="1808"/>
      <c r="G466" s="1808"/>
    </row>
    <row r="467" spans="1:7" ht="15">
      <c r="A467" s="1805" t="s">
        <v>6083</v>
      </c>
      <c r="B467" s="1806">
        <v>3</v>
      </c>
      <c r="C467" s="1806">
        <v>301.55</v>
      </c>
      <c r="D467" s="1806"/>
      <c r="E467" s="1806">
        <v>286.55</v>
      </c>
      <c r="F467" s="1806"/>
      <c r="G467" s="1806"/>
    </row>
    <row r="468" spans="1:7" ht="15">
      <c r="A468" s="1807" t="s">
        <v>6085</v>
      </c>
      <c r="B468" s="1808">
        <v>3</v>
      </c>
      <c r="C468" s="1808">
        <v>301.55</v>
      </c>
      <c r="D468" s="1808"/>
      <c r="E468" s="1808">
        <v>286.55</v>
      </c>
      <c r="F468" s="1808"/>
      <c r="G468" s="1808"/>
    </row>
    <row r="469" spans="1:7" ht="15">
      <c r="A469" s="1805" t="s">
        <v>6087</v>
      </c>
      <c r="B469" s="1806">
        <v>3</v>
      </c>
      <c r="C469" s="1806">
        <v>453.64</v>
      </c>
      <c r="D469" s="1806"/>
      <c r="E469" s="1806">
        <v>438.64</v>
      </c>
      <c r="F469" s="1806"/>
      <c r="G469" s="1806"/>
    </row>
    <row r="470" spans="1:7" ht="15">
      <c r="A470" s="1807" t="s">
        <v>6089</v>
      </c>
      <c r="B470" s="1808">
        <v>3</v>
      </c>
      <c r="C470" s="1808">
        <v>98.9</v>
      </c>
      <c r="D470" s="1808"/>
      <c r="E470" s="1808">
        <v>83.9</v>
      </c>
      <c r="F470" s="1808"/>
      <c r="G470" s="1808"/>
    </row>
    <row r="471" spans="1:7" ht="15">
      <c r="A471" s="1805" t="s">
        <v>6091</v>
      </c>
      <c r="B471" s="1806">
        <v>3</v>
      </c>
      <c r="C471" s="1806">
        <v>98.9</v>
      </c>
      <c r="D471" s="1806"/>
      <c r="E471" s="1806">
        <v>83.9</v>
      </c>
      <c r="F471" s="1806"/>
      <c r="G471" s="1806"/>
    </row>
    <row r="472" spans="1:7" ht="15">
      <c r="A472" s="1807" t="s">
        <v>6093</v>
      </c>
      <c r="B472" s="1808">
        <v>3</v>
      </c>
      <c r="C472" s="1808">
        <v>779.12</v>
      </c>
      <c r="D472" s="1808"/>
      <c r="E472" s="1808">
        <v>764.12</v>
      </c>
      <c r="F472" s="1808"/>
      <c r="G472" s="1808"/>
    </row>
    <row r="473" spans="1:7" ht="15">
      <c r="A473" s="1805" t="s">
        <v>6095</v>
      </c>
      <c r="B473" s="1806">
        <v>3</v>
      </c>
      <c r="C473" s="1806">
        <v>354.24</v>
      </c>
      <c r="D473" s="1806"/>
      <c r="E473" s="1806">
        <v>339.24</v>
      </c>
      <c r="F473" s="1806"/>
      <c r="G473" s="1806"/>
    </row>
    <row r="474" spans="1:7" ht="15">
      <c r="A474" s="1807" t="s">
        <v>6097</v>
      </c>
      <c r="B474" s="1808">
        <v>3</v>
      </c>
      <c r="C474" s="1808">
        <v>421.35</v>
      </c>
      <c r="D474" s="1808"/>
      <c r="E474" s="1808">
        <v>406.35</v>
      </c>
      <c r="F474" s="1808"/>
      <c r="G474" s="1808"/>
    </row>
    <row r="475" spans="1:7" ht="15">
      <c r="A475" s="1805" t="s">
        <v>6099</v>
      </c>
      <c r="B475" s="1806">
        <v>3</v>
      </c>
      <c r="C475" s="1806">
        <v>373.91</v>
      </c>
      <c r="D475" s="1806"/>
      <c r="E475" s="1806">
        <v>358.91</v>
      </c>
      <c r="F475" s="1806"/>
      <c r="G475" s="1806"/>
    </row>
    <row r="476" spans="1:7" ht="15">
      <c r="A476" s="1807" t="s">
        <v>6101</v>
      </c>
      <c r="B476" s="1808">
        <v>3</v>
      </c>
      <c r="C476" s="1808">
        <v>591.4</v>
      </c>
      <c r="D476" s="1808"/>
      <c r="E476" s="1808">
        <v>576.4</v>
      </c>
      <c r="F476" s="1808"/>
      <c r="G476" s="1808"/>
    </row>
    <row r="477" spans="1:7" ht="15">
      <c r="A477" s="1805" t="s">
        <v>6103</v>
      </c>
      <c r="B477" s="1806">
        <v>3</v>
      </c>
      <c r="C477" s="1806">
        <v>50.16</v>
      </c>
      <c r="D477" s="1806"/>
      <c r="E477" s="1806">
        <v>35.159999999999997</v>
      </c>
      <c r="F477" s="1806"/>
      <c r="G477" s="1806"/>
    </row>
    <row r="478" spans="1:7" ht="15">
      <c r="A478" s="1807" t="s">
        <v>6105</v>
      </c>
      <c r="B478" s="1808">
        <v>3</v>
      </c>
      <c r="C478" s="1808">
        <v>310.83999999999997</v>
      </c>
      <c r="D478" s="1808"/>
      <c r="E478" s="1808">
        <v>295.83999999999997</v>
      </c>
      <c r="F478" s="1808"/>
      <c r="G478" s="1808"/>
    </row>
    <row r="479" spans="1:7" ht="15">
      <c r="A479" s="1805" t="s">
        <v>6107</v>
      </c>
      <c r="B479" s="1806">
        <v>1</v>
      </c>
      <c r="C479" s="1806">
        <v>55.51</v>
      </c>
      <c r="D479" s="1806"/>
      <c r="E479" s="1806"/>
      <c r="F479" s="1806"/>
      <c r="G479" s="1806"/>
    </row>
    <row r="480" spans="1:7" ht="15">
      <c r="A480" s="1807" t="s">
        <v>6109</v>
      </c>
      <c r="B480" s="1808">
        <v>1</v>
      </c>
      <c r="C480" s="1808">
        <v>55.51</v>
      </c>
      <c r="D480" s="1808"/>
      <c r="E480" s="1808"/>
      <c r="F480" s="1808"/>
      <c r="G480" s="1808"/>
    </row>
    <row r="481" spans="1:7" ht="15">
      <c r="A481" s="1805" t="s">
        <v>6111</v>
      </c>
      <c r="B481" s="1806">
        <v>1</v>
      </c>
      <c r="C481" s="1806">
        <v>80.739999999999995</v>
      </c>
      <c r="D481" s="1806"/>
      <c r="E481" s="1806"/>
      <c r="F481" s="1806"/>
      <c r="G481" s="1806"/>
    </row>
    <row r="482" spans="1:7" ht="15">
      <c r="A482" s="1807" t="s">
        <v>6113</v>
      </c>
      <c r="B482" s="1808">
        <v>1</v>
      </c>
      <c r="C482" s="1808">
        <v>80.739999999999995</v>
      </c>
      <c r="D482" s="1808"/>
      <c r="E482" s="1808"/>
      <c r="F482" s="1808"/>
      <c r="G482" s="1808"/>
    </row>
    <row r="483" spans="1:7" ht="15">
      <c r="A483" s="1805" t="s">
        <v>6115</v>
      </c>
      <c r="B483" s="1806">
        <v>1</v>
      </c>
      <c r="C483" s="1806">
        <v>146.34</v>
      </c>
      <c r="D483" s="1806"/>
      <c r="E483" s="1806"/>
      <c r="F483" s="1806"/>
      <c r="G483" s="1806"/>
    </row>
    <row r="484" spans="1:7" ht="15">
      <c r="A484" s="1807" t="s">
        <v>6117</v>
      </c>
      <c r="B484" s="1808">
        <v>1</v>
      </c>
      <c r="C484" s="1808">
        <v>146.34</v>
      </c>
      <c r="D484" s="1808"/>
      <c r="E484" s="1808"/>
      <c r="F484" s="1808"/>
      <c r="G484" s="1808"/>
    </row>
    <row r="485" spans="1:7" ht="15">
      <c r="A485" s="1805" t="s">
        <v>6119</v>
      </c>
      <c r="B485" s="1806">
        <v>1</v>
      </c>
      <c r="C485" s="1806">
        <v>64.59</v>
      </c>
      <c r="D485" s="1806"/>
      <c r="E485" s="1806"/>
      <c r="F485" s="1806"/>
      <c r="G485" s="1806"/>
    </row>
    <row r="486" spans="1:7" ht="15">
      <c r="A486" s="1807" t="s">
        <v>6121</v>
      </c>
      <c r="B486" s="1808">
        <v>1</v>
      </c>
      <c r="C486" s="1808">
        <v>64.59</v>
      </c>
      <c r="D486" s="1808"/>
      <c r="E486" s="1808"/>
      <c r="F486" s="1808"/>
      <c r="G486" s="1808"/>
    </row>
    <row r="487" spans="1:7" ht="15">
      <c r="A487" s="1805" t="s">
        <v>6123</v>
      </c>
      <c r="B487" s="1806">
        <v>1</v>
      </c>
      <c r="C487" s="1806">
        <v>84.77</v>
      </c>
      <c r="D487" s="1806"/>
      <c r="E487" s="1806"/>
      <c r="F487" s="1806"/>
      <c r="G487" s="1806"/>
    </row>
    <row r="488" spans="1:7" ht="15">
      <c r="A488" s="1807" t="s">
        <v>6125</v>
      </c>
      <c r="B488" s="1808">
        <v>1</v>
      </c>
      <c r="C488" s="1808">
        <v>84.77</v>
      </c>
      <c r="D488" s="1808"/>
      <c r="E488" s="1808"/>
      <c r="F488" s="1808"/>
      <c r="G488" s="1808"/>
    </row>
    <row r="489" spans="1:7" ht="15">
      <c r="A489" s="1805" t="s">
        <v>6127</v>
      </c>
      <c r="B489" s="1806">
        <v>1</v>
      </c>
      <c r="C489" s="1806">
        <v>9.59</v>
      </c>
      <c r="D489" s="1806"/>
      <c r="E489" s="1806"/>
      <c r="F489" s="1806"/>
      <c r="G489" s="1806"/>
    </row>
    <row r="490" spans="1:7" ht="15">
      <c r="A490" s="1807" t="s">
        <v>6129</v>
      </c>
      <c r="B490" s="1808">
        <v>1</v>
      </c>
      <c r="C490" s="1808">
        <v>46.42</v>
      </c>
      <c r="D490" s="1808"/>
      <c r="E490" s="1808"/>
      <c r="F490" s="1808"/>
      <c r="G490" s="1808"/>
    </row>
    <row r="491" spans="1:7" ht="15">
      <c r="A491" s="1805" t="s">
        <v>6131</v>
      </c>
      <c r="B491" s="1806">
        <v>1</v>
      </c>
      <c r="C491" s="1806">
        <v>33.299999999999997</v>
      </c>
      <c r="D491" s="1806"/>
      <c r="E491" s="1806"/>
      <c r="F491" s="1806"/>
      <c r="G491" s="1806"/>
    </row>
    <row r="492" spans="1:7" ht="15">
      <c r="A492" s="1807" t="s">
        <v>6133</v>
      </c>
      <c r="B492" s="1808">
        <v>1</v>
      </c>
      <c r="C492" s="1808">
        <v>9.08</v>
      </c>
      <c r="D492" s="1808"/>
      <c r="E492" s="1808"/>
      <c r="F492" s="1808"/>
      <c r="G492" s="1808"/>
    </row>
    <row r="493" spans="1:7" ht="15">
      <c r="A493" s="1805" t="s">
        <v>6135</v>
      </c>
      <c r="B493" s="1806">
        <v>1</v>
      </c>
      <c r="C493" s="1806">
        <v>46.42</v>
      </c>
      <c r="D493" s="1806"/>
      <c r="E493" s="1806"/>
      <c r="F493" s="1806"/>
      <c r="G493" s="1806"/>
    </row>
    <row r="494" spans="1:7" ht="15">
      <c r="A494" s="1807" t="s">
        <v>6136</v>
      </c>
      <c r="B494" s="1808">
        <v>3</v>
      </c>
      <c r="C494" s="1808">
        <v>393.59</v>
      </c>
      <c r="D494" s="1808"/>
      <c r="E494" s="1808">
        <v>378.59</v>
      </c>
      <c r="F494" s="1808"/>
      <c r="G494" s="1808"/>
    </row>
    <row r="495" spans="1:7" ht="15">
      <c r="A495" s="1805" t="s">
        <v>6138</v>
      </c>
      <c r="B495" s="1806">
        <v>3</v>
      </c>
      <c r="C495" s="1806">
        <v>409.09</v>
      </c>
      <c r="D495" s="1806"/>
      <c r="E495" s="1806">
        <v>394.09</v>
      </c>
      <c r="F495" s="1806"/>
      <c r="G495" s="1806"/>
    </row>
    <row r="496" spans="1:7" ht="15">
      <c r="A496" s="1807" t="s">
        <v>6140</v>
      </c>
      <c r="B496" s="1808">
        <v>3</v>
      </c>
      <c r="C496" s="1808">
        <v>209.92</v>
      </c>
      <c r="D496" s="1808"/>
      <c r="E496" s="1808">
        <v>194.92</v>
      </c>
      <c r="F496" s="1808"/>
      <c r="G496" s="1808"/>
    </row>
    <row r="497" spans="1:7" ht="15">
      <c r="A497" s="1805" t="s">
        <v>6142</v>
      </c>
      <c r="B497" s="1806">
        <v>3</v>
      </c>
      <c r="C497" s="1806">
        <v>87.6</v>
      </c>
      <c r="D497" s="1806"/>
      <c r="E497" s="1806">
        <v>72.599999999999994</v>
      </c>
      <c r="F497" s="1806"/>
      <c r="G497" s="1806"/>
    </row>
    <row r="498" spans="1:7" ht="15">
      <c r="A498" s="1807" t="s">
        <v>6144</v>
      </c>
      <c r="B498" s="1808">
        <v>1</v>
      </c>
      <c r="C498" s="1808">
        <v>0.04</v>
      </c>
      <c r="D498" s="1808"/>
      <c r="E498" s="1808"/>
      <c r="F498" s="1808"/>
      <c r="G498" s="1808"/>
    </row>
    <row r="499" spans="1:7" ht="15">
      <c r="A499" s="1805" t="s">
        <v>6146</v>
      </c>
      <c r="B499" s="1806">
        <v>1</v>
      </c>
      <c r="C499" s="1806">
        <v>0.22</v>
      </c>
      <c r="D499" s="1806"/>
      <c r="E499" s="1806"/>
      <c r="F499" s="1806"/>
      <c r="G499" s="1806"/>
    </row>
    <row r="500" spans="1:7" ht="15">
      <c r="A500" s="1807" t="s">
        <v>6148</v>
      </c>
      <c r="B500" s="1808">
        <v>1</v>
      </c>
      <c r="C500" s="1808">
        <v>0.47</v>
      </c>
      <c r="D500" s="1808"/>
      <c r="E500" s="1808"/>
      <c r="F500" s="1808"/>
      <c r="G500" s="1808"/>
    </row>
    <row r="501" spans="1:7" ht="15">
      <c r="A501" s="1805" t="s">
        <v>6150</v>
      </c>
      <c r="B501" s="1806">
        <v>1</v>
      </c>
      <c r="C501" s="1806">
        <v>0.09</v>
      </c>
      <c r="D501" s="1806"/>
      <c r="E501" s="1806"/>
      <c r="F501" s="1806"/>
      <c r="G501" s="1806"/>
    </row>
    <row r="502" spans="1:7" ht="15">
      <c r="A502" s="1807" t="s">
        <v>6152</v>
      </c>
      <c r="B502" s="1808">
        <v>1</v>
      </c>
      <c r="C502" s="1808">
        <v>0.3</v>
      </c>
      <c r="D502" s="1808"/>
      <c r="E502" s="1808"/>
      <c r="F502" s="1808"/>
      <c r="G502" s="1808"/>
    </row>
    <row r="503" spans="1:7" ht="15">
      <c r="A503" s="1805" t="s">
        <v>6154</v>
      </c>
      <c r="B503" s="1806">
        <v>1</v>
      </c>
      <c r="C503" s="1806">
        <v>0.66</v>
      </c>
      <c r="D503" s="1806"/>
      <c r="E503" s="1806"/>
      <c r="F503" s="1806"/>
      <c r="G503" s="1806"/>
    </row>
    <row r="504" spans="1:7" ht="15">
      <c r="A504" s="1807" t="s">
        <v>6156</v>
      </c>
      <c r="B504" s="1808">
        <v>1</v>
      </c>
      <c r="C504" s="1808">
        <v>1.35</v>
      </c>
      <c r="D504" s="1808"/>
      <c r="E504" s="1808"/>
      <c r="F504" s="1808"/>
      <c r="G504" s="1808"/>
    </row>
    <row r="505" spans="1:7" ht="15">
      <c r="A505" s="1805" t="s">
        <v>6158</v>
      </c>
      <c r="B505" s="1806">
        <v>1</v>
      </c>
      <c r="C505" s="1806">
        <v>0.64</v>
      </c>
      <c r="D505" s="1806"/>
      <c r="E505" s="1806"/>
      <c r="F505" s="1806"/>
      <c r="G505" s="1806"/>
    </row>
    <row r="506" spans="1:7" ht="15">
      <c r="A506" s="1807" t="s">
        <v>6160</v>
      </c>
      <c r="B506" s="1808">
        <v>1</v>
      </c>
      <c r="C506" s="1808">
        <v>1.1100000000000001</v>
      </c>
      <c r="D506" s="1808"/>
      <c r="E506" s="1808"/>
      <c r="F506" s="1808"/>
      <c r="G506" s="1808"/>
    </row>
    <row r="507" spans="1:7" ht="15">
      <c r="A507" s="1805" t="s">
        <v>6162</v>
      </c>
      <c r="B507" s="1806">
        <v>1</v>
      </c>
      <c r="C507" s="1806">
        <v>13.85</v>
      </c>
      <c r="D507" s="1806"/>
      <c r="E507" s="1806"/>
      <c r="F507" s="1806"/>
      <c r="G507" s="1806"/>
    </row>
    <row r="508" spans="1:7" ht="15">
      <c r="A508" s="1807" t="s">
        <v>6164</v>
      </c>
      <c r="B508" s="1808">
        <v>1</v>
      </c>
      <c r="C508" s="1808">
        <v>13.85</v>
      </c>
      <c r="D508" s="1808"/>
      <c r="E508" s="1808"/>
      <c r="F508" s="1808"/>
      <c r="G508" s="1808"/>
    </row>
    <row r="509" spans="1:7" ht="15">
      <c r="A509" s="1805" t="s">
        <v>20892</v>
      </c>
      <c r="B509" s="1806">
        <v>1</v>
      </c>
      <c r="C509" s="1806">
        <v>0.15</v>
      </c>
      <c r="D509" s="1806"/>
      <c r="E509" s="1806"/>
      <c r="F509" s="1806"/>
      <c r="G509" s="1806"/>
    </row>
    <row r="510" spans="1:7" ht="15">
      <c r="A510" s="1807" t="s">
        <v>26805</v>
      </c>
      <c r="B510" s="1808">
        <v>1</v>
      </c>
      <c r="C510" s="1808">
        <v>0.1</v>
      </c>
      <c r="D510" s="1808"/>
      <c r="E510" s="1808"/>
      <c r="F510" s="1808"/>
      <c r="G510" s="1808"/>
    </row>
    <row r="511" spans="1:7" ht="15">
      <c r="A511" s="1805" t="s">
        <v>20894</v>
      </c>
      <c r="B511" s="1806">
        <v>1</v>
      </c>
      <c r="C511" s="1806">
        <v>0.21</v>
      </c>
      <c r="D511" s="1806"/>
      <c r="E511" s="1806"/>
      <c r="F511" s="1806"/>
      <c r="G511" s="1806"/>
    </row>
    <row r="512" spans="1:7" ht="15">
      <c r="A512" s="1807" t="s">
        <v>20896</v>
      </c>
      <c r="B512" s="1808">
        <v>1</v>
      </c>
      <c r="C512" s="1808">
        <v>7.0000000000000007E-2</v>
      </c>
      <c r="D512" s="1808"/>
      <c r="E512" s="1808"/>
      <c r="F512" s="1808"/>
      <c r="G512" s="1808"/>
    </row>
    <row r="513" spans="1:7" ht="15">
      <c r="A513" s="1805" t="s">
        <v>26809</v>
      </c>
      <c r="B513" s="1806">
        <v>1</v>
      </c>
      <c r="C513" s="1806">
        <v>0.23</v>
      </c>
      <c r="D513" s="1806"/>
      <c r="E513" s="1806"/>
      <c r="F513" s="1806"/>
      <c r="G513" s="1806"/>
    </row>
    <row r="514" spans="1:7" ht="15">
      <c r="A514" s="1807" t="s">
        <v>20898</v>
      </c>
      <c r="B514" s="1808">
        <v>1</v>
      </c>
      <c r="C514" s="1808">
        <v>0.08</v>
      </c>
      <c r="D514" s="1808"/>
      <c r="E514" s="1808"/>
      <c r="F514" s="1808"/>
      <c r="G514" s="1808"/>
    </row>
    <row r="515" spans="1:7" ht="15">
      <c r="A515" s="1805" t="s">
        <v>20900</v>
      </c>
      <c r="B515" s="1806">
        <v>1</v>
      </c>
      <c r="C515" s="1806">
        <v>0.25</v>
      </c>
      <c r="D515" s="1806"/>
      <c r="E515" s="1806"/>
      <c r="F515" s="1806"/>
      <c r="G515" s="1806"/>
    </row>
    <row r="516" spans="1:7" ht="15">
      <c r="A516" s="1807" t="s">
        <v>20922</v>
      </c>
      <c r="B516" s="1808">
        <v>1</v>
      </c>
      <c r="C516" s="1808">
        <v>48.69</v>
      </c>
      <c r="D516" s="1808"/>
      <c r="E516" s="1808"/>
      <c r="F516" s="1808"/>
      <c r="G516" s="1808"/>
    </row>
    <row r="517" spans="1:7" ht="15">
      <c r="A517" s="1805" t="s">
        <v>23211</v>
      </c>
      <c r="B517" s="1806">
        <v>1</v>
      </c>
      <c r="C517" s="1806">
        <v>48.69</v>
      </c>
      <c r="D517" s="1806"/>
      <c r="E517" s="1806"/>
      <c r="F517" s="1806"/>
      <c r="G517" s="1806"/>
    </row>
    <row r="518" spans="1:7" ht="15">
      <c r="A518" s="1807" t="s">
        <v>20924</v>
      </c>
      <c r="B518" s="1808">
        <v>1</v>
      </c>
      <c r="C518" s="1808">
        <v>28.1</v>
      </c>
      <c r="D518" s="1808"/>
      <c r="E518" s="1808"/>
      <c r="F518" s="1808"/>
      <c r="G518" s="1808"/>
    </row>
    <row r="519" spans="1:7" ht="15">
      <c r="A519" s="1805" t="s">
        <v>21756</v>
      </c>
      <c r="B519" s="1806">
        <v>1</v>
      </c>
      <c r="C519" s="1806">
        <v>28.1</v>
      </c>
      <c r="D519" s="1806"/>
      <c r="E519" s="1806"/>
      <c r="F519" s="1806"/>
      <c r="G519" s="1806"/>
    </row>
    <row r="520" spans="1:7" ht="15">
      <c r="A520" s="1807" t="s">
        <v>23215</v>
      </c>
      <c r="B520" s="1808">
        <v>1</v>
      </c>
      <c r="C520" s="1808">
        <v>672.59</v>
      </c>
      <c r="D520" s="1808"/>
      <c r="E520" s="1808"/>
      <c r="F520" s="1808"/>
      <c r="G520" s="1808"/>
    </row>
    <row r="521" spans="1:7" ht="15">
      <c r="A521" s="1805" t="s">
        <v>23217</v>
      </c>
      <c r="B521" s="1806">
        <v>1</v>
      </c>
      <c r="C521" s="1806">
        <v>325.87</v>
      </c>
      <c r="D521" s="1806"/>
      <c r="E521" s="1806"/>
      <c r="F521" s="1806"/>
      <c r="G521" s="1806"/>
    </row>
    <row r="522" spans="1:7" ht="15">
      <c r="A522" s="1807" t="s">
        <v>23219</v>
      </c>
      <c r="B522" s="1808">
        <v>1</v>
      </c>
      <c r="C522" s="1808">
        <v>325.87</v>
      </c>
      <c r="D522" s="1808"/>
      <c r="E522" s="1808"/>
      <c r="F522" s="1808"/>
      <c r="G522" s="1808"/>
    </row>
    <row r="523" spans="1:7" ht="15">
      <c r="A523" s="1805" t="s">
        <v>23221</v>
      </c>
      <c r="B523" s="1806">
        <v>1</v>
      </c>
      <c r="C523" s="1806">
        <v>357.85</v>
      </c>
      <c r="D523" s="1806"/>
      <c r="E523" s="1806"/>
      <c r="F523" s="1806"/>
      <c r="G523" s="1806"/>
    </row>
    <row r="524" spans="1:7" ht="15">
      <c r="A524" s="1807" t="s">
        <v>23223</v>
      </c>
      <c r="B524" s="1808">
        <v>1</v>
      </c>
      <c r="C524" s="1808">
        <v>357.85</v>
      </c>
      <c r="D524" s="1808"/>
      <c r="E524" s="1808"/>
      <c r="F524" s="1808"/>
      <c r="G524" s="1808"/>
    </row>
    <row r="525" spans="1:7" ht="15">
      <c r="A525" s="1805" t="s">
        <v>21224</v>
      </c>
      <c r="B525" s="1806">
        <v>1</v>
      </c>
      <c r="C525" s="1806">
        <v>193.02</v>
      </c>
      <c r="D525" s="1806"/>
      <c r="E525" s="1806"/>
      <c r="F525" s="1806"/>
      <c r="G525" s="1806"/>
    </row>
    <row r="526" spans="1:7" ht="15">
      <c r="A526" s="1807" t="s">
        <v>23226</v>
      </c>
      <c r="B526" s="1808">
        <v>1</v>
      </c>
      <c r="C526" s="1808">
        <v>193.02</v>
      </c>
      <c r="D526" s="1808"/>
      <c r="E526" s="1808"/>
      <c r="F526" s="1808"/>
      <c r="G526" s="1808"/>
    </row>
    <row r="527" spans="1:7" ht="15">
      <c r="A527" s="1805" t="s">
        <v>23228</v>
      </c>
      <c r="B527" s="1806">
        <v>1</v>
      </c>
      <c r="C527" s="1806">
        <v>423.8</v>
      </c>
      <c r="D527" s="1806"/>
      <c r="E527" s="1806"/>
      <c r="F527" s="1806"/>
      <c r="G527" s="1806"/>
    </row>
    <row r="528" spans="1:7" ht="15">
      <c r="A528" s="1807" t="s">
        <v>23230</v>
      </c>
      <c r="B528" s="1808">
        <v>1</v>
      </c>
      <c r="C528" s="1808">
        <v>481.42</v>
      </c>
      <c r="D528" s="1808"/>
      <c r="E528" s="1808"/>
      <c r="F528" s="1808"/>
      <c r="G528" s="1808"/>
    </row>
    <row r="529" spans="1:7" ht="15">
      <c r="A529" s="1805" t="s">
        <v>23232</v>
      </c>
      <c r="B529" s="1806">
        <v>1</v>
      </c>
      <c r="C529" s="1806">
        <v>350.6</v>
      </c>
      <c r="D529" s="1806"/>
      <c r="E529" s="1806"/>
      <c r="F529" s="1806"/>
      <c r="G529" s="1806"/>
    </row>
    <row r="530" spans="1:7" ht="15">
      <c r="A530" s="1807" t="s">
        <v>23234</v>
      </c>
      <c r="B530" s="1808">
        <v>1</v>
      </c>
      <c r="C530" s="1808">
        <v>408.22</v>
      </c>
      <c r="D530" s="1808"/>
      <c r="E530" s="1808"/>
      <c r="F530" s="1808"/>
      <c r="G530" s="1808"/>
    </row>
    <row r="531" spans="1:7" ht="15">
      <c r="A531" s="1805" t="s">
        <v>23236</v>
      </c>
      <c r="B531" s="1806">
        <v>1</v>
      </c>
      <c r="C531" s="1806">
        <v>176.4</v>
      </c>
      <c r="D531" s="1806"/>
      <c r="E531" s="1806"/>
      <c r="F531" s="1806"/>
      <c r="G531" s="1806"/>
    </row>
    <row r="532" spans="1:7" ht="15">
      <c r="A532" s="1807" t="s">
        <v>23238</v>
      </c>
      <c r="B532" s="1808">
        <v>1</v>
      </c>
      <c r="C532" s="1808">
        <v>176.4</v>
      </c>
      <c r="D532" s="1808"/>
      <c r="E532" s="1808"/>
      <c r="F532" s="1808"/>
      <c r="G532" s="1808"/>
    </row>
    <row r="533" spans="1:7" ht="15">
      <c r="A533" s="1805" t="s">
        <v>23240</v>
      </c>
      <c r="B533" s="1806">
        <v>1</v>
      </c>
      <c r="C533" s="1806">
        <v>181.05</v>
      </c>
      <c r="D533" s="1806"/>
      <c r="E533" s="1806"/>
      <c r="F533" s="1806"/>
      <c r="G533" s="1806"/>
    </row>
    <row r="534" spans="1:7" ht="15">
      <c r="A534" s="1807" t="s">
        <v>23242</v>
      </c>
      <c r="B534" s="1808">
        <v>1</v>
      </c>
      <c r="C534" s="1808">
        <v>181.05</v>
      </c>
      <c r="D534" s="1808"/>
      <c r="E534" s="1808"/>
      <c r="F534" s="1808"/>
      <c r="G534" s="1808"/>
    </row>
    <row r="535" spans="1:7" ht="15">
      <c r="A535" s="1805" t="s">
        <v>21226</v>
      </c>
      <c r="B535" s="1806">
        <v>1</v>
      </c>
      <c r="C535" s="1806">
        <v>13.1</v>
      </c>
      <c r="D535" s="1806"/>
      <c r="E535" s="1806"/>
      <c r="F535" s="1806"/>
      <c r="G535" s="1806"/>
    </row>
    <row r="536" spans="1:7" ht="15">
      <c r="A536" s="1807" t="s">
        <v>23245</v>
      </c>
      <c r="B536" s="1808">
        <v>1</v>
      </c>
      <c r="C536" s="1808">
        <v>247.89</v>
      </c>
      <c r="D536" s="1808"/>
      <c r="E536" s="1808"/>
      <c r="F536" s="1808"/>
      <c r="G536" s="1808"/>
    </row>
    <row r="537" spans="1:7" ht="15">
      <c r="A537" s="1805" t="s">
        <v>21000</v>
      </c>
      <c r="B537" s="1806">
        <v>1</v>
      </c>
      <c r="C537" s="1806">
        <v>247.89</v>
      </c>
      <c r="D537" s="1806"/>
      <c r="E537" s="1806"/>
      <c r="F537" s="1806"/>
      <c r="G537" s="1806"/>
    </row>
    <row r="538" spans="1:7" ht="15">
      <c r="A538" s="1807" t="s">
        <v>21002</v>
      </c>
      <c r="B538" s="1808">
        <v>1</v>
      </c>
      <c r="C538" s="1808">
        <v>309.7</v>
      </c>
      <c r="D538" s="1808"/>
      <c r="E538" s="1808"/>
      <c r="F538" s="1808"/>
      <c r="G538" s="1808"/>
    </row>
    <row r="539" spans="1:7" ht="15">
      <c r="A539" s="1805" t="s">
        <v>23249</v>
      </c>
      <c r="B539" s="1806">
        <v>1</v>
      </c>
      <c r="C539" s="1806">
        <v>309.7</v>
      </c>
      <c r="D539" s="1806"/>
      <c r="E539" s="1806"/>
      <c r="F539" s="1806"/>
      <c r="G539" s="1806"/>
    </row>
    <row r="540" spans="1:7" ht="15">
      <c r="A540" s="1807" t="s">
        <v>23251</v>
      </c>
      <c r="B540" s="1808">
        <v>1</v>
      </c>
      <c r="C540" s="1808">
        <v>169.2</v>
      </c>
      <c r="D540" s="1808"/>
      <c r="E540" s="1808"/>
      <c r="F540" s="1808"/>
      <c r="G540" s="1808"/>
    </row>
    <row r="541" spans="1:7" ht="15">
      <c r="A541" s="1805" t="s">
        <v>23253</v>
      </c>
      <c r="B541" s="1806">
        <v>1</v>
      </c>
      <c r="C541" s="1806">
        <v>169.2</v>
      </c>
      <c r="D541" s="1806"/>
      <c r="E541" s="1806"/>
      <c r="F541" s="1806"/>
      <c r="G541" s="1806"/>
    </row>
    <row r="542" spans="1:7" ht="15">
      <c r="A542" s="1807" t="s">
        <v>23255</v>
      </c>
      <c r="B542" s="1808">
        <v>1</v>
      </c>
      <c r="C542" s="1808">
        <v>595.59</v>
      </c>
      <c r="D542" s="1808"/>
      <c r="E542" s="1808"/>
      <c r="F542" s="1808"/>
      <c r="G542" s="1808"/>
    </row>
    <row r="543" spans="1:7" ht="15">
      <c r="A543" s="1805" t="s">
        <v>23257</v>
      </c>
      <c r="B543" s="1806">
        <v>1</v>
      </c>
      <c r="C543" s="1806">
        <v>105</v>
      </c>
      <c r="D543" s="1806"/>
      <c r="E543" s="1806"/>
      <c r="F543" s="1806"/>
      <c r="G543" s="1806"/>
    </row>
    <row r="544" spans="1:7" ht="15">
      <c r="A544" s="1807" t="s">
        <v>23259</v>
      </c>
      <c r="B544" s="1808">
        <v>1</v>
      </c>
      <c r="C544" s="1808">
        <v>654.49</v>
      </c>
      <c r="D544" s="1808"/>
      <c r="E544" s="1808"/>
      <c r="F544" s="1808"/>
      <c r="G544" s="1808"/>
    </row>
    <row r="545" spans="1:7" ht="15">
      <c r="A545" s="1805" t="s">
        <v>21228</v>
      </c>
      <c r="B545" s="1806">
        <v>1</v>
      </c>
      <c r="C545" s="1806">
        <v>654.49</v>
      </c>
      <c r="D545" s="1806"/>
      <c r="E545" s="1806"/>
      <c r="F545" s="1806"/>
      <c r="G545" s="1806"/>
    </row>
    <row r="546" spans="1:7" ht="15">
      <c r="A546" s="1807" t="s">
        <v>21004</v>
      </c>
      <c r="B546" s="1808">
        <v>1</v>
      </c>
      <c r="C546" s="1808">
        <v>5904.21</v>
      </c>
      <c r="D546" s="1808"/>
      <c r="E546" s="1808"/>
      <c r="F546" s="1808"/>
      <c r="G546" s="1808"/>
    </row>
    <row r="547" spans="1:7" ht="15">
      <c r="A547" s="1805" t="s">
        <v>21006</v>
      </c>
      <c r="B547" s="1806">
        <v>1</v>
      </c>
      <c r="C547" s="1806">
        <v>5904.21</v>
      </c>
      <c r="D547" s="1806"/>
      <c r="E547" s="1806"/>
      <c r="F547" s="1806"/>
      <c r="G547" s="1806"/>
    </row>
    <row r="548" spans="1:7" ht="15">
      <c r="A548" s="1807" t="s">
        <v>21008</v>
      </c>
      <c r="B548" s="1808">
        <v>1</v>
      </c>
      <c r="C548" s="1808">
        <v>5904.21</v>
      </c>
      <c r="D548" s="1808"/>
      <c r="E548" s="1808"/>
      <c r="F548" s="1808"/>
      <c r="G548" s="1808"/>
    </row>
    <row r="549" spans="1:7" ht="15">
      <c r="A549" s="1805" t="s">
        <v>21010</v>
      </c>
      <c r="B549" s="1806">
        <v>1</v>
      </c>
      <c r="C549" s="1806">
        <v>5904.21</v>
      </c>
      <c r="D549" s="1806"/>
      <c r="E549" s="1806"/>
      <c r="F549" s="1806"/>
      <c r="G549" s="1806"/>
    </row>
    <row r="550" spans="1:7" ht="15">
      <c r="A550" s="1807" t="s">
        <v>21012</v>
      </c>
      <c r="B550" s="1808">
        <v>1</v>
      </c>
      <c r="C550" s="1808">
        <v>5904.21</v>
      </c>
      <c r="D550" s="1808"/>
      <c r="E550" s="1808"/>
      <c r="F550" s="1808"/>
      <c r="G550" s="1808"/>
    </row>
    <row r="551" spans="1:7" ht="15">
      <c r="A551" s="1805" t="s">
        <v>21014</v>
      </c>
      <c r="B551" s="1806">
        <v>1</v>
      </c>
      <c r="C551" s="1806">
        <v>5904.21</v>
      </c>
      <c r="D551" s="1806"/>
      <c r="E551" s="1806"/>
      <c r="F551" s="1806"/>
      <c r="G551" s="1806"/>
    </row>
    <row r="552" spans="1:7" ht="15">
      <c r="A552" s="1807" t="s">
        <v>21016</v>
      </c>
      <c r="B552" s="1808">
        <v>1</v>
      </c>
      <c r="C552" s="1808">
        <v>7493.36</v>
      </c>
      <c r="D552" s="1808"/>
      <c r="E552" s="1808"/>
      <c r="F552" s="1808"/>
      <c r="G552" s="1808"/>
    </row>
    <row r="553" spans="1:7" ht="15">
      <c r="A553" s="1805" t="s">
        <v>21018</v>
      </c>
      <c r="B553" s="1806">
        <v>1</v>
      </c>
      <c r="C553" s="1806">
        <v>7493.36</v>
      </c>
      <c r="D553" s="1806"/>
      <c r="E553" s="1806"/>
      <c r="F553" s="1806"/>
      <c r="G553" s="1806"/>
    </row>
    <row r="554" spans="1:7" ht="15">
      <c r="A554" s="1807" t="s">
        <v>23526</v>
      </c>
      <c r="B554" s="1808">
        <v>1</v>
      </c>
      <c r="C554" s="1808">
        <v>10273.030000000001</v>
      </c>
      <c r="D554" s="1808"/>
      <c r="E554" s="1808"/>
      <c r="F554" s="1808"/>
      <c r="G554" s="1808"/>
    </row>
    <row r="555" spans="1:7" ht="15">
      <c r="A555" s="1805" t="s">
        <v>23527</v>
      </c>
      <c r="B555" s="1806">
        <v>1</v>
      </c>
      <c r="C555" s="1806">
        <v>10273.030000000001</v>
      </c>
      <c r="D555" s="1806"/>
      <c r="E555" s="1806"/>
      <c r="F555" s="1806"/>
      <c r="G555" s="1806"/>
    </row>
    <row r="556" spans="1:7" ht="15">
      <c r="A556" s="1807" t="s">
        <v>23528</v>
      </c>
      <c r="B556" s="1808">
        <v>1</v>
      </c>
      <c r="C556" s="1808">
        <v>10273.030000000001</v>
      </c>
      <c r="D556" s="1808"/>
      <c r="E556" s="1808"/>
      <c r="F556" s="1808"/>
      <c r="G556" s="1808"/>
    </row>
    <row r="557" spans="1:7" ht="15">
      <c r="A557" s="1805" t="s">
        <v>23529</v>
      </c>
      <c r="B557" s="1806">
        <v>1</v>
      </c>
      <c r="C557" s="1806">
        <v>10273.030000000001</v>
      </c>
      <c r="D557" s="1806"/>
      <c r="E557" s="1806"/>
      <c r="F557" s="1806"/>
      <c r="G557" s="1806"/>
    </row>
    <row r="558" spans="1:7" ht="15">
      <c r="A558" s="1807" t="s">
        <v>23530</v>
      </c>
      <c r="B558" s="1808">
        <v>1</v>
      </c>
      <c r="C558" s="1808">
        <v>12877.33</v>
      </c>
      <c r="D558" s="1808"/>
      <c r="E558" s="1808"/>
      <c r="F558" s="1808"/>
      <c r="G558" s="1808"/>
    </row>
    <row r="559" spans="1:7" ht="15">
      <c r="A559" s="1805" t="s">
        <v>23531</v>
      </c>
      <c r="B559" s="1806">
        <v>1</v>
      </c>
      <c r="C559" s="1806">
        <v>12877.33</v>
      </c>
      <c r="D559" s="1806"/>
      <c r="E559" s="1806"/>
      <c r="F559" s="1806"/>
      <c r="G559" s="1806"/>
    </row>
    <row r="560" spans="1:7" ht="15">
      <c r="A560" s="1807" t="s">
        <v>23532</v>
      </c>
      <c r="B560" s="1808">
        <v>1</v>
      </c>
      <c r="C560" s="1808">
        <v>21105.32</v>
      </c>
      <c r="D560" s="1808"/>
      <c r="E560" s="1808"/>
      <c r="F560" s="1808"/>
      <c r="G560" s="1808"/>
    </row>
    <row r="561" spans="1:7" ht="15">
      <c r="A561" s="1805" t="s">
        <v>23533</v>
      </c>
      <c r="B561" s="1806">
        <v>1</v>
      </c>
      <c r="C561" s="1806">
        <v>21105.32</v>
      </c>
      <c r="D561" s="1806"/>
      <c r="E561" s="1806"/>
      <c r="F561" s="1806"/>
      <c r="G561" s="1806"/>
    </row>
    <row r="562" spans="1:7" ht="15">
      <c r="A562" s="1807" t="s">
        <v>23534</v>
      </c>
      <c r="B562" s="1808">
        <v>1</v>
      </c>
      <c r="C562" s="1808">
        <v>21653.54</v>
      </c>
      <c r="D562" s="1808"/>
      <c r="E562" s="1808"/>
      <c r="F562" s="1808"/>
      <c r="G562" s="1808"/>
    </row>
    <row r="563" spans="1:7" ht="15">
      <c r="A563" s="1805" t="s">
        <v>23535</v>
      </c>
      <c r="B563" s="1806">
        <v>1</v>
      </c>
      <c r="C563" s="1806">
        <v>21653.54</v>
      </c>
      <c r="D563" s="1806"/>
      <c r="E563" s="1806"/>
      <c r="F563" s="1806"/>
      <c r="G563" s="1806"/>
    </row>
    <row r="564" spans="1:7" ht="15">
      <c r="A564" s="1807" t="s">
        <v>23536</v>
      </c>
      <c r="B564" s="1808">
        <v>1</v>
      </c>
      <c r="C564" s="1808">
        <v>29366.799999999999</v>
      </c>
      <c r="D564" s="1808"/>
      <c r="E564" s="1808"/>
      <c r="F564" s="1808"/>
      <c r="G564" s="1808"/>
    </row>
    <row r="565" spans="1:7" ht="15">
      <c r="A565" s="1805" t="s">
        <v>23537</v>
      </c>
      <c r="B565" s="1806">
        <v>1</v>
      </c>
      <c r="C565" s="1806">
        <v>29366.799999999999</v>
      </c>
      <c r="D565" s="1806"/>
      <c r="E565" s="1806"/>
      <c r="F565" s="1806"/>
      <c r="G565" s="1806"/>
    </row>
    <row r="566" spans="1:7" ht="15">
      <c r="A566" s="1807" t="s">
        <v>23538</v>
      </c>
      <c r="B566" s="1808">
        <v>1</v>
      </c>
      <c r="C566" s="1808">
        <v>13587.43</v>
      </c>
      <c r="D566" s="1808"/>
      <c r="E566" s="1808"/>
      <c r="F566" s="1808"/>
      <c r="G566" s="1808"/>
    </row>
    <row r="567" spans="1:7" ht="15">
      <c r="A567" s="1805" t="s">
        <v>23539</v>
      </c>
      <c r="B567" s="1806">
        <v>1</v>
      </c>
      <c r="C567" s="1806">
        <v>13587.43</v>
      </c>
      <c r="D567" s="1806"/>
      <c r="E567" s="1806"/>
      <c r="F567" s="1806"/>
      <c r="G567" s="1806"/>
    </row>
    <row r="568" spans="1:7" ht="15">
      <c r="A568" s="1807" t="s">
        <v>23540</v>
      </c>
      <c r="B568" s="1808">
        <v>1</v>
      </c>
      <c r="C568" s="1808">
        <v>21784.25</v>
      </c>
      <c r="D568" s="1808"/>
      <c r="E568" s="1808"/>
      <c r="F568" s="1808"/>
      <c r="G568" s="1808"/>
    </row>
    <row r="569" spans="1:7" ht="15">
      <c r="A569" s="1805" t="s">
        <v>23541</v>
      </c>
      <c r="B569" s="1806">
        <v>1</v>
      </c>
      <c r="C569" s="1806">
        <v>21784.25</v>
      </c>
      <c r="D569" s="1806"/>
      <c r="E569" s="1806"/>
      <c r="F569" s="1806"/>
      <c r="G569" s="1806"/>
    </row>
    <row r="570" spans="1:7" ht="15">
      <c r="A570" s="1807" t="s">
        <v>23542</v>
      </c>
      <c r="B570" s="1808">
        <v>1</v>
      </c>
      <c r="C570" s="1808">
        <v>29366.799999999999</v>
      </c>
      <c r="D570" s="1808"/>
      <c r="E570" s="1808"/>
      <c r="F570" s="1808"/>
      <c r="G570" s="1808"/>
    </row>
    <row r="571" spans="1:7" ht="15">
      <c r="A571" s="1805" t="s">
        <v>23543</v>
      </c>
      <c r="B571" s="1806">
        <v>1</v>
      </c>
      <c r="C571" s="1806">
        <v>29366.799999999999</v>
      </c>
      <c r="D571" s="1806"/>
      <c r="E571" s="1806"/>
      <c r="F571" s="1806"/>
      <c r="G571" s="1806"/>
    </row>
    <row r="572" spans="1:7" ht="15">
      <c r="A572" s="1807" t="s">
        <v>23544</v>
      </c>
      <c r="B572" s="1808">
        <v>1</v>
      </c>
      <c r="C572" s="1808">
        <v>29366.799999999999</v>
      </c>
      <c r="D572" s="1808"/>
      <c r="E572" s="1808"/>
      <c r="F572" s="1808"/>
      <c r="G572" s="1808"/>
    </row>
    <row r="573" spans="1:7" ht="15">
      <c r="A573" s="1805" t="s">
        <v>23545</v>
      </c>
      <c r="B573" s="1806">
        <v>1</v>
      </c>
      <c r="C573" s="1806">
        <v>29366.799999999999</v>
      </c>
      <c r="D573" s="1806"/>
      <c r="E573" s="1806"/>
      <c r="F573" s="1806"/>
      <c r="G573" s="1806"/>
    </row>
    <row r="574" spans="1:7" ht="15">
      <c r="A574" s="1807" t="s">
        <v>23546</v>
      </c>
      <c r="B574" s="1808">
        <v>1</v>
      </c>
      <c r="C574" s="1808">
        <v>3199</v>
      </c>
      <c r="D574" s="1808"/>
      <c r="E574" s="1808"/>
      <c r="F574" s="1808"/>
      <c r="G574" s="1808"/>
    </row>
    <row r="575" spans="1:7" ht="15">
      <c r="A575" s="1805" t="s">
        <v>23547</v>
      </c>
      <c r="B575" s="1806">
        <v>1</v>
      </c>
      <c r="C575" s="1806">
        <v>3199</v>
      </c>
      <c r="D575" s="1806"/>
      <c r="E575" s="1806"/>
      <c r="F575" s="1806"/>
      <c r="G575" s="1806"/>
    </row>
    <row r="576" spans="1:7" ht="15">
      <c r="A576" s="1807" t="s">
        <v>23548</v>
      </c>
      <c r="B576" s="1808">
        <v>1</v>
      </c>
      <c r="C576" s="1808">
        <v>6272.14</v>
      </c>
      <c r="D576" s="1808"/>
      <c r="E576" s="1808"/>
      <c r="F576" s="1808"/>
      <c r="G576" s="1808"/>
    </row>
    <row r="577" spans="1:7" ht="15">
      <c r="A577" s="1805" t="s">
        <v>23549</v>
      </c>
      <c r="B577" s="1806">
        <v>1</v>
      </c>
      <c r="C577" s="1806">
        <v>6272.14</v>
      </c>
      <c r="D577" s="1806"/>
      <c r="E577" s="1806"/>
      <c r="F577" s="1806"/>
      <c r="G577" s="1806"/>
    </row>
    <row r="578" spans="1:7" ht="15">
      <c r="A578" s="1807" t="s">
        <v>23550</v>
      </c>
      <c r="B578" s="1808">
        <v>1</v>
      </c>
      <c r="C578" s="1808">
        <v>8112.96</v>
      </c>
      <c r="D578" s="1808"/>
      <c r="E578" s="1808"/>
      <c r="F578" s="1808"/>
      <c r="G578" s="1808"/>
    </row>
    <row r="579" spans="1:7" ht="15">
      <c r="A579" s="1805" t="s">
        <v>23551</v>
      </c>
      <c r="B579" s="1806">
        <v>1</v>
      </c>
      <c r="C579" s="1806">
        <v>8112.96</v>
      </c>
      <c r="D579" s="1806"/>
      <c r="E579" s="1806"/>
      <c r="F579" s="1806"/>
      <c r="G579" s="1806"/>
    </row>
    <row r="580" spans="1:7" ht="15">
      <c r="A580" s="1807" t="s">
        <v>23552</v>
      </c>
      <c r="B580" s="1808">
        <v>1</v>
      </c>
      <c r="C580" s="1808">
        <v>9706.11</v>
      </c>
      <c r="D580" s="1808"/>
      <c r="E580" s="1808"/>
      <c r="F580" s="1808"/>
      <c r="G580" s="1808"/>
    </row>
    <row r="581" spans="1:7" ht="15">
      <c r="A581" s="1805" t="s">
        <v>23553</v>
      </c>
      <c r="B581" s="1806">
        <v>1</v>
      </c>
      <c r="C581" s="1806">
        <v>9706.11</v>
      </c>
      <c r="D581" s="1806"/>
      <c r="E581" s="1806"/>
      <c r="F581" s="1806"/>
      <c r="G581" s="1806"/>
    </row>
    <row r="582" spans="1:7" ht="15">
      <c r="A582" s="1807" t="s">
        <v>23554</v>
      </c>
      <c r="B582" s="1808">
        <v>1</v>
      </c>
      <c r="C582" s="1808">
        <v>9706.11</v>
      </c>
      <c r="D582" s="1808"/>
      <c r="E582" s="1808"/>
      <c r="F582" s="1808"/>
      <c r="G582" s="1808"/>
    </row>
    <row r="583" spans="1:7" ht="15">
      <c r="A583" s="1805" t="s">
        <v>23555</v>
      </c>
      <c r="B583" s="1806">
        <v>1</v>
      </c>
      <c r="C583" s="1806">
        <v>9706.11</v>
      </c>
      <c r="D583" s="1806"/>
      <c r="E583" s="1806"/>
      <c r="F583" s="1806"/>
      <c r="G583" s="1806"/>
    </row>
    <row r="584" spans="1:7" ht="15">
      <c r="A584" s="1807" t="s">
        <v>23556</v>
      </c>
      <c r="B584" s="1808">
        <v>1</v>
      </c>
      <c r="C584" s="1808">
        <v>5862.56</v>
      </c>
      <c r="D584" s="1808"/>
      <c r="E584" s="1808"/>
      <c r="F584" s="1808"/>
      <c r="G584" s="1808"/>
    </row>
    <row r="585" spans="1:7" ht="15">
      <c r="A585" s="1805" t="s">
        <v>23557</v>
      </c>
      <c r="B585" s="1806">
        <v>1</v>
      </c>
      <c r="C585" s="1806">
        <v>5862.56</v>
      </c>
      <c r="D585" s="1806"/>
      <c r="E585" s="1806"/>
      <c r="F585" s="1806"/>
      <c r="G585" s="1806"/>
    </row>
    <row r="586" spans="1:7" ht="15">
      <c r="A586" s="1807" t="s">
        <v>23558</v>
      </c>
      <c r="B586" s="1808">
        <v>1</v>
      </c>
      <c r="C586" s="1808">
        <v>8915.7099999999991</v>
      </c>
      <c r="D586" s="1808"/>
      <c r="E586" s="1808"/>
      <c r="F586" s="1808"/>
      <c r="G586" s="1808"/>
    </row>
    <row r="587" spans="1:7" ht="15">
      <c r="A587" s="1805" t="s">
        <v>23559</v>
      </c>
      <c r="B587" s="1806">
        <v>1</v>
      </c>
      <c r="C587" s="1806">
        <v>8915.7099999999991</v>
      </c>
      <c r="D587" s="1806"/>
      <c r="E587" s="1806"/>
      <c r="F587" s="1806"/>
      <c r="G587" s="1806"/>
    </row>
    <row r="588" spans="1:7" ht="15">
      <c r="A588" s="1807" t="s">
        <v>23560</v>
      </c>
      <c r="B588" s="1808">
        <v>1</v>
      </c>
      <c r="C588" s="1808">
        <v>8987.17</v>
      </c>
      <c r="D588" s="1808"/>
      <c r="E588" s="1808"/>
      <c r="F588" s="1808"/>
      <c r="G588" s="1808"/>
    </row>
    <row r="589" spans="1:7" ht="15">
      <c r="A589" s="1805" t="s">
        <v>23561</v>
      </c>
      <c r="B589" s="1806">
        <v>1</v>
      </c>
      <c r="C589" s="1806">
        <v>8987.17</v>
      </c>
      <c r="D589" s="1806"/>
      <c r="E589" s="1806"/>
      <c r="F589" s="1806"/>
      <c r="G589" s="1806"/>
    </row>
    <row r="590" spans="1:7" ht="15">
      <c r="A590" s="1807" t="s">
        <v>23562</v>
      </c>
      <c r="B590" s="1808">
        <v>1</v>
      </c>
      <c r="C590" s="1808">
        <v>10059.25</v>
      </c>
      <c r="D590" s="1808"/>
      <c r="E590" s="1808"/>
      <c r="F590" s="1808"/>
      <c r="G590" s="1808"/>
    </row>
    <row r="591" spans="1:7" ht="15">
      <c r="A591" s="1805" t="s">
        <v>23563</v>
      </c>
      <c r="B591" s="1806">
        <v>1</v>
      </c>
      <c r="C591" s="1806">
        <v>10059.25</v>
      </c>
      <c r="D591" s="1806"/>
      <c r="E591" s="1806"/>
      <c r="F591" s="1806"/>
      <c r="G591" s="1806"/>
    </row>
    <row r="592" spans="1:7" ht="15">
      <c r="A592" s="1807" t="s">
        <v>23564</v>
      </c>
      <c r="B592" s="1808">
        <v>1</v>
      </c>
      <c r="C592" s="1808">
        <v>10059.25</v>
      </c>
      <c r="D592" s="1808"/>
      <c r="E592" s="1808"/>
      <c r="F592" s="1808"/>
      <c r="G592" s="1808"/>
    </row>
    <row r="593" spans="1:7" ht="15">
      <c r="A593" s="1805" t="s">
        <v>23565</v>
      </c>
      <c r="B593" s="1806">
        <v>1</v>
      </c>
      <c r="C593" s="1806">
        <v>10059.25</v>
      </c>
      <c r="D593" s="1806"/>
      <c r="E593" s="1806"/>
      <c r="F593" s="1806"/>
      <c r="G593" s="1806"/>
    </row>
  </sheetData>
  <mergeCells count="1">
    <mergeCell ref="A1:F1"/>
  </mergeCell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4B4-9970-461F-BABE-E002C1867F6A}">
  <sheetPr>
    <pageSetUpPr fitToPage="1"/>
  </sheetPr>
  <dimension ref="A1:F31"/>
  <sheetViews>
    <sheetView zoomScale="90" zoomScaleNormal="90" workbookViewId="0">
      <selection activeCell="I13" sqref="I13"/>
    </sheetView>
  </sheetViews>
  <sheetFormatPr defaultColWidth="9.140625" defaultRowHeight="15"/>
  <cols>
    <col min="1" max="1" width="22.85546875" style="114" bestFit="1" customWidth="1"/>
    <col min="2" max="2" width="21.140625" style="222" bestFit="1" customWidth="1"/>
    <col min="3" max="3" width="24" style="114" bestFit="1" customWidth="1"/>
    <col min="4" max="7" width="9.140625" style="114" customWidth="1"/>
    <col min="8" max="16384" width="9.140625" style="114"/>
  </cols>
  <sheetData>
    <row r="1" spans="1:6" ht="18" customHeight="1">
      <c r="A1" s="1980" t="s">
        <v>22269</v>
      </c>
      <c r="B1" s="1980"/>
      <c r="C1" s="1980"/>
      <c r="D1" s="1980"/>
      <c r="E1" s="1980"/>
      <c r="F1" s="1980"/>
    </row>
    <row r="3" spans="1:6" ht="12.75">
      <c r="A3" s="951"/>
      <c r="B3" s="951"/>
      <c r="C3" s="951"/>
    </row>
    <row r="4" spans="1:6" s="189" customFormat="1" ht="25.5">
      <c r="A4" s="950" t="s">
        <v>22270</v>
      </c>
      <c r="B4" s="950" t="s">
        <v>22271</v>
      </c>
      <c r="C4" s="950" t="s">
        <v>22272</v>
      </c>
    </row>
    <row r="5" spans="1:6" s="189" customFormat="1" ht="12.75">
      <c r="A5" s="806">
        <v>44927</v>
      </c>
      <c r="B5" s="806">
        <v>44957</v>
      </c>
      <c r="C5" s="806">
        <v>44958</v>
      </c>
    </row>
    <row r="6" spans="1:6" s="189" customFormat="1" ht="12.75">
      <c r="A6" s="806">
        <v>44958</v>
      </c>
      <c r="B6" s="807">
        <v>44985</v>
      </c>
      <c r="C6" s="806">
        <v>44986</v>
      </c>
    </row>
    <row r="7" spans="1:6" s="189" customFormat="1" ht="12.75">
      <c r="A7" s="806">
        <v>44986</v>
      </c>
      <c r="B7" s="806">
        <v>45016</v>
      </c>
      <c r="C7" s="806">
        <v>45019</v>
      </c>
    </row>
    <row r="8" spans="1:6" s="189" customFormat="1" ht="12.75">
      <c r="A8" s="806">
        <v>45017</v>
      </c>
      <c r="B8" s="806">
        <v>45046</v>
      </c>
      <c r="C8" s="806">
        <v>45049</v>
      </c>
    </row>
    <row r="9" spans="1:6" s="189" customFormat="1" ht="12.75">
      <c r="A9" s="806">
        <v>45047</v>
      </c>
      <c r="B9" s="807">
        <v>45077</v>
      </c>
      <c r="C9" s="806">
        <v>45078</v>
      </c>
    </row>
    <row r="10" spans="1:6" s="189" customFormat="1" ht="12.75">
      <c r="A10" s="806">
        <v>45078</v>
      </c>
      <c r="B10" s="806">
        <v>45107</v>
      </c>
      <c r="C10" s="806">
        <v>45110</v>
      </c>
    </row>
    <row r="11" spans="1:6" s="189" customFormat="1" ht="12.75">
      <c r="A11" s="806">
        <v>45108</v>
      </c>
      <c r="B11" s="806">
        <v>45138</v>
      </c>
      <c r="C11" s="806">
        <v>45139</v>
      </c>
    </row>
    <row r="12" spans="1:6" s="189" customFormat="1" ht="12.75">
      <c r="A12" s="806">
        <v>45139</v>
      </c>
      <c r="B12" s="807">
        <v>45169</v>
      </c>
      <c r="C12" s="806">
        <v>45170</v>
      </c>
    </row>
    <row r="13" spans="1:6" s="189" customFormat="1" ht="12.75">
      <c r="A13" s="806">
        <v>45170</v>
      </c>
      <c r="B13" s="806">
        <v>45199</v>
      </c>
      <c r="C13" s="806">
        <v>45201</v>
      </c>
    </row>
    <row r="14" spans="1:6" s="189" customFormat="1" ht="12.75">
      <c r="A14" s="806">
        <v>45200</v>
      </c>
      <c r="B14" s="806">
        <v>45230</v>
      </c>
      <c r="C14" s="806">
        <v>45232</v>
      </c>
    </row>
    <row r="15" spans="1:6" s="189" customFormat="1" ht="12.75">
      <c r="A15" s="806">
        <v>45231</v>
      </c>
      <c r="B15" s="807">
        <v>45260</v>
      </c>
      <c r="C15" s="806">
        <v>45261</v>
      </c>
    </row>
    <row r="16" spans="1:6" s="189" customFormat="1" ht="12.75">
      <c r="A16" s="806">
        <v>45261</v>
      </c>
      <c r="B16" s="806">
        <v>45291</v>
      </c>
      <c r="C16" s="806">
        <v>45294</v>
      </c>
    </row>
    <row r="19" spans="1:3" s="995" customFormat="1" ht="25.5">
      <c r="A19" s="950" t="s">
        <v>22270</v>
      </c>
      <c r="B19" s="950" t="s">
        <v>22271</v>
      </c>
      <c r="C19" s="950" t="s">
        <v>22272</v>
      </c>
    </row>
    <row r="20" spans="1:3" s="995" customFormat="1" ht="12.75">
      <c r="A20" s="806">
        <v>45292</v>
      </c>
      <c r="B20" s="806">
        <v>45322</v>
      </c>
      <c r="C20" s="806">
        <v>45323</v>
      </c>
    </row>
    <row r="21" spans="1:3" s="995" customFormat="1" ht="12.75">
      <c r="A21" s="806">
        <v>45323</v>
      </c>
      <c r="B21" s="807">
        <v>45351</v>
      </c>
      <c r="C21" s="806">
        <v>45352</v>
      </c>
    </row>
    <row r="22" spans="1:3" s="995" customFormat="1" ht="12.75">
      <c r="A22" s="806">
        <v>45352</v>
      </c>
      <c r="B22" s="806">
        <v>45382</v>
      </c>
      <c r="C22" s="806">
        <v>45384</v>
      </c>
    </row>
    <row r="23" spans="1:3" s="995" customFormat="1" ht="12.75">
      <c r="A23" s="806">
        <v>45383</v>
      </c>
      <c r="B23" s="806">
        <v>45412</v>
      </c>
      <c r="C23" s="806">
        <v>45415</v>
      </c>
    </row>
    <row r="24" spans="1:3" s="995" customFormat="1" ht="12.75">
      <c r="A24" s="806">
        <v>45413</v>
      </c>
      <c r="B24" s="807">
        <v>45443</v>
      </c>
      <c r="C24" s="806">
        <v>45446</v>
      </c>
    </row>
    <row r="25" spans="1:3" s="995" customFormat="1" ht="12.75">
      <c r="A25" s="806">
        <v>45444</v>
      </c>
      <c r="B25" s="806">
        <v>45473</v>
      </c>
      <c r="C25" s="806">
        <v>45474</v>
      </c>
    </row>
    <row r="26" spans="1:3" s="995" customFormat="1" ht="12.75">
      <c r="A26" s="806">
        <v>45474</v>
      </c>
      <c r="B26" s="806">
        <v>45504</v>
      </c>
      <c r="C26" s="806">
        <v>45505</v>
      </c>
    </row>
    <row r="27" spans="1:3" s="995" customFormat="1" ht="12.75">
      <c r="A27" s="806">
        <v>45505</v>
      </c>
      <c r="B27" s="807">
        <v>45535</v>
      </c>
      <c r="C27" s="806">
        <v>45537</v>
      </c>
    </row>
    <row r="28" spans="1:3" s="995" customFormat="1" ht="12.75">
      <c r="A28" s="806">
        <v>45536</v>
      </c>
      <c r="B28" s="806">
        <v>45565</v>
      </c>
      <c r="C28" s="806">
        <v>45566</v>
      </c>
    </row>
    <row r="29" spans="1:3" s="995" customFormat="1" ht="12.75">
      <c r="A29" s="806">
        <v>45566</v>
      </c>
      <c r="B29" s="806">
        <v>45596</v>
      </c>
      <c r="C29" s="806">
        <v>45600</v>
      </c>
    </row>
    <row r="30" spans="1:3" s="995" customFormat="1" ht="12.75">
      <c r="A30" s="806">
        <v>45597</v>
      </c>
      <c r="B30" s="807">
        <v>45626</v>
      </c>
      <c r="C30" s="806">
        <v>45628</v>
      </c>
    </row>
    <row r="31" spans="1:3" s="995" customFormat="1" ht="12.75">
      <c r="A31" s="806">
        <v>45627</v>
      </c>
      <c r="B31" s="806">
        <v>45657</v>
      </c>
      <c r="C31" s="806">
        <v>45660</v>
      </c>
    </row>
  </sheetData>
  <mergeCells count="1">
    <mergeCell ref="A1:F1"/>
  </mergeCells>
  <pageMargins left="0.70866141732283472" right="0.70866141732283472" top="0.74803149606299213" bottom="0.74803149606299213" header="0.31496062992125984" footer="0.31496062992125984"/>
  <pageSetup paperSize="9" scale="89"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3E59-B930-4E3E-AB6A-8A780770BB26}">
  <sheetPr>
    <pageSetUpPr fitToPage="1"/>
  </sheetPr>
  <dimension ref="A1:I206"/>
  <sheetViews>
    <sheetView zoomScaleNormal="100" workbookViewId="0">
      <selection activeCell="A21" sqref="A21:I21"/>
    </sheetView>
  </sheetViews>
  <sheetFormatPr defaultColWidth="9.140625" defaultRowHeight="15"/>
  <cols>
    <col min="1" max="1" width="8.85546875" style="808" customWidth="1"/>
    <col min="2" max="2" width="46.140625" style="113" customWidth="1"/>
    <col min="3" max="3" width="75.140625" style="113" customWidth="1"/>
    <col min="4" max="16384" width="9.140625" style="114"/>
  </cols>
  <sheetData>
    <row r="1" spans="1:9" ht="18" customHeight="1">
      <c r="A1" s="1980" t="s">
        <v>22273</v>
      </c>
      <c r="B1" s="1980"/>
      <c r="C1" s="1980"/>
    </row>
    <row r="2" spans="1:9">
      <c r="C2" s="809"/>
    </row>
    <row r="3" spans="1:9" s="183" customFormat="1" ht="12.75">
      <c r="A3" s="139" t="s">
        <v>814</v>
      </c>
      <c r="B3" s="131" t="s">
        <v>815</v>
      </c>
      <c r="C3" s="131" t="s">
        <v>816</v>
      </c>
    </row>
    <row r="4" spans="1:9" s="183" customFormat="1" ht="38.25">
      <c r="A4" s="234" t="s">
        <v>22274</v>
      </c>
      <c r="B4" s="124" t="s">
        <v>12873</v>
      </c>
      <c r="C4" s="616" t="s">
        <v>12874</v>
      </c>
    </row>
    <row r="5" spans="1:9" s="183" customFormat="1" ht="12.75">
      <c r="A5" s="234" t="s">
        <v>22275</v>
      </c>
      <c r="B5" s="124" t="s">
        <v>12990</v>
      </c>
      <c r="C5" s="616" t="s">
        <v>12990</v>
      </c>
      <c r="I5" s="810"/>
    </row>
    <row r="6" spans="1:9" s="183" customFormat="1" ht="25.5">
      <c r="A6" s="234" t="s">
        <v>22276</v>
      </c>
      <c r="B6" s="124" t="s">
        <v>13039</v>
      </c>
      <c r="C6" s="124" t="s">
        <v>13040</v>
      </c>
      <c r="I6" s="810"/>
    </row>
    <row r="7" spans="1:9" s="183" customFormat="1" ht="25.5">
      <c r="A7" s="234" t="s">
        <v>22277</v>
      </c>
      <c r="B7" s="124" t="s">
        <v>13062</v>
      </c>
      <c r="C7" s="616" t="s">
        <v>13063</v>
      </c>
      <c r="I7" s="810"/>
    </row>
    <row r="8" spans="1:9" s="183" customFormat="1" ht="38.25">
      <c r="A8" s="234" t="s">
        <v>22278</v>
      </c>
      <c r="B8" s="124" t="s">
        <v>12876</v>
      </c>
      <c r="C8" s="616" t="s">
        <v>12877</v>
      </c>
      <c r="I8" s="810"/>
    </row>
    <row r="9" spans="1:9" s="183" customFormat="1" ht="25.5">
      <c r="A9" s="234" t="s">
        <v>22279</v>
      </c>
      <c r="B9" s="124" t="s">
        <v>12984</v>
      </c>
      <c r="C9" s="616" t="s">
        <v>12985</v>
      </c>
      <c r="I9" s="810"/>
    </row>
    <row r="10" spans="1:9" s="183" customFormat="1" ht="12.75">
      <c r="A10" s="234" t="s">
        <v>22280</v>
      </c>
      <c r="B10" s="124" t="s">
        <v>12990</v>
      </c>
      <c r="C10" s="616" t="s">
        <v>12990</v>
      </c>
      <c r="I10" s="810"/>
    </row>
    <row r="11" spans="1:9" s="183" customFormat="1" ht="25.5">
      <c r="A11" s="234" t="s">
        <v>22281</v>
      </c>
      <c r="B11" s="124" t="s">
        <v>13039</v>
      </c>
      <c r="C11" s="124" t="s">
        <v>13040</v>
      </c>
      <c r="I11" s="810"/>
    </row>
    <row r="12" spans="1:9" s="183" customFormat="1" ht="25.5">
      <c r="A12" s="234" t="s">
        <v>22282</v>
      </c>
      <c r="B12" s="124" t="s">
        <v>13062</v>
      </c>
      <c r="C12" s="616" t="s">
        <v>13063</v>
      </c>
      <c r="I12" s="810"/>
    </row>
    <row r="13" spans="1:9" s="183" customFormat="1" ht="25.5">
      <c r="A13" s="234" t="s">
        <v>22283</v>
      </c>
      <c r="B13" s="124" t="s">
        <v>12880</v>
      </c>
      <c r="C13" s="616" t="s">
        <v>12881</v>
      </c>
      <c r="I13" s="810"/>
    </row>
    <row r="14" spans="1:9" s="183" customFormat="1" ht="12.75">
      <c r="A14" s="234" t="s">
        <v>22284</v>
      </c>
      <c r="B14" s="124" t="s">
        <v>12990</v>
      </c>
      <c r="C14" s="616" t="s">
        <v>12990</v>
      </c>
      <c r="I14" s="810"/>
    </row>
    <row r="15" spans="1:9" s="183" customFormat="1" ht="25.5">
      <c r="A15" s="234" t="s">
        <v>22285</v>
      </c>
      <c r="B15" s="124" t="s">
        <v>13039</v>
      </c>
      <c r="C15" s="124" t="s">
        <v>13040</v>
      </c>
      <c r="I15" s="810"/>
    </row>
    <row r="16" spans="1:9" s="183" customFormat="1" ht="25.5">
      <c r="A16" s="234" t="s">
        <v>22286</v>
      </c>
      <c r="B16" s="124" t="s">
        <v>13062</v>
      </c>
      <c r="C16" s="616" t="s">
        <v>13063</v>
      </c>
      <c r="I16" s="810"/>
    </row>
    <row r="17" spans="1:9" s="183" customFormat="1" ht="38.25">
      <c r="A17" s="234" t="s">
        <v>22287</v>
      </c>
      <c r="B17" s="124" t="s">
        <v>12883</v>
      </c>
      <c r="C17" s="616" t="s">
        <v>12884</v>
      </c>
      <c r="I17" s="810"/>
    </row>
    <row r="18" spans="1:9" s="183" customFormat="1" ht="12.75">
      <c r="A18" s="234" t="s">
        <v>22288</v>
      </c>
      <c r="B18" s="124" t="s">
        <v>12990</v>
      </c>
      <c r="C18" s="616" t="s">
        <v>12990</v>
      </c>
      <c r="I18" s="810"/>
    </row>
    <row r="19" spans="1:9" s="183" customFormat="1" ht="25.5">
      <c r="A19" s="234" t="s">
        <v>22289</v>
      </c>
      <c r="B19" s="124" t="s">
        <v>13039</v>
      </c>
      <c r="C19" s="124" t="s">
        <v>13040</v>
      </c>
      <c r="I19" s="810"/>
    </row>
    <row r="20" spans="1:9" s="183" customFormat="1" ht="25.5">
      <c r="A20" s="234" t="s">
        <v>22290</v>
      </c>
      <c r="B20" s="124" t="s">
        <v>13062</v>
      </c>
      <c r="C20" s="616" t="s">
        <v>13063</v>
      </c>
      <c r="I20" s="810"/>
    </row>
    <row r="21" spans="1:9" s="183" customFormat="1" ht="25.5">
      <c r="A21" s="234" t="s">
        <v>22291</v>
      </c>
      <c r="B21" s="124" t="s">
        <v>12885</v>
      </c>
      <c r="C21" s="616" t="s">
        <v>12885</v>
      </c>
      <c r="I21" s="810"/>
    </row>
    <row r="22" spans="1:9" s="183" customFormat="1" ht="12.75">
      <c r="A22" s="234" t="s">
        <v>22292</v>
      </c>
      <c r="B22" s="124" t="s">
        <v>12990</v>
      </c>
      <c r="C22" s="616" t="s">
        <v>12990</v>
      </c>
      <c r="I22" s="810"/>
    </row>
    <row r="23" spans="1:9" s="183" customFormat="1" ht="25.5">
      <c r="A23" s="234" t="s">
        <v>22293</v>
      </c>
      <c r="B23" s="124" t="s">
        <v>13062</v>
      </c>
      <c r="C23" s="616" t="s">
        <v>13063</v>
      </c>
      <c r="I23" s="810"/>
    </row>
    <row r="24" spans="1:9" s="183" customFormat="1" ht="25.5">
      <c r="A24" s="234" t="s">
        <v>22294</v>
      </c>
      <c r="B24" s="124" t="s">
        <v>12887</v>
      </c>
      <c r="C24" s="124" t="s">
        <v>12887</v>
      </c>
      <c r="I24" s="810"/>
    </row>
    <row r="25" spans="1:9" s="183" customFormat="1" ht="12.75">
      <c r="A25" s="234" t="s">
        <v>22295</v>
      </c>
      <c r="B25" s="124" t="s">
        <v>12990</v>
      </c>
      <c r="C25" s="616" t="s">
        <v>12990</v>
      </c>
      <c r="I25" s="810"/>
    </row>
    <row r="26" spans="1:9" s="183" customFormat="1" ht="25.5">
      <c r="A26" s="234" t="s">
        <v>22296</v>
      </c>
      <c r="B26" s="124" t="s">
        <v>12888</v>
      </c>
      <c r="C26" s="616" t="s">
        <v>12889</v>
      </c>
      <c r="I26" s="810"/>
    </row>
    <row r="27" spans="1:9" s="183" customFormat="1" ht="12.75">
      <c r="A27" s="234" t="s">
        <v>22297</v>
      </c>
      <c r="B27" s="124" t="s">
        <v>12990</v>
      </c>
      <c r="C27" s="616" t="s">
        <v>12990</v>
      </c>
      <c r="I27" s="810"/>
    </row>
    <row r="28" spans="1:9" s="183" customFormat="1" ht="25.5">
      <c r="A28" s="234" t="s">
        <v>22298</v>
      </c>
      <c r="B28" s="124" t="s">
        <v>13039</v>
      </c>
      <c r="C28" s="124" t="s">
        <v>13040</v>
      </c>
      <c r="I28" s="810"/>
    </row>
    <row r="29" spans="1:9" s="183" customFormat="1" ht="25.5">
      <c r="A29" s="234" t="s">
        <v>22299</v>
      </c>
      <c r="B29" s="124" t="s">
        <v>13062</v>
      </c>
      <c r="C29" s="616" t="s">
        <v>13063</v>
      </c>
      <c r="I29" s="810"/>
    </row>
    <row r="30" spans="1:9" s="183" customFormat="1" ht="38.25">
      <c r="A30" s="234" t="s">
        <v>22300</v>
      </c>
      <c r="B30" s="124" t="s">
        <v>12891</v>
      </c>
      <c r="C30" s="616" t="s">
        <v>12892</v>
      </c>
      <c r="I30" s="810"/>
    </row>
    <row r="31" spans="1:9" s="183" customFormat="1" ht="12.75">
      <c r="A31" s="234" t="s">
        <v>22301</v>
      </c>
      <c r="B31" s="124" t="s">
        <v>12990</v>
      </c>
      <c r="C31" s="616" t="s">
        <v>12990</v>
      </c>
      <c r="I31" s="810"/>
    </row>
    <row r="32" spans="1:9" s="183" customFormat="1" ht="25.5">
      <c r="A32" s="234" t="s">
        <v>22302</v>
      </c>
      <c r="B32" s="124" t="s">
        <v>13039</v>
      </c>
      <c r="C32" s="124" t="s">
        <v>13040</v>
      </c>
      <c r="I32" s="810"/>
    </row>
    <row r="33" spans="1:9" s="183" customFormat="1" ht="25.5">
      <c r="A33" s="234" t="s">
        <v>22303</v>
      </c>
      <c r="B33" s="124" t="s">
        <v>13062</v>
      </c>
      <c r="C33" s="616" t="s">
        <v>13063</v>
      </c>
      <c r="I33" s="810"/>
    </row>
    <row r="34" spans="1:9" s="183" customFormat="1" ht="25.5">
      <c r="A34" s="234" t="s">
        <v>22304</v>
      </c>
      <c r="B34" s="124" t="s">
        <v>12894</v>
      </c>
      <c r="C34" s="616" t="s">
        <v>12895</v>
      </c>
      <c r="I34" s="810"/>
    </row>
    <row r="35" spans="1:9" s="183" customFormat="1" ht="12.75">
      <c r="A35" s="234" t="s">
        <v>22305</v>
      </c>
      <c r="B35" s="124" t="s">
        <v>12990</v>
      </c>
      <c r="C35" s="616" t="s">
        <v>12990</v>
      </c>
      <c r="I35" s="810"/>
    </row>
    <row r="36" spans="1:9" s="183" customFormat="1" ht="25.5">
      <c r="A36" s="234" t="s">
        <v>22306</v>
      </c>
      <c r="B36" s="124" t="s">
        <v>13039</v>
      </c>
      <c r="C36" s="124" t="s">
        <v>13040</v>
      </c>
      <c r="I36" s="810"/>
    </row>
    <row r="37" spans="1:9" s="183" customFormat="1" ht="25.5">
      <c r="A37" s="234" t="s">
        <v>22307</v>
      </c>
      <c r="B37" s="124"/>
      <c r="C37" s="616" t="s">
        <v>13063</v>
      </c>
      <c r="I37" s="810"/>
    </row>
    <row r="38" spans="1:9" s="183" customFormat="1" ht="38.25">
      <c r="A38" s="234" t="s">
        <v>22308</v>
      </c>
      <c r="B38" s="124" t="s">
        <v>12897</v>
      </c>
      <c r="C38" s="616" t="s">
        <v>12898</v>
      </c>
      <c r="I38" s="810"/>
    </row>
    <row r="39" spans="1:9" s="183" customFormat="1" ht="12.75">
      <c r="A39" s="234" t="s">
        <v>22309</v>
      </c>
      <c r="B39" s="124" t="s">
        <v>12990</v>
      </c>
      <c r="C39" s="616" t="s">
        <v>12990</v>
      </c>
      <c r="I39" s="810"/>
    </row>
    <row r="40" spans="1:9" s="183" customFormat="1" ht="25.5">
      <c r="A40" s="234" t="s">
        <v>22310</v>
      </c>
      <c r="B40" s="124" t="s">
        <v>13039</v>
      </c>
      <c r="C40" s="124" t="s">
        <v>13040</v>
      </c>
      <c r="I40" s="810"/>
    </row>
    <row r="41" spans="1:9" s="183" customFormat="1" ht="25.5">
      <c r="A41" s="234" t="s">
        <v>22311</v>
      </c>
      <c r="B41" s="124" t="s">
        <v>13062</v>
      </c>
      <c r="C41" s="616" t="s">
        <v>13063</v>
      </c>
      <c r="I41" s="810"/>
    </row>
    <row r="42" spans="1:9" s="183" customFormat="1" ht="25.5">
      <c r="A42" s="234" t="s">
        <v>22312</v>
      </c>
      <c r="B42" s="124" t="s">
        <v>12900</v>
      </c>
      <c r="C42" s="616" t="s">
        <v>12901</v>
      </c>
      <c r="I42" s="810"/>
    </row>
    <row r="43" spans="1:9" s="183" customFormat="1" ht="12.75">
      <c r="A43" s="234" t="s">
        <v>22313</v>
      </c>
      <c r="B43" s="124" t="s">
        <v>12990</v>
      </c>
      <c r="C43" s="616" t="s">
        <v>12990</v>
      </c>
      <c r="I43" s="810"/>
    </row>
    <row r="44" spans="1:9" s="183" customFormat="1" ht="25.5">
      <c r="A44" s="234" t="s">
        <v>22314</v>
      </c>
      <c r="B44" s="124" t="s">
        <v>12903</v>
      </c>
      <c r="C44" s="616" t="s">
        <v>12903</v>
      </c>
      <c r="I44" s="810"/>
    </row>
    <row r="45" spans="1:9" s="183" customFormat="1" ht="12.75">
      <c r="A45" s="234" t="s">
        <v>22315</v>
      </c>
      <c r="B45" s="124" t="s">
        <v>12990</v>
      </c>
      <c r="C45" s="616" t="s">
        <v>12990</v>
      </c>
      <c r="I45" s="810"/>
    </row>
    <row r="46" spans="1:9" s="183" customFormat="1" ht="25.5">
      <c r="A46" s="234" t="s">
        <v>22316</v>
      </c>
      <c r="B46" s="124" t="s">
        <v>12905</v>
      </c>
      <c r="C46" s="616" t="s">
        <v>12906</v>
      </c>
      <c r="I46" s="810"/>
    </row>
    <row r="47" spans="1:9" s="183" customFormat="1" ht="25.5">
      <c r="A47" s="234" t="s">
        <v>22317</v>
      </c>
      <c r="B47" s="124" t="s">
        <v>12987</v>
      </c>
      <c r="C47" s="616" t="s">
        <v>12988</v>
      </c>
      <c r="I47" s="810"/>
    </row>
    <row r="48" spans="1:9" s="183" customFormat="1" ht="25.5">
      <c r="A48" s="234" t="s">
        <v>22318</v>
      </c>
      <c r="B48" s="124" t="s">
        <v>12907</v>
      </c>
      <c r="C48" s="616" t="s">
        <v>12908</v>
      </c>
      <c r="I48" s="810"/>
    </row>
    <row r="49" spans="1:9" s="183" customFormat="1" ht="12.75">
      <c r="A49" s="234" t="s">
        <v>22319</v>
      </c>
      <c r="B49" s="124" t="s">
        <v>12990</v>
      </c>
      <c r="C49" s="616" t="s">
        <v>12990</v>
      </c>
      <c r="I49" s="810"/>
    </row>
    <row r="50" spans="1:9" s="183" customFormat="1" ht="25.5">
      <c r="A50" s="234" t="s">
        <v>22320</v>
      </c>
      <c r="B50" s="124" t="s">
        <v>13039</v>
      </c>
      <c r="C50" s="124" t="s">
        <v>13040</v>
      </c>
      <c r="I50" s="810"/>
    </row>
    <row r="51" spans="1:9" s="183" customFormat="1" ht="25.5">
      <c r="A51" s="234" t="s">
        <v>22321</v>
      </c>
      <c r="B51" s="124" t="s">
        <v>13062</v>
      </c>
      <c r="C51" s="616" t="s">
        <v>13063</v>
      </c>
      <c r="I51" s="810"/>
    </row>
    <row r="52" spans="1:9" s="183" customFormat="1" ht="24.75" customHeight="1">
      <c r="A52" s="234" t="s">
        <v>22322</v>
      </c>
      <c r="B52" s="124" t="s">
        <v>12909</v>
      </c>
      <c r="C52" s="616" t="s">
        <v>12909</v>
      </c>
      <c r="I52" s="810"/>
    </row>
    <row r="53" spans="1:9" s="183" customFormat="1" ht="12.75">
      <c r="A53" s="234" t="s">
        <v>22323</v>
      </c>
      <c r="B53" s="124" t="s">
        <v>12990</v>
      </c>
      <c r="C53" s="616" t="s">
        <v>12990</v>
      </c>
      <c r="I53" s="810"/>
    </row>
    <row r="54" spans="1:9" s="183" customFormat="1" ht="25.5">
      <c r="A54" s="234" t="s">
        <v>22324</v>
      </c>
      <c r="B54" s="124" t="s">
        <v>13062</v>
      </c>
      <c r="C54" s="616" t="s">
        <v>13063</v>
      </c>
      <c r="I54" s="810"/>
    </row>
    <row r="55" spans="1:9" s="183" customFormat="1" ht="25.5">
      <c r="A55" s="234" t="s">
        <v>22325</v>
      </c>
      <c r="B55" s="124" t="s">
        <v>12910</v>
      </c>
      <c r="C55" s="616" t="s">
        <v>12911</v>
      </c>
      <c r="I55" s="810"/>
    </row>
    <row r="56" spans="1:9" s="183" customFormat="1" ht="12.75">
      <c r="A56" s="234" t="s">
        <v>22326</v>
      </c>
      <c r="B56" s="124" t="s">
        <v>12990</v>
      </c>
      <c r="C56" s="616" t="s">
        <v>12990</v>
      </c>
      <c r="I56" s="810"/>
    </row>
    <row r="57" spans="1:9" s="183" customFormat="1" ht="25.5">
      <c r="A57" s="234" t="s">
        <v>22327</v>
      </c>
      <c r="B57" s="124" t="s">
        <v>13039</v>
      </c>
      <c r="C57" s="124" t="s">
        <v>13040</v>
      </c>
      <c r="I57" s="810"/>
    </row>
    <row r="58" spans="1:9" s="183" customFormat="1" ht="25.5">
      <c r="A58" s="234" t="s">
        <v>22328</v>
      </c>
      <c r="B58" s="124" t="s">
        <v>13062</v>
      </c>
      <c r="C58" s="616" t="s">
        <v>13063</v>
      </c>
      <c r="I58" s="810"/>
    </row>
    <row r="59" spans="1:9" s="183" customFormat="1" ht="25.5" customHeight="1">
      <c r="A59" s="234" t="s">
        <v>22329</v>
      </c>
      <c r="B59" s="124" t="s">
        <v>12912</v>
      </c>
      <c r="C59" s="616" t="s">
        <v>12913</v>
      </c>
      <c r="I59" s="810"/>
    </row>
    <row r="60" spans="1:9" s="183" customFormat="1" ht="25.5">
      <c r="A60" s="234" t="s">
        <v>22330</v>
      </c>
      <c r="B60" s="124" t="s">
        <v>12987</v>
      </c>
      <c r="C60" s="616" t="s">
        <v>12988</v>
      </c>
      <c r="I60" s="810"/>
    </row>
    <row r="61" spans="1:9" s="183" customFormat="1" ht="12.75">
      <c r="A61" s="234" t="s">
        <v>22331</v>
      </c>
      <c r="B61" s="200" t="s">
        <v>12914</v>
      </c>
      <c r="C61" s="811" t="s">
        <v>12914</v>
      </c>
      <c r="I61" s="810"/>
    </row>
    <row r="62" spans="1:9" s="183" customFormat="1" ht="12.75">
      <c r="A62" s="234" t="s">
        <v>22332</v>
      </c>
      <c r="B62" s="124" t="s">
        <v>12990</v>
      </c>
      <c r="C62" s="616" t="s">
        <v>12990</v>
      </c>
      <c r="I62" s="810"/>
    </row>
    <row r="63" spans="1:9" s="183" customFormat="1" ht="26.25" customHeight="1">
      <c r="A63" s="234" t="s">
        <v>22333</v>
      </c>
      <c r="B63" s="124" t="s">
        <v>12915</v>
      </c>
      <c r="C63" s="616" t="s">
        <v>12916</v>
      </c>
      <c r="I63" s="810"/>
    </row>
    <row r="64" spans="1:9" s="183" customFormat="1" ht="12.75">
      <c r="A64" s="234" t="s">
        <v>22334</v>
      </c>
      <c r="B64" s="124" t="s">
        <v>12990</v>
      </c>
      <c r="C64" s="616" t="s">
        <v>12990</v>
      </c>
      <c r="I64" s="810"/>
    </row>
    <row r="65" spans="1:9" s="183" customFormat="1" ht="25.5">
      <c r="A65" s="234" t="s">
        <v>22335</v>
      </c>
      <c r="B65" s="124" t="s">
        <v>12917</v>
      </c>
      <c r="C65" s="616" t="s">
        <v>12918</v>
      </c>
      <c r="I65" s="810"/>
    </row>
    <row r="66" spans="1:9" s="183" customFormat="1" ht="12.75">
      <c r="A66" s="234" t="s">
        <v>22336</v>
      </c>
      <c r="B66" s="124" t="s">
        <v>12990</v>
      </c>
      <c r="C66" s="616" t="s">
        <v>12990</v>
      </c>
      <c r="I66" s="810"/>
    </row>
    <row r="67" spans="1:9" s="183" customFormat="1" ht="12.75">
      <c r="A67" s="234" t="s">
        <v>22337</v>
      </c>
      <c r="B67" s="124" t="s">
        <v>12919</v>
      </c>
      <c r="C67" s="616" t="s">
        <v>12919</v>
      </c>
      <c r="I67" s="810"/>
    </row>
    <row r="68" spans="1:9" s="183" customFormat="1" ht="12.75">
      <c r="A68" s="234" t="s">
        <v>22338</v>
      </c>
      <c r="B68" s="124" t="s">
        <v>12990</v>
      </c>
      <c r="C68" s="616" t="s">
        <v>12990</v>
      </c>
      <c r="I68" s="810"/>
    </row>
    <row r="69" spans="1:9" s="183" customFormat="1" ht="25.5">
      <c r="A69" s="234" t="s">
        <v>22339</v>
      </c>
      <c r="B69" s="124" t="s">
        <v>13039</v>
      </c>
      <c r="C69" s="124" t="s">
        <v>13040</v>
      </c>
      <c r="I69" s="810"/>
    </row>
    <row r="70" spans="1:9" s="183" customFormat="1" ht="25.5">
      <c r="A70" s="234" t="s">
        <v>22340</v>
      </c>
      <c r="B70" s="124" t="s">
        <v>13062</v>
      </c>
      <c r="C70" s="124" t="s">
        <v>13063</v>
      </c>
      <c r="I70" s="810"/>
    </row>
    <row r="71" spans="1:9" s="183" customFormat="1" ht="25.5">
      <c r="A71" s="234" t="s">
        <v>22341</v>
      </c>
      <c r="B71" s="124" t="s">
        <v>12920</v>
      </c>
      <c r="C71" s="616" t="s">
        <v>12921</v>
      </c>
      <c r="I71" s="810"/>
    </row>
    <row r="72" spans="1:9" s="183" customFormat="1" ht="25.5">
      <c r="A72" s="234" t="s">
        <v>22342</v>
      </c>
      <c r="B72" s="124" t="s">
        <v>22343</v>
      </c>
      <c r="C72" s="616" t="s">
        <v>22344</v>
      </c>
      <c r="I72" s="810"/>
    </row>
    <row r="73" spans="1:9" s="183" customFormat="1" ht="12.75">
      <c r="A73" s="234" t="s">
        <v>22345</v>
      </c>
      <c r="B73" s="124" t="s">
        <v>12990</v>
      </c>
      <c r="C73" s="616" t="s">
        <v>12990</v>
      </c>
      <c r="I73" s="810"/>
    </row>
    <row r="74" spans="1:9" s="183" customFormat="1" ht="25.5">
      <c r="A74" s="234" t="s">
        <v>22346</v>
      </c>
      <c r="B74" s="124" t="s">
        <v>12924</v>
      </c>
      <c r="C74" s="124" t="s">
        <v>12924</v>
      </c>
      <c r="I74" s="810"/>
    </row>
    <row r="75" spans="1:9" s="183" customFormat="1" ht="12.75">
      <c r="A75" s="234" t="s">
        <v>22347</v>
      </c>
      <c r="B75" s="124" t="s">
        <v>12990</v>
      </c>
      <c r="C75" s="616" t="s">
        <v>12990</v>
      </c>
      <c r="I75" s="810"/>
    </row>
    <row r="76" spans="1:9" s="183" customFormat="1" ht="25.5">
      <c r="A76" s="234" t="s">
        <v>22348</v>
      </c>
      <c r="B76" s="124" t="s">
        <v>13039</v>
      </c>
      <c r="C76" s="124" t="s">
        <v>13040</v>
      </c>
      <c r="I76" s="810"/>
    </row>
    <row r="77" spans="1:9" s="183" customFormat="1" ht="25.5">
      <c r="A77" s="234" t="s">
        <v>22349</v>
      </c>
      <c r="B77" s="124" t="s">
        <v>13062</v>
      </c>
      <c r="C77" s="616" t="s">
        <v>13063</v>
      </c>
      <c r="I77" s="810"/>
    </row>
    <row r="78" spans="1:9" s="183" customFormat="1" ht="25.5">
      <c r="A78" s="234" t="s">
        <v>22350</v>
      </c>
      <c r="B78" s="124" t="s">
        <v>12925</v>
      </c>
      <c r="C78" s="616" t="s">
        <v>12926</v>
      </c>
      <c r="I78" s="810"/>
    </row>
    <row r="79" spans="1:9" s="183" customFormat="1" ht="12.75">
      <c r="A79" s="234" t="s">
        <v>22351</v>
      </c>
      <c r="B79" s="124" t="s">
        <v>12990</v>
      </c>
      <c r="C79" s="616" t="s">
        <v>12990</v>
      </c>
      <c r="I79" s="810"/>
    </row>
    <row r="80" spans="1:9" s="183" customFormat="1" ht="12.75">
      <c r="A80" s="234" t="s">
        <v>22352</v>
      </c>
      <c r="B80" s="124" t="s">
        <v>12927</v>
      </c>
      <c r="C80" s="616" t="s">
        <v>12927</v>
      </c>
      <c r="I80" s="810"/>
    </row>
    <row r="81" spans="1:9" s="183" customFormat="1" ht="12.75">
      <c r="A81" s="234" t="s">
        <v>22353</v>
      </c>
      <c r="B81" s="124" t="s">
        <v>12990</v>
      </c>
      <c r="C81" s="616" t="s">
        <v>12990</v>
      </c>
      <c r="I81" s="810"/>
    </row>
    <row r="82" spans="1:9" s="183" customFormat="1" ht="25.5">
      <c r="A82" s="234" t="s">
        <v>22354</v>
      </c>
      <c r="B82" s="124" t="s">
        <v>12928</v>
      </c>
      <c r="C82" s="616" t="s">
        <v>12929</v>
      </c>
      <c r="I82" s="810"/>
    </row>
    <row r="83" spans="1:9" s="183" customFormat="1" ht="12.75">
      <c r="A83" s="234" t="s">
        <v>22355</v>
      </c>
      <c r="B83" s="124" t="s">
        <v>12990</v>
      </c>
      <c r="C83" s="616" t="s">
        <v>12990</v>
      </c>
      <c r="I83" s="810"/>
    </row>
    <row r="84" spans="1:9" s="183" customFormat="1" ht="25.5">
      <c r="A84" s="234" t="s">
        <v>22356</v>
      </c>
      <c r="B84" s="124" t="s">
        <v>12930</v>
      </c>
      <c r="C84" s="616" t="s">
        <v>12931</v>
      </c>
      <c r="I84" s="810"/>
    </row>
    <row r="85" spans="1:9" s="183" customFormat="1" ht="12.75">
      <c r="A85" s="234" t="s">
        <v>22357</v>
      </c>
      <c r="B85" s="124" t="s">
        <v>12990</v>
      </c>
      <c r="C85" s="616" t="s">
        <v>12990</v>
      </c>
      <c r="I85" s="810"/>
    </row>
    <row r="86" spans="1:9" s="183" customFormat="1" ht="25.5">
      <c r="A86" s="234" t="s">
        <v>22358</v>
      </c>
      <c r="B86" s="124" t="s">
        <v>12932</v>
      </c>
      <c r="C86" s="616" t="s">
        <v>12933</v>
      </c>
      <c r="I86" s="810"/>
    </row>
    <row r="87" spans="1:9" s="183" customFormat="1" ht="12.75">
      <c r="A87" s="234" t="s">
        <v>22359</v>
      </c>
      <c r="B87" s="124" t="s">
        <v>12990</v>
      </c>
      <c r="C87" s="616" t="s">
        <v>12990</v>
      </c>
      <c r="I87" s="810"/>
    </row>
    <row r="88" spans="1:9" s="183" customFormat="1" ht="25.5">
      <c r="A88" s="234" t="s">
        <v>22360</v>
      </c>
      <c r="B88" s="124" t="s">
        <v>12934</v>
      </c>
      <c r="C88" s="616" t="s">
        <v>12935</v>
      </c>
      <c r="I88" s="810"/>
    </row>
    <row r="89" spans="1:9" s="183" customFormat="1" ht="12.75">
      <c r="A89" s="234" t="s">
        <v>22361</v>
      </c>
      <c r="B89" s="124" t="s">
        <v>12990</v>
      </c>
      <c r="C89" s="616" t="s">
        <v>12990</v>
      </c>
      <c r="I89" s="810"/>
    </row>
    <row r="90" spans="1:9" s="183" customFormat="1" ht="25.5">
      <c r="A90" s="234" t="s">
        <v>22362</v>
      </c>
      <c r="B90" s="124" t="s">
        <v>12936</v>
      </c>
      <c r="C90" s="616" t="s">
        <v>12937</v>
      </c>
      <c r="I90" s="810"/>
    </row>
    <row r="91" spans="1:9" s="183" customFormat="1" ht="12.75">
      <c r="A91" s="234" t="s">
        <v>22363</v>
      </c>
      <c r="B91" s="124" t="s">
        <v>12990</v>
      </c>
      <c r="C91" s="616" t="s">
        <v>12990</v>
      </c>
      <c r="I91" s="810"/>
    </row>
    <row r="92" spans="1:9" s="183" customFormat="1" ht="25.5">
      <c r="A92" s="234" t="s">
        <v>22364</v>
      </c>
      <c r="B92" s="200" t="s">
        <v>12941</v>
      </c>
      <c r="C92" s="811" t="s">
        <v>12942</v>
      </c>
      <c r="I92" s="810"/>
    </row>
    <row r="93" spans="1:9" s="183" customFormat="1" ht="12.75">
      <c r="A93" s="234" t="s">
        <v>22365</v>
      </c>
      <c r="B93" s="124" t="s">
        <v>12990</v>
      </c>
      <c r="C93" s="616" t="s">
        <v>12990</v>
      </c>
      <c r="I93" s="810"/>
    </row>
    <row r="94" spans="1:9" s="183" customFormat="1" ht="26.25" customHeight="1">
      <c r="A94" s="234" t="s">
        <v>22366</v>
      </c>
      <c r="B94" s="124" t="s">
        <v>12943</v>
      </c>
      <c r="C94" s="616" t="s">
        <v>12944</v>
      </c>
      <c r="I94" s="812"/>
    </row>
    <row r="95" spans="1:9" s="183" customFormat="1" ht="12.75">
      <c r="A95" s="234" t="s">
        <v>22367</v>
      </c>
      <c r="B95" s="124" t="s">
        <v>12990</v>
      </c>
      <c r="C95" s="616" t="s">
        <v>12990</v>
      </c>
    </row>
    <row r="96" spans="1:9" s="183" customFormat="1" ht="25.5">
      <c r="A96" s="234" t="s">
        <v>22368</v>
      </c>
      <c r="B96" s="124" t="s">
        <v>12945</v>
      </c>
      <c r="C96" s="616" t="s">
        <v>12946</v>
      </c>
    </row>
    <row r="97" spans="1:3" s="183" customFormat="1" ht="12.75">
      <c r="A97" s="234" t="s">
        <v>22369</v>
      </c>
      <c r="B97" s="124" t="s">
        <v>12990</v>
      </c>
      <c r="C97" s="616" t="s">
        <v>12990</v>
      </c>
    </row>
    <row r="98" spans="1:3" s="183" customFormat="1" ht="25.5">
      <c r="A98" s="234" t="s">
        <v>22370</v>
      </c>
      <c r="B98" s="124" t="s">
        <v>12947</v>
      </c>
      <c r="C98" s="616" t="s">
        <v>12948</v>
      </c>
    </row>
    <row r="99" spans="1:3" s="183" customFormat="1" ht="12.75">
      <c r="A99" s="234" t="s">
        <v>22371</v>
      </c>
      <c r="B99" s="124" t="s">
        <v>12990</v>
      </c>
      <c r="C99" s="616" t="s">
        <v>12990</v>
      </c>
    </row>
    <row r="100" spans="1:3" s="183" customFormat="1" ht="38.25">
      <c r="A100" s="234" t="s">
        <v>22372</v>
      </c>
      <c r="B100" s="124" t="s">
        <v>12949</v>
      </c>
      <c r="C100" s="616" t="s">
        <v>12950</v>
      </c>
    </row>
    <row r="101" spans="1:3" s="183" customFormat="1" ht="25.5">
      <c r="A101" s="234" t="s">
        <v>22373</v>
      </c>
      <c r="B101" s="124" t="s">
        <v>12951</v>
      </c>
      <c r="C101" s="616" t="s">
        <v>12952</v>
      </c>
    </row>
    <row r="102" spans="1:3" s="183" customFormat="1" ht="25.5">
      <c r="A102" s="234" t="s">
        <v>22374</v>
      </c>
      <c r="B102" s="124" t="s">
        <v>12953</v>
      </c>
      <c r="C102" s="616" t="s">
        <v>12953</v>
      </c>
    </row>
    <row r="103" spans="1:3" s="183" customFormat="1" ht="12.75">
      <c r="A103" s="234" t="s">
        <v>22375</v>
      </c>
      <c r="B103" s="124" t="s">
        <v>12954</v>
      </c>
      <c r="C103" s="124" t="s">
        <v>12954</v>
      </c>
    </row>
    <row r="104" spans="1:3" s="183" customFormat="1" ht="12.75">
      <c r="A104" s="234" t="s">
        <v>22376</v>
      </c>
      <c r="B104" s="124" t="s">
        <v>12990</v>
      </c>
      <c r="C104" s="616" t="s">
        <v>12990</v>
      </c>
    </row>
    <row r="105" spans="1:3" s="183" customFormat="1" ht="25.5" customHeight="1">
      <c r="A105" s="234" t="s">
        <v>22377</v>
      </c>
      <c r="B105" s="124" t="s">
        <v>12955</v>
      </c>
      <c r="C105" s="616" t="s">
        <v>12956</v>
      </c>
    </row>
    <row r="106" spans="1:3" s="183" customFormat="1" ht="12.75">
      <c r="A106" s="234" t="s">
        <v>22378</v>
      </c>
      <c r="B106" s="124" t="s">
        <v>12990</v>
      </c>
      <c r="C106" s="616" t="s">
        <v>12990</v>
      </c>
    </row>
    <row r="107" spans="1:3" s="183" customFormat="1" ht="25.5">
      <c r="A107" s="234" t="s">
        <v>22379</v>
      </c>
      <c r="B107" s="124" t="s">
        <v>13039</v>
      </c>
      <c r="C107" s="124" t="s">
        <v>13040</v>
      </c>
    </row>
    <row r="108" spans="1:3" s="183" customFormat="1" ht="25.5">
      <c r="A108" s="234" t="s">
        <v>22380</v>
      </c>
      <c r="B108" s="124" t="s">
        <v>13062</v>
      </c>
      <c r="C108" s="616" t="s">
        <v>13063</v>
      </c>
    </row>
    <row r="109" spans="1:3" s="183" customFormat="1" ht="25.5">
      <c r="A109" s="234" t="s">
        <v>22381</v>
      </c>
      <c r="B109" s="124" t="s">
        <v>12958</v>
      </c>
      <c r="C109" s="616" t="s">
        <v>12959</v>
      </c>
    </row>
    <row r="110" spans="1:3" s="183" customFormat="1" ht="12.75">
      <c r="A110" s="234" t="s">
        <v>22382</v>
      </c>
      <c r="B110" s="124" t="s">
        <v>12990</v>
      </c>
      <c r="C110" s="616" t="s">
        <v>12990</v>
      </c>
    </row>
    <row r="111" spans="1:3" s="183" customFormat="1" ht="12.75">
      <c r="A111" s="234" t="s">
        <v>22383</v>
      </c>
      <c r="B111" s="124" t="s">
        <v>12961</v>
      </c>
      <c r="C111" s="616" t="s">
        <v>12962</v>
      </c>
    </row>
    <row r="112" spans="1:3" s="183" customFormat="1" ht="12.75">
      <c r="A112" s="234" t="s">
        <v>22384</v>
      </c>
      <c r="B112" s="124" t="s">
        <v>12990</v>
      </c>
      <c r="C112" s="616" t="s">
        <v>12990</v>
      </c>
    </row>
    <row r="113" spans="1:3" s="183" customFormat="1" ht="25.5">
      <c r="A113" s="234" t="s">
        <v>22385</v>
      </c>
      <c r="B113" s="124" t="s">
        <v>13039</v>
      </c>
      <c r="C113" s="124" t="s">
        <v>13040</v>
      </c>
    </row>
    <row r="114" spans="1:3" s="183" customFormat="1" ht="25.5">
      <c r="A114" s="234" t="s">
        <v>22386</v>
      </c>
      <c r="B114" s="124" t="s">
        <v>13062</v>
      </c>
      <c r="C114" s="616" t="s">
        <v>13063</v>
      </c>
    </row>
    <row r="115" spans="1:3" s="183" customFormat="1" ht="25.5">
      <c r="A115" s="234" t="s">
        <v>22387</v>
      </c>
      <c r="B115" s="124" t="s">
        <v>12964</v>
      </c>
      <c r="C115" s="616" t="s">
        <v>12965</v>
      </c>
    </row>
    <row r="116" spans="1:3" s="183" customFormat="1" ht="12.75">
      <c r="A116" s="234" t="s">
        <v>22388</v>
      </c>
      <c r="B116" s="124" t="s">
        <v>12990</v>
      </c>
      <c r="C116" s="616" t="s">
        <v>12990</v>
      </c>
    </row>
    <row r="117" spans="1:3" s="183" customFormat="1" ht="38.25">
      <c r="A117" s="234" t="s">
        <v>22389</v>
      </c>
      <c r="B117" s="124" t="s">
        <v>12967</v>
      </c>
      <c r="C117" s="616" t="s">
        <v>12968</v>
      </c>
    </row>
    <row r="118" spans="1:3" s="183" customFormat="1" ht="12.75">
      <c r="A118" s="234" t="s">
        <v>22390</v>
      </c>
      <c r="B118" s="124" t="s">
        <v>12990</v>
      </c>
      <c r="C118" s="616" t="s">
        <v>12990</v>
      </c>
    </row>
    <row r="119" spans="1:3" s="183" customFormat="1" ht="25.5">
      <c r="A119" s="234" t="s">
        <v>22391</v>
      </c>
      <c r="B119" s="124" t="s">
        <v>12970</v>
      </c>
      <c r="C119" s="124" t="s">
        <v>12971</v>
      </c>
    </row>
    <row r="120" spans="1:3" s="183" customFormat="1" ht="25.5">
      <c r="A120" s="234" t="s">
        <v>22392</v>
      </c>
      <c r="B120" s="124" t="s">
        <v>13039</v>
      </c>
      <c r="C120" s="124" t="s">
        <v>13040</v>
      </c>
    </row>
    <row r="121" spans="1:3" s="183" customFormat="1" ht="25.5">
      <c r="A121" s="234" t="s">
        <v>22393</v>
      </c>
      <c r="B121" s="124" t="s">
        <v>13062</v>
      </c>
      <c r="C121" s="616" t="s">
        <v>13063</v>
      </c>
    </row>
    <row r="122" spans="1:3" s="183" customFormat="1" ht="25.5">
      <c r="A122" s="234" t="s">
        <v>22394</v>
      </c>
      <c r="B122" s="124" t="s">
        <v>12972</v>
      </c>
      <c r="C122" s="616" t="s">
        <v>12973</v>
      </c>
    </row>
    <row r="123" spans="1:3" s="183" customFormat="1" ht="12.75">
      <c r="A123" s="234" t="s">
        <v>22395</v>
      </c>
      <c r="B123" s="124" t="s">
        <v>12990</v>
      </c>
      <c r="C123" s="616" t="s">
        <v>12990</v>
      </c>
    </row>
    <row r="124" spans="1:3" s="183" customFormat="1" ht="25.5">
      <c r="A124" s="234" t="s">
        <v>22396</v>
      </c>
      <c r="B124" s="124" t="s">
        <v>12975</v>
      </c>
      <c r="C124" s="616" t="s">
        <v>12976</v>
      </c>
    </row>
    <row r="125" spans="1:3" s="183" customFormat="1" ht="12.75">
      <c r="A125" s="234" t="s">
        <v>22397</v>
      </c>
      <c r="B125" s="124" t="s">
        <v>12990</v>
      </c>
      <c r="C125" s="616" t="s">
        <v>12990</v>
      </c>
    </row>
    <row r="126" spans="1:3" s="183" customFormat="1" ht="25.5">
      <c r="A126" s="234" t="s">
        <v>22398</v>
      </c>
      <c r="B126" s="124" t="s">
        <v>13062</v>
      </c>
      <c r="C126" s="616" t="s">
        <v>13063</v>
      </c>
    </row>
    <row r="127" spans="1:3" s="183" customFormat="1" ht="25.5">
      <c r="A127" s="234" t="s">
        <v>22399</v>
      </c>
      <c r="B127" s="124" t="s">
        <v>12978</v>
      </c>
      <c r="C127" s="616" t="s">
        <v>12979</v>
      </c>
    </row>
    <row r="128" spans="1:3" s="183" customFormat="1" ht="12.75">
      <c r="A128" s="234" t="s">
        <v>22400</v>
      </c>
      <c r="B128" s="124" t="s">
        <v>12990</v>
      </c>
      <c r="C128" s="616" t="s">
        <v>12990</v>
      </c>
    </row>
    <row r="129" spans="1:3" s="183" customFormat="1" ht="25.5">
      <c r="A129" s="234" t="s">
        <v>22401</v>
      </c>
      <c r="B129" s="124" t="s">
        <v>13062</v>
      </c>
      <c r="C129" s="616" t="s">
        <v>13063</v>
      </c>
    </row>
    <row r="130" spans="1:3" s="183" customFormat="1" ht="25.5">
      <c r="A130" s="234" t="s">
        <v>22402</v>
      </c>
      <c r="B130" s="124" t="s">
        <v>12981</v>
      </c>
      <c r="C130" s="616" t="s">
        <v>12982</v>
      </c>
    </row>
    <row r="131" spans="1:3" s="183" customFormat="1" ht="12.75">
      <c r="A131" s="234" t="s">
        <v>22403</v>
      </c>
      <c r="B131" s="124" t="s">
        <v>12990</v>
      </c>
      <c r="C131" s="616" t="s">
        <v>12990</v>
      </c>
    </row>
    <row r="132" spans="1:3" s="183" customFormat="1" ht="25.5">
      <c r="A132" s="234" t="s">
        <v>22404</v>
      </c>
      <c r="B132" s="124" t="s">
        <v>13039</v>
      </c>
      <c r="C132" s="124" t="s">
        <v>13040</v>
      </c>
    </row>
    <row r="133" spans="1:3" s="183" customFormat="1" ht="25.5">
      <c r="A133" s="234" t="s">
        <v>22405</v>
      </c>
      <c r="B133" s="124" t="s">
        <v>13062</v>
      </c>
      <c r="C133" s="616" t="s">
        <v>13063</v>
      </c>
    </row>
    <row r="134" spans="1:3" s="183" customFormat="1" ht="38.25">
      <c r="A134" s="234" t="s">
        <v>22406</v>
      </c>
      <c r="B134" s="200" t="s">
        <v>12992</v>
      </c>
      <c r="C134" s="811" t="s">
        <v>12993</v>
      </c>
    </row>
    <row r="135" spans="1:3" s="183" customFormat="1" ht="12.75">
      <c r="A135" s="234" t="s">
        <v>22407</v>
      </c>
      <c r="B135" s="124" t="s">
        <v>12990</v>
      </c>
      <c r="C135" s="616" t="s">
        <v>12990</v>
      </c>
    </row>
    <row r="136" spans="1:3" s="183" customFormat="1" ht="27.75" customHeight="1">
      <c r="A136" s="234" t="s">
        <v>22408</v>
      </c>
      <c r="B136" s="124" t="s">
        <v>12995</v>
      </c>
      <c r="C136" s="616" t="s">
        <v>12996</v>
      </c>
    </row>
    <row r="137" spans="1:3" s="183" customFormat="1" ht="25.5">
      <c r="A137" s="234" t="s">
        <v>22409</v>
      </c>
      <c r="B137" s="124" t="s">
        <v>22410</v>
      </c>
      <c r="C137" s="124" t="s">
        <v>12999</v>
      </c>
    </row>
    <row r="138" spans="1:3" s="183" customFormat="1" ht="25.5">
      <c r="A138" s="234" t="s">
        <v>22411</v>
      </c>
      <c r="B138" s="187" t="s">
        <v>13001</v>
      </c>
      <c r="C138" s="124" t="s">
        <v>13002</v>
      </c>
    </row>
    <row r="139" spans="1:3" s="183" customFormat="1" ht="25.5">
      <c r="A139" s="234" t="s">
        <v>22412</v>
      </c>
      <c r="B139" s="124" t="s">
        <v>13004</v>
      </c>
      <c r="C139" s="616" t="s">
        <v>13005</v>
      </c>
    </row>
    <row r="140" spans="1:3" s="183" customFormat="1" ht="25.5">
      <c r="A140" s="234" t="s">
        <v>22413</v>
      </c>
      <c r="B140" s="124" t="s">
        <v>13007</v>
      </c>
      <c r="C140" s="616" t="s">
        <v>13008</v>
      </c>
    </row>
    <row r="141" spans="1:3" s="183" customFormat="1" ht="12.75">
      <c r="A141" s="234" t="s">
        <v>22414</v>
      </c>
      <c r="B141" s="124" t="s">
        <v>12990</v>
      </c>
      <c r="C141" s="616" t="s">
        <v>12990</v>
      </c>
    </row>
    <row r="142" spans="1:3" s="183" customFormat="1" ht="25.5">
      <c r="A142" s="234" t="s">
        <v>22415</v>
      </c>
      <c r="B142" s="124" t="s">
        <v>13039</v>
      </c>
      <c r="C142" s="124" t="s">
        <v>13040</v>
      </c>
    </row>
    <row r="143" spans="1:3" s="183" customFormat="1" ht="25.5">
      <c r="A143" s="234" t="s">
        <v>22416</v>
      </c>
      <c r="B143" s="124" t="s">
        <v>13062</v>
      </c>
      <c r="C143" s="616" t="s">
        <v>13063</v>
      </c>
    </row>
    <row r="144" spans="1:3" s="183" customFormat="1" ht="12.75">
      <c r="A144" s="234" t="s">
        <v>22417</v>
      </c>
      <c r="B144" s="124" t="s">
        <v>13010</v>
      </c>
      <c r="C144" s="616" t="s">
        <v>22418</v>
      </c>
    </row>
    <row r="145" spans="1:3" s="183" customFormat="1" ht="12.75">
      <c r="A145" s="234" t="s">
        <v>22419</v>
      </c>
      <c r="B145" s="124" t="s">
        <v>12990</v>
      </c>
      <c r="C145" s="616" t="s">
        <v>12990</v>
      </c>
    </row>
    <row r="146" spans="1:3" s="183" customFormat="1" ht="25.5">
      <c r="A146" s="234" t="s">
        <v>22420</v>
      </c>
      <c r="B146" s="124" t="s">
        <v>13039</v>
      </c>
      <c r="C146" s="124" t="s">
        <v>13040</v>
      </c>
    </row>
    <row r="147" spans="1:3" s="183" customFormat="1" ht="25.5">
      <c r="A147" s="234" t="s">
        <v>22421</v>
      </c>
      <c r="B147" s="124" t="s">
        <v>13062</v>
      </c>
      <c r="C147" s="616" t="s">
        <v>13063</v>
      </c>
    </row>
    <row r="148" spans="1:3" s="183" customFormat="1" ht="25.5">
      <c r="A148" s="234" t="s">
        <v>22422</v>
      </c>
      <c r="B148" s="124" t="s">
        <v>13013</v>
      </c>
      <c r="C148" s="124" t="s">
        <v>13014</v>
      </c>
    </row>
    <row r="149" spans="1:3" s="183" customFormat="1" ht="12.75">
      <c r="A149" s="234" t="s">
        <v>22423</v>
      </c>
      <c r="B149" s="124" t="s">
        <v>12990</v>
      </c>
      <c r="C149" s="616" t="s">
        <v>12990</v>
      </c>
    </row>
    <row r="150" spans="1:3" s="183" customFormat="1" ht="25.5">
      <c r="A150" s="234" t="s">
        <v>22424</v>
      </c>
      <c r="B150" s="124" t="s">
        <v>13016</v>
      </c>
      <c r="C150" s="616" t="s">
        <v>13017</v>
      </c>
    </row>
    <row r="151" spans="1:3" s="183" customFormat="1" ht="12.75">
      <c r="A151" s="234" t="s">
        <v>22425</v>
      </c>
      <c r="B151" s="124" t="s">
        <v>12990</v>
      </c>
      <c r="C151" s="616" t="s">
        <v>12990</v>
      </c>
    </row>
    <row r="152" spans="1:3" s="183" customFormat="1" ht="28.5" customHeight="1">
      <c r="A152" s="234" t="s">
        <v>22426</v>
      </c>
      <c r="B152" s="124" t="s">
        <v>13019</v>
      </c>
      <c r="C152" s="616" t="s">
        <v>13020</v>
      </c>
    </row>
    <row r="153" spans="1:3" s="183" customFormat="1" ht="12.75">
      <c r="A153" s="234" t="s">
        <v>22427</v>
      </c>
      <c r="B153" s="124" t="s">
        <v>12990</v>
      </c>
      <c r="C153" s="616" t="s">
        <v>12990</v>
      </c>
    </row>
    <row r="154" spans="1:3" s="183" customFormat="1" ht="25.5">
      <c r="A154" s="234" t="s">
        <v>22428</v>
      </c>
      <c r="B154" s="124" t="s">
        <v>13022</v>
      </c>
      <c r="C154" s="616" t="s">
        <v>13023</v>
      </c>
    </row>
    <row r="155" spans="1:3" s="183" customFormat="1" ht="12.75">
      <c r="A155" s="234" t="s">
        <v>22429</v>
      </c>
      <c r="B155" s="124" t="s">
        <v>12990</v>
      </c>
      <c r="C155" s="616" t="s">
        <v>12990</v>
      </c>
    </row>
    <row r="156" spans="1:3" s="183" customFormat="1" ht="25.5">
      <c r="A156" s="234" t="s">
        <v>22430</v>
      </c>
      <c r="B156" s="124" t="s">
        <v>13025</v>
      </c>
      <c r="C156" s="616" t="s">
        <v>13026</v>
      </c>
    </row>
    <row r="157" spans="1:3" s="183" customFormat="1" ht="12.75">
      <c r="A157" s="234" t="s">
        <v>22431</v>
      </c>
      <c r="B157" s="124" t="s">
        <v>12990</v>
      </c>
      <c r="C157" s="616" t="s">
        <v>12990</v>
      </c>
    </row>
    <row r="158" spans="1:3" s="183" customFormat="1" ht="38.25">
      <c r="A158" s="234" t="s">
        <v>22432</v>
      </c>
      <c r="B158" s="200" t="s">
        <v>13036</v>
      </c>
      <c r="C158" s="811" t="s">
        <v>13037</v>
      </c>
    </row>
    <row r="159" spans="1:3" s="183" customFormat="1" ht="12.75">
      <c r="A159" s="234" t="s">
        <v>22433</v>
      </c>
      <c r="B159" s="124" t="s">
        <v>12990</v>
      </c>
      <c r="C159" s="616" t="s">
        <v>12990</v>
      </c>
    </row>
    <row r="160" spans="1:3" s="183" customFormat="1" ht="25.5">
      <c r="A160" s="234" t="s">
        <v>22434</v>
      </c>
      <c r="B160" s="124" t="s">
        <v>22435</v>
      </c>
      <c r="C160" s="616" t="s">
        <v>22436</v>
      </c>
    </row>
    <row r="161" spans="1:3" s="183" customFormat="1" ht="12.75">
      <c r="A161" s="234" t="s">
        <v>22437</v>
      </c>
      <c r="B161" s="124" t="s">
        <v>12990</v>
      </c>
      <c r="C161" s="616" t="s">
        <v>12990</v>
      </c>
    </row>
    <row r="162" spans="1:3" s="183" customFormat="1" ht="25.5">
      <c r="A162" s="234" t="s">
        <v>22438</v>
      </c>
      <c r="B162" s="124" t="s">
        <v>13051</v>
      </c>
      <c r="C162" s="124" t="s">
        <v>13051</v>
      </c>
    </row>
    <row r="163" spans="1:3" s="183" customFormat="1" ht="12.75">
      <c r="A163" s="234" t="s">
        <v>22439</v>
      </c>
      <c r="B163" s="124" t="s">
        <v>12990</v>
      </c>
      <c r="C163" s="616" t="s">
        <v>12990</v>
      </c>
    </row>
    <row r="164" spans="1:3" s="183" customFormat="1" ht="25.5">
      <c r="A164" s="234" t="s">
        <v>22440</v>
      </c>
      <c r="B164" s="124" t="s">
        <v>13039</v>
      </c>
      <c r="C164" s="124" t="s">
        <v>13040</v>
      </c>
    </row>
    <row r="165" spans="1:3" s="183" customFormat="1" ht="25.5">
      <c r="A165" s="234" t="s">
        <v>22441</v>
      </c>
      <c r="B165" s="124" t="s">
        <v>13062</v>
      </c>
      <c r="C165" s="616" t="s">
        <v>13063</v>
      </c>
    </row>
    <row r="166" spans="1:3" s="183" customFormat="1" ht="25.5">
      <c r="A166" s="234" t="s">
        <v>22442</v>
      </c>
      <c r="B166" s="200" t="s">
        <v>13052</v>
      </c>
      <c r="C166" s="811" t="s">
        <v>13053</v>
      </c>
    </row>
    <row r="167" spans="1:3" s="183" customFormat="1" ht="12.75">
      <c r="A167" s="234" t="s">
        <v>22443</v>
      </c>
      <c r="B167" s="124" t="s">
        <v>12990</v>
      </c>
      <c r="C167" s="616" t="s">
        <v>12990</v>
      </c>
    </row>
    <row r="168" spans="1:3" s="183" customFormat="1" ht="25.5">
      <c r="A168" s="234" t="s">
        <v>22444</v>
      </c>
      <c r="B168" s="124" t="s">
        <v>13039</v>
      </c>
      <c r="C168" s="124" t="s">
        <v>13040</v>
      </c>
    </row>
    <row r="169" spans="1:3" s="183" customFormat="1" ht="25.5">
      <c r="A169" s="234" t="s">
        <v>22445</v>
      </c>
      <c r="B169" s="124" t="s">
        <v>13062</v>
      </c>
      <c r="C169" s="616" t="s">
        <v>13063</v>
      </c>
    </row>
    <row r="170" spans="1:3" s="183" customFormat="1" ht="25.5">
      <c r="A170" s="234" t="s">
        <v>22446</v>
      </c>
      <c r="B170" s="124" t="s">
        <v>13054</v>
      </c>
      <c r="C170" s="616" t="s">
        <v>13055</v>
      </c>
    </row>
    <row r="171" spans="1:3" s="183" customFormat="1" ht="12.75">
      <c r="A171" s="234" t="s">
        <v>22447</v>
      </c>
      <c r="B171" s="124" t="s">
        <v>12990</v>
      </c>
      <c r="C171" s="616" t="s">
        <v>12990</v>
      </c>
    </row>
    <row r="172" spans="1:3" s="183" customFormat="1" ht="25.5">
      <c r="A172" s="234" t="s">
        <v>22448</v>
      </c>
      <c r="B172" s="124" t="s">
        <v>13056</v>
      </c>
      <c r="C172" s="616" t="s">
        <v>13057</v>
      </c>
    </row>
    <row r="173" spans="1:3" s="183" customFormat="1" ht="25.5">
      <c r="A173" s="234" t="s">
        <v>22449</v>
      </c>
      <c r="B173" s="124" t="s">
        <v>13058</v>
      </c>
      <c r="C173" s="616" t="s">
        <v>13059</v>
      </c>
    </row>
    <row r="174" spans="1:3" s="183" customFormat="1" ht="25.5">
      <c r="A174" s="234" t="s">
        <v>22450</v>
      </c>
      <c r="B174" s="124" t="s">
        <v>13060</v>
      </c>
      <c r="C174" s="616" t="s">
        <v>13061</v>
      </c>
    </row>
    <row r="175" spans="1:3" s="183" customFormat="1" ht="12.75">
      <c r="A175" s="234" t="s">
        <v>22451</v>
      </c>
      <c r="B175" s="124" t="s">
        <v>12990</v>
      </c>
      <c r="C175" s="616" t="s">
        <v>12990</v>
      </c>
    </row>
    <row r="176" spans="1:3" s="183" customFormat="1" ht="25.5">
      <c r="A176" s="234" t="s">
        <v>22452</v>
      </c>
      <c r="B176" s="124" t="s">
        <v>13039</v>
      </c>
      <c r="C176" s="124" t="s">
        <v>13040</v>
      </c>
    </row>
    <row r="177" spans="1:4" s="183" customFormat="1" ht="25.5">
      <c r="A177" s="234" t="s">
        <v>22453</v>
      </c>
      <c r="B177" s="124" t="s">
        <v>13062</v>
      </c>
      <c r="C177" s="616" t="s">
        <v>13063</v>
      </c>
    </row>
    <row r="178" spans="1:4" s="183" customFormat="1" ht="25.5">
      <c r="A178" s="234" t="s">
        <v>22454</v>
      </c>
      <c r="B178" s="200" t="s">
        <v>13064</v>
      </c>
      <c r="C178" s="200" t="s">
        <v>13064</v>
      </c>
    </row>
    <row r="179" spans="1:4" s="183" customFormat="1" ht="12.75">
      <c r="A179" s="234" t="s">
        <v>22455</v>
      </c>
      <c r="B179" s="124" t="s">
        <v>12990</v>
      </c>
      <c r="C179" s="616" t="s">
        <v>12990</v>
      </c>
    </row>
    <row r="180" spans="1:4" s="183" customFormat="1" ht="25.5">
      <c r="A180" s="234" t="s">
        <v>22456</v>
      </c>
      <c r="B180" s="200" t="s">
        <v>13070</v>
      </c>
      <c r="C180" s="200" t="s">
        <v>13070</v>
      </c>
      <c r="D180" s="130"/>
    </row>
    <row r="181" spans="1:4" s="183" customFormat="1" ht="25.5">
      <c r="A181" s="234" t="s">
        <v>22457</v>
      </c>
      <c r="B181" s="200" t="s">
        <v>13072</v>
      </c>
      <c r="C181" s="200" t="s">
        <v>13073</v>
      </c>
    </row>
    <row r="182" spans="1:4" s="183" customFormat="1" ht="12.75">
      <c r="A182" s="234" t="s">
        <v>22458</v>
      </c>
      <c r="B182" s="124" t="s">
        <v>12990</v>
      </c>
      <c r="C182" s="124" t="s">
        <v>12990</v>
      </c>
    </row>
    <row r="183" spans="1:4" s="183" customFormat="1" ht="25.5">
      <c r="A183" s="234" t="s">
        <v>22459</v>
      </c>
      <c r="B183" s="124" t="s">
        <v>13039</v>
      </c>
      <c r="C183" s="124" t="s">
        <v>13040</v>
      </c>
    </row>
    <row r="184" spans="1:4" s="183" customFormat="1" ht="25.5">
      <c r="A184" s="234" t="s">
        <v>22460</v>
      </c>
      <c r="B184" s="124" t="s">
        <v>13062</v>
      </c>
      <c r="C184" s="124" t="s">
        <v>13063</v>
      </c>
    </row>
    <row r="185" spans="1:4" s="183" customFormat="1" ht="25.5">
      <c r="A185" s="234" t="s">
        <v>22461</v>
      </c>
      <c r="B185" s="200" t="s">
        <v>13075</v>
      </c>
      <c r="C185" s="200" t="s">
        <v>13075</v>
      </c>
    </row>
    <row r="186" spans="1:4" s="183" customFormat="1" ht="25.5">
      <c r="A186" s="234" t="s">
        <v>22462</v>
      </c>
      <c r="B186" s="200" t="s">
        <v>13076</v>
      </c>
      <c r="C186" s="200" t="s">
        <v>13077</v>
      </c>
    </row>
    <row r="187" spans="1:4" s="183" customFormat="1" ht="12.75">
      <c r="A187" s="234" t="s">
        <v>22463</v>
      </c>
      <c r="B187" s="124" t="s">
        <v>12990</v>
      </c>
      <c r="C187" s="616" t="s">
        <v>12990</v>
      </c>
    </row>
    <row r="188" spans="1:4" s="183" customFormat="1" ht="25.5">
      <c r="A188" s="234" t="s">
        <v>22464</v>
      </c>
      <c r="B188" s="124" t="s">
        <v>13039</v>
      </c>
      <c r="C188" s="124" t="s">
        <v>13040</v>
      </c>
    </row>
    <row r="189" spans="1:4" s="183" customFormat="1" ht="25.5">
      <c r="A189" s="234" t="s">
        <v>22465</v>
      </c>
      <c r="B189" s="124" t="s">
        <v>13062</v>
      </c>
      <c r="C189" s="616" t="s">
        <v>13063</v>
      </c>
    </row>
    <row r="190" spans="1:4" s="183" customFormat="1" ht="12.75">
      <c r="A190" s="234" t="s">
        <v>22466</v>
      </c>
      <c r="B190" s="124" t="s">
        <v>13078</v>
      </c>
      <c r="C190" s="124" t="s">
        <v>13078</v>
      </c>
    </row>
    <row r="191" spans="1:4" s="183" customFormat="1" ht="12.75">
      <c r="A191" s="234" t="s">
        <v>22467</v>
      </c>
      <c r="B191" s="124" t="s">
        <v>12990</v>
      </c>
      <c r="C191" s="616" t="s">
        <v>12990</v>
      </c>
    </row>
    <row r="192" spans="1:4" s="183" customFormat="1" ht="25.5">
      <c r="A192" s="234" t="s">
        <v>22468</v>
      </c>
      <c r="B192" s="124" t="s">
        <v>13039</v>
      </c>
      <c r="C192" s="124" t="s">
        <v>13040</v>
      </c>
    </row>
    <row r="193" spans="1:3" s="183" customFormat="1" ht="25.5">
      <c r="A193" s="234" t="s">
        <v>22469</v>
      </c>
      <c r="B193" s="124" t="s">
        <v>13062</v>
      </c>
      <c r="C193" s="616" t="s">
        <v>13063</v>
      </c>
    </row>
    <row r="194" spans="1:3" s="183" customFormat="1" ht="12.75">
      <c r="A194" s="234" t="s">
        <v>22470</v>
      </c>
      <c r="B194" s="124" t="s">
        <v>13079</v>
      </c>
      <c r="C194" s="124" t="s">
        <v>13079</v>
      </c>
    </row>
    <row r="195" spans="1:3" s="183" customFormat="1" ht="12.75">
      <c r="A195" s="234" t="s">
        <v>22471</v>
      </c>
      <c r="B195" s="124" t="s">
        <v>12990</v>
      </c>
      <c r="C195" s="124" t="s">
        <v>12990</v>
      </c>
    </row>
    <row r="196" spans="1:3" s="183" customFormat="1" ht="25.5">
      <c r="A196" s="234" t="s">
        <v>22472</v>
      </c>
      <c r="B196" s="124" t="s">
        <v>13039</v>
      </c>
      <c r="C196" s="124" t="s">
        <v>13040</v>
      </c>
    </row>
    <row r="197" spans="1:3" s="183" customFormat="1" ht="25.5">
      <c r="A197" s="234" t="s">
        <v>22473</v>
      </c>
      <c r="B197" s="124" t="s">
        <v>13062</v>
      </c>
      <c r="C197" s="124" t="s">
        <v>13063</v>
      </c>
    </row>
    <row r="198" spans="1:3" s="183" customFormat="1" ht="25.5">
      <c r="A198" s="234" t="s">
        <v>22474</v>
      </c>
      <c r="B198" s="124" t="s">
        <v>13080</v>
      </c>
      <c r="C198" s="124" t="s">
        <v>13080</v>
      </c>
    </row>
    <row r="199" spans="1:3" s="183" customFormat="1" ht="12.75">
      <c r="A199" s="234" t="s">
        <v>22475</v>
      </c>
      <c r="B199" s="124" t="s">
        <v>12990</v>
      </c>
      <c r="C199" s="124" t="s">
        <v>12990</v>
      </c>
    </row>
    <row r="200" spans="1:3" s="183" customFormat="1" ht="25.5">
      <c r="A200" s="234" t="s">
        <v>22476</v>
      </c>
      <c r="B200" s="124" t="s">
        <v>13039</v>
      </c>
      <c r="C200" s="124" t="s">
        <v>13040</v>
      </c>
    </row>
    <row r="201" spans="1:3" s="183" customFormat="1" ht="25.5">
      <c r="A201" s="234" t="s">
        <v>19648</v>
      </c>
      <c r="B201" s="124" t="s">
        <v>13062</v>
      </c>
      <c r="C201" s="124" t="s">
        <v>13063</v>
      </c>
    </row>
    <row r="202" spans="1:3" s="183" customFormat="1" ht="25.5">
      <c r="A202" s="234">
        <v>121000</v>
      </c>
      <c r="B202" s="124" t="s">
        <v>13081</v>
      </c>
      <c r="C202" s="124" t="s">
        <v>22477</v>
      </c>
    </row>
    <row r="203" spans="1:3" s="183" customFormat="1" ht="12.75">
      <c r="A203" s="234">
        <v>121077</v>
      </c>
      <c r="B203" s="124" t="s">
        <v>12990</v>
      </c>
      <c r="C203" s="124" t="s">
        <v>12990</v>
      </c>
    </row>
    <row r="204" spans="1:3" s="183" customFormat="1" ht="25.5">
      <c r="A204" s="234" t="s">
        <v>22478</v>
      </c>
      <c r="B204" s="124" t="s">
        <v>13083</v>
      </c>
      <c r="C204" s="124" t="s">
        <v>13084</v>
      </c>
    </row>
    <row r="205" spans="1:3" s="183" customFormat="1">
      <c r="A205" s="813"/>
    </row>
    <row r="206" spans="1:3" s="183" customFormat="1">
      <c r="A206" s="813"/>
    </row>
  </sheetData>
  <mergeCells count="1">
    <mergeCell ref="A1:C1"/>
  </mergeCells>
  <pageMargins left="0.70866141732283472" right="0.70866141732283472" top="0.74803149606299213" bottom="0.74803149606299213" header="0.31496062992125984" footer="0.31496062992125984"/>
  <pageSetup paperSize="9" scale="70" fitToHeight="0"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1E57-A2AA-4316-B05E-EAD35139DD93}">
  <sheetPr>
    <pageSetUpPr fitToPage="1"/>
  </sheetPr>
  <dimension ref="A1:F9"/>
  <sheetViews>
    <sheetView workbookViewId="0">
      <selection activeCell="B7" sqref="B7"/>
    </sheetView>
  </sheetViews>
  <sheetFormatPr defaultColWidth="9.140625" defaultRowHeight="12.75"/>
  <cols>
    <col min="1" max="1" width="8.140625" style="114" customWidth="1"/>
    <col min="2" max="2" width="48" style="114" customWidth="1"/>
    <col min="3" max="3" width="51.85546875" style="170" customWidth="1"/>
    <col min="4" max="16384" width="9.140625" style="114"/>
  </cols>
  <sheetData>
    <row r="1" spans="1:6" ht="18" customHeight="1">
      <c r="A1" s="299" t="s">
        <v>22479</v>
      </c>
      <c r="B1" s="299"/>
      <c r="C1" s="299"/>
      <c r="D1" s="346"/>
      <c r="E1" s="346"/>
      <c r="F1" s="346"/>
    </row>
    <row r="4" spans="1:6">
      <c r="A4" s="498" t="s">
        <v>814</v>
      </c>
      <c r="B4" s="116" t="s">
        <v>815</v>
      </c>
      <c r="C4" s="116" t="s">
        <v>975</v>
      </c>
    </row>
    <row r="5" spans="1:6">
      <c r="A5" s="150">
        <v>1</v>
      </c>
      <c r="B5" s="260" t="s">
        <v>22480</v>
      </c>
      <c r="C5" s="260" t="s">
        <v>22480</v>
      </c>
    </row>
    <row r="6" spans="1:6" ht="38.25">
      <c r="A6" s="150">
        <v>2</v>
      </c>
      <c r="B6" s="260" t="s">
        <v>22481</v>
      </c>
      <c r="C6" s="260" t="s">
        <v>22482</v>
      </c>
    </row>
    <row r="7" spans="1:6">
      <c r="A7" s="150">
        <v>3</v>
      </c>
      <c r="B7" s="260" t="s">
        <v>22483</v>
      </c>
      <c r="C7" s="260" t="s">
        <v>22483</v>
      </c>
    </row>
    <row r="8" spans="1:6" ht="51">
      <c r="A8" s="150">
        <v>4</v>
      </c>
      <c r="B8" s="260" t="s">
        <v>22484</v>
      </c>
      <c r="C8" s="260" t="s">
        <v>22485</v>
      </c>
    </row>
    <row r="9" spans="1:6">
      <c r="A9" s="150">
        <v>5</v>
      </c>
      <c r="B9" s="260" t="s">
        <v>22486</v>
      </c>
      <c r="C9" s="260" t="s">
        <v>22486</v>
      </c>
    </row>
  </sheetData>
  <pageMargins left="0.70866141732283472" right="0.70866141732283472" top="0.74803149606299213" bottom="0.74803149606299213" header="0.31496062992125984" footer="0.31496062992125984"/>
  <pageSetup paperSize="9" fitToHeight="0" orientation="landscape"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DDC1F-2896-484F-ADCB-01AB53961850}">
  <dimension ref="A1:D53"/>
  <sheetViews>
    <sheetView topLeftCell="A4" zoomScaleNormal="100" workbookViewId="0">
      <selection activeCell="E18" sqref="E18"/>
    </sheetView>
  </sheetViews>
  <sheetFormatPr defaultColWidth="8.85546875" defaultRowHeight="16.5"/>
  <cols>
    <col min="1" max="1" width="8.7109375" style="321" customWidth="1"/>
    <col min="2" max="2" width="11.5703125" style="321" customWidth="1"/>
    <col min="3" max="3" width="64.28515625" style="321" customWidth="1"/>
    <col min="4" max="16384" width="8.85546875" style="321"/>
  </cols>
  <sheetData>
    <row r="1" spans="1:3" ht="18.75">
      <c r="A1" s="299" t="s">
        <v>22487</v>
      </c>
      <c r="B1" s="814"/>
      <c r="C1" s="814"/>
    </row>
    <row r="2" spans="1:3" ht="16.5" customHeight="1"/>
    <row r="3" spans="1:3" ht="25.5">
      <c r="A3" s="815" t="s">
        <v>22488</v>
      </c>
      <c r="B3" s="815" t="s">
        <v>22489</v>
      </c>
      <c r="C3" s="815" t="s">
        <v>22490</v>
      </c>
    </row>
    <row r="4" spans="1:3" s="319" customFormat="1" ht="66" customHeight="1">
      <c r="A4" s="816" t="s">
        <v>22491</v>
      </c>
      <c r="B4" s="817" t="s">
        <v>22492</v>
      </c>
      <c r="C4" s="817" t="s">
        <v>22493</v>
      </c>
    </row>
    <row r="5" spans="1:3" s="319" customFormat="1" ht="63.75">
      <c r="A5" s="816" t="s">
        <v>22494</v>
      </c>
      <c r="B5" s="817" t="s">
        <v>22495</v>
      </c>
      <c r="C5" s="817" t="s">
        <v>22496</v>
      </c>
    </row>
    <row r="6" spans="1:3" s="319" customFormat="1">
      <c r="A6" s="816" t="s">
        <v>22497</v>
      </c>
      <c r="B6" s="817" t="s">
        <v>22498</v>
      </c>
      <c r="C6" s="817" t="s">
        <v>22499</v>
      </c>
    </row>
    <row r="7" spans="1:3" s="319" customFormat="1">
      <c r="A7" s="816" t="s">
        <v>22500</v>
      </c>
      <c r="B7" s="817" t="s">
        <v>22501</v>
      </c>
      <c r="C7" s="817" t="s">
        <v>22502</v>
      </c>
    </row>
    <row r="8" spans="1:3" s="319" customFormat="1">
      <c r="A8" s="816" t="s">
        <v>22503</v>
      </c>
      <c r="B8" s="817" t="s">
        <v>22504</v>
      </c>
      <c r="C8" s="817" t="s">
        <v>22505</v>
      </c>
    </row>
    <row r="9" spans="1:3" s="319" customFormat="1">
      <c r="A9" s="816" t="s">
        <v>22506</v>
      </c>
      <c r="B9" s="817" t="s">
        <v>22507</v>
      </c>
      <c r="C9" s="817" t="s">
        <v>22508</v>
      </c>
    </row>
    <row r="10" spans="1:3" s="319" customFormat="1">
      <c r="A10" s="816" t="s">
        <v>22509</v>
      </c>
      <c r="B10" s="817" t="s">
        <v>22510</v>
      </c>
      <c r="C10" s="817" t="s">
        <v>22511</v>
      </c>
    </row>
    <row r="11" spans="1:3" s="319" customFormat="1">
      <c r="A11" s="816" t="s">
        <v>22512</v>
      </c>
      <c r="B11" s="817" t="s">
        <v>22513</v>
      </c>
      <c r="C11" s="817" t="s">
        <v>22514</v>
      </c>
    </row>
    <row r="12" spans="1:3" s="319" customFormat="1">
      <c r="A12" s="816" t="s">
        <v>22515</v>
      </c>
      <c r="B12" s="817" t="s">
        <v>22516</v>
      </c>
      <c r="C12" s="817" t="s">
        <v>22517</v>
      </c>
    </row>
    <row r="13" spans="1:3" s="319" customFormat="1">
      <c r="A13" s="816" t="s">
        <v>22518</v>
      </c>
      <c r="B13" s="817" t="s">
        <v>22519</v>
      </c>
      <c r="C13" s="817" t="s">
        <v>22520</v>
      </c>
    </row>
    <row r="14" spans="1:3" s="319" customFormat="1">
      <c r="A14" s="816" t="s">
        <v>22521</v>
      </c>
      <c r="B14" s="817" t="s">
        <v>22522</v>
      </c>
      <c r="C14" s="817" t="s">
        <v>22523</v>
      </c>
    </row>
    <row r="15" spans="1:3" s="319" customFormat="1">
      <c r="A15" s="816" t="s">
        <v>22524</v>
      </c>
      <c r="B15" s="817" t="s">
        <v>22525</v>
      </c>
      <c r="C15" s="817" t="s">
        <v>22526</v>
      </c>
    </row>
    <row r="16" spans="1:3" s="319" customFormat="1">
      <c r="A16" s="816" t="s">
        <v>22527</v>
      </c>
      <c r="B16" s="817" t="s">
        <v>22528</v>
      </c>
      <c r="C16" s="817" t="s">
        <v>22529</v>
      </c>
    </row>
    <row r="17" spans="1:3" s="319" customFormat="1">
      <c r="A17" s="816" t="s">
        <v>22530</v>
      </c>
      <c r="B17" s="816" t="s">
        <v>22531</v>
      </c>
      <c r="C17" s="816" t="s">
        <v>22532</v>
      </c>
    </row>
    <row r="18" spans="1:3" s="319" customFormat="1" ht="76.5">
      <c r="A18" s="816" t="s">
        <v>22533</v>
      </c>
      <c r="B18" s="817" t="s">
        <v>22534</v>
      </c>
      <c r="C18" s="817" t="s">
        <v>22535</v>
      </c>
    </row>
    <row r="19" spans="1:3" s="319" customFormat="1" ht="25.5">
      <c r="A19" s="816" t="s">
        <v>22536</v>
      </c>
      <c r="B19" s="817" t="s">
        <v>22537</v>
      </c>
      <c r="C19" s="817" t="s">
        <v>22538</v>
      </c>
    </row>
    <row r="20" spans="1:3" s="319" customFormat="1">
      <c r="A20" s="816" t="s">
        <v>22539</v>
      </c>
      <c r="B20" s="817" t="s">
        <v>22540</v>
      </c>
      <c r="C20" s="817" t="s">
        <v>6403</v>
      </c>
    </row>
    <row r="21" spans="1:3" s="319" customFormat="1">
      <c r="A21" s="816" t="s">
        <v>22541</v>
      </c>
      <c r="B21" s="817" t="s">
        <v>22542</v>
      </c>
      <c r="C21" s="817" t="s">
        <v>22543</v>
      </c>
    </row>
    <row r="22" spans="1:3" s="319" customFormat="1">
      <c r="A22" s="816" t="s">
        <v>22544</v>
      </c>
      <c r="B22" s="817" t="s">
        <v>22545</v>
      </c>
      <c r="C22" s="817" t="s">
        <v>22546</v>
      </c>
    </row>
    <row r="23" spans="1:3" s="319" customFormat="1">
      <c r="A23" s="816" t="s">
        <v>22547</v>
      </c>
      <c r="B23" s="817" t="s">
        <v>22548</v>
      </c>
      <c r="C23" s="817" t="s">
        <v>22549</v>
      </c>
    </row>
    <row r="24" spans="1:3" s="319" customFormat="1" ht="25.5">
      <c r="A24" s="816" t="s">
        <v>22550</v>
      </c>
      <c r="B24" s="817" t="s">
        <v>22551</v>
      </c>
      <c r="C24" s="817" t="s">
        <v>22552</v>
      </c>
    </row>
    <row r="25" spans="1:3" s="319" customFormat="1">
      <c r="A25" s="816" t="s">
        <v>22553</v>
      </c>
      <c r="B25" s="817" t="s">
        <v>22554</v>
      </c>
      <c r="C25" s="817" t="s">
        <v>22555</v>
      </c>
    </row>
    <row r="26" spans="1:3" s="319" customFormat="1">
      <c r="A26" s="816" t="s">
        <v>22556</v>
      </c>
      <c r="B26" s="817" t="s">
        <v>22557</v>
      </c>
      <c r="C26" s="817" t="s">
        <v>22558</v>
      </c>
    </row>
    <row r="27" spans="1:3" s="319" customFormat="1">
      <c r="A27" s="816" t="s">
        <v>22559</v>
      </c>
      <c r="B27" s="817" t="s">
        <v>22560</v>
      </c>
      <c r="C27" s="817" t="s">
        <v>22561</v>
      </c>
    </row>
    <row r="28" spans="1:3" s="319" customFormat="1" ht="25.5">
      <c r="A28" s="816" t="s">
        <v>22562</v>
      </c>
      <c r="B28" s="818" t="s">
        <v>22563</v>
      </c>
      <c r="C28" s="818" t="s">
        <v>22564</v>
      </c>
    </row>
    <row r="29" spans="1:3" s="319" customFormat="1" ht="38.25">
      <c r="A29" s="816" t="s">
        <v>22565</v>
      </c>
      <c r="B29" s="817" t="s">
        <v>22566</v>
      </c>
      <c r="C29" s="817" t="s">
        <v>22567</v>
      </c>
    </row>
    <row r="30" spans="1:3" s="319" customFormat="1" ht="25.5">
      <c r="A30" s="816" t="s">
        <v>22568</v>
      </c>
      <c r="B30" s="817" t="s">
        <v>22569</v>
      </c>
      <c r="C30" s="817" t="s">
        <v>22570</v>
      </c>
    </row>
    <row r="31" spans="1:3" s="319" customFormat="1">
      <c r="A31" s="816" t="s">
        <v>22571</v>
      </c>
      <c r="B31" s="817" t="s">
        <v>22572</v>
      </c>
      <c r="C31" s="817" t="s">
        <v>22573</v>
      </c>
    </row>
    <row r="32" spans="1:3" s="319" customFormat="1" ht="25.5">
      <c r="A32" s="817" t="s">
        <v>22574</v>
      </c>
      <c r="B32" s="817" t="s">
        <v>22575</v>
      </c>
      <c r="C32" s="817" t="s">
        <v>22576</v>
      </c>
    </row>
    <row r="33" spans="1:4" s="319" customFormat="1">
      <c r="A33" s="816" t="s">
        <v>22577</v>
      </c>
      <c r="B33" s="817" t="s">
        <v>22578</v>
      </c>
      <c r="C33" s="817" t="s">
        <v>22579</v>
      </c>
    </row>
    <row r="34" spans="1:4" s="319" customFormat="1">
      <c r="A34" s="816" t="s">
        <v>22580</v>
      </c>
      <c r="B34" s="817" t="s">
        <v>22581</v>
      </c>
      <c r="C34" s="817" t="s">
        <v>22582</v>
      </c>
    </row>
    <row r="35" spans="1:4" s="319" customFormat="1">
      <c r="A35" s="816" t="s">
        <v>22583</v>
      </c>
      <c r="B35" s="817" t="s">
        <v>22584</v>
      </c>
      <c r="C35" s="817" t="s">
        <v>22585</v>
      </c>
    </row>
    <row r="36" spans="1:4" s="319" customFormat="1">
      <c r="A36" s="816" t="s">
        <v>22586</v>
      </c>
      <c r="B36" s="817" t="s">
        <v>22587</v>
      </c>
      <c r="C36" s="817" t="s">
        <v>22588</v>
      </c>
    </row>
    <row r="37" spans="1:4" s="319" customFormat="1" ht="25.5">
      <c r="A37" s="816" t="s">
        <v>22589</v>
      </c>
      <c r="B37" s="817" t="s">
        <v>22590</v>
      </c>
      <c r="C37" s="817" t="s">
        <v>22591</v>
      </c>
    </row>
    <row r="38" spans="1:4" s="319" customFormat="1">
      <c r="A38" s="816" t="s">
        <v>22592</v>
      </c>
      <c r="B38" s="817" t="s">
        <v>22593</v>
      </c>
      <c r="C38" s="817" t="s">
        <v>22594</v>
      </c>
    </row>
    <row r="39" spans="1:4" s="319" customFormat="1">
      <c r="A39" s="816" t="s">
        <v>22595</v>
      </c>
      <c r="B39" s="817" t="s">
        <v>22596</v>
      </c>
      <c r="C39" s="817" t="s">
        <v>22597</v>
      </c>
    </row>
    <row r="40" spans="1:4" s="319" customFormat="1">
      <c r="A40" s="816" t="s">
        <v>22598</v>
      </c>
      <c r="B40" s="817" t="s">
        <v>22599</v>
      </c>
      <c r="C40" s="817" t="s">
        <v>22600</v>
      </c>
    </row>
    <row r="41" spans="1:4" s="319" customFormat="1">
      <c r="A41" s="816" t="s">
        <v>22601</v>
      </c>
      <c r="B41" s="817" t="s">
        <v>22602</v>
      </c>
      <c r="C41" s="817" t="s">
        <v>22603</v>
      </c>
    </row>
    <row r="42" spans="1:4" s="319" customFormat="1" ht="25.5">
      <c r="A42" s="819" t="s">
        <v>22604</v>
      </c>
      <c r="B42" s="819" t="s">
        <v>22605</v>
      </c>
      <c r="C42" s="819" t="s">
        <v>22606</v>
      </c>
    </row>
    <row r="43" spans="1:4" s="319" customFormat="1" ht="25.5">
      <c r="A43" s="816" t="s">
        <v>22607</v>
      </c>
      <c r="B43" s="816" t="s">
        <v>22608</v>
      </c>
      <c r="C43" s="816" t="s">
        <v>22609</v>
      </c>
    </row>
    <row r="44" spans="1:4" s="319" customFormat="1">
      <c r="A44" s="816" t="s">
        <v>22610</v>
      </c>
      <c r="B44" s="817" t="s">
        <v>22611</v>
      </c>
      <c r="C44" s="817" t="s">
        <v>9182</v>
      </c>
    </row>
    <row r="45" spans="1:4" s="319" customFormat="1" ht="63.75">
      <c r="A45" s="817" t="s">
        <v>22612</v>
      </c>
      <c r="B45" s="819" t="s">
        <v>22613</v>
      </c>
      <c r="C45" s="819" t="s">
        <v>22614</v>
      </c>
    </row>
    <row r="46" spans="1:4" s="319" customFormat="1" ht="51">
      <c r="A46" s="817" t="s">
        <v>22615</v>
      </c>
      <c r="B46" s="817" t="s">
        <v>22616</v>
      </c>
      <c r="C46" s="817" t="s">
        <v>22617</v>
      </c>
    </row>
    <row r="47" spans="1:4" s="319" customFormat="1" ht="25.5">
      <c r="A47" s="817" t="s">
        <v>22618</v>
      </c>
      <c r="B47" s="817" t="s">
        <v>22619</v>
      </c>
      <c r="C47" s="817" t="s">
        <v>22620</v>
      </c>
      <c r="D47" s="820"/>
    </row>
    <row r="48" spans="1:4" s="319" customFormat="1" ht="38.25">
      <c r="A48" s="819" t="s">
        <v>22621</v>
      </c>
      <c r="B48" s="821" t="s">
        <v>22622</v>
      </c>
      <c r="C48" s="821" t="s">
        <v>22623</v>
      </c>
    </row>
    <row r="49" spans="1:3" s="319" customFormat="1" ht="25.5">
      <c r="A49" s="816" t="s">
        <v>22624</v>
      </c>
      <c r="B49" s="817" t="s">
        <v>22625</v>
      </c>
      <c r="C49" s="817" t="s">
        <v>22626</v>
      </c>
    </row>
    <row r="50" spans="1:3" s="319" customFormat="1" ht="38.25">
      <c r="A50" s="816" t="s">
        <v>22627</v>
      </c>
      <c r="B50" s="817" t="s">
        <v>22628</v>
      </c>
      <c r="C50" s="817" t="s">
        <v>22629</v>
      </c>
    </row>
    <row r="51" spans="1:3" s="319" customFormat="1" ht="25.5">
      <c r="A51" s="816" t="s">
        <v>22630</v>
      </c>
      <c r="B51" s="817" t="s">
        <v>22631</v>
      </c>
      <c r="C51" s="817" t="s">
        <v>22632</v>
      </c>
    </row>
    <row r="52" spans="1:3" s="319" customFormat="1" ht="25.5">
      <c r="A52" s="817" t="s">
        <v>22633</v>
      </c>
      <c r="B52" s="817" t="s">
        <v>22634</v>
      </c>
      <c r="C52" s="817" t="s">
        <v>22635</v>
      </c>
    </row>
    <row r="53" spans="1:3">
      <c r="A53" s="822"/>
    </row>
  </sheetData>
  <pageMargins left="0.7" right="0.7" top="0.75" bottom="0.75" header="0.3" footer="0.3"/>
  <pageSetup paperSize="9"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2FED-065B-4466-A2F7-9BB53634007B}">
  <dimension ref="A1:F27"/>
  <sheetViews>
    <sheetView zoomScale="85" zoomScaleNormal="85" workbookViewId="0">
      <selection activeCell="G22" sqref="G22"/>
    </sheetView>
  </sheetViews>
  <sheetFormatPr defaultColWidth="9.140625" defaultRowHeight="12.75"/>
  <cols>
    <col min="1" max="1" width="9.140625" style="1386"/>
    <col min="2" max="2" width="36.5703125" style="1386" customWidth="1"/>
    <col min="3" max="4" width="9.140625" style="1386"/>
    <col min="5" max="5" width="20.85546875" style="1386" customWidth="1"/>
    <col min="6" max="16384" width="9.140625" style="1386"/>
  </cols>
  <sheetData>
    <row r="1" spans="1:6" ht="18">
      <c r="A1" s="1388" t="s">
        <v>22636</v>
      </c>
      <c r="B1" s="1388"/>
      <c r="C1" s="1388"/>
      <c r="D1" s="1388"/>
      <c r="E1" s="1388"/>
      <c r="F1" s="1388"/>
    </row>
    <row r="2" spans="1:6" ht="18">
      <c r="A2" s="1388"/>
      <c r="B2" s="1388"/>
      <c r="C2" s="1388"/>
      <c r="D2" s="1388"/>
      <c r="E2" s="1388"/>
      <c r="F2" s="1388"/>
    </row>
    <row r="3" spans="1:6" ht="18">
      <c r="A3" s="1388"/>
      <c r="B3" s="1388"/>
      <c r="C3" s="1388"/>
      <c r="D3" s="1388"/>
      <c r="E3" s="1388"/>
      <c r="F3" s="1388"/>
    </row>
    <row r="4" spans="1:6" ht="36" customHeight="1">
      <c r="A4" s="1980" t="s">
        <v>24834</v>
      </c>
      <c r="B4" s="2022"/>
      <c r="C4" s="2022"/>
      <c r="D4" s="2022"/>
      <c r="E4" s="2022"/>
      <c r="F4" s="1388"/>
    </row>
    <row r="5" spans="1:6" ht="14.25" customHeight="1">
      <c r="A5" s="169"/>
      <c r="B5" s="169"/>
      <c r="C5" s="823"/>
      <c r="D5" s="169"/>
      <c r="E5" s="169"/>
      <c r="F5" s="169"/>
    </row>
    <row r="6" spans="1:6" ht="15">
      <c r="A6" s="116" t="s">
        <v>814</v>
      </c>
      <c r="B6" s="116" t="s">
        <v>940</v>
      </c>
      <c r="C6" s="1385"/>
      <c r="D6" s="1396"/>
    </row>
    <row r="7" spans="1:6">
      <c r="A7" s="203" t="s">
        <v>22637</v>
      </c>
      <c r="B7" s="117" t="s">
        <v>22638</v>
      </c>
      <c r="C7" s="1385"/>
    </row>
    <row r="8" spans="1:6" ht="25.5">
      <c r="A8" s="203" t="s">
        <v>22639</v>
      </c>
      <c r="B8" s="117" t="s">
        <v>22640</v>
      </c>
      <c r="C8" s="1385"/>
    </row>
    <row r="9" spans="1:6" ht="25.5">
      <c r="A9" s="203" t="s">
        <v>22641</v>
      </c>
      <c r="B9" s="117" t="s">
        <v>22642</v>
      </c>
      <c r="C9" s="1385"/>
    </row>
    <row r="10" spans="1:6">
      <c r="A10" s="203" t="s">
        <v>22643</v>
      </c>
      <c r="B10" s="117" t="s">
        <v>22644</v>
      </c>
      <c r="C10" s="1385"/>
    </row>
    <row r="11" spans="1:6">
      <c r="A11" s="203" t="s">
        <v>22645</v>
      </c>
      <c r="B11" s="117" t="s">
        <v>22646</v>
      </c>
      <c r="C11" s="1385"/>
    </row>
    <row r="12" spans="1:6">
      <c r="A12" s="203" t="s">
        <v>22647</v>
      </c>
      <c r="B12" s="117" t="s">
        <v>22648</v>
      </c>
      <c r="C12" s="1385"/>
    </row>
    <row r="13" spans="1:6">
      <c r="A13" s="203" t="s">
        <v>22649</v>
      </c>
      <c r="B13" s="117" t="s">
        <v>24835</v>
      </c>
      <c r="C13" s="1385"/>
    </row>
    <row r="14" spans="1:6">
      <c r="A14" s="203" t="s">
        <v>22650</v>
      </c>
      <c r="B14" s="117" t="s">
        <v>22651</v>
      </c>
      <c r="C14" s="1385"/>
    </row>
    <row r="15" spans="1:6">
      <c r="A15" s="203" t="s">
        <v>22652</v>
      </c>
      <c r="B15" s="117" t="s">
        <v>22653</v>
      </c>
      <c r="C15" s="1385"/>
    </row>
    <row r="16" spans="1:6">
      <c r="A16" s="203" t="s">
        <v>22654</v>
      </c>
      <c r="B16" s="117" t="s">
        <v>22655</v>
      </c>
      <c r="C16" s="1385"/>
    </row>
    <row r="17" spans="1:6">
      <c r="A17" s="203" t="s">
        <v>22656</v>
      </c>
      <c r="B17" s="117" t="s">
        <v>24836</v>
      </c>
      <c r="C17" s="1385"/>
    </row>
    <row r="18" spans="1:6">
      <c r="A18" s="203" t="s">
        <v>22657</v>
      </c>
      <c r="B18" s="117" t="s">
        <v>22658</v>
      </c>
      <c r="C18" s="1385"/>
    </row>
    <row r="19" spans="1:6">
      <c r="A19" s="203" t="s">
        <v>22659</v>
      </c>
      <c r="B19" s="117" t="s">
        <v>22660</v>
      </c>
      <c r="C19" s="1385"/>
    </row>
    <row r="20" spans="1:6">
      <c r="A20" s="203" t="s">
        <v>22661</v>
      </c>
      <c r="B20" s="117" t="s">
        <v>24837</v>
      </c>
      <c r="C20" s="1385"/>
    </row>
    <row r="21" spans="1:6">
      <c r="A21" s="203" t="s">
        <v>22662</v>
      </c>
      <c r="B21" s="117" t="s">
        <v>24838</v>
      </c>
      <c r="C21" s="1385"/>
    </row>
    <row r="22" spans="1:6">
      <c r="A22" s="203" t="s">
        <v>22663</v>
      </c>
      <c r="B22" s="117" t="s">
        <v>24839</v>
      </c>
      <c r="C22" s="1385"/>
    </row>
    <row r="23" spans="1:6">
      <c r="A23" s="169"/>
      <c r="B23" s="169"/>
      <c r="C23" s="823"/>
      <c r="D23" s="169"/>
      <c r="E23" s="169"/>
      <c r="F23" s="169"/>
    </row>
    <row r="24" spans="1:6">
      <c r="A24" s="121" t="s">
        <v>22664</v>
      </c>
      <c r="B24" s="169"/>
      <c r="C24" s="823"/>
      <c r="D24" s="169"/>
      <c r="E24" s="169"/>
      <c r="F24" s="169"/>
    </row>
    <row r="25" spans="1:6">
      <c r="A25" s="121" t="s">
        <v>22665</v>
      </c>
      <c r="B25" s="169"/>
      <c r="C25" s="823"/>
      <c r="D25" s="169"/>
      <c r="E25" s="169"/>
      <c r="F25" s="169"/>
    </row>
    <row r="26" spans="1:6">
      <c r="C26" s="1385"/>
    </row>
    <row r="27" spans="1:6">
      <c r="C27" s="1385"/>
    </row>
  </sheetData>
  <mergeCells count="1">
    <mergeCell ref="A4:E4"/>
  </mergeCells>
  <pageMargins left="0.7" right="0.7" top="0.75" bottom="0.75" header="0.3" footer="0.3"/>
  <pageSetup paperSize="9"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6487-F347-4097-8298-C83892E4089F}">
  <dimension ref="A1:G20"/>
  <sheetViews>
    <sheetView workbookViewId="0">
      <selection activeCell="A21" sqref="A21:I21"/>
    </sheetView>
  </sheetViews>
  <sheetFormatPr defaultColWidth="9.140625" defaultRowHeight="12.75"/>
  <cols>
    <col min="1" max="1" width="9.140625" style="114"/>
    <col min="2" max="2" width="29.5703125" style="114" customWidth="1"/>
    <col min="3" max="3" width="47.140625" style="114" customWidth="1"/>
    <col min="4" max="5" width="9.140625" style="114"/>
    <col min="6" max="6" width="20.85546875" style="114" customWidth="1"/>
    <col min="7" max="16384" width="9.140625" style="114"/>
  </cols>
  <sheetData>
    <row r="1" spans="1:7" ht="18">
      <c r="A1" s="2052" t="s">
        <v>22666</v>
      </c>
      <c r="B1" s="2052"/>
      <c r="C1" s="2052"/>
      <c r="D1" s="299"/>
      <c r="E1" s="299"/>
      <c r="F1" s="299"/>
      <c r="G1" s="299"/>
    </row>
    <row r="2" spans="1:7" ht="18">
      <c r="A2" s="299"/>
      <c r="B2" s="299"/>
      <c r="C2" s="299"/>
      <c r="D2" s="299"/>
      <c r="E2" s="299"/>
      <c r="F2" s="299"/>
      <c r="G2" s="299"/>
    </row>
    <row r="3" spans="1:7" ht="18">
      <c r="A3" s="1980" t="s">
        <v>22667</v>
      </c>
      <c r="B3" s="2022"/>
      <c r="C3" s="2022"/>
      <c r="D3" s="809"/>
      <c r="E3" s="809"/>
      <c r="F3" s="809"/>
      <c r="G3" s="299"/>
    </row>
    <row r="4" spans="1:7" ht="14.25" customHeight="1">
      <c r="A4" s="169"/>
      <c r="B4" s="169"/>
      <c r="C4" s="169"/>
      <c r="D4" s="823"/>
      <c r="E4" s="169"/>
      <c r="F4" s="169"/>
      <c r="G4" s="169"/>
    </row>
    <row r="5" spans="1:7">
      <c r="A5" s="116" t="s">
        <v>814</v>
      </c>
      <c r="B5" s="116" t="s">
        <v>940</v>
      </c>
      <c r="C5" s="113"/>
    </row>
    <row r="6" spans="1:7">
      <c r="A6" s="150" t="s">
        <v>785</v>
      </c>
      <c r="B6" s="120" t="s">
        <v>1268</v>
      </c>
      <c r="C6" s="113"/>
    </row>
    <row r="7" spans="1:7">
      <c r="A7" s="150" t="s">
        <v>754</v>
      </c>
      <c r="B7" s="120" t="s">
        <v>4826</v>
      </c>
      <c r="C7" s="113"/>
    </row>
    <row r="8" spans="1:7">
      <c r="A8" s="150" t="s">
        <v>2819</v>
      </c>
      <c r="B8" s="120" t="s">
        <v>2820</v>
      </c>
      <c r="C8" s="113"/>
    </row>
    <row r="9" spans="1:7">
      <c r="A9" s="150" t="s">
        <v>4013</v>
      </c>
      <c r="B9" s="120" t="s">
        <v>4014</v>
      </c>
      <c r="C9" s="113"/>
    </row>
    <row r="10" spans="1:7">
      <c r="A10" s="150" t="s">
        <v>2236</v>
      </c>
      <c r="B10" s="120" t="s">
        <v>2237</v>
      </c>
      <c r="C10" s="113"/>
    </row>
    <row r="11" spans="1:7">
      <c r="A11" s="150" t="s">
        <v>1903</v>
      </c>
      <c r="B11" s="120" t="s">
        <v>5035</v>
      </c>
      <c r="C11" s="113"/>
    </row>
    <row r="12" spans="1:7">
      <c r="A12" s="150" t="s">
        <v>1710</v>
      </c>
      <c r="B12" s="120" t="s">
        <v>1711</v>
      </c>
      <c r="C12" s="113"/>
    </row>
    <row r="13" spans="1:7">
      <c r="A13" s="150" t="s">
        <v>4015</v>
      </c>
      <c r="B13" s="120" t="s">
        <v>4016</v>
      </c>
      <c r="C13" s="824"/>
    </row>
    <row r="14" spans="1:7">
      <c r="A14" s="169"/>
      <c r="B14" s="169"/>
      <c r="C14" s="169"/>
      <c r="D14" s="823"/>
      <c r="E14" s="169"/>
      <c r="F14" s="169"/>
      <c r="G14" s="169"/>
    </row>
    <row r="15" spans="1:7" ht="18" customHeight="1">
      <c r="A15" s="1980" t="s">
        <v>22668</v>
      </c>
      <c r="B15" s="1980"/>
      <c r="C15" s="1980"/>
      <c r="D15" s="113"/>
      <c r="E15" s="113"/>
      <c r="F15" s="113"/>
      <c r="G15" s="299"/>
    </row>
    <row r="16" spans="1:7" ht="14.25" customHeight="1">
      <c r="A16" s="169"/>
      <c r="B16" s="169"/>
      <c r="C16" s="169"/>
      <c r="D16" s="823"/>
      <c r="E16" s="169"/>
      <c r="F16" s="169"/>
      <c r="G16" s="169"/>
    </row>
    <row r="17" spans="1:4">
      <c r="A17" s="116" t="s">
        <v>814</v>
      </c>
      <c r="B17" s="116" t="s">
        <v>815</v>
      </c>
      <c r="C17" s="116" t="s">
        <v>975</v>
      </c>
      <c r="D17" s="113"/>
    </row>
    <row r="18" spans="1:4" ht="50.25" customHeight="1">
      <c r="A18" s="150">
        <v>1</v>
      </c>
      <c r="B18" s="325" t="s">
        <v>22669</v>
      </c>
      <c r="C18" s="260" t="s">
        <v>22670</v>
      </c>
      <c r="D18" s="113"/>
    </row>
    <row r="19" spans="1:4" ht="40.5" customHeight="1">
      <c r="A19" s="150">
        <v>2</v>
      </c>
      <c r="B19" s="325" t="s">
        <v>22671</v>
      </c>
      <c r="C19" s="260" t="s">
        <v>22672</v>
      </c>
      <c r="D19" s="113"/>
    </row>
    <row r="20" spans="1:4" ht="63" customHeight="1">
      <c r="A20" s="150">
        <v>3</v>
      </c>
      <c r="B20" s="325" t="s">
        <v>22673</v>
      </c>
      <c r="C20" s="260" t="s">
        <v>4012</v>
      </c>
      <c r="D20" s="113"/>
    </row>
  </sheetData>
  <mergeCells count="3">
    <mergeCell ref="A1:C1"/>
    <mergeCell ref="A3:C3"/>
    <mergeCell ref="A15:C15"/>
  </mergeCells>
  <pageMargins left="0.7" right="0.7" top="0.75" bottom="0.75" header="0.3" footer="0.3"/>
  <pageSetup paperSize="9"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B965-4B19-40F3-9A21-08D158E6ECC9}">
  <dimension ref="A1:G17"/>
  <sheetViews>
    <sheetView workbookViewId="0">
      <selection activeCell="A21" sqref="A21:I21"/>
    </sheetView>
  </sheetViews>
  <sheetFormatPr defaultColWidth="9.140625" defaultRowHeight="12.75"/>
  <cols>
    <col min="1" max="1" width="7.42578125" style="114" customWidth="1"/>
    <col min="2" max="2" width="29.5703125" style="114" customWidth="1"/>
    <col min="3" max="3" width="47.140625" style="114" customWidth="1"/>
    <col min="4" max="5" width="9.140625" style="114"/>
    <col min="6" max="6" width="20.85546875" style="114" customWidth="1"/>
    <col min="7" max="16384" width="9.140625" style="114"/>
  </cols>
  <sheetData>
    <row r="1" spans="1:7" ht="18">
      <c r="A1" s="2052" t="s">
        <v>22674</v>
      </c>
      <c r="B1" s="2052"/>
      <c r="C1" s="2052"/>
      <c r="D1" s="299"/>
      <c r="E1" s="299"/>
      <c r="F1" s="299"/>
      <c r="G1" s="299"/>
    </row>
    <row r="2" spans="1:7" ht="18">
      <c r="A2" s="299"/>
      <c r="B2" s="299"/>
      <c r="C2" s="299"/>
      <c r="D2" s="299"/>
      <c r="E2" s="299"/>
      <c r="F2" s="299"/>
      <c r="G2" s="299"/>
    </row>
    <row r="3" spans="1:7" ht="18">
      <c r="A3" s="1980" t="s">
        <v>22675</v>
      </c>
      <c r="B3" s="2022"/>
      <c r="C3" s="2022"/>
      <c r="D3" s="809"/>
      <c r="E3" s="809"/>
      <c r="F3" s="809"/>
      <c r="G3" s="299"/>
    </row>
    <row r="4" spans="1:7" ht="14.25" customHeight="1">
      <c r="A4" s="169"/>
      <c r="B4" s="169"/>
      <c r="C4" s="169"/>
      <c r="D4" s="823"/>
      <c r="E4" s="169"/>
      <c r="F4" s="169"/>
      <c r="G4" s="169"/>
    </row>
    <row r="5" spans="1:7">
      <c r="A5" s="116" t="s">
        <v>814</v>
      </c>
      <c r="B5" s="116" t="s">
        <v>940</v>
      </c>
      <c r="C5" s="113"/>
    </row>
    <row r="6" spans="1:7">
      <c r="A6" s="289">
        <v>1</v>
      </c>
      <c r="B6" s="163" t="s">
        <v>22676</v>
      </c>
      <c r="C6" s="113"/>
    </row>
    <row r="7" spans="1:7">
      <c r="A7" s="289">
        <v>2</v>
      </c>
      <c r="B7" s="163" t="s">
        <v>22677</v>
      </c>
      <c r="C7" s="113"/>
    </row>
    <row r="8" spans="1:7">
      <c r="A8" s="289">
        <v>3</v>
      </c>
      <c r="B8" s="163" t="s">
        <v>22678</v>
      </c>
      <c r="C8" s="113"/>
    </row>
    <row r="9" spans="1:7">
      <c r="A9" s="289">
        <v>4</v>
      </c>
      <c r="B9" s="163" t="s">
        <v>22679</v>
      </c>
      <c r="C9" s="113"/>
    </row>
    <row r="10" spans="1:7">
      <c r="A10" s="169"/>
      <c r="B10" s="169"/>
      <c r="C10" s="169"/>
      <c r="D10" s="823"/>
      <c r="E10" s="169"/>
      <c r="F10" s="169"/>
      <c r="G10" s="169"/>
    </row>
    <row r="11" spans="1:7" ht="18" customHeight="1">
      <c r="A11" s="1980" t="s">
        <v>22680</v>
      </c>
      <c r="B11" s="1980"/>
      <c r="C11" s="1980"/>
      <c r="D11" s="113"/>
      <c r="E11" s="113"/>
      <c r="F11" s="113"/>
      <c r="G11" s="299"/>
    </row>
    <row r="12" spans="1:7" ht="14.25" customHeight="1">
      <c r="A12" s="169"/>
      <c r="B12" s="169"/>
      <c r="C12" s="169"/>
      <c r="D12" s="823"/>
      <c r="E12" s="169"/>
      <c r="F12" s="169"/>
      <c r="G12" s="169"/>
    </row>
    <row r="13" spans="1:7">
      <c r="A13" s="116" t="s">
        <v>814</v>
      </c>
      <c r="B13" s="116" t="s">
        <v>940</v>
      </c>
      <c r="C13" s="113"/>
    </row>
    <row r="14" spans="1:7">
      <c r="A14" s="289">
        <v>1</v>
      </c>
      <c r="B14" s="163" t="s">
        <v>22681</v>
      </c>
      <c r="C14" s="113"/>
    </row>
    <row r="15" spans="1:7">
      <c r="A15" s="289">
        <v>2</v>
      </c>
      <c r="B15" s="163" t="s">
        <v>22682</v>
      </c>
      <c r="C15" s="113"/>
    </row>
    <row r="16" spans="1:7">
      <c r="A16" s="289">
        <v>3</v>
      </c>
      <c r="B16" s="163" t="s">
        <v>22683</v>
      </c>
      <c r="C16" s="113"/>
    </row>
    <row r="17" spans="1:2">
      <c r="A17" s="289">
        <v>4</v>
      </c>
      <c r="B17" s="163" t="s">
        <v>1466</v>
      </c>
    </row>
  </sheetData>
  <mergeCells count="3">
    <mergeCell ref="A1:C1"/>
    <mergeCell ref="A3:C3"/>
    <mergeCell ref="A11:C11"/>
  </mergeCells>
  <pageMargins left="0.7" right="0.7" top="0.75" bottom="0.75" header="0.3" footer="0.3"/>
  <pageSetup paperSize="9"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246B3-7917-4850-A47D-9128FA9F365B}">
  <dimension ref="A1:G7"/>
  <sheetViews>
    <sheetView workbookViewId="0">
      <selection activeCell="A21" sqref="A21:I21"/>
    </sheetView>
  </sheetViews>
  <sheetFormatPr defaultColWidth="9.140625" defaultRowHeight="12.75"/>
  <cols>
    <col min="1" max="1" width="7.42578125" style="114" customWidth="1"/>
    <col min="2" max="2" width="29.5703125" style="114" customWidth="1"/>
    <col min="3" max="3" width="30.42578125" style="114" customWidth="1"/>
    <col min="4" max="5" width="9.140625" style="114"/>
    <col min="6" max="6" width="20.85546875" style="114" customWidth="1"/>
    <col min="7" max="16384" width="9.140625" style="114"/>
  </cols>
  <sheetData>
    <row r="1" spans="1:7" ht="18">
      <c r="A1" s="2052" t="s">
        <v>22684</v>
      </c>
      <c r="B1" s="2052"/>
      <c r="C1" s="2052"/>
      <c r="D1" s="299"/>
      <c r="E1" s="299"/>
      <c r="F1" s="299"/>
      <c r="G1" s="299"/>
    </row>
    <row r="2" spans="1:7">
      <c r="A2" s="169"/>
      <c r="B2" s="169"/>
      <c r="C2" s="169"/>
      <c r="D2" s="823"/>
      <c r="E2" s="169"/>
      <c r="F2" s="169"/>
      <c r="G2" s="169"/>
    </row>
    <row r="3" spans="1:7">
      <c r="A3" s="116" t="s">
        <v>814</v>
      </c>
      <c r="B3" s="116" t="s">
        <v>940</v>
      </c>
    </row>
    <row r="4" spans="1:7">
      <c r="A4" s="289">
        <v>1</v>
      </c>
      <c r="B4" s="163" t="s">
        <v>22685</v>
      </c>
      <c r="C4" s="113"/>
    </row>
    <row r="5" spans="1:7">
      <c r="A5" s="289">
        <v>2</v>
      </c>
      <c r="B5" s="163" t="s">
        <v>22686</v>
      </c>
      <c r="C5" s="113"/>
    </row>
    <row r="6" spans="1:7">
      <c r="A6" s="289">
        <v>3</v>
      </c>
      <c r="B6" s="163" t="s">
        <v>22687</v>
      </c>
      <c r="C6" s="113"/>
    </row>
    <row r="7" spans="1:7">
      <c r="A7" s="169"/>
      <c r="B7" s="169"/>
      <c r="C7" s="169"/>
      <c r="D7" s="823"/>
      <c r="E7" s="169"/>
      <c r="F7" s="169"/>
      <c r="G7" s="169"/>
    </row>
  </sheetData>
  <mergeCells count="1">
    <mergeCell ref="A1:C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8C15-7A5A-4A18-8211-9DD6B97D0FAF}">
  <sheetPr>
    <pageSetUpPr fitToPage="1"/>
  </sheetPr>
  <dimension ref="A1:K76"/>
  <sheetViews>
    <sheetView zoomScale="91" zoomScaleNormal="91" workbookViewId="0">
      <pane ySplit="7" topLeftCell="A64" activePane="bottomLeft" state="frozen"/>
      <selection pane="bottomLeft" activeCell="K76" sqref="K76"/>
    </sheetView>
  </sheetViews>
  <sheetFormatPr defaultColWidth="9.140625" defaultRowHeight="15.6" customHeight="1"/>
  <cols>
    <col min="1" max="1" width="8.42578125" style="114" customWidth="1"/>
    <col min="2" max="3" width="28.7109375" style="114" bestFit="1" customWidth="1"/>
    <col min="4" max="4" width="14.140625" style="114" customWidth="1"/>
    <col min="5" max="5" width="8.7109375" style="114" customWidth="1"/>
    <col min="6" max="6" width="11.28515625" style="114" customWidth="1"/>
    <col min="7" max="7" width="11.42578125" style="115" bestFit="1" customWidth="1"/>
    <col min="8" max="9" width="13.5703125" style="114" customWidth="1"/>
    <col min="10" max="10" width="20.5703125" style="114" bestFit="1" customWidth="1"/>
    <col min="11" max="16384" width="9.140625" style="114"/>
  </cols>
  <sheetData>
    <row r="1" spans="1:11" ht="24" customHeight="1">
      <c r="A1" s="123" t="s">
        <v>1484</v>
      </c>
    </row>
    <row r="3" spans="1:11" ht="18">
      <c r="A3" s="114" t="s">
        <v>1314</v>
      </c>
      <c r="B3" s="114" t="s">
        <v>1015</v>
      </c>
      <c r="F3" s="112"/>
      <c r="G3" s="114"/>
      <c r="H3" s="115"/>
      <c r="I3" s="115"/>
    </row>
    <row r="4" spans="1:11" ht="12.75">
      <c r="A4" s="114" t="s">
        <v>1485</v>
      </c>
      <c r="G4" s="114"/>
      <c r="H4" s="115"/>
      <c r="I4" s="115"/>
    </row>
    <row r="5" spans="1:11" ht="12.75">
      <c r="A5" s="114" t="s">
        <v>1486</v>
      </c>
      <c r="G5" s="114"/>
      <c r="H5" s="115"/>
      <c r="I5" s="115"/>
    </row>
    <row r="6" spans="1:11" ht="12.75">
      <c r="G6" s="114"/>
      <c r="H6" s="115"/>
      <c r="I6" s="115"/>
    </row>
    <row r="7" spans="1:11" ht="25.5">
      <c r="A7" s="116" t="s">
        <v>814</v>
      </c>
      <c r="B7" s="151" t="s">
        <v>815</v>
      </c>
      <c r="C7" s="151" t="s">
        <v>975</v>
      </c>
      <c r="D7" s="116" t="s">
        <v>1487</v>
      </c>
      <c r="E7" s="116" t="s">
        <v>1214</v>
      </c>
      <c r="F7" s="116" t="s">
        <v>982</v>
      </c>
      <c r="G7" s="152" t="s">
        <v>1317</v>
      </c>
      <c r="H7" s="116" t="s">
        <v>985</v>
      </c>
      <c r="I7" s="116" t="s">
        <v>986</v>
      </c>
    </row>
    <row r="8" spans="1:11" ht="15.6" customHeight="1">
      <c r="A8" s="153" t="s">
        <v>1488</v>
      </c>
      <c r="B8" s="117" t="s">
        <v>1489</v>
      </c>
      <c r="C8" s="117" t="s">
        <v>1489</v>
      </c>
      <c r="D8" s="154" t="s">
        <v>1490</v>
      </c>
      <c r="E8" s="117">
        <v>1</v>
      </c>
      <c r="F8" s="118" t="s">
        <v>994</v>
      </c>
      <c r="G8" s="125" t="s">
        <v>1410</v>
      </c>
      <c r="H8" s="117" t="s">
        <v>1488</v>
      </c>
      <c r="I8" s="117"/>
      <c r="J8" s="121"/>
      <c r="K8" s="122"/>
    </row>
    <row r="9" spans="1:11" ht="15.6" customHeight="1">
      <c r="A9" s="153" t="s">
        <v>1491</v>
      </c>
      <c r="B9" s="117" t="s">
        <v>1492</v>
      </c>
      <c r="C9" s="117" t="s">
        <v>1492</v>
      </c>
      <c r="D9" s="154" t="s">
        <v>1493</v>
      </c>
      <c r="E9" s="117">
        <v>1</v>
      </c>
      <c r="F9" s="118" t="s">
        <v>994</v>
      </c>
      <c r="G9" s="125" t="s">
        <v>1410</v>
      </c>
      <c r="H9" s="117" t="s">
        <v>1491</v>
      </c>
      <c r="I9" s="117"/>
      <c r="J9" s="121"/>
    </row>
    <row r="10" spans="1:11" ht="15.6" customHeight="1">
      <c r="A10" s="153" t="s">
        <v>1494</v>
      </c>
      <c r="B10" s="117" t="s">
        <v>1495</v>
      </c>
      <c r="C10" s="117" t="s">
        <v>1495</v>
      </c>
      <c r="D10" s="154" t="s">
        <v>1493</v>
      </c>
      <c r="E10" s="117">
        <v>1</v>
      </c>
      <c r="F10" s="118" t="s">
        <v>994</v>
      </c>
      <c r="G10" s="125" t="s">
        <v>1410</v>
      </c>
      <c r="H10" s="117" t="s">
        <v>1494</v>
      </c>
      <c r="I10" s="117"/>
      <c r="J10" s="121"/>
    </row>
    <row r="11" spans="1:11" ht="15.6" customHeight="1">
      <c r="A11" s="153" t="s">
        <v>1496</v>
      </c>
      <c r="B11" s="117" t="s">
        <v>1497</v>
      </c>
      <c r="C11" s="117" t="s">
        <v>1497</v>
      </c>
      <c r="D11" s="154" t="s">
        <v>1493</v>
      </c>
      <c r="E11" s="117">
        <v>1</v>
      </c>
      <c r="F11" s="118" t="s">
        <v>994</v>
      </c>
      <c r="G11" s="125" t="s">
        <v>1410</v>
      </c>
      <c r="H11" s="117" t="s">
        <v>1496</v>
      </c>
      <c r="I11" s="117"/>
      <c r="J11" s="121"/>
    </row>
    <row r="12" spans="1:11" ht="15.6" customHeight="1">
      <c r="A12" s="153" t="s">
        <v>1498</v>
      </c>
      <c r="B12" s="117" t="s">
        <v>1499</v>
      </c>
      <c r="C12" s="117" t="s">
        <v>1499</v>
      </c>
      <c r="D12" s="154" t="s">
        <v>1493</v>
      </c>
      <c r="E12" s="117">
        <v>1</v>
      </c>
      <c r="F12" s="118" t="s">
        <v>994</v>
      </c>
      <c r="G12" s="125" t="s">
        <v>1410</v>
      </c>
      <c r="H12" s="117" t="s">
        <v>1498</v>
      </c>
      <c r="I12" s="117"/>
      <c r="J12" s="121"/>
    </row>
    <row r="13" spans="1:11" ht="15.6" customHeight="1">
      <c r="A13" s="153" t="s">
        <v>1500</v>
      </c>
      <c r="B13" s="117" t="s">
        <v>1501</v>
      </c>
      <c r="C13" s="117" t="s">
        <v>1501</v>
      </c>
      <c r="D13" s="154" t="s">
        <v>1493</v>
      </c>
      <c r="E13" s="117">
        <v>1</v>
      </c>
      <c r="F13" s="118" t="s">
        <v>994</v>
      </c>
      <c r="G13" s="125" t="s">
        <v>1410</v>
      </c>
      <c r="H13" s="117" t="s">
        <v>1500</v>
      </c>
      <c r="I13" s="117"/>
      <c r="J13" s="121"/>
    </row>
    <row r="14" spans="1:11" ht="15.6" customHeight="1">
      <c r="A14" s="153" t="s">
        <v>1502</v>
      </c>
      <c r="B14" s="117" t="s">
        <v>1503</v>
      </c>
      <c r="C14" s="117" t="s">
        <v>1503</v>
      </c>
      <c r="D14" s="154" t="s">
        <v>1493</v>
      </c>
      <c r="E14" s="117">
        <v>1</v>
      </c>
      <c r="F14" s="118" t="s">
        <v>994</v>
      </c>
      <c r="G14" s="125" t="s">
        <v>1410</v>
      </c>
      <c r="H14" s="117" t="s">
        <v>1502</v>
      </c>
      <c r="I14" s="117"/>
      <c r="J14" s="121"/>
    </row>
    <row r="15" spans="1:11" ht="15.6" customHeight="1">
      <c r="A15" s="153" t="s">
        <v>1504</v>
      </c>
      <c r="B15" s="117" t="s">
        <v>1505</v>
      </c>
      <c r="C15" s="117" t="s">
        <v>1505</v>
      </c>
      <c r="D15" s="154" t="s">
        <v>1493</v>
      </c>
      <c r="E15" s="117">
        <v>1</v>
      </c>
      <c r="F15" s="118" t="s">
        <v>994</v>
      </c>
      <c r="G15" s="125" t="s">
        <v>1410</v>
      </c>
      <c r="H15" s="117" t="s">
        <v>1504</v>
      </c>
      <c r="I15" s="117"/>
      <c r="J15" s="121"/>
    </row>
    <row r="16" spans="1:11" ht="15.6" customHeight="1">
      <c r="A16" s="153" t="s">
        <v>1506</v>
      </c>
      <c r="B16" s="117" t="s">
        <v>1507</v>
      </c>
      <c r="C16" s="117" t="s">
        <v>1507</v>
      </c>
      <c r="D16" s="154" t="s">
        <v>1493</v>
      </c>
      <c r="E16" s="117">
        <v>1</v>
      </c>
      <c r="F16" s="118" t="s">
        <v>994</v>
      </c>
      <c r="G16" s="125" t="s">
        <v>1410</v>
      </c>
      <c r="H16" s="117" t="s">
        <v>1506</v>
      </c>
      <c r="I16" s="117"/>
      <c r="J16" s="121"/>
    </row>
    <row r="17" spans="1:10" ht="15.6" customHeight="1">
      <c r="A17" s="153" t="s">
        <v>1508</v>
      </c>
      <c r="B17" s="117" t="s">
        <v>1509</v>
      </c>
      <c r="C17" s="117" t="s">
        <v>1509</v>
      </c>
      <c r="D17" s="154" t="s">
        <v>1493</v>
      </c>
      <c r="E17" s="117">
        <v>1</v>
      </c>
      <c r="F17" s="118" t="s">
        <v>994</v>
      </c>
      <c r="G17" s="125" t="s">
        <v>1410</v>
      </c>
      <c r="H17" s="117" t="s">
        <v>1508</v>
      </c>
      <c r="I17" s="117"/>
      <c r="J17" s="121"/>
    </row>
    <row r="18" spans="1:10" ht="15.6" customHeight="1">
      <c r="A18" s="153" t="s">
        <v>1510</v>
      </c>
      <c r="B18" s="117" t="s">
        <v>1511</v>
      </c>
      <c r="C18" s="117" t="s">
        <v>1511</v>
      </c>
      <c r="D18" s="154" t="s">
        <v>1493</v>
      </c>
      <c r="E18" s="117">
        <v>1</v>
      </c>
      <c r="F18" s="118" t="s">
        <v>994</v>
      </c>
      <c r="G18" s="125" t="s">
        <v>1410</v>
      </c>
      <c r="H18" s="117" t="s">
        <v>1510</v>
      </c>
      <c r="I18" s="117"/>
      <c r="J18" s="121"/>
    </row>
    <row r="19" spans="1:10" ht="15.6" customHeight="1">
      <c r="A19" s="153" t="s">
        <v>1512</v>
      </c>
      <c r="B19" s="117" t="s">
        <v>1513</v>
      </c>
      <c r="C19" s="145" t="s">
        <v>1513</v>
      </c>
      <c r="D19" s="154" t="s">
        <v>1493</v>
      </c>
      <c r="E19" s="117">
        <v>1</v>
      </c>
      <c r="F19" s="118" t="s">
        <v>994</v>
      </c>
      <c r="G19" s="125" t="s">
        <v>1410</v>
      </c>
      <c r="H19" s="117" t="s">
        <v>1512</v>
      </c>
      <c r="I19" s="117"/>
      <c r="J19" s="121"/>
    </row>
    <row r="20" spans="1:10" ht="15.6" customHeight="1">
      <c r="A20" s="153" t="s">
        <v>1514</v>
      </c>
      <c r="B20" s="117" t="s">
        <v>1515</v>
      </c>
      <c r="C20" s="145" t="s">
        <v>1515</v>
      </c>
      <c r="D20" s="154" t="s">
        <v>1493</v>
      </c>
      <c r="E20" s="117">
        <v>1</v>
      </c>
      <c r="F20" s="118" t="s">
        <v>994</v>
      </c>
      <c r="G20" s="125" t="s">
        <v>1410</v>
      </c>
      <c r="H20" s="117" t="s">
        <v>1514</v>
      </c>
      <c r="I20" s="117"/>
      <c r="J20" s="121"/>
    </row>
    <row r="21" spans="1:10" ht="15.6" customHeight="1">
      <c r="A21" s="153" t="s">
        <v>1516</v>
      </c>
      <c r="B21" s="117" t="s">
        <v>1517</v>
      </c>
      <c r="C21" s="145" t="s">
        <v>1517</v>
      </c>
      <c r="D21" s="154" t="s">
        <v>1493</v>
      </c>
      <c r="E21" s="117">
        <v>1</v>
      </c>
      <c r="F21" s="118" t="s">
        <v>994</v>
      </c>
      <c r="G21" s="125" t="s">
        <v>1410</v>
      </c>
      <c r="H21" s="117" t="s">
        <v>1516</v>
      </c>
      <c r="I21" s="117"/>
      <c r="J21" s="121"/>
    </row>
    <row r="22" spans="1:10" ht="15.6" customHeight="1">
      <c r="A22" s="153" t="s">
        <v>1518</v>
      </c>
      <c r="B22" s="117" t="s">
        <v>1519</v>
      </c>
      <c r="C22" s="145" t="s">
        <v>1519</v>
      </c>
      <c r="D22" s="154" t="s">
        <v>1493</v>
      </c>
      <c r="E22" s="117">
        <v>1</v>
      </c>
      <c r="F22" s="118" t="s">
        <v>994</v>
      </c>
      <c r="G22" s="125" t="s">
        <v>1410</v>
      </c>
      <c r="H22" s="117" t="s">
        <v>1518</v>
      </c>
      <c r="I22" s="117"/>
      <c r="J22" s="121"/>
    </row>
    <row r="23" spans="1:10" ht="15.6" customHeight="1">
      <c r="A23" s="153" t="s">
        <v>1520</v>
      </c>
      <c r="B23" s="117" t="s">
        <v>1521</v>
      </c>
      <c r="C23" s="145" t="s">
        <v>1521</v>
      </c>
      <c r="D23" s="154" t="s">
        <v>1493</v>
      </c>
      <c r="E23" s="117">
        <v>1</v>
      </c>
      <c r="F23" s="118" t="s">
        <v>994</v>
      </c>
      <c r="G23" s="125" t="s">
        <v>1410</v>
      </c>
      <c r="H23" s="117" t="s">
        <v>1520</v>
      </c>
      <c r="I23" s="117"/>
      <c r="J23" s="121"/>
    </row>
    <row r="24" spans="1:10" ht="15.6" customHeight="1">
      <c r="A24" s="153" t="s">
        <v>1522</v>
      </c>
      <c r="B24" s="117" t="s">
        <v>1523</v>
      </c>
      <c r="C24" s="145" t="s">
        <v>1523</v>
      </c>
      <c r="D24" s="154" t="s">
        <v>1493</v>
      </c>
      <c r="E24" s="117">
        <v>1</v>
      </c>
      <c r="F24" s="118" t="s">
        <v>994</v>
      </c>
      <c r="G24" s="125" t="s">
        <v>1410</v>
      </c>
      <c r="H24" s="117" t="s">
        <v>1522</v>
      </c>
      <c r="I24" s="117"/>
      <c r="J24" s="121"/>
    </row>
    <row r="25" spans="1:10" ht="15.6" customHeight="1">
      <c r="A25" s="153" t="s">
        <v>1524</v>
      </c>
      <c r="B25" s="117" t="s">
        <v>1525</v>
      </c>
      <c r="C25" s="145" t="s">
        <v>1525</v>
      </c>
      <c r="D25" s="154" t="s">
        <v>1493</v>
      </c>
      <c r="E25" s="117">
        <v>1</v>
      </c>
      <c r="F25" s="118" t="s">
        <v>994</v>
      </c>
      <c r="G25" s="125" t="s">
        <v>1410</v>
      </c>
      <c r="H25" s="117" t="s">
        <v>1524</v>
      </c>
      <c r="I25" s="117"/>
      <c r="J25" s="121"/>
    </row>
    <row r="26" spans="1:10" ht="15.6" customHeight="1">
      <c r="A26" s="153" t="s">
        <v>1526</v>
      </c>
      <c r="B26" s="117" t="s">
        <v>1527</v>
      </c>
      <c r="C26" s="145" t="s">
        <v>1527</v>
      </c>
      <c r="D26" s="154" t="s">
        <v>1493</v>
      </c>
      <c r="E26" s="117">
        <v>1</v>
      </c>
      <c r="F26" s="118" t="s">
        <v>994</v>
      </c>
      <c r="G26" s="125" t="s">
        <v>1410</v>
      </c>
      <c r="H26" s="117" t="s">
        <v>1526</v>
      </c>
      <c r="I26" s="117"/>
      <c r="J26" s="121"/>
    </row>
    <row r="27" spans="1:10" ht="15.6" customHeight="1">
      <c r="A27" s="153" t="s">
        <v>1528</v>
      </c>
      <c r="B27" s="117" t="s">
        <v>1529</v>
      </c>
      <c r="C27" s="145" t="s">
        <v>1529</v>
      </c>
      <c r="D27" s="154" t="s">
        <v>1493</v>
      </c>
      <c r="E27" s="117">
        <v>1</v>
      </c>
      <c r="F27" s="118" t="s">
        <v>994</v>
      </c>
      <c r="G27" s="125" t="s">
        <v>1410</v>
      </c>
      <c r="H27" s="117" t="s">
        <v>1528</v>
      </c>
      <c r="I27" s="117"/>
      <c r="J27" s="121"/>
    </row>
    <row r="28" spans="1:10" ht="15.6" customHeight="1">
      <c r="A28" s="153" t="s">
        <v>1530</v>
      </c>
      <c r="B28" s="117" t="s">
        <v>1531</v>
      </c>
      <c r="C28" s="145" t="s">
        <v>1531</v>
      </c>
      <c r="D28" s="154" t="s">
        <v>1493</v>
      </c>
      <c r="E28" s="117">
        <v>1</v>
      </c>
      <c r="F28" s="118" t="s">
        <v>994</v>
      </c>
      <c r="G28" s="125" t="s">
        <v>1410</v>
      </c>
      <c r="H28" s="117" t="s">
        <v>1530</v>
      </c>
      <c r="I28" s="117"/>
      <c r="J28" s="121"/>
    </row>
    <row r="29" spans="1:10" ht="15.6" customHeight="1">
      <c r="A29" s="153" t="s">
        <v>1532</v>
      </c>
      <c r="B29" s="117" t="s">
        <v>1533</v>
      </c>
      <c r="C29" s="145" t="s">
        <v>1533</v>
      </c>
      <c r="D29" s="154" t="s">
        <v>1493</v>
      </c>
      <c r="E29" s="117">
        <v>1</v>
      </c>
      <c r="F29" s="118" t="s">
        <v>994</v>
      </c>
      <c r="G29" s="125" t="s">
        <v>1410</v>
      </c>
      <c r="H29" s="117" t="s">
        <v>1532</v>
      </c>
      <c r="I29" s="117"/>
      <c r="J29" s="121"/>
    </row>
    <row r="30" spans="1:10" ht="15.6" customHeight="1">
      <c r="A30" s="153" t="s">
        <v>1534</v>
      </c>
      <c r="B30" s="117" t="s">
        <v>1535</v>
      </c>
      <c r="C30" s="145" t="s">
        <v>1535</v>
      </c>
      <c r="D30" s="154" t="s">
        <v>1493</v>
      </c>
      <c r="E30" s="117">
        <v>1</v>
      </c>
      <c r="F30" s="118" t="s">
        <v>994</v>
      </c>
      <c r="G30" s="125" t="s">
        <v>1410</v>
      </c>
      <c r="H30" s="117" t="s">
        <v>1534</v>
      </c>
      <c r="I30" s="117"/>
      <c r="J30" s="121"/>
    </row>
    <row r="31" spans="1:10" ht="15.6" customHeight="1">
      <c r="A31" s="153" t="s">
        <v>1536</v>
      </c>
      <c r="B31" s="117" t="s">
        <v>1537</v>
      </c>
      <c r="C31" s="145" t="s">
        <v>1537</v>
      </c>
      <c r="D31" s="154" t="s">
        <v>1493</v>
      </c>
      <c r="E31" s="117">
        <v>1</v>
      </c>
      <c r="F31" s="118" t="s">
        <v>994</v>
      </c>
      <c r="G31" s="125" t="s">
        <v>1410</v>
      </c>
      <c r="H31" s="117" t="s">
        <v>1536</v>
      </c>
      <c r="I31" s="117"/>
      <c r="J31" s="121"/>
    </row>
    <row r="32" spans="1:10" ht="15.6" customHeight="1">
      <c r="A32" s="153" t="s">
        <v>1538</v>
      </c>
      <c r="B32" s="117" t="s">
        <v>1539</v>
      </c>
      <c r="C32" s="117" t="s">
        <v>1539</v>
      </c>
      <c r="D32" s="154" t="s">
        <v>1493</v>
      </c>
      <c r="E32" s="117">
        <v>1</v>
      </c>
      <c r="F32" s="118" t="s">
        <v>994</v>
      </c>
      <c r="G32" s="125" t="s">
        <v>1410</v>
      </c>
      <c r="H32" s="117" t="s">
        <v>1538</v>
      </c>
      <c r="I32" s="117"/>
      <c r="J32" s="121"/>
    </row>
    <row r="33" spans="1:10" ht="15.6" customHeight="1">
      <c r="A33" s="153" t="s">
        <v>1540</v>
      </c>
      <c r="B33" s="117" t="s">
        <v>1541</v>
      </c>
      <c r="C33" s="117" t="s">
        <v>1541</v>
      </c>
      <c r="D33" s="154" t="s">
        <v>1493</v>
      </c>
      <c r="E33" s="117">
        <v>1</v>
      </c>
      <c r="F33" s="118" t="s">
        <v>994</v>
      </c>
      <c r="G33" s="125" t="s">
        <v>1410</v>
      </c>
      <c r="H33" s="117" t="s">
        <v>1540</v>
      </c>
      <c r="I33" s="117"/>
      <c r="J33" s="121"/>
    </row>
    <row r="34" spans="1:10" ht="15.6" customHeight="1">
      <c r="A34" s="153" t="s">
        <v>1542</v>
      </c>
      <c r="B34" s="117" t="s">
        <v>1543</v>
      </c>
      <c r="C34" s="117" t="s">
        <v>1543</v>
      </c>
      <c r="D34" s="154" t="s">
        <v>1493</v>
      </c>
      <c r="E34" s="117">
        <v>1</v>
      </c>
      <c r="F34" s="118" t="s">
        <v>994</v>
      </c>
      <c r="G34" s="125" t="s">
        <v>1410</v>
      </c>
      <c r="H34" s="117" t="s">
        <v>1542</v>
      </c>
      <c r="I34" s="117"/>
      <c r="J34" s="121"/>
    </row>
    <row r="35" spans="1:10" ht="15.6" customHeight="1">
      <c r="A35" s="153" t="s">
        <v>1544</v>
      </c>
      <c r="B35" s="117" t="s">
        <v>1545</v>
      </c>
      <c r="C35" s="145" t="s">
        <v>1545</v>
      </c>
      <c r="D35" s="154" t="s">
        <v>1493</v>
      </c>
      <c r="E35" s="117">
        <v>1</v>
      </c>
      <c r="F35" s="118" t="s">
        <v>994</v>
      </c>
      <c r="G35" s="125" t="s">
        <v>1410</v>
      </c>
      <c r="H35" s="117" t="s">
        <v>1544</v>
      </c>
      <c r="I35" s="117"/>
      <c r="J35" s="121"/>
    </row>
    <row r="36" spans="1:10" ht="15.6" customHeight="1">
      <c r="A36" s="153" t="s">
        <v>1546</v>
      </c>
      <c r="B36" s="117" t="s">
        <v>1547</v>
      </c>
      <c r="C36" s="117" t="s">
        <v>1547</v>
      </c>
      <c r="D36" s="154" t="s">
        <v>1493</v>
      </c>
      <c r="E36" s="117">
        <v>1</v>
      </c>
      <c r="F36" s="118" t="s">
        <v>994</v>
      </c>
      <c r="G36" s="125" t="s">
        <v>1410</v>
      </c>
      <c r="H36" s="117" t="s">
        <v>1546</v>
      </c>
      <c r="I36" s="117"/>
      <c r="J36" s="121"/>
    </row>
    <row r="37" spans="1:10" ht="15.6" customHeight="1">
      <c r="A37" s="153" t="s">
        <v>1548</v>
      </c>
      <c r="B37" s="117" t="s">
        <v>1549</v>
      </c>
      <c r="C37" s="117" t="s">
        <v>1549</v>
      </c>
      <c r="D37" s="154" t="s">
        <v>1493</v>
      </c>
      <c r="E37" s="117">
        <v>1</v>
      </c>
      <c r="F37" s="118" t="s">
        <v>994</v>
      </c>
      <c r="G37" s="125" t="s">
        <v>1410</v>
      </c>
      <c r="H37" s="117" t="s">
        <v>1548</v>
      </c>
      <c r="I37" s="117"/>
      <c r="J37" s="121"/>
    </row>
    <row r="38" spans="1:10" ht="15.6" customHeight="1">
      <c r="A38" s="153" t="s">
        <v>1550</v>
      </c>
      <c r="B38" s="117" t="s">
        <v>1551</v>
      </c>
      <c r="C38" s="117" t="s">
        <v>1551</v>
      </c>
      <c r="D38" s="154" t="s">
        <v>1493</v>
      </c>
      <c r="E38" s="117">
        <v>1</v>
      </c>
      <c r="F38" s="118" t="s">
        <v>994</v>
      </c>
      <c r="G38" s="125" t="s">
        <v>1410</v>
      </c>
      <c r="H38" s="117" t="s">
        <v>1550</v>
      </c>
      <c r="I38" s="117"/>
      <c r="J38" s="121"/>
    </row>
    <row r="39" spans="1:10" ht="15.6" customHeight="1">
      <c r="A39" s="153" t="s">
        <v>1552</v>
      </c>
      <c r="B39" s="117" t="s">
        <v>1553</v>
      </c>
      <c r="C39" s="117" t="s">
        <v>1553</v>
      </c>
      <c r="D39" s="154" t="s">
        <v>1493</v>
      </c>
      <c r="E39" s="117">
        <v>1</v>
      </c>
      <c r="F39" s="118" t="s">
        <v>994</v>
      </c>
      <c r="G39" s="125" t="s">
        <v>1410</v>
      </c>
      <c r="H39" s="117" t="s">
        <v>1552</v>
      </c>
      <c r="I39" s="117"/>
      <c r="J39" s="121"/>
    </row>
    <row r="40" spans="1:10" ht="15.6" customHeight="1">
      <c r="A40" s="153" t="s">
        <v>1554</v>
      </c>
      <c r="B40" s="117" t="s">
        <v>1555</v>
      </c>
      <c r="C40" s="117" t="s">
        <v>1555</v>
      </c>
      <c r="D40" s="154" t="s">
        <v>1493</v>
      </c>
      <c r="E40" s="117">
        <v>1</v>
      </c>
      <c r="F40" s="118" t="s">
        <v>994</v>
      </c>
      <c r="G40" s="125" t="s">
        <v>1410</v>
      </c>
      <c r="H40" s="117" t="s">
        <v>1554</v>
      </c>
      <c r="I40" s="117"/>
      <c r="J40" s="121"/>
    </row>
    <row r="41" spans="1:10" ht="15.6" customHeight="1">
      <c r="A41" s="153" t="s">
        <v>1556</v>
      </c>
      <c r="B41" s="117" t="s">
        <v>1557</v>
      </c>
      <c r="C41" s="117" t="s">
        <v>1557</v>
      </c>
      <c r="D41" s="154" t="s">
        <v>1493</v>
      </c>
      <c r="E41" s="117">
        <v>1</v>
      </c>
      <c r="F41" s="118" t="s">
        <v>994</v>
      </c>
      <c r="G41" s="125" t="s">
        <v>1410</v>
      </c>
      <c r="H41" s="117" t="s">
        <v>1556</v>
      </c>
      <c r="I41" s="117"/>
      <c r="J41" s="121"/>
    </row>
    <row r="42" spans="1:10" ht="15.6" customHeight="1">
      <c r="A42" s="153" t="s">
        <v>1558</v>
      </c>
      <c r="B42" s="117" t="s">
        <v>1559</v>
      </c>
      <c r="C42" s="117" t="s">
        <v>1559</v>
      </c>
      <c r="D42" s="154" t="s">
        <v>1493</v>
      </c>
      <c r="E42" s="117">
        <v>1</v>
      </c>
      <c r="F42" s="118" t="s">
        <v>994</v>
      </c>
      <c r="G42" s="125" t="s">
        <v>1410</v>
      </c>
      <c r="H42" s="117" t="s">
        <v>1558</v>
      </c>
      <c r="I42" s="117"/>
      <c r="J42" s="121"/>
    </row>
    <row r="43" spans="1:10" ht="15.6" customHeight="1">
      <c r="A43" s="153" t="s">
        <v>1560</v>
      </c>
      <c r="B43" s="117" t="s">
        <v>1561</v>
      </c>
      <c r="C43" s="117" t="s">
        <v>1561</v>
      </c>
      <c r="D43" s="154" t="s">
        <v>1493</v>
      </c>
      <c r="E43" s="117">
        <v>1</v>
      </c>
      <c r="F43" s="118" t="s">
        <v>994</v>
      </c>
      <c r="G43" s="125" t="s">
        <v>1410</v>
      </c>
      <c r="H43" s="117" t="s">
        <v>1560</v>
      </c>
      <c r="I43" s="117"/>
      <c r="J43" s="121"/>
    </row>
    <row r="44" spans="1:10" ht="15.6" customHeight="1">
      <c r="A44" s="153" t="s">
        <v>1562</v>
      </c>
      <c r="B44" s="117" t="s">
        <v>1563</v>
      </c>
      <c r="C44" s="117" t="s">
        <v>1563</v>
      </c>
      <c r="D44" s="154" t="s">
        <v>1493</v>
      </c>
      <c r="E44" s="117">
        <v>1</v>
      </c>
      <c r="F44" s="118" t="s">
        <v>994</v>
      </c>
      <c r="G44" s="125" t="s">
        <v>1410</v>
      </c>
      <c r="H44" s="117" t="s">
        <v>1562</v>
      </c>
      <c r="I44" s="117"/>
      <c r="J44" s="121"/>
    </row>
    <row r="45" spans="1:10" ht="15.6" customHeight="1">
      <c r="A45" s="153" t="s">
        <v>1564</v>
      </c>
      <c r="B45" s="117" t="s">
        <v>1565</v>
      </c>
      <c r="C45" s="117" t="s">
        <v>1565</v>
      </c>
      <c r="D45" s="154" t="s">
        <v>1493</v>
      </c>
      <c r="E45" s="117">
        <v>1</v>
      </c>
      <c r="F45" s="118" t="s">
        <v>994</v>
      </c>
      <c r="G45" s="125" t="s">
        <v>1410</v>
      </c>
      <c r="H45" s="117" t="s">
        <v>1564</v>
      </c>
      <c r="I45" s="117"/>
      <c r="J45" s="121"/>
    </row>
    <row r="46" spans="1:10" ht="15.6" customHeight="1">
      <c r="A46" s="153" t="s">
        <v>1566</v>
      </c>
      <c r="B46" s="117" t="s">
        <v>1567</v>
      </c>
      <c r="C46" s="117" t="s">
        <v>1567</v>
      </c>
      <c r="D46" s="154" t="s">
        <v>1493</v>
      </c>
      <c r="E46" s="117">
        <v>1</v>
      </c>
      <c r="F46" s="118" t="s">
        <v>994</v>
      </c>
      <c r="G46" s="125" t="s">
        <v>1410</v>
      </c>
      <c r="H46" s="117" t="s">
        <v>1566</v>
      </c>
      <c r="I46" s="117"/>
      <c r="J46" s="121"/>
    </row>
    <row r="47" spans="1:10" ht="15.6" customHeight="1">
      <c r="A47" s="153" t="s">
        <v>1568</v>
      </c>
      <c r="B47" s="117" t="s">
        <v>1569</v>
      </c>
      <c r="C47" s="117" t="s">
        <v>1569</v>
      </c>
      <c r="D47" s="154" t="s">
        <v>1493</v>
      </c>
      <c r="E47" s="117">
        <v>1</v>
      </c>
      <c r="F47" s="118" t="s">
        <v>994</v>
      </c>
      <c r="G47" s="125" t="s">
        <v>1410</v>
      </c>
      <c r="H47" s="117" t="s">
        <v>1568</v>
      </c>
      <c r="I47" s="117"/>
      <c r="J47" s="121"/>
    </row>
    <row r="48" spans="1:10" ht="15.6" customHeight="1">
      <c r="A48" s="153" t="s">
        <v>1570</v>
      </c>
      <c r="B48" s="117" t="s">
        <v>1571</v>
      </c>
      <c r="C48" s="117" t="s">
        <v>1571</v>
      </c>
      <c r="D48" s="154" t="s">
        <v>1493</v>
      </c>
      <c r="E48" s="117">
        <v>1</v>
      </c>
      <c r="F48" s="118" t="s">
        <v>994</v>
      </c>
      <c r="G48" s="125" t="s">
        <v>1410</v>
      </c>
      <c r="H48" s="117" t="s">
        <v>1570</v>
      </c>
      <c r="I48" s="117"/>
      <c r="J48" s="121"/>
    </row>
    <row r="49" spans="1:10" ht="15.6" customHeight="1">
      <c r="A49" s="155" t="s">
        <v>1572</v>
      </c>
      <c r="B49" s="145" t="s">
        <v>1573</v>
      </c>
      <c r="C49" s="145" t="s">
        <v>1573</v>
      </c>
      <c r="D49" s="145" t="s">
        <v>1493</v>
      </c>
      <c r="E49" s="145">
        <v>1</v>
      </c>
      <c r="F49" s="147" t="s">
        <v>994</v>
      </c>
      <c r="G49" s="148" t="s">
        <v>1410</v>
      </c>
      <c r="H49" s="155" t="s">
        <v>1572</v>
      </c>
      <c r="I49" s="156"/>
      <c r="J49" s="121"/>
    </row>
    <row r="50" spans="1:10" ht="15.6" customHeight="1">
      <c r="A50" s="157" t="s">
        <v>1574</v>
      </c>
      <c r="B50" s="117" t="s">
        <v>1575</v>
      </c>
      <c r="C50" s="117" t="s">
        <v>1575</v>
      </c>
      <c r="D50" s="117" t="s">
        <v>1493</v>
      </c>
      <c r="E50" s="117">
        <v>1</v>
      </c>
      <c r="F50" s="118" t="s">
        <v>994</v>
      </c>
      <c r="G50" s="125" t="s">
        <v>1410</v>
      </c>
      <c r="H50" s="157" t="s">
        <v>1574</v>
      </c>
      <c r="I50" s="158"/>
      <c r="J50" s="121"/>
    </row>
    <row r="51" spans="1:10" ht="15.6" customHeight="1">
      <c r="A51" s="157" t="s">
        <v>1576</v>
      </c>
      <c r="B51" s="117" t="s">
        <v>1577</v>
      </c>
      <c r="C51" s="117" t="s">
        <v>1577</v>
      </c>
      <c r="D51" s="117" t="s">
        <v>1493</v>
      </c>
      <c r="E51" s="117">
        <v>1</v>
      </c>
      <c r="F51" s="118" t="s">
        <v>994</v>
      </c>
      <c r="G51" s="125" t="s">
        <v>1410</v>
      </c>
      <c r="H51" s="157" t="s">
        <v>1576</v>
      </c>
      <c r="I51" s="158"/>
      <c r="J51" s="121"/>
    </row>
    <row r="52" spans="1:10" ht="15.6" customHeight="1">
      <c r="A52" s="120" t="s">
        <v>1578</v>
      </c>
      <c r="B52" s="117" t="s">
        <v>1579</v>
      </c>
      <c r="C52" s="117" t="s">
        <v>1579</v>
      </c>
      <c r="D52" s="120" t="s">
        <v>1493</v>
      </c>
      <c r="E52" s="120">
        <v>1</v>
      </c>
      <c r="F52" s="118" t="s">
        <v>994</v>
      </c>
      <c r="G52" s="159" t="s">
        <v>1410</v>
      </c>
      <c r="H52" s="120" t="s">
        <v>1578</v>
      </c>
      <c r="I52" s="120"/>
    </row>
    <row r="53" spans="1:10" ht="15.6" customHeight="1">
      <c r="A53" s="120" t="s">
        <v>1580</v>
      </c>
      <c r="B53" s="117" t="s">
        <v>1581</v>
      </c>
      <c r="C53" s="117" t="s">
        <v>1581</v>
      </c>
      <c r="D53" s="120" t="s">
        <v>1493</v>
      </c>
      <c r="E53" s="120">
        <v>1</v>
      </c>
      <c r="F53" s="118" t="s">
        <v>994</v>
      </c>
      <c r="G53" s="159" t="s">
        <v>1410</v>
      </c>
      <c r="H53" s="120" t="s">
        <v>1580</v>
      </c>
      <c r="I53" s="120"/>
    </row>
    <row r="54" spans="1:10" ht="25.5">
      <c r="A54" s="120" t="s">
        <v>1582</v>
      </c>
      <c r="B54" s="117" t="s">
        <v>1583</v>
      </c>
      <c r="C54" s="117" t="s">
        <v>1583</v>
      </c>
      <c r="D54" s="120" t="s">
        <v>1493</v>
      </c>
      <c r="E54" s="120">
        <v>1</v>
      </c>
      <c r="F54" s="118" t="s">
        <v>994</v>
      </c>
      <c r="G54" s="159" t="s">
        <v>1410</v>
      </c>
      <c r="H54" s="120" t="s">
        <v>1582</v>
      </c>
      <c r="I54" s="120"/>
    </row>
    <row r="55" spans="1:10" ht="15.6" customHeight="1">
      <c r="A55" s="120" t="s">
        <v>1584</v>
      </c>
      <c r="B55" s="117" t="s">
        <v>1585</v>
      </c>
      <c r="C55" s="117" t="s">
        <v>1585</v>
      </c>
      <c r="D55" s="120" t="s">
        <v>1493</v>
      </c>
      <c r="E55" s="120">
        <v>1</v>
      </c>
      <c r="F55" s="118" t="s">
        <v>994</v>
      </c>
      <c r="G55" s="159" t="s">
        <v>1410</v>
      </c>
      <c r="H55" s="120" t="s">
        <v>1584</v>
      </c>
      <c r="I55" s="120"/>
    </row>
    <row r="56" spans="1:10" ht="15.6" customHeight="1">
      <c r="A56" s="120" t="s">
        <v>1586</v>
      </c>
      <c r="B56" s="117" t="s">
        <v>1587</v>
      </c>
      <c r="C56" s="117" t="s">
        <v>1587</v>
      </c>
      <c r="D56" s="120" t="s">
        <v>1493</v>
      </c>
      <c r="E56" s="120">
        <v>1</v>
      </c>
      <c r="F56" s="118" t="s">
        <v>994</v>
      </c>
      <c r="G56" s="159" t="s">
        <v>1410</v>
      </c>
      <c r="H56" s="120" t="s">
        <v>1586</v>
      </c>
      <c r="I56" s="120"/>
    </row>
    <row r="57" spans="1:10" ht="15.6" customHeight="1">
      <c r="A57" s="120" t="s">
        <v>1588</v>
      </c>
      <c r="B57" s="117" t="s">
        <v>1589</v>
      </c>
      <c r="C57" s="117" t="s">
        <v>1589</v>
      </c>
      <c r="D57" s="120" t="s">
        <v>1493</v>
      </c>
      <c r="E57" s="120">
        <v>1</v>
      </c>
      <c r="F57" s="118" t="s">
        <v>994</v>
      </c>
      <c r="G57" s="159" t="s">
        <v>1410</v>
      </c>
      <c r="H57" s="120" t="s">
        <v>1588</v>
      </c>
      <c r="I57" s="120"/>
    </row>
    <row r="58" spans="1:10" ht="15.6" customHeight="1">
      <c r="A58" s="120" t="s">
        <v>1590</v>
      </c>
      <c r="B58" s="117" t="s">
        <v>1591</v>
      </c>
      <c r="C58" s="117" t="s">
        <v>1591</v>
      </c>
      <c r="D58" s="120" t="s">
        <v>1493</v>
      </c>
      <c r="E58" s="120">
        <v>1</v>
      </c>
      <c r="F58" s="118" t="s">
        <v>994</v>
      </c>
      <c r="G58" s="159" t="s">
        <v>1410</v>
      </c>
      <c r="H58" s="120" t="s">
        <v>1590</v>
      </c>
      <c r="I58" s="120"/>
    </row>
    <row r="59" spans="1:10" ht="15.6" customHeight="1">
      <c r="A59" s="120" t="s">
        <v>1592</v>
      </c>
      <c r="B59" s="117" t="s">
        <v>1593</v>
      </c>
      <c r="C59" s="117" t="s">
        <v>1593</v>
      </c>
      <c r="D59" s="120" t="s">
        <v>1493</v>
      </c>
      <c r="E59" s="120">
        <v>1</v>
      </c>
      <c r="F59" s="118" t="s">
        <v>994</v>
      </c>
      <c r="G59" s="159" t="s">
        <v>1410</v>
      </c>
      <c r="H59" s="120" t="s">
        <v>1592</v>
      </c>
      <c r="I59" s="120"/>
    </row>
    <row r="60" spans="1:10" ht="15.6" customHeight="1">
      <c r="A60" s="120" t="s">
        <v>1594</v>
      </c>
      <c r="B60" s="117" t="s">
        <v>1595</v>
      </c>
      <c r="C60" s="117" t="s">
        <v>1595</v>
      </c>
      <c r="D60" s="120" t="s">
        <v>1493</v>
      </c>
      <c r="E60" s="120">
        <v>1</v>
      </c>
      <c r="F60" s="118" t="s">
        <v>994</v>
      </c>
      <c r="G60" s="159" t="s">
        <v>1410</v>
      </c>
      <c r="H60" s="120" t="s">
        <v>1594</v>
      </c>
      <c r="I60" s="120"/>
    </row>
    <row r="61" spans="1:10" ht="15.6" customHeight="1">
      <c r="A61" s="120" t="s">
        <v>1596</v>
      </c>
      <c r="B61" s="117" t="s">
        <v>1597</v>
      </c>
      <c r="C61" s="117" t="s">
        <v>1597</v>
      </c>
      <c r="D61" s="120" t="s">
        <v>1493</v>
      </c>
      <c r="E61" s="120">
        <v>1</v>
      </c>
      <c r="F61" s="118" t="s">
        <v>994</v>
      </c>
      <c r="G61" s="159"/>
      <c r="H61" s="120" t="s">
        <v>1596</v>
      </c>
      <c r="I61" s="120"/>
    </row>
    <row r="62" spans="1:10" ht="15.6" customHeight="1">
      <c r="A62" s="120" t="s">
        <v>1598</v>
      </c>
      <c r="B62" s="117" t="s">
        <v>1599</v>
      </c>
      <c r="C62" s="117" t="s">
        <v>1599</v>
      </c>
      <c r="D62" s="120" t="s">
        <v>1493</v>
      </c>
      <c r="E62" s="120">
        <v>1</v>
      </c>
      <c r="F62" s="118" t="s">
        <v>994</v>
      </c>
      <c r="G62" s="159"/>
      <c r="H62" s="120" t="s">
        <v>1598</v>
      </c>
      <c r="I62" s="120"/>
    </row>
    <row r="63" spans="1:10" ht="15.6" customHeight="1">
      <c r="A63" s="120" t="s">
        <v>1600</v>
      </c>
      <c r="B63" s="117" t="s">
        <v>1601</v>
      </c>
      <c r="C63" s="117" t="s">
        <v>1601</v>
      </c>
      <c r="D63" s="120" t="s">
        <v>1493</v>
      </c>
      <c r="E63" s="120">
        <v>1</v>
      </c>
      <c r="F63" s="118" t="s">
        <v>994</v>
      </c>
      <c r="G63" s="159"/>
      <c r="H63" s="120" t="s">
        <v>1600</v>
      </c>
      <c r="I63" s="120"/>
    </row>
    <row r="64" spans="1:10" ht="15.6" customHeight="1">
      <c r="A64" s="120" t="s">
        <v>1602</v>
      </c>
      <c r="B64" s="117" t="s">
        <v>1603</v>
      </c>
      <c r="C64" s="117" t="s">
        <v>1603</v>
      </c>
      <c r="D64" s="120" t="s">
        <v>1493</v>
      </c>
      <c r="E64" s="120">
        <v>1</v>
      </c>
      <c r="F64" s="118" t="s">
        <v>994</v>
      </c>
      <c r="G64" s="159"/>
      <c r="H64" s="120" t="s">
        <v>1602</v>
      </c>
      <c r="I64" s="120"/>
    </row>
    <row r="65" spans="1:10" ht="15.6" customHeight="1">
      <c r="A65" s="120" t="s">
        <v>1604</v>
      </c>
      <c r="B65" s="117" t="s">
        <v>1605</v>
      </c>
      <c r="C65" s="117" t="s">
        <v>1605</v>
      </c>
      <c r="D65" s="120" t="s">
        <v>1493</v>
      </c>
      <c r="E65" s="120">
        <v>1</v>
      </c>
      <c r="F65" s="118" t="s">
        <v>994</v>
      </c>
      <c r="G65" s="159"/>
      <c r="H65" s="120" t="s">
        <v>1604</v>
      </c>
      <c r="I65" s="120"/>
    </row>
    <row r="66" spans="1:10" ht="15.6" customHeight="1">
      <c r="A66" s="120" t="s">
        <v>1606</v>
      </c>
      <c r="B66" s="117" t="s">
        <v>1607</v>
      </c>
      <c r="C66" s="117" t="s">
        <v>1607</v>
      </c>
      <c r="D66" s="120" t="s">
        <v>1493</v>
      </c>
      <c r="E66" s="120">
        <v>1</v>
      </c>
      <c r="F66" s="118" t="s">
        <v>994</v>
      </c>
      <c r="G66" s="159"/>
      <c r="H66" s="120" t="s">
        <v>1606</v>
      </c>
      <c r="I66" s="120"/>
    </row>
    <row r="67" spans="1:10" ht="15.6" customHeight="1">
      <c r="A67" s="120" t="s">
        <v>1608</v>
      </c>
      <c r="B67" s="117" t="s">
        <v>1609</v>
      </c>
      <c r="C67" s="117" t="s">
        <v>1609</v>
      </c>
      <c r="D67" s="120" t="s">
        <v>1493</v>
      </c>
      <c r="E67" s="120">
        <v>1</v>
      </c>
      <c r="F67" s="118" t="s">
        <v>994</v>
      </c>
      <c r="G67" s="159"/>
      <c r="H67" s="120" t="s">
        <v>1608</v>
      </c>
      <c r="I67" s="120"/>
    </row>
    <row r="68" spans="1:10" ht="15.6" customHeight="1">
      <c r="A68" s="120" t="s">
        <v>1610</v>
      </c>
      <c r="B68" s="117" t="s">
        <v>1611</v>
      </c>
      <c r="C68" s="117" t="s">
        <v>1611</v>
      </c>
      <c r="D68" s="120" t="s">
        <v>1493</v>
      </c>
      <c r="E68" s="120">
        <v>1</v>
      </c>
      <c r="F68" s="118" t="s">
        <v>994</v>
      </c>
      <c r="G68" s="159"/>
      <c r="H68" s="120" t="s">
        <v>1610</v>
      </c>
      <c r="I68" s="120"/>
    </row>
    <row r="69" spans="1:10" ht="15.6" customHeight="1">
      <c r="A69" s="120" t="s">
        <v>1612</v>
      </c>
      <c r="B69" s="117" t="s">
        <v>1613</v>
      </c>
      <c r="C69" s="117" t="s">
        <v>1613</v>
      </c>
      <c r="D69" s="120" t="s">
        <v>1493</v>
      </c>
      <c r="E69" s="120">
        <v>1</v>
      </c>
      <c r="F69" s="118" t="s">
        <v>994</v>
      </c>
      <c r="G69" s="159"/>
      <c r="H69" s="120" t="s">
        <v>1612</v>
      </c>
      <c r="I69" s="120"/>
      <c r="J69" s="130"/>
    </row>
    <row r="70" spans="1:10" s="1508" customFormat="1" ht="15.6" customHeight="1">
      <c r="A70" s="1226" t="s">
        <v>24343</v>
      </c>
      <c r="B70" s="962" t="s">
        <v>24344</v>
      </c>
      <c r="C70" s="962" t="s">
        <v>24344</v>
      </c>
      <c r="D70" s="1226" t="s">
        <v>1493</v>
      </c>
      <c r="E70" s="1226">
        <v>1</v>
      </c>
      <c r="F70" s="1227" t="s">
        <v>994</v>
      </c>
      <c r="G70" s="1368"/>
      <c r="H70" s="1226" t="s">
        <v>24343</v>
      </c>
      <c r="I70" s="1226"/>
      <c r="J70" s="130"/>
    </row>
    <row r="71" spans="1:10" s="1510" customFormat="1" ht="25.5" customHeight="1">
      <c r="A71" s="965" t="s">
        <v>27237</v>
      </c>
      <c r="B71" s="962" t="s">
        <v>27238</v>
      </c>
      <c r="C71" s="962" t="s">
        <v>27238</v>
      </c>
      <c r="D71" s="965" t="s">
        <v>1493</v>
      </c>
      <c r="E71" s="965">
        <v>1</v>
      </c>
      <c r="F71" s="966" t="s">
        <v>994</v>
      </c>
      <c r="G71" s="1509"/>
      <c r="H71" s="965" t="s">
        <v>27237</v>
      </c>
      <c r="I71" s="965"/>
      <c r="J71" s="130"/>
    </row>
    <row r="72" spans="1:10" ht="25.5">
      <c r="A72" s="965" t="s">
        <v>27226</v>
      </c>
      <c r="B72" s="962" t="s">
        <v>27227</v>
      </c>
      <c r="C72" s="962" t="s">
        <v>27227</v>
      </c>
      <c r="D72" s="965" t="s">
        <v>1493</v>
      </c>
      <c r="E72" s="965">
        <v>1</v>
      </c>
      <c r="F72" s="1170" t="s">
        <v>994</v>
      </c>
      <c r="G72" s="1509"/>
      <c r="H72" s="965" t="s">
        <v>27226</v>
      </c>
      <c r="I72" s="965"/>
      <c r="J72" s="130"/>
    </row>
    <row r="73" spans="1:10" ht="24.75" customHeight="1">
      <c r="A73" s="965" t="s">
        <v>28138</v>
      </c>
      <c r="B73" s="963" t="s">
        <v>28139</v>
      </c>
      <c r="C73" s="963" t="s">
        <v>28139</v>
      </c>
      <c r="D73" s="965" t="s">
        <v>1493</v>
      </c>
      <c r="E73" s="965">
        <v>1</v>
      </c>
      <c r="F73" s="1170" t="s">
        <v>994</v>
      </c>
      <c r="G73" s="1509"/>
      <c r="H73" s="965" t="s">
        <v>28138</v>
      </c>
      <c r="I73" s="965"/>
      <c r="J73" s="130"/>
    </row>
    <row r="74" spans="1:10" ht="30.75" customHeight="1">
      <c r="A74" s="965" t="s">
        <v>28140</v>
      </c>
      <c r="B74" s="963" t="s">
        <v>28141</v>
      </c>
      <c r="C74" s="963" t="s">
        <v>28141</v>
      </c>
      <c r="D74" s="965" t="s">
        <v>1493</v>
      </c>
      <c r="E74" s="965">
        <v>1</v>
      </c>
      <c r="F74" s="1170" t="s">
        <v>994</v>
      </c>
      <c r="G74" s="1509"/>
      <c r="H74" s="965" t="s">
        <v>28140</v>
      </c>
      <c r="I74" s="965"/>
      <c r="J74" s="130"/>
    </row>
    <row r="75" spans="1:10" ht="27.75" customHeight="1">
      <c r="A75" s="965" t="s">
        <v>28993</v>
      </c>
      <c r="B75" s="963" t="s">
        <v>28994</v>
      </c>
      <c r="C75" s="963" t="s">
        <v>28994</v>
      </c>
      <c r="D75" s="965" t="s">
        <v>1493</v>
      </c>
      <c r="E75" s="965">
        <v>1</v>
      </c>
      <c r="F75" s="1170" t="s">
        <v>994</v>
      </c>
      <c r="G75" s="1509"/>
      <c r="H75" s="965" t="s">
        <v>28993</v>
      </c>
      <c r="I75" s="965"/>
      <c r="J75" s="130"/>
    </row>
    <row r="76" spans="1:10" ht="39.75" customHeight="1">
      <c r="A76" s="965" t="s">
        <v>29007</v>
      </c>
      <c r="B76" s="963" t="s">
        <v>29008</v>
      </c>
      <c r="C76" s="963" t="s">
        <v>29009</v>
      </c>
      <c r="D76" s="965" t="s">
        <v>1493</v>
      </c>
      <c r="E76" s="965">
        <v>1</v>
      </c>
      <c r="F76" s="1170" t="s">
        <v>994</v>
      </c>
      <c r="G76" s="1509"/>
      <c r="H76" s="965" t="s">
        <v>29007</v>
      </c>
      <c r="I76" s="965"/>
      <c r="J76" s="1034"/>
    </row>
  </sheetData>
  <pageMargins left="0.39370078740157483" right="0.39370078740157483" top="0.59055118110236227" bottom="0.59055118110236227" header="0" footer="0"/>
  <pageSetup paperSize="9" scale="70" orientation="portrait" r:id="rId1"/>
  <headerFooter alignWithMargins="0">
    <oddFooter>&amp;L&amp;A   &amp;F</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051C-C617-4083-9D01-6C615C15AA1C}">
  <dimension ref="A1:G24"/>
  <sheetViews>
    <sheetView workbookViewId="0">
      <selection activeCell="G30" sqref="G30"/>
    </sheetView>
  </sheetViews>
  <sheetFormatPr defaultColWidth="9.140625" defaultRowHeight="12.75"/>
  <cols>
    <col min="1" max="1" width="7.42578125" style="114" customWidth="1"/>
    <col min="2" max="2" width="50.7109375" style="114" customWidth="1"/>
    <col min="3" max="3" width="47.140625" style="114" customWidth="1"/>
    <col min="4" max="5" width="9.140625" style="114"/>
    <col min="6" max="6" width="20.85546875" style="114" customWidth="1"/>
    <col min="7" max="16384" width="9.140625" style="114"/>
  </cols>
  <sheetData>
    <row r="1" spans="1:7" ht="18">
      <c r="A1" s="2052" t="s">
        <v>22688</v>
      </c>
      <c r="B1" s="2052"/>
      <c r="C1" s="2052"/>
      <c r="D1" s="299"/>
      <c r="E1" s="299"/>
      <c r="F1" s="299"/>
      <c r="G1" s="299"/>
    </row>
    <row r="2" spans="1:7" ht="18">
      <c r="A2" s="299"/>
      <c r="B2" s="299"/>
      <c r="C2" s="299"/>
      <c r="D2" s="299"/>
      <c r="E2" s="299"/>
      <c r="F2" s="299"/>
      <c r="G2" s="299"/>
    </row>
    <row r="3" spans="1:7" ht="36" customHeight="1">
      <c r="A3" s="1980" t="s">
        <v>22689</v>
      </c>
      <c r="B3" s="2022"/>
      <c r="C3" s="2022"/>
      <c r="D3" s="809"/>
      <c r="E3" s="809"/>
      <c r="F3" s="809"/>
      <c r="G3" s="299"/>
    </row>
    <row r="4" spans="1:7" ht="14.25" customHeight="1">
      <c r="A4" s="169"/>
      <c r="B4" s="169"/>
      <c r="C4" s="169"/>
      <c r="D4" s="823"/>
      <c r="E4" s="169"/>
      <c r="F4" s="169"/>
      <c r="G4" s="169"/>
    </row>
    <row r="5" spans="1:7">
      <c r="A5" s="116" t="s">
        <v>814</v>
      </c>
      <c r="B5" s="116" t="s">
        <v>940</v>
      </c>
      <c r="C5" s="113"/>
    </row>
    <row r="6" spans="1:7">
      <c r="A6" s="289">
        <v>1</v>
      </c>
      <c r="B6" s="163" t="s">
        <v>22690</v>
      </c>
      <c r="C6" s="113"/>
    </row>
    <row r="7" spans="1:7">
      <c r="A7" s="289">
        <v>2</v>
      </c>
      <c r="B7" s="163" t="s">
        <v>22691</v>
      </c>
      <c r="C7" s="113"/>
    </row>
    <row r="8" spans="1:7">
      <c r="A8" s="169"/>
      <c r="B8" s="169"/>
      <c r="C8" s="169"/>
      <c r="D8" s="823"/>
      <c r="E8" s="169"/>
      <c r="F8" s="169"/>
      <c r="G8" s="169"/>
    </row>
    <row r="9" spans="1:7" ht="18" customHeight="1">
      <c r="A9" s="1980" t="s">
        <v>22692</v>
      </c>
      <c r="B9" s="1980"/>
      <c r="C9" s="1980"/>
      <c r="D9" s="113"/>
      <c r="E9" s="113"/>
      <c r="F9" s="113"/>
      <c r="G9" s="299"/>
    </row>
    <row r="10" spans="1:7" ht="14.25" customHeight="1">
      <c r="A10" s="169"/>
      <c r="B10" s="169"/>
      <c r="C10" s="169"/>
      <c r="D10" s="823"/>
      <c r="E10" s="169"/>
      <c r="F10" s="169"/>
      <c r="G10" s="169"/>
    </row>
    <row r="11" spans="1:7">
      <c r="A11" s="116" t="s">
        <v>814</v>
      </c>
      <c r="B11" s="116" t="s">
        <v>940</v>
      </c>
      <c r="C11" s="113"/>
    </row>
    <row r="12" spans="1:7">
      <c r="A12" s="289">
        <v>1</v>
      </c>
      <c r="B12" s="163" t="s">
        <v>22693</v>
      </c>
      <c r="C12" s="113"/>
    </row>
    <row r="13" spans="1:7">
      <c r="A13" s="289">
        <v>2</v>
      </c>
      <c r="B13" s="163" t="s">
        <v>22694</v>
      </c>
      <c r="C13" s="113"/>
    </row>
    <row r="14" spans="1:7">
      <c r="A14" s="289">
        <v>3</v>
      </c>
      <c r="B14" s="163" t="s">
        <v>13130</v>
      </c>
      <c r="C14" s="113"/>
    </row>
    <row r="16" spans="1:7" ht="18" customHeight="1">
      <c r="A16" s="1980" t="s">
        <v>27230</v>
      </c>
      <c r="B16" s="1980"/>
      <c r="C16" s="1980"/>
    </row>
    <row r="18" spans="1:2">
      <c r="A18" s="116" t="s">
        <v>814</v>
      </c>
      <c r="B18" s="116" t="s">
        <v>940</v>
      </c>
    </row>
    <row r="19" spans="1:2" ht="12.75" customHeight="1">
      <c r="A19" s="1026">
        <v>1</v>
      </c>
      <c r="B19" s="972" t="s">
        <v>27231</v>
      </c>
    </row>
    <row r="20" spans="1:2" ht="12.75" customHeight="1">
      <c r="A20" s="1026">
        <v>2</v>
      </c>
      <c r="B20" s="972" t="s">
        <v>27232</v>
      </c>
    </row>
    <row r="21" spans="1:2" ht="12.75" customHeight="1">
      <c r="A21" s="1026">
        <v>3</v>
      </c>
      <c r="B21" s="972" t="s">
        <v>27233</v>
      </c>
    </row>
    <row r="22" spans="1:2" ht="12.75" customHeight="1">
      <c r="A22" s="1026">
        <v>4</v>
      </c>
      <c r="B22" s="972" t="s">
        <v>27234</v>
      </c>
    </row>
    <row r="23" spans="1:2" ht="12.75" customHeight="1">
      <c r="A23" s="1026">
        <v>5</v>
      </c>
      <c r="B23" s="972" t="s">
        <v>27235</v>
      </c>
    </row>
    <row r="24" spans="1:2" ht="12.75" customHeight="1">
      <c r="A24" s="1026">
        <v>6</v>
      </c>
      <c r="B24" s="972" t="s">
        <v>27236</v>
      </c>
    </row>
  </sheetData>
  <mergeCells count="4">
    <mergeCell ref="A1:C1"/>
    <mergeCell ref="A3:C3"/>
    <mergeCell ref="A9:C9"/>
    <mergeCell ref="A16:C16"/>
  </mergeCells>
  <pageMargins left="0.7" right="0.7" top="0.75" bottom="0.75" header="0.3" footer="0.3"/>
  <pageSetup paperSize="9"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CA35-3C33-4C7E-B6A0-1762124B3233}">
  <dimension ref="A1:E3"/>
  <sheetViews>
    <sheetView zoomScale="80" workbookViewId="0">
      <selection activeCell="A21" sqref="A21:I21"/>
    </sheetView>
  </sheetViews>
  <sheetFormatPr defaultColWidth="9.140625" defaultRowHeight="12.75"/>
  <cols>
    <col min="1" max="1" width="9.140625" style="114"/>
    <col min="2" max="2" width="37.28515625" style="114" customWidth="1"/>
    <col min="3" max="3" width="12.5703125" style="114" customWidth="1"/>
    <col min="4" max="4" width="9" style="114" customWidth="1"/>
    <col min="5" max="5" width="102.140625" style="130" customWidth="1"/>
    <col min="6" max="16384" width="9.140625" style="114"/>
  </cols>
  <sheetData>
    <row r="1" spans="1:1" ht="22.9" customHeight="1">
      <c r="A1" s="123" t="s">
        <v>22695</v>
      </c>
    </row>
    <row r="3" spans="1:1">
      <c r="A3" s="114" t="s">
        <v>22696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06A3-7921-48F2-A952-7E713C85B88B}">
  <dimension ref="A1:G45"/>
  <sheetViews>
    <sheetView zoomScale="90" zoomScaleNormal="90" workbookViewId="0">
      <selection sqref="A1:E1"/>
    </sheetView>
  </sheetViews>
  <sheetFormatPr defaultColWidth="9.140625" defaultRowHeight="11.25"/>
  <cols>
    <col min="1" max="1" width="14.7109375" style="696" customWidth="1"/>
    <col min="2" max="2" width="30.7109375" style="696" customWidth="1"/>
    <col min="3" max="3" width="80.7109375" style="696" customWidth="1"/>
    <col min="4" max="4" width="16.140625" style="696" customWidth="1"/>
    <col min="5" max="5" width="14.7109375" style="696" customWidth="1"/>
    <col min="6" max="16384" width="9.140625" style="696"/>
  </cols>
  <sheetData>
    <row r="1" spans="1:5" ht="36" customHeight="1">
      <c r="A1" s="1980" t="s">
        <v>22697</v>
      </c>
      <c r="B1" s="1980"/>
      <c r="C1" s="1980"/>
      <c r="D1" s="1980"/>
      <c r="E1" s="1980"/>
    </row>
    <row r="4" spans="1:5" ht="48.75" customHeight="1">
      <c r="A4" s="151" t="s">
        <v>814</v>
      </c>
      <c r="B4" s="151" t="s">
        <v>815</v>
      </c>
      <c r="C4" s="151" t="s">
        <v>975</v>
      </c>
      <c r="D4" s="825" t="s">
        <v>978</v>
      </c>
      <c r="E4" s="825" t="s">
        <v>22698</v>
      </c>
    </row>
    <row r="5" spans="1:5" ht="25.5" customHeight="1">
      <c r="A5" s="164" t="s">
        <v>22699</v>
      </c>
      <c r="B5" s="336" t="s">
        <v>22700</v>
      </c>
      <c r="C5" s="336" t="s">
        <v>22701</v>
      </c>
      <c r="D5" s="203">
        <v>1</v>
      </c>
      <c r="E5" s="203">
        <v>1</v>
      </c>
    </row>
    <row r="6" spans="1:5" ht="25.5" customHeight="1">
      <c r="A6" s="164" t="s">
        <v>22702</v>
      </c>
      <c r="B6" s="336" t="s">
        <v>22703</v>
      </c>
      <c r="C6" s="336" t="s">
        <v>22704</v>
      </c>
      <c r="D6" s="436">
        <v>1</v>
      </c>
      <c r="E6" s="203">
        <v>1</v>
      </c>
    </row>
    <row r="7" spans="1:5" ht="38.25">
      <c r="A7" s="164" t="s">
        <v>22705</v>
      </c>
      <c r="B7" s="336" t="s">
        <v>22706</v>
      </c>
      <c r="C7" s="336" t="s">
        <v>22707</v>
      </c>
      <c r="D7" s="203">
        <v>1</v>
      </c>
      <c r="E7" s="203">
        <v>1</v>
      </c>
    </row>
    <row r="8" spans="1:5" ht="51.75" customHeight="1">
      <c r="A8" s="164" t="s">
        <v>22708</v>
      </c>
      <c r="B8" s="336" t="s">
        <v>22709</v>
      </c>
      <c r="C8" s="336" t="s">
        <v>22710</v>
      </c>
      <c r="D8" s="203">
        <v>1</v>
      </c>
      <c r="E8" s="203">
        <v>1</v>
      </c>
    </row>
    <row r="9" spans="1:5" ht="38.25" customHeight="1">
      <c r="A9" s="164" t="s">
        <v>22711</v>
      </c>
      <c r="B9" s="336" t="s">
        <v>22712</v>
      </c>
      <c r="C9" s="336" t="s">
        <v>22713</v>
      </c>
      <c r="D9" s="203">
        <v>1</v>
      </c>
      <c r="E9" s="203">
        <v>1</v>
      </c>
    </row>
    <row r="10" spans="1:5" ht="38.25" customHeight="1">
      <c r="A10" s="164" t="s">
        <v>22714</v>
      </c>
      <c r="B10" s="336" t="s">
        <v>22715</v>
      </c>
      <c r="C10" s="336" t="s">
        <v>22716</v>
      </c>
      <c r="D10" s="203">
        <v>1</v>
      </c>
      <c r="E10" s="203">
        <v>1</v>
      </c>
    </row>
    <row r="11" spans="1:5" ht="25.5" customHeight="1">
      <c r="A11" s="164" t="s">
        <v>22717</v>
      </c>
      <c r="B11" s="336" t="s">
        <v>22718</v>
      </c>
      <c r="C11" s="336" t="s">
        <v>22719</v>
      </c>
      <c r="D11" s="203">
        <v>1</v>
      </c>
      <c r="E11" s="203">
        <v>1</v>
      </c>
    </row>
    <row r="12" spans="1:5" ht="25.5" customHeight="1">
      <c r="A12" s="164" t="s">
        <v>22720</v>
      </c>
      <c r="B12" s="336" t="s">
        <v>22721</v>
      </c>
      <c r="C12" s="336" t="s">
        <v>22722</v>
      </c>
      <c r="D12" s="203">
        <v>1</v>
      </c>
      <c r="E12" s="203">
        <v>1</v>
      </c>
    </row>
    <row r="13" spans="1:5" ht="25.5" customHeight="1">
      <c r="A13" s="164" t="s">
        <v>22723</v>
      </c>
      <c r="B13" s="336" t="s">
        <v>22724</v>
      </c>
      <c r="C13" s="336" t="s">
        <v>22725</v>
      </c>
      <c r="D13" s="203">
        <v>1</v>
      </c>
      <c r="E13" s="203">
        <v>1</v>
      </c>
    </row>
    <row r="14" spans="1:5" ht="81" customHeight="1">
      <c r="A14" s="164" t="s">
        <v>22726</v>
      </c>
      <c r="B14" s="336" t="s">
        <v>1673</v>
      </c>
      <c r="C14" s="336" t="s">
        <v>22727</v>
      </c>
      <c r="D14" s="203">
        <v>2</v>
      </c>
      <c r="E14" s="203">
        <v>5</v>
      </c>
    </row>
    <row r="15" spans="1:5" ht="25.5" customHeight="1">
      <c r="A15" s="164" t="s">
        <v>22728</v>
      </c>
      <c r="B15" s="336" t="s">
        <v>22729</v>
      </c>
      <c r="C15" s="336" t="s">
        <v>22730</v>
      </c>
      <c r="D15" s="203">
        <v>1</v>
      </c>
      <c r="E15" s="203">
        <v>1</v>
      </c>
    </row>
    <row r="16" spans="1:5" ht="38.25" customHeight="1">
      <c r="A16" s="164" t="s">
        <v>22731</v>
      </c>
      <c r="B16" s="336" t="s">
        <v>22732</v>
      </c>
      <c r="C16" s="336" t="s">
        <v>22733</v>
      </c>
      <c r="D16" s="203">
        <v>1</v>
      </c>
      <c r="E16" s="203">
        <v>1</v>
      </c>
    </row>
    <row r="17" spans="1:6" ht="25.5" customHeight="1">
      <c r="A17" s="164" t="s">
        <v>22734</v>
      </c>
      <c r="B17" s="336" t="s">
        <v>22735</v>
      </c>
      <c r="C17" s="1044" t="s">
        <v>23679</v>
      </c>
      <c r="D17" s="203">
        <v>1</v>
      </c>
      <c r="E17" s="203">
        <v>1</v>
      </c>
      <c r="F17" s="1034"/>
    </row>
    <row r="18" spans="1:6" ht="25.5" customHeight="1">
      <c r="A18" s="164" t="s">
        <v>22736</v>
      </c>
      <c r="B18" s="336" t="s">
        <v>22737</v>
      </c>
      <c r="C18" s="336" t="s">
        <v>22738</v>
      </c>
      <c r="D18" s="203">
        <v>1</v>
      </c>
      <c r="E18" s="203">
        <v>1</v>
      </c>
    </row>
    <row r="19" spans="1:6" ht="25.5" customHeight="1">
      <c r="A19" s="164" t="s">
        <v>22739</v>
      </c>
      <c r="B19" s="336" t="s">
        <v>10689</v>
      </c>
      <c r="C19" s="336" t="s">
        <v>22740</v>
      </c>
      <c r="D19" s="203">
        <v>1</v>
      </c>
      <c r="E19" s="203">
        <v>1</v>
      </c>
    </row>
    <row r="20" spans="1:6" ht="25.5" customHeight="1">
      <c r="A20" s="164" t="s">
        <v>22741</v>
      </c>
      <c r="B20" s="336" t="s">
        <v>22742</v>
      </c>
      <c r="C20" s="336" t="s">
        <v>22743</v>
      </c>
      <c r="D20" s="203">
        <v>1</v>
      </c>
      <c r="E20" s="203">
        <v>1</v>
      </c>
    </row>
    <row r="21" spans="1:6" ht="25.5" customHeight="1">
      <c r="A21" s="164" t="s">
        <v>22744</v>
      </c>
      <c r="B21" s="336" t="s">
        <v>9182</v>
      </c>
      <c r="C21" s="336" t="s">
        <v>22745</v>
      </c>
      <c r="D21" s="203">
        <v>1</v>
      </c>
      <c r="E21" s="203">
        <v>1</v>
      </c>
    </row>
    <row r="22" spans="1:6" ht="38.25" customHeight="1">
      <c r="A22" s="164" t="s">
        <v>22746</v>
      </c>
      <c r="B22" s="336" t="s">
        <v>22747</v>
      </c>
      <c r="C22" s="336" t="s">
        <v>22748</v>
      </c>
      <c r="D22" s="203">
        <v>1</v>
      </c>
      <c r="E22" s="203">
        <v>1</v>
      </c>
    </row>
    <row r="23" spans="1:6" ht="51" customHeight="1">
      <c r="A23" s="164" t="s">
        <v>22749</v>
      </c>
      <c r="B23" s="336" t="s">
        <v>22750</v>
      </c>
      <c r="C23" s="336" t="s">
        <v>22751</v>
      </c>
      <c r="D23" s="203">
        <v>1</v>
      </c>
      <c r="E23" s="203">
        <v>1</v>
      </c>
    </row>
    <row r="24" spans="1:6" ht="51" customHeight="1">
      <c r="A24" s="164" t="s">
        <v>22752</v>
      </c>
      <c r="B24" s="336" t="s">
        <v>22753</v>
      </c>
      <c r="C24" s="336" t="s">
        <v>22754</v>
      </c>
      <c r="D24" s="203">
        <v>1</v>
      </c>
      <c r="E24" s="203">
        <v>1</v>
      </c>
    </row>
    <row r="25" spans="1:6" ht="38.25" customHeight="1">
      <c r="A25" s="164" t="s">
        <v>22755</v>
      </c>
      <c r="B25" s="336" t="s">
        <v>22756</v>
      </c>
      <c r="C25" s="336" t="s">
        <v>22757</v>
      </c>
      <c r="D25" s="203">
        <v>1</v>
      </c>
      <c r="E25" s="203">
        <v>1</v>
      </c>
    </row>
    <row r="26" spans="1:6" ht="51" customHeight="1">
      <c r="A26" s="164" t="s">
        <v>22758</v>
      </c>
      <c r="B26" s="336" t="s">
        <v>22759</v>
      </c>
      <c r="C26" s="336" t="s">
        <v>22760</v>
      </c>
      <c r="D26" s="203">
        <v>1</v>
      </c>
      <c r="E26" s="203">
        <v>1</v>
      </c>
    </row>
    <row r="27" spans="1:6" ht="25.5" customHeight="1">
      <c r="A27" s="164" t="s">
        <v>22761</v>
      </c>
      <c r="B27" s="336" t="s">
        <v>22762</v>
      </c>
      <c r="C27" s="336" t="s">
        <v>22763</v>
      </c>
      <c r="D27" s="203">
        <v>1</v>
      </c>
      <c r="E27" s="203">
        <v>1</v>
      </c>
    </row>
    <row r="28" spans="1:6" ht="38.25" customHeight="1">
      <c r="A28" s="164" t="s">
        <v>22764</v>
      </c>
      <c r="B28" s="336" t="s">
        <v>22765</v>
      </c>
      <c r="C28" s="336" t="s">
        <v>22766</v>
      </c>
      <c r="D28" s="203">
        <v>1</v>
      </c>
      <c r="E28" s="203">
        <v>1</v>
      </c>
    </row>
    <row r="29" spans="1:6" ht="89.25">
      <c r="A29" s="164" t="s">
        <v>22767</v>
      </c>
      <c r="B29" s="336" t="s">
        <v>22768</v>
      </c>
      <c r="C29" s="826" t="s">
        <v>22769</v>
      </c>
      <c r="D29" s="203">
        <v>1</v>
      </c>
      <c r="E29" s="203">
        <v>1</v>
      </c>
    </row>
    <row r="30" spans="1:6" ht="38.25" customHeight="1">
      <c r="A30" s="164" t="s">
        <v>22770</v>
      </c>
      <c r="B30" s="336" t="s">
        <v>22771</v>
      </c>
      <c r="C30" s="336" t="s">
        <v>22772</v>
      </c>
      <c r="D30" s="203">
        <v>1</v>
      </c>
      <c r="E30" s="203">
        <v>1</v>
      </c>
    </row>
    <row r="31" spans="1:6" ht="51" customHeight="1">
      <c r="A31" s="164" t="s">
        <v>22773</v>
      </c>
      <c r="B31" s="336" t="s">
        <v>22774</v>
      </c>
      <c r="C31" s="336" t="s">
        <v>22775</v>
      </c>
      <c r="D31" s="203">
        <v>1</v>
      </c>
      <c r="E31" s="203">
        <v>1</v>
      </c>
    </row>
    <row r="32" spans="1:6" ht="51" customHeight="1">
      <c r="A32" s="164" t="s">
        <v>22776</v>
      </c>
      <c r="B32" s="336" t="s">
        <v>22777</v>
      </c>
      <c r="C32" s="336" t="s">
        <v>22778</v>
      </c>
      <c r="D32" s="203">
        <v>1</v>
      </c>
      <c r="E32" s="203">
        <v>1</v>
      </c>
    </row>
    <row r="33" spans="1:7" ht="38.25" customHeight="1">
      <c r="A33" s="164" t="s">
        <v>22779</v>
      </c>
      <c r="B33" s="336" t="s">
        <v>22780</v>
      </c>
      <c r="C33" s="336" t="s">
        <v>22781</v>
      </c>
      <c r="D33" s="203">
        <v>1</v>
      </c>
      <c r="E33" s="203">
        <v>1</v>
      </c>
    </row>
    <row r="34" spans="1:7" ht="38.25" customHeight="1">
      <c r="A34" s="164" t="s">
        <v>22782</v>
      </c>
      <c r="B34" s="336" t="s">
        <v>22783</v>
      </c>
      <c r="C34" s="336" t="s">
        <v>22784</v>
      </c>
      <c r="D34" s="203">
        <v>1</v>
      </c>
      <c r="E34" s="203">
        <v>1</v>
      </c>
    </row>
    <row r="35" spans="1:7" ht="38.25">
      <c r="A35" s="164" t="s">
        <v>22785</v>
      </c>
      <c r="B35" s="336" t="s">
        <v>22786</v>
      </c>
      <c r="C35" s="336" t="s">
        <v>22787</v>
      </c>
      <c r="D35" s="203">
        <v>1</v>
      </c>
      <c r="E35" s="203">
        <v>1</v>
      </c>
    </row>
    <row r="36" spans="1:7" ht="38.25" customHeight="1">
      <c r="A36" s="164" t="s">
        <v>22788</v>
      </c>
      <c r="B36" s="336" t="s">
        <v>22789</v>
      </c>
      <c r="C36" s="336" t="s">
        <v>22790</v>
      </c>
      <c r="D36" s="203">
        <v>2</v>
      </c>
      <c r="E36" s="203">
        <v>5</v>
      </c>
    </row>
    <row r="37" spans="1:7" ht="50.25" customHeight="1">
      <c r="A37" s="164" t="s">
        <v>22791</v>
      </c>
      <c r="B37" s="336" t="s">
        <v>22792</v>
      </c>
      <c r="C37" s="826" t="s">
        <v>22793</v>
      </c>
      <c r="D37" s="203">
        <v>1</v>
      </c>
      <c r="E37" s="203">
        <v>1</v>
      </c>
      <c r="G37" s="136"/>
    </row>
    <row r="38" spans="1:7" ht="25.5">
      <c r="A38" s="164" t="s">
        <v>22794</v>
      </c>
      <c r="B38" s="336" t="s">
        <v>22795</v>
      </c>
      <c r="C38" s="336" t="s">
        <v>22796</v>
      </c>
      <c r="D38" s="203">
        <v>1</v>
      </c>
      <c r="E38" s="203">
        <v>1</v>
      </c>
    </row>
    <row r="39" spans="1:7" ht="114.75">
      <c r="A39" s="164" t="s">
        <v>22797</v>
      </c>
      <c r="B39" s="336" t="s">
        <v>22798</v>
      </c>
      <c r="C39" s="336" t="s">
        <v>22799</v>
      </c>
      <c r="D39" s="203">
        <v>1</v>
      </c>
      <c r="E39" s="203">
        <v>1</v>
      </c>
      <c r="F39" s="827"/>
    </row>
    <row r="40" spans="1:7" ht="42" customHeight="1">
      <c r="A40" s="164" t="s">
        <v>22800</v>
      </c>
      <c r="B40" s="336" t="s">
        <v>22801</v>
      </c>
      <c r="C40" s="336" t="s">
        <v>22802</v>
      </c>
      <c r="D40" s="203">
        <v>1</v>
      </c>
      <c r="E40" s="203">
        <v>1</v>
      </c>
    </row>
    <row r="41" spans="1:7" ht="63.75">
      <c r="A41" s="164" t="s">
        <v>22803</v>
      </c>
      <c r="B41" s="336" t="s">
        <v>22804</v>
      </c>
      <c r="C41" s="336" t="s">
        <v>22805</v>
      </c>
      <c r="D41" s="203">
        <v>1</v>
      </c>
      <c r="E41" s="203">
        <v>1</v>
      </c>
    </row>
    <row r="42" spans="1:7" ht="125.25" customHeight="1">
      <c r="A42" s="164" t="s">
        <v>22806</v>
      </c>
      <c r="B42" s="336" t="s">
        <v>22807</v>
      </c>
      <c r="C42" s="336" t="s">
        <v>22808</v>
      </c>
      <c r="D42" s="203">
        <v>1</v>
      </c>
      <c r="E42" s="203">
        <v>1</v>
      </c>
    </row>
    <row r="43" spans="1:7" ht="175.5" customHeight="1">
      <c r="A43" s="164" t="s">
        <v>22809</v>
      </c>
      <c r="B43" s="336" t="s">
        <v>22810</v>
      </c>
      <c r="C43" s="826" t="s">
        <v>22811</v>
      </c>
      <c r="D43" s="203">
        <v>1</v>
      </c>
      <c r="E43" s="203">
        <v>1</v>
      </c>
    </row>
    <row r="44" spans="1:7" ht="51">
      <c r="A44" s="164" t="s">
        <v>22812</v>
      </c>
      <c r="B44" s="336" t="s">
        <v>22813</v>
      </c>
      <c r="C44" s="336" t="s">
        <v>22814</v>
      </c>
      <c r="D44" s="203">
        <v>1</v>
      </c>
      <c r="E44" s="203">
        <v>1</v>
      </c>
    </row>
    <row r="45" spans="1:7" ht="38.25">
      <c r="A45" s="164" t="s">
        <v>22815</v>
      </c>
      <c r="B45" s="336" t="s">
        <v>22816</v>
      </c>
      <c r="C45" s="336" t="s">
        <v>22817</v>
      </c>
      <c r="D45" s="203">
        <v>1</v>
      </c>
      <c r="E45" s="203">
        <v>1</v>
      </c>
    </row>
  </sheetData>
  <mergeCells count="1">
    <mergeCell ref="A1:E1"/>
  </mergeCells>
  <printOptions gridLines="1"/>
  <pageMargins left="0.23622047244094491" right="0.23622047244094491" top="0.35433070866141736" bottom="0.74803149606299213" header="0" footer="0.31496062992125984"/>
  <pageSetup paperSize="9" scale="90" orientation="portrait" r:id="rId1"/>
  <headerFooter>
    <oddFooter>&amp;L&amp;F
Šifrant: &amp;A 
Danum, &amp;D&amp;R&amp;P</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D30D-27FE-4889-B98C-8980728284A5}">
  <sheetPr>
    <pageSetUpPr fitToPage="1"/>
  </sheetPr>
  <dimension ref="A1:I40"/>
  <sheetViews>
    <sheetView zoomScale="90" zoomScaleNormal="90" workbookViewId="0">
      <pane xSplit="1" ySplit="3" topLeftCell="B28" activePane="bottomRight" state="frozen"/>
      <selection activeCell="A21" sqref="A21:I21"/>
      <selection pane="topRight" activeCell="A21" sqref="A21:I21"/>
      <selection pane="bottomLeft" activeCell="A21" sqref="A21:I21"/>
      <selection pane="bottomRight" activeCell="L29" sqref="L29"/>
    </sheetView>
  </sheetViews>
  <sheetFormatPr defaultColWidth="9.140625" defaultRowHeight="12"/>
  <cols>
    <col min="1" max="1" width="15.140625" style="191" customWidth="1"/>
    <col min="2" max="2" width="21.42578125" style="828" customWidth="1"/>
    <col min="3" max="3" width="80.7109375" style="828" customWidth="1"/>
    <col min="4" max="4" width="13.28515625" style="829" customWidth="1"/>
    <col min="5" max="5" width="12" style="829" customWidth="1"/>
    <col min="6" max="7" width="13.28515625" style="830" customWidth="1"/>
    <col min="8" max="8" width="12.7109375" style="829" customWidth="1"/>
    <col min="9" max="16384" width="9.140625" style="828"/>
  </cols>
  <sheetData>
    <row r="1" spans="1:8" ht="38.25" customHeight="1">
      <c r="A1" s="1980" t="s">
        <v>22818</v>
      </c>
      <c r="B1" s="1980"/>
      <c r="C1" s="1980"/>
      <c r="D1" s="1980"/>
      <c r="E1" s="1980"/>
      <c r="F1" s="1980"/>
      <c r="G1" s="1980"/>
      <c r="H1" s="1980"/>
    </row>
    <row r="2" spans="1:8" ht="15.75">
      <c r="H2" s="831"/>
    </row>
    <row r="3" spans="1:8" ht="63.75">
      <c r="A3" s="144" t="s">
        <v>814</v>
      </c>
      <c r="B3" s="151" t="s">
        <v>815</v>
      </c>
      <c r="C3" s="144" t="s">
        <v>975</v>
      </c>
      <c r="D3" s="144" t="s">
        <v>978</v>
      </c>
      <c r="E3" s="144" t="s">
        <v>22698</v>
      </c>
      <c r="F3" s="689" t="s">
        <v>22819</v>
      </c>
      <c r="G3" s="689" t="s">
        <v>22820</v>
      </c>
      <c r="H3" s="689" t="s">
        <v>12155</v>
      </c>
    </row>
    <row r="4" spans="1:8">
      <c r="C4" s="832"/>
    </row>
    <row r="5" spans="1:8" ht="15">
      <c r="A5" s="2054" t="s">
        <v>22821</v>
      </c>
      <c r="B5" s="2054"/>
      <c r="C5" s="2054"/>
      <c r="D5" s="2054"/>
      <c r="E5" s="2054"/>
      <c r="F5" s="2054"/>
      <c r="G5" s="2054"/>
      <c r="H5" s="2054"/>
    </row>
    <row r="6" spans="1:8" ht="76.5">
      <c r="A6" s="192" t="s">
        <v>22822</v>
      </c>
      <c r="B6" s="833" t="s">
        <v>22823</v>
      </c>
      <c r="C6" s="833" t="s">
        <v>22824</v>
      </c>
      <c r="D6" s="511">
        <v>1</v>
      </c>
      <c r="E6" s="511">
        <v>1</v>
      </c>
      <c r="F6" s="834" t="s">
        <v>22825</v>
      </c>
      <c r="G6" s="834"/>
      <c r="H6" s="511">
        <v>100</v>
      </c>
    </row>
    <row r="7" spans="1:8" ht="15">
      <c r="A7" s="2054" t="s">
        <v>22826</v>
      </c>
      <c r="B7" s="2054"/>
      <c r="C7" s="2054"/>
      <c r="D7" s="2054"/>
      <c r="E7" s="2054"/>
      <c r="F7" s="2054"/>
      <c r="G7" s="2054"/>
      <c r="H7" s="2054"/>
    </row>
    <row r="8" spans="1:8" s="839" customFormat="1" ht="114.75">
      <c r="A8" s="835" t="s">
        <v>22827</v>
      </c>
      <c r="B8" s="836" t="s">
        <v>22828</v>
      </c>
      <c r="C8" s="826" t="s">
        <v>22829</v>
      </c>
      <c r="D8" s="837">
        <v>1</v>
      </c>
      <c r="E8" s="837">
        <v>1</v>
      </c>
      <c r="F8" s="838" t="s">
        <v>22825</v>
      </c>
      <c r="G8" s="838" t="s">
        <v>22825</v>
      </c>
      <c r="H8" s="837">
        <v>0</v>
      </c>
    </row>
    <row r="9" spans="1:8" ht="102">
      <c r="A9" s="840" t="s">
        <v>22830</v>
      </c>
      <c r="B9" s="841" t="s">
        <v>22831</v>
      </c>
      <c r="C9" s="842" t="s">
        <v>22832</v>
      </c>
      <c r="D9" s="244">
        <v>2</v>
      </c>
      <c r="E9" s="244">
        <v>2</v>
      </c>
      <c r="F9" s="643" t="s">
        <v>22825</v>
      </c>
      <c r="G9" s="843"/>
      <c r="H9" s="244">
        <v>100</v>
      </c>
    </row>
    <row r="10" spans="1:8" ht="102">
      <c r="A10" s="844" t="s">
        <v>22833</v>
      </c>
      <c r="B10" s="845" t="s">
        <v>22834</v>
      </c>
      <c r="C10" s="336" t="s">
        <v>22835</v>
      </c>
      <c r="D10" s="244">
        <v>1</v>
      </c>
      <c r="E10" s="244">
        <v>1</v>
      </c>
      <c r="F10" s="643" t="s">
        <v>22825</v>
      </c>
      <c r="G10" s="643"/>
      <c r="H10" s="244">
        <v>100</v>
      </c>
    </row>
    <row r="11" spans="1:8" s="846" customFormat="1" ht="114.75">
      <c r="A11" s="840" t="s">
        <v>22836</v>
      </c>
      <c r="B11" s="841" t="s">
        <v>22837</v>
      </c>
      <c r="C11" s="842" t="s">
        <v>22838</v>
      </c>
      <c r="D11" s="244">
        <v>2</v>
      </c>
      <c r="E11" s="244">
        <v>2</v>
      </c>
      <c r="F11" s="643" t="s">
        <v>22825</v>
      </c>
      <c r="G11" s="843"/>
      <c r="H11" s="244">
        <v>100</v>
      </c>
    </row>
    <row r="12" spans="1:8" ht="76.5">
      <c r="A12" s="844" t="s">
        <v>22839</v>
      </c>
      <c r="B12" s="847" t="s">
        <v>22840</v>
      </c>
      <c r="C12" s="826" t="s">
        <v>22841</v>
      </c>
      <c r="D12" s="244">
        <v>2</v>
      </c>
      <c r="E12" s="244">
        <v>2</v>
      </c>
      <c r="F12" s="643" t="s">
        <v>22825</v>
      </c>
      <c r="G12" s="643"/>
      <c r="H12" s="244">
        <v>0</v>
      </c>
    </row>
    <row r="13" spans="1:8" ht="89.25">
      <c r="A13" s="833" t="s">
        <v>22842</v>
      </c>
      <c r="B13" s="848" t="s">
        <v>22843</v>
      </c>
      <c r="C13" s="697" t="s">
        <v>22844</v>
      </c>
      <c r="D13" s="511">
        <v>1</v>
      </c>
      <c r="E13" s="511">
        <v>1</v>
      </c>
      <c r="F13" s="834" t="s">
        <v>22825</v>
      </c>
      <c r="G13" s="834"/>
      <c r="H13" s="511">
        <v>0</v>
      </c>
    </row>
    <row r="14" spans="1:8" ht="38.25">
      <c r="A14" s="849" t="s">
        <v>22845</v>
      </c>
      <c r="B14" s="850" t="s">
        <v>22846</v>
      </c>
      <c r="C14" s="851" t="s">
        <v>22847</v>
      </c>
      <c r="D14" s="511">
        <v>1</v>
      </c>
      <c r="E14" s="511">
        <v>1</v>
      </c>
      <c r="F14" s="851" t="s">
        <v>22825</v>
      </c>
      <c r="G14" s="851"/>
      <c r="H14" s="851">
        <v>0</v>
      </c>
    </row>
    <row r="15" spans="1:8" s="853" customFormat="1" ht="89.25">
      <c r="A15" s="852" t="s">
        <v>22848</v>
      </c>
      <c r="B15" s="842" t="s">
        <v>22849</v>
      </c>
      <c r="C15" s="842" t="s">
        <v>22850</v>
      </c>
      <c r="D15" s="244">
        <v>2</v>
      </c>
      <c r="E15" s="244">
        <v>2</v>
      </c>
      <c r="F15" s="643" t="s">
        <v>22825</v>
      </c>
      <c r="G15" s="851"/>
      <c r="H15" s="244">
        <v>0</v>
      </c>
    </row>
    <row r="16" spans="1:8" s="839" customFormat="1" ht="89.25">
      <c r="A16" s="852" t="s">
        <v>22851</v>
      </c>
      <c r="B16" s="842" t="s">
        <v>22852</v>
      </c>
      <c r="C16" s="842" t="s">
        <v>22853</v>
      </c>
      <c r="D16" s="244">
        <v>2</v>
      </c>
      <c r="E16" s="244">
        <v>2</v>
      </c>
      <c r="F16" s="643" t="s">
        <v>22825</v>
      </c>
      <c r="G16" s="851"/>
      <c r="H16" s="244">
        <v>0</v>
      </c>
    </row>
    <row r="17" spans="1:9" ht="15">
      <c r="A17" s="2054" t="s">
        <v>22854</v>
      </c>
      <c r="B17" s="2054"/>
      <c r="C17" s="2054"/>
      <c r="D17" s="2054"/>
      <c r="E17" s="2054"/>
      <c r="F17" s="2054"/>
      <c r="G17" s="2054"/>
      <c r="H17" s="2054"/>
    </row>
    <row r="18" spans="1:9" ht="76.5">
      <c r="A18" s="844" t="s">
        <v>22855</v>
      </c>
      <c r="B18" s="845" t="s">
        <v>22856</v>
      </c>
      <c r="C18" s="854" t="s">
        <v>22857</v>
      </c>
      <c r="D18" s="244">
        <v>1</v>
      </c>
      <c r="E18" s="244">
        <v>1</v>
      </c>
      <c r="F18" s="165" t="s">
        <v>22825</v>
      </c>
      <c r="G18" s="165" t="s">
        <v>22825</v>
      </c>
      <c r="H18" s="244">
        <v>0</v>
      </c>
    </row>
    <row r="19" spans="1:9" ht="76.5">
      <c r="A19" s="844" t="s">
        <v>22858</v>
      </c>
      <c r="B19" s="845" t="s">
        <v>22859</v>
      </c>
      <c r="C19" s="336" t="s">
        <v>22860</v>
      </c>
      <c r="D19" s="244">
        <v>1</v>
      </c>
      <c r="E19" s="244">
        <v>1</v>
      </c>
      <c r="F19" s="165" t="s">
        <v>22825</v>
      </c>
      <c r="G19" s="165" t="s">
        <v>22825</v>
      </c>
      <c r="H19" s="244">
        <v>0</v>
      </c>
    </row>
    <row r="20" spans="1:9" ht="63.75">
      <c r="A20" s="844" t="s">
        <v>22861</v>
      </c>
      <c r="B20" s="845" t="s">
        <v>22862</v>
      </c>
      <c r="C20" s="336" t="s">
        <v>22863</v>
      </c>
      <c r="D20" s="244">
        <v>1</v>
      </c>
      <c r="E20" s="244">
        <v>1</v>
      </c>
      <c r="F20" s="165" t="s">
        <v>22825</v>
      </c>
      <c r="G20" s="165" t="s">
        <v>22825</v>
      </c>
      <c r="H20" s="244">
        <v>0</v>
      </c>
    </row>
    <row r="21" spans="1:9" ht="63.75">
      <c r="A21" s="844" t="s">
        <v>22864</v>
      </c>
      <c r="B21" s="845" t="s">
        <v>22865</v>
      </c>
      <c r="C21" s="336" t="s">
        <v>22866</v>
      </c>
      <c r="D21" s="244">
        <v>1</v>
      </c>
      <c r="E21" s="244">
        <v>1</v>
      </c>
      <c r="F21" s="165" t="s">
        <v>22825</v>
      </c>
      <c r="G21" s="165" t="s">
        <v>22825</v>
      </c>
      <c r="H21" s="244">
        <v>0</v>
      </c>
    </row>
    <row r="22" spans="1:9" ht="38.25">
      <c r="A22" s="844" t="s">
        <v>22867</v>
      </c>
      <c r="B22" s="845" t="s">
        <v>22868</v>
      </c>
      <c r="C22" s="336" t="s">
        <v>22869</v>
      </c>
      <c r="D22" s="244">
        <v>1</v>
      </c>
      <c r="E22" s="244">
        <v>1</v>
      </c>
      <c r="F22" s="165" t="s">
        <v>22825</v>
      </c>
      <c r="G22" s="165" t="s">
        <v>22825</v>
      </c>
      <c r="H22" s="244">
        <v>0</v>
      </c>
    </row>
    <row r="23" spans="1:9" ht="51">
      <c r="A23" s="844" t="s">
        <v>22870</v>
      </c>
      <c r="B23" s="845" t="s">
        <v>22871</v>
      </c>
      <c r="C23" s="336" t="s">
        <v>22872</v>
      </c>
      <c r="D23" s="244">
        <v>1</v>
      </c>
      <c r="E23" s="244">
        <v>1</v>
      </c>
      <c r="F23" s="165" t="s">
        <v>22825</v>
      </c>
      <c r="G23" s="165"/>
      <c r="H23" s="244">
        <v>100</v>
      </c>
    </row>
    <row r="24" spans="1:9" ht="127.5">
      <c r="A24" s="844" t="s">
        <v>22873</v>
      </c>
      <c r="B24" s="845" t="s">
        <v>22874</v>
      </c>
      <c r="C24" s="826" t="s">
        <v>22875</v>
      </c>
      <c r="D24" s="244">
        <v>1</v>
      </c>
      <c r="E24" s="244">
        <v>1</v>
      </c>
      <c r="F24" s="165" t="s">
        <v>22825</v>
      </c>
      <c r="G24" s="165" t="s">
        <v>22825</v>
      </c>
      <c r="H24" s="244">
        <v>0</v>
      </c>
    </row>
    <row r="25" spans="1:9" ht="51">
      <c r="A25" s="855" t="s">
        <v>22876</v>
      </c>
      <c r="B25" s="845" t="s">
        <v>22877</v>
      </c>
      <c r="C25" s="833" t="s">
        <v>22878</v>
      </c>
      <c r="D25" s="511">
        <v>1</v>
      </c>
      <c r="E25" s="511">
        <v>1</v>
      </c>
      <c r="F25" s="192" t="s">
        <v>22825</v>
      </c>
      <c r="G25" s="192" t="s">
        <v>22825</v>
      </c>
      <c r="H25" s="511">
        <v>0</v>
      </c>
    </row>
    <row r="26" spans="1:9" ht="15">
      <c r="A26" s="2054" t="s">
        <v>22879</v>
      </c>
      <c r="B26" s="2054"/>
      <c r="C26" s="2054"/>
      <c r="D26" s="2054"/>
      <c r="E26" s="2054"/>
      <c r="F26" s="2054"/>
      <c r="G26" s="2054"/>
      <c r="H26" s="2054"/>
    </row>
    <row r="27" spans="1:9" ht="242.25">
      <c r="A27" s="835" t="s">
        <v>22880</v>
      </c>
      <c r="B27" s="856" t="s">
        <v>22881</v>
      </c>
      <c r="C27" s="826" t="s">
        <v>22882</v>
      </c>
      <c r="D27" s="837">
        <v>1</v>
      </c>
      <c r="E27" s="837">
        <v>1</v>
      </c>
      <c r="F27" s="196" t="s">
        <v>22825</v>
      </c>
      <c r="G27" s="196" t="s">
        <v>22825</v>
      </c>
      <c r="H27" s="837">
        <v>0</v>
      </c>
    </row>
    <row r="28" spans="1:9" ht="76.5">
      <c r="A28" s="844" t="s">
        <v>22883</v>
      </c>
      <c r="B28" s="845" t="s">
        <v>22884</v>
      </c>
      <c r="C28" s="336" t="s">
        <v>22885</v>
      </c>
      <c r="D28" s="244">
        <v>1</v>
      </c>
      <c r="E28" s="244">
        <v>1</v>
      </c>
      <c r="F28" s="165" t="s">
        <v>22825</v>
      </c>
      <c r="G28" s="165" t="s">
        <v>22825</v>
      </c>
      <c r="H28" s="244">
        <v>0</v>
      </c>
    </row>
    <row r="29" spans="1:9" s="853" customFormat="1" ht="267.75">
      <c r="A29" s="852" t="s">
        <v>22886</v>
      </c>
      <c r="B29" s="842" t="s">
        <v>22887</v>
      </c>
      <c r="C29" s="1793" t="s">
        <v>28877</v>
      </c>
      <c r="D29" s="244">
        <v>1</v>
      </c>
      <c r="E29" s="244">
        <v>1</v>
      </c>
      <c r="F29" s="165" t="s">
        <v>22825</v>
      </c>
      <c r="G29" s="165"/>
      <c r="H29" s="244">
        <v>300</v>
      </c>
      <c r="I29" s="1730"/>
    </row>
    <row r="30" spans="1:9" ht="15.75" thickBot="1">
      <c r="A30" s="2055" t="s">
        <v>22888</v>
      </c>
      <c r="B30" s="2055"/>
      <c r="C30" s="2055"/>
      <c r="D30" s="2055"/>
      <c r="E30" s="2055"/>
      <c r="F30" s="2055"/>
      <c r="G30" s="2055"/>
      <c r="H30" s="2055"/>
    </row>
    <row r="31" spans="1:9" ht="267.75">
      <c r="A31" s="844" t="s">
        <v>22889</v>
      </c>
      <c r="B31" s="845" t="s">
        <v>22890</v>
      </c>
      <c r="C31" s="857" t="s">
        <v>22891</v>
      </c>
      <c r="D31" s="244">
        <v>1</v>
      </c>
      <c r="E31" s="244">
        <v>1</v>
      </c>
      <c r="F31" s="165" t="s">
        <v>22825</v>
      </c>
      <c r="G31" s="165" t="s">
        <v>22825</v>
      </c>
      <c r="H31" s="244">
        <v>0</v>
      </c>
    </row>
    <row r="32" spans="1:9" ht="38.25">
      <c r="A32" s="844" t="s">
        <v>22892</v>
      </c>
      <c r="B32" s="845" t="s">
        <v>22893</v>
      </c>
      <c r="C32" s="336" t="s">
        <v>22894</v>
      </c>
      <c r="D32" s="244">
        <v>1</v>
      </c>
      <c r="E32" s="244">
        <v>1</v>
      </c>
      <c r="F32" s="165" t="s">
        <v>22825</v>
      </c>
      <c r="G32" s="165"/>
      <c r="H32" s="244">
        <v>100</v>
      </c>
    </row>
    <row r="33" spans="1:9" ht="51">
      <c r="A33" s="844" t="s">
        <v>22895</v>
      </c>
      <c r="B33" s="845" t="s">
        <v>22896</v>
      </c>
      <c r="C33" s="336" t="s">
        <v>22897</v>
      </c>
      <c r="D33" s="244">
        <v>1</v>
      </c>
      <c r="E33" s="244">
        <v>1</v>
      </c>
      <c r="F33" s="165" t="s">
        <v>22825</v>
      </c>
      <c r="G33" s="165"/>
      <c r="H33" s="244">
        <v>100</v>
      </c>
    </row>
    <row r="34" spans="1:9" ht="38.25">
      <c r="A34" s="844" t="s">
        <v>22898</v>
      </c>
      <c r="B34" s="845" t="s">
        <v>22899</v>
      </c>
      <c r="C34" s="336" t="s">
        <v>22900</v>
      </c>
      <c r="D34" s="244">
        <v>1</v>
      </c>
      <c r="E34" s="244">
        <v>1</v>
      </c>
      <c r="F34" s="165" t="s">
        <v>22825</v>
      </c>
      <c r="G34" s="165"/>
      <c r="H34" s="244">
        <v>100</v>
      </c>
    </row>
    <row r="35" spans="1:9" ht="409.5">
      <c r="A35" s="844" t="s">
        <v>22901</v>
      </c>
      <c r="B35" s="845" t="s">
        <v>22902</v>
      </c>
      <c r="C35" s="124" t="s">
        <v>22903</v>
      </c>
      <c r="D35" s="244">
        <v>1</v>
      </c>
      <c r="E35" s="244">
        <v>1</v>
      </c>
      <c r="F35" s="165" t="s">
        <v>22825</v>
      </c>
      <c r="G35" s="165"/>
      <c r="H35" s="244">
        <v>100</v>
      </c>
      <c r="I35" s="858"/>
    </row>
    <row r="36" spans="1:9" ht="409.5">
      <c r="A36" s="844" t="s">
        <v>22904</v>
      </c>
      <c r="B36" s="845" t="s">
        <v>22905</v>
      </c>
      <c r="C36" s="124" t="s">
        <v>22906</v>
      </c>
      <c r="D36" s="244">
        <v>1</v>
      </c>
      <c r="E36" s="244">
        <v>1</v>
      </c>
      <c r="F36" s="165" t="s">
        <v>22825</v>
      </c>
      <c r="G36" s="165"/>
      <c r="H36" s="244">
        <v>300</v>
      </c>
    </row>
    <row r="37" spans="1:9" ht="12.75">
      <c r="A37" s="2053" t="s">
        <v>22907</v>
      </c>
      <c r="B37" s="2053"/>
      <c r="C37" s="2053"/>
      <c r="D37" s="2053"/>
      <c r="E37" s="2053"/>
      <c r="F37" s="2053"/>
      <c r="G37" s="2053"/>
      <c r="H37" s="2053"/>
    </row>
    <row r="38" spans="1:9" ht="114.75">
      <c r="A38" s="859" t="s">
        <v>22908</v>
      </c>
      <c r="B38" s="859" t="s">
        <v>22909</v>
      </c>
      <c r="C38" s="697" t="s">
        <v>22910</v>
      </c>
      <c r="D38" s="511">
        <v>1</v>
      </c>
      <c r="E38" s="511">
        <v>1</v>
      </c>
      <c r="F38" s="165"/>
      <c r="G38" s="165" t="s">
        <v>22825</v>
      </c>
      <c r="H38" s="244"/>
    </row>
    <row r="39" spans="1:9" ht="51">
      <c r="A39" s="859" t="s">
        <v>22911</v>
      </c>
      <c r="B39" s="859" t="s">
        <v>22912</v>
      </c>
      <c r="C39" s="697" t="s">
        <v>22913</v>
      </c>
      <c r="D39" s="244">
        <v>1</v>
      </c>
      <c r="E39" s="244">
        <v>1</v>
      </c>
      <c r="F39" s="165" t="s">
        <v>22825</v>
      </c>
      <c r="G39" s="165"/>
      <c r="H39" s="244">
        <v>0</v>
      </c>
    </row>
    <row r="40" spans="1:9">
      <c r="C40" s="832"/>
    </row>
  </sheetData>
  <mergeCells count="7">
    <mergeCell ref="A37:H37"/>
    <mergeCell ref="A1:H1"/>
    <mergeCell ref="A5:H5"/>
    <mergeCell ref="A7:H7"/>
    <mergeCell ref="A17:H17"/>
    <mergeCell ref="A26:H26"/>
    <mergeCell ref="A30:H30"/>
  </mergeCells>
  <printOptions gridLines="1"/>
  <pageMargins left="0.23622047244094491" right="0.23622047244094491" top="0.35433070866141736" bottom="0.74803149606299213" header="0" footer="0.31496062992125984"/>
  <pageSetup paperSize="9" scale="80" fitToHeight="0" orientation="landscape" r:id="rId1"/>
  <headerFooter>
    <oddFooter>&amp;L&amp;F
Šifrant: &amp;A 
Danum, &amp;D&amp;R&amp;P</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2F73-C371-4017-9474-38F83C262717}">
  <dimension ref="A1:F170"/>
  <sheetViews>
    <sheetView workbookViewId="0">
      <selection activeCell="J8" sqref="J8"/>
    </sheetView>
  </sheetViews>
  <sheetFormatPr defaultRowHeight="15"/>
  <cols>
    <col min="1" max="1" width="14.7109375" style="868" customWidth="1"/>
    <col min="2" max="2" width="66.7109375" style="82" customWidth="1"/>
    <col min="3" max="3" width="84.140625" style="862" customWidth="1"/>
    <col min="4" max="4" width="13.5703125" style="862" customWidth="1"/>
    <col min="5" max="5" width="12.42578125" style="862" customWidth="1"/>
    <col min="6" max="253" width="9.140625" style="862"/>
    <col min="254" max="254" width="14.7109375" style="862" customWidth="1"/>
    <col min="255" max="255" width="66.7109375" style="862" customWidth="1"/>
    <col min="256" max="256" width="84.140625" style="862" customWidth="1"/>
    <col min="257" max="257" width="13.5703125" style="862" customWidth="1"/>
    <col min="258" max="258" width="12.42578125" style="862" customWidth="1"/>
    <col min="259" max="509" width="9.140625" style="862"/>
    <col min="510" max="510" width="14.7109375" style="862" customWidth="1"/>
    <col min="511" max="511" width="66.7109375" style="862" customWidth="1"/>
    <col min="512" max="512" width="84.140625" style="862" customWidth="1"/>
    <col min="513" max="513" width="13.5703125" style="862" customWidth="1"/>
    <col min="514" max="514" width="12.42578125" style="862" customWidth="1"/>
    <col min="515" max="765" width="9.140625" style="862"/>
    <col min="766" max="766" width="14.7109375" style="862" customWidth="1"/>
    <col min="767" max="767" width="66.7109375" style="862" customWidth="1"/>
    <col min="768" max="768" width="84.140625" style="862" customWidth="1"/>
    <col min="769" max="769" width="13.5703125" style="862" customWidth="1"/>
    <col min="770" max="770" width="12.42578125" style="862" customWidth="1"/>
    <col min="771" max="1021" width="9.140625" style="862"/>
    <col min="1022" max="1022" width="14.7109375" style="862" customWidth="1"/>
    <col min="1023" max="1023" width="66.7109375" style="862" customWidth="1"/>
    <col min="1024" max="1024" width="84.140625" style="862" customWidth="1"/>
    <col min="1025" max="1025" width="13.5703125" style="862" customWidth="1"/>
    <col min="1026" max="1026" width="12.42578125" style="862" customWidth="1"/>
    <col min="1027" max="1277" width="9.140625" style="862"/>
    <col min="1278" max="1278" width="14.7109375" style="862" customWidth="1"/>
    <col min="1279" max="1279" width="66.7109375" style="862" customWidth="1"/>
    <col min="1280" max="1280" width="84.140625" style="862" customWidth="1"/>
    <col min="1281" max="1281" width="13.5703125" style="862" customWidth="1"/>
    <col min="1282" max="1282" width="12.42578125" style="862" customWidth="1"/>
    <col min="1283" max="1533" width="9.140625" style="862"/>
    <col min="1534" max="1534" width="14.7109375" style="862" customWidth="1"/>
    <col min="1535" max="1535" width="66.7109375" style="862" customWidth="1"/>
    <col min="1536" max="1536" width="84.140625" style="862" customWidth="1"/>
    <col min="1537" max="1537" width="13.5703125" style="862" customWidth="1"/>
    <col min="1538" max="1538" width="12.42578125" style="862" customWidth="1"/>
    <col min="1539" max="1789" width="9.140625" style="862"/>
    <col min="1790" max="1790" width="14.7109375" style="862" customWidth="1"/>
    <col min="1791" max="1791" width="66.7109375" style="862" customWidth="1"/>
    <col min="1792" max="1792" width="84.140625" style="862" customWidth="1"/>
    <col min="1793" max="1793" width="13.5703125" style="862" customWidth="1"/>
    <col min="1794" max="1794" width="12.42578125" style="862" customWidth="1"/>
    <col min="1795" max="2045" width="9.140625" style="862"/>
    <col min="2046" max="2046" width="14.7109375" style="862" customWidth="1"/>
    <col min="2047" max="2047" width="66.7109375" style="862" customWidth="1"/>
    <col min="2048" max="2048" width="84.140625" style="862" customWidth="1"/>
    <col min="2049" max="2049" width="13.5703125" style="862" customWidth="1"/>
    <col min="2050" max="2050" width="12.42578125" style="862" customWidth="1"/>
    <col min="2051" max="2301" width="9.140625" style="862"/>
    <col min="2302" max="2302" width="14.7109375" style="862" customWidth="1"/>
    <col min="2303" max="2303" width="66.7109375" style="862" customWidth="1"/>
    <col min="2304" max="2304" width="84.140625" style="862" customWidth="1"/>
    <col min="2305" max="2305" width="13.5703125" style="862" customWidth="1"/>
    <col min="2306" max="2306" width="12.42578125" style="862" customWidth="1"/>
    <col min="2307" max="2557" width="9.140625" style="862"/>
    <col min="2558" max="2558" width="14.7109375" style="862" customWidth="1"/>
    <col min="2559" max="2559" width="66.7109375" style="862" customWidth="1"/>
    <col min="2560" max="2560" width="84.140625" style="862" customWidth="1"/>
    <col min="2561" max="2561" width="13.5703125" style="862" customWidth="1"/>
    <col min="2562" max="2562" width="12.42578125" style="862" customWidth="1"/>
    <col min="2563" max="2813" width="9.140625" style="862"/>
    <col min="2814" max="2814" width="14.7109375" style="862" customWidth="1"/>
    <col min="2815" max="2815" width="66.7109375" style="862" customWidth="1"/>
    <col min="2816" max="2816" width="84.140625" style="862" customWidth="1"/>
    <col min="2817" max="2817" width="13.5703125" style="862" customWidth="1"/>
    <col min="2818" max="2818" width="12.42578125" style="862" customWidth="1"/>
    <col min="2819" max="3069" width="9.140625" style="862"/>
    <col min="3070" max="3070" width="14.7109375" style="862" customWidth="1"/>
    <col min="3071" max="3071" width="66.7109375" style="862" customWidth="1"/>
    <col min="3072" max="3072" width="84.140625" style="862" customWidth="1"/>
    <col min="3073" max="3073" width="13.5703125" style="862" customWidth="1"/>
    <col min="3074" max="3074" width="12.42578125" style="862" customWidth="1"/>
    <col min="3075" max="3325" width="9.140625" style="862"/>
    <col min="3326" max="3326" width="14.7109375" style="862" customWidth="1"/>
    <col min="3327" max="3327" width="66.7109375" style="862" customWidth="1"/>
    <col min="3328" max="3328" width="84.140625" style="862" customWidth="1"/>
    <col min="3329" max="3329" width="13.5703125" style="862" customWidth="1"/>
    <col min="3330" max="3330" width="12.42578125" style="862" customWidth="1"/>
    <col min="3331" max="3581" width="9.140625" style="862"/>
    <col min="3582" max="3582" width="14.7109375" style="862" customWidth="1"/>
    <col min="3583" max="3583" width="66.7109375" style="862" customWidth="1"/>
    <col min="3584" max="3584" width="84.140625" style="862" customWidth="1"/>
    <col min="3585" max="3585" width="13.5703125" style="862" customWidth="1"/>
    <col min="3586" max="3586" width="12.42578125" style="862" customWidth="1"/>
    <col min="3587" max="3837" width="9.140625" style="862"/>
    <col min="3838" max="3838" width="14.7109375" style="862" customWidth="1"/>
    <col min="3839" max="3839" width="66.7109375" style="862" customWidth="1"/>
    <col min="3840" max="3840" width="84.140625" style="862" customWidth="1"/>
    <col min="3841" max="3841" width="13.5703125" style="862" customWidth="1"/>
    <col min="3842" max="3842" width="12.42578125" style="862" customWidth="1"/>
    <col min="3843" max="4093" width="9.140625" style="862"/>
    <col min="4094" max="4094" width="14.7109375" style="862" customWidth="1"/>
    <col min="4095" max="4095" width="66.7109375" style="862" customWidth="1"/>
    <col min="4096" max="4096" width="84.140625" style="862" customWidth="1"/>
    <col min="4097" max="4097" width="13.5703125" style="862" customWidth="1"/>
    <col min="4098" max="4098" width="12.42578125" style="862" customWidth="1"/>
    <col min="4099" max="4349" width="9.140625" style="862"/>
    <col min="4350" max="4350" width="14.7109375" style="862" customWidth="1"/>
    <col min="4351" max="4351" width="66.7109375" style="862" customWidth="1"/>
    <col min="4352" max="4352" width="84.140625" style="862" customWidth="1"/>
    <col min="4353" max="4353" width="13.5703125" style="862" customWidth="1"/>
    <col min="4354" max="4354" width="12.42578125" style="862" customWidth="1"/>
    <col min="4355" max="4605" width="9.140625" style="862"/>
    <col min="4606" max="4606" width="14.7109375" style="862" customWidth="1"/>
    <col min="4607" max="4607" width="66.7109375" style="862" customWidth="1"/>
    <col min="4608" max="4608" width="84.140625" style="862" customWidth="1"/>
    <col min="4609" max="4609" width="13.5703125" style="862" customWidth="1"/>
    <col min="4610" max="4610" width="12.42578125" style="862" customWidth="1"/>
    <col min="4611" max="4861" width="9.140625" style="862"/>
    <col min="4862" max="4862" width="14.7109375" style="862" customWidth="1"/>
    <col min="4863" max="4863" width="66.7109375" style="862" customWidth="1"/>
    <col min="4864" max="4864" width="84.140625" style="862" customWidth="1"/>
    <col min="4865" max="4865" width="13.5703125" style="862" customWidth="1"/>
    <col min="4866" max="4866" width="12.42578125" style="862" customWidth="1"/>
    <col min="4867" max="5117" width="9.140625" style="862"/>
    <col min="5118" max="5118" width="14.7109375" style="862" customWidth="1"/>
    <col min="5119" max="5119" width="66.7109375" style="862" customWidth="1"/>
    <col min="5120" max="5120" width="84.140625" style="862" customWidth="1"/>
    <col min="5121" max="5121" width="13.5703125" style="862" customWidth="1"/>
    <col min="5122" max="5122" width="12.42578125" style="862" customWidth="1"/>
    <col min="5123" max="5373" width="9.140625" style="862"/>
    <col min="5374" max="5374" width="14.7109375" style="862" customWidth="1"/>
    <col min="5375" max="5375" width="66.7109375" style="862" customWidth="1"/>
    <col min="5376" max="5376" width="84.140625" style="862" customWidth="1"/>
    <col min="5377" max="5377" width="13.5703125" style="862" customWidth="1"/>
    <col min="5378" max="5378" width="12.42578125" style="862" customWidth="1"/>
    <col min="5379" max="5629" width="9.140625" style="862"/>
    <col min="5630" max="5630" width="14.7109375" style="862" customWidth="1"/>
    <col min="5631" max="5631" width="66.7109375" style="862" customWidth="1"/>
    <col min="5632" max="5632" width="84.140625" style="862" customWidth="1"/>
    <col min="5633" max="5633" width="13.5703125" style="862" customWidth="1"/>
    <col min="5634" max="5634" width="12.42578125" style="862" customWidth="1"/>
    <col min="5635" max="5885" width="9.140625" style="862"/>
    <col min="5886" max="5886" width="14.7109375" style="862" customWidth="1"/>
    <col min="5887" max="5887" width="66.7109375" style="862" customWidth="1"/>
    <col min="5888" max="5888" width="84.140625" style="862" customWidth="1"/>
    <col min="5889" max="5889" width="13.5703125" style="862" customWidth="1"/>
    <col min="5890" max="5890" width="12.42578125" style="862" customWidth="1"/>
    <col min="5891" max="6141" width="9.140625" style="862"/>
    <col min="6142" max="6142" width="14.7109375" style="862" customWidth="1"/>
    <col min="6143" max="6143" width="66.7109375" style="862" customWidth="1"/>
    <col min="6144" max="6144" width="84.140625" style="862" customWidth="1"/>
    <col min="6145" max="6145" width="13.5703125" style="862" customWidth="1"/>
    <col min="6146" max="6146" width="12.42578125" style="862" customWidth="1"/>
    <col min="6147" max="6397" width="9.140625" style="862"/>
    <col min="6398" max="6398" width="14.7109375" style="862" customWidth="1"/>
    <col min="6399" max="6399" width="66.7109375" style="862" customWidth="1"/>
    <col min="6400" max="6400" width="84.140625" style="862" customWidth="1"/>
    <col min="6401" max="6401" width="13.5703125" style="862" customWidth="1"/>
    <col min="6402" max="6402" width="12.42578125" style="862" customWidth="1"/>
    <col min="6403" max="6653" width="9.140625" style="862"/>
    <col min="6654" max="6654" width="14.7109375" style="862" customWidth="1"/>
    <col min="6655" max="6655" width="66.7109375" style="862" customWidth="1"/>
    <col min="6656" max="6656" width="84.140625" style="862" customWidth="1"/>
    <col min="6657" max="6657" width="13.5703125" style="862" customWidth="1"/>
    <col min="6658" max="6658" width="12.42578125" style="862" customWidth="1"/>
    <col min="6659" max="6909" width="9.140625" style="862"/>
    <col min="6910" max="6910" width="14.7109375" style="862" customWidth="1"/>
    <col min="6911" max="6911" width="66.7109375" style="862" customWidth="1"/>
    <col min="6912" max="6912" width="84.140625" style="862" customWidth="1"/>
    <col min="6913" max="6913" width="13.5703125" style="862" customWidth="1"/>
    <col min="6914" max="6914" width="12.42578125" style="862" customWidth="1"/>
    <col min="6915" max="7165" width="9.140625" style="862"/>
    <col min="7166" max="7166" width="14.7109375" style="862" customWidth="1"/>
    <col min="7167" max="7167" width="66.7109375" style="862" customWidth="1"/>
    <col min="7168" max="7168" width="84.140625" style="862" customWidth="1"/>
    <col min="7169" max="7169" width="13.5703125" style="862" customWidth="1"/>
    <col min="7170" max="7170" width="12.42578125" style="862" customWidth="1"/>
    <col min="7171" max="7421" width="9.140625" style="862"/>
    <col min="7422" max="7422" width="14.7109375" style="862" customWidth="1"/>
    <col min="7423" max="7423" width="66.7109375" style="862" customWidth="1"/>
    <col min="7424" max="7424" width="84.140625" style="862" customWidth="1"/>
    <col min="7425" max="7425" width="13.5703125" style="862" customWidth="1"/>
    <col min="7426" max="7426" width="12.42578125" style="862" customWidth="1"/>
    <col min="7427" max="7677" width="9.140625" style="862"/>
    <col min="7678" max="7678" width="14.7109375" style="862" customWidth="1"/>
    <col min="7679" max="7679" width="66.7109375" style="862" customWidth="1"/>
    <col min="7680" max="7680" width="84.140625" style="862" customWidth="1"/>
    <col min="7681" max="7681" width="13.5703125" style="862" customWidth="1"/>
    <col min="7682" max="7682" width="12.42578125" style="862" customWidth="1"/>
    <col min="7683" max="7933" width="9.140625" style="862"/>
    <col min="7934" max="7934" width="14.7109375" style="862" customWidth="1"/>
    <col min="7935" max="7935" width="66.7109375" style="862" customWidth="1"/>
    <col min="7936" max="7936" width="84.140625" style="862" customWidth="1"/>
    <col min="7937" max="7937" width="13.5703125" style="862" customWidth="1"/>
    <col min="7938" max="7938" width="12.42578125" style="862" customWidth="1"/>
    <col min="7939" max="8189" width="9.140625" style="862"/>
    <col min="8190" max="8190" width="14.7109375" style="862" customWidth="1"/>
    <col min="8191" max="8191" width="66.7109375" style="862" customWidth="1"/>
    <col min="8192" max="8192" width="84.140625" style="862" customWidth="1"/>
    <col min="8193" max="8193" width="13.5703125" style="862" customWidth="1"/>
    <col min="8194" max="8194" width="12.42578125" style="862" customWidth="1"/>
    <col min="8195" max="8445" width="9.140625" style="862"/>
    <col min="8446" max="8446" width="14.7109375" style="862" customWidth="1"/>
    <col min="8447" max="8447" width="66.7109375" style="862" customWidth="1"/>
    <col min="8448" max="8448" width="84.140625" style="862" customWidth="1"/>
    <col min="8449" max="8449" width="13.5703125" style="862" customWidth="1"/>
    <col min="8450" max="8450" width="12.42578125" style="862" customWidth="1"/>
    <col min="8451" max="8701" width="9.140625" style="862"/>
    <col min="8702" max="8702" width="14.7109375" style="862" customWidth="1"/>
    <col min="8703" max="8703" width="66.7109375" style="862" customWidth="1"/>
    <col min="8704" max="8704" width="84.140625" style="862" customWidth="1"/>
    <col min="8705" max="8705" width="13.5703125" style="862" customWidth="1"/>
    <col min="8706" max="8706" width="12.42578125" style="862" customWidth="1"/>
    <col min="8707" max="8957" width="9.140625" style="862"/>
    <col min="8958" max="8958" width="14.7109375" style="862" customWidth="1"/>
    <col min="8959" max="8959" width="66.7109375" style="862" customWidth="1"/>
    <col min="8960" max="8960" width="84.140625" style="862" customWidth="1"/>
    <col min="8961" max="8961" width="13.5703125" style="862" customWidth="1"/>
    <col min="8962" max="8962" width="12.42578125" style="862" customWidth="1"/>
    <col min="8963" max="9213" width="9.140625" style="862"/>
    <col min="9214" max="9214" width="14.7109375" style="862" customWidth="1"/>
    <col min="9215" max="9215" width="66.7109375" style="862" customWidth="1"/>
    <col min="9216" max="9216" width="84.140625" style="862" customWidth="1"/>
    <col min="9217" max="9217" width="13.5703125" style="862" customWidth="1"/>
    <col min="9218" max="9218" width="12.42578125" style="862" customWidth="1"/>
    <col min="9219" max="9469" width="9.140625" style="862"/>
    <col min="9470" max="9470" width="14.7109375" style="862" customWidth="1"/>
    <col min="9471" max="9471" width="66.7109375" style="862" customWidth="1"/>
    <col min="9472" max="9472" width="84.140625" style="862" customWidth="1"/>
    <col min="9473" max="9473" width="13.5703125" style="862" customWidth="1"/>
    <col min="9474" max="9474" width="12.42578125" style="862" customWidth="1"/>
    <col min="9475" max="9725" width="9.140625" style="862"/>
    <col min="9726" max="9726" width="14.7109375" style="862" customWidth="1"/>
    <col min="9727" max="9727" width="66.7109375" style="862" customWidth="1"/>
    <col min="9728" max="9728" width="84.140625" style="862" customWidth="1"/>
    <col min="9729" max="9729" width="13.5703125" style="862" customWidth="1"/>
    <col min="9730" max="9730" width="12.42578125" style="862" customWidth="1"/>
    <col min="9731" max="9981" width="9.140625" style="862"/>
    <col min="9982" max="9982" width="14.7109375" style="862" customWidth="1"/>
    <col min="9983" max="9983" width="66.7109375" style="862" customWidth="1"/>
    <col min="9984" max="9984" width="84.140625" style="862" customWidth="1"/>
    <col min="9985" max="9985" width="13.5703125" style="862" customWidth="1"/>
    <col min="9986" max="9986" width="12.42578125" style="862" customWidth="1"/>
    <col min="9987" max="10237" width="9.140625" style="862"/>
    <col min="10238" max="10238" width="14.7109375" style="862" customWidth="1"/>
    <col min="10239" max="10239" width="66.7109375" style="862" customWidth="1"/>
    <col min="10240" max="10240" width="84.140625" style="862" customWidth="1"/>
    <col min="10241" max="10241" width="13.5703125" style="862" customWidth="1"/>
    <col min="10242" max="10242" width="12.42578125" style="862" customWidth="1"/>
    <col min="10243" max="10493" width="9.140625" style="862"/>
    <col min="10494" max="10494" width="14.7109375" style="862" customWidth="1"/>
    <col min="10495" max="10495" width="66.7109375" style="862" customWidth="1"/>
    <col min="10496" max="10496" width="84.140625" style="862" customWidth="1"/>
    <col min="10497" max="10497" width="13.5703125" style="862" customWidth="1"/>
    <col min="10498" max="10498" width="12.42578125" style="862" customWidth="1"/>
    <col min="10499" max="10749" width="9.140625" style="862"/>
    <col min="10750" max="10750" width="14.7109375" style="862" customWidth="1"/>
    <col min="10751" max="10751" width="66.7109375" style="862" customWidth="1"/>
    <col min="10752" max="10752" width="84.140625" style="862" customWidth="1"/>
    <col min="10753" max="10753" width="13.5703125" style="862" customWidth="1"/>
    <col min="10754" max="10754" width="12.42578125" style="862" customWidth="1"/>
    <col min="10755" max="11005" width="9.140625" style="862"/>
    <col min="11006" max="11006" width="14.7109375" style="862" customWidth="1"/>
    <col min="11007" max="11007" width="66.7109375" style="862" customWidth="1"/>
    <col min="11008" max="11008" width="84.140625" style="862" customWidth="1"/>
    <col min="11009" max="11009" width="13.5703125" style="862" customWidth="1"/>
    <col min="11010" max="11010" width="12.42578125" style="862" customWidth="1"/>
    <col min="11011" max="11261" width="9.140625" style="862"/>
    <col min="11262" max="11262" width="14.7109375" style="862" customWidth="1"/>
    <col min="11263" max="11263" width="66.7109375" style="862" customWidth="1"/>
    <col min="11264" max="11264" width="84.140625" style="862" customWidth="1"/>
    <col min="11265" max="11265" width="13.5703125" style="862" customWidth="1"/>
    <col min="11266" max="11266" width="12.42578125" style="862" customWidth="1"/>
    <col min="11267" max="11517" width="9.140625" style="862"/>
    <col min="11518" max="11518" width="14.7109375" style="862" customWidth="1"/>
    <col min="11519" max="11519" width="66.7109375" style="862" customWidth="1"/>
    <col min="11520" max="11520" width="84.140625" style="862" customWidth="1"/>
    <col min="11521" max="11521" width="13.5703125" style="862" customWidth="1"/>
    <col min="11522" max="11522" width="12.42578125" style="862" customWidth="1"/>
    <col min="11523" max="11773" width="9.140625" style="862"/>
    <col min="11774" max="11774" width="14.7109375" style="862" customWidth="1"/>
    <col min="11775" max="11775" width="66.7109375" style="862" customWidth="1"/>
    <col min="11776" max="11776" width="84.140625" style="862" customWidth="1"/>
    <col min="11777" max="11777" width="13.5703125" style="862" customWidth="1"/>
    <col min="11778" max="11778" width="12.42578125" style="862" customWidth="1"/>
    <col min="11779" max="12029" width="9.140625" style="862"/>
    <col min="12030" max="12030" width="14.7109375" style="862" customWidth="1"/>
    <col min="12031" max="12031" width="66.7109375" style="862" customWidth="1"/>
    <col min="12032" max="12032" width="84.140625" style="862" customWidth="1"/>
    <col min="12033" max="12033" width="13.5703125" style="862" customWidth="1"/>
    <col min="12034" max="12034" width="12.42578125" style="862" customWidth="1"/>
    <col min="12035" max="12285" width="9.140625" style="862"/>
    <col min="12286" max="12286" width="14.7109375" style="862" customWidth="1"/>
    <col min="12287" max="12287" width="66.7109375" style="862" customWidth="1"/>
    <col min="12288" max="12288" width="84.140625" style="862" customWidth="1"/>
    <col min="12289" max="12289" width="13.5703125" style="862" customWidth="1"/>
    <col min="12290" max="12290" width="12.42578125" style="862" customWidth="1"/>
    <col min="12291" max="12541" width="9.140625" style="862"/>
    <col min="12542" max="12542" width="14.7109375" style="862" customWidth="1"/>
    <col min="12543" max="12543" width="66.7109375" style="862" customWidth="1"/>
    <col min="12544" max="12544" width="84.140625" style="862" customWidth="1"/>
    <col min="12545" max="12545" width="13.5703125" style="862" customWidth="1"/>
    <col min="12546" max="12546" width="12.42578125" style="862" customWidth="1"/>
    <col min="12547" max="12797" width="9.140625" style="862"/>
    <col min="12798" max="12798" width="14.7109375" style="862" customWidth="1"/>
    <col min="12799" max="12799" width="66.7109375" style="862" customWidth="1"/>
    <col min="12800" max="12800" width="84.140625" style="862" customWidth="1"/>
    <col min="12801" max="12801" width="13.5703125" style="862" customWidth="1"/>
    <col min="12802" max="12802" width="12.42578125" style="862" customWidth="1"/>
    <col min="12803" max="13053" width="9.140625" style="862"/>
    <col min="13054" max="13054" width="14.7109375" style="862" customWidth="1"/>
    <col min="13055" max="13055" width="66.7109375" style="862" customWidth="1"/>
    <col min="13056" max="13056" width="84.140625" style="862" customWidth="1"/>
    <col min="13057" max="13057" width="13.5703125" style="862" customWidth="1"/>
    <col min="13058" max="13058" width="12.42578125" style="862" customWidth="1"/>
    <col min="13059" max="13309" width="9.140625" style="862"/>
    <col min="13310" max="13310" width="14.7109375" style="862" customWidth="1"/>
    <col min="13311" max="13311" width="66.7109375" style="862" customWidth="1"/>
    <col min="13312" max="13312" width="84.140625" style="862" customWidth="1"/>
    <col min="13313" max="13313" width="13.5703125" style="862" customWidth="1"/>
    <col min="13314" max="13314" width="12.42578125" style="862" customWidth="1"/>
    <col min="13315" max="13565" width="9.140625" style="862"/>
    <col min="13566" max="13566" width="14.7109375" style="862" customWidth="1"/>
    <col min="13567" max="13567" width="66.7109375" style="862" customWidth="1"/>
    <col min="13568" max="13568" width="84.140625" style="862" customWidth="1"/>
    <col min="13569" max="13569" width="13.5703125" style="862" customWidth="1"/>
    <col min="13570" max="13570" width="12.42578125" style="862" customWidth="1"/>
    <col min="13571" max="13821" width="9.140625" style="862"/>
    <col min="13822" max="13822" width="14.7109375" style="862" customWidth="1"/>
    <col min="13823" max="13823" width="66.7109375" style="862" customWidth="1"/>
    <col min="13824" max="13824" width="84.140625" style="862" customWidth="1"/>
    <col min="13825" max="13825" width="13.5703125" style="862" customWidth="1"/>
    <col min="13826" max="13826" width="12.42578125" style="862" customWidth="1"/>
    <col min="13827" max="14077" width="9.140625" style="862"/>
    <col min="14078" max="14078" width="14.7109375" style="862" customWidth="1"/>
    <col min="14079" max="14079" width="66.7109375" style="862" customWidth="1"/>
    <col min="14080" max="14080" width="84.140625" style="862" customWidth="1"/>
    <col min="14081" max="14081" width="13.5703125" style="862" customWidth="1"/>
    <col min="14082" max="14082" width="12.42578125" style="862" customWidth="1"/>
    <col min="14083" max="14333" width="9.140625" style="862"/>
    <col min="14334" max="14334" width="14.7109375" style="862" customWidth="1"/>
    <col min="14335" max="14335" width="66.7109375" style="862" customWidth="1"/>
    <col min="14336" max="14336" width="84.140625" style="862" customWidth="1"/>
    <col min="14337" max="14337" width="13.5703125" style="862" customWidth="1"/>
    <col min="14338" max="14338" width="12.42578125" style="862" customWidth="1"/>
    <col min="14339" max="14589" width="9.140625" style="862"/>
    <col min="14590" max="14590" width="14.7109375" style="862" customWidth="1"/>
    <col min="14591" max="14591" width="66.7109375" style="862" customWidth="1"/>
    <col min="14592" max="14592" width="84.140625" style="862" customWidth="1"/>
    <col min="14593" max="14593" width="13.5703125" style="862" customWidth="1"/>
    <col min="14594" max="14594" width="12.42578125" style="862" customWidth="1"/>
    <col min="14595" max="14845" width="9.140625" style="862"/>
    <col min="14846" max="14846" width="14.7109375" style="862" customWidth="1"/>
    <col min="14847" max="14847" width="66.7109375" style="862" customWidth="1"/>
    <col min="14848" max="14848" width="84.140625" style="862" customWidth="1"/>
    <col min="14849" max="14849" width="13.5703125" style="862" customWidth="1"/>
    <col min="14850" max="14850" width="12.42578125" style="862" customWidth="1"/>
    <col min="14851" max="15101" width="9.140625" style="862"/>
    <col min="15102" max="15102" width="14.7109375" style="862" customWidth="1"/>
    <col min="15103" max="15103" width="66.7109375" style="862" customWidth="1"/>
    <col min="15104" max="15104" width="84.140625" style="862" customWidth="1"/>
    <col min="15105" max="15105" width="13.5703125" style="862" customWidth="1"/>
    <col min="15106" max="15106" width="12.42578125" style="862" customWidth="1"/>
    <col min="15107" max="15357" width="9.140625" style="862"/>
    <col min="15358" max="15358" width="14.7109375" style="862" customWidth="1"/>
    <col min="15359" max="15359" width="66.7109375" style="862" customWidth="1"/>
    <col min="15360" max="15360" width="84.140625" style="862" customWidth="1"/>
    <col min="15361" max="15361" width="13.5703125" style="862" customWidth="1"/>
    <col min="15362" max="15362" width="12.42578125" style="862" customWidth="1"/>
    <col min="15363" max="15613" width="9.140625" style="862"/>
    <col min="15614" max="15614" width="14.7109375" style="862" customWidth="1"/>
    <col min="15615" max="15615" width="66.7109375" style="862" customWidth="1"/>
    <col min="15616" max="15616" width="84.140625" style="862" customWidth="1"/>
    <col min="15617" max="15617" width="13.5703125" style="862" customWidth="1"/>
    <col min="15618" max="15618" width="12.42578125" style="862" customWidth="1"/>
    <col min="15619" max="15869" width="9.140625" style="862"/>
    <col min="15870" max="15870" width="14.7109375" style="862" customWidth="1"/>
    <col min="15871" max="15871" width="66.7109375" style="862" customWidth="1"/>
    <col min="15872" max="15872" width="84.140625" style="862" customWidth="1"/>
    <col min="15873" max="15873" width="13.5703125" style="862" customWidth="1"/>
    <col min="15874" max="15874" width="12.42578125" style="862" customWidth="1"/>
    <col min="15875" max="16125" width="9.140625" style="862"/>
    <col min="16126" max="16126" width="14.7109375" style="862" customWidth="1"/>
    <col min="16127" max="16127" width="66.7109375" style="862" customWidth="1"/>
    <col min="16128" max="16128" width="84.140625" style="862" customWidth="1"/>
    <col min="16129" max="16129" width="13.5703125" style="862" customWidth="1"/>
    <col min="16130" max="16130" width="12.42578125" style="862" customWidth="1"/>
    <col min="16131" max="16384" width="9.140625" style="862"/>
  </cols>
  <sheetData>
    <row r="1" spans="1:6" ht="39.75" customHeight="1">
      <c r="A1" s="2059" t="s">
        <v>22923</v>
      </c>
      <c r="B1" s="2059"/>
      <c r="C1" s="2059"/>
      <c r="D1" s="2059"/>
      <c r="E1" s="2059"/>
    </row>
    <row r="2" spans="1:6">
      <c r="A2" s="860"/>
      <c r="C2" s="860"/>
      <c r="D2" s="860"/>
    </row>
    <row r="3" spans="1:6" ht="54" customHeight="1">
      <c r="A3" s="524" t="s">
        <v>11773</v>
      </c>
      <c r="B3" s="524" t="s">
        <v>815</v>
      </c>
      <c r="C3" s="524" t="s">
        <v>975</v>
      </c>
      <c r="D3" s="524" t="s">
        <v>978</v>
      </c>
      <c r="E3" s="524" t="s">
        <v>22698</v>
      </c>
      <c r="F3" s="824"/>
    </row>
    <row r="4" spans="1:6" s="863" customFormat="1" ht="18" customHeight="1">
      <c r="A4" s="2056" t="s">
        <v>22924</v>
      </c>
      <c r="B4" s="2057"/>
      <c r="C4" s="2057"/>
      <c r="D4" s="2057"/>
      <c r="E4" s="2058"/>
    </row>
    <row r="5" spans="1:6">
      <c r="A5" s="864" t="s">
        <v>22925</v>
      </c>
      <c r="B5" s="745" t="s">
        <v>22926</v>
      </c>
      <c r="C5" s="745" t="s">
        <v>22926</v>
      </c>
      <c r="D5" s="81">
        <v>2</v>
      </c>
      <c r="E5" s="81">
        <v>2</v>
      </c>
    </row>
    <row r="6" spans="1:6">
      <c r="A6" s="864" t="s">
        <v>22927</v>
      </c>
      <c r="B6" s="745" t="s">
        <v>10294</v>
      </c>
      <c r="C6" s="745" t="s">
        <v>10294</v>
      </c>
      <c r="D6" s="81">
        <v>2</v>
      </c>
      <c r="E6" s="81">
        <v>2</v>
      </c>
    </row>
    <row r="7" spans="1:6" ht="25.5">
      <c r="A7" s="864" t="s">
        <v>22928</v>
      </c>
      <c r="B7" s="745" t="s">
        <v>22929</v>
      </c>
      <c r="C7" s="745" t="s">
        <v>22929</v>
      </c>
      <c r="D7" s="81">
        <v>2</v>
      </c>
      <c r="E7" s="81">
        <v>5</v>
      </c>
    </row>
    <row r="8" spans="1:6">
      <c r="A8" s="864" t="s">
        <v>22930</v>
      </c>
      <c r="B8" s="745" t="s">
        <v>22931</v>
      </c>
      <c r="C8" s="745" t="s">
        <v>22931</v>
      </c>
      <c r="D8" s="81">
        <v>1</v>
      </c>
      <c r="E8" s="81">
        <v>1</v>
      </c>
    </row>
    <row r="9" spans="1:6" ht="25.5">
      <c r="A9" s="864" t="s">
        <v>22932</v>
      </c>
      <c r="B9" s="865" t="s">
        <v>22933</v>
      </c>
      <c r="C9" s="80" t="s">
        <v>22934</v>
      </c>
      <c r="D9" s="81">
        <v>2</v>
      </c>
      <c r="E9" s="81">
        <v>2</v>
      </c>
    </row>
    <row r="10" spans="1:6" ht="25.5">
      <c r="A10" s="864" t="s">
        <v>22935</v>
      </c>
      <c r="B10" s="865" t="s">
        <v>22936</v>
      </c>
      <c r="C10" s="745" t="s">
        <v>22937</v>
      </c>
      <c r="D10" s="81">
        <v>2</v>
      </c>
      <c r="E10" s="81">
        <v>2</v>
      </c>
    </row>
    <row r="11" spans="1:6">
      <c r="A11" s="864" t="s">
        <v>22938</v>
      </c>
      <c r="B11" s="745" t="s">
        <v>22939</v>
      </c>
      <c r="C11" s="745" t="s">
        <v>22939</v>
      </c>
      <c r="D11" s="81">
        <v>2</v>
      </c>
      <c r="E11" s="81">
        <v>2</v>
      </c>
    </row>
    <row r="12" spans="1:6" ht="25.5">
      <c r="A12" s="864" t="s">
        <v>22940</v>
      </c>
      <c r="B12" s="745" t="s">
        <v>22941</v>
      </c>
      <c r="C12" s="745" t="s">
        <v>22941</v>
      </c>
      <c r="D12" s="81">
        <v>2</v>
      </c>
      <c r="E12" s="81">
        <v>2</v>
      </c>
    </row>
    <row r="13" spans="1:6">
      <c r="A13" s="864" t="s">
        <v>22942</v>
      </c>
      <c r="B13" s="745" t="s">
        <v>22943</v>
      </c>
      <c r="C13" s="745" t="s">
        <v>22943</v>
      </c>
      <c r="D13" s="81">
        <v>1</v>
      </c>
      <c r="E13" s="81">
        <v>1</v>
      </c>
    </row>
    <row r="14" spans="1:6">
      <c r="A14" s="864" t="s">
        <v>22944</v>
      </c>
      <c r="B14" s="745" t="s">
        <v>22945</v>
      </c>
      <c r="C14" s="745" t="s">
        <v>22945</v>
      </c>
      <c r="D14" s="81">
        <v>1</v>
      </c>
      <c r="E14" s="81">
        <v>1</v>
      </c>
    </row>
    <row r="15" spans="1:6" s="866" customFormat="1">
      <c r="A15" s="2056" t="s">
        <v>22946</v>
      </c>
      <c r="B15" s="2057"/>
      <c r="C15" s="2057"/>
      <c r="D15" s="2057"/>
      <c r="E15" s="2058"/>
    </row>
    <row r="16" spans="1:6">
      <c r="A16" s="864" t="s">
        <v>22947</v>
      </c>
      <c r="B16" s="745" t="s">
        <v>22926</v>
      </c>
      <c r="C16" s="745" t="s">
        <v>22926</v>
      </c>
      <c r="D16" s="81">
        <v>2</v>
      </c>
      <c r="E16" s="81">
        <v>2</v>
      </c>
    </row>
    <row r="17" spans="1:5">
      <c r="A17" s="864" t="s">
        <v>22948</v>
      </c>
      <c r="B17" s="745" t="s">
        <v>10294</v>
      </c>
      <c r="C17" s="745" t="s">
        <v>10294</v>
      </c>
      <c r="D17" s="81">
        <v>2</v>
      </c>
      <c r="E17" s="81">
        <v>2</v>
      </c>
    </row>
    <row r="18" spans="1:5">
      <c r="A18" s="864" t="s">
        <v>22949</v>
      </c>
      <c r="B18" s="745" t="s">
        <v>22950</v>
      </c>
      <c r="C18" s="745" t="s">
        <v>22950</v>
      </c>
      <c r="D18" s="81">
        <v>2</v>
      </c>
      <c r="E18" s="81">
        <v>2</v>
      </c>
    </row>
    <row r="19" spans="1:5">
      <c r="A19" s="864" t="s">
        <v>22951</v>
      </c>
      <c r="B19" s="745" t="s">
        <v>22931</v>
      </c>
      <c r="C19" s="745" t="s">
        <v>22931</v>
      </c>
      <c r="D19" s="81">
        <v>1</v>
      </c>
      <c r="E19" s="81">
        <v>1</v>
      </c>
    </row>
    <row r="20" spans="1:5" ht="25.5">
      <c r="A20" s="864" t="s">
        <v>22952</v>
      </c>
      <c r="B20" s="865" t="s">
        <v>22933</v>
      </c>
      <c r="C20" s="80" t="s">
        <v>22934</v>
      </c>
      <c r="D20" s="81">
        <v>2</v>
      </c>
      <c r="E20" s="81">
        <v>2</v>
      </c>
    </row>
    <row r="21" spans="1:5" ht="24.75" customHeight="1">
      <c r="A21" s="864" t="s">
        <v>22953</v>
      </c>
      <c r="B21" s="865" t="s">
        <v>22936</v>
      </c>
      <c r="C21" s="745" t="s">
        <v>22937</v>
      </c>
      <c r="D21" s="81">
        <v>2</v>
      </c>
      <c r="E21" s="81">
        <v>2</v>
      </c>
    </row>
    <row r="22" spans="1:5">
      <c r="A22" s="864" t="s">
        <v>22954</v>
      </c>
      <c r="B22" s="745" t="s">
        <v>22939</v>
      </c>
      <c r="C22" s="745" t="s">
        <v>22939</v>
      </c>
      <c r="D22" s="81">
        <v>2</v>
      </c>
      <c r="E22" s="81">
        <v>2</v>
      </c>
    </row>
    <row r="23" spans="1:5" ht="25.5">
      <c r="A23" s="864" t="s">
        <v>22955</v>
      </c>
      <c r="B23" s="745" t="s">
        <v>22941</v>
      </c>
      <c r="C23" s="745" t="s">
        <v>22941</v>
      </c>
      <c r="D23" s="81">
        <v>1</v>
      </c>
      <c r="E23" s="81">
        <v>1</v>
      </c>
    </row>
    <row r="24" spans="1:5">
      <c r="A24" s="864" t="s">
        <v>22956</v>
      </c>
      <c r="B24" s="745" t="s">
        <v>22943</v>
      </c>
      <c r="C24" s="745" t="s">
        <v>22943</v>
      </c>
      <c r="D24" s="81">
        <v>1</v>
      </c>
      <c r="E24" s="81">
        <v>1</v>
      </c>
    </row>
    <row r="25" spans="1:5">
      <c r="A25" s="864" t="s">
        <v>22957</v>
      </c>
      <c r="B25" s="745" t="s">
        <v>22945</v>
      </c>
      <c r="C25" s="745" t="s">
        <v>22945</v>
      </c>
      <c r="D25" s="81">
        <v>1</v>
      </c>
      <c r="E25" s="81">
        <v>1</v>
      </c>
    </row>
    <row r="26" spans="1:5" s="866" customFormat="1">
      <c r="A26" s="2056" t="s">
        <v>22958</v>
      </c>
      <c r="B26" s="2057"/>
      <c r="C26" s="2057"/>
      <c r="D26" s="2057"/>
      <c r="E26" s="2058"/>
    </row>
    <row r="27" spans="1:5">
      <c r="A27" s="864" t="s">
        <v>22959</v>
      </c>
      <c r="B27" s="745" t="s">
        <v>22926</v>
      </c>
      <c r="C27" s="745" t="s">
        <v>22926</v>
      </c>
      <c r="D27" s="81">
        <v>2</v>
      </c>
      <c r="E27" s="81">
        <v>2</v>
      </c>
    </row>
    <row r="28" spans="1:5">
      <c r="A28" s="864" t="s">
        <v>22960</v>
      </c>
      <c r="B28" s="745" t="s">
        <v>22961</v>
      </c>
      <c r="C28" s="745" t="s">
        <v>22961</v>
      </c>
      <c r="D28" s="81">
        <v>2</v>
      </c>
      <c r="E28" s="81">
        <v>2</v>
      </c>
    </row>
    <row r="29" spans="1:5">
      <c r="A29" s="864" t="s">
        <v>22962</v>
      </c>
      <c r="B29" s="745" t="s">
        <v>22963</v>
      </c>
      <c r="C29" s="745" t="s">
        <v>22963</v>
      </c>
      <c r="D29" s="81">
        <v>2</v>
      </c>
      <c r="E29" s="81">
        <v>2</v>
      </c>
    </row>
    <row r="30" spans="1:5" ht="25.5">
      <c r="A30" s="864" t="s">
        <v>22964</v>
      </c>
      <c r="B30" s="745" t="s">
        <v>22965</v>
      </c>
      <c r="C30" s="745" t="s">
        <v>22965</v>
      </c>
      <c r="D30" s="81">
        <v>2</v>
      </c>
      <c r="E30" s="81">
        <v>26</v>
      </c>
    </row>
    <row r="31" spans="1:5" ht="25.5">
      <c r="A31" s="864" t="s">
        <v>22966</v>
      </c>
      <c r="B31" s="865" t="s">
        <v>22933</v>
      </c>
      <c r="C31" s="80" t="s">
        <v>22934</v>
      </c>
      <c r="D31" s="81">
        <v>2</v>
      </c>
      <c r="E31" s="81">
        <v>2</v>
      </c>
    </row>
    <row r="32" spans="1:5" ht="25.5">
      <c r="A32" s="864" t="s">
        <v>22967</v>
      </c>
      <c r="B32" s="865" t="s">
        <v>22936</v>
      </c>
      <c r="C32" s="745" t="s">
        <v>22937</v>
      </c>
      <c r="D32" s="81">
        <v>2</v>
      </c>
      <c r="E32" s="81">
        <v>2</v>
      </c>
    </row>
    <row r="33" spans="1:5">
      <c r="A33" s="864" t="s">
        <v>22968</v>
      </c>
      <c r="B33" s="745" t="s">
        <v>22939</v>
      </c>
      <c r="C33" s="745" t="s">
        <v>22939</v>
      </c>
      <c r="D33" s="81">
        <v>1</v>
      </c>
      <c r="E33" s="81">
        <v>1</v>
      </c>
    </row>
    <row r="34" spans="1:5" ht="25.5">
      <c r="A34" s="864" t="s">
        <v>22969</v>
      </c>
      <c r="B34" s="745" t="s">
        <v>22941</v>
      </c>
      <c r="C34" s="745" t="s">
        <v>22941</v>
      </c>
      <c r="D34" s="81">
        <v>1</v>
      </c>
      <c r="E34" s="81">
        <v>1</v>
      </c>
    </row>
    <row r="35" spans="1:5">
      <c r="A35" s="864" t="s">
        <v>22970</v>
      </c>
      <c r="B35" s="745" t="s">
        <v>22943</v>
      </c>
      <c r="C35" s="745" t="s">
        <v>22943</v>
      </c>
      <c r="D35" s="81">
        <v>1</v>
      </c>
      <c r="E35" s="81">
        <v>1</v>
      </c>
    </row>
    <row r="36" spans="1:5">
      <c r="A36" s="864" t="s">
        <v>22971</v>
      </c>
      <c r="B36" s="745" t="s">
        <v>22945</v>
      </c>
      <c r="C36" s="745" t="s">
        <v>22945</v>
      </c>
      <c r="D36" s="81">
        <v>1</v>
      </c>
      <c r="E36" s="81">
        <v>1</v>
      </c>
    </row>
    <row r="37" spans="1:5" s="866" customFormat="1">
      <c r="A37" s="2056" t="s">
        <v>22972</v>
      </c>
      <c r="B37" s="2057"/>
      <c r="C37" s="2057"/>
      <c r="D37" s="2057"/>
      <c r="E37" s="2058"/>
    </row>
    <row r="38" spans="1:5">
      <c r="A38" s="864" t="s">
        <v>22973</v>
      </c>
      <c r="B38" s="745" t="s">
        <v>22926</v>
      </c>
      <c r="C38" s="745" t="s">
        <v>22926</v>
      </c>
      <c r="D38" s="81">
        <v>2</v>
      </c>
      <c r="E38" s="81">
        <v>2</v>
      </c>
    </row>
    <row r="39" spans="1:5">
      <c r="A39" s="864" t="s">
        <v>22974</v>
      </c>
      <c r="B39" s="745" t="s">
        <v>22961</v>
      </c>
      <c r="C39" s="745" t="s">
        <v>22961</v>
      </c>
      <c r="D39" s="81">
        <v>2</v>
      </c>
      <c r="E39" s="81">
        <v>2</v>
      </c>
    </row>
    <row r="40" spans="1:5">
      <c r="A40" s="864" t="s">
        <v>22975</v>
      </c>
      <c r="B40" s="745" t="s">
        <v>22976</v>
      </c>
      <c r="C40" s="745" t="s">
        <v>22976</v>
      </c>
      <c r="D40" s="81">
        <v>1</v>
      </c>
      <c r="E40" s="81">
        <v>1</v>
      </c>
    </row>
    <row r="41" spans="1:5" ht="25.5">
      <c r="A41" s="864" t="s">
        <v>22977</v>
      </c>
      <c r="B41" s="745" t="s">
        <v>22965</v>
      </c>
      <c r="C41" s="745" t="s">
        <v>22965</v>
      </c>
      <c r="D41" s="81">
        <v>1</v>
      </c>
      <c r="E41" s="81">
        <v>1</v>
      </c>
    </row>
    <row r="42" spans="1:5" ht="25.5">
      <c r="A42" s="864" t="s">
        <v>22978</v>
      </c>
      <c r="B42" s="865" t="s">
        <v>22933</v>
      </c>
      <c r="C42" s="80" t="s">
        <v>22934</v>
      </c>
      <c r="D42" s="81">
        <v>2</v>
      </c>
      <c r="E42" s="81">
        <v>2</v>
      </c>
    </row>
    <row r="43" spans="1:5" ht="25.5">
      <c r="A43" s="864" t="s">
        <v>22979</v>
      </c>
      <c r="B43" s="865" t="s">
        <v>22936</v>
      </c>
      <c r="C43" s="745" t="s">
        <v>22937</v>
      </c>
      <c r="D43" s="81">
        <v>2</v>
      </c>
      <c r="E43" s="81">
        <v>2</v>
      </c>
    </row>
    <row r="44" spans="1:5">
      <c r="A44" s="864" t="s">
        <v>22980</v>
      </c>
      <c r="B44" s="745" t="s">
        <v>22939</v>
      </c>
      <c r="C44" s="745" t="s">
        <v>22939</v>
      </c>
      <c r="D44" s="81">
        <v>2</v>
      </c>
      <c r="E44" s="81">
        <v>2</v>
      </c>
    </row>
    <row r="45" spans="1:5" ht="25.5">
      <c r="A45" s="864" t="s">
        <v>22981</v>
      </c>
      <c r="B45" s="745" t="s">
        <v>22941</v>
      </c>
      <c r="C45" s="745" t="s">
        <v>22941</v>
      </c>
      <c r="D45" s="81">
        <v>2</v>
      </c>
      <c r="E45" s="81">
        <v>2</v>
      </c>
    </row>
    <row r="46" spans="1:5">
      <c r="A46" s="864" t="s">
        <v>22982</v>
      </c>
      <c r="B46" s="745" t="s">
        <v>22943</v>
      </c>
      <c r="C46" s="745" t="s">
        <v>22943</v>
      </c>
      <c r="D46" s="81">
        <v>1</v>
      </c>
      <c r="E46" s="81">
        <v>1</v>
      </c>
    </row>
    <row r="47" spans="1:5">
      <c r="A47" s="864" t="s">
        <v>22983</v>
      </c>
      <c r="B47" s="745" t="s">
        <v>22945</v>
      </c>
      <c r="C47" s="745" t="s">
        <v>22945</v>
      </c>
      <c r="D47" s="81">
        <v>1</v>
      </c>
      <c r="E47" s="81">
        <v>1</v>
      </c>
    </row>
    <row r="48" spans="1:5" s="866" customFormat="1">
      <c r="A48" s="2056" t="s">
        <v>22984</v>
      </c>
      <c r="B48" s="2057"/>
      <c r="C48" s="2057"/>
      <c r="D48" s="2057"/>
      <c r="E48" s="2058"/>
    </row>
    <row r="49" spans="1:5">
      <c r="A49" s="864" t="s">
        <v>22985</v>
      </c>
      <c r="B49" s="745" t="s">
        <v>22926</v>
      </c>
      <c r="C49" s="745" t="s">
        <v>22926</v>
      </c>
      <c r="D49" s="81">
        <v>2</v>
      </c>
      <c r="E49" s="81">
        <v>2</v>
      </c>
    </row>
    <row r="50" spans="1:5">
      <c r="A50" s="864" t="s">
        <v>22986</v>
      </c>
      <c r="B50" s="745" t="s">
        <v>22961</v>
      </c>
      <c r="C50" s="745" t="s">
        <v>22961</v>
      </c>
      <c r="D50" s="81">
        <v>2</v>
      </c>
      <c r="E50" s="81">
        <v>2</v>
      </c>
    </row>
    <row r="51" spans="1:5">
      <c r="A51" s="864" t="s">
        <v>22987</v>
      </c>
      <c r="B51" s="80" t="s">
        <v>22988</v>
      </c>
      <c r="C51" s="80" t="s">
        <v>22988</v>
      </c>
      <c r="D51" s="81">
        <v>2</v>
      </c>
      <c r="E51" s="81">
        <v>6</v>
      </c>
    </row>
    <row r="52" spans="1:5">
      <c r="A52" s="864" t="s">
        <v>22989</v>
      </c>
      <c r="B52" s="80" t="s">
        <v>22990</v>
      </c>
      <c r="C52" s="80" t="s">
        <v>22990</v>
      </c>
      <c r="D52" s="81">
        <v>2</v>
      </c>
      <c r="E52" s="81">
        <v>18</v>
      </c>
    </row>
    <row r="53" spans="1:5" ht="25.5">
      <c r="A53" s="864" t="s">
        <v>22991</v>
      </c>
      <c r="B53" s="865" t="s">
        <v>22933</v>
      </c>
      <c r="C53" s="80" t="s">
        <v>22934</v>
      </c>
      <c r="D53" s="81">
        <v>2</v>
      </c>
      <c r="E53" s="81">
        <v>2</v>
      </c>
    </row>
    <row r="54" spans="1:5" ht="27" customHeight="1">
      <c r="A54" s="864" t="s">
        <v>22992</v>
      </c>
      <c r="B54" s="865" t="s">
        <v>22936</v>
      </c>
      <c r="C54" s="745" t="s">
        <v>22937</v>
      </c>
      <c r="D54" s="81">
        <v>2</v>
      </c>
      <c r="E54" s="81">
        <v>2</v>
      </c>
    </row>
    <row r="55" spans="1:5">
      <c r="A55" s="864" t="s">
        <v>22993</v>
      </c>
      <c r="B55" s="745" t="s">
        <v>22939</v>
      </c>
      <c r="C55" s="745" t="s">
        <v>22939</v>
      </c>
      <c r="D55" s="81">
        <v>2</v>
      </c>
      <c r="E55" s="81">
        <v>2</v>
      </c>
    </row>
    <row r="56" spans="1:5" ht="25.5">
      <c r="A56" s="864" t="s">
        <v>22994</v>
      </c>
      <c r="B56" s="745" t="s">
        <v>22941</v>
      </c>
      <c r="C56" s="745" t="s">
        <v>22941</v>
      </c>
      <c r="D56" s="81">
        <v>1</v>
      </c>
      <c r="E56" s="81">
        <v>1</v>
      </c>
    </row>
    <row r="57" spans="1:5">
      <c r="A57" s="864" t="s">
        <v>22995</v>
      </c>
      <c r="B57" s="745" t="s">
        <v>22943</v>
      </c>
      <c r="C57" s="745" t="s">
        <v>22943</v>
      </c>
      <c r="D57" s="81">
        <v>1</v>
      </c>
      <c r="E57" s="81">
        <v>1</v>
      </c>
    </row>
    <row r="58" spans="1:5">
      <c r="A58" s="864" t="s">
        <v>22996</v>
      </c>
      <c r="B58" s="745" t="s">
        <v>22945</v>
      </c>
      <c r="C58" s="745" t="s">
        <v>22945</v>
      </c>
      <c r="D58" s="81">
        <v>1</v>
      </c>
      <c r="E58" s="81">
        <v>1</v>
      </c>
    </row>
    <row r="59" spans="1:5" s="866" customFormat="1">
      <c r="A59" s="2056" t="s">
        <v>22997</v>
      </c>
      <c r="B59" s="2057"/>
      <c r="C59" s="2057"/>
      <c r="D59" s="2057"/>
      <c r="E59" s="2058"/>
    </row>
    <row r="60" spans="1:5">
      <c r="A60" s="867" t="s">
        <v>22998</v>
      </c>
      <c r="B60" s="745" t="s">
        <v>22999</v>
      </c>
      <c r="C60" s="745" t="s">
        <v>22999</v>
      </c>
      <c r="D60" s="81">
        <v>2</v>
      </c>
      <c r="E60" s="81">
        <v>2</v>
      </c>
    </row>
    <row r="61" spans="1:5">
      <c r="A61" s="867" t="s">
        <v>23000</v>
      </c>
      <c r="B61" s="745" t="s">
        <v>22961</v>
      </c>
      <c r="C61" s="745" t="s">
        <v>22961</v>
      </c>
      <c r="D61" s="81">
        <v>2</v>
      </c>
      <c r="E61" s="81">
        <v>2</v>
      </c>
    </row>
    <row r="62" spans="1:5">
      <c r="A62" s="867" t="s">
        <v>23001</v>
      </c>
      <c r="B62" s="745" t="s">
        <v>23002</v>
      </c>
      <c r="C62" s="745" t="s">
        <v>23002</v>
      </c>
      <c r="D62" s="81">
        <v>1</v>
      </c>
      <c r="E62" s="81">
        <v>1</v>
      </c>
    </row>
    <row r="63" spans="1:5">
      <c r="A63" s="867" t="s">
        <v>23003</v>
      </c>
      <c r="B63" s="745" t="s">
        <v>23004</v>
      </c>
      <c r="C63" s="745" t="s">
        <v>23004</v>
      </c>
      <c r="D63" s="81">
        <v>1</v>
      </c>
      <c r="E63" s="81">
        <v>1</v>
      </c>
    </row>
    <row r="64" spans="1:5" ht="27.75" customHeight="1">
      <c r="A64" s="867" t="s">
        <v>23005</v>
      </c>
      <c r="B64" s="82" t="s">
        <v>23006</v>
      </c>
      <c r="C64" s="80" t="s">
        <v>23007</v>
      </c>
      <c r="D64" s="81">
        <v>2</v>
      </c>
      <c r="E64" s="81">
        <v>2</v>
      </c>
    </row>
    <row r="65" spans="1:5" ht="26.25" customHeight="1">
      <c r="A65" s="867" t="s">
        <v>23008</v>
      </c>
      <c r="B65" s="865" t="s">
        <v>22936</v>
      </c>
      <c r="C65" s="745" t="s">
        <v>22937</v>
      </c>
      <c r="D65" s="81">
        <v>2</v>
      </c>
      <c r="E65" s="81">
        <v>2</v>
      </c>
    </row>
    <row r="66" spans="1:5">
      <c r="A66" s="867" t="s">
        <v>23009</v>
      </c>
      <c r="B66" s="745" t="s">
        <v>22939</v>
      </c>
      <c r="C66" s="745" t="s">
        <v>22939</v>
      </c>
      <c r="D66" s="81">
        <v>1</v>
      </c>
      <c r="E66" s="81">
        <v>1</v>
      </c>
    </row>
    <row r="67" spans="1:5" ht="25.5">
      <c r="A67" s="867" t="s">
        <v>23010</v>
      </c>
      <c r="B67" s="745" t="s">
        <v>22941</v>
      </c>
      <c r="C67" s="745" t="s">
        <v>22941</v>
      </c>
      <c r="D67" s="81">
        <v>1</v>
      </c>
      <c r="E67" s="81">
        <v>1</v>
      </c>
    </row>
    <row r="68" spans="1:5">
      <c r="A68" s="867" t="s">
        <v>23011</v>
      </c>
      <c r="B68" s="745" t="s">
        <v>22943</v>
      </c>
      <c r="C68" s="745" t="s">
        <v>22943</v>
      </c>
      <c r="D68" s="81">
        <v>2</v>
      </c>
      <c r="E68" s="81">
        <v>2</v>
      </c>
    </row>
    <row r="69" spans="1:5" ht="14.25" customHeight="1">
      <c r="A69" s="867" t="s">
        <v>23012</v>
      </c>
      <c r="B69" s="745" t="s">
        <v>22945</v>
      </c>
      <c r="C69" s="745" t="s">
        <v>22945</v>
      </c>
      <c r="D69" s="81">
        <v>2</v>
      </c>
      <c r="E69" s="81">
        <v>2</v>
      </c>
    </row>
    <row r="70" spans="1:5" s="866" customFormat="1">
      <c r="A70" s="2056" t="s">
        <v>23013</v>
      </c>
      <c r="B70" s="2057"/>
      <c r="C70" s="2057"/>
      <c r="D70" s="2057"/>
      <c r="E70" s="2058"/>
    </row>
    <row r="71" spans="1:5">
      <c r="A71" s="867" t="s">
        <v>23014</v>
      </c>
      <c r="B71" s="745" t="s">
        <v>22999</v>
      </c>
      <c r="C71" s="745" t="s">
        <v>22999</v>
      </c>
      <c r="D71" s="81">
        <v>2</v>
      </c>
      <c r="E71" s="81">
        <v>2</v>
      </c>
    </row>
    <row r="72" spans="1:5">
      <c r="A72" s="867" t="s">
        <v>23015</v>
      </c>
      <c r="B72" s="745" t="s">
        <v>22961</v>
      </c>
      <c r="C72" s="745" t="s">
        <v>22961</v>
      </c>
      <c r="D72" s="81">
        <v>2</v>
      </c>
      <c r="E72" s="81">
        <v>2</v>
      </c>
    </row>
    <row r="73" spans="1:5">
      <c r="A73" s="867" t="s">
        <v>23016</v>
      </c>
      <c r="B73" s="745" t="s">
        <v>23002</v>
      </c>
      <c r="C73" s="745" t="s">
        <v>23002</v>
      </c>
      <c r="D73" s="81">
        <v>1</v>
      </c>
      <c r="E73" s="81">
        <v>1</v>
      </c>
    </row>
    <row r="74" spans="1:5">
      <c r="A74" s="867" t="s">
        <v>23017</v>
      </c>
      <c r="B74" s="745" t="s">
        <v>22990</v>
      </c>
      <c r="C74" s="745" t="s">
        <v>22990</v>
      </c>
      <c r="D74" s="81">
        <v>1</v>
      </c>
      <c r="E74" s="81">
        <v>1</v>
      </c>
    </row>
    <row r="75" spans="1:5" ht="25.5">
      <c r="A75" s="867" t="s">
        <v>23018</v>
      </c>
      <c r="B75" s="865" t="s">
        <v>22933</v>
      </c>
      <c r="C75" s="80" t="s">
        <v>22934</v>
      </c>
      <c r="D75" s="81">
        <v>2</v>
      </c>
      <c r="E75" s="81">
        <v>2</v>
      </c>
    </row>
    <row r="76" spans="1:5" ht="27.75" customHeight="1">
      <c r="A76" s="867" t="s">
        <v>23019</v>
      </c>
      <c r="B76" s="865" t="s">
        <v>22936</v>
      </c>
      <c r="C76" s="745" t="s">
        <v>22937</v>
      </c>
      <c r="D76" s="81">
        <v>2</v>
      </c>
      <c r="E76" s="81">
        <v>2</v>
      </c>
    </row>
    <row r="77" spans="1:5">
      <c r="A77" s="867" t="s">
        <v>23020</v>
      </c>
      <c r="B77" s="745" t="s">
        <v>22939</v>
      </c>
      <c r="C77" s="745" t="s">
        <v>22939</v>
      </c>
      <c r="D77" s="81">
        <v>1</v>
      </c>
      <c r="E77" s="81">
        <v>1</v>
      </c>
    </row>
    <row r="78" spans="1:5" ht="25.5">
      <c r="A78" s="867" t="s">
        <v>23021</v>
      </c>
      <c r="B78" s="80" t="s">
        <v>22941</v>
      </c>
      <c r="C78" s="80" t="s">
        <v>22941</v>
      </c>
      <c r="D78" s="81">
        <v>1</v>
      </c>
      <c r="E78" s="81">
        <v>1</v>
      </c>
    </row>
    <row r="79" spans="1:5">
      <c r="A79" s="867" t="s">
        <v>23022</v>
      </c>
      <c r="B79" s="80" t="s">
        <v>22943</v>
      </c>
      <c r="C79" s="80" t="s">
        <v>22943</v>
      </c>
      <c r="D79" s="81">
        <v>1</v>
      </c>
      <c r="E79" s="81">
        <v>1</v>
      </c>
    </row>
    <row r="80" spans="1:5">
      <c r="A80" s="867" t="s">
        <v>23023</v>
      </c>
      <c r="B80" s="745" t="s">
        <v>22945</v>
      </c>
      <c r="C80" s="745" t="s">
        <v>22945</v>
      </c>
      <c r="D80" s="81">
        <v>1</v>
      </c>
      <c r="E80" s="81">
        <v>1</v>
      </c>
    </row>
    <row r="81" spans="1:5" s="866" customFormat="1">
      <c r="A81" s="2056" t="s">
        <v>23024</v>
      </c>
      <c r="B81" s="2057"/>
      <c r="C81" s="2057"/>
      <c r="D81" s="2057"/>
      <c r="E81" s="2058"/>
    </row>
    <row r="82" spans="1:5">
      <c r="A82" s="867" t="s">
        <v>23025</v>
      </c>
      <c r="B82" s="745" t="s">
        <v>22999</v>
      </c>
      <c r="C82" s="745" t="s">
        <v>22999</v>
      </c>
      <c r="D82" s="81">
        <v>2</v>
      </c>
      <c r="E82" s="81">
        <v>2</v>
      </c>
    </row>
    <row r="83" spans="1:5">
      <c r="A83" s="867" t="s">
        <v>23026</v>
      </c>
      <c r="B83" s="745" t="s">
        <v>22961</v>
      </c>
      <c r="C83" s="745" t="s">
        <v>22961</v>
      </c>
      <c r="D83" s="81">
        <v>2</v>
      </c>
      <c r="E83" s="81">
        <v>2</v>
      </c>
    </row>
    <row r="84" spans="1:5">
      <c r="A84" s="867" t="s">
        <v>23027</v>
      </c>
      <c r="B84" s="745" t="s">
        <v>23002</v>
      </c>
      <c r="C84" s="745" t="s">
        <v>23002</v>
      </c>
      <c r="D84" s="81">
        <v>2</v>
      </c>
      <c r="E84" s="81">
        <v>2</v>
      </c>
    </row>
    <row r="85" spans="1:5">
      <c r="A85" s="867" t="s">
        <v>23028</v>
      </c>
      <c r="B85" s="745" t="s">
        <v>23004</v>
      </c>
      <c r="C85" s="745" t="s">
        <v>23004</v>
      </c>
      <c r="D85" s="81">
        <v>1</v>
      </c>
      <c r="E85" s="81">
        <v>1</v>
      </c>
    </row>
    <row r="86" spans="1:5" ht="25.5">
      <c r="A86" s="867" t="s">
        <v>23029</v>
      </c>
      <c r="B86" s="865" t="s">
        <v>22933</v>
      </c>
      <c r="C86" s="80" t="s">
        <v>22934</v>
      </c>
      <c r="D86" s="81">
        <v>2</v>
      </c>
      <c r="E86" s="81">
        <v>2</v>
      </c>
    </row>
    <row r="87" spans="1:5" ht="25.5">
      <c r="A87" s="867" t="s">
        <v>23030</v>
      </c>
      <c r="B87" s="865" t="s">
        <v>22936</v>
      </c>
      <c r="C87" s="80" t="s">
        <v>22937</v>
      </c>
      <c r="D87" s="81">
        <v>2</v>
      </c>
      <c r="E87" s="81">
        <v>2</v>
      </c>
    </row>
    <row r="88" spans="1:5">
      <c r="A88" s="867" t="s">
        <v>23031</v>
      </c>
      <c r="B88" s="745" t="s">
        <v>22939</v>
      </c>
      <c r="C88" s="745" t="s">
        <v>22939</v>
      </c>
      <c r="D88" s="81">
        <v>2</v>
      </c>
      <c r="E88" s="81">
        <v>2</v>
      </c>
    </row>
    <row r="89" spans="1:5" ht="25.5">
      <c r="A89" s="867" t="s">
        <v>23032</v>
      </c>
      <c r="B89" s="80" t="s">
        <v>22941</v>
      </c>
      <c r="C89" s="80" t="s">
        <v>22941</v>
      </c>
      <c r="D89" s="81">
        <v>2</v>
      </c>
      <c r="E89" s="81">
        <v>2</v>
      </c>
    </row>
    <row r="90" spans="1:5">
      <c r="A90" s="867" t="s">
        <v>23033</v>
      </c>
      <c r="B90" s="80" t="s">
        <v>22943</v>
      </c>
      <c r="C90" s="80" t="s">
        <v>22943</v>
      </c>
      <c r="D90" s="81">
        <v>1</v>
      </c>
      <c r="E90" s="81">
        <v>1</v>
      </c>
    </row>
    <row r="91" spans="1:5">
      <c r="A91" s="867" t="s">
        <v>23034</v>
      </c>
      <c r="B91" s="745" t="s">
        <v>22945</v>
      </c>
      <c r="C91" s="745" t="s">
        <v>22945</v>
      </c>
      <c r="D91" s="81">
        <v>1</v>
      </c>
      <c r="E91" s="81">
        <v>1</v>
      </c>
    </row>
    <row r="92" spans="1:5" s="866" customFormat="1">
      <c r="A92" s="2056" t="s">
        <v>23035</v>
      </c>
      <c r="B92" s="2057"/>
      <c r="C92" s="2057"/>
      <c r="D92" s="2057"/>
      <c r="E92" s="2058"/>
    </row>
    <row r="93" spans="1:5">
      <c r="A93" s="867" t="s">
        <v>23036</v>
      </c>
      <c r="B93" s="745" t="s">
        <v>22999</v>
      </c>
      <c r="C93" s="745" t="s">
        <v>22999</v>
      </c>
      <c r="D93" s="81">
        <v>2</v>
      </c>
      <c r="E93" s="81">
        <v>2</v>
      </c>
    </row>
    <row r="94" spans="1:5">
      <c r="A94" s="867" t="s">
        <v>23037</v>
      </c>
      <c r="B94" s="745" t="s">
        <v>22961</v>
      </c>
      <c r="C94" s="745" t="s">
        <v>22961</v>
      </c>
      <c r="D94" s="81">
        <v>2</v>
      </c>
      <c r="E94" s="81">
        <v>2</v>
      </c>
    </row>
    <row r="95" spans="1:5">
      <c r="A95" s="867" t="s">
        <v>23038</v>
      </c>
      <c r="B95" s="80" t="s">
        <v>23039</v>
      </c>
      <c r="C95" s="80" t="s">
        <v>23039</v>
      </c>
      <c r="D95" s="81">
        <v>2</v>
      </c>
      <c r="E95" s="81">
        <v>2</v>
      </c>
    </row>
    <row r="96" spans="1:5">
      <c r="A96" s="867" t="s">
        <v>23040</v>
      </c>
      <c r="B96" s="80" t="s">
        <v>23041</v>
      </c>
      <c r="C96" s="80" t="s">
        <v>23041</v>
      </c>
      <c r="D96" s="81">
        <v>2</v>
      </c>
      <c r="E96" s="81">
        <v>2</v>
      </c>
    </row>
    <row r="97" spans="1:5" ht="25.5">
      <c r="A97" s="867" t="s">
        <v>23042</v>
      </c>
      <c r="B97" s="865" t="s">
        <v>22933</v>
      </c>
      <c r="C97" s="80" t="s">
        <v>22934</v>
      </c>
      <c r="D97" s="81">
        <v>2</v>
      </c>
      <c r="E97" s="81">
        <v>2</v>
      </c>
    </row>
    <row r="98" spans="1:5" ht="25.5">
      <c r="A98" s="867" t="s">
        <v>23043</v>
      </c>
      <c r="B98" s="865" t="s">
        <v>22936</v>
      </c>
      <c r="C98" s="80" t="s">
        <v>22937</v>
      </c>
      <c r="D98" s="81">
        <v>2</v>
      </c>
      <c r="E98" s="81">
        <v>2</v>
      </c>
    </row>
    <row r="99" spans="1:5">
      <c r="A99" s="867" t="s">
        <v>23044</v>
      </c>
      <c r="B99" s="745" t="s">
        <v>22939</v>
      </c>
      <c r="C99" s="745" t="s">
        <v>22939</v>
      </c>
      <c r="D99" s="81">
        <v>1</v>
      </c>
      <c r="E99" s="81">
        <v>1</v>
      </c>
    </row>
    <row r="100" spans="1:5" ht="25.5">
      <c r="A100" s="867" t="s">
        <v>23045</v>
      </c>
      <c r="B100" s="80" t="s">
        <v>22941</v>
      </c>
      <c r="C100" s="80" t="s">
        <v>22941</v>
      </c>
      <c r="D100" s="81">
        <v>1</v>
      </c>
      <c r="E100" s="81">
        <v>1</v>
      </c>
    </row>
    <row r="101" spans="1:5">
      <c r="A101" s="867" t="s">
        <v>23046</v>
      </c>
      <c r="B101" s="80" t="s">
        <v>22943</v>
      </c>
      <c r="C101" s="80" t="s">
        <v>22943</v>
      </c>
      <c r="D101" s="81">
        <v>1</v>
      </c>
      <c r="E101" s="81">
        <v>1</v>
      </c>
    </row>
    <row r="102" spans="1:5">
      <c r="A102" s="867" t="s">
        <v>23047</v>
      </c>
      <c r="B102" s="745" t="s">
        <v>22945</v>
      </c>
      <c r="C102" s="745" t="s">
        <v>22945</v>
      </c>
      <c r="D102" s="81">
        <v>1</v>
      </c>
      <c r="E102" s="81">
        <v>1</v>
      </c>
    </row>
    <row r="103" spans="1:5" s="866" customFormat="1">
      <c r="A103" s="2056" t="s">
        <v>23048</v>
      </c>
      <c r="B103" s="2057"/>
      <c r="C103" s="2057"/>
      <c r="D103" s="2057"/>
      <c r="E103" s="2058"/>
    </row>
    <row r="104" spans="1:5">
      <c r="A104" s="867" t="s">
        <v>23049</v>
      </c>
      <c r="B104" s="745" t="s">
        <v>22999</v>
      </c>
      <c r="C104" s="745" t="s">
        <v>22999</v>
      </c>
      <c r="D104" s="81">
        <v>2</v>
      </c>
      <c r="E104" s="81">
        <v>2</v>
      </c>
    </row>
    <row r="105" spans="1:5">
      <c r="A105" s="867" t="s">
        <v>23050</v>
      </c>
      <c r="B105" s="745" t="s">
        <v>22961</v>
      </c>
      <c r="C105" s="745" t="s">
        <v>22961</v>
      </c>
      <c r="D105" s="81">
        <v>1</v>
      </c>
      <c r="E105" s="81">
        <v>1</v>
      </c>
    </row>
    <row r="106" spans="1:5">
      <c r="A106" s="867" t="s">
        <v>23051</v>
      </c>
      <c r="B106" s="745" t="s">
        <v>23002</v>
      </c>
      <c r="C106" s="745" t="s">
        <v>23002</v>
      </c>
      <c r="D106" s="81">
        <v>1</v>
      </c>
      <c r="E106" s="81">
        <v>1</v>
      </c>
    </row>
    <row r="107" spans="1:5">
      <c r="A107" s="867" t="s">
        <v>23052</v>
      </c>
      <c r="B107" s="745" t="s">
        <v>23004</v>
      </c>
      <c r="C107" s="745" t="s">
        <v>23004</v>
      </c>
      <c r="D107" s="81">
        <v>1</v>
      </c>
      <c r="E107" s="81">
        <v>1</v>
      </c>
    </row>
    <row r="108" spans="1:5" ht="25.5">
      <c r="A108" s="867" t="s">
        <v>23053</v>
      </c>
      <c r="B108" s="865" t="s">
        <v>22933</v>
      </c>
      <c r="C108" s="80" t="s">
        <v>22934</v>
      </c>
      <c r="D108" s="81">
        <v>2</v>
      </c>
      <c r="E108" s="81">
        <v>2</v>
      </c>
    </row>
    <row r="109" spans="1:5" ht="24.75" customHeight="1">
      <c r="A109" s="867" t="s">
        <v>23054</v>
      </c>
      <c r="B109" s="865" t="s">
        <v>22936</v>
      </c>
      <c r="C109" s="745" t="s">
        <v>22937</v>
      </c>
      <c r="D109" s="81">
        <v>2</v>
      </c>
      <c r="E109" s="81">
        <v>2</v>
      </c>
    </row>
    <row r="110" spans="1:5">
      <c r="A110" s="867" t="s">
        <v>23055</v>
      </c>
      <c r="B110" s="745" t="s">
        <v>22939</v>
      </c>
      <c r="C110" s="745" t="s">
        <v>22939</v>
      </c>
      <c r="D110" s="81">
        <v>2</v>
      </c>
      <c r="E110" s="81">
        <v>2</v>
      </c>
    </row>
    <row r="111" spans="1:5" ht="25.5">
      <c r="A111" s="867" t="s">
        <v>23056</v>
      </c>
      <c r="B111" s="745" t="s">
        <v>22941</v>
      </c>
      <c r="C111" s="745" t="s">
        <v>22941</v>
      </c>
      <c r="D111" s="81">
        <v>1</v>
      </c>
      <c r="E111" s="81">
        <v>1</v>
      </c>
    </row>
    <row r="112" spans="1:5">
      <c r="A112" s="867" t="s">
        <v>23057</v>
      </c>
      <c r="B112" s="745" t="s">
        <v>22943</v>
      </c>
      <c r="C112" s="745" t="s">
        <v>22943</v>
      </c>
      <c r="D112" s="81">
        <v>1</v>
      </c>
      <c r="E112" s="81">
        <v>1</v>
      </c>
    </row>
    <row r="113" spans="1:5">
      <c r="A113" s="867" t="s">
        <v>23058</v>
      </c>
      <c r="B113" s="745" t="s">
        <v>22945</v>
      </c>
      <c r="C113" s="745" t="s">
        <v>22945</v>
      </c>
      <c r="D113" s="81">
        <v>1</v>
      </c>
      <c r="E113" s="81">
        <v>1</v>
      </c>
    </row>
    <row r="114" spans="1:5" s="866" customFormat="1">
      <c r="A114" s="2056" t="s">
        <v>23059</v>
      </c>
      <c r="B114" s="2057"/>
      <c r="C114" s="2057"/>
      <c r="D114" s="2057"/>
      <c r="E114" s="2058"/>
    </row>
    <row r="115" spans="1:5">
      <c r="A115" s="867" t="s">
        <v>23060</v>
      </c>
      <c r="B115" s="745" t="s">
        <v>22999</v>
      </c>
      <c r="C115" s="745" t="s">
        <v>22999</v>
      </c>
      <c r="D115" s="81">
        <v>2</v>
      </c>
      <c r="E115" s="81">
        <v>2</v>
      </c>
    </row>
    <row r="116" spans="1:5">
      <c r="A116" s="867" t="s">
        <v>23061</v>
      </c>
      <c r="B116" s="745" t="s">
        <v>22961</v>
      </c>
      <c r="C116" s="745" t="s">
        <v>22961</v>
      </c>
      <c r="D116" s="81">
        <v>1</v>
      </c>
      <c r="E116" s="81">
        <v>1</v>
      </c>
    </row>
    <row r="117" spans="1:5">
      <c r="A117" s="867" t="s">
        <v>23062</v>
      </c>
      <c r="B117" s="745" t="s">
        <v>23002</v>
      </c>
      <c r="C117" s="745" t="s">
        <v>23002</v>
      </c>
      <c r="D117" s="81">
        <v>1</v>
      </c>
      <c r="E117" s="81">
        <v>1</v>
      </c>
    </row>
    <row r="118" spans="1:5">
      <c r="A118" s="867" t="s">
        <v>23063</v>
      </c>
      <c r="B118" s="745" t="s">
        <v>23004</v>
      </c>
      <c r="C118" s="745" t="s">
        <v>23004</v>
      </c>
      <c r="D118" s="81">
        <v>1</v>
      </c>
      <c r="E118" s="81">
        <v>1</v>
      </c>
    </row>
    <row r="119" spans="1:5" ht="25.5">
      <c r="A119" s="867" t="s">
        <v>23064</v>
      </c>
      <c r="B119" s="865" t="s">
        <v>22933</v>
      </c>
      <c r="C119" s="80" t="s">
        <v>22934</v>
      </c>
      <c r="D119" s="81">
        <v>1</v>
      </c>
      <c r="E119" s="81">
        <v>1</v>
      </c>
    </row>
    <row r="120" spans="1:5" ht="25.5" customHeight="1">
      <c r="A120" s="867" t="s">
        <v>23065</v>
      </c>
      <c r="B120" s="865" t="s">
        <v>22936</v>
      </c>
      <c r="C120" s="745" t="s">
        <v>22937</v>
      </c>
      <c r="D120" s="81">
        <v>2</v>
      </c>
      <c r="E120" s="81">
        <v>2</v>
      </c>
    </row>
    <row r="121" spans="1:5">
      <c r="A121" s="867" t="s">
        <v>23066</v>
      </c>
      <c r="B121" s="745" t="s">
        <v>22939</v>
      </c>
      <c r="C121" s="745" t="s">
        <v>22939</v>
      </c>
      <c r="D121" s="81">
        <v>2</v>
      </c>
      <c r="E121" s="81">
        <v>2</v>
      </c>
    </row>
    <row r="122" spans="1:5" ht="25.5">
      <c r="A122" s="867" t="s">
        <v>23067</v>
      </c>
      <c r="B122" s="745" t="s">
        <v>22941</v>
      </c>
      <c r="C122" s="745" t="s">
        <v>22941</v>
      </c>
      <c r="D122" s="81">
        <v>1</v>
      </c>
      <c r="E122" s="81">
        <v>1</v>
      </c>
    </row>
    <row r="123" spans="1:5">
      <c r="A123" s="867" t="s">
        <v>23068</v>
      </c>
      <c r="B123" s="745" t="s">
        <v>22943</v>
      </c>
      <c r="C123" s="745" t="s">
        <v>22943</v>
      </c>
      <c r="D123" s="81">
        <v>1</v>
      </c>
      <c r="E123" s="81">
        <v>1</v>
      </c>
    </row>
    <row r="124" spans="1:5">
      <c r="A124" s="867" t="s">
        <v>23069</v>
      </c>
      <c r="B124" s="745" t="s">
        <v>22945</v>
      </c>
      <c r="C124" s="745" t="s">
        <v>22945</v>
      </c>
      <c r="D124" s="81">
        <v>1</v>
      </c>
      <c r="E124" s="81">
        <v>1</v>
      </c>
    </row>
    <row r="125" spans="1:5" s="866" customFormat="1">
      <c r="A125" s="2056" t="s">
        <v>23070</v>
      </c>
      <c r="B125" s="2057"/>
      <c r="C125" s="2057"/>
      <c r="D125" s="2057"/>
      <c r="E125" s="2058"/>
    </row>
    <row r="126" spans="1:5">
      <c r="A126" s="867" t="s">
        <v>23071</v>
      </c>
      <c r="B126" s="745" t="s">
        <v>22999</v>
      </c>
      <c r="C126" s="745" t="s">
        <v>22999</v>
      </c>
      <c r="D126" s="81">
        <v>2</v>
      </c>
      <c r="E126" s="81">
        <v>2</v>
      </c>
    </row>
    <row r="127" spans="1:5">
      <c r="A127" s="867" t="s">
        <v>23072</v>
      </c>
      <c r="B127" s="745" t="s">
        <v>22961</v>
      </c>
      <c r="C127" s="745" t="s">
        <v>22961</v>
      </c>
      <c r="D127" s="81">
        <v>2</v>
      </c>
      <c r="E127" s="81">
        <v>2</v>
      </c>
    </row>
    <row r="128" spans="1:5">
      <c r="A128" s="867" t="s">
        <v>23073</v>
      </c>
      <c r="B128" s="745" t="s">
        <v>23002</v>
      </c>
      <c r="C128" s="745" t="s">
        <v>23002</v>
      </c>
      <c r="D128" s="81">
        <v>1</v>
      </c>
      <c r="E128" s="81">
        <v>1</v>
      </c>
    </row>
    <row r="129" spans="1:5">
      <c r="A129" s="867" t="s">
        <v>23074</v>
      </c>
      <c r="B129" s="745" t="s">
        <v>23004</v>
      </c>
      <c r="C129" s="745" t="s">
        <v>23004</v>
      </c>
      <c r="D129" s="81">
        <v>1</v>
      </c>
      <c r="E129" s="81">
        <v>1</v>
      </c>
    </row>
    <row r="130" spans="1:5" ht="25.5">
      <c r="A130" s="867" t="s">
        <v>23075</v>
      </c>
      <c r="B130" s="865" t="s">
        <v>22933</v>
      </c>
      <c r="C130" s="80" t="s">
        <v>22934</v>
      </c>
      <c r="D130" s="81">
        <v>2</v>
      </c>
      <c r="E130" s="81">
        <v>2</v>
      </c>
    </row>
    <row r="131" spans="1:5" ht="26.25" customHeight="1">
      <c r="A131" s="867" t="s">
        <v>23076</v>
      </c>
      <c r="B131" s="865" t="s">
        <v>22936</v>
      </c>
      <c r="C131" s="745" t="s">
        <v>22937</v>
      </c>
      <c r="D131" s="81">
        <v>2</v>
      </c>
      <c r="E131" s="81">
        <v>2</v>
      </c>
    </row>
    <row r="132" spans="1:5">
      <c r="A132" s="867" t="s">
        <v>23077</v>
      </c>
      <c r="B132" s="745" t="s">
        <v>22939</v>
      </c>
      <c r="C132" s="745" t="s">
        <v>22939</v>
      </c>
      <c r="D132" s="81">
        <v>2</v>
      </c>
      <c r="E132" s="81">
        <v>2</v>
      </c>
    </row>
    <row r="133" spans="1:5" ht="25.5">
      <c r="A133" s="867" t="s">
        <v>23078</v>
      </c>
      <c r="B133" s="745" t="s">
        <v>22941</v>
      </c>
      <c r="C133" s="745" t="s">
        <v>22941</v>
      </c>
      <c r="D133" s="81">
        <v>1</v>
      </c>
      <c r="E133" s="81">
        <v>1</v>
      </c>
    </row>
    <row r="134" spans="1:5">
      <c r="A134" s="867" t="s">
        <v>23079</v>
      </c>
      <c r="B134" s="745" t="s">
        <v>22943</v>
      </c>
      <c r="C134" s="745" t="s">
        <v>22943</v>
      </c>
      <c r="D134" s="81">
        <v>1</v>
      </c>
      <c r="E134" s="81">
        <v>1</v>
      </c>
    </row>
    <row r="135" spans="1:5">
      <c r="A135" s="867" t="s">
        <v>23080</v>
      </c>
      <c r="B135" s="745" t="s">
        <v>22945</v>
      </c>
      <c r="C135" s="745" t="s">
        <v>22945</v>
      </c>
      <c r="D135" s="81">
        <v>1</v>
      </c>
      <c r="E135" s="81">
        <v>1</v>
      </c>
    </row>
    <row r="136" spans="1:5" s="866" customFormat="1">
      <c r="A136" s="2056" t="s">
        <v>23081</v>
      </c>
      <c r="B136" s="2057"/>
      <c r="C136" s="2057"/>
      <c r="D136" s="2057"/>
      <c r="E136" s="2058"/>
    </row>
    <row r="137" spans="1:5">
      <c r="A137" s="867" t="s">
        <v>23082</v>
      </c>
      <c r="B137" s="745" t="s">
        <v>22999</v>
      </c>
      <c r="C137" s="745" t="s">
        <v>22999</v>
      </c>
      <c r="D137" s="81">
        <v>2</v>
      </c>
      <c r="E137" s="81">
        <v>2</v>
      </c>
    </row>
    <row r="138" spans="1:5">
      <c r="A138" s="867" t="s">
        <v>23083</v>
      </c>
      <c r="B138" s="745" t="s">
        <v>22961</v>
      </c>
      <c r="C138" s="745" t="s">
        <v>22961</v>
      </c>
      <c r="D138" s="81">
        <v>2</v>
      </c>
      <c r="E138" s="81">
        <v>2</v>
      </c>
    </row>
    <row r="139" spans="1:5">
      <c r="A139" s="867" t="s">
        <v>23084</v>
      </c>
      <c r="B139" s="745" t="s">
        <v>23085</v>
      </c>
      <c r="C139" s="745" t="s">
        <v>23085</v>
      </c>
      <c r="D139" s="81">
        <v>2</v>
      </c>
      <c r="E139" s="81">
        <v>2</v>
      </c>
    </row>
    <row r="140" spans="1:5">
      <c r="A140" s="867" t="s">
        <v>23086</v>
      </c>
      <c r="B140" s="745" t="s">
        <v>23004</v>
      </c>
      <c r="C140" s="745" t="s">
        <v>23004</v>
      </c>
      <c r="D140" s="81">
        <v>2</v>
      </c>
      <c r="E140" s="81">
        <v>2</v>
      </c>
    </row>
    <row r="141" spans="1:5" ht="25.5">
      <c r="A141" s="867" t="s">
        <v>23087</v>
      </c>
      <c r="B141" s="865" t="s">
        <v>22933</v>
      </c>
      <c r="C141" s="80" t="s">
        <v>22934</v>
      </c>
      <c r="D141" s="81">
        <v>2</v>
      </c>
      <c r="E141" s="81">
        <v>2</v>
      </c>
    </row>
    <row r="142" spans="1:5" ht="26.25" customHeight="1">
      <c r="A142" s="867" t="s">
        <v>23088</v>
      </c>
      <c r="B142" s="865" t="s">
        <v>22936</v>
      </c>
      <c r="C142" s="745" t="s">
        <v>22937</v>
      </c>
      <c r="D142" s="81">
        <v>2</v>
      </c>
      <c r="E142" s="81">
        <v>2</v>
      </c>
    </row>
    <row r="143" spans="1:5">
      <c r="A143" s="867" t="s">
        <v>23089</v>
      </c>
      <c r="B143" s="745" t="s">
        <v>22939</v>
      </c>
      <c r="C143" s="745" t="s">
        <v>22939</v>
      </c>
      <c r="D143" s="81">
        <v>2</v>
      </c>
      <c r="E143" s="81">
        <v>2</v>
      </c>
    </row>
    <row r="144" spans="1:5" ht="25.5">
      <c r="A144" s="867" t="s">
        <v>23090</v>
      </c>
      <c r="B144" s="745" t="s">
        <v>22941</v>
      </c>
      <c r="C144" s="745" t="s">
        <v>22941</v>
      </c>
      <c r="D144" s="81">
        <v>2</v>
      </c>
      <c r="E144" s="81">
        <v>2</v>
      </c>
    </row>
    <row r="145" spans="1:5">
      <c r="A145" s="867" t="s">
        <v>23091</v>
      </c>
      <c r="B145" s="745" t="s">
        <v>22943</v>
      </c>
      <c r="C145" s="745" t="s">
        <v>22943</v>
      </c>
      <c r="D145" s="81">
        <v>1</v>
      </c>
      <c r="E145" s="81">
        <v>1</v>
      </c>
    </row>
    <row r="146" spans="1:5">
      <c r="A146" s="867" t="s">
        <v>23092</v>
      </c>
      <c r="B146" s="745" t="s">
        <v>22945</v>
      </c>
      <c r="C146" s="745" t="s">
        <v>22945</v>
      </c>
      <c r="D146" s="81">
        <v>1</v>
      </c>
      <c r="E146" s="81">
        <v>1</v>
      </c>
    </row>
    <row r="147" spans="1:5" s="866" customFormat="1">
      <c r="A147" s="2056" t="s">
        <v>23093</v>
      </c>
      <c r="B147" s="2057"/>
      <c r="C147" s="2057"/>
      <c r="D147" s="2057"/>
      <c r="E147" s="2058"/>
    </row>
    <row r="148" spans="1:5">
      <c r="A148" s="867" t="s">
        <v>23094</v>
      </c>
      <c r="B148" s="745" t="s">
        <v>22999</v>
      </c>
      <c r="C148" s="745" t="s">
        <v>22999</v>
      </c>
      <c r="D148" s="81">
        <v>2</v>
      </c>
      <c r="E148" s="81">
        <v>2</v>
      </c>
    </row>
    <row r="149" spans="1:5">
      <c r="A149" s="867" t="s">
        <v>23095</v>
      </c>
      <c r="B149" s="745" t="s">
        <v>22961</v>
      </c>
      <c r="C149" s="745" t="s">
        <v>22961</v>
      </c>
      <c r="D149" s="81">
        <v>2</v>
      </c>
      <c r="E149" s="81">
        <v>2</v>
      </c>
    </row>
    <row r="150" spans="1:5">
      <c r="A150" s="867" t="s">
        <v>23096</v>
      </c>
      <c r="B150" s="745" t="s">
        <v>23085</v>
      </c>
      <c r="C150" s="745" t="s">
        <v>23085</v>
      </c>
      <c r="D150" s="81">
        <v>2</v>
      </c>
      <c r="E150" s="81">
        <v>2</v>
      </c>
    </row>
    <row r="151" spans="1:5">
      <c r="A151" s="867" t="s">
        <v>23097</v>
      </c>
      <c r="B151" s="745" t="s">
        <v>23004</v>
      </c>
      <c r="C151" s="745" t="s">
        <v>23004</v>
      </c>
      <c r="D151" s="81">
        <v>2</v>
      </c>
      <c r="E151" s="81">
        <v>2</v>
      </c>
    </row>
    <row r="152" spans="1:5" ht="25.5">
      <c r="A152" s="867" t="s">
        <v>23098</v>
      </c>
      <c r="B152" s="865" t="s">
        <v>22933</v>
      </c>
      <c r="C152" s="80" t="s">
        <v>22934</v>
      </c>
      <c r="D152" s="81">
        <v>2</v>
      </c>
      <c r="E152" s="81">
        <v>2</v>
      </c>
    </row>
    <row r="153" spans="1:5" ht="25.5" customHeight="1">
      <c r="A153" s="867" t="s">
        <v>23099</v>
      </c>
      <c r="B153" s="865" t="s">
        <v>22936</v>
      </c>
      <c r="C153" s="745" t="s">
        <v>22937</v>
      </c>
      <c r="D153" s="81">
        <v>2</v>
      </c>
      <c r="E153" s="81">
        <v>2</v>
      </c>
    </row>
    <row r="154" spans="1:5">
      <c r="A154" s="867" t="s">
        <v>23100</v>
      </c>
      <c r="B154" s="745" t="s">
        <v>22939</v>
      </c>
      <c r="C154" s="745" t="s">
        <v>22939</v>
      </c>
      <c r="D154" s="81">
        <v>2</v>
      </c>
      <c r="E154" s="81">
        <v>2</v>
      </c>
    </row>
    <row r="155" spans="1:5" ht="25.5">
      <c r="A155" s="867" t="s">
        <v>23101</v>
      </c>
      <c r="B155" s="745" t="s">
        <v>22941</v>
      </c>
      <c r="C155" s="745" t="s">
        <v>22941</v>
      </c>
      <c r="D155" s="81">
        <v>2</v>
      </c>
      <c r="E155" s="81">
        <v>2</v>
      </c>
    </row>
    <row r="156" spans="1:5">
      <c r="A156" s="867" t="s">
        <v>23102</v>
      </c>
      <c r="B156" s="745" t="s">
        <v>22943</v>
      </c>
      <c r="C156" s="745" t="s">
        <v>22943</v>
      </c>
      <c r="D156" s="81">
        <v>1</v>
      </c>
      <c r="E156" s="81">
        <v>1</v>
      </c>
    </row>
    <row r="157" spans="1:5">
      <c r="A157" s="867" t="s">
        <v>23103</v>
      </c>
      <c r="B157" s="745" t="s">
        <v>22945</v>
      </c>
      <c r="C157" s="745" t="s">
        <v>22945</v>
      </c>
      <c r="D157" s="81">
        <v>1</v>
      </c>
      <c r="E157" s="81">
        <v>1</v>
      </c>
    </row>
    <row r="158" spans="1:5" s="866" customFormat="1">
      <c r="A158" s="2056" t="s">
        <v>23104</v>
      </c>
      <c r="B158" s="2057"/>
      <c r="C158" s="2057"/>
      <c r="D158" s="2057"/>
      <c r="E158" s="2058"/>
    </row>
    <row r="159" spans="1:5">
      <c r="A159" s="867" t="s">
        <v>23105</v>
      </c>
      <c r="B159" s="745" t="s">
        <v>23106</v>
      </c>
      <c r="C159" s="745" t="s">
        <v>23106</v>
      </c>
      <c r="D159" s="81">
        <v>1</v>
      </c>
      <c r="E159" s="81">
        <v>1</v>
      </c>
    </row>
    <row r="160" spans="1:5">
      <c r="A160" s="867" t="s">
        <v>23107</v>
      </c>
      <c r="B160" s="745" t="s">
        <v>10294</v>
      </c>
      <c r="C160" s="745" t="s">
        <v>10294</v>
      </c>
      <c r="D160" s="81">
        <v>1</v>
      </c>
      <c r="E160" s="81">
        <v>1</v>
      </c>
    </row>
    <row r="161" spans="1:5">
      <c r="A161" s="867" t="s">
        <v>23108</v>
      </c>
      <c r="B161" s="745" t="s">
        <v>23109</v>
      </c>
      <c r="C161" s="745" t="s">
        <v>23109</v>
      </c>
      <c r="D161" s="81">
        <v>1</v>
      </c>
      <c r="E161" s="81">
        <v>1</v>
      </c>
    </row>
    <row r="162" spans="1:5" s="866" customFormat="1">
      <c r="A162" s="2056" t="s">
        <v>23110</v>
      </c>
      <c r="B162" s="2057"/>
      <c r="C162" s="2057"/>
      <c r="D162" s="2057"/>
      <c r="E162" s="2058"/>
    </row>
    <row r="163" spans="1:5">
      <c r="A163" s="867" t="s">
        <v>23111</v>
      </c>
      <c r="B163" s="745" t="s">
        <v>23112</v>
      </c>
      <c r="C163" s="745" t="s">
        <v>23112</v>
      </c>
      <c r="D163" s="81">
        <v>1</v>
      </c>
      <c r="E163" s="81">
        <v>1</v>
      </c>
    </row>
    <row r="164" spans="1:5" s="866" customFormat="1">
      <c r="A164" s="2056" t="s">
        <v>23113</v>
      </c>
      <c r="B164" s="2057"/>
      <c r="C164" s="2057"/>
      <c r="D164" s="2057"/>
      <c r="E164" s="2058"/>
    </row>
    <row r="165" spans="1:5">
      <c r="A165" s="867" t="s">
        <v>23114</v>
      </c>
      <c r="B165" s="745" t="s">
        <v>23106</v>
      </c>
      <c r="C165" s="745" t="s">
        <v>23106</v>
      </c>
      <c r="D165" s="81">
        <v>1</v>
      </c>
      <c r="E165" s="81">
        <v>1</v>
      </c>
    </row>
    <row r="166" spans="1:5">
      <c r="A166" s="867" t="s">
        <v>23115</v>
      </c>
      <c r="B166" s="745" t="s">
        <v>10294</v>
      </c>
      <c r="C166" s="745" t="s">
        <v>10294</v>
      </c>
      <c r="D166" s="81">
        <v>1</v>
      </c>
      <c r="E166" s="81">
        <v>1</v>
      </c>
    </row>
    <row r="167" spans="1:5">
      <c r="A167" s="867" t="s">
        <v>23116</v>
      </c>
      <c r="B167" s="745" t="s">
        <v>23109</v>
      </c>
      <c r="C167" s="745" t="s">
        <v>23109</v>
      </c>
      <c r="D167" s="81">
        <v>1</v>
      </c>
      <c r="E167" s="81">
        <v>1</v>
      </c>
    </row>
    <row r="168" spans="1:5" s="866" customFormat="1">
      <c r="A168" s="2056" t="s">
        <v>23117</v>
      </c>
      <c r="B168" s="2057"/>
      <c r="C168" s="2057"/>
      <c r="D168" s="2057"/>
      <c r="E168" s="2058"/>
    </row>
    <row r="169" spans="1:5">
      <c r="A169" s="867" t="s">
        <v>23118</v>
      </c>
      <c r="B169" s="745" t="s">
        <v>23119</v>
      </c>
      <c r="C169" s="745" t="s">
        <v>23119</v>
      </c>
      <c r="D169" s="81">
        <v>1</v>
      </c>
      <c r="E169" s="81">
        <v>1</v>
      </c>
    </row>
    <row r="170" spans="1:5">
      <c r="A170" s="867" t="s">
        <v>23120</v>
      </c>
      <c r="B170" s="745" t="s">
        <v>23121</v>
      </c>
      <c r="C170" s="745" t="s">
        <v>23121</v>
      </c>
      <c r="D170" s="81">
        <v>1</v>
      </c>
      <c r="E170" s="81">
        <v>1</v>
      </c>
    </row>
  </sheetData>
  <mergeCells count="19">
    <mergeCell ref="A114:E114"/>
    <mergeCell ref="A1:E1"/>
    <mergeCell ref="A4:E4"/>
    <mergeCell ref="A15:E15"/>
    <mergeCell ref="A26:E26"/>
    <mergeCell ref="A37:E37"/>
    <mergeCell ref="A48:E48"/>
    <mergeCell ref="A59:E59"/>
    <mergeCell ref="A70:E70"/>
    <mergeCell ref="A81:E81"/>
    <mergeCell ref="A92:E92"/>
    <mergeCell ref="A103:E103"/>
    <mergeCell ref="A168:E168"/>
    <mergeCell ref="A125:E125"/>
    <mergeCell ref="A136:E136"/>
    <mergeCell ref="A147:E147"/>
    <mergeCell ref="A158:E158"/>
    <mergeCell ref="A162:E162"/>
    <mergeCell ref="A164:E164"/>
  </mergeCells>
  <pageMargins left="0.7" right="0.7" top="0.75" bottom="0.75" header="0.3" footer="0.3"/>
  <pageSetup paperSize="9"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4C9-B83B-440F-A2FD-77DE0C4439C7}">
  <dimension ref="A1:E19"/>
  <sheetViews>
    <sheetView workbookViewId="0">
      <pane ySplit="3" topLeftCell="A4" activePane="bottomLeft" state="frozen"/>
      <selection activeCell="A21" sqref="A21:I21"/>
      <selection pane="bottomLeft" sqref="A1:E1"/>
    </sheetView>
  </sheetViews>
  <sheetFormatPr defaultColWidth="8.7109375" defaultRowHeight="12.75"/>
  <cols>
    <col min="1" max="1" width="13.85546875" style="869" customWidth="1"/>
    <col min="2" max="2" width="55.7109375" style="869" customWidth="1"/>
    <col min="3" max="3" width="61.5703125" style="869" customWidth="1"/>
    <col min="4" max="4" width="14.5703125" style="869" customWidth="1"/>
    <col min="5" max="5" width="16.5703125" style="869" customWidth="1"/>
    <col min="6" max="16384" width="8.7109375" style="869"/>
  </cols>
  <sheetData>
    <row r="1" spans="1:5" ht="39" customHeight="1">
      <c r="A1" s="2038" t="s">
        <v>23122</v>
      </c>
      <c r="B1" s="2038"/>
      <c r="C1" s="2038"/>
      <c r="D1" s="2038"/>
      <c r="E1" s="2038"/>
    </row>
    <row r="3" spans="1:5" s="871" customFormat="1" ht="51">
      <c r="A3" s="608" t="s">
        <v>814</v>
      </c>
      <c r="B3" s="870" t="s">
        <v>815</v>
      </c>
      <c r="C3" s="607" t="s">
        <v>816</v>
      </c>
      <c r="D3" s="647" t="s">
        <v>978</v>
      </c>
      <c r="E3" s="647" t="s">
        <v>22698</v>
      </c>
    </row>
    <row r="4" spans="1:5">
      <c r="A4" s="872" t="s">
        <v>23123</v>
      </c>
      <c r="B4" s="873"/>
      <c r="C4" s="873"/>
      <c r="D4" s="873"/>
      <c r="E4" s="873"/>
    </row>
    <row r="5" spans="1:5" ht="51">
      <c r="A5" s="774" t="s">
        <v>23124</v>
      </c>
      <c r="B5" s="873" t="s">
        <v>23125</v>
      </c>
      <c r="C5" s="775" t="s">
        <v>23126</v>
      </c>
      <c r="D5" s="874">
        <v>1</v>
      </c>
      <c r="E5" s="874">
        <v>1</v>
      </c>
    </row>
    <row r="6" spans="1:5" ht="51">
      <c r="A6" s="774" t="s">
        <v>23127</v>
      </c>
      <c r="B6" s="873" t="s">
        <v>23128</v>
      </c>
      <c r="C6" s="775" t="s">
        <v>23129</v>
      </c>
      <c r="D6" s="874">
        <v>1</v>
      </c>
      <c r="E6" s="874">
        <v>1</v>
      </c>
    </row>
    <row r="7" spans="1:5" ht="38.25">
      <c r="A7" s="774" t="s">
        <v>23130</v>
      </c>
      <c r="B7" s="873" t="s">
        <v>23131</v>
      </c>
      <c r="C7" s="775" t="s">
        <v>23132</v>
      </c>
      <c r="D7" s="874">
        <v>1</v>
      </c>
      <c r="E7" s="874">
        <v>1</v>
      </c>
    </row>
    <row r="8" spans="1:5" ht="51">
      <c r="A8" s="774" t="s">
        <v>23133</v>
      </c>
      <c r="B8" s="873" t="s">
        <v>23134</v>
      </c>
      <c r="C8" s="775" t="s">
        <v>23135</v>
      </c>
      <c r="D8" s="874">
        <v>1</v>
      </c>
      <c r="E8" s="874">
        <v>1</v>
      </c>
    </row>
    <row r="9" spans="1:5" ht="51">
      <c r="A9" s="774" t="s">
        <v>23136</v>
      </c>
      <c r="B9" s="873" t="s">
        <v>23137</v>
      </c>
      <c r="C9" s="775" t="s">
        <v>23138</v>
      </c>
      <c r="D9" s="874">
        <v>1</v>
      </c>
      <c r="E9" s="874">
        <v>1</v>
      </c>
    </row>
    <row r="10" spans="1:5" ht="51">
      <c r="A10" s="774" t="s">
        <v>23139</v>
      </c>
      <c r="B10" s="873" t="s">
        <v>23140</v>
      </c>
      <c r="C10" s="775" t="s">
        <v>23141</v>
      </c>
      <c r="D10" s="874">
        <v>1</v>
      </c>
      <c r="E10" s="874">
        <v>1</v>
      </c>
    </row>
    <row r="11" spans="1:5">
      <c r="A11" s="872" t="s">
        <v>23142</v>
      </c>
      <c r="B11" s="873"/>
      <c r="C11" s="775"/>
      <c r="D11" s="873"/>
      <c r="E11" s="873"/>
    </row>
    <row r="12" spans="1:5" ht="63.75">
      <c r="A12" s="774" t="s">
        <v>23143</v>
      </c>
      <c r="B12" s="873" t="s">
        <v>23144</v>
      </c>
      <c r="C12" s="775" t="s">
        <v>23145</v>
      </c>
      <c r="D12" s="874">
        <v>1</v>
      </c>
      <c r="E12" s="874">
        <v>1</v>
      </c>
    </row>
    <row r="13" spans="1:5" ht="63.75">
      <c r="A13" s="774" t="s">
        <v>23146</v>
      </c>
      <c r="B13" s="873" t="s">
        <v>23147</v>
      </c>
      <c r="C13" s="775" t="s">
        <v>23148</v>
      </c>
      <c r="D13" s="874">
        <v>1</v>
      </c>
      <c r="E13" s="874">
        <v>1</v>
      </c>
    </row>
    <row r="14" spans="1:5" ht="51">
      <c r="A14" s="774" t="s">
        <v>23149</v>
      </c>
      <c r="B14" s="873" t="s">
        <v>23134</v>
      </c>
      <c r="C14" s="775" t="s">
        <v>23150</v>
      </c>
      <c r="D14" s="874">
        <v>1</v>
      </c>
      <c r="E14" s="874">
        <v>1</v>
      </c>
    </row>
    <row r="15" spans="1:5" ht="51">
      <c r="A15" s="774" t="s">
        <v>23151</v>
      </c>
      <c r="B15" s="873" t="s">
        <v>23152</v>
      </c>
      <c r="C15" s="775" t="s">
        <v>23153</v>
      </c>
      <c r="D15" s="874">
        <v>1</v>
      </c>
      <c r="E15" s="874">
        <v>1</v>
      </c>
    </row>
    <row r="16" spans="1:5" ht="38.25">
      <c r="A16" s="774" t="s">
        <v>23154</v>
      </c>
      <c r="B16" s="873" t="s">
        <v>23155</v>
      </c>
      <c r="C16" s="775" t="s">
        <v>23156</v>
      </c>
      <c r="D16" s="874">
        <v>1</v>
      </c>
      <c r="E16" s="874">
        <v>1</v>
      </c>
    </row>
    <row r="17" spans="1:5">
      <c r="A17" s="875"/>
      <c r="B17" s="875"/>
      <c r="C17" s="876"/>
      <c r="D17" s="875"/>
      <c r="E17" s="875"/>
    </row>
    <row r="18" spans="1:5">
      <c r="A18" s="875"/>
      <c r="B18" s="875"/>
      <c r="C18" s="876"/>
      <c r="D18" s="875"/>
      <c r="E18" s="875"/>
    </row>
    <row r="19" spans="1:5">
      <c r="A19" s="875"/>
      <c r="B19" s="875"/>
      <c r="C19" s="875"/>
      <c r="D19" s="875"/>
      <c r="E19" s="875"/>
    </row>
  </sheetData>
  <mergeCells count="1">
    <mergeCell ref="A1:E1"/>
  </mergeCell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CED9-8E07-4EEE-89AC-B1D4F217D0C8}">
  <dimension ref="A1:C5"/>
  <sheetViews>
    <sheetView workbookViewId="0">
      <selection activeCell="A21" sqref="A21:I21"/>
    </sheetView>
  </sheetViews>
  <sheetFormatPr defaultColWidth="9.140625" defaultRowHeight="12.75"/>
  <cols>
    <col min="1" max="1" width="9.140625" style="114"/>
    <col min="2" max="2" width="15.5703125" style="114" customWidth="1"/>
    <col min="3" max="16384" width="9.140625" style="114"/>
  </cols>
  <sheetData>
    <row r="1" spans="1:3" ht="18">
      <c r="A1" s="123" t="s">
        <v>23157</v>
      </c>
    </row>
    <row r="3" spans="1:3">
      <c r="A3" s="116" t="s">
        <v>814</v>
      </c>
      <c r="B3" s="116" t="s">
        <v>940</v>
      </c>
      <c r="C3" s="195"/>
    </row>
    <row r="4" spans="1:3">
      <c r="A4" s="117">
        <v>1</v>
      </c>
      <c r="B4" s="157" t="s">
        <v>23158</v>
      </c>
    </row>
    <row r="5" spans="1:3">
      <c r="A5" s="117">
        <v>2</v>
      </c>
      <c r="B5" s="157" t="s">
        <v>23159</v>
      </c>
    </row>
  </sheetData>
  <pageMargins left="0.7" right="0.7" top="0.75" bottom="0.75" header="0.3" footer="0.3"/>
  <pageSetup paperSize="0" orientation="portrait" horizontalDpi="0" verticalDpi="0" copies="0"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C548-6A81-4847-A5E8-63851F5BBF5E}">
  <dimension ref="A1:B5"/>
  <sheetViews>
    <sheetView workbookViewId="0"/>
  </sheetViews>
  <sheetFormatPr defaultColWidth="9.140625" defaultRowHeight="12.75"/>
  <cols>
    <col min="1" max="1" width="9.140625" style="114"/>
    <col min="2" max="2" width="43" style="114" customWidth="1"/>
    <col min="3" max="16384" width="9.140625" style="114"/>
  </cols>
  <sheetData>
    <row r="1" spans="1:2" ht="18">
      <c r="A1" s="123" t="s">
        <v>23160</v>
      </c>
    </row>
    <row r="3" spans="1:2">
      <c r="A3" s="116" t="s">
        <v>814</v>
      </c>
      <c r="B3" s="116" t="s">
        <v>940</v>
      </c>
    </row>
    <row r="4" spans="1:2" ht="38.25">
      <c r="A4" s="117">
        <v>1</v>
      </c>
      <c r="B4" s="117" t="s">
        <v>23161</v>
      </c>
    </row>
    <row r="5" spans="1:2">
      <c r="A5" s="117">
        <v>2</v>
      </c>
      <c r="B5" s="157" t="s">
        <v>23162</v>
      </c>
    </row>
  </sheetData>
  <pageMargins left="0.7" right="0.7" top="0.75" bottom="0.75" header="0.3" footer="0.3"/>
  <pageSetup paperSize="9"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064F-2EDB-4C83-8C59-B7F475D6DE5E}">
  <dimension ref="A1:B4"/>
  <sheetViews>
    <sheetView workbookViewId="0"/>
  </sheetViews>
  <sheetFormatPr defaultColWidth="9.140625" defaultRowHeight="12.75"/>
  <cols>
    <col min="1" max="1" width="9.140625" style="1184"/>
    <col min="2" max="2" width="43" style="1184" customWidth="1"/>
    <col min="3" max="16384" width="9.140625" style="1184"/>
  </cols>
  <sheetData>
    <row r="1" spans="1:2" ht="18">
      <c r="A1" s="123" t="s">
        <v>24079</v>
      </c>
    </row>
    <row r="3" spans="1:2">
      <c r="A3" s="116" t="s">
        <v>814</v>
      </c>
      <c r="B3" s="116" t="s">
        <v>940</v>
      </c>
    </row>
    <row r="4" spans="1:2" ht="12.75" customHeight="1">
      <c r="A4" s="118">
        <v>1</v>
      </c>
      <c r="B4" s="117" t="s">
        <v>24078</v>
      </c>
    </row>
  </sheetData>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51C9-3418-4114-B9BA-9D306EA78472}">
  <dimension ref="A1:F30"/>
  <sheetViews>
    <sheetView workbookViewId="0">
      <selection activeCell="C22" sqref="C22"/>
    </sheetView>
  </sheetViews>
  <sheetFormatPr defaultColWidth="8.85546875" defaultRowHeight="12.75"/>
  <cols>
    <col min="1" max="1" width="17.42578125" style="1376" customWidth="1"/>
    <col min="2" max="2" width="39.7109375" style="1376" customWidth="1"/>
    <col min="3" max="16384" width="8.85546875" style="1376"/>
  </cols>
  <sheetData>
    <row r="1" spans="1:6" s="1374" customFormat="1" ht="18">
      <c r="A1" s="1237" t="s">
        <v>24833</v>
      </c>
      <c r="B1" s="1001"/>
      <c r="C1" s="1001"/>
      <c r="D1" s="1001"/>
      <c r="E1" s="1001"/>
      <c r="F1" s="1001"/>
    </row>
    <row r="3" spans="1:6" s="1374" customFormat="1" ht="18">
      <c r="A3" s="1980" t="s">
        <v>24809</v>
      </c>
      <c r="B3" s="1980"/>
      <c r="C3" s="1375"/>
    </row>
    <row r="5" spans="1:6" ht="14.25" customHeight="1">
      <c r="A5" s="116" t="s">
        <v>24810</v>
      </c>
      <c r="B5" s="116" t="s">
        <v>24811</v>
      </c>
      <c r="C5" s="1384"/>
      <c r="D5" s="1384"/>
      <c r="E5" s="1384"/>
      <c r="F5" s="1384"/>
    </row>
    <row r="6" spans="1:6">
      <c r="A6" s="1381">
        <v>1</v>
      </c>
      <c r="B6" s="1378" t="s">
        <v>24812</v>
      </c>
    </row>
    <row r="7" spans="1:6">
      <c r="A7" s="1382">
        <v>2</v>
      </c>
      <c r="B7" s="1379" t="s">
        <v>24813</v>
      </c>
    </row>
    <row r="8" spans="1:6">
      <c r="A8" s="1383">
        <v>3</v>
      </c>
      <c r="B8" s="1380" t="s">
        <v>24814</v>
      </c>
    </row>
    <row r="10" spans="1:6" s="1374" customFormat="1" ht="18">
      <c r="A10" s="1980" t="s">
        <v>24815</v>
      </c>
      <c r="B10" s="1980"/>
      <c r="C10" s="1375"/>
    </row>
    <row r="11" spans="1:6">
      <c r="A11" s="1377"/>
      <c r="B11" s="1377"/>
    </row>
    <row r="12" spans="1:6" ht="38.25">
      <c r="A12" s="649" t="s">
        <v>24816</v>
      </c>
      <c r="B12" s="132" t="s">
        <v>24817</v>
      </c>
    </row>
    <row r="13" spans="1:6">
      <c r="A13" s="1382">
        <v>1</v>
      </c>
      <c r="B13" s="1379" t="s">
        <v>24818</v>
      </c>
    </row>
    <row r="14" spans="1:6">
      <c r="A14" s="1383">
        <v>2</v>
      </c>
      <c r="B14" s="1380" t="s">
        <v>24819</v>
      </c>
    </row>
    <row r="15" spans="1:6">
      <c r="A15" s="1382">
        <v>3</v>
      </c>
      <c r="B15" s="1379" t="s">
        <v>24820</v>
      </c>
    </row>
    <row r="16" spans="1:6">
      <c r="A16" s="1383">
        <v>4</v>
      </c>
      <c r="B16" s="1380" t="s">
        <v>24821</v>
      </c>
    </row>
    <row r="17" spans="1:3">
      <c r="A17" s="1383">
        <v>5</v>
      </c>
      <c r="B17" s="1380" t="s">
        <v>24822</v>
      </c>
    </row>
    <row r="18" spans="1:3">
      <c r="A18" s="1382">
        <v>6</v>
      </c>
      <c r="B18" s="1379" t="s">
        <v>24823</v>
      </c>
    </row>
    <row r="19" spans="1:3">
      <c r="A19" s="1382">
        <v>7</v>
      </c>
      <c r="B19" s="1379" t="s">
        <v>24824</v>
      </c>
    </row>
    <row r="21" spans="1:3" s="1374" customFormat="1" ht="18" customHeight="1">
      <c r="A21" s="1980" t="s">
        <v>24825</v>
      </c>
      <c r="B21" s="1980"/>
      <c r="C21" s="1375"/>
    </row>
    <row r="22" spans="1:3" ht="15">
      <c r="A22"/>
      <c r="B22"/>
    </row>
    <row r="23" spans="1:3" ht="25.5">
      <c r="A23" s="132" t="s">
        <v>24826</v>
      </c>
      <c r="B23" s="132" t="s">
        <v>24827</v>
      </c>
    </row>
    <row r="24" spans="1:3">
      <c r="A24" s="1382">
        <v>1</v>
      </c>
      <c r="B24" s="1379" t="s">
        <v>24828</v>
      </c>
    </row>
    <row r="25" spans="1:3">
      <c r="A25" s="1383">
        <v>2</v>
      </c>
      <c r="B25" s="1380" t="s">
        <v>24829</v>
      </c>
    </row>
    <row r="26" spans="1:3">
      <c r="A26" s="1382">
        <v>3</v>
      </c>
      <c r="B26" s="1379" t="s">
        <v>24830</v>
      </c>
    </row>
    <row r="27" spans="1:3">
      <c r="A27" s="1383">
        <v>4</v>
      </c>
      <c r="B27" s="1380" t="s">
        <v>24831</v>
      </c>
    </row>
    <row r="28" spans="1:3">
      <c r="A28" s="1475">
        <v>9</v>
      </c>
      <c r="B28" s="1476" t="s">
        <v>27078</v>
      </c>
    </row>
    <row r="29" spans="1:3">
      <c r="A29" s="1467"/>
      <c r="B29" s="1468"/>
    </row>
    <row r="30" spans="1:3">
      <c r="A30" s="995" t="s">
        <v>27079</v>
      </c>
    </row>
  </sheetData>
  <mergeCells count="3">
    <mergeCell ref="A3:B3"/>
    <mergeCell ref="A10:B10"/>
    <mergeCell ref="A21:B2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3E7A-9454-40CB-87E8-9F0338305346}">
  <sheetPr>
    <pageSetUpPr fitToPage="1"/>
  </sheetPr>
  <dimension ref="A1:N55"/>
  <sheetViews>
    <sheetView zoomScale="80" workbookViewId="0">
      <pane ySplit="6" topLeftCell="A16" activePane="bottomLeft" state="frozen"/>
      <selection pane="bottomLeft" activeCell="W23" sqref="W23"/>
    </sheetView>
  </sheetViews>
  <sheetFormatPr defaultColWidth="9.140625" defaultRowHeight="12.75"/>
  <cols>
    <col min="1" max="1" width="9.140625" style="114"/>
    <col min="2" max="2" width="32.28515625" style="114" customWidth="1"/>
    <col min="3" max="3" width="63" style="114" customWidth="1"/>
    <col min="4" max="4" width="13" style="114" customWidth="1"/>
    <col min="5" max="5" width="9.28515625" style="114" customWidth="1"/>
    <col min="6" max="7" width="15.140625" style="114" customWidth="1"/>
    <col min="8" max="8" width="11.28515625" style="114" customWidth="1"/>
    <col min="9" max="10" width="11.28515625" style="1579" customWidth="1"/>
    <col min="11" max="11" width="11.85546875" style="114" customWidth="1"/>
    <col min="12" max="12" width="11.5703125" style="114" customWidth="1"/>
    <col min="13" max="13" width="11" style="114" customWidth="1"/>
    <col min="14" max="16384" width="9.140625" style="114"/>
  </cols>
  <sheetData>
    <row r="1" spans="1:14" ht="18">
      <c r="A1" s="1980" t="s">
        <v>1614</v>
      </c>
      <c r="B1" s="1980"/>
      <c r="C1" s="1980"/>
      <c r="D1" s="1980"/>
      <c r="E1" s="1980"/>
      <c r="F1" s="1980"/>
      <c r="G1" s="112"/>
    </row>
    <row r="3" spans="1:14" ht="18">
      <c r="A3" s="114" t="s">
        <v>1314</v>
      </c>
      <c r="B3" s="114" t="s">
        <v>1006</v>
      </c>
      <c r="H3" s="112"/>
      <c r="I3" s="1578"/>
      <c r="J3" s="1578"/>
    </row>
    <row r="4" spans="1:14">
      <c r="A4" s="114" t="s">
        <v>1316</v>
      </c>
      <c r="L4" s="115"/>
      <c r="M4" s="115"/>
    </row>
    <row r="6" spans="1:14" ht="51">
      <c r="A6" s="116" t="s">
        <v>814</v>
      </c>
      <c r="B6" s="116" t="s">
        <v>815</v>
      </c>
      <c r="C6" s="116" t="s">
        <v>975</v>
      </c>
      <c r="D6" s="116" t="s">
        <v>976</v>
      </c>
      <c r="E6" s="116" t="s">
        <v>977</v>
      </c>
      <c r="F6" s="144" t="s">
        <v>978</v>
      </c>
      <c r="G6" s="144" t="s">
        <v>979</v>
      </c>
      <c r="H6" s="116" t="s">
        <v>982</v>
      </c>
      <c r="I6" s="116" t="s">
        <v>983</v>
      </c>
      <c r="J6" s="116" t="s">
        <v>984</v>
      </c>
      <c r="K6" s="116" t="s">
        <v>1317</v>
      </c>
      <c r="L6" s="116" t="s">
        <v>985</v>
      </c>
      <c r="M6" s="116" t="s">
        <v>986</v>
      </c>
    </row>
    <row r="7" spans="1:14" ht="81.599999999999994" customHeight="1">
      <c r="A7" s="117" t="s">
        <v>1615</v>
      </c>
      <c r="B7" s="117" t="s">
        <v>1616</v>
      </c>
      <c r="C7" s="124" t="s">
        <v>1617</v>
      </c>
      <c r="D7" s="117" t="s">
        <v>1005</v>
      </c>
      <c r="E7" s="117">
        <v>1</v>
      </c>
      <c r="F7" s="1225">
        <v>2</v>
      </c>
      <c r="G7" s="117">
        <v>2</v>
      </c>
      <c r="H7" s="118" t="s">
        <v>994</v>
      </c>
      <c r="I7" s="118"/>
      <c r="J7" s="118"/>
      <c r="K7" s="125" t="s">
        <v>1618</v>
      </c>
      <c r="L7" s="117" t="s">
        <v>1615</v>
      </c>
      <c r="M7" s="117"/>
      <c r="N7" s="121"/>
    </row>
    <row r="8" spans="1:14" ht="76.5">
      <c r="A8" s="117" t="s">
        <v>1619</v>
      </c>
      <c r="B8" s="117" t="s">
        <v>1620</v>
      </c>
      <c r="C8" s="117" t="s">
        <v>1621</v>
      </c>
      <c r="D8" s="117" t="s">
        <v>1005</v>
      </c>
      <c r="E8" s="117">
        <v>1</v>
      </c>
      <c r="F8" s="117">
        <v>1</v>
      </c>
      <c r="G8" s="117">
        <v>1</v>
      </c>
      <c r="H8" s="118" t="s">
        <v>994</v>
      </c>
      <c r="I8" s="118"/>
      <c r="J8" s="118"/>
      <c r="K8" s="125" t="s">
        <v>1622</v>
      </c>
      <c r="L8" s="117" t="s">
        <v>1619</v>
      </c>
      <c r="M8" s="117"/>
    </row>
    <row r="9" spans="1:14" ht="82.5" customHeight="1">
      <c r="A9" s="117" t="s">
        <v>1623</v>
      </c>
      <c r="B9" s="117" t="s">
        <v>1624</v>
      </c>
      <c r="C9" s="124" t="s">
        <v>1625</v>
      </c>
      <c r="D9" s="117" t="s">
        <v>1005</v>
      </c>
      <c r="E9" s="117">
        <v>1</v>
      </c>
      <c r="F9" s="117">
        <v>1</v>
      </c>
      <c r="G9" s="117">
        <v>1</v>
      </c>
      <c r="H9" s="118" t="s">
        <v>994</v>
      </c>
      <c r="I9" s="118"/>
      <c r="J9" s="118"/>
      <c r="K9" s="125" t="s">
        <v>1626</v>
      </c>
      <c r="L9" s="117" t="s">
        <v>1623</v>
      </c>
      <c r="M9" s="117"/>
    </row>
    <row r="10" spans="1:14" ht="76.5">
      <c r="A10" s="117" t="s">
        <v>1627</v>
      </c>
      <c r="B10" s="117" t="s">
        <v>1628</v>
      </c>
      <c r="C10" s="124" t="s">
        <v>1629</v>
      </c>
      <c r="D10" s="117" t="s">
        <v>1005</v>
      </c>
      <c r="E10" s="117">
        <v>1</v>
      </c>
      <c r="F10" s="117">
        <v>1</v>
      </c>
      <c r="G10" s="117">
        <v>1</v>
      </c>
      <c r="H10" s="118" t="s">
        <v>994</v>
      </c>
      <c r="I10" s="118"/>
      <c r="J10" s="118"/>
      <c r="K10" s="125" t="s">
        <v>1630</v>
      </c>
      <c r="L10" s="117" t="s">
        <v>1627</v>
      </c>
      <c r="M10" s="117"/>
    </row>
    <row r="11" spans="1:14" ht="63.75">
      <c r="A11" s="117" t="s">
        <v>1631</v>
      </c>
      <c r="B11" s="157" t="s">
        <v>1632</v>
      </c>
      <c r="C11" s="124" t="s">
        <v>1633</v>
      </c>
      <c r="D11" s="117" t="s">
        <v>1005</v>
      </c>
      <c r="E11" s="117">
        <v>1</v>
      </c>
      <c r="F11" s="117">
        <v>1</v>
      </c>
      <c r="G11" s="117">
        <v>1</v>
      </c>
      <c r="H11" s="118" t="s">
        <v>994</v>
      </c>
      <c r="I11" s="118"/>
      <c r="J11" s="118"/>
      <c r="K11" s="125" t="s">
        <v>1634</v>
      </c>
      <c r="L11" s="117" t="s">
        <v>1631</v>
      </c>
      <c r="M11" s="117"/>
    </row>
    <row r="12" spans="1:14" ht="51">
      <c r="A12" s="117" t="s">
        <v>1635</v>
      </c>
      <c r="B12" s="157" t="s">
        <v>1636</v>
      </c>
      <c r="C12" s="124" t="s">
        <v>1637</v>
      </c>
      <c r="D12" s="117" t="s">
        <v>1005</v>
      </c>
      <c r="E12" s="117">
        <v>1</v>
      </c>
      <c r="F12" s="117">
        <v>1</v>
      </c>
      <c r="G12" s="117">
        <v>1</v>
      </c>
      <c r="H12" s="118" t="s">
        <v>994</v>
      </c>
      <c r="I12" s="118"/>
      <c r="J12" s="118"/>
      <c r="K12" s="125" t="s">
        <v>1638</v>
      </c>
      <c r="L12" s="117" t="s">
        <v>1635</v>
      </c>
      <c r="M12" s="117"/>
    </row>
    <row r="13" spans="1:14" ht="105.75" customHeight="1">
      <c r="A13" s="117" t="s">
        <v>1639</v>
      </c>
      <c r="B13" s="157" t="s">
        <v>1640</v>
      </c>
      <c r="C13" s="124" t="s">
        <v>1641</v>
      </c>
      <c r="D13" s="117" t="s">
        <v>1005</v>
      </c>
      <c r="E13" s="117">
        <v>1</v>
      </c>
      <c r="F13" s="117">
        <v>1</v>
      </c>
      <c r="G13" s="117">
        <v>1</v>
      </c>
      <c r="H13" s="118" t="s">
        <v>994</v>
      </c>
      <c r="I13" s="118"/>
      <c r="J13" s="118"/>
      <c r="K13" s="125" t="s">
        <v>1642</v>
      </c>
      <c r="L13" s="117" t="s">
        <v>1639</v>
      </c>
      <c r="M13" s="117"/>
      <c r="N13" s="160"/>
    </row>
    <row r="14" spans="1:14" ht="80.25" customHeight="1">
      <c r="A14" s="117" t="s">
        <v>1643</v>
      </c>
      <c r="B14" s="157" t="s">
        <v>1644</v>
      </c>
      <c r="C14" s="124" t="s">
        <v>1645</v>
      </c>
      <c r="D14" s="117" t="s">
        <v>1005</v>
      </c>
      <c r="E14" s="117">
        <v>1</v>
      </c>
      <c r="F14" s="117">
        <v>1</v>
      </c>
      <c r="G14" s="117">
        <v>1</v>
      </c>
      <c r="H14" s="118" t="s">
        <v>994</v>
      </c>
      <c r="I14" s="118"/>
      <c r="J14" s="118"/>
      <c r="K14" s="125" t="s">
        <v>1646</v>
      </c>
      <c r="L14" s="117" t="s">
        <v>1643</v>
      </c>
      <c r="M14" s="117"/>
    </row>
    <row r="15" spans="1:14" ht="76.5">
      <c r="A15" s="117" t="s">
        <v>1647</v>
      </c>
      <c r="B15" s="157" t="s">
        <v>1648</v>
      </c>
      <c r="C15" s="124" t="s">
        <v>1649</v>
      </c>
      <c r="D15" s="117" t="s">
        <v>1005</v>
      </c>
      <c r="E15" s="117">
        <v>1</v>
      </c>
      <c r="F15" s="117">
        <v>1</v>
      </c>
      <c r="G15" s="117">
        <v>1</v>
      </c>
      <c r="H15" s="118" t="s">
        <v>994</v>
      </c>
      <c r="I15" s="118"/>
      <c r="J15" s="118"/>
      <c r="K15" s="125" t="s">
        <v>1650</v>
      </c>
      <c r="L15" s="117" t="s">
        <v>1647</v>
      </c>
      <c r="M15" s="117"/>
    </row>
    <row r="16" spans="1:14" ht="228" customHeight="1">
      <c r="A16" s="117" t="s">
        <v>1651</v>
      </c>
      <c r="B16" s="117" t="s">
        <v>1652</v>
      </c>
      <c r="C16" s="117" t="s">
        <v>1653</v>
      </c>
      <c r="D16" s="117" t="s">
        <v>1005</v>
      </c>
      <c r="E16" s="117">
        <v>1</v>
      </c>
      <c r="F16" s="161">
        <v>1</v>
      </c>
      <c r="G16" s="161">
        <v>1</v>
      </c>
      <c r="H16" s="118" t="s">
        <v>994</v>
      </c>
      <c r="I16" s="118"/>
      <c r="J16" s="118"/>
      <c r="K16" s="125" t="s">
        <v>1654</v>
      </c>
      <c r="L16" s="117" t="s">
        <v>1651</v>
      </c>
      <c r="M16" s="117"/>
    </row>
    <row r="17" spans="1:14">
      <c r="A17" s="117" t="s">
        <v>1655</v>
      </c>
      <c r="B17" s="157" t="s">
        <v>1656</v>
      </c>
      <c r="C17" s="157" t="s">
        <v>1656</v>
      </c>
      <c r="D17" s="117" t="s">
        <v>1005</v>
      </c>
      <c r="E17" s="117">
        <v>1</v>
      </c>
      <c r="F17" s="117">
        <v>1</v>
      </c>
      <c r="G17" s="157">
        <v>3</v>
      </c>
      <c r="H17" s="118" t="s">
        <v>994</v>
      </c>
      <c r="I17" s="118"/>
      <c r="J17" s="118"/>
      <c r="K17" s="162" t="s">
        <v>1657</v>
      </c>
      <c r="L17" s="117" t="s">
        <v>1655</v>
      </c>
      <c r="M17" s="117"/>
    </row>
    <row r="18" spans="1:14">
      <c r="A18" s="157" t="s">
        <v>1658</v>
      </c>
      <c r="B18" s="157" t="s">
        <v>1659</v>
      </c>
      <c r="C18" s="157" t="s">
        <v>1659</v>
      </c>
      <c r="D18" s="157" t="s">
        <v>1005</v>
      </c>
      <c r="E18" s="157">
        <v>1</v>
      </c>
      <c r="F18" s="117">
        <v>1</v>
      </c>
      <c r="G18" s="157">
        <v>3</v>
      </c>
      <c r="H18" s="118" t="s">
        <v>994</v>
      </c>
      <c r="I18" s="118"/>
      <c r="J18" s="118"/>
      <c r="K18" s="162" t="s">
        <v>1657</v>
      </c>
      <c r="L18" s="157" t="s">
        <v>1658</v>
      </c>
      <c r="M18" s="157"/>
    </row>
    <row r="19" spans="1:14">
      <c r="A19" s="117" t="s">
        <v>1660</v>
      </c>
      <c r="B19" s="157" t="s">
        <v>1661</v>
      </c>
      <c r="C19" s="157" t="s">
        <v>1661</v>
      </c>
      <c r="D19" s="117" t="s">
        <v>1005</v>
      </c>
      <c r="E19" s="117">
        <v>1</v>
      </c>
      <c r="F19" s="117">
        <v>1</v>
      </c>
      <c r="G19" s="117">
        <v>1</v>
      </c>
      <c r="H19" s="118" t="s">
        <v>994</v>
      </c>
      <c r="I19" s="118"/>
      <c r="J19" s="118"/>
      <c r="K19" s="125" t="s">
        <v>1662</v>
      </c>
      <c r="L19" s="117" t="s">
        <v>1660</v>
      </c>
      <c r="M19" s="117"/>
    </row>
    <row r="20" spans="1:14">
      <c r="A20" s="117" t="s">
        <v>1663</v>
      </c>
      <c r="B20" s="157" t="s">
        <v>1664</v>
      </c>
      <c r="C20" s="157" t="s">
        <v>1664</v>
      </c>
      <c r="D20" s="117" t="s">
        <v>1005</v>
      </c>
      <c r="E20" s="117">
        <v>1</v>
      </c>
      <c r="F20" s="117">
        <v>1</v>
      </c>
      <c r="G20" s="117">
        <v>1</v>
      </c>
      <c r="H20" s="118" t="s">
        <v>994</v>
      </c>
      <c r="I20" s="118"/>
      <c r="J20" s="118"/>
      <c r="K20" s="125" t="s">
        <v>1665</v>
      </c>
      <c r="L20" s="117" t="s">
        <v>1663</v>
      </c>
      <c r="M20" s="117"/>
    </row>
    <row r="21" spans="1:14">
      <c r="A21" s="117" t="s">
        <v>1666</v>
      </c>
      <c r="B21" s="157" t="s">
        <v>1667</v>
      </c>
      <c r="C21" s="157" t="s">
        <v>1667</v>
      </c>
      <c r="D21" s="117" t="s">
        <v>1005</v>
      </c>
      <c r="E21" s="117">
        <v>1</v>
      </c>
      <c r="F21" s="117">
        <v>1</v>
      </c>
      <c r="G21" s="117">
        <v>1</v>
      </c>
      <c r="H21" s="118" t="s">
        <v>994</v>
      </c>
      <c r="I21" s="118"/>
      <c r="J21" s="118"/>
      <c r="K21" s="125" t="s">
        <v>1668</v>
      </c>
      <c r="L21" s="117" t="s">
        <v>1666</v>
      </c>
      <c r="M21" s="117"/>
    </row>
    <row r="22" spans="1:14">
      <c r="A22" s="117" t="s">
        <v>1669</v>
      </c>
      <c r="B22" s="157" t="s">
        <v>1670</v>
      </c>
      <c r="C22" s="157" t="s">
        <v>1670</v>
      </c>
      <c r="D22" s="117" t="s">
        <v>1005</v>
      </c>
      <c r="E22" s="117">
        <v>1</v>
      </c>
      <c r="F22" s="117">
        <v>1</v>
      </c>
      <c r="G22" s="117">
        <v>1</v>
      </c>
      <c r="H22" s="118" t="s">
        <v>994</v>
      </c>
      <c r="I22" s="118"/>
      <c r="J22" s="118"/>
      <c r="K22" s="125" t="s">
        <v>1671</v>
      </c>
      <c r="L22" s="117" t="s">
        <v>1669</v>
      </c>
      <c r="M22" s="117"/>
    </row>
    <row r="23" spans="1:14" ht="242.25" customHeight="1">
      <c r="A23" s="124" t="s">
        <v>1672</v>
      </c>
      <c r="B23" s="124" t="s">
        <v>1673</v>
      </c>
      <c r="C23" s="963" t="s">
        <v>28880</v>
      </c>
      <c r="D23" s="124" t="s">
        <v>1005</v>
      </c>
      <c r="E23" s="124">
        <v>1</v>
      </c>
      <c r="F23" s="964">
        <v>2</v>
      </c>
      <c r="G23" s="964">
        <v>2</v>
      </c>
      <c r="H23" s="134" t="s">
        <v>994</v>
      </c>
      <c r="I23" s="134"/>
      <c r="J23" s="134"/>
      <c r="K23" s="135"/>
      <c r="L23" s="124" t="s">
        <v>1672</v>
      </c>
      <c r="M23" s="124"/>
      <c r="N23" s="130"/>
    </row>
    <row r="24" spans="1:14" ht="215.25" customHeight="1">
      <c r="A24" s="124" t="s">
        <v>1674</v>
      </c>
      <c r="B24" s="124" t="s">
        <v>1675</v>
      </c>
      <c r="C24" s="963" t="s">
        <v>28881</v>
      </c>
      <c r="D24" s="124" t="s">
        <v>1005</v>
      </c>
      <c r="E24" s="124">
        <v>1</v>
      </c>
      <c r="F24" s="964">
        <v>2</v>
      </c>
      <c r="G24" s="964">
        <v>2</v>
      </c>
      <c r="H24" s="134" t="s">
        <v>994</v>
      </c>
      <c r="I24" s="134"/>
      <c r="J24" s="134"/>
      <c r="K24" s="135"/>
      <c r="L24" s="124" t="s">
        <v>1674</v>
      </c>
      <c r="M24" s="124"/>
      <c r="N24" s="130"/>
    </row>
    <row r="25" spans="1:14" ht="51">
      <c r="A25" s="153" t="s">
        <v>1676</v>
      </c>
      <c r="B25" s="117" t="s">
        <v>1677</v>
      </c>
      <c r="C25" s="163" t="s">
        <v>1678</v>
      </c>
      <c r="D25" s="154" t="s">
        <v>1005</v>
      </c>
      <c r="E25" s="161">
        <v>1</v>
      </c>
      <c r="F25" s="117">
        <v>1</v>
      </c>
      <c r="G25" s="161">
        <v>1</v>
      </c>
      <c r="H25" s="118" t="s">
        <v>994</v>
      </c>
      <c r="I25" s="118"/>
      <c r="J25" s="118"/>
      <c r="K25" s="119"/>
      <c r="L25" s="117" t="s">
        <v>1676</v>
      </c>
      <c r="M25" s="120"/>
    </row>
    <row r="26" spans="1:14" ht="51">
      <c r="A26" s="153" t="s">
        <v>1679</v>
      </c>
      <c r="B26" s="117" t="s">
        <v>1680</v>
      </c>
      <c r="C26" s="163" t="s">
        <v>1681</v>
      </c>
      <c r="D26" s="154" t="s">
        <v>1005</v>
      </c>
      <c r="E26" s="161">
        <v>1</v>
      </c>
      <c r="F26" s="117">
        <v>1</v>
      </c>
      <c r="G26" s="161">
        <v>1</v>
      </c>
      <c r="H26" s="118" t="s">
        <v>994</v>
      </c>
      <c r="I26" s="118"/>
      <c r="J26" s="118"/>
      <c r="K26" s="119"/>
      <c r="L26" s="117" t="s">
        <v>1679</v>
      </c>
      <c r="M26" s="120"/>
    </row>
    <row r="27" spans="1:14" ht="76.5">
      <c r="A27" s="117" t="s">
        <v>1682</v>
      </c>
      <c r="B27" s="117" t="s">
        <v>1683</v>
      </c>
      <c r="C27" s="117" t="s">
        <v>1684</v>
      </c>
      <c r="D27" s="117" t="s">
        <v>1005</v>
      </c>
      <c r="E27" s="117">
        <v>1</v>
      </c>
      <c r="F27" s="117">
        <v>1</v>
      </c>
      <c r="G27" s="117">
        <v>1</v>
      </c>
      <c r="H27" s="118" t="s">
        <v>994</v>
      </c>
      <c r="I27" s="118"/>
      <c r="J27" s="118"/>
      <c r="K27" s="125"/>
      <c r="L27" s="117" t="s">
        <v>1682</v>
      </c>
      <c r="M27" s="117"/>
    </row>
    <row r="28" spans="1:14" ht="293.25">
      <c r="A28" s="164" t="s">
        <v>1685</v>
      </c>
      <c r="B28" s="164" t="s">
        <v>1686</v>
      </c>
      <c r="C28" s="164" t="s">
        <v>1687</v>
      </c>
      <c r="D28" s="165" t="s">
        <v>1005</v>
      </c>
      <c r="E28" s="161">
        <v>1</v>
      </c>
      <c r="F28" s="117">
        <v>1</v>
      </c>
      <c r="G28" s="161">
        <v>1</v>
      </c>
      <c r="H28" s="118" t="s">
        <v>994</v>
      </c>
      <c r="I28" s="118"/>
      <c r="J28" s="118"/>
      <c r="K28" s="119"/>
      <c r="L28" s="164" t="s">
        <v>1685</v>
      </c>
      <c r="M28" s="120"/>
    </row>
    <row r="29" spans="1:14" ht="165.75">
      <c r="A29" s="164" t="s">
        <v>1688</v>
      </c>
      <c r="B29" s="164" t="s">
        <v>1689</v>
      </c>
      <c r="C29" s="164" t="s">
        <v>1690</v>
      </c>
      <c r="D29" s="165" t="s">
        <v>1005</v>
      </c>
      <c r="E29" s="161">
        <v>1</v>
      </c>
      <c r="F29" s="117">
        <v>1</v>
      </c>
      <c r="G29" s="161">
        <v>1</v>
      </c>
      <c r="H29" s="118" t="s">
        <v>994</v>
      </c>
      <c r="I29" s="118"/>
      <c r="J29" s="118"/>
      <c r="K29" s="119"/>
      <c r="L29" s="164" t="s">
        <v>1688</v>
      </c>
      <c r="M29" s="120"/>
    </row>
    <row r="30" spans="1:14" ht="102">
      <c r="A30" s="164" t="s">
        <v>1691</v>
      </c>
      <c r="B30" s="164" t="s">
        <v>1692</v>
      </c>
      <c r="C30" s="164" t="s">
        <v>1693</v>
      </c>
      <c r="D30" s="165" t="s">
        <v>1005</v>
      </c>
      <c r="E30" s="161">
        <v>1</v>
      </c>
      <c r="F30" s="117">
        <v>1</v>
      </c>
      <c r="G30" s="161">
        <v>1</v>
      </c>
      <c r="H30" s="118" t="s">
        <v>994</v>
      </c>
      <c r="I30" s="118"/>
      <c r="J30" s="118"/>
      <c r="K30" s="119"/>
      <c r="L30" s="164" t="s">
        <v>1691</v>
      </c>
      <c r="M30" s="120"/>
    </row>
    <row r="31" spans="1:14" ht="295.14999999999998" customHeight="1">
      <c r="A31" s="164" t="s">
        <v>1694</v>
      </c>
      <c r="B31" s="164" t="s">
        <v>1695</v>
      </c>
      <c r="C31" s="164" t="s">
        <v>1696</v>
      </c>
      <c r="D31" s="165" t="s">
        <v>1005</v>
      </c>
      <c r="E31" s="161">
        <v>1</v>
      </c>
      <c r="F31" s="117">
        <v>1</v>
      </c>
      <c r="G31" s="161">
        <v>1</v>
      </c>
      <c r="H31" s="118" t="s">
        <v>994</v>
      </c>
      <c r="I31" s="118"/>
      <c r="J31" s="118"/>
      <c r="K31" s="119"/>
      <c r="L31" s="164" t="s">
        <v>1694</v>
      </c>
      <c r="M31" s="120"/>
    </row>
    <row r="32" spans="1:14" ht="178.5">
      <c r="A32" s="164" t="s">
        <v>1697</v>
      </c>
      <c r="B32" s="164" t="s">
        <v>452</v>
      </c>
      <c r="C32" s="164" t="s">
        <v>1698</v>
      </c>
      <c r="D32" s="165" t="s">
        <v>1005</v>
      </c>
      <c r="E32" s="166">
        <v>1</v>
      </c>
      <c r="F32" s="117">
        <v>1</v>
      </c>
      <c r="G32" s="117">
        <v>1</v>
      </c>
      <c r="H32" s="134" t="s">
        <v>994</v>
      </c>
      <c r="I32" s="134"/>
      <c r="J32" s="134"/>
      <c r="K32" s="119"/>
      <c r="L32" s="164" t="s">
        <v>1697</v>
      </c>
      <c r="M32" s="120"/>
    </row>
    <row r="33" spans="1:14" ht="54" customHeight="1">
      <c r="A33" s="117" t="s">
        <v>1699</v>
      </c>
      <c r="B33" s="117" t="s">
        <v>1700</v>
      </c>
      <c r="C33" s="117" t="s">
        <v>1701</v>
      </c>
      <c r="D33" s="117" t="s">
        <v>1005</v>
      </c>
      <c r="E33" s="117">
        <v>1</v>
      </c>
      <c r="F33" s="117">
        <v>1</v>
      </c>
      <c r="G33" s="117">
        <v>1</v>
      </c>
      <c r="H33" s="118" t="s">
        <v>994</v>
      </c>
      <c r="I33" s="118"/>
      <c r="J33" s="118"/>
      <c r="K33" s="125"/>
      <c r="L33" s="117" t="s">
        <v>1699</v>
      </c>
      <c r="M33" s="117"/>
    </row>
    <row r="34" spans="1:14" ht="223.5" customHeight="1">
      <c r="A34" s="117" t="s">
        <v>1702</v>
      </c>
      <c r="B34" s="117" t="s">
        <v>1703</v>
      </c>
      <c r="C34" s="105" t="s">
        <v>1704</v>
      </c>
      <c r="D34" s="105" t="s">
        <v>1005</v>
      </c>
      <c r="E34" s="161">
        <v>1</v>
      </c>
      <c r="F34" s="161">
        <v>1</v>
      </c>
      <c r="G34" s="161">
        <v>1</v>
      </c>
      <c r="H34" s="118" t="s">
        <v>994</v>
      </c>
      <c r="I34" s="118"/>
      <c r="J34" s="118"/>
      <c r="K34" s="125"/>
      <c r="L34" s="117" t="s">
        <v>1702</v>
      </c>
      <c r="M34" s="117"/>
    </row>
    <row r="35" spans="1:14" ht="25.5">
      <c r="A35" s="117" t="s">
        <v>1705</v>
      </c>
      <c r="B35" s="157" t="s">
        <v>1706</v>
      </c>
      <c r="C35" s="117" t="s">
        <v>1707</v>
      </c>
      <c r="D35" s="117" t="s">
        <v>1005</v>
      </c>
      <c r="E35" s="117">
        <v>1</v>
      </c>
      <c r="F35" s="117">
        <v>1</v>
      </c>
      <c r="G35" s="117">
        <v>1</v>
      </c>
      <c r="H35" s="118" t="s">
        <v>994</v>
      </c>
      <c r="I35" s="118"/>
      <c r="J35" s="118"/>
      <c r="K35" s="125"/>
      <c r="L35" s="117" t="s">
        <v>1705</v>
      </c>
      <c r="M35" s="117"/>
    </row>
    <row r="36" spans="1:14" ht="51.75" customHeight="1">
      <c r="A36" s="963" t="s">
        <v>24112</v>
      </c>
      <c r="B36" s="963" t="s">
        <v>24113</v>
      </c>
      <c r="C36" s="963" t="s">
        <v>24114</v>
      </c>
      <c r="D36" s="963" t="s">
        <v>1005</v>
      </c>
      <c r="E36" s="963">
        <v>1</v>
      </c>
      <c r="F36" s="963">
        <v>1</v>
      </c>
      <c r="G36" s="963">
        <v>1</v>
      </c>
      <c r="H36" s="966" t="s">
        <v>994</v>
      </c>
      <c r="I36" s="966"/>
      <c r="J36" s="966"/>
      <c r="K36" s="993"/>
      <c r="L36" s="963" t="s">
        <v>24112</v>
      </c>
      <c r="M36" s="963"/>
      <c r="N36" s="130"/>
    </row>
    <row r="37" spans="1:14" s="1302" customFormat="1" ht="317.25" customHeight="1">
      <c r="A37" s="963" t="s">
        <v>24461</v>
      </c>
      <c r="B37" s="963" t="s">
        <v>24462</v>
      </c>
      <c r="C37" s="963" t="s">
        <v>24463</v>
      </c>
      <c r="D37" s="963" t="s">
        <v>1005</v>
      </c>
      <c r="E37" s="963">
        <v>1</v>
      </c>
      <c r="F37" s="963">
        <v>1</v>
      </c>
      <c r="G37" s="963">
        <v>1</v>
      </c>
      <c r="H37" s="966" t="s">
        <v>994</v>
      </c>
      <c r="I37" s="966"/>
      <c r="J37" s="966"/>
      <c r="K37" s="993"/>
      <c r="L37" s="963" t="s">
        <v>24461</v>
      </c>
      <c r="M37" s="963"/>
      <c r="N37" s="130"/>
    </row>
    <row r="38" spans="1:14" s="1302" customFormat="1" ht="54" customHeight="1">
      <c r="A38" s="963" t="s">
        <v>24464</v>
      </c>
      <c r="B38" s="963" t="s">
        <v>24465</v>
      </c>
      <c r="C38" s="963" t="s">
        <v>24466</v>
      </c>
      <c r="D38" s="963" t="s">
        <v>1005</v>
      </c>
      <c r="E38" s="963">
        <v>1</v>
      </c>
      <c r="F38" s="963">
        <v>1</v>
      </c>
      <c r="G38" s="963">
        <v>1</v>
      </c>
      <c r="H38" s="966" t="s">
        <v>994</v>
      </c>
      <c r="I38" s="966"/>
      <c r="J38" s="966"/>
      <c r="K38" s="993"/>
      <c r="L38" s="963" t="s">
        <v>24464</v>
      </c>
      <c r="M38" s="963"/>
      <c r="N38" s="130"/>
    </row>
    <row r="39" spans="1:14" s="1302" customFormat="1" ht="67.5" customHeight="1">
      <c r="A39" s="963" t="s">
        <v>24467</v>
      </c>
      <c r="B39" s="963" t="s">
        <v>24468</v>
      </c>
      <c r="C39" s="963" t="s">
        <v>24469</v>
      </c>
      <c r="D39" s="963" t="s">
        <v>1005</v>
      </c>
      <c r="E39" s="963">
        <v>1</v>
      </c>
      <c r="F39" s="963">
        <v>1</v>
      </c>
      <c r="G39" s="963">
        <v>1</v>
      </c>
      <c r="H39" s="966" t="s">
        <v>994</v>
      </c>
      <c r="I39" s="966"/>
      <c r="J39" s="966"/>
      <c r="K39" s="993"/>
      <c r="L39" s="963" t="s">
        <v>24467</v>
      </c>
      <c r="M39" s="963"/>
      <c r="N39" s="130"/>
    </row>
    <row r="40" spans="1:14" s="1302" customFormat="1" ht="68.25" customHeight="1">
      <c r="A40" s="963" t="s">
        <v>24470</v>
      </c>
      <c r="B40" s="963" t="s">
        <v>24471</v>
      </c>
      <c r="C40" s="963" t="s">
        <v>24472</v>
      </c>
      <c r="D40" s="963" t="s">
        <v>1005</v>
      </c>
      <c r="E40" s="963">
        <v>1</v>
      </c>
      <c r="F40" s="963">
        <v>1</v>
      </c>
      <c r="G40" s="963">
        <v>1</v>
      </c>
      <c r="H40" s="966" t="s">
        <v>994</v>
      </c>
      <c r="I40" s="966"/>
      <c r="J40" s="966"/>
      <c r="K40" s="993"/>
      <c r="L40" s="963" t="s">
        <v>24470</v>
      </c>
      <c r="M40" s="963"/>
      <c r="N40" s="130"/>
    </row>
    <row r="41" spans="1:14" ht="279.75" customHeight="1">
      <c r="A41" s="965" t="s">
        <v>24227</v>
      </c>
      <c r="B41" s="965" t="s">
        <v>24228</v>
      </c>
      <c r="C41" s="1010" t="s">
        <v>24229</v>
      </c>
      <c r="D41" s="965" t="s">
        <v>1005</v>
      </c>
      <c r="E41" s="965">
        <v>1</v>
      </c>
      <c r="F41" s="965">
        <v>1</v>
      </c>
      <c r="G41" s="965">
        <v>1</v>
      </c>
      <c r="H41" s="1170" t="s">
        <v>994</v>
      </c>
      <c r="I41" s="1170"/>
      <c r="J41" s="1170"/>
      <c r="K41" s="965"/>
      <c r="L41" s="965" t="s">
        <v>24227</v>
      </c>
      <c r="M41" s="965"/>
      <c r="N41" s="130"/>
    </row>
    <row r="42" spans="1:14" ht="172.5" customHeight="1">
      <c r="A42" s="965" t="s">
        <v>24230</v>
      </c>
      <c r="B42" s="965" t="s">
        <v>24231</v>
      </c>
      <c r="C42" s="1010" t="s">
        <v>24232</v>
      </c>
      <c r="D42" s="965" t="s">
        <v>1005</v>
      </c>
      <c r="E42" s="965">
        <v>1</v>
      </c>
      <c r="F42" s="965">
        <v>1</v>
      </c>
      <c r="G42" s="965">
        <v>1</v>
      </c>
      <c r="H42" s="1170" t="s">
        <v>994</v>
      </c>
      <c r="I42" s="1170"/>
      <c r="J42" s="1170"/>
      <c r="K42" s="965"/>
      <c r="L42" s="965" t="s">
        <v>24230</v>
      </c>
      <c r="M42" s="965"/>
      <c r="N42" s="130"/>
    </row>
    <row r="43" spans="1:14" s="1703" customFormat="1" ht="189" customHeight="1">
      <c r="A43" s="965" t="s">
        <v>28101</v>
      </c>
      <c r="B43" s="963" t="s">
        <v>28102</v>
      </c>
      <c r="C43" s="1010" t="s">
        <v>28103</v>
      </c>
      <c r="D43" s="965" t="s">
        <v>1176</v>
      </c>
      <c r="E43" s="965">
        <v>1</v>
      </c>
      <c r="F43" s="965">
        <v>2</v>
      </c>
      <c r="G43" s="965">
        <v>2</v>
      </c>
      <c r="H43" s="1170" t="s">
        <v>994</v>
      </c>
      <c r="I43" s="1170"/>
      <c r="J43" s="1170"/>
      <c r="K43" s="965"/>
      <c r="L43" s="965" t="s">
        <v>28101</v>
      </c>
      <c r="M43" s="965"/>
      <c r="N43" s="130"/>
    </row>
    <row r="44" spans="1:14" s="1703" customFormat="1" ht="187.5" customHeight="1">
      <c r="A44" s="965" t="s">
        <v>28104</v>
      </c>
      <c r="B44" s="963" t="s">
        <v>28105</v>
      </c>
      <c r="C44" s="1010" t="s">
        <v>28106</v>
      </c>
      <c r="D44" s="965" t="s">
        <v>1176</v>
      </c>
      <c r="E44" s="965">
        <v>1</v>
      </c>
      <c r="F44" s="965">
        <v>1</v>
      </c>
      <c r="G44" s="965">
        <v>1</v>
      </c>
      <c r="H44" s="1170" t="s">
        <v>994</v>
      </c>
      <c r="I44" s="1170"/>
      <c r="J44" s="1170"/>
      <c r="K44" s="965"/>
      <c r="L44" s="965" t="s">
        <v>28104</v>
      </c>
      <c r="M44" s="965"/>
      <c r="N44" s="130"/>
    </row>
    <row r="45" spans="1:14" s="1703" customFormat="1" ht="161.25" customHeight="1">
      <c r="A45" s="965" t="s">
        <v>28107</v>
      </c>
      <c r="B45" s="963" t="s">
        <v>28108</v>
      </c>
      <c r="C45" s="1010" t="s">
        <v>28109</v>
      </c>
      <c r="D45" s="965" t="s">
        <v>1176</v>
      </c>
      <c r="E45" s="965">
        <v>1</v>
      </c>
      <c r="F45" s="965">
        <v>2</v>
      </c>
      <c r="G45" s="965">
        <v>2</v>
      </c>
      <c r="H45" s="1170" t="s">
        <v>994</v>
      </c>
      <c r="I45" s="1170"/>
      <c r="J45" s="1170"/>
      <c r="K45" s="965"/>
      <c r="L45" s="965" t="s">
        <v>28107</v>
      </c>
      <c r="M45" s="965"/>
      <c r="N45" s="130"/>
    </row>
    <row r="46" spans="1:14" s="1703" customFormat="1" ht="237.75" customHeight="1">
      <c r="A46" s="965" t="s">
        <v>28110</v>
      </c>
      <c r="B46" s="963" t="s">
        <v>28111</v>
      </c>
      <c r="C46" s="1010" t="s">
        <v>28112</v>
      </c>
      <c r="D46" s="965" t="s">
        <v>1176</v>
      </c>
      <c r="E46" s="965">
        <v>1</v>
      </c>
      <c r="F46" s="965">
        <v>1</v>
      </c>
      <c r="G46" s="965">
        <v>1</v>
      </c>
      <c r="H46" s="1170" t="s">
        <v>994</v>
      </c>
      <c r="I46" s="1170"/>
      <c r="J46" s="1170"/>
      <c r="K46" s="965"/>
      <c r="L46" s="965" t="s">
        <v>28110</v>
      </c>
      <c r="M46" s="965"/>
      <c r="N46" s="130"/>
    </row>
    <row r="47" spans="1:14" s="1703" customFormat="1" ht="187.5" customHeight="1">
      <c r="A47" s="965" t="s">
        <v>28113</v>
      </c>
      <c r="B47" s="963" t="s">
        <v>28114</v>
      </c>
      <c r="C47" s="1010" t="s">
        <v>28115</v>
      </c>
      <c r="D47" s="965" t="s">
        <v>1176</v>
      </c>
      <c r="E47" s="965">
        <v>1</v>
      </c>
      <c r="F47" s="965">
        <v>1</v>
      </c>
      <c r="G47" s="965">
        <v>1</v>
      </c>
      <c r="H47" s="1170" t="s">
        <v>994</v>
      </c>
      <c r="I47" s="1170"/>
      <c r="J47" s="1170"/>
      <c r="K47" s="965"/>
      <c r="L47" s="965" t="s">
        <v>28113</v>
      </c>
      <c r="M47" s="965"/>
      <c r="N47" s="130"/>
    </row>
    <row r="48" spans="1:14" s="1703" customFormat="1" ht="160.5" customHeight="1">
      <c r="A48" s="965" t="s">
        <v>28116</v>
      </c>
      <c r="B48" s="963" t="s">
        <v>28117</v>
      </c>
      <c r="C48" s="1010" t="s">
        <v>28118</v>
      </c>
      <c r="D48" s="965" t="s">
        <v>1176</v>
      </c>
      <c r="E48" s="965">
        <v>1</v>
      </c>
      <c r="F48" s="965">
        <v>1</v>
      </c>
      <c r="G48" s="965">
        <v>1</v>
      </c>
      <c r="H48" s="1170" t="s">
        <v>994</v>
      </c>
      <c r="I48" s="1170"/>
      <c r="J48" s="1170"/>
      <c r="K48" s="965"/>
      <c r="L48" s="965" t="s">
        <v>28116</v>
      </c>
      <c r="M48" s="965"/>
      <c r="N48" s="130"/>
    </row>
    <row r="49" spans="1:14" s="1703" customFormat="1" ht="150" customHeight="1">
      <c r="A49" s="965" t="s">
        <v>28119</v>
      </c>
      <c r="B49" s="963" t="s">
        <v>28120</v>
      </c>
      <c r="C49" s="1010" t="s">
        <v>28121</v>
      </c>
      <c r="D49" s="965" t="s">
        <v>1176</v>
      </c>
      <c r="E49" s="965">
        <v>1</v>
      </c>
      <c r="F49" s="965">
        <v>1</v>
      </c>
      <c r="G49" s="965">
        <v>1</v>
      </c>
      <c r="H49" s="1170" t="s">
        <v>994</v>
      </c>
      <c r="I49" s="1170"/>
      <c r="J49" s="1170"/>
      <c r="K49" s="965"/>
      <c r="L49" s="965" t="s">
        <v>28119</v>
      </c>
      <c r="M49" s="965"/>
      <c r="N49" s="130"/>
    </row>
    <row r="50" spans="1:14" s="1703" customFormat="1" ht="164.25" customHeight="1">
      <c r="A50" s="965" t="s">
        <v>28122</v>
      </c>
      <c r="B50" s="963" t="s">
        <v>28123</v>
      </c>
      <c r="C50" s="1010" t="s">
        <v>28124</v>
      </c>
      <c r="D50" s="965" t="s">
        <v>1176</v>
      </c>
      <c r="E50" s="965">
        <v>1</v>
      </c>
      <c r="F50" s="965">
        <v>1</v>
      </c>
      <c r="G50" s="965">
        <v>1</v>
      </c>
      <c r="H50" s="1170" t="s">
        <v>994</v>
      </c>
      <c r="I50" s="1170"/>
      <c r="J50" s="1170"/>
      <c r="K50" s="965"/>
      <c r="L50" s="965" t="s">
        <v>28122</v>
      </c>
      <c r="M50" s="965"/>
      <c r="N50" s="130"/>
    </row>
    <row r="51" spans="1:14" s="1703" customFormat="1" ht="187.5" customHeight="1">
      <c r="A51" s="965" t="s">
        <v>28125</v>
      </c>
      <c r="B51" s="963" t="s">
        <v>28126</v>
      </c>
      <c r="C51" s="1010" t="s">
        <v>28127</v>
      </c>
      <c r="D51" s="965" t="s">
        <v>1176</v>
      </c>
      <c r="E51" s="965">
        <v>1</v>
      </c>
      <c r="F51" s="965">
        <v>1</v>
      </c>
      <c r="G51" s="965">
        <v>1</v>
      </c>
      <c r="H51" s="1170" t="s">
        <v>994</v>
      </c>
      <c r="I51" s="1170"/>
      <c r="J51" s="1170"/>
      <c r="K51" s="965"/>
      <c r="L51" s="965" t="s">
        <v>28125</v>
      </c>
      <c r="M51" s="965"/>
      <c r="N51" s="130"/>
    </row>
    <row r="52" spans="1:14" s="1703" customFormat="1" ht="201.75" customHeight="1">
      <c r="A52" s="965" t="s">
        <v>28128</v>
      </c>
      <c r="B52" s="963" t="s">
        <v>28129</v>
      </c>
      <c r="C52" s="1010" t="s">
        <v>28130</v>
      </c>
      <c r="D52" s="965" t="s">
        <v>1176</v>
      </c>
      <c r="E52" s="965">
        <v>1</v>
      </c>
      <c r="F52" s="965">
        <v>1</v>
      </c>
      <c r="G52" s="965">
        <v>1</v>
      </c>
      <c r="H52" s="1170" t="s">
        <v>994</v>
      </c>
      <c r="I52" s="1170"/>
      <c r="J52" s="1170"/>
      <c r="K52" s="965"/>
      <c r="L52" s="965" t="s">
        <v>28128</v>
      </c>
      <c r="M52" s="965"/>
      <c r="N52" s="130"/>
    </row>
    <row r="53" spans="1:14" ht="108.75" customHeight="1">
      <c r="A53" s="965" t="s">
        <v>27625</v>
      </c>
      <c r="B53" s="963" t="s">
        <v>27626</v>
      </c>
      <c r="C53" s="1010" t="s">
        <v>27749</v>
      </c>
      <c r="D53" s="965" t="s">
        <v>1176</v>
      </c>
      <c r="E53" s="965">
        <v>1</v>
      </c>
      <c r="F53" s="965">
        <v>1</v>
      </c>
      <c r="G53" s="965">
        <v>1</v>
      </c>
      <c r="H53" s="1170" t="s">
        <v>994</v>
      </c>
      <c r="I53" s="1170">
        <v>0</v>
      </c>
      <c r="J53" s="1170">
        <v>20</v>
      </c>
      <c r="K53" s="965"/>
      <c r="L53" s="965" t="s">
        <v>27625</v>
      </c>
      <c r="M53" s="965"/>
      <c r="N53" s="130"/>
    </row>
    <row r="54" spans="1:14" ht="84" customHeight="1">
      <c r="A54" s="965" t="s">
        <v>27627</v>
      </c>
      <c r="B54" s="963" t="s">
        <v>27628</v>
      </c>
      <c r="C54" s="1010" t="s">
        <v>27629</v>
      </c>
      <c r="D54" s="965" t="s">
        <v>1176</v>
      </c>
      <c r="E54" s="965">
        <v>1</v>
      </c>
      <c r="F54" s="965">
        <v>1</v>
      </c>
      <c r="G54" s="965">
        <v>1</v>
      </c>
      <c r="H54" s="1170" t="s">
        <v>994</v>
      </c>
      <c r="I54" s="1170">
        <v>0</v>
      </c>
      <c r="J54" s="1170">
        <v>20</v>
      </c>
      <c r="K54" s="965"/>
      <c r="L54" s="965" t="s">
        <v>27627</v>
      </c>
      <c r="M54" s="965"/>
      <c r="N54" s="130"/>
    </row>
    <row r="55" spans="1:14" ht="100.5" customHeight="1">
      <c r="A55" s="965" t="s">
        <v>27630</v>
      </c>
      <c r="B55" s="963" t="s">
        <v>27631</v>
      </c>
      <c r="C55" s="1010" t="s">
        <v>27632</v>
      </c>
      <c r="D55" s="965" t="s">
        <v>1176</v>
      </c>
      <c r="E55" s="965">
        <v>1</v>
      </c>
      <c r="F55" s="965">
        <v>1</v>
      </c>
      <c r="G55" s="965">
        <v>1</v>
      </c>
      <c r="H55" s="1170" t="s">
        <v>994</v>
      </c>
      <c r="I55" s="1170">
        <v>0</v>
      </c>
      <c r="J55" s="1170">
        <v>20</v>
      </c>
      <c r="K55" s="965"/>
      <c r="L55" s="965" t="s">
        <v>27630</v>
      </c>
      <c r="M55" s="965"/>
      <c r="N55" s="130"/>
    </row>
  </sheetData>
  <mergeCells count="1">
    <mergeCell ref="A1:F1"/>
  </mergeCells>
  <pageMargins left="0.39370078740157483" right="0.39370078740157483" top="0.59055118110236227" bottom="0.59055118110236227" header="0" footer="0"/>
  <pageSetup paperSize="9" scale="64" fitToHeight="0" orientation="landscape" r:id="rId1"/>
  <headerFooter alignWithMargins="0">
    <oddFooter>&amp;L&amp;A   &amp;F</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069E-4650-4AFB-AE78-F57B7606B74F}">
  <dimension ref="A1:D12"/>
  <sheetViews>
    <sheetView workbookViewId="0">
      <selection activeCell="C6" sqref="C6"/>
    </sheetView>
  </sheetViews>
  <sheetFormatPr defaultColWidth="9.140625" defaultRowHeight="15"/>
  <cols>
    <col min="1" max="1" width="10.7109375" style="1486" customWidth="1"/>
    <col min="2" max="2" width="40.7109375" style="1486" customWidth="1"/>
    <col min="3" max="3" width="10.7109375" style="1486" customWidth="1"/>
    <col min="4" max="4" width="40.7109375" style="1486" customWidth="1"/>
    <col min="5" max="16384" width="9.140625" style="1486"/>
  </cols>
  <sheetData>
    <row r="1" spans="1:4" ht="18">
      <c r="A1" s="123" t="s">
        <v>27130</v>
      </c>
      <c r="B1" s="123"/>
      <c r="C1" s="123"/>
      <c r="D1" s="123"/>
    </row>
    <row r="3" spans="1:4" ht="41.25" customHeight="1">
      <c r="A3" s="144" t="s">
        <v>27131</v>
      </c>
      <c r="B3" s="144" t="s">
        <v>27132</v>
      </c>
      <c r="C3" s="144" t="s">
        <v>27133</v>
      </c>
      <c r="D3" s="144" t="s">
        <v>27134</v>
      </c>
    </row>
    <row r="4" spans="1:4">
      <c r="A4" s="1484">
        <v>1101</v>
      </c>
      <c r="B4" s="1480" t="s">
        <v>27135</v>
      </c>
      <c r="C4" s="1481">
        <v>1100</v>
      </c>
      <c r="D4" s="1480" t="s">
        <v>27136</v>
      </c>
    </row>
    <row r="5" spans="1:4">
      <c r="A5" s="1485">
        <v>1102</v>
      </c>
      <c r="B5" s="1482" t="s">
        <v>23419</v>
      </c>
      <c r="C5" s="1483">
        <v>1100</v>
      </c>
      <c r="D5" s="1482" t="s">
        <v>27136</v>
      </c>
    </row>
    <row r="6" spans="1:4">
      <c r="A6" s="1484">
        <v>1201</v>
      </c>
      <c r="B6" s="1480" t="s">
        <v>27137</v>
      </c>
      <c r="C6" s="1481">
        <v>1200</v>
      </c>
      <c r="D6" s="1480" t="s">
        <v>27138</v>
      </c>
    </row>
    <row r="7" spans="1:4">
      <c r="A7" s="1485">
        <v>1202</v>
      </c>
      <c r="B7" s="1482" t="s">
        <v>27139</v>
      </c>
      <c r="C7" s="1483">
        <v>1200</v>
      </c>
      <c r="D7" s="1482" t="s">
        <v>27138</v>
      </c>
    </row>
    <row r="8" spans="1:4">
      <c r="A8" s="1484">
        <v>1203</v>
      </c>
      <c r="B8" s="1480" t="s">
        <v>27140</v>
      </c>
      <c r="C8" s="1481">
        <v>1200</v>
      </c>
      <c r="D8" s="1480" t="s">
        <v>27138</v>
      </c>
    </row>
    <row r="9" spans="1:4">
      <c r="A9" s="1485">
        <v>1204</v>
      </c>
      <c r="B9" s="1482" t="s">
        <v>27141</v>
      </c>
      <c r="C9" s="1483">
        <v>1200</v>
      </c>
      <c r="D9" s="1482" t="s">
        <v>27138</v>
      </c>
    </row>
    <row r="10" spans="1:4">
      <c r="A10" s="1484">
        <v>1301</v>
      </c>
      <c r="B10" s="1480" t="s">
        <v>27142</v>
      </c>
      <c r="C10" s="1481">
        <v>1300</v>
      </c>
      <c r="D10" s="1480" t="s">
        <v>27143</v>
      </c>
    </row>
    <row r="11" spans="1:4">
      <c r="A11" s="1485">
        <v>1401</v>
      </c>
      <c r="B11" s="1482" t="s">
        <v>27144</v>
      </c>
      <c r="C11" s="1483">
        <v>1400</v>
      </c>
      <c r="D11" s="1482" t="s">
        <v>27144</v>
      </c>
    </row>
    <row r="12" spans="1:4">
      <c r="A12" s="1484">
        <v>1402</v>
      </c>
      <c r="B12" s="1480" t="s">
        <v>27145</v>
      </c>
      <c r="C12" s="1481">
        <v>1400</v>
      </c>
      <c r="D12" s="1480" t="s">
        <v>27144</v>
      </c>
    </row>
  </sheetData>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2CDB-A98B-45CE-815B-129A7224A169}">
  <dimension ref="A1:C12"/>
  <sheetViews>
    <sheetView workbookViewId="0">
      <selection activeCell="J1" sqref="J1"/>
    </sheetView>
  </sheetViews>
  <sheetFormatPr defaultColWidth="9.140625" defaultRowHeight="15"/>
  <cols>
    <col min="1" max="1" width="11" style="1858" customWidth="1"/>
    <col min="2" max="2" width="38.7109375" style="1858" bestFit="1" customWidth="1"/>
    <col min="3" max="3" width="17.85546875" style="1858" customWidth="1"/>
    <col min="4" max="16384" width="9.140625" style="1858"/>
  </cols>
  <sheetData>
    <row r="1" spans="1:3" ht="18">
      <c r="A1" s="123" t="s">
        <v>27146</v>
      </c>
      <c r="B1" s="123"/>
      <c r="C1" s="123"/>
    </row>
    <row r="3" spans="1:3" ht="41.25" customHeight="1">
      <c r="A3" s="144" t="s">
        <v>27147</v>
      </c>
      <c r="B3" s="144" t="s">
        <v>27148</v>
      </c>
      <c r="C3" s="144" t="s">
        <v>27149</v>
      </c>
    </row>
    <row r="4" spans="1:3">
      <c r="A4" s="1859">
        <v>1</v>
      </c>
      <c r="B4" s="1860" t="s">
        <v>27150</v>
      </c>
      <c r="C4" s="1860" t="s">
        <v>994</v>
      </c>
    </row>
    <row r="5" spans="1:3">
      <c r="A5" s="1861">
        <v>2</v>
      </c>
      <c r="B5" s="1862" t="s">
        <v>27151</v>
      </c>
      <c r="C5" s="1862" t="s">
        <v>994</v>
      </c>
    </row>
    <row r="6" spans="1:3">
      <c r="A6" s="1859">
        <v>3</v>
      </c>
      <c r="B6" s="1860" t="s">
        <v>27152</v>
      </c>
      <c r="C6" s="1860" t="s">
        <v>994</v>
      </c>
    </row>
    <row r="7" spans="1:3">
      <c r="A7" s="1861">
        <v>4</v>
      </c>
      <c r="B7" s="1862" t="s">
        <v>27153</v>
      </c>
      <c r="C7" s="1862" t="s">
        <v>994</v>
      </c>
    </row>
    <row r="8" spans="1:3">
      <c r="A8" s="1859">
        <v>6</v>
      </c>
      <c r="B8" s="1860" t="s">
        <v>27154</v>
      </c>
      <c r="C8" s="1860" t="s">
        <v>994</v>
      </c>
    </row>
    <row r="9" spans="1:3">
      <c r="A9" s="1861">
        <v>8</v>
      </c>
      <c r="B9" s="1862" t="s">
        <v>29169</v>
      </c>
      <c r="C9" s="1862" t="s">
        <v>994</v>
      </c>
    </row>
    <row r="10" spans="1:3">
      <c r="A10" s="1859">
        <v>11</v>
      </c>
      <c r="B10" s="1860" t="s">
        <v>27155</v>
      </c>
      <c r="C10" s="1860" t="s">
        <v>994</v>
      </c>
    </row>
    <row r="11" spans="1:3">
      <c r="A11" s="1861">
        <v>15</v>
      </c>
      <c r="B11" s="1862" t="s">
        <v>27156</v>
      </c>
      <c r="C11" s="1862" t="s">
        <v>998</v>
      </c>
    </row>
    <row r="12" spans="1:3">
      <c r="A12" s="1859">
        <v>17</v>
      </c>
      <c r="B12" s="1860" t="s">
        <v>27157</v>
      </c>
      <c r="C12" s="1860" t="s">
        <v>994</v>
      </c>
    </row>
  </sheetData>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D966-6C21-4FB3-8292-4E865A835688}">
  <dimension ref="A1:G48"/>
  <sheetViews>
    <sheetView workbookViewId="0">
      <selection activeCell="K1" sqref="K1"/>
    </sheetView>
  </sheetViews>
  <sheetFormatPr defaultColWidth="9.140625" defaultRowHeight="15"/>
  <cols>
    <col min="1" max="1" width="10.7109375" style="1858" customWidth="1"/>
    <col min="2" max="2" width="18" style="1858" customWidth="1"/>
    <col min="3" max="3" width="31.85546875" style="1858" customWidth="1"/>
    <col min="4" max="4" width="16" style="1858" customWidth="1"/>
    <col min="5" max="5" width="19.140625" style="1858" customWidth="1"/>
    <col min="6" max="6" width="16.85546875" style="1858" customWidth="1"/>
    <col min="7" max="7" width="8" style="1858" bestFit="1" customWidth="1"/>
    <col min="8" max="16384" width="9.140625" style="1858"/>
  </cols>
  <sheetData>
    <row r="1" spans="1:7" ht="18">
      <c r="A1" s="123" t="s">
        <v>29170</v>
      </c>
      <c r="B1" s="123"/>
      <c r="C1" s="123"/>
      <c r="D1" s="123"/>
    </row>
    <row r="3" spans="1:7" ht="39">
      <c r="A3" s="144" t="s">
        <v>29171</v>
      </c>
      <c r="B3" s="144" t="s">
        <v>29172</v>
      </c>
      <c r="C3" s="144" t="s">
        <v>29173</v>
      </c>
      <c r="D3" s="144" t="s">
        <v>29174</v>
      </c>
      <c r="E3" s="144" t="s">
        <v>29175</v>
      </c>
      <c r="F3" s="144" t="s">
        <v>29176</v>
      </c>
      <c r="G3" s="144" t="s">
        <v>5412</v>
      </c>
    </row>
    <row r="4" spans="1:7">
      <c r="A4" s="1863" t="s">
        <v>5848</v>
      </c>
      <c r="B4" s="1864">
        <v>2000024</v>
      </c>
      <c r="C4" s="1860" t="s">
        <v>29177</v>
      </c>
      <c r="D4" s="1864">
        <v>1</v>
      </c>
      <c r="E4" s="1864">
        <v>90</v>
      </c>
      <c r="F4" s="1864">
        <v>396.6</v>
      </c>
      <c r="G4" s="1864">
        <v>9.5</v>
      </c>
    </row>
    <row r="5" spans="1:7">
      <c r="A5" s="1865" t="s">
        <v>5848</v>
      </c>
      <c r="B5" s="1866">
        <v>2000025</v>
      </c>
      <c r="C5" s="1862" t="s">
        <v>29178</v>
      </c>
      <c r="D5" s="1866">
        <v>1</v>
      </c>
      <c r="E5" s="1866">
        <v>90</v>
      </c>
      <c r="F5" s="1866">
        <v>308.7</v>
      </c>
      <c r="G5" s="1866">
        <v>9.5</v>
      </c>
    </row>
    <row r="6" spans="1:7">
      <c r="A6" s="1863" t="s">
        <v>5848</v>
      </c>
      <c r="B6" s="1864">
        <v>2000026</v>
      </c>
      <c r="C6" s="1860" t="s">
        <v>29179</v>
      </c>
      <c r="D6" s="1864">
        <v>1</v>
      </c>
      <c r="E6" s="1864">
        <v>90</v>
      </c>
      <c r="F6" s="1864">
        <v>308.7</v>
      </c>
      <c r="G6" s="1864">
        <v>9.5</v>
      </c>
    </row>
    <row r="7" spans="1:7">
      <c r="A7" s="1865" t="s">
        <v>5848</v>
      </c>
      <c r="B7" s="1866">
        <v>2000035</v>
      </c>
      <c r="C7" s="1862" t="s">
        <v>29180</v>
      </c>
      <c r="D7" s="1866">
        <v>1</v>
      </c>
      <c r="E7" s="1866">
        <v>90</v>
      </c>
      <c r="F7" s="1866">
        <v>416.7</v>
      </c>
      <c r="G7" s="1866">
        <v>9.5</v>
      </c>
    </row>
    <row r="8" spans="1:7">
      <c r="A8" s="1863" t="s">
        <v>20559</v>
      </c>
      <c r="B8" s="1864">
        <v>2000002</v>
      </c>
      <c r="C8" s="1860" t="s">
        <v>29181</v>
      </c>
      <c r="D8" s="1864">
        <v>1</v>
      </c>
      <c r="E8" s="1864">
        <v>90</v>
      </c>
      <c r="F8" s="1864">
        <v>485</v>
      </c>
      <c r="G8" s="1864">
        <v>9.5</v>
      </c>
    </row>
    <row r="9" spans="1:7">
      <c r="A9" s="1865" t="s">
        <v>20559</v>
      </c>
      <c r="B9" s="1866">
        <v>2000003</v>
      </c>
      <c r="C9" s="1862" t="s">
        <v>29182</v>
      </c>
      <c r="D9" s="1866">
        <v>1</v>
      </c>
      <c r="E9" s="1866">
        <v>90</v>
      </c>
      <c r="F9" s="1866">
        <v>445</v>
      </c>
      <c r="G9" s="1866">
        <v>9.5</v>
      </c>
    </row>
    <row r="10" spans="1:7">
      <c r="A10" s="1863" t="s">
        <v>20559</v>
      </c>
      <c r="B10" s="1864">
        <v>2000004</v>
      </c>
      <c r="C10" s="1860" t="s">
        <v>29183</v>
      </c>
      <c r="D10" s="1864">
        <v>1</v>
      </c>
      <c r="E10" s="1864">
        <v>90</v>
      </c>
      <c r="F10" s="1864">
        <v>456.85</v>
      </c>
      <c r="G10" s="1864">
        <v>9.5</v>
      </c>
    </row>
    <row r="11" spans="1:7">
      <c r="A11" s="1865" t="s">
        <v>20559</v>
      </c>
      <c r="B11" s="1866">
        <v>2000005</v>
      </c>
      <c r="C11" s="1862" t="s">
        <v>29184</v>
      </c>
      <c r="D11" s="1866">
        <v>1</v>
      </c>
      <c r="E11" s="1866">
        <v>90</v>
      </c>
      <c r="F11" s="1866">
        <v>434</v>
      </c>
      <c r="G11" s="1866">
        <v>9.5</v>
      </c>
    </row>
    <row r="12" spans="1:7">
      <c r="A12" s="1863" t="s">
        <v>20559</v>
      </c>
      <c r="B12" s="1864">
        <v>2000006</v>
      </c>
      <c r="C12" s="1860" t="s">
        <v>29185</v>
      </c>
      <c r="D12" s="1864">
        <v>1</v>
      </c>
      <c r="E12" s="1864">
        <v>90</v>
      </c>
      <c r="F12" s="1864">
        <v>434</v>
      </c>
      <c r="G12" s="1864">
        <v>9.5</v>
      </c>
    </row>
    <row r="13" spans="1:7">
      <c r="A13" s="1865" t="s">
        <v>20559</v>
      </c>
      <c r="B13" s="1866">
        <v>2000008</v>
      </c>
      <c r="C13" s="1862" t="s">
        <v>29186</v>
      </c>
      <c r="D13" s="1866">
        <v>1</v>
      </c>
      <c r="E13" s="1866">
        <v>90</v>
      </c>
      <c r="F13" s="1866">
        <v>471.75</v>
      </c>
      <c r="G13" s="1866">
        <v>9.5</v>
      </c>
    </row>
    <row r="14" spans="1:7">
      <c r="A14" s="1863" t="s">
        <v>20559</v>
      </c>
      <c r="B14" s="1864">
        <v>2000011</v>
      </c>
      <c r="C14" s="1860" t="s">
        <v>29187</v>
      </c>
      <c r="D14" s="1864">
        <v>1</v>
      </c>
      <c r="E14" s="1864">
        <v>90</v>
      </c>
      <c r="F14" s="1864">
        <v>438.76</v>
      </c>
      <c r="G14" s="1864">
        <v>9.5</v>
      </c>
    </row>
    <row r="15" spans="1:7">
      <c r="A15" s="1865" t="s">
        <v>21577</v>
      </c>
      <c r="B15" s="1866">
        <v>2000007</v>
      </c>
      <c r="C15" s="1862" t="s">
        <v>29188</v>
      </c>
      <c r="D15" s="1866">
        <v>1</v>
      </c>
      <c r="E15" s="1866">
        <v>90</v>
      </c>
      <c r="F15" s="1866">
        <v>970.57</v>
      </c>
      <c r="G15" s="1866">
        <v>9.5</v>
      </c>
    </row>
    <row r="16" spans="1:7">
      <c r="A16" s="1863" t="s">
        <v>21577</v>
      </c>
      <c r="B16" s="1864">
        <v>2000008</v>
      </c>
      <c r="C16" s="1860" t="s">
        <v>29186</v>
      </c>
      <c r="D16" s="1864">
        <v>1</v>
      </c>
      <c r="E16" s="1864">
        <v>90</v>
      </c>
      <c r="F16" s="1864">
        <v>471.75</v>
      </c>
      <c r="G16" s="1864">
        <v>9.5</v>
      </c>
    </row>
    <row r="17" spans="1:7">
      <c r="A17" s="1865" t="s">
        <v>21577</v>
      </c>
      <c r="B17" s="1866">
        <v>2000009</v>
      </c>
      <c r="C17" s="1862" t="s">
        <v>29189</v>
      </c>
      <c r="D17" s="1866">
        <v>1</v>
      </c>
      <c r="E17" s="1866">
        <v>90</v>
      </c>
      <c r="F17" s="1866">
        <v>533</v>
      </c>
      <c r="G17" s="1866">
        <v>9.5</v>
      </c>
    </row>
    <row r="18" spans="1:7">
      <c r="A18" s="1863" t="s">
        <v>21577</v>
      </c>
      <c r="B18" s="1864">
        <v>2000010</v>
      </c>
      <c r="C18" s="1860" t="s">
        <v>29190</v>
      </c>
      <c r="D18" s="1864">
        <v>1</v>
      </c>
      <c r="E18" s="1864">
        <v>90</v>
      </c>
      <c r="F18" s="1864">
        <v>593</v>
      </c>
      <c r="G18" s="1864">
        <v>9.5</v>
      </c>
    </row>
    <row r="19" spans="1:7">
      <c r="A19" s="1865" t="s">
        <v>21577</v>
      </c>
      <c r="B19" s="1866">
        <v>2000029</v>
      </c>
      <c r="C19" s="1862" t="s">
        <v>29191</v>
      </c>
      <c r="D19" s="1866">
        <v>1</v>
      </c>
      <c r="E19" s="1866">
        <v>90</v>
      </c>
      <c r="F19" s="1866">
        <v>1070.29</v>
      </c>
      <c r="G19" s="1866">
        <v>9.5</v>
      </c>
    </row>
    <row r="20" spans="1:7">
      <c r="A20" s="1863" t="s">
        <v>21577</v>
      </c>
      <c r="B20" s="1864">
        <v>2000030</v>
      </c>
      <c r="C20" s="1860" t="s">
        <v>29192</v>
      </c>
      <c r="D20" s="1864">
        <v>1</v>
      </c>
      <c r="E20" s="1864">
        <v>90</v>
      </c>
      <c r="F20" s="1864">
        <v>1070.29</v>
      </c>
      <c r="G20" s="1864">
        <v>9.5</v>
      </c>
    </row>
    <row r="21" spans="1:7">
      <c r="A21" s="1865" t="s">
        <v>29165</v>
      </c>
      <c r="B21" s="1866">
        <v>2000001</v>
      </c>
      <c r="C21" s="1862" t="s">
        <v>29193</v>
      </c>
      <c r="D21" s="1866">
        <v>1</v>
      </c>
      <c r="E21" s="1866">
        <v>90</v>
      </c>
      <c r="F21" s="1866">
        <v>575.70000000000005</v>
      </c>
      <c r="G21" s="1866">
        <v>9.5</v>
      </c>
    </row>
    <row r="22" spans="1:7">
      <c r="A22" s="1863" t="s">
        <v>29165</v>
      </c>
      <c r="B22" s="1864">
        <v>2000023</v>
      </c>
      <c r="C22" s="1860" t="s">
        <v>29194</v>
      </c>
      <c r="D22" s="1864">
        <v>1</v>
      </c>
      <c r="E22" s="1864">
        <v>90</v>
      </c>
      <c r="F22" s="1864">
        <v>523.70000000000005</v>
      </c>
      <c r="G22" s="1864">
        <v>9.5</v>
      </c>
    </row>
    <row r="23" spans="1:7">
      <c r="A23" s="1865" t="s">
        <v>29165</v>
      </c>
      <c r="B23" s="1866">
        <v>2000024</v>
      </c>
      <c r="C23" s="1862" t="s">
        <v>29177</v>
      </c>
      <c r="D23" s="1866">
        <v>1</v>
      </c>
      <c r="E23" s="1866">
        <v>90</v>
      </c>
      <c r="F23" s="1866">
        <v>396.6</v>
      </c>
      <c r="G23" s="1866">
        <v>9.5</v>
      </c>
    </row>
    <row r="24" spans="1:7">
      <c r="A24" s="1863" t="s">
        <v>29165</v>
      </c>
      <c r="B24" s="1864">
        <v>2000025</v>
      </c>
      <c r="C24" s="1860" t="s">
        <v>29178</v>
      </c>
      <c r="D24" s="1864">
        <v>1</v>
      </c>
      <c r="E24" s="1864">
        <v>90</v>
      </c>
      <c r="F24" s="1864">
        <v>308.7</v>
      </c>
      <c r="G24" s="1864">
        <v>9.5</v>
      </c>
    </row>
    <row r="25" spans="1:7">
      <c r="A25" s="1865" t="s">
        <v>29165</v>
      </c>
      <c r="B25" s="1866">
        <v>2000026</v>
      </c>
      <c r="C25" s="1862" t="s">
        <v>29179</v>
      </c>
      <c r="D25" s="1866">
        <v>1</v>
      </c>
      <c r="E25" s="1866">
        <v>90</v>
      </c>
      <c r="F25" s="1866">
        <v>308.7</v>
      </c>
      <c r="G25" s="1866">
        <v>9.5</v>
      </c>
    </row>
    <row r="26" spans="1:7">
      <c r="A26" s="1863" t="s">
        <v>29165</v>
      </c>
      <c r="B26" s="1864">
        <v>2000027</v>
      </c>
      <c r="C26" s="1860" t="s">
        <v>29195</v>
      </c>
      <c r="D26" s="1864">
        <v>1</v>
      </c>
      <c r="E26" s="1864">
        <v>90</v>
      </c>
      <c r="F26" s="1864">
        <v>415.7</v>
      </c>
      <c r="G26" s="1864">
        <v>9.5</v>
      </c>
    </row>
    <row r="27" spans="1:7">
      <c r="A27" s="1865" t="s">
        <v>29165</v>
      </c>
      <c r="B27" s="1866">
        <v>2000028</v>
      </c>
      <c r="C27" s="1862" t="s">
        <v>29196</v>
      </c>
      <c r="D27" s="1866">
        <v>1</v>
      </c>
      <c r="E27" s="1866">
        <v>90</v>
      </c>
      <c r="F27" s="1866">
        <v>415.7</v>
      </c>
      <c r="G27" s="1866">
        <v>9.5</v>
      </c>
    </row>
    <row r="28" spans="1:7">
      <c r="A28" s="1863" t="s">
        <v>29165</v>
      </c>
      <c r="B28" s="1864">
        <v>2000031</v>
      </c>
      <c r="C28" s="1860" t="s">
        <v>29197</v>
      </c>
      <c r="D28" s="1864">
        <v>1</v>
      </c>
      <c r="E28" s="1864">
        <v>90</v>
      </c>
      <c r="F28" s="1864">
        <v>580</v>
      </c>
      <c r="G28" s="1864">
        <v>9.5</v>
      </c>
    </row>
    <row r="29" spans="1:7">
      <c r="A29" s="1865" t="s">
        <v>29165</v>
      </c>
      <c r="B29" s="1866">
        <v>2000032</v>
      </c>
      <c r="C29" s="1862" t="s">
        <v>29198</v>
      </c>
      <c r="D29" s="1866">
        <v>1</v>
      </c>
      <c r="E29" s="1866">
        <v>90</v>
      </c>
      <c r="F29" s="1866">
        <v>384.9</v>
      </c>
      <c r="G29" s="1866">
        <v>9.5</v>
      </c>
    </row>
    <row r="30" spans="1:7">
      <c r="A30" s="1863" t="s">
        <v>29165</v>
      </c>
      <c r="B30" s="1864">
        <v>2000033</v>
      </c>
      <c r="C30" s="1860" t="s">
        <v>29199</v>
      </c>
      <c r="D30" s="1864">
        <v>1</v>
      </c>
      <c r="E30" s="1864">
        <v>90</v>
      </c>
      <c r="F30" s="1864">
        <v>384.9</v>
      </c>
      <c r="G30" s="1864">
        <v>9.5</v>
      </c>
    </row>
    <row r="31" spans="1:7">
      <c r="A31" s="1865" t="s">
        <v>29165</v>
      </c>
      <c r="B31" s="1866">
        <v>2000034</v>
      </c>
      <c r="C31" s="1862" t="s">
        <v>29200</v>
      </c>
      <c r="D31" s="1866">
        <v>1</v>
      </c>
      <c r="E31" s="1866">
        <v>90</v>
      </c>
      <c r="F31" s="1866">
        <v>679</v>
      </c>
      <c r="G31" s="1866">
        <v>9.5</v>
      </c>
    </row>
    <row r="32" spans="1:7">
      <c r="A32" s="1863" t="s">
        <v>6044</v>
      </c>
      <c r="B32" s="1864">
        <v>2000012</v>
      </c>
      <c r="C32" s="1860" t="s">
        <v>29201</v>
      </c>
      <c r="D32" s="1864">
        <v>1</v>
      </c>
      <c r="E32" s="1864">
        <v>90</v>
      </c>
      <c r="F32" s="1864">
        <v>322.83</v>
      </c>
      <c r="G32" s="1864">
        <v>22</v>
      </c>
    </row>
    <row r="33" spans="1:7">
      <c r="A33" s="1865" t="s">
        <v>6044</v>
      </c>
      <c r="B33" s="1866">
        <v>2000013</v>
      </c>
      <c r="C33" s="1862" t="s">
        <v>29202</v>
      </c>
      <c r="D33" s="1866">
        <v>1</v>
      </c>
      <c r="E33" s="1866">
        <v>90</v>
      </c>
      <c r="F33" s="1866">
        <v>134.07</v>
      </c>
      <c r="G33" s="1866">
        <v>22</v>
      </c>
    </row>
    <row r="34" spans="1:7">
      <c r="A34" s="1863" t="s">
        <v>6044</v>
      </c>
      <c r="B34" s="1864">
        <v>2000014</v>
      </c>
      <c r="C34" s="1860" t="s">
        <v>29203</v>
      </c>
      <c r="D34" s="1864">
        <v>1</v>
      </c>
      <c r="E34" s="1864">
        <v>90</v>
      </c>
      <c r="F34" s="1864">
        <v>262.83</v>
      </c>
      <c r="G34" s="1864">
        <v>22</v>
      </c>
    </row>
    <row r="35" spans="1:7">
      <c r="A35" s="1865" t="s">
        <v>6044</v>
      </c>
      <c r="B35" s="1866">
        <v>2000015</v>
      </c>
      <c r="C35" s="1862" t="s">
        <v>29204</v>
      </c>
      <c r="D35" s="1866">
        <v>1</v>
      </c>
      <c r="E35" s="1866">
        <v>90</v>
      </c>
      <c r="F35" s="1866">
        <v>283.14</v>
      </c>
      <c r="G35" s="1866">
        <v>22</v>
      </c>
    </row>
    <row r="36" spans="1:7">
      <c r="A36" s="1863" t="s">
        <v>6044</v>
      </c>
      <c r="B36" s="1864">
        <v>2000016</v>
      </c>
      <c r="C36" s="1860" t="s">
        <v>29205</v>
      </c>
      <c r="D36" s="1864">
        <v>1</v>
      </c>
      <c r="E36" s="1864">
        <v>90</v>
      </c>
      <c r="F36" s="1864">
        <v>288.45</v>
      </c>
      <c r="G36" s="1864">
        <v>22</v>
      </c>
    </row>
    <row r="37" spans="1:7">
      <c r="A37" s="1865" t="s">
        <v>6044</v>
      </c>
      <c r="B37" s="1866">
        <v>2000017</v>
      </c>
      <c r="C37" s="1862" t="s">
        <v>29206</v>
      </c>
      <c r="D37" s="1866">
        <v>1</v>
      </c>
      <c r="E37" s="1866">
        <v>90</v>
      </c>
      <c r="F37" s="1866">
        <v>99.69</v>
      </c>
      <c r="G37" s="1866">
        <v>22</v>
      </c>
    </row>
    <row r="38" spans="1:7">
      <c r="A38" s="1863" t="s">
        <v>6044</v>
      </c>
      <c r="B38" s="1864">
        <v>2000018</v>
      </c>
      <c r="C38" s="1860" t="s">
        <v>29207</v>
      </c>
      <c r="D38" s="1864">
        <v>1</v>
      </c>
      <c r="E38" s="1864">
        <v>90</v>
      </c>
      <c r="F38" s="1864">
        <v>223.14</v>
      </c>
      <c r="G38" s="1864">
        <v>22</v>
      </c>
    </row>
    <row r="39" spans="1:7">
      <c r="A39" s="1865" t="s">
        <v>6044</v>
      </c>
      <c r="B39" s="1866">
        <v>2000019</v>
      </c>
      <c r="C39" s="1862" t="s">
        <v>29208</v>
      </c>
      <c r="D39" s="1866">
        <v>1</v>
      </c>
      <c r="E39" s="1866">
        <v>90</v>
      </c>
      <c r="F39" s="1866">
        <v>94.38</v>
      </c>
      <c r="G39" s="1866">
        <v>22</v>
      </c>
    </row>
    <row r="40" spans="1:7">
      <c r="A40" s="1863" t="s">
        <v>6044</v>
      </c>
      <c r="B40" s="1864">
        <v>2000020</v>
      </c>
      <c r="C40" s="1860" t="s">
        <v>29209</v>
      </c>
      <c r="D40" s="1864">
        <v>1</v>
      </c>
      <c r="E40" s="1864">
        <v>90</v>
      </c>
      <c r="F40" s="1864">
        <v>248.76</v>
      </c>
      <c r="G40" s="1864">
        <v>22</v>
      </c>
    </row>
    <row r="41" spans="1:7">
      <c r="A41" s="1865" t="s">
        <v>6044</v>
      </c>
      <c r="B41" s="1866">
        <v>2000021</v>
      </c>
      <c r="C41" s="1862" t="s">
        <v>29210</v>
      </c>
      <c r="D41" s="1866">
        <v>1</v>
      </c>
      <c r="E41" s="1866">
        <v>90</v>
      </c>
      <c r="F41" s="1866">
        <v>74.069999999999993</v>
      </c>
      <c r="G41" s="1866">
        <v>22</v>
      </c>
    </row>
    <row r="42" spans="1:7">
      <c r="A42" s="1863" t="s">
        <v>6044</v>
      </c>
      <c r="B42" s="1864">
        <v>2000022</v>
      </c>
      <c r="C42" s="1860" t="s">
        <v>29211</v>
      </c>
      <c r="D42" s="1864">
        <v>1</v>
      </c>
      <c r="E42" s="1864">
        <v>90</v>
      </c>
      <c r="F42" s="1864">
        <v>228.45</v>
      </c>
      <c r="G42" s="1864">
        <v>22</v>
      </c>
    </row>
    <row r="43" spans="1:7">
      <c r="A43" s="1865" t="s">
        <v>6044</v>
      </c>
      <c r="B43" s="1866">
        <v>2000036</v>
      </c>
      <c r="C43" s="1862" t="s">
        <v>29212</v>
      </c>
      <c r="D43" s="1866">
        <v>1</v>
      </c>
      <c r="E43" s="1866">
        <v>90</v>
      </c>
      <c r="F43" s="1866">
        <v>270.08999999999997</v>
      </c>
      <c r="G43" s="1866">
        <v>22</v>
      </c>
    </row>
    <row r="44" spans="1:7">
      <c r="A44" s="1863" t="s">
        <v>6044</v>
      </c>
      <c r="B44" s="1864">
        <v>2000037</v>
      </c>
      <c r="C44" s="1860" t="s">
        <v>29213</v>
      </c>
      <c r="D44" s="1864">
        <v>1</v>
      </c>
      <c r="E44" s="1864">
        <v>90</v>
      </c>
      <c r="F44" s="1864">
        <v>241.8</v>
      </c>
      <c r="G44" s="1864">
        <v>22</v>
      </c>
    </row>
    <row r="45" spans="1:7">
      <c r="A45" s="1865" t="s">
        <v>6044</v>
      </c>
      <c r="B45" s="1866">
        <v>2000038</v>
      </c>
      <c r="C45" s="1862" t="s">
        <v>29214</v>
      </c>
      <c r="D45" s="1866">
        <v>1</v>
      </c>
      <c r="E45" s="1866">
        <v>90</v>
      </c>
      <c r="F45" s="1866">
        <v>430.56</v>
      </c>
      <c r="G45" s="1866">
        <v>22</v>
      </c>
    </row>
    <row r="46" spans="1:7">
      <c r="A46" s="1863" t="s">
        <v>6044</v>
      </c>
      <c r="B46" s="1864">
        <v>2000039</v>
      </c>
      <c r="C46" s="1860" t="s">
        <v>29215</v>
      </c>
      <c r="D46" s="1864">
        <v>1</v>
      </c>
      <c r="E46" s="1864">
        <v>90</v>
      </c>
      <c r="F46" s="1864">
        <v>304.47000000000003</v>
      </c>
      <c r="G46" s="1864">
        <v>22</v>
      </c>
    </row>
    <row r="47" spans="1:7">
      <c r="A47" s="1865" t="s">
        <v>6044</v>
      </c>
      <c r="B47" s="1866">
        <v>2000040</v>
      </c>
      <c r="C47" s="1862" t="s">
        <v>29216</v>
      </c>
      <c r="D47" s="1866">
        <v>1</v>
      </c>
      <c r="E47" s="1866">
        <v>90</v>
      </c>
      <c r="F47" s="1866">
        <v>330.09</v>
      </c>
      <c r="G47" s="1866">
        <v>22</v>
      </c>
    </row>
    <row r="48" spans="1:7">
      <c r="A48" s="1863" t="s">
        <v>6044</v>
      </c>
      <c r="B48" s="1864">
        <v>2000041</v>
      </c>
      <c r="C48" s="1860" t="s">
        <v>29217</v>
      </c>
      <c r="D48" s="1864">
        <v>1</v>
      </c>
      <c r="E48" s="1864">
        <v>90</v>
      </c>
      <c r="F48" s="1864">
        <v>309.77999999999997</v>
      </c>
      <c r="G48" s="1864">
        <v>22</v>
      </c>
    </row>
  </sheetData>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7041-1B9B-42AB-99D7-C615CAF41DBC}">
  <dimension ref="A1:T58"/>
  <sheetViews>
    <sheetView zoomScale="90" zoomScaleNormal="90" workbookViewId="0"/>
  </sheetViews>
  <sheetFormatPr defaultColWidth="9.140625" defaultRowHeight="15"/>
  <cols>
    <col min="1" max="1" width="13.42578125" style="1858" customWidth="1"/>
    <col min="2" max="2" width="48.85546875" style="1858" bestFit="1" customWidth="1"/>
    <col min="3" max="3" width="18" style="1858" customWidth="1"/>
    <col min="4" max="4" width="32.28515625" style="1858" bestFit="1" customWidth="1"/>
    <col min="5" max="5" width="20.28515625" style="1858" customWidth="1"/>
    <col min="6" max="6" width="55.7109375" style="1858" bestFit="1" customWidth="1"/>
    <col min="7" max="8" width="11.42578125" style="1858" bestFit="1" customWidth="1"/>
    <col min="9" max="10" width="10.85546875" style="1858" bestFit="1" customWidth="1"/>
    <col min="11" max="11" width="17.42578125" style="1858" bestFit="1" customWidth="1"/>
    <col min="12" max="12" width="8.28515625" style="1858" bestFit="1" customWidth="1"/>
    <col min="13" max="13" width="8" style="1858" bestFit="1" customWidth="1"/>
    <col min="14" max="14" width="73.7109375" style="1858" customWidth="1"/>
    <col min="15" max="15" width="12.28515625" style="1858" customWidth="1"/>
    <col min="16" max="16" width="11.7109375" style="1858" customWidth="1"/>
    <col min="17" max="17" width="18.5703125" style="1858" bestFit="1" customWidth="1"/>
    <col min="18" max="18" width="12.42578125" style="1858" bestFit="1" customWidth="1"/>
    <col min="19" max="19" width="58.28515625" style="1858" bestFit="1" customWidth="1"/>
    <col min="20" max="20" width="119.140625" style="1858" bestFit="1" customWidth="1"/>
    <col min="21" max="16384" width="9.140625" style="1858"/>
  </cols>
  <sheetData>
    <row r="1" spans="1:20" ht="18">
      <c r="A1" s="123" t="s">
        <v>29220</v>
      </c>
      <c r="B1" s="123"/>
      <c r="C1" s="123"/>
    </row>
    <row r="3" spans="1:20" ht="51.75">
      <c r="A3" s="144" t="s">
        <v>29221</v>
      </c>
      <c r="B3" s="144" t="s">
        <v>29222</v>
      </c>
      <c r="C3" s="144" t="s">
        <v>29223</v>
      </c>
      <c r="D3" s="144" t="s">
        <v>29224</v>
      </c>
      <c r="E3" s="144" t="s">
        <v>29225</v>
      </c>
      <c r="F3" s="144" t="s">
        <v>29226</v>
      </c>
      <c r="G3" s="144" t="s">
        <v>27590</v>
      </c>
      <c r="H3" s="144" t="s">
        <v>27591</v>
      </c>
      <c r="I3" s="144" t="s">
        <v>29227</v>
      </c>
      <c r="J3" s="144" t="s">
        <v>29228</v>
      </c>
      <c r="K3" s="144" t="s">
        <v>29229</v>
      </c>
      <c r="L3" s="144" t="s">
        <v>29230</v>
      </c>
      <c r="M3" s="144" t="s">
        <v>5412</v>
      </c>
      <c r="N3" s="144" t="s">
        <v>29231</v>
      </c>
      <c r="O3" s="144" t="s">
        <v>29232</v>
      </c>
      <c r="P3" s="144" t="s">
        <v>29233</v>
      </c>
      <c r="Q3" s="144" t="s">
        <v>29234</v>
      </c>
      <c r="R3" s="144" t="s">
        <v>29235</v>
      </c>
      <c r="S3" s="144" t="s">
        <v>29236</v>
      </c>
      <c r="T3" s="144" t="s">
        <v>29237</v>
      </c>
    </row>
    <row r="4" spans="1:20">
      <c r="A4" s="1859">
        <v>1000001</v>
      </c>
      <c r="B4" s="1860" t="s">
        <v>29238</v>
      </c>
      <c r="C4" s="1864">
        <v>394</v>
      </c>
      <c r="D4" s="1860" t="s">
        <v>29239</v>
      </c>
      <c r="E4" s="1860" t="s">
        <v>29240</v>
      </c>
      <c r="F4" s="1860" t="s">
        <v>29241</v>
      </c>
      <c r="G4" s="1864">
        <v>1</v>
      </c>
      <c r="H4" s="1860" t="s">
        <v>1220</v>
      </c>
      <c r="I4" s="1864">
        <v>2</v>
      </c>
      <c r="J4" s="1860" t="s">
        <v>29242</v>
      </c>
      <c r="K4" s="1864">
        <v>1</v>
      </c>
      <c r="L4" s="1864">
        <v>2879.85</v>
      </c>
      <c r="M4" s="1864">
        <v>9.5</v>
      </c>
      <c r="N4" s="1860" t="s">
        <v>29243</v>
      </c>
      <c r="O4" s="1864">
        <v>48</v>
      </c>
      <c r="P4" s="1864">
        <v>1460</v>
      </c>
      <c r="Q4" s="1864">
        <v>1</v>
      </c>
      <c r="R4" s="1864">
        <v>11</v>
      </c>
      <c r="S4" s="1860" t="s">
        <v>29244</v>
      </c>
      <c r="T4" s="1860" t="s">
        <v>29245</v>
      </c>
    </row>
    <row r="5" spans="1:20">
      <c r="A5" s="1861">
        <v>1000002</v>
      </c>
      <c r="B5" s="1862" t="s">
        <v>29246</v>
      </c>
      <c r="C5" s="1866">
        <v>207</v>
      </c>
      <c r="D5" s="1862" t="s">
        <v>29247</v>
      </c>
      <c r="E5" s="1862" t="s">
        <v>29248</v>
      </c>
      <c r="F5" s="1862" t="s">
        <v>29249</v>
      </c>
      <c r="G5" s="1866">
        <v>1</v>
      </c>
      <c r="H5" s="1862" t="s">
        <v>1220</v>
      </c>
      <c r="I5" s="1866">
        <v>2</v>
      </c>
      <c r="J5" s="1862" t="s">
        <v>29242</v>
      </c>
      <c r="K5" s="1866">
        <v>1</v>
      </c>
      <c r="L5" s="1866">
        <v>2879.85</v>
      </c>
      <c r="M5" s="1866">
        <v>9.5</v>
      </c>
      <c r="N5" s="1862" t="s">
        <v>29250</v>
      </c>
      <c r="O5" s="1866">
        <v>48</v>
      </c>
      <c r="P5" s="1866">
        <v>1460</v>
      </c>
      <c r="Q5" s="1866">
        <v>1</v>
      </c>
      <c r="R5" s="1866">
        <v>11</v>
      </c>
      <c r="S5" s="1862" t="s">
        <v>29244</v>
      </c>
      <c r="T5" s="1862" t="s">
        <v>29251</v>
      </c>
    </row>
    <row r="6" spans="1:20">
      <c r="A6" s="1859">
        <v>1000003</v>
      </c>
      <c r="B6" s="1860" t="s">
        <v>29252</v>
      </c>
      <c r="C6" s="1864">
        <v>650</v>
      </c>
      <c r="D6" s="1860" t="s">
        <v>29253</v>
      </c>
      <c r="E6" s="1860" t="s">
        <v>29254</v>
      </c>
      <c r="F6" s="1860" t="s">
        <v>29255</v>
      </c>
      <c r="G6" s="1864">
        <v>1</v>
      </c>
      <c r="H6" s="1860" t="s">
        <v>1220</v>
      </c>
      <c r="I6" s="1864">
        <v>2</v>
      </c>
      <c r="J6" s="1860" t="s">
        <v>29242</v>
      </c>
      <c r="K6" s="1864">
        <v>1</v>
      </c>
      <c r="L6" s="1864">
        <v>3924.58</v>
      </c>
      <c r="M6" s="1864">
        <v>9.5</v>
      </c>
      <c r="N6" s="1860" t="s">
        <v>29256</v>
      </c>
      <c r="O6" s="1864">
        <v>48</v>
      </c>
      <c r="P6" s="1864">
        <v>1460</v>
      </c>
      <c r="Q6" s="1864">
        <v>1</v>
      </c>
      <c r="R6" s="1864">
        <v>12</v>
      </c>
      <c r="S6" s="1860" t="s">
        <v>29257</v>
      </c>
      <c r="T6" s="1860" t="s">
        <v>29258</v>
      </c>
    </row>
    <row r="7" spans="1:20">
      <c r="A7" s="1861">
        <v>1000004</v>
      </c>
      <c r="B7" s="1862" t="s">
        <v>29259</v>
      </c>
      <c r="C7" s="1866">
        <v>207</v>
      </c>
      <c r="D7" s="1862" t="s">
        <v>29247</v>
      </c>
      <c r="E7" s="1862" t="s">
        <v>29260</v>
      </c>
      <c r="F7" s="1862" t="s">
        <v>29261</v>
      </c>
      <c r="G7" s="1866">
        <v>1</v>
      </c>
      <c r="H7" s="1862" t="s">
        <v>1220</v>
      </c>
      <c r="I7" s="1866">
        <v>2</v>
      </c>
      <c r="J7" s="1862" t="s">
        <v>29242</v>
      </c>
      <c r="K7" s="1866">
        <v>1</v>
      </c>
      <c r="L7" s="1866">
        <v>4199.33</v>
      </c>
      <c r="M7" s="1866">
        <v>9.5</v>
      </c>
      <c r="N7" s="1862" t="s">
        <v>29250</v>
      </c>
      <c r="O7" s="1866">
        <v>48</v>
      </c>
      <c r="P7" s="1866">
        <v>1460</v>
      </c>
      <c r="Q7" s="1866">
        <v>1</v>
      </c>
      <c r="R7" s="1866">
        <v>12</v>
      </c>
      <c r="S7" s="1862" t="s">
        <v>29257</v>
      </c>
      <c r="T7" s="1862" t="s">
        <v>29251</v>
      </c>
    </row>
    <row r="8" spans="1:20">
      <c r="A8" s="1859">
        <v>1000005</v>
      </c>
      <c r="B8" s="1860" t="s">
        <v>29262</v>
      </c>
      <c r="C8" s="1864">
        <v>7</v>
      </c>
      <c r="D8" s="1860" t="s">
        <v>29263</v>
      </c>
      <c r="E8" s="1860" t="s">
        <v>29264</v>
      </c>
      <c r="F8" s="1860" t="s">
        <v>29265</v>
      </c>
      <c r="G8" s="1864">
        <v>1</v>
      </c>
      <c r="H8" s="1860" t="s">
        <v>1220</v>
      </c>
      <c r="I8" s="1864">
        <v>2</v>
      </c>
      <c r="J8" s="1860" t="s">
        <v>29242</v>
      </c>
      <c r="K8" s="1864">
        <v>1</v>
      </c>
      <c r="L8" s="1864">
        <v>55</v>
      </c>
      <c r="M8" s="1864">
        <v>9.5</v>
      </c>
      <c r="N8" s="1860" t="s">
        <v>29163</v>
      </c>
      <c r="O8" s="1864"/>
      <c r="P8" s="1864">
        <v>14</v>
      </c>
      <c r="Q8" s="1864">
        <v>7</v>
      </c>
      <c r="R8" s="1864">
        <v>4</v>
      </c>
      <c r="S8" s="1860" t="s">
        <v>29266</v>
      </c>
      <c r="T8" s="1860" t="s">
        <v>29267</v>
      </c>
    </row>
    <row r="9" spans="1:20">
      <c r="A9" s="1861">
        <v>1000006</v>
      </c>
      <c r="B9" s="1862" t="s">
        <v>29268</v>
      </c>
      <c r="C9" s="1866">
        <v>7</v>
      </c>
      <c r="D9" s="1862" t="s">
        <v>29263</v>
      </c>
      <c r="E9" s="1862" t="s">
        <v>29269</v>
      </c>
      <c r="F9" s="1862" t="s">
        <v>29270</v>
      </c>
      <c r="G9" s="1866">
        <v>1</v>
      </c>
      <c r="H9" s="1862" t="s">
        <v>1220</v>
      </c>
      <c r="I9" s="1866">
        <v>2</v>
      </c>
      <c r="J9" s="1862" t="s">
        <v>29242</v>
      </c>
      <c r="K9" s="1866">
        <v>1</v>
      </c>
      <c r="L9" s="1866">
        <v>53.76</v>
      </c>
      <c r="M9" s="1866">
        <v>9.5</v>
      </c>
      <c r="N9" s="1862" t="s">
        <v>29163</v>
      </c>
      <c r="O9" s="1866">
        <v>12</v>
      </c>
      <c r="P9" s="1866">
        <v>1460</v>
      </c>
      <c r="Q9" s="1866">
        <v>1</v>
      </c>
      <c r="R9" s="1866">
        <v>3</v>
      </c>
      <c r="S9" s="1862" t="s">
        <v>29271</v>
      </c>
      <c r="T9" s="1862" t="s">
        <v>29267</v>
      </c>
    </row>
    <row r="10" spans="1:20">
      <c r="A10" s="1859">
        <v>1000007</v>
      </c>
      <c r="B10" s="1860" t="s">
        <v>29272</v>
      </c>
      <c r="C10" s="1864">
        <v>957</v>
      </c>
      <c r="D10" s="1860" t="s">
        <v>29273</v>
      </c>
      <c r="E10" s="1860" t="s">
        <v>29274</v>
      </c>
      <c r="F10" s="1860" t="s">
        <v>29275</v>
      </c>
      <c r="G10" s="1864">
        <v>1</v>
      </c>
      <c r="H10" s="1860" t="s">
        <v>1220</v>
      </c>
      <c r="I10" s="1864">
        <v>2</v>
      </c>
      <c r="J10" s="1860" t="s">
        <v>29242</v>
      </c>
      <c r="K10" s="1864">
        <v>1</v>
      </c>
      <c r="L10" s="1864">
        <v>32.85</v>
      </c>
      <c r="M10" s="1864">
        <v>9.5</v>
      </c>
      <c r="N10" s="1860" t="s">
        <v>29276</v>
      </c>
      <c r="O10" s="1864">
        <v>36</v>
      </c>
      <c r="P10" s="1864">
        <v>1095</v>
      </c>
      <c r="Q10" s="1864">
        <v>1</v>
      </c>
      <c r="R10" s="1864">
        <v>2</v>
      </c>
      <c r="S10" s="1860" t="s">
        <v>29277</v>
      </c>
      <c r="T10" s="1860" t="s">
        <v>29278</v>
      </c>
    </row>
    <row r="11" spans="1:20" ht="195">
      <c r="A11" s="1861">
        <v>1000008</v>
      </c>
      <c r="B11" s="1862" t="s">
        <v>29279</v>
      </c>
      <c r="C11" s="1866">
        <v>957</v>
      </c>
      <c r="D11" s="1862" t="s">
        <v>29273</v>
      </c>
      <c r="E11" s="1862" t="s">
        <v>29280</v>
      </c>
      <c r="F11" s="1862" t="s">
        <v>29281</v>
      </c>
      <c r="G11" s="1866">
        <v>1</v>
      </c>
      <c r="H11" s="1862" t="s">
        <v>1220</v>
      </c>
      <c r="I11" s="1866">
        <v>2</v>
      </c>
      <c r="J11" s="1862" t="s">
        <v>29242</v>
      </c>
      <c r="K11" s="1866">
        <v>2</v>
      </c>
      <c r="L11" s="1866">
        <v>53</v>
      </c>
      <c r="M11" s="1866">
        <v>9.5</v>
      </c>
      <c r="N11" s="1867" t="s">
        <v>29282</v>
      </c>
      <c r="O11" s="1866"/>
      <c r="P11" s="1866">
        <v>14</v>
      </c>
      <c r="Q11" s="1866">
        <v>8</v>
      </c>
      <c r="R11" s="1866">
        <v>1</v>
      </c>
      <c r="S11" s="1862" t="s">
        <v>29283</v>
      </c>
      <c r="T11" s="1862" t="s">
        <v>29278</v>
      </c>
    </row>
    <row r="12" spans="1:20">
      <c r="A12" s="1859">
        <v>1000009</v>
      </c>
      <c r="B12" s="1860" t="s">
        <v>29284</v>
      </c>
      <c r="C12" s="1864">
        <v>645</v>
      </c>
      <c r="D12" s="1860" t="s">
        <v>29285</v>
      </c>
      <c r="E12" s="1860" t="s">
        <v>29286</v>
      </c>
      <c r="F12" s="1860" t="s">
        <v>29287</v>
      </c>
      <c r="G12" s="1864">
        <v>1</v>
      </c>
      <c r="H12" s="1860" t="s">
        <v>1220</v>
      </c>
      <c r="I12" s="1864">
        <v>2</v>
      </c>
      <c r="J12" s="1860" t="s">
        <v>29242</v>
      </c>
      <c r="K12" s="1864">
        <v>1</v>
      </c>
      <c r="L12" s="1864">
        <v>45.75</v>
      </c>
      <c r="M12" s="1864">
        <v>9.5</v>
      </c>
      <c r="N12" s="1860" t="s">
        <v>29288</v>
      </c>
      <c r="O12" s="1864"/>
      <c r="P12" s="1864">
        <v>10</v>
      </c>
      <c r="Q12" s="1864">
        <v>9</v>
      </c>
      <c r="R12" s="1864">
        <v>4</v>
      </c>
      <c r="S12" s="1860" t="s">
        <v>29266</v>
      </c>
      <c r="T12" s="1860" t="s">
        <v>29289</v>
      </c>
    </row>
    <row r="13" spans="1:20">
      <c r="A13" s="1861">
        <v>1000010</v>
      </c>
      <c r="B13" s="1862" t="s">
        <v>29290</v>
      </c>
      <c r="C13" s="1866">
        <v>645</v>
      </c>
      <c r="D13" s="1862" t="s">
        <v>29285</v>
      </c>
      <c r="E13" s="1862" t="s">
        <v>29291</v>
      </c>
      <c r="F13" s="1862" t="s">
        <v>29292</v>
      </c>
      <c r="G13" s="1866">
        <v>1</v>
      </c>
      <c r="H13" s="1862" t="s">
        <v>1220</v>
      </c>
      <c r="I13" s="1866">
        <v>2</v>
      </c>
      <c r="J13" s="1862" t="s">
        <v>29242</v>
      </c>
      <c r="K13" s="1866">
        <v>1</v>
      </c>
      <c r="L13" s="1866">
        <v>60</v>
      </c>
      <c r="M13" s="1866">
        <v>9.5</v>
      </c>
      <c r="N13" s="1862" t="s">
        <v>29293</v>
      </c>
      <c r="O13" s="1866">
        <v>36</v>
      </c>
      <c r="P13" s="1866">
        <v>1095</v>
      </c>
      <c r="Q13" s="1866">
        <v>1</v>
      </c>
      <c r="R13" s="1866">
        <v>3</v>
      </c>
      <c r="S13" s="1862" t="s">
        <v>29271</v>
      </c>
      <c r="T13" s="1862" t="s">
        <v>29289</v>
      </c>
    </row>
    <row r="14" spans="1:20">
      <c r="A14" s="1859">
        <v>1000011</v>
      </c>
      <c r="B14" s="1860" t="s">
        <v>29294</v>
      </c>
      <c r="C14" s="1864">
        <v>394</v>
      </c>
      <c r="D14" s="1860" t="s">
        <v>29239</v>
      </c>
      <c r="E14" s="1860" t="s">
        <v>29295</v>
      </c>
      <c r="F14" s="1860" t="s">
        <v>29296</v>
      </c>
      <c r="G14" s="1864">
        <v>1</v>
      </c>
      <c r="H14" s="1860" t="s">
        <v>1220</v>
      </c>
      <c r="I14" s="1864">
        <v>2</v>
      </c>
      <c r="J14" s="1860" t="s">
        <v>29242</v>
      </c>
      <c r="K14" s="1864">
        <v>1</v>
      </c>
      <c r="L14" s="1864">
        <v>40</v>
      </c>
      <c r="M14" s="1864">
        <v>9.5</v>
      </c>
      <c r="N14" s="1860" t="s">
        <v>29297</v>
      </c>
      <c r="O14" s="1864">
        <v>48</v>
      </c>
      <c r="P14" s="1864">
        <v>1460</v>
      </c>
      <c r="Q14" s="1864">
        <v>1</v>
      </c>
      <c r="R14" s="1864">
        <v>2</v>
      </c>
      <c r="S14" s="1860" t="s">
        <v>29277</v>
      </c>
      <c r="T14" s="1860" t="s">
        <v>29298</v>
      </c>
    </row>
    <row r="15" spans="1:20">
      <c r="A15" s="1861">
        <v>1000012</v>
      </c>
      <c r="B15" s="1862" t="s">
        <v>29299</v>
      </c>
      <c r="C15" s="1866">
        <v>394</v>
      </c>
      <c r="D15" s="1862" t="s">
        <v>29239</v>
      </c>
      <c r="E15" s="1862" t="s">
        <v>29300</v>
      </c>
      <c r="F15" s="1862" t="s">
        <v>29301</v>
      </c>
      <c r="G15" s="1866">
        <v>1</v>
      </c>
      <c r="H15" s="1862" t="s">
        <v>1220</v>
      </c>
      <c r="I15" s="1866">
        <v>2</v>
      </c>
      <c r="J15" s="1862" t="s">
        <v>29242</v>
      </c>
      <c r="K15" s="1866">
        <v>1</v>
      </c>
      <c r="L15" s="1866">
        <v>40</v>
      </c>
      <c r="M15" s="1866">
        <v>9.5</v>
      </c>
      <c r="N15" s="1862" t="s">
        <v>29297</v>
      </c>
      <c r="O15" s="1866">
        <v>48</v>
      </c>
      <c r="P15" s="1866">
        <v>1460</v>
      </c>
      <c r="Q15" s="1866">
        <v>1</v>
      </c>
      <c r="R15" s="1866">
        <v>3</v>
      </c>
      <c r="S15" s="1862" t="s">
        <v>29271</v>
      </c>
      <c r="T15" s="1862" t="s">
        <v>29298</v>
      </c>
    </row>
    <row r="16" spans="1:20">
      <c r="A16" s="1859">
        <v>1000013</v>
      </c>
      <c r="B16" s="1860" t="s">
        <v>29302</v>
      </c>
      <c r="C16" s="1864">
        <v>394</v>
      </c>
      <c r="D16" s="1860" t="s">
        <v>29239</v>
      </c>
      <c r="E16" s="1860" t="s">
        <v>29303</v>
      </c>
      <c r="F16" s="1860" t="s">
        <v>29304</v>
      </c>
      <c r="G16" s="1864">
        <v>1</v>
      </c>
      <c r="H16" s="1860" t="s">
        <v>1220</v>
      </c>
      <c r="I16" s="1864">
        <v>2</v>
      </c>
      <c r="J16" s="1860" t="s">
        <v>29242</v>
      </c>
      <c r="K16" s="1864">
        <v>1</v>
      </c>
      <c r="L16" s="1864">
        <v>45</v>
      </c>
      <c r="M16" s="1864">
        <v>9.5</v>
      </c>
      <c r="N16" s="1860" t="s">
        <v>29305</v>
      </c>
      <c r="O16" s="1864"/>
      <c r="P16" s="1864">
        <v>10</v>
      </c>
      <c r="Q16" s="1864">
        <v>9</v>
      </c>
      <c r="R16" s="1864">
        <v>1</v>
      </c>
      <c r="S16" s="1860" t="s">
        <v>29283</v>
      </c>
      <c r="T16" s="1860" t="s">
        <v>29298</v>
      </c>
    </row>
    <row r="17" spans="1:20">
      <c r="A17" s="1861">
        <v>1000014</v>
      </c>
      <c r="B17" s="1862" t="s">
        <v>29306</v>
      </c>
      <c r="C17" s="1866">
        <v>956</v>
      </c>
      <c r="D17" s="1862" t="s">
        <v>29307</v>
      </c>
      <c r="E17" s="1862" t="s">
        <v>29308</v>
      </c>
      <c r="F17" s="1862" t="s">
        <v>29309</v>
      </c>
      <c r="G17" s="1866">
        <v>1</v>
      </c>
      <c r="H17" s="1862" t="s">
        <v>1220</v>
      </c>
      <c r="I17" s="1866">
        <v>2</v>
      </c>
      <c r="J17" s="1862" t="s">
        <v>29242</v>
      </c>
      <c r="K17" s="1866">
        <v>1</v>
      </c>
      <c r="L17" s="1866">
        <v>53</v>
      </c>
      <c r="M17" s="1866">
        <v>9.5</v>
      </c>
      <c r="N17" s="1862" t="s">
        <v>29310</v>
      </c>
      <c r="O17" s="1866"/>
      <c r="P17" s="1866">
        <v>14</v>
      </c>
      <c r="Q17" s="1866">
        <v>7</v>
      </c>
      <c r="R17" s="1866">
        <v>4</v>
      </c>
      <c r="S17" s="1862" t="s">
        <v>29266</v>
      </c>
      <c r="T17" s="1862" t="s">
        <v>29311</v>
      </c>
    </row>
    <row r="18" spans="1:20">
      <c r="A18" s="1859">
        <v>1000015</v>
      </c>
      <c r="B18" s="1860" t="s">
        <v>29312</v>
      </c>
      <c r="C18" s="1864">
        <v>650</v>
      </c>
      <c r="D18" s="1860" t="s">
        <v>29253</v>
      </c>
      <c r="E18" s="1860" t="s">
        <v>29313</v>
      </c>
      <c r="F18" s="1860" t="s">
        <v>29314</v>
      </c>
      <c r="G18" s="1864">
        <v>1</v>
      </c>
      <c r="H18" s="1860" t="s">
        <v>1220</v>
      </c>
      <c r="I18" s="1864">
        <v>2</v>
      </c>
      <c r="J18" s="1860" t="s">
        <v>29242</v>
      </c>
      <c r="K18" s="1864">
        <v>1</v>
      </c>
      <c r="L18" s="1864">
        <v>10</v>
      </c>
      <c r="M18" s="1864">
        <v>9.5</v>
      </c>
      <c r="N18" s="1860" t="s">
        <v>29315</v>
      </c>
      <c r="O18" s="1864">
        <v>12</v>
      </c>
      <c r="P18" s="1864">
        <v>365</v>
      </c>
      <c r="Q18" s="1864">
        <v>1</v>
      </c>
      <c r="R18" s="1864">
        <v>2</v>
      </c>
      <c r="S18" s="1860" t="s">
        <v>29277</v>
      </c>
      <c r="T18" s="1860" t="s">
        <v>29316</v>
      </c>
    </row>
    <row r="19" spans="1:20">
      <c r="A19" s="1861">
        <v>1000016</v>
      </c>
      <c r="B19" s="1862" t="s">
        <v>29317</v>
      </c>
      <c r="C19" s="1866">
        <v>650</v>
      </c>
      <c r="D19" s="1862" t="s">
        <v>29253</v>
      </c>
      <c r="E19" s="1862" t="s">
        <v>29318</v>
      </c>
      <c r="F19" s="1862" t="s">
        <v>29319</v>
      </c>
      <c r="G19" s="1866">
        <v>1</v>
      </c>
      <c r="H19" s="1862" t="s">
        <v>1220</v>
      </c>
      <c r="I19" s="1866">
        <v>2</v>
      </c>
      <c r="J19" s="1862" t="s">
        <v>29242</v>
      </c>
      <c r="K19" s="1866">
        <v>1</v>
      </c>
      <c r="L19" s="1866">
        <v>10</v>
      </c>
      <c r="M19" s="1866">
        <v>9.5</v>
      </c>
      <c r="N19" s="1862" t="s">
        <v>29320</v>
      </c>
      <c r="O19" s="1866">
        <v>12</v>
      </c>
      <c r="P19" s="1866">
        <v>365</v>
      </c>
      <c r="Q19" s="1866">
        <v>1</v>
      </c>
      <c r="R19" s="1866">
        <v>2</v>
      </c>
      <c r="S19" s="1862" t="s">
        <v>29277</v>
      </c>
      <c r="T19" s="1862" t="s">
        <v>29316</v>
      </c>
    </row>
    <row r="20" spans="1:20">
      <c r="A20" s="1859">
        <v>1000017</v>
      </c>
      <c r="B20" s="1860" t="s">
        <v>29321</v>
      </c>
      <c r="C20" s="1864">
        <v>650</v>
      </c>
      <c r="D20" s="1860" t="s">
        <v>29253</v>
      </c>
      <c r="E20" s="1860" t="s">
        <v>29322</v>
      </c>
      <c r="F20" s="1860" t="s">
        <v>29323</v>
      </c>
      <c r="G20" s="1864">
        <v>1</v>
      </c>
      <c r="H20" s="1860" t="s">
        <v>1220</v>
      </c>
      <c r="I20" s="1864">
        <v>2</v>
      </c>
      <c r="J20" s="1860" t="s">
        <v>29242</v>
      </c>
      <c r="K20" s="1864">
        <v>4</v>
      </c>
      <c r="L20" s="1864">
        <v>53</v>
      </c>
      <c r="M20" s="1864">
        <v>9.5</v>
      </c>
      <c r="N20" s="1860" t="s">
        <v>29324</v>
      </c>
      <c r="O20" s="1864"/>
      <c r="P20" s="1864">
        <v>14</v>
      </c>
      <c r="Q20" s="1864">
        <v>8</v>
      </c>
      <c r="R20" s="1864">
        <v>1</v>
      </c>
      <c r="S20" s="1860" t="s">
        <v>29283</v>
      </c>
      <c r="T20" s="1860" t="s">
        <v>29316</v>
      </c>
    </row>
    <row r="21" spans="1:20">
      <c r="A21" s="1861">
        <v>1000018</v>
      </c>
      <c r="B21" s="1862" t="s">
        <v>29325</v>
      </c>
      <c r="C21" s="1866">
        <v>650</v>
      </c>
      <c r="D21" s="1862" t="s">
        <v>29253</v>
      </c>
      <c r="E21" s="1862" t="s">
        <v>29326</v>
      </c>
      <c r="F21" s="1862" t="s">
        <v>29327</v>
      </c>
      <c r="G21" s="1866">
        <v>1</v>
      </c>
      <c r="H21" s="1862" t="s">
        <v>1220</v>
      </c>
      <c r="I21" s="1866">
        <v>2</v>
      </c>
      <c r="J21" s="1862" t="s">
        <v>29242</v>
      </c>
      <c r="K21" s="1866">
        <v>2</v>
      </c>
      <c r="L21" s="1866">
        <v>53</v>
      </c>
      <c r="M21" s="1866">
        <v>9.5</v>
      </c>
      <c r="N21" s="1862" t="s">
        <v>29324</v>
      </c>
      <c r="O21" s="1866"/>
      <c r="P21" s="1866">
        <v>14</v>
      </c>
      <c r="Q21" s="1866">
        <v>8</v>
      </c>
      <c r="R21" s="1866">
        <v>1</v>
      </c>
      <c r="S21" s="1862" t="s">
        <v>29283</v>
      </c>
      <c r="T21" s="1862" t="s">
        <v>29316</v>
      </c>
    </row>
    <row r="22" spans="1:20">
      <c r="A22" s="1859">
        <v>1000019</v>
      </c>
      <c r="B22" s="1860" t="s">
        <v>29328</v>
      </c>
      <c r="C22" s="1864">
        <v>231</v>
      </c>
      <c r="D22" s="1860" t="s">
        <v>29329</v>
      </c>
      <c r="E22" s="1860" t="s">
        <v>29330</v>
      </c>
      <c r="F22" s="1860" t="s">
        <v>29328</v>
      </c>
      <c r="G22" s="1864">
        <v>1</v>
      </c>
      <c r="H22" s="1860" t="s">
        <v>1220</v>
      </c>
      <c r="I22" s="1864">
        <v>2</v>
      </c>
      <c r="J22" s="1860" t="s">
        <v>29242</v>
      </c>
      <c r="K22" s="1864">
        <v>1</v>
      </c>
      <c r="L22" s="1864">
        <v>55</v>
      </c>
      <c r="M22" s="1864">
        <v>9.5</v>
      </c>
      <c r="N22" s="1860" t="s">
        <v>29331</v>
      </c>
      <c r="O22" s="1864"/>
      <c r="P22" s="1864">
        <v>15</v>
      </c>
      <c r="Q22" s="1864">
        <v>6</v>
      </c>
      <c r="R22" s="1864">
        <v>4</v>
      </c>
      <c r="S22" s="1860" t="s">
        <v>29266</v>
      </c>
      <c r="T22" s="1860" t="s">
        <v>29332</v>
      </c>
    </row>
    <row r="23" spans="1:20">
      <c r="A23" s="1861">
        <v>1000020</v>
      </c>
      <c r="B23" s="1862" t="s">
        <v>29333</v>
      </c>
      <c r="C23" s="1866">
        <v>900</v>
      </c>
      <c r="D23" s="1862" t="s">
        <v>29334</v>
      </c>
      <c r="E23" s="1862" t="s">
        <v>29335</v>
      </c>
      <c r="F23" s="1862" t="s">
        <v>29336</v>
      </c>
      <c r="G23" s="1866">
        <v>1</v>
      </c>
      <c r="H23" s="1862" t="s">
        <v>1220</v>
      </c>
      <c r="I23" s="1866">
        <v>2</v>
      </c>
      <c r="J23" s="1862" t="s">
        <v>29242</v>
      </c>
      <c r="K23" s="1866">
        <v>1</v>
      </c>
      <c r="L23" s="1866">
        <v>55</v>
      </c>
      <c r="M23" s="1866">
        <v>9.5</v>
      </c>
      <c r="N23" s="1862" t="s">
        <v>29337</v>
      </c>
      <c r="O23" s="1866"/>
      <c r="P23" s="1866">
        <v>14</v>
      </c>
      <c r="Q23" s="1866">
        <v>13</v>
      </c>
      <c r="R23" s="1866">
        <v>4</v>
      </c>
      <c r="S23" s="1862" t="s">
        <v>29266</v>
      </c>
      <c r="T23" s="1862" t="s">
        <v>29251</v>
      </c>
    </row>
    <row r="24" spans="1:20">
      <c r="A24" s="1859">
        <v>1000021</v>
      </c>
      <c r="B24" s="1860" t="s">
        <v>29338</v>
      </c>
      <c r="C24" s="1864">
        <v>645</v>
      </c>
      <c r="D24" s="1860" t="s">
        <v>29285</v>
      </c>
      <c r="E24" s="1860" t="s">
        <v>29339</v>
      </c>
      <c r="F24" s="1860" t="s">
        <v>29340</v>
      </c>
      <c r="G24" s="1864">
        <v>1</v>
      </c>
      <c r="H24" s="1860" t="s">
        <v>1220</v>
      </c>
      <c r="I24" s="1864">
        <v>2</v>
      </c>
      <c r="J24" s="1860" t="s">
        <v>29242</v>
      </c>
      <c r="K24" s="1864">
        <v>1</v>
      </c>
      <c r="L24" s="1864">
        <v>45</v>
      </c>
      <c r="M24" s="1864">
        <v>9.5</v>
      </c>
      <c r="N24" s="1860" t="s">
        <v>29341</v>
      </c>
      <c r="O24" s="1864"/>
      <c r="P24" s="1864">
        <v>10</v>
      </c>
      <c r="Q24" s="1864">
        <v>9</v>
      </c>
      <c r="R24" s="1864">
        <v>1</v>
      </c>
      <c r="S24" s="1860" t="s">
        <v>29283</v>
      </c>
      <c r="T24" s="1860" t="s">
        <v>29342</v>
      </c>
    </row>
    <row r="25" spans="1:20">
      <c r="A25" s="1861">
        <v>1000022</v>
      </c>
      <c r="B25" s="1862" t="s">
        <v>29343</v>
      </c>
      <c r="C25" s="1866">
        <v>965</v>
      </c>
      <c r="D25" s="1862" t="s">
        <v>29344</v>
      </c>
      <c r="E25" s="1862" t="s">
        <v>29345</v>
      </c>
      <c r="F25" s="1862" t="s">
        <v>29343</v>
      </c>
      <c r="G25" s="1866">
        <v>1</v>
      </c>
      <c r="H25" s="1862" t="s">
        <v>1220</v>
      </c>
      <c r="I25" s="1866">
        <v>2</v>
      </c>
      <c r="J25" s="1862" t="s">
        <v>29242</v>
      </c>
      <c r="K25" s="1866">
        <v>1</v>
      </c>
      <c r="L25" s="1866">
        <v>9.43</v>
      </c>
      <c r="M25" s="1866">
        <v>22</v>
      </c>
      <c r="N25" s="1862" t="s">
        <v>29346</v>
      </c>
      <c r="O25" s="1866"/>
      <c r="P25" s="1866">
        <v>15</v>
      </c>
      <c r="Q25" s="1866">
        <v>6</v>
      </c>
      <c r="R25" s="1866">
        <v>13</v>
      </c>
      <c r="S25" s="1862" t="s">
        <v>29347</v>
      </c>
      <c r="T25" s="1862" t="s">
        <v>29348</v>
      </c>
    </row>
    <row r="26" spans="1:20">
      <c r="A26" s="1859">
        <v>1000023</v>
      </c>
      <c r="B26" s="1860" t="s">
        <v>29349</v>
      </c>
      <c r="C26" s="1864">
        <v>965</v>
      </c>
      <c r="D26" s="1860" t="s">
        <v>29344</v>
      </c>
      <c r="E26" s="1860" t="s">
        <v>29350</v>
      </c>
      <c r="F26" s="1860" t="s">
        <v>29349</v>
      </c>
      <c r="G26" s="1864">
        <v>1</v>
      </c>
      <c r="H26" s="1860" t="s">
        <v>1220</v>
      </c>
      <c r="I26" s="1864">
        <v>3</v>
      </c>
      <c r="J26" s="1860" t="s">
        <v>2968</v>
      </c>
      <c r="K26" s="1864">
        <v>1</v>
      </c>
      <c r="L26" s="1864">
        <v>10.29</v>
      </c>
      <c r="M26" s="1864">
        <v>22</v>
      </c>
      <c r="N26" s="1860" t="s">
        <v>29351</v>
      </c>
      <c r="O26" s="1864"/>
      <c r="P26" s="1864">
        <v>5</v>
      </c>
      <c r="Q26" s="1864">
        <v>18</v>
      </c>
      <c r="R26" s="1864">
        <v>13</v>
      </c>
      <c r="S26" s="1860" t="s">
        <v>29347</v>
      </c>
      <c r="T26" s="1860"/>
    </row>
    <row r="27" spans="1:20">
      <c r="A27" s="1861">
        <v>1000024</v>
      </c>
      <c r="B27" s="1862" t="s">
        <v>29352</v>
      </c>
      <c r="C27" s="1866">
        <v>645</v>
      </c>
      <c r="D27" s="1862" t="s">
        <v>29285</v>
      </c>
      <c r="E27" s="1862" t="s">
        <v>29353</v>
      </c>
      <c r="F27" s="1862" t="s">
        <v>29354</v>
      </c>
      <c r="G27" s="1866">
        <v>1</v>
      </c>
      <c r="H27" s="1862" t="s">
        <v>1220</v>
      </c>
      <c r="I27" s="1866">
        <v>2</v>
      </c>
      <c r="J27" s="1862" t="s">
        <v>29242</v>
      </c>
      <c r="K27" s="1866">
        <v>1</v>
      </c>
      <c r="L27" s="1866">
        <v>60</v>
      </c>
      <c r="M27" s="1866">
        <v>9.5</v>
      </c>
      <c r="N27" s="1862" t="s">
        <v>29355</v>
      </c>
      <c r="O27" s="1866">
        <v>36</v>
      </c>
      <c r="P27" s="1866">
        <v>1095</v>
      </c>
      <c r="Q27" s="1866">
        <v>1</v>
      </c>
      <c r="R27" s="1866">
        <v>3</v>
      </c>
      <c r="S27" s="1862" t="s">
        <v>29271</v>
      </c>
      <c r="T27" s="1862" t="s">
        <v>29342</v>
      </c>
    </row>
    <row r="28" spans="1:20">
      <c r="A28" s="1859">
        <v>1000025</v>
      </c>
      <c r="B28" s="1860" t="s">
        <v>29356</v>
      </c>
      <c r="C28" s="1864">
        <v>645</v>
      </c>
      <c r="D28" s="1860" t="s">
        <v>29285</v>
      </c>
      <c r="E28" s="1860" t="s">
        <v>29357</v>
      </c>
      <c r="F28" s="1860" t="s">
        <v>29358</v>
      </c>
      <c r="G28" s="1864">
        <v>1</v>
      </c>
      <c r="H28" s="1860" t="s">
        <v>1220</v>
      </c>
      <c r="I28" s="1864">
        <v>2</v>
      </c>
      <c r="J28" s="1860" t="s">
        <v>29242</v>
      </c>
      <c r="K28" s="1864">
        <v>1</v>
      </c>
      <c r="L28" s="1864">
        <v>128</v>
      </c>
      <c r="M28" s="1864">
        <v>9.5</v>
      </c>
      <c r="N28" s="1860" t="s">
        <v>29359</v>
      </c>
      <c r="O28" s="1864">
        <v>3</v>
      </c>
      <c r="P28" s="1864">
        <v>90</v>
      </c>
      <c r="Q28" s="1864">
        <v>1</v>
      </c>
      <c r="R28" s="1864">
        <v>2</v>
      </c>
      <c r="S28" s="1860" t="s">
        <v>29277</v>
      </c>
      <c r="T28" s="1860" t="s">
        <v>29342</v>
      </c>
    </row>
    <row r="29" spans="1:20">
      <c r="A29" s="1861">
        <v>1000026</v>
      </c>
      <c r="B29" s="1862" t="s">
        <v>29360</v>
      </c>
      <c r="C29" s="1866">
        <v>650</v>
      </c>
      <c r="D29" s="1862" t="s">
        <v>29253</v>
      </c>
      <c r="E29" s="1862" t="s">
        <v>29361</v>
      </c>
      <c r="F29" s="1862" t="s">
        <v>29362</v>
      </c>
      <c r="G29" s="1866">
        <v>1</v>
      </c>
      <c r="H29" s="1862" t="s">
        <v>1220</v>
      </c>
      <c r="I29" s="1866">
        <v>2</v>
      </c>
      <c r="J29" s="1862" t="s">
        <v>29242</v>
      </c>
      <c r="K29" s="1866">
        <v>2</v>
      </c>
      <c r="L29" s="1866">
        <v>60.5</v>
      </c>
      <c r="M29" s="1866">
        <v>9.5</v>
      </c>
      <c r="N29" s="1862" t="s">
        <v>29324</v>
      </c>
      <c r="O29" s="1866"/>
      <c r="P29" s="1866">
        <v>14</v>
      </c>
      <c r="Q29" s="1866">
        <v>8</v>
      </c>
      <c r="R29" s="1866">
        <v>1</v>
      </c>
      <c r="S29" s="1862" t="s">
        <v>29283</v>
      </c>
      <c r="T29" s="1862" t="s">
        <v>29363</v>
      </c>
    </row>
    <row r="30" spans="1:20">
      <c r="A30" s="1859">
        <v>1000027</v>
      </c>
      <c r="B30" s="1860" t="s">
        <v>29364</v>
      </c>
      <c r="C30" s="1864">
        <v>650</v>
      </c>
      <c r="D30" s="1860" t="s">
        <v>29253</v>
      </c>
      <c r="E30" s="1860" t="s">
        <v>29365</v>
      </c>
      <c r="F30" s="1860" t="s">
        <v>29366</v>
      </c>
      <c r="G30" s="1864">
        <v>1</v>
      </c>
      <c r="H30" s="1860" t="s">
        <v>1220</v>
      </c>
      <c r="I30" s="1864">
        <v>2</v>
      </c>
      <c r="J30" s="1860" t="s">
        <v>29242</v>
      </c>
      <c r="K30" s="1864">
        <v>1</v>
      </c>
      <c r="L30" s="1864">
        <v>486.57</v>
      </c>
      <c r="M30" s="1864">
        <v>9.5</v>
      </c>
      <c r="N30" s="1860" t="s">
        <v>29367</v>
      </c>
      <c r="O30" s="1864">
        <v>12</v>
      </c>
      <c r="P30" s="1864">
        <v>365</v>
      </c>
      <c r="Q30" s="1864">
        <v>1</v>
      </c>
      <c r="R30" s="1864">
        <v>2</v>
      </c>
      <c r="S30" s="1860" t="s">
        <v>29277</v>
      </c>
      <c r="T30" s="1860" t="s">
        <v>29363</v>
      </c>
    </row>
    <row r="31" spans="1:20">
      <c r="A31" s="1861">
        <v>1000028</v>
      </c>
      <c r="B31" s="1862" t="s">
        <v>29368</v>
      </c>
      <c r="C31" s="1866">
        <v>207</v>
      </c>
      <c r="D31" s="1862" t="s">
        <v>29247</v>
      </c>
      <c r="E31" s="1862" t="s">
        <v>29369</v>
      </c>
      <c r="F31" s="1862" t="s">
        <v>29370</v>
      </c>
      <c r="G31" s="1866">
        <v>1</v>
      </c>
      <c r="H31" s="1862" t="s">
        <v>1220</v>
      </c>
      <c r="I31" s="1866">
        <v>2</v>
      </c>
      <c r="J31" s="1862" t="s">
        <v>29242</v>
      </c>
      <c r="K31" s="1866">
        <v>5</v>
      </c>
      <c r="L31" s="1866">
        <v>42.5</v>
      </c>
      <c r="M31" s="1866">
        <v>9.5</v>
      </c>
      <c r="N31" s="1862" t="s">
        <v>29371</v>
      </c>
      <c r="O31" s="1866"/>
      <c r="P31" s="1866">
        <v>7</v>
      </c>
      <c r="Q31" s="1866">
        <v>15</v>
      </c>
      <c r="R31" s="1866">
        <v>1</v>
      </c>
      <c r="S31" s="1862" t="s">
        <v>29283</v>
      </c>
      <c r="T31" s="1862" t="s">
        <v>29251</v>
      </c>
    </row>
    <row r="32" spans="1:20">
      <c r="A32" s="1859">
        <v>1000029</v>
      </c>
      <c r="B32" s="1860" t="s">
        <v>29372</v>
      </c>
      <c r="C32" s="1864">
        <v>207</v>
      </c>
      <c r="D32" s="1860" t="s">
        <v>29247</v>
      </c>
      <c r="E32" s="1860" t="s">
        <v>29373</v>
      </c>
      <c r="F32" s="1860" t="s">
        <v>29374</v>
      </c>
      <c r="G32" s="1864">
        <v>1</v>
      </c>
      <c r="H32" s="1860" t="s">
        <v>1220</v>
      </c>
      <c r="I32" s="1864">
        <v>2</v>
      </c>
      <c r="J32" s="1860" t="s">
        <v>29242</v>
      </c>
      <c r="K32" s="1864">
        <v>5</v>
      </c>
      <c r="L32" s="1864">
        <v>42.5</v>
      </c>
      <c r="M32" s="1864">
        <v>9.5</v>
      </c>
      <c r="N32" s="1860" t="s">
        <v>29371</v>
      </c>
      <c r="O32" s="1864"/>
      <c r="P32" s="1864">
        <v>7</v>
      </c>
      <c r="Q32" s="1864">
        <v>15</v>
      </c>
      <c r="R32" s="1864">
        <v>1</v>
      </c>
      <c r="S32" s="1860" t="s">
        <v>29283</v>
      </c>
      <c r="T32" s="1860" t="s">
        <v>29251</v>
      </c>
    </row>
    <row r="33" spans="1:20">
      <c r="A33" s="1861">
        <v>1000030</v>
      </c>
      <c r="B33" s="1862" t="s">
        <v>29375</v>
      </c>
      <c r="C33" s="1866">
        <v>207</v>
      </c>
      <c r="D33" s="1862" t="s">
        <v>29247</v>
      </c>
      <c r="E33" s="1862" t="s">
        <v>29376</v>
      </c>
      <c r="F33" s="1862" t="s">
        <v>29377</v>
      </c>
      <c r="G33" s="1866">
        <v>1</v>
      </c>
      <c r="H33" s="1862" t="s">
        <v>1220</v>
      </c>
      <c r="I33" s="1866">
        <v>2</v>
      </c>
      <c r="J33" s="1862" t="s">
        <v>29242</v>
      </c>
      <c r="K33" s="1866">
        <v>5</v>
      </c>
      <c r="L33" s="1866">
        <v>59.13</v>
      </c>
      <c r="M33" s="1866">
        <v>9.5</v>
      </c>
      <c r="N33" s="1862" t="s">
        <v>29371</v>
      </c>
      <c r="O33" s="1866"/>
      <c r="P33" s="1866">
        <v>7</v>
      </c>
      <c r="Q33" s="1866">
        <v>15</v>
      </c>
      <c r="R33" s="1866">
        <v>4</v>
      </c>
      <c r="S33" s="1862" t="s">
        <v>29266</v>
      </c>
      <c r="T33" s="1862" t="s">
        <v>29251</v>
      </c>
    </row>
    <row r="34" spans="1:20">
      <c r="A34" s="1859">
        <v>1000031</v>
      </c>
      <c r="B34" s="1860" t="s">
        <v>29378</v>
      </c>
      <c r="C34" s="1864">
        <v>207</v>
      </c>
      <c r="D34" s="1860" t="s">
        <v>29247</v>
      </c>
      <c r="E34" s="1860" t="s">
        <v>29379</v>
      </c>
      <c r="F34" s="1860" t="s">
        <v>29380</v>
      </c>
      <c r="G34" s="1864">
        <v>1</v>
      </c>
      <c r="H34" s="1860" t="s">
        <v>1220</v>
      </c>
      <c r="I34" s="1864">
        <v>2</v>
      </c>
      <c r="J34" s="1860" t="s">
        <v>29242</v>
      </c>
      <c r="K34" s="1864">
        <v>1</v>
      </c>
      <c r="L34" s="1864">
        <v>432.79</v>
      </c>
      <c r="M34" s="1864">
        <v>9.5</v>
      </c>
      <c r="N34" s="1860" t="s">
        <v>29381</v>
      </c>
      <c r="O34" s="1864">
        <v>12</v>
      </c>
      <c r="P34" s="1864">
        <v>365</v>
      </c>
      <c r="Q34" s="1864">
        <v>1</v>
      </c>
      <c r="R34" s="1864">
        <v>2</v>
      </c>
      <c r="S34" s="1860" t="s">
        <v>29277</v>
      </c>
      <c r="T34" s="1860" t="s">
        <v>29251</v>
      </c>
    </row>
    <row r="35" spans="1:20">
      <c r="A35" s="1861">
        <v>1000032</v>
      </c>
      <c r="B35" s="1862" t="s">
        <v>29382</v>
      </c>
      <c r="C35" s="1866">
        <v>207</v>
      </c>
      <c r="D35" s="1862" t="s">
        <v>29247</v>
      </c>
      <c r="E35" s="1862" t="s">
        <v>29383</v>
      </c>
      <c r="F35" s="1862" t="s">
        <v>29384</v>
      </c>
      <c r="G35" s="1866">
        <v>1</v>
      </c>
      <c r="H35" s="1862" t="s">
        <v>1220</v>
      </c>
      <c r="I35" s="1866">
        <v>2</v>
      </c>
      <c r="J35" s="1862" t="s">
        <v>29242</v>
      </c>
      <c r="K35" s="1866">
        <v>1</v>
      </c>
      <c r="L35" s="1866">
        <v>432.79</v>
      </c>
      <c r="M35" s="1866">
        <v>9.5</v>
      </c>
      <c r="N35" s="1862" t="s">
        <v>29381</v>
      </c>
      <c r="O35" s="1866">
        <v>12</v>
      </c>
      <c r="P35" s="1866">
        <v>365</v>
      </c>
      <c r="Q35" s="1866">
        <v>1</v>
      </c>
      <c r="R35" s="1866">
        <v>2</v>
      </c>
      <c r="S35" s="1862" t="s">
        <v>29277</v>
      </c>
      <c r="T35" s="1862" t="s">
        <v>29251</v>
      </c>
    </row>
    <row r="36" spans="1:20">
      <c r="A36" s="1859">
        <v>1000033</v>
      </c>
      <c r="B36" s="1860" t="s">
        <v>29385</v>
      </c>
      <c r="C36" s="1864">
        <v>394</v>
      </c>
      <c r="D36" s="1860" t="s">
        <v>29239</v>
      </c>
      <c r="E36" s="1860" t="s">
        <v>29386</v>
      </c>
      <c r="F36" s="1860" t="s">
        <v>29387</v>
      </c>
      <c r="G36" s="1864">
        <v>1</v>
      </c>
      <c r="H36" s="1860" t="s">
        <v>1220</v>
      </c>
      <c r="I36" s="1864">
        <v>2</v>
      </c>
      <c r="J36" s="1860" t="s">
        <v>29242</v>
      </c>
      <c r="K36" s="1864">
        <v>10</v>
      </c>
      <c r="L36" s="1864">
        <v>3.16</v>
      </c>
      <c r="M36" s="1864">
        <v>9.5</v>
      </c>
      <c r="N36" s="1860" t="s">
        <v>29388</v>
      </c>
      <c r="O36" s="1864"/>
      <c r="P36" s="1864">
        <v>3</v>
      </c>
      <c r="Q36" s="1864">
        <v>30</v>
      </c>
      <c r="R36" s="1864">
        <v>9</v>
      </c>
      <c r="S36" s="1860" t="s">
        <v>29389</v>
      </c>
      <c r="T36" s="1860" t="s">
        <v>29390</v>
      </c>
    </row>
    <row r="37" spans="1:20">
      <c r="A37" s="1861">
        <v>1000034</v>
      </c>
      <c r="B37" s="1862" t="s">
        <v>29391</v>
      </c>
      <c r="C37" s="1866">
        <v>394</v>
      </c>
      <c r="D37" s="1862" t="s">
        <v>29239</v>
      </c>
      <c r="E37" s="1862" t="s">
        <v>29392</v>
      </c>
      <c r="F37" s="1862" t="s">
        <v>29393</v>
      </c>
      <c r="G37" s="1866">
        <v>1</v>
      </c>
      <c r="H37" s="1862" t="s">
        <v>1220</v>
      </c>
      <c r="I37" s="1866">
        <v>2</v>
      </c>
      <c r="J37" s="1862" t="s">
        <v>29242</v>
      </c>
      <c r="K37" s="1866">
        <v>10</v>
      </c>
      <c r="L37" s="1866">
        <v>16.03</v>
      </c>
      <c r="M37" s="1866">
        <v>9.5</v>
      </c>
      <c r="N37" s="1862" t="s">
        <v>29394</v>
      </c>
      <c r="O37" s="1866"/>
      <c r="P37" s="1866">
        <v>3</v>
      </c>
      <c r="Q37" s="1866">
        <v>30</v>
      </c>
      <c r="R37" s="1866">
        <v>8</v>
      </c>
      <c r="S37" s="1862" t="s">
        <v>29395</v>
      </c>
      <c r="T37" s="1862" t="s">
        <v>29396</v>
      </c>
    </row>
    <row r="38" spans="1:20">
      <c r="A38" s="1859">
        <v>1000035</v>
      </c>
      <c r="B38" s="1860" t="s">
        <v>29397</v>
      </c>
      <c r="C38" s="1864">
        <v>778</v>
      </c>
      <c r="D38" s="1860" t="s">
        <v>29398</v>
      </c>
      <c r="E38" s="1860" t="s">
        <v>29399</v>
      </c>
      <c r="F38" s="1860" t="s">
        <v>29400</v>
      </c>
      <c r="G38" s="1864">
        <v>1</v>
      </c>
      <c r="H38" s="1860" t="s">
        <v>1220</v>
      </c>
      <c r="I38" s="1864">
        <v>2</v>
      </c>
      <c r="J38" s="1860" t="s">
        <v>29242</v>
      </c>
      <c r="K38" s="1864">
        <v>25</v>
      </c>
      <c r="L38" s="1864">
        <v>2.14</v>
      </c>
      <c r="M38" s="1864">
        <v>9.5</v>
      </c>
      <c r="N38" s="1860" t="s">
        <v>29401</v>
      </c>
      <c r="O38" s="1864"/>
      <c r="P38" s="1864">
        <v>3</v>
      </c>
      <c r="Q38" s="1864">
        <v>50</v>
      </c>
      <c r="R38" s="1864">
        <v>9</v>
      </c>
      <c r="S38" s="1860" t="s">
        <v>29389</v>
      </c>
      <c r="T38" s="1860"/>
    </row>
    <row r="39" spans="1:20">
      <c r="A39" s="1861">
        <v>1000036</v>
      </c>
      <c r="B39" s="1862" t="s">
        <v>29402</v>
      </c>
      <c r="C39" s="1866">
        <v>778</v>
      </c>
      <c r="D39" s="1862" t="s">
        <v>29398</v>
      </c>
      <c r="E39" s="1862" t="s">
        <v>29403</v>
      </c>
      <c r="F39" s="1862" t="s">
        <v>29402</v>
      </c>
      <c r="G39" s="1866">
        <v>1</v>
      </c>
      <c r="H39" s="1862" t="s">
        <v>1220</v>
      </c>
      <c r="I39" s="1866">
        <v>2</v>
      </c>
      <c r="J39" s="1862" t="s">
        <v>29242</v>
      </c>
      <c r="K39" s="1866">
        <v>10</v>
      </c>
      <c r="L39" s="1866">
        <v>2.74</v>
      </c>
      <c r="M39" s="1866">
        <v>9.5</v>
      </c>
      <c r="N39" s="1862" t="s">
        <v>29404</v>
      </c>
      <c r="O39" s="1866"/>
      <c r="P39" s="1866">
        <v>3</v>
      </c>
      <c r="Q39" s="1866">
        <v>30</v>
      </c>
      <c r="R39" s="1866">
        <v>15</v>
      </c>
      <c r="S39" s="1862" t="s">
        <v>29405</v>
      </c>
      <c r="T39" s="1862"/>
    </row>
    <row r="40" spans="1:20">
      <c r="A40" s="1859">
        <v>1000037</v>
      </c>
      <c r="B40" s="1860" t="s">
        <v>29406</v>
      </c>
      <c r="C40" s="1864">
        <v>778</v>
      </c>
      <c r="D40" s="1860" t="s">
        <v>29398</v>
      </c>
      <c r="E40" s="1860" t="s">
        <v>29407</v>
      </c>
      <c r="F40" s="1860" t="s">
        <v>29406</v>
      </c>
      <c r="G40" s="1864">
        <v>1</v>
      </c>
      <c r="H40" s="1860" t="s">
        <v>1220</v>
      </c>
      <c r="I40" s="1864">
        <v>2</v>
      </c>
      <c r="J40" s="1860" t="s">
        <v>29242</v>
      </c>
      <c r="K40" s="1864">
        <v>10</v>
      </c>
      <c r="L40" s="1864">
        <v>3.72</v>
      </c>
      <c r="M40" s="1864">
        <v>9.5</v>
      </c>
      <c r="N40" s="1860" t="s">
        <v>29408</v>
      </c>
      <c r="O40" s="1864"/>
      <c r="P40" s="1864">
        <v>3</v>
      </c>
      <c r="Q40" s="1864">
        <v>30</v>
      </c>
      <c r="R40" s="1864">
        <v>15</v>
      </c>
      <c r="S40" s="1860" t="s">
        <v>29405</v>
      </c>
      <c r="T40" s="1860"/>
    </row>
    <row r="41" spans="1:20">
      <c r="A41" s="1861">
        <v>1000038</v>
      </c>
      <c r="B41" s="1862" t="s">
        <v>29409</v>
      </c>
      <c r="C41" s="1866">
        <v>778</v>
      </c>
      <c r="D41" s="1862" t="s">
        <v>29398</v>
      </c>
      <c r="E41" s="1862" t="s">
        <v>29410</v>
      </c>
      <c r="F41" s="1862" t="s">
        <v>29409</v>
      </c>
      <c r="G41" s="1866">
        <v>1</v>
      </c>
      <c r="H41" s="1862" t="s">
        <v>1220</v>
      </c>
      <c r="I41" s="1866">
        <v>2</v>
      </c>
      <c r="J41" s="1862" t="s">
        <v>29242</v>
      </c>
      <c r="K41" s="1866">
        <v>25</v>
      </c>
      <c r="L41" s="1866">
        <v>5.7</v>
      </c>
      <c r="M41" s="1866">
        <v>9.5</v>
      </c>
      <c r="N41" s="1862" t="s">
        <v>29411</v>
      </c>
      <c r="O41" s="1866"/>
      <c r="P41" s="1866">
        <v>2</v>
      </c>
      <c r="Q41" s="1866">
        <v>50</v>
      </c>
      <c r="R41" s="1866">
        <v>14</v>
      </c>
      <c r="S41" s="1862" t="s">
        <v>29412</v>
      </c>
      <c r="T41" s="1862"/>
    </row>
    <row r="42" spans="1:20">
      <c r="A42" s="1859">
        <v>1000039</v>
      </c>
      <c r="B42" s="1860" t="s">
        <v>29413</v>
      </c>
      <c r="C42" s="1864">
        <v>778</v>
      </c>
      <c r="D42" s="1860" t="s">
        <v>29398</v>
      </c>
      <c r="E42" s="1860" t="s">
        <v>29414</v>
      </c>
      <c r="F42" s="1860" t="s">
        <v>29413</v>
      </c>
      <c r="G42" s="1864">
        <v>1</v>
      </c>
      <c r="H42" s="1860" t="s">
        <v>1220</v>
      </c>
      <c r="I42" s="1864">
        <v>2</v>
      </c>
      <c r="J42" s="1860" t="s">
        <v>29242</v>
      </c>
      <c r="K42" s="1864">
        <v>10</v>
      </c>
      <c r="L42" s="1864">
        <v>6.57</v>
      </c>
      <c r="M42" s="1864">
        <v>9.5</v>
      </c>
      <c r="N42" s="1860" t="s">
        <v>29415</v>
      </c>
      <c r="O42" s="1864"/>
      <c r="P42" s="1864">
        <v>3</v>
      </c>
      <c r="Q42" s="1864">
        <v>30</v>
      </c>
      <c r="R42" s="1864">
        <v>14</v>
      </c>
      <c r="S42" s="1860" t="s">
        <v>29412</v>
      </c>
      <c r="T42" s="1860"/>
    </row>
    <row r="43" spans="1:20">
      <c r="A43" s="1861">
        <v>1000040</v>
      </c>
      <c r="B43" s="1862" t="s">
        <v>29416</v>
      </c>
      <c r="C43" s="1866">
        <v>778</v>
      </c>
      <c r="D43" s="1862" t="s">
        <v>29398</v>
      </c>
      <c r="E43" s="1862" t="s">
        <v>29417</v>
      </c>
      <c r="F43" s="1862" t="s">
        <v>29416</v>
      </c>
      <c r="G43" s="1866">
        <v>1</v>
      </c>
      <c r="H43" s="1862" t="s">
        <v>1220</v>
      </c>
      <c r="I43" s="1866">
        <v>2</v>
      </c>
      <c r="J43" s="1862" t="s">
        <v>29242</v>
      </c>
      <c r="K43" s="1866">
        <v>10</v>
      </c>
      <c r="L43" s="1866">
        <v>6.57</v>
      </c>
      <c r="M43" s="1866">
        <v>9.5</v>
      </c>
      <c r="N43" s="1862" t="s">
        <v>29418</v>
      </c>
      <c r="O43" s="1866"/>
      <c r="P43" s="1866">
        <v>3</v>
      </c>
      <c r="Q43" s="1866">
        <v>30</v>
      </c>
      <c r="R43" s="1866">
        <v>14</v>
      </c>
      <c r="S43" s="1862" t="s">
        <v>29412</v>
      </c>
      <c r="T43" s="1862"/>
    </row>
    <row r="44" spans="1:20">
      <c r="A44" s="1859">
        <v>1000041</v>
      </c>
      <c r="B44" s="1860" t="s">
        <v>29419</v>
      </c>
      <c r="C44" s="1864">
        <v>778</v>
      </c>
      <c r="D44" s="1860" t="s">
        <v>29398</v>
      </c>
      <c r="E44" s="1860" t="s">
        <v>29420</v>
      </c>
      <c r="F44" s="1860" t="s">
        <v>29419</v>
      </c>
      <c r="G44" s="1864">
        <v>1</v>
      </c>
      <c r="H44" s="1860" t="s">
        <v>1220</v>
      </c>
      <c r="I44" s="1864">
        <v>2</v>
      </c>
      <c r="J44" s="1860" t="s">
        <v>29242</v>
      </c>
      <c r="K44" s="1864">
        <v>25</v>
      </c>
      <c r="L44" s="1864">
        <v>6.69</v>
      </c>
      <c r="M44" s="1864">
        <v>9.5</v>
      </c>
      <c r="N44" s="1860" t="s">
        <v>29421</v>
      </c>
      <c r="O44" s="1864"/>
      <c r="P44" s="1864">
        <v>2</v>
      </c>
      <c r="Q44" s="1864">
        <v>50</v>
      </c>
      <c r="R44" s="1864">
        <v>14</v>
      </c>
      <c r="S44" s="1860" t="s">
        <v>29412</v>
      </c>
      <c r="T44" s="1860"/>
    </row>
    <row r="45" spans="1:20">
      <c r="A45" s="1861">
        <v>1000042</v>
      </c>
      <c r="B45" s="1862" t="s">
        <v>29422</v>
      </c>
      <c r="C45" s="1866">
        <v>346</v>
      </c>
      <c r="D45" s="1862" t="s">
        <v>29423</v>
      </c>
      <c r="E45" s="1862" t="s">
        <v>29424</v>
      </c>
      <c r="F45" s="1862" t="s">
        <v>29422</v>
      </c>
      <c r="G45" s="1866">
        <v>1</v>
      </c>
      <c r="H45" s="1862" t="s">
        <v>1220</v>
      </c>
      <c r="I45" s="1866">
        <v>2</v>
      </c>
      <c r="J45" s="1862" t="s">
        <v>29242</v>
      </c>
      <c r="K45" s="1866">
        <v>10</v>
      </c>
      <c r="L45" s="1866">
        <v>10.29</v>
      </c>
      <c r="M45" s="1866">
        <v>9.5</v>
      </c>
      <c r="N45" s="1862" t="s">
        <v>29425</v>
      </c>
      <c r="O45" s="1866"/>
      <c r="P45" s="1866">
        <v>3</v>
      </c>
      <c r="Q45" s="1866">
        <v>30</v>
      </c>
      <c r="R45" s="1866">
        <v>8</v>
      </c>
      <c r="S45" s="1862" t="s">
        <v>29395</v>
      </c>
      <c r="T45" s="1862"/>
    </row>
    <row r="46" spans="1:20">
      <c r="A46" s="1859">
        <v>1000043</v>
      </c>
      <c r="B46" s="1860" t="s">
        <v>29426</v>
      </c>
      <c r="C46" s="1864">
        <v>778</v>
      </c>
      <c r="D46" s="1860" t="s">
        <v>29398</v>
      </c>
      <c r="E46" s="1860" t="s">
        <v>29427</v>
      </c>
      <c r="F46" s="1860" t="s">
        <v>29426</v>
      </c>
      <c r="G46" s="1864">
        <v>1</v>
      </c>
      <c r="H46" s="1860" t="s">
        <v>1220</v>
      </c>
      <c r="I46" s="1864">
        <v>2</v>
      </c>
      <c r="J46" s="1860" t="s">
        <v>29242</v>
      </c>
      <c r="K46" s="1864">
        <v>10</v>
      </c>
      <c r="L46" s="1864">
        <v>10.29</v>
      </c>
      <c r="M46" s="1864">
        <v>9.5</v>
      </c>
      <c r="N46" s="1860" t="s">
        <v>29428</v>
      </c>
      <c r="O46" s="1864"/>
      <c r="P46" s="1864">
        <v>3</v>
      </c>
      <c r="Q46" s="1864">
        <v>30</v>
      </c>
      <c r="R46" s="1864">
        <v>8</v>
      </c>
      <c r="S46" s="1860" t="s">
        <v>29395</v>
      </c>
      <c r="T46" s="1860"/>
    </row>
    <row r="47" spans="1:20">
      <c r="A47" s="1861">
        <v>1000044</v>
      </c>
      <c r="B47" s="1862" t="s">
        <v>29429</v>
      </c>
      <c r="C47" s="1866">
        <v>650</v>
      </c>
      <c r="D47" s="1862" t="s">
        <v>29253</v>
      </c>
      <c r="E47" s="1862" t="s">
        <v>29430</v>
      </c>
      <c r="F47" s="1862" t="s">
        <v>29431</v>
      </c>
      <c r="G47" s="1866">
        <v>1</v>
      </c>
      <c r="H47" s="1862" t="s">
        <v>1220</v>
      </c>
      <c r="I47" s="1866">
        <v>2</v>
      </c>
      <c r="J47" s="1862" t="s">
        <v>29242</v>
      </c>
      <c r="K47" s="1866">
        <v>10</v>
      </c>
      <c r="L47" s="1866">
        <v>29.49</v>
      </c>
      <c r="M47" s="1866">
        <v>9.5</v>
      </c>
      <c r="N47" s="1862" t="s">
        <v>29432</v>
      </c>
      <c r="O47" s="1866"/>
      <c r="P47" s="1866">
        <v>2</v>
      </c>
      <c r="Q47" s="1866">
        <v>50</v>
      </c>
      <c r="R47" s="1866">
        <v>10</v>
      </c>
      <c r="S47" s="1862" t="s">
        <v>29433</v>
      </c>
      <c r="T47" s="1862" t="s">
        <v>29434</v>
      </c>
    </row>
    <row r="48" spans="1:20">
      <c r="A48" s="1859">
        <v>1000045</v>
      </c>
      <c r="B48" s="1860" t="s">
        <v>29435</v>
      </c>
      <c r="C48" s="1864">
        <v>207</v>
      </c>
      <c r="D48" s="1860" t="s">
        <v>29247</v>
      </c>
      <c r="E48" s="1860" t="s">
        <v>29436</v>
      </c>
      <c r="F48" s="1860" t="s">
        <v>29435</v>
      </c>
      <c r="G48" s="1864">
        <v>1</v>
      </c>
      <c r="H48" s="1860" t="s">
        <v>1220</v>
      </c>
      <c r="I48" s="1864">
        <v>2</v>
      </c>
      <c r="J48" s="1860" t="s">
        <v>29242</v>
      </c>
      <c r="K48" s="1864">
        <v>10</v>
      </c>
      <c r="L48" s="1864">
        <v>2.5</v>
      </c>
      <c r="M48" s="1864">
        <v>9.5</v>
      </c>
      <c r="N48" s="1860" t="s">
        <v>29437</v>
      </c>
      <c r="O48" s="1864"/>
      <c r="P48" s="1864">
        <v>3</v>
      </c>
      <c r="Q48" s="1864">
        <v>30</v>
      </c>
      <c r="R48" s="1864">
        <v>9</v>
      </c>
      <c r="S48" s="1860" t="s">
        <v>29389</v>
      </c>
      <c r="T48" s="1860" t="s">
        <v>29251</v>
      </c>
    </row>
    <row r="49" spans="1:20">
      <c r="A49" s="1861">
        <v>1000046</v>
      </c>
      <c r="B49" s="1862" t="s">
        <v>29438</v>
      </c>
      <c r="C49" s="1866">
        <v>207</v>
      </c>
      <c r="D49" s="1862" t="s">
        <v>29247</v>
      </c>
      <c r="E49" s="1862" t="s">
        <v>29439</v>
      </c>
      <c r="F49" s="1862" t="s">
        <v>29440</v>
      </c>
      <c r="G49" s="1866">
        <v>1</v>
      </c>
      <c r="H49" s="1862" t="s">
        <v>1220</v>
      </c>
      <c r="I49" s="1866">
        <v>2</v>
      </c>
      <c r="J49" s="1862" t="s">
        <v>29242</v>
      </c>
      <c r="K49" s="1866">
        <v>10</v>
      </c>
      <c r="L49" s="1866">
        <v>5.48</v>
      </c>
      <c r="M49" s="1866">
        <v>9.5</v>
      </c>
      <c r="N49" s="1862" t="s">
        <v>29441</v>
      </c>
      <c r="O49" s="1866"/>
      <c r="P49" s="1866">
        <v>7</v>
      </c>
      <c r="Q49" s="1866">
        <v>20</v>
      </c>
      <c r="R49" s="1866">
        <v>9</v>
      </c>
      <c r="S49" s="1862" t="s">
        <v>29389</v>
      </c>
      <c r="T49" s="1862" t="s">
        <v>29251</v>
      </c>
    </row>
    <row r="50" spans="1:20">
      <c r="A50" s="1859">
        <v>1000047</v>
      </c>
      <c r="B50" s="1860" t="s">
        <v>29442</v>
      </c>
      <c r="C50" s="1864">
        <v>346</v>
      </c>
      <c r="D50" s="1860" t="s">
        <v>29423</v>
      </c>
      <c r="E50" s="1860" t="s">
        <v>29443</v>
      </c>
      <c r="F50" s="1860" t="s">
        <v>29442</v>
      </c>
      <c r="G50" s="1864">
        <v>1</v>
      </c>
      <c r="H50" s="1860" t="s">
        <v>1220</v>
      </c>
      <c r="I50" s="1864">
        <v>2</v>
      </c>
      <c r="J50" s="1860" t="s">
        <v>29242</v>
      </c>
      <c r="K50" s="1864">
        <v>10</v>
      </c>
      <c r="L50" s="1864">
        <v>9.1</v>
      </c>
      <c r="M50" s="1864">
        <v>9.5</v>
      </c>
      <c r="N50" s="1860" t="s">
        <v>29444</v>
      </c>
      <c r="O50" s="1864"/>
      <c r="P50" s="1864">
        <v>2</v>
      </c>
      <c r="Q50" s="1864">
        <v>50</v>
      </c>
      <c r="R50" s="1864">
        <v>8</v>
      </c>
      <c r="S50" s="1860" t="s">
        <v>29395</v>
      </c>
      <c r="T50" s="1860" t="s">
        <v>29251</v>
      </c>
    </row>
    <row r="51" spans="1:20">
      <c r="A51" s="1861">
        <v>1000048</v>
      </c>
      <c r="B51" s="1862" t="s">
        <v>29445</v>
      </c>
      <c r="C51" s="1866">
        <v>346</v>
      </c>
      <c r="D51" s="1862" t="s">
        <v>29423</v>
      </c>
      <c r="E51" s="1862" t="s">
        <v>29446</v>
      </c>
      <c r="F51" s="1862" t="s">
        <v>29445</v>
      </c>
      <c r="G51" s="1866">
        <v>1</v>
      </c>
      <c r="H51" s="1862" t="s">
        <v>1220</v>
      </c>
      <c r="I51" s="1866">
        <v>2</v>
      </c>
      <c r="J51" s="1862" t="s">
        <v>29242</v>
      </c>
      <c r="K51" s="1866">
        <v>10</v>
      </c>
      <c r="L51" s="1866">
        <v>10.33</v>
      </c>
      <c r="M51" s="1866">
        <v>9.5</v>
      </c>
      <c r="N51" s="1862" t="s">
        <v>29447</v>
      </c>
      <c r="O51" s="1866"/>
      <c r="P51" s="1866">
        <v>3</v>
      </c>
      <c r="Q51" s="1866">
        <v>30</v>
      </c>
      <c r="R51" s="1866">
        <v>8</v>
      </c>
      <c r="S51" s="1862" t="s">
        <v>29395</v>
      </c>
      <c r="T51" s="1862" t="s">
        <v>29251</v>
      </c>
    </row>
    <row r="52" spans="1:20">
      <c r="A52" s="1859">
        <v>1000049</v>
      </c>
      <c r="B52" s="1860" t="s">
        <v>29448</v>
      </c>
      <c r="C52" s="1864">
        <v>346</v>
      </c>
      <c r="D52" s="1860" t="s">
        <v>29423</v>
      </c>
      <c r="E52" s="1860" t="s">
        <v>29436</v>
      </c>
      <c r="F52" s="1860" t="s">
        <v>29448</v>
      </c>
      <c r="G52" s="1864">
        <v>1</v>
      </c>
      <c r="H52" s="1860" t="s">
        <v>1220</v>
      </c>
      <c r="I52" s="1864">
        <v>2</v>
      </c>
      <c r="J52" s="1860" t="s">
        <v>29242</v>
      </c>
      <c r="K52" s="1864">
        <v>10</v>
      </c>
      <c r="L52" s="1864">
        <v>10.33</v>
      </c>
      <c r="M52" s="1864">
        <v>9.5</v>
      </c>
      <c r="N52" s="1860" t="s">
        <v>29447</v>
      </c>
      <c r="O52" s="1864"/>
      <c r="P52" s="1864">
        <v>3</v>
      </c>
      <c r="Q52" s="1864">
        <v>30</v>
      </c>
      <c r="R52" s="1864">
        <v>8</v>
      </c>
      <c r="S52" s="1860" t="s">
        <v>29395</v>
      </c>
      <c r="T52" s="1860" t="s">
        <v>29251</v>
      </c>
    </row>
    <row r="53" spans="1:20">
      <c r="A53" s="1861">
        <v>1000050</v>
      </c>
      <c r="B53" s="1862" t="s">
        <v>29449</v>
      </c>
      <c r="C53" s="1866">
        <v>346</v>
      </c>
      <c r="D53" s="1862" t="s">
        <v>29423</v>
      </c>
      <c r="E53" s="1862" t="s">
        <v>29450</v>
      </c>
      <c r="F53" s="1862" t="s">
        <v>29451</v>
      </c>
      <c r="G53" s="1866">
        <v>1</v>
      </c>
      <c r="H53" s="1862" t="s">
        <v>1220</v>
      </c>
      <c r="I53" s="1866">
        <v>2</v>
      </c>
      <c r="J53" s="1862" t="s">
        <v>29242</v>
      </c>
      <c r="K53" s="1866">
        <v>10</v>
      </c>
      <c r="L53" s="1866">
        <v>28.47</v>
      </c>
      <c r="M53" s="1866">
        <v>9.5</v>
      </c>
      <c r="N53" s="1862" t="s">
        <v>29452</v>
      </c>
      <c r="O53" s="1866"/>
      <c r="P53" s="1866">
        <v>7</v>
      </c>
      <c r="Q53" s="1866">
        <v>20</v>
      </c>
      <c r="R53" s="1866">
        <v>8</v>
      </c>
      <c r="S53" s="1862" t="s">
        <v>29395</v>
      </c>
      <c r="T53" s="1862" t="s">
        <v>29251</v>
      </c>
    </row>
    <row r="54" spans="1:20" ht="120">
      <c r="A54" s="1859">
        <v>1000051</v>
      </c>
      <c r="B54" s="1860" t="s">
        <v>29453</v>
      </c>
      <c r="C54" s="1864">
        <v>958</v>
      </c>
      <c r="D54" s="1860" t="s">
        <v>29454</v>
      </c>
      <c r="E54" s="1860" t="s">
        <v>29455</v>
      </c>
      <c r="F54" s="1860" t="s">
        <v>29453</v>
      </c>
      <c r="G54" s="1864">
        <v>1</v>
      </c>
      <c r="H54" s="1860" t="s">
        <v>1220</v>
      </c>
      <c r="I54" s="1864">
        <v>2</v>
      </c>
      <c r="J54" s="1860" t="s">
        <v>29242</v>
      </c>
      <c r="K54" s="1864">
        <v>1</v>
      </c>
      <c r="L54" s="1864">
        <v>15</v>
      </c>
      <c r="M54" s="1864">
        <v>22</v>
      </c>
      <c r="N54" s="1868" t="s">
        <v>29456</v>
      </c>
      <c r="O54" s="1864"/>
      <c r="P54" s="1864">
        <v>23</v>
      </c>
      <c r="Q54" s="1864">
        <v>4</v>
      </c>
      <c r="R54" s="1864">
        <v>13</v>
      </c>
      <c r="S54" s="1860" t="s">
        <v>29347</v>
      </c>
      <c r="T54" s="1860" t="s">
        <v>29457</v>
      </c>
    </row>
    <row r="55" spans="1:20" ht="120">
      <c r="A55" s="1861">
        <v>1000052</v>
      </c>
      <c r="B55" s="1862" t="s">
        <v>29458</v>
      </c>
      <c r="C55" s="1866">
        <v>958</v>
      </c>
      <c r="D55" s="1862" t="s">
        <v>29454</v>
      </c>
      <c r="E55" s="1862" t="s">
        <v>29459</v>
      </c>
      <c r="F55" s="1862" t="s">
        <v>29458</v>
      </c>
      <c r="G55" s="1866">
        <v>1</v>
      </c>
      <c r="H55" s="1862" t="s">
        <v>1220</v>
      </c>
      <c r="I55" s="1866">
        <v>2</v>
      </c>
      <c r="J55" s="1862" t="s">
        <v>29242</v>
      </c>
      <c r="K55" s="1866">
        <v>1</v>
      </c>
      <c r="L55" s="1866">
        <v>13.23</v>
      </c>
      <c r="M55" s="1866">
        <v>22</v>
      </c>
      <c r="N55" s="1867" t="s">
        <v>29460</v>
      </c>
      <c r="O55" s="1866"/>
      <c r="P55" s="1866">
        <v>30</v>
      </c>
      <c r="Q55" s="1866">
        <v>3</v>
      </c>
      <c r="R55" s="1866">
        <v>13</v>
      </c>
      <c r="S55" s="1862" t="s">
        <v>29347</v>
      </c>
      <c r="T55" s="1862" t="s">
        <v>29461</v>
      </c>
    </row>
    <row r="56" spans="1:20" ht="120">
      <c r="A56" s="1859">
        <v>1000053</v>
      </c>
      <c r="B56" s="1860" t="s">
        <v>29462</v>
      </c>
      <c r="C56" s="1864">
        <v>958</v>
      </c>
      <c r="D56" s="1860" t="s">
        <v>29454</v>
      </c>
      <c r="E56" s="1860" t="s">
        <v>29463</v>
      </c>
      <c r="F56" s="1860" t="s">
        <v>29464</v>
      </c>
      <c r="G56" s="1864">
        <v>1</v>
      </c>
      <c r="H56" s="1860" t="s">
        <v>1220</v>
      </c>
      <c r="I56" s="1864">
        <v>2</v>
      </c>
      <c r="J56" s="1860" t="s">
        <v>29242</v>
      </c>
      <c r="K56" s="1864">
        <v>1</v>
      </c>
      <c r="L56" s="1864">
        <v>11.46</v>
      </c>
      <c r="M56" s="1864">
        <v>22</v>
      </c>
      <c r="N56" s="1868" t="s">
        <v>29465</v>
      </c>
      <c r="O56" s="1864"/>
      <c r="P56" s="1864">
        <v>30</v>
      </c>
      <c r="Q56" s="1864">
        <v>3</v>
      </c>
      <c r="R56" s="1864">
        <v>13</v>
      </c>
      <c r="S56" s="1860" t="s">
        <v>29347</v>
      </c>
      <c r="T56" s="1860" t="s">
        <v>29466</v>
      </c>
    </row>
    <row r="57" spans="1:20" ht="120">
      <c r="A57" s="1861">
        <v>1000054</v>
      </c>
      <c r="B57" s="1862" t="s">
        <v>29467</v>
      </c>
      <c r="C57" s="1866">
        <v>231</v>
      </c>
      <c r="D57" s="1862" t="s">
        <v>29329</v>
      </c>
      <c r="E57" s="1862" t="s">
        <v>29468</v>
      </c>
      <c r="F57" s="1862" t="s">
        <v>29469</v>
      </c>
      <c r="G57" s="1866">
        <v>1</v>
      </c>
      <c r="H57" s="1862" t="s">
        <v>1220</v>
      </c>
      <c r="I57" s="1866">
        <v>2</v>
      </c>
      <c r="J57" s="1862" t="s">
        <v>29242</v>
      </c>
      <c r="K57" s="1866">
        <v>1</v>
      </c>
      <c r="L57" s="1866">
        <v>15.73</v>
      </c>
      <c r="M57" s="1866">
        <v>22</v>
      </c>
      <c r="N57" s="1867" t="s">
        <v>29470</v>
      </c>
      <c r="O57" s="1866"/>
      <c r="P57" s="1866">
        <v>8</v>
      </c>
      <c r="Q57" s="1866">
        <v>12</v>
      </c>
      <c r="R57" s="1866">
        <v>13</v>
      </c>
      <c r="S57" s="1862" t="s">
        <v>29347</v>
      </c>
      <c r="T57" s="1862" t="s">
        <v>29471</v>
      </c>
    </row>
    <row r="58" spans="1:20">
      <c r="A58" s="1859">
        <v>1000055</v>
      </c>
      <c r="B58" s="1860" t="s">
        <v>29472</v>
      </c>
      <c r="C58" s="1864">
        <v>965</v>
      </c>
      <c r="D58" s="1860" t="s">
        <v>29344</v>
      </c>
      <c r="E58" s="1860" t="s">
        <v>29473</v>
      </c>
      <c r="F58" s="1860" t="s">
        <v>29472</v>
      </c>
      <c r="G58" s="1864">
        <v>1</v>
      </c>
      <c r="H58" s="1860" t="s">
        <v>1220</v>
      </c>
      <c r="I58" s="1864">
        <v>2</v>
      </c>
      <c r="J58" s="1860" t="s">
        <v>29242</v>
      </c>
      <c r="K58" s="1864">
        <v>1</v>
      </c>
      <c r="L58" s="1864">
        <v>9.43</v>
      </c>
      <c r="M58" s="1864">
        <v>22</v>
      </c>
      <c r="N58" s="1860" t="s">
        <v>29474</v>
      </c>
      <c r="O58" s="1864"/>
      <c r="P58" s="1864">
        <v>30</v>
      </c>
      <c r="Q58" s="1864">
        <v>3</v>
      </c>
      <c r="R58" s="1864">
        <v>13</v>
      </c>
      <c r="S58" s="1860" t="s">
        <v>29347</v>
      </c>
      <c r="T58" s="1860"/>
    </row>
  </sheetData>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9A8B-EB63-42F6-A3F8-AE8DDC3691A4}">
  <dimension ref="A1:B55"/>
  <sheetViews>
    <sheetView zoomScale="90" zoomScaleNormal="90" workbookViewId="0">
      <selection activeCell="B67" sqref="B67"/>
    </sheetView>
  </sheetViews>
  <sheetFormatPr defaultColWidth="9.85546875" defaultRowHeight="15"/>
  <cols>
    <col min="1" max="1" width="29" customWidth="1"/>
    <col min="2" max="2" width="98.7109375" bestFit="1" customWidth="1"/>
  </cols>
  <sheetData>
    <row r="1" spans="1:2" ht="18">
      <c r="A1" s="19" t="s">
        <v>29578</v>
      </c>
    </row>
    <row r="3" spans="1:2" ht="74.25" customHeight="1">
      <c r="A3" s="870" t="s">
        <v>29475</v>
      </c>
      <c r="B3" s="870" t="s">
        <v>844</v>
      </c>
    </row>
    <row r="4" spans="1:2">
      <c r="A4" s="1900" t="s">
        <v>29476</v>
      </c>
      <c r="B4" s="1900" t="s">
        <v>29477</v>
      </c>
    </row>
    <row r="5" spans="1:2">
      <c r="A5" s="1900" t="s">
        <v>29478</v>
      </c>
      <c r="B5" s="1900" t="s">
        <v>29479</v>
      </c>
    </row>
    <row r="6" spans="1:2">
      <c r="A6" s="1900" t="s">
        <v>29480</v>
      </c>
      <c r="B6" s="1900" t="s">
        <v>29481</v>
      </c>
    </row>
    <row r="7" spans="1:2">
      <c r="A7" s="1900" t="s">
        <v>29482</v>
      </c>
      <c r="B7" s="1900" t="s">
        <v>29483</v>
      </c>
    </row>
    <row r="8" spans="1:2">
      <c r="A8" s="1900" t="s">
        <v>29484</v>
      </c>
      <c r="B8" s="1900" t="s">
        <v>29485</v>
      </c>
    </row>
    <row r="9" spans="1:2">
      <c r="A9" s="1900" t="s">
        <v>29486</v>
      </c>
      <c r="B9" s="1900" t="s">
        <v>29487</v>
      </c>
    </row>
    <row r="10" spans="1:2">
      <c r="A10" s="1900" t="s">
        <v>29488</v>
      </c>
      <c r="B10" s="1900" t="s">
        <v>29489</v>
      </c>
    </row>
    <row r="11" spans="1:2">
      <c r="A11" s="1900" t="s">
        <v>29490</v>
      </c>
      <c r="B11" s="1900" t="s">
        <v>29491</v>
      </c>
    </row>
    <row r="12" spans="1:2">
      <c r="A12" s="1900" t="s">
        <v>29492</v>
      </c>
      <c r="B12" s="1900" t="s">
        <v>29493</v>
      </c>
    </row>
    <row r="13" spans="1:2">
      <c r="A13" s="1900" t="s">
        <v>29494</v>
      </c>
      <c r="B13" s="1900" t="s">
        <v>29495</v>
      </c>
    </row>
    <row r="14" spans="1:2">
      <c r="A14" s="1900" t="s">
        <v>29496</v>
      </c>
      <c r="B14" s="1900" t="s">
        <v>29497</v>
      </c>
    </row>
    <row r="15" spans="1:2">
      <c r="A15" s="1900" t="s">
        <v>29498</v>
      </c>
      <c r="B15" s="1900" t="s">
        <v>29499</v>
      </c>
    </row>
    <row r="16" spans="1:2">
      <c r="A16" s="1900" t="s">
        <v>29500</v>
      </c>
      <c r="B16" s="1900" t="s">
        <v>29501</v>
      </c>
    </row>
    <row r="17" spans="1:2">
      <c r="A17" s="1900" t="s">
        <v>29502</v>
      </c>
      <c r="B17" s="1900" t="s">
        <v>29503</v>
      </c>
    </row>
    <row r="18" spans="1:2">
      <c r="A18" s="1900" t="s">
        <v>29504</v>
      </c>
      <c r="B18" s="1900" t="s">
        <v>29505</v>
      </c>
    </row>
    <row r="19" spans="1:2">
      <c r="A19" s="1900" t="s">
        <v>29506</v>
      </c>
      <c r="B19" s="1900" t="s">
        <v>29507</v>
      </c>
    </row>
    <row r="20" spans="1:2">
      <c r="A20" s="1900" t="s">
        <v>29508</v>
      </c>
      <c r="B20" s="1900" t="s">
        <v>29509</v>
      </c>
    </row>
    <row r="21" spans="1:2">
      <c r="A21" s="1900" t="s">
        <v>29510</v>
      </c>
      <c r="B21" s="1900" t="s">
        <v>29511</v>
      </c>
    </row>
    <row r="22" spans="1:2">
      <c r="A22" s="1900" t="s">
        <v>29512</v>
      </c>
      <c r="B22" s="1900" t="s">
        <v>29513</v>
      </c>
    </row>
    <row r="23" spans="1:2">
      <c r="A23" s="1900" t="s">
        <v>29514</v>
      </c>
      <c r="B23" s="1900" t="s">
        <v>29515</v>
      </c>
    </row>
    <row r="24" spans="1:2">
      <c r="A24" s="1900" t="s">
        <v>29516</v>
      </c>
      <c r="B24" s="1900" t="s">
        <v>29517</v>
      </c>
    </row>
    <row r="25" spans="1:2">
      <c r="A25" s="1900" t="s">
        <v>29518</v>
      </c>
      <c r="B25" s="1900" t="s">
        <v>29519</v>
      </c>
    </row>
    <row r="26" spans="1:2">
      <c r="A26" s="1900" t="s">
        <v>29520</v>
      </c>
      <c r="B26" s="1900" t="s">
        <v>29521</v>
      </c>
    </row>
    <row r="27" spans="1:2">
      <c r="A27" s="1900"/>
      <c r="B27" s="1900" t="s">
        <v>29522</v>
      </c>
    </row>
    <row r="28" spans="1:2">
      <c r="A28" s="1900" t="s">
        <v>29523</v>
      </c>
      <c r="B28" s="1900" t="s">
        <v>29524</v>
      </c>
    </row>
    <row r="29" spans="1:2">
      <c r="A29" s="1900" t="s">
        <v>29525</v>
      </c>
      <c r="B29" s="1900" t="s">
        <v>29526</v>
      </c>
    </row>
    <row r="30" spans="1:2">
      <c r="A30" s="1900" t="s">
        <v>29527</v>
      </c>
      <c r="B30" s="1900" t="s">
        <v>29528</v>
      </c>
    </row>
    <row r="31" spans="1:2">
      <c r="A31" s="1900" t="s">
        <v>29529</v>
      </c>
      <c r="B31" s="1900" t="s">
        <v>29530</v>
      </c>
    </row>
    <row r="32" spans="1:2">
      <c r="A32" s="1900" t="s">
        <v>29531</v>
      </c>
      <c r="B32" s="1900" t="s">
        <v>29532</v>
      </c>
    </row>
    <row r="33" spans="1:2">
      <c r="A33" s="1900" t="s">
        <v>29533</v>
      </c>
      <c r="B33" s="1900" t="s">
        <v>29534</v>
      </c>
    </row>
    <row r="34" spans="1:2">
      <c r="A34" s="1900" t="s">
        <v>29535</v>
      </c>
      <c r="B34" s="1900" t="s">
        <v>29536</v>
      </c>
    </row>
    <row r="35" spans="1:2">
      <c r="A35" s="1900" t="s">
        <v>29537</v>
      </c>
      <c r="B35" s="1900" t="s">
        <v>29538</v>
      </c>
    </row>
    <row r="36" spans="1:2">
      <c r="A36" s="1900" t="s">
        <v>29539</v>
      </c>
      <c r="B36" s="1900" t="s">
        <v>29540</v>
      </c>
    </row>
    <row r="37" spans="1:2">
      <c r="A37" s="1900" t="s">
        <v>29541</v>
      </c>
      <c r="B37" s="1900" t="s">
        <v>29542</v>
      </c>
    </row>
    <row r="38" spans="1:2">
      <c r="A38" s="1900" t="s">
        <v>29543</v>
      </c>
      <c r="B38" s="1900" t="s">
        <v>29544</v>
      </c>
    </row>
    <row r="39" spans="1:2">
      <c r="A39" s="1900" t="s">
        <v>29545</v>
      </c>
      <c r="B39" s="1900" t="s">
        <v>29546</v>
      </c>
    </row>
    <row r="40" spans="1:2">
      <c r="A40" s="1900" t="s">
        <v>29547</v>
      </c>
      <c r="B40" s="1900" t="s">
        <v>29548</v>
      </c>
    </row>
    <row r="41" spans="1:2">
      <c r="A41" s="1900" t="s">
        <v>29549</v>
      </c>
      <c r="B41" s="1900" t="s">
        <v>29550</v>
      </c>
    </row>
    <row r="42" spans="1:2">
      <c r="A42" s="1900" t="s">
        <v>29551</v>
      </c>
      <c r="B42" s="1900" t="s">
        <v>29552</v>
      </c>
    </row>
    <row r="43" spans="1:2">
      <c r="A43" s="1900" t="s">
        <v>29553</v>
      </c>
      <c r="B43" s="1900" t="s">
        <v>29554</v>
      </c>
    </row>
    <row r="44" spans="1:2">
      <c r="A44" s="1900" t="s">
        <v>29555</v>
      </c>
      <c r="B44" s="1900" t="s">
        <v>29556</v>
      </c>
    </row>
    <row r="45" spans="1:2">
      <c r="A45" s="1900" t="s">
        <v>29557</v>
      </c>
      <c r="B45" s="1900" t="s">
        <v>13118</v>
      </c>
    </row>
    <row r="46" spans="1:2">
      <c r="A46" s="1900" t="s">
        <v>29558</v>
      </c>
      <c r="B46" s="1900" t="s">
        <v>29559</v>
      </c>
    </row>
    <row r="47" spans="1:2">
      <c r="A47" s="1900" t="s">
        <v>29560</v>
      </c>
      <c r="B47" s="1900" t="s">
        <v>29561</v>
      </c>
    </row>
    <row r="48" spans="1:2">
      <c r="A48" s="1900" t="s">
        <v>29562</v>
      </c>
      <c r="B48" s="1900" t="s">
        <v>29563</v>
      </c>
    </row>
    <row r="49" spans="1:2">
      <c r="A49" s="1900" t="s">
        <v>29564</v>
      </c>
      <c r="B49" s="1900" t="s">
        <v>29565</v>
      </c>
    </row>
    <row r="50" spans="1:2">
      <c r="A50" s="1900" t="s">
        <v>29566</v>
      </c>
      <c r="B50" s="1900" t="s">
        <v>29567</v>
      </c>
    </row>
    <row r="51" spans="1:2">
      <c r="A51" s="1900" t="s">
        <v>29568</v>
      </c>
      <c r="B51" s="1900" t="s">
        <v>29569</v>
      </c>
    </row>
    <row r="52" spans="1:2">
      <c r="A52" s="1900" t="s">
        <v>29570</v>
      </c>
      <c r="B52" s="1900" t="s">
        <v>29571</v>
      </c>
    </row>
    <row r="53" spans="1:2">
      <c r="A53" s="1900" t="s">
        <v>29572</v>
      </c>
      <c r="B53" s="1900" t="s">
        <v>29573</v>
      </c>
    </row>
    <row r="54" spans="1:2">
      <c r="A54" s="1900" t="s">
        <v>29574</v>
      </c>
      <c r="B54" s="1900" t="s">
        <v>29575</v>
      </c>
    </row>
    <row r="55" spans="1:2">
      <c r="A55" s="1900" t="s">
        <v>29576</v>
      </c>
      <c r="B55" s="1900" t="s">
        <v>29577</v>
      </c>
    </row>
  </sheetData>
  <phoneticPr fontId="172"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0575-6EE3-4984-AB01-34DED9E24B81}">
  <sheetPr>
    <pageSetUpPr fitToPage="1"/>
  </sheetPr>
  <dimension ref="A1:R53"/>
  <sheetViews>
    <sheetView zoomScale="80" zoomScaleNormal="80" workbookViewId="0">
      <pane ySplit="8" topLeftCell="A9" activePane="bottomLeft" state="frozen"/>
      <selection pane="bottomLeft" activeCell="S3" sqref="S3"/>
    </sheetView>
  </sheetViews>
  <sheetFormatPr defaultColWidth="9.140625" defaultRowHeight="12.75"/>
  <cols>
    <col min="1" max="1" width="10.42578125" style="114" customWidth="1"/>
    <col min="2" max="2" width="32.5703125" style="114" customWidth="1"/>
    <col min="3" max="3" width="138.85546875" style="114" customWidth="1"/>
    <col min="4" max="4" width="8.7109375" style="114" customWidth="1"/>
    <col min="5" max="5" width="8.42578125" style="114" customWidth="1"/>
    <col min="6" max="6" width="7.28515625" style="114" customWidth="1"/>
    <col min="7" max="7" width="12.28515625" style="168" customWidth="1"/>
    <col min="8" max="8" width="14.28515625" style="168" customWidth="1"/>
    <col min="9" max="9" width="8.140625" style="168" customWidth="1"/>
    <col min="10" max="10" width="8" style="168" customWidth="1"/>
    <col min="11" max="11" width="8.140625" style="114" customWidth="1"/>
    <col min="12" max="12" width="8.5703125" style="114" customWidth="1"/>
    <col min="13" max="13" width="10.7109375" style="114" customWidth="1"/>
    <col min="14" max="14" width="9.140625" style="115" customWidth="1"/>
    <col min="15" max="15" width="10.7109375" style="114" customWidth="1"/>
    <col min="16" max="16" width="7.7109375" style="114" customWidth="1"/>
    <col min="17" max="16384" width="9.140625" style="114"/>
  </cols>
  <sheetData>
    <row r="1" spans="1:17" ht="42.75" customHeight="1">
      <c r="A1" s="1991" t="s">
        <v>28154</v>
      </c>
      <c r="B1" s="1992"/>
      <c r="C1" s="1992"/>
      <c r="D1" s="1992"/>
      <c r="E1" s="1992"/>
      <c r="F1" s="1992"/>
      <c r="G1" s="1188"/>
      <c r="H1" s="1188"/>
      <c r="I1" s="167"/>
      <c r="J1" s="167"/>
      <c r="K1" s="113"/>
      <c r="L1" s="113"/>
      <c r="M1" s="113"/>
    </row>
    <row r="3" spans="1:17">
      <c r="A3" s="114" t="s">
        <v>1314</v>
      </c>
      <c r="B3" s="114" t="s">
        <v>1708</v>
      </c>
    </row>
    <row r="4" spans="1:17">
      <c r="A4" s="114" t="s">
        <v>1709</v>
      </c>
      <c r="L4" s="115"/>
      <c r="M4" s="115"/>
      <c r="O4" s="169"/>
    </row>
    <row r="5" spans="1:17">
      <c r="A5" s="170" t="s">
        <v>785</v>
      </c>
      <c r="B5" s="114" t="s">
        <v>1268</v>
      </c>
      <c r="L5" s="115"/>
      <c r="M5" s="115"/>
      <c r="O5" s="169"/>
    </row>
    <row r="6" spans="1:17">
      <c r="A6" s="170" t="s">
        <v>1710</v>
      </c>
      <c r="B6" s="114" t="s">
        <v>1711</v>
      </c>
      <c r="L6" s="115"/>
      <c r="M6" s="115"/>
      <c r="O6" s="169"/>
    </row>
    <row r="8" spans="1:17" ht="51.75" customHeight="1">
      <c r="A8" s="171" t="s">
        <v>814</v>
      </c>
      <c r="B8" s="172" t="s">
        <v>815</v>
      </c>
      <c r="C8" s="172" t="s">
        <v>975</v>
      </c>
      <c r="D8" s="116" t="s">
        <v>976</v>
      </c>
      <c r="E8" s="116" t="s">
        <v>1214</v>
      </c>
      <c r="F8" s="116" t="s">
        <v>1712</v>
      </c>
      <c r="G8" s="173" t="s">
        <v>978</v>
      </c>
      <c r="H8" s="173" t="s">
        <v>979</v>
      </c>
      <c r="I8" s="174" t="s">
        <v>983</v>
      </c>
      <c r="J8" s="174" t="s">
        <v>984</v>
      </c>
      <c r="K8" s="116" t="s">
        <v>980</v>
      </c>
      <c r="L8" s="116" t="s">
        <v>1713</v>
      </c>
      <c r="M8" s="116" t="s">
        <v>982</v>
      </c>
      <c r="N8" s="152" t="s">
        <v>1317</v>
      </c>
      <c r="O8" s="152" t="s">
        <v>985</v>
      </c>
      <c r="P8" s="116" t="s">
        <v>986</v>
      </c>
    </row>
    <row r="9" spans="1:17" ht="293.25" customHeight="1">
      <c r="A9" s="124" t="s">
        <v>1714</v>
      </c>
      <c r="B9" s="124" t="s">
        <v>1715</v>
      </c>
      <c r="C9" s="963" t="s">
        <v>26677</v>
      </c>
      <c r="D9" s="124" t="s">
        <v>1716</v>
      </c>
      <c r="E9" s="124">
        <v>1.5</v>
      </c>
      <c r="F9" s="124" t="s">
        <v>998</v>
      </c>
      <c r="G9" s="175">
        <v>1</v>
      </c>
      <c r="H9" s="175">
        <v>1</v>
      </c>
      <c r="I9" s="175"/>
      <c r="J9" s="175"/>
      <c r="K9" s="136">
        <v>3</v>
      </c>
      <c r="L9" s="136" t="s">
        <v>785</v>
      </c>
      <c r="M9" s="124" t="s">
        <v>994</v>
      </c>
      <c r="N9" s="135" t="s">
        <v>1717</v>
      </c>
      <c r="O9" s="124" t="s">
        <v>1718</v>
      </c>
      <c r="P9" s="124" t="s">
        <v>1718</v>
      </c>
      <c r="Q9" s="130"/>
    </row>
    <row r="10" spans="1:17" ht="38.25">
      <c r="A10" s="124" t="s">
        <v>1719</v>
      </c>
      <c r="B10" s="124" t="s">
        <v>1720</v>
      </c>
      <c r="C10" s="124" t="s">
        <v>1721</v>
      </c>
      <c r="D10" s="124" t="s">
        <v>1716</v>
      </c>
      <c r="E10" s="124">
        <v>3.6</v>
      </c>
      <c r="F10" s="124" t="s">
        <v>998</v>
      </c>
      <c r="G10" s="136">
        <v>1</v>
      </c>
      <c r="H10" s="136">
        <v>1</v>
      </c>
      <c r="I10" s="136"/>
      <c r="J10" s="136"/>
      <c r="K10" s="136">
        <v>3</v>
      </c>
      <c r="L10" s="136" t="s">
        <v>785</v>
      </c>
      <c r="M10" s="124" t="s">
        <v>994</v>
      </c>
      <c r="N10" s="135" t="s">
        <v>1722</v>
      </c>
      <c r="O10" s="124" t="s">
        <v>1718</v>
      </c>
      <c r="P10" s="124" t="s">
        <v>1718</v>
      </c>
    </row>
    <row r="11" spans="1:17" ht="38.25">
      <c r="A11" s="124" t="s">
        <v>1723</v>
      </c>
      <c r="B11" s="124" t="s">
        <v>1724</v>
      </c>
      <c r="C11" s="124" t="s">
        <v>1725</v>
      </c>
      <c r="D11" s="124" t="s">
        <v>1716</v>
      </c>
      <c r="E11" s="124">
        <v>5.4</v>
      </c>
      <c r="F11" s="124" t="s">
        <v>998</v>
      </c>
      <c r="G11" s="175">
        <v>1</v>
      </c>
      <c r="H11" s="175">
        <v>1</v>
      </c>
      <c r="I11" s="175"/>
      <c r="J11" s="175"/>
      <c r="K11" s="136">
        <v>3</v>
      </c>
      <c r="L11" s="136" t="s">
        <v>785</v>
      </c>
      <c r="M11" s="124" t="s">
        <v>994</v>
      </c>
      <c r="N11" s="135"/>
      <c r="O11" s="124" t="s">
        <v>1718</v>
      </c>
      <c r="P11" s="124" t="s">
        <v>1718</v>
      </c>
    </row>
    <row r="12" spans="1:17" ht="79.5" customHeight="1">
      <c r="A12" s="124" t="s">
        <v>1726</v>
      </c>
      <c r="B12" s="124" t="s">
        <v>1727</v>
      </c>
      <c r="C12" s="124" t="s">
        <v>1728</v>
      </c>
      <c r="D12" s="124" t="s">
        <v>1716</v>
      </c>
      <c r="E12" s="124">
        <v>2.2999999999999998</v>
      </c>
      <c r="F12" s="124" t="s">
        <v>998</v>
      </c>
      <c r="G12" s="136">
        <v>1</v>
      </c>
      <c r="H12" s="136">
        <v>1</v>
      </c>
      <c r="I12" s="136"/>
      <c r="J12" s="136"/>
      <c r="K12" s="136">
        <v>3</v>
      </c>
      <c r="L12" s="136" t="s">
        <v>785</v>
      </c>
      <c r="M12" s="124" t="s">
        <v>994</v>
      </c>
      <c r="N12" s="135" t="s">
        <v>1729</v>
      </c>
      <c r="O12" s="124" t="s">
        <v>1718</v>
      </c>
      <c r="P12" s="124" t="s">
        <v>1718</v>
      </c>
    </row>
    <row r="13" spans="1:17" ht="57" customHeight="1">
      <c r="A13" s="124" t="s">
        <v>1730</v>
      </c>
      <c r="B13" s="124" t="s">
        <v>1731</v>
      </c>
      <c r="C13" s="124" t="s">
        <v>1732</v>
      </c>
      <c r="D13" s="124" t="s">
        <v>1716</v>
      </c>
      <c r="E13" s="124">
        <v>3.4</v>
      </c>
      <c r="F13" s="124" t="s">
        <v>998</v>
      </c>
      <c r="G13" s="175">
        <v>1</v>
      </c>
      <c r="H13" s="175">
        <v>1</v>
      </c>
      <c r="I13" s="175"/>
      <c r="J13" s="175"/>
      <c r="K13" s="136">
        <v>3</v>
      </c>
      <c r="L13" s="136" t="s">
        <v>785</v>
      </c>
      <c r="M13" s="124" t="s">
        <v>994</v>
      </c>
      <c r="N13" s="135"/>
      <c r="O13" s="124" t="s">
        <v>1718</v>
      </c>
      <c r="P13" s="124" t="s">
        <v>1718</v>
      </c>
    </row>
    <row r="14" spans="1:17" ht="82.5" customHeight="1">
      <c r="A14" s="124" t="s">
        <v>1733</v>
      </c>
      <c r="B14" s="124" t="s">
        <v>1734</v>
      </c>
      <c r="C14" s="963" t="s">
        <v>27445</v>
      </c>
      <c r="D14" s="124" t="s">
        <v>1716</v>
      </c>
      <c r="E14" s="964">
        <v>10.4</v>
      </c>
      <c r="F14" s="124" t="s">
        <v>998</v>
      </c>
      <c r="G14" s="175">
        <v>1</v>
      </c>
      <c r="H14" s="175">
        <v>1</v>
      </c>
      <c r="I14" s="175">
        <v>0</v>
      </c>
      <c r="J14" s="175">
        <v>26</v>
      </c>
      <c r="K14" s="136">
        <v>3</v>
      </c>
      <c r="L14" s="136" t="s">
        <v>785</v>
      </c>
      <c r="M14" s="124" t="s">
        <v>994</v>
      </c>
      <c r="N14" s="135" t="s">
        <v>1735</v>
      </c>
      <c r="O14" s="124" t="s">
        <v>1718</v>
      </c>
      <c r="P14" s="124" t="s">
        <v>1718</v>
      </c>
      <c r="Q14" s="130"/>
    </row>
    <row r="15" spans="1:17" ht="76.5">
      <c r="A15" s="124" t="s">
        <v>1736</v>
      </c>
      <c r="B15" s="124" t="s">
        <v>1737</v>
      </c>
      <c r="C15" s="124" t="s">
        <v>1738</v>
      </c>
      <c r="D15" s="124" t="s">
        <v>1716</v>
      </c>
      <c r="E15" s="124">
        <v>13</v>
      </c>
      <c r="F15" s="124" t="s">
        <v>998</v>
      </c>
      <c r="G15" s="136">
        <v>1</v>
      </c>
      <c r="H15" s="136">
        <v>1</v>
      </c>
      <c r="I15" s="136"/>
      <c r="J15" s="136"/>
      <c r="K15" s="136">
        <v>3</v>
      </c>
      <c r="L15" s="136" t="s">
        <v>785</v>
      </c>
      <c r="M15" s="124" t="s">
        <v>994</v>
      </c>
      <c r="N15" s="135" t="s">
        <v>1739</v>
      </c>
      <c r="O15" s="124" t="s">
        <v>1718</v>
      </c>
      <c r="P15" s="124" t="s">
        <v>1718</v>
      </c>
    </row>
    <row r="16" spans="1:17" ht="25.5">
      <c r="A16" s="124" t="s">
        <v>1740</v>
      </c>
      <c r="B16" s="124" t="s">
        <v>1741</v>
      </c>
      <c r="C16" s="124" t="s">
        <v>1742</v>
      </c>
      <c r="D16" s="124" t="s">
        <v>1716</v>
      </c>
      <c r="E16" s="124">
        <v>13</v>
      </c>
      <c r="F16" s="124" t="s">
        <v>998</v>
      </c>
      <c r="G16" s="136">
        <v>1</v>
      </c>
      <c r="H16" s="136">
        <v>1</v>
      </c>
      <c r="I16" s="136"/>
      <c r="J16" s="136"/>
      <c r="K16" s="136">
        <v>3</v>
      </c>
      <c r="L16" s="136" t="s">
        <v>785</v>
      </c>
      <c r="M16" s="124" t="s">
        <v>994</v>
      </c>
      <c r="N16" s="135" t="s">
        <v>1743</v>
      </c>
      <c r="O16" s="124" t="s">
        <v>1718</v>
      </c>
      <c r="P16" s="124" t="s">
        <v>1718</v>
      </c>
    </row>
    <row r="17" spans="1:18" ht="61.5" customHeight="1">
      <c r="A17" s="124" t="s">
        <v>1744</v>
      </c>
      <c r="B17" s="124" t="s">
        <v>1745</v>
      </c>
      <c r="C17" s="124" t="s">
        <v>1746</v>
      </c>
      <c r="D17" s="124" t="s">
        <v>1716</v>
      </c>
      <c r="E17" s="124">
        <v>28</v>
      </c>
      <c r="F17" s="124" t="s">
        <v>998</v>
      </c>
      <c r="G17" s="136">
        <v>1</v>
      </c>
      <c r="H17" s="136">
        <v>1</v>
      </c>
      <c r="I17" s="136"/>
      <c r="J17" s="136"/>
      <c r="K17" s="136">
        <v>3</v>
      </c>
      <c r="L17" s="136" t="s">
        <v>785</v>
      </c>
      <c r="M17" s="124" t="s">
        <v>994</v>
      </c>
      <c r="N17" s="135" t="s">
        <v>1747</v>
      </c>
      <c r="O17" s="124" t="s">
        <v>1718</v>
      </c>
      <c r="P17" s="124" t="s">
        <v>1718</v>
      </c>
    </row>
    <row r="18" spans="1:18" ht="82.5" customHeight="1">
      <c r="A18" s="124" t="s">
        <v>1748</v>
      </c>
      <c r="B18" s="124" t="s">
        <v>1749</v>
      </c>
      <c r="C18" s="124" t="s">
        <v>1750</v>
      </c>
      <c r="D18" s="124" t="s">
        <v>1716</v>
      </c>
      <c r="E18" s="124">
        <v>6</v>
      </c>
      <c r="F18" s="124" t="s">
        <v>998</v>
      </c>
      <c r="G18" s="175">
        <v>1</v>
      </c>
      <c r="H18" s="175">
        <v>1</v>
      </c>
      <c r="I18" s="175">
        <v>0</v>
      </c>
      <c r="J18" s="175">
        <v>6</v>
      </c>
      <c r="K18" s="136">
        <v>3</v>
      </c>
      <c r="L18" s="136" t="s">
        <v>785</v>
      </c>
      <c r="M18" s="124" t="s">
        <v>994</v>
      </c>
      <c r="N18" s="135" t="s">
        <v>1751</v>
      </c>
      <c r="O18" s="124" t="s">
        <v>1718</v>
      </c>
      <c r="P18" s="124" t="s">
        <v>1718</v>
      </c>
    </row>
    <row r="19" spans="1:18" ht="58.9" customHeight="1">
      <c r="A19" s="124" t="s">
        <v>1752</v>
      </c>
      <c r="B19" s="124" t="s">
        <v>1753</v>
      </c>
      <c r="C19" s="124" t="s">
        <v>1754</v>
      </c>
      <c r="D19" s="124" t="s">
        <v>1716</v>
      </c>
      <c r="E19" s="124">
        <v>1.5</v>
      </c>
      <c r="F19" s="124" t="s">
        <v>994</v>
      </c>
      <c r="G19" s="175">
        <v>2</v>
      </c>
      <c r="H19" s="175">
        <v>5</v>
      </c>
      <c r="I19" s="175">
        <v>0</v>
      </c>
      <c r="J19" s="175">
        <v>26</v>
      </c>
      <c r="K19" s="136">
        <v>3</v>
      </c>
      <c r="L19" s="136" t="s">
        <v>1710</v>
      </c>
      <c r="M19" s="124" t="s">
        <v>994</v>
      </c>
      <c r="N19" s="135" t="s">
        <v>1755</v>
      </c>
      <c r="O19" s="124" t="s">
        <v>1718</v>
      </c>
      <c r="P19" s="124" t="s">
        <v>1718</v>
      </c>
      <c r="Q19" s="121"/>
    </row>
    <row r="20" spans="1:18" ht="82.5" customHeight="1">
      <c r="A20" s="124" t="s">
        <v>1756</v>
      </c>
      <c r="B20" s="124" t="s">
        <v>1757</v>
      </c>
      <c r="C20" s="124" t="s">
        <v>1758</v>
      </c>
      <c r="D20" s="124" t="s">
        <v>1716</v>
      </c>
      <c r="E20" s="124">
        <v>2.5</v>
      </c>
      <c r="F20" s="124" t="s">
        <v>998</v>
      </c>
      <c r="G20" s="175">
        <v>1</v>
      </c>
      <c r="H20" s="175">
        <v>1</v>
      </c>
      <c r="I20" s="175">
        <v>7</v>
      </c>
      <c r="J20" s="175">
        <v>26</v>
      </c>
      <c r="K20" s="136">
        <v>3</v>
      </c>
      <c r="L20" s="136" t="s">
        <v>785</v>
      </c>
      <c r="M20" s="124" t="s">
        <v>994</v>
      </c>
      <c r="N20" s="135" t="s">
        <v>1759</v>
      </c>
      <c r="O20" s="124" t="s">
        <v>1718</v>
      </c>
      <c r="P20" s="124" t="s">
        <v>1718</v>
      </c>
    </row>
    <row r="21" spans="1:18" ht="51">
      <c r="A21" s="124" t="s">
        <v>1760</v>
      </c>
      <c r="B21" s="124" t="s">
        <v>1761</v>
      </c>
      <c r="C21" s="124" t="s">
        <v>1762</v>
      </c>
      <c r="D21" s="124" t="s">
        <v>1716</v>
      </c>
      <c r="E21" s="124">
        <v>6</v>
      </c>
      <c r="F21" s="124" t="s">
        <v>998</v>
      </c>
      <c r="G21" s="136">
        <v>1</v>
      </c>
      <c r="H21" s="136">
        <v>1</v>
      </c>
      <c r="I21" s="136">
        <v>0</v>
      </c>
      <c r="J21" s="136">
        <v>6</v>
      </c>
      <c r="K21" s="136">
        <v>3</v>
      </c>
      <c r="L21" s="136" t="s">
        <v>785</v>
      </c>
      <c r="M21" s="124" t="s">
        <v>994</v>
      </c>
      <c r="N21" s="135" t="s">
        <v>1763</v>
      </c>
      <c r="O21" s="124" t="s">
        <v>1718</v>
      </c>
      <c r="P21" s="124" t="s">
        <v>1718</v>
      </c>
    </row>
    <row r="22" spans="1:18" ht="76.5">
      <c r="A22" s="124" t="s">
        <v>1764</v>
      </c>
      <c r="B22" s="124" t="s">
        <v>1765</v>
      </c>
      <c r="C22" s="124" t="s">
        <v>1766</v>
      </c>
      <c r="D22" s="124" t="s">
        <v>1716</v>
      </c>
      <c r="E22" s="124">
        <v>3</v>
      </c>
      <c r="F22" s="124" t="s">
        <v>998</v>
      </c>
      <c r="G22" s="136">
        <v>1</v>
      </c>
      <c r="H22" s="136">
        <v>1</v>
      </c>
      <c r="I22" s="136">
        <v>0</v>
      </c>
      <c r="J22" s="175">
        <v>26</v>
      </c>
      <c r="K22" s="136">
        <v>3</v>
      </c>
      <c r="L22" s="136" t="s">
        <v>785</v>
      </c>
      <c r="M22" s="124" t="s">
        <v>994</v>
      </c>
      <c r="N22" s="135" t="s">
        <v>1767</v>
      </c>
      <c r="O22" s="124" t="s">
        <v>1718</v>
      </c>
      <c r="P22" s="124" t="s">
        <v>1718</v>
      </c>
    </row>
    <row r="23" spans="1:18" ht="39" customHeight="1">
      <c r="A23" s="124" t="s">
        <v>1768</v>
      </c>
      <c r="B23" s="124" t="s">
        <v>1769</v>
      </c>
      <c r="C23" s="124" t="s">
        <v>1770</v>
      </c>
      <c r="D23" s="124" t="s">
        <v>1716</v>
      </c>
      <c r="E23" s="124">
        <v>1.5</v>
      </c>
      <c r="F23" s="124" t="s">
        <v>998</v>
      </c>
      <c r="G23" s="136">
        <v>1</v>
      </c>
      <c r="H23" s="136">
        <v>1</v>
      </c>
      <c r="I23" s="136">
        <v>0</v>
      </c>
      <c r="J23" s="136" t="s">
        <v>1771</v>
      </c>
      <c r="K23" s="136">
        <v>3</v>
      </c>
      <c r="L23" s="136" t="s">
        <v>785</v>
      </c>
      <c r="M23" s="124" t="s">
        <v>994</v>
      </c>
      <c r="N23" s="135" t="s">
        <v>1772</v>
      </c>
      <c r="O23" s="124" t="s">
        <v>1718</v>
      </c>
      <c r="P23" s="124" t="s">
        <v>1718</v>
      </c>
    </row>
    <row r="24" spans="1:18" ht="38.25">
      <c r="A24" s="124" t="s">
        <v>1773</v>
      </c>
      <c r="B24" s="124" t="s">
        <v>1774</v>
      </c>
      <c r="C24" s="124" t="s">
        <v>1775</v>
      </c>
      <c r="D24" s="124" t="s">
        <v>1716</v>
      </c>
      <c r="E24" s="124">
        <v>2.2999999999999998</v>
      </c>
      <c r="F24" s="124" t="s">
        <v>998</v>
      </c>
      <c r="G24" s="136">
        <v>1</v>
      </c>
      <c r="H24" s="136">
        <v>1</v>
      </c>
      <c r="I24" s="136">
        <v>0</v>
      </c>
      <c r="J24" s="175">
        <v>26</v>
      </c>
      <c r="K24" s="136">
        <v>3</v>
      </c>
      <c r="L24" s="136" t="s">
        <v>785</v>
      </c>
      <c r="M24" s="124" t="s">
        <v>994</v>
      </c>
      <c r="N24" s="135" t="s">
        <v>1776</v>
      </c>
      <c r="O24" s="124" t="s">
        <v>1718</v>
      </c>
      <c r="P24" s="124" t="s">
        <v>1718</v>
      </c>
    </row>
    <row r="25" spans="1:18" ht="63.75">
      <c r="A25" s="124" t="s">
        <v>1777</v>
      </c>
      <c r="B25" s="124" t="s">
        <v>1778</v>
      </c>
      <c r="C25" s="124" t="s">
        <v>1779</v>
      </c>
      <c r="D25" s="124" t="s">
        <v>1716</v>
      </c>
      <c r="E25" s="124">
        <v>13</v>
      </c>
      <c r="F25" s="124" t="s">
        <v>998</v>
      </c>
      <c r="G25" s="136">
        <v>1</v>
      </c>
      <c r="H25" s="136">
        <v>1</v>
      </c>
      <c r="I25" s="136">
        <v>20</v>
      </c>
      <c r="J25" s="136" t="s">
        <v>1780</v>
      </c>
      <c r="K25" s="136">
        <v>3</v>
      </c>
      <c r="L25" s="136" t="s">
        <v>785</v>
      </c>
      <c r="M25" s="124" t="s">
        <v>994</v>
      </c>
      <c r="N25" s="135" t="s">
        <v>1781</v>
      </c>
      <c r="O25" s="124" t="s">
        <v>1718</v>
      </c>
      <c r="P25" s="124" t="s">
        <v>1718</v>
      </c>
    </row>
    <row r="26" spans="1:18" ht="212.25" customHeight="1">
      <c r="A26" s="124" t="s">
        <v>1783</v>
      </c>
      <c r="B26" s="124" t="s">
        <v>1784</v>
      </c>
      <c r="C26" s="963" t="s">
        <v>24359</v>
      </c>
      <c r="D26" s="124" t="s">
        <v>1716</v>
      </c>
      <c r="E26" s="124">
        <v>2</v>
      </c>
      <c r="F26" s="124" t="s">
        <v>994</v>
      </c>
      <c r="G26" s="175">
        <v>2</v>
      </c>
      <c r="H26" s="175">
        <v>3</v>
      </c>
      <c r="I26" s="175"/>
      <c r="J26" s="175"/>
      <c r="K26" s="136">
        <v>3</v>
      </c>
      <c r="L26" s="136" t="s">
        <v>1710</v>
      </c>
      <c r="M26" s="124" t="s">
        <v>994</v>
      </c>
      <c r="N26" s="135" t="s">
        <v>1785</v>
      </c>
      <c r="O26" s="963" t="s">
        <v>23465</v>
      </c>
      <c r="P26" s="963" t="s">
        <v>23465</v>
      </c>
      <c r="Q26" s="130"/>
    </row>
    <row r="27" spans="1:18" ht="264.75" customHeight="1">
      <c r="A27" s="124" t="s">
        <v>1786</v>
      </c>
      <c r="B27" s="124" t="s">
        <v>1787</v>
      </c>
      <c r="C27" s="963" t="s">
        <v>27424</v>
      </c>
      <c r="D27" s="124" t="s">
        <v>1716</v>
      </c>
      <c r="E27" s="166" t="s">
        <v>1788</v>
      </c>
      <c r="F27" s="124" t="s">
        <v>994</v>
      </c>
      <c r="G27" s="136">
        <v>2</v>
      </c>
      <c r="H27" s="136">
        <v>3</v>
      </c>
      <c r="I27" s="136"/>
      <c r="J27" s="136"/>
      <c r="K27" s="136">
        <v>3</v>
      </c>
      <c r="L27" s="136" t="s">
        <v>1710</v>
      </c>
      <c r="M27" s="124" t="s">
        <v>994</v>
      </c>
      <c r="N27" s="135" t="s">
        <v>1785</v>
      </c>
      <c r="O27" s="963" t="s">
        <v>23465</v>
      </c>
      <c r="P27" s="963" t="s">
        <v>23465</v>
      </c>
      <c r="Q27" s="1293"/>
      <c r="R27" s="1001"/>
    </row>
    <row r="28" spans="1:18" ht="409.5" customHeight="1">
      <c r="A28" s="1995" t="s">
        <v>1789</v>
      </c>
      <c r="B28" s="1995" t="s">
        <v>1790</v>
      </c>
      <c r="C28" s="1993" t="s">
        <v>28887</v>
      </c>
      <c r="D28" s="1997" t="s">
        <v>1716</v>
      </c>
      <c r="E28" s="1995" t="s">
        <v>1791</v>
      </c>
      <c r="F28" s="1995" t="s">
        <v>994</v>
      </c>
      <c r="G28" s="1987">
        <v>2</v>
      </c>
      <c r="H28" s="1987">
        <v>3</v>
      </c>
      <c r="I28" s="1985"/>
      <c r="J28" s="1985"/>
      <c r="K28" s="1987">
        <v>3</v>
      </c>
      <c r="L28" s="1987" t="s">
        <v>1710</v>
      </c>
      <c r="M28" s="1989" t="s">
        <v>994</v>
      </c>
      <c r="N28" s="1981" t="s">
        <v>1785</v>
      </c>
      <c r="O28" s="1983" t="s">
        <v>23465</v>
      </c>
      <c r="P28" s="1983" t="s">
        <v>23465</v>
      </c>
      <c r="Q28" s="1293"/>
      <c r="R28" s="1001"/>
    </row>
    <row r="29" spans="1:18" s="1802" customFormat="1" ht="128.25" customHeight="1">
      <c r="A29" s="1996"/>
      <c r="B29" s="1996"/>
      <c r="C29" s="1994"/>
      <c r="D29" s="1998"/>
      <c r="E29" s="1996"/>
      <c r="F29" s="1996"/>
      <c r="G29" s="1988"/>
      <c r="H29" s="1988"/>
      <c r="I29" s="1986"/>
      <c r="J29" s="1986"/>
      <c r="K29" s="1988"/>
      <c r="L29" s="1988"/>
      <c r="M29" s="1990"/>
      <c r="N29" s="1982"/>
      <c r="O29" s="1984"/>
      <c r="P29" s="1984"/>
      <c r="Q29" s="1293"/>
      <c r="R29" s="1001"/>
    </row>
    <row r="30" spans="1:18" ht="96.75" customHeight="1">
      <c r="A30" s="124" t="s">
        <v>1792</v>
      </c>
      <c r="B30" s="124" t="s">
        <v>1793</v>
      </c>
      <c r="C30" s="124" t="s">
        <v>1794</v>
      </c>
      <c r="D30" s="124" t="s">
        <v>1716</v>
      </c>
      <c r="E30" s="166" t="s">
        <v>1795</v>
      </c>
      <c r="F30" s="124" t="s">
        <v>994</v>
      </c>
      <c r="G30" s="136">
        <v>1</v>
      </c>
      <c r="H30" s="136">
        <v>1</v>
      </c>
      <c r="I30" s="136"/>
      <c r="J30" s="136"/>
      <c r="K30" s="136">
        <v>3</v>
      </c>
      <c r="L30" s="136" t="s">
        <v>1710</v>
      </c>
      <c r="M30" s="124" t="s">
        <v>994</v>
      </c>
      <c r="N30" s="135" t="s">
        <v>1785</v>
      </c>
      <c r="O30" s="963" t="s">
        <v>23465</v>
      </c>
      <c r="P30" s="963" t="s">
        <v>23465</v>
      </c>
      <c r="Q30" s="130"/>
    </row>
    <row r="31" spans="1:18">
      <c r="A31" s="124" t="s">
        <v>1796</v>
      </c>
      <c r="B31" s="124" t="s">
        <v>1797</v>
      </c>
      <c r="C31" s="124" t="s">
        <v>1798</v>
      </c>
      <c r="D31" s="124" t="s">
        <v>1716</v>
      </c>
      <c r="E31" s="166">
        <v>7</v>
      </c>
      <c r="F31" s="124" t="s">
        <v>994</v>
      </c>
      <c r="G31" s="175">
        <v>1</v>
      </c>
      <c r="H31" s="175">
        <v>1</v>
      </c>
      <c r="I31" s="175">
        <v>0</v>
      </c>
      <c r="J31" s="175">
        <v>0</v>
      </c>
      <c r="K31" s="136">
        <v>3</v>
      </c>
      <c r="L31" s="136" t="s">
        <v>1710</v>
      </c>
      <c r="M31" s="124" t="s">
        <v>994</v>
      </c>
      <c r="N31" s="135"/>
      <c r="O31" s="124" t="s">
        <v>1718</v>
      </c>
      <c r="P31" s="124" t="s">
        <v>1718</v>
      </c>
    </row>
    <row r="32" spans="1:18" ht="51">
      <c r="A32" s="124" t="s">
        <v>1799</v>
      </c>
      <c r="B32" s="124" t="s">
        <v>1800</v>
      </c>
      <c r="C32" s="124" t="s">
        <v>1801</v>
      </c>
      <c r="D32" s="124" t="s">
        <v>1716</v>
      </c>
      <c r="E32" s="124">
        <v>16</v>
      </c>
      <c r="F32" s="124" t="s">
        <v>998</v>
      </c>
      <c r="G32" s="136">
        <v>1</v>
      </c>
      <c r="H32" s="136">
        <v>1</v>
      </c>
      <c r="I32" s="136"/>
      <c r="J32" s="136"/>
      <c r="K32" s="136">
        <v>3</v>
      </c>
      <c r="L32" s="136" t="s">
        <v>785</v>
      </c>
      <c r="M32" s="124" t="s">
        <v>994</v>
      </c>
      <c r="N32" s="135" t="s">
        <v>1802</v>
      </c>
      <c r="O32" s="124" t="s">
        <v>1718</v>
      </c>
      <c r="P32" s="124" t="s">
        <v>1718</v>
      </c>
    </row>
    <row r="33" spans="1:18" ht="54" customHeight="1">
      <c r="A33" s="124" t="s">
        <v>1803</v>
      </c>
      <c r="B33" s="124" t="s">
        <v>1804</v>
      </c>
      <c r="C33" s="124" t="s">
        <v>1805</v>
      </c>
      <c r="D33" s="124" t="s">
        <v>1716</v>
      </c>
      <c r="E33" s="124">
        <v>16</v>
      </c>
      <c r="F33" s="124" t="s">
        <v>998</v>
      </c>
      <c r="G33" s="136">
        <v>1</v>
      </c>
      <c r="H33" s="136">
        <v>1</v>
      </c>
      <c r="I33" s="136"/>
      <c r="J33" s="136"/>
      <c r="K33" s="136">
        <v>3</v>
      </c>
      <c r="L33" s="136" t="s">
        <v>785</v>
      </c>
      <c r="M33" s="124" t="s">
        <v>994</v>
      </c>
      <c r="N33" s="135" t="s">
        <v>1806</v>
      </c>
      <c r="O33" s="124" t="s">
        <v>1718</v>
      </c>
      <c r="P33" s="124" t="s">
        <v>1718</v>
      </c>
    </row>
    <row r="34" spans="1:18">
      <c r="A34" s="124" t="s">
        <v>1807</v>
      </c>
      <c r="B34" s="124" t="s">
        <v>1808</v>
      </c>
      <c r="C34" s="124" t="s">
        <v>1808</v>
      </c>
      <c r="D34" s="124" t="s">
        <v>1716</v>
      </c>
      <c r="E34" s="124">
        <v>1</v>
      </c>
      <c r="F34" s="124" t="s">
        <v>994</v>
      </c>
      <c r="G34" s="136">
        <v>1</v>
      </c>
      <c r="H34" s="136">
        <v>1</v>
      </c>
      <c r="I34" s="136"/>
      <c r="J34" s="136"/>
      <c r="K34" s="136">
        <v>5</v>
      </c>
      <c r="L34" s="136" t="s">
        <v>1710</v>
      </c>
      <c r="M34" s="124" t="s">
        <v>998</v>
      </c>
      <c r="N34" s="135"/>
      <c r="O34" s="124"/>
      <c r="P34" s="124"/>
    </row>
    <row r="35" spans="1:18" ht="38.25" customHeight="1">
      <c r="A35" s="177" t="s">
        <v>1809</v>
      </c>
      <c r="B35" s="177" t="s">
        <v>1810</v>
      </c>
      <c r="C35" s="124" t="s">
        <v>1811</v>
      </c>
      <c r="D35" s="177" t="s">
        <v>1716</v>
      </c>
      <c r="E35" s="177">
        <v>2.5</v>
      </c>
      <c r="F35" s="177" t="s">
        <v>998</v>
      </c>
      <c r="G35" s="178">
        <v>1</v>
      </c>
      <c r="H35" s="178">
        <v>1</v>
      </c>
      <c r="I35" s="178"/>
      <c r="J35" s="178"/>
      <c r="K35" s="179">
        <v>3</v>
      </c>
      <c r="L35" s="179" t="s">
        <v>785</v>
      </c>
      <c r="M35" s="179" t="s">
        <v>994</v>
      </c>
      <c r="N35" s="179"/>
      <c r="O35" s="179" t="s">
        <v>1718</v>
      </c>
      <c r="P35" s="179" t="s">
        <v>1718</v>
      </c>
    </row>
    <row r="36" spans="1:18" ht="38.25" customHeight="1">
      <c r="A36" s="177" t="s">
        <v>1812</v>
      </c>
      <c r="B36" s="177" t="s">
        <v>1813</v>
      </c>
      <c r="C36" s="177" t="s">
        <v>1814</v>
      </c>
      <c r="D36" s="177" t="s">
        <v>1716</v>
      </c>
      <c r="E36" s="177">
        <v>1.5</v>
      </c>
      <c r="F36" s="177" t="s">
        <v>994</v>
      </c>
      <c r="G36" s="178">
        <v>2</v>
      </c>
      <c r="H36" s="178">
        <v>5</v>
      </c>
      <c r="I36" s="178"/>
      <c r="J36" s="178"/>
      <c r="K36" s="179">
        <v>3</v>
      </c>
      <c r="L36" s="179" t="s">
        <v>1710</v>
      </c>
      <c r="M36" s="179" t="s">
        <v>994</v>
      </c>
      <c r="N36" s="179"/>
      <c r="O36" s="179" t="s">
        <v>1718</v>
      </c>
      <c r="P36" s="179" t="s">
        <v>1718</v>
      </c>
    </row>
    <row r="37" spans="1:18" ht="40.5" customHeight="1">
      <c r="A37" s="177" t="s">
        <v>1815</v>
      </c>
      <c r="B37" s="177" t="s">
        <v>1816</v>
      </c>
      <c r="C37" s="124" t="s">
        <v>1817</v>
      </c>
      <c r="D37" s="177" t="s">
        <v>1716</v>
      </c>
      <c r="E37" s="177">
        <v>2.5</v>
      </c>
      <c r="F37" s="177" t="s">
        <v>998</v>
      </c>
      <c r="G37" s="178">
        <v>1</v>
      </c>
      <c r="H37" s="178">
        <v>1</v>
      </c>
      <c r="I37" s="178"/>
      <c r="J37" s="178"/>
      <c r="K37" s="179">
        <v>3</v>
      </c>
      <c r="L37" s="179" t="s">
        <v>785</v>
      </c>
      <c r="M37" s="179" t="s">
        <v>994</v>
      </c>
      <c r="N37" s="179"/>
      <c r="O37" s="179" t="s">
        <v>1718</v>
      </c>
      <c r="P37" s="179" t="s">
        <v>1718</v>
      </c>
    </row>
    <row r="38" spans="1:18" ht="41.25" customHeight="1">
      <c r="A38" s="177" t="s">
        <v>1818</v>
      </c>
      <c r="B38" s="177" t="s">
        <v>1819</v>
      </c>
      <c r="C38" s="124" t="s">
        <v>1820</v>
      </c>
      <c r="D38" s="177" t="s">
        <v>1716</v>
      </c>
      <c r="E38" s="177">
        <v>1.5</v>
      </c>
      <c r="F38" s="177" t="s">
        <v>994</v>
      </c>
      <c r="G38" s="178">
        <v>2</v>
      </c>
      <c r="H38" s="178">
        <v>5</v>
      </c>
      <c r="I38" s="178"/>
      <c r="J38" s="178"/>
      <c r="K38" s="179">
        <v>3</v>
      </c>
      <c r="L38" s="179" t="s">
        <v>1710</v>
      </c>
      <c r="M38" s="179" t="s">
        <v>994</v>
      </c>
      <c r="N38" s="179"/>
      <c r="O38" s="179" t="s">
        <v>1718</v>
      </c>
      <c r="P38" s="179" t="s">
        <v>1718</v>
      </c>
    </row>
    <row r="39" spans="1:18" ht="28.5" customHeight="1">
      <c r="A39" s="177" t="s">
        <v>1821</v>
      </c>
      <c r="B39" s="177" t="s">
        <v>1822</v>
      </c>
      <c r="C39" s="177" t="s">
        <v>1823</v>
      </c>
      <c r="D39" s="177" t="s">
        <v>1716</v>
      </c>
      <c r="E39" s="177">
        <v>9</v>
      </c>
      <c r="F39" s="177" t="s">
        <v>994</v>
      </c>
      <c r="G39" s="178">
        <v>1</v>
      </c>
      <c r="H39" s="178">
        <v>1</v>
      </c>
      <c r="I39" s="178"/>
      <c r="J39" s="178"/>
      <c r="K39" s="179">
        <v>3</v>
      </c>
      <c r="L39" s="179" t="s">
        <v>1710</v>
      </c>
      <c r="M39" s="177" t="s">
        <v>994</v>
      </c>
      <c r="N39" s="180"/>
      <c r="O39" s="179" t="s">
        <v>1718</v>
      </c>
      <c r="P39" s="179" t="s">
        <v>1718</v>
      </c>
    </row>
    <row r="40" spans="1:18" ht="28.5" customHeight="1">
      <c r="A40" s="177" t="s">
        <v>1824</v>
      </c>
      <c r="B40" s="177" t="s">
        <v>1825</v>
      </c>
      <c r="C40" s="124" t="s">
        <v>1826</v>
      </c>
      <c r="D40" s="177" t="s">
        <v>1716</v>
      </c>
      <c r="E40" s="177">
        <v>4.5</v>
      </c>
      <c r="F40" s="177" t="s">
        <v>994</v>
      </c>
      <c r="G40" s="178">
        <v>1</v>
      </c>
      <c r="H40" s="178">
        <v>1</v>
      </c>
      <c r="I40" s="178"/>
      <c r="J40" s="178"/>
      <c r="K40" s="179">
        <v>3</v>
      </c>
      <c r="L40" s="179" t="s">
        <v>1710</v>
      </c>
      <c r="M40" s="177" t="s">
        <v>994</v>
      </c>
      <c r="N40" s="180"/>
      <c r="O40" s="179" t="s">
        <v>1718</v>
      </c>
      <c r="P40" s="179" t="s">
        <v>1718</v>
      </c>
    </row>
    <row r="41" spans="1:18" ht="66" customHeight="1">
      <c r="A41" s="177" t="s">
        <v>1827</v>
      </c>
      <c r="B41" s="177" t="s">
        <v>1828</v>
      </c>
      <c r="C41" s="963" t="s">
        <v>24780</v>
      </c>
      <c r="D41" s="177" t="s">
        <v>1716</v>
      </c>
      <c r="E41" s="177">
        <v>1.5</v>
      </c>
      <c r="F41" s="177" t="s">
        <v>998</v>
      </c>
      <c r="G41" s="178">
        <v>1</v>
      </c>
      <c r="H41" s="178">
        <v>1</v>
      </c>
      <c r="I41" s="178"/>
      <c r="J41" s="178"/>
      <c r="K41" s="179">
        <v>3</v>
      </c>
      <c r="L41" s="1296" t="s">
        <v>785</v>
      </c>
      <c r="M41" s="177" t="s">
        <v>994</v>
      </c>
      <c r="N41" s="180"/>
      <c r="O41" s="179" t="s">
        <v>1718</v>
      </c>
      <c r="P41" s="179" t="s">
        <v>1718</v>
      </c>
      <c r="Q41" s="1295"/>
      <c r="R41" s="1278"/>
    </row>
    <row r="42" spans="1:18" ht="93.75" customHeight="1">
      <c r="A42" s="177" t="s">
        <v>1829</v>
      </c>
      <c r="B42" s="177" t="s">
        <v>1830</v>
      </c>
      <c r="C42" s="963" t="s">
        <v>24781</v>
      </c>
      <c r="D42" s="177" t="s">
        <v>1716</v>
      </c>
      <c r="E42" s="177">
        <v>2.2999999999999998</v>
      </c>
      <c r="F42" s="177" t="s">
        <v>998</v>
      </c>
      <c r="G42" s="178">
        <v>1</v>
      </c>
      <c r="H42" s="178">
        <v>1</v>
      </c>
      <c r="I42" s="178"/>
      <c r="J42" s="178"/>
      <c r="K42" s="179">
        <v>3</v>
      </c>
      <c r="L42" s="1296" t="s">
        <v>785</v>
      </c>
      <c r="M42" s="177" t="s">
        <v>994</v>
      </c>
      <c r="N42" s="180"/>
      <c r="O42" s="179" t="s">
        <v>1718</v>
      </c>
      <c r="P42" s="179" t="s">
        <v>1718</v>
      </c>
      <c r="Q42" s="130"/>
    </row>
    <row r="43" spans="1:18" ht="55.5" customHeight="1">
      <c r="A43" s="177" t="s">
        <v>1831</v>
      </c>
      <c r="B43" s="177" t="s">
        <v>1832</v>
      </c>
      <c r="C43" s="963" t="s">
        <v>24782</v>
      </c>
      <c r="D43" s="177" t="s">
        <v>1716</v>
      </c>
      <c r="E43" s="177">
        <v>3.6</v>
      </c>
      <c r="F43" s="177" t="s">
        <v>998</v>
      </c>
      <c r="G43" s="178">
        <v>1</v>
      </c>
      <c r="H43" s="178">
        <v>1</v>
      </c>
      <c r="I43" s="178"/>
      <c r="J43" s="178"/>
      <c r="K43" s="179">
        <v>3</v>
      </c>
      <c r="L43" s="1296" t="s">
        <v>785</v>
      </c>
      <c r="M43" s="177" t="s">
        <v>994</v>
      </c>
      <c r="N43" s="180"/>
      <c r="O43" s="179" t="s">
        <v>1718</v>
      </c>
      <c r="P43" s="179" t="s">
        <v>1718</v>
      </c>
      <c r="Q43" s="130"/>
    </row>
    <row r="44" spans="1:18" ht="28.5" customHeight="1">
      <c r="A44" s="177" t="s">
        <v>1833</v>
      </c>
      <c r="B44" s="177" t="s">
        <v>1834</v>
      </c>
      <c r="C44" s="124" t="s">
        <v>1835</v>
      </c>
      <c r="D44" s="177" t="s">
        <v>1716</v>
      </c>
      <c r="E44" s="177">
        <v>3</v>
      </c>
      <c r="F44" s="177" t="s">
        <v>998</v>
      </c>
      <c r="G44" s="178">
        <v>1</v>
      </c>
      <c r="H44" s="178">
        <v>1</v>
      </c>
      <c r="I44" s="178"/>
      <c r="J44" s="178"/>
      <c r="K44" s="179">
        <v>3</v>
      </c>
      <c r="L44" s="179" t="s">
        <v>785</v>
      </c>
      <c r="M44" s="177" t="s">
        <v>994</v>
      </c>
      <c r="N44" s="180"/>
      <c r="O44" s="179" t="s">
        <v>1718</v>
      </c>
      <c r="P44" s="179" t="s">
        <v>1718</v>
      </c>
      <c r="Q44" s="130"/>
    </row>
    <row r="45" spans="1:18" ht="28.5" customHeight="1">
      <c r="A45" s="177" t="s">
        <v>1836</v>
      </c>
      <c r="B45" s="177" t="s">
        <v>1837</v>
      </c>
      <c r="C45" s="124" t="s">
        <v>1838</v>
      </c>
      <c r="D45" s="177" t="s">
        <v>1716</v>
      </c>
      <c r="E45" s="177">
        <v>9</v>
      </c>
      <c r="F45" s="177" t="s">
        <v>994</v>
      </c>
      <c r="G45" s="178">
        <v>1</v>
      </c>
      <c r="H45" s="178">
        <v>1</v>
      </c>
      <c r="I45" s="178"/>
      <c r="J45" s="178"/>
      <c r="K45" s="179">
        <v>3</v>
      </c>
      <c r="L45" s="179" t="s">
        <v>1710</v>
      </c>
      <c r="M45" s="177" t="s">
        <v>994</v>
      </c>
      <c r="N45" s="180"/>
      <c r="O45" s="179" t="s">
        <v>1718</v>
      </c>
      <c r="P45" s="179" t="s">
        <v>1718</v>
      </c>
    </row>
    <row r="46" spans="1:18" ht="28.15" customHeight="1">
      <c r="A46" s="177" t="s">
        <v>1839</v>
      </c>
      <c r="B46" s="177" t="s">
        <v>1840</v>
      </c>
      <c r="C46" s="124" t="s">
        <v>1841</v>
      </c>
      <c r="D46" s="177" t="s">
        <v>1716</v>
      </c>
      <c r="E46" s="177">
        <v>7</v>
      </c>
      <c r="F46" s="177" t="s">
        <v>994</v>
      </c>
      <c r="G46" s="178">
        <v>1</v>
      </c>
      <c r="H46" s="178">
        <v>1</v>
      </c>
      <c r="I46" s="178"/>
      <c r="J46" s="178"/>
      <c r="K46" s="179">
        <v>3</v>
      </c>
      <c r="L46" s="179" t="s">
        <v>1710</v>
      </c>
      <c r="M46" s="177" t="s">
        <v>994</v>
      </c>
      <c r="N46" s="180"/>
      <c r="O46" s="179" t="s">
        <v>1718</v>
      </c>
      <c r="P46" s="179" t="s">
        <v>1718</v>
      </c>
      <c r="Q46" s="121"/>
    </row>
    <row r="47" spans="1:18" ht="28.15" customHeight="1">
      <c r="A47" s="124" t="s">
        <v>1842</v>
      </c>
      <c r="B47" s="124" t="s">
        <v>1843</v>
      </c>
      <c r="C47" s="124" t="s">
        <v>1844</v>
      </c>
      <c r="D47" s="124" t="s">
        <v>1716</v>
      </c>
      <c r="E47" s="124">
        <v>14</v>
      </c>
      <c r="F47" s="124" t="s">
        <v>994</v>
      </c>
      <c r="G47" s="175">
        <v>1</v>
      </c>
      <c r="H47" s="175">
        <v>1</v>
      </c>
      <c r="I47" s="175"/>
      <c r="J47" s="175"/>
      <c r="K47" s="136">
        <v>3</v>
      </c>
      <c r="L47" s="136" t="s">
        <v>1710</v>
      </c>
      <c r="M47" s="124" t="s">
        <v>994</v>
      </c>
      <c r="N47" s="135"/>
      <c r="O47" s="136" t="s">
        <v>1718</v>
      </c>
      <c r="P47" s="136" t="s">
        <v>1718</v>
      </c>
      <c r="Q47" s="121"/>
    </row>
    <row r="48" spans="1:18">
      <c r="A48" s="182"/>
      <c r="B48" s="183"/>
      <c r="C48" s="184"/>
      <c r="D48" s="185"/>
      <c r="E48" s="185"/>
      <c r="F48" s="185"/>
      <c r="G48" s="186"/>
      <c r="H48" s="186"/>
      <c r="I48" s="186"/>
      <c r="J48" s="186"/>
      <c r="K48" s="128"/>
      <c r="L48" s="128"/>
      <c r="M48" s="187"/>
    </row>
    <row r="49" spans="1:14">
      <c r="A49" s="188" t="s">
        <v>1845</v>
      </c>
      <c r="B49" s="189"/>
      <c r="C49" s="189"/>
      <c r="D49" s="190"/>
      <c r="E49" s="190"/>
      <c r="F49" s="190"/>
    </row>
    <row r="50" spans="1:14">
      <c r="A50" s="188" t="s">
        <v>1846</v>
      </c>
      <c r="B50" s="189"/>
      <c r="C50" s="189"/>
      <c r="D50" s="190"/>
      <c r="E50" s="190"/>
      <c r="F50" s="190"/>
    </row>
    <row r="51" spans="1:14">
      <c r="A51" s="188" t="s">
        <v>1847</v>
      </c>
      <c r="B51" s="189"/>
      <c r="C51" s="189"/>
      <c r="D51" s="190"/>
      <c r="E51" s="190"/>
      <c r="F51" s="190"/>
    </row>
    <row r="52" spans="1:14">
      <c r="G52" s="114"/>
      <c r="H52" s="114"/>
      <c r="I52" s="114"/>
      <c r="J52" s="114"/>
      <c r="N52" s="114"/>
    </row>
    <row r="53" spans="1:14">
      <c r="A53" s="121"/>
      <c r="G53" s="114"/>
      <c r="H53" s="114"/>
      <c r="I53" s="114"/>
      <c r="J53" s="114"/>
      <c r="N53" s="114"/>
    </row>
  </sheetData>
  <mergeCells count="17">
    <mergeCell ref="A1:F1"/>
    <mergeCell ref="C28:C29"/>
    <mergeCell ref="A28:A29"/>
    <mergeCell ref="B28:B29"/>
    <mergeCell ref="D28:D29"/>
    <mergeCell ref="E28:E29"/>
    <mergeCell ref="F28:F29"/>
    <mergeCell ref="G28:G29"/>
    <mergeCell ref="H28:H29"/>
    <mergeCell ref="K28:K29"/>
    <mergeCell ref="L28:L29"/>
    <mergeCell ref="M28:M29"/>
    <mergeCell ref="N28:N29"/>
    <mergeCell ref="O28:O29"/>
    <mergeCell ref="P28:P29"/>
    <mergeCell ref="I28:I29"/>
    <mergeCell ref="J28:J29"/>
  </mergeCells>
  <pageMargins left="0.39370078740157483" right="0.39370078740157483" top="0.59055118110236227" bottom="0.59055118110236227" header="0" footer="0"/>
  <pageSetup paperSize="9" scale="38" fitToHeight="10" orientation="landscape" r:id="rId1"/>
  <headerFooter alignWithMargins="0">
    <oddFooter>&amp;L&amp;A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DEB7-A81D-4DED-B7A8-0DBD92CE7406}">
  <dimension ref="A1:N56"/>
  <sheetViews>
    <sheetView zoomScale="80" zoomScaleNormal="80" workbookViewId="0">
      <pane ySplit="10" topLeftCell="A35" activePane="bottomLeft" state="frozen"/>
      <selection pane="bottomLeft" activeCell="O37" sqref="O37"/>
    </sheetView>
  </sheetViews>
  <sheetFormatPr defaultRowHeight="12.75"/>
  <cols>
    <col min="1" max="1" width="14.85546875" style="1399" customWidth="1"/>
    <col min="2" max="2" width="39.85546875" style="1399" customWidth="1"/>
    <col min="3" max="3" width="138.85546875" style="1399" customWidth="1"/>
    <col min="4" max="4" width="10" style="1399" customWidth="1"/>
    <col min="5" max="5" width="8.42578125" style="1399" customWidth="1"/>
    <col min="6" max="7" width="14.28515625" style="168" customWidth="1"/>
    <col min="8" max="8" width="14.42578125" style="1399" customWidth="1"/>
    <col min="9" max="9" width="10.7109375" style="1399" customWidth="1"/>
    <col min="10" max="10" width="10.85546875" style="1399" customWidth="1"/>
    <col min="11" max="11" width="11.140625" style="1399" customWidth="1"/>
    <col min="12" max="12" width="16.42578125" style="1399" customWidth="1"/>
    <col min="13" max="13" width="10.7109375" style="1399" customWidth="1"/>
    <col min="14" max="247" width="9.140625" style="1399"/>
    <col min="248" max="248" width="14.85546875" style="1399" customWidth="1"/>
    <col min="249" max="249" width="39.85546875" style="1399" customWidth="1"/>
    <col min="250" max="250" width="138.85546875" style="1399" customWidth="1"/>
    <col min="251" max="251" width="8.7109375" style="1399" customWidth="1"/>
    <col min="252" max="252" width="8.42578125" style="1399" customWidth="1"/>
    <col min="253" max="253" width="7.28515625" style="1399" customWidth="1"/>
    <col min="254" max="255" width="14.28515625" style="1399" customWidth="1"/>
    <col min="256" max="256" width="8.140625" style="1399" customWidth="1"/>
    <col min="257" max="257" width="8.5703125" style="1399" customWidth="1"/>
    <col min="258" max="258" width="10.7109375" style="1399" customWidth="1"/>
    <col min="259" max="259" width="19.85546875" style="1399" customWidth="1"/>
    <col min="260" max="260" width="7.7109375" style="1399" customWidth="1"/>
    <col min="261" max="503" width="9.140625" style="1399"/>
    <col min="504" max="504" width="14.85546875" style="1399" customWidth="1"/>
    <col min="505" max="505" width="39.85546875" style="1399" customWidth="1"/>
    <col min="506" max="506" width="138.85546875" style="1399" customWidth="1"/>
    <col min="507" max="507" width="8.7109375" style="1399" customWidth="1"/>
    <col min="508" max="508" width="8.42578125" style="1399" customWidth="1"/>
    <col min="509" max="509" width="7.28515625" style="1399" customWidth="1"/>
    <col min="510" max="511" width="14.28515625" style="1399" customWidth="1"/>
    <col min="512" max="512" width="8.140625" style="1399" customWidth="1"/>
    <col min="513" max="513" width="8.5703125" style="1399" customWidth="1"/>
    <col min="514" max="514" width="10.7109375" style="1399" customWidth="1"/>
    <col min="515" max="515" width="19.85546875" style="1399" customWidth="1"/>
    <col min="516" max="516" width="7.7109375" style="1399" customWidth="1"/>
    <col min="517" max="759" width="9.140625" style="1399"/>
    <col min="760" max="760" width="14.85546875" style="1399" customWidth="1"/>
    <col min="761" max="761" width="39.85546875" style="1399" customWidth="1"/>
    <col min="762" max="762" width="138.85546875" style="1399" customWidth="1"/>
    <col min="763" max="763" width="8.7109375" style="1399" customWidth="1"/>
    <col min="764" max="764" width="8.42578125" style="1399" customWidth="1"/>
    <col min="765" max="765" width="7.28515625" style="1399" customWidth="1"/>
    <col min="766" max="767" width="14.28515625" style="1399" customWidth="1"/>
    <col min="768" max="768" width="8.140625" style="1399" customWidth="1"/>
    <col min="769" max="769" width="8.5703125" style="1399" customWidth="1"/>
    <col min="770" max="770" width="10.7109375" style="1399" customWidth="1"/>
    <col min="771" max="771" width="19.85546875" style="1399" customWidth="1"/>
    <col min="772" max="772" width="7.7109375" style="1399" customWidth="1"/>
    <col min="773" max="1015" width="9.140625" style="1399"/>
    <col min="1016" max="1016" width="14.85546875" style="1399" customWidth="1"/>
    <col min="1017" max="1017" width="39.85546875" style="1399" customWidth="1"/>
    <col min="1018" max="1018" width="138.85546875" style="1399" customWidth="1"/>
    <col min="1019" max="1019" width="8.7109375" style="1399" customWidth="1"/>
    <col min="1020" max="1020" width="8.42578125" style="1399" customWidth="1"/>
    <col min="1021" max="1021" width="7.28515625" style="1399" customWidth="1"/>
    <col min="1022" max="1023" width="14.28515625" style="1399" customWidth="1"/>
    <col min="1024" max="1024" width="8.140625" style="1399" customWidth="1"/>
    <col min="1025" max="1025" width="8.5703125" style="1399" customWidth="1"/>
    <col min="1026" max="1026" width="10.7109375" style="1399" customWidth="1"/>
    <col min="1027" max="1027" width="19.85546875" style="1399" customWidth="1"/>
    <col min="1028" max="1028" width="7.7109375" style="1399" customWidth="1"/>
    <col min="1029" max="1271" width="9.140625" style="1399"/>
    <col min="1272" max="1272" width="14.85546875" style="1399" customWidth="1"/>
    <col min="1273" max="1273" width="39.85546875" style="1399" customWidth="1"/>
    <col min="1274" max="1274" width="138.85546875" style="1399" customWidth="1"/>
    <col min="1275" max="1275" width="8.7109375" style="1399" customWidth="1"/>
    <col min="1276" max="1276" width="8.42578125" style="1399" customWidth="1"/>
    <col min="1277" max="1277" width="7.28515625" style="1399" customWidth="1"/>
    <col min="1278" max="1279" width="14.28515625" style="1399" customWidth="1"/>
    <col min="1280" max="1280" width="8.140625" style="1399" customWidth="1"/>
    <col min="1281" max="1281" width="8.5703125" style="1399" customWidth="1"/>
    <col min="1282" max="1282" width="10.7109375" style="1399" customWidth="1"/>
    <col min="1283" max="1283" width="19.85546875" style="1399" customWidth="1"/>
    <col min="1284" max="1284" width="7.7109375" style="1399" customWidth="1"/>
    <col min="1285" max="1527" width="9.140625" style="1399"/>
    <col min="1528" max="1528" width="14.85546875" style="1399" customWidth="1"/>
    <col min="1529" max="1529" width="39.85546875" style="1399" customWidth="1"/>
    <col min="1530" max="1530" width="138.85546875" style="1399" customWidth="1"/>
    <col min="1531" max="1531" width="8.7109375" style="1399" customWidth="1"/>
    <col min="1532" max="1532" width="8.42578125" style="1399" customWidth="1"/>
    <col min="1533" max="1533" width="7.28515625" style="1399" customWidth="1"/>
    <col min="1534" max="1535" width="14.28515625" style="1399" customWidth="1"/>
    <col min="1536" max="1536" width="8.140625" style="1399" customWidth="1"/>
    <col min="1537" max="1537" width="8.5703125" style="1399" customWidth="1"/>
    <col min="1538" max="1538" width="10.7109375" style="1399" customWidth="1"/>
    <col min="1539" max="1539" width="19.85546875" style="1399" customWidth="1"/>
    <col min="1540" max="1540" width="7.7109375" style="1399" customWidth="1"/>
    <col min="1541" max="1783" width="9.140625" style="1399"/>
    <col min="1784" max="1784" width="14.85546875" style="1399" customWidth="1"/>
    <col min="1785" max="1785" width="39.85546875" style="1399" customWidth="1"/>
    <col min="1786" max="1786" width="138.85546875" style="1399" customWidth="1"/>
    <col min="1787" max="1787" width="8.7109375" style="1399" customWidth="1"/>
    <col min="1788" max="1788" width="8.42578125" style="1399" customWidth="1"/>
    <col min="1789" max="1789" width="7.28515625" style="1399" customWidth="1"/>
    <col min="1790" max="1791" width="14.28515625" style="1399" customWidth="1"/>
    <col min="1792" max="1792" width="8.140625" style="1399" customWidth="1"/>
    <col min="1793" max="1793" width="8.5703125" style="1399" customWidth="1"/>
    <col min="1794" max="1794" width="10.7109375" style="1399" customWidth="1"/>
    <col min="1795" max="1795" width="19.85546875" style="1399" customWidth="1"/>
    <col min="1796" max="1796" width="7.7109375" style="1399" customWidth="1"/>
    <col min="1797" max="2039" width="9.140625" style="1399"/>
    <col min="2040" max="2040" width="14.85546875" style="1399" customWidth="1"/>
    <col min="2041" max="2041" width="39.85546875" style="1399" customWidth="1"/>
    <col min="2042" max="2042" width="138.85546875" style="1399" customWidth="1"/>
    <col min="2043" max="2043" width="8.7109375" style="1399" customWidth="1"/>
    <col min="2044" max="2044" width="8.42578125" style="1399" customWidth="1"/>
    <col min="2045" max="2045" width="7.28515625" style="1399" customWidth="1"/>
    <col min="2046" max="2047" width="14.28515625" style="1399" customWidth="1"/>
    <col min="2048" max="2048" width="8.140625" style="1399" customWidth="1"/>
    <col min="2049" max="2049" width="8.5703125" style="1399" customWidth="1"/>
    <col min="2050" max="2050" width="10.7109375" style="1399" customWidth="1"/>
    <col min="2051" max="2051" width="19.85546875" style="1399" customWidth="1"/>
    <col min="2052" max="2052" width="7.7109375" style="1399" customWidth="1"/>
    <col min="2053" max="2295" width="9.140625" style="1399"/>
    <col min="2296" max="2296" width="14.85546875" style="1399" customWidth="1"/>
    <col min="2297" max="2297" width="39.85546875" style="1399" customWidth="1"/>
    <col min="2298" max="2298" width="138.85546875" style="1399" customWidth="1"/>
    <col min="2299" max="2299" width="8.7109375" style="1399" customWidth="1"/>
    <col min="2300" max="2300" width="8.42578125" style="1399" customWidth="1"/>
    <col min="2301" max="2301" width="7.28515625" style="1399" customWidth="1"/>
    <col min="2302" max="2303" width="14.28515625" style="1399" customWidth="1"/>
    <col min="2304" max="2304" width="8.140625" style="1399" customWidth="1"/>
    <col min="2305" max="2305" width="8.5703125" style="1399" customWidth="1"/>
    <col min="2306" max="2306" width="10.7109375" style="1399" customWidth="1"/>
    <col min="2307" max="2307" width="19.85546875" style="1399" customWidth="1"/>
    <col min="2308" max="2308" width="7.7109375" style="1399" customWidth="1"/>
    <col min="2309" max="2551" width="9.140625" style="1399"/>
    <col min="2552" max="2552" width="14.85546875" style="1399" customWidth="1"/>
    <col min="2553" max="2553" width="39.85546875" style="1399" customWidth="1"/>
    <col min="2554" max="2554" width="138.85546875" style="1399" customWidth="1"/>
    <col min="2555" max="2555" width="8.7109375" style="1399" customWidth="1"/>
    <col min="2556" max="2556" width="8.42578125" style="1399" customWidth="1"/>
    <col min="2557" max="2557" width="7.28515625" style="1399" customWidth="1"/>
    <col min="2558" max="2559" width="14.28515625" style="1399" customWidth="1"/>
    <col min="2560" max="2560" width="8.140625" style="1399" customWidth="1"/>
    <col min="2561" max="2561" width="8.5703125" style="1399" customWidth="1"/>
    <col min="2562" max="2562" width="10.7109375" style="1399" customWidth="1"/>
    <col min="2563" max="2563" width="19.85546875" style="1399" customWidth="1"/>
    <col min="2564" max="2564" width="7.7109375" style="1399" customWidth="1"/>
    <col min="2565" max="2807" width="9.140625" style="1399"/>
    <col min="2808" max="2808" width="14.85546875" style="1399" customWidth="1"/>
    <col min="2809" max="2809" width="39.85546875" style="1399" customWidth="1"/>
    <col min="2810" max="2810" width="138.85546875" style="1399" customWidth="1"/>
    <col min="2811" max="2811" width="8.7109375" style="1399" customWidth="1"/>
    <col min="2812" max="2812" width="8.42578125" style="1399" customWidth="1"/>
    <col min="2813" max="2813" width="7.28515625" style="1399" customWidth="1"/>
    <col min="2814" max="2815" width="14.28515625" style="1399" customWidth="1"/>
    <col min="2816" max="2816" width="8.140625" style="1399" customWidth="1"/>
    <col min="2817" max="2817" width="8.5703125" style="1399" customWidth="1"/>
    <col min="2818" max="2818" width="10.7109375" style="1399" customWidth="1"/>
    <col min="2819" max="2819" width="19.85546875" style="1399" customWidth="1"/>
    <col min="2820" max="2820" width="7.7109375" style="1399" customWidth="1"/>
    <col min="2821" max="3063" width="9.140625" style="1399"/>
    <col min="3064" max="3064" width="14.85546875" style="1399" customWidth="1"/>
    <col min="3065" max="3065" width="39.85546875" style="1399" customWidth="1"/>
    <col min="3066" max="3066" width="138.85546875" style="1399" customWidth="1"/>
    <col min="3067" max="3067" width="8.7109375" style="1399" customWidth="1"/>
    <col min="3068" max="3068" width="8.42578125" style="1399" customWidth="1"/>
    <col min="3069" max="3069" width="7.28515625" style="1399" customWidth="1"/>
    <col min="3070" max="3071" width="14.28515625" style="1399" customWidth="1"/>
    <col min="3072" max="3072" width="8.140625" style="1399" customWidth="1"/>
    <col min="3073" max="3073" width="8.5703125" style="1399" customWidth="1"/>
    <col min="3074" max="3074" width="10.7109375" style="1399" customWidth="1"/>
    <col min="3075" max="3075" width="19.85546875" style="1399" customWidth="1"/>
    <col min="3076" max="3076" width="7.7109375" style="1399" customWidth="1"/>
    <col min="3077" max="3319" width="9.140625" style="1399"/>
    <col min="3320" max="3320" width="14.85546875" style="1399" customWidth="1"/>
    <col min="3321" max="3321" width="39.85546875" style="1399" customWidth="1"/>
    <col min="3322" max="3322" width="138.85546875" style="1399" customWidth="1"/>
    <col min="3323" max="3323" width="8.7109375" style="1399" customWidth="1"/>
    <col min="3324" max="3324" width="8.42578125" style="1399" customWidth="1"/>
    <col min="3325" max="3325" width="7.28515625" style="1399" customWidth="1"/>
    <col min="3326" max="3327" width="14.28515625" style="1399" customWidth="1"/>
    <col min="3328" max="3328" width="8.140625" style="1399" customWidth="1"/>
    <col min="3329" max="3329" width="8.5703125" style="1399" customWidth="1"/>
    <col min="3330" max="3330" width="10.7109375" style="1399" customWidth="1"/>
    <col min="3331" max="3331" width="19.85546875" style="1399" customWidth="1"/>
    <col min="3332" max="3332" width="7.7109375" style="1399" customWidth="1"/>
    <col min="3333" max="3575" width="9.140625" style="1399"/>
    <col min="3576" max="3576" width="14.85546875" style="1399" customWidth="1"/>
    <col min="3577" max="3577" width="39.85546875" style="1399" customWidth="1"/>
    <col min="3578" max="3578" width="138.85546875" style="1399" customWidth="1"/>
    <col min="3579" max="3579" width="8.7109375" style="1399" customWidth="1"/>
    <col min="3580" max="3580" width="8.42578125" style="1399" customWidth="1"/>
    <col min="3581" max="3581" width="7.28515625" style="1399" customWidth="1"/>
    <col min="3582" max="3583" width="14.28515625" style="1399" customWidth="1"/>
    <col min="3584" max="3584" width="8.140625" style="1399" customWidth="1"/>
    <col min="3585" max="3585" width="8.5703125" style="1399" customWidth="1"/>
    <col min="3586" max="3586" width="10.7109375" style="1399" customWidth="1"/>
    <col min="3587" max="3587" width="19.85546875" style="1399" customWidth="1"/>
    <col min="3588" max="3588" width="7.7109375" style="1399" customWidth="1"/>
    <col min="3589" max="3831" width="9.140625" style="1399"/>
    <col min="3832" max="3832" width="14.85546875" style="1399" customWidth="1"/>
    <col min="3833" max="3833" width="39.85546875" style="1399" customWidth="1"/>
    <col min="3834" max="3834" width="138.85546875" style="1399" customWidth="1"/>
    <col min="3835" max="3835" width="8.7109375" style="1399" customWidth="1"/>
    <col min="3836" max="3836" width="8.42578125" style="1399" customWidth="1"/>
    <col min="3837" max="3837" width="7.28515625" style="1399" customWidth="1"/>
    <col min="3838" max="3839" width="14.28515625" style="1399" customWidth="1"/>
    <col min="3840" max="3840" width="8.140625" style="1399" customWidth="1"/>
    <col min="3841" max="3841" width="8.5703125" style="1399" customWidth="1"/>
    <col min="3842" max="3842" width="10.7109375" style="1399" customWidth="1"/>
    <col min="3843" max="3843" width="19.85546875" style="1399" customWidth="1"/>
    <col min="3844" max="3844" width="7.7109375" style="1399" customWidth="1"/>
    <col min="3845" max="4087" width="9.140625" style="1399"/>
    <col min="4088" max="4088" width="14.85546875" style="1399" customWidth="1"/>
    <col min="4089" max="4089" width="39.85546875" style="1399" customWidth="1"/>
    <col min="4090" max="4090" width="138.85546875" style="1399" customWidth="1"/>
    <col min="4091" max="4091" width="8.7109375" style="1399" customWidth="1"/>
    <col min="4092" max="4092" width="8.42578125" style="1399" customWidth="1"/>
    <col min="4093" max="4093" width="7.28515625" style="1399" customWidth="1"/>
    <col min="4094" max="4095" width="14.28515625" style="1399" customWidth="1"/>
    <col min="4096" max="4096" width="8.140625" style="1399" customWidth="1"/>
    <col min="4097" max="4097" width="8.5703125" style="1399" customWidth="1"/>
    <col min="4098" max="4098" width="10.7109375" style="1399" customWidth="1"/>
    <col min="4099" max="4099" width="19.85546875" style="1399" customWidth="1"/>
    <col min="4100" max="4100" width="7.7109375" style="1399" customWidth="1"/>
    <col min="4101" max="4343" width="9.140625" style="1399"/>
    <col min="4344" max="4344" width="14.85546875" style="1399" customWidth="1"/>
    <col min="4345" max="4345" width="39.85546875" style="1399" customWidth="1"/>
    <col min="4346" max="4346" width="138.85546875" style="1399" customWidth="1"/>
    <col min="4347" max="4347" width="8.7109375" style="1399" customWidth="1"/>
    <col min="4348" max="4348" width="8.42578125" style="1399" customWidth="1"/>
    <col min="4349" max="4349" width="7.28515625" style="1399" customWidth="1"/>
    <col min="4350" max="4351" width="14.28515625" style="1399" customWidth="1"/>
    <col min="4352" max="4352" width="8.140625" style="1399" customWidth="1"/>
    <col min="4353" max="4353" width="8.5703125" style="1399" customWidth="1"/>
    <col min="4354" max="4354" width="10.7109375" style="1399" customWidth="1"/>
    <col min="4355" max="4355" width="19.85546875" style="1399" customWidth="1"/>
    <col min="4356" max="4356" width="7.7109375" style="1399" customWidth="1"/>
    <col min="4357" max="4599" width="9.140625" style="1399"/>
    <col min="4600" max="4600" width="14.85546875" style="1399" customWidth="1"/>
    <col min="4601" max="4601" width="39.85546875" style="1399" customWidth="1"/>
    <col min="4602" max="4602" width="138.85546875" style="1399" customWidth="1"/>
    <col min="4603" max="4603" width="8.7109375" style="1399" customWidth="1"/>
    <col min="4604" max="4604" width="8.42578125" style="1399" customWidth="1"/>
    <col min="4605" max="4605" width="7.28515625" style="1399" customWidth="1"/>
    <col min="4606" max="4607" width="14.28515625" style="1399" customWidth="1"/>
    <col min="4608" max="4608" width="8.140625" style="1399" customWidth="1"/>
    <col min="4609" max="4609" width="8.5703125" style="1399" customWidth="1"/>
    <col min="4610" max="4610" width="10.7109375" style="1399" customWidth="1"/>
    <col min="4611" max="4611" width="19.85546875" style="1399" customWidth="1"/>
    <col min="4612" max="4612" width="7.7109375" style="1399" customWidth="1"/>
    <col min="4613" max="4855" width="9.140625" style="1399"/>
    <col min="4856" max="4856" width="14.85546875" style="1399" customWidth="1"/>
    <col min="4857" max="4857" width="39.85546875" style="1399" customWidth="1"/>
    <col min="4858" max="4858" width="138.85546875" style="1399" customWidth="1"/>
    <col min="4859" max="4859" width="8.7109375" style="1399" customWidth="1"/>
    <col min="4860" max="4860" width="8.42578125" style="1399" customWidth="1"/>
    <col min="4861" max="4861" width="7.28515625" style="1399" customWidth="1"/>
    <col min="4862" max="4863" width="14.28515625" style="1399" customWidth="1"/>
    <col min="4864" max="4864" width="8.140625" style="1399" customWidth="1"/>
    <col min="4865" max="4865" width="8.5703125" style="1399" customWidth="1"/>
    <col min="4866" max="4866" width="10.7109375" style="1399" customWidth="1"/>
    <col min="4867" max="4867" width="19.85546875" style="1399" customWidth="1"/>
    <col min="4868" max="4868" width="7.7109375" style="1399" customWidth="1"/>
    <col min="4869" max="5111" width="9.140625" style="1399"/>
    <col min="5112" max="5112" width="14.85546875" style="1399" customWidth="1"/>
    <col min="5113" max="5113" width="39.85546875" style="1399" customWidth="1"/>
    <col min="5114" max="5114" width="138.85546875" style="1399" customWidth="1"/>
    <col min="5115" max="5115" width="8.7109375" style="1399" customWidth="1"/>
    <col min="5116" max="5116" width="8.42578125" style="1399" customWidth="1"/>
    <col min="5117" max="5117" width="7.28515625" style="1399" customWidth="1"/>
    <col min="5118" max="5119" width="14.28515625" style="1399" customWidth="1"/>
    <col min="5120" max="5120" width="8.140625" style="1399" customWidth="1"/>
    <col min="5121" max="5121" width="8.5703125" style="1399" customWidth="1"/>
    <col min="5122" max="5122" width="10.7109375" style="1399" customWidth="1"/>
    <col min="5123" max="5123" width="19.85546875" style="1399" customWidth="1"/>
    <col min="5124" max="5124" width="7.7109375" style="1399" customWidth="1"/>
    <col min="5125" max="5367" width="9.140625" style="1399"/>
    <col min="5368" max="5368" width="14.85546875" style="1399" customWidth="1"/>
    <col min="5369" max="5369" width="39.85546875" style="1399" customWidth="1"/>
    <col min="5370" max="5370" width="138.85546875" style="1399" customWidth="1"/>
    <col min="5371" max="5371" width="8.7109375" style="1399" customWidth="1"/>
    <col min="5372" max="5372" width="8.42578125" style="1399" customWidth="1"/>
    <col min="5373" max="5373" width="7.28515625" style="1399" customWidth="1"/>
    <col min="5374" max="5375" width="14.28515625" style="1399" customWidth="1"/>
    <col min="5376" max="5376" width="8.140625" style="1399" customWidth="1"/>
    <col min="5377" max="5377" width="8.5703125" style="1399" customWidth="1"/>
    <col min="5378" max="5378" width="10.7109375" style="1399" customWidth="1"/>
    <col min="5379" max="5379" width="19.85546875" style="1399" customWidth="1"/>
    <col min="5380" max="5380" width="7.7109375" style="1399" customWidth="1"/>
    <col min="5381" max="5623" width="9.140625" style="1399"/>
    <col min="5624" max="5624" width="14.85546875" style="1399" customWidth="1"/>
    <col min="5625" max="5625" width="39.85546875" style="1399" customWidth="1"/>
    <col min="5626" max="5626" width="138.85546875" style="1399" customWidth="1"/>
    <col min="5627" max="5627" width="8.7109375" style="1399" customWidth="1"/>
    <col min="5628" max="5628" width="8.42578125" style="1399" customWidth="1"/>
    <col min="5629" max="5629" width="7.28515625" style="1399" customWidth="1"/>
    <col min="5630" max="5631" width="14.28515625" style="1399" customWidth="1"/>
    <col min="5632" max="5632" width="8.140625" style="1399" customWidth="1"/>
    <col min="5633" max="5633" width="8.5703125" style="1399" customWidth="1"/>
    <col min="5634" max="5634" width="10.7109375" style="1399" customWidth="1"/>
    <col min="5635" max="5635" width="19.85546875" style="1399" customWidth="1"/>
    <col min="5636" max="5636" width="7.7109375" style="1399" customWidth="1"/>
    <col min="5637" max="5879" width="9.140625" style="1399"/>
    <col min="5880" max="5880" width="14.85546875" style="1399" customWidth="1"/>
    <col min="5881" max="5881" width="39.85546875" style="1399" customWidth="1"/>
    <col min="5882" max="5882" width="138.85546875" style="1399" customWidth="1"/>
    <col min="5883" max="5883" width="8.7109375" style="1399" customWidth="1"/>
    <col min="5884" max="5884" width="8.42578125" style="1399" customWidth="1"/>
    <col min="5885" max="5885" width="7.28515625" style="1399" customWidth="1"/>
    <col min="5886" max="5887" width="14.28515625" style="1399" customWidth="1"/>
    <col min="5888" max="5888" width="8.140625" style="1399" customWidth="1"/>
    <col min="5889" max="5889" width="8.5703125" style="1399" customWidth="1"/>
    <col min="5890" max="5890" width="10.7109375" style="1399" customWidth="1"/>
    <col min="5891" max="5891" width="19.85546875" style="1399" customWidth="1"/>
    <col min="5892" max="5892" width="7.7109375" style="1399" customWidth="1"/>
    <col min="5893" max="6135" width="9.140625" style="1399"/>
    <col min="6136" max="6136" width="14.85546875" style="1399" customWidth="1"/>
    <col min="6137" max="6137" width="39.85546875" style="1399" customWidth="1"/>
    <col min="6138" max="6138" width="138.85546875" style="1399" customWidth="1"/>
    <col min="6139" max="6139" width="8.7109375" style="1399" customWidth="1"/>
    <col min="6140" max="6140" width="8.42578125" style="1399" customWidth="1"/>
    <col min="6141" max="6141" width="7.28515625" style="1399" customWidth="1"/>
    <col min="6142" max="6143" width="14.28515625" style="1399" customWidth="1"/>
    <col min="6144" max="6144" width="8.140625" style="1399" customWidth="1"/>
    <col min="6145" max="6145" width="8.5703125" style="1399" customWidth="1"/>
    <col min="6146" max="6146" width="10.7109375" style="1399" customWidth="1"/>
    <col min="6147" max="6147" width="19.85546875" style="1399" customWidth="1"/>
    <col min="6148" max="6148" width="7.7109375" style="1399" customWidth="1"/>
    <col min="6149" max="6391" width="9.140625" style="1399"/>
    <col min="6392" max="6392" width="14.85546875" style="1399" customWidth="1"/>
    <col min="6393" max="6393" width="39.85546875" style="1399" customWidth="1"/>
    <col min="6394" max="6394" width="138.85546875" style="1399" customWidth="1"/>
    <col min="6395" max="6395" width="8.7109375" style="1399" customWidth="1"/>
    <col min="6396" max="6396" width="8.42578125" style="1399" customWidth="1"/>
    <col min="6397" max="6397" width="7.28515625" style="1399" customWidth="1"/>
    <col min="6398" max="6399" width="14.28515625" style="1399" customWidth="1"/>
    <col min="6400" max="6400" width="8.140625" style="1399" customWidth="1"/>
    <col min="6401" max="6401" width="8.5703125" style="1399" customWidth="1"/>
    <col min="6402" max="6402" width="10.7109375" style="1399" customWidth="1"/>
    <col min="6403" max="6403" width="19.85546875" style="1399" customWidth="1"/>
    <col min="6404" max="6404" width="7.7109375" style="1399" customWidth="1"/>
    <col min="6405" max="6647" width="9.140625" style="1399"/>
    <col min="6648" max="6648" width="14.85546875" style="1399" customWidth="1"/>
    <col min="6649" max="6649" width="39.85546875" style="1399" customWidth="1"/>
    <col min="6650" max="6650" width="138.85546875" style="1399" customWidth="1"/>
    <col min="6651" max="6651" width="8.7109375" style="1399" customWidth="1"/>
    <col min="6652" max="6652" width="8.42578125" style="1399" customWidth="1"/>
    <col min="6653" max="6653" width="7.28515625" style="1399" customWidth="1"/>
    <col min="6654" max="6655" width="14.28515625" style="1399" customWidth="1"/>
    <col min="6656" max="6656" width="8.140625" style="1399" customWidth="1"/>
    <col min="6657" max="6657" width="8.5703125" style="1399" customWidth="1"/>
    <col min="6658" max="6658" width="10.7109375" style="1399" customWidth="1"/>
    <col min="6659" max="6659" width="19.85546875" style="1399" customWidth="1"/>
    <col min="6660" max="6660" width="7.7109375" style="1399" customWidth="1"/>
    <col min="6661" max="6903" width="9.140625" style="1399"/>
    <col min="6904" max="6904" width="14.85546875" style="1399" customWidth="1"/>
    <col min="6905" max="6905" width="39.85546875" style="1399" customWidth="1"/>
    <col min="6906" max="6906" width="138.85546875" style="1399" customWidth="1"/>
    <col min="6907" max="6907" width="8.7109375" style="1399" customWidth="1"/>
    <col min="6908" max="6908" width="8.42578125" style="1399" customWidth="1"/>
    <col min="6909" max="6909" width="7.28515625" style="1399" customWidth="1"/>
    <col min="6910" max="6911" width="14.28515625" style="1399" customWidth="1"/>
    <col min="6912" max="6912" width="8.140625" style="1399" customWidth="1"/>
    <col min="6913" max="6913" width="8.5703125" style="1399" customWidth="1"/>
    <col min="6914" max="6914" width="10.7109375" style="1399" customWidth="1"/>
    <col min="6915" max="6915" width="19.85546875" style="1399" customWidth="1"/>
    <col min="6916" max="6916" width="7.7109375" style="1399" customWidth="1"/>
    <col min="6917" max="7159" width="9.140625" style="1399"/>
    <col min="7160" max="7160" width="14.85546875" style="1399" customWidth="1"/>
    <col min="7161" max="7161" width="39.85546875" style="1399" customWidth="1"/>
    <col min="7162" max="7162" width="138.85546875" style="1399" customWidth="1"/>
    <col min="7163" max="7163" width="8.7109375" style="1399" customWidth="1"/>
    <col min="7164" max="7164" width="8.42578125" style="1399" customWidth="1"/>
    <col min="7165" max="7165" width="7.28515625" style="1399" customWidth="1"/>
    <col min="7166" max="7167" width="14.28515625" style="1399" customWidth="1"/>
    <col min="7168" max="7168" width="8.140625" style="1399" customWidth="1"/>
    <col min="7169" max="7169" width="8.5703125" style="1399" customWidth="1"/>
    <col min="7170" max="7170" width="10.7109375" style="1399" customWidth="1"/>
    <col min="7171" max="7171" width="19.85546875" style="1399" customWidth="1"/>
    <col min="7172" max="7172" width="7.7109375" style="1399" customWidth="1"/>
    <col min="7173" max="7415" width="9.140625" style="1399"/>
    <col min="7416" max="7416" width="14.85546875" style="1399" customWidth="1"/>
    <col min="7417" max="7417" width="39.85546875" style="1399" customWidth="1"/>
    <col min="7418" max="7418" width="138.85546875" style="1399" customWidth="1"/>
    <col min="7419" max="7419" width="8.7109375" style="1399" customWidth="1"/>
    <col min="7420" max="7420" width="8.42578125" style="1399" customWidth="1"/>
    <col min="7421" max="7421" width="7.28515625" style="1399" customWidth="1"/>
    <col min="7422" max="7423" width="14.28515625" style="1399" customWidth="1"/>
    <col min="7424" max="7424" width="8.140625" style="1399" customWidth="1"/>
    <col min="7425" max="7425" width="8.5703125" style="1399" customWidth="1"/>
    <col min="7426" max="7426" width="10.7109375" style="1399" customWidth="1"/>
    <col min="7427" max="7427" width="19.85546875" style="1399" customWidth="1"/>
    <col min="7428" max="7428" width="7.7109375" style="1399" customWidth="1"/>
    <col min="7429" max="7671" width="9.140625" style="1399"/>
    <col min="7672" max="7672" width="14.85546875" style="1399" customWidth="1"/>
    <col min="7673" max="7673" width="39.85546875" style="1399" customWidth="1"/>
    <col min="7674" max="7674" width="138.85546875" style="1399" customWidth="1"/>
    <col min="7675" max="7675" width="8.7109375" style="1399" customWidth="1"/>
    <col min="7676" max="7676" width="8.42578125" style="1399" customWidth="1"/>
    <col min="7677" max="7677" width="7.28515625" style="1399" customWidth="1"/>
    <col min="7678" max="7679" width="14.28515625" style="1399" customWidth="1"/>
    <col min="7680" max="7680" width="8.140625" style="1399" customWidth="1"/>
    <col min="7681" max="7681" width="8.5703125" style="1399" customWidth="1"/>
    <col min="7682" max="7682" width="10.7109375" style="1399" customWidth="1"/>
    <col min="7683" max="7683" width="19.85546875" style="1399" customWidth="1"/>
    <col min="7684" max="7684" width="7.7109375" style="1399" customWidth="1"/>
    <col min="7685" max="7927" width="9.140625" style="1399"/>
    <col min="7928" max="7928" width="14.85546875" style="1399" customWidth="1"/>
    <col min="7929" max="7929" width="39.85546875" style="1399" customWidth="1"/>
    <col min="7930" max="7930" width="138.85546875" style="1399" customWidth="1"/>
    <col min="7931" max="7931" width="8.7109375" style="1399" customWidth="1"/>
    <col min="7932" max="7932" width="8.42578125" style="1399" customWidth="1"/>
    <col min="7933" max="7933" width="7.28515625" style="1399" customWidth="1"/>
    <col min="7934" max="7935" width="14.28515625" style="1399" customWidth="1"/>
    <col min="7936" max="7936" width="8.140625" style="1399" customWidth="1"/>
    <col min="7937" max="7937" width="8.5703125" style="1399" customWidth="1"/>
    <col min="7938" max="7938" width="10.7109375" style="1399" customWidth="1"/>
    <col min="7939" max="7939" width="19.85546875" style="1399" customWidth="1"/>
    <col min="7940" max="7940" width="7.7109375" style="1399" customWidth="1"/>
    <col min="7941" max="8183" width="9.140625" style="1399"/>
    <col min="8184" max="8184" width="14.85546875" style="1399" customWidth="1"/>
    <col min="8185" max="8185" width="39.85546875" style="1399" customWidth="1"/>
    <col min="8186" max="8186" width="138.85546875" style="1399" customWidth="1"/>
    <col min="8187" max="8187" width="8.7109375" style="1399" customWidth="1"/>
    <col min="8188" max="8188" width="8.42578125" style="1399" customWidth="1"/>
    <col min="8189" max="8189" width="7.28515625" style="1399" customWidth="1"/>
    <col min="8190" max="8191" width="14.28515625" style="1399" customWidth="1"/>
    <col min="8192" max="8192" width="8.140625" style="1399" customWidth="1"/>
    <col min="8193" max="8193" width="8.5703125" style="1399" customWidth="1"/>
    <col min="8194" max="8194" width="10.7109375" style="1399" customWidth="1"/>
    <col min="8195" max="8195" width="19.85546875" style="1399" customWidth="1"/>
    <col min="8196" max="8196" width="7.7109375" style="1399" customWidth="1"/>
    <col min="8197" max="8439" width="9.140625" style="1399"/>
    <col min="8440" max="8440" width="14.85546875" style="1399" customWidth="1"/>
    <col min="8441" max="8441" width="39.85546875" style="1399" customWidth="1"/>
    <col min="8442" max="8442" width="138.85546875" style="1399" customWidth="1"/>
    <col min="8443" max="8443" width="8.7109375" style="1399" customWidth="1"/>
    <col min="8444" max="8444" width="8.42578125" style="1399" customWidth="1"/>
    <col min="8445" max="8445" width="7.28515625" style="1399" customWidth="1"/>
    <col min="8446" max="8447" width="14.28515625" style="1399" customWidth="1"/>
    <col min="8448" max="8448" width="8.140625" style="1399" customWidth="1"/>
    <col min="8449" max="8449" width="8.5703125" style="1399" customWidth="1"/>
    <col min="8450" max="8450" width="10.7109375" style="1399" customWidth="1"/>
    <col min="8451" max="8451" width="19.85546875" style="1399" customWidth="1"/>
    <col min="8452" max="8452" width="7.7109375" style="1399" customWidth="1"/>
    <col min="8453" max="8695" width="9.140625" style="1399"/>
    <col min="8696" max="8696" width="14.85546875" style="1399" customWidth="1"/>
    <col min="8697" max="8697" width="39.85546875" style="1399" customWidth="1"/>
    <col min="8698" max="8698" width="138.85546875" style="1399" customWidth="1"/>
    <col min="8699" max="8699" width="8.7109375" style="1399" customWidth="1"/>
    <col min="8700" max="8700" width="8.42578125" style="1399" customWidth="1"/>
    <col min="8701" max="8701" width="7.28515625" style="1399" customWidth="1"/>
    <col min="8702" max="8703" width="14.28515625" style="1399" customWidth="1"/>
    <col min="8704" max="8704" width="8.140625" style="1399" customWidth="1"/>
    <col min="8705" max="8705" width="8.5703125" style="1399" customWidth="1"/>
    <col min="8706" max="8706" width="10.7109375" style="1399" customWidth="1"/>
    <col min="8707" max="8707" width="19.85546875" style="1399" customWidth="1"/>
    <col min="8708" max="8708" width="7.7109375" style="1399" customWidth="1"/>
    <col min="8709" max="8951" width="9.140625" style="1399"/>
    <col min="8952" max="8952" width="14.85546875" style="1399" customWidth="1"/>
    <col min="8953" max="8953" width="39.85546875" style="1399" customWidth="1"/>
    <col min="8954" max="8954" width="138.85546875" style="1399" customWidth="1"/>
    <col min="8955" max="8955" width="8.7109375" style="1399" customWidth="1"/>
    <col min="8956" max="8956" width="8.42578125" style="1399" customWidth="1"/>
    <col min="8957" max="8957" width="7.28515625" style="1399" customWidth="1"/>
    <col min="8958" max="8959" width="14.28515625" style="1399" customWidth="1"/>
    <col min="8960" max="8960" width="8.140625" style="1399" customWidth="1"/>
    <col min="8961" max="8961" width="8.5703125" style="1399" customWidth="1"/>
    <col min="8962" max="8962" width="10.7109375" style="1399" customWidth="1"/>
    <col min="8963" max="8963" width="19.85546875" style="1399" customWidth="1"/>
    <col min="8964" max="8964" width="7.7109375" style="1399" customWidth="1"/>
    <col min="8965" max="9207" width="9.140625" style="1399"/>
    <col min="9208" max="9208" width="14.85546875" style="1399" customWidth="1"/>
    <col min="9209" max="9209" width="39.85546875" style="1399" customWidth="1"/>
    <col min="9210" max="9210" width="138.85546875" style="1399" customWidth="1"/>
    <col min="9211" max="9211" width="8.7109375" style="1399" customWidth="1"/>
    <col min="9212" max="9212" width="8.42578125" style="1399" customWidth="1"/>
    <col min="9213" max="9213" width="7.28515625" style="1399" customWidth="1"/>
    <col min="9214" max="9215" width="14.28515625" style="1399" customWidth="1"/>
    <col min="9216" max="9216" width="8.140625" style="1399" customWidth="1"/>
    <col min="9217" max="9217" width="8.5703125" style="1399" customWidth="1"/>
    <col min="9218" max="9218" width="10.7109375" style="1399" customWidth="1"/>
    <col min="9219" max="9219" width="19.85546875" style="1399" customWidth="1"/>
    <col min="9220" max="9220" width="7.7109375" style="1399" customWidth="1"/>
    <col min="9221" max="9463" width="9.140625" style="1399"/>
    <col min="9464" max="9464" width="14.85546875" style="1399" customWidth="1"/>
    <col min="9465" max="9465" width="39.85546875" style="1399" customWidth="1"/>
    <col min="9466" max="9466" width="138.85546875" style="1399" customWidth="1"/>
    <col min="9467" max="9467" width="8.7109375" style="1399" customWidth="1"/>
    <col min="9468" max="9468" width="8.42578125" style="1399" customWidth="1"/>
    <col min="9469" max="9469" width="7.28515625" style="1399" customWidth="1"/>
    <col min="9470" max="9471" width="14.28515625" style="1399" customWidth="1"/>
    <col min="9472" max="9472" width="8.140625" style="1399" customWidth="1"/>
    <col min="9473" max="9473" width="8.5703125" style="1399" customWidth="1"/>
    <col min="9474" max="9474" width="10.7109375" style="1399" customWidth="1"/>
    <col min="9475" max="9475" width="19.85546875" style="1399" customWidth="1"/>
    <col min="9476" max="9476" width="7.7109375" style="1399" customWidth="1"/>
    <col min="9477" max="9719" width="9.140625" style="1399"/>
    <col min="9720" max="9720" width="14.85546875" style="1399" customWidth="1"/>
    <col min="9721" max="9721" width="39.85546875" style="1399" customWidth="1"/>
    <col min="9722" max="9722" width="138.85546875" style="1399" customWidth="1"/>
    <col min="9723" max="9723" width="8.7109375" style="1399" customWidth="1"/>
    <col min="9724" max="9724" width="8.42578125" style="1399" customWidth="1"/>
    <col min="9725" max="9725" width="7.28515625" style="1399" customWidth="1"/>
    <col min="9726" max="9727" width="14.28515625" style="1399" customWidth="1"/>
    <col min="9728" max="9728" width="8.140625" style="1399" customWidth="1"/>
    <col min="9729" max="9729" width="8.5703125" style="1399" customWidth="1"/>
    <col min="9730" max="9730" width="10.7109375" style="1399" customWidth="1"/>
    <col min="9731" max="9731" width="19.85546875" style="1399" customWidth="1"/>
    <col min="9732" max="9732" width="7.7109375" style="1399" customWidth="1"/>
    <col min="9733" max="9975" width="9.140625" style="1399"/>
    <col min="9976" max="9976" width="14.85546875" style="1399" customWidth="1"/>
    <col min="9977" max="9977" width="39.85546875" style="1399" customWidth="1"/>
    <col min="9978" max="9978" width="138.85546875" style="1399" customWidth="1"/>
    <col min="9979" max="9979" width="8.7109375" style="1399" customWidth="1"/>
    <col min="9980" max="9980" width="8.42578125" style="1399" customWidth="1"/>
    <col min="9981" max="9981" width="7.28515625" style="1399" customWidth="1"/>
    <col min="9982" max="9983" width="14.28515625" style="1399" customWidth="1"/>
    <col min="9984" max="9984" width="8.140625" style="1399" customWidth="1"/>
    <col min="9985" max="9985" width="8.5703125" style="1399" customWidth="1"/>
    <col min="9986" max="9986" width="10.7109375" style="1399" customWidth="1"/>
    <col min="9987" max="9987" width="19.85546875" style="1399" customWidth="1"/>
    <col min="9988" max="9988" width="7.7109375" style="1399" customWidth="1"/>
    <col min="9989" max="10231" width="9.140625" style="1399"/>
    <col min="10232" max="10232" width="14.85546875" style="1399" customWidth="1"/>
    <col min="10233" max="10233" width="39.85546875" style="1399" customWidth="1"/>
    <col min="10234" max="10234" width="138.85546875" style="1399" customWidth="1"/>
    <col min="10235" max="10235" width="8.7109375" style="1399" customWidth="1"/>
    <col min="10236" max="10236" width="8.42578125" style="1399" customWidth="1"/>
    <col min="10237" max="10237" width="7.28515625" style="1399" customWidth="1"/>
    <col min="10238" max="10239" width="14.28515625" style="1399" customWidth="1"/>
    <col min="10240" max="10240" width="8.140625" style="1399" customWidth="1"/>
    <col min="10241" max="10241" width="8.5703125" style="1399" customWidth="1"/>
    <col min="10242" max="10242" width="10.7109375" style="1399" customWidth="1"/>
    <col min="10243" max="10243" width="19.85546875" style="1399" customWidth="1"/>
    <col min="10244" max="10244" width="7.7109375" style="1399" customWidth="1"/>
    <col min="10245" max="10487" width="9.140625" style="1399"/>
    <col min="10488" max="10488" width="14.85546875" style="1399" customWidth="1"/>
    <col min="10489" max="10489" width="39.85546875" style="1399" customWidth="1"/>
    <col min="10490" max="10490" width="138.85546875" style="1399" customWidth="1"/>
    <col min="10491" max="10491" width="8.7109375" style="1399" customWidth="1"/>
    <col min="10492" max="10492" width="8.42578125" style="1399" customWidth="1"/>
    <col min="10493" max="10493" width="7.28515625" style="1399" customWidth="1"/>
    <col min="10494" max="10495" width="14.28515625" style="1399" customWidth="1"/>
    <col min="10496" max="10496" width="8.140625" style="1399" customWidth="1"/>
    <col min="10497" max="10497" width="8.5703125" style="1399" customWidth="1"/>
    <col min="10498" max="10498" width="10.7109375" style="1399" customWidth="1"/>
    <col min="10499" max="10499" width="19.85546875" style="1399" customWidth="1"/>
    <col min="10500" max="10500" width="7.7109375" style="1399" customWidth="1"/>
    <col min="10501" max="10743" width="9.140625" style="1399"/>
    <col min="10744" max="10744" width="14.85546875" style="1399" customWidth="1"/>
    <col min="10745" max="10745" width="39.85546875" style="1399" customWidth="1"/>
    <col min="10746" max="10746" width="138.85546875" style="1399" customWidth="1"/>
    <col min="10747" max="10747" width="8.7109375" style="1399" customWidth="1"/>
    <col min="10748" max="10748" width="8.42578125" style="1399" customWidth="1"/>
    <col min="10749" max="10749" width="7.28515625" style="1399" customWidth="1"/>
    <col min="10750" max="10751" width="14.28515625" style="1399" customWidth="1"/>
    <col min="10752" max="10752" width="8.140625" style="1399" customWidth="1"/>
    <col min="10753" max="10753" width="8.5703125" style="1399" customWidth="1"/>
    <col min="10754" max="10754" width="10.7109375" style="1399" customWidth="1"/>
    <col min="10755" max="10755" width="19.85546875" style="1399" customWidth="1"/>
    <col min="10756" max="10756" width="7.7109375" style="1399" customWidth="1"/>
    <col min="10757" max="10999" width="9.140625" style="1399"/>
    <col min="11000" max="11000" width="14.85546875" style="1399" customWidth="1"/>
    <col min="11001" max="11001" width="39.85546875" style="1399" customWidth="1"/>
    <col min="11002" max="11002" width="138.85546875" style="1399" customWidth="1"/>
    <col min="11003" max="11003" width="8.7109375" style="1399" customWidth="1"/>
    <col min="11004" max="11004" width="8.42578125" style="1399" customWidth="1"/>
    <col min="11005" max="11005" width="7.28515625" style="1399" customWidth="1"/>
    <col min="11006" max="11007" width="14.28515625" style="1399" customWidth="1"/>
    <col min="11008" max="11008" width="8.140625" style="1399" customWidth="1"/>
    <col min="11009" max="11009" width="8.5703125" style="1399" customWidth="1"/>
    <col min="11010" max="11010" width="10.7109375" style="1399" customWidth="1"/>
    <col min="11011" max="11011" width="19.85546875" style="1399" customWidth="1"/>
    <col min="11012" max="11012" width="7.7109375" style="1399" customWidth="1"/>
    <col min="11013" max="11255" width="9.140625" style="1399"/>
    <col min="11256" max="11256" width="14.85546875" style="1399" customWidth="1"/>
    <col min="11257" max="11257" width="39.85546875" style="1399" customWidth="1"/>
    <col min="11258" max="11258" width="138.85546875" style="1399" customWidth="1"/>
    <col min="11259" max="11259" width="8.7109375" style="1399" customWidth="1"/>
    <col min="11260" max="11260" width="8.42578125" style="1399" customWidth="1"/>
    <col min="11261" max="11261" width="7.28515625" style="1399" customWidth="1"/>
    <col min="11262" max="11263" width="14.28515625" style="1399" customWidth="1"/>
    <col min="11264" max="11264" width="8.140625" style="1399" customWidth="1"/>
    <col min="11265" max="11265" width="8.5703125" style="1399" customWidth="1"/>
    <col min="11266" max="11266" width="10.7109375" style="1399" customWidth="1"/>
    <col min="11267" max="11267" width="19.85546875" style="1399" customWidth="1"/>
    <col min="11268" max="11268" width="7.7109375" style="1399" customWidth="1"/>
    <col min="11269" max="11511" width="9.140625" style="1399"/>
    <col min="11512" max="11512" width="14.85546875" style="1399" customWidth="1"/>
    <col min="11513" max="11513" width="39.85546875" style="1399" customWidth="1"/>
    <col min="11514" max="11514" width="138.85546875" style="1399" customWidth="1"/>
    <col min="11515" max="11515" width="8.7109375" style="1399" customWidth="1"/>
    <col min="11516" max="11516" width="8.42578125" style="1399" customWidth="1"/>
    <col min="11517" max="11517" width="7.28515625" style="1399" customWidth="1"/>
    <col min="11518" max="11519" width="14.28515625" style="1399" customWidth="1"/>
    <col min="11520" max="11520" width="8.140625" style="1399" customWidth="1"/>
    <col min="11521" max="11521" width="8.5703125" style="1399" customWidth="1"/>
    <col min="11522" max="11522" width="10.7109375" style="1399" customWidth="1"/>
    <col min="11523" max="11523" width="19.85546875" style="1399" customWidth="1"/>
    <col min="11524" max="11524" width="7.7109375" style="1399" customWidth="1"/>
    <col min="11525" max="11767" width="9.140625" style="1399"/>
    <col min="11768" max="11768" width="14.85546875" style="1399" customWidth="1"/>
    <col min="11769" max="11769" width="39.85546875" style="1399" customWidth="1"/>
    <col min="11770" max="11770" width="138.85546875" style="1399" customWidth="1"/>
    <col min="11771" max="11771" width="8.7109375" style="1399" customWidth="1"/>
    <col min="11772" max="11772" width="8.42578125" style="1399" customWidth="1"/>
    <col min="11773" max="11773" width="7.28515625" style="1399" customWidth="1"/>
    <col min="11774" max="11775" width="14.28515625" style="1399" customWidth="1"/>
    <col min="11776" max="11776" width="8.140625" style="1399" customWidth="1"/>
    <col min="11777" max="11777" width="8.5703125" style="1399" customWidth="1"/>
    <col min="11778" max="11778" width="10.7109375" style="1399" customWidth="1"/>
    <col min="11779" max="11779" width="19.85546875" style="1399" customWidth="1"/>
    <col min="11780" max="11780" width="7.7109375" style="1399" customWidth="1"/>
    <col min="11781" max="12023" width="9.140625" style="1399"/>
    <col min="12024" max="12024" width="14.85546875" style="1399" customWidth="1"/>
    <col min="12025" max="12025" width="39.85546875" style="1399" customWidth="1"/>
    <col min="12026" max="12026" width="138.85546875" style="1399" customWidth="1"/>
    <col min="12027" max="12027" width="8.7109375" style="1399" customWidth="1"/>
    <col min="12028" max="12028" width="8.42578125" style="1399" customWidth="1"/>
    <col min="12029" max="12029" width="7.28515625" style="1399" customWidth="1"/>
    <col min="12030" max="12031" width="14.28515625" style="1399" customWidth="1"/>
    <col min="12032" max="12032" width="8.140625" style="1399" customWidth="1"/>
    <col min="12033" max="12033" width="8.5703125" style="1399" customWidth="1"/>
    <col min="12034" max="12034" width="10.7109375" style="1399" customWidth="1"/>
    <col min="12035" max="12035" width="19.85546875" style="1399" customWidth="1"/>
    <col min="12036" max="12036" width="7.7109375" style="1399" customWidth="1"/>
    <col min="12037" max="12279" width="9.140625" style="1399"/>
    <col min="12280" max="12280" width="14.85546875" style="1399" customWidth="1"/>
    <col min="12281" max="12281" width="39.85546875" style="1399" customWidth="1"/>
    <col min="12282" max="12282" width="138.85546875" style="1399" customWidth="1"/>
    <col min="12283" max="12283" width="8.7109375" style="1399" customWidth="1"/>
    <col min="12284" max="12284" width="8.42578125" style="1399" customWidth="1"/>
    <col min="12285" max="12285" width="7.28515625" style="1399" customWidth="1"/>
    <col min="12286" max="12287" width="14.28515625" style="1399" customWidth="1"/>
    <col min="12288" max="12288" width="8.140625" style="1399" customWidth="1"/>
    <col min="12289" max="12289" width="8.5703125" style="1399" customWidth="1"/>
    <col min="12290" max="12290" width="10.7109375" style="1399" customWidth="1"/>
    <col min="12291" max="12291" width="19.85546875" style="1399" customWidth="1"/>
    <col min="12292" max="12292" width="7.7109375" style="1399" customWidth="1"/>
    <col min="12293" max="12535" width="9.140625" style="1399"/>
    <col min="12536" max="12536" width="14.85546875" style="1399" customWidth="1"/>
    <col min="12537" max="12537" width="39.85546875" style="1399" customWidth="1"/>
    <col min="12538" max="12538" width="138.85546875" style="1399" customWidth="1"/>
    <col min="12539" max="12539" width="8.7109375" style="1399" customWidth="1"/>
    <col min="12540" max="12540" width="8.42578125" style="1399" customWidth="1"/>
    <col min="12541" max="12541" width="7.28515625" style="1399" customWidth="1"/>
    <col min="12542" max="12543" width="14.28515625" style="1399" customWidth="1"/>
    <col min="12544" max="12544" width="8.140625" style="1399" customWidth="1"/>
    <col min="12545" max="12545" width="8.5703125" style="1399" customWidth="1"/>
    <col min="12546" max="12546" width="10.7109375" style="1399" customWidth="1"/>
    <col min="12547" max="12547" width="19.85546875" style="1399" customWidth="1"/>
    <col min="12548" max="12548" width="7.7109375" style="1399" customWidth="1"/>
    <col min="12549" max="12791" width="9.140625" style="1399"/>
    <col min="12792" max="12792" width="14.85546875" style="1399" customWidth="1"/>
    <col min="12793" max="12793" width="39.85546875" style="1399" customWidth="1"/>
    <col min="12794" max="12794" width="138.85546875" style="1399" customWidth="1"/>
    <col min="12795" max="12795" width="8.7109375" style="1399" customWidth="1"/>
    <col min="12796" max="12796" width="8.42578125" style="1399" customWidth="1"/>
    <col min="12797" max="12797" width="7.28515625" style="1399" customWidth="1"/>
    <col min="12798" max="12799" width="14.28515625" style="1399" customWidth="1"/>
    <col min="12800" max="12800" width="8.140625" style="1399" customWidth="1"/>
    <col min="12801" max="12801" width="8.5703125" style="1399" customWidth="1"/>
    <col min="12802" max="12802" width="10.7109375" style="1399" customWidth="1"/>
    <col min="12803" max="12803" width="19.85546875" style="1399" customWidth="1"/>
    <col min="12804" max="12804" width="7.7109375" style="1399" customWidth="1"/>
    <col min="12805" max="13047" width="9.140625" style="1399"/>
    <col min="13048" max="13048" width="14.85546875" style="1399" customWidth="1"/>
    <col min="13049" max="13049" width="39.85546875" style="1399" customWidth="1"/>
    <col min="13050" max="13050" width="138.85546875" style="1399" customWidth="1"/>
    <col min="13051" max="13051" width="8.7109375" style="1399" customWidth="1"/>
    <col min="13052" max="13052" width="8.42578125" style="1399" customWidth="1"/>
    <col min="13053" max="13053" width="7.28515625" style="1399" customWidth="1"/>
    <col min="13054" max="13055" width="14.28515625" style="1399" customWidth="1"/>
    <col min="13056" max="13056" width="8.140625" style="1399" customWidth="1"/>
    <col min="13057" max="13057" width="8.5703125" style="1399" customWidth="1"/>
    <col min="13058" max="13058" width="10.7109375" style="1399" customWidth="1"/>
    <col min="13059" max="13059" width="19.85546875" style="1399" customWidth="1"/>
    <col min="13060" max="13060" width="7.7109375" style="1399" customWidth="1"/>
    <col min="13061" max="13303" width="9.140625" style="1399"/>
    <col min="13304" max="13304" width="14.85546875" style="1399" customWidth="1"/>
    <col min="13305" max="13305" width="39.85546875" style="1399" customWidth="1"/>
    <col min="13306" max="13306" width="138.85546875" style="1399" customWidth="1"/>
    <col min="13307" max="13307" width="8.7109375" style="1399" customWidth="1"/>
    <col min="13308" max="13308" width="8.42578125" style="1399" customWidth="1"/>
    <col min="13309" max="13309" width="7.28515625" style="1399" customWidth="1"/>
    <col min="13310" max="13311" width="14.28515625" style="1399" customWidth="1"/>
    <col min="13312" max="13312" width="8.140625" style="1399" customWidth="1"/>
    <col min="13313" max="13313" width="8.5703125" style="1399" customWidth="1"/>
    <col min="13314" max="13314" width="10.7109375" style="1399" customWidth="1"/>
    <col min="13315" max="13315" width="19.85546875" style="1399" customWidth="1"/>
    <col min="13316" max="13316" width="7.7109375" style="1399" customWidth="1"/>
    <col min="13317" max="13559" width="9.140625" style="1399"/>
    <col min="13560" max="13560" width="14.85546875" style="1399" customWidth="1"/>
    <col min="13561" max="13561" width="39.85546875" style="1399" customWidth="1"/>
    <col min="13562" max="13562" width="138.85546875" style="1399" customWidth="1"/>
    <col min="13563" max="13563" width="8.7109375" style="1399" customWidth="1"/>
    <col min="13564" max="13564" width="8.42578125" style="1399" customWidth="1"/>
    <col min="13565" max="13565" width="7.28515625" style="1399" customWidth="1"/>
    <col min="13566" max="13567" width="14.28515625" style="1399" customWidth="1"/>
    <col min="13568" max="13568" width="8.140625" style="1399" customWidth="1"/>
    <col min="13569" max="13569" width="8.5703125" style="1399" customWidth="1"/>
    <col min="13570" max="13570" width="10.7109375" style="1399" customWidth="1"/>
    <col min="13571" max="13571" width="19.85546875" style="1399" customWidth="1"/>
    <col min="13572" max="13572" width="7.7109375" style="1399" customWidth="1"/>
    <col min="13573" max="13815" width="9.140625" style="1399"/>
    <col min="13816" max="13816" width="14.85546875" style="1399" customWidth="1"/>
    <col min="13817" max="13817" width="39.85546875" style="1399" customWidth="1"/>
    <col min="13818" max="13818" width="138.85546875" style="1399" customWidth="1"/>
    <col min="13819" max="13819" width="8.7109375" style="1399" customWidth="1"/>
    <col min="13820" max="13820" width="8.42578125" style="1399" customWidth="1"/>
    <col min="13821" max="13821" width="7.28515625" style="1399" customWidth="1"/>
    <col min="13822" max="13823" width="14.28515625" style="1399" customWidth="1"/>
    <col min="13824" max="13824" width="8.140625" style="1399" customWidth="1"/>
    <col min="13825" max="13825" width="8.5703125" style="1399" customWidth="1"/>
    <col min="13826" max="13826" width="10.7109375" style="1399" customWidth="1"/>
    <col min="13827" max="13827" width="19.85546875" style="1399" customWidth="1"/>
    <col min="13828" max="13828" width="7.7109375" style="1399" customWidth="1"/>
    <col min="13829" max="14071" width="9.140625" style="1399"/>
    <col min="14072" max="14072" width="14.85546875" style="1399" customWidth="1"/>
    <col min="14073" max="14073" width="39.85546875" style="1399" customWidth="1"/>
    <col min="14074" max="14074" width="138.85546875" style="1399" customWidth="1"/>
    <col min="14075" max="14075" width="8.7109375" style="1399" customWidth="1"/>
    <col min="14076" max="14076" width="8.42578125" style="1399" customWidth="1"/>
    <col min="14077" max="14077" width="7.28515625" style="1399" customWidth="1"/>
    <col min="14078" max="14079" width="14.28515625" style="1399" customWidth="1"/>
    <col min="14080" max="14080" width="8.140625" style="1399" customWidth="1"/>
    <col min="14081" max="14081" width="8.5703125" style="1399" customWidth="1"/>
    <col min="14082" max="14082" width="10.7109375" style="1399" customWidth="1"/>
    <col min="14083" max="14083" width="19.85546875" style="1399" customWidth="1"/>
    <col min="14084" max="14084" width="7.7109375" style="1399" customWidth="1"/>
    <col min="14085" max="14327" width="9.140625" style="1399"/>
    <col min="14328" max="14328" width="14.85546875" style="1399" customWidth="1"/>
    <col min="14329" max="14329" width="39.85546875" style="1399" customWidth="1"/>
    <col min="14330" max="14330" width="138.85546875" style="1399" customWidth="1"/>
    <col min="14331" max="14331" width="8.7109375" style="1399" customWidth="1"/>
    <col min="14332" max="14332" width="8.42578125" style="1399" customWidth="1"/>
    <col min="14333" max="14333" width="7.28515625" style="1399" customWidth="1"/>
    <col min="14334" max="14335" width="14.28515625" style="1399" customWidth="1"/>
    <col min="14336" max="14336" width="8.140625" style="1399" customWidth="1"/>
    <col min="14337" max="14337" width="8.5703125" style="1399" customWidth="1"/>
    <col min="14338" max="14338" width="10.7109375" style="1399" customWidth="1"/>
    <col min="14339" max="14339" width="19.85546875" style="1399" customWidth="1"/>
    <col min="14340" max="14340" width="7.7109375" style="1399" customWidth="1"/>
    <col min="14341" max="14583" width="9.140625" style="1399"/>
    <col min="14584" max="14584" width="14.85546875" style="1399" customWidth="1"/>
    <col min="14585" max="14585" width="39.85546875" style="1399" customWidth="1"/>
    <col min="14586" max="14586" width="138.85546875" style="1399" customWidth="1"/>
    <col min="14587" max="14587" width="8.7109375" style="1399" customWidth="1"/>
    <col min="14588" max="14588" width="8.42578125" style="1399" customWidth="1"/>
    <col min="14589" max="14589" width="7.28515625" style="1399" customWidth="1"/>
    <col min="14590" max="14591" width="14.28515625" style="1399" customWidth="1"/>
    <col min="14592" max="14592" width="8.140625" style="1399" customWidth="1"/>
    <col min="14593" max="14593" width="8.5703125" style="1399" customWidth="1"/>
    <col min="14594" max="14594" width="10.7109375" style="1399" customWidth="1"/>
    <col min="14595" max="14595" width="19.85546875" style="1399" customWidth="1"/>
    <col min="14596" max="14596" width="7.7109375" style="1399" customWidth="1"/>
    <col min="14597" max="14839" width="9.140625" style="1399"/>
    <col min="14840" max="14840" width="14.85546875" style="1399" customWidth="1"/>
    <col min="14841" max="14841" width="39.85546875" style="1399" customWidth="1"/>
    <col min="14842" max="14842" width="138.85546875" style="1399" customWidth="1"/>
    <col min="14843" max="14843" width="8.7109375" style="1399" customWidth="1"/>
    <col min="14844" max="14844" width="8.42578125" style="1399" customWidth="1"/>
    <col min="14845" max="14845" width="7.28515625" style="1399" customWidth="1"/>
    <col min="14846" max="14847" width="14.28515625" style="1399" customWidth="1"/>
    <col min="14848" max="14848" width="8.140625" style="1399" customWidth="1"/>
    <col min="14849" max="14849" width="8.5703125" style="1399" customWidth="1"/>
    <col min="14850" max="14850" width="10.7109375" style="1399" customWidth="1"/>
    <col min="14851" max="14851" width="19.85546875" style="1399" customWidth="1"/>
    <col min="14852" max="14852" width="7.7109375" style="1399" customWidth="1"/>
    <col min="14853" max="15095" width="9.140625" style="1399"/>
    <col min="15096" max="15096" width="14.85546875" style="1399" customWidth="1"/>
    <col min="15097" max="15097" width="39.85546875" style="1399" customWidth="1"/>
    <col min="15098" max="15098" width="138.85546875" style="1399" customWidth="1"/>
    <col min="15099" max="15099" width="8.7109375" style="1399" customWidth="1"/>
    <col min="15100" max="15100" width="8.42578125" style="1399" customWidth="1"/>
    <col min="15101" max="15101" width="7.28515625" style="1399" customWidth="1"/>
    <col min="15102" max="15103" width="14.28515625" style="1399" customWidth="1"/>
    <col min="15104" max="15104" width="8.140625" style="1399" customWidth="1"/>
    <col min="15105" max="15105" width="8.5703125" style="1399" customWidth="1"/>
    <col min="15106" max="15106" width="10.7109375" style="1399" customWidth="1"/>
    <col min="15107" max="15107" width="19.85546875" style="1399" customWidth="1"/>
    <col min="15108" max="15108" width="7.7109375" style="1399" customWidth="1"/>
    <col min="15109" max="15351" width="9.140625" style="1399"/>
    <col min="15352" max="15352" width="14.85546875" style="1399" customWidth="1"/>
    <col min="15353" max="15353" width="39.85546875" style="1399" customWidth="1"/>
    <col min="15354" max="15354" width="138.85546875" style="1399" customWidth="1"/>
    <col min="15355" max="15355" width="8.7109375" style="1399" customWidth="1"/>
    <col min="15356" max="15356" width="8.42578125" style="1399" customWidth="1"/>
    <col min="15357" max="15357" width="7.28515625" style="1399" customWidth="1"/>
    <col min="15358" max="15359" width="14.28515625" style="1399" customWidth="1"/>
    <col min="15360" max="15360" width="8.140625" style="1399" customWidth="1"/>
    <col min="15361" max="15361" width="8.5703125" style="1399" customWidth="1"/>
    <col min="15362" max="15362" width="10.7109375" style="1399" customWidth="1"/>
    <col min="15363" max="15363" width="19.85546875" style="1399" customWidth="1"/>
    <col min="15364" max="15364" width="7.7109375" style="1399" customWidth="1"/>
    <col min="15365" max="15607" width="9.140625" style="1399"/>
    <col min="15608" max="15608" width="14.85546875" style="1399" customWidth="1"/>
    <col min="15609" max="15609" width="39.85546875" style="1399" customWidth="1"/>
    <col min="15610" max="15610" width="138.85546875" style="1399" customWidth="1"/>
    <col min="15611" max="15611" width="8.7109375" style="1399" customWidth="1"/>
    <col min="15612" max="15612" width="8.42578125" style="1399" customWidth="1"/>
    <col min="15613" max="15613" width="7.28515625" style="1399" customWidth="1"/>
    <col min="15614" max="15615" width="14.28515625" style="1399" customWidth="1"/>
    <col min="15616" max="15616" width="8.140625" style="1399" customWidth="1"/>
    <col min="15617" max="15617" width="8.5703125" style="1399" customWidth="1"/>
    <col min="15618" max="15618" width="10.7109375" style="1399" customWidth="1"/>
    <col min="15619" max="15619" width="19.85546875" style="1399" customWidth="1"/>
    <col min="15620" max="15620" width="7.7109375" style="1399" customWidth="1"/>
    <col min="15621" max="15863" width="9.140625" style="1399"/>
    <col min="15864" max="15864" width="14.85546875" style="1399" customWidth="1"/>
    <col min="15865" max="15865" width="39.85546875" style="1399" customWidth="1"/>
    <col min="15866" max="15866" width="138.85546875" style="1399" customWidth="1"/>
    <col min="15867" max="15867" width="8.7109375" style="1399" customWidth="1"/>
    <col min="15868" max="15868" width="8.42578125" style="1399" customWidth="1"/>
    <col min="15869" max="15869" width="7.28515625" style="1399" customWidth="1"/>
    <col min="15870" max="15871" width="14.28515625" style="1399" customWidth="1"/>
    <col min="15872" max="15872" width="8.140625" style="1399" customWidth="1"/>
    <col min="15873" max="15873" width="8.5703125" style="1399" customWidth="1"/>
    <col min="15874" max="15874" width="10.7109375" style="1399" customWidth="1"/>
    <col min="15875" max="15875" width="19.85546875" style="1399" customWidth="1"/>
    <col min="15876" max="15876" width="7.7109375" style="1399" customWidth="1"/>
    <col min="15877" max="16119" width="9.140625" style="1399"/>
    <col min="16120" max="16120" width="14.85546875" style="1399" customWidth="1"/>
    <col min="16121" max="16121" width="39.85546875" style="1399" customWidth="1"/>
    <col min="16122" max="16122" width="138.85546875" style="1399" customWidth="1"/>
    <col min="16123" max="16123" width="8.7109375" style="1399" customWidth="1"/>
    <col min="16124" max="16124" width="8.42578125" style="1399" customWidth="1"/>
    <col min="16125" max="16125" width="7.28515625" style="1399" customWidth="1"/>
    <col min="16126" max="16127" width="14.28515625" style="1399" customWidth="1"/>
    <col min="16128" max="16128" width="8.140625" style="1399" customWidth="1"/>
    <col min="16129" max="16129" width="8.5703125" style="1399" customWidth="1"/>
    <col min="16130" max="16130" width="10.7109375" style="1399" customWidth="1"/>
    <col min="16131" max="16131" width="19.85546875" style="1399" customWidth="1"/>
    <col min="16132" max="16132" width="7.7109375" style="1399" customWidth="1"/>
    <col min="16133" max="16384" width="9.140625" style="1399"/>
  </cols>
  <sheetData>
    <row r="1" spans="1:14" ht="38.25" customHeight="1">
      <c r="A1" s="1991" t="s">
        <v>28155</v>
      </c>
      <c r="B1" s="1992"/>
      <c r="C1" s="1992"/>
      <c r="D1" s="1992"/>
      <c r="E1" s="1992"/>
      <c r="F1" s="191"/>
      <c r="G1" s="1188"/>
      <c r="H1" s="1398"/>
      <c r="I1" s="1398"/>
    </row>
    <row r="3" spans="1:14">
      <c r="A3" s="983" t="s">
        <v>1314</v>
      </c>
      <c r="B3" s="983" t="s">
        <v>1708</v>
      </c>
      <c r="C3" s="189"/>
      <c r="D3" s="190"/>
      <c r="E3" s="190"/>
    </row>
    <row r="4" spans="1:14">
      <c r="A4" s="983" t="s">
        <v>1315</v>
      </c>
      <c r="B4" s="983"/>
      <c r="F4" s="1399"/>
      <c r="G4" s="1399"/>
    </row>
    <row r="5" spans="1:14">
      <c r="A5" s="983" t="s">
        <v>1316</v>
      </c>
      <c r="B5" s="983"/>
    </row>
    <row r="6" spans="1:14">
      <c r="A6" s="983" t="s">
        <v>1709</v>
      </c>
      <c r="B6" s="983"/>
    </row>
    <row r="7" spans="1:14">
      <c r="A7" s="1444" t="s">
        <v>1710</v>
      </c>
      <c r="B7" s="983" t="s">
        <v>1711</v>
      </c>
    </row>
    <row r="10" spans="1:14" ht="88.5" customHeight="1">
      <c r="A10" s="1545" t="s">
        <v>814</v>
      </c>
      <c r="B10" s="1546" t="s">
        <v>815</v>
      </c>
      <c r="C10" s="1546" t="s">
        <v>975</v>
      </c>
      <c r="D10" s="649" t="s">
        <v>976</v>
      </c>
      <c r="E10" s="649" t="s">
        <v>1214</v>
      </c>
      <c r="F10" s="649" t="s">
        <v>27509</v>
      </c>
      <c r="G10" s="649" t="s">
        <v>978</v>
      </c>
      <c r="H10" s="649" t="s">
        <v>979</v>
      </c>
      <c r="I10" s="1547" t="s">
        <v>980</v>
      </c>
      <c r="J10" s="1547" t="s">
        <v>1713</v>
      </c>
      <c r="K10" s="649" t="s">
        <v>982</v>
      </c>
      <c r="L10" s="1548" t="s">
        <v>985</v>
      </c>
      <c r="M10" s="1547" t="s">
        <v>986</v>
      </c>
      <c r="N10" s="130"/>
    </row>
    <row r="11" spans="1:14" ht="258.75" customHeight="1">
      <c r="A11" s="1549" t="s">
        <v>27512</v>
      </c>
      <c r="B11" s="1549" t="s">
        <v>1848</v>
      </c>
      <c r="C11" s="1993" t="s">
        <v>27536</v>
      </c>
      <c r="D11" s="1526" t="s">
        <v>1716</v>
      </c>
      <c r="E11" s="1526">
        <v>10.6</v>
      </c>
      <c r="F11" s="1526" t="s">
        <v>994</v>
      </c>
      <c r="G11" s="1553">
        <v>1</v>
      </c>
      <c r="H11" s="1553">
        <v>1</v>
      </c>
      <c r="I11" s="1553">
        <v>3</v>
      </c>
      <c r="J11" s="1170" t="s">
        <v>1710</v>
      </c>
      <c r="K11" s="1526" t="s">
        <v>994</v>
      </c>
      <c r="L11" s="1554" t="s">
        <v>1718</v>
      </c>
      <c r="M11" s="1554" t="s">
        <v>1718</v>
      </c>
    </row>
    <row r="12" spans="1:14" ht="276.75" customHeight="1">
      <c r="A12" s="1550"/>
      <c r="B12" s="1551"/>
      <c r="C12" s="1994"/>
      <c r="D12" s="1549"/>
      <c r="E12" s="1555"/>
      <c r="F12" s="1555"/>
      <c r="G12" s="1556"/>
      <c r="H12" s="1556"/>
      <c r="I12" s="1556"/>
      <c r="J12" s="1009"/>
      <c r="K12" s="1276"/>
      <c r="L12" s="1557"/>
      <c r="M12" s="1557"/>
    </row>
    <row r="13" spans="1:14" ht="405" customHeight="1">
      <c r="A13" s="1549" t="s">
        <v>27513</v>
      </c>
      <c r="B13" s="1549" t="s">
        <v>1849</v>
      </c>
      <c r="C13" s="1549" t="s">
        <v>27537</v>
      </c>
      <c r="D13" s="1526" t="s">
        <v>1716</v>
      </c>
      <c r="E13" s="1526">
        <v>12.37</v>
      </c>
      <c r="F13" s="1526" t="s">
        <v>994</v>
      </c>
      <c r="G13" s="1553">
        <v>1</v>
      </c>
      <c r="H13" s="1553">
        <v>1</v>
      </c>
      <c r="I13" s="1553">
        <v>3</v>
      </c>
      <c r="J13" s="1170" t="s">
        <v>1710</v>
      </c>
      <c r="K13" s="1526" t="s">
        <v>994</v>
      </c>
      <c r="L13" s="1554" t="s">
        <v>1718</v>
      </c>
      <c r="M13" s="1554" t="s">
        <v>1718</v>
      </c>
    </row>
    <row r="14" spans="1:14" ht="349.5" customHeight="1">
      <c r="A14" s="1549" t="s">
        <v>27514</v>
      </c>
      <c r="B14" s="963" t="s">
        <v>1850</v>
      </c>
      <c r="C14" s="963" t="s">
        <v>28888</v>
      </c>
      <c r="D14" s="1526" t="s">
        <v>1716</v>
      </c>
      <c r="E14" s="966">
        <v>7.07</v>
      </c>
      <c r="F14" s="966" t="s">
        <v>994</v>
      </c>
      <c r="G14" s="1170">
        <v>1</v>
      </c>
      <c r="H14" s="1170">
        <v>1</v>
      </c>
      <c r="I14" s="1170">
        <v>3</v>
      </c>
      <c r="J14" s="1170" t="s">
        <v>1710</v>
      </c>
      <c r="K14" s="966" t="s">
        <v>994</v>
      </c>
      <c r="L14" s="1554" t="s">
        <v>1718</v>
      </c>
      <c r="M14" s="1554" t="s">
        <v>1718</v>
      </c>
      <c r="N14" s="130"/>
    </row>
    <row r="15" spans="1:14" ht="340.5" customHeight="1">
      <c r="A15" s="1993" t="s">
        <v>27515</v>
      </c>
      <c r="B15" s="1993" t="s">
        <v>1851</v>
      </c>
      <c r="C15" s="1993" t="s">
        <v>27538</v>
      </c>
      <c r="D15" s="2000" t="s">
        <v>1716</v>
      </c>
      <c r="E15" s="2000">
        <v>14.14</v>
      </c>
      <c r="F15" s="1526" t="s">
        <v>994</v>
      </c>
      <c r="G15" s="1553">
        <v>1</v>
      </c>
      <c r="H15" s="1553">
        <v>1</v>
      </c>
      <c r="I15" s="1553">
        <v>3</v>
      </c>
      <c r="J15" s="1170" t="s">
        <v>1710</v>
      </c>
      <c r="K15" s="1526" t="s">
        <v>994</v>
      </c>
      <c r="L15" s="1554" t="s">
        <v>1718</v>
      </c>
      <c r="M15" s="1554" t="s">
        <v>1718</v>
      </c>
    </row>
    <row r="16" spans="1:14" ht="344.25" customHeight="1">
      <c r="A16" s="1999"/>
      <c r="B16" s="1994"/>
      <c r="C16" s="1994"/>
      <c r="D16" s="2001"/>
      <c r="E16" s="2001"/>
      <c r="F16" s="1527"/>
      <c r="G16" s="1557"/>
      <c r="H16" s="1557"/>
      <c r="I16" s="1557"/>
      <c r="J16" s="1170"/>
      <c r="K16" s="1558"/>
      <c r="L16" s="1557"/>
      <c r="M16" s="1557"/>
    </row>
    <row r="17" spans="1:13" ht="231" customHeight="1">
      <c r="A17" s="1993" t="s">
        <v>27516</v>
      </c>
      <c r="B17" s="1993" t="s">
        <v>1852</v>
      </c>
      <c r="C17" s="1993" t="s">
        <v>27539</v>
      </c>
      <c r="D17" s="2000" t="s">
        <v>1716</v>
      </c>
      <c r="E17" s="1526">
        <v>10.6</v>
      </c>
      <c r="F17" s="1526" t="s">
        <v>994</v>
      </c>
      <c r="G17" s="1553">
        <v>1</v>
      </c>
      <c r="H17" s="1553">
        <v>1</v>
      </c>
      <c r="I17" s="1553">
        <v>3</v>
      </c>
      <c r="J17" s="1170" t="s">
        <v>1710</v>
      </c>
      <c r="K17" s="1526" t="s">
        <v>994</v>
      </c>
      <c r="L17" s="1554" t="s">
        <v>1718</v>
      </c>
      <c r="M17" s="1554" t="s">
        <v>1718</v>
      </c>
    </row>
    <row r="18" spans="1:13" ht="352.5" customHeight="1">
      <c r="A18" s="1999"/>
      <c r="B18" s="1994"/>
      <c r="C18" s="1994"/>
      <c r="D18" s="2001"/>
      <c r="E18" s="1527"/>
      <c r="F18" s="1527"/>
      <c r="G18" s="1556"/>
      <c r="H18" s="1556"/>
      <c r="I18" s="1559"/>
      <c r="J18" s="1009"/>
      <c r="K18" s="1560"/>
      <c r="L18" s="1557"/>
      <c r="M18" s="1557"/>
    </row>
    <row r="19" spans="1:13" ht="274.5" customHeight="1">
      <c r="A19" s="1549" t="s">
        <v>27517</v>
      </c>
      <c r="B19" s="1532" t="s">
        <v>1853</v>
      </c>
      <c r="C19" s="1993" t="s">
        <v>27540</v>
      </c>
      <c r="D19" s="1526" t="s">
        <v>1716</v>
      </c>
      <c r="E19" s="2000">
        <v>15.91</v>
      </c>
      <c r="F19" s="1526" t="s">
        <v>994</v>
      </c>
      <c r="G19" s="1553">
        <v>1</v>
      </c>
      <c r="H19" s="1553">
        <v>1</v>
      </c>
      <c r="I19" s="1553">
        <v>3</v>
      </c>
      <c r="J19" s="1170" t="s">
        <v>1710</v>
      </c>
      <c r="K19" s="1526" t="s">
        <v>994</v>
      </c>
      <c r="L19" s="1554" t="s">
        <v>1718</v>
      </c>
      <c r="M19" s="1554" t="s">
        <v>1718</v>
      </c>
    </row>
    <row r="20" spans="1:13" ht="274.5" customHeight="1">
      <c r="A20" s="2003"/>
      <c r="B20" s="2004"/>
      <c r="C20" s="2004"/>
      <c r="D20" s="2002"/>
      <c r="E20" s="2002"/>
      <c r="F20" s="1561"/>
      <c r="G20" s="1562"/>
      <c r="H20" s="1562"/>
      <c r="I20" s="1563"/>
      <c r="J20" s="1009"/>
      <c r="K20" s="1564"/>
      <c r="L20" s="1565"/>
      <c r="M20" s="1565"/>
    </row>
    <row r="21" spans="1:13" ht="274.5" customHeight="1">
      <c r="A21" s="1999"/>
      <c r="B21" s="1994"/>
      <c r="C21" s="1994"/>
      <c r="D21" s="2001"/>
      <c r="E21" s="2001"/>
      <c r="F21" s="1527"/>
      <c r="G21" s="1556"/>
      <c r="H21" s="1556"/>
      <c r="I21" s="1559"/>
      <c r="J21" s="1009"/>
      <c r="K21" s="1560"/>
      <c r="L21" s="1557"/>
      <c r="M21" s="1557"/>
    </row>
    <row r="22" spans="1:13" ht="347.25" customHeight="1">
      <c r="A22" s="1993" t="s">
        <v>27518</v>
      </c>
      <c r="B22" s="1993" t="s">
        <v>1854</v>
      </c>
      <c r="C22" s="1993" t="s">
        <v>27541</v>
      </c>
      <c r="D22" s="2000" t="s">
        <v>1716</v>
      </c>
      <c r="E22" s="2000">
        <v>14.14</v>
      </c>
      <c r="F22" s="1526" t="s">
        <v>994</v>
      </c>
      <c r="G22" s="1553">
        <v>1</v>
      </c>
      <c r="H22" s="1553">
        <v>1</v>
      </c>
      <c r="I22" s="1553">
        <v>3</v>
      </c>
      <c r="J22" s="1170" t="s">
        <v>1710</v>
      </c>
      <c r="K22" s="1526" t="s">
        <v>994</v>
      </c>
      <c r="L22" s="1554" t="s">
        <v>1718</v>
      </c>
      <c r="M22" s="1554" t="s">
        <v>1718</v>
      </c>
    </row>
    <row r="23" spans="1:13" ht="347.25" customHeight="1">
      <c r="A23" s="1999"/>
      <c r="B23" s="1994"/>
      <c r="C23" s="1994"/>
      <c r="D23" s="2001"/>
      <c r="E23" s="2001"/>
      <c r="F23" s="1527"/>
      <c r="G23" s="1556"/>
      <c r="H23" s="1556"/>
      <c r="I23" s="1559"/>
      <c r="J23" s="1009"/>
      <c r="K23" s="1560"/>
      <c r="L23" s="1557"/>
      <c r="M23" s="1557"/>
    </row>
    <row r="24" spans="1:13" ht="345" customHeight="1">
      <c r="A24" s="1993" t="s">
        <v>27519</v>
      </c>
      <c r="B24" s="1993" t="s">
        <v>1855</v>
      </c>
      <c r="C24" s="1993" t="s">
        <v>27542</v>
      </c>
      <c r="D24" s="2000" t="s">
        <v>1716</v>
      </c>
      <c r="E24" s="2000">
        <v>14.14</v>
      </c>
      <c r="F24" s="1526" t="s">
        <v>994</v>
      </c>
      <c r="G24" s="1553">
        <v>1</v>
      </c>
      <c r="H24" s="1553">
        <v>1</v>
      </c>
      <c r="I24" s="1553">
        <v>3</v>
      </c>
      <c r="J24" s="1170" t="s">
        <v>1710</v>
      </c>
      <c r="K24" s="1526" t="s">
        <v>994</v>
      </c>
      <c r="L24" s="1554" t="s">
        <v>1718</v>
      </c>
      <c r="M24" s="1554" t="s">
        <v>1718</v>
      </c>
    </row>
    <row r="25" spans="1:13" ht="345" customHeight="1">
      <c r="A25" s="1999"/>
      <c r="B25" s="1994"/>
      <c r="C25" s="1994"/>
      <c r="D25" s="2001"/>
      <c r="E25" s="2001"/>
      <c r="F25" s="1527"/>
      <c r="G25" s="1556"/>
      <c r="H25" s="1556"/>
      <c r="I25" s="1559"/>
      <c r="J25" s="1009"/>
      <c r="K25" s="1560"/>
      <c r="L25" s="1557"/>
      <c r="M25" s="1557"/>
    </row>
    <row r="26" spans="1:13" ht="323.25" customHeight="1">
      <c r="A26" s="1993" t="s">
        <v>27520</v>
      </c>
      <c r="B26" s="1993" t="s">
        <v>1856</v>
      </c>
      <c r="C26" s="1993" t="s">
        <v>27543</v>
      </c>
      <c r="D26" s="2000" t="s">
        <v>1716</v>
      </c>
      <c r="E26" s="2000">
        <v>10.6</v>
      </c>
      <c r="F26" s="1526" t="s">
        <v>994</v>
      </c>
      <c r="G26" s="1553">
        <v>1</v>
      </c>
      <c r="H26" s="1553">
        <v>1</v>
      </c>
      <c r="I26" s="1553">
        <v>3</v>
      </c>
      <c r="J26" s="1170" t="s">
        <v>1710</v>
      </c>
      <c r="K26" s="1526" t="s">
        <v>994</v>
      </c>
      <c r="L26" s="1554" t="s">
        <v>1718</v>
      </c>
      <c r="M26" s="1554" t="s">
        <v>1718</v>
      </c>
    </row>
    <row r="27" spans="1:13" ht="309.75" customHeight="1">
      <c r="A27" s="1999"/>
      <c r="B27" s="1994"/>
      <c r="C27" s="1994"/>
      <c r="D27" s="2001"/>
      <c r="E27" s="2001"/>
      <c r="F27" s="1527"/>
      <c r="G27" s="1556"/>
      <c r="H27" s="1556"/>
      <c r="I27" s="1559"/>
      <c r="J27" s="1009"/>
      <c r="K27" s="1560"/>
      <c r="L27" s="1557"/>
      <c r="M27" s="1557"/>
    </row>
    <row r="28" spans="1:13" ht="360" customHeight="1">
      <c r="A28" s="1993" t="s">
        <v>27521</v>
      </c>
      <c r="B28" s="1993" t="s">
        <v>1857</v>
      </c>
      <c r="C28" s="1993" t="s">
        <v>27544</v>
      </c>
      <c r="D28" s="2000" t="s">
        <v>1716</v>
      </c>
      <c r="E28" s="2000">
        <v>14.14</v>
      </c>
      <c r="F28" s="1526" t="s">
        <v>994</v>
      </c>
      <c r="G28" s="1553">
        <v>1</v>
      </c>
      <c r="H28" s="1553">
        <v>1</v>
      </c>
      <c r="I28" s="1553">
        <v>3</v>
      </c>
      <c r="J28" s="1170" t="s">
        <v>1710</v>
      </c>
      <c r="K28" s="1526" t="s">
        <v>994</v>
      </c>
      <c r="L28" s="1554" t="s">
        <v>1718</v>
      </c>
      <c r="M28" s="1554" t="s">
        <v>1718</v>
      </c>
    </row>
    <row r="29" spans="1:13" ht="360" customHeight="1">
      <c r="A29" s="1999"/>
      <c r="B29" s="1994"/>
      <c r="C29" s="1994"/>
      <c r="D29" s="2001"/>
      <c r="E29" s="2001"/>
      <c r="F29" s="1527"/>
      <c r="G29" s="1556"/>
      <c r="H29" s="1556"/>
      <c r="I29" s="1559"/>
      <c r="J29" s="1009"/>
      <c r="K29" s="1560"/>
      <c r="L29" s="1557"/>
      <c r="M29" s="1557"/>
    </row>
    <row r="30" spans="1:13" ht="321" customHeight="1">
      <c r="A30" s="1993" t="s">
        <v>27522</v>
      </c>
      <c r="B30" s="1993" t="s">
        <v>1858</v>
      </c>
      <c r="C30" s="1993" t="s">
        <v>27545</v>
      </c>
      <c r="D30" s="2000" t="s">
        <v>1716</v>
      </c>
      <c r="E30" s="2000">
        <v>14.14</v>
      </c>
      <c r="F30" s="1526" t="s">
        <v>994</v>
      </c>
      <c r="G30" s="1553">
        <v>1</v>
      </c>
      <c r="H30" s="1553">
        <v>1</v>
      </c>
      <c r="I30" s="1553">
        <v>3</v>
      </c>
      <c r="J30" s="1170" t="s">
        <v>1710</v>
      </c>
      <c r="K30" s="1526" t="s">
        <v>994</v>
      </c>
      <c r="L30" s="1554" t="s">
        <v>1718</v>
      </c>
      <c r="M30" s="1554" t="s">
        <v>1718</v>
      </c>
    </row>
    <row r="31" spans="1:13" ht="330" customHeight="1">
      <c r="A31" s="1999"/>
      <c r="B31" s="1994"/>
      <c r="C31" s="1994"/>
      <c r="D31" s="2001"/>
      <c r="E31" s="2001"/>
      <c r="F31" s="1527"/>
      <c r="G31" s="1556"/>
      <c r="H31" s="1556"/>
      <c r="I31" s="1559"/>
      <c r="J31" s="1009"/>
      <c r="K31" s="1560"/>
      <c r="L31" s="1557"/>
      <c r="M31" s="1557"/>
    </row>
    <row r="32" spans="1:13" ht="243" customHeight="1">
      <c r="A32" s="1993" t="s">
        <v>27523</v>
      </c>
      <c r="B32" s="1993" t="s">
        <v>1859</v>
      </c>
      <c r="C32" s="1993" t="s">
        <v>27546</v>
      </c>
      <c r="D32" s="2000" t="s">
        <v>1716</v>
      </c>
      <c r="E32" s="2000">
        <v>10.6</v>
      </c>
      <c r="F32" s="1526" t="s">
        <v>994</v>
      </c>
      <c r="G32" s="1553">
        <v>1</v>
      </c>
      <c r="H32" s="1553">
        <v>1</v>
      </c>
      <c r="I32" s="1553">
        <v>3</v>
      </c>
      <c r="J32" s="1170" t="s">
        <v>1710</v>
      </c>
      <c r="K32" s="1526" t="s">
        <v>994</v>
      </c>
      <c r="L32" s="1554" t="s">
        <v>1718</v>
      </c>
      <c r="M32" s="1554" t="s">
        <v>1718</v>
      </c>
    </row>
    <row r="33" spans="1:14" ht="243" customHeight="1">
      <c r="A33" s="1999"/>
      <c r="B33" s="1994"/>
      <c r="C33" s="1994"/>
      <c r="D33" s="2001"/>
      <c r="E33" s="2001"/>
      <c r="F33" s="1527"/>
      <c r="G33" s="1556"/>
      <c r="H33" s="1556"/>
      <c r="I33" s="1559"/>
      <c r="J33" s="1009"/>
      <c r="K33" s="1560"/>
      <c r="L33" s="1554"/>
      <c r="M33" s="1557"/>
    </row>
    <row r="34" spans="1:14" ht="253.5" customHeight="1">
      <c r="A34" s="1993" t="s">
        <v>27524</v>
      </c>
      <c r="B34" s="1993" t="s">
        <v>1860</v>
      </c>
      <c r="C34" s="1993" t="s">
        <v>27547</v>
      </c>
      <c r="D34" s="2000" t="s">
        <v>1716</v>
      </c>
      <c r="E34" s="2000">
        <v>14.14</v>
      </c>
      <c r="F34" s="1526" t="s">
        <v>994</v>
      </c>
      <c r="G34" s="1553">
        <v>1</v>
      </c>
      <c r="H34" s="1553">
        <v>1</v>
      </c>
      <c r="I34" s="1553">
        <v>3</v>
      </c>
      <c r="J34" s="1170" t="s">
        <v>1710</v>
      </c>
      <c r="K34" s="1526" t="s">
        <v>994</v>
      </c>
      <c r="L34" s="1554" t="s">
        <v>1718</v>
      </c>
      <c r="M34" s="1554" t="s">
        <v>1718</v>
      </c>
    </row>
    <row r="35" spans="1:14" ht="236.25" customHeight="1">
      <c r="A35" s="1999"/>
      <c r="B35" s="1994"/>
      <c r="C35" s="1994"/>
      <c r="D35" s="2001"/>
      <c r="E35" s="2001"/>
      <c r="F35" s="1527"/>
      <c r="G35" s="1556"/>
      <c r="H35" s="1556"/>
      <c r="I35" s="1559"/>
      <c r="J35" s="1009"/>
      <c r="K35" s="1560"/>
      <c r="L35" s="1554"/>
      <c r="M35" s="1557"/>
    </row>
    <row r="36" spans="1:14" ht="69.75" customHeight="1">
      <c r="A36" s="963" t="s">
        <v>27525</v>
      </c>
      <c r="B36" s="963" t="s">
        <v>1861</v>
      </c>
      <c r="C36" s="963" t="s">
        <v>27564</v>
      </c>
      <c r="D36" s="966" t="s">
        <v>1716</v>
      </c>
      <c r="E36" s="966">
        <v>1.77</v>
      </c>
      <c r="F36" s="1526" t="s">
        <v>994</v>
      </c>
      <c r="G36" s="1170">
        <v>1</v>
      </c>
      <c r="H36" s="1170">
        <v>1</v>
      </c>
      <c r="I36" s="1170">
        <v>3</v>
      </c>
      <c r="J36" s="1553" t="s">
        <v>1710</v>
      </c>
      <c r="K36" s="966" t="s">
        <v>994</v>
      </c>
      <c r="L36" s="1554" t="s">
        <v>1718</v>
      </c>
      <c r="M36" s="1554" t="s">
        <v>1718</v>
      </c>
    </row>
    <row r="37" spans="1:14" ht="360.75" customHeight="1">
      <c r="A37" s="963" t="s">
        <v>27526</v>
      </c>
      <c r="B37" s="963" t="s">
        <v>1862</v>
      </c>
      <c r="C37" s="963" t="s">
        <v>28889</v>
      </c>
      <c r="D37" s="966" t="s">
        <v>1716</v>
      </c>
      <c r="E37" s="966">
        <v>3.53</v>
      </c>
      <c r="F37" s="1526" t="s">
        <v>994</v>
      </c>
      <c r="G37" s="1170">
        <v>1</v>
      </c>
      <c r="H37" s="1170">
        <v>1</v>
      </c>
      <c r="I37" s="1170">
        <v>3</v>
      </c>
      <c r="J37" s="1553" t="s">
        <v>1710</v>
      </c>
      <c r="K37" s="966" t="s">
        <v>994</v>
      </c>
      <c r="L37" s="1554" t="s">
        <v>1718</v>
      </c>
      <c r="M37" s="1554" t="s">
        <v>1718</v>
      </c>
      <c r="N37" s="130"/>
    </row>
    <row r="38" spans="1:14" ht="217.5" customHeight="1">
      <c r="A38" s="963" t="s">
        <v>27527</v>
      </c>
      <c r="B38" s="1532" t="s">
        <v>1863</v>
      </c>
      <c r="C38" s="1993" t="s">
        <v>27548</v>
      </c>
      <c r="D38" s="966" t="s">
        <v>1716</v>
      </c>
      <c r="E38" s="966">
        <v>7.07</v>
      </c>
      <c r="F38" s="1526" t="s">
        <v>994</v>
      </c>
      <c r="G38" s="1553">
        <v>1</v>
      </c>
      <c r="H38" s="1553">
        <v>1</v>
      </c>
      <c r="I38" s="1553">
        <v>3</v>
      </c>
      <c r="J38" s="1553" t="s">
        <v>1710</v>
      </c>
      <c r="K38" s="1526" t="s">
        <v>994</v>
      </c>
      <c r="L38" s="1554" t="s">
        <v>1718</v>
      </c>
      <c r="M38" s="1554" t="s">
        <v>1718</v>
      </c>
    </row>
    <row r="39" spans="1:14" ht="206.25" customHeight="1">
      <c r="A39" s="1552"/>
      <c r="B39" s="1276"/>
      <c r="C39" s="1994"/>
      <c r="D39" s="1527"/>
      <c r="E39" s="1527"/>
      <c r="F39" s="1527"/>
      <c r="G39" s="1556"/>
      <c r="H39" s="1556"/>
      <c r="I39" s="1557"/>
      <c r="J39" s="1566"/>
      <c r="K39" s="1276"/>
      <c r="L39" s="1554"/>
      <c r="M39" s="1554"/>
    </row>
    <row r="40" spans="1:14" ht="219.75" customHeight="1">
      <c r="A40" s="1549" t="s">
        <v>27528</v>
      </c>
      <c r="B40" s="1532" t="s">
        <v>1864</v>
      </c>
      <c r="C40" s="1993" t="s">
        <v>27549</v>
      </c>
      <c r="D40" s="1526" t="s">
        <v>1716</v>
      </c>
      <c r="E40" s="1526">
        <v>7.07</v>
      </c>
      <c r="F40" s="1526" t="s">
        <v>994</v>
      </c>
      <c r="G40" s="1553">
        <v>1</v>
      </c>
      <c r="H40" s="1553">
        <v>1</v>
      </c>
      <c r="I40" s="1553">
        <v>3</v>
      </c>
      <c r="J40" s="1553" t="s">
        <v>1710</v>
      </c>
      <c r="K40" s="1526" t="s">
        <v>994</v>
      </c>
      <c r="L40" s="1554" t="s">
        <v>1718</v>
      </c>
      <c r="M40" s="1554" t="s">
        <v>1718</v>
      </c>
    </row>
    <row r="41" spans="1:14" ht="204.75" customHeight="1">
      <c r="A41" s="1552"/>
      <c r="B41" s="1276"/>
      <c r="C41" s="1994"/>
      <c r="D41" s="1527"/>
      <c r="E41" s="1527"/>
      <c r="F41" s="1527"/>
      <c r="G41" s="1556"/>
      <c r="H41" s="1556"/>
      <c r="I41" s="1557"/>
      <c r="J41" s="1566"/>
      <c r="K41" s="1276"/>
      <c r="L41" s="1554"/>
      <c r="M41" s="1554"/>
    </row>
    <row r="42" spans="1:14" ht="315.75" customHeight="1">
      <c r="A42" s="1549" t="s">
        <v>27529</v>
      </c>
      <c r="B42" s="1532" t="s">
        <v>1865</v>
      </c>
      <c r="C42" s="1993" t="s">
        <v>27550</v>
      </c>
      <c r="D42" s="1526" t="s">
        <v>1716</v>
      </c>
      <c r="E42" s="1526">
        <v>7.07</v>
      </c>
      <c r="F42" s="1526" t="s">
        <v>994</v>
      </c>
      <c r="G42" s="1553">
        <v>1</v>
      </c>
      <c r="H42" s="1553">
        <v>1</v>
      </c>
      <c r="I42" s="1553">
        <v>3</v>
      </c>
      <c r="J42" s="1553" t="s">
        <v>1710</v>
      </c>
      <c r="K42" s="1526" t="s">
        <v>994</v>
      </c>
      <c r="L42" s="1554" t="s">
        <v>1718</v>
      </c>
      <c r="M42" s="1554" t="s">
        <v>1718</v>
      </c>
    </row>
    <row r="43" spans="1:14" ht="315.75" customHeight="1">
      <c r="A43" s="1552"/>
      <c r="B43" s="1567"/>
      <c r="C43" s="1994"/>
      <c r="D43" s="1527"/>
      <c r="E43" s="1527"/>
      <c r="F43" s="1527"/>
      <c r="G43" s="1556"/>
      <c r="H43" s="1556"/>
      <c r="I43" s="1557"/>
      <c r="J43" s="1566"/>
      <c r="K43" s="1276"/>
      <c r="L43" s="1554"/>
      <c r="M43" s="1554"/>
    </row>
    <row r="44" spans="1:14" ht="321" customHeight="1">
      <c r="A44" s="1549" t="s">
        <v>27530</v>
      </c>
      <c r="B44" s="1532" t="s">
        <v>1866</v>
      </c>
      <c r="C44" s="1993" t="s">
        <v>27551</v>
      </c>
      <c r="D44" s="1526" t="s">
        <v>1716</v>
      </c>
      <c r="E44" s="1526">
        <v>15.91</v>
      </c>
      <c r="F44" s="1526" t="s">
        <v>994</v>
      </c>
      <c r="G44" s="1553">
        <v>1</v>
      </c>
      <c r="H44" s="1553">
        <v>1</v>
      </c>
      <c r="I44" s="1553">
        <v>3</v>
      </c>
      <c r="J44" s="1553" t="s">
        <v>1710</v>
      </c>
      <c r="K44" s="1526" t="s">
        <v>994</v>
      </c>
      <c r="L44" s="1554" t="s">
        <v>1718</v>
      </c>
      <c r="M44" s="1554" t="s">
        <v>1718</v>
      </c>
    </row>
    <row r="45" spans="1:14" ht="336" customHeight="1">
      <c r="A45" s="1552"/>
      <c r="B45" s="1567"/>
      <c r="C45" s="1994"/>
      <c r="D45" s="1527"/>
      <c r="E45" s="1527"/>
      <c r="F45" s="1527"/>
      <c r="G45" s="1556"/>
      <c r="H45" s="1556"/>
      <c r="I45" s="1557"/>
      <c r="J45" s="1566"/>
      <c r="K45" s="1276"/>
      <c r="L45" s="1554"/>
      <c r="M45" s="1554"/>
    </row>
    <row r="46" spans="1:14" ht="96" customHeight="1">
      <c r="A46" s="963" t="s">
        <v>27531</v>
      </c>
      <c r="B46" s="963" t="s">
        <v>1867</v>
      </c>
      <c r="C46" s="963" t="s">
        <v>1868</v>
      </c>
      <c r="D46" s="1526" t="s">
        <v>1716</v>
      </c>
      <c r="E46" s="1526">
        <v>7.07</v>
      </c>
      <c r="F46" s="1526" t="s">
        <v>994</v>
      </c>
      <c r="G46" s="1553">
        <v>1</v>
      </c>
      <c r="H46" s="1553">
        <v>1</v>
      </c>
      <c r="I46" s="1553">
        <v>3</v>
      </c>
      <c r="J46" s="1553" t="s">
        <v>1710</v>
      </c>
      <c r="K46" s="1526" t="s">
        <v>994</v>
      </c>
      <c r="L46" s="1554" t="s">
        <v>1718</v>
      </c>
      <c r="M46" s="1554" t="s">
        <v>1718</v>
      </c>
    </row>
    <row r="47" spans="1:14" ht="81" customHeight="1">
      <c r="A47" s="963" t="s">
        <v>27532</v>
      </c>
      <c r="B47" s="963" t="s">
        <v>1869</v>
      </c>
      <c r="C47" s="963" t="s">
        <v>1870</v>
      </c>
      <c r="D47" s="1526" t="s">
        <v>1716</v>
      </c>
      <c r="E47" s="1526">
        <v>7.07</v>
      </c>
      <c r="F47" s="1526" t="s">
        <v>994</v>
      </c>
      <c r="G47" s="1553">
        <v>1</v>
      </c>
      <c r="H47" s="1553">
        <v>1</v>
      </c>
      <c r="I47" s="1553">
        <v>3</v>
      </c>
      <c r="J47" s="1553" t="s">
        <v>1710</v>
      </c>
      <c r="K47" s="1526" t="s">
        <v>994</v>
      </c>
      <c r="L47" s="1554" t="s">
        <v>1718</v>
      </c>
      <c r="M47" s="1554" t="s">
        <v>1718</v>
      </c>
    </row>
    <row r="48" spans="1:14" ht="30" customHeight="1">
      <c r="A48" s="963" t="s">
        <v>27533</v>
      </c>
      <c r="B48" s="963" t="s">
        <v>1871</v>
      </c>
      <c r="C48" s="963" t="s">
        <v>1872</v>
      </c>
      <c r="D48" s="1526" t="s">
        <v>1716</v>
      </c>
      <c r="E48" s="966">
        <v>1.77</v>
      </c>
      <c r="F48" s="1526" t="s">
        <v>994</v>
      </c>
      <c r="G48" s="969">
        <v>1</v>
      </c>
      <c r="H48" s="969">
        <v>1</v>
      </c>
      <c r="I48" s="966">
        <v>3</v>
      </c>
      <c r="J48" s="1170" t="s">
        <v>1710</v>
      </c>
      <c r="K48" s="969" t="s">
        <v>994</v>
      </c>
      <c r="L48" s="1554" t="s">
        <v>1718</v>
      </c>
      <c r="M48" s="1554" t="s">
        <v>1718</v>
      </c>
    </row>
    <row r="49" spans="1:13" ht="67.5" customHeight="1">
      <c r="A49" s="963" t="s">
        <v>27534</v>
      </c>
      <c r="B49" s="963" t="s">
        <v>1873</v>
      </c>
      <c r="C49" s="963" t="s">
        <v>1874</v>
      </c>
      <c r="D49" s="1526" t="s">
        <v>1716</v>
      </c>
      <c r="E49" s="1526">
        <v>3.53</v>
      </c>
      <c r="F49" s="1526" t="s">
        <v>994</v>
      </c>
      <c r="G49" s="1553">
        <v>1</v>
      </c>
      <c r="H49" s="1553">
        <v>1</v>
      </c>
      <c r="I49" s="1553">
        <v>3</v>
      </c>
      <c r="J49" s="1170" t="s">
        <v>1710</v>
      </c>
      <c r="K49" s="1526" t="s">
        <v>994</v>
      </c>
      <c r="L49" s="1554" t="s">
        <v>1718</v>
      </c>
      <c r="M49" s="1554" t="s">
        <v>1718</v>
      </c>
    </row>
    <row r="50" spans="1:13" ht="44.25" customHeight="1">
      <c r="A50" s="963" t="s">
        <v>27535</v>
      </c>
      <c r="B50" s="963" t="s">
        <v>1875</v>
      </c>
      <c r="C50" s="963" t="s">
        <v>1876</v>
      </c>
      <c r="D50" s="966" t="s">
        <v>1716</v>
      </c>
      <c r="E50" s="966">
        <v>3.53</v>
      </c>
      <c r="F50" s="966" t="s">
        <v>994</v>
      </c>
      <c r="G50" s="1170">
        <v>1</v>
      </c>
      <c r="H50" s="1170">
        <v>1</v>
      </c>
      <c r="I50" s="1170">
        <v>3</v>
      </c>
      <c r="J50" s="1557" t="s">
        <v>1710</v>
      </c>
      <c r="K50" s="966" t="s">
        <v>994</v>
      </c>
      <c r="L50" s="1277" t="s">
        <v>1718</v>
      </c>
      <c r="M50" s="1277" t="s">
        <v>1718</v>
      </c>
    </row>
    <row r="51" spans="1:13">
      <c r="A51" s="205"/>
      <c r="B51" s="189"/>
      <c r="C51" s="184"/>
      <c r="D51" s="190"/>
      <c r="E51" s="190"/>
      <c r="F51" s="190"/>
      <c r="H51" s="168"/>
      <c r="I51" s="1543"/>
      <c r="J51" s="1543"/>
      <c r="K51" s="1543"/>
      <c r="L51" s="1543"/>
      <c r="M51" s="1543"/>
    </row>
    <row r="52" spans="1:13">
      <c r="A52" s="188" t="s">
        <v>1845</v>
      </c>
      <c r="B52" s="189"/>
      <c r="C52" s="189"/>
      <c r="D52" s="190"/>
      <c r="E52" s="190"/>
      <c r="F52" s="190"/>
      <c r="H52" s="168"/>
      <c r="I52" s="1543"/>
      <c r="J52" s="1543"/>
      <c r="K52" s="1543"/>
      <c r="L52" s="1543"/>
      <c r="M52" s="1543"/>
    </row>
    <row r="53" spans="1:13">
      <c r="A53" s="188"/>
      <c r="B53" s="189"/>
      <c r="C53" s="189"/>
      <c r="D53" s="190"/>
      <c r="E53" s="190"/>
      <c r="F53" s="190"/>
      <c r="H53" s="168"/>
      <c r="I53" s="1543"/>
      <c r="J53" s="1543"/>
      <c r="K53" s="1543"/>
      <c r="L53" s="1543"/>
      <c r="M53" s="1543"/>
    </row>
    <row r="54" spans="1:13">
      <c r="A54" s="1006" t="s">
        <v>27510</v>
      </c>
      <c r="B54" s="1568"/>
      <c r="C54" s="1568"/>
      <c r="D54" s="190"/>
      <c r="E54" s="190"/>
      <c r="F54" s="190"/>
      <c r="H54" s="168"/>
      <c r="I54" s="1543"/>
      <c r="J54" s="1543"/>
      <c r="K54" s="1543"/>
      <c r="L54" s="1543"/>
      <c r="M54" s="1543"/>
    </row>
    <row r="55" spans="1:13">
      <c r="A55" s="983" t="s">
        <v>27511</v>
      </c>
      <c r="B55" s="1001"/>
      <c r="C55" s="1001"/>
      <c r="D55" s="1543"/>
      <c r="E55" s="1543"/>
      <c r="F55" s="1543"/>
      <c r="G55" s="1543"/>
      <c r="H55" s="1543"/>
      <c r="I55" s="1543"/>
      <c r="J55" s="1543"/>
      <c r="K55" s="1543"/>
      <c r="L55" s="1543"/>
      <c r="M55" s="1543"/>
    </row>
    <row r="56" spans="1:13">
      <c r="A56" s="121"/>
      <c r="B56" s="1543"/>
      <c r="C56" s="1543"/>
      <c r="D56" s="1543"/>
      <c r="E56" s="1543"/>
      <c r="F56" s="1543"/>
      <c r="G56" s="1543"/>
      <c r="H56" s="1543"/>
      <c r="I56" s="1543"/>
      <c r="J56" s="1543"/>
      <c r="K56" s="1543"/>
      <c r="L56" s="1543"/>
      <c r="M56" s="1543"/>
    </row>
  </sheetData>
  <mergeCells count="55">
    <mergeCell ref="A1:E1"/>
    <mergeCell ref="C11:C12"/>
    <mergeCell ref="A15:A16"/>
    <mergeCell ref="B15:B16"/>
    <mergeCell ref="C15:C16"/>
    <mergeCell ref="D15:D16"/>
    <mergeCell ref="E15:E16"/>
    <mergeCell ref="A17:A18"/>
    <mergeCell ref="B17:B18"/>
    <mergeCell ref="C17:C18"/>
    <mergeCell ref="D17:D18"/>
    <mergeCell ref="C19:C21"/>
    <mergeCell ref="E19:E21"/>
    <mergeCell ref="A20:A21"/>
    <mergeCell ref="B20:B21"/>
    <mergeCell ref="D20:D21"/>
    <mergeCell ref="A22:A23"/>
    <mergeCell ref="B22:B23"/>
    <mergeCell ref="C22:C23"/>
    <mergeCell ref="D22:D23"/>
    <mergeCell ref="E22:E23"/>
    <mergeCell ref="A24:A25"/>
    <mergeCell ref="B24:B25"/>
    <mergeCell ref="C24:C25"/>
    <mergeCell ref="D24:D25"/>
    <mergeCell ref="E24:E25"/>
    <mergeCell ref="A26:A27"/>
    <mergeCell ref="B26:B27"/>
    <mergeCell ref="C26:C27"/>
    <mergeCell ref="D26:D27"/>
    <mergeCell ref="E26:E27"/>
    <mergeCell ref="A28:A29"/>
    <mergeCell ref="B28:B29"/>
    <mergeCell ref="C28:C29"/>
    <mergeCell ref="D28:D29"/>
    <mergeCell ref="E28:E29"/>
    <mergeCell ref="A30:A31"/>
    <mergeCell ref="B30:B31"/>
    <mergeCell ref="C30:C31"/>
    <mergeCell ref="D30:D31"/>
    <mergeCell ref="E30:E31"/>
    <mergeCell ref="D34:D35"/>
    <mergeCell ref="E34:E35"/>
    <mergeCell ref="A32:A33"/>
    <mergeCell ref="B32:B33"/>
    <mergeCell ref="C32:C33"/>
    <mergeCell ref="D32:D33"/>
    <mergeCell ref="E32:E33"/>
    <mergeCell ref="C38:C39"/>
    <mergeCell ref="C40:C41"/>
    <mergeCell ref="C42:C43"/>
    <mergeCell ref="C44:C45"/>
    <mergeCell ref="A34:A35"/>
    <mergeCell ref="B34:B35"/>
    <mergeCell ref="C34:C35"/>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FDB3-B0FB-4192-85FD-1A1DCBE3BAF8}">
  <sheetPr>
    <pageSetUpPr fitToPage="1"/>
  </sheetPr>
  <dimension ref="A1:M41"/>
  <sheetViews>
    <sheetView topLeftCell="A31" zoomScale="90" zoomScaleNormal="90" workbookViewId="0">
      <selection activeCell="C45" sqref="C45"/>
    </sheetView>
  </sheetViews>
  <sheetFormatPr defaultColWidth="9.140625" defaultRowHeight="12.75"/>
  <cols>
    <col min="1" max="1" width="10.5703125" style="114" customWidth="1"/>
    <col min="2" max="2" width="20.140625" style="114" customWidth="1"/>
    <col min="3" max="3" width="85.85546875" style="114" bestFit="1" customWidth="1"/>
    <col min="4" max="4" width="11.140625" style="114" customWidth="1"/>
    <col min="5" max="5" width="11" style="114" customWidth="1"/>
    <col min="6" max="6" width="13" style="114" bestFit="1" customWidth="1"/>
    <col min="7" max="8" width="13" style="114" customWidth="1"/>
    <col min="9" max="9" width="12.140625" style="114" customWidth="1"/>
    <col min="10" max="10" width="13" style="114" customWidth="1"/>
    <col min="11" max="11" width="10.7109375" style="114" bestFit="1" customWidth="1"/>
    <col min="12" max="16384" width="9.140625" style="114"/>
  </cols>
  <sheetData>
    <row r="1" spans="1:13" ht="18">
      <c r="A1" s="123" t="s">
        <v>1877</v>
      </c>
      <c r="J1" s="113"/>
    </row>
    <row r="2" spans="1:13" ht="18">
      <c r="A2" s="123"/>
    </row>
    <row r="3" spans="1:13">
      <c r="A3" s="114" t="s">
        <v>1314</v>
      </c>
      <c r="B3" s="114" t="s">
        <v>1708</v>
      </c>
    </row>
    <row r="4" spans="1:13">
      <c r="A4" s="114" t="s">
        <v>1316</v>
      </c>
      <c r="K4" s="115"/>
    </row>
    <row r="5" spans="1:13">
      <c r="A5" s="114" t="s">
        <v>1709</v>
      </c>
      <c r="K5" s="115"/>
      <c r="L5" s="115"/>
    </row>
    <row r="6" spans="1:13">
      <c r="A6" s="170" t="s">
        <v>785</v>
      </c>
      <c r="B6" s="114" t="s">
        <v>1268</v>
      </c>
      <c r="K6" s="115"/>
      <c r="L6" s="115"/>
    </row>
    <row r="7" spans="1:13">
      <c r="A7" s="170" t="s">
        <v>1710</v>
      </c>
      <c r="B7" s="114" t="s">
        <v>1711</v>
      </c>
      <c r="K7" s="115"/>
      <c r="L7" s="115"/>
    </row>
    <row r="9" spans="1:13" ht="63.75">
      <c r="A9" s="172" t="s">
        <v>814</v>
      </c>
      <c r="B9" s="172" t="s">
        <v>815</v>
      </c>
      <c r="C9" s="172" t="s">
        <v>975</v>
      </c>
      <c r="D9" s="116" t="s">
        <v>976</v>
      </c>
      <c r="E9" s="206" t="s">
        <v>1214</v>
      </c>
      <c r="F9" s="207" t="s">
        <v>1712</v>
      </c>
      <c r="G9" s="144" t="s">
        <v>978</v>
      </c>
      <c r="H9" s="144" t="s">
        <v>979</v>
      </c>
      <c r="I9" s="206" t="s">
        <v>1713</v>
      </c>
      <c r="J9" s="116" t="s">
        <v>982</v>
      </c>
      <c r="K9" s="152" t="s">
        <v>985</v>
      </c>
      <c r="L9" s="116" t="s">
        <v>986</v>
      </c>
    </row>
    <row r="10" spans="1:13" ht="114" customHeight="1">
      <c r="A10" s="124" t="s">
        <v>1878</v>
      </c>
      <c r="B10" s="124" t="s">
        <v>1715</v>
      </c>
      <c r="C10" s="124" t="s">
        <v>1879</v>
      </c>
      <c r="D10" s="124" t="s">
        <v>1716</v>
      </c>
      <c r="E10" s="134" t="s">
        <v>1880</v>
      </c>
      <c r="F10" s="134" t="s">
        <v>998</v>
      </c>
      <c r="G10" s="134">
        <v>1</v>
      </c>
      <c r="H10" s="134">
        <v>1</v>
      </c>
      <c r="I10" s="134" t="s">
        <v>1710</v>
      </c>
      <c r="J10" s="124" t="s">
        <v>994</v>
      </c>
      <c r="K10" s="136" t="s">
        <v>1718</v>
      </c>
      <c r="L10" s="136" t="s">
        <v>1718</v>
      </c>
      <c r="M10" s="195"/>
    </row>
    <row r="11" spans="1:13" ht="141.75" customHeight="1">
      <c r="A11" s="124" t="s">
        <v>1881</v>
      </c>
      <c r="B11" s="124" t="s">
        <v>1882</v>
      </c>
      <c r="C11" s="124" t="s">
        <v>1883</v>
      </c>
      <c r="D11" s="124" t="s">
        <v>1716</v>
      </c>
      <c r="E11" s="134" t="s">
        <v>1884</v>
      </c>
      <c r="F11" s="134" t="s">
        <v>998</v>
      </c>
      <c r="G11" s="134">
        <v>1</v>
      </c>
      <c r="H11" s="134">
        <v>1</v>
      </c>
      <c r="I11" s="134" t="s">
        <v>785</v>
      </c>
      <c r="J11" s="124" t="s">
        <v>994</v>
      </c>
      <c r="K11" s="136" t="s">
        <v>1718</v>
      </c>
      <c r="L11" s="136" t="s">
        <v>1718</v>
      </c>
    </row>
    <row r="12" spans="1:13" ht="115.5" customHeight="1">
      <c r="A12" s="124" t="s">
        <v>1885</v>
      </c>
      <c r="B12" s="124" t="s">
        <v>1886</v>
      </c>
      <c r="C12" s="124" t="s">
        <v>1887</v>
      </c>
      <c r="D12" s="124" t="s">
        <v>1716</v>
      </c>
      <c r="E12" s="134" t="s">
        <v>1888</v>
      </c>
      <c r="F12" s="134" t="s">
        <v>998</v>
      </c>
      <c r="G12" s="134">
        <v>1</v>
      </c>
      <c r="H12" s="134">
        <v>1</v>
      </c>
      <c r="I12" s="134" t="s">
        <v>785</v>
      </c>
      <c r="J12" s="124" t="s">
        <v>994</v>
      </c>
      <c r="K12" s="136" t="s">
        <v>1718</v>
      </c>
      <c r="L12" s="136" t="s">
        <v>1718</v>
      </c>
    </row>
    <row r="13" spans="1:13" ht="140.25" customHeight="1">
      <c r="A13" s="124" t="s">
        <v>1889</v>
      </c>
      <c r="B13" s="124" t="s">
        <v>1890</v>
      </c>
      <c r="C13" s="208" t="s">
        <v>1891</v>
      </c>
      <c r="D13" s="124" t="s">
        <v>1716</v>
      </c>
      <c r="E13" s="134" t="s">
        <v>1884</v>
      </c>
      <c r="F13" s="134" t="s">
        <v>998</v>
      </c>
      <c r="G13" s="134">
        <v>1</v>
      </c>
      <c r="H13" s="134">
        <v>1</v>
      </c>
      <c r="I13" s="134" t="s">
        <v>785</v>
      </c>
      <c r="J13" s="124" t="s">
        <v>994</v>
      </c>
      <c r="K13" s="136" t="s">
        <v>1718</v>
      </c>
      <c r="L13" s="136" t="s">
        <v>1718</v>
      </c>
    </row>
    <row r="14" spans="1:13" ht="310.5" customHeight="1">
      <c r="A14" s="124" t="s">
        <v>1892</v>
      </c>
      <c r="B14" s="124" t="s">
        <v>1893</v>
      </c>
      <c r="C14" s="208" t="s">
        <v>1894</v>
      </c>
      <c r="D14" s="124" t="s">
        <v>1716</v>
      </c>
      <c r="E14" s="134" t="s">
        <v>1895</v>
      </c>
      <c r="F14" s="134" t="s">
        <v>998</v>
      </c>
      <c r="G14" s="134">
        <v>1</v>
      </c>
      <c r="H14" s="134">
        <v>1</v>
      </c>
      <c r="I14" s="134" t="s">
        <v>785</v>
      </c>
      <c r="J14" s="124" t="s">
        <v>994</v>
      </c>
      <c r="K14" s="136" t="s">
        <v>1718</v>
      </c>
      <c r="L14" s="136" t="s">
        <v>1718</v>
      </c>
    </row>
    <row r="15" spans="1:13" ht="327.75" customHeight="1">
      <c r="A15" s="124" t="s">
        <v>1896</v>
      </c>
      <c r="B15" s="124" t="s">
        <v>1897</v>
      </c>
      <c r="C15" s="208" t="s">
        <v>1898</v>
      </c>
      <c r="D15" s="124" t="s">
        <v>1716</v>
      </c>
      <c r="E15" s="134" t="s">
        <v>1895</v>
      </c>
      <c r="F15" s="134" t="s">
        <v>998</v>
      </c>
      <c r="G15" s="134">
        <v>1</v>
      </c>
      <c r="H15" s="134">
        <v>1</v>
      </c>
      <c r="I15" s="134" t="s">
        <v>785</v>
      </c>
      <c r="J15" s="124" t="s">
        <v>994</v>
      </c>
      <c r="K15" s="136" t="s">
        <v>1718</v>
      </c>
      <c r="L15" s="136" t="s">
        <v>1718</v>
      </c>
    </row>
    <row r="16" spans="1:13" ht="288" customHeight="1">
      <c r="A16" s="164" t="s">
        <v>1899</v>
      </c>
      <c r="B16" s="124" t="s">
        <v>1900</v>
      </c>
      <c r="C16" s="208" t="s">
        <v>1901</v>
      </c>
      <c r="D16" s="124" t="s">
        <v>1716</v>
      </c>
      <c r="E16" s="134" t="s">
        <v>1902</v>
      </c>
      <c r="F16" s="134" t="s">
        <v>994</v>
      </c>
      <c r="G16" s="134">
        <v>1</v>
      </c>
      <c r="H16" s="134">
        <v>1</v>
      </c>
      <c r="I16" s="134" t="s">
        <v>1903</v>
      </c>
      <c r="J16" s="124" t="s">
        <v>994</v>
      </c>
      <c r="K16" s="136" t="s">
        <v>1718</v>
      </c>
      <c r="L16" s="136" t="s">
        <v>1718</v>
      </c>
    </row>
    <row r="17" spans="1:13" ht="118.5" customHeight="1">
      <c r="A17" s="124" t="s">
        <v>1904</v>
      </c>
      <c r="B17" s="124" t="s">
        <v>1905</v>
      </c>
      <c r="C17" s="208" t="s">
        <v>1906</v>
      </c>
      <c r="D17" s="124" t="s">
        <v>1716</v>
      </c>
      <c r="E17" s="134" t="s">
        <v>1907</v>
      </c>
      <c r="F17" s="134" t="s">
        <v>994</v>
      </c>
      <c r="G17" s="134">
        <v>1</v>
      </c>
      <c r="H17" s="134">
        <v>1</v>
      </c>
      <c r="I17" s="134" t="s">
        <v>1710</v>
      </c>
      <c r="J17" s="124" t="s">
        <v>994</v>
      </c>
      <c r="K17" s="136" t="s">
        <v>1718</v>
      </c>
      <c r="L17" s="136" t="s">
        <v>1718</v>
      </c>
    </row>
    <row r="18" spans="1:13" ht="76.5">
      <c r="A18" s="124" t="s">
        <v>1908</v>
      </c>
      <c r="B18" s="124" t="s">
        <v>1909</v>
      </c>
      <c r="C18" s="208" t="s">
        <v>1910</v>
      </c>
      <c r="D18" s="124" t="s">
        <v>1716</v>
      </c>
      <c r="E18" s="134" t="s">
        <v>1911</v>
      </c>
      <c r="F18" s="134" t="s">
        <v>994</v>
      </c>
      <c r="G18" s="134">
        <v>1</v>
      </c>
      <c r="H18" s="134">
        <v>2</v>
      </c>
      <c r="I18" s="134" t="s">
        <v>1710</v>
      </c>
      <c r="J18" s="124" t="s">
        <v>994</v>
      </c>
      <c r="K18" s="136" t="s">
        <v>1718</v>
      </c>
      <c r="L18" s="136" t="s">
        <v>1718</v>
      </c>
    </row>
    <row r="19" spans="1:13" ht="186" customHeight="1">
      <c r="A19" s="124" t="s">
        <v>1912</v>
      </c>
      <c r="B19" s="124" t="s">
        <v>1913</v>
      </c>
      <c r="C19" s="208" t="s">
        <v>1914</v>
      </c>
      <c r="D19" s="124" t="s">
        <v>1716</v>
      </c>
      <c r="E19" s="134" t="s">
        <v>1915</v>
      </c>
      <c r="F19" s="134" t="s">
        <v>998</v>
      </c>
      <c r="G19" s="134">
        <v>1</v>
      </c>
      <c r="H19" s="134">
        <v>1</v>
      </c>
      <c r="I19" s="134" t="s">
        <v>785</v>
      </c>
      <c r="J19" s="124" t="s">
        <v>994</v>
      </c>
      <c r="K19" s="136" t="s">
        <v>1718</v>
      </c>
      <c r="L19" s="136" t="s">
        <v>1718</v>
      </c>
    </row>
    <row r="20" spans="1:13" ht="147.75" customHeight="1">
      <c r="A20" s="124" t="s">
        <v>1916</v>
      </c>
      <c r="B20" s="124" t="s">
        <v>1917</v>
      </c>
      <c r="C20" s="209" t="s">
        <v>1918</v>
      </c>
      <c r="D20" s="124" t="s">
        <v>1716</v>
      </c>
      <c r="E20" s="134" t="s">
        <v>1919</v>
      </c>
      <c r="F20" s="134" t="s">
        <v>998</v>
      </c>
      <c r="G20" s="134">
        <v>1</v>
      </c>
      <c r="H20" s="134">
        <v>1</v>
      </c>
      <c r="I20" s="134" t="s">
        <v>785</v>
      </c>
      <c r="J20" s="124" t="s">
        <v>994</v>
      </c>
      <c r="K20" s="136" t="s">
        <v>1718</v>
      </c>
      <c r="L20" s="136" t="s">
        <v>1718</v>
      </c>
    </row>
    <row r="21" spans="1:13" ht="67.5" customHeight="1">
      <c r="A21" s="124" t="s">
        <v>1920</v>
      </c>
      <c r="B21" s="124" t="s">
        <v>1921</v>
      </c>
      <c r="C21" s="209" t="s">
        <v>1922</v>
      </c>
      <c r="D21" s="124" t="s">
        <v>1716</v>
      </c>
      <c r="E21" s="134" t="s">
        <v>1923</v>
      </c>
      <c r="F21" s="134" t="s">
        <v>994</v>
      </c>
      <c r="G21" s="134">
        <v>1</v>
      </c>
      <c r="H21" s="134">
        <v>1</v>
      </c>
      <c r="I21" s="134" t="s">
        <v>785</v>
      </c>
      <c r="J21" s="124" t="s">
        <v>994</v>
      </c>
      <c r="K21" s="136" t="s">
        <v>1718</v>
      </c>
      <c r="L21" s="136" t="s">
        <v>1718</v>
      </c>
    </row>
    <row r="22" spans="1:13" ht="120" customHeight="1">
      <c r="A22" s="124" t="s">
        <v>1924</v>
      </c>
      <c r="B22" s="124" t="s">
        <v>1925</v>
      </c>
      <c r="C22" s="209" t="s">
        <v>1926</v>
      </c>
      <c r="D22" s="124" t="s">
        <v>1716</v>
      </c>
      <c r="E22" s="134" t="s">
        <v>1911</v>
      </c>
      <c r="F22" s="134" t="s">
        <v>994</v>
      </c>
      <c r="G22" s="134">
        <v>2</v>
      </c>
      <c r="H22" s="134">
        <v>5</v>
      </c>
      <c r="I22" s="134" t="s">
        <v>1710</v>
      </c>
      <c r="J22" s="124" t="s">
        <v>994</v>
      </c>
      <c r="K22" s="136" t="s">
        <v>1718</v>
      </c>
      <c r="L22" s="136" t="s">
        <v>1718</v>
      </c>
    </row>
    <row r="23" spans="1:13" ht="136.5" customHeight="1">
      <c r="A23" s="124" t="s">
        <v>1927</v>
      </c>
      <c r="B23" s="124" t="s">
        <v>1928</v>
      </c>
      <c r="C23" s="209" t="s">
        <v>1929</v>
      </c>
      <c r="D23" s="124" t="s">
        <v>1716</v>
      </c>
      <c r="E23" s="134" t="s">
        <v>1930</v>
      </c>
      <c r="F23" s="134" t="s">
        <v>994</v>
      </c>
      <c r="G23" s="134">
        <v>2</v>
      </c>
      <c r="H23" s="134">
        <v>5</v>
      </c>
      <c r="I23" s="134" t="s">
        <v>1710</v>
      </c>
      <c r="J23" s="124" t="s">
        <v>994</v>
      </c>
      <c r="K23" s="136" t="s">
        <v>1718</v>
      </c>
      <c r="L23" s="136" t="s">
        <v>1718</v>
      </c>
    </row>
    <row r="24" spans="1:13" ht="94.5" customHeight="1">
      <c r="A24" s="124" t="s">
        <v>1931</v>
      </c>
      <c r="B24" s="124" t="s">
        <v>1932</v>
      </c>
      <c r="C24" s="209" t="s">
        <v>1933</v>
      </c>
      <c r="D24" s="124" t="s">
        <v>1716</v>
      </c>
      <c r="E24" s="134" t="s">
        <v>1934</v>
      </c>
      <c r="F24" s="134" t="s">
        <v>994</v>
      </c>
      <c r="G24" s="134">
        <v>2</v>
      </c>
      <c r="H24" s="134">
        <v>5</v>
      </c>
      <c r="I24" s="134" t="s">
        <v>1710</v>
      </c>
      <c r="J24" s="124" t="s">
        <v>994</v>
      </c>
      <c r="K24" s="136" t="s">
        <v>1718</v>
      </c>
      <c r="L24" s="136" t="s">
        <v>1718</v>
      </c>
    </row>
    <row r="25" spans="1:13" ht="70.150000000000006" customHeight="1">
      <c r="A25" s="124" t="s">
        <v>1935</v>
      </c>
      <c r="B25" s="124" t="s">
        <v>1936</v>
      </c>
      <c r="C25" s="1496" t="s">
        <v>27197</v>
      </c>
      <c r="D25" s="124" t="s">
        <v>1716</v>
      </c>
      <c r="E25" s="134" t="s">
        <v>1937</v>
      </c>
      <c r="F25" s="134" t="s">
        <v>994</v>
      </c>
      <c r="G25" s="134">
        <v>2</v>
      </c>
      <c r="H25" s="134">
        <v>5</v>
      </c>
      <c r="I25" s="134" t="s">
        <v>1710</v>
      </c>
      <c r="J25" s="124" t="s">
        <v>994</v>
      </c>
      <c r="K25" s="136" t="s">
        <v>1718</v>
      </c>
      <c r="L25" s="136" t="s">
        <v>1718</v>
      </c>
      <c r="M25" s="130"/>
    </row>
    <row r="26" spans="1:13" ht="60" customHeight="1">
      <c r="A26" s="124" t="s">
        <v>1938</v>
      </c>
      <c r="B26" s="124" t="s">
        <v>1793</v>
      </c>
      <c r="C26" s="209" t="s">
        <v>1939</v>
      </c>
      <c r="D26" s="124" t="s">
        <v>1716</v>
      </c>
      <c r="E26" s="134" t="s">
        <v>1795</v>
      </c>
      <c r="F26" s="134" t="s">
        <v>994</v>
      </c>
      <c r="G26" s="134">
        <v>1</v>
      </c>
      <c r="H26" s="134">
        <v>1</v>
      </c>
      <c r="I26" s="134" t="s">
        <v>1710</v>
      </c>
      <c r="J26" s="124" t="s">
        <v>994</v>
      </c>
      <c r="K26" s="136" t="s">
        <v>1718</v>
      </c>
      <c r="L26" s="136" t="s">
        <v>1718</v>
      </c>
    </row>
    <row r="27" spans="1:13" ht="94.5" customHeight="1">
      <c r="A27" s="209" t="s">
        <v>1940</v>
      </c>
      <c r="B27" s="124" t="s">
        <v>1941</v>
      </c>
      <c r="C27" s="209" t="s">
        <v>1942</v>
      </c>
      <c r="D27" s="124" t="s">
        <v>1716</v>
      </c>
      <c r="E27" s="134" t="s">
        <v>1911</v>
      </c>
      <c r="F27" s="134" t="s">
        <v>994</v>
      </c>
      <c r="G27" s="134">
        <v>1</v>
      </c>
      <c r="H27" s="134">
        <v>1</v>
      </c>
      <c r="I27" s="134" t="s">
        <v>1710</v>
      </c>
      <c r="J27" s="124" t="s">
        <v>994</v>
      </c>
      <c r="K27" s="136" t="s">
        <v>1718</v>
      </c>
      <c r="L27" s="136" t="s">
        <v>1718</v>
      </c>
      <c r="M27" s="121"/>
    </row>
    <row r="28" spans="1:13" ht="78" customHeight="1">
      <c r="A28" s="209" t="s">
        <v>1943</v>
      </c>
      <c r="B28" s="124" t="s">
        <v>1944</v>
      </c>
      <c r="C28" s="209" t="s">
        <v>1945</v>
      </c>
      <c r="D28" s="208" t="s">
        <v>1716</v>
      </c>
      <c r="E28" s="134">
        <v>2.5</v>
      </c>
      <c r="F28" s="134" t="s">
        <v>998</v>
      </c>
      <c r="G28" s="134">
        <v>1</v>
      </c>
      <c r="H28" s="134">
        <v>1</v>
      </c>
      <c r="I28" s="134" t="s">
        <v>785</v>
      </c>
      <c r="J28" s="124" t="s">
        <v>994</v>
      </c>
      <c r="K28" s="136" t="s">
        <v>1718</v>
      </c>
      <c r="L28" s="136" t="s">
        <v>1718</v>
      </c>
    </row>
    <row r="29" spans="1:13" ht="54.75" customHeight="1">
      <c r="A29" s="209" t="s">
        <v>1946</v>
      </c>
      <c r="B29" s="124" t="s">
        <v>1947</v>
      </c>
      <c r="C29" s="209" t="s">
        <v>1948</v>
      </c>
      <c r="D29" s="208" t="s">
        <v>1716</v>
      </c>
      <c r="E29" s="134">
        <v>1.5</v>
      </c>
      <c r="F29" s="134" t="s">
        <v>994</v>
      </c>
      <c r="G29" s="134">
        <v>2</v>
      </c>
      <c r="H29" s="134">
        <v>5</v>
      </c>
      <c r="I29" s="134" t="s">
        <v>1710</v>
      </c>
      <c r="J29" s="124" t="s">
        <v>994</v>
      </c>
      <c r="K29" s="136" t="s">
        <v>1718</v>
      </c>
      <c r="L29" s="136" t="s">
        <v>1718</v>
      </c>
    </row>
    <row r="30" spans="1:13" ht="38.25">
      <c r="A30" s="124" t="s">
        <v>1949</v>
      </c>
      <c r="B30" s="124" t="s">
        <v>1828</v>
      </c>
      <c r="C30" s="209" t="s">
        <v>1950</v>
      </c>
      <c r="D30" s="124" t="s">
        <v>1716</v>
      </c>
      <c r="E30" s="134">
        <v>1.3</v>
      </c>
      <c r="F30" s="134" t="s">
        <v>998</v>
      </c>
      <c r="G30" s="134">
        <v>1</v>
      </c>
      <c r="H30" s="134">
        <v>1</v>
      </c>
      <c r="I30" s="134" t="s">
        <v>1710</v>
      </c>
      <c r="J30" s="124" t="s">
        <v>994</v>
      </c>
      <c r="K30" s="136" t="s">
        <v>1718</v>
      </c>
      <c r="L30" s="136" t="s">
        <v>1718</v>
      </c>
      <c r="M30" s="181"/>
    </row>
    <row r="31" spans="1:13" ht="51">
      <c r="A31" s="124" t="s">
        <v>1951</v>
      </c>
      <c r="B31" s="124" t="s">
        <v>1830</v>
      </c>
      <c r="C31" s="209" t="s">
        <v>1952</v>
      </c>
      <c r="D31" s="124" t="s">
        <v>1716</v>
      </c>
      <c r="E31" s="134">
        <v>1.8</v>
      </c>
      <c r="F31" s="134" t="s">
        <v>998</v>
      </c>
      <c r="G31" s="134">
        <v>1</v>
      </c>
      <c r="H31" s="134">
        <v>1</v>
      </c>
      <c r="I31" s="134" t="s">
        <v>1710</v>
      </c>
      <c r="J31" s="124" t="s">
        <v>994</v>
      </c>
      <c r="K31" s="136" t="s">
        <v>1718</v>
      </c>
      <c r="L31" s="136" t="s">
        <v>1718</v>
      </c>
    </row>
    <row r="32" spans="1:13" ht="38.25">
      <c r="A32" s="124" t="s">
        <v>1953</v>
      </c>
      <c r="B32" s="124" t="s">
        <v>1832</v>
      </c>
      <c r="C32" s="209" t="s">
        <v>1954</v>
      </c>
      <c r="D32" s="124" t="s">
        <v>1716</v>
      </c>
      <c r="E32" s="134">
        <v>2.5</v>
      </c>
      <c r="F32" s="134" t="s">
        <v>998</v>
      </c>
      <c r="G32" s="134">
        <v>1</v>
      </c>
      <c r="H32" s="134">
        <v>1</v>
      </c>
      <c r="I32" s="134" t="s">
        <v>1710</v>
      </c>
      <c r="J32" s="124" t="s">
        <v>994</v>
      </c>
      <c r="K32" s="136" t="s">
        <v>1718</v>
      </c>
      <c r="L32" s="136" t="s">
        <v>1718</v>
      </c>
    </row>
    <row r="33" spans="1:13" s="1001" customFormat="1" ht="89.25">
      <c r="A33" s="963" t="s">
        <v>27194</v>
      </c>
      <c r="B33" s="963" t="s">
        <v>27195</v>
      </c>
      <c r="C33" s="1496" t="s">
        <v>27196</v>
      </c>
      <c r="D33" s="963" t="s">
        <v>1716</v>
      </c>
      <c r="E33" s="966">
        <v>2.5</v>
      </c>
      <c r="F33" s="966" t="s">
        <v>998</v>
      </c>
      <c r="G33" s="966">
        <v>1</v>
      </c>
      <c r="H33" s="966">
        <v>1</v>
      </c>
      <c r="I33" s="966" t="s">
        <v>1710</v>
      </c>
      <c r="J33" s="963" t="s">
        <v>994</v>
      </c>
      <c r="K33" s="1290" t="s">
        <v>1718</v>
      </c>
      <c r="L33" s="1290" t="s">
        <v>1718</v>
      </c>
      <c r="M33" s="1293"/>
    </row>
    <row r="34" spans="1:13">
      <c r="J34" s="115"/>
    </row>
    <row r="35" spans="1:13">
      <c r="A35" s="121" t="s">
        <v>1955</v>
      </c>
      <c r="J35" s="115"/>
    </row>
    <row r="36" spans="1:13">
      <c r="A36" s="121" t="s">
        <v>1956</v>
      </c>
      <c r="J36" s="115"/>
    </row>
    <row r="37" spans="1:13">
      <c r="J37" s="115"/>
    </row>
    <row r="38" spans="1:13">
      <c r="A38" s="121"/>
    </row>
    <row r="39" spans="1:13">
      <c r="A39" s="121"/>
    </row>
    <row r="40" spans="1:13">
      <c r="A40" s="121"/>
    </row>
    <row r="41" spans="1:13">
      <c r="A41" s="121"/>
    </row>
  </sheetData>
  <autoFilter ref="A9:L29" xr:uid="{00000000-0009-0000-0000-00001B000000}"/>
  <pageMargins left="0.39370078740157483" right="0.39370078740157483" top="0.59055118110236227" bottom="0.59055118110236227" header="0" footer="0"/>
  <pageSetup paperSize="9" scale="48" fitToHeight="2" orientation="portrait" r:id="rId1"/>
  <headerFooter alignWithMargins="0">
    <oddFooter>&amp;L&amp;A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C6D8-2F01-4380-AE06-55EBBCB24A11}">
  <sheetPr>
    <pageSetUpPr fitToPage="1"/>
  </sheetPr>
  <dimension ref="A1:N50"/>
  <sheetViews>
    <sheetView zoomScale="80" workbookViewId="0">
      <selection activeCell="B32" sqref="B32"/>
    </sheetView>
  </sheetViews>
  <sheetFormatPr defaultColWidth="9.140625" defaultRowHeight="12.75"/>
  <cols>
    <col min="1" max="1" width="9.28515625" style="114" customWidth="1"/>
    <col min="2" max="2" width="30.5703125" style="114" customWidth="1"/>
    <col min="3" max="3" width="99.7109375" style="114" customWidth="1"/>
    <col min="4" max="4" width="9.28515625" style="114" customWidth="1"/>
    <col min="5" max="5" width="8.42578125" style="114" customWidth="1"/>
    <col min="6" max="9" width="13.28515625" style="114" customWidth="1"/>
    <col min="10" max="10" width="14.28515625" style="114" customWidth="1"/>
    <col min="11" max="11" width="13" style="114" customWidth="1"/>
    <col min="12" max="12" width="10.7109375" style="114" bestFit="1" customWidth="1"/>
    <col min="13" max="16384" width="9.140625" style="114"/>
  </cols>
  <sheetData>
    <row r="1" spans="1:14" ht="18">
      <c r="A1" s="210" t="s">
        <v>1957</v>
      </c>
    </row>
    <row r="3" spans="1:14">
      <c r="A3" s="114" t="s">
        <v>1314</v>
      </c>
      <c r="B3" s="114" t="s">
        <v>1006</v>
      </c>
    </row>
    <row r="4" spans="1:14">
      <c r="A4" s="114" t="s">
        <v>1316</v>
      </c>
      <c r="L4" s="115"/>
    </row>
    <row r="6" spans="1:14" ht="76.5">
      <c r="A6" s="116" t="s">
        <v>814</v>
      </c>
      <c r="B6" s="116" t="s">
        <v>815</v>
      </c>
      <c r="C6" s="116" t="s">
        <v>975</v>
      </c>
      <c r="D6" s="116" t="s">
        <v>976</v>
      </c>
      <c r="E6" s="116" t="s">
        <v>1958</v>
      </c>
      <c r="F6" s="144" t="s">
        <v>978</v>
      </c>
      <c r="G6" s="144" t="s">
        <v>979</v>
      </c>
      <c r="H6" s="211" t="s">
        <v>983</v>
      </c>
      <c r="I6" s="211" t="s">
        <v>984</v>
      </c>
      <c r="J6" s="212" t="s">
        <v>1959</v>
      </c>
      <c r="K6" s="116" t="s">
        <v>982</v>
      </c>
      <c r="L6" s="116" t="s">
        <v>985</v>
      </c>
      <c r="M6" s="116" t="s">
        <v>986</v>
      </c>
    </row>
    <row r="7" spans="1:14" s="213" customFormat="1" ht="173.45" customHeight="1">
      <c r="A7" s="124" t="s">
        <v>1960</v>
      </c>
      <c r="B7" s="124" t="s">
        <v>1961</v>
      </c>
      <c r="C7" s="164" t="s">
        <v>1962</v>
      </c>
      <c r="D7" s="164" t="s">
        <v>1176</v>
      </c>
      <c r="E7" s="166">
        <v>1</v>
      </c>
      <c r="F7" s="166">
        <v>1</v>
      </c>
      <c r="G7" s="166">
        <v>1</v>
      </c>
      <c r="H7" s="166"/>
      <c r="I7" s="166"/>
      <c r="J7" s="203">
        <v>30</v>
      </c>
      <c r="K7" s="203" t="s">
        <v>994</v>
      </c>
      <c r="L7" s="203" t="s">
        <v>1963</v>
      </c>
      <c r="M7" s="203" t="s">
        <v>1963</v>
      </c>
    </row>
    <row r="8" spans="1:14" s="213" customFormat="1" ht="332.45" customHeight="1">
      <c r="A8" s="124" t="s">
        <v>1964</v>
      </c>
      <c r="B8" s="124" t="s">
        <v>1965</v>
      </c>
      <c r="C8" s="164" t="s">
        <v>1966</v>
      </c>
      <c r="D8" s="164" t="s">
        <v>1176</v>
      </c>
      <c r="E8" s="166">
        <v>1</v>
      </c>
      <c r="F8" s="166">
        <v>1</v>
      </c>
      <c r="G8" s="166">
        <v>1</v>
      </c>
      <c r="H8" s="166"/>
      <c r="I8" s="166"/>
      <c r="J8" s="203">
        <v>30</v>
      </c>
      <c r="K8" s="203" t="s">
        <v>994</v>
      </c>
      <c r="L8" s="203" t="s">
        <v>1963</v>
      </c>
      <c r="M8" s="203" t="s">
        <v>1963</v>
      </c>
    </row>
    <row r="9" spans="1:14" s="213" customFormat="1" ht="326.45" customHeight="1">
      <c r="A9" s="124" t="s">
        <v>1967</v>
      </c>
      <c r="B9" s="124" t="s">
        <v>1968</v>
      </c>
      <c r="C9" s="164" t="s">
        <v>1969</v>
      </c>
      <c r="D9" s="164" t="s">
        <v>1176</v>
      </c>
      <c r="E9" s="166">
        <v>1</v>
      </c>
      <c r="F9" s="166">
        <v>1</v>
      </c>
      <c r="G9" s="166">
        <v>1</v>
      </c>
      <c r="H9" s="166"/>
      <c r="I9" s="166"/>
      <c r="J9" s="203">
        <v>30</v>
      </c>
      <c r="K9" s="203" t="s">
        <v>994</v>
      </c>
      <c r="L9" s="203" t="s">
        <v>1963</v>
      </c>
      <c r="M9" s="203" t="s">
        <v>1963</v>
      </c>
    </row>
    <row r="10" spans="1:14" s="213" customFormat="1" ht="207.6" customHeight="1">
      <c r="A10" s="124" t="s">
        <v>1970</v>
      </c>
      <c r="B10" s="124" t="s">
        <v>1971</v>
      </c>
      <c r="C10" s="164" t="s">
        <v>1972</v>
      </c>
      <c r="D10" s="164" t="s">
        <v>1176</v>
      </c>
      <c r="E10" s="166">
        <v>1</v>
      </c>
      <c r="F10" s="166">
        <v>1</v>
      </c>
      <c r="G10" s="166">
        <v>1</v>
      </c>
      <c r="H10" s="166">
        <v>1</v>
      </c>
      <c r="I10" s="166">
        <v>3</v>
      </c>
      <c r="J10" s="203">
        <v>30</v>
      </c>
      <c r="K10" s="203" t="s">
        <v>994</v>
      </c>
      <c r="L10" s="203" t="s">
        <v>1963</v>
      </c>
      <c r="M10" s="203" t="s">
        <v>1963</v>
      </c>
    </row>
    <row r="11" spans="1:14" s="213" customFormat="1" ht="384" customHeight="1">
      <c r="A11" s="124" t="s">
        <v>1973</v>
      </c>
      <c r="B11" s="124" t="s">
        <v>1974</v>
      </c>
      <c r="C11" s="164" t="s">
        <v>1975</v>
      </c>
      <c r="D11" s="164" t="s">
        <v>1176</v>
      </c>
      <c r="E11" s="166">
        <v>1</v>
      </c>
      <c r="F11" s="166">
        <v>1</v>
      </c>
      <c r="G11" s="166">
        <v>1</v>
      </c>
      <c r="H11" s="166"/>
      <c r="I11" s="166"/>
      <c r="J11" s="203">
        <v>30</v>
      </c>
      <c r="K11" s="203" t="s">
        <v>994</v>
      </c>
      <c r="L11" s="203" t="s">
        <v>1963</v>
      </c>
      <c r="M11" s="203" t="s">
        <v>1963</v>
      </c>
    </row>
    <row r="12" spans="1:14" s="213" customFormat="1" ht="204">
      <c r="A12" s="124" t="s">
        <v>1976</v>
      </c>
      <c r="B12" s="124" t="s">
        <v>1977</v>
      </c>
      <c r="C12" s="973" t="s">
        <v>24328</v>
      </c>
      <c r="D12" s="164" t="s">
        <v>1176</v>
      </c>
      <c r="E12" s="166">
        <v>1</v>
      </c>
      <c r="F12" s="166">
        <v>1</v>
      </c>
      <c r="G12" s="166">
        <v>1</v>
      </c>
      <c r="H12" s="166"/>
      <c r="I12" s="166"/>
      <c r="J12" s="203">
        <v>30</v>
      </c>
      <c r="K12" s="203" t="s">
        <v>994</v>
      </c>
      <c r="L12" s="203" t="s">
        <v>1963</v>
      </c>
      <c r="M12" s="203" t="s">
        <v>1963</v>
      </c>
      <c r="N12" s="1247"/>
    </row>
    <row r="13" spans="1:14" s="213" customFormat="1" ht="165.75">
      <c r="A13" s="124" t="s">
        <v>1978</v>
      </c>
      <c r="B13" s="124" t="s">
        <v>1979</v>
      </c>
      <c r="C13" s="164" t="s">
        <v>1980</v>
      </c>
      <c r="D13" s="164" t="s">
        <v>1176</v>
      </c>
      <c r="E13" s="166">
        <v>1</v>
      </c>
      <c r="F13" s="166">
        <v>1</v>
      </c>
      <c r="G13" s="166">
        <v>1</v>
      </c>
      <c r="H13" s="166"/>
      <c r="I13" s="166"/>
      <c r="J13" s="203">
        <v>30</v>
      </c>
      <c r="K13" s="203" t="s">
        <v>994</v>
      </c>
      <c r="L13" s="203" t="s">
        <v>1963</v>
      </c>
      <c r="M13" s="203" t="s">
        <v>1963</v>
      </c>
    </row>
    <row r="14" spans="1:14" s="213" customFormat="1" ht="359.25" customHeight="1">
      <c r="A14" s="124" t="s">
        <v>1981</v>
      </c>
      <c r="B14" s="124" t="s">
        <v>1982</v>
      </c>
      <c r="C14" s="164" t="s">
        <v>1983</v>
      </c>
      <c r="D14" s="164" t="s">
        <v>1176</v>
      </c>
      <c r="E14" s="166">
        <v>1</v>
      </c>
      <c r="F14" s="166">
        <v>1</v>
      </c>
      <c r="G14" s="166">
        <v>1</v>
      </c>
      <c r="H14" s="166"/>
      <c r="I14" s="166"/>
      <c r="J14" s="203">
        <v>30</v>
      </c>
      <c r="K14" s="203" t="s">
        <v>994</v>
      </c>
      <c r="L14" s="203" t="s">
        <v>1963</v>
      </c>
      <c r="M14" s="203" t="s">
        <v>1963</v>
      </c>
    </row>
    <row r="15" spans="1:14" s="213" customFormat="1" ht="111" customHeight="1">
      <c r="A15" s="124" t="s">
        <v>1984</v>
      </c>
      <c r="B15" s="124" t="s">
        <v>1985</v>
      </c>
      <c r="C15" s="164" t="s">
        <v>1986</v>
      </c>
      <c r="D15" s="164" t="s">
        <v>1176</v>
      </c>
      <c r="E15" s="166">
        <v>1</v>
      </c>
      <c r="F15" s="166">
        <v>1</v>
      </c>
      <c r="G15" s="166">
        <v>1</v>
      </c>
      <c r="H15" s="166"/>
      <c r="I15" s="166"/>
      <c r="J15" s="203">
        <v>30</v>
      </c>
      <c r="K15" s="203" t="s">
        <v>994</v>
      </c>
      <c r="L15" s="203" t="s">
        <v>1963</v>
      </c>
      <c r="M15" s="203" t="s">
        <v>1963</v>
      </c>
    </row>
    <row r="16" spans="1:14" s="213" customFormat="1" ht="409.5">
      <c r="A16" s="124" t="s">
        <v>1987</v>
      </c>
      <c r="B16" s="124" t="s">
        <v>1988</v>
      </c>
      <c r="C16" s="164" t="s">
        <v>1989</v>
      </c>
      <c r="D16" s="164" t="s">
        <v>1176</v>
      </c>
      <c r="E16" s="166">
        <v>1</v>
      </c>
      <c r="F16" s="166">
        <v>1</v>
      </c>
      <c r="G16" s="166">
        <v>1</v>
      </c>
      <c r="H16" s="166"/>
      <c r="I16" s="166"/>
      <c r="J16" s="203">
        <v>30</v>
      </c>
      <c r="K16" s="203" t="s">
        <v>994</v>
      </c>
      <c r="L16" s="203" t="s">
        <v>1963</v>
      </c>
      <c r="M16" s="203" t="s">
        <v>1963</v>
      </c>
    </row>
    <row r="17" spans="1:13" s="213" customFormat="1" ht="409.5">
      <c r="A17" s="124" t="s">
        <v>1990</v>
      </c>
      <c r="B17" s="124" t="s">
        <v>1991</v>
      </c>
      <c r="C17" s="164" t="s">
        <v>1992</v>
      </c>
      <c r="D17" s="164" t="s">
        <v>1176</v>
      </c>
      <c r="E17" s="166">
        <v>1</v>
      </c>
      <c r="F17" s="166">
        <v>1</v>
      </c>
      <c r="G17" s="166">
        <v>1</v>
      </c>
      <c r="H17" s="166"/>
      <c r="I17" s="166"/>
      <c r="J17" s="203">
        <v>30</v>
      </c>
      <c r="K17" s="203" t="s">
        <v>994</v>
      </c>
      <c r="L17" s="203" t="s">
        <v>1963</v>
      </c>
      <c r="M17" s="203" t="s">
        <v>1963</v>
      </c>
    </row>
    <row r="18" spans="1:13" s="213" customFormat="1" ht="85.5" customHeight="1">
      <c r="A18" s="124" t="s">
        <v>1993</v>
      </c>
      <c r="B18" s="124" t="s">
        <v>1994</v>
      </c>
      <c r="C18" s="164" t="s">
        <v>1995</v>
      </c>
      <c r="D18" s="164" t="s">
        <v>1176</v>
      </c>
      <c r="E18" s="166">
        <v>1</v>
      </c>
      <c r="F18" s="166">
        <v>1</v>
      </c>
      <c r="G18" s="166">
        <v>1</v>
      </c>
      <c r="H18" s="166"/>
      <c r="I18" s="166"/>
      <c r="J18" s="203">
        <v>30</v>
      </c>
      <c r="K18" s="203" t="s">
        <v>994</v>
      </c>
      <c r="L18" s="203" t="s">
        <v>1963</v>
      </c>
      <c r="M18" s="203" t="s">
        <v>1963</v>
      </c>
    </row>
    <row r="19" spans="1:13" s="213" customFormat="1" ht="71.25" customHeight="1">
      <c r="A19" s="124" t="s">
        <v>1996</v>
      </c>
      <c r="B19" s="124" t="s">
        <v>1997</v>
      </c>
      <c r="C19" s="164" t="s">
        <v>1998</v>
      </c>
      <c r="D19" s="164" t="s">
        <v>1176</v>
      </c>
      <c r="E19" s="166">
        <v>1</v>
      </c>
      <c r="F19" s="166">
        <v>1</v>
      </c>
      <c r="G19" s="166">
        <v>1</v>
      </c>
      <c r="H19" s="166"/>
      <c r="I19" s="166"/>
      <c r="J19" s="203">
        <v>0</v>
      </c>
      <c r="K19" s="203" t="s">
        <v>994</v>
      </c>
      <c r="L19" s="203" t="s">
        <v>1963</v>
      </c>
      <c r="M19" s="203" t="s">
        <v>1963</v>
      </c>
    </row>
    <row r="20" spans="1:13" s="213" customFormat="1" ht="163.9" customHeight="1">
      <c r="A20" s="124" t="s">
        <v>1999</v>
      </c>
      <c r="B20" s="124" t="s">
        <v>2000</v>
      </c>
      <c r="C20" s="164" t="s">
        <v>2001</v>
      </c>
      <c r="D20" s="164" t="s">
        <v>1176</v>
      </c>
      <c r="E20" s="166">
        <v>1</v>
      </c>
      <c r="F20" s="166">
        <v>1</v>
      </c>
      <c r="G20" s="166">
        <v>1</v>
      </c>
      <c r="H20" s="166"/>
      <c r="I20" s="166"/>
      <c r="J20" s="203">
        <v>30</v>
      </c>
      <c r="K20" s="203" t="s">
        <v>994</v>
      </c>
      <c r="L20" s="203" t="s">
        <v>1963</v>
      </c>
      <c r="M20" s="203" t="s">
        <v>1963</v>
      </c>
    </row>
    <row r="21" spans="1:13" s="213" customFormat="1" ht="277.89999999999998" customHeight="1">
      <c r="A21" s="124" t="s">
        <v>2002</v>
      </c>
      <c r="B21" s="124" t="s">
        <v>2003</v>
      </c>
      <c r="C21" s="164" t="s">
        <v>2004</v>
      </c>
      <c r="D21" s="164" t="s">
        <v>1176</v>
      </c>
      <c r="E21" s="166">
        <v>1</v>
      </c>
      <c r="F21" s="166">
        <v>1</v>
      </c>
      <c r="G21" s="166">
        <v>1</v>
      </c>
      <c r="H21" s="166"/>
      <c r="I21" s="166"/>
      <c r="J21" s="203">
        <v>30</v>
      </c>
      <c r="K21" s="203" t="s">
        <v>994</v>
      </c>
      <c r="L21" s="203" t="s">
        <v>1963</v>
      </c>
      <c r="M21" s="203" t="s">
        <v>1963</v>
      </c>
    </row>
    <row r="22" spans="1:13" s="213" customFormat="1" ht="214.9" customHeight="1">
      <c r="A22" s="124" t="s">
        <v>2005</v>
      </c>
      <c r="B22" s="124" t="s">
        <v>2006</v>
      </c>
      <c r="C22" s="164" t="s">
        <v>2007</v>
      </c>
      <c r="D22" s="164" t="s">
        <v>1176</v>
      </c>
      <c r="E22" s="166">
        <v>1</v>
      </c>
      <c r="F22" s="166">
        <v>1</v>
      </c>
      <c r="G22" s="166">
        <v>1</v>
      </c>
      <c r="H22" s="166"/>
      <c r="I22" s="166"/>
      <c r="J22" s="203">
        <v>30</v>
      </c>
      <c r="K22" s="203" t="s">
        <v>994</v>
      </c>
      <c r="L22" s="203" t="s">
        <v>1963</v>
      </c>
      <c r="M22" s="203" t="s">
        <v>1963</v>
      </c>
    </row>
    <row r="23" spans="1:13" s="213" customFormat="1" ht="110.45" customHeight="1">
      <c r="A23" s="124" t="s">
        <v>2008</v>
      </c>
      <c r="B23" s="124" t="s">
        <v>2009</v>
      </c>
      <c r="C23" s="164" t="s">
        <v>2010</v>
      </c>
      <c r="D23" s="164" t="s">
        <v>1176</v>
      </c>
      <c r="E23" s="166">
        <v>1</v>
      </c>
      <c r="F23" s="166">
        <v>1</v>
      </c>
      <c r="G23" s="166">
        <v>1</v>
      </c>
      <c r="H23" s="166"/>
      <c r="I23" s="166"/>
      <c r="J23" s="203">
        <v>30</v>
      </c>
      <c r="K23" s="203" t="s">
        <v>994</v>
      </c>
      <c r="L23" s="203" t="s">
        <v>1963</v>
      </c>
      <c r="M23" s="203" t="s">
        <v>1963</v>
      </c>
    </row>
    <row r="24" spans="1:13" s="213" customFormat="1" ht="133.15" customHeight="1">
      <c r="A24" s="124" t="s">
        <v>2011</v>
      </c>
      <c r="B24" s="124" t="s">
        <v>2012</v>
      </c>
      <c r="C24" s="164" t="s">
        <v>2013</v>
      </c>
      <c r="D24" s="164" t="s">
        <v>1176</v>
      </c>
      <c r="E24" s="166">
        <v>1</v>
      </c>
      <c r="F24" s="166">
        <v>1</v>
      </c>
      <c r="G24" s="166">
        <v>1</v>
      </c>
      <c r="H24" s="166"/>
      <c r="I24" s="166"/>
      <c r="J24" s="203">
        <v>30</v>
      </c>
      <c r="K24" s="203" t="s">
        <v>994</v>
      </c>
      <c r="L24" s="203" t="s">
        <v>1963</v>
      </c>
      <c r="M24" s="203" t="s">
        <v>1963</v>
      </c>
    </row>
    <row r="25" spans="1:13" s="213" customFormat="1" ht="71.25" customHeight="1">
      <c r="A25" s="124" t="s">
        <v>2014</v>
      </c>
      <c r="B25" s="124" t="s">
        <v>2015</v>
      </c>
      <c r="C25" s="164" t="s">
        <v>2016</v>
      </c>
      <c r="D25" s="164" t="s">
        <v>1176</v>
      </c>
      <c r="E25" s="166">
        <v>1</v>
      </c>
      <c r="F25" s="166">
        <v>1</v>
      </c>
      <c r="G25" s="166">
        <v>1</v>
      </c>
      <c r="H25" s="166"/>
      <c r="I25" s="166"/>
      <c r="J25" s="203">
        <v>30</v>
      </c>
      <c r="K25" s="203" t="s">
        <v>994</v>
      </c>
      <c r="L25" s="203" t="s">
        <v>1963</v>
      </c>
      <c r="M25" s="203" t="s">
        <v>1963</v>
      </c>
    </row>
    <row r="26" spans="1:13" s="213" customFormat="1" ht="25.5">
      <c r="A26" s="124" t="s">
        <v>2017</v>
      </c>
      <c r="B26" s="124" t="s">
        <v>2018</v>
      </c>
      <c r="C26" s="164" t="s">
        <v>2019</v>
      </c>
      <c r="D26" s="164" t="s">
        <v>1176</v>
      </c>
      <c r="E26" s="166">
        <v>1</v>
      </c>
      <c r="F26" s="166">
        <v>1</v>
      </c>
      <c r="G26" s="166">
        <v>1</v>
      </c>
      <c r="H26" s="166"/>
      <c r="I26" s="166"/>
      <c r="J26" s="203">
        <v>30</v>
      </c>
      <c r="K26" s="203" t="s">
        <v>994</v>
      </c>
      <c r="L26" s="203" t="s">
        <v>1963</v>
      </c>
      <c r="M26" s="203" t="s">
        <v>1963</v>
      </c>
    </row>
    <row r="27" spans="1:13" s="213" customFormat="1" ht="25.5">
      <c r="A27" s="124" t="s">
        <v>2020</v>
      </c>
      <c r="B27" s="124" t="s">
        <v>2021</v>
      </c>
      <c r="C27" s="164" t="s">
        <v>2022</v>
      </c>
      <c r="D27" s="164" t="s">
        <v>1176</v>
      </c>
      <c r="E27" s="166">
        <v>1</v>
      </c>
      <c r="F27" s="166">
        <v>1</v>
      </c>
      <c r="G27" s="166">
        <v>1</v>
      </c>
      <c r="H27" s="166"/>
      <c r="I27" s="166"/>
      <c r="J27" s="203">
        <v>30</v>
      </c>
      <c r="K27" s="203" t="s">
        <v>994</v>
      </c>
      <c r="L27" s="203" t="s">
        <v>1963</v>
      </c>
      <c r="M27" s="203" t="s">
        <v>1963</v>
      </c>
    </row>
    <row r="28" spans="1:13" s="213" customFormat="1" ht="358.5" customHeight="1">
      <c r="A28" s="124" t="s">
        <v>2023</v>
      </c>
      <c r="B28" s="124" t="s">
        <v>2024</v>
      </c>
      <c r="C28" s="164" t="s">
        <v>2025</v>
      </c>
      <c r="D28" s="164" t="s">
        <v>1176</v>
      </c>
      <c r="E28" s="166">
        <v>1</v>
      </c>
      <c r="F28" s="166">
        <v>1</v>
      </c>
      <c r="G28" s="166">
        <v>1</v>
      </c>
      <c r="H28" s="166"/>
      <c r="I28" s="166"/>
      <c r="J28" s="203">
        <v>30</v>
      </c>
      <c r="K28" s="203" t="s">
        <v>994</v>
      </c>
      <c r="L28" s="203" t="s">
        <v>1963</v>
      </c>
      <c r="M28" s="203" t="s">
        <v>1963</v>
      </c>
    </row>
    <row r="29" spans="1:13" s="213" customFormat="1" ht="122.25" customHeight="1">
      <c r="A29" s="124" t="s">
        <v>2026</v>
      </c>
      <c r="B29" s="124" t="s">
        <v>2027</v>
      </c>
      <c r="C29" s="164" t="s">
        <v>2028</v>
      </c>
      <c r="D29" s="164" t="s">
        <v>1176</v>
      </c>
      <c r="E29" s="166">
        <v>1</v>
      </c>
      <c r="F29" s="166">
        <v>1</v>
      </c>
      <c r="G29" s="166">
        <v>1</v>
      </c>
      <c r="H29" s="166"/>
      <c r="I29" s="166"/>
      <c r="J29" s="203">
        <v>30</v>
      </c>
      <c r="K29" s="203" t="s">
        <v>994</v>
      </c>
      <c r="L29" s="203" t="s">
        <v>1963</v>
      </c>
      <c r="M29" s="203" t="s">
        <v>1963</v>
      </c>
    </row>
    <row r="30" spans="1:13" s="213" customFormat="1" ht="409.5">
      <c r="A30" s="124" t="s">
        <v>2029</v>
      </c>
      <c r="B30" s="124" t="s">
        <v>2030</v>
      </c>
      <c r="C30" s="164" t="s">
        <v>2031</v>
      </c>
      <c r="D30" s="164" t="s">
        <v>1176</v>
      </c>
      <c r="E30" s="166">
        <v>1</v>
      </c>
      <c r="F30" s="166">
        <v>1</v>
      </c>
      <c r="G30" s="166">
        <v>1</v>
      </c>
      <c r="H30" s="166"/>
      <c r="I30" s="166"/>
      <c r="J30" s="203">
        <v>30</v>
      </c>
      <c r="K30" s="203" t="s">
        <v>994</v>
      </c>
      <c r="L30" s="203" t="s">
        <v>1963</v>
      </c>
      <c r="M30" s="203" t="s">
        <v>1963</v>
      </c>
    </row>
    <row r="31" spans="1:13" s="213" customFormat="1" ht="409.5">
      <c r="A31" s="124" t="s">
        <v>2032</v>
      </c>
      <c r="B31" s="124" t="s">
        <v>2033</v>
      </c>
      <c r="C31" s="164" t="s">
        <v>2034</v>
      </c>
      <c r="D31" s="164" t="s">
        <v>1176</v>
      </c>
      <c r="E31" s="166">
        <v>1</v>
      </c>
      <c r="F31" s="166">
        <v>1</v>
      </c>
      <c r="G31" s="166">
        <v>1</v>
      </c>
      <c r="H31" s="166"/>
      <c r="I31" s="166"/>
      <c r="J31" s="203">
        <v>30</v>
      </c>
      <c r="K31" s="203" t="s">
        <v>994</v>
      </c>
      <c r="L31" s="203" t="s">
        <v>1963</v>
      </c>
      <c r="M31" s="203" t="s">
        <v>1963</v>
      </c>
    </row>
    <row r="32" spans="1:13" s="213" customFormat="1" ht="79.5" customHeight="1">
      <c r="A32" s="124" t="s">
        <v>2035</v>
      </c>
      <c r="B32" s="124" t="s">
        <v>2036</v>
      </c>
      <c r="C32" s="164" t="s">
        <v>2037</v>
      </c>
      <c r="D32" s="164" t="s">
        <v>1176</v>
      </c>
      <c r="E32" s="166">
        <v>1</v>
      </c>
      <c r="F32" s="166">
        <v>1</v>
      </c>
      <c r="G32" s="166">
        <v>1</v>
      </c>
      <c r="H32" s="166"/>
      <c r="I32" s="166"/>
      <c r="J32" s="203">
        <v>30</v>
      </c>
      <c r="K32" s="203" t="s">
        <v>994</v>
      </c>
      <c r="L32" s="203" t="s">
        <v>1963</v>
      </c>
      <c r="M32" s="203" t="s">
        <v>1963</v>
      </c>
    </row>
    <row r="33" spans="1:13" s="213" customFormat="1" ht="110.45" customHeight="1">
      <c r="A33" s="124" t="s">
        <v>2038</v>
      </c>
      <c r="B33" s="124" t="s">
        <v>2039</v>
      </c>
      <c r="C33" s="164" t="s">
        <v>2040</v>
      </c>
      <c r="D33" s="164" t="s">
        <v>1176</v>
      </c>
      <c r="E33" s="166">
        <v>1</v>
      </c>
      <c r="F33" s="166">
        <v>1</v>
      </c>
      <c r="G33" s="166">
        <v>1</v>
      </c>
      <c r="H33" s="166"/>
      <c r="I33" s="166"/>
      <c r="J33" s="203">
        <v>30</v>
      </c>
      <c r="K33" s="203" t="s">
        <v>994</v>
      </c>
      <c r="L33" s="203" t="s">
        <v>1963</v>
      </c>
      <c r="M33" s="203" t="s">
        <v>1963</v>
      </c>
    </row>
    <row r="34" spans="1:13" s="213" customFormat="1" ht="147.6" customHeight="1">
      <c r="A34" s="124" t="s">
        <v>2041</v>
      </c>
      <c r="B34" s="124" t="s">
        <v>2042</v>
      </c>
      <c r="C34" s="164" t="s">
        <v>2043</v>
      </c>
      <c r="D34" s="164" t="s">
        <v>1176</v>
      </c>
      <c r="E34" s="166">
        <v>1</v>
      </c>
      <c r="F34" s="166">
        <v>1</v>
      </c>
      <c r="G34" s="166">
        <v>1</v>
      </c>
      <c r="H34" s="166"/>
      <c r="I34" s="166"/>
      <c r="J34" s="203">
        <v>30</v>
      </c>
      <c r="K34" s="203" t="s">
        <v>994</v>
      </c>
      <c r="L34" s="203" t="s">
        <v>1963</v>
      </c>
      <c r="M34" s="203" t="s">
        <v>1963</v>
      </c>
    </row>
    <row r="35" spans="1:13" s="213" customFormat="1" ht="260.45" customHeight="1">
      <c r="A35" s="124" t="s">
        <v>2044</v>
      </c>
      <c r="B35" s="124" t="s">
        <v>2045</v>
      </c>
      <c r="C35" s="164" t="s">
        <v>2046</v>
      </c>
      <c r="D35" s="164" t="s">
        <v>1176</v>
      </c>
      <c r="E35" s="166">
        <v>1</v>
      </c>
      <c r="F35" s="166">
        <v>1</v>
      </c>
      <c r="G35" s="166">
        <v>1</v>
      </c>
      <c r="H35" s="166"/>
      <c r="I35" s="166"/>
      <c r="J35" s="203">
        <v>30</v>
      </c>
      <c r="K35" s="203" t="s">
        <v>994</v>
      </c>
      <c r="L35" s="203" t="s">
        <v>2047</v>
      </c>
      <c r="M35" s="203" t="s">
        <v>2047</v>
      </c>
    </row>
    <row r="36" spans="1:13" s="213" customFormat="1" ht="239.25" customHeight="1">
      <c r="A36" s="124" t="s">
        <v>2048</v>
      </c>
      <c r="B36" s="124" t="s">
        <v>2049</v>
      </c>
      <c r="C36" s="164" t="s">
        <v>2050</v>
      </c>
      <c r="D36" s="164" t="s">
        <v>1176</v>
      </c>
      <c r="E36" s="166">
        <v>1</v>
      </c>
      <c r="F36" s="166">
        <v>1</v>
      </c>
      <c r="G36" s="166">
        <v>1</v>
      </c>
      <c r="H36" s="166"/>
      <c r="I36" s="166"/>
      <c r="J36" s="203">
        <v>30</v>
      </c>
      <c r="K36" s="203" t="s">
        <v>994</v>
      </c>
      <c r="L36" s="203" t="s">
        <v>2047</v>
      </c>
      <c r="M36" s="203" t="s">
        <v>2047</v>
      </c>
    </row>
    <row r="37" spans="1:13" s="213" customFormat="1" ht="281.25" customHeight="1">
      <c r="A37" s="124" t="s">
        <v>2051</v>
      </c>
      <c r="B37" s="124" t="s">
        <v>2052</v>
      </c>
      <c r="C37" s="164" t="s">
        <v>2053</v>
      </c>
      <c r="D37" s="164" t="s">
        <v>1176</v>
      </c>
      <c r="E37" s="166">
        <v>1</v>
      </c>
      <c r="F37" s="166">
        <v>1</v>
      </c>
      <c r="G37" s="166">
        <v>1</v>
      </c>
      <c r="H37" s="166"/>
      <c r="I37" s="166"/>
      <c r="J37" s="203">
        <v>30</v>
      </c>
      <c r="K37" s="203" t="s">
        <v>994</v>
      </c>
      <c r="L37" s="203" t="s">
        <v>2047</v>
      </c>
      <c r="M37" s="203" t="s">
        <v>2047</v>
      </c>
    </row>
    <row r="38" spans="1:13" s="213" customFormat="1" ht="264.60000000000002" customHeight="1">
      <c r="A38" s="124" t="s">
        <v>2054</v>
      </c>
      <c r="B38" s="124" t="s">
        <v>2055</v>
      </c>
      <c r="C38" s="164" t="s">
        <v>2056</v>
      </c>
      <c r="D38" s="164" t="s">
        <v>1176</v>
      </c>
      <c r="E38" s="166">
        <v>1</v>
      </c>
      <c r="F38" s="166">
        <v>1</v>
      </c>
      <c r="G38" s="166">
        <v>1</v>
      </c>
      <c r="H38" s="166"/>
      <c r="I38" s="166"/>
      <c r="J38" s="203">
        <v>30</v>
      </c>
      <c r="K38" s="203" t="s">
        <v>994</v>
      </c>
      <c r="L38" s="203" t="s">
        <v>2047</v>
      </c>
      <c r="M38" s="203" t="s">
        <v>2047</v>
      </c>
    </row>
    <row r="39" spans="1:13" s="213" customFormat="1" ht="243.75" customHeight="1">
      <c r="A39" s="124" t="s">
        <v>2057</v>
      </c>
      <c r="B39" s="124" t="s">
        <v>2058</v>
      </c>
      <c r="C39" s="164" t="s">
        <v>2059</v>
      </c>
      <c r="D39" s="164" t="s">
        <v>1176</v>
      </c>
      <c r="E39" s="166">
        <v>1</v>
      </c>
      <c r="F39" s="166">
        <v>1</v>
      </c>
      <c r="G39" s="166">
        <v>1</v>
      </c>
      <c r="H39" s="166"/>
      <c r="I39" s="166"/>
      <c r="J39" s="203">
        <v>30</v>
      </c>
      <c r="K39" s="203" t="s">
        <v>994</v>
      </c>
      <c r="L39" s="203" t="s">
        <v>2047</v>
      </c>
      <c r="M39" s="203" t="s">
        <v>2047</v>
      </c>
    </row>
    <row r="40" spans="1:13" s="213" customFormat="1" ht="279.75" customHeight="1">
      <c r="A40" s="124" t="s">
        <v>2060</v>
      </c>
      <c r="B40" s="124" t="s">
        <v>2061</v>
      </c>
      <c r="C40" s="164" t="s">
        <v>2062</v>
      </c>
      <c r="D40" s="164" t="s">
        <v>1176</v>
      </c>
      <c r="E40" s="166">
        <v>1</v>
      </c>
      <c r="F40" s="166">
        <v>1</v>
      </c>
      <c r="G40" s="166">
        <v>1</v>
      </c>
      <c r="H40" s="166"/>
      <c r="I40" s="166"/>
      <c r="J40" s="203">
        <v>30</v>
      </c>
      <c r="K40" s="203" t="s">
        <v>994</v>
      </c>
      <c r="L40" s="203" t="s">
        <v>2047</v>
      </c>
      <c r="M40" s="203" t="s">
        <v>2047</v>
      </c>
    </row>
    <row r="41" spans="1:13" s="213" customFormat="1" ht="69" customHeight="1">
      <c r="A41" s="124" t="s">
        <v>2063</v>
      </c>
      <c r="B41" s="124" t="s">
        <v>1828</v>
      </c>
      <c r="C41" s="164" t="s">
        <v>2064</v>
      </c>
      <c r="D41" s="164" t="s">
        <v>1176</v>
      </c>
      <c r="E41" s="166">
        <v>1</v>
      </c>
      <c r="F41" s="166">
        <v>1</v>
      </c>
      <c r="G41" s="166">
        <v>1</v>
      </c>
      <c r="H41" s="166"/>
      <c r="I41" s="166"/>
      <c r="J41" s="203">
        <v>30</v>
      </c>
      <c r="K41" s="203" t="s">
        <v>994</v>
      </c>
      <c r="L41" s="203" t="s">
        <v>1963</v>
      </c>
      <c r="M41" s="203" t="s">
        <v>1963</v>
      </c>
    </row>
    <row r="42" spans="1:13" s="213" customFormat="1" ht="71.25" customHeight="1">
      <c r="A42" s="124" t="s">
        <v>2065</v>
      </c>
      <c r="B42" s="124" t="s">
        <v>1832</v>
      </c>
      <c r="C42" s="164" t="s">
        <v>2066</v>
      </c>
      <c r="D42" s="164" t="s">
        <v>1176</v>
      </c>
      <c r="E42" s="166">
        <v>1</v>
      </c>
      <c r="F42" s="166">
        <v>1</v>
      </c>
      <c r="G42" s="166">
        <v>1</v>
      </c>
      <c r="H42" s="166"/>
      <c r="I42" s="166"/>
      <c r="J42" s="203">
        <v>30</v>
      </c>
      <c r="K42" s="203" t="s">
        <v>994</v>
      </c>
      <c r="L42" s="203" t="s">
        <v>1963</v>
      </c>
      <c r="M42" s="203" t="s">
        <v>1963</v>
      </c>
    </row>
    <row r="43" spans="1:13" s="213" customFormat="1" ht="94.9" customHeight="1">
      <c r="A43" s="124" t="s">
        <v>2067</v>
      </c>
      <c r="B43" s="124" t="s">
        <v>2068</v>
      </c>
      <c r="C43" s="164" t="s">
        <v>2069</v>
      </c>
      <c r="D43" s="164" t="s">
        <v>1176</v>
      </c>
      <c r="E43" s="166">
        <v>1</v>
      </c>
      <c r="F43" s="166">
        <v>1</v>
      </c>
      <c r="G43" s="166">
        <v>1</v>
      </c>
      <c r="H43" s="166"/>
      <c r="I43" s="166"/>
      <c r="J43" s="203">
        <v>30</v>
      </c>
      <c r="K43" s="203" t="s">
        <v>994</v>
      </c>
      <c r="L43" s="203" t="s">
        <v>1963</v>
      </c>
      <c r="M43" s="203" t="s">
        <v>1963</v>
      </c>
    </row>
    <row r="44" spans="1:13" s="213" customFormat="1" ht="97.15" customHeight="1">
      <c r="A44" s="124" t="s">
        <v>2070</v>
      </c>
      <c r="B44" s="124" t="s">
        <v>2071</v>
      </c>
      <c r="C44" s="164" t="s">
        <v>2072</v>
      </c>
      <c r="D44" s="164" t="s">
        <v>1176</v>
      </c>
      <c r="E44" s="166">
        <v>1</v>
      </c>
      <c r="F44" s="166">
        <v>1</v>
      </c>
      <c r="G44" s="166">
        <v>1</v>
      </c>
      <c r="H44" s="166"/>
      <c r="I44" s="166"/>
      <c r="J44" s="203">
        <v>30</v>
      </c>
      <c r="K44" s="203" t="s">
        <v>994</v>
      </c>
      <c r="L44" s="203" t="s">
        <v>1963</v>
      </c>
      <c r="M44" s="203" t="s">
        <v>1963</v>
      </c>
    </row>
    <row r="46" spans="1:13" ht="15">
      <c r="A46" s="182" t="s">
        <v>1955</v>
      </c>
      <c r="B46" s="214"/>
      <c r="C46" s="214"/>
      <c r="D46" s="215"/>
      <c r="E46" s="216"/>
      <c r="F46" s="216"/>
      <c r="G46" s="216"/>
      <c r="H46" s="216"/>
      <c r="I46" s="216"/>
    </row>
    <row r="47" spans="1:13" ht="15">
      <c r="A47" s="217" t="s">
        <v>2073</v>
      </c>
      <c r="B47" s="214"/>
      <c r="C47" s="214"/>
      <c r="D47" s="215"/>
      <c r="E47" s="216"/>
      <c r="F47" s="216"/>
      <c r="G47" s="216"/>
      <c r="H47" s="216"/>
      <c r="I47" s="216"/>
    </row>
    <row r="48" spans="1:13" ht="15">
      <c r="A48" s="217"/>
      <c r="B48" s="214"/>
      <c r="C48" s="214"/>
      <c r="D48" s="215"/>
      <c r="E48" s="216"/>
      <c r="F48" s="216"/>
      <c r="G48" s="216"/>
      <c r="H48" s="216"/>
      <c r="I48" s="216"/>
    </row>
    <row r="49" spans="1:9" ht="15">
      <c r="A49" s="217" t="s">
        <v>2074</v>
      </c>
      <c r="B49" s="214"/>
      <c r="C49" s="214"/>
      <c r="D49" s="215"/>
      <c r="E49" s="216"/>
      <c r="F49" s="216"/>
      <c r="G49" s="216"/>
      <c r="H49" s="216"/>
      <c r="I49" s="216"/>
    </row>
    <row r="50" spans="1:9" ht="15">
      <c r="A50" s="217" t="s">
        <v>2075</v>
      </c>
      <c r="B50" s="214"/>
      <c r="C50" s="214"/>
      <c r="D50" s="215"/>
      <c r="E50" s="216"/>
      <c r="F50" s="216"/>
      <c r="G50" s="216"/>
      <c r="H50" s="216"/>
      <c r="I50" s="216"/>
    </row>
  </sheetData>
  <pageMargins left="0.39370078740157483" right="0.39370078740157483" top="0.59055118110236227" bottom="0.59055118110236227" header="0" footer="0"/>
  <pageSetup paperSize="9" scale="55" fitToHeight="0" orientation="landscape" r:id="rId1"/>
  <headerFooter alignWithMargins="0">
    <oddFooter>&amp;L&amp;A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5A7-92B1-4887-9A43-D74B39F39753}">
  <sheetPr>
    <pageSetUpPr fitToPage="1"/>
  </sheetPr>
  <dimension ref="A1:L53"/>
  <sheetViews>
    <sheetView zoomScale="90" zoomScaleNormal="90" workbookViewId="0"/>
  </sheetViews>
  <sheetFormatPr defaultColWidth="9.140625" defaultRowHeight="12.75"/>
  <cols>
    <col min="1" max="1" width="13" style="226" customWidth="1"/>
    <col min="2" max="2" width="29.7109375" style="130" customWidth="1"/>
    <col min="3" max="3" width="44.7109375" style="114" customWidth="1"/>
    <col min="4" max="5" width="9.140625" style="114"/>
    <col min="6" max="6" width="15.5703125" style="114" customWidth="1"/>
    <col min="7" max="7" width="20.42578125" style="114" customWidth="1"/>
    <col min="8" max="8" width="9.140625" style="114"/>
    <col min="9" max="9" width="10.28515625" style="114" customWidth="1"/>
    <col min="10" max="10" width="9.140625" style="114"/>
    <col min="11" max="11" width="10" style="114" customWidth="1"/>
    <col min="12" max="12" width="9.7109375" style="114" customWidth="1"/>
    <col min="13" max="16384" width="9.140625" style="114"/>
  </cols>
  <sheetData>
    <row r="1" spans="1:12" ht="18">
      <c r="A1" s="218" t="s">
        <v>2076</v>
      </c>
    </row>
    <row r="2" spans="1:12" ht="18">
      <c r="A2" s="218"/>
    </row>
    <row r="3" spans="1:12" ht="15">
      <c r="A3" s="219" t="s">
        <v>2077</v>
      </c>
    </row>
    <row r="4" spans="1:12" ht="15">
      <c r="A4" s="219"/>
    </row>
    <row r="5" spans="1:12" ht="37.5" customHeight="1">
      <c r="A5" s="172" t="s">
        <v>814</v>
      </c>
      <c r="B5" s="220" t="s">
        <v>815</v>
      </c>
      <c r="C5" s="116" t="s">
        <v>975</v>
      </c>
      <c r="D5" s="116" t="s">
        <v>976</v>
      </c>
      <c r="E5" s="116" t="s">
        <v>1958</v>
      </c>
      <c r="F5" s="174" t="s">
        <v>978</v>
      </c>
      <c r="G5" s="144" t="s">
        <v>979</v>
      </c>
      <c r="H5" s="116" t="s">
        <v>980</v>
      </c>
      <c r="I5" s="116" t="s">
        <v>982</v>
      </c>
      <c r="J5" s="116" t="s">
        <v>981</v>
      </c>
      <c r="K5" s="116" t="s">
        <v>985</v>
      </c>
      <c r="L5" s="116" t="s">
        <v>986</v>
      </c>
    </row>
    <row r="6" spans="1:12" ht="25.5">
      <c r="A6" s="124" t="s">
        <v>2078</v>
      </c>
      <c r="B6" s="221" t="s">
        <v>2079</v>
      </c>
      <c r="C6" s="221" t="s">
        <v>2080</v>
      </c>
      <c r="D6" s="164" t="s">
        <v>1176</v>
      </c>
      <c r="E6" s="166">
        <v>1</v>
      </c>
      <c r="F6" s="203">
        <v>2</v>
      </c>
      <c r="G6" s="203">
        <v>3</v>
      </c>
      <c r="H6" s="203">
        <v>5</v>
      </c>
      <c r="I6" s="203" t="s">
        <v>998</v>
      </c>
      <c r="J6" s="203" t="s">
        <v>1006</v>
      </c>
      <c r="K6" s="157"/>
      <c r="L6" s="157"/>
    </row>
    <row r="7" spans="1:12" ht="28.5" customHeight="1">
      <c r="A7" s="124" t="s">
        <v>2081</v>
      </c>
      <c r="B7" s="221" t="s">
        <v>2082</v>
      </c>
      <c r="C7" s="221" t="s">
        <v>2083</v>
      </c>
      <c r="D7" s="164" t="s">
        <v>1176</v>
      </c>
      <c r="E7" s="166">
        <v>1</v>
      </c>
      <c r="F7" s="203">
        <v>1</v>
      </c>
      <c r="G7" s="203">
        <v>1</v>
      </c>
      <c r="H7" s="203">
        <v>5</v>
      </c>
      <c r="I7" s="203" t="s">
        <v>998</v>
      </c>
      <c r="J7" s="203" t="s">
        <v>1006</v>
      </c>
      <c r="K7" s="157"/>
      <c r="L7" s="157"/>
    </row>
    <row r="8" spans="1:12" ht="25.5">
      <c r="A8" s="124" t="s">
        <v>2084</v>
      </c>
      <c r="B8" s="221" t="s">
        <v>2085</v>
      </c>
      <c r="C8" s="221" t="s">
        <v>2086</v>
      </c>
      <c r="D8" s="164" t="s">
        <v>1176</v>
      </c>
      <c r="E8" s="166">
        <v>1</v>
      </c>
      <c r="F8" s="203">
        <v>1</v>
      </c>
      <c r="G8" s="203">
        <v>1</v>
      </c>
      <c r="H8" s="203">
        <v>5</v>
      </c>
      <c r="I8" s="203" t="s">
        <v>998</v>
      </c>
      <c r="J8" s="203" t="s">
        <v>1006</v>
      </c>
      <c r="K8" s="157"/>
      <c r="L8" s="157"/>
    </row>
    <row r="9" spans="1:12" ht="25.5">
      <c r="A9" s="124" t="s">
        <v>2087</v>
      </c>
      <c r="B9" s="221" t="s">
        <v>2088</v>
      </c>
      <c r="C9" s="221" t="s">
        <v>2089</v>
      </c>
      <c r="D9" s="164" t="s">
        <v>1176</v>
      </c>
      <c r="E9" s="166">
        <v>1</v>
      </c>
      <c r="F9" s="203">
        <v>2</v>
      </c>
      <c r="G9" s="203">
        <v>3</v>
      </c>
      <c r="H9" s="203">
        <v>5</v>
      </c>
      <c r="I9" s="203" t="s">
        <v>998</v>
      </c>
      <c r="J9" s="203" t="s">
        <v>1006</v>
      </c>
      <c r="K9" s="157"/>
      <c r="L9" s="157"/>
    </row>
    <row r="10" spans="1:12" ht="25.5">
      <c r="A10" s="124" t="s">
        <v>2090</v>
      </c>
      <c r="B10" s="221" t="s">
        <v>2091</v>
      </c>
      <c r="C10" s="221" t="s">
        <v>2092</v>
      </c>
      <c r="D10" s="164" t="s">
        <v>1176</v>
      </c>
      <c r="E10" s="166">
        <v>1</v>
      </c>
      <c r="F10" s="203">
        <v>1</v>
      </c>
      <c r="G10" s="203">
        <v>1</v>
      </c>
      <c r="H10" s="203">
        <v>5</v>
      </c>
      <c r="I10" s="203" t="s">
        <v>998</v>
      </c>
      <c r="J10" s="203" t="s">
        <v>1006</v>
      </c>
      <c r="K10" s="157"/>
      <c r="L10" s="157"/>
    </row>
    <row r="11" spans="1:12" ht="25.5">
      <c r="A11" s="124" t="s">
        <v>2093</v>
      </c>
      <c r="B11" s="221" t="s">
        <v>2094</v>
      </c>
      <c r="C11" s="221" t="s">
        <v>2095</v>
      </c>
      <c r="D11" s="164" t="s">
        <v>1176</v>
      </c>
      <c r="E11" s="166">
        <v>1</v>
      </c>
      <c r="F11" s="203">
        <v>1</v>
      </c>
      <c r="G11" s="203">
        <v>1</v>
      </c>
      <c r="H11" s="203">
        <v>5</v>
      </c>
      <c r="I11" s="203" t="s">
        <v>998</v>
      </c>
      <c r="J11" s="203" t="s">
        <v>1006</v>
      </c>
      <c r="K11" s="157"/>
      <c r="L11" s="157"/>
    </row>
    <row r="12" spans="1:12" ht="25.5">
      <c r="A12" s="124" t="s">
        <v>2096</v>
      </c>
      <c r="B12" s="221" t="s">
        <v>2097</v>
      </c>
      <c r="C12" s="221" t="s">
        <v>2098</v>
      </c>
      <c r="D12" s="164" t="s">
        <v>1176</v>
      </c>
      <c r="E12" s="166">
        <v>1</v>
      </c>
      <c r="F12" s="203">
        <v>1</v>
      </c>
      <c r="G12" s="203">
        <v>1</v>
      </c>
      <c r="H12" s="203">
        <v>5</v>
      </c>
      <c r="I12" s="203" t="s">
        <v>998</v>
      </c>
      <c r="J12" s="203" t="s">
        <v>1006</v>
      </c>
      <c r="K12" s="157"/>
      <c r="L12" s="157"/>
    </row>
    <row r="13" spans="1:12" ht="38.25">
      <c r="A13" s="124" t="s">
        <v>2099</v>
      </c>
      <c r="B13" s="221" t="s">
        <v>2100</v>
      </c>
      <c r="C13" s="221" t="s">
        <v>2101</v>
      </c>
      <c r="D13" s="164" t="s">
        <v>1176</v>
      </c>
      <c r="E13" s="166">
        <v>1</v>
      </c>
      <c r="F13" s="203">
        <v>1</v>
      </c>
      <c r="G13" s="203">
        <v>1</v>
      </c>
      <c r="H13" s="203">
        <v>5</v>
      </c>
      <c r="I13" s="203" t="s">
        <v>998</v>
      </c>
      <c r="J13" s="203" t="s">
        <v>1006</v>
      </c>
      <c r="K13" s="157"/>
      <c r="L13" s="157"/>
    </row>
    <row r="14" spans="1:12" s="222" customFormat="1" ht="25.5">
      <c r="A14" s="124" t="s">
        <v>2102</v>
      </c>
      <c r="B14" s="164" t="s">
        <v>2103</v>
      </c>
      <c r="C14" s="164" t="s">
        <v>2104</v>
      </c>
      <c r="D14" s="164" t="s">
        <v>1176</v>
      </c>
      <c r="E14" s="166">
        <v>1</v>
      </c>
      <c r="F14" s="203">
        <v>1</v>
      </c>
      <c r="G14" s="203">
        <v>1</v>
      </c>
      <c r="H14" s="203">
        <v>5</v>
      </c>
      <c r="I14" s="203" t="s">
        <v>998</v>
      </c>
      <c r="J14" s="203" t="s">
        <v>1006</v>
      </c>
      <c r="K14" s="157"/>
      <c r="L14" s="157"/>
    </row>
    <row r="15" spans="1:12">
      <c r="A15" s="187"/>
      <c r="B15" s="223"/>
    </row>
    <row r="16" spans="1:12" ht="15">
      <c r="A16" s="219" t="s">
        <v>2105</v>
      </c>
      <c r="B16" s="223"/>
    </row>
    <row r="17" spans="1:12">
      <c r="A17" s="187"/>
      <c r="B17" s="223"/>
    </row>
    <row r="18" spans="1:12" ht="39" customHeight="1">
      <c r="A18" s="172" t="s">
        <v>814</v>
      </c>
      <c r="B18" s="220" t="s">
        <v>815</v>
      </c>
      <c r="C18" s="116" t="s">
        <v>975</v>
      </c>
      <c r="D18" s="116" t="s">
        <v>976</v>
      </c>
      <c r="E18" s="116" t="s">
        <v>1958</v>
      </c>
      <c r="F18" s="174" t="s">
        <v>978</v>
      </c>
      <c r="G18" s="144" t="s">
        <v>979</v>
      </c>
      <c r="H18" s="116" t="s">
        <v>980</v>
      </c>
      <c r="I18" s="116" t="s">
        <v>982</v>
      </c>
      <c r="J18" s="116" t="s">
        <v>981</v>
      </c>
      <c r="K18" s="116" t="s">
        <v>985</v>
      </c>
      <c r="L18" s="116" t="s">
        <v>986</v>
      </c>
    </row>
    <row r="19" spans="1:12" ht="41.25" customHeight="1">
      <c r="A19" s="124" t="s">
        <v>2106</v>
      </c>
      <c r="B19" s="221" t="s">
        <v>2107</v>
      </c>
      <c r="C19" s="221" t="s">
        <v>2108</v>
      </c>
      <c r="D19" s="164" t="s">
        <v>1176</v>
      </c>
      <c r="E19" s="166">
        <v>1</v>
      </c>
      <c r="F19" s="136">
        <v>2</v>
      </c>
      <c r="G19" s="136">
        <v>3</v>
      </c>
      <c r="H19" s="136">
        <v>5</v>
      </c>
      <c r="I19" s="203" t="s">
        <v>998</v>
      </c>
      <c r="J19" s="136" t="s">
        <v>1006</v>
      </c>
      <c r="K19" s="120"/>
      <c r="L19" s="120"/>
    </row>
    <row r="20" spans="1:12" ht="38.25">
      <c r="A20" s="124" t="s">
        <v>2109</v>
      </c>
      <c r="B20" s="221" t="s">
        <v>2110</v>
      </c>
      <c r="C20" s="221" t="s">
        <v>2111</v>
      </c>
      <c r="D20" s="164" t="s">
        <v>1176</v>
      </c>
      <c r="E20" s="166">
        <v>1</v>
      </c>
      <c r="F20" s="136">
        <v>1</v>
      </c>
      <c r="G20" s="136">
        <v>1</v>
      </c>
      <c r="H20" s="136">
        <v>5</v>
      </c>
      <c r="I20" s="203" t="s">
        <v>998</v>
      </c>
      <c r="J20" s="136" t="s">
        <v>1006</v>
      </c>
      <c r="K20" s="120"/>
      <c r="L20" s="120"/>
    </row>
    <row r="21" spans="1:12" ht="25.5">
      <c r="A21" s="124" t="s">
        <v>2112</v>
      </c>
      <c r="B21" s="221" t="s">
        <v>2113</v>
      </c>
      <c r="C21" s="221" t="s">
        <v>2114</v>
      </c>
      <c r="D21" s="164" t="s">
        <v>1176</v>
      </c>
      <c r="E21" s="166">
        <v>1</v>
      </c>
      <c r="F21" s="136">
        <v>1</v>
      </c>
      <c r="G21" s="136">
        <v>1</v>
      </c>
      <c r="H21" s="136">
        <v>5</v>
      </c>
      <c r="I21" s="203" t="s">
        <v>998</v>
      </c>
      <c r="J21" s="136" t="s">
        <v>1006</v>
      </c>
      <c r="K21" s="120"/>
      <c r="L21" s="120"/>
    </row>
    <row r="22" spans="1:12" ht="25.5">
      <c r="A22" s="124" t="s">
        <v>2115</v>
      </c>
      <c r="B22" s="221" t="s">
        <v>2116</v>
      </c>
      <c r="C22" s="221" t="s">
        <v>2117</v>
      </c>
      <c r="D22" s="164" t="s">
        <v>1176</v>
      </c>
      <c r="E22" s="166">
        <v>1</v>
      </c>
      <c r="F22" s="136">
        <v>2</v>
      </c>
      <c r="G22" s="136">
        <v>3</v>
      </c>
      <c r="H22" s="136">
        <v>5</v>
      </c>
      <c r="I22" s="203" t="s">
        <v>998</v>
      </c>
      <c r="J22" s="136" t="s">
        <v>1006</v>
      </c>
      <c r="K22" s="120"/>
      <c r="L22" s="120"/>
    </row>
    <row r="23" spans="1:12" ht="25.5">
      <c r="A23" s="124" t="s">
        <v>2118</v>
      </c>
      <c r="B23" s="221" t="s">
        <v>2119</v>
      </c>
      <c r="C23" s="221" t="s">
        <v>2120</v>
      </c>
      <c r="D23" s="164" t="s">
        <v>1176</v>
      </c>
      <c r="E23" s="166">
        <v>1</v>
      </c>
      <c r="F23" s="136">
        <v>1</v>
      </c>
      <c r="G23" s="136">
        <v>1</v>
      </c>
      <c r="H23" s="136">
        <v>5</v>
      </c>
      <c r="I23" s="203" t="s">
        <v>998</v>
      </c>
      <c r="J23" s="136" t="s">
        <v>1006</v>
      </c>
      <c r="K23" s="120"/>
      <c r="L23" s="120"/>
    </row>
    <row r="24" spans="1:12" ht="25.5">
      <c r="A24" s="124" t="s">
        <v>2121</v>
      </c>
      <c r="B24" s="221" t="s">
        <v>2122</v>
      </c>
      <c r="C24" s="221" t="s">
        <v>2123</v>
      </c>
      <c r="D24" s="164" t="s">
        <v>1176</v>
      </c>
      <c r="E24" s="166">
        <v>1</v>
      </c>
      <c r="F24" s="136">
        <v>1</v>
      </c>
      <c r="G24" s="136">
        <v>1</v>
      </c>
      <c r="H24" s="136">
        <v>5</v>
      </c>
      <c r="I24" s="203" t="s">
        <v>998</v>
      </c>
      <c r="J24" s="136" t="s">
        <v>1006</v>
      </c>
      <c r="K24" s="120"/>
      <c r="L24" s="120"/>
    </row>
    <row r="25" spans="1:12" ht="38.25">
      <c r="A25" s="124" t="s">
        <v>2124</v>
      </c>
      <c r="B25" s="221" t="s">
        <v>2125</v>
      </c>
      <c r="C25" s="221" t="s">
        <v>2126</v>
      </c>
      <c r="D25" s="164" t="s">
        <v>1176</v>
      </c>
      <c r="E25" s="166">
        <v>1</v>
      </c>
      <c r="F25" s="136">
        <v>1</v>
      </c>
      <c r="G25" s="136">
        <v>1</v>
      </c>
      <c r="H25" s="136">
        <v>5</v>
      </c>
      <c r="I25" s="203" t="s">
        <v>998</v>
      </c>
      <c r="J25" s="136" t="s">
        <v>1006</v>
      </c>
      <c r="K25" s="120"/>
      <c r="L25" s="120"/>
    </row>
    <row r="26" spans="1:12" ht="38.25">
      <c r="A26" s="124" t="s">
        <v>2127</v>
      </c>
      <c r="B26" s="221" t="s">
        <v>2128</v>
      </c>
      <c r="C26" s="221" t="s">
        <v>2129</v>
      </c>
      <c r="D26" s="164" t="s">
        <v>1176</v>
      </c>
      <c r="E26" s="166">
        <v>1</v>
      </c>
      <c r="F26" s="136">
        <v>1</v>
      </c>
      <c r="G26" s="136">
        <v>1</v>
      </c>
      <c r="H26" s="136">
        <v>5</v>
      </c>
      <c r="I26" s="203" t="s">
        <v>998</v>
      </c>
      <c r="J26" s="136" t="s">
        <v>1006</v>
      </c>
      <c r="K26" s="120"/>
      <c r="L26" s="120"/>
    </row>
    <row r="27" spans="1:12" ht="25.5">
      <c r="A27" s="124" t="s">
        <v>2130</v>
      </c>
      <c r="B27" s="164" t="s">
        <v>2131</v>
      </c>
      <c r="C27" s="164" t="s">
        <v>2132</v>
      </c>
      <c r="D27" s="164" t="s">
        <v>1176</v>
      </c>
      <c r="E27" s="166">
        <v>1</v>
      </c>
      <c r="F27" s="224">
        <v>1</v>
      </c>
      <c r="G27" s="224">
        <v>1</v>
      </c>
      <c r="H27" s="224">
        <v>5</v>
      </c>
      <c r="I27" s="203" t="s">
        <v>998</v>
      </c>
      <c r="J27" s="224" t="s">
        <v>1006</v>
      </c>
      <c r="K27" s="158"/>
      <c r="L27" s="158"/>
    </row>
    <row r="28" spans="1:12">
      <c r="A28" s="187"/>
      <c r="B28" s="223"/>
    </row>
    <row r="29" spans="1:12" ht="15">
      <c r="A29" s="219" t="s">
        <v>2133</v>
      </c>
      <c r="B29" s="223"/>
    </row>
    <row r="30" spans="1:12">
      <c r="A30" s="187"/>
      <c r="B30" s="223"/>
    </row>
    <row r="31" spans="1:12" ht="37.5" customHeight="1">
      <c r="A31" s="172" t="s">
        <v>814</v>
      </c>
      <c r="B31" s="220" t="s">
        <v>815</v>
      </c>
      <c r="C31" s="116" t="s">
        <v>975</v>
      </c>
      <c r="D31" s="116" t="s">
        <v>976</v>
      </c>
      <c r="E31" s="116" t="s">
        <v>1958</v>
      </c>
      <c r="F31" s="174" t="s">
        <v>978</v>
      </c>
      <c r="G31" s="144" t="s">
        <v>979</v>
      </c>
      <c r="H31" s="116" t="s">
        <v>980</v>
      </c>
      <c r="I31" s="116" t="s">
        <v>982</v>
      </c>
      <c r="J31" s="116" t="s">
        <v>981</v>
      </c>
      <c r="K31" s="116" t="s">
        <v>985</v>
      </c>
      <c r="L31" s="116" t="s">
        <v>986</v>
      </c>
    </row>
    <row r="32" spans="1:12" ht="25.5">
      <c r="A32" s="136" t="s">
        <v>2134</v>
      </c>
      <c r="B32" s="221" t="s">
        <v>2079</v>
      </c>
      <c r="C32" s="221" t="s">
        <v>2080</v>
      </c>
      <c r="D32" s="164" t="s">
        <v>1176</v>
      </c>
      <c r="E32" s="166">
        <v>1</v>
      </c>
      <c r="F32" s="136">
        <v>2</v>
      </c>
      <c r="G32" s="136">
        <v>3</v>
      </c>
      <c r="H32" s="136">
        <v>5</v>
      </c>
      <c r="I32" s="203" t="s">
        <v>998</v>
      </c>
      <c r="J32" s="136" t="s">
        <v>1006</v>
      </c>
      <c r="K32" s="120"/>
      <c r="L32" s="120"/>
    </row>
    <row r="33" spans="1:12" ht="38.25">
      <c r="A33" s="136" t="s">
        <v>2135</v>
      </c>
      <c r="B33" s="221" t="s">
        <v>2082</v>
      </c>
      <c r="C33" s="221" t="s">
        <v>2136</v>
      </c>
      <c r="D33" s="164" t="s">
        <v>1176</v>
      </c>
      <c r="E33" s="166">
        <v>1</v>
      </c>
      <c r="F33" s="136">
        <v>1</v>
      </c>
      <c r="G33" s="136">
        <v>1</v>
      </c>
      <c r="H33" s="136">
        <v>5</v>
      </c>
      <c r="I33" s="203" t="s">
        <v>998</v>
      </c>
      <c r="J33" s="136" t="s">
        <v>1006</v>
      </c>
      <c r="K33" s="120"/>
      <c r="L33" s="120"/>
    </row>
    <row r="34" spans="1:12" ht="25.5">
      <c r="A34" s="136" t="s">
        <v>2137</v>
      </c>
      <c r="B34" s="221" t="s">
        <v>2085</v>
      </c>
      <c r="C34" s="221" t="s">
        <v>2138</v>
      </c>
      <c r="D34" s="164" t="s">
        <v>1176</v>
      </c>
      <c r="E34" s="166">
        <v>1</v>
      </c>
      <c r="F34" s="136">
        <v>1</v>
      </c>
      <c r="G34" s="136">
        <v>1</v>
      </c>
      <c r="H34" s="136">
        <v>5</v>
      </c>
      <c r="I34" s="203" t="s">
        <v>998</v>
      </c>
      <c r="J34" s="136" t="s">
        <v>1006</v>
      </c>
      <c r="K34" s="120"/>
      <c r="L34" s="120"/>
    </row>
    <row r="35" spans="1:12" ht="25.5">
      <c r="A35" s="136" t="s">
        <v>2139</v>
      </c>
      <c r="B35" s="221" t="s">
        <v>2088</v>
      </c>
      <c r="C35" s="221" t="s">
        <v>2089</v>
      </c>
      <c r="D35" s="164" t="s">
        <v>1176</v>
      </c>
      <c r="E35" s="166">
        <v>1</v>
      </c>
      <c r="F35" s="136">
        <v>2</v>
      </c>
      <c r="G35" s="136">
        <v>3</v>
      </c>
      <c r="H35" s="136">
        <v>5</v>
      </c>
      <c r="I35" s="203" t="s">
        <v>998</v>
      </c>
      <c r="J35" s="136" t="s">
        <v>1006</v>
      </c>
      <c r="K35" s="120"/>
      <c r="L35" s="120"/>
    </row>
    <row r="36" spans="1:12" ht="25.5">
      <c r="A36" s="136" t="s">
        <v>2140</v>
      </c>
      <c r="B36" s="221" t="s">
        <v>2141</v>
      </c>
      <c r="C36" s="221" t="s">
        <v>2092</v>
      </c>
      <c r="D36" s="164" t="s">
        <v>1176</v>
      </c>
      <c r="E36" s="166">
        <v>1</v>
      </c>
      <c r="F36" s="136">
        <v>1</v>
      </c>
      <c r="G36" s="136">
        <v>1</v>
      </c>
      <c r="H36" s="136">
        <v>5</v>
      </c>
      <c r="I36" s="203" t="s">
        <v>998</v>
      </c>
      <c r="J36" s="136" t="s">
        <v>1006</v>
      </c>
      <c r="K36" s="120"/>
      <c r="L36" s="120"/>
    </row>
    <row r="37" spans="1:12" ht="25.5">
      <c r="A37" s="136" t="s">
        <v>2142</v>
      </c>
      <c r="B37" s="221" t="s">
        <v>2094</v>
      </c>
      <c r="C37" s="221" t="s">
        <v>2143</v>
      </c>
      <c r="D37" s="164" t="s">
        <v>1176</v>
      </c>
      <c r="E37" s="166">
        <v>1</v>
      </c>
      <c r="F37" s="136">
        <v>1</v>
      </c>
      <c r="G37" s="136">
        <v>1</v>
      </c>
      <c r="H37" s="136">
        <v>5</v>
      </c>
      <c r="I37" s="203" t="s">
        <v>998</v>
      </c>
      <c r="J37" s="136" t="s">
        <v>1006</v>
      </c>
      <c r="K37" s="120"/>
      <c r="L37" s="120"/>
    </row>
    <row r="38" spans="1:12" ht="25.5">
      <c r="A38" s="136" t="s">
        <v>2144</v>
      </c>
      <c r="B38" s="221" t="s">
        <v>2097</v>
      </c>
      <c r="C38" s="221" t="s">
        <v>2145</v>
      </c>
      <c r="D38" s="164" t="s">
        <v>1176</v>
      </c>
      <c r="E38" s="166">
        <v>1</v>
      </c>
      <c r="F38" s="136">
        <v>1</v>
      </c>
      <c r="G38" s="136">
        <v>1</v>
      </c>
      <c r="H38" s="136">
        <v>5</v>
      </c>
      <c r="I38" s="203" t="s">
        <v>998</v>
      </c>
      <c r="J38" s="136" t="s">
        <v>1006</v>
      </c>
      <c r="K38" s="120"/>
      <c r="L38" s="120"/>
    </row>
    <row r="39" spans="1:12" ht="38.25">
      <c r="A39" s="136" t="s">
        <v>2146</v>
      </c>
      <c r="B39" s="221" t="s">
        <v>2147</v>
      </c>
      <c r="C39" s="221" t="s">
        <v>2148</v>
      </c>
      <c r="D39" s="164" t="s">
        <v>1176</v>
      </c>
      <c r="E39" s="166">
        <v>1</v>
      </c>
      <c r="F39" s="136">
        <v>1</v>
      </c>
      <c r="G39" s="136">
        <v>1</v>
      </c>
      <c r="H39" s="136">
        <v>5</v>
      </c>
      <c r="I39" s="203" t="s">
        <v>998</v>
      </c>
      <c r="J39" s="136" t="s">
        <v>1006</v>
      </c>
      <c r="K39" s="120"/>
      <c r="L39" s="120"/>
    </row>
    <row r="40" spans="1:12" s="222" customFormat="1" ht="25.5">
      <c r="A40" s="203" t="s">
        <v>2149</v>
      </c>
      <c r="B40" s="164" t="s">
        <v>2103</v>
      </c>
      <c r="C40" s="164" t="s">
        <v>2104</v>
      </c>
      <c r="D40" s="164" t="s">
        <v>1176</v>
      </c>
      <c r="E40" s="166">
        <v>1</v>
      </c>
      <c r="F40" s="224">
        <v>1</v>
      </c>
      <c r="G40" s="224">
        <v>1</v>
      </c>
      <c r="H40" s="224">
        <v>5</v>
      </c>
      <c r="I40" s="203" t="s">
        <v>998</v>
      </c>
      <c r="J40" s="224" t="s">
        <v>1006</v>
      </c>
      <c r="K40" s="158"/>
      <c r="L40" s="158"/>
    </row>
    <row r="41" spans="1:12">
      <c r="A41" s="114"/>
      <c r="B41" s="223"/>
    </row>
    <row r="42" spans="1:12" ht="15">
      <c r="A42" s="219" t="s">
        <v>2150</v>
      </c>
      <c r="B42" s="223"/>
    </row>
    <row r="43" spans="1:12">
      <c r="A43" s="114"/>
      <c r="B43" s="223"/>
    </row>
    <row r="44" spans="1:12" ht="39" customHeight="1">
      <c r="A44" s="172" t="s">
        <v>814</v>
      </c>
      <c r="B44" s="220" t="s">
        <v>815</v>
      </c>
      <c r="C44" s="116" t="s">
        <v>975</v>
      </c>
      <c r="D44" s="116" t="s">
        <v>976</v>
      </c>
      <c r="E44" s="116" t="s">
        <v>1958</v>
      </c>
      <c r="F44" s="174" t="s">
        <v>978</v>
      </c>
      <c r="G44" s="144" t="s">
        <v>979</v>
      </c>
      <c r="H44" s="116" t="s">
        <v>980</v>
      </c>
      <c r="I44" s="116" t="s">
        <v>982</v>
      </c>
      <c r="J44" s="116" t="s">
        <v>981</v>
      </c>
      <c r="K44" s="116" t="s">
        <v>985</v>
      </c>
      <c r="L44" s="116" t="s">
        <v>986</v>
      </c>
    </row>
    <row r="45" spans="1:12" s="121" customFormat="1" ht="25.5">
      <c r="A45" s="203" t="s">
        <v>2151</v>
      </c>
      <c r="B45" s="221" t="s">
        <v>2107</v>
      </c>
      <c r="C45" s="225" t="s">
        <v>2108</v>
      </c>
      <c r="D45" s="164" t="s">
        <v>1176</v>
      </c>
      <c r="E45" s="166">
        <v>1</v>
      </c>
      <c r="F45" s="136">
        <v>2</v>
      </c>
      <c r="G45" s="136">
        <v>3</v>
      </c>
      <c r="H45" s="136">
        <v>5</v>
      </c>
      <c r="I45" s="203" t="s">
        <v>998</v>
      </c>
      <c r="J45" s="136" t="s">
        <v>1006</v>
      </c>
      <c r="K45" s="157"/>
      <c r="L45" s="157"/>
    </row>
    <row r="46" spans="1:12" s="121" customFormat="1" ht="27" customHeight="1">
      <c r="A46" s="203" t="s">
        <v>2152</v>
      </c>
      <c r="B46" s="221" t="s">
        <v>2110</v>
      </c>
      <c r="C46" s="225" t="s">
        <v>2153</v>
      </c>
      <c r="D46" s="164" t="s">
        <v>1176</v>
      </c>
      <c r="E46" s="166">
        <v>1</v>
      </c>
      <c r="F46" s="136">
        <v>1</v>
      </c>
      <c r="G46" s="136">
        <v>1</v>
      </c>
      <c r="H46" s="136">
        <v>5</v>
      </c>
      <c r="I46" s="203" t="s">
        <v>998</v>
      </c>
      <c r="J46" s="136" t="s">
        <v>1006</v>
      </c>
      <c r="K46" s="157"/>
      <c r="L46" s="157"/>
    </row>
    <row r="47" spans="1:12" s="121" customFormat="1" ht="25.5">
      <c r="A47" s="203" t="s">
        <v>2154</v>
      </c>
      <c r="B47" s="221" t="s">
        <v>2113</v>
      </c>
      <c r="C47" s="225" t="s">
        <v>2155</v>
      </c>
      <c r="D47" s="164" t="s">
        <v>1176</v>
      </c>
      <c r="E47" s="166">
        <v>1</v>
      </c>
      <c r="F47" s="136">
        <v>1</v>
      </c>
      <c r="G47" s="136">
        <v>1</v>
      </c>
      <c r="H47" s="136">
        <v>5</v>
      </c>
      <c r="I47" s="203" t="s">
        <v>998</v>
      </c>
      <c r="J47" s="136" t="s">
        <v>1006</v>
      </c>
      <c r="K47" s="157"/>
      <c r="L47" s="157"/>
    </row>
    <row r="48" spans="1:12" s="121" customFormat="1" ht="25.5">
      <c r="A48" s="203" t="s">
        <v>2156</v>
      </c>
      <c r="B48" s="221" t="s">
        <v>2116</v>
      </c>
      <c r="C48" s="225" t="s">
        <v>2117</v>
      </c>
      <c r="D48" s="164" t="s">
        <v>1176</v>
      </c>
      <c r="E48" s="166">
        <v>1</v>
      </c>
      <c r="F48" s="136">
        <v>2</v>
      </c>
      <c r="G48" s="136">
        <v>3</v>
      </c>
      <c r="H48" s="136">
        <v>5</v>
      </c>
      <c r="I48" s="203" t="s">
        <v>998</v>
      </c>
      <c r="J48" s="136" t="s">
        <v>1006</v>
      </c>
      <c r="K48" s="157"/>
      <c r="L48" s="157"/>
    </row>
    <row r="49" spans="1:12" s="121" customFormat="1" ht="25.5">
      <c r="A49" s="203" t="s">
        <v>2157</v>
      </c>
      <c r="B49" s="225" t="s">
        <v>2158</v>
      </c>
      <c r="C49" s="225" t="s">
        <v>2120</v>
      </c>
      <c r="D49" s="164" t="s">
        <v>1176</v>
      </c>
      <c r="E49" s="166">
        <v>1</v>
      </c>
      <c r="F49" s="136">
        <v>1</v>
      </c>
      <c r="G49" s="136">
        <v>1</v>
      </c>
      <c r="H49" s="136">
        <v>5</v>
      </c>
      <c r="I49" s="203" t="s">
        <v>998</v>
      </c>
      <c r="J49" s="136" t="s">
        <v>1006</v>
      </c>
      <c r="K49" s="157"/>
      <c r="L49" s="157"/>
    </row>
    <row r="50" spans="1:12" s="121" customFormat="1" ht="25.5">
      <c r="A50" s="203" t="s">
        <v>2159</v>
      </c>
      <c r="B50" s="225" t="s">
        <v>2160</v>
      </c>
      <c r="C50" s="225" t="s">
        <v>2161</v>
      </c>
      <c r="D50" s="164" t="s">
        <v>1176</v>
      </c>
      <c r="E50" s="166">
        <v>1</v>
      </c>
      <c r="F50" s="136">
        <v>1</v>
      </c>
      <c r="G50" s="136">
        <v>1</v>
      </c>
      <c r="H50" s="136">
        <v>5</v>
      </c>
      <c r="I50" s="203" t="s">
        <v>998</v>
      </c>
      <c r="J50" s="136" t="s">
        <v>1006</v>
      </c>
      <c r="K50" s="157"/>
      <c r="L50" s="157"/>
    </row>
    <row r="51" spans="1:12" s="121" customFormat="1" ht="38.25">
      <c r="A51" s="203" t="s">
        <v>2162</v>
      </c>
      <c r="B51" s="221" t="s">
        <v>2125</v>
      </c>
      <c r="C51" s="225" t="s">
        <v>2163</v>
      </c>
      <c r="D51" s="164" t="s">
        <v>1176</v>
      </c>
      <c r="E51" s="166">
        <v>1</v>
      </c>
      <c r="F51" s="136">
        <v>1</v>
      </c>
      <c r="G51" s="136">
        <v>1</v>
      </c>
      <c r="H51" s="136">
        <v>5</v>
      </c>
      <c r="I51" s="203" t="s">
        <v>998</v>
      </c>
      <c r="J51" s="136" t="s">
        <v>1006</v>
      </c>
      <c r="K51" s="157"/>
      <c r="L51" s="157"/>
    </row>
    <row r="52" spans="1:12" s="121" customFormat="1" ht="38.25">
      <c r="A52" s="203" t="s">
        <v>2164</v>
      </c>
      <c r="B52" s="225" t="s">
        <v>2165</v>
      </c>
      <c r="C52" s="225" t="s">
        <v>2166</v>
      </c>
      <c r="D52" s="164" t="s">
        <v>1176</v>
      </c>
      <c r="E52" s="166">
        <v>1</v>
      </c>
      <c r="F52" s="136">
        <v>1</v>
      </c>
      <c r="G52" s="136">
        <v>1</v>
      </c>
      <c r="H52" s="136">
        <v>5</v>
      </c>
      <c r="I52" s="203" t="s">
        <v>998</v>
      </c>
      <c r="J52" s="136" t="s">
        <v>1006</v>
      </c>
      <c r="K52" s="157"/>
      <c r="L52" s="157"/>
    </row>
    <row r="53" spans="1:12" s="222" customFormat="1" ht="25.5">
      <c r="A53" s="203" t="s">
        <v>2167</v>
      </c>
      <c r="B53" s="164" t="s">
        <v>2131</v>
      </c>
      <c r="C53" s="164" t="s">
        <v>2132</v>
      </c>
      <c r="D53" s="164" t="s">
        <v>1176</v>
      </c>
      <c r="E53" s="166">
        <v>1</v>
      </c>
      <c r="F53" s="224">
        <v>1</v>
      </c>
      <c r="G53" s="224">
        <v>1</v>
      </c>
      <c r="H53" s="224">
        <v>5</v>
      </c>
      <c r="I53" s="203" t="s">
        <v>998</v>
      </c>
      <c r="J53" s="224" t="s">
        <v>1006</v>
      </c>
      <c r="K53" s="157"/>
      <c r="L53" s="157"/>
    </row>
  </sheetData>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4507-4750-4CB2-8263-B6D48578FCDF}">
  <dimension ref="A1:Q5"/>
  <sheetViews>
    <sheetView zoomScale="80" workbookViewId="0">
      <selection activeCell="F12" sqref="F12"/>
    </sheetView>
  </sheetViews>
  <sheetFormatPr defaultColWidth="9.140625" defaultRowHeight="12.75"/>
  <cols>
    <col min="1" max="1" width="31.28515625" style="1" customWidth="1"/>
    <col min="2" max="16384" width="9.140625" style="1"/>
  </cols>
  <sheetData>
    <row r="1" spans="1:17" ht="18">
      <c r="A1" s="1179" t="s">
        <v>24066</v>
      </c>
      <c r="B1" s="882"/>
    </row>
    <row r="3" spans="1:17">
      <c r="A3" s="1180" t="s">
        <v>24067</v>
      </c>
      <c r="B3" s="880"/>
      <c r="C3" s="880"/>
      <c r="D3" s="880"/>
      <c r="E3" s="880"/>
      <c r="F3" s="880"/>
      <c r="G3" s="880"/>
      <c r="H3" s="880"/>
      <c r="I3" s="880"/>
      <c r="J3" s="880"/>
      <c r="K3" s="880"/>
      <c r="L3" s="880"/>
      <c r="M3" s="880"/>
      <c r="N3" s="880"/>
      <c r="O3" s="880"/>
      <c r="P3" s="880"/>
      <c r="Q3" s="882"/>
    </row>
    <row r="5" spans="1:17" s="882" customFormat="1">
      <c r="A5" s="1180"/>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9DC9-828E-4C45-ABA3-C62BF5C13AE1}">
  <sheetPr>
    <pageSetUpPr fitToPage="1"/>
  </sheetPr>
  <dimension ref="A1:P10"/>
  <sheetViews>
    <sheetView zoomScale="80" workbookViewId="0">
      <selection activeCell="R6" sqref="R6"/>
    </sheetView>
  </sheetViews>
  <sheetFormatPr defaultColWidth="8.85546875" defaultRowHeight="12.75"/>
  <cols>
    <col min="1" max="1" width="9.28515625" style="114" customWidth="1"/>
    <col min="2" max="2" width="28.42578125" style="114" customWidth="1"/>
    <col min="3" max="3" width="99.7109375" style="114" customWidth="1"/>
    <col min="4" max="4" width="9.28515625" style="114" customWidth="1"/>
    <col min="5" max="5" width="8.42578125" style="114" customWidth="1"/>
    <col min="6" max="6" width="13.28515625" style="114" customWidth="1"/>
    <col min="7" max="7" width="12.7109375" style="114" customWidth="1"/>
    <col min="8" max="8" width="8.5703125" style="114" customWidth="1"/>
    <col min="9" max="9" width="8.7109375" style="114" customWidth="1"/>
    <col min="10" max="10" width="9.5703125" style="114" customWidth="1"/>
    <col min="11" max="11" width="9.42578125" style="114" customWidth="1"/>
    <col min="12" max="12" width="14.28515625" style="114" customWidth="1"/>
    <col min="13" max="13" width="11.28515625" style="114" customWidth="1"/>
    <col min="14" max="14" width="10.7109375" style="114" bestFit="1" customWidth="1"/>
    <col min="15" max="16384" width="8.85546875" style="114"/>
  </cols>
  <sheetData>
    <row r="1" spans="1:16" ht="18">
      <c r="A1" s="123" t="s">
        <v>27200</v>
      </c>
      <c r="D1" s="149"/>
    </row>
    <row r="4" spans="1:16" ht="76.5">
      <c r="A4" s="116" t="s">
        <v>814</v>
      </c>
      <c r="B4" s="116" t="s">
        <v>815</v>
      </c>
      <c r="C4" s="116" t="s">
        <v>975</v>
      </c>
      <c r="D4" s="116" t="s">
        <v>976</v>
      </c>
      <c r="E4" s="116" t="s">
        <v>977</v>
      </c>
      <c r="F4" s="144" t="s">
        <v>978</v>
      </c>
      <c r="G4" s="144" t="s">
        <v>979</v>
      </c>
      <c r="H4" s="144" t="s">
        <v>980</v>
      </c>
      <c r="I4" s="144" t="s">
        <v>981</v>
      </c>
      <c r="J4" s="211" t="s">
        <v>983</v>
      </c>
      <c r="K4" s="211" t="s">
        <v>984</v>
      </c>
      <c r="L4" s="212" t="s">
        <v>1959</v>
      </c>
      <c r="M4" s="116" t="s">
        <v>982</v>
      </c>
      <c r="N4" s="116" t="s">
        <v>985</v>
      </c>
      <c r="O4" s="116" t="s">
        <v>986</v>
      </c>
    </row>
    <row r="5" spans="1:16" s="213" customFormat="1" ht="111.6" customHeight="1">
      <c r="A5" s="124" t="s">
        <v>2168</v>
      </c>
      <c r="B5" s="164" t="s">
        <v>2169</v>
      </c>
      <c r="C5" s="164" t="s">
        <v>2170</v>
      </c>
      <c r="D5" s="164" t="s">
        <v>1176</v>
      </c>
      <c r="E5" s="166">
        <v>1</v>
      </c>
      <c r="F5" s="166">
        <v>1</v>
      </c>
      <c r="G5" s="166"/>
      <c r="H5" s="166">
        <v>3</v>
      </c>
      <c r="I5" s="166" t="s">
        <v>1006</v>
      </c>
      <c r="J5" s="166"/>
      <c r="K5" s="166"/>
      <c r="L5" s="203">
        <v>0</v>
      </c>
      <c r="M5" s="203" t="s">
        <v>994</v>
      </c>
      <c r="N5" s="203" t="s">
        <v>1963</v>
      </c>
      <c r="O5" s="203" t="s">
        <v>1963</v>
      </c>
    </row>
    <row r="6" spans="1:16" s="213" customFormat="1" ht="79.5" customHeight="1">
      <c r="A6" s="124" t="s">
        <v>2171</v>
      </c>
      <c r="B6" s="164" t="s">
        <v>2172</v>
      </c>
      <c r="C6" s="973" t="s">
        <v>27221</v>
      </c>
      <c r="D6" s="164" t="s">
        <v>1176</v>
      </c>
      <c r="E6" s="166">
        <v>1</v>
      </c>
      <c r="F6" s="166">
        <v>1</v>
      </c>
      <c r="G6" s="166"/>
      <c r="H6" s="166">
        <v>3</v>
      </c>
      <c r="I6" s="166" t="s">
        <v>1006</v>
      </c>
      <c r="J6" s="166"/>
      <c r="K6" s="166"/>
      <c r="L6" s="203">
        <v>0</v>
      </c>
      <c r="M6" s="203" t="s">
        <v>994</v>
      </c>
      <c r="N6" s="203" t="s">
        <v>1963</v>
      </c>
      <c r="O6" s="203" t="s">
        <v>1963</v>
      </c>
      <c r="P6" s="1247"/>
    </row>
    <row r="8" spans="1:16" ht="15">
      <c r="A8" s="182" t="s">
        <v>1955</v>
      </c>
      <c r="B8" s="214"/>
      <c r="C8" s="214"/>
      <c r="D8" s="215"/>
      <c r="E8" s="216"/>
      <c r="F8" s="216"/>
      <c r="G8" s="216"/>
      <c r="H8" s="216"/>
      <c r="I8" s="216"/>
      <c r="J8" s="216"/>
      <c r="K8" s="216"/>
    </row>
    <row r="9" spans="1:16" ht="15">
      <c r="A9" s="217" t="s">
        <v>2173</v>
      </c>
      <c r="B9" s="214"/>
      <c r="C9" s="214"/>
      <c r="D9" s="215"/>
      <c r="E9" s="216"/>
      <c r="F9" s="216"/>
      <c r="G9" s="216"/>
      <c r="H9" s="216"/>
      <c r="I9" s="216"/>
      <c r="J9" s="216"/>
      <c r="K9" s="216"/>
    </row>
    <row r="10" spans="1:16" ht="15">
      <c r="A10" s="217"/>
      <c r="B10" s="214"/>
      <c r="C10" s="214"/>
      <c r="D10" s="215"/>
      <c r="E10" s="216"/>
      <c r="F10" s="216"/>
      <c r="G10" s="216"/>
      <c r="H10" s="216"/>
      <c r="I10" s="216"/>
      <c r="J10" s="216"/>
      <c r="K10" s="216"/>
    </row>
  </sheetData>
  <pageMargins left="0.39370078740157483" right="0.39370078740157483" top="0.59055118110236227" bottom="0.59055118110236227" header="0" footer="0"/>
  <pageSetup paperSize="9" scale="65" fitToHeight="0" orientation="landscape" r:id="rId1"/>
  <headerFooter alignWithMargins="0">
    <oddFooter>&amp;L&amp;A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AF5A-D33F-4875-BC61-D37018BF822E}">
  <sheetPr>
    <pageSetUpPr fitToPage="1"/>
  </sheetPr>
  <dimension ref="A1:N77"/>
  <sheetViews>
    <sheetView zoomScale="90" zoomScaleNormal="90" workbookViewId="0">
      <pane ySplit="9" topLeftCell="A41" activePane="bottomLeft" state="frozen"/>
      <selection pane="bottomLeft" activeCell="P3" sqref="P3"/>
    </sheetView>
  </sheetViews>
  <sheetFormatPr defaultColWidth="9.140625" defaultRowHeight="12.75"/>
  <cols>
    <col min="1" max="1" width="9.140625" style="114"/>
    <col min="2" max="2" width="57" style="114" customWidth="1"/>
    <col min="3" max="3" width="57" style="113" customWidth="1"/>
    <col min="4" max="4" width="9.140625" style="114" customWidth="1"/>
    <col min="5" max="5" width="10.5703125" style="168" customWidth="1"/>
    <col min="6" max="6" width="20.140625" style="114" customWidth="1"/>
    <col min="7" max="7" width="9.85546875" style="114" customWidth="1"/>
    <col min="8" max="8" width="9.7109375" style="114" customWidth="1"/>
    <col min="9" max="9" width="8.42578125" style="114" customWidth="1"/>
    <col min="10" max="10" width="11.28515625" style="114" customWidth="1"/>
    <col min="11" max="11" width="9.7109375" style="114" customWidth="1"/>
    <col min="12" max="12" width="10.7109375" style="114" customWidth="1"/>
    <col min="13" max="13" width="10.85546875" style="114" customWidth="1"/>
    <col min="14" max="16384" width="9.140625" style="114"/>
  </cols>
  <sheetData>
    <row r="1" spans="1:14" ht="18">
      <c r="A1" s="1237" t="s">
        <v>27478</v>
      </c>
      <c r="B1" s="1001"/>
      <c r="C1" s="1238"/>
      <c r="J1" s="113"/>
    </row>
    <row r="3" spans="1:14">
      <c r="A3" s="114" t="s">
        <v>1314</v>
      </c>
      <c r="B3" s="114" t="s">
        <v>1305</v>
      </c>
      <c r="C3" s="114"/>
      <c r="G3" s="115"/>
      <c r="H3" s="115"/>
      <c r="I3" s="115"/>
    </row>
    <row r="4" spans="1:14">
      <c r="A4" s="114" t="s">
        <v>1485</v>
      </c>
      <c r="C4" s="114"/>
      <c r="J4" s="115"/>
      <c r="K4" s="115"/>
    </row>
    <row r="5" spans="1:14">
      <c r="A5" s="114" t="s">
        <v>1316</v>
      </c>
      <c r="C5" s="114"/>
      <c r="J5" s="115"/>
      <c r="K5" s="115"/>
    </row>
    <row r="6" spans="1:14">
      <c r="A6" s="114" t="s">
        <v>1709</v>
      </c>
      <c r="C6" s="114"/>
      <c r="J6" s="115"/>
      <c r="K6" s="115"/>
      <c r="L6" s="115"/>
      <c r="M6" s="169"/>
    </row>
    <row r="7" spans="1:14">
      <c r="A7" s="114" t="s">
        <v>1710</v>
      </c>
      <c r="B7" s="114" t="s">
        <v>1711</v>
      </c>
      <c r="C7" s="114"/>
      <c r="J7" s="115"/>
      <c r="K7" s="115"/>
      <c r="L7" s="115"/>
      <c r="M7" s="169"/>
    </row>
    <row r="8" spans="1:14">
      <c r="C8" s="114"/>
      <c r="G8" s="115"/>
      <c r="H8" s="115"/>
      <c r="I8" s="115"/>
    </row>
    <row r="9" spans="1:14" ht="40.5" customHeight="1">
      <c r="A9" s="211" t="s">
        <v>814</v>
      </c>
      <c r="B9" s="211" t="s">
        <v>815</v>
      </c>
      <c r="C9" s="211" t="s">
        <v>975</v>
      </c>
      <c r="D9" s="649" t="s">
        <v>976</v>
      </c>
      <c r="E9" s="649" t="s">
        <v>977</v>
      </c>
      <c r="F9" s="649" t="s">
        <v>27951</v>
      </c>
      <c r="G9" s="649" t="s">
        <v>2175</v>
      </c>
      <c r="H9" s="649" t="s">
        <v>1713</v>
      </c>
      <c r="I9" s="649" t="s">
        <v>2176</v>
      </c>
      <c r="J9" s="649" t="s">
        <v>982</v>
      </c>
      <c r="K9" s="649" t="s">
        <v>1317</v>
      </c>
      <c r="L9" s="649" t="s">
        <v>985</v>
      </c>
      <c r="M9" s="649" t="s">
        <v>986</v>
      </c>
    </row>
    <row r="10" spans="1:14">
      <c r="A10" s="227" t="s">
        <v>2177</v>
      </c>
      <c r="B10" s="228" t="s">
        <v>2178</v>
      </c>
      <c r="C10" s="228" t="s">
        <v>2178</v>
      </c>
      <c r="D10" s="229"/>
      <c r="E10" s="230"/>
      <c r="F10" s="229"/>
      <c r="G10" s="231"/>
      <c r="H10" s="231"/>
      <c r="I10" s="231"/>
      <c r="J10" s="232"/>
      <c r="K10" s="232"/>
      <c r="L10" s="232"/>
      <c r="M10" s="233"/>
    </row>
    <row r="11" spans="1:14" ht="89.25">
      <c r="A11" s="246">
        <v>70010</v>
      </c>
      <c r="B11" s="124" t="s">
        <v>2179</v>
      </c>
      <c r="C11" s="124" t="s">
        <v>2180</v>
      </c>
      <c r="D11" s="134" t="s">
        <v>1300</v>
      </c>
      <c r="E11" s="134">
        <v>0.16</v>
      </c>
      <c r="F11" s="134" t="s">
        <v>2181</v>
      </c>
      <c r="G11" s="134" t="s">
        <v>2182</v>
      </c>
      <c r="H11" s="134" t="s">
        <v>1710</v>
      </c>
      <c r="I11" s="134"/>
      <c r="J11" s="134" t="s">
        <v>994</v>
      </c>
      <c r="K11" s="1574" t="s">
        <v>2183</v>
      </c>
      <c r="L11" s="134" t="s">
        <v>2184</v>
      </c>
      <c r="M11" s="134" t="s">
        <v>2184</v>
      </c>
    </row>
    <row r="12" spans="1:14" ht="38.25">
      <c r="A12" s="246">
        <v>70013</v>
      </c>
      <c r="B12" s="124" t="s">
        <v>2185</v>
      </c>
      <c r="C12" s="124" t="s">
        <v>2186</v>
      </c>
      <c r="D12" s="134" t="s">
        <v>1300</v>
      </c>
      <c r="E12" s="134">
        <v>0.48</v>
      </c>
      <c r="F12" s="134"/>
      <c r="G12" s="134"/>
      <c r="H12" s="134" t="s">
        <v>1710</v>
      </c>
      <c r="I12" s="134"/>
      <c r="J12" s="134" t="s">
        <v>994</v>
      </c>
      <c r="K12" s="1574" t="s">
        <v>2183</v>
      </c>
      <c r="L12" s="134" t="s">
        <v>2184</v>
      </c>
      <c r="M12" s="134" t="s">
        <v>2184</v>
      </c>
    </row>
    <row r="13" spans="1:14" ht="38.25">
      <c r="A13" s="246">
        <v>70014</v>
      </c>
      <c r="B13" s="124" t="s">
        <v>2187</v>
      </c>
      <c r="C13" s="124" t="s">
        <v>2188</v>
      </c>
      <c r="D13" s="134" t="s">
        <v>1300</v>
      </c>
      <c r="E13" s="134">
        <v>0.32</v>
      </c>
      <c r="F13" s="134"/>
      <c r="G13" s="134"/>
      <c r="H13" s="134" t="s">
        <v>1710</v>
      </c>
      <c r="I13" s="134"/>
      <c r="J13" s="134" t="s">
        <v>994</v>
      </c>
      <c r="K13" s="1574" t="s">
        <v>2183</v>
      </c>
      <c r="L13" s="134" t="s">
        <v>2184</v>
      </c>
      <c r="M13" s="134" t="s">
        <v>2184</v>
      </c>
    </row>
    <row r="14" spans="1:14" ht="38.25">
      <c r="A14" s="246">
        <v>70021</v>
      </c>
      <c r="B14" s="124" t="s">
        <v>2189</v>
      </c>
      <c r="C14" s="124" t="s">
        <v>2190</v>
      </c>
      <c r="D14" s="134" t="s">
        <v>1300</v>
      </c>
      <c r="E14" s="134">
        <v>0.06</v>
      </c>
      <c r="F14" s="134"/>
      <c r="G14" s="134"/>
      <c r="H14" s="134" t="s">
        <v>1710</v>
      </c>
      <c r="I14" s="134"/>
      <c r="J14" s="134" t="s">
        <v>994</v>
      </c>
      <c r="K14" s="1574" t="s">
        <v>2183</v>
      </c>
      <c r="L14" s="134" t="s">
        <v>2184</v>
      </c>
      <c r="M14" s="134" t="s">
        <v>2184</v>
      </c>
    </row>
    <row r="15" spans="1:14" ht="51">
      <c r="A15" s="246">
        <v>70022</v>
      </c>
      <c r="B15" s="124" t="s">
        <v>2191</v>
      </c>
      <c r="C15" s="963" t="s">
        <v>28917</v>
      </c>
      <c r="D15" s="134" t="s">
        <v>1300</v>
      </c>
      <c r="E15" s="134">
        <v>0.66</v>
      </c>
      <c r="F15" s="134"/>
      <c r="G15" s="134"/>
      <c r="H15" s="134" t="s">
        <v>1710</v>
      </c>
      <c r="I15" s="134"/>
      <c r="J15" s="134" t="s">
        <v>994</v>
      </c>
      <c r="K15" s="1574" t="s">
        <v>2183</v>
      </c>
      <c r="L15" s="134" t="s">
        <v>2184</v>
      </c>
      <c r="M15" s="134" t="s">
        <v>2184</v>
      </c>
      <c r="N15" s="62"/>
    </row>
    <row r="16" spans="1:14" ht="51">
      <c r="A16" s="246">
        <v>70023</v>
      </c>
      <c r="B16" s="124" t="s">
        <v>2192</v>
      </c>
      <c r="C16" s="963" t="s">
        <v>28918</v>
      </c>
      <c r="D16" s="134" t="s">
        <v>1300</v>
      </c>
      <c r="E16" s="134">
        <v>0.44</v>
      </c>
      <c r="F16" s="134"/>
      <c r="G16" s="134"/>
      <c r="H16" s="134" t="s">
        <v>1710</v>
      </c>
      <c r="I16" s="134"/>
      <c r="J16" s="134" t="s">
        <v>994</v>
      </c>
      <c r="K16" s="1574" t="s">
        <v>2183</v>
      </c>
      <c r="L16" s="134" t="s">
        <v>2184</v>
      </c>
      <c r="M16" s="134" t="s">
        <v>2184</v>
      </c>
      <c r="N16" s="62"/>
    </row>
    <row r="17" spans="1:14" ht="63.75">
      <c r="A17" s="246">
        <v>71010</v>
      </c>
      <c r="B17" s="124" t="s">
        <v>2193</v>
      </c>
      <c r="C17" s="124" t="s">
        <v>2194</v>
      </c>
      <c r="D17" s="134" t="s">
        <v>1300</v>
      </c>
      <c r="E17" s="134">
        <v>0.31</v>
      </c>
      <c r="F17" s="134" t="s">
        <v>2181</v>
      </c>
      <c r="G17" s="134" t="s">
        <v>2195</v>
      </c>
      <c r="H17" s="134" t="s">
        <v>1710</v>
      </c>
      <c r="I17" s="134"/>
      <c r="J17" s="134" t="s">
        <v>994</v>
      </c>
      <c r="K17" s="1574" t="s">
        <v>2183</v>
      </c>
      <c r="L17" s="134" t="s">
        <v>2184</v>
      </c>
      <c r="M17" s="134" t="s">
        <v>2184</v>
      </c>
    </row>
    <row r="18" spans="1:14" ht="51">
      <c r="A18" s="246">
        <v>71013</v>
      </c>
      <c r="B18" s="124" t="s">
        <v>2196</v>
      </c>
      <c r="C18" s="124" t="s">
        <v>2197</v>
      </c>
      <c r="D18" s="134" t="s">
        <v>1300</v>
      </c>
      <c r="E18" s="134">
        <v>0.11</v>
      </c>
      <c r="F18" s="194"/>
      <c r="G18" s="134"/>
      <c r="H18" s="134" t="s">
        <v>1710</v>
      </c>
      <c r="I18" s="134"/>
      <c r="J18" s="134" t="s">
        <v>994</v>
      </c>
      <c r="K18" s="1574" t="s">
        <v>2183</v>
      </c>
      <c r="L18" s="134" t="s">
        <v>2184</v>
      </c>
      <c r="M18" s="134" t="s">
        <v>2184</v>
      </c>
    </row>
    <row r="19" spans="1:14" ht="25.5">
      <c r="A19" s="199">
        <v>71020</v>
      </c>
      <c r="B19" s="200" t="s">
        <v>2198</v>
      </c>
      <c r="C19" s="200" t="s">
        <v>28247</v>
      </c>
      <c r="D19" s="910" t="s">
        <v>1300</v>
      </c>
      <c r="E19" s="910">
        <v>0.1</v>
      </c>
      <c r="F19" s="910" t="s">
        <v>2199</v>
      </c>
      <c r="G19" s="910" t="s">
        <v>2200</v>
      </c>
      <c r="H19" s="910" t="s">
        <v>1710</v>
      </c>
      <c r="I19" s="910"/>
      <c r="J19" s="910" t="s">
        <v>994</v>
      </c>
      <c r="K19" s="1716" t="s">
        <v>2183</v>
      </c>
      <c r="L19" s="910" t="s">
        <v>2184</v>
      </c>
      <c r="M19" s="910" t="s">
        <v>2184</v>
      </c>
    </row>
    <row r="20" spans="1:14">
      <c r="A20" s="390" t="s">
        <v>2201</v>
      </c>
      <c r="B20" s="228" t="s">
        <v>28919</v>
      </c>
      <c r="C20" s="228" t="s">
        <v>28920</v>
      </c>
      <c r="D20" s="463"/>
      <c r="E20" s="463"/>
      <c r="F20" s="463"/>
      <c r="G20" s="463"/>
      <c r="H20" s="463"/>
      <c r="I20" s="463"/>
      <c r="J20" s="463"/>
      <c r="K20" s="463"/>
      <c r="L20" s="463"/>
      <c r="M20" s="463"/>
      <c r="N20" s="130"/>
    </row>
    <row r="21" spans="1:14" ht="25.5">
      <c r="A21" s="246">
        <v>72010</v>
      </c>
      <c r="B21" s="124" t="s">
        <v>28245</v>
      </c>
      <c r="C21" s="124" t="s">
        <v>28248</v>
      </c>
      <c r="D21" s="134" t="s">
        <v>1300</v>
      </c>
      <c r="E21" s="134">
        <v>0.25</v>
      </c>
      <c r="F21" s="134" t="s">
        <v>2199</v>
      </c>
      <c r="G21" s="134" t="s">
        <v>2204</v>
      </c>
      <c r="H21" s="134" t="s">
        <v>1710</v>
      </c>
      <c r="I21" s="134"/>
      <c r="J21" s="134" t="s">
        <v>994</v>
      </c>
      <c r="K21" s="1574" t="s">
        <v>2183</v>
      </c>
      <c r="L21" s="134" t="s">
        <v>2184</v>
      </c>
      <c r="M21" s="134" t="s">
        <v>2184</v>
      </c>
    </row>
    <row r="22" spans="1:14" ht="25.5">
      <c r="A22" s="753">
        <v>72011</v>
      </c>
      <c r="B22" s="124" t="s">
        <v>2205</v>
      </c>
      <c r="C22" s="124" t="s">
        <v>28249</v>
      </c>
      <c r="D22" s="134" t="s">
        <v>1300</v>
      </c>
      <c r="E22" s="1717">
        <v>0.37</v>
      </c>
      <c r="F22" s="134" t="s">
        <v>2199</v>
      </c>
      <c r="G22" s="966" t="s">
        <v>28225</v>
      </c>
      <c r="H22" s="966" t="s">
        <v>1710</v>
      </c>
      <c r="I22" s="134"/>
      <c r="J22" s="134" t="s">
        <v>994</v>
      </c>
      <c r="K22" s="1574" t="s">
        <v>2183</v>
      </c>
      <c r="L22" s="134" t="s">
        <v>2184</v>
      </c>
      <c r="M22" s="134" t="s">
        <v>2184</v>
      </c>
      <c r="N22" s="130"/>
    </row>
    <row r="23" spans="1:14" ht="25.5">
      <c r="A23" s="246">
        <v>72012</v>
      </c>
      <c r="B23" s="124" t="s">
        <v>2206</v>
      </c>
      <c r="C23" s="124" t="s">
        <v>28250</v>
      </c>
      <c r="D23" s="656" t="s">
        <v>1300</v>
      </c>
      <c r="E23" s="134">
        <v>2.5</v>
      </c>
      <c r="F23" s="134" t="s">
        <v>2199</v>
      </c>
      <c r="G23" s="966" t="s">
        <v>28226</v>
      </c>
      <c r="H23" s="134" t="s">
        <v>1710</v>
      </c>
      <c r="I23" s="134"/>
      <c r="J23" s="134" t="s">
        <v>994</v>
      </c>
      <c r="K23" s="1574" t="s">
        <v>2183</v>
      </c>
      <c r="L23" s="134" t="s">
        <v>2184</v>
      </c>
      <c r="M23" s="134" t="s">
        <v>2184</v>
      </c>
      <c r="N23" s="130"/>
    </row>
    <row r="24" spans="1:14" ht="25.5">
      <c r="A24" s="753">
        <v>72013</v>
      </c>
      <c r="B24" s="124" t="s">
        <v>2207</v>
      </c>
      <c r="C24" s="124" t="s">
        <v>28251</v>
      </c>
      <c r="D24" s="656" t="s">
        <v>1300</v>
      </c>
      <c r="E24" s="134">
        <v>5</v>
      </c>
      <c r="F24" s="134" t="s">
        <v>2199</v>
      </c>
      <c r="G24" s="966" t="s">
        <v>28227</v>
      </c>
      <c r="H24" s="134" t="s">
        <v>1710</v>
      </c>
      <c r="I24" s="134"/>
      <c r="J24" s="134" t="s">
        <v>994</v>
      </c>
      <c r="K24" s="1574" t="s">
        <v>2183</v>
      </c>
      <c r="L24" s="134" t="s">
        <v>2184</v>
      </c>
      <c r="M24" s="134" t="s">
        <v>2184</v>
      </c>
      <c r="N24" s="130"/>
    </row>
    <row r="25" spans="1:14" ht="25.5">
      <c r="A25" s="246">
        <v>72014</v>
      </c>
      <c r="B25" s="124" t="s">
        <v>2208</v>
      </c>
      <c r="C25" s="124" t="s">
        <v>28252</v>
      </c>
      <c r="D25" s="656" t="s">
        <v>1300</v>
      </c>
      <c r="E25" s="134">
        <v>7.5</v>
      </c>
      <c r="F25" s="134" t="s">
        <v>2199</v>
      </c>
      <c r="G25" s="966" t="s">
        <v>28228</v>
      </c>
      <c r="H25" s="134" t="s">
        <v>1710</v>
      </c>
      <c r="I25" s="134"/>
      <c r="J25" s="134" t="s">
        <v>994</v>
      </c>
      <c r="K25" s="1574" t="s">
        <v>2183</v>
      </c>
      <c r="L25" s="134" t="s">
        <v>2184</v>
      </c>
      <c r="M25" s="134" t="s">
        <v>2184</v>
      </c>
      <c r="N25" s="130"/>
    </row>
    <row r="26" spans="1:14">
      <c r="A26" s="246">
        <v>72040</v>
      </c>
      <c r="B26" s="963" t="s">
        <v>28921</v>
      </c>
      <c r="C26" s="963" t="s">
        <v>28922</v>
      </c>
      <c r="D26" s="134" t="s">
        <v>1300</v>
      </c>
      <c r="E26" s="134">
        <v>4.4000000000000004</v>
      </c>
      <c r="F26" s="134" t="s">
        <v>2209</v>
      </c>
      <c r="G26" s="134">
        <v>22</v>
      </c>
      <c r="H26" s="134" t="s">
        <v>1710</v>
      </c>
      <c r="I26" s="134"/>
      <c r="J26" s="134" t="s">
        <v>994</v>
      </c>
      <c r="K26" s="1574" t="s">
        <v>2183</v>
      </c>
      <c r="L26" s="134" t="s">
        <v>2184</v>
      </c>
      <c r="M26" s="134" t="s">
        <v>2184</v>
      </c>
      <c r="N26" s="130"/>
    </row>
    <row r="27" spans="1:14" ht="25.5">
      <c r="A27" s="246">
        <v>72041</v>
      </c>
      <c r="B27" s="124" t="s">
        <v>2210</v>
      </c>
      <c r="C27" s="963" t="s">
        <v>28923</v>
      </c>
      <c r="D27" s="134" t="s">
        <v>1300</v>
      </c>
      <c r="E27" s="134">
        <v>1.21</v>
      </c>
      <c r="F27" s="134" t="s">
        <v>2199</v>
      </c>
      <c r="G27" s="134" t="s">
        <v>2211</v>
      </c>
      <c r="H27" s="134" t="s">
        <v>1710</v>
      </c>
      <c r="I27" s="134"/>
      <c r="J27" s="134" t="s">
        <v>994</v>
      </c>
      <c r="K27" s="1574" t="s">
        <v>2183</v>
      </c>
      <c r="L27" s="134" t="s">
        <v>2184</v>
      </c>
      <c r="M27" s="134" t="s">
        <v>2184</v>
      </c>
      <c r="N27" s="130"/>
    </row>
    <row r="28" spans="1:14" ht="25.5">
      <c r="A28" s="246">
        <v>72050</v>
      </c>
      <c r="B28" s="963" t="s">
        <v>28924</v>
      </c>
      <c r="C28" s="963" t="s">
        <v>28925</v>
      </c>
      <c r="D28" s="134" t="s">
        <v>1300</v>
      </c>
      <c r="E28" s="134">
        <v>1.21</v>
      </c>
      <c r="F28" s="134" t="s">
        <v>2199</v>
      </c>
      <c r="G28" s="134" t="s">
        <v>2211</v>
      </c>
      <c r="H28" s="134" t="s">
        <v>1710</v>
      </c>
      <c r="I28" s="134"/>
      <c r="J28" s="134" t="s">
        <v>994</v>
      </c>
      <c r="K28" s="1574" t="s">
        <v>2183</v>
      </c>
      <c r="L28" s="134" t="s">
        <v>2184</v>
      </c>
      <c r="M28" s="134" t="s">
        <v>2184</v>
      </c>
      <c r="N28" s="130"/>
    </row>
    <row r="29" spans="1:14" ht="25.5">
      <c r="A29" s="164">
        <v>72051</v>
      </c>
      <c r="B29" s="963" t="s">
        <v>28926</v>
      </c>
      <c r="C29" s="963" t="s">
        <v>28927</v>
      </c>
      <c r="D29" s="134" t="s">
        <v>1300</v>
      </c>
      <c r="E29" s="134">
        <v>2.5</v>
      </c>
      <c r="F29" s="134" t="s">
        <v>2199</v>
      </c>
      <c r="G29" s="134" t="s">
        <v>2212</v>
      </c>
      <c r="H29" s="134" t="s">
        <v>1710</v>
      </c>
      <c r="I29" s="134"/>
      <c r="J29" s="134" t="s">
        <v>994</v>
      </c>
      <c r="K29" s="1574" t="s">
        <v>2183</v>
      </c>
      <c r="L29" s="134" t="s">
        <v>2184</v>
      </c>
      <c r="M29" s="134" t="s">
        <v>2184</v>
      </c>
      <c r="N29" s="130"/>
    </row>
    <row r="30" spans="1:14" ht="25.5">
      <c r="A30" s="164">
        <v>72052</v>
      </c>
      <c r="B30" s="963" t="s">
        <v>28928</v>
      </c>
      <c r="C30" s="963" t="s">
        <v>28929</v>
      </c>
      <c r="D30" s="134" t="s">
        <v>1300</v>
      </c>
      <c r="E30" s="134">
        <v>3.75</v>
      </c>
      <c r="F30" s="134" t="s">
        <v>2199</v>
      </c>
      <c r="G30" s="966" t="s">
        <v>28229</v>
      </c>
      <c r="H30" s="134" t="s">
        <v>1710</v>
      </c>
      <c r="I30" s="134"/>
      <c r="J30" s="134" t="s">
        <v>994</v>
      </c>
      <c r="K30" s="1574" t="s">
        <v>2183</v>
      </c>
      <c r="L30" s="134" t="s">
        <v>2184</v>
      </c>
      <c r="M30" s="134" t="s">
        <v>2184</v>
      </c>
      <c r="N30" s="130"/>
    </row>
    <row r="31" spans="1:14" ht="25.5">
      <c r="A31" s="164">
        <v>72053</v>
      </c>
      <c r="B31" s="963" t="s">
        <v>28930</v>
      </c>
      <c r="C31" s="963" t="s">
        <v>28931</v>
      </c>
      <c r="D31" s="134" t="s">
        <v>1300</v>
      </c>
      <c r="E31" s="134">
        <v>5.65</v>
      </c>
      <c r="F31" s="134" t="s">
        <v>2199</v>
      </c>
      <c r="G31" s="966" t="s">
        <v>28230</v>
      </c>
      <c r="H31" s="134" t="s">
        <v>1710</v>
      </c>
      <c r="I31" s="134"/>
      <c r="J31" s="134" t="s">
        <v>994</v>
      </c>
      <c r="K31" s="1574" t="s">
        <v>2183</v>
      </c>
      <c r="L31" s="134" t="s">
        <v>2184</v>
      </c>
      <c r="M31" s="134" t="s">
        <v>2184</v>
      </c>
      <c r="N31" s="130"/>
    </row>
    <row r="32" spans="1:14" s="983" customFormat="1" ht="25.5">
      <c r="A32" s="973">
        <v>72054</v>
      </c>
      <c r="B32" s="963" t="s">
        <v>28231</v>
      </c>
      <c r="C32" s="963" t="s">
        <v>28253</v>
      </c>
      <c r="D32" s="966" t="s">
        <v>1300</v>
      </c>
      <c r="E32" s="966">
        <v>5</v>
      </c>
      <c r="F32" s="966" t="s">
        <v>2199</v>
      </c>
      <c r="G32" s="966" t="s">
        <v>28232</v>
      </c>
      <c r="H32" s="966" t="s">
        <v>1710</v>
      </c>
      <c r="I32" s="966"/>
      <c r="J32" s="966" t="s">
        <v>994</v>
      </c>
      <c r="K32" s="1599" t="s">
        <v>2183</v>
      </c>
      <c r="L32" s="966" t="s">
        <v>2184</v>
      </c>
      <c r="M32" s="966" t="s">
        <v>2184</v>
      </c>
      <c r="N32" s="1012"/>
    </row>
    <row r="33" spans="1:13" ht="25.5">
      <c r="A33" s="246">
        <v>72070</v>
      </c>
      <c r="B33" s="124" t="s">
        <v>2213</v>
      </c>
      <c r="C33" s="124" t="s">
        <v>28254</v>
      </c>
      <c r="D33" s="134" t="s">
        <v>1300</v>
      </c>
      <c r="E33" s="134">
        <v>6.68</v>
      </c>
      <c r="F33" s="134" t="s">
        <v>2199</v>
      </c>
      <c r="G33" s="134" t="s">
        <v>2214</v>
      </c>
      <c r="H33" s="134" t="s">
        <v>1710</v>
      </c>
      <c r="I33" s="134"/>
      <c r="J33" s="134" t="s">
        <v>994</v>
      </c>
      <c r="K33" s="1574" t="s">
        <v>2183</v>
      </c>
      <c r="L33" s="134" t="s">
        <v>2184</v>
      </c>
      <c r="M33" s="134" t="s">
        <v>2184</v>
      </c>
    </row>
    <row r="34" spans="1:13" ht="25.5">
      <c r="A34" s="753">
        <v>72071</v>
      </c>
      <c r="B34" s="124" t="s">
        <v>2215</v>
      </c>
      <c r="C34" s="124" t="s">
        <v>28255</v>
      </c>
      <c r="D34" s="134" t="s">
        <v>1300</v>
      </c>
      <c r="E34" s="134">
        <v>10</v>
      </c>
      <c r="F34" s="134" t="s">
        <v>2199</v>
      </c>
      <c r="G34" s="966" t="s">
        <v>28233</v>
      </c>
      <c r="H34" s="134" t="s">
        <v>1710</v>
      </c>
      <c r="I34" s="134"/>
      <c r="J34" s="134" t="s">
        <v>994</v>
      </c>
      <c r="K34" s="1574" t="s">
        <v>2183</v>
      </c>
      <c r="L34" s="134" t="s">
        <v>2184</v>
      </c>
      <c r="M34" s="134" t="s">
        <v>2184</v>
      </c>
    </row>
    <row r="35" spans="1:13">
      <c r="A35" s="246">
        <v>72080</v>
      </c>
      <c r="B35" s="124" t="s">
        <v>2216</v>
      </c>
      <c r="C35" s="124" t="s">
        <v>28256</v>
      </c>
      <c r="D35" s="134" t="s">
        <v>1300</v>
      </c>
      <c r="E35" s="134">
        <v>0.37</v>
      </c>
      <c r="F35" s="134" t="s">
        <v>2217</v>
      </c>
      <c r="G35" s="966">
        <v>3.2</v>
      </c>
      <c r="H35" s="134" t="s">
        <v>1710</v>
      </c>
      <c r="I35" s="134"/>
      <c r="J35" s="134" t="s">
        <v>994</v>
      </c>
      <c r="K35" s="1574" t="s">
        <v>2183</v>
      </c>
      <c r="L35" s="134" t="s">
        <v>2184</v>
      </c>
      <c r="M35" s="134" t="s">
        <v>2184</v>
      </c>
    </row>
    <row r="36" spans="1:13">
      <c r="A36" s="753">
        <v>72081</v>
      </c>
      <c r="B36" s="124" t="s">
        <v>2218</v>
      </c>
      <c r="C36" s="124" t="s">
        <v>28257</v>
      </c>
      <c r="D36" s="134" t="s">
        <v>1300</v>
      </c>
      <c r="E36" s="134">
        <v>3.7</v>
      </c>
      <c r="F36" s="134" t="s">
        <v>2217</v>
      </c>
      <c r="G36" s="966">
        <v>32</v>
      </c>
      <c r="H36" s="134" t="s">
        <v>1710</v>
      </c>
      <c r="I36" s="134"/>
      <c r="J36" s="134" t="s">
        <v>994</v>
      </c>
      <c r="K36" s="1574" t="s">
        <v>2183</v>
      </c>
      <c r="L36" s="134" t="s">
        <v>2184</v>
      </c>
      <c r="M36" s="134" t="s">
        <v>2184</v>
      </c>
    </row>
    <row r="37" spans="1:13">
      <c r="A37" s="753">
        <v>72082</v>
      </c>
      <c r="B37" s="124" t="s">
        <v>2219</v>
      </c>
      <c r="C37" s="124" t="s">
        <v>28258</v>
      </c>
      <c r="D37" s="134" t="s">
        <v>1300</v>
      </c>
      <c r="E37" s="134">
        <v>7.4</v>
      </c>
      <c r="F37" s="134" t="s">
        <v>2217</v>
      </c>
      <c r="G37" s="966">
        <v>64</v>
      </c>
      <c r="H37" s="134" t="s">
        <v>1710</v>
      </c>
      <c r="I37" s="134"/>
      <c r="J37" s="134" t="s">
        <v>994</v>
      </c>
      <c r="K37" s="1574" t="s">
        <v>2183</v>
      </c>
      <c r="L37" s="134" t="s">
        <v>2184</v>
      </c>
      <c r="M37" s="134" t="s">
        <v>2184</v>
      </c>
    </row>
    <row r="38" spans="1:13">
      <c r="A38" s="753">
        <v>72083</v>
      </c>
      <c r="B38" s="124" t="s">
        <v>2220</v>
      </c>
      <c r="C38" s="124" t="s">
        <v>28259</v>
      </c>
      <c r="D38" s="134" t="s">
        <v>1300</v>
      </c>
      <c r="E38" s="134">
        <v>11.1</v>
      </c>
      <c r="F38" s="134" t="s">
        <v>2217</v>
      </c>
      <c r="G38" s="966">
        <v>96</v>
      </c>
      <c r="H38" s="134" t="s">
        <v>1710</v>
      </c>
      <c r="I38" s="134"/>
      <c r="J38" s="134" t="s">
        <v>994</v>
      </c>
      <c r="K38" s="1574" t="s">
        <v>2183</v>
      </c>
      <c r="L38" s="134" t="s">
        <v>2184</v>
      </c>
      <c r="M38" s="134" t="s">
        <v>2184</v>
      </c>
    </row>
    <row r="39" spans="1:13" ht="25.5">
      <c r="A39" s="246">
        <v>72090</v>
      </c>
      <c r="B39" s="124" t="s">
        <v>2221</v>
      </c>
      <c r="C39" s="963" t="s">
        <v>28932</v>
      </c>
      <c r="D39" s="134" t="s">
        <v>1300</v>
      </c>
      <c r="E39" s="134">
        <v>0.06</v>
      </c>
      <c r="F39" s="134" t="s">
        <v>2217</v>
      </c>
      <c r="G39" s="966">
        <v>0.52</v>
      </c>
      <c r="H39" s="134" t="s">
        <v>1710</v>
      </c>
      <c r="I39" s="134"/>
      <c r="J39" s="134" t="s">
        <v>994</v>
      </c>
      <c r="K39" s="1574" t="s">
        <v>2183</v>
      </c>
      <c r="L39" s="134" t="s">
        <v>2184</v>
      </c>
      <c r="M39" s="134" t="s">
        <v>2184</v>
      </c>
    </row>
    <row r="40" spans="1:13" ht="25.5">
      <c r="A40" s="753">
        <v>72091</v>
      </c>
      <c r="B40" s="124" t="s">
        <v>2222</v>
      </c>
      <c r="C40" s="963" t="s">
        <v>28933</v>
      </c>
      <c r="D40" s="134" t="s">
        <v>1300</v>
      </c>
      <c r="E40" s="134">
        <v>0.6</v>
      </c>
      <c r="F40" s="134" t="s">
        <v>2217</v>
      </c>
      <c r="G40" s="966">
        <v>5.2</v>
      </c>
      <c r="H40" s="134" t="s">
        <v>1710</v>
      </c>
      <c r="I40" s="134"/>
      <c r="J40" s="134" t="s">
        <v>994</v>
      </c>
      <c r="K40" s="1574" t="s">
        <v>2183</v>
      </c>
      <c r="L40" s="134" t="s">
        <v>2184</v>
      </c>
      <c r="M40" s="134" t="s">
        <v>2184</v>
      </c>
    </row>
    <row r="41" spans="1:13" ht="25.5">
      <c r="A41" s="753">
        <v>72092</v>
      </c>
      <c r="B41" s="124" t="s">
        <v>2223</v>
      </c>
      <c r="C41" s="963" t="s">
        <v>28934</v>
      </c>
      <c r="D41" s="966" t="s">
        <v>1300</v>
      </c>
      <c r="E41" s="966">
        <v>1.2</v>
      </c>
      <c r="F41" s="966" t="s">
        <v>2217</v>
      </c>
      <c r="G41" s="966">
        <v>10.4</v>
      </c>
      <c r="H41" s="134" t="s">
        <v>1710</v>
      </c>
      <c r="I41" s="134"/>
      <c r="J41" s="134" t="s">
        <v>994</v>
      </c>
      <c r="K41" s="1574" t="s">
        <v>2183</v>
      </c>
      <c r="L41" s="134" t="s">
        <v>2184</v>
      </c>
      <c r="M41" s="134" t="s">
        <v>2184</v>
      </c>
    </row>
    <row r="42" spans="1:13" ht="25.5">
      <c r="A42" s="753">
        <v>72093</v>
      </c>
      <c r="B42" s="124" t="s">
        <v>2224</v>
      </c>
      <c r="C42" s="963" t="s">
        <v>28935</v>
      </c>
      <c r="D42" s="966" t="s">
        <v>1300</v>
      </c>
      <c r="E42" s="966">
        <v>1.8</v>
      </c>
      <c r="F42" s="966" t="s">
        <v>2217</v>
      </c>
      <c r="G42" s="966">
        <v>15.6</v>
      </c>
      <c r="H42" s="134" t="s">
        <v>1710</v>
      </c>
      <c r="I42" s="134"/>
      <c r="J42" s="134" t="s">
        <v>994</v>
      </c>
      <c r="K42" s="1574" t="s">
        <v>2183</v>
      </c>
      <c r="L42" s="134" t="s">
        <v>2184</v>
      </c>
      <c r="M42" s="134" t="s">
        <v>2184</v>
      </c>
    </row>
    <row r="43" spans="1:13">
      <c r="A43" s="246">
        <v>72100</v>
      </c>
      <c r="B43" s="963" t="s">
        <v>28936</v>
      </c>
      <c r="C43" s="963" t="s">
        <v>28937</v>
      </c>
      <c r="D43" s="134" t="s">
        <v>1300</v>
      </c>
      <c r="E43" s="134">
        <v>0.01</v>
      </c>
      <c r="F43" s="134" t="s">
        <v>2217</v>
      </c>
      <c r="G43" s="134">
        <v>0.08</v>
      </c>
      <c r="H43" s="134" t="s">
        <v>1710</v>
      </c>
      <c r="I43" s="134"/>
      <c r="J43" s="134" t="s">
        <v>994</v>
      </c>
      <c r="K43" s="1574" t="s">
        <v>2183</v>
      </c>
      <c r="L43" s="134" t="s">
        <v>2184</v>
      </c>
      <c r="M43" s="134" t="s">
        <v>2184</v>
      </c>
    </row>
    <row r="44" spans="1:13" ht="25.5">
      <c r="A44" s="246">
        <v>72120</v>
      </c>
      <c r="B44" s="963" t="s">
        <v>28938</v>
      </c>
      <c r="C44" s="963" t="s">
        <v>28939</v>
      </c>
      <c r="D44" s="134" t="s">
        <v>1300</v>
      </c>
      <c r="E44" s="134">
        <v>2.5</v>
      </c>
      <c r="F44" s="134" t="s">
        <v>2199</v>
      </c>
      <c r="G44" s="134" t="s">
        <v>2212</v>
      </c>
      <c r="H44" s="134" t="s">
        <v>1710</v>
      </c>
      <c r="I44" s="134"/>
      <c r="J44" s="134" t="s">
        <v>994</v>
      </c>
      <c r="K44" s="1574" t="s">
        <v>2183</v>
      </c>
      <c r="L44" s="134" t="s">
        <v>2184</v>
      </c>
      <c r="M44" s="134" t="s">
        <v>2184</v>
      </c>
    </row>
    <row r="45" spans="1:13" ht="25.5">
      <c r="A45" s="246">
        <v>72121</v>
      </c>
      <c r="B45" s="963" t="s">
        <v>28940</v>
      </c>
      <c r="C45" s="963" t="s">
        <v>28941</v>
      </c>
      <c r="D45" s="134" t="s">
        <v>1300</v>
      </c>
      <c r="E45" s="134">
        <v>2.5</v>
      </c>
      <c r="F45" s="134" t="s">
        <v>2199</v>
      </c>
      <c r="G45" s="134" t="s">
        <v>2212</v>
      </c>
      <c r="H45" s="134" t="s">
        <v>1710</v>
      </c>
      <c r="I45" s="134"/>
      <c r="J45" s="134" t="s">
        <v>994</v>
      </c>
      <c r="K45" s="1574" t="s">
        <v>2183</v>
      </c>
      <c r="L45" s="134" t="s">
        <v>2184</v>
      </c>
      <c r="M45" s="134" t="s">
        <v>2184</v>
      </c>
    </row>
    <row r="46" spans="1:13" ht="25.5">
      <c r="A46" s="753">
        <v>72122</v>
      </c>
      <c r="B46" s="963" t="s">
        <v>28942</v>
      </c>
      <c r="C46" s="963" t="s">
        <v>28943</v>
      </c>
      <c r="D46" s="134" t="s">
        <v>1300</v>
      </c>
      <c r="E46" s="134">
        <v>3.75</v>
      </c>
      <c r="F46" s="134" t="s">
        <v>2199</v>
      </c>
      <c r="G46" s="966" t="s">
        <v>28229</v>
      </c>
      <c r="H46" s="134" t="s">
        <v>1710</v>
      </c>
      <c r="I46" s="134"/>
      <c r="J46" s="134" t="s">
        <v>994</v>
      </c>
      <c r="K46" s="1574" t="s">
        <v>2183</v>
      </c>
      <c r="L46" s="134" t="s">
        <v>2184</v>
      </c>
      <c r="M46" s="134" t="s">
        <v>2184</v>
      </c>
    </row>
    <row r="47" spans="1:13" ht="25.5">
      <c r="A47" s="753">
        <v>72123</v>
      </c>
      <c r="B47" s="963" t="s">
        <v>28944</v>
      </c>
      <c r="C47" s="963" t="s">
        <v>28945</v>
      </c>
      <c r="D47" s="134" t="s">
        <v>1300</v>
      </c>
      <c r="E47" s="134">
        <v>5.65</v>
      </c>
      <c r="F47" s="134" t="s">
        <v>2199</v>
      </c>
      <c r="G47" s="966" t="s">
        <v>28230</v>
      </c>
      <c r="H47" s="134" t="s">
        <v>1710</v>
      </c>
      <c r="I47" s="134"/>
      <c r="J47" s="134" t="s">
        <v>994</v>
      </c>
      <c r="K47" s="1574" t="s">
        <v>2183</v>
      </c>
      <c r="L47" s="134" t="s">
        <v>2184</v>
      </c>
      <c r="M47" s="134" t="s">
        <v>2184</v>
      </c>
    </row>
    <row r="48" spans="1:13" ht="37.5" customHeight="1">
      <c r="A48" s="753">
        <v>72124</v>
      </c>
      <c r="B48" s="963" t="s">
        <v>28946</v>
      </c>
      <c r="C48" s="963" t="s">
        <v>28947</v>
      </c>
      <c r="D48" s="134" t="s">
        <v>1300</v>
      </c>
      <c r="E48" s="134">
        <v>3.75</v>
      </c>
      <c r="F48" s="134" t="s">
        <v>2199</v>
      </c>
      <c r="G48" s="966" t="s">
        <v>28229</v>
      </c>
      <c r="H48" s="134" t="s">
        <v>1710</v>
      </c>
      <c r="I48" s="134"/>
      <c r="J48" s="134" t="s">
        <v>994</v>
      </c>
      <c r="K48" s="1574" t="s">
        <v>2183</v>
      </c>
      <c r="L48" s="134" t="s">
        <v>2184</v>
      </c>
      <c r="M48" s="134" t="s">
        <v>2184</v>
      </c>
    </row>
    <row r="49" spans="1:13" ht="25.5">
      <c r="A49" s="246">
        <v>72131</v>
      </c>
      <c r="B49" s="963" t="s">
        <v>28948</v>
      </c>
      <c r="C49" s="963" t="s">
        <v>28949</v>
      </c>
      <c r="D49" s="134" t="s">
        <v>1300</v>
      </c>
      <c r="E49" s="134">
        <v>5.21</v>
      </c>
      <c r="F49" s="966" t="s">
        <v>2199</v>
      </c>
      <c r="G49" s="966" t="s">
        <v>28950</v>
      </c>
      <c r="H49" s="134" t="s">
        <v>1710</v>
      </c>
      <c r="I49" s="134"/>
      <c r="J49" s="134" t="s">
        <v>994</v>
      </c>
      <c r="K49" s="1574" t="s">
        <v>2183</v>
      </c>
      <c r="L49" s="134" t="s">
        <v>2184</v>
      </c>
      <c r="M49" s="134" t="s">
        <v>2184</v>
      </c>
    </row>
    <row r="50" spans="1:13">
      <c r="A50" s="246">
        <v>72140</v>
      </c>
      <c r="B50" s="963" t="s">
        <v>28951</v>
      </c>
      <c r="C50" s="963" t="s">
        <v>28952</v>
      </c>
      <c r="D50" s="134" t="s">
        <v>1300</v>
      </c>
      <c r="E50" s="134">
        <v>4.4000000000000004</v>
      </c>
      <c r="F50" s="134" t="s">
        <v>2209</v>
      </c>
      <c r="G50" s="134">
        <v>22</v>
      </c>
      <c r="H50" s="134" t="s">
        <v>1710</v>
      </c>
      <c r="I50" s="134"/>
      <c r="J50" s="134" t="s">
        <v>994</v>
      </c>
      <c r="K50" s="1574" t="s">
        <v>2183</v>
      </c>
      <c r="L50" s="134" t="s">
        <v>2184</v>
      </c>
      <c r="M50" s="134" t="s">
        <v>2184</v>
      </c>
    </row>
    <row r="51" spans="1:13" ht="25.5">
      <c r="A51" s="246">
        <v>72150</v>
      </c>
      <c r="B51" s="963" t="s">
        <v>28953</v>
      </c>
      <c r="C51" s="963" t="s">
        <v>28954</v>
      </c>
      <c r="D51" s="134" t="s">
        <v>1300</v>
      </c>
      <c r="E51" s="134">
        <v>3.29</v>
      </c>
      <c r="F51" s="134" t="s">
        <v>2199</v>
      </c>
      <c r="G51" s="134" t="s">
        <v>2225</v>
      </c>
      <c r="H51" s="134" t="s">
        <v>1710</v>
      </c>
      <c r="I51" s="134"/>
      <c r="J51" s="134" t="s">
        <v>994</v>
      </c>
      <c r="K51" s="1574" t="s">
        <v>2183</v>
      </c>
      <c r="L51" s="134" t="s">
        <v>2184</v>
      </c>
      <c r="M51" s="134" t="s">
        <v>2184</v>
      </c>
    </row>
    <row r="52" spans="1:13" ht="25.5">
      <c r="A52" s="246">
        <v>72151</v>
      </c>
      <c r="B52" s="963" t="s">
        <v>28955</v>
      </c>
      <c r="C52" s="963" t="s">
        <v>28956</v>
      </c>
      <c r="D52" s="134" t="s">
        <v>1300</v>
      </c>
      <c r="E52" s="134">
        <v>3.29</v>
      </c>
      <c r="F52" s="134" t="s">
        <v>2199</v>
      </c>
      <c r="G52" s="134" t="s">
        <v>2225</v>
      </c>
      <c r="H52" s="134" t="s">
        <v>1710</v>
      </c>
      <c r="I52" s="134"/>
      <c r="J52" s="134" t="s">
        <v>994</v>
      </c>
      <c r="K52" s="1574" t="s">
        <v>2183</v>
      </c>
      <c r="L52" s="134" t="s">
        <v>2184</v>
      </c>
      <c r="M52" s="134" t="s">
        <v>2184</v>
      </c>
    </row>
    <row r="53" spans="1:13">
      <c r="A53" s="164">
        <v>72160</v>
      </c>
      <c r="B53" s="124" t="s">
        <v>2226</v>
      </c>
      <c r="C53" s="124" t="s">
        <v>28260</v>
      </c>
      <c r="D53" s="134" t="s">
        <v>1300</v>
      </c>
      <c r="E53" s="134">
        <v>0.06</v>
      </c>
      <c r="F53" s="134" t="s">
        <v>2217</v>
      </c>
      <c r="G53" s="134">
        <v>0.5</v>
      </c>
      <c r="H53" s="134" t="s">
        <v>1710</v>
      </c>
      <c r="I53" s="134"/>
      <c r="J53" s="134" t="s">
        <v>994</v>
      </c>
      <c r="K53" s="1574" t="s">
        <v>2183</v>
      </c>
      <c r="L53" s="134" t="s">
        <v>2184</v>
      </c>
      <c r="M53" s="134" t="s">
        <v>2184</v>
      </c>
    </row>
    <row r="54" spans="1:13">
      <c r="A54" s="164">
        <v>72161</v>
      </c>
      <c r="B54" s="124" t="s">
        <v>2227</v>
      </c>
      <c r="C54" s="124" t="s">
        <v>28261</v>
      </c>
      <c r="D54" s="134" t="s">
        <v>1300</v>
      </c>
      <c r="E54" s="134">
        <v>0.06</v>
      </c>
      <c r="F54" s="134" t="s">
        <v>2217</v>
      </c>
      <c r="G54" s="134">
        <v>0.5</v>
      </c>
      <c r="H54" s="134" t="s">
        <v>1710</v>
      </c>
      <c r="I54" s="134"/>
      <c r="J54" s="134" t="s">
        <v>994</v>
      </c>
      <c r="K54" s="1574" t="s">
        <v>2183</v>
      </c>
      <c r="L54" s="134" t="s">
        <v>2184</v>
      </c>
      <c r="M54" s="134" t="s">
        <v>2184</v>
      </c>
    </row>
    <row r="55" spans="1:13">
      <c r="A55" s="164">
        <v>72162</v>
      </c>
      <c r="B55" s="124" t="s">
        <v>2228</v>
      </c>
      <c r="C55" s="124" t="s">
        <v>28262</v>
      </c>
      <c r="D55" s="134" t="s">
        <v>1300</v>
      </c>
      <c r="E55" s="134">
        <v>0.6</v>
      </c>
      <c r="F55" s="134" t="s">
        <v>2217</v>
      </c>
      <c r="G55" s="966">
        <v>5</v>
      </c>
      <c r="H55" s="134" t="s">
        <v>1710</v>
      </c>
      <c r="I55" s="134"/>
      <c r="J55" s="134" t="s">
        <v>994</v>
      </c>
      <c r="K55" s="1574" t="s">
        <v>2183</v>
      </c>
      <c r="L55" s="134" t="s">
        <v>2184</v>
      </c>
      <c r="M55" s="134" t="s">
        <v>2184</v>
      </c>
    </row>
    <row r="56" spans="1:13">
      <c r="A56" s="164">
        <v>72163</v>
      </c>
      <c r="B56" s="124" t="s">
        <v>2229</v>
      </c>
      <c r="C56" s="124" t="s">
        <v>28263</v>
      </c>
      <c r="D56" s="134" t="s">
        <v>1300</v>
      </c>
      <c r="E56" s="134">
        <v>0.6</v>
      </c>
      <c r="F56" s="134" t="s">
        <v>2217</v>
      </c>
      <c r="G56" s="966">
        <v>5</v>
      </c>
      <c r="H56" s="134" t="s">
        <v>1710</v>
      </c>
      <c r="I56" s="134"/>
      <c r="J56" s="134" t="s">
        <v>994</v>
      </c>
      <c r="K56" s="1574" t="s">
        <v>2183</v>
      </c>
      <c r="L56" s="134" t="s">
        <v>2184</v>
      </c>
      <c r="M56" s="134" t="s">
        <v>2184</v>
      </c>
    </row>
    <row r="57" spans="1:13" ht="25.5">
      <c r="A57" s="164">
        <v>72210</v>
      </c>
      <c r="B57" s="963" t="s">
        <v>28957</v>
      </c>
      <c r="C57" s="963" t="s">
        <v>28958</v>
      </c>
      <c r="D57" s="134" t="s">
        <v>1300</v>
      </c>
      <c r="E57" s="134">
        <v>2.74</v>
      </c>
      <c r="F57" s="134" t="s">
        <v>2199</v>
      </c>
      <c r="G57" s="134" t="s">
        <v>2230</v>
      </c>
      <c r="H57" s="134" t="s">
        <v>1710</v>
      </c>
      <c r="I57" s="134"/>
      <c r="J57" s="134" t="s">
        <v>994</v>
      </c>
      <c r="K57" s="1574" t="s">
        <v>2183</v>
      </c>
      <c r="L57" s="134" t="s">
        <v>2184</v>
      </c>
      <c r="M57" s="134" t="s">
        <v>2184</v>
      </c>
    </row>
    <row r="58" spans="1:13" ht="39" customHeight="1">
      <c r="A58" s="164">
        <v>72211</v>
      </c>
      <c r="B58" s="963" t="s">
        <v>28959</v>
      </c>
      <c r="C58" s="963" t="s">
        <v>28960</v>
      </c>
      <c r="D58" s="134" t="s">
        <v>1300</v>
      </c>
      <c r="E58" s="134">
        <v>6.33</v>
      </c>
      <c r="F58" s="134" t="s">
        <v>2199</v>
      </c>
      <c r="G58" s="134" t="s">
        <v>2231</v>
      </c>
      <c r="H58" s="134" t="s">
        <v>1710</v>
      </c>
      <c r="I58" s="134"/>
      <c r="J58" s="134" t="s">
        <v>994</v>
      </c>
      <c r="K58" s="1574" t="s">
        <v>2183</v>
      </c>
      <c r="L58" s="134" t="s">
        <v>2184</v>
      </c>
      <c r="M58" s="134" t="s">
        <v>2184</v>
      </c>
    </row>
    <row r="59" spans="1:13" ht="38.25">
      <c r="A59" s="164">
        <v>72212</v>
      </c>
      <c r="B59" s="963" t="s">
        <v>28961</v>
      </c>
      <c r="C59" s="963" t="s">
        <v>28962</v>
      </c>
      <c r="D59" s="134" t="s">
        <v>1300</v>
      </c>
      <c r="E59" s="134">
        <v>3.29</v>
      </c>
      <c r="F59" s="134" t="s">
        <v>2199</v>
      </c>
      <c r="G59" s="134" t="s">
        <v>2232</v>
      </c>
      <c r="H59" s="134" t="s">
        <v>1710</v>
      </c>
      <c r="I59" s="134"/>
      <c r="J59" s="134" t="s">
        <v>994</v>
      </c>
      <c r="K59" s="1574" t="s">
        <v>2183</v>
      </c>
      <c r="L59" s="134" t="s">
        <v>2184</v>
      </c>
      <c r="M59" s="134" t="s">
        <v>2184</v>
      </c>
    </row>
    <row r="60" spans="1:13">
      <c r="A60" s="164">
        <v>72213</v>
      </c>
      <c r="B60" s="124" t="s">
        <v>28246</v>
      </c>
      <c r="C60" s="124" t="s">
        <v>28264</v>
      </c>
      <c r="D60" s="134" t="s">
        <v>1300</v>
      </c>
      <c r="E60" s="134">
        <v>7.63</v>
      </c>
      <c r="F60" s="134" t="s">
        <v>2209</v>
      </c>
      <c r="G60" s="134">
        <v>38.159999999999997</v>
      </c>
      <c r="H60" s="134" t="s">
        <v>1710</v>
      </c>
      <c r="I60" s="134"/>
      <c r="J60" s="134" t="s">
        <v>994</v>
      </c>
      <c r="K60" s="1574" t="s">
        <v>2183</v>
      </c>
      <c r="L60" s="134" t="s">
        <v>2184</v>
      </c>
      <c r="M60" s="134" t="s">
        <v>2184</v>
      </c>
    </row>
    <row r="61" spans="1:13">
      <c r="A61" s="164">
        <v>72214</v>
      </c>
      <c r="B61" s="963" t="s">
        <v>28963</v>
      </c>
      <c r="C61" s="124" t="s">
        <v>28265</v>
      </c>
      <c r="D61" s="134" t="s">
        <v>1300</v>
      </c>
      <c r="E61" s="134">
        <v>0.4</v>
      </c>
      <c r="F61" s="134" t="s">
        <v>2209</v>
      </c>
      <c r="G61" s="134">
        <v>1.9</v>
      </c>
      <c r="H61" s="134" t="s">
        <v>1710</v>
      </c>
      <c r="I61" s="134"/>
      <c r="J61" s="134" t="s">
        <v>994</v>
      </c>
      <c r="K61" s="1574" t="s">
        <v>2183</v>
      </c>
      <c r="L61" s="134" t="s">
        <v>2184</v>
      </c>
      <c r="M61" s="134" t="s">
        <v>2184</v>
      </c>
    </row>
    <row r="62" spans="1:13" ht="38.25">
      <c r="A62" s="164">
        <v>72215</v>
      </c>
      <c r="B62" s="963" t="s">
        <v>28964</v>
      </c>
      <c r="C62" s="963" t="s">
        <v>28965</v>
      </c>
      <c r="D62" s="134" t="s">
        <v>1300</v>
      </c>
      <c r="E62" s="134">
        <v>2.74</v>
      </c>
      <c r="F62" s="134" t="s">
        <v>2199</v>
      </c>
      <c r="G62" s="134" t="s">
        <v>2230</v>
      </c>
      <c r="H62" s="134" t="s">
        <v>1710</v>
      </c>
      <c r="I62" s="134"/>
      <c r="J62" s="134" t="s">
        <v>994</v>
      </c>
      <c r="K62" s="1574" t="s">
        <v>2183</v>
      </c>
      <c r="L62" s="134" t="s">
        <v>2184</v>
      </c>
      <c r="M62" s="134" t="s">
        <v>2184</v>
      </c>
    </row>
    <row r="63" spans="1:13">
      <c r="A63" s="164">
        <v>72216</v>
      </c>
      <c r="B63" s="963" t="s">
        <v>28966</v>
      </c>
      <c r="C63" s="124" t="s">
        <v>28266</v>
      </c>
      <c r="D63" s="134" t="s">
        <v>1300</v>
      </c>
      <c r="E63" s="134">
        <v>4</v>
      </c>
      <c r="F63" s="134" t="s">
        <v>2209</v>
      </c>
      <c r="G63" s="966">
        <v>20</v>
      </c>
      <c r="H63" s="134" t="s">
        <v>1710</v>
      </c>
      <c r="I63" s="134"/>
      <c r="J63" s="134" t="s">
        <v>994</v>
      </c>
      <c r="K63" s="1574" t="s">
        <v>2183</v>
      </c>
      <c r="L63" s="134" t="s">
        <v>2184</v>
      </c>
      <c r="M63" s="134" t="s">
        <v>2184</v>
      </c>
    </row>
    <row r="64" spans="1:13">
      <c r="A64" s="164">
        <v>72217</v>
      </c>
      <c r="B64" s="963" t="s">
        <v>28967</v>
      </c>
      <c r="C64" s="124" t="s">
        <v>28267</v>
      </c>
      <c r="D64" s="134" t="s">
        <v>1300</v>
      </c>
      <c r="E64" s="134">
        <v>8</v>
      </c>
      <c r="F64" s="134" t="s">
        <v>2209</v>
      </c>
      <c r="G64" s="966">
        <v>40</v>
      </c>
      <c r="H64" s="134" t="s">
        <v>1710</v>
      </c>
      <c r="I64" s="134"/>
      <c r="J64" s="134" t="s">
        <v>994</v>
      </c>
      <c r="K64" s="1574" t="s">
        <v>2183</v>
      </c>
      <c r="L64" s="134" t="s">
        <v>2184</v>
      </c>
      <c r="M64" s="134" t="s">
        <v>2184</v>
      </c>
    </row>
    <row r="65" spans="1:13">
      <c r="A65" s="164">
        <v>72218</v>
      </c>
      <c r="B65" s="963" t="s">
        <v>28968</v>
      </c>
      <c r="C65" s="124" t="s">
        <v>28268</v>
      </c>
      <c r="D65" s="134" t="s">
        <v>1300</v>
      </c>
      <c r="E65" s="134">
        <v>12</v>
      </c>
      <c r="F65" s="134" t="s">
        <v>2209</v>
      </c>
      <c r="G65" s="966">
        <v>60</v>
      </c>
      <c r="H65" s="134" t="s">
        <v>1710</v>
      </c>
      <c r="I65" s="134"/>
      <c r="J65" s="134" t="s">
        <v>994</v>
      </c>
      <c r="K65" s="1574" t="s">
        <v>2183</v>
      </c>
      <c r="L65" s="134" t="s">
        <v>2184</v>
      </c>
      <c r="M65" s="134" t="s">
        <v>2184</v>
      </c>
    </row>
    <row r="66" spans="1:13" ht="25.5">
      <c r="A66" s="164">
        <v>72221</v>
      </c>
      <c r="B66" s="963" t="s">
        <v>28969</v>
      </c>
      <c r="C66" s="963" t="s">
        <v>28970</v>
      </c>
      <c r="D66" s="134" t="s">
        <v>1300</v>
      </c>
      <c r="E66" s="134">
        <v>2.74</v>
      </c>
      <c r="F66" s="134" t="s">
        <v>2199</v>
      </c>
      <c r="G66" s="134" t="s">
        <v>2230</v>
      </c>
      <c r="H66" s="134" t="s">
        <v>1710</v>
      </c>
      <c r="I66" s="134"/>
      <c r="J66" s="134" t="s">
        <v>994</v>
      </c>
      <c r="K66" s="1574" t="s">
        <v>2183</v>
      </c>
      <c r="L66" s="134" t="s">
        <v>2184</v>
      </c>
      <c r="M66" s="134" t="s">
        <v>2184</v>
      </c>
    </row>
    <row r="67" spans="1:13">
      <c r="A67" s="164">
        <v>72231</v>
      </c>
      <c r="B67" s="963" t="s">
        <v>28971</v>
      </c>
      <c r="C67" s="963" t="s">
        <v>28972</v>
      </c>
      <c r="D67" s="134" t="s">
        <v>1300</v>
      </c>
      <c r="E67" s="134">
        <v>13</v>
      </c>
      <c r="F67" s="134" t="s">
        <v>2209</v>
      </c>
      <c r="G67" s="966">
        <v>65</v>
      </c>
      <c r="H67" s="134" t="s">
        <v>1710</v>
      </c>
      <c r="I67" s="134"/>
      <c r="J67" s="134" t="s">
        <v>994</v>
      </c>
      <c r="K67" s="1574" t="s">
        <v>2183</v>
      </c>
      <c r="L67" s="134" t="s">
        <v>2184</v>
      </c>
      <c r="M67" s="134" t="s">
        <v>2184</v>
      </c>
    </row>
    <row r="68" spans="1:13" s="983" customFormat="1">
      <c r="A68" s="973">
        <v>72232</v>
      </c>
      <c r="B68" s="963" t="s">
        <v>28234</v>
      </c>
      <c r="C68" s="963" t="s">
        <v>28235</v>
      </c>
      <c r="D68" s="966" t="s">
        <v>1300</v>
      </c>
      <c r="E68" s="966">
        <v>13</v>
      </c>
      <c r="F68" s="966" t="s">
        <v>2209</v>
      </c>
      <c r="G68" s="966">
        <v>65</v>
      </c>
      <c r="H68" s="966" t="s">
        <v>1710</v>
      </c>
      <c r="I68" s="966"/>
      <c r="J68" s="966" t="s">
        <v>994</v>
      </c>
      <c r="K68" s="1599" t="s">
        <v>2183</v>
      </c>
      <c r="L68" s="966" t="s">
        <v>2184</v>
      </c>
      <c r="M68" s="966" t="s">
        <v>2184</v>
      </c>
    </row>
    <row r="69" spans="1:13" s="983" customFormat="1">
      <c r="A69" s="973">
        <v>72233</v>
      </c>
      <c r="B69" s="963" t="s">
        <v>28236</v>
      </c>
      <c r="C69" s="963" t="s">
        <v>28237</v>
      </c>
      <c r="D69" s="966" t="s">
        <v>1300</v>
      </c>
      <c r="E69" s="966">
        <v>4.4000000000000004</v>
      </c>
      <c r="F69" s="966" t="s">
        <v>2209</v>
      </c>
      <c r="G69" s="966">
        <v>22</v>
      </c>
      <c r="H69" s="966" t="s">
        <v>1710</v>
      </c>
      <c r="I69" s="966"/>
      <c r="J69" s="966" t="s">
        <v>994</v>
      </c>
      <c r="K69" s="1599" t="s">
        <v>2183</v>
      </c>
      <c r="L69" s="966" t="s">
        <v>2184</v>
      </c>
      <c r="M69" s="966" t="s">
        <v>2184</v>
      </c>
    </row>
    <row r="70" spans="1:13">
      <c r="A70" s="164">
        <v>72235</v>
      </c>
      <c r="B70" s="963" t="s">
        <v>28974</v>
      </c>
      <c r="C70" s="963" t="s">
        <v>28973</v>
      </c>
      <c r="D70" s="134" t="s">
        <v>1300</v>
      </c>
      <c r="E70" s="134">
        <v>7</v>
      </c>
      <c r="F70" s="134" t="s">
        <v>2209</v>
      </c>
      <c r="G70" s="134">
        <v>35</v>
      </c>
      <c r="H70" s="134" t="s">
        <v>1710</v>
      </c>
      <c r="I70" s="134"/>
      <c r="J70" s="134" t="s">
        <v>994</v>
      </c>
      <c r="K70" s="1574" t="s">
        <v>2183</v>
      </c>
      <c r="L70" s="134" t="s">
        <v>2184</v>
      </c>
      <c r="M70" s="134" t="s">
        <v>2184</v>
      </c>
    </row>
    <row r="71" spans="1:13">
      <c r="A71" s="164">
        <v>72236</v>
      </c>
      <c r="B71" s="963" t="s">
        <v>28975</v>
      </c>
      <c r="C71" s="963" t="s">
        <v>28976</v>
      </c>
      <c r="D71" s="134" t="s">
        <v>1300</v>
      </c>
      <c r="E71" s="134">
        <v>19</v>
      </c>
      <c r="F71" s="134" t="s">
        <v>2209</v>
      </c>
      <c r="G71" s="966">
        <v>95</v>
      </c>
      <c r="H71" s="134" t="s">
        <v>1710</v>
      </c>
      <c r="I71" s="134"/>
      <c r="J71" s="134" t="s">
        <v>994</v>
      </c>
      <c r="K71" s="1574" t="s">
        <v>2183</v>
      </c>
      <c r="L71" s="134" t="s">
        <v>2184</v>
      </c>
      <c r="M71" s="134" t="s">
        <v>2184</v>
      </c>
    </row>
    <row r="72" spans="1:13">
      <c r="A72" s="164">
        <v>72237</v>
      </c>
      <c r="B72" s="963" t="s">
        <v>28977</v>
      </c>
      <c r="C72" s="963" t="s">
        <v>28978</v>
      </c>
      <c r="D72" s="134" t="s">
        <v>1300</v>
      </c>
      <c r="E72" s="134">
        <v>27</v>
      </c>
      <c r="F72" s="134" t="s">
        <v>2209</v>
      </c>
      <c r="G72" s="966">
        <v>135</v>
      </c>
      <c r="H72" s="134" t="s">
        <v>1710</v>
      </c>
      <c r="I72" s="134"/>
      <c r="J72" s="134" t="s">
        <v>994</v>
      </c>
      <c r="K72" s="1574" t="s">
        <v>2183</v>
      </c>
      <c r="L72" s="134" t="s">
        <v>2184</v>
      </c>
      <c r="M72" s="134" t="s">
        <v>2184</v>
      </c>
    </row>
    <row r="73" spans="1:13" s="983" customFormat="1">
      <c r="A73" s="973">
        <v>72238</v>
      </c>
      <c r="B73" s="963" t="s">
        <v>28238</v>
      </c>
      <c r="C73" s="963" t="s">
        <v>28239</v>
      </c>
      <c r="D73" s="966" t="s">
        <v>1300</v>
      </c>
      <c r="E73" s="966">
        <v>10</v>
      </c>
      <c r="F73" s="966" t="s">
        <v>2209</v>
      </c>
      <c r="G73" s="966">
        <v>50</v>
      </c>
      <c r="H73" s="966" t="s">
        <v>1710</v>
      </c>
      <c r="I73" s="966"/>
      <c r="J73" s="966" t="s">
        <v>994</v>
      </c>
      <c r="K73" s="1599" t="s">
        <v>2183</v>
      </c>
      <c r="L73" s="966" t="s">
        <v>2184</v>
      </c>
      <c r="M73" s="966" t="s">
        <v>2184</v>
      </c>
    </row>
    <row r="74" spans="1:13" s="983" customFormat="1">
      <c r="A74" s="973">
        <v>72239</v>
      </c>
      <c r="B74" s="963" t="s">
        <v>28240</v>
      </c>
      <c r="C74" s="963" t="s">
        <v>28241</v>
      </c>
      <c r="D74" s="966" t="s">
        <v>1300</v>
      </c>
      <c r="E74" s="966">
        <v>15</v>
      </c>
      <c r="F74" s="966" t="s">
        <v>2209</v>
      </c>
      <c r="G74" s="966">
        <v>75</v>
      </c>
      <c r="H74" s="966" t="s">
        <v>1710</v>
      </c>
      <c r="I74" s="966"/>
      <c r="J74" s="966" t="s">
        <v>994</v>
      </c>
      <c r="K74" s="1599" t="s">
        <v>2183</v>
      </c>
      <c r="L74" s="966" t="s">
        <v>2184</v>
      </c>
      <c r="M74" s="966" t="s">
        <v>2184</v>
      </c>
    </row>
    <row r="75" spans="1:13" ht="25.5">
      <c r="A75" s="164">
        <v>72241</v>
      </c>
      <c r="B75" s="963" t="s">
        <v>28979</v>
      </c>
      <c r="C75" s="963" t="s">
        <v>28980</v>
      </c>
      <c r="D75" s="134" t="s">
        <v>1300</v>
      </c>
      <c r="E75" s="134">
        <v>25</v>
      </c>
      <c r="F75" s="134" t="s">
        <v>2199</v>
      </c>
      <c r="G75" s="966" t="s">
        <v>28242</v>
      </c>
      <c r="H75" s="134" t="s">
        <v>1710</v>
      </c>
      <c r="I75" s="134"/>
      <c r="J75" s="134" t="s">
        <v>994</v>
      </c>
      <c r="K75" s="1574" t="s">
        <v>2183</v>
      </c>
      <c r="L75" s="134" t="s">
        <v>2184</v>
      </c>
      <c r="M75" s="134" t="s">
        <v>2184</v>
      </c>
    </row>
    <row r="76" spans="1:13" ht="25.5">
      <c r="A76" s="164">
        <v>72242</v>
      </c>
      <c r="B76" s="963" t="s">
        <v>28981</v>
      </c>
      <c r="C76" s="963" t="s">
        <v>28983</v>
      </c>
      <c r="D76" s="134" t="s">
        <v>1300</v>
      </c>
      <c r="E76" s="134">
        <v>45</v>
      </c>
      <c r="F76" s="134" t="s">
        <v>2199</v>
      </c>
      <c r="G76" s="966" t="s">
        <v>28243</v>
      </c>
      <c r="H76" s="134" t="s">
        <v>1710</v>
      </c>
      <c r="I76" s="134"/>
      <c r="J76" s="134" t="s">
        <v>994</v>
      </c>
      <c r="K76" s="1574" t="s">
        <v>2183</v>
      </c>
      <c r="L76" s="134" t="s">
        <v>2184</v>
      </c>
      <c r="M76" s="134" t="s">
        <v>2184</v>
      </c>
    </row>
    <row r="77" spans="1:13" ht="25.5">
      <c r="A77" s="164">
        <v>72243</v>
      </c>
      <c r="B77" s="963" t="s">
        <v>28982</v>
      </c>
      <c r="C77" s="963" t="s">
        <v>28984</v>
      </c>
      <c r="D77" s="134" t="s">
        <v>1300</v>
      </c>
      <c r="E77" s="134">
        <v>65</v>
      </c>
      <c r="F77" s="134" t="s">
        <v>2199</v>
      </c>
      <c r="G77" s="966" t="s">
        <v>28244</v>
      </c>
      <c r="H77" s="134" t="s">
        <v>1710</v>
      </c>
      <c r="I77" s="134"/>
      <c r="J77" s="134" t="s">
        <v>994</v>
      </c>
      <c r="K77" s="1574" t="s">
        <v>2183</v>
      </c>
      <c r="L77" s="134" t="s">
        <v>2184</v>
      </c>
      <c r="M77" s="134" t="s">
        <v>2184</v>
      </c>
    </row>
  </sheetData>
  <phoneticPr fontId="172" type="noConversion"/>
  <pageMargins left="0.39370078740157483" right="0.39370078740157483" top="0.59055118110236227" bottom="0.59055118110236227" header="0" footer="0"/>
  <pageSetup paperSize="9" scale="39" fitToHeight="0" orientation="portrait" r:id="rId1"/>
  <headerFooter alignWithMargins="0">
    <oddFooter>&amp;L&amp;A   &amp;F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B0CC-226C-4CA8-8116-43FD3B0FB316}">
  <sheetPr>
    <pageSetUpPr fitToPage="1"/>
  </sheetPr>
  <dimension ref="A1:U68"/>
  <sheetViews>
    <sheetView zoomScale="80" zoomScaleNormal="80" workbookViewId="0">
      <pane ySplit="15" topLeftCell="A53" activePane="bottomLeft" state="frozen"/>
      <selection pane="bottomLeft" activeCell="X59" sqref="X59"/>
    </sheetView>
  </sheetViews>
  <sheetFormatPr defaultColWidth="9.140625" defaultRowHeight="12.75"/>
  <cols>
    <col min="1" max="1" width="11.140625" style="114" customWidth="1"/>
    <col min="2" max="2" width="22.5703125" style="114" customWidth="1"/>
    <col min="3" max="3" width="50.7109375" style="114" customWidth="1"/>
    <col min="4" max="4" width="8" style="114" customWidth="1"/>
    <col min="5" max="5" width="8.5703125" style="114" customWidth="1"/>
    <col min="6" max="7" width="15.42578125" style="114" customWidth="1"/>
    <col min="8" max="8" width="17.5703125" style="114" customWidth="1"/>
    <col min="9" max="9" width="9.140625" style="114" customWidth="1"/>
    <col min="10" max="10" width="9.28515625" style="114" customWidth="1"/>
    <col min="11" max="11" width="11.140625" style="114" customWidth="1"/>
    <col min="12" max="12" width="10" style="114" customWidth="1"/>
    <col min="13" max="13" width="12" style="114" customWidth="1"/>
    <col min="14" max="14" width="7.7109375" style="114" customWidth="1"/>
    <col min="15" max="16" width="9.140625" style="114"/>
    <col min="17" max="17" width="9.140625" style="130"/>
    <col min="18" max="19" width="9.140625" style="114"/>
    <col min="20" max="20" width="11.28515625" style="114" customWidth="1"/>
    <col min="21" max="16384" width="9.140625" style="114"/>
  </cols>
  <sheetData>
    <row r="1" spans="1:21" ht="18">
      <c r="A1" s="123" t="s">
        <v>2233</v>
      </c>
      <c r="K1" s="113"/>
    </row>
    <row r="3" spans="1:21">
      <c r="A3" s="114" t="s">
        <v>1314</v>
      </c>
      <c r="B3" s="114" t="s">
        <v>1305</v>
      </c>
      <c r="H3" s="115"/>
      <c r="I3" s="115"/>
      <c r="J3" s="115"/>
    </row>
    <row r="4" spans="1:21">
      <c r="A4" s="114" t="s">
        <v>1316</v>
      </c>
      <c r="K4" s="115"/>
      <c r="L4" s="115"/>
    </row>
    <row r="5" spans="1:21">
      <c r="H5" s="115"/>
      <c r="I5" s="115"/>
      <c r="J5" s="115"/>
    </row>
    <row r="6" spans="1:21">
      <c r="A6" s="121" t="s">
        <v>2234</v>
      </c>
      <c r="B6" s="121"/>
      <c r="C6" s="121"/>
      <c r="D6" s="121"/>
      <c r="E6" s="121"/>
      <c r="F6" s="121"/>
      <c r="G6" s="121"/>
      <c r="H6" s="121"/>
      <c r="I6" s="238"/>
      <c r="J6" s="238"/>
      <c r="K6" s="238"/>
      <c r="L6" s="121"/>
      <c r="M6" s="121"/>
      <c r="N6" s="121"/>
      <c r="O6" s="121"/>
      <c r="P6" s="121"/>
      <c r="Q6" s="239"/>
      <c r="R6" s="121"/>
      <c r="S6" s="121"/>
    </row>
    <row r="7" spans="1:21">
      <c r="A7" s="240">
        <v>2</v>
      </c>
      <c r="B7" s="121" t="s">
        <v>2235</v>
      </c>
      <c r="C7" s="121"/>
      <c r="D7" s="121"/>
      <c r="E7" s="121"/>
      <c r="F7" s="121"/>
      <c r="G7" s="121"/>
      <c r="H7" s="121"/>
      <c r="I7" s="238"/>
      <c r="J7" s="238"/>
      <c r="K7" s="238"/>
      <c r="L7" s="121"/>
      <c r="M7" s="121"/>
      <c r="N7" s="121"/>
      <c r="O7" s="121"/>
      <c r="P7" s="121"/>
      <c r="Q7" s="239"/>
      <c r="R7" s="121"/>
      <c r="S7" s="121"/>
    </row>
    <row r="8" spans="1:21">
      <c r="A8" s="114" t="s">
        <v>1709</v>
      </c>
      <c r="J8" s="115"/>
      <c r="K8" s="115"/>
      <c r="L8" s="115"/>
    </row>
    <row r="9" spans="1:21">
      <c r="A9" s="170" t="s">
        <v>785</v>
      </c>
      <c r="B9" s="114" t="s">
        <v>1268</v>
      </c>
      <c r="J9" s="115"/>
      <c r="K9" s="115"/>
      <c r="L9" s="115"/>
    </row>
    <row r="10" spans="1:21">
      <c r="A10" s="240" t="s">
        <v>2236</v>
      </c>
      <c r="B10" s="121" t="s">
        <v>2237</v>
      </c>
      <c r="C10" s="121"/>
      <c r="D10" s="121"/>
      <c r="E10" s="121"/>
      <c r="F10" s="121"/>
      <c r="G10" s="121"/>
      <c r="H10" s="121"/>
      <c r="I10" s="238"/>
      <c r="J10" s="238"/>
      <c r="K10" s="238"/>
      <c r="L10" s="121"/>
      <c r="M10" s="121"/>
      <c r="N10" s="121"/>
      <c r="O10" s="121"/>
      <c r="P10" s="121"/>
      <c r="Q10" s="239"/>
      <c r="R10" s="121"/>
      <c r="S10" s="121"/>
    </row>
    <row r="11" spans="1:21">
      <c r="A11" s="170" t="s">
        <v>1710</v>
      </c>
      <c r="B11" s="114" t="s">
        <v>1711</v>
      </c>
      <c r="J11" s="115"/>
      <c r="K11" s="115"/>
      <c r="L11" s="115"/>
    </row>
    <row r="12" spans="1:21">
      <c r="A12" s="188" t="s">
        <v>2238</v>
      </c>
      <c r="B12" s="121"/>
      <c r="J12" s="115"/>
      <c r="K12" s="115"/>
      <c r="L12" s="115"/>
    </row>
    <row r="13" spans="1:21">
      <c r="A13" s="240" t="s">
        <v>998</v>
      </c>
      <c r="B13" s="121" t="s">
        <v>2239</v>
      </c>
      <c r="J13" s="115"/>
      <c r="K13" s="115"/>
      <c r="L13" s="115"/>
    </row>
    <row r="14" spans="1:21">
      <c r="K14" s="115"/>
      <c r="M14" s="130"/>
      <c r="N14" s="130"/>
    </row>
    <row r="15" spans="1:21" ht="63.75">
      <c r="A15" s="211" t="s">
        <v>814</v>
      </c>
      <c r="B15" s="211" t="s">
        <v>815</v>
      </c>
      <c r="C15" s="211" t="s">
        <v>975</v>
      </c>
      <c r="D15" s="211" t="s">
        <v>976</v>
      </c>
      <c r="E15" s="211" t="s">
        <v>977</v>
      </c>
      <c r="F15" s="173" t="s">
        <v>978</v>
      </c>
      <c r="G15" s="144" t="s">
        <v>979</v>
      </c>
      <c r="H15" s="211" t="s">
        <v>2174</v>
      </c>
      <c r="I15" s="211" t="s">
        <v>2240</v>
      </c>
      <c r="J15" s="211" t="s">
        <v>982</v>
      </c>
      <c r="K15" s="241" t="s">
        <v>1713</v>
      </c>
      <c r="L15" s="241" t="s">
        <v>2176</v>
      </c>
      <c r="M15" s="241" t="s">
        <v>2241</v>
      </c>
      <c r="N15" s="211" t="s">
        <v>2242</v>
      </c>
      <c r="O15" s="211" t="s">
        <v>983</v>
      </c>
      <c r="P15" s="211" t="s">
        <v>984</v>
      </c>
      <c r="Q15" s="139" t="s">
        <v>2243</v>
      </c>
      <c r="R15" s="211" t="s">
        <v>985</v>
      </c>
      <c r="S15" s="211" t="s">
        <v>986</v>
      </c>
      <c r="T15" s="211" t="s">
        <v>2244</v>
      </c>
    </row>
    <row r="16" spans="1:21" s="1192" customFormat="1" ht="53.25" customHeight="1">
      <c r="A16" s="964">
        <v>11009</v>
      </c>
      <c r="B16" s="963" t="s">
        <v>2245</v>
      </c>
      <c r="C16" s="963" t="s">
        <v>2245</v>
      </c>
      <c r="D16" s="963" t="s">
        <v>1300</v>
      </c>
      <c r="E16" s="964">
        <v>53.2</v>
      </c>
      <c r="F16" s="968">
        <v>1</v>
      </c>
      <c r="G16" s="968">
        <v>1</v>
      </c>
      <c r="H16" s="963" t="s">
        <v>2247</v>
      </c>
      <c r="I16" s="963">
        <v>140</v>
      </c>
      <c r="J16" s="963" t="s">
        <v>994</v>
      </c>
      <c r="K16" s="963" t="s">
        <v>785</v>
      </c>
      <c r="L16" s="963"/>
      <c r="M16" s="1174"/>
      <c r="N16" s="1174"/>
      <c r="O16" s="1174"/>
      <c r="P16" s="1174"/>
      <c r="Q16" s="1221" t="s">
        <v>2248</v>
      </c>
      <c r="R16" s="963" t="s">
        <v>1306</v>
      </c>
      <c r="S16" s="963" t="s">
        <v>1306</v>
      </c>
      <c r="T16" s="968"/>
      <c r="U16" s="130"/>
    </row>
    <row r="17" spans="1:21" s="983" customFormat="1" ht="54" customHeight="1">
      <c r="A17" s="964" t="s">
        <v>27556</v>
      </c>
      <c r="B17" s="963" t="s">
        <v>2245</v>
      </c>
      <c r="C17" s="963" t="s">
        <v>2245</v>
      </c>
      <c r="D17" s="963" t="s">
        <v>1300</v>
      </c>
      <c r="E17" s="964">
        <v>53.2</v>
      </c>
      <c r="F17" s="968">
        <v>1</v>
      </c>
      <c r="G17" s="968">
        <v>1</v>
      </c>
      <c r="H17" s="963" t="s">
        <v>2247</v>
      </c>
      <c r="I17" s="963">
        <v>140</v>
      </c>
      <c r="J17" s="963" t="s">
        <v>994</v>
      </c>
      <c r="K17" s="963" t="s">
        <v>785</v>
      </c>
      <c r="L17" s="963"/>
      <c r="M17" s="1174"/>
      <c r="N17" s="1174"/>
      <c r="O17" s="1174"/>
      <c r="P17" s="1174"/>
      <c r="Q17" s="1587" t="s">
        <v>2248</v>
      </c>
      <c r="R17" s="963" t="s">
        <v>4025</v>
      </c>
      <c r="S17" s="963" t="s">
        <v>4025</v>
      </c>
      <c r="T17" s="968"/>
      <c r="U17" s="1012"/>
    </row>
    <row r="18" spans="1:21" s="1192" customFormat="1" ht="55.5" customHeight="1">
      <c r="A18" s="964">
        <v>11010</v>
      </c>
      <c r="B18" s="963" t="s">
        <v>2249</v>
      </c>
      <c r="C18" s="963" t="s">
        <v>2249</v>
      </c>
      <c r="D18" s="963" t="s">
        <v>1300</v>
      </c>
      <c r="E18" s="964">
        <v>45.6</v>
      </c>
      <c r="F18" s="968">
        <v>1</v>
      </c>
      <c r="G18" s="968">
        <v>1</v>
      </c>
      <c r="H18" s="963" t="s">
        <v>2247</v>
      </c>
      <c r="I18" s="963">
        <v>120</v>
      </c>
      <c r="J18" s="963" t="s">
        <v>994</v>
      </c>
      <c r="K18" s="963" t="s">
        <v>785</v>
      </c>
      <c r="L18" s="963"/>
      <c r="M18" s="1174"/>
      <c r="N18" s="1174"/>
      <c r="O18" s="1174"/>
      <c r="P18" s="1174"/>
      <c r="Q18" s="1222" t="s">
        <v>2248</v>
      </c>
      <c r="R18" s="963" t="s">
        <v>1306</v>
      </c>
      <c r="S18" s="963" t="s">
        <v>1306</v>
      </c>
      <c r="T18" s="968"/>
      <c r="U18" s="130"/>
    </row>
    <row r="19" spans="1:21" s="983" customFormat="1" ht="54.75" customHeight="1">
      <c r="A19" s="964" t="s">
        <v>27557</v>
      </c>
      <c r="B19" s="963" t="s">
        <v>2249</v>
      </c>
      <c r="C19" s="963" t="s">
        <v>2249</v>
      </c>
      <c r="D19" s="963" t="s">
        <v>1300</v>
      </c>
      <c r="E19" s="964">
        <v>45.6</v>
      </c>
      <c r="F19" s="968">
        <v>1</v>
      </c>
      <c r="G19" s="968">
        <v>1</v>
      </c>
      <c r="H19" s="963" t="s">
        <v>2247</v>
      </c>
      <c r="I19" s="963">
        <v>120</v>
      </c>
      <c r="J19" s="963" t="s">
        <v>994</v>
      </c>
      <c r="K19" s="963" t="s">
        <v>785</v>
      </c>
      <c r="L19" s="963"/>
      <c r="M19" s="1174"/>
      <c r="N19" s="1174"/>
      <c r="O19" s="1174"/>
      <c r="P19" s="1174"/>
      <c r="Q19" s="968" t="s">
        <v>2248</v>
      </c>
      <c r="R19" s="963" t="s">
        <v>4025</v>
      </c>
      <c r="S19" s="963" t="s">
        <v>4025</v>
      </c>
      <c r="T19" s="968"/>
      <c r="U19" s="1012"/>
    </row>
    <row r="20" spans="1:21" s="1192" customFormat="1" ht="54" customHeight="1">
      <c r="A20" s="964">
        <v>11011</v>
      </c>
      <c r="B20" s="963" t="s">
        <v>6521</v>
      </c>
      <c r="C20" s="963" t="s">
        <v>2251</v>
      </c>
      <c r="D20" s="963" t="s">
        <v>1300</v>
      </c>
      <c r="E20" s="1223">
        <v>38</v>
      </c>
      <c r="F20" s="968">
        <v>1</v>
      </c>
      <c r="G20" s="968">
        <v>1</v>
      </c>
      <c r="H20" s="963" t="s">
        <v>2247</v>
      </c>
      <c r="I20" s="963">
        <v>100</v>
      </c>
      <c r="J20" s="963" t="s">
        <v>994</v>
      </c>
      <c r="K20" s="963" t="s">
        <v>785</v>
      </c>
      <c r="L20" s="963"/>
      <c r="M20" s="1174"/>
      <c r="N20" s="1174"/>
      <c r="O20" s="1174"/>
      <c r="P20" s="1174"/>
      <c r="Q20" s="968" t="s">
        <v>2248</v>
      </c>
      <c r="R20" s="963" t="s">
        <v>1306</v>
      </c>
      <c r="S20" s="963" t="s">
        <v>1306</v>
      </c>
      <c r="T20" s="968"/>
      <c r="U20" s="130"/>
    </row>
    <row r="21" spans="1:21" s="983" customFormat="1" ht="55.5" customHeight="1">
      <c r="A21" s="964" t="s">
        <v>27558</v>
      </c>
      <c r="B21" s="963" t="s">
        <v>6521</v>
      </c>
      <c r="C21" s="963" t="s">
        <v>2251</v>
      </c>
      <c r="D21" s="963" t="s">
        <v>1300</v>
      </c>
      <c r="E21" s="1223">
        <v>38</v>
      </c>
      <c r="F21" s="968">
        <v>1</v>
      </c>
      <c r="G21" s="968">
        <v>1</v>
      </c>
      <c r="H21" s="963" t="s">
        <v>2247</v>
      </c>
      <c r="I21" s="963">
        <v>100</v>
      </c>
      <c r="J21" s="963" t="s">
        <v>994</v>
      </c>
      <c r="K21" s="963" t="s">
        <v>785</v>
      </c>
      <c r="L21" s="963"/>
      <c r="M21" s="1174"/>
      <c r="N21" s="1174"/>
      <c r="O21" s="1174"/>
      <c r="P21" s="1174"/>
      <c r="Q21" s="1172" t="s">
        <v>2248</v>
      </c>
      <c r="R21" s="963" t="s">
        <v>4025</v>
      </c>
      <c r="S21" s="963" t="s">
        <v>4025</v>
      </c>
      <c r="T21" s="968"/>
      <c r="U21" s="1012"/>
    </row>
    <row r="22" spans="1:21" s="121" customFormat="1" ht="68.25" customHeight="1">
      <c r="A22" s="964">
        <v>11013</v>
      </c>
      <c r="B22" s="973" t="s">
        <v>2253</v>
      </c>
      <c r="C22" s="973" t="s">
        <v>2254</v>
      </c>
      <c r="D22" s="966" t="s">
        <v>1300</v>
      </c>
      <c r="E22" s="991" t="s">
        <v>2246</v>
      </c>
      <c r="F22" s="970">
        <v>1</v>
      </c>
      <c r="G22" s="970">
        <v>1</v>
      </c>
      <c r="H22" s="973" t="s">
        <v>2247</v>
      </c>
      <c r="I22" s="964">
        <v>140</v>
      </c>
      <c r="J22" s="973" t="s">
        <v>994</v>
      </c>
      <c r="K22" s="973" t="s">
        <v>785</v>
      </c>
      <c r="L22" s="963"/>
      <c r="M22" s="963"/>
      <c r="N22" s="968"/>
      <c r="O22" s="968"/>
      <c r="P22" s="968"/>
      <c r="Q22" s="971" t="s">
        <v>2248</v>
      </c>
      <c r="R22" s="971" t="s">
        <v>1306</v>
      </c>
      <c r="S22" s="971" t="s">
        <v>1306</v>
      </c>
      <c r="T22" s="971"/>
      <c r="U22" s="239"/>
    </row>
    <row r="23" spans="1:21" s="1181" customFormat="1" ht="68.25" customHeight="1">
      <c r="A23" s="964" t="s">
        <v>27559</v>
      </c>
      <c r="B23" s="973" t="s">
        <v>2253</v>
      </c>
      <c r="C23" s="973" t="s">
        <v>2254</v>
      </c>
      <c r="D23" s="966" t="s">
        <v>1300</v>
      </c>
      <c r="E23" s="1223">
        <v>53.2</v>
      </c>
      <c r="F23" s="970">
        <v>1</v>
      </c>
      <c r="G23" s="970">
        <v>1</v>
      </c>
      <c r="H23" s="973" t="s">
        <v>2247</v>
      </c>
      <c r="I23" s="964">
        <v>140</v>
      </c>
      <c r="J23" s="973" t="s">
        <v>994</v>
      </c>
      <c r="K23" s="973" t="s">
        <v>785</v>
      </c>
      <c r="L23" s="963"/>
      <c r="M23" s="963"/>
      <c r="N23" s="968"/>
      <c r="O23" s="968"/>
      <c r="P23" s="968"/>
      <c r="Q23" s="971" t="s">
        <v>2248</v>
      </c>
      <c r="R23" s="971" t="s">
        <v>4025</v>
      </c>
      <c r="S23" s="971" t="s">
        <v>4025</v>
      </c>
      <c r="T23" s="971"/>
      <c r="U23" s="1472"/>
    </row>
    <row r="24" spans="1:21" s="121" customFormat="1" ht="68.25" customHeight="1">
      <c r="A24" s="964">
        <v>11014</v>
      </c>
      <c r="B24" s="973" t="s">
        <v>2255</v>
      </c>
      <c r="C24" s="973" t="s">
        <v>2256</v>
      </c>
      <c r="D24" s="966" t="s">
        <v>1300</v>
      </c>
      <c r="E24" s="991" t="s">
        <v>2250</v>
      </c>
      <c r="F24" s="970">
        <v>1</v>
      </c>
      <c r="G24" s="970">
        <v>1</v>
      </c>
      <c r="H24" s="973" t="s">
        <v>2247</v>
      </c>
      <c r="I24" s="964">
        <v>120</v>
      </c>
      <c r="J24" s="973" t="s">
        <v>994</v>
      </c>
      <c r="K24" s="973" t="s">
        <v>785</v>
      </c>
      <c r="L24" s="963"/>
      <c r="M24" s="963"/>
      <c r="N24" s="968"/>
      <c r="O24" s="968"/>
      <c r="P24" s="968"/>
      <c r="Q24" s="971" t="s">
        <v>2248</v>
      </c>
      <c r="R24" s="971" t="s">
        <v>1306</v>
      </c>
      <c r="S24" s="971" t="s">
        <v>1306</v>
      </c>
      <c r="T24" s="971"/>
      <c r="U24" s="239"/>
    </row>
    <row r="25" spans="1:21" s="1181" customFormat="1" ht="68.25" customHeight="1">
      <c r="A25" s="964" t="s">
        <v>27560</v>
      </c>
      <c r="B25" s="973" t="s">
        <v>2255</v>
      </c>
      <c r="C25" s="973" t="s">
        <v>2256</v>
      </c>
      <c r="D25" s="966" t="s">
        <v>1300</v>
      </c>
      <c r="E25" s="1223">
        <v>45.6</v>
      </c>
      <c r="F25" s="970">
        <v>1</v>
      </c>
      <c r="G25" s="970">
        <v>1</v>
      </c>
      <c r="H25" s="973" t="s">
        <v>2247</v>
      </c>
      <c r="I25" s="964">
        <v>120</v>
      </c>
      <c r="J25" s="973" t="s">
        <v>994</v>
      </c>
      <c r="K25" s="973" t="s">
        <v>785</v>
      </c>
      <c r="L25" s="963"/>
      <c r="M25" s="963"/>
      <c r="N25" s="968"/>
      <c r="O25" s="968"/>
      <c r="P25" s="968"/>
      <c r="Q25" s="971" t="s">
        <v>2248</v>
      </c>
      <c r="R25" s="971" t="s">
        <v>4025</v>
      </c>
      <c r="S25" s="971" t="s">
        <v>4025</v>
      </c>
      <c r="T25" s="971"/>
      <c r="U25" s="1472"/>
    </row>
    <row r="26" spans="1:21" s="121" customFormat="1" ht="66" customHeight="1">
      <c r="A26" s="964">
        <v>11015</v>
      </c>
      <c r="B26" s="973" t="s">
        <v>2257</v>
      </c>
      <c r="C26" s="973" t="s">
        <v>2258</v>
      </c>
      <c r="D26" s="966" t="s">
        <v>1300</v>
      </c>
      <c r="E26" s="991" t="s">
        <v>2252</v>
      </c>
      <c r="F26" s="970">
        <v>1</v>
      </c>
      <c r="G26" s="970">
        <v>1</v>
      </c>
      <c r="H26" s="973" t="s">
        <v>2247</v>
      </c>
      <c r="I26" s="964">
        <v>100</v>
      </c>
      <c r="J26" s="973" t="s">
        <v>994</v>
      </c>
      <c r="K26" s="973" t="s">
        <v>785</v>
      </c>
      <c r="L26" s="963"/>
      <c r="M26" s="963"/>
      <c r="N26" s="968"/>
      <c r="O26" s="968"/>
      <c r="P26" s="968"/>
      <c r="Q26" s="971" t="s">
        <v>2248</v>
      </c>
      <c r="R26" s="971" t="s">
        <v>1306</v>
      </c>
      <c r="S26" s="971" t="s">
        <v>1306</v>
      </c>
      <c r="T26" s="971"/>
      <c r="U26" s="239"/>
    </row>
    <row r="27" spans="1:21" s="1181" customFormat="1" ht="66" customHeight="1">
      <c r="A27" s="964" t="s">
        <v>27561</v>
      </c>
      <c r="B27" s="973" t="s">
        <v>2257</v>
      </c>
      <c r="C27" s="973" t="s">
        <v>2258</v>
      </c>
      <c r="D27" s="966" t="s">
        <v>1300</v>
      </c>
      <c r="E27" s="1223">
        <v>38</v>
      </c>
      <c r="F27" s="970">
        <v>1</v>
      </c>
      <c r="G27" s="970">
        <v>1</v>
      </c>
      <c r="H27" s="973" t="s">
        <v>2247</v>
      </c>
      <c r="I27" s="964">
        <v>100</v>
      </c>
      <c r="J27" s="973" t="s">
        <v>994</v>
      </c>
      <c r="K27" s="973" t="s">
        <v>785</v>
      </c>
      <c r="L27" s="963"/>
      <c r="M27" s="963"/>
      <c r="N27" s="968"/>
      <c r="O27" s="968"/>
      <c r="P27" s="968"/>
      <c r="Q27" s="1169" t="s">
        <v>2248</v>
      </c>
      <c r="R27" s="971" t="s">
        <v>4025</v>
      </c>
      <c r="S27" s="971" t="s">
        <v>4025</v>
      </c>
      <c r="T27" s="971"/>
      <c r="U27" s="1472"/>
    </row>
    <row r="28" spans="1:21" ht="38.25">
      <c r="A28" s="166">
        <v>11309</v>
      </c>
      <c r="B28" s="124" t="s">
        <v>2259</v>
      </c>
      <c r="C28" s="124" t="s">
        <v>2259</v>
      </c>
      <c r="D28" s="124" t="s">
        <v>1300</v>
      </c>
      <c r="E28" s="166" t="s">
        <v>2260</v>
      </c>
      <c r="F28" s="136">
        <v>1</v>
      </c>
      <c r="G28" s="136">
        <v>1</v>
      </c>
      <c r="H28" s="124" t="s">
        <v>2247</v>
      </c>
      <c r="I28" s="124">
        <v>105</v>
      </c>
      <c r="J28" s="124" t="s">
        <v>994</v>
      </c>
      <c r="K28" s="124" t="s">
        <v>785</v>
      </c>
      <c r="L28" s="124"/>
      <c r="M28" s="120"/>
      <c r="N28" s="120"/>
      <c r="O28" s="120"/>
      <c r="P28" s="120"/>
      <c r="Q28" s="242" t="s">
        <v>2261</v>
      </c>
      <c r="R28" s="124" t="s">
        <v>1306</v>
      </c>
      <c r="S28" s="124" t="s">
        <v>1306</v>
      </c>
      <c r="T28" s="136"/>
    </row>
    <row r="29" spans="1:21" ht="38.25">
      <c r="A29" s="166">
        <v>11310</v>
      </c>
      <c r="B29" s="124" t="s">
        <v>2262</v>
      </c>
      <c r="C29" s="124" t="s">
        <v>2262</v>
      </c>
      <c r="D29" s="124" t="s">
        <v>1300</v>
      </c>
      <c r="E29" s="166" t="s">
        <v>2263</v>
      </c>
      <c r="F29" s="136">
        <v>1</v>
      </c>
      <c r="G29" s="136">
        <v>1</v>
      </c>
      <c r="H29" s="124" t="s">
        <v>2247</v>
      </c>
      <c r="I29" s="124">
        <v>75</v>
      </c>
      <c r="J29" s="124" t="s">
        <v>994</v>
      </c>
      <c r="K29" s="124" t="s">
        <v>785</v>
      </c>
      <c r="L29" s="124"/>
      <c r="M29" s="120"/>
      <c r="N29" s="120"/>
      <c r="O29" s="120"/>
      <c r="P29" s="120"/>
      <c r="Q29" s="242" t="s">
        <v>2261</v>
      </c>
      <c r="R29" s="124" t="s">
        <v>1306</v>
      </c>
      <c r="S29" s="124" t="s">
        <v>1306</v>
      </c>
      <c r="T29" s="136"/>
    </row>
    <row r="30" spans="1:21" ht="38.25">
      <c r="A30" s="166">
        <v>11311</v>
      </c>
      <c r="B30" s="124" t="s">
        <v>2264</v>
      </c>
      <c r="C30" s="124" t="s">
        <v>2264</v>
      </c>
      <c r="D30" s="124" t="s">
        <v>1300</v>
      </c>
      <c r="E30" s="166" t="s">
        <v>2265</v>
      </c>
      <c r="F30" s="136">
        <v>1</v>
      </c>
      <c r="G30" s="136">
        <v>1</v>
      </c>
      <c r="H30" s="124" t="s">
        <v>2247</v>
      </c>
      <c r="I30" s="124">
        <v>45</v>
      </c>
      <c r="J30" s="124" t="s">
        <v>994</v>
      </c>
      <c r="K30" s="124" t="s">
        <v>785</v>
      </c>
      <c r="L30" s="124"/>
      <c r="M30" s="120"/>
      <c r="N30" s="120"/>
      <c r="O30" s="120"/>
      <c r="P30" s="120"/>
      <c r="Q30" s="242" t="s">
        <v>2261</v>
      </c>
      <c r="R30" s="124" t="s">
        <v>1306</v>
      </c>
      <c r="S30" s="124" t="s">
        <v>1306</v>
      </c>
      <c r="T30" s="136"/>
    </row>
    <row r="31" spans="1:21" s="121" customFormat="1" ht="63.75">
      <c r="A31" s="124">
        <v>11313</v>
      </c>
      <c r="B31" s="164" t="s">
        <v>2266</v>
      </c>
      <c r="C31" s="164" t="s">
        <v>2267</v>
      </c>
      <c r="D31" s="134" t="s">
        <v>1300</v>
      </c>
      <c r="E31" s="243" t="s">
        <v>2260</v>
      </c>
      <c r="F31" s="244">
        <v>1</v>
      </c>
      <c r="G31" s="244">
        <v>1</v>
      </c>
      <c r="H31" s="164" t="s">
        <v>2247</v>
      </c>
      <c r="I31" s="164">
        <v>105</v>
      </c>
      <c r="J31" s="164" t="s">
        <v>994</v>
      </c>
      <c r="K31" s="164" t="s">
        <v>785</v>
      </c>
      <c r="L31" s="245"/>
      <c r="M31" s="245"/>
      <c r="N31" s="136"/>
      <c r="O31" s="136"/>
      <c r="P31" s="136"/>
      <c r="Q31" s="246" t="s">
        <v>2261</v>
      </c>
      <c r="R31" s="246" t="s">
        <v>1306</v>
      </c>
      <c r="S31" s="246" t="s">
        <v>1306</v>
      </c>
      <c r="T31" s="246"/>
    </row>
    <row r="32" spans="1:21" s="121" customFormat="1" ht="63.75">
      <c r="A32" s="124">
        <v>11314</v>
      </c>
      <c r="B32" s="164" t="s">
        <v>2268</v>
      </c>
      <c r="C32" s="164" t="s">
        <v>2269</v>
      </c>
      <c r="D32" s="134" t="s">
        <v>1300</v>
      </c>
      <c r="E32" s="243" t="s">
        <v>2263</v>
      </c>
      <c r="F32" s="244">
        <v>1</v>
      </c>
      <c r="G32" s="244">
        <v>1</v>
      </c>
      <c r="H32" s="164" t="s">
        <v>2247</v>
      </c>
      <c r="I32" s="164">
        <v>75</v>
      </c>
      <c r="J32" s="164" t="s">
        <v>994</v>
      </c>
      <c r="K32" s="164" t="s">
        <v>785</v>
      </c>
      <c r="L32" s="245"/>
      <c r="M32" s="245"/>
      <c r="N32" s="136"/>
      <c r="O32" s="136"/>
      <c r="P32" s="136"/>
      <c r="Q32" s="246" t="s">
        <v>2261</v>
      </c>
      <c r="R32" s="246" t="s">
        <v>1306</v>
      </c>
      <c r="S32" s="246" t="s">
        <v>1306</v>
      </c>
      <c r="T32" s="246"/>
    </row>
    <row r="33" spans="1:21" s="121" customFormat="1" ht="63.75">
      <c r="A33" s="124">
        <v>11315</v>
      </c>
      <c r="B33" s="164" t="s">
        <v>2270</v>
      </c>
      <c r="C33" s="164" t="s">
        <v>2271</v>
      </c>
      <c r="D33" s="134" t="s">
        <v>1300</v>
      </c>
      <c r="E33" s="243" t="s">
        <v>2265</v>
      </c>
      <c r="F33" s="244">
        <v>1</v>
      </c>
      <c r="G33" s="244">
        <v>1</v>
      </c>
      <c r="H33" s="164" t="s">
        <v>2247</v>
      </c>
      <c r="I33" s="164">
        <v>45</v>
      </c>
      <c r="J33" s="164" t="s">
        <v>994</v>
      </c>
      <c r="K33" s="164" t="s">
        <v>785</v>
      </c>
      <c r="L33" s="245"/>
      <c r="M33" s="245"/>
      <c r="N33" s="136"/>
      <c r="O33" s="136"/>
      <c r="P33" s="136"/>
      <c r="Q33" s="246" t="s">
        <v>2261</v>
      </c>
      <c r="R33" s="246" t="s">
        <v>1306</v>
      </c>
      <c r="S33" s="246" t="s">
        <v>1306</v>
      </c>
      <c r="T33" s="246"/>
    </row>
    <row r="34" spans="1:21" ht="38.25">
      <c r="A34" s="247">
        <v>11603</v>
      </c>
      <c r="B34" s="203" t="s">
        <v>2272</v>
      </c>
      <c r="C34" s="124" t="s">
        <v>2272</v>
      </c>
      <c r="D34" s="165" t="s">
        <v>1300</v>
      </c>
      <c r="E34" s="203">
        <v>4</v>
      </c>
      <c r="F34" s="203">
        <v>1</v>
      </c>
      <c r="G34" s="203">
        <v>1</v>
      </c>
      <c r="H34" s="124" t="s">
        <v>2273</v>
      </c>
      <c r="I34" s="244">
        <v>20</v>
      </c>
      <c r="J34" s="203" t="s">
        <v>994</v>
      </c>
      <c r="K34" s="124" t="s">
        <v>1710</v>
      </c>
      <c r="L34" s="203">
        <v>2</v>
      </c>
      <c r="M34" s="124" t="s">
        <v>2274</v>
      </c>
      <c r="N34" s="203" t="s">
        <v>2275</v>
      </c>
      <c r="O34" s="203" t="s">
        <v>2275</v>
      </c>
      <c r="P34" s="203" t="s">
        <v>2275</v>
      </c>
      <c r="Q34" s="248" t="s">
        <v>2276</v>
      </c>
      <c r="R34" s="203" t="s">
        <v>1306</v>
      </c>
      <c r="S34" s="203" t="s">
        <v>1306</v>
      </c>
      <c r="T34" s="136" t="s">
        <v>998</v>
      </c>
    </row>
    <row r="35" spans="1:21" ht="38.25">
      <c r="A35" s="166">
        <v>11618</v>
      </c>
      <c r="B35" s="124" t="s">
        <v>2277</v>
      </c>
      <c r="C35" s="124" t="s">
        <v>2277</v>
      </c>
      <c r="D35" s="124" t="s">
        <v>1300</v>
      </c>
      <c r="E35" s="166" t="s">
        <v>2278</v>
      </c>
      <c r="F35" s="136">
        <v>1</v>
      </c>
      <c r="G35" s="136">
        <v>1</v>
      </c>
      <c r="H35" s="124" t="s">
        <v>2279</v>
      </c>
      <c r="I35" s="124">
        <v>35</v>
      </c>
      <c r="J35" s="124" t="s">
        <v>994</v>
      </c>
      <c r="K35" s="124" t="s">
        <v>1710</v>
      </c>
      <c r="L35" s="124"/>
      <c r="M35" s="120"/>
      <c r="N35" s="120"/>
      <c r="O35" s="120"/>
      <c r="P35" s="120"/>
      <c r="Q35" s="242" t="s">
        <v>2280</v>
      </c>
      <c r="R35" s="124" t="s">
        <v>1306</v>
      </c>
      <c r="S35" s="124" t="s">
        <v>1306</v>
      </c>
      <c r="T35" s="136"/>
    </row>
    <row r="36" spans="1:21" ht="38.25">
      <c r="A36" s="166">
        <v>11619</v>
      </c>
      <c r="B36" s="124" t="s">
        <v>2281</v>
      </c>
      <c r="C36" s="124" t="s">
        <v>2281</v>
      </c>
      <c r="D36" s="124" t="s">
        <v>1300</v>
      </c>
      <c r="E36" s="166" t="s">
        <v>2282</v>
      </c>
      <c r="F36" s="136">
        <v>1</v>
      </c>
      <c r="G36" s="136">
        <v>1</v>
      </c>
      <c r="H36" s="124" t="s">
        <v>2279</v>
      </c>
      <c r="I36" s="124">
        <v>85</v>
      </c>
      <c r="J36" s="124" t="s">
        <v>994</v>
      </c>
      <c r="K36" s="124" t="s">
        <v>1710</v>
      </c>
      <c r="L36" s="124"/>
      <c r="M36" s="120"/>
      <c r="N36" s="120"/>
      <c r="O36" s="120"/>
      <c r="P36" s="120"/>
      <c r="Q36" s="242" t="s">
        <v>2280</v>
      </c>
      <c r="R36" s="124" t="s">
        <v>1306</v>
      </c>
      <c r="S36" s="124" t="s">
        <v>1306</v>
      </c>
      <c r="T36" s="136"/>
    </row>
    <row r="37" spans="1:21" s="121" customFormat="1" ht="63.75">
      <c r="A37" s="124">
        <v>11626</v>
      </c>
      <c r="B37" s="164" t="s">
        <v>2283</v>
      </c>
      <c r="C37" s="164" t="s">
        <v>2284</v>
      </c>
      <c r="D37" s="134" t="s">
        <v>1300</v>
      </c>
      <c r="E37" s="243" t="s">
        <v>2278</v>
      </c>
      <c r="F37" s="244">
        <v>1</v>
      </c>
      <c r="G37" s="244">
        <v>1</v>
      </c>
      <c r="H37" s="164" t="s">
        <v>2279</v>
      </c>
      <c r="I37" s="164">
        <v>35</v>
      </c>
      <c r="J37" s="164" t="s">
        <v>994</v>
      </c>
      <c r="K37" s="164" t="s">
        <v>1710</v>
      </c>
      <c r="L37" s="245"/>
      <c r="M37" s="245"/>
      <c r="N37" s="136"/>
      <c r="O37" s="136"/>
      <c r="P37" s="136"/>
      <c r="Q37" s="246" t="s">
        <v>2280</v>
      </c>
      <c r="R37" s="246" t="s">
        <v>1306</v>
      </c>
      <c r="S37" s="246" t="s">
        <v>1306</v>
      </c>
      <c r="T37" s="246"/>
    </row>
    <row r="38" spans="1:21" s="121" customFormat="1" ht="63.75">
      <c r="A38" s="124">
        <v>11627</v>
      </c>
      <c r="B38" s="164" t="s">
        <v>2285</v>
      </c>
      <c r="C38" s="164" t="s">
        <v>2286</v>
      </c>
      <c r="D38" s="134" t="s">
        <v>1300</v>
      </c>
      <c r="E38" s="243" t="s">
        <v>2282</v>
      </c>
      <c r="F38" s="244">
        <v>1</v>
      </c>
      <c r="G38" s="244">
        <v>1</v>
      </c>
      <c r="H38" s="164" t="s">
        <v>2279</v>
      </c>
      <c r="I38" s="164">
        <v>85</v>
      </c>
      <c r="J38" s="164" t="s">
        <v>994</v>
      </c>
      <c r="K38" s="164" t="s">
        <v>1710</v>
      </c>
      <c r="L38" s="245"/>
      <c r="M38" s="245"/>
      <c r="N38" s="136"/>
      <c r="O38" s="136"/>
      <c r="P38" s="136"/>
      <c r="Q38" s="246" t="s">
        <v>2280</v>
      </c>
      <c r="R38" s="246" t="s">
        <v>1306</v>
      </c>
      <c r="S38" s="246" t="s">
        <v>1306</v>
      </c>
      <c r="T38" s="246"/>
    </row>
    <row r="39" spans="1:21" ht="63.75">
      <c r="A39" s="247">
        <v>17540</v>
      </c>
      <c r="B39" s="203" t="s">
        <v>2287</v>
      </c>
      <c r="C39" s="187" t="s">
        <v>2288</v>
      </c>
      <c r="D39" s="165" t="s">
        <v>1300</v>
      </c>
      <c r="E39" s="203">
        <v>4.05</v>
      </c>
      <c r="F39" s="203">
        <v>2</v>
      </c>
      <c r="G39" s="136">
        <v>1</v>
      </c>
      <c r="H39" s="124" t="s">
        <v>2289</v>
      </c>
      <c r="I39" s="244">
        <v>27</v>
      </c>
      <c r="J39" s="203" t="s">
        <v>994</v>
      </c>
      <c r="K39" s="203" t="s">
        <v>1710</v>
      </c>
      <c r="L39" s="203" t="s">
        <v>2275</v>
      </c>
      <c r="M39" s="124" t="s">
        <v>2275</v>
      </c>
      <c r="N39" s="203" t="s">
        <v>2275</v>
      </c>
      <c r="O39" s="203" t="s">
        <v>2275</v>
      </c>
      <c r="P39" s="203" t="s">
        <v>2275</v>
      </c>
      <c r="Q39" s="249" t="s">
        <v>2290</v>
      </c>
      <c r="R39" s="203" t="s">
        <v>1306</v>
      </c>
      <c r="S39" s="203" t="s">
        <v>1306</v>
      </c>
      <c r="T39" s="136" t="s">
        <v>998</v>
      </c>
    </row>
    <row r="40" spans="1:21" ht="67.5" customHeight="1">
      <c r="A40" s="247">
        <v>19210</v>
      </c>
      <c r="B40" s="203" t="s">
        <v>2291</v>
      </c>
      <c r="C40" s="124" t="s">
        <v>2292</v>
      </c>
      <c r="D40" s="165" t="s">
        <v>1300</v>
      </c>
      <c r="E40" s="203">
        <v>16</v>
      </c>
      <c r="F40" s="203">
        <v>1</v>
      </c>
      <c r="G40" s="203">
        <v>1</v>
      </c>
      <c r="H40" s="124" t="s">
        <v>2273</v>
      </c>
      <c r="I40" s="244">
        <v>80</v>
      </c>
      <c r="J40" s="203" t="s">
        <v>994</v>
      </c>
      <c r="K40" s="203" t="s">
        <v>1710</v>
      </c>
      <c r="L40" s="203" t="s">
        <v>2275</v>
      </c>
      <c r="M40" s="124" t="s">
        <v>2275</v>
      </c>
      <c r="N40" s="203" t="s">
        <v>2275</v>
      </c>
      <c r="O40" s="203" t="s">
        <v>2275</v>
      </c>
      <c r="P40" s="203" t="s">
        <v>2275</v>
      </c>
      <c r="Q40" s="203" t="s">
        <v>2293</v>
      </c>
      <c r="R40" s="203" t="s">
        <v>1306</v>
      </c>
      <c r="S40" s="203" t="s">
        <v>1306</v>
      </c>
      <c r="T40" s="136" t="s">
        <v>998</v>
      </c>
    </row>
    <row r="41" spans="1:21" s="983" customFormat="1" ht="67.5" customHeight="1">
      <c r="A41" s="1360" t="s">
        <v>27562</v>
      </c>
      <c r="B41" s="968" t="s">
        <v>2291</v>
      </c>
      <c r="C41" s="963" t="s">
        <v>2292</v>
      </c>
      <c r="D41" s="971" t="s">
        <v>1300</v>
      </c>
      <c r="E41" s="968">
        <v>16</v>
      </c>
      <c r="F41" s="968">
        <v>1</v>
      </c>
      <c r="G41" s="968">
        <v>1</v>
      </c>
      <c r="H41" s="963" t="s">
        <v>2273</v>
      </c>
      <c r="I41" s="970">
        <v>80</v>
      </c>
      <c r="J41" s="968" t="s">
        <v>994</v>
      </c>
      <c r="K41" s="968" t="s">
        <v>1710</v>
      </c>
      <c r="L41" s="968"/>
      <c r="M41" s="963"/>
      <c r="N41" s="968"/>
      <c r="O41" s="968"/>
      <c r="P41" s="968"/>
      <c r="Q41" s="968" t="s">
        <v>2293</v>
      </c>
      <c r="R41" s="968" t="s">
        <v>4025</v>
      </c>
      <c r="S41" s="968" t="s">
        <v>4025</v>
      </c>
      <c r="T41" s="965" t="s">
        <v>998</v>
      </c>
      <c r="U41" s="1012"/>
    </row>
    <row r="42" spans="1:21" ht="38.25">
      <c r="A42" s="247">
        <v>19211</v>
      </c>
      <c r="B42" s="203" t="s">
        <v>2294</v>
      </c>
      <c r="C42" s="124" t="s">
        <v>2294</v>
      </c>
      <c r="D42" s="165" t="s">
        <v>1300</v>
      </c>
      <c r="E42" s="203">
        <v>3</v>
      </c>
      <c r="F42" s="203">
        <v>1</v>
      </c>
      <c r="G42" s="203">
        <v>1</v>
      </c>
      <c r="H42" s="124" t="s">
        <v>2273</v>
      </c>
      <c r="I42" s="244">
        <v>15</v>
      </c>
      <c r="J42" s="203" t="s">
        <v>994</v>
      </c>
      <c r="K42" s="203" t="s">
        <v>1710</v>
      </c>
      <c r="L42" s="203">
        <v>2</v>
      </c>
      <c r="M42" s="124" t="s">
        <v>2274</v>
      </c>
      <c r="N42" s="203" t="s">
        <v>2275</v>
      </c>
      <c r="O42" s="203" t="s">
        <v>2275</v>
      </c>
      <c r="P42" s="203" t="s">
        <v>2275</v>
      </c>
      <c r="Q42" s="203" t="s">
        <v>2293</v>
      </c>
      <c r="R42" s="203" t="s">
        <v>1306</v>
      </c>
      <c r="S42" s="203" t="s">
        <v>1306</v>
      </c>
      <c r="T42" s="136" t="s">
        <v>998</v>
      </c>
    </row>
    <row r="43" spans="1:21" ht="89.25">
      <c r="A43" s="247">
        <v>19212</v>
      </c>
      <c r="B43" s="203" t="s">
        <v>2295</v>
      </c>
      <c r="C43" s="124" t="s">
        <v>2296</v>
      </c>
      <c r="D43" s="165" t="s">
        <v>1300</v>
      </c>
      <c r="E43" s="203">
        <v>6</v>
      </c>
      <c r="F43" s="203">
        <v>1</v>
      </c>
      <c r="G43" s="136">
        <v>1</v>
      </c>
      <c r="H43" s="124" t="s">
        <v>2273</v>
      </c>
      <c r="I43" s="244">
        <v>30</v>
      </c>
      <c r="J43" s="203" t="s">
        <v>994</v>
      </c>
      <c r="K43" s="203" t="s">
        <v>1710</v>
      </c>
      <c r="L43" s="203">
        <v>2</v>
      </c>
      <c r="M43" s="124" t="s">
        <v>2274</v>
      </c>
      <c r="N43" s="203" t="s">
        <v>2275</v>
      </c>
      <c r="O43" s="203" t="s">
        <v>2275</v>
      </c>
      <c r="P43" s="203" t="s">
        <v>2275</v>
      </c>
      <c r="Q43" s="203" t="s">
        <v>2293</v>
      </c>
      <c r="R43" s="203" t="s">
        <v>1306</v>
      </c>
      <c r="S43" s="203" t="s">
        <v>1306</v>
      </c>
      <c r="T43" s="136" t="s">
        <v>998</v>
      </c>
    </row>
    <row r="44" spans="1:21" ht="38.25">
      <c r="A44" s="247">
        <v>19213</v>
      </c>
      <c r="B44" s="203" t="s">
        <v>2297</v>
      </c>
      <c r="C44" s="124" t="s">
        <v>2298</v>
      </c>
      <c r="D44" s="165" t="s">
        <v>1300</v>
      </c>
      <c r="E44" s="203">
        <v>10</v>
      </c>
      <c r="F44" s="203">
        <v>1</v>
      </c>
      <c r="G44" s="136">
        <v>1</v>
      </c>
      <c r="H44" s="124" t="s">
        <v>2273</v>
      </c>
      <c r="I44" s="244">
        <v>50</v>
      </c>
      <c r="J44" s="203" t="s">
        <v>994</v>
      </c>
      <c r="K44" s="203" t="s">
        <v>1710</v>
      </c>
      <c r="L44" s="203">
        <v>2</v>
      </c>
      <c r="M44" s="124" t="s">
        <v>2274</v>
      </c>
      <c r="N44" s="203" t="s">
        <v>2275</v>
      </c>
      <c r="O44" s="203" t="s">
        <v>2275</v>
      </c>
      <c r="P44" s="203" t="s">
        <v>2275</v>
      </c>
      <c r="Q44" s="203" t="s">
        <v>2293</v>
      </c>
      <c r="R44" s="203" t="s">
        <v>1306</v>
      </c>
      <c r="S44" s="203" t="s">
        <v>1306</v>
      </c>
      <c r="T44" s="136" t="s">
        <v>998</v>
      </c>
    </row>
    <row r="45" spans="1:21" ht="38.25">
      <c r="A45" s="247">
        <v>19214</v>
      </c>
      <c r="B45" s="203" t="s">
        <v>2299</v>
      </c>
      <c r="C45" s="124" t="s">
        <v>2300</v>
      </c>
      <c r="D45" s="165" t="s">
        <v>1300</v>
      </c>
      <c r="E45" s="203">
        <v>16</v>
      </c>
      <c r="F45" s="203">
        <v>1</v>
      </c>
      <c r="G45" s="136">
        <v>1</v>
      </c>
      <c r="H45" s="124" t="s">
        <v>2273</v>
      </c>
      <c r="I45" s="244">
        <v>80</v>
      </c>
      <c r="J45" s="203" t="s">
        <v>994</v>
      </c>
      <c r="K45" s="203" t="s">
        <v>1710</v>
      </c>
      <c r="L45" s="203" t="s">
        <v>2275</v>
      </c>
      <c r="M45" s="124" t="s">
        <v>2275</v>
      </c>
      <c r="N45" s="203" t="s">
        <v>2275</v>
      </c>
      <c r="O45" s="203" t="s">
        <v>2275</v>
      </c>
      <c r="P45" s="203" t="s">
        <v>2275</v>
      </c>
      <c r="Q45" s="203" t="s">
        <v>2293</v>
      </c>
      <c r="R45" s="203" t="s">
        <v>1306</v>
      </c>
      <c r="S45" s="203" t="s">
        <v>1306</v>
      </c>
      <c r="T45" s="136" t="s">
        <v>998</v>
      </c>
    </row>
    <row r="46" spans="1:21" ht="63.75">
      <c r="A46" s="247">
        <v>19215</v>
      </c>
      <c r="B46" s="203" t="s">
        <v>2301</v>
      </c>
      <c r="C46" s="124" t="s">
        <v>2302</v>
      </c>
      <c r="D46" s="165" t="s">
        <v>1300</v>
      </c>
      <c r="E46" s="203">
        <v>27.6</v>
      </c>
      <c r="F46" s="203">
        <v>1</v>
      </c>
      <c r="G46" s="203">
        <v>1</v>
      </c>
      <c r="H46" s="124" t="s">
        <v>2303</v>
      </c>
      <c r="I46" s="244">
        <v>120</v>
      </c>
      <c r="J46" s="203" t="s">
        <v>994</v>
      </c>
      <c r="K46" s="203" t="s">
        <v>1710</v>
      </c>
      <c r="L46" s="203" t="s">
        <v>2275</v>
      </c>
      <c r="M46" s="124" t="s">
        <v>2275</v>
      </c>
      <c r="N46" s="203" t="s">
        <v>2275</v>
      </c>
      <c r="O46" s="203" t="s">
        <v>2275</v>
      </c>
      <c r="P46" s="203" t="s">
        <v>2275</v>
      </c>
      <c r="Q46" s="203" t="s">
        <v>2293</v>
      </c>
      <c r="R46" s="203" t="s">
        <v>1306</v>
      </c>
      <c r="S46" s="203" t="s">
        <v>1306</v>
      </c>
      <c r="T46" s="136" t="s">
        <v>998</v>
      </c>
    </row>
    <row r="47" spans="1:21" ht="146.25" customHeight="1">
      <c r="A47" s="247" t="s">
        <v>2304</v>
      </c>
      <c r="B47" s="124" t="s">
        <v>2305</v>
      </c>
      <c r="C47" s="124" t="s">
        <v>2306</v>
      </c>
      <c r="D47" s="165" t="s">
        <v>1300</v>
      </c>
      <c r="E47" s="203">
        <v>13.5</v>
      </c>
      <c r="F47" s="203">
        <v>1</v>
      </c>
      <c r="G47" s="203">
        <v>1</v>
      </c>
      <c r="H47" s="124" t="s">
        <v>2273</v>
      </c>
      <c r="I47" s="244">
        <v>90</v>
      </c>
      <c r="J47" s="203" t="s">
        <v>994</v>
      </c>
      <c r="K47" s="203" t="s">
        <v>1710</v>
      </c>
      <c r="L47" s="203" t="s">
        <v>2275</v>
      </c>
      <c r="M47" s="124" t="s">
        <v>2275</v>
      </c>
      <c r="N47" s="203" t="s">
        <v>2275</v>
      </c>
      <c r="O47" s="203" t="s">
        <v>2275</v>
      </c>
      <c r="P47" s="203" t="s">
        <v>2275</v>
      </c>
      <c r="Q47" s="203" t="s">
        <v>2293</v>
      </c>
      <c r="R47" s="203" t="s">
        <v>1306</v>
      </c>
      <c r="S47" s="203" t="s">
        <v>1306</v>
      </c>
      <c r="T47" s="965" t="s">
        <v>998</v>
      </c>
      <c r="U47" s="130"/>
    </row>
    <row r="48" spans="1:21" s="983" customFormat="1" ht="151.5" customHeight="1">
      <c r="A48" s="1360" t="s">
        <v>27563</v>
      </c>
      <c r="B48" s="963" t="s">
        <v>2305</v>
      </c>
      <c r="C48" s="963" t="s">
        <v>2306</v>
      </c>
      <c r="D48" s="971" t="s">
        <v>1300</v>
      </c>
      <c r="E48" s="968">
        <v>13.5</v>
      </c>
      <c r="F48" s="968">
        <v>1</v>
      </c>
      <c r="G48" s="968">
        <v>1</v>
      </c>
      <c r="H48" s="963" t="s">
        <v>2273</v>
      </c>
      <c r="I48" s="970">
        <v>90</v>
      </c>
      <c r="J48" s="968" t="s">
        <v>994</v>
      </c>
      <c r="K48" s="968" t="s">
        <v>1710</v>
      </c>
      <c r="L48" s="968"/>
      <c r="M48" s="963"/>
      <c r="N48" s="968"/>
      <c r="O48" s="968"/>
      <c r="P48" s="968"/>
      <c r="Q48" s="968" t="s">
        <v>2293</v>
      </c>
      <c r="R48" s="968" t="s">
        <v>4025</v>
      </c>
      <c r="S48" s="968" t="s">
        <v>4025</v>
      </c>
      <c r="T48" s="965" t="s">
        <v>998</v>
      </c>
      <c r="U48" s="1012"/>
    </row>
    <row r="49" spans="1:21" ht="83.45" customHeight="1">
      <c r="A49" s="247">
        <v>19217</v>
      </c>
      <c r="B49" s="124" t="s">
        <v>2307</v>
      </c>
      <c r="C49" s="124" t="s">
        <v>2308</v>
      </c>
      <c r="D49" s="165" t="s">
        <v>1300</v>
      </c>
      <c r="E49" s="203">
        <v>9</v>
      </c>
      <c r="F49" s="203">
        <v>2</v>
      </c>
      <c r="G49" s="203">
        <v>2</v>
      </c>
      <c r="H49" s="124" t="s">
        <v>2273</v>
      </c>
      <c r="I49" s="244">
        <v>60</v>
      </c>
      <c r="J49" s="203" t="s">
        <v>994</v>
      </c>
      <c r="K49" s="203" t="s">
        <v>1710</v>
      </c>
      <c r="L49" s="203" t="s">
        <v>2275</v>
      </c>
      <c r="M49" s="124" t="s">
        <v>2275</v>
      </c>
      <c r="N49" s="203" t="s">
        <v>2275</v>
      </c>
      <c r="O49" s="203" t="s">
        <v>2275</v>
      </c>
      <c r="P49" s="203" t="s">
        <v>2275</v>
      </c>
      <c r="Q49" s="203" t="s">
        <v>2293</v>
      </c>
      <c r="R49" s="203" t="s">
        <v>1306</v>
      </c>
      <c r="S49" s="203" t="s">
        <v>1306</v>
      </c>
      <c r="T49" s="965" t="s">
        <v>998</v>
      </c>
      <c r="U49" s="130"/>
    </row>
    <row r="50" spans="1:21" ht="123.6" customHeight="1">
      <c r="A50" s="247">
        <v>19218</v>
      </c>
      <c r="B50" s="124" t="s">
        <v>2309</v>
      </c>
      <c r="C50" s="124" t="s">
        <v>2310</v>
      </c>
      <c r="D50" s="165" t="s">
        <v>1300</v>
      </c>
      <c r="E50" s="203">
        <v>9</v>
      </c>
      <c r="F50" s="203">
        <v>2</v>
      </c>
      <c r="G50" s="203">
        <v>2</v>
      </c>
      <c r="H50" s="124" t="s">
        <v>2273</v>
      </c>
      <c r="I50" s="244">
        <v>60</v>
      </c>
      <c r="J50" s="203" t="s">
        <v>994</v>
      </c>
      <c r="K50" s="203" t="s">
        <v>1710</v>
      </c>
      <c r="L50" s="203" t="s">
        <v>2275</v>
      </c>
      <c r="M50" s="124" t="s">
        <v>2275</v>
      </c>
      <c r="N50" s="203" t="s">
        <v>2275</v>
      </c>
      <c r="O50" s="203" t="s">
        <v>2275</v>
      </c>
      <c r="P50" s="203" t="s">
        <v>2275</v>
      </c>
      <c r="Q50" s="203" t="s">
        <v>2293</v>
      </c>
      <c r="R50" s="203" t="s">
        <v>1306</v>
      </c>
      <c r="S50" s="203" t="s">
        <v>1306</v>
      </c>
      <c r="T50" s="965" t="s">
        <v>998</v>
      </c>
      <c r="U50" s="130"/>
    </row>
    <row r="51" spans="1:21" ht="122.45" customHeight="1">
      <c r="A51" s="247">
        <v>19219</v>
      </c>
      <c r="B51" s="124" t="s">
        <v>2311</v>
      </c>
      <c r="C51" s="124" t="s">
        <v>2312</v>
      </c>
      <c r="D51" s="165" t="s">
        <v>1300</v>
      </c>
      <c r="E51" s="203">
        <v>9</v>
      </c>
      <c r="F51" s="203">
        <v>1</v>
      </c>
      <c r="G51" s="203">
        <v>1</v>
      </c>
      <c r="H51" s="124" t="s">
        <v>2273</v>
      </c>
      <c r="I51" s="244">
        <v>60</v>
      </c>
      <c r="J51" s="203" t="s">
        <v>994</v>
      </c>
      <c r="K51" s="203" t="s">
        <v>1710</v>
      </c>
      <c r="L51" s="203" t="s">
        <v>2275</v>
      </c>
      <c r="M51" s="124" t="s">
        <v>2275</v>
      </c>
      <c r="N51" s="203" t="s">
        <v>2275</v>
      </c>
      <c r="O51" s="203" t="s">
        <v>2275</v>
      </c>
      <c r="P51" s="203" t="s">
        <v>2275</v>
      </c>
      <c r="Q51" s="203" t="s">
        <v>2293</v>
      </c>
      <c r="R51" s="203" t="s">
        <v>1306</v>
      </c>
      <c r="S51" s="203" t="s">
        <v>1306</v>
      </c>
      <c r="T51" s="965" t="s">
        <v>998</v>
      </c>
      <c r="U51" s="130"/>
    </row>
    <row r="52" spans="1:21" ht="38.25">
      <c r="A52" s="247">
        <v>19761</v>
      </c>
      <c r="B52" s="203" t="s">
        <v>2313</v>
      </c>
      <c r="C52" s="124" t="s">
        <v>2314</v>
      </c>
      <c r="D52" s="165" t="s">
        <v>1300</v>
      </c>
      <c r="E52" s="203">
        <v>21.45</v>
      </c>
      <c r="F52" s="203">
        <v>1</v>
      </c>
      <c r="G52" s="203">
        <v>1</v>
      </c>
      <c r="H52" s="124" t="s">
        <v>2315</v>
      </c>
      <c r="I52" s="244" t="s">
        <v>2316</v>
      </c>
      <c r="J52" s="203" t="s">
        <v>994</v>
      </c>
      <c r="K52" s="203" t="s">
        <v>1710</v>
      </c>
      <c r="L52" s="203" t="s">
        <v>2275</v>
      </c>
      <c r="M52" s="124" t="s">
        <v>2275</v>
      </c>
      <c r="N52" s="203" t="s">
        <v>2275</v>
      </c>
      <c r="O52" s="203" t="s">
        <v>2275</v>
      </c>
      <c r="P52" s="203" t="s">
        <v>2275</v>
      </c>
      <c r="Q52" s="203" t="s">
        <v>2317</v>
      </c>
      <c r="R52" s="203" t="s">
        <v>1306</v>
      </c>
      <c r="S52" s="203" t="s">
        <v>1306</v>
      </c>
      <c r="T52" s="136" t="s">
        <v>998</v>
      </c>
    </row>
    <row r="53" spans="1:21" ht="153">
      <c r="A53" s="250">
        <v>91100</v>
      </c>
      <c r="B53" s="973" t="s">
        <v>24047</v>
      </c>
      <c r="C53" s="973" t="s">
        <v>24048</v>
      </c>
      <c r="D53" s="204" t="s">
        <v>1300</v>
      </c>
      <c r="E53" s="203">
        <v>0.63</v>
      </c>
      <c r="F53" s="203">
        <v>2</v>
      </c>
      <c r="G53" s="203">
        <v>10</v>
      </c>
      <c r="H53" s="124" t="s">
        <v>2318</v>
      </c>
      <c r="I53" s="165">
        <v>2</v>
      </c>
      <c r="J53" s="203" t="s">
        <v>994</v>
      </c>
      <c r="K53" s="203" t="s">
        <v>1710</v>
      </c>
      <c r="L53" s="203">
        <v>3</v>
      </c>
      <c r="M53" s="124" t="s">
        <v>2319</v>
      </c>
      <c r="N53" s="203" t="s">
        <v>2275</v>
      </c>
      <c r="O53" s="203" t="s">
        <v>2275</v>
      </c>
      <c r="P53" s="203" t="s">
        <v>2275</v>
      </c>
      <c r="Q53" s="203" t="s">
        <v>2320</v>
      </c>
      <c r="R53" s="203" t="s">
        <v>1306</v>
      </c>
      <c r="S53" s="203" t="s">
        <v>1306</v>
      </c>
      <c r="T53" s="203"/>
      <c r="U53" s="130"/>
    </row>
    <row r="54" spans="1:21" ht="25.5">
      <c r="A54" s="247">
        <v>94320</v>
      </c>
      <c r="B54" s="203" t="s">
        <v>2321</v>
      </c>
      <c r="C54" s="124" t="s">
        <v>2322</v>
      </c>
      <c r="D54" s="165" t="s">
        <v>1300</v>
      </c>
      <c r="E54" s="203">
        <v>3</v>
      </c>
      <c r="F54" s="203">
        <v>1</v>
      </c>
      <c r="G54" s="203">
        <v>1</v>
      </c>
      <c r="H54" s="124" t="s">
        <v>2289</v>
      </c>
      <c r="I54" s="244">
        <v>20</v>
      </c>
      <c r="J54" s="203" t="s">
        <v>994</v>
      </c>
      <c r="K54" s="203" t="s">
        <v>1710</v>
      </c>
      <c r="L54" s="203" t="s">
        <v>2275</v>
      </c>
      <c r="M54" s="124" t="s">
        <v>2275</v>
      </c>
      <c r="N54" s="203" t="s">
        <v>2275</v>
      </c>
      <c r="O54" s="203" t="s">
        <v>2275</v>
      </c>
      <c r="P54" s="203" t="s">
        <v>2275</v>
      </c>
      <c r="Q54" s="203" t="s">
        <v>2323</v>
      </c>
      <c r="R54" s="203" t="s">
        <v>1306</v>
      </c>
      <c r="S54" s="203" t="s">
        <v>1306</v>
      </c>
      <c r="T54" s="136" t="s">
        <v>998</v>
      </c>
    </row>
    <row r="55" spans="1:21">
      <c r="A55" s="247">
        <v>95201</v>
      </c>
      <c r="B55" s="203" t="s">
        <v>2324</v>
      </c>
      <c r="C55" s="124" t="s">
        <v>2325</v>
      </c>
      <c r="D55" s="165" t="s">
        <v>1300</v>
      </c>
      <c r="E55" s="203">
        <v>3</v>
      </c>
      <c r="F55" s="203">
        <v>2</v>
      </c>
      <c r="G55" s="136">
        <v>1</v>
      </c>
      <c r="H55" s="124" t="s">
        <v>2326</v>
      </c>
      <c r="I55" s="244">
        <v>20</v>
      </c>
      <c r="J55" s="203" t="s">
        <v>994</v>
      </c>
      <c r="K55" s="203" t="s">
        <v>1710</v>
      </c>
      <c r="L55" s="203" t="s">
        <v>2275</v>
      </c>
      <c r="M55" s="124" t="s">
        <v>2275</v>
      </c>
      <c r="N55" s="203" t="s">
        <v>2275</v>
      </c>
      <c r="O55" s="203" t="s">
        <v>2275</v>
      </c>
      <c r="P55" s="203" t="s">
        <v>2275</v>
      </c>
      <c r="Q55" s="203" t="s">
        <v>2327</v>
      </c>
      <c r="R55" s="203" t="s">
        <v>1306</v>
      </c>
      <c r="S55" s="203" t="s">
        <v>1306</v>
      </c>
      <c r="T55" s="136" t="s">
        <v>998</v>
      </c>
    </row>
    <row r="56" spans="1:21" ht="38.25">
      <c r="A56" s="247">
        <v>95421</v>
      </c>
      <c r="B56" s="203" t="s">
        <v>2328</v>
      </c>
      <c r="C56" s="124" t="s">
        <v>2329</v>
      </c>
      <c r="D56" s="165" t="s">
        <v>1300</v>
      </c>
      <c r="E56" s="203">
        <v>3</v>
      </c>
      <c r="F56" s="203">
        <v>2</v>
      </c>
      <c r="G56" s="136">
        <v>9</v>
      </c>
      <c r="H56" s="124" t="s">
        <v>2289</v>
      </c>
      <c r="I56" s="244">
        <v>20</v>
      </c>
      <c r="J56" s="203" t="s">
        <v>994</v>
      </c>
      <c r="K56" s="203" t="s">
        <v>1710</v>
      </c>
      <c r="L56" s="203" t="s">
        <v>2275</v>
      </c>
      <c r="M56" s="124" t="s">
        <v>2275</v>
      </c>
      <c r="N56" s="203" t="s">
        <v>2275</v>
      </c>
      <c r="O56" s="203" t="s">
        <v>2275</v>
      </c>
      <c r="P56" s="203" t="s">
        <v>2275</v>
      </c>
      <c r="Q56" s="203" t="s">
        <v>2327</v>
      </c>
      <c r="R56" s="203" t="s">
        <v>1306</v>
      </c>
      <c r="S56" s="203" t="s">
        <v>1306</v>
      </c>
      <c r="T56" s="136" t="s">
        <v>998</v>
      </c>
    </row>
    <row r="57" spans="1:21" ht="82.5" customHeight="1">
      <c r="A57" s="166">
        <v>96100</v>
      </c>
      <c r="B57" s="124" t="s">
        <v>2330</v>
      </c>
      <c r="C57" s="124" t="s">
        <v>2330</v>
      </c>
      <c r="D57" s="124" t="s">
        <v>1300</v>
      </c>
      <c r="E57" s="166" t="s">
        <v>2331</v>
      </c>
      <c r="F57" s="136">
        <v>1</v>
      </c>
      <c r="G57" s="136">
        <v>1</v>
      </c>
      <c r="H57" s="963" t="s">
        <v>29717</v>
      </c>
      <c r="I57" s="124">
        <v>90</v>
      </c>
      <c r="J57" s="124" t="s">
        <v>994</v>
      </c>
      <c r="K57" s="124" t="s">
        <v>1710</v>
      </c>
      <c r="L57" s="124"/>
      <c r="M57" s="120"/>
      <c r="N57" s="120"/>
      <c r="O57" s="120"/>
      <c r="P57" s="120"/>
      <c r="Q57" s="136" t="s">
        <v>2332</v>
      </c>
      <c r="R57" s="124" t="s">
        <v>1306</v>
      </c>
      <c r="S57" s="124" t="s">
        <v>1306</v>
      </c>
      <c r="T57" s="136"/>
      <c r="U57" s="130"/>
    </row>
    <row r="58" spans="1:21" s="121" customFormat="1" ht="81" customHeight="1">
      <c r="A58" s="124">
        <v>96103</v>
      </c>
      <c r="B58" s="164" t="s">
        <v>2333</v>
      </c>
      <c r="C58" s="164" t="s">
        <v>2334</v>
      </c>
      <c r="D58" s="204" t="s">
        <v>1300</v>
      </c>
      <c r="E58" s="243">
        <v>20.7</v>
      </c>
      <c r="F58" s="244">
        <v>1</v>
      </c>
      <c r="G58" s="244">
        <v>1</v>
      </c>
      <c r="H58" s="963" t="s">
        <v>29718</v>
      </c>
      <c r="I58" s="164" t="s">
        <v>2335</v>
      </c>
      <c r="J58" s="164" t="s">
        <v>994</v>
      </c>
      <c r="K58" s="164" t="s">
        <v>1710</v>
      </c>
      <c r="L58" s="124"/>
      <c r="M58" s="124"/>
      <c r="N58" s="203"/>
      <c r="O58" s="203"/>
      <c r="P58" s="203"/>
      <c r="Q58" s="165" t="s">
        <v>2332</v>
      </c>
      <c r="R58" s="165" t="s">
        <v>1306</v>
      </c>
      <c r="S58" s="165" t="s">
        <v>1306</v>
      </c>
      <c r="T58" s="165"/>
      <c r="U58" s="239"/>
    </row>
    <row r="59" spans="1:21" ht="86.25" customHeight="1">
      <c r="A59" s="166">
        <v>96404</v>
      </c>
      <c r="B59" s="124" t="s">
        <v>2336</v>
      </c>
      <c r="C59" s="164" t="s">
        <v>2337</v>
      </c>
      <c r="D59" s="164" t="s">
        <v>1300</v>
      </c>
      <c r="E59" s="166">
        <v>6.97</v>
      </c>
      <c r="F59" s="136">
        <v>1</v>
      </c>
      <c r="G59" s="136">
        <v>1</v>
      </c>
      <c r="H59" s="963" t="s">
        <v>29719</v>
      </c>
      <c r="I59" s="166">
        <v>18</v>
      </c>
      <c r="J59" s="124" t="s">
        <v>994</v>
      </c>
      <c r="K59" s="164" t="s">
        <v>1710</v>
      </c>
      <c r="L59" s="166"/>
      <c r="M59" s="120"/>
      <c r="N59" s="120"/>
      <c r="O59" s="120"/>
      <c r="P59" s="120"/>
      <c r="Q59" s="136" t="s">
        <v>2332</v>
      </c>
      <c r="R59" s="124" t="s">
        <v>1306</v>
      </c>
      <c r="S59" s="124" t="s">
        <v>1306</v>
      </c>
      <c r="T59" s="136"/>
      <c r="U59" s="130"/>
    </row>
    <row r="60" spans="1:21" ht="63.75">
      <c r="A60" s="247">
        <v>97101</v>
      </c>
      <c r="B60" s="203" t="s">
        <v>2339</v>
      </c>
      <c r="C60" s="124" t="s">
        <v>2340</v>
      </c>
      <c r="D60" s="165" t="s">
        <v>1300</v>
      </c>
      <c r="E60" s="203">
        <v>18</v>
      </c>
      <c r="F60" s="203">
        <v>1</v>
      </c>
      <c r="G60" s="203">
        <v>1</v>
      </c>
      <c r="H60" s="124" t="s">
        <v>2341</v>
      </c>
      <c r="I60" s="244">
        <v>120</v>
      </c>
      <c r="J60" s="203" t="s">
        <v>994</v>
      </c>
      <c r="K60" s="203" t="s">
        <v>1710</v>
      </c>
      <c r="L60" s="203" t="s">
        <v>2275</v>
      </c>
      <c r="M60" s="124" t="s">
        <v>2275</v>
      </c>
      <c r="N60" s="203" t="s">
        <v>2275</v>
      </c>
      <c r="O60" s="203" t="s">
        <v>2275</v>
      </c>
      <c r="P60" s="203" t="s">
        <v>2275</v>
      </c>
      <c r="Q60" s="203" t="s">
        <v>2342</v>
      </c>
      <c r="R60" s="203" t="s">
        <v>1306</v>
      </c>
      <c r="S60" s="203" t="s">
        <v>1306</v>
      </c>
      <c r="T60" s="136" t="s">
        <v>998</v>
      </c>
    </row>
    <row r="61" spans="1:21">
      <c r="A61" s="247">
        <v>97102</v>
      </c>
      <c r="B61" s="203" t="s">
        <v>2343</v>
      </c>
      <c r="C61" s="124" t="s">
        <v>2344</v>
      </c>
      <c r="D61" s="165" t="s">
        <v>1300</v>
      </c>
      <c r="E61" s="203">
        <v>3</v>
      </c>
      <c r="F61" s="251">
        <v>2</v>
      </c>
      <c r="G61" s="251">
        <v>2</v>
      </c>
      <c r="H61" s="124" t="s">
        <v>2341</v>
      </c>
      <c r="I61" s="244">
        <v>20</v>
      </c>
      <c r="J61" s="203" t="s">
        <v>994</v>
      </c>
      <c r="K61" s="203" t="s">
        <v>1710</v>
      </c>
      <c r="L61" s="203" t="s">
        <v>2275</v>
      </c>
      <c r="M61" s="124" t="s">
        <v>2275</v>
      </c>
      <c r="N61" s="203" t="s">
        <v>2275</v>
      </c>
      <c r="O61" s="203" t="s">
        <v>2275</v>
      </c>
      <c r="P61" s="203" t="s">
        <v>2275</v>
      </c>
      <c r="Q61" s="203" t="s">
        <v>2342</v>
      </c>
      <c r="R61" s="203" t="s">
        <v>1306</v>
      </c>
      <c r="S61" s="203" t="s">
        <v>1306</v>
      </c>
      <c r="T61" s="136" t="s">
        <v>998</v>
      </c>
    </row>
    <row r="62" spans="1:21">
      <c r="A62" s="247">
        <v>97103</v>
      </c>
      <c r="B62" s="203" t="s">
        <v>2345</v>
      </c>
      <c r="C62" s="124" t="s">
        <v>2346</v>
      </c>
      <c r="D62" s="165" t="s">
        <v>1300</v>
      </c>
      <c r="E62" s="203">
        <v>9</v>
      </c>
      <c r="F62" s="203">
        <v>1</v>
      </c>
      <c r="G62" s="203">
        <v>1</v>
      </c>
      <c r="H62" s="124" t="s">
        <v>2341</v>
      </c>
      <c r="I62" s="244">
        <v>60</v>
      </c>
      <c r="J62" s="203" t="s">
        <v>994</v>
      </c>
      <c r="K62" s="203" t="s">
        <v>1710</v>
      </c>
      <c r="L62" s="203" t="s">
        <v>2275</v>
      </c>
      <c r="M62" s="124" t="s">
        <v>2275</v>
      </c>
      <c r="N62" s="203" t="s">
        <v>2275</v>
      </c>
      <c r="O62" s="203" t="s">
        <v>2275</v>
      </c>
      <c r="P62" s="203" t="s">
        <v>2275</v>
      </c>
      <c r="Q62" s="203" t="s">
        <v>2342</v>
      </c>
      <c r="R62" s="203" t="s">
        <v>1306</v>
      </c>
      <c r="S62" s="203" t="s">
        <v>1306</v>
      </c>
      <c r="T62" s="136" t="s">
        <v>998</v>
      </c>
    </row>
    <row r="63" spans="1:21" ht="264.75" customHeight="1">
      <c r="A63" s="247" t="s">
        <v>2347</v>
      </c>
      <c r="B63" s="124" t="s">
        <v>2348</v>
      </c>
      <c r="C63" s="124" t="s">
        <v>2349</v>
      </c>
      <c r="D63" s="165" t="s">
        <v>1300</v>
      </c>
      <c r="E63" s="203">
        <v>4.5</v>
      </c>
      <c r="F63" s="203">
        <v>1</v>
      </c>
      <c r="G63" s="203">
        <v>1</v>
      </c>
      <c r="H63" s="124" t="s">
        <v>2341</v>
      </c>
      <c r="I63" s="244">
        <v>30</v>
      </c>
      <c r="J63" s="203" t="s">
        <v>994</v>
      </c>
      <c r="K63" s="203" t="s">
        <v>1710</v>
      </c>
      <c r="L63" s="203" t="s">
        <v>2275</v>
      </c>
      <c r="M63" s="124" t="s">
        <v>2275</v>
      </c>
      <c r="N63" s="203" t="s">
        <v>2275</v>
      </c>
      <c r="O63" s="203" t="s">
        <v>2275</v>
      </c>
      <c r="P63" s="203" t="s">
        <v>2275</v>
      </c>
      <c r="Q63" s="203" t="s">
        <v>2342</v>
      </c>
      <c r="R63" s="203" t="s">
        <v>1306</v>
      </c>
      <c r="S63" s="203" t="s">
        <v>1306</v>
      </c>
      <c r="T63" s="136"/>
    </row>
    <row r="64" spans="1:21">
      <c r="A64" s="247">
        <v>97390</v>
      </c>
      <c r="B64" s="203" t="s">
        <v>2350</v>
      </c>
      <c r="C64" s="124" t="s">
        <v>2350</v>
      </c>
      <c r="D64" s="165" t="s">
        <v>1300</v>
      </c>
      <c r="E64" s="203">
        <v>27</v>
      </c>
      <c r="F64" s="203">
        <v>1</v>
      </c>
      <c r="G64" s="203">
        <v>1</v>
      </c>
      <c r="H64" s="124" t="s">
        <v>2351</v>
      </c>
      <c r="I64" s="244">
        <v>180</v>
      </c>
      <c r="J64" s="203" t="s">
        <v>994</v>
      </c>
      <c r="K64" s="203" t="s">
        <v>1710</v>
      </c>
      <c r="L64" s="203" t="s">
        <v>2275</v>
      </c>
      <c r="M64" s="124" t="s">
        <v>2275</v>
      </c>
      <c r="N64" s="203" t="s">
        <v>2275</v>
      </c>
      <c r="O64" s="203">
        <v>0</v>
      </c>
      <c r="P64" s="203">
        <v>19</v>
      </c>
      <c r="Q64" s="203" t="s">
        <v>2352</v>
      </c>
      <c r="R64" s="203" t="s">
        <v>1306</v>
      </c>
      <c r="S64" s="203" t="s">
        <v>1306</v>
      </c>
      <c r="T64" s="136" t="s">
        <v>998</v>
      </c>
    </row>
    <row r="65" spans="1:21" ht="38.25">
      <c r="A65" s="247">
        <v>97420</v>
      </c>
      <c r="B65" s="203" t="s">
        <v>2353</v>
      </c>
      <c r="C65" s="124" t="s">
        <v>2354</v>
      </c>
      <c r="D65" s="165" t="s">
        <v>1300</v>
      </c>
      <c r="E65" s="203">
        <v>6.9</v>
      </c>
      <c r="F65" s="203">
        <v>1</v>
      </c>
      <c r="G65" s="203">
        <v>1</v>
      </c>
      <c r="H65" s="124" t="s">
        <v>2355</v>
      </c>
      <c r="I65" s="244">
        <v>30</v>
      </c>
      <c r="J65" s="203" t="s">
        <v>994</v>
      </c>
      <c r="K65" s="203" t="s">
        <v>1710</v>
      </c>
      <c r="L65" s="203">
        <v>2</v>
      </c>
      <c r="M65" s="124" t="s">
        <v>2274</v>
      </c>
      <c r="N65" s="203" t="s">
        <v>2275</v>
      </c>
      <c r="O65" s="203" t="s">
        <v>2275</v>
      </c>
      <c r="P65" s="203" t="s">
        <v>2275</v>
      </c>
      <c r="Q65" s="203" t="s">
        <v>2356</v>
      </c>
      <c r="R65" s="203" t="s">
        <v>1306</v>
      </c>
      <c r="S65" s="203" t="s">
        <v>1306</v>
      </c>
      <c r="T65" s="136" t="s">
        <v>998</v>
      </c>
    </row>
    <row r="66" spans="1:21" s="121" customFormat="1" ht="63.75">
      <c r="A66" s="124">
        <v>97421</v>
      </c>
      <c r="B66" s="164" t="s">
        <v>2357</v>
      </c>
      <c r="C66" s="164" t="s">
        <v>2358</v>
      </c>
      <c r="D66" s="204" t="s">
        <v>1300</v>
      </c>
      <c r="E66" s="243" t="s">
        <v>2359</v>
      </c>
      <c r="F66" s="244">
        <v>1</v>
      </c>
      <c r="G66" s="244">
        <v>1</v>
      </c>
      <c r="H66" s="164" t="s">
        <v>2355</v>
      </c>
      <c r="I66" s="164" t="s">
        <v>2360</v>
      </c>
      <c r="J66" s="164" t="s">
        <v>994</v>
      </c>
      <c r="K66" s="164" t="s">
        <v>1710</v>
      </c>
      <c r="L66" s="124"/>
      <c r="M66" s="124"/>
      <c r="N66" s="203"/>
      <c r="O66" s="203"/>
      <c r="P66" s="203"/>
      <c r="Q66" s="165" t="s">
        <v>2356</v>
      </c>
      <c r="R66" s="165" t="s">
        <v>1306</v>
      </c>
      <c r="S66" s="165" t="s">
        <v>1306</v>
      </c>
      <c r="T66" s="971" t="s">
        <v>998</v>
      </c>
      <c r="U66" s="239"/>
    </row>
    <row r="68" spans="1:21">
      <c r="A68" s="114" t="s">
        <v>2361</v>
      </c>
      <c r="B68" s="239" t="s">
        <v>2362</v>
      </c>
    </row>
  </sheetData>
  <pageMargins left="0.39370078740157483" right="0.39370078740157483" top="0.59055118110236227" bottom="0.59055118110236227" header="0" footer="0"/>
  <pageSetup paperSize="9" scale="57" orientation="portrait" r:id="rId1"/>
  <headerFooter alignWithMargins="0">
    <oddFooter>&amp;L&amp;A   &amp;F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107A-04D7-43C5-8728-A6437F9440AF}">
  <dimension ref="A1:P787"/>
  <sheetViews>
    <sheetView zoomScale="80" zoomScaleNormal="80" workbookViewId="0">
      <selection activeCell="A12" sqref="A12:XFD12"/>
    </sheetView>
  </sheetViews>
  <sheetFormatPr defaultColWidth="9.140625" defaultRowHeight="15"/>
  <cols>
    <col min="1" max="1" width="12.5703125" style="756" bestFit="1" customWidth="1"/>
    <col min="2" max="2" width="56.28515625" style="756" customWidth="1"/>
    <col min="3" max="3" width="106.5703125" style="756" customWidth="1"/>
    <col min="4" max="4" width="8" style="756" customWidth="1"/>
    <col min="5" max="5" width="12.28515625" style="1389" bestFit="1" customWidth="1"/>
    <col min="6" max="6" width="10.42578125" style="756" customWidth="1"/>
    <col min="7" max="7" width="12" style="756" customWidth="1"/>
    <col min="8" max="8" width="10.42578125" style="756" customWidth="1"/>
    <col min="9" max="16384" width="9.140625" style="756"/>
  </cols>
  <sheetData>
    <row r="1" spans="1:16" ht="18">
      <c r="A1" s="123" t="s">
        <v>2363</v>
      </c>
    </row>
    <row r="2" spans="1:16">
      <c r="A2" s="1407"/>
    </row>
    <row r="3" spans="1:16">
      <c r="A3" s="1408" t="s">
        <v>25049</v>
      </c>
    </row>
    <row r="4" spans="1:16">
      <c r="A4" s="1408" t="s">
        <v>1315</v>
      </c>
      <c r="P4" s="1409"/>
    </row>
    <row r="5" spans="1:16">
      <c r="A5" s="1408" t="s">
        <v>1316</v>
      </c>
    </row>
    <row r="6" spans="1:16">
      <c r="A6" s="254" t="s">
        <v>2365</v>
      </c>
      <c r="E6" s="1402"/>
    </row>
    <row r="7" spans="1:16">
      <c r="E7" s="1402"/>
    </row>
    <row r="8" spans="1:16" s="1391" customFormat="1" ht="39">
      <c r="A8" s="144" t="s">
        <v>814</v>
      </c>
      <c r="B8" s="144" t="s">
        <v>815</v>
      </c>
      <c r="C8" s="144" t="s">
        <v>975</v>
      </c>
      <c r="D8" s="144" t="s">
        <v>976</v>
      </c>
      <c r="E8" s="1390" t="s">
        <v>977</v>
      </c>
      <c r="F8" s="206" t="s">
        <v>982</v>
      </c>
      <c r="G8" s="206" t="s">
        <v>2366</v>
      </c>
      <c r="H8" s="206" t="s">
        <v>986</v>
      </c>
      <c r="I8" s="1409"/>
    </row>
    <row r="9" spans="1:16">
      <c r="A9" s="1392" t="s">
        <v>24840</v>
      </c>
      <c r="B9" s="1392" t="s">
        <v>25050</v>
      </c>
      <c r="C9" s="1392" t="s">
        <v>24841</v>
      </c>
      <c r="D9" s="1392" t="s">
        <v>25051</v>
      </c>
      <c r="E9" s="1404">
        <v>3.74</v>
      </c>
      <c r="F9" s="1393" t="s">
        <v>994</v>
      </c>
      <c r="G9" s="1393" t="s">
        <v>2368</v>
      </c>
      <c r="H9" s="1393" t="s">
        <v>2368</v>
      </c>
      <c r="I9" s="1409"/>
    </row>
    <row r="10" spans="1:16">
      <c r="A10" s="1392" t="s">
        <v>25052</v>
      </c>
      <c r="B10" s="1392" t="s">
        <v>25053</v>
      </c>
      <c r="C10" s="1392" t="s">
        <v>25054</v>
      </c>
      <c r="D10" s="1392" t="s">
        <v>25051</v>
      </c>
      <c r="E10" s="1404">
        <v>2.02</v>
      </c>
      <c r="F10" s="1393" t="s">
        <v>994</v>
      </c>
      <c r="G10" s="1393" t="s">
        <v>2368</v>
      </c>
      <c r="H10" s="1393" t="s">
        <v>2368</v>
      </c>
    </row>
    <row r="11" spans="1:16">
      <c r="A11" s="1392" t="s">
        <v>25055</v>
      </c>
      <c r="B11" s="1392" t="s">
        <v>25056</v>
      </c>
      <c r="C11" s="1392" t="s">
        <v>25057</v>
      </c>
      <c r="D11" s="1392" t="s">
        <v>25051</v>
      </c>
      <c r="E11" s="1404">
        <v>1.92</v>
      </c>
      <c r="F11" s="1393" t="s">
        <v>994</v>
      </c>
      <c r="G11" s="1393" t="s">
        <v>2368</v>
      </c>
      <c r="H11" s="1393" t="s">
        <v>2368</v>
      </c>
    </row>
    <row r="12" spans="1:16">
      <c r="A12" s="1392" t="s">
        <v>25058</v>
      </c>
      <c r="B12" s="1392" t="s">
        <v>25059</v>
      </c>
      <c r="C12" s="1392" t="s">
        <v>25060</v>
      </c>
      <c r="D12" s="1392" t="s">
        <v>25051</v>
      </c>
      <c r="E12" s="1404">
        <v>22.22</v>
      </c>
      <c r="F12" s="1393" t="s">
        <v>994</v>
      </c>
      <c r="G12" s="1393" t="s">
        <v>2368</v>
      </c>
      <c r="H12" s="1393" t="s">
        <v>2368</v>
      </c>
    </row>
    <row r="13" spans="1:16">
      <c r="A13" s="1392" t="s">
        <v>25061</v>
      </c>
      <c r="B13" s="1392" t="s">
        <v>25062</v>
      </c>
      <c r="C13" s="1392" t="s">
        <v>25063</v>
      </c>
      <c r="D13" s="1392" t="s">
        <v>25051</v>
      </c>
      <c r="E13" s="1404">
        <v>22.22</v>
      </c>
      <c r="F13" s="1393" t="s">
        <v>994</v>
      </c>
      <c r="G13" s="1393" t="s">
        <v>2368</v>
      </c>
      <c r="H13" s="1393" t="s">
        <v>2368</v>
      </c>
    </row>
    <row r="14" spans="1:16">
      <c r="A14" s="1392" t="s">
        <v>25064</v>
      </c>
      <c r="B14" s="1392" t="s">
        <v>25065</v>
      </c>
      <c r="C14" s="1392" t="s">
        <v>25066</v>
      </c>
      <c r="D14" s="1392" t="s">
        <v>25051</v>
      </c>
      <c r="E14" s="1404">
        <v>22.22</v>
      </c>
      <c r="F14" s="1393" t="s">
        <v>994</v>
      </c>
      <c r="G14" s="1393" t="s">
        <v>2368</v>
      </c>
      <c r="H14" s="1393" t="s">
        <v>2368</v>
      </c>
    </row>
    <row r="15" spans="1:16">
      <c r="A15" s="1392" t="s">
        <v>25067</v>
      </c>
      <c r="B15" s="1392" t="s">
        <v>25068</v>
      </c>
      <c r="C15" s="1392" t="s">
        <v>25069</v>
      </c>
      <c r="D15" s="1392" t="s">
        <v>25051</v>
      </c>
      <c r="E15" s="1404">
        <v>22.22</v>
      </c>
      <c r="F15" s="1393" t="s">
        <v>994</v>
      </c>
      <c r="G15" s="1393" t="s">
        <v>2368</v>
      </c>
      <c r="H15" s="1393" t="s">
        <v>2368</v>
      </c>
    </row>
    <row r="16" spans="1:16">
      <c r="A16" s="1392" t="s">
        <v>25070</v>
      </c>
      <c r="B16" s="1392" t="s">
        <v>25071</v>
      </c>
      <c r="C16" s="1392" t="s">
        <v>25072</v>
      </c>
      <c r="D16" s="1392" t="s">
        <v>25051</v>
      </c>
      <c r="E16" s="1404">
        <v>22.22</v>
      </c>
      <c r="F16" s="1393" t="s">
        <v>994</v>
      </c>
      <c r="G16" s="1393" t="s">
        <v>2368</v>
      </c>
      <c r="H16" s="1393" t="s">
        <v>2368</v>
      </c>
    </row>
    <row r="17" spans="1:8">
      <c r="A17" s="1392" t="s">
        <v>25073</v>
      </c>
      <c r="B17" s="1392" t="s">
        <v>25074</v>
      </c>
      <c r="C17" s="1392" t="s">
        <v>25075</v>
      </c>
      <c r="D17" s="1392" t="s">
        <v>25051</v>
      </c>
      <c r="E17" s="1404">
        <v>17.73</v>
      </c>
      <c r="F17" s="1393" t="s">
        <v>994</v>
      </c>
      <c r="G17" s="1393" t="s">
        <v>2368</v>
      </c>
      <c r="H17" s="1393" t="s">
        <v>2368</v>
      </c>
    </row>
    <row r="18" spans="1:8">
      <c r="A18" s="1392" t="s">
        <v>25076</v>
      </c>
      <c r="B18" s="1392" t="s">
        <v>25077</v>
      </c>
      <c r="C18" s="1392" t="s">
        <v>25078</v>
      </c>
      <c r="D18" s="1392" t="s">
        <v>25051</v>
      </c>
      <c r="E18" s="1404">
        <v>11.42</v>
      </c>
      <c r="F18" s="1393" t="s">
        <v>994</v>
      </c>
      <c r="G18" s="1393" t="s">
        <v>2368</v>
      </c>
      <c r="H18" s="1393" t="s">
        <v>2368</v>
      </c>
    </row>
    <row r="19" spans="1:8">
      <c r="A19" s="1392" t="s">
        <v>25079</v>
      </c>
      <c r="B19" s="1392" t="s">
        <v>25080</v>
      </c>
      <c r="C19" s="1392" t="s">
        <v>25081</v>
      </c>
      <c r="D19" s="1392" t="s">
        <v>25051</v>
      </c>
      <c r="E19" s="1404">
        <v>7.58</v>
      </c>
      <c r="F19" s="1393" t="s">
        <v>994</v>
      </c>
      <c r="G19" s="1393" t="s">
        <v>2368</v>
      </c>
      <c r="H19" s="1393" t="s">
        <v>2368</v>
      </c>
    </row>
    <row r="20" spans="1:8">
      <c r="A20" s="1392" t="s">
        <v>2369</v>
      </c>
      <c r="B20" s="1392" t="s">
        <v>24842</v>
      </c>
      <c r="C20" s="1392" t="s">
        <v>24842</v>
      </c>
      <c r="D20" s="1392" t="s">
        <v>25051</v>
      </c>
      <c r="E20" s="1404">
        <v>21.08</v>
      </c>
      <c r="F20" s="1393" t="s">
        <v>994</v>
      </c>
      <c r="G20" s="1393" t="s">
        <v>2368</v>
      </c>
      <c r="H20" s="1393" t="s">
        <v>2368</v>
      </c>
    </row>
    <row r="21" spans="1:8">
      <c r="A21" s="1392" t="s">
        <v>2370</v>
      </c>
      <c r="B21" s="1392" t="s">
        <v>24843</v>
      </c>
      <c r="C21" s="1392" t="s">
        <v>24843</v>
      </c>
      <c r="D21" s="1392" t="s">
        <v>25051</v>
      </c>
      <c r="E21" s="1404">
        <v>2.94</v>
      </c>
      <c r="F21" s="1393" t="s">
        <v>994</v>
      </c>
      <c r="G21" s="1393" t="s">
        <v>2368</v>
      </c>
      <c r="H21" s="1393" t="s">
        <v>2368</v>
      </c>
    </row>
    <row r="22" spans="1:8">
      <c r="A22" s="1392" t="s">
        <v>2371</v>
      </c>
      <c r="B22" s="1392" t="s">
        <v>25082</v>
      </c>
      <c r="C22" s="1392" t="s">
        <v>25083</v>
      </c>
      <c r="D22" s="1392" t="s">
        <v>25051</v>
      </c>
      <c r="E22" s="1404">
        <v>9.68</v>
      </c>
      <c r="F22" s="1393" t="s">
        <v>994</v>
      </c>
      <c r="G22" s="1393" t="s">
        <v>2368</v>
      </c>
      <c r="H22" s="1393" t="s">
        <v>2368</v>
      </c>
    </row>
    <row r="23" spans="1:8">
      <c r="A23" s="1392" t="s">
        <v>2372</v>
      </c>
      <c r="B23" s="1392" t="s">
        <v>25084</v>
      </c>
      <c r="C23" s="1392" t="s">
        <v>25085</v>
      </c>
      <c r="D23" s="1392" t="s">
        <v>25051</v>
      </c>
      <c r="E23" s="1404">
        <v>5.34</v>
      </c>
      <c r="F23" s="1393" t="s">
        <v>994</v>
      </c>
      <c r="G23" s="1393" t="s">
        <v>2368</v>
      </c>
      <c r="H23" s="1393" t="s">
        <v>2368</v>
      </c>
    </row>
    <row r="24" spans="1:8">
      <c r="A24" s="1392" t="s">
        <v>2373</v>
      </c>
      <c r="B24" s="1392" t="s">
        <v>25086</v>
      </c>
      <c r="C24" s="1392" t="s">
        <v>25087</v>
      </c>
      <c r="D24" s="1392" t="s">
        <v>25051</v>
      </c>
      <c r="E24" s="1404">
        <v>4.16</v>
      </c>
      <c r="F24" s="1393" t="s">
        <v>994</v>
      </c>
      <c r="G24" s="1393" t="s">
        <v>2368</v>
      </c>
      <c r="H24" s="1393" t="s">
        <v>2368</v>
      </c>
    </row>
    <row r="25" spans="1:8">
      <c r="A25" s="1392" t="s">
        <v>2374</v>
      </c>
      <c r="B25" s="1392" t="s">
        <v>25088</v>
      </c>
      <c r="C25" s="1392" t="s">
        <v>25089</v>
      </c>
      <c r="D25" s="1392" t="s">
        <v>25051</v>
      </c>
      <c r="E25" s="1404">
        <v>7.17</v>
      </c>
      <c r="F25" s="1393" t="s">
        <v>994</v>
      </c>
      <c r="G25" s="1393" t="s">
        <v>2368</v>
      </c>
      <c r="H25" s="1393" t="s">
        <v>2368</v>
      </c>
    </row>
    <row r="26" spans="1:8">
      <c r="A26" s="1392" t="s">
        <v>2375</v>
      </c>
      <c r="B26" s="1392" t="s">
        <v>25090</v>
      </c>
      <c r="C26" s="1392" t="s">
        <v>25091</v>
      </c>
      <c r="D26" s="1392" t="s">
        <v>25051</v>
      </c>
      <c r="E26" s="1404">
        <v>3.28</v>
      </c>
      <c r="F26" s="1393" t="s">
        <v>994</v>
      </c>
      <c r="G26" s="1393" t="s">
        <v>2368</v>
      </c>
      <c r="H26" s="1393" t="s">
        <v>2368</v>
      </c>
    </row>
    <row r="27" spans="1:8">
      <c r="A27" s="1392" t="s">
        <v>25092</v>
      </c>
      <c r="B27" s="1392" t="s">
        <v>25093</v>
      </c>
      <c r="C27" s="1392" t="s">
        <v>25094</v>
      </c>
      <c r="D27" s="1392" t="s">
        <v>25051</v>
      </c>
      <c r="E27" s="1404">
        <v>3.12</v>
      </c>
      <c r="F27" s="1393" t="s">
        <v>994</v>
      </c>
      <c r="G27" s="1393" t="s">
        <v>2368</v>
      </c>
      <c r="H27" s="1393" t="s">
        <v>2368</v>
      </c>
    </row>
    <row r="28" spans="1:8">
      <c r="A28" s="1392" t="s">
        <v>2376</v>
      </c>
      <c r="B28" s="1392" t="s">
        <v>25095</v>
      </c>
      <c r="C28" s="1392" t="s">
        <v>25096</v>
      </c>
      <c r="D28" s="1392" t="s">
        <v>25051</v>
      </c>
      <c r="E28" s="1404">
        <v>4.05</v>
      </c>
      <c r="F28" s="1393" t="s">
        <v>994</v>
      </c>
      <c r="G28" s="1393" t="s">
        <v>2368</v>
      </c>
      <c r="H28" s="1393" t="s">
        <v>2368</v>
      </c>
    </row>
    <row r="29" spans="1:8">
      <c r="A29" s="1392" t="s">
        <v>2377</v>
      </c>
      <c r="B29" s="1392" t="s">
        <v>25097</v>
      </c>
      <c r="C29" s="1392" t="s">
        <v>25098</v>
      </c>
      <c r="D29" s="1392" t="s">
        <v>25051</v>
      </c>
      <c r="E29" s="1404">
        <v>2.31</v>
      </c>
      <c r="F29" s="1393" t="s">
        <v>994</v>
      </c>
      <c r="G29" s="1393" t="s">
        <v>2368</v>
      </c>
      <c r="H29" s="1393" t="s">
        <v>2368</v>
      </c>
    </row>
    <row r="30" spans="1:8">
      <c r="A30" s="1392" t="s">
        <v>25099</v>
      </c>
      <c r="B30" s="1392" t="s">
        <v>25100</v>
      </c>
      <c r="C30" s="1392" t="s">
        <v>25101</v>
      </c>
      <c r="D30" s="1392" t="s">
        <v>25051</v>
      </c>
      <c r="E30" s="1404">
        <v>2.2000000000000002</v>
      </c>
      <c r="F30" s="1393" t="s">
        <v>994</v>
      </c>
      <c r="G30" s="1393" t="s">
        <v>2368</v>
      </c>
      <c r="H30" s="1393" t="s">
        <v>2368</v>
      </c>
    </row>
    <row r="31" spans="1:8">
      <c r="A31" s="1392" t="s">
        <v>2378</v>
      </c>
      <c r="B31" s="1392" t="s">
        <v>2379</v>
      </c>
      <c r="C31" s="1392" t="s">
        <v>2379</v>
      </c>
      <c r="D31" s="1392" t="s">
        <v>25051</v>
      </c>
      <c r="E31" s="1404">
        <v>0.25</v>
      </c>
      <c r="F31" s="1393" t="s">
        <v>994</v>
      </c>
      <c r="G31" s="1393" t="s">
        <v>2368</v>
      </c>
      <c r="H31" s="1393" t="s">
        <v>2368</v>
      </c>
    </row>
    <row r="32" spans="1:8">
      <c r="A32" s="1392" t="s">
        <v>2380</v>
      </c>
      <c r="B32" s="1392" t="s">
        <v>25102</v>
      </c>
      <c r="C32" s="1392" t="s">
        <v>25103</v>
      </c>
      <c r="D32" s="1392" t="s">
        <v>25051</v>
      </c>
      <c r="E32" s="1404">
        <v>6.92</v>
      </c>
      <c r="F32" s="1393" t="s">
        <v>994</v>
      </c>
      <c r="G32" s="1393" t="s">
        <v>2368</v>
      </c>
      <c r="H32" s="1393" t="s">
        <v>2368</v>
      </c>
    </row>
    <row r="33" spans="1:8">
      <c r="A33" s="1392" t="s">
        <v>2381</v>
      </c>
      <c r="B33" s="1392" t="s">
        <v>25104</v>
      </c>
      <c r="C33" s="1392" t="s">
        <v>25105</v>
      </c>
      <c r="D33" s="1392" t="s">
        <v>25051</v>
      </c>
      <c r="E33" s="1404">
        <v>1.01</v>
      </c>
      <c r="F33" s="1393" t="s">
        <v>994</v>
      </c>
      <c r="G33" s="1393" t="s">
        <v>2368</v>
      </c>
      <c r="H33" s="1393" t="s">
        <v>2368</v>
      </c>
    </row>
    <row r="34" spans="1:8">
      <c r="A34" s="1392" t="s">
        <v>25106</v>
      </c>
      <c r="B34" s="1392" t="s">
        <v>25107</v>
      </c>
      <c r="C34" s="1392" t="s">
        <v>25108</v>
      </c>
      <c r="D34" s="1392" t="s">
        <v>25051</v>
      </c>
      <c r="E34" s="1404">
        <v>0.96</v>
      </c>
      <c r="F34" s="1393" t="s">
        <v>994</v>
      </c>
      <c r="G34" s="1393" t="s">
        <v>2368</v>
      </c>
      <c r="H34" s="1393" t="s">
        <v>2368</v>
      </c>
    </row>
    <row r="35" spans="1:8">
      <c r="A35" s="1392" t="s">
        <v>2382</v>
      </c>
      <c r="B35" s="1392" t="s">
        <v>25109</v>
      </c>
      <c r="C35" s="1392" t="s">
        <v>24851</v>
      </c>
      <c r="D35" s="1392" t="s">
        <v>25051</v>
      </c>
      <c r="E35" s="1404">
        <v>3.56</v>
      </c>
      <c r="F35" s="1393" t="s">
        <v>994</v>
      </c>
      <c r="G35" s="1393" t="s">
        <v>2368</v>
      </c>
      <c r="H35" s="1393" t="s">
        <v>2368</v>
      </c>
    </row>
    <row r="36" spans="1:8">
      <c r="A36" s="1392" t="s">
        <v>2383</v>
      </c>
      <c r="B36" s="1392" t="s">
        <v>25110</v>
      </c>
      <c r="C36" s="1392" t="s">
        <v>25111</v>
      </c>
      <c r="D36" s="1392" t="s">
        <v>25051</v>
      </c>
      <c r="E36" s="1404">
        <v>1.0900000000000001</v>
      </c>
      <c r="F36" s="1393" t="s">
        <v>994</v>
      </c>
      <c r="G36" s="1393" t="s">
        <v>2368</v>
      </c>
      <c r="H36" s="1393" t="s">
        <v>2368</v>
      </c>
    </row>
    <row r="37" spans="1:8">
      <c r="A37" s="1392" t="s">
        <v>2384</v>
      </c>
      <c r="B37" s="1392" t="s">
        <v>25112</v>
      </c>
      <c r="C37" s="1392" t="s">
        <v>25113</v>
      </c>
      <c r="D37" s="1392" t="s">
        <v>25051</v>
      </c>
      <c r="E37" s="1404">
        <v>0.77</v>
      </c>
      <c r="F37" s="1393" t="s">
        <v>994</v>
      </c>
      <c r="G37" s="1393" t="s">
        <v>2368</v>
      </c>
      <c r="H37" s="1393" t="s">
        <v>2368</v>
      </c>
    </row>
    <row r="38" spans="1:8">
      <c r="A38" s="1392" t="s">
        <v>25114</v>
      </c>
      <c r="B38" s="1392" t="s">
        <v>25115</v>
      </c>
      <c r="C38" s="1392" t="s">
        <v>25116</v>
      </c>
      <c r="D38" s="1392" t="s">
        <v>25051</v>
      </c>
      <c r="E38" s="1404">
        <v>1.61</v>
      </c>
      <c r="F38" s="1393" t="s">
        <v>994</v>
      </c>
      <c r="G38" s="1393" t="s">
        <v>2368</v>
      </c>
      <c r="H38" s="1393" t="s">
        <v>2368</v>
      </c>
    </row>
    <row r="39" spans="1:8">
      <c r="A39" s="1392" t="s">
        <v>25117</v>
      </c>
      <c r="B39" s="1403" t="s">
        <v>26685</v>
      </c>
      <c r="C39" s="1392" t="s">
        <v>25118</v>
      </c>
      <c r="D39" s="1392" t="s">
        <v>25051</v>
      </c>
      <c r="E39" s="1404">
        <v>1.53</v>
      </c>
      <c r="F39" s="1393" t="s">
        <v>994</v>
      </c>
      <c r="G39" s="1393" t="s">
        <v>2368</v>
      </c>
      <c r="H39" s="1393" t="s">
        <v>2368</v>
      </c>
    </row>
    <row r="40" spans="1:8">
      <c r="A40" s="1392" t="s">
        <v>25119</v>
      </c>
      <c r="B40" s="1392" t="s">
        <v>25120</v>
      </c>
      <c r="C40" s="1392" t="s">
        <v>25121</v>
      </c>
      <c r="D40" s="1392" t="s">
        <v>25051</v>
      </c>
      <c r="E40" s="1404">
        <v>6.32</v>
      </c>
      <c r="F40" s="1393" t="s">
        <v>994</v>
      </c>
      <c r="G40" s="1393" t="s">
        <v>2368</v>
      </c>
      <c r="H40" s="1393" t="s">
        <v>2368</v>
      </c>
    </row>
    <row r="41" spans="1:8">
      <c r="A41" s="1392" t="s">
        <v>25122</v>
      </c>
      <c r="B41" s="1392" t="s">
        <v>25123</v>
      </c>
      <c r="C41" s="1392" t="s">
        <v>25124</v>
      </c>
      <c r="D41" s="1392" t="s">
        <v>25051</v>
      </c>
      <c r="E41" s="1404">
        <v>3.01</v>
      </c>
      <c r="F41" s="1393" t="s">
        <v>994</v>
      </c>
      <c r="G41" s="1393" t="s">
        <v>2368</v>
      </c>
      <c r="H41" s="1393" t="s">
        <v>2368</v>
      </c>
    </row>
    <row r="42" spans="1:8">
      <c r="A42" s="1392" t="s">
        <v>25125</v>
      </c>
      <c r="B42" s="1392" t="s">
        <v>25126</v>
      </c>
      <c r="C42" s="1392" t="s">
        <v>25127</v>
      </c>
      <c r="D42" s="1392" t="s">
        <v>25051</v>
      </c>
      <c r="E42" s="1404">
        <v>1.56</v>
      </c>
      <c r="F42" s="1393" t="s">
        <v>994</v>
      </c>
      <c r="G42" s="1393" t="s">
        <v>2368</v>
      </c>
      <c r="H42" s="1393" t="s">
        <v>2368</v>
      </c>
    </row>
    <row r="43" spans="1:8">
      <c r="A43" s="1392" t="s">
        <v>2385</v>
      </c>
      <c r="B43" s="1392" t="s">
        <v>25128</v>
      </c>
      <c r="C43" s="1392" t="s">
        <v>25128</v>
      </c>
      <c r="D43" s="1392" t="s">
        <v>25051</v>
      </c>
      <c r="E43" s="1404">
        <v>0.32</v>
      </c>
      <c r="F43" s="1393" t="s">
        <v>994</v>
      </c>
      <c r="G43" s="1393" t="s">
        <v>2368</v>
      </c>
      <c r="H43" s="1393" t="s">
        <v>2368</v>
      </c>
    </row>
    <row r="44" spans="1:8">
      <c r="A44" s="1392" t="s">
        <v>25129</v>
      </c>
      <c r="B44" s="1392" t="s">
        <v>25130</v>
      </c>
      <c r="C44" s="1392" t="s">
        <v>25131</v>
      </c>
      <c r="D44" s="1392" t="s">
        <v>25051</v>
      </c>
      <c r="E44" s="1404">
        <v>4.2699999999999996</v>
      </c>
      <c r="F44" s="1393" t="s">
        <v>994</v>
      </c>
      <c r="G44" s="1393" t="s">
        <v>2368</v>
      </c>
      <c r="H44" s="1393" t="s">
        <v>2368</v>
      </c>
    </row>
    <row r="45" spans="1:8">
      <c r="A45" s="1392" t="s">
        <v>25132</v>
      </c>
      <c r="B45" s="1392" t="s">
        <v>25133</v>
      </c>
      <c r="C45" s="1392" t="s">
        <v>25134</v>
      </c>
      <c r="D45" s="1392" t="s">
        <v>25051</v>
      </c>
      <c r="E45" s="1404">
        <v>4.07</v>
      </c>
      <c r="F45" s="1393" t="s">
        <v>994</v>
      </c>
      <c r="G45" s="1393" t="s">
        <v>2368</v>
      </c>
      <c r="H45" s="1393" t="s">
        <v>2368</v>
      </c>
    </row>
    <row r="46" spans="1:8">
      <c r="A46" s="1392" t="s">
        <v>25135</v>
      </c>
      <c r="B46" s="1392" t="s">
        <v>25136</v>
      </c>
      <c r="C46" s="1392" t="s">
        <v>25137</v>
      </c>
      <c r="D46" s="1392" t="s">
        <v>25051</v>
      </c>
      <c r="E46" s="1404">
        <v>1.82</v>
      </c>
      <c r="F46" s="1393" t="s">
        <v>994</v>
      </c>
      <c r="G46" s="1393" t="s">
        <v>2368</v>
      </c>
      <c r="H46" s="1393" t="s">
        <v>2368</v>
      </c>
    </row>
    <row r="47" spans="1:8">
      <c r="A47" s="1392" t="s">
        <v>25138</v>
      </c>
      <c r="B47" s="1392" t="s">
        <v>25139</v>
      </c>
      <c r="C47" s="1392" t="s">
        <v>25140</v>
      </c>
      <c r="D47" s="1392" t="s">
        <v>25051</v>
      </c>
      <c r="E47" s="1404">
        <v>1.73</v>
      </c>
      <c r="F47" s="1393" t="s">
        <v>994</v>
      </c>
      <c r="G47" s="1393" t="s">
        <v>2368</v>
      </c>
      <c r="H47" s="1393" t="s">
        <v>2368</v>
      </c>
    </row>
    <row r="48" spans="1:8">
      <c r="A48" s="1392" t="s">
        <v>2386</v>
      </c>
      <c r="B48" s="1392" t="s">
        <v>2387</v>
      </c>
      <c r="C48" s="1392" t="s">
        <v>2387</v>
      </c>
      <c r="D48" s="1392" t="s">
        <v>25051</v>
      </c>
      <c r="E48" s="1404">
        <v>0.7</v>
      </c>
      <c r="F48" s="1393" t="s">
        <v>994</v>
      </c>
      <c r="G48" s="1393" t="s">
        <v>2368</v>
      </c>
      <c r="H48" s="1393" t="s">
        <v>2368</v>
      </c>
    </row>
    <row r="49" spans="1:8">
      <c r="A49" s="1392" t="s">
        <v>2388</v>
      </c>
      <c r="B49" s="1392" t="s">
        <v>25141</v>
      </c>
      <c r="C49" s="1392" t="s">
        <v>25142</v>
      </c>
      <c r="D49" s="1392" t="s">
        <v>25051</v>
      </c>
      <c r="E49" s="1404">
        <v>2.2799999999999998</v>
      </c>
      <c r="F49" s="1393" t="s">
        <v>994</v>
      </c>
      <c r="G49" s="1393" t="s">
        <v>2368</v>
      </c>
      <c r="H49" s="1393" t="s">
        <v>2368</v>
      </c>
    </row>
    <row r="50" spans="1:8">
      <c r="A50" s="1392" t="s">
        <v>2389</v>
      </c>
      <c r="B50" s="1392" t="s">
        <v>25143</v>
      </c>
      <c r="C50" s="1392" t="s">
        <v>25144</v>
      </c>
      <c r="D50" s="1392" t="s">
        <v>25051</v>
      </c>
      <c r="E50" s="1404">
        <v>1.62</v>
      </c>
      <c r="F50" s="1393" t="s">
        <v>994</v>
      </c>
      <c r="G50" s="1393" t="s">
        <v>2368</v>
      </c>
      <c r="H50" s="1393" t="s">
        <v>2368</v>
      </c>
    </row>
    <row r="51" spans="1:8">
      <c r="A51" s="1392" t="s">
        <v>2390</v>
      </c>
      <c r="B51" s="1392" t="s">
        <v>25145</v>
      </c>
      <c r="C51" s="1392" t="s">
        <v>25146</v>
      </c>
      <c r="D51" s="1392" t="s">
        <v>25051</v>
      </c>
      <c r="E51" s="1404">
        <v>5.53</v>
      </c>
      <c r="F51" s="1393" t="s">
        <v>994</v>
      </c>
      <c r="G51" s="1393" t="s">
        <v>2368</v>
      </c>
      <c r="H51" s="1393" t="s">
        <v>2368</v>
      </c>
    </row>
    <row r="52" spans="1:8">
      <c r="A52" s="1392" t="s">
        <v>2391</v>
      </c>
      <c r="B52" s="1392" t="s">
        <v>25147</v>
      </c>
      <c r="C52" s="1392" t="s">
        <v>25148</v>
      </c>
      <c r="D52" s="1392" t="s">
        <v>25051</v>
      </c>
      <c r="E52" s="1404">
        <v>1.0900000000000001</v>
      </c>
      <c r="F52" s="1393" t="s">
        <v>994</v>
      </c>
      <c r="G52" s="1393" t="s">
        <v>2368</v>
      </c>
      <c r="H52" s="1393" t="s">
        <v>2368</v>
      </c>
    </row>
    <row r="53" spans="1:8">
      <c r="A53" s="1392" t="s">
        <v>25149</v>
      </c>
      <c r="B53" s="1392" t="s">
        <v>25150</v>
      </c>
      <c r="C53" s="1392" t="s">
        <v>25151</v>
      </c>
      <c r="D53" s="1392" t="s">
        <v>25051</v>
      </c>
      <c r="E53" s="1404">
        <v>1.04</v>
      </c>
      <c r="F53" s="1393" t="s">
        <v>994</v>
      </c>
      <c r="G53" s="1393" t="s">
        <v>2368</v>
      </c>
      <c r="H53" s="1393" t="s">
        <v>2368</v>
      </c>
    </row>
    <row r="54" spans="1:8">
      <c r="A54" s="1392" t="s">
        <v>2392</v>
      </c>
      <c r="B54" s="1392" t="s">
        <v>25152</v>
      </c>
      <c r="C54" s="1392" t="s">
        <v>25153</v>
      </c>
      <c r="D54" s="1392" t="s">
        <v>25051</v>
      </c>
      <c r="E54" s="1404">
        <v>2.27</v>
      </c>
      <c r="F54" s="1393" t="s">
        <v>994</v>
      </c>
      <c r="G54" s="1393" t="s">
        <v>2368</v>
      </c>
      <c r="H54" s="1393" t="s">
        <v>2368</v>
      </c>
    </row>
    <row r="55" spans="1:8">
      <c r="A55" s="1392" t="s">
        <v>2393</v>
      </c>
      <c r="B55" s="1392" t="s">
        <v>25154</v>
      </c>
      <c r="C55" s="1392" t="s">
        <v>25155</v>
      </c>
      <c r="D55" s="1392" t="s">
        <v>25051</v>
      </c>
      <c r="E55" s="1404">
        <v>0.53</v>
      </c>
      <c r="F55" s="1393" t="s">
        <v>994</v>
      </c>
      <c r="G55" s="1393" t="s">
        <v>2368</v>
      </c>
      <c r="H55" s="1393" t="s">
        <v>2368</v>
      </c>
    </row>
    <row r="56" spans="1:8">
      <c r="A56" s="1392" t="s">
        <v>2394</v>
      </c>
      <c r="B56" s="1392" t="s">
        <v>25156</v>
      </c>
      <c r="C56" s="1392" t="s">
        <v>25157</v>
      </c>
      <c r="D56" s="1392" t="s">
        <v>25051</v>
      </c>
      <c r="E56" s="1404">
        <v>1.92</v>
      </c>
      <c r="F56" s="1393" t="s">
        <v>994</v>
      </c>
      <c r="G56" s="1393" t="s">
        <v>2368</v>
      </c>
      <c r="H56" s="1393" t="s">
        <v>2368</v>
      </c>
    </row>
    <row r="57" spans="1:8">
      <c r="A57" s="1392" t="s">
        <v>2395</v>
      </c>
      <c r="B57" s="1392" t="s">
        <v>25158</v>
      </c>
      <c r="C57" s="1392" t="s">
        <v>25159</v>
      </c>
      <c r="D57" s="1392" t="s">
        <v>25051</v>
      </c>
      <c r="E57" s="1404">
        <v>1.26</v>
      </c>
      <c r="F57" s="1393" t="s">
        <v>994</v>
      </c>
      <c r="G57" s="1393" t="s">
        <v>2368</v>
      </c>
      <c r="H57" s="1393" t="s">
        <v>2368</v>
      </c>
    </row>
    <row r="58" spans="1:8">
      <c r="A58" s="1392" t="s">
        <v>2396</v>
      </c>
      <c r="B58" s="1392" t="s">
        <v>25160</v>
      </c>
      <c r="C58" s="1392" t="s">
        <v>25161</v>
      </c>
      <c r="D58" s="1392" t="s">
        <v>25051</v>
      </c>
      <c r="E58" s="1404">
        <v>4.05</v>
      </c>
      <c r="F58" s="1393" t="s">
        <v>994</v>
      </c>
      <c r="G58" s="1393" t="s">
        <v>2368</v>
      </c>
      <c r="H58" s="1393" t="s">
        <v>2368</v>
      </c>
    </row>
    <row r="59" spans="1:8">
      <c r="A59" s="1392" t="s">
        <v>2397</v>
      </c>
      <c r="B59" s="1392" t="s">
        <v>25162</v>
      </c>
      <c r="C59" s="1392" t="s">
        <v>25163</v>
      </c>
      <c r="D59" s="1392" t="s">
        <v>25051</v>
      </c>
      <c r="E59" s="1404">
        <v>2.17</v>
      </c>
      <c r="F59" s="1393" t="s">
        <v>994</v>
      </c>
      <c r="G59" s="1393" t="s">
        <v>2368</v>
      </c>
      <c r="H59" s="1393" t="s">
        <v>2368</v>
      </c>
    </row>
    <row r="60" spans="1:8">
      <c r="A60" s="1392" t="s">
        <v>2398</v>
      </c>
      <c r="B60" s="1392" t="s">
        <v>25164</v>
      </c>
      <c r="C60" s="1392" t="s">
        <v>25165</v>
      </c>
      <c r="D60" s="1392" t="s">
        <v>25051</v>
      </c>
      <c r="E60" s="1404">
        <v>1.53</v>
      </c>
      <c r="F60" s="1393" t="s">
        <v>994</v>
      </c>
      <c r="G60" s="1393" t="s">
        <v>2368</v>
      </c>
      <c r="H60" s="1393" t="s">
        <v>2368</v>
      </c>
    </row>
    <row r="61" spans="1:8">
      <c r="A61" s="1392" t="s">
        <v>2399</v>
      </c>
      <c r="B61" s="1392" t="s">
        <v>25166</v>
      </c>
      <c r="C61" s="1392" t="s">
        <v>25167</v>
      </c>
      <c r="D61" s="1392" t="s">
        <v>25051</v>
      </c>
      <c r="E61" s="1404">
        <v>0.6</v>
      </c>
      <c r="F61" s="1393" t="s">
        <v>994</v>
      </c>
      <c r="G61" s="1393" t="s">
        <v>2368</v>
      </c>
      <c r="H61" s="1393" t="s">
        <v>2368</v>
      </c>
    </row>
    <row r="62" spans="1:8">
      <c r="A62" s="1392" t="s">
        <v>2400</v>
      </c>
      <c r="B62" s="1392" t="s">
        <v>25168</v>
      </c>
      <c r="C62" s="1392" t="s">
        <v>25169</v>
      </c>
      <c r="D62" s="1392" t="s">
        <v>25051</v>
      </c>
      <c r="E62" s="1404">
        <v>1.77</v>
      </c>
      <c r="F62" s="1393" t="s">
        <v>994</v>
      </c>
      <c r="G62" s="1393" t="s">
        <v>2368</v>
      </c>
      <c r="H62" s="1393" t="s">
        <v>2368</v>
      </c>
    </row>
    <row r="63" spans="1:8">
      <c r="A63" s="1392" t="s">
        <v>2401</v>
      </c>
      <c r="B63" s="1392" t="s">
        <v>25170</v>
      </c>
      <c r="C63" s="1392" t="s">
        <v>25171</v>
      </c>
      <c r="D63" s="1392" t="s">
        <v>25051</v>
      </c>
      <c r="E63" s="1404">
        <v>0.42</v>
      </c>
      <c r="F63" s="1393" t="s">
        <v>994</v>
      </c>
      <c r="G63" s="1393" t="s">
        <v>2368</v>
      </c>
      <c r="H63" s="1393" t="s">
        <v>2368</v>
      </c>
    </row>
    <row r="64" spans="1:8">
      <c r="A64" s="1392" t="s">
        <v>24860</v>
      </c>
      <c r="B64" s="1392" t="s">
        <v>25172</v>
      </c>
      <c r="C64" s="1392" t="s">
        <v>24861</v>
      </c>
      <c r="D64" s="1392" t="s">
        <v>25051</v>
      </c>
      <c r="E64" s="1404">
        <v>2.5299999999999998</v>
      </c>
      <c r="F64" s="1393" t="s">
        <v>994</v>
      </c>
      <c r="G64" s="1393" t="s">
        <v>2368</v>
      </c>
      <c r="H64" s="1393" t="s">
        <v>2368</v>
      </c>
    </row>
    <row r="65" spans="1:8">
      <c r="A65" s="1392" t="s">
        <v>25173</v>
      </c>
      <c r="B65" s="1392" t="s">
        <v>25174</v>
      </c>
      <c r="C65" s="1392" t="s">
        <v>25175</v>
      </c>
      <c r="D65" s="1392" t="s">
        <v>25051</v>
      </c>
      <c r="E65" s="1404">
        <v>2.41</v>
      </c>
      <c r="F65" s="1393" t="s">
        <v>994</v>
      </c>
      <c r="G65" s="1393" t="s">
        <v>2368</v>
      </c>
      <c r="H65" s="1393" t="s">
        <v>2368</v>
      </c>
    </row>
    <row r="66" spans="1:8">
      <c r="A66" s="1392" t="s">
        <v>25176</v>
      </c>
      <c r="B66" s="1392" t="s">
        <v>25177</v>
      </c>
      <c r="C66" s="1392" t="s">
        <v>25178</v>
      </c>
      <c r="D66" s="1392" t="s">
        <v>25051</v>
      </c>
      <c r="E66" s="1404">
        <v>0.8</v>
      </c>
      <c r="F66" s="1393" t="s">
        <v>994</v>
      </c>
      <c r="G66" s="1393" t="s">
        <v>2368</v>
      </c>
      <c r="H66" s="1393" t="s">
        <v>2368</v>
      </c>
    </row>
    <row r="67" spans="1:8">
      <c r="A67" s="1392" t="s">
        <v>25179</v>
      </c>
      <c r="B67" s="1392" t="s">
        <v>25180</v>
      </c>
      <c r="C67" s="1392" t="s">
        <v>25181</v>
      </c>
      <c r="D67" s="1392" t="s">
        <v>25051</v>
      </c>
      <c r="E67" s="1404">
        <v>0.76</v>
      </c>
      <c r="F67" s="1393" t="s">
        <v>994</v>
      </c>
      <c r="G67" s="1393" t="s">
        <v>2368</v>
      </c>
      <c r="H67" s="1393" t="s">
        <v>2368</v>
      </c>
    </row>
    <row r="68" spans="1:8">
      <c r="A68" s="1392" t="s">
        <v>25182</v>
      </c>
      <c r="B68" s="1392" t="s">
        <v>25183</v>
      </c>
      <c r="C68" s="1392" t="s">
        <v>25184</v>
      </c>
      <c r="D68" s="1392" t="s">
        <v>25051</v>
      </c>
      <c r="E68" s="1404">
        <v>0.84</v>
      </c>
      <c r="F68" s="1393" t="s">
        <v>994</v>
      </c>
      <c r="G68" s="1393" t="s">
        <v>2368</v>
      </c>
      <c r="H68" s="1393" t="s">
        <v>2368</v>
      </c>
    </row>
    <row r="69" spans="1:8">
      <c r="A69" s="1392" t="s">
        <v>25185</v>
      </c>
      <c r="B69" s="1392" t="s">
        <v>25186</v>
      </c>
      <c r="C69" s="1392" t="s">
        <v>25187</v>
      </c>
      <c r="D69" s="1392" t="s">
        <v>25051</v>
      </c>
      <c r="E69" s="1404">
        <v>0.8</v>
      </c>
      <c r="F69" s="1393" t="s">
        <v>994</v>
      </c>
      <c r="G69" s="1393" t="s">
        <v>2368</v>
      </c>
      <c r="H69" s="1393" t="s">
        <v>2368</v>
      </c>
    </row>
    <row r="70" spans="1:8">
      <c r="A70" s="1392" t="s">
        <v>2402</v>
      </c>
      <c r="B70" s="1392" t="s">
        <v>25188</v>
      </c>
      <c r="C70" s="1392" t="s">
        <v>25189</v>
      </c>
      <c r="D70" s="1392" t="s">
        <v>25051</v>
      </c>
      <c r="E70" s="1404">
        <v>0.38</v>
      </c>
      <c r="F70" s="1393" t="s">
        <v>994</v>
      </c>
      <c r="G70" s="1393" t="s">
        <v>2368</v>
      </c>
      <c r="H70" s="1393" t="s">
        <v>2368</v>
      </c>
    </row>
    <row r="71" spans="1:8">
      <c r="A71" s="1392" t="s">
        <v>2403</v>
      </c>
      <c r="B71" s="1392" t="s">
        <v>25190</v>
      </c>
      <c r="C71" s="1392" t="s">
        <v>25191</v>
      </c>
      <c r="D71" s="1392" t="s">
        <v>25051</v>
      </c>
      <c r="E71" s="1404">
        <v>1.25</v>
      </c>
      <c r="F71" s="1393" t="s">
        <v>994</v>
      </c>
      <c r="G71" s="1393" t="s">
        <v>2368</v>
      </c>
      <c r="H71" s="1393" t="s">
        <v>2368</v>
      </c>
    </row>
    <row r="72" spans="1:8">
      <c r="A72" s="1392" t="s">
        <v>2404</v>
      </c>
      <c r="B72" s="1392" t="s">
        <v>25192</v>
      </c>
      <c r="C72" s="1392" t="s">
        <v>25193</v>
      </c>
      <c r="D72" s="1392" t="s">
        <v>25051</v>
      </c>
      <c r="E72" s="1404">
        <v>0.51</v>
      </c>
      <c r="F72" s="1393" t="s">
        <v>994</v>
      </c>
      <c r="G72" s="1393" t="s">
        <v>2368</v>
      </c>
      <c r="H72" s="1393" t="s">
        <v>2368</v>
      </c>
    </row>
    <row r="73" spans="1:8">
      <c r="A73" s="1392" t="s">
        <v>25194</v>
      </c>
      <c r="B73" s="1392" t="s">
        <v>25195</v>
      </c>
      <c r="C73" s="1392" t="s">
        <v>25196</v>
      </c>
      <c r="D73" s="1392" t="s">
        <v>25051</v>
      </c>
      <c r="E73" s="1404">
        <v>0.44</v>
      </c>
      <c r="F73" s="1393" t="s">
        <v>994</v>
      </c>
      <c r="G73" s="1393" t="s">
        <v>2368</v>
      </c>
      <c r="H73" s="1393" t="s">
        <v>2368</v>
      </c>
    </row>
    <row r="74" spans="1:8">
      <c r="A74" s="1392" t="s">
        <v>25197</v>
      </c>
      <c r="B74" s="1392" t="s">
        <v>25198</v>
      </c>
      <c r="C74" s="1392" t="s">
        <v>25199</v>
      </c>
      <c r="D74" s="1392" t="s">
        <v>25051</v>
      </c>
      <c r="E74" s="1404">
        <v>0.42</v>
      </c>
      <c r="F74" s="1393" t="s">
        <v>994</v>
      </c>
      <c r="G74" s="1393" t="s">
        <v>2368</v>
      </c>
      <c r="H74" s="1393" t="s">
        <v>2368</v>
      </c>
    </row>
    <row r="75" spans="1:8">
      <c r="A75" s="1392" t="s">
        <v>25200</v>
      </c>
      <c r="B75" s="1392" t="s">
        <v>25201</v>
      </c>
      <c r="C75" s="1392" t="s">
        <v>25202</v>
      </c>
      <c r="D75" s="1392" t="s">
        <v>25051</v>
      </c>
      <c r="E75" s="1404">
        <v>1.84</v>
      </c>
      <c r="F75" s="1393" t="s">
        <v>994</v>
      </c>
      <c r="G75" s="1393" t="s">
        <v>2368</v>
      </c>
      <c r="H75" s="1393" t="s">
        <v>2368</v>
      </c>
    </row>
    <row r="76" spans="1:8">
      <c r="A76" s="1392" t="s">
        <v>25203</v>
      </c>
      <c r="B76" s="1392" t="s">
        <v>25204</v>
      </c>
      <c r="C76" s="1392" t="s">
        <v>25205</v>
      </c>
      <c r="D76" s="1392" t="s">
        <v>25051</v>
      </c>
      <c r="E76" s="1404">
        <v>1.75</v>
      </c>
      <c r="F76" s="1393" t="s">
        <v>994</v>
      </c>
      <c r="G76" s="1393" t="s">
        <v>2368</v>
      </c>
      <c r="H76" s="1393" t="s">
        <v>2368</v>
      </c>
    </row>
    <row r="77" spans="1:8">
      <c r="A77" s="1392" t="s">
        <v>25206</v>
      </c>
      <c r="B77" s="1392" t="s">
        <v>25207</v>
      </c>
      <c r="C77" s="1392" t="s">
        <v>25208</v>
      </c>
      <c r="D77" s="1392" t="s">
        <v>25051</v>
      </c>
      <c r="E77" s="1404">
        <v>1.67</v>
      </c>
      <c r="F77" s="1393" t="s">
        <v>994</v>
      </c>
      <c r="G77" s="1393" t="s">
        <v>2368</v>
      </c>
      <c r="H77" s="1393" t="s">
        <v>2368</v>
      </c>
    </row>
    <row r="78" spans="1:8">
      <c r="A78" s="1392" t="s">
        <v>25209</v>
      </c>
      <c r="B78" s="1392" t="s">
        <v>25210</v>
      </c>
      <c r="C78" s="1392" t="s">
        <v>25211</v>
      </c>
      <c r="D78" s="1392" t="s">
        <v>25051</v>
      </c>
      <c r="E78" s="1404">
        <v>0.96</v>
      </c>
      <c r="F78" s="1393" t="s">
        <v>994</v>
      </c>
      <c r="G78" s="1393" t="s">
        <v>2368</v>
      </c>
      <c r="H78" s="1393" t="s">
        <v>2368</v>
      </c>
    </row>
    <row r="79" spans="1:8">
      <c r="A79" s="1392" t="s">
        <v>25212</v>
      </c>
      <c r="B79" s="1392" t="s">
        <v>25213</v>
      </c>
      <c r="C79" s="1392" t="s">
        <v>25214</v>
      </c>
      <c r="D79" s="1392" t="s">
        <v>25051</v>
      </c>
      <c r="E79" s="1404">
        <v>0.91</v>
      </c>
      <c r="F79" s="1393" t="s">
        <v>994</v>
      </c>
      <c r="G79" s="1393" t="s">
        <v>2368</v>
      </c>
      <c r="H79" s="1393" t="s">
        <v>2368</v>
      </c>
    </row>
    <row r="80" spans="1:8">
      <c r="A80" s="1392" t="s">
        <v>25215</v>
      </c>
      <c r="B80" s="1392" t="s">
        <v>25216</v>
      </c>
      <c r="C80" s="1392" t="s">
        <v>25217</v>
      </c>
      <c r="D80" s="1392" t="s">
        <v>25051</v>
      </c>
      <c r="E80" s="1404">
        <v>0.38</v>
      </c>
      <c r="F80" s="1393" t="s">
        <v>994</v>
      </c>
      <c r="G80" s="1393" t="s">
        <v>2368</v>
      </c>
      <c r="H80" s="1393" t="s">
        <v>2368</v>
      </c>
    </row>
    <row r="81" spans="1:8">
      <c r="A81" s="1392" t="s">
        <v>25218</v>
      </c>
      <c r="B81" s="1392" t="s">
        <v>25219</v>
      </c>
      <c r="C81" s="1392" t="s">
        <v>25220</v>
      </c>
      <c r="D81" s="1392" t="s">
        <v>25051</v>
      </c>
      <c r="E81" s="1404">
        <v>0.36</v>
      </c>
      <c r="F81" s="1393" t="s">
        <v>994</v>
      </c>
      <c r="G81" s="1393" t="s">
        <v>2368</v>
      </c>
      <c r="H81" s="1393" t="s">
        <v>2368</v>
      </c>
    </row>
    <row r="82" spans="1:8">
      <c r="A82" s="1392" t="s">
        <v>2405</v>
      </c>
      <c r="B82" s="1392" t="s">
        <v>25221</v>
      </c>
      <c r="C82" s="1392" t="s">
        <v>24862</v>
      </c>
      <c r="D82" s="1392" t="s">
        <v>25051</v>
      </c>
      <c r="E82" s="1404">
        <v>2.38</v>
      </c>
      <c r="F82" s="1393" t="s">
        <v>994</v>
      </c>
      <c r="G82" s="1393" t="s">
        <v>2368</v>
      </c>
      <c r="H82" s="1393" t="s">
        <v>2368</v>
      </c>
    </row>
    <row r="83" spans="1:8">
      <c r="A83" s="1392" t="s">
        <v>2406</v>
      </c>
      <c r="B83" s="1392" t="s">
        <v>25222</v>
      </c>
      <c r="C83" s="1392" t="s">
        <v>25223</v>
      </c>
      <c r="D83" s="1392" t="s">
        <v>25051</v>
      </c>
      <c r="E83" s="1404">
        <v>0.83</v>
      </c>
      <c r="F83" s="1393" t="s">
        <v>994</v>
      </c>
      <c r="G83" s="1393" t="s">
        <v>2368</v>
      </c>
      <c r="H83" s="1393" t="s">
        <v>2368</v>
      </c>
    </row>
    <row r="84" spans="1:8">
      <c r="A84" s="1392" t="s">
        <v>24852</v>
      </c>
      <c r="B84" s="1392" t="s">
        <v>25224</v>
      </c>
      <c r="C84" s="1392" t="s">
        <v>24853</v>
      </c>
      <c r="D84" s="1392" t="s">
        <v>25051</v>
      </c>
      <c r="E84" s="1404">
        <v>7.36</v>
      </c>
      <c r="F84" s="1393" t="s">
        <v>994</v>
      </c>
      <c r="G84" s="1393" t="s">
        <v>2368</v>
      </c>
      <c r="H84" s="1393" t="s">
        <v>2368</v>
      </c>
    </row>
    <row r="85" spans="1:8">
      <c r="A85" s="1392" t="s">
        <v>24854</v>
      </c>
      <c r="B85" s="1392" t="s">
        <v>25225</v>
      </c>
      <c r="C85" s="1392" t="s">
        <v>24855</v>
      </c>
      <c r="D85" s="1392" t="s">
        <v>25051</v>
      </c>
      <c r="E85" s="1404">
        <v>2.21</v>
      </c>
      <c r="F85" s="1393" t="s">
        <v>994</v>
      </c>
      <c r="G85" s="1393" t="s">
        <v>2368</v>
      </c>
      <c r="H85" s="1393" t="s">
        <v>2368</v>
      </c>
    </row>
    <row r="86" spans="1:8">
      <c r="A86" s="1392" t="s">
        <v>25226</v>
      </c>
      <c r="B86" s="1392" t="s">
        <v>25227</v>
      </c>
      <c r="C86" s="1392" t="s">
        <v>25228</v>
      </c>
      <c r="D86" s="1392" t="s">
        <v>25051</v>
      </c>
      <c r="E86" s="1404">
        <v>2.1</v>
      </c>
      <c r="F86" s="1393" t="s">
        <v>994</v>
      </c>
      <c r="G86" s="1393" t="s">
        <v>2368</v>
      </c>
      <c r="H86" s="1393" t="s">
        <v>2368</v>
      </c>
    </row>
    <row r="87" spans="1:8">
      <c r="A87" s="1392" t="s">
        <v>24856</v>
      </c>
      <c r="B87" s="1392" t="s">
        <v>25229</v>
      </c>
      <c r="C87" s="1392" t="s">
        <v>24857</v>
      </c>
      <c r="D87" s="1392" t="s">
        <v>25051</v>
      </c>
      <c r="E87" s="1404">
        <v>7.76</v>
      </c>
      <c r="F87" s="1393" t="s">
        <v>994</v>
      </c>
      <c r="G87" s="1393" t="s">
        <v>2368</v>
      </c>
      <c r="H87" s="1393" t="s">
        <v>2368</v>
      </c>
    </row>
    <row r="88" spans="1:8">
      <c r="A88" s="1392" t="s">
        <v>24858</v>
      </c>
      <c r="B88" s="1392" t="s">
        <v>25230</v>
      </c>
      <c r="C88" s="1392" t="s">
        <v>24859</v>
      </c>
      <c r="D88" s="1392" t="s">
        <v>25051</v>
      </c>
      <c r="E88" s="1404">
        <v>2.11</v>
      </c>
      <c r="F88" s="1393" t="s">
        <v>994</v>
      </c>
      <c r="G88" s="1393" t="s">
        <v>2368</v>
      </c>
      <c r="H88" s="1393" t="s">
        <v>2368</v>
      </c>
    </row>
    <row r="89" spans="1:8">
      <c r="A89" s="1392" t="s">
        <v>25231</v>
      </c>
      <c r="B89" s="1392" t="s">
        <v>25232</v>
      </c>
      <c r="C89" s="1392" t="s">
        <v>25233</v>
      </c>
      <c r="D89" s="1392" t="s">
        <v>25051</v>
      </c>
      <c r="E89" s="1404">
        <v>2.0099999999999998</v>
      </c>
      <c r="F89" s="1393" t="s">
        <v>994</v>
      </c>
      <c r="G89" s="1393" t="s">
        <v>2368</v>
      </c>
      <c r="H89" s="1393" t="s">
        <v>2368</v>
      </c>
    </row>
    <row r="90" spans="1:8">
      <c r="A90" s="1392" t="s">
        <v>2407</v>
      </c>
      <c r="B90" s="1392" t="s">
        <v>25234</v>
      </c>
      <c r="C90" s="1392" t="s">
        <v>25234</v>
      </c>
      <c r="D90" s="1392" t="s">
        <v>25051</v>
      </c>
      <c r="E90" s="1404">
        <v>1.8</v>
      </c>
      <c r="F90" s="1393" t="s">
        <v>994</v>
      </c>
      <c r="G90" s="1393" t="s">
        <v>2368</v>
      </c>
      <c r="H90" s="1393" t="s">
        <v>2368</v>
      </c>
    </row>
    <row r="91" spans="1:8">
      <c r="A91" s="1392" t="s">
        <v>25235</v>
      </c>
      <c r="B91" s="1392" t="s">
        <v>25236</v>
      </c>
      <c r="C91" s="1392" t="s">
        <v>25237</v>
      </c>
      <c r="D91" s="1392" t="s">
        <v>25051</v>
      </c>
      <c r="E91" s="1404">
        <v>1.56</v>
      </c>
      <c r="F91" s="1393" t="s">
        <v>994</v>
      </c>
      <c r="G91" s="1393" t="s">
        <v>2368</v>
      </c>
      <c r="H91" s="1393" t="s">
        <v>2368</v>
      </c>
    </row>
    <row r="92" spans="1:8">
      <c r="A92" s="1392" t="s">
        <v>25238</v>
      </c>
      <c r="B92" s="1392" t="s">
        <v>25239</v>
      </c>
      <c r="C92" s="1392" t="s">
        <v>25240</v>
      </c>
      <c r="D92" s="1392" t="s">
        <v>25051</v>
      </c>
      <c r="E92" s="1404">
        <v>1.49</v>
      </c>
      <c r="F92" s="1393" t="s">
        <v>994</v>
      </c>
      <c r="G92" s="1393" t="s">
        <v>2368</v>
      </c>
      <c r="H92" s="1393" t="s">
        <v>2368</v>
      </c>
    </row>
    <row r="93" spans="1:8">
      <c r="A93" s="1392" t="s">
        <v>25241</v>
      </c>
      <c r="B93" s="1392" t="s">
        <v>25242</v>
      </c>
      <c r="C93" s="1392" t="s">
        <v>25243</v>
      </c>
      <c r="D93" s="1392" t="s">
        <v>25051</v>
      </c>
      <c r="E93" s="1404">
        <v>1.1000000000000001</v>
      </c>
      <c r="F93" s="1393" t="s">
        <v>994</v>
      </c>
      <c r="G93" s="1393" t="s">
        <v>2368</v>
      </c>
      <c r="H93" s="1393" t="s">
        <v>2368</v>
      </c>
    </row>
    <row r="94" spans="1:8">
      <c r="A94" s="1392" t="s">
        <v>25244</v>
      </c>
      <c r="B94" s="1392" t="s">
        <v>25245</v>
      </c>
      <c r="C94" s="1392" t="s">
        <v>25246</v>
      </c>
      <c r="D94" s="1392" t="s">
        <v>25051</v>
      </c>
      <c r="E94" s="1404">
        <v>1.05</v>
      </c>
      <c r="F94" s="1393" t="s">
        <v>994</v>
      </c>
      <c r="G94" s="1393" t="s">
        <v>2368</v>
      </c>
      <c r="H94" s="1393" t="s">
        <v>2368</v>
      </c>
    </row>
    <row r="95" spans="1:8">
      <c r="A95" s="1392" t="s">
        <v>25247</v>
      </c>
      <c r="B95" s="1392" t="s">
        <v>25248</v>
      </c>
      <c r="C95" s="1392" t="s">
        <v>25249</v>
      </c>
      <c r="D95" s="1392" t="s">
        <v>25051</v>
      </c>
      <c r="E95" s="1404">
        <v>1.39</v>
      </c>
      <c r="F95" s="1393" t="s">
        <v>994</v>
      </c>
      <c r="G95" s="1393" t="s">
        <v>2368</v>
      </c>
      <c r="H95" s="1393" t="s">
        <v>2368</v>
      </c>
    </row>
    <row r="96" spans="1:8">
      <c r="A96" s="1392" t="s">
        <v>25250</v>
      </c>
      <c r="B96" s="1392" t="s">
        <v>25251</v>
      </c>
      <c r="C96" s="1392" t="s">
        <v>25252</v>
      </c>
      <c r="D96" s="1392" t="s">
        <v>25051</v>
      </c>
      <c r="E96" s="1404">
        <v>1.32</v>
      </c>
      <c r="F96" s="1393" t="s">
        <v>994</v>
      </c>
      <c r="G96" s="1393" t="s">
        <v>2368</v>
      </c>
      <c r="H96" s="1393" t="s">
        <v>2368</v>
      </c>
    </row>
    <row r="97" spans="1:8">
      <c r="A97" s="1392" t="s">
        <v>2408</v>
      </c>
      <c r="B97" s="1392" t="s">
        <v>25253</v>
      </c>
      <c r="C97" s="1392" t="s">
        <v>25253</v>
      </c>
      <c r="D97" s="1392" t="s">
        <v>25051</v>
      </c>
      <c r="E97" s="1404">
        <v>0.85</v>
      </c>
      <c r="F97" s="1393" t="s">
        <v>994</v>
      </c>
      <c r="G97" s="1393" t="s">
        <v>2368</v>
      </c>
      <c r="H97" s="1393" t="s">
        <v>2368</v>
      </c>
    </row>
    <row r="98" spans="1:8">
      <c r="A98" s="1392" t="s">
        <v>2409</v>
      </c>
      <c r="B98" s="1392" t="s">
        <v>2410</v>
      </c>
      <c r="C98" s="1392" t="s">
        <v>2410</v>
      </c>
      <c r="D98" s="1392" t="s">
        <v>25051</v>
      </c>
      <c r="E98" s="1404">
        <v>0.64</v>
      </c>
      <c r="F98" s="1393" t="s">
        <v>994</v>
      </c>
      <c r="G98" s="1393" t="s">
        <v>2368</v>
      </c>
      <c r="H98" s="1393" t="s">
        <v>2368</v>
      </c>
    </row>
    <row r="99" spans="1:8">
      <c r="A99" s="1392" t="s">
        <v>2411</v>
      </c>
      <c r="B99" s="1392" t="s">
        <v>25254</v>
      </c>
      <c r="C99" s="1392" t="s">
        <v>25254</v>
      </c>
      <c r="D99" s="1392" t="s">
        <v>25051</v>
      </c>
      <c r="E99" s="1404">
        <v>0.65</v>
      </c>
      <c r="F99" s="1393" t="s">
        <v>994</v>
      </c>
      <c r="G99" s="1393" t="s">
        <v>2368</v>
      </c>
      <c r="H99" s="1393" t="s">
        <v>2368</v>
      </c>
    </row>
    <row r="100" spans="1:8">
      <c r="A100" s="1392" t="s">
        <v>25255</v>
      </c>
      <c r="B100" s="1392" t="s">
        <v>25256</v>
      </c>
      <c r="C100" s="1392" t="s">
        <v>25257</v>
      </c>
      <c r="D100" s="1392" t="s">
        <v>25051</v>
      </c>
      <c r="E100" s="1404">
        <v>0.57999999999999996</v>
      </c>
      <c r="F100" s="1393" t="s">
        <v>994</v>
      </c>
      <c r="G100" s="1393" t="s">
        <v>2368</v>
      </c>
      <c r="H100" s="1393" t="s">
        <v>2368</v>
      </c>
    </row>
    <row r="101" spans="1:8">
      <c r="A101" s="1392" t="s">
        <v>25258</v>
      </c>
      <c r="B101" s="1392" t="s">
        <v>25259</v>
      </c>
      <c r="C101" s="1392" t="s">
        <v>25260</v>
      </c>
      <c r="D101" s="1392" t="s">
        <v>25051</v>
      </c>
      <c r="E101" s="1404">
        <v>0.55000000000000004</v>
      </c>
      <c r="F101" s="1393" t="s">
        <v>994</v>
      </c>
      <c r="G101" s="1393" t="s">
        <v>2368</v>
      </c>
      <c r="H101" s="1393" t="s">
        <v>2368</v>
      </c>
    </row>
    <row r="102" spans="1:8">
      <c r="A102" s="1392" t="s">
        <v>2412</v>
      </c>
      <c r="B102" s="1392" t="s">
        <v>2413</v>
      </c>
      <c r="C102" s="1392" t="s">
        <v>2413</v>
      </c>
      <c r="D102" s="1392" t="s">
        <v>25051</v>
      </c>
      <c r="E102" s="1404">
        <v>0.47</v>
      </c>
      <c r="F102" s="1393" t="s">
        <v>994</v>
      </c>
      <c r="G102" s="1393" t="s">
        <v>2368</v>
      </c>
      <c r="H102" s="1393" t="s">
        <v>2368</v>
      </c>
    </row>
    <row r="103" spans="1:8">
      <c r="A103" s="1392" t="s">
        <v>25261</v>
      </c>
      <c r="B103" s="1392" t="s">
        <v>25262</v>
      </c>
      <c r="C103" s="1392" t="s">
        <v>25263</v>
      </c>
      <c r="D103" s="1392" t="s">
        <v>25051</v>
      </c>
      <c r="E103" s="1404">
        <v>0.49</v>
      </c>
      <c r="F103" s="1393" t="s">
        <v>994</v>
      </c>
      <c r="G103" s="1393" t="s">
        <v>2368</v>
      </c>
      <c r="H103" s="1393" t="s">
        <v>2368</v>
      </c>
    </row>
    <row r="104" spans="1:8">
      <c r="A104" s="1392" t="s">
        <v>25264</v>
      </c>
      <c r="B104" s="1392" t="s">
        <v>25265</v>
      </c>
      <c r="C104" s="1392" t="s">
        <v>25266</v>
      </c>
      <c r="D104" s="1392" t="s">
        <v>25051</v>
      </c>
      <c r="E104" s="1404">
        <v>0.47</v>
      </c>
      <c r="F104" s="1393" t="s">
        <v>994</v>
      </c>
      <c r="G104" s="1393" t="s">
        <v>2368</v>
      </c>
      <c r="H104" s="1393" t="s">
        <v>2368</v>
      </c>
    </row>
    <row r="105" spans="1:8">
      <c r="A105" s="1392" t="s">
        <v>25267</v>
      </c>
      <c r="B105" s="1392" t="s">
        <v>25268</v>
      </c>
      <c r="C105" s="1392" t="s">
        <v>25269</v>
      </c>
      <c r="D105" s="1392" t="s">
        <v>25051</v>
      </c>
      <c r="E105" s="1404">
        <v>0.81</v>
      </c>
      <c r="F105" s="1393" t="s">
        <v>994</v>
      </c>
      <c r="G105" s="1393" t="s">
        <v>2368</v>
      </c>
      <c r="H105" s="1393" t="s">
        <v>2368</v>
      </c>
    </row>
    <row r="106" spans="1:8">
      <c r="A106" s="1392" t="s">
        <v>25270</v>
      </c>
      <c r="B106" s="1392" t="s">
        <v>25271</v>
      </c>
      <c r="C106" s="1392" t="s">
        <v>25272</v>
      </c>
      <c r="D106" s="1392" t="s">
        <v>25051</v>
      </c>
      <c r="E106" s="1404">
        <v>0.8</v>
      </c>
      <c r="F106" s="1393" t="s">
        <v>994</v>
      </c>
      <c r="G106" s="1393" t="s">
        <v>2368</v>
      </c>
      <c r="H106" s="1393" t="s">
        <v>2368</v>
      </c>
    </row>
    <row r="107" spans="1:8">
      <c r="A107" s="1392" t="s">
        <v>25273</v>
      </c>
      <c r="B107" s="1392" t="s">
        <v>25274</v>
      </c>
      <c r="C107" s="1392" t="s">
        <v>25274</v>
      </c>
      <c r="D107" s="1392" t="s">
        <v>25051</v>
      </c>
      <c r="E107" s="1404">
        <v>0.66</v>
      </c>
      <c r="F107" s="1393" t="s">
        <v>994</v>
      </c>
      <c r="G107" s="1393" t="s">
        <v>2368</v>
      </c>
      <c r="H107" s="1393" t="s">
        <v>2368</v>
      </c>
    </row>
    <row r="108" spans="1:8">
      <c r="A108" s="1392" t="s">
        <v>2414</v>
      </c>
      <c r="B108" s="1392" t="s">
        <v>25275</v>
      </c>
      <c r="C108" s="1392" t="s">
        <v>25276</v>
      </c>
      <c r="D108" s="1392" t="s">
        <v>25051</v>
      </c>
      <c r="E108" s="1404">
        <v>1.65</v>
      </c>
      <c r="F108" s="1393" t="s">
        <v>994</v>
      </c>
      <c r="G108" s="1393" t="s">
        <v>2368</v>
      </c>
      <c r="H108" s="1393" t="s">
        <v>2368</v>
      </c>
    </row>
    <row r="109" spans="1:8">
      <c r="A109" s="1392" t="s">
        <v>2415</v>
      </c>
      <c r="B109" s="1392" t="s">
        <v>25277</v>
      </c>
      <c r="C109" s="1392" t="s">
        <v>25278</v>
      </c>
      <c r="D109" s="1392" t="s">
        <v>25051</v>
      </c>
      <c r="E109" s="1404">
        <v>0.94</v>
      </c>
      <c r="F109" s="1393" t="s">
        <v>994</v>
      </c>
      <c r="G109" s="1393" t="s">
        <v>2368</v>
      </c>
      <c r="H109" s="1393" t="s">
        <v>2368</v>
      </c>
    </row>
    <row r="110" spans="1:8">
      <c r="A110" s="1392" t="s">
        <v>25279</v>
      </c>
      <c r="B110" s="1392" t="s">
        <v>25280</v>
      </c>
      <c r="C110" s="1392" t="s">
        <v>25281</v>
      </c>
      <c r="D110" s="1392" t="s">
        <v>25051</v>
      </c>
      <c r="E110" s="1404">
        <v>0.68</v>
      </c>
      <c r="F110" s="1393" t="s">
        <v>994</v>
      </c>
      <c r="G110" s="1393" t="s">
        <v>2368</v>
      </c>
      <c r="H110" s="1393" t="s">
        <v>2368</v>
      </c>
    </row>
    <row r="111" spans="1:8">
      <c r="A111" s="1392" t="s">
        <v>25282</v>
      </c>
      <c r="B111" s="1392" t="s">
        <v>25283</v>
      </c>
      <c r="C111" s="1392" t="s">
        <v>25284</v>
      </c>
      <c r="D111" s="1392" t="s">
        <v>25051</v>
      </c>
      <c r="E111" s="1404">
        <v>0.65</v>
      </c>
      <c r="F111" s="1393" t="s">
        <v>994</v>
      </c>
      <c r="G111" s="1393" t="s">
        <v>2368</v>
      </c>
      <c r="H111" s="1393" t="s">
        <v>2368</v>
      </c>
    </row>
    <row r="112" spans="1:8">
      <c r="A112" s="1392" t="s">
        <v>25285</v>
      </c>
      <c r="B112" s="1392" t="s">
        <v>25286</v>
      </c>
      <c r="C112" s="1392" t="s">
        <v>25287</v>
      </c>
      <c r="D112" s="1392" t="s">
        <v>25051</v>
      </c>
      <c r="E112" s="1404">
        <v>0.45</v>
      </c>
      <c r="F112" s="1393" t="s">
        <v>994</v>
      </c>
      <c r="G112" s="1393" t="s">
        <v>2368</v>
      </c>
      <c r="H112" s="1393" t="s">
        <v>2368</v>
      </c>
    </row>
    <row r="113" spans="1:8">
      <c r="A113" s="1392" t="s">
        <v>25288</v>
      </c>
      <c r="B113" s="1392" t="s">
        <v>25289</v>
      </c>
      <c r="C113" s="1392" t="s">
        <v>25290</v>
      </c>
      <c r="D113" s="1392" t="s">
        <v>25051</v>
      </c>
      <c r="E113" s="1404">
        <v>0.43</v>
      </c>
      <c r="F113" s="1393" t="s">
        <v>994</v>
      </c>
      <c r="G113" s="1393" t="s">
        <v>2368</v>
      </c>
      <c r="H113" s="1393" t="s">
        <v>2368</v>
      </c>
    </row>
    <row r="114" spans="1:8">
      <c r="A114" s="1392" t="s">
        <v>2416</v>
      </c>
      <c r="B114" s="1392" t="s">
        <v>25291</v>
      </c>
      <c r="C114" s="1392" t="s">
        <v>25292</v>
      </c>
      <c r="D114" s="1392" t="s">
        <v>25051</v>
      </c>
      <c r="E114" s="1404">
        <v>1.01</v>
      </c>
      <c r="F114" s="1393" t="s">
        <v>994</v>
      </c>
      <c r="G114" s="1393" t="s">
        <v>2368</v>
      </c>
      <c r="H114" s="1393" t="s">
        <v>2368</v>
      </c>
    </row>
    <row r="115" spans="1:8">
      <c r="A115" s="1392" t="s">
        <v>2417</v>
      </c>
      <c r="B115" s="1392" t="s">
        <v>25293</v>
      </c>
      <c r="C115" s="1392" t="s">
        <v>25294</v>
      </c>
      <c r="D115" s="1392" t="s">
        <v>25051</v>
      </c>
      <c r="E115" s="1404">
        <v>0.37</v>
      </c>
      <c r="F115" s="1393" t="s">
        <v>994</v>
      </c>
      <c r="G115" s="1393" t="s">
        <v>2368</v>
      </c>
      <c r="H115" s="1393" t="s">
        <v>2368</v>
      </c>
    </row>
    <row r="116" spans="1:8">
      <c r="A116" s="1392" t="s">
        <v>2418</v>
      </c>
      <c r="B116" s="1392" t="s">
        <v>24863</v>
      </c>
      <c r="C116" s="1392" t="s">
        <v>24863</v>
      </c>
      <c r="D116" s="1392" t="s">
        <v>25051</v>
      </c>
      <c r="E116" s="1404">
        <v>18.2</v>
      </c>
      <c r="F116" s="1393" t="s">
        <v>994</v>
      </c>
      <c r="G116" s="1393" t="s">
        <v>2368</v>
      </c>
      <c r="H116" s="1393" t="s">
        <v>2368</v>
      </c>
    </row>
    <row r="117" spans="1:8">
      <c r="A117" s="1392" t="s">
        <v>2419</v>
      </c>
      <c r="B117" s="1392" t="s">
        <v>25295</v>
      </c>
      <c r="C117" s="1392" t="s">
        <v>24864</v>
      </c>
      <c r="D117" s="1392" t="s">
        <v>25051</v>
      </c>
      <c r="E117" s="1404">
        <v>6.06</v>
      </c>
      <c r="F117" s="1393" t="s">
        <v>994</v>
      </c>
      <c r="G117" s="1393" t="s">
        <v>2368</v>
      </c>
      <c r="H117" s="1393" t="s">
        <v>2368</v>
      </c>
    </row>
    <row r="118" spans="1:8">
      <c r="A118" s="1392" t="s">
        <v>2420</v>
      </c>
      <c r="B118" s="1392" t="s">
        <v>25296</v>
      </c>
      <c r="C118" s="1392" t="s">
        <v>25297</v>
      </c>
      <c r="D118" s="1392" t="s">
        <v>25051</v>
      </c>
      <c r="E118" s="1404">
        <v>1.91</v>
      </c>
      <c r="F118" s="1393" t="s">
        <v>994</v>
      </c>
      <c r="G118" s="1393" t="s">
        <v>2368</v>
      </c>
      <c r="H118" s="1393" t="s">
        <v>2368</v>
      </c>
    </row>
    <row r="119" spans="1:8">
      <c r="A119" s="1392" t="s">
        <v>25298</v>
      </c>
      <c r="B119" s="1392" t="s">
        <v>25299</v>
      </c>
      <c r="C119" s="1392" t="s">
        <v>25300</v>
      </c>
      <c r="D119" s="1392" t="s">
        <v>25051</v>
      </c>
      <c r="E119" s="1404">
        <v>1.82</v>
      </c>
      <c r="F119" s="1393" t="s">
        <v>994</v>
      </c>
      <c r="G119" s="1393" t="s">
        <v>2368</v>
      </c>
      <c r="H119" s="1393" t="s">
        <v>2368</v>
      </c>
    </row>
    <row r="120" spans="1:8">
      <c r="A120" s="1392" t="s">
        <v>25301</v>
      </c>
      <c r="B120" s="1392" t="s">
        <v>25302</v>
      </c>
      <c r="C120" s="1392" t="s">
        <v>25303</v>
      </c>
      <c r="D120" s="1392" t="s">
        <v>25051</v>
      </c>
      <c r="E120" s="1404">
        <v>2.0699999999999998</v>
      </c>
      <c r="F120" s="1393" t="s">
        <v>994</v>
      </c>
      <c r="G120" s="1393" t="s">
        <v>2368</v>
      </c>
      <c r="H120" s="1393" t="s">
        <v>2368</v>
      </c>
    </row>
    <row r="121" spans="1:8">
      <c r="A121" s="1392" t="s">
        <v>25304</v>
      </c>
      <c r="B121" s="1392" t="s">
        <v>25305</v>
      </c>
      <c r="C121" s="1392" t="s">
        <v>25306</v>
      </c>
      <c r="D121" s="1392" t="s">
        <v>25051</v>
      </c>
      <c r="E121" s="1404">
        <v>1.97</v>
      </c>
      <c r="F121" s="1393" t="s">
        <v>994</v>
      </c>
      <c r="G121" s="1393" t="s">
        <v>2368</v>
      </c>
      <c r="H121" s="1393" t="s">
        <v>2368</v>
      </c>
    </row>
    <row r="122" spans="1:8">
      <c r="A122" s="1392" t="s">
        <v>2421</v>
      </c>
      <c r="B122" s="1392" t="s">
        <v>25307</v>
      </c>
      <c r="C122" s="1392" t="s">
        <v>24865</v>
      </c>
      <c r="D122" s="1392" t="s">
        <v>25051</v>
      </c>
      <c r="E122" s="1404">
        <v>2.41</v>
      </c>
      <c r="F122" s="1393" t="s">
        <v>994</v>
      </c>
      <c r="G122" s="1393" t="s">
        <v>2368</v>
      </c>
      <c r="H122" s="1393" t="s">
        <v>2368</v>
      </c>
    </row>
    <row r="123" spans="1:8">
      <c r="A123" s="1392" t="s">
        <v>2422</v>
      </c>
      <c r="B123" s="1392" t="s">
        <v>25308</v>
      </c>
      <c r="C123" s="1392" t="s">
        <v>25309</v>
      </c>
      <c r="D123" s="1392" t="s">
        <v>25051</v>
      </c>
      <c r="E123" s="1404">
        <v>1.41</v>
      </c>
      <c r="F123" s="1393" t="s">
        <v>994</v>
      </c>
      <c r="G123" s="1393" t="s">
        <v>2368</v>
      </c>
      <c r="H123" s="1393" t="s">
        <v>2368</v>
      </c>
    </row>
    <row r="124" spans="1:8">
      <c r="A124" s="1392" t="s">
        <v>2423</v>
      </c>
      <c r="B124" s="1392" t="s">
        <v>25310</v>
      </c>
      <c r="C124" s="1392" t="s">
        <v>25310</v>
      </c>
      <c r="D124" s="1392" t="s">
        <v>25051</v>
      </c>
      <c r="E124" s="1404">
        <v>1.42</v>
      </c>
      <c r="F124" s="1393" t="s">
        <v>994</v>
      </c>
      <c r="G124" s="1393" t="s">
        <v>2368</v>
      </c>
      <c r="H124" s="1393" t="s">
        <v>2368</v>
      </c>
    </row>
    <row r="125" spans="1:8">
      <c r="A125" s="1392" t="s">
        <v>2424</v>
      </c>
      <c r="B125" s="1392" t="s">
        <v>25311</v>
      </c>
      <c r="C125" s="1392" t="s">
        <v>25311</v>
      </c>
      <c r="D125" s="1392" t="s">
        <v>25051</v>
      </c>
      <c r="E125" s="1404">
        <v>1.1100000000000001</v>
      </c>
      <c r="F125" s="1393" t="s">
        <v>994</v>
      </c>
      <c r="G125" s="1393" t="s">
        <v>2368</v>
      </c>
      <c r="H125" s="1393" t="s">
        <v>2368</v>
      </c>
    </row>
    <row r="126" spans="1:8">
      <c r="A126" s="1392" t="s">
        <v>2425</v>
      </c>
      <c r="B126" s="1392" t="s">
        <v>25312</v>
      </c>
      <c r="C126" s="1392" t="s">
        <v>25312</v>
      </c>
      <c r="D126" s="1392" t="s">
        <v>25051</v>
      </c>
      <c r="E126" s="1404">
        <v>0.84</v>
      </c>
      <c r="F126" s="1393" t="s">
        <v>994</v>
      </c>
      <c r="G126" s="1393" t="s">
        <v>2368</v>
      </c>
      <c r="H126" s="1393" t="s">
        <v>2368</v>
      </c>
    </row>
    <row r="127" spans="1:8">
      <c r="A127" s="1392" t="s">
        <v>2426</v>
      </c>
      <c r="B127" s="1392" t="s">
        <v>25313</v>
      </c>
      <c r="C127" s="1392" t="s">
        <v>2427</v>
      </c>
      <c r="D127" s="1392" t="s">
        <v>25051</v>
      </c>
      <c r="E127" s="1404">
        <v>0.62</v>
      </c>
      <c r="F127" s="1393" t="s">
        <v>994</v>
      </c>
      <c r="G127" s="1393" t="s">
        <v>2368</v>
      </c>
      <c r="H127" s="1393" t="s">
        <v>2368</v>
      </c>
    </row>
    <row r="128" spans="1:8">
      <c r="A128" s="1392" t="s">
        <v>25314</v>
      </c>
      <c r="B128" s="1392" t="s">
        <v>25315</v>
      </c>
      <c r="C128" s="1392" t="s">
        <v>25316</v>
      </c>
      <c r="D128" s="1392" t="s">
        <v>25051</v>
      </c>
      <c r="E128" s="1404">
        <v>1.08</v>
      </c>
      <c r="F128" s="1393" t="s">
        <v>994</v>
      </c>
      <c r="G128" s="1393" t="s">
        <v>2368</v>
      </c>
      <c r="H128" s="1393" t="s">
        <v>2368</v>
      </c>
    </row>
    <row r="129" spans="1:8">
      <c r="A129" s="1392" t="s">
        <v>25317</v>
      </c>
      <c r="B129" s="1392" t="s">
        <v>25318</v>
      </c>
      <c r="C129" s="1392" t="s">
        <v>25319</v>
      </c>
      <c r="D129" s="1392" t="s">
        <v>25051</v>
      </c>
      <c r="E129" s="1404">
        <v>1.03</v>
      </c>
      <c r="F129" s="1393" t="s">
        <v>994</v>
      </c>
      <c r="G129" s="1393" t="s">
        <v>2368</v>
      </c>
      <c r="H129" s="1393" t="s">
        <v>2368</v>
      </c>
    </row>
    <row r="130" spans="1:8">
      <c r="A130" s="1392" t="s">
        <v>2428</v>
      </c>
      <c r="B130" s="1392" t="s">
        <v>10713</v>
      </c>
      <c r="C130" s="1392" t="s">
        <v>25320</v>
      </c>
      <c r="D130" s="1392" t="s">
        <v>25051</v>
      </c>
      <c r="E130" s="1404">
        <v>0.36</v>
      </c>
      <c r="F130" s="1393" t="s">
        <v>994</v>
      </c>
      <c r="G130" s="1393" t="s">
        <v>2368</v>
      </c>
      <c r="H130" s="1393" t="s">
        <v>2368</v>
      </c>
    </row>
    <row r="131" spans="1:8">
      <c r="A131" s="1392" t="s">
        <v>25321</v>
      </c>
      <c r="B131" s="1392" t="s">
        <v>25322</v>
      </c>
      <c r="C131" s="1392" t="s">
        <v>25323</v>
      </c>
      <c r="D131" s="1392" t="s">
        <v>25051</v>
      </c>
      <c r="E131" s="1404">
        <v>0.78</v>
      </c>
      <c r="F131" s="1393" t="s">
        <v>994</v>
      </c>
      <c r="G131" s="1393" t="s">
        <v>2368</v>
      </c>
      <c r="H131" s="1393" t="s">
        <v>2368</v>
      </c>
    </row>
    <row r="132" spans="1:8">
      <c r="A132" s="1392" t="s">
        <v>25324</v>
      </c>
      <c r="B132" s="1392" t="s">
        <v>25325</v>
      </c>
      <c r="C132" s="1392" t="s">
        <v>25326</v>
      </c>
      <c r="D132" s="1392" t="s">
        <v>25051</v>
      </c>
      <c r="E132" s="1404">
        <v>0.74</v>
      </c>
      <c r="F132" s="1393" t="s">
        <v>994</v>
      </c>
      <c r="G132" s="1393" t="s">
        <v>2368</v>
      </c>
      <c r="H132" s="1393" t="s">
        <v>2368</v>
      </c>
    </row>
    <row r="133" spans="1:8">
      <c r="A133" s="1392" t="s">
        <v>25327</v>
      </c>
      <c r="B133" s="1392" t="s">
        <v>25328</v>
      </c>
      <c r="C133" s="1392" t="s">
        <v>25328</v>
      </c>
      <c r="D133" s="1392" t="s">
        <v>25051</v>
      </c>
      <c r="E133" s="1404">
        <v>0.74</v>
      </c>
      <c r="F133" s="1393" t="s">
        <v>994</v>
      </c>
      <c r="G133" s="1393" t="s">
        <v>2368</v>
      </c>
      <c r="H133" s="1393" t="s">
        <v>2368</v>
      </c>
    </row>
    <row r="134" spans="1:8">
      <c r="A134" s="1392" t="s">
        <v>2429</v>
      </c>
      <c r="B134" s="1392" t="s">
        <v>25329</v>
      </c>
      <c r="C134" s="1392" t="s">
        <v>25329</v>
      </c>
      <c r="D134" s="1392" t="s">
        <v>25051</v>
      </c>
      <c r="E134" s="1404">
        <v>0.5</v>
      </c>
      <c r="F134" s="1393" t="s">
        <v>994</v>
      </c>
      <c r="G134" s="1393" t="s">
        <v>2368</v>
      </c>
      <c r="H134" s="1393" t="s">
        <v>2368</v>
      </c>
    </row>
    <row r="135" spans="1:8">
      <c r="A135" s="1392" t="s">
        <v>2430</v>
      </c>
      <c r="B135" s="1392" t="s">
        <v>25330</v>
      </c>
      <c r="C135" s="1392" t="s">
        <v>25331</v>
      </c>
      <c r="D135" s="1392" t="s">
        <v>25051</v>
      </c>
      <c r="E135" s="1404">
        <v>3.6</v>
      </c>
      <c r="F135" s="1393" t="s">
        <v>994</v>
      </c>
      <c r="G135" s="1393" t="s">
        <v>2368</v>
      </c>
      <c r="H135" s="1393" t="s">
        <v>2368</v>
      </c>
    </row>
    <row r="136" spans="1:8">
      <c r="A136" s="1392" t="s">
        <v>2431</v>
      </c>
      <c r="B136" s="1392" t="s">
        <v>25332</v>
      </c>
      <c r="C136" s="1392" t="s">
        <v>25333</v>
      </c>
      <c r="D136" s="1392" t="s">
        <v>25051</v>
      </c>
      <c r="E136" s="1404">
        <v>1.0900000000000001</v>
      </c>
      <c r="F136" s="1393" t="s">
        <v>994</v>
      </c>
      <c r="G136" s="1393" t="s">
        <v>2368</v>
      </c>
      <c r="H136" s="1393" t="s">
        <v>2368</v>
      </c>
    </row>
    <row r="137" spans="1:8">
      <c r="A137" s="1392" t="s">
        <v>25334</v>
      </c>
      <c r="B137" s="1392" t="s">
        <v>25335</v>
      </c>
      <c r="C137" s="1392" t="s">
        <v>25336</v>
      </c>
      <c r="D137" s="1392" t="s">
        <v>25051</v>
      </c>
      <c r="E137" s="1404">
        <v>0.55000000000000004</v>
      </c>
      <c r="F137" s="1393" t="s">
        <v>994</v>
      </c>
      <c r="G137" s="1393" t="s">
        <v>2368</v>
      </c>
      <c r="H137" s="1393" t="s">
        <v>2368</v>
      </c>
    </row>
    <row r="138" spans="1:8">
      <c r="A138" s="1392" t="s">
        <v>25337</v>
      </c>
      <c r="B138" s="1392" t="s">
        <v>25338</v>
      </c>
      <c r="C138" s="1392" t="s">
        <v>25339</v>
      </c>
      <c r="D138" s="1392" t="s">
        <v>25051</v>
      </c>
      <c r="E138" s="1404">
        <v>0.52</v>
      </c>
      <c r="F138" s="1393" t="s">
        <v>994</v>
      </c>
      <c r="G138" s="1393" t="s">
        <v>2368</v>
      </c>
      <c r="H138" s="1393" t="s">
        <v>2368</v>
      </c>
    </row>
    <row r="139" spans="1:8">
      <c r="A139" s="1392" t="s">
        <v>25340</v>
      </c>
      <c r="B139" s="1392" t="s">
        <v>25341</v>
      </c>
      <c r="C139" s="1392" t="s">
        <v>25342</v>
      </c>
      <c r="D139" s="1392" t="s">
        <v>25051</v>
      </c>
      <c r="E139" s="1404">
        <v>0.49</v>
      </c>
      <c r="F139" s="1393" t="s">
        <v>994</v>
      </c>
      <c r="G139" s="1393" t="s">
        <v>2368</v>
      </c>
      <c r="H139" s="1393" t="s">
        <v>2368</v>
      </c>
    </row>
    <row r="140" spans="1:8">
      <c r="A140" s="1392" t="s">
        <v>25343</v>
      </c>
      <c r="B140" s="1392" t="s">
        <v>25344</v>
      </c>
      <c r="C140" s="1392" t="s">
        <v>25345</v>
      </c>
      <c r="D140" s="1392" t="s">
        <v>25051</v>
      </c>
      <c r="E140" s="1404">
        <v>0.47</v>
      </c>
      <c r="F140" s="1393" t="s">
        <v>994</v>
      </c>
      <c r="G140" s="1393" t="s">
        <v>2368</v>
      </c>
      <c r="H140" s="1393" t="s">
        <v>2368</v>
      </c>
    </row>
    <row r="141" spans="1:8">
      <c r="A141" s="1392" t="s">
        <v>2432</v>
      </c>
      <c r="B141" s="1392" t="s">
        <v>25346</v>
      </c>
      <c r="C141" s="1392" t="s">
        <v>25347</v>
      </c>
      <c r="D141" s="1392" t="s">
        <v>25051</v>
      </c>
      <c r="E141" s="1404">
        <v>0.8</v>
      </c>
      <c r="F141" s="1393" t="s">
        <v>994</v>
      </c>
      <c r="G141" s="1393" t="s">
        <v>2368</v>
      </c>
      <c r="H141" s="1393" t="s">
        <v>2368</v>
      </c>
    </row>
    <row r="142" spans="1:8">
      <c r="A142" s="1392" t="s">
        <v>2433</v>
      </c>
      <c r="B142" s="1392" t="s">
        <v>25348</v>
      </c>
      <c r="C142" s="1392" t="s">
        <v>25349</v>
      </c>
      <c r="D142" s="1392" t="s">
        <v>25051</v>
      </c>
      <c r="E142" s="1404">
        <v>0.43</v>
      </c>
      <c r="F142" s="1393" t="s">
        <v>994</v>
      </c>
      <c r="G142" s="1393" t="s">
        <v>2368</v>
      </c>
      <c r="H142" s="1393" t="s">
        <v>2368</v>
      </c>
    </row>
    <row r="143" spans="1:8">
      <c r="A143" s="1392" t="s">
        <v>25350</v>
      </c>
      <c r="B143" s="1392" t="s">
        <v>25351</v>
      </c>
      <c r="C143" s="1392" t="s">
        <v>25352</v>
      </c>
      <c r="D143" s="1392" t="s">
        <v>25051</v>
      </c>
      <c r="E143" s="1404">
        <v>0.37</v>
      </c>
      <c r="F143" s="1393" t="s">
        <v>994</v>
      </c>
      <c r="G143" s="1393" t="s">
        <v>2368</v>
      </c>
      <c r="H143" s="1393" t="s">
        <v>2368</v>
      </c>
    </row>
    <row r="144" spans="1:8">
      <c r="A144" s="1392" t="s">
        <v>25353</v>
      </c>
      <c r="B144" s="1392" t="s">
        <v>25354</v>
      </c>
      <c r="C144" s="1392" t="s">
        <v>25355</v>
      </c>
      <c r="D144" s="1392" t="s">
        <v>25051</v>
      </c>
      <c r="E144" s="1404">
        <v>0.35</v>
      </c>
      <c r="F144" s="1393" t="s">
        <v>994</v>
      </c>
      <c r="G144" s="1393" t="s">
        <v>2368</v>
      </c>
      <c r="H144" s="1393" t="s">
        <v>2368</v>
      </c>
    </row>
    <row r="145" spans="1:8">
      <c r="A145" s="1392" t="s">
        <v>25356</v>
      </c>
      <c r="B145" s="1392" t="s">
        <v>25357</v>
      </c>
      <c r="C145" s="1392" t="s">
        <v>25358</v>
      </c>
      <c r="D145" s="1392" t="s">
        <v>25051</v>
      </c>
      <c r="E145" s="1404">
        <v>0.41</v>
      </c>
      <c r="F145" s="1393" t="s">
        <v>994</v>
      </c>
      <c r="G145" s="1393" t="s">
        <v>2368</v>
      </c>
      <c r="H145" s="1393" t="s">
        <v>2368</v>
      </c>
    </row>
    <row r="146" spans="1:8">
      <c r="A146" s="1392" t="s">
        <v>25359</v>
      </c>
      <c r="B146" s="1392" t="s">
        <v>25360</v>
      </c>
      <c r="C146" s="1392" t="s">
        <v>25361</v>
      </c>
      <c r="D146" s="1392" t="s">
        <v>25051</v>
      </c>
      <c r="E146" s="1404">
        <v>0.39</v>
      </c>
      <c r="F146" s="1393" t="s">
        <v>994</v>
      </c>
      <c r="G146" s="1393" t="s">
        <v>2368</v>
      </c>
      <c r="H146" s="1393" t="s">
        <v>2368</v>
      </c>
    </row>
    <row r="147" spans="1:8">
      <c r="A147" s="1392" t="s">
        <v>2434</v>
      </c>
      <c r="B147" s="1392" t="s">
        <v>25362</v>
      </c>
      <c r="C147" s="1392" t="s">
        <v>25363</v>
      </c>
      <c r="D147" s="1392" t="s">
        <v>25051</v>
      </c>
      <c r="E147" s="1404">
        <v>0.91</v>
      </c>
      <c r="F147" s="1393" t="s">
        <v>994</v>
      </c>
      <c r="G147" s="1393" t="s">
        <v>2368</v>
      </c>
      <c r="H147" s="1393" t="s">
        <v>2368</v>
      </c>
    </row>
    <row r="148" spans="1:8">
      <c r="A148" s="1392" t="s">
        <v>2435</v>
      </c>
      <c r="B148" s="1392" t="s">
        <v>25364</v>
      </c>
      <c r="C148" s="1392" t="s">
        <v>25365</v>
      </c>
      <c r="D148" s="1392" t="s">
        <v>25051</v>
      </c>
      <c r="E148" s="1404">
        <v>0.35</v>
      </c>
      <c r="F148" s="1393" t="s">
        <v>994</v>
      </c>
      <c r="G148" s="1393" t="s">
        <v>2368</v>
      </c>
      <c r="H148" s="1393" t="s">
        <v>2368</v>
      </c>
    </row>
    <row r="149" spans="1:8">
      <c r="A149" s="1392" t="s">
        <v>25366</v>
      </c>
      <c r="B149" s="1392" t="s">
        <v>25367</v>
      </c>
      <c r="C149" s="1392" t="s">
        <v>25368</v>
      </c>
      <c r="D149" s="1392" t="s">
        <v>25051</v>
      </c>
      <c r="E149" s="1404">
        <v>0.51</v>
      </c>
      <c r="F149" s="1393" t="s">
        <v>994</v>
      </c>
      <c r="G149" s="1393" t="s">
        <v>2368</v>
      </c>
      <c r="H149" s="1393" t="s">
        <v>2368</v>
      </c>
    </row>
    <row r="150" spans="1:8">
      <c r="A150" s="1392" t="s">
        <v>25369</v>
      </c>
      <c r="B150" s="1392" t="s">
        <v>25370</v>
      </c>
      <c r="C150" s="1392" t="s">
        <v>25371</v>
      </c>
      <c r="D150" s="1392" t="s">
        <v>25051</v>
      </c>
      <c r="E150" s="1404">
        <v>0.49</v>
      </c>
      <c r="F150" s="1393" t="s">
        <v>994</v>
      </c>
      <c r="G150" s="1393" t="s">
        <v>2368</v>
      </c>
      <c r="H150" s="1393" t="s">
        <v>2368</v>
      </c>
    </row>
    <row r="151" spans="1:8">
      <c r="A151" s="1392" t="s">
        <v>2436</v>
      </c>
      <c r="B151" s="1392" t="s">
        <v>25372</v>
      </c>
      <c r="C151" s="1392" t="s">
        <v>24866</v>
      </c>
      <c r="D151" s="1392" t="s">
        <v>25051</v>
      </c>
      <c r="E151" s="1404">
        <v>6.69</v>
      </c>
      <c r="F151" s="1393" t="s">
        <v>994</v>
      </c>
      <c r="G151" s="1393" t="s">
        <v>2368</v>
      </c>
      <c r="H151" s="1393" t="s">
        <v>2368</v>
      </c>
    </row>
    <row r="152" spans="1:8">
      <c r="A152" s="1392" t="s">
        <v>2437</v>
      </c>
      <c r="B152" s="1392" t="s">
        <v>25373</v>
      </c>
      <c r="C152" s="1392" t="s">
        <v>24867</v>
      </c>
      <c r="D152" s="1392" t="s">
        <v>25051</v>
      </c>
      <c r="E152" s="1404">
        <v>3.75</v>
      </c>
      <c r="F152" s="1393" t="s">
        <v>994</v>
      </c>
      <c r="G152" s="1393" t="s">
        <v>2368</v>
      </c>
      <c r="H152" s="1393" t="s">
        <v>2368</v>
      </c>
    </row>
    <row r="153" spans="1:8">
      <c r="A153" s="1392" t="s">
        <v>25374</v>
      </c>
      <c r="B153" s="1392" t="s">
        <v>25375</v>
      </c>
      <c r="C153" s="1392" t="s">
        <v>25376</v>
      </c>
      <c r="D153" s="1392" t="s">
        <v>25051</v>
      </c>
      <c r="E153" s="1404">
        <v>3.57</v>
      </c>
      <c r="F153" s="1393" t="s">
        <v>994</v>
      </c>
      <c r="G153" s="1393" t="s">
        <v>2368</v>
      </c>
      <c r="H153" s="1393" t="s">
        <v>2368</v>
      </c>
    </row>
    <row r="154" spans="1:8">
      <c r="A154" s="1392" t="s">
        <v>2438</v>
      </c>
      <c r="B154" s="1392" t="s">
        <v>25377</v>
      </c>
      <c r="C154" s="1392" t="s">
        <v>24868</v>
      </c>
      <c r="D154" s="1392" t="s">
        <v>25051</v>
      </c>
      <c r="E154" s="1404">
        <v>4.43</v>
      </c>
      <c r="F154" s="1393" t="s">
        <v>994</v>
      </c>
      <c r="G154" s="1393" t="s">
        <v>2368</v>
      </c>
      <c r="H154" s="1393" t="s">
        <v>2368</v>
      </c>
    </row>
    <row r="155" spans="1:8">
      <c r="A155" s="1392" t="s">
        <v>2439</v>
      </c>
      <c r="B155" s="1392" t="s">
        <v>25378</v>
      </c>
      <c r="C155" s="1392" t="s">
        <v>25379</v>
      </c>
      <c r="D155" s="1392" t="s">
        <v>25051</v>
      </c>
      <c r="E155" s="1404">
        <v>1.82</v>
      </c>
      <c r="F155" s="1393" t="s">
        <v>994</v>
      </c>
      <c r="G155" s="1393" t="s">
        <v>2368</v>
      </c>
      <c r="H155" s="1393" t="s">
        <v>2368</v>
      </c>
    </row>
    <row r="156" spans="1:8">
      <c r="A156" s="1392" t="s">
        <v>2440</v>
      </c>
      <c r="B156" s="1392" t="s">
        <v>25380</v>
      </c>
      <c r="C156" s="1392" t="s">
        <v>25381</v>
      </c>
      <c r="D156" s="1392" t="s">
        <v>25051</v>
      </c>
      <c r="E156" s="1404">
        <v>0.84</v>
      </c>
      <c r="F156" s="1393" t="s">
        <v>994</v>
      </c>
      <c r="G156" s="1393" t="s">
        <v>2368</v>
      </c>
      <c r="H156" s="1393" t="s">
        <v>2368</v>
      </c>
    </row>
    <row r="157" spans="1:8">
      <c r="A157" s="1392" t="s">
        <v>24869</v>
      </c>
      <c r="B157" s="1392" t="s">
        <v>25382</v>
      </c>
      <c r="C157" s="1392" t="s">
        <v>24870</v>
      </c>
      <c r="D157" s="1392" t="s">
        <v>25051</v>
      </c>
      <c r="E157" s="1404">
        <v>5.96</v>
      </c>
      <c r="F157" s="1393" t="s">
        <v>994</v>
      </c>
      <c r="G157" s="1393" t="s">
        <v>2368</v>
      </c>
      <c r="H157" s="1393" t="s">
        <v>2368</v>
      </c>
    </row>
    <row r="158" spans="1:8">
      <c r="A158" s="1392" t="s">
        <v>25383</v>
      </c>
      <c r="B158" s="1392" t="s">
        <v>25384</v>
      </c>
      <c r="C158" s="1392" t="s">
        <v>25385</v>
      </c>
      <c r="D158" s="1392" t="s">
        <v>25051</v>
      </c>
      <c r="E158" s="1404">
        <v>5.68</v>
      </c>
      <c r="F158" s="1393" t="s">
        <v>994</v>
      </c>
      <c r="G158" s="1393" t="s">
        <v>2368</v>
      </c>
      <c r="H158" s="1393" t="s">
        <v>2368</v>
      </c>
    </row>
    <row r="159" spans="1:8">
      <c r="A159" s="1392" t="s">
        <v>25386</v>
      </c>
      <c r="B159" s="1392" t="s">
        <v>25387</v>
      </c>
      <c r="C159" s="1392" t="s">
        <v>25388</v>
      </c>
      <c r="D159" s="1392" t="s">
        <v>25051</v>
      </c>
      <c r="E159" s="1404">
        <v>4.0599999999999996</v>
      </c>
      <c r="F159" s="1393" t="s">
        <v>994</v>
      </c>
      <c r="G159" s="1393" t="s">
        <v>2368</v>
      </c>
      <c r="H159" s="1393" t="s">
        <v>2368</v>
      </c>
    </row>
    <row r="160" spans="1:8">
      <c r="A160" s="1392" t="s">
        <v>25389</v>
      </c>
      <c r="B160" s="1392" t="s">
        <v>25390</v>
      </c>
      <c r="C160" s="1392" t="s">
        <v>25391</v>
      </c>
      <c r="D160" s="1392" t="s">
        <v>25051</v>
      </c>
      <c r="E160" s="1404">
        <v>2.09</v>
      </c>
      <c r="F160" s="1393" t="s">
        <v>994</v>
      </c>
      <c r="G160" s="1393" t="s">
        <v>2368</v>
      </c>
      <c r="H160" s="1393" t="s">
        <v>2368</v>
      </c>
    </row>
    <row r="161" spans="1:8">
      <c r="A161" s="1392" t="s">
        <v>25392</v>
      </c>
      <c r="B161" s="1392" t="s">
        <v>25393</v>
      </c>
      <c r="C161" s="1392" t="s">
        <v>25394</v>
      </c>
      <c r="D161" s="1392" t="s">
        <v>25051</v>
      </c>
      <c r="E161" s="1404">
        <v>3.46</v>
      </c>
      <c r="F161" s="1393" t="s">
        <v>994</v>
      </c>
      <c r="G161" s="1393" t="s">
        <v>2368</v>
      </c>
      <c r="H161" s="1393" t="s">
        <v>2368</v>
      </c>
    </row>
    <row r="162" spans="1:8">
      <c r="A162" s="1392" t="s">
        <v>25395</v>
      </c>
      <c r="B162" s="1392" t="s">
        <v>25396</v>
      </c>
      <c r="C162" s="1392" t="s">
        <v>25397</v>
      </c>
      <c r="D162" s="1392" t="s">
        <v>25051</v>
      </c>
      <c r="E162" s="1404">
        <v>1.93</v>
      </c>
      <c r="F162" s="1393" t="s">
        <v>994</v>
      </c>
      <c r="G162" s="1393" t="s">
        <v>2368</v>
      </c>
      <c r="H162" s="1393" t="s">
        <v>2368</v>
      </c>
    </row>
    <row r="163" spans="1:8">
      <c r="A163" s="1392" t="s">
        <v>25398</v>
      </c>
      <c r="B163" s="1392" t="s">
        <v>25399</v>
      </c>
      <c r="C163" s="1392" t="s">
        <v>25400</v>
      </c>
      <c r="D163" s="1392" t="s">
        <v>25051</v>
      </c>
      <c r="E163" s="1404">
        <v>1.31</v>
      </c>
      <c r="F163" s="1393" t="s">
        <v>994</v>
      </c>
      <c r="G163" s="1393" t="s">
        <v>2368</v>
      </c>
      <c r="H163" s="1393" t="s">
        <v>2368</v>
      </c>
    </row>
    <row r="164" spans="1:8">
      <c r="A164" s="1392" t="s">
        <v>2441</v>
      </c>
      <c r="B164" s="1392" t="s">
        <v>25401</v>
      </c>
      <c r="C164" s="1392" t="s">
        <v>24871</v>
      </c>
      <c r="D164" s="1392" t="s">
        <v>25051</v>
      </c>
      <c r="E164" s="1404">
        <v>3.73</v>
      </c>
      <c r="F164" s="1393" t="s">
        <v>994</v>
      </c>
      <c r="G164" s="1393" t="s">
        <v>2368</v>
      </c>
      <c r="H164" s="1393" t="s">
        <v>2368</v>
      </c>
    </row>
    <row r="165" spans="1:8">
      <c r="A165" s="1392" t="s">
        <v>2442</v>
      </c>
      <c r="B165" s="1392" t="s">
        <v>25402</v>
      </c>
      <c r="C165" s="1392" t="s">
        <v>24872</v>
      </c>
      <c r="D165" s="1392" t="s">
        <v>25051</v>
      </c>
      <c r="E165" s="1404">
        <v>2.11</v>
      </c>
      <c r="F165" s="1393" t="s">
        <v>994</v>
      </c>
      <c r="G165" s="1393" t="s">
        <v>2368</v>
      </c>
      <c r="H165" s="1393" t="s">
        <v>2368</v>
      </c>
    </row>
    <row r="166" spans="1:8">
      <c r="A166" s="1392" t="s">
        <v>2443</v>
      </c>
      <c r="B166" s="1392" t="s">
        <v>25403</v>
      </c>
      <c r="C166" s="1392" t="s">
        <v>24873</v>
      </c>
      <c r="D166" s="1392" t="s">
        <v>25051</v>
      </c>
      <c r="E166" s="1404">
        <v>2.29</v>
      </c>
      <c r="F166" s="1393" t="s">
        <v>994</v>
      </c>
      <c r="G166" s="1393" t="s">
        <v>2368</v>
      </c>
      <c r="H166" s="1393" t="s">
        <v>2368</v>
      </c>
    </row>
    <row r="167" spans="1:8">
      <c r="A167" s="1392" t="s">
        <v>2444</v>
      </c>
      <c r="B167" s="1392" t="s">
        <v>25404</v>
      </c>
      <c r="C167" s="1392" t="s">
        <v>25405</v>
      </c>
      <c r="D167" s="1392" t="s">
        <v>25051</v>
      </c>
      <c r="E167" s="1404">
        <v>1.29</v>
      </c>
      <c r="F167" s="1393" t="s">
        <v>994</v>
      </c>
      <c r="G167" s="1393" t="s">
        <v>2368</v>
      </c>
      <c r="H167" s="1393" t="s">
        <v>2368</v>
      </c>
    </row>
    <row r="168" spans="1:8">
      <c r="A168" s="1392" t="s">
        <v>2445</v>
      </c>
      <c r="B168" s="1392" t="s">
        <v>25406</v>
      </c>
      <c r="C168" s="1392" t="s">
        <v>24874</v>
      </c>
      <c r="D168" s="1392" t="s">
        <v>25051</v>
      </c>
      <c r="E168" s="1404">
        <v>2.61</v>
      </c>
      <c r="F168" s="1393" t="s">
        <v>994</v>
      </c>
      <c r="G168" s="1393" t="s">
        <v>2368</v>
      </c>
      <c r="H168" s="1393" t="s">
        <v>2368</v>
      </c>
    </row>
    <row r="169" spans="1:8">
      <c r="A169" s="1392" t="s">
        <v>2446</v>
      </c>
      <c r="B169" s="1392" t="s">
        <v>25407</v>
      </c>
      <c r="C169" s="1392" t="s">
        <v>25408</v>
      </c>
      <c r="D169" s="1392" t="s">
        <v>25051</v>
      </c>
      <c r="E169" s="1404">
        <v>1.48</v>
      </c>
      <c r="F169" s="1393" t="s">
        <v>994</v>
      </c>
      <c r="G169" s="1393" t="s">
        <v>2368</v>
      </c>
      <c r="H169" s="1393" t="s">
        <v>2368</v>
      </c>
    </row>
    <row r="170" spans="1:8">
      <c r="A170" s="1392" t="s">
        <v>25409</v>
      </c>
      <c r="B170" s="1392" t="s">
        <v>25410</v>
      </c>
      <c r="C170" s="1392" t="s">
        <v>25411</v>
      </c>
      <c r="D170" s="1392" t="s">
        <v>25051</v>
      </c>
      <c r="E170" s="1404">
        <v>0.41</v>
      </c>
      <c r="F170" s="1393" t="s">
        <v>994</v>
      </c>
      <c r="G170" s="1393" t="s">
        <v>2368</v>
      </c>
      <c r="H170" s="1393" t="s">
        <v>2368</v>
      </c>
    </row>
    <row r="171" spans="1:8">
      <c r="A171" s="1392" t="s">
        <v>25412</v>
      </c>
      <c r="B171" s="1392" t="s">
        <v>25413</v>
      </c>
      <c r="C171" s="1392" t="s">
        <v>25414</v>
      </c>
      <c r="D171" s="1392" t="s">
        <v>25051</v>
      </c>
      <c r="E171" s="1404">
        <v>0.39</v>
      </c>
      <c r="F171" s="1393" t="s">
        <v>994</v>
      </c>
      <c r="G171" s="1393" t="s">
        <v>2368</v>
      </c>
      <c r="H171" s="1393" t="s">
        <v>2368</v>
      </c>
    </row>
    <row r="172" spans="1:8">
      <c r="A172" s="1392" t="s">
        <v>25415</v>
      </c>
      <c r="B172" s="1392" t="s">
        <v>25416</v>
      </c>
      <c r="C172" s="1392" t="s">
        <v>25417</v>
      </c>
      <c r="D172" s="1392" t="s">
        <v>25051</v>
      </c>
      <c r="E172" s="1404">
        <v>1.75</v>
      </c>
      <c r="F172" s="1393" t="s">
        <v>994</v>
      </c>
      <c r="G172" s="1393" t="s">
        <v>2368</v>
      </c>
      <c r="H172" s="1393" t="s">
        <v>2368</v>
      </c>
    </row>
    <row r="173" spans="1:8">
      <c r="A173" s="1392" t="s">
        <v>25418</v>
      </c>
      <c r="B173" s="1392" t="s">
        <v>25419</v>
      </c>
      <c r="C173" s="1392" t="s">
        <v>25420</v>
      </c>
      <c r="D173" s="1392" t="s">
        <v>25051</v>
      </c>
      <c r="E173" s="1404">
        <v>1.67</v>
      </c>
      <c r="F173" s="1393" t="s">
        <v>994</v>
      </c>
      <c r="G173" s="1393" t="s">
        <v>2368</v>
      </c>
      <c r="H173" s="1393" t="s">
        <v>2368</v>
      </c>
    </row>
    <row r="174" spans="1:8">
      <c r="A174" s="1392" t="s">
        <v>2447</v>
      </c>
      <c r="B174" s="1392" t="s">
        <v>25421</v>
      </c>
      <c r="C174" s="1392" t="s">
        <v>25422</v>
      </c>
      <c r="D174" s="1392" t="s">
        <v>25051</v>
      </c>
      <c r="E174" s="1404">
        <v>1.78</v>
      </c>
      <c r="F174" s="1393" t="s">
        <v>994</v>
      </c>
      <c r="G174" s="1393" t="s">
        <v>2368</v>
      </c>
      <c r="H174" s="1393" t="s">
        <v>2368</v>
      </c>
    </row>
    <row r="175" spans="1:8">
      <c r="A175" s="1392" t="s">
        <v>2448</v>
      </c>
      <c r="B175" s="1392" t="s">
        <v>25423</v>
      </c>
      <c r="C175" s="1392" t="s">
        <v>25424</v>
      </c>
      <c r="D175" s="1392" t="s">
        <v>25051</v>
      </c>
      <c r="E175" s="1404">
        <v>1.03</v>
      </c>
      <c r="F175" s="1393" t="s">
        <v>994</v>
      </c>
      <c r="G175" s="1393" t="s">
        <v>2368</v>
      </c>
      <c r="H175" s="1393" t="s">
        <v>2368</v>
      </c>
    </row>
    <row r="176" spans="1:8">
      <c r="A176" s="1392" t="s">
        <v>2449</v>
      </c>
      <c r="B176" s="1392" t="s">
        <v>25425</v>
      </c>
      <c r="C176" s="1392" t="s">
        <v>24875</v>
      </c>
      <c r="D176" s="1392" t="s">
        <v>25051</v>
      </c>
      <c r="E176" s="1404">
        <v>2.25</v>
      </c>
      <c r="F176" s="1393" t="s">
        <v>994</v>
      </c>
      <c r="G176" s="1393" t="s">
        <v>2368</v>
      </c>
      <c r="H176" s="1393" t="s">
        <v>2368</v>
      </c>
    </row>
    <row r="177" spans="1:8">
      <c r="A177" s="1392" t="s">
        <v>2450</v>
      </c>
      <c r="B177" s="1392" t="s">
        <v>25426</v>
      </c>
      <c r="C177" s="1392" t="s">
        <v>25427</v>
      </c>
      <c r="D177" s="1392" t="s">
        <v>25051</v>
      </c>
      <c r="E177" s="1404">
        <v>1.4</v>
      </c>
      <c r="F177" s="1393" t="s">
        <v>994</v>
      </c>
      <c r="G177" s="1393" t="s">
        <v>2368</v>
      </c>
      <c r="H177" s="1393" t="s">
        <v>2368</v>
      </c>
    </row>
    <row r="178" spans="1:8">
      <c r="A178" s="1392" t="s">
        <v>2451</v>
      </c>
      <c r="B178" s="1392" t="s">
        <v>25428</v>
      </c>
      <c r="C178" s="1392" t="s">
        <v>25429</v>
      </c>
      <c r="D178" s="1392" t="s">
        <v>25051</v>
      </c>
      <c r="E178" s="1404">
        <v>1.01</v>
      </c>
      <c r="F178" s="1393" t="s">
        <v>994</v>
      </c>
      <c r="G178" s="1393" t="s">
        <v>2368</v>
      </c>
      <c r="H178" s="1393" t="s">
        <v>2368</v>
      </c>
    </row>
    <row r="179" spans="1:8">
      <c r="A179" s="1392" t="s">
        <v>2452</v>
      </c>
      <c r="B179" s="1392" t="s">
        <v>25430</v>
      </c>
      <c r="C179" s="1392" t="s">
        <v>25431</v>
      </c>
      <c r="D179" s="1392" t="s">
        <v>25051</v>
      </c>
      <c r="E179" s="1404">
        <v>0.48</v>
      </c>
      <c r="F179" s="1393" t="s">
        <v>994</v>
      </c>
      <c r="G179" s="1393" t="s">
        <v>2368</v>
      </c>
      <c r="H179" s="1393" t="s">
        <v>2368</v>
      </c>
    </row>
    <row r="180" spans="1:8">
      <c r="A180" s="1392" t="s">
        <v>25432</v>
      </c>
      <c r="B180" s="1392" t="s">
        <v>25433</v>
      </c>
      <c r="C180" s="1392" t="s">
        <v>25434</v>
      </c>
      <c r="D180" s="1392" t="s">
        <v>25051</v>
      </c>
      <c r="E180" s="1404">
        <v>1.21</v>
      </c>
      <c r="F180" s="1393" t="s">
        <v>994</v>
      </c>
      <c r="G180" s="1393" t="s">
        <v>2368</v>
      </c>
      <c r="H180" s="1393" t="s">
        <v>2368</v>
      </c>
    </row>
    <row r="181" spans="1:8">
      <c r="A181" s="1392" t="s">
        <v>25435</v>
      </c>
      <c r="B181" s="1392" t="s">
        <v>25436</v>
      </c>
      <c r="C181" s="1392" t="s">
        <v>25437</v>
      </c>
      <c r="D181" s="1392" t="s">
        <v>25051</v>
      </c>
      <c r="E181" s="1404">
        <v>1.1499999999999999</v>
      </c>
      <c r="F181" s="1393" t="s">
        <v>994</v>
      </c>
      <c r="G181" s="1393" t="s">
        <v>2368</v>
      </c>
      <c r="H181" s="1393" t="s">
        <v>2368</v>
      </c>
    </row>
    <row r="182" spans="1:8">
      <c r="A182" s="1392" t="s">
        <v>2453</v>
      </c>
      <c r="B182" s="1392" t="s">
        <v>25438</v>
      </c>
      <c r="C182" s="1392" t="s">
        <v>25439</v>
      </c>
      <c r="D182" s="1392" t="s">
        <v>25051</v>
      </c>
      <c r="E182" s="1404">
        <v>1.24</v>
      </c>
      <c r="F182" s="1393" t="s">
        <v>994</v>
      </c>
      <c r="G182" s="1393" t="s">
        <v>2368</v>
      </c>
      <c r="H182" s="1393" t="s">
        <v>2368</v>
      </c>
    </row>
    <row r="183" spans="1:8">
      <c r="A183" s="1392" t="s">
        <v>2454</v>
      </c>
      <c r="B183" s="1392" t="s">
        <v>25440</v>
      </c>
      <c r="C183" s="1392" t="s">
        <v>25441</v>
      </c>
      <c r="D183" s="1392" t="s">
        <v>25051</v>
      </c>
      <c r="E183" s="1404">
        <v>0.77</v>
      </c>
      <c r="F183" s="1393" t="s">
        <v>994</v>
      </c>
      <c r="G183" s="1393" t="s">
        <v>2368</v>
      </c>
      <c r="H183" s="1393" t="s">
        <v>2368</v>
      </c>
    </row>
    <row r="184" spans="1:8">
      <c r="A184" s="1392" t="s">
        <v>2455</v>
      </c>
      <c r="B184" s="1392" t="s">
        <v>25442</v>
      </c>
      <c r="C184" s="1392" t="s">
        <v>25443</v>
      </c>
      <c r="D184" s="1392" t="s">
        <v>25051</v>
      </c>
      <c r="E184" s="1404">
        <v>1.55</v>
      </c>
      <c r="F184" s="1393" t="s">
        <v>994</v>
      </c>
      <c r="G184" s="1393" t="s">
        <v>2368</v>
      </c>
      <c r="H184" s="1393" t="s">
        <v>2368</v>
      </c>
    </row>
    <row r="185" spans="1:8">
      <c r="A185" s="1392" t="s">
        <v>2456</v>
      </c>
      <c r="B185" s="1392" t="s">
        <v>25444</v>
      </c>
      <c r="C185" s="1392" t="s">
        <v>25445</v>
      </c>
      <c r="D185" s="1392" t="s">
        <v>25051</v>
      </c>
      <c r="E185" s="1404">
        <v>0.79</v>
      </c>
      <c r="F185" s="1393" t="s">
        <v>994</v>
      </c>
      <c r="G185" s="1393" t="s">
        <v>2368</v>
      </c>
      <c r="H185" s="1393" t="s">
        <v>2368</v>
      </c>
    </row>
    <row r="186" spans="1:8">
      <c r="A186" s="1392" t="s">
        <v>2457</v>
      </c>
      <c r="B186" s="1392" t="s">
        <v>25446</v>
      </c>
      <c r="C186" s="1392" t="s">
        <v>25447</v>
      </c>
      <c r="D186" s="1392" t="s">
        <v>25051</v>
      </c>
      <c r="E186" s="1404">
        <v>1.69</v>
      </c>
      <c r="F186" s="1393" t="s">
        <v>994</v>
      </c>
      <c r="G186" s="1393" t="s">
        <v>2368</v>
      </c>
      <c r="H186" s="1393" t="s">
        <v>2368</v>
      </c>
    </row>
    <row r="187" spans="1:8">
      <c r="A187" s="1392" t="s">
        <v>2458</v>
      </c>
      <c r="B187" s="1392" t="s">
        <v>25448</v>
      </c>
      <c r="C187" s="1392" t="s">
        <v>25449</v>
      </c>
      <c r="D187" s="1392" t="s">
        <v>25051</v>
      </c>
      <c r="E187" s="1404">
        <v>0.79</v>
      </c>
      <c r="F187" s="1393" t="s">
        <v>994</v>
      </c>
      <c r="G187" s="1393" t="s">
        <v>2368</v>
      </c>
      <c r="H187" s="1393" t="s">
        <v>2368</v>
      </c>
    </row>
    <row r="188" spans="1:8">
      <c r="A188" s="1392" t="s">
        <v>2459</v>
      </c>
      <c r="B188" s="1392" t="s">
        <v>25450</v>
      </c>
      <c r="C188" s="1392" t="s">
        <v>25451</v>
      </c>
      <c r="D188" s="1392" t="s">
        <v>25051</v>
      </c>
      <c r="E188" s="1404">
        <v>1.87</v>
      </c>
      <c r="F188" s="1393" t="s">
        <v>994</v>
      </c>
      <c r="G188" s="1393" t="s">
        <v>2368</v>
      </c>
      <c r="H188" s="1393" t="s">
        <v>2368</v>
      </c>
    </row>
    <row r="189" spans="1:8">
      <c r="A189" s="1392" t="s">
        <v>2460</v>
      </c>
      <c r="B189" s="1392" t="s">
        <v>25452</v>
      </c>
      <c r="C189" s="1392" t="s">
        <v>24876</v>
      </c>
      <c r="D189" s="1392" t="s">
        <v>25051</v>
      </c>
      <c r="E189" s="1404">
        <v>2.46</v>
      </c>
      <c r="F189" s="1393" t="s">
        <v>994</v>
      </c>
      <c r="G189" s="1393" t="s">
        <v>2368</v>
      </c>
      <c r="H189" s="1393" t="s">
        <v>2368</v>
      </c>
    </row>
    <row r="190" spans="1:8">
      <c r="A190" s="1392" t="s">
        <v>2461</v>
      </c>
      <c r="B190" s="1392" t="s">
        <v>25453</v>
      </c>
      <c r="C190" s="1392" t="s">
        <v>25454</v>
      </c>
      <c r="D190" s="1392" t="s">
        <v>25051</v>
      </c>
      <c r="E190" s="1404">
        <v>1.27</v>
      </c>
      <c r="F190" s="1393" t="s">
        <v>994</v>
      </c>
      <c r="G190" s="1393" t="s">
        <v>2368</v>
      </c>
      <c r="H190" s="1393" t="s">
        <v>2368</v>
      </c>
    </row>
    <row r="191" spans="1:8">
      <c r="A191" s="1392" t="s">
        <v>2462</v>
      </c>
      <c r="B191" s="1392" t="s">
        <v>25455</v>
      </c>
      <c r="C191" s="1392" t="s">
        <v>25456</v>
      </c>
      <c r="D191" s="1392" t="s">
        <v>25051</v>
      </c>
      <c r="E191" s="1404">
        <v>0.75</v>
      </c>
      <c r="F191" s="1393" t="s">
        <v>994</v>
      </c>
      <c r="G191" s="1393" t="s">
        <v>2368</v>
      </c>
      <c r="H191" s="1393" t="s">
        <v>2368</v>
      </c>
    </row>
    <row r="192" spans="1:8">
      <c r="A192" s="1392" t="s">
        <v>2463</v>
      </c>
      <c r="B192" s="1392" t="s">
        <v>25457</v>
      </c>
      <c r="C192" s="1403" t="s">
        <v>26686</v>
      </c>
      <c r="D192" s="1392" t="s">
        <v>25051</v>
      </c>
      <c r="E192" s="1404">
        <v>2.09</v>
      </c>
      <c r="F192" s="1393" t="s">
        <v>994</v>
      </c>
      <c r="G192" s="1393" t="s">
        <v>2368</v>
      </c>
      <c r="H192" s="1393" t="s">
        <v>2368</v>
      </c>
    </row>
    <row r="193" spans="1:8">
      <c r="A193" s="1392" t="s">
        <v>2464</v>
      </c>
      <c r="B193" s="1403" t="s">
        <v>26687</v>
      </c>
      <c r="C193" s="1403" t="s">
        <v>24877</v>
      </c>
      <c r="D193" s="1392" t="s">
        <v>25051</v>
      </c>
      <c r="E193" s="1404">
        <v>1.62</v>
      </c>
      <c r="F193" s="1393" t="s">
        <v>994</v>
      </c>
      <c r="G193" s="1393" t="s">
        <v>2368</v>
      </c>
      <c r="H193" s="1393" t="s">
        <v>2368</v>
      </c>
    </row>
    <row r="194" spans="1:8">
      <c r="A194" s="1392" t="s">
        <v>2465</v>
      </c>
      <c r="B194" s="1392" t="s">
        <v>25458</v>
      </c>
      <c r="C194" s="1392" t="s">
        <v>25459</v>
      </c>
      <c r="D194" s="1392" t="s">
        <v>25051</v>
      </c>
      <c r="E194" s="1404">
        <v>1.46</v>
      </c>
      <c r="F194" s="1393" t="s">
        <v>994</v>
      </c>
      <c r="G194" s="1393" t="s">
        <v>2368</v>
      </c>
      <c r="H194" s="1393" t="s">
        <v>2368</v>
      </c>
    </row>
    <row r="195" spans="1:8">
      <c r="A195" s="1392" t="s">
        <v>2466</v>
      </c>
      <c r="B195" s="1392" t="s">
        <v>25460</v>
      </c>
      <c r="C195" s="1392" t="s">
        <v>25461</v>
      </c>
      <c r="D195" s="1392" t="s">
        <v>25051</v>
      </c>
      <c r="E195" s="1404">
        <v>0.99</v>
      </c>
      <c r="F195" s="1393" t="s">
        <v>994</v>
      </c>
      <c r="G195" s="1393" t="s">
        <v>2368</v>
      </c>
      <c r="H195" s="1393" t="s">
        <v>2368</v>
      </c>
    </row>
    <row r="196" spans="1:8">
      <c r="A196" s="1392" t="s">
        <v>25462</v>
      </c>
      <c r="B196" s="1392" t="s">
        <v>25463</v>
      </c>
      <c r="C196" s="1392" t="s">
        <v>25464</v>
      </c>
      <c r="D196" s="1392" t="s">
        <v>25051</v>
      </c>
      <c r="E196" s="1404">
        <v>2.61</v>
      </c>
      <c r="F196" s="1393" t="s">
        <v>994</v>
      </c>
      <c r="G196" s="1393" t="s">
        <v>2368</v>
      </c>
      <c r="H196" s="1393" t="s">
        <v>2368</v>
      </c>
    </row>
    <row r="197" spans="1:8">
      <c r="A197" s="1392" t="s">
        <v>25465</v>
      </c>
      <c r="B197" s="1392" t="s">
        <v>25466</v>
      </c>
      <c r="C197" s="1392" t="s">
        <v>25467</v>
      </c>
      <c r="D197" s="1392" t="s">
        <v>25051</v>
      </c>
      <c r="E197" s="1404">
        <v>1.25</v>
      </c>
      <c r="F197" s="1393" t="s">
        <v>994</v>
      </c>
      <c r="G197" s="1393" t="s">
        <v>2368</v>
      </c>
      <c r="H197" s="1393" t="s">
        <v>2368</v>
      </c>
    </row>
    <row r="198" spans="1:8">
      <c r="A198" s="1392" t="s">
        <v>25468</v>
      </c>
      <c r="B198" s="1392" t="s">
        <v>25469</v>
      </c>
      <c r="C198" s="1392" t="s">
        <v>25470</v>
      </c>
      <c r="D198" s="1392" t="s">
        <v>25051</v>
      </c>
      <c r="E198" s="1404">
        <v>2.61</v>
      </c>
      <c r="F198" s="1393" t="s">
        <v>994</v>
      </c>
      <c r="G198" s="1393" t="s">
        <v>2368</v>
      </c>
      <c r="H198" s="1393" t="s">
        <v>2368</v>
      </c>
    </row>
    <row r="199" spans="1:8">
      <c r="A199" s="1392" t="s">
        <v>25471</v>
      </c>
      <c r="B199" s="1392" t="s">
        <v>25472</v>
      </c>
      <c r="C199" s="1392" t="s">
        <v>25473</v>
      </c>
      <c r="D199" s="1392" t="s">
        <v>25051</v>
      </c>
      <c r="E199" s="1404">
        <v>1.25</v>
      </c>
      <c r="F199" s="1393" t="s">
        <v>994</v>
      </c>
      <c r="G199" s="1393" t="s">
        <v>2368</v>
      </c>
      <c r="H199" s="1393" t="s">
        <v>2368</v>
      </c>
    </row>
    <row r="200" spans="1:8">
      <c r="A200" s="1392" t="s">
        <v>24878</v>
      </c>
      <c r="B200" s="1392" t="s">
        <v>25474</v>
      </c>
      <c r="C200" s="1392" t="s">
        <v>24879</v>
      </c>
      <c r="D200" s="1392" t="s">
        <v>25051</v>
      </c>
      <c r="E200" s="1404">
        <v>14.72</v>
      </c>
      <c r="F200" s="1393" t="s">
        <v>994</v>
      </c>
      <c r="G200" s="1393" t="s">
        <v>2368</v>
      </c>
      <c r="H200" s="1393" t="s">
        <v>2368</v>
      </c>
    </row>
    <row r="201" spans="1:8">
      <c r="A201" s="1392" t="s">
        <v>24880</v>
      </c>
      <c r="B201" s="1392" t="s">
        <v>25475</v>
      </c>
      <c r="C201" s="1392" t="s">
        <v>24881</v>
      </c>
      <c r="D201" s="1392" t="s">
        <v>25051</v>
      </c>
      <c r="E201" s="1404">
        <v>14.02</v>
      </c>
      <c r="F201" s="1393" t="s">
        <v>994</v>
      </c>
      <c r="G201" s="1393" t="s">
        <v>2368</v>
      </c>
      <c r="H201" s="1393" t="s">
        <v>2368</v>
      </c>
    </row>
    <row r="202" spans="1:8">
      <c r="A202" s="1392" t="s">
        <v>2467</v>
      </c>
      <c r="B202" s="1392" t="s">
        <v>25476</v>
      </c>
      <c r="C202" s="1392" t="s">
        <v>24882</v>
      </c>
      <c r="D202" s="1392" t="s">
        <v>25051</v>
      </c>
      <c r="E202" s="1404">
        <v>11.39</v>
      </c>
      <c r="F202" s="1393" t="s">
        <v>994</v>
      </c>
      <c r="G202" s="1393" t="s">
        <v>2368</v>
      </c>
      <c r="H202" s="1393" t="s">
        <v>2368</v>
      </c>
    </row>
    <row r="203" spans="1:8">
      <c r="A203" s="1392" t="s">
        <v>24883</v>
      </c>
      <c r="B203" s="1392" t="s">
        <v>25477</v>
      </c>
      <c r="C203" s="1392" t="s">
        <v>24884</v>
      </c>
      <c r="D203" s="1392" t="s">
        <v>25051</v>
      </c>
      <c r="E203" s="1404">
        <v>18.309999999999999</v>
      </c>
      <c r="F203" s="1393" t="s">
        <v>994</v>
      </c>
      <c r="G203" s="1393" t="s">
        <v>2368</v>
      </c>
      <c r="H203" s="1393" t="s">
        <v>2368</v>
      </c>
    </row>
    <row r="204" spans="1:8">
      <c r="A204" s="1392" t="s">
        <v>24885</v>
      </c>
      <c r="B204" s="1392" t="s">
        <v>25478</v>
      </c>
      <c r="C204" s="1392" t="s">
        <v>24886</v>
      </c>
      <c r="D204" s="1392" t="s">
        <v>25051</v>
      </c>
      <c r="E204" s="1404">
        <v>17.440000000000001</v>
      </c>
      <c r="F204" s="1393" t="s">
        <v>994</v>
      </c>
      <c r="G204" s="1393" t="s">
        <v>2368</v>
      </c>
      <c r="H204" s="1393" t="s">
        <v>2368</v>
      </c>
    </row>
    <row r="205" spans="1:8">
      <c r="A205" s="1392" t="s">
        <v>2468</v>
      </c>
      <c r="B205" s="1392" t="s">
        <v>25479</v>
      </c>
      <c r="C205" s="1392" t="s">
        <v>24887</v>
      </c>
      <c r="D205" s="1392" t="s">
        <v>25051</v>
      </c>
      <c r="E205" s="1404">
        <v>9.81</v>
      </c>
      <c r="F205" s="1393" t="s">
        <v>994</v>
      </c>
      <c r="G205" s="1393" t="s">
        <v>2368</v>
      </c>
      <c r="H205" s="1393" t="s">
        <v>2368</v>
      </c>
    </row>
    <row r="206" spans="1:8">
      <c r="A206" s="1392" t="s">
        <v>2469</v>
      </c>
      <c r="B206" s="1392" t="s">
        <v>25480</v>
      </c>
      <c r="C206" s="1392" t="s">
        <v>24888</v>
      </c>
      <c r="D206" s="1392" t="s">
        <v>25051</v>
      </c>
      <c r="E206" s="1404">
        <v>7.92</v>
      </c>
      <c r="F206" s="1393" t="s">
        <v>994</v>
      </c>
      <c r="G206" s="1393" t="s">
        <v>2368</v>
      </c>
      <c r="H206" s="1393" t="s">
        <v>2368</v>
      </c>
    </row>
    <row r="207" spans="1:8">
      <c r="A207" s="1392" t="s">
        <v>24889</v>
      </c>
      <c r="B207" s="1392" t="s">
        <v>25481</v>
      </c>
      <c r="C207" s="1392" t="s">
        <v>24890</v>
      </c>
      <c r="D207" s="1392" t="s">
        <v>25051</v>
      </c>
      <c r="E207" s="1404">
        <v>7.54</v>
      </c>
      <c r="F207" s="1393" t="s">
        <v>994</v>
      </c>
      <c r="G207" s="1393" t="s">
        <v>2368</v>
      </c>
      <c r="H207" s="1393" t="s">
        <v>2368</v>
      </c>
    </row>
    <row r="208" spans="1:8">
      <c r="A208" s="1392" t="s">
        <v>2470</v>
      </c>
      <c r="B208" s="1392" t="s">
        <v>25482</v>
      </c>
      <c r="C208" s="1392" t="s">
        <v>24891</v>
      </c>
      <c r="D208" s="1392" t="s">
        <v>25051</v>
      </c>
      <c r="E208" s="1404">
        <v>12.59</v>
      </c>
      <c r="F208" s="1393" t="s">
        <v>994</v>
      </c>
      <c r="G208" s="1393" t="s">
        <v>2368</v>
      </c>
      <c r="H208" s="1393" t="s">
        <v>2368</v>
      </c>
    </row>
    <row r="209" spans="1:8">
      <c r="A209" s="1392" t="s">
        <v>2471</v>
      </c>
      <c r="B209" s="1392" t="s">
        <v>25483</v>
      </c>
      <c r="C209" s="1392" t="s">
        <v>24892</v>
      </c>
      <c r="D209" s="1392" t="s">
        <v>25051</v>
      </c>
      <c r="E209" s="1404">
        <v>10.83</v>
      </c>
      <c r="F209" s="1393" t="s">
        <v>994</v>
      </c>
      <c r="G209" s="1393" t="s">
        <v>2368</v>
      </c>
      <c r="H209" s="1393" t="s">
        <v>2368</v>
      </c>
    </row>
    <row r="210" spans="1:8">
      <c r="A210" s="1392" t="s">
        <v>2472</v>
      </c>
      <c r="B210" s="1392" t="s">
        <v>25484</v>
      </c>
      <c r="C210" s="1392" t="s">
        <v>24893</v>
      </c>
      <c r="D210" s="1392" t="s">
        <v>25051</v>
      </c>
      <c r="E210" s="1404">
        <v>6.68</v>
      </c>
      <c r="F210" s="1393" t="s">
        <v>994</v>
      </c>
      <c r="G210" s="1393" t="s">
        <v>2368</v>
      </c>
      <c r="H210" s="1393" t="s">
        <v>2368</v>
      </c>
    </row>
    <row r="211" spans="1:8">
      <c r="A211" s="1392" t="s">
        <v>2473</v>
      </c>
      <c r="B211" s="1392" t="s">
        <v>25485</v>
      </c>
      <c r="C211" s="1392" t="s">
        <v>24894</v>
      </c>
      <c r="D211" s="1392" t="s">
        <v>25051</v>
      </c>
      <c r="E211" s="1404">
        <v>5.38</v>
      </c>
      <c r="F211" s="1393" t="s">
        <v>994</v>
      </c>
      <c r="G211" s="1393" t="s">
        <v>2368</v>
      </c>
      <c r="H211" s="1393" t="s">
        <v>2368</v>
      </c>
    </row>
    <row r="212" spans="1:8">
      <c r="A212" s="1392" t="s">
        <v>24895</v>
      </c>
      <c r="B212" s="1392" t="s">
        <v>25486</v>
      </c>
      <c r="C212" s="1392" t="s">
        <v>24896</v>
      </c>
      <c r="D212" s="1392" t="s">
        <v>25051</v>
      </c>
      <c r="E212" s="1404">
        <v>5.12</v>
      </c>
      <c r="F212" s="1393" t="s">
        <v>994</v>
      </c>
      <c r="G212" s="1393" t="s">
        <v>2368</v>
      </c>
      <c r="H212" s="1393" t="s">
        <v>2368</v>
      </c>
    </row>
    <row r="213" spans="1:8">
      <c r="A213" s="1392" t="s">
        <v>24897</v>
      </c>
      <c r="B213" s="1392" t="s">
        <v>25487</v>
      </c>
      <c r="C213" s="1392" t="s">
        <v>24898</v>
      </c>
      <c r="D213" s="1392" t="s">
        <v>25051</v>
      </c>
      <c r="E213" s="1404">
        <v>8.89</v>
      </c>
      <c r="F213" s="1393" t="s">
        <v>994</v>
      </c>
      <c r="G213" s="1393" t="s">
        <v>2368</v>
      </c>
      <c r="H213" s="1393" t="s">
        <v>2368</v>
      </c>
    </row>
    <row r="214" spans="1:8">
      <c r="A214" s="1392" t="s">
        <v>24899</v>
      </c>
      <c r="B214" s="1392" t="s">
        <v>25488</v>
      </c>
      <c r="C214" s="1392" t="s">
        <v>24900</v>
      </c>
      <c r="D214" s="1392" t="s">
        <v>25051</v>
      </c>
      <c r="E214" s="1404">
        <v>8.48</v>
      </c>
      <c r="F214" s="1393" t="s">
        <v>994</v>
      </c>
      <c r="G214" s="1393" t="s">
        <v>2368</v>
      </c>
      <c r="H214" s="1393" t="s">
        <v>2368</v>
      </c>
    </row>
    <row r="215" spans="1:8">
      <c r="A215" s="1392" t="s">
        <v>24901</v>
      </c>
      <c r="B215" s="1392" t="s">
        <v>25489</v>
      </c>
      <c r="C215" s="1392" t="s">
        <v>25490</v>
      </c>
      <c r="D215" s="1392" t="s">
        <v>25051</v>
      </c>
      <c r="E215" s="1404">
        <v>8.08</v>
      </c>
      <c r="F215" s="1393" t="s">
        <v>994</v>
      </c>
      <c r="G215" s="1393" t="s">
        <v>2368</v>
      </c>
      <c r="H215" s="1393" t="s">
        <v>2368</v>
      </c>
    </row>
    <row r="216" spans="1:8">
      <c r="A216" s="1392" t="s">
        <v>2474</v>
      </c>
      <c r="B216" s="1392" t="s">
        <v>25491</v>
      </c>
      <c r="C216" s="1392" t="s">
        <v>24903</v>
      </c>
      <c r="D216" s="1392" t="s">
        <v>25051</v>
      </c>
      <c r="E216" s="1404">
        <v>8.08</v>
      </c>
      <c r="F216" s="1393" t="s">
        <v>994</v>
      </c>
      <c r="G216" s="1393" t="s">
        <v>2368</v>
      </c>
      <c r="H216" s="1393" t="s">
        <v>2368</v>
      </c>
    </row>
    <row r="217" spans="1:8">
      <c r="A217" s="1392" t="s">
        <v>2475</v>
      </c>
      <c r="B217" s="1392" t="s">
        <v>25492</v>
      </c>
      <c r="C217" s="1392" t="s">
        <v>24904</v>
      </c>
      <c r="D217" s="1392" t="s">
        <v>25051</v>
      </c>
      <c r="E217" s="1404">
        <v>4.34</v>
      </c>
      <c r="F217" s="1393" t="s">
        <v>994</v>
      </c>
      <c r="G217" s="1393" t="s">
        <v>2368</v>
      </c>
      <c r="H217" s="1393" t="s">
        <v>2368</v>
      </c>
    </row>
    <row r="218" spans="1:8">
      <c r="A218" s="1392" t="s">
        <v>24905</v>
      </c>
      <c r="B218" s="1392" t="s">
        <v>25493</v>
      </c>
      <c r="C218" s="1392" t="s">
        <v>24906</v>
      </c>
      <c r="D218" s="1392" t="s">
        <v>25051</v>
      </c>
      <c r="E218" s="1404">
        <v>4.13</v>
      </c>
      <c r="F218" s="1393" t="s">
        <v>994</v>
      </c>
      <c r="G218" s="1393" t="s">
        <v>2368</v>
      </c>
      <c r="H218" s="1393" t="s">
        <v>2368</v>
      </c>
    </row>
    <row r="219" spans="1:8">
      <c r="A219" s="1392" t="s">
        <v>24907</v>
      </c>
      <c r="B219" s="1392" t="s">
        <v>25494</v>
      </c>
      <c r="C219" s="1392" t="s">
        <v>24908</v>
      </c>
      <c r="D219" s="1392" t="s">
        <v>25051</v>
      </c>
      <c r="E219" s="1404">
        <v>5.73</v>
      </c>
      <c r="F219" s="1393" t="s">
        <v>994</v>
      </c>
      <c r="G219" s="1393" t="s">
        <v>2368</v>
      </c>
      <c r="H219" s="1393" t="s">
        <v>2368</v>
      </c>
    </row>
    <row r="220" spans="1:8">
      <c r="A220" s="1392" t="s">
        <v>24909</v>
      </c>
      <c r="B220" s="1392" t="s">
        <v>25495</v>
      </c>
      <c r="C220" s="1392" t="s">
        <v>24910</v>
      </c>
      <c r="D220" s="1392" t="s">
        <v>25051</v>
      </c>
      <c r="E220" s="1404">
        <v>5.46</v>
      </c>
      <c r="F220" s="1393" t="s">
        <v>994</v>
      </c>
      <c r="G220" s="1393" t="s">
        <v>2368</v>
      </c>
      <c r="H220" s="1393" t="s">
        <v>2368</v>
      </c>
    </row>
    <row r="221" spans="1:8">
      <c r="A221" s="1392" t="s">
        <v>24911</v>
      </c>
      <c r="B221" s="1392" t="s">
        <v>25496</v>
      </c>
      <c r="C221" s="1392" t="s">
        <v>24912</v>
      </c>
      <c r="D221" s="1392" t="s">
        <v>25051</v>
      </c>
      <c r="E221" s="1404">
        <v>3.89</v>
      </c>
      <c r="F221" s="1393" t="s">
        <v>994</v>
      </c>
      <c r="G221" s="1393" t="s">
        <v>2368</v>
      </c>
      <c r="H221" s="1393" t="s">
        <v>2368</v>
      </c>
    </row>
    <row r="222" spans="1:8">
      <c r="A222" s="1392" t="s">
        <v>25497</v>
      </c>
      <c r="B222" s="1392" t="s">
        <v>25498</v>
      </c>
      <c r="C222" s="1392" t="s">
        <v>25499</v>
      </c>
      <c r="D222" s="1392" t="s">
        <v>25051</v>
      </c>
      <c r="E222" s="1404">
        <v>3.7</v>
      </c>
      <c r="F222" s="1393" t="s">
        <v>994</v>
      </c>
      <c r="G222" s="1393" t="s">
        <v>2368</v>
      </c>
      <c r="H222" s="1393" t="s">
        <v>2368</v>
      </c>
    </row>
    <row r="223" spans="1:8">
      <c r="A223" s="1392" t="s">
        <v>2476</v>
      </c>
      <c r="B223" s="1392" t="s">
        <v>25500</v>
      </c>
      <c r="C223" s="1392" t="s">
        <v>25501</v>
      </c>
      <c r="D223" s="1392" t="s">
        <v>25051</v>
      </c>
      <c r="E223" s="1404">
        <v>9.0299999999999994</v>
      </c>
      <c r="F223" s="1393" t="s">
        <v>994</v>
      </c>
      <c r="G223" s="1393" t="s">
        <v>2368</v>
      </c>
      <c r="H223" s="1393" t="s">
        <v>2368</v>
      </c>
    </row>
    <row r="224" spans="1:8">
      <c r="A224" s="1392" t="s">
        <v>2477</v>
      </c>
      <c r="B224" s="1392" t="s">
        <v>25502</v>
      </c>
      <c r="C224" s="1392" t="s">
        <v>25503</v>
      </c>
      <c r="D224" s="1392" t="s">
        <v>25051</v>
      </c>
      <c r="E224" s="1404">
        <v>4.4400000000000004</v>
      </c>
      <c r="F224" s="1393" t="s">
        <v>994</v>
      </c>
      <c r="G224" s="1393" t="s">
        <v>2368</v>
      </c>
      <c r="H224" s="1393" t="s">
        <v>2368</v>
      </c>
    </row>
    <row r="225" spans="1:8">
      <c r="A225" s="1392" t="s">
        <v>25504</v>
      </c>
      <c r="B225" s="1392" t="s">
        <v>25505</v>
      </c>
      <c r="C225" s="1392" t="s">
        <v>25506</v>
      </c>
      <c r="D225" s="1392" t="s">
        <v>25051</v>
      </c>
      <c r="E225" s="1404">
        <v>2.84</v>
      </c>
      <c r="F225" s="1393" t="s">
        <v>994</v>
      </c>
      <c r="G225" s="1393" t="s">
        <v>2368</v>
      </c>
      <c r="H225" s="1393" t="s">
        <v>2368</v>
      </c>
    </row>
    <row r="226" spans="1:8">
      <c r="A226" s="1392" t="s">
        <v>25507</v>
      </c>
      <c r="B226" s="1392" t="s">
        <v>25508</v>
      </c>
      <c r="C226" s="1392" t="s">
        <v>25509</v>
      </c>
      <c r="D226" s="1392" t="s">
        <v>25051</v>
      </c>
      <c r="E226" s="1404">
        <v>2.7</v>
      </c>
      <c r="F226" s="1393" t="s">
        <v>994</v>
      </c>
      <c r="G226" s="1393" t="s">
        <v>2368</v>
      </c>
      <c r="H226" s="1393" t="s">
        <v>2368</v>
      </c>
    </row>
    <row r="227" spans="1:8">
      <c r="A227" s="1392" t="s">
        <v>25510</v>
      </c>
      <c r="B227" s="1392" t="s">
        <v>25511</v>
      </c>
      <c r="C227" s="1392" t="s">
        <v>25512</v>
      </c>
      <c r="D227" s="1392" t="s">
        <v>25051</v>
      </c>
      <c r="E227" s="1404">
        <v>3.62</v>
      </c>
      <c r="F227" s="1393" t="s">
        <v>994</v>
      </c>
      <c r="G227" s="1393" t="s">
        <v>2368</v>
      </c>
      <c r="H227" s="1393" t="s">
        <v>2368</v>
      </c>
    </row>
    <row r="228" spans="1:8">
      <c r="A228" s="1392" t="s">
        <v>25513</v>
      </c>
      <c r="B228" s="1392" t="s">
        <v>25514</v>
      </c>
      <c r="C228" s="1392" t="s">
        <v>25515</v>
      </c>
      <c r="D228" s="1392" t="s">
        <v>25051</v>
      </c>
      <c r="E228" s="1404">
        <v>3.45</v>
      </c>
      <c r="F228" s="1393" t="s">
        <v>994</v>
      </c>
      <c r="G228" s="1393" t="s">
        <v>2368</v>
      </c>
      <c r="H228" s="1393" t="s">
        <v>2368</v>
      </c>
    </row>
    <row r="229" spans="1:8">
      <c r="A229" s="1392" t="s">
        <v>2478</v>
      </c>
      <c r="B229" s="1392" t="s">
        <v>25516</v>
      </c>
      <c r="C229" s="1392" t="s">
        <v>25517</v>
      </c>
      <c r="D229" s="1392" t="s">
        <v>25051</v>
      </c>
      <c r="E229" s="1404">
        <v>4.57</v>
      </c>
      <c r="F229" s="1393" t="s">
        <v>994</v>
      </c>
      <c r="G229" s="1393" t="s">
        <v>2368</v>
      </c>
      <c r="H229" s="1393" t="s">
        <v>2368</v>
      </c>
    </row>
    <row r="230" spans="1:8">
      <c r="A230" s="1392" t="s">
        <v>2479</v>
      </c>
      <c r="B230" s="1392" t="s">
        <v>25518</v>
      </c>
      <c r="C230" s="1392" t="s">
        <v>24913</v>
      </c>
      <c r="D230" s="1392" t="s">
        <v>25051</v>
      </c>
      <c r="E230" s="1404">
        <v>3.85</v>
      </c>
      <c r="F230" s="1393" t="s">
        <v>994</v>
      </c>
      <c r="G230" s="1393" t="s">
        <v>2368</v>
      </c>
      <c r="H230" s="1393" t="s">
        <v>2368</v>
      </c>
    </row>
    <row r="231" spans="1:8">
      <c r="A231" s="1392" t="s">
        <v>2480</v>
      </c>
      <c r="B231" s="1392" t="s">
        <v>25519</v>
      </c>
      <c r="C231" s="1392" t="s">
        <v>25520</v>
      </c>
      <c r="D231" s="1392" t="s">
        <v>25051</v>
      </c>
      <c r="E231" s="1404">
        <v>1.47</v>
      </c>
      <c r="F231" s="1393" t="s">
        <v>994</v>
      </c>
      <c r="G231" s="1393" t="s">
        <v>2368</v>
      </c>
      <c r="H231" s="1393" t="s">
        <v>2368</v>
      </c>
    </row>
    <row r="232" spans="1:8">
      <c r="A232" s="1392" t="s">
        <v>25521</v>
      </c>
      <c r="B232" s="1392" t="s">
        <v>25522</v>
      </c>
      <c r="C232" s="1392" t="s">
        <v>25523</v>
      </c>
      <c r="D232" s="1392" t="s">
        <v>25051</v>
      </c>
      <c r="E232" s="1404">
        <v>2.85</v>
      </c>
      <c r="F232" s="1393" t="s">
        <v>994</v>
      </c>
      <c r="G232" s="1393" t="s">
        <v>2368</v>
      </c>
      <c r="H232" s="1393" t="s">
        <v>2368</v>
      </c>
    </row>
    <row r="233" spans="1:8">
      <c r="A233" s="1392" t="s">
        <v>25524</v>
      </c>
      <c r="B233" s="1392" t="s">
        <v>25525</v>
      </c>
      <c r="C233" s="1392" t="s">
        <v>25526</v>
      </c>
      <c r="D233" s="1392" t="s">
        <v>25051</v>
      </c>
      <c r="E233" s="1404">
        <v>2.71</v>
      </c>
      <c r="F233" s="1393" t="s">
        <v>994</v>
      </c>
      <c r="G233" s="1393" t="s">
        <v>2368</v>
      </c>
      <c r="H233" s="1393" t="s">
        <v>2368</v>
      </c>
    </row>
    <row r="234" spans="1:8">
      <c r="A234" s="1392" t="s">
        <v>2481</v>
      </c>
      <c r="B234" s="1392" t="s">
        <v>25527</v>
      </c>
      <c r="C234" s="1392" t="s">
        <v>25527</v>
      </c>
      <c r="D234" s="1392" t="s">
        <v>25051</v>
      </c>
      <c r="E234" s="1404">
        <v>2.12</v>
      </c>
      <c r="F234" s="1393" t="s">
        <v>994</v>
      </c>
      <c r="G234" s="1393" t="s">
        <v>2368</v>
      </c>
      <c r="H234" s="1393" t="s">
        <v>2368</v>
      </c>
    </row>
    <row r="235" spans="1:8">
      <c r="A235" s="1392" t="s">
        <v>24914</v>
      </c>
      <c r="B235" s="1392" t="s">
        <v>25528</v>
      </c>
      <c r="C235" s="1392" t="s">
        <v>24915</v>
      </c>
      <c r="D235" s="1392" t="s">
        <v>25051</v>
      </c>
      <c r="E235" s="1404">
        <v>2.2599999999999998</v>
      </c>
      <c r="F235" s="1393" t="s">
        <v>994</v>
      </c>
      <c r="G235" s="1393" t="s">
        <v>2368</v>
      </c>
      <c r="H235" s="1393" t="s">
        <v>2368</v>
      </c>
    </row>
    <row r="236" spans="1:8">
      <c r="A236" s="1392" t="s">
        <v>25529</v>
      </c>
      <c r="B236" s="1392" t="s">
        <v>25530</v>
      </c>
      <c r="C236" s="1392" t="s">
        <v>25531</v>
      </c>
      <c r="D236" s="1392" t="s">
        <v>25051</v>
      </c>
      <c r="E236" s="1404">
        <v>2.15</v>
      </c>
      <c r="F236" s="1393" t="s">
        <v>994</v>
      </c>
      <c r="G236" s="1393" t="s">
        <v>2368</v>
      </c>
      <c r="H236" s="1393" t="s">
        <v>2368</v>
      </c>
    </row>
    <row r="237" spans="1:8">
      <c r="A237" s="1392" t="s">
        <v>2482</v>
      </c>
      <c r="B237" s="1392" t="s">
        <v>25532</v>
      </c>
      <c r="C237" s="1392" t="s">
        <v>25532</v>
      </c>
      <c r="D237" s="1392" t="s">
        <v>25051</v>
      </c>
      <c r="E237" s="1404">
        <v>0.71</v>
      </c>
      <c r="F237" s="1393" t="s">
        <v>994</v>
      </c>
      <c r="G237" s="1393" t="s">
        <v>2368</v>
      </c>
      <c r="H237" s="1393" t="s">
        <v>2368</v>
      </c>
    </row>
    <row r="238" spans="1:8">
      <c r="A238" s="1392" t="s">
        <v>2483</v>
      </c>
      <c r="B238" s="1392" t="s">
        <v>25533</v>
      </c>
      <c r="C238" s="1392" t="s">
        <v>24916</v>
      </c>
      <c r="D238" s="1392" t="s">
        <v>25051</v>
      </c>
      <c r="E238" s="1404">
        <v>4.01</v>
      </c>
      <c r="F238" s="1393" t="s">
        <v>994</v>
      </c>
      <c r="G238" s="1393" t="s">
        <v>2368</v>
      </c>
      <c r="H238" s="1393" t="s">
        <v>2368</v>
      </c>
    </row>
    <row r="239" spans="1:8">
      <c r="A239" s="1392" t="s">
        <v>2484</v>
      </c>
      <c r="B239" s="1392" t="s">
        <v>25534</v>
      </c>
      <c r="C239" s="1392" t="s">
        <v>25535</v>
      </c>
      <c r="D239" s="1392" t="s">
        <v>25051</v>
      </c>
      <c r="E239" s="1404">
        <v>1.59</v>
      </c>
      <c r="F239" s="1393" t="s">
        <v>994</v>
      </c>
      <c r="G239" s="1393" t="s">
        <v>2368</v>
      </c>
      <c r="H239" s="1393" t="s">
        <v>2368</v>
      </c>
    </row>
    <row r="240" spans="1:8">
      <c r="A240" s="1392" t="s">
        <v>25536</v>
      </c>
      <c r="B240" s="1392" t="s">
        <v>25537</v>
      </c>
      <c r="C240" s="1392" t="s">
        <v>25538</v>
      </c>
      <c r="D240" s="1392" t="s">
        <v>25051</v>
      </c>
      <c r="E240" s="1404">
        <v>1.51</v>
      </c>
      <c r="F240" s="1393" t="s">
        <v>994</v>
      </c>
      <c r="G240" s="1393" t="s">
        <v>2368</v>
      </c>
      <c r="H240" s="1393" t="s">
        <v>2368</v>
      </c>
    </row>
    <row r="241" spans="1:9">
      <c r="A241" s="1392" t="s">
        <v>25539</v>
      </c>
      <c r="B241" s="1392" t="s">
        <v>25540</v>
      </c>
      <c r="C241" s="1392" t="s">
        <v>25541</v>
      </c>
      <c r="D241" s="1392" t="s">
        <v>25051</v>
      </c>
      <c r="E241" s="1404">
        <v>3.16</v>
      </c>
      <c r="F241" s="1393" t="s">
        <v>994</v>
      </c>
      <c r="G241" s="1393" t="s">
        <v>2368</v>
      </c>
      <c r="H241" s="1393" t="s">
        <v>2368</v>
      </c>
    </row>
    <row r="242" spans="1:9">
      <c r="A242" s="1392" t="s">
        <v>25542</v>
      </c>
      <c r="B242" s="1392" t="s">
        <v>25543</v>
      </c>
      <c r="C242" s="1392" t="s">
        <v>25544</v>
      </c>
      <c r="D242" s="1392" t="s">
        <v>25051</v>
      </c>
      <c r="E242" s="1404">
        <v>2.89</v>
      </c>
      <c r="F242" s="1393" t="s">
        <v>994</v>
      </c>
      <c r="G242" s="1393" t="s">
        <v>2368</v>
      </c>
      <c r="H242" s="1393" t="s">
        <v>2368</v>
      </c>
      <c r="I242" s="1495"/>
    </row>
    <row r="243" spans="1:9">
      <c r="A243" s="1392" t="s">
        <v>24917</v>
      </c>
      <c r="B243" s="1392" t="s">
        <v>25545</v>
      </c>
      <c r="C243" s="1392" t="s">
        <v>24918</v>
      </c>
      <c r="D243" s="1392" t="s">
        <v>25051</v>
      </c>
      <c r="E243" s="1404">
        <v>5.04</v>
      </c>
      <c r="F243" s="1393" t="s">
        <v>994</v>
      </c>
      <c r="G243" s="1393" t="s">
        <v>2368</v>
      </c>
      <c r="H243" s="1393" t="s">
        <v>2368</v>
      </c>
    </row>
    <row r="244" spans="1:9">
      <c r="A244" s="1392" t="s">
        <v>24919</v>
      </c>
      <c r="B244" s="1392" t="s">
        <v>25546</v>
      </c>
      <c r="C244" s="1392" t="s">
        <v>24920</v>
      </c>
      <c r="D244" s="1392" t="s">
        <v>25051</v>
      </c>
      <c r="E244" s="1404">
        <v>4.8</v>
      </c>
      <c r="F244" s="1393" t="s">
        <v>994</v>
      </c>
      <c r="G244" s="1393" t="s">
        <v>2368</v>
      </c>
      <c r="H244" s="1393" t="s">
        <v>2368</v>
      </c>
    </row>
    <row r="245" spans="1:9">
      <c r="A245" s="1392" t="s">
        <v>2485</v>
      </c>
      <c r="B245" s="1392" t="s">
        <v>25547</v>
      </c>
      <c r="C245" s="1392" t="s">
        <v>24921</v>
      </c>
      <c r="D245" s="1392" t="s">
        <v>25051</v>
      </c>
      <c r="E245" s="1404">
        <v>2.77</v>
      </c>
      <c r="F245" s="1393" t="s">
        <v>994</v>
      </c>
      <c r="G245" s="1393" t="s">
        <v>2368</v>
      </c>
      <c r="H245" s="1393" t="s">
        <v>2368</v>
      </c>
    </row>
    <row r="246" spans="1:9">
      <c r="A246" s="1392" t="s">
        <v>2486</v>
      </c>
      <c r="B246" s="1392" t="s">
        <v>25548</v>
      </c>
      <c r="C246" s="1392" t="s">
        <v>25549</v>
      </c>
      <c r="D246" s="1392" t="s">
        <v>25051</v>
      </c>
      <c r="E246" s="1404">
        <v>1.69</v>
      </c>
      <c r="F246" s="1393" t="s">
        <v>994</v>
      </c>
      <c r="G246" s="1393" t="s">
        <v>2368</v>
      </c>
      <c r="H246" s="1393" t="s">
        <v>2368</v>
      </c>
    </row>
    <row r="247" spans="1:9">
      <c r="A247" s="1392" t="s">
        <v>2487</v>
      </c>
      <c r="B247" s="1392" t="s">
        <v>25550</v>
      </c>
      <c r="C247" s="1392" t="s">
        <v>25551</v>
      </c>
      <c r="D247" s="1392" t="s">
        <v>25051</v>
      </c>
      <c r="E247" s="1404">
        <v>1.56</v>
      </c>
      <c r="F247" s="1393" t="s">
        <v>994</v>
      </c>
      <c r="G247" s="1393" t="s">
        <v>2368</v>
      </c>
      <c r="H247" s="1393" t="s">
        <v>2368</v>
      </c>
    </row>
    <row r="248" spans="1:9">
      <c r="A248" s="1392" t="s">
        <v>2488</v>
      </c>
      <c r="B248" s="1392" t="s">
        <v>25552</v>
      </c>
      <c r="C248" s="1392" t="s">
        <v>25553</v>
      </c>
      <c r="D248" s="1392" t="s">
        <v>25051</v>
      </c>
      <c r="E248" s="1404">
        <v>0.78</v>
      </c>
      <c r="F248" s="1393" t="s">
        <v>994</v>
      </c>
      <c r="G248" s="1393" t="s">
        <v>2368</v>
      </c>
      <c r="H248" s="1393" t="s">
        <v>2368</v>
      </c>
    </row>
    <row r="249" spans="1:9">
      <c r="A249" s="1392" t="s">
        <v>25554</v>
      </c>
      <c r="B249" s="1392" t="s">
        <v>25555</v>
      </c>
      <c r="C249" s="1392" t="s">
        <v>25556</v>
      </c>
      <c r="D249" s="1392" t="s">
        <v>25051</v>
      </c>
      <c r="E249" s="1404">
        <v>4.93</v>
      </c>
      <c r="F249" s="1393" t="s">
        <v>994</v>
      </c>
      <c r="G249" s="1393" t="s">
        <v>2368</v>
      </c>
      <c r="H249" s="1393" t="s">
        <v>2368</v>
      </c>
    </row>
    <row r="250" spans="1:9">
      <c r="A250" s="1392" t="s">
        <v>25557</v>
      </c>
      <c r="B250" s="1392" t="s">
        <v>25558</v>
      </c>
      <c r="C250" s="1392" t="s">
        <v>25559</v>
      </c>
      <c r="D250" s="1392" t="s">
        <v>25051</v>
      </c>
      <c r="E250" s="1404">
        <v>2.5</v>
      </c>
      <c r="F250" s="1393" t="s">
        <v>994</v>
      </c>
      <c r="G250" s="1393" t="s">
        <v>2368</v>
      </c>
      <c r="H250" s="1393" t="s">
        <v>2368</v>
      </c>
    </row>
    <row r="251" spans="1:9">
      <c r="A251" s="1392" t="s">
        <v>2489</v>
      </c>
      <c r="B251" s="1392" t="s">
        <v>25560</v>
      </c>
      <c r="C251" s="1392" t="s">
        <v>24922</v>
      </c>
      <c r="D251" s="1392" t="s">
        <v>25051</v>
      </c>
      <c r="E251" s="1404">
        <v>2.25</v>
      </c>
      <c r="F251" s="1393" t="s">
        <v>994</v>
      </c>
      <c r="G251" s="1393" t="s">
        <v>2368</v>
      </c>
      <c r="H251" s="1393" t="s">
        <v>2368</v>
      </c>
    </row>
    <row r="252" spans="1:9">
      <c r="A252" s="1392" t="s">
        <v>2490</v>
      </c>
      <c r="B252" s="1392" t="s">
        <v>25561</v>
      </c>
      <c r="C252" s="1392" t="s">
        <v>25562</v>
      </c>
      <c r="D252" s="1392" t="s">
        <v>25051</v>
      </c>
      <c r="E252" s="1404">
        <v>1.29</v>
      </c>
      <c r="F252" s="1393" t="s">
        <v>994</v>
      </c>
      <c r="G252" s="1393" t="s">
        <v>2368</v>
      </c>
      <c r="H252" s="1393" t="s">
        <v>2368</v>
      </c>
    </row>
    <row r="253" spans="1:9">
      <c r="A253" s="1392" t="s">
        <v>24923</v>
      </c>
      <c r="B253" s="1392" t="s">
        <v>25563</v>
      </c>
      <c r="C253" s="1392" t="s">
        <v>24924</v>
      </c>
      <c r="D253" s="1392" t="s">
        <v>25051</v>
      </c>
      <c r="E253" s="1404">
        <v>4.05</v>
      </c>
      <c r="F253" s="1393" t="s">
        <v>994</v>
      </c>
      <c r="G253" s="1393" t="s">
        <v>2368</v>
      </c>
      <c r="H253" s="1393" t="s">
        <v>2368</v>
      </c>
    </row>
    <row r="254" spans="1:9">
      <c r="A254" s="1392" t="s">
        <v>25564</v>
      </c>
      <c r="B254" s="1392" t="s">
        <v>25565</v>
      </c>
      <c r="C254" s="1392" t="s">
        <v>25566</v>
      </c>
      <c r="D254" s="1392" t="s">
        <v>25051</v>
      </c>
      <c r="E254" s="1404">
        <v>3.86</v>
      </c>
      <c r="F254" s="1393" t="s">
        <v>994</v>
      </c>
      <c r="G254" s="1393" t="s">
        <v>2368</v>
      </c>
      <c r="H254" s="1393" t="s">
        <v>2368</v>
      </c>
    </row>
    <row r="255" spans="1:9">
      <c r="A255" s="1392" t="s">
        <v>2491</v>
      </c>
      <c r="B255" s="1392" t="s">
        <v>25567</v>
      </c>
      <c r="C255" s="1392" t="s">
        <v>24925</v>
      </c>
      <c r="D255" s="1392" t="s">
        <v>25051</v>
      </c>
      <c r="E255" s="1404">
        <v>2.62</v>
      </c>
      <c r="F255" s="1393" t="s">
        <v>994</v>
      </c>
      <c r="G255" s="1393" t="s">
        <v>2368</v>
      </c>
      <c r="H255" s="1393" t="s">
        <v>2368</v>
      </c>
    </row>
    <row r="256" spans="1:9">
      <c r="A256" s="1392" t="s">
        <v>2492</v>
      </c>
      <c r="B256" s="1392" t="s">
        <v>25568</v>
      </c>
      <c r="C256" s="1392" t="s">
        <v>25569</v>
      </c>
      <c r="D256" s="1392" t="s">
        <v>25051</v>
      </c>
      <c r="E256" s="1404">
        <v>1.25</v>
      </c>
      <c r="F256" s="1393" t="s">
        <v>994</v>
      </c>
      <c r="G256" s="1393" t="s">
        <v>2368</v>
      </c>
      <c r="H256" s="1393" t="s">
        <v>2368</v>
      </c>
    </row>
    <row r="257" spans="1:9">
      <c r="A257" s="1392" t="s">
        <v>25570</v>
      </c>
      <c r="B257" s="1392" t="s">
        <v>25571</v>
      </c>
      <c r="C257" s="1392" t="s">
        <v>25572</v>
      </c>
      <c r="D257" s="1392" t="s">
        <v>25051</v>
      </c>
      <c r="E257" s="1404">
        <v>1.19</v>
      </c>
      <c r="F257" s="1393" t="s">
        <v>994</v>
      </c>
      <c r="G257" s="1393" t="s">
        <v>2368</v>
      </c>
      <c r="H257" s="1393" t="s">
        <v>2368</v>
      </c>
    </row>
    <row r="258" spans="1:9">
      <c r="A258" s="1392" t="s">
        <v>2493</v>
      </c>
      <c r="B258" s="1392" t="s">
        <v>25573</v>
      </c>
      <c r="C258" s="1392" t="s">
        <v>25574</v>
      </c>
      <c r="D258" s="1392" t="s">
        <v>25051</v>
      </c>
      <c r="E258" s="1404">
        <v>1.94</v>
      </c>
      <c r="F258" s="1393" t="s">
        <v>994</v>
      </c>
      <c r="G258" s="1393" t="s">
        <v>2368</v>
      </c>
      <c r="H258" s="1393" t="s">
        <v>2368</v>
      </c>
    </row>
    <row r="259" spans="1:9">
      <c r="A259" s="1392" t="s">
        <v>2494</v>
      </c>
      <c r="B259" s="1392" t="s">
        <v>25575</v>
      </c>
      <c r="C259" s="1392" t="s">
        <v>25576</v>
      </c>
      <c r="D259" s="1392" t="s">
        <v>25051</v>
      </c>
      <c r="E259" s="1404">
        <v>0.87</v>
      </c>
      <c r="F259" s="1393" t="s">
        <v>994</v>
      </c>
      <c r="G259" s="1393" t="s">
        <v>2368</v>
      </c>
      <c r="H259" s="1393" t="s">
        <v>2368</v>
      </c>
    </row>
    <row r="260" spans="1:9">
      <c r="A260" s="1392" t="s">
        <v>25577</v>
      </c>
      <c r="B260" s="1403" t="s">
        <v>27239</v>
      </c>
      <c r="C260" s="1392" t="s">
        <v>25578</v>
      </c>
      <c r="D260" s="1392" t="s">
        <v>25051</v>
      </c>
      <c r="E260" s="1404">
        <v>1.78</v>
      </c>
      <c r="F260" s="1393" t="s">
        <v>994</v>
      </c>
      <c r="G260" s="1393" t="s">
        <v>2368</v>
      </c>
      <c r="H260" s="1393" t="s">
        <v>2368</v>
      </c>
      <c r="I260" s="1511"/>
    </row>
    <row r="261" spans="1:9">
      <c r="A261" s="1392" t="s">
        <v>25579</v>
      </c>
      <c r="B261" s="1392" t="s">
        <v>25580</v>
      </c>
      <c r="C261" s="1392" t="s">
        <v>25581</v>
      </c>
      <c r="D261" s="1392" t="s">
        <v>25051</v>
      </c>
      <c r="E261" s="1404">
        <v>1.7</v>
      </c>
      <c r="F261" s="1393" t="s">
        <v>994</v>
      </c>
      <c r="G261" s="1393" t="s">
        <v>2368</v>
      </c>
      <c r="H261" s="1393" t="s">
        <v>2368</v>
      </c>
    </row>
    <row r="262" spans="1:9">
      <c r="A262" s="1392" t="s">
        <v>25582</v>
      </c>
      <c r="B262" s="1392" t="s">
        <v>25583</v>
      </c>
      <c r="C262" s="1392" t="s">
        <v>25584</v>
      </c>
      <c r="D262" s="1392" t="s">
        <v>25051</v>
      </c>
      <c r="E262" s="1404">
        <v>1.62</v>
      </c>
      <c r="F262" s="1393" t="s">
        <v>994</v>
      </c>
      <c r="G262" s="1393" t="s">
        <v>2368</v>
      </c>
      <c r="H262" s="1393" t="s">
        <v>2368</v>
      </c>
    </row>
    <row r="263" spans="1:9">
      <c r="A263" s="1392" t="s">
        <v>2495</v>
      </c>
      <c r="B263" s="1392" t="s">
        <v>25585</v>
      </c>
      <c r="C263" s="1392" t="s">
        <v>24926</v>
      </c>
      <c r="D263" s="1392" t="s">
        <v>25051</v>
      </c>
      <c r="E263" s="1404">
        <v>2.02</v>
      </c>
      <c r="F263" s="1393" t="s">
        <v>994</v>
      </c>
      <c r="G263" s="1393" t="s">
        <v>2368</v>
      </c>
      <c r="H263" s="1393" t="s">
        <v>2368</v>
      </c>
    </row>
    <row r="264" spans="1:9">
      <c r="A264" s="1392" t="s">
        <v>2496</v>
      </c>
      <c r="B264" s="1392" t="s">
        <v>25586</v>
      </c>
      <c r="C264" s="1392" t="s">
        <v>25587</v>
      </c>
      <c r="D264" s="1392" t="s">
        <v>25051</v>
      </c>
      <c r="E264" s="1404">
        <v>0.73</v>
      </c>
      <c r="F264" s="1393" t="s">
        <v>994</v>
      </c>
      <c r="G264" s="1393" t="s">
        <v>2368</v>
      </c>
      <c r="H264" s="1393" t="s">
        <v>2368</v>
      </c>
    </row>
    <row r="265" spans="1:9">
      <c r="A265" s="1392" t="s">
        <v>2497</v>
      </c>
      <c r="B265" s="1392" t="s">
        <v>25588</v>
      </c>
      <c r="C265" s="1392" t="s">
        <v>25589</v>
      </c>
      <c r="D265" s="1392" t="s">
        <v>25051</v>
      </c>
      <c r="E265" s="1404">
        <v>0.85</v>
      </c>
      <c r="F265" s="1393" t="s">
        <v>994</v>
      </c>
      <c r="G265" s="1393" t="s">
        <v>2368</v>
      </c>
      <c r="H265" s="1393" t="s">
        <v>2368</v>
      </c>
    </row>
    <row r="266" spans="1:9">
      <c r="A266" s="1392" t="s">
        <v>2498</v>
      </c>
      <c r="B266" s="1392" t="s">
        <v>25590</v>
      </c>
      <c r="C266" s="1392" t="s">
        <v>25591</v>
      </c>
      <c r="D266" s="1392" t="s">
        <v>25051</v>
      </c>
      <c r="E266" s="1404">
        <v>0.48</v>
      </c>
      <c r="F266" s="1393" t="s">
        <v>994</v>
      </c>
      <c r="G266" s="1393" t="s">
        <v>2368</v>
      </c>
      <c r="H266" s="1393" t="s">
        <v>2368</v>
      </c>
    </row>
    <row r="267" spans="1:9">
      <c r="A267" s="1392" t="s">
        <v>2499</v>
      </c>
      <c r="B267" s="1392" t="s">
        <v>25592</v>
      </c>
      <c r="C267" s="1392" t="s">
        <v>25593</v>
      </c>
      <c r="D267" s="1392" t="s">
        <v>25051</v>
      </c>
      <c r="E267" s="1404">
        <v>1.08</v>
      </c>
      <c r="F267" s="1393" t="s">
        <v>994</v>
      </c>
      <c r="G267" s="1393" t="s">
        <v>2368</v>
      </c>
      <c r="H267" s="1393" t="s">
        <v>2368</v>
      </c>
    </row>
    <row r="268" spans="1:9">
      <c r="A268" s="1392" t="s">
        <v>2500</v>
      </c>
      <c r="B268" s="1392" t="s">
        <v>25594</v>
      </c>
      <c r="C268" s="1392" t="s">
        <v>25595</v>
      </c>
      <c r="D268" s="1392" t="s">
        <v>25051</v>
      </c>
      <c r="E268" s="1404">
        <v>0.52</v>
      </c>
      <c r="F268" s="1393" t="s">
        <v>994</v>
      </c>
      <c r="G268" s="1393" t="s">
        <v>2368</v>
      </c>
      <c r="H268" s="1393" t="s">
        <v>2368</v>
      </c>
    </row>
    <row r="269" spans="1:9">
      <c r="A269" s="1392" t="s">
        <v>2501</v>
      </c>
      <c r="B269" s="1392" t="s">
        <v>25596</v>
      </c>
      <c r="C269" s="1392" t="s">
        <v>25596</v>
      </c>
      <c r="D269" s="1392" t="s">
        <v>25051</v>
      </c>
      <c r="E269" s="1404">
        <v>0.86</v>
      </c>
      <c r="F269" s="1393" t="s">
        <v>994</v>
      </c>
      <c r="G269" s="1393" t="s">
        <v>2368</v>
      </c>
      <c r="H269" s="1393" t="s">
        <v>2368</v>
      </c>
    </row>
    <row r="270" spans="1:9">
      <c r="A270" s="1392" t="s">
        <v>2502</v>
      </c>
      <c r="B270" s="1392" t="s">
        <v>25597</v>
      </c>
      <c r="C270" s="1392" t="s">
        <v>25598</v>
      </c>
      <c r="D270" s="1392" t="s">
        <v>25051</v>
      </c>
      <c r="E270" s="1404">
        <v>1.64</v>
      </c>
      <c r="F270" s="1393" t="s">
        <v>994</v>
      </c>
      <c r="G270" s="1393" t="s">
        <v>2368</v>
      </c>
      <c r="H270" s="1393" t="s">
        <v>2368</v>
      </c>
    </row>
    <row r="271" spans="1:9">
      <c r="A271" s="1392" t="s">
        <v>2503</v>
      </c>
      <c r="B271" s="1392" t="s">
        <v>25599</v>
      </c>
      <c r="C271" s="1392" t="s">
        <v>25600</v>
      </c>
      <c r="D271" s="1392" t="s">
        <v>25051</v>
      </c>
      <c r="E271" s="1404">
        <v>0.42</v>
      </c>
      <c r="F271" s="1393" t="s">
        <v>994</v>
      </c>
      <c r="G271" s="1393" t="s">
        <v>2368</v>
      </c>
      <c r="H271" s="1393" t="s">
        <v>2368</v>
      </c>
    </row>
    <row r="272" spans="1:9">
      <c r="A272" s="1392" t="s">
        <v>2504</v>
      </c>
      <c r="B272" s="1392" t="s">
        <v>25601</v>
      </c>
      <c r="C272" s="1392" t="s">
        <v>25602</v>
      </c>
      <c r="D272" s="1392" t="s">
        <v>25051</v>
      </c>
      <c r="E272" s="1404">
        <v>1.34</v>
      </c>
      <c r="F272" s="1393" t="s">
        <v>994</v>
      </c>
      <c r="G272" s="1393" t="s">
        <v>2368</v>
      </c>
      <c r="H272" s="1393" t="s">
        <v>2368</v>
      </c>
    </row>
    <row r="273" spans="1:8">
      <c r="A273" s="1392" t="s">
        <v>2505</v>
      </c>
      <c r="B273" s="1392" t="s">
        <v>25603</v>
      </c>
      <c r="C273" s="1392" t="s">
        <v>25604</v>
      </c>
      <c r="D273" s="1392" t="s">
        <v>25051</v>
      </c>
      <c r="E273" s="1404">
        <v>0.72</v>
      </c>
      <c r="F273" s="1393" t="s">
        <v>994</v>
      </c>
      <c r="G273" s="1393" t="s">
        <v>2368</v>
      </c>
      <c r="H273" s="1393" t="s">
        <v>2368</v>
      </c>
    </row>
    <row r="274" spans="1:8">
      <c r="A274" s="1392" t="s">
        <v>2506</v>
      </c>
      <c r="B274" s="1392" t="s">
        <v>25605</v>
      </c>
      <c r="C274" s="1392" t="s">
        <v>25606</v>
      </c>
      <c r="D274" s="1392" t="s">
        <v>25051</v>
      </c>
      <c r="E274" s="1404">
        <v>1.21</v>
      </c>
      <c r="F274" s="1393" t="s">
        <v>994</v>
      </c>
      <c r="G274" s="1393" t="s">
        <v>2368</v>
      </c>
      <c r="H274" s="1393" t="s">
        <v>2368</v>
      </c>
    </row>
    <row r="275" spans="1:8">
      <c r="A275" s="1392" t="s">
        <v>2507</v>
      </c>
      <c r="B275" s="1392" t="s">
        <v>25607</v>
      </c>
      <c r="C275" s="1392" t="s">
        <v>25608</v>
      </c>
      <c r="D275" s="1392" t="s">
        <v>25051</v>
      </c>
      <c r="E275" s="1404">
        <v>0.45</v>
      </c>
      <c r="F275" s="1393" t="s">
        <v>994</v>
      </c>
      <c r="G275" s="1393" t="s">
        <v>2368</v>
      </c>
      <c r="H275" s="1393" t="s">
        <v>2368</v>
      </c>
    </row>
    <row r="276" spans="1:8">
      <c r="A276" s="1392" t="s">
        <v>25609</v>
      </c>
      <c r="B276" s="1392" t="s">
        <v>25610</v>
      </c>
      <c r="C276" s="1392" t="s">
        <v>25611</v>
      </c>
      <c r="D276" s="1392" t="s">
        <v>25051</v>
      </c>
      <c r="E276" s="1404">
        <v>0.46</v>
      </c>
      <c r="F276" s="1393" t="s">
        <v>994</v>
      </c>
      <c r="G276" s="1393" t="s">
        <v>2368</v>
      </c>
      <c r="H276" s="1393" t="s">
        <v>2368</v>
      </c>
    </row>
    <row r="277" spans="1:8">
      <c r="A277" s="1392" t="s">
        <v>25612</v>
      </c>
      <c r="B277" s="1392" t="s">
        <v>25613</v>
      </c>
      <c r="C277" s="1392" t="s">
        <v>25614</v>
      </c>
      <c r="D277" s="1392" t="s">
        <v>25051</v>
      </c>
      <c r="E277" s="1404">
        <v>0.44</v>
      </c>
      <c r="F277" s="1393" t="s">
        <v>994</v>
      </c>
      <c r="G277" s="1393" t="s">
        <v>2368</v>
      </c>
      <c r="H277" s="1393" t="s">
        <v>2368</v>
      </c>
    </row>
    <row r="278" spans="1:8">
      <c r="A278" s="1392" t="s">
        <v>2508</v>
      </c>
      <c r="B278" s="1392" t="s">
        <v>25615</v>
      </c>
      <c r="C278" s="1392" t="s">
        <v>24927</v>
      </c>
      <c r="D278" s="1392" t="s">
        <v>25051</v>
      </c>
      <c r="E278" s="1404">
        <v>2.87</v>
      </c>
      <c r="F278" s="1393" t="s">
        <v>994</v>
      </c>
      <c r="G278" s="1393" t="s">
        <v>2368</v>
      </c>
      <c r="H278" s="1393" t="s">
        <v>2368</v>
      </c>
    </row>
    <row r="279" spans="1:8">
      <c r="A279" s="1392" t="s">
        <v>2509</v>
      </c>
      <c r="B279" s="1392" t="s">
        <v>25616</v>
      </c>
      <c r="C279" s="1392" t="s">
        <v>25617</v>
      </c>
      <c r="D279" s="1392" t="s">
        <v>25051</v>
      </c>
      <c r="E279" s="1404">
        <v>1.52</v>
      </c>
      <c r="F279" s="1393" t="s">
        <v>994</v>
      </c>
      <c r="G279" s="1393" t="s">
        <v>2368</v>
      </c>
      <c r="H279" s="1393" t="s">
        <v>2368</v>
      </c>
    </row>
    <row r="280" spans="1:8">
      <c r="A280" s="1392" t="s">
        <v>25618</v>
      </c>
      <c r="B280" s="1392" t="s">
        <v>25619</v>
      </c>
      <c r="C280" s="1392" t="s">
        <v>25620</v>
      </c>
      <c r="D280" s="1392" t="s">
        <v>25051</v>
      </c>
      <c r="E280" s="1404">
        <v>1.2</v>
      </c>
      <c r="F280" s="1393" t="s">
        <v>994</v>
      </c>
      <c r="G280" s="1393" t="s">
        <v>2368</v>
      </c>
      <c r="H280" s="1393" t="s">
        <v>2368</v>
      </c>
    </row>
    <row r="281" spans="1:8">
      <c r="A281" s="1392" t="s">
        <v>25621</v>
      </c>
      <c r="B281" s="1392" t="s">
        <v>25622</v>
      </c>
      <c r="C281" s="1392" t="s">
        <v>25623</v>
      </c>
      <c r="D281" s="1392" t="s">
        <v>25051</v>
      </c>
      <c r="E281" s="1404">
        <v>0.72</v>
      </c>
      <c r="F281" s="1393" t="s">
        <v>994</v>
      </c>
      <c r="G281" s="1393" t="s">
        <v>2368</v>
      </c>
      <c r="H281" s="1393" t="s">
        <v>2368</v>
      </c>
    </row>
    <row r="282" spans="1:8">
      <c r="A282" s="1392" t="s">
        <v>2510</v>
      </c>
      <c r="B282" s="1392" t="s">
        <v>25624</v>
      </c>
      <c r="C282" s="1392" t="s">
        <v>24928</v>
      </c>
      <c r="D282" s="1392" t="s">
        <v>25051</v>
      </c>
      <c r="E282" s="1404">
        <v>8.43</v>
      </c>
      <c r="F282" s="1393" t="s">
        <v>994</v>
      </c>
      <c r="G282" s="1393" t="s">
        <v>2368</v>
      </c>
      <c r="H282" s="1393" t="s">
        <v>2368</v>
      </c>
    </row>
    <row r="283" spans="1:8">
      <c r="A283" s="1392" t="s">
        <v>2511</v>
      </c>
      <c r="B283" s="1392" t="s">
        <v>25625</v>
      </c>
      <c r="C283" s="1392" t="s">
        <v>25626</v>
      </c>
      <c r="D283" s="1392" t="s">
        <v>25051</v>
      </c>
      <c r="E283" s="1404">
        <v>4.3899999999999997</v>
      </c>
      <c r="F283" s="1393" t="s">
        <v>994</v>
      </c>
      <c r="G283" s="1393" t="s">
        <v>2368</v>
      </c>
      <c r="H283" s="1393" t="s">
        <v>2368</v>
      </c>
    </row>
    <row r="284" spans="1:8">
      <c r="A284" s="1392" t="s">
        <v>25627</v>
      </c>
      <c r="B284" s="1392" t="s">
        <v>25628</v>
      </c>
      <c r="C284" s="1392" t="s">
        <v>25629</v>
      </c>
      <c r="D284" s="1392" t="s">
        <v>25051</v>
      </c>
      <c r="E284" s="1404">
        <v>4.18</v>
      </c>
      <c r="F284" s="1393" t="s">
        <v>994</v>
      </c>
      <c r="G284" s="1393" t="s">
        <v>2368</v>
      </c>
      <c r="H284" s="1393" t="s">
        <v>2368</v>
      </c>
    </row>
    <row r="285" spans="1:8">
      <c r="A285" s="1392" t="s">
        <v>2512</v>
      </c>
      <c r="B285" s="1392" t="s">
        <v>25630</v>
      </c>
      <c r="C285" s="1392" t="s">
        <v>24929</v>
      </c>
      <c r="D285" s="1392" t="s">
        <v>25051</v>
      </c>
      <c r="E285" s="1404">
        <v>7.01</v>
      </c>
      <c r="F285" s="1393" t="s">
        <v>994</v>
      </c>
      <c r="G285" s="1393" t="s">
        <v>2368</v>
      </c>
      <c r="H285" s="1393" t="s">
        <v>2368</v>
      </c>
    </row>
    <row r="286" spans="1:8">
      <c r="A286" s="1392" t="s">
        <v>2513</v>
      </c>
      <c r="B286" s="1392" t="s">
        <v>25631</v>
      </c>
      <c r="C286" s="1392" t="s">
        <v>24930</v>
      </c>
      <c r="D286" s="1392" t="s">
        <v>25051</v>
      </c>
      <c r="E286" s="1404">
        <v>3.39</v>
      </c>
      <c r="F286" s="1393" t="s">
        <v>994</v>
      </c>
      <c r="G286" s="1393" t="s">
        <v>2368</v>
      </c>
      <c r="H286" s="1393" t="s">
        <v>2368</v>
      </c>
    </row>
    <row r="287" spans="1:8">
      <c r="A287" s="1392" t="s">
        <v>25632</v>
      </c>
      <c r="B287" s="1392" t="s">
        <v>25633</v>
      </c>
      <c r="C287" s="1392" t="s">
        <v>25634</v>
      </c>
      <c r="D287" s="1392" t="s">
        <v>25051</v>
      </c>
      <c r="E287" s="1404">
        <v>3.23</v>
      </c>
      <c r="F287" s="1393" t="s">
        <v>994</v>
      </c>
      <c r="G287" s="1393" t="s">
        <v>2368</v>
      </c>
      <c r="H287" s="1393" t="s">
        <v>2368</v>
      </c>
    </row>
    <row r="288" spans="1:8">
      <c r="A288" s="1392" t="s">
        <v>2514</v>
      </c>
      <c r="B288" s="1392" t="s">
        <v>25635</v>
      </c>
      <c r="C288" s="1392" t="s">
        <v>25636</v>
      </c>
      <c r="D288" s="1392" t="s">
        <v>25051</v>
      </c>
      <c r="E288" s="1404">
        <v>7.64</v>
      </c>
      <c r="F288" s="1393" t="s">
        <v>994</v>
      </c>
      <c r="G288" s="1393" t="s">
        <v>2368</v>
      </c>
      <c r="H288" s="1393" t="s">
        <v>2368</v>
      </c>
    </row>
    <row r="289" spans="1:8">
      <c r="A289" s="1392" t="s">
        <v>2515</v>
      </c>
      <c r="B289" s="1392" t="s">
        <v>25637</v>
      </c>
      <c r="C289" s="1392" t="s">
        <v>25638</v>
      </c>
      <c r="D289" s="1392" t="s">
        <v>25051</v>
      </c>
      <c r="E289" s="1404">
        <v>6.02</v>
      </c>
      <c r="F289" s="1393" t="s">
        <v>994</v>
      </c>
      <c r="G289" s="1393" t="s">
        <v>2368</v>
      </c>
      <c r="H289" s="1393" t="s">
        <v>2368</v>
      </c>
    </row>
    <row r="290" spans="1:8">
      <c r="A290" s="1392" t="s">
        <v>2516</v>
      </c>
      <c r="B290" s="1392" t="s">
        <v>25639</v>
      </c>
      <c r="C290" s="1392" t="s">
        <v>25640</v>
      </c>
      <c r="D290" s="1392" t="s">
        <v>25051</v>
      </c>
      <c r="E290" s="1404">
        <v>2.14</v>
      </c>
      <c r="F290" s="1393" t="s">
        <v>994</v>
      </c>
      <c r="G290" s="1393" t="s">
        <v>2368</v>
      </c>
      <c r="H290" s="1393" t="s">
        <v>2368</v>
      </c>
    </row>
    <row r="291" spans="1:8">
      <c r="A291" s="1392" t="s">
        <v>2517</v>
      </c>
      <c r="B291" s="1392" t="s">
        <v>25641</v>
      </c>
      <c r="C291" s="1392" t="s">
        <v>24931</v>
      </c>
      <c r="D291" s="1392" t="s">
        <v>25051</v>
      </c>
      <c r="E291" s="1404">
        <v>4.88</v>
      </c>
      <c r="F291" s="1393" t="s">
        <v>994</v>
      </c>
      <c r="G291" s="1393" t="s">
        <v>2368</v>
      </c>
      <c r="H291" s="1393" t="s">
        <v>2368</v>
      </c>
    </row>
    <row r="292" spans="1:8">
      <c r="A292" s="1392" t="s">
        <v>2518</v>
      </c>
      <c r="B292" s="1392" t="s">
        <v>25642</v>
      </c>
      <c r="C292" s="1392" t="s">
        <v>24932</v>
      </c>
      <c r="D292" s="1392" t="s">
        <v>25051</v>
      </c>
      <c r="E292" s="1404">
        <v>2.5299999999999998</v>
      </c>
      <c r="F292" s="1393" t="s">
        <v>994</v>
      </c>
      <c r="G292" s="1393" t="s">
        <v>2368</v>
      </c>
      <c r="H292" s="1393" t="s">
        <v>2368</v>
      </c>
    </row>
    <row r="293" spans="1:8">
      <c r="A293" s="1392" t="s">
        <v>2519</v>
      </c>
      <c r="B293" s="1392" t="s">
        <v>25643</v>
      </c>
      <c r="C293" s="1392" t="s">
        <v>25644</v>
      </c>
      <c r="D293" s="1392" t="s">
        <v>25051</v>
      </c>
      <c r="E293" s="1404">
        <v>1.39</v>
      </c>
      <c r="F293" s="1393" t="s">
        <v>994</v>
      </c>
      <c r="G293" s="1393" t="s">
        <v>2368</v>
      </c>
      <c r="H293" s="1393" t="s">
        <v>2368</v>
      </c>
    </row>
    <row r="294" spans="1:8">
      <c r="A294" s="1392" t="s">
        <v>2520</v>
      </c>
      <c r="B294" s="1392" t="s">
        <v>25645</v>
      </c>
      <c r="C294" s="1392" t="s">
        <v>24933</v>
      </c>
      <c r="D294" s="1392" t="s">
        <v>25051</v>
      </c>
      <c r="E294" s="1404">
        <v>3.09</v>
      </c>
      <c r="F294" s="1393" t="s">
        <v>994</v>
      </c>
      <c r="G294" s="1393" t="s">
        <v>2368</v>
      </c>
      <c r="H294" s="1393" t="s">
        <v>2368</v>
      </c>
    </row>
    <row r="295" spans="1:8">
      <c r="A295" s="1392" t="s">
        <v>2521</v>
      </c>
      <c r="B295" s="1392" t="s">
        <v>25646</v>
      </c>
      <c r="C295" s="1392" t="s">
        <v>25647</v>
      </c>
      <c r="D295" s="1392" t="s">
        <v>25051</v>
      </c>
      <c r="E295" s="1404">
        <v>1.69</v>
      </c>
      <c r="F295" s="1393" t="s">
        <v>994</v>
      </c>
      <c r="G295" s="1393" t="s">
        <v>2368</v>
      </c>
      <c r="H295" s="1393" t="s">
        <v>2368</v>
      </c>
    </row>
    <row r="296" spans="1:8">
      <c r="A296" s="1392" t="s">
        <v>2522</v>
      </c>
      <c r="B296" s="1392" t="s">
        <v>25648</v>
      </c>
      <c r="C296" s="1392" t="s">
        <v>25648</v>
      </c>
      <c r="D296" s="1392" t="s">
        <v>25051</v>
      </c>
      <c r="E296" s="1404">
        <v>1.44</v>
      </c>
      <c r="F296" s="1393" t="s">
        <v>994</v>
      </c>
      <c r="G296" s="1393" t="s">
        <v>2368</v>
      </c>
      <c r="H296" s="1393" t="s">
        <v>2368</v>
      </c>
    </row>
    <row r="297" spans="1:8">
      <c r="A297" s="1392" t="s">
        <v>2523</v>
      </c>
      <c r="B297" s="1392" t="s">
        <v>25649</v>
      </c>
      <c r="C297" s="1392" t="s">
        <v>25650</v>
      </c>
      <c r="D297" s="1392" t="s">
        <v>25051</v>
      </c>
      <c r="E297" s="1404">
        <v>2.3199999999999998</v>
      </c>
      <c r="F297" s="1393" t="s">
        <v>994</v>
      </c>
      <c r="G297" s="1393" t="s">
        <v>2368</v>
      </c>
      <c r="H297" s="1393" t="s">
        <v>2368</v>
      </c>
    </row>
    <row r="298" spans="1:8">
      <c r="A298" s="1392" t="s">
        <v>2524</v>
      </c>
      <c r="B298" s="1392" t="s">
        <v>25651</v>
      </c>
      <c r="C298" s="1392" t="s">
        <v>25652</v>
      </c>
      <c r="D298" s="1392" t="s">
        <v>25051</v>
      </c>
      <c r="E298" s="1404">
        <v>1.22</v>
      </c>
      <c r="F298" s="1393" t="s">
        <v>994</v>
      </c>
      <c r="G298" s="1393" t="s">
        <v>2368</v>
      </c>
      <c r="H298" s="1393" t="s">
        <v>2368</v>
      </c>
    </row>
    <row r="299" spans="1:8">
      <c r="A299" s="1392" t="s">
        <v>25653</v>
      </c>
      <c r="B299" s="1392" t="s">
        <v>25654</v>
      </c>
      <c r="C299" s="1392" t="s">
        <v>25655</v>
      </c>
      <c r="D299" s="1392" t="s">
        <v>25051</v>
      </c>
      <c r="E299" s="1404">
        <v>0.86</v>
      </c>
      <c r="F299" s="1393" t="s">
        <v>994</v>
      </c>
      <c r="G299" s="1393" t="s">
        <v>2368</v>
      </c>
      <c r="H299" s="1393" t="s">
        <v>2368</v>
      </c>
    </row>
    <row r="300" spans="1:8">
      <c r="A300" s="1392" t="s">
        <v>25656</v>
      </c>
      <c r="B300" s="1392" t="s">
        <v>25657</v>
      </c>
      <c r="C300" s="1392" t="s">
        <v>25658</v>
      </c>
      <c r="D300" s="1392" t="s">
        <v>25051</v>
      </c>
      <c r="E300" s="1404">
        <v>0.82</v>
      </c>
      <c r="F300" s="1393" t="s">
        <v>994</v>
      </c>
      <c r="G300" s="1393" t="s">
        <v>2368</v>
      </c>
      <c r="H300" s="1393" t="s">
        <v>2368</v>
      </c>
    </row>
    <row r="301" spans="1:8">
      <c r="A301" s="1392" t="s">
        <v>2525</v>
      </c>
      <c r="B301" s="1392" t="s">
        <v>25659</v>
      </c>
      <c r="C301" s="1392" t="s">
        <v>25660</v>
      </c>
      <c r="D301" s="1392" t="s">
        <v>25051</v>
      </c>
      <c r="E301" s="1404">
        <v>1.63</v>
      </c>
      <c r="F301" s="1393" t="s">
        <v>994</v>
      </c>
      <c r="G301" s="1393" t="s">
        <v>2368</v>
      </c>
      <c r="H301" s="1393" t="s">
        <v>2368</v>
      </c>
    </row>
    <row r="302" spans="1:8">
      <c r="A302" s="1392" t="s">
        <v>2526</v>
      </c>
      <c r="B302" s="1392" t="s">
        <v>25661</v>
      </c>
      <c r="C302" s="1392" t="s">
        <v>25662</v>
      </c>
      <c r="D302" s="1392" t="s">
        <v>25051</v>
      </c>
      <c r="E302" s="1404">
        <v>0.59</v>
      </c>
      <c r="F302" s="1393" t="s">
        <v>994</v>
      </c>
      <c r="G302" s="1393" t="s">
        <v>2368</v>
      </c>
      <c r="H302" s="1393" t="s">
        <v>2368</v>
      </c>
    </row>
    <row r="303" spans="1:8">
      <c r="A303" s="1392" t="s">
        <v>2527</v>
      </c>
      <c r="B303" s="1392" t="s">
        <v>25663</v>
      </c>
      <c r="C303" s="1392" t="s">
        <v>24934</v>
      </c>
      <c r="D303" s="1392" t="s">
        <v>25051</v>
      </c>
      <c r="E303" s="1404">
        <v>3.77</v>
      </c>
      <c r="F303" s="1393" t="s">
        <v>994</v>
      </c>
      <c r="G303" s="1393" t="s">
        <v>2368</v>
      </c>
      <c r="H303" s="1393" t="s">
        <v>2368</v>
      </c>
    </row>
    <row r="304" spans="1:8">
      <c r="A304" s="1392" t="s">
        <v>2528</v>
      </c>
      <c r="B304" s="1392" t="s">
        <v>25664</v>
      </c>
      <c r="C304" s="1392" t="s">
        <v>25665</v>
      </c>
      <c r="D304" s="1392" t="s">
        <v>25051</v>
      </c>
      <c r="E304" s="1404">
        <v>1.17</v>
      </c>
      <c r="F304" s="1393" t="s">
        <v>994</v>
      </c>
      <c r="G304" s="1393" t="s">
        <v>2368</v>
      </c>
      <c r="H304" s="1393" t="s">
        <v>2368</v>
      </c>
    </row>
    <row r="305" spans="1:8">
      <c r="A305" s="1392" t="s">
        <v>25666</v>
      </c>
      <c r="B305" s="1392" t="s">
        <v>25667</v>
      </c>
      <c r="C305" s="1392" t="s">
        <v>25668</v>
      </c>
      <c r="D305" s="1392" t="s">
        <v>25051</v>
      </c>
      <c r="E305" s="1404">
        <v>1.1100000000000001</v>
      </c>
      <c r="F305" s="1393" t="s">
        <v>994</v>
      </c>
      <c r="G305" s="1393" t="s">
        <v>2368</v>
      </c>
      <c r="H305" s="1393" t="s">
        <v>2368</v>
      </c>
    </row>
    <row r="306" spans="1:8">
      <c r="A306" s="1392" t="s">
        <v>25669</v>
      </c>
      <c r="B306" s="1392" t="s">
        <v>25670</v>
      </c>
      <c r="C306" s="1392" t="s">
        <v>25671</v>
      </c>
      <c r="D306" s="1392" t="s">
        <v>25051</v>
      </c>
      <c r="E306" s="1404">
        <v>2.39</v>
      </c>
      <c r="F306" s="1393" t="s">
        <v>994</v>
      </c>
      <c r="G306" s="1393" t="s">
        <v>2368</v>
      </c>
      <c r="H306" s="1393" t="s">
        <v>2368</v>
      </c>
    </row>
    <row r="307" spans="1:8">
      <c r="A307" s="1392" t="s">
        <v>25672</v>
      </c>
      <c r="B307" s="1392" t="s">
        <v>25673</v>
      </c>
      <c r="C307" s="1392" t="s">
        <v>25674</v>
      </c>
      <c r="D307" s="1392" t="s">
        <v>25051</v>
      </c>
      <c r="E307" s="1404">
        <v>0.47</v>
      </c>
      <c r="F307" s="1393" t="s">
        <v>994</v>
      </c>
      <c r="G307" s="1393" t="s">
        <v>2368</v>
      </c>
      <c r="H307" s="1393" t="s">
        <v>2368</v>
      </c>
    </row>
    <row r="308" spans="1:8">
      <c r="A308" s="1392" t="s">
        <v>25675</v>
      </c>
      <c r="B308" s="1392" t="s">
        <v>25676</v>
      </c>
      <c r="C308" s="1392" t="s">
        <v>25677</v>
      </c>
      <c r="D308" s="1392" t="s">
        <v>25051</v>
      </c>
      <c r="E308" s="1404">
        <v>2.92</v>
      </c>
      <c r="F308" s="1393" t="s">
        <v>994</v>
      </c>
      <c r="G308" s="1393" t="s">
        <v>2368</v>
      </c>
      <c r="H308" s="1393" t="s">
        <v>2368</v>
      </c>
    </row>
    <row r="309" spans="1:8">
      <c r="A309" s="1392" t="s">
        <v>25678</v>
      </c>
      <c r="B309" s="1392" t="s">
        <v>25679</v>
      </c>
      <c r="C309" s="1392" t="s">
        <v>25680</v>
      </c>
      <c r="D309" s="1392" t="s">
        <v>25051</v>
      </c>
      <c r="E309" s="1404">
        <v>1.56</v>
      </c>
      <c r="F309" s="1393" t="s">
        <v>994</v>
      </c>
      <c r="G309" s="1393" t="s">
        <v>2368</v>
      </c>
      <c r="H309" s="1393" t="s">
        <v>2368</v>
      </c>
    </row>
    <row r="310" spans="1:8">
      <c r="A310" s="1392" t="s">
        <v>25681</v>
      </c>
      <c r="B310" s="1392" t="s">
        <v>25682</v>
      </c>
      <c r="C310" s="1392" t="s">
        <v>25683</v>
      </c>
      <c r="D310" s="1392" t="s">
        <v>25051</v>
      </c>
      <c r="E310" s="1404">
        <v>1.2</v>
      </c>
      <c r="F310" s="1393" t="s">
        <v>994</v>
      </c>
      <c r="G310" s="1393" t="s">
        <v>2368</v>
      </c>
      <c r="H310" s="1393" t="s">
        <v>2368</v>
      </c>
    </row>
    <row r="311" spans="1:8">
      <c r="A311" s="1392" t="s">
        <v>25684</v>
      </c>
      <c r="B311" s="1392" t="s">
        <v>25685</v>
      </c>
      <c r="C311" s="1392" t="s">
        <v>25686</v>
      </c>
      <c r="D311" s="1392" t="s">
        <v>25051</v>
      </c>
      <c r="E311" s="1404">
        <v>1.41</v>
      </c>
      <c r="F311" s="1393" t="s">
        <v>994</v>
      </c>
      <c r="G311" s="1393" t="s">
        <v>2368</v>
      </c>
      <c r="H311" s="1393" t="s">
        <v>2368</v>
      </c>
    </row>
    <row r="312" spans="1:8">
      <c r="A312" s="1392" t="s">
        <v>25687</v>
      </c>
      <c r="B312" s="1392" t="s">
        <v>25688</v>
      </c>
      <c r="C312" s="1392" t="s">
        <v>25689</v>
      </c>
      <c r="D312" s="1392" t="s">
        <v>25051</v>
      </c>
      <c r="E312" s="1404">
        <v>0.5</v>
      </c>
      <c r="F312" s="1393" t="s">
        <v>994</v>
      </c>
      <c r="G312" s="1393" t="s">
        <v>2368</v>
      </c>
      <c r="H312" s="1393" t="s">
        <v>2368</v>
      </c>
    </row>
    <row r="313" spans="1:8">
      <c r="A313" s="1392" t="s">
        <v>2529</v>
      </c>
      <c r="B313" s="1392" t="s">
        <v>25690</v>
      </c>
      <c r="C313" s="1392" t="s">
        <v>25691</v>
      </c>
      <c r="D313" s="1392" t="s">
        <v>25051</v>
      </c>
      <c r="E313" s="1404">
        <v>1.78</v>
      </c>
      <c r="F313" s="1393" t="s">
        <v>994</v>
      </c>
      <c r="G313" s="1393" t="s">
        <v>2368</v>
      </c>
      <c r="H313" s="1393" t="s">
        <v>2368</v>
      </c>
    </row>
    <row r="314" spans="1:8">
      <c r="A314" s="1392" t="s">
        <v>2530</v>
      </c>
      <c r="B314" s="1392" t="s">
        <v>25692</v>
      </c>
      <c r="C314" s="1392" t="s">
        <v>25693</v>
      </c>
      <c r="D314" s="1392" t="s">
        <v>25051</v>
      </c>
      <c r="E314" s="1404">
        <v>0.84</v>
      </c>
      <c r="F314" s="1393" t="s">
        <v>994</v>
      </c>
      <c r="G314" s="1393" t="s">
        <v>2368</v>
      </c>
      <c r="H314" s="1393" t="s">
        <v>2368</v>
      </c>
    </row>
    <row r="315" spans="1:8">
      <c r="A315" s="1392" t="s">
        <v>2531</v>
      </c>
      <c r="B315" s="1392" t="s">
        <v>25694</v>
      </c>
      <c r="C315" s="1403" t="s">
        <v>26688</v>
      </c>
      <c r="D315" s="1392" t="s">
        <v>25051</v>
      </c>
      <c r="E315" s="1404">
        <v>0.85</v>
      </c>
      <c r="F315" s="1393" t="s">
        <v>994</v>
      </c>
      <c r="G315" s="1393" t="s">
        <v>2368</v>
      </c>
      <c r="H315" s="1393" t="s">
        <v>2368</v>
      </c>
    </row>
    <row r="316" spans="1:8">
      <c r="A316" s="1392" t="s">
        <v>2532</v>
      </c>
      <c r="B316" s="1403" t="s">
        <v>26689</v>
      </c>
      <c r="C316" s="1403" t="s">
        <v>26690</v>
      </c>
      <c r="D316" s="1392" t="s">
        <v>25051</v>
      </c>
      <c r="E316" s="1404">
        <v>0.37</v>
      </c>
      <c r="F316" s="1393" t="s">
        <v>994</v>
      </c>
      <c r="G316" s="1393" t="s">
        <v>2368</v>
      </c>
      <c r="H316" s="1393" t="s">
        <v>2368</v>
      </c>
    </row>
    <row r="317" spans="1:8">
      <c r="A317" s="1392" t="s">
        <v>2533</v>
      </c>
      <c r="B317" s="1392" t="s">
        <v>2534</v>
      </c>
      <c r="C317" s="1392" t="s">
        <v>2534</v>
      </c>
      <c r="D317" s="1392" t="s">
        <v>25051</v>
      </c>
      <c r="E317" s="1404">
        <v>0.81</v>
      </c>
      <c r="F317" s="1393" t="s">
        <v>994</v>
      </c>
      <c r="G317" s="1393" t="s">
        <v>2368</v>
      </c>
      <c r="H317" s="1393" t="s">
        <v>2368</v>
      </c>
    </row>
    <row r="318" spans="1:8">
      <c r="A318" s="1392" t="s">
        <v>2535</v>
      </c>
      <c r="B318" s="1392" t="s">
        <v>25695</v>
      </c>
      <c r="C318" s="1392" t="s">
        <v>25696</v>
      </c>
      <c r="D318" s="1392" t="s">
        <v>25051</v>
      </c>
      <c r="E318" s="1404">
        <v>1.4</v>
      </c>
      <c r="F318" s="1393" t="s">
        <v>994</v>
      </c>
      <c r="G318" s="1393" t="s">
        <v>2368</v>
      </c>
      <c r="H318" s="1393" t="s">
        <v>2368</v>
      </c>
    </row>
    <row r="319" spans="1:8">
      <c r="A319" s="1392" t="s">
        <v>2536</v>
      </c>
      <c r="B319" s="1392" t="s">
        <v>25697</v>
      </c>
      <c r="C319" s="1392" t="s">
        <v>25698</v>
      </c>
      <c r="D319" s="1392" t="s">
        <v>25051</v>
      </c>
      <c r="E319" s="1404">
        <v>0.68</v>
      </c>
      <c r="F319" s="1393" t="s">
        <v>994</v>
      </c>
      <c r="G319" s="1393" t="s">
        <v>2368</v>
      </c>
      <c r="H319" s="1393" t="s">
        <v>2368</v>
      </c>
    </row>
    <row r="320" spans="1:8">
      <c r="A320" s="1392" t="s">
        <v>2537</v>
      </c>
      <c r="B320" s="1392" t="s">
        <v>25699</v>
      </c>
      <c r="C320" s="1392" t="s">
        <v>25700</v>
      </c>
      <c r="D320" s="1392" t="s">
        <v>25051</v>
      </c>
      <c r="E320" s="1404">
        <v>0.71</v>
      </c>
      <c r="F320" s="1393" t="s">
        <v>994</v>
      </c>
      <c r="G320" s="1393" t="s">
        <v>2368</v>
      </c>
      <c r="H320" s="1393" t="s">
        <v>2368</v>
      </c>
    </row>
    <row r="321" spans="1:8">
      <c r="A321" s="1392" t="s">
        <v>2538</v>
      </c>
      <c r="B321" s="1392" t="s">
        <v>25701</v>
      </c>
      <c r="C321" s="1392" t="s">
        <v>25702</v>
      </c>
      <c r="D321" s="1392" t="s">
        <v>25051</v>
      </c>
      <c r="E321" s="1404">
        <v>0.35</v>
      </c>
      <c r="F321" s="1393" t="s">
        <v>994</v>
      </c>
      <c r="G321" s="1393" t="s">
        <v>2368</v>
      </c>
      <c r="H321" s="1393" t="s">
        <v>2368</v>
      </c>
    </row>
    <row r="322" spans="1:8">
      <c r="A322" s="1392" t="s">
        <v>2539</v>
      </c>
      <c r="B322" s="1392" t="s">
        <v>25703</v>
      </c>
      <c r="C322" s="1392" t="s">
        <v>25704</v>
      </c>
      <c r="D322" s="1392" t="s">
        <v>25051</v>
      </c>
      <c r="E322" s="1404">
        <v>1.23</v>
      </c>
      <c r="F322" s="1393" t="s">
        <v>994</v>
      </c>
      <c r="G322" s="1393" t="s">
        <v>2368</v>
      </c>
      <c r="H322" s="1393" t="s">
        <v>2368</v>
      </c>
    </row>
    <row r="323" spans="1:8">
      <c r="A323" s="1392" t="s">
        <v>2540</v>
      </c>
      <c r="B323" s="1392" t="s">
        <v>25705</v>
      </c>
      <c r="C323" s="1392" t="s">
        <v>25706</v>
      </c>
      <c r="D323" s="1392" t="s">
        <v>25051</v>
      </c>
      <c r="E323" s="1404">
        <v>0.43</v>
      </c>
      <c r="F323" s="1393" t="s">
        <v>994</v>
      </c>
      <c r="G323" s="1393" t="s">
        <v>2368</v>
      </c>
      <c r="H323" s="1393" t="s">
        <v>2368</v>
      </c>
    </row>
    <row r="324" spans="1:8">
      <c r="A324" s="1392" t="s">
        <v>2541</v>
      </c>
      <c r="B324" s="1392" t="s">
        <v>25707</v>
      </c>
      <c r="C324" s="1392" t="s">
        <v>25708</v>
      </c>
      <c r="D324" s="1392" t="s">
        <v>25051</v>
      </c>
      <c r="E324" s="1404">
        <v>1.17</v>
      </c>
      <c r="F324" s="1393" t="s">
        <v>994</v>
      </c>
      <c r="G324" s="1393" t="s">
        <v>2368</v>
      </c>
      <c r="H324" s="1393" t="s">
        <v>2368</v>
      </c>
    </row>
    <row r="325" spans="1:8">
      <c r="A325" s="1392" t="s">
        <v>2542</v>
      </c>
      <c r="B325" s="1392" t="s">
        <v>25709</v>
      </c>
      <c r="C325" s="1392" t="s">
        <v>25710</v>
      </c>
      <c r="D325" s="1392" t="s">
        <v>25051</v>
      </c>
      <c r="E325" s="1404">
        <v>0.39</v>
      </c>
      <c r="F325" s="1393" t="s">
        <v>994</v>
      </c>
      <c r="G325" s="1393" t="s">
        <v>2368</v>
      </c>
      <c r="H325" s="1393" t="s">
        <v>2368</v>
      </c>
    </row>
    <row r="326" spans="1:8">
      <c r="A326" s="1392" t="s">
        <v>25711</v>
      </c>
      <c r="B326" s="1392" t="s">
        <v>25712</v>
      </c>
      <c r="C326" s="1392" t="s">
        <v>25713</v>
      </c>
      <c r="D326" s="1392" t="s">
        <v>25051</v>
      </c>
      <c r="E326" s="1404">
        <v>0.37</v>
      </c>
      <c r="F326" s="1393" t="s">
        <v>994</v>
      </c>
      <c r="G326" s="1393" t="s">
        <v>2368</v>
      </c>
      <c r="H326" s="1393" t="s">
        <v>2368</v>
      </c>
    </row>
    <row r="327" spans="1:8">
      <c r="A327" s="1392" t="s">
        <v>2543</v>
      </c>
      <c r="B327" s="1392" t="s">
        <v>25714</v>
      </c>
      <c r="C327" s="1392" t="s">
        <v>24935</v>
      </c>
      <c r="D327" s="1392" t="s">
        <v>25051</v>
      </c>
      <c r="E327" s="1404">
        <v>9.2899999999999991</v>
      </c>
      <c r="F327" s="1393" t="s">
        <v>994</v>
      </c>
      <c r="G327" s="1393" t="s">
        <v>2368</v>
      </c>
      <c r="H327" s="1393" t="s">
        <v>2368</v>
      </c>
    </row>
    <row r="328" spans="1:8">
      <c r="A328" s="1392" t="s">
        <v>2544</v>
      </c>
      <c r="B328" s="1392" t="s">
        <v>25715</v>
      </c>
      <c r="C328" s="1392" t="s">
        <v>24936</v>
      </c>
      <c r="D328" s="1392" t="s">
        <v>25051</v>
      </c>
      <c r="E328" s="1404">
        <v>4.63</v>
      </c>
      <c r="F328" s="1393" t="s">
        <v>994</v>
      </c>
      <c r="G328" s="1393" t="s">
        <v>2368</v>
      </c>
      <c r="H328" s="1393" t="s">
        <v>2368</v>
      </c>
    </row>
    <row r="329" spans="1:8">
      <c r="A329" s="1392" t="s">
        <v>2545</v>
      </c>
      <c r="B329" s="1392" t="s">
        <v>25716</v>
      </c>
      <c r="C329" s="1392" t="s">
        <v>24937</v>
      </c>
      <c r="D329" s="1392" t="s">
        <v>25051</v>
      </c>
      <c r="E329" s="1404">
        <v>3.25</v>
      </c>
      <c r="F329" s="1393" t="s">
        <v>994</v>
      </c>
      <c r="G329" s="1393" t="s">
        <v>2368</v>
      </c>
      <c r="H329" s="1393" t="s">
        <v>2368</v>
      </c>
    </row>
    <row r="330" spans="1:8">
      <c r="A330" s="1392" t="s">
        <v>2546</v>
      </c>
      <c r="B330" s="1392" t="s">
        <v>25717</v>
      </c>
      <c r="C330" s="1392" t="s">
        <v>25718</v>
      </c>
      <c r="D330" s="1392" t="s">
        <v>25051</v>
      </c>
      <c r="E330" s="1404">
        <v>6.01</v>
      </c>
      <c r="F330" s="1393" t="s">
        <v>994</v>
      </c>
      <c r="G330" s="1393" t="s">
        <v>2368</v>
      </c>
      <c r="H330" s="1393" t="s">
        <v>2368</v>
      </c>
    </row>
    <row r="331" spans="1:8">
      <c r="A331" s="1392" t="s">
        <v>2547</v>
      </c>
      <c r="B331" s="1392" t="s">
        <v>25719</v>
      </c>
      <c r="C331" s="1392" t="s">
        <v>25720</v>
      </c>
      <c r="D331" s="1392" t="s">
        <v>25051</v>
      </c>
      <c r="E331" s="1404">
        <v>5.18</v>
      </c>
      <c r="F331" s="1393" t="s">
        <v>994</v>
      </c>
      <c r="G331" s="1393" t="s">
        <v>2368</v>
      </c>
      <c r="H331" s="1393" t="s">
        <v>2368</v>
      </c>
    </row>
    <row r="332" spans="1:8">
      <c r="A332" s="1392" t="s">
        <v>2548</v>
      </c>
      <c r="B332" s="1392" t="s">
        <v>25721</v>
      </c>
      <c r="C332" s="1392" t="s">
        <v>24938</v>
      </c>
      <c r="D332" s="1392" t="s">
        <v>25051</v>
      </c>
      <c r="E332" s="1404">
        <v>2.0099999999999998</v>
      </c>
      <c r="F332" s="1393" t="s">
        <v>994</v>
      </c>
      <c r="G332" s="1393" t="s">
        <v>2368</v>
      </c>
      <c r="H332" s="1393" t="s">
        <v>2368</v>
      </c>
    </row>
    <row r="333" spans="1:8">
      <c r="A333" s="1392" t="s">
        <v>2549</v>
      </c>
      <c r="B333" s="1392" t="s">
        <v>25722</v>
      </c>
      <c r="C333" s="1392" t="s">
        <v>25723</v>
      </c>
      <c r="D333" s="1392" t="s">
        <v>25051</v>
      </c>
      <c r="E333" s="1404">
        <v>3.71</v>
      </c>
      <c r="F333" s="1393" t="s">
        <v>994</v>
      </c>
      <c r="G333" s="1393" t="s">
        <v>2368</v>
      </c>
      <c r="H333" s="1393" t="s">
        <v>2368</v>
      </c>
    </row>
    <row r="334" spans="1:8">
      <c r="A334" s="1392" t="s">
        <v>2550</v>
      </c>
      <c r="B334" s="1392" t="s">
        <v>25724</v>
      </c>
      <c r="C334" s="1392" t="s">
        <v>25725</v>
      </c>
      <c r="D334" s="1392" t="s">
        <v>25051</v>
      </c>
      <c r="E334" s="1404">
        <v>1.5</v>
      </c>
      <c r="F334" s="1393" t="s">
        <v>994</v>
      </c>
      <c r="G334" s="1393" t="s">
        <v>2368</v>
      </c>
      <c r="H334" s="1393" t="s">
        <v>2368</v>
      </c>
    </row>
    <row r="335" spans="1:8">
      <c r="A335" s="1392" t="s">
        <v>25726</v>
      </c>
      <c r="B335" s="1392" t="s">
        <v>25727</v>
      </c>
      <c r="C335" s="1392" t="s">
        <v>25728</v>
      </c>
      <c r="D335" s="1392" t="s">
        <v>25051</v>
      </c>
      <c r="E335" s="1404">
        <v>1.43</v>
      </c>
      <c r="F335" s="1393" t="s">
        <v>994</v>
      </c>
      <c r="G335" s="1393" t="s">
        <v>2368</v>
      </c>
      <c r="H335" s="1393" t="s">
        <v>2368</v>
      </c>
    </row>
    <row r="336" spans="1:8">
      <c r="A336" s="1392" t="s">
        <v>24943</v>
      </c>
      <c r="B336" s="1392" t="s">
        <v>25729</v>
      </c>
      <c r="C336" s="1392" t="s">
        <v>24944</v>
      </c>
      <c r="D336" s="1392" t="s">
        <v>25051</v>
      </c>
      <c r="E336" s="1404">
        <v>4.43</v>
      </c>
      <c r="F336" s="1393" t="s">
        <v>994</v>
      </c>
      <c r="G336" s="1393" t="s">
        <v>2368</v>
      </c>
      <c r="H336" s="1393" t="s">
        <v>2368</v>
      </c>
    </row>
    <row r="337" spans="1:8">
      <c r="A337" s="1392" t="s">
        <v>24945</v>
      </c>
      <c r="B337" s="1392" t="s">
        <v>25730</v>
      </c>
      <c r="C337" s="1392" t="s">
        <v>24946</v>
      </c>
      <c r="D337" s="1392" t="s">
        <v>25051</v>
      </c>
      <c r="E337" s="1404">
        <v>4.2300000000000004</v>
      </c>
      <c r="F337" s="1393" t="s">
        <v>994</v>
      </c>
      <c r="G337" s="1393" t="s">
        <v>2368</v>
      </c>
      <c r="H337" s="1393" t="s">
        <v>2368</v>
      </c>
    </row>
    <row r="338" spans="1:8">
      <c r="A338" s="1392" t="s">
        <v>25731</v>
      </c>
      <c r="B338" s="1392" t="s">
        <v>25732</v>
      </c>
      <c r="C338" s="1392" t="s">
        <v>25733</v>
      </c>
      <c r="D338" s="1392" t="s">
        <v>25051</v>
      </c>
      <c r="E338" s="1404">
        <v>4.03</v>
      </c>
      <c r="F338" s="1393" t="s">
        <v>994</v>
      </c>
      <c r="G338" s="1393" t="s">
        <v>2368</v>
      </c>
      <c r="H338" s="1393" t="s">
        <v>2368</v>
      </c>
    </row>
    <row r="339" spans="1:8">
      <c r="A339" s="1392" t="s">
        <v>25734</v>
      </c>
      <c r="B339" s="1392" t="s">
        <v>25735</v>
      </c>
      <c r="C339" s="1392" t="s">
        <v>25736</v>
      </c>
      <c r="D339" s="1392" t="s">
        <v>25051</v>
      </c>
      <c r="E339" s="1404">
        <v>5.01</v>
      </c>
      <c r="F339" s="1393" t="s">
        <v>994</v>
      </c>
      <c r="G339" s="1393" t="s">
        <v>2368</v>
      </c>
      <c r="H339" s="1393" t="s">
        <v>2368</v>
      </c>
    </row>
    <row r="340" spans="1:8">
      <c r="A340" s="1392" t="s">
        <v>24939</v>
      </c>
      <c r="B340" s="1392" t="s">
        <v>25737</v>
      </c>
      <c r="C340" s="1392" t="s">
        <v>24940</v>
      </c>
      <c r="D340" s="1392" t="s">
        <v>25051</v>
      </c>
      <c r="E340" s="1404">
        <v>2.89</v>
      </c>
      <c r="F340" s="1393" t="s">
        <v>994</v>
      </c>
      <c r="G340" s="1393" t="s">
        <v>2368</v>
      </c>
      <c r="H340" s="1393" t="s">
        <v>2368</v>
      </c>
    </row>
    <row r="341" spans="1:8">
      <c r="A341" s="1392" t="s">
        <v>25738</v>
      </c>
      <c r="B341" s="1392" t="s">
        <v>25739</v>
      </c>
      <c r="C341" s="1392" t="s">
        <v>25740</v>
      </c>
      <c r="D341" s="1392" t="s">
        <v>25051</v>
      </c>
      <c r="E341" s="1404">
        <v>1.23</v>
      </c>
      <c r="F341" s="1393" t="s">
        <v>994</v>
      </c>
      <c r="G341" s="1393" t="s">
        <v>2368</v>
      </c>
      <c r="H341" s="1393" t="s">
        <v>2368</v>
      </c>
    </row>
    <row r="342" spans="1:8">
      <c r="A342" s="1392" t="s">
        <v>24941</v>
      </c>
      <c r="B342" s="1392" t="s">
        <v>25741</v>
      </c>
      <c r="C342" s="1392" t="s">
        <v>24942</v>
      </c>
      <c r="D342" s="1392" t="s">
        <v>25051</v>
      </c>
      <c r="E342" s="1404">
        <v>2.9</v>
      </c>
      <c r="F342" s="1393" t="s">
        <v>994</v>
      </c>
      <c r="G342" s="1393" t="s">
        <v>2368</v>
      </c>
      <c r="H342" s="1393" t="s">
        <v>2368</v>
      </c>
    </row>
    <row r="343" spans="1:8">
      <c r="A343" s="1392" t="s">
        <v>25742</v>
      </c>
      <c r="B343" s="1392" t="s">
        <v>25743</v>
      </c>
      <c r="C343" s="1392" t="s">
        <v>25744</v>
      </c>
      <c r="D343" s="1392" t="s">
        <v>25051</v>
      </c>
      <c r="E343" s="1404">
        <v>1.23</v>
      </c>
      <c r="F343" s="1393" t="s">
        <v>994</v>
      </c>
      <c r="G343" s="1393" t="s">
        <v>2368</v>
      </c>
      <c r="H343" s="1393" t="s">
        <v>2368</v>
      </c>
    </row>
    <row r="344" spans="1:8">
      <c r="A344" s="1392" t="s">
        <v>2551</v>
      </c>
      <c r="B344" s="1392" t="s">
        <v>25745</v>
      </c>
      <c r="C344" s="1392" t="s">
        <v>25746</v>
      </c>
      <c r="D344" s="1392" t="s">
        <v>25051</v>
      </c>
      <c r="E344" s="1404">
        <v>3</v>
      </c>
      <c r="F344" s="1393" t="s">
        <v>994</v>
      </c>
      <c r="G344" s="1393" t="s">
        <v>2368</v>
      </c>
      <c r="H344" s="1393" t="s">
        <v>2368</v>
      </c>
    </row>
    <row r="345" spans="1:8">
      <c r="A345" s="1392" t="s">
        <v>2552</v>
      </c>
      <c r="B345" s="1392" t="s">
        <v>25747</v>
      </c>
      <c r="C345" s="1392" t="s">
        <v>25748</v>
      </c>
      <c r="D345" s="1392" t="s">
        <v>25051</v>
      </c>
      <c r="E345" s="1404">
        <v>1.2</v>
      </c>
      <c r="F345" s="1393" t="s">
        <v>994</v>
      </c>
      <c r="G345" s="1393" t="s">
        <v>2368</v>
      </c>
      <c r="H345" s="1393" t="s">
        <v>2368</v>
      </c>
    </row>
    <row r="346" spans="1:8">
      <c r="A346" s="1392" t="s">
        <v>2553</v>
      </c>
      <c r="B346" s="1392" t="s">
        <v>25749</v>
      </c>
      <c r="C346" s="1392" t="s">
        <v>25750</v>
      </c>
      <c r="D346" s="1392" t="s">
        <v>25051</v>
      </c>
      <c r="E346" s="1404">
        <v>0.63</v>
      </c>
      <c r="F346" s="1393" t="s">
        <v>994</v>
      </c>
      <c r="G346" s="1393" t="s">
        <v>2368</v>
      </c>
      <c r="H346" s="1393" t="s">
        <v>2368</v>
      </c>
    </row>
    <row r="347" spans="1:8">
      <c r="A347" s="1392" t="s">
        <v>2554</v>
      </c>
      <c r="B347" s="1392" t="s">
        <v>25751</v>
      </c>
      <c r="C347" s="1392" t="s">
        <v>25752</v>
      </c>
      <c r="D347" s="1392" t="s">
        <v>25051</v>
      </c>
      <c r="E347" s="1404">
        <v>2.21</v>
      </c>
      <c r="F347" s="1393" t="s">
        <v>994</v>
      </c>
      <c r="G347" s="1393" t="s">
        <v>2368</v>
      </c>
      <c r="H347" s="1393" t="s">
        <v>2368</v>
      </c>
    </row>
    <row r="348" spans="1:8">
      <c r="A348" s="1392" t="s">
        <v>2555</v>
      </c>
      <c r="B348" s="1392" t="s">
        <v>25753</v>
      </c>
      <c r="C348" s="1392" t="s">
        <v>25754</v>
      </c>
      <c r="D348" s="1392" t="s">
        <v>25051</v>
      </c>
      <c r="E348" s="1404">
        <v>1.44</v>
      </c>
      <c r="F348" s="1393" t="s">
        <v>994</v>
      </c>
      <c r="G348" s="1393" t="s">
        <v>2368</v>
      </c>
      <c r="H348" s="1393" t="s">
        <v>2368</v>
      </c>
    </row>
    <row r="349" spans="1:8">
      <c r="A349" s="1392" t="s">
        <v>2556</v>
      </c>
      <c r="B349" s="1392" t="s">
        <v>25755</v>
      </c>
      <c r="C349" s="1392" t="s">
        <v>24949</v>
      </c>
      <c r="D349" s="1392" t="s">
        <v>25051</v>
      </c>
      <c r="E349" s="1404">
        <v>2.41</v>
      </c>
      <c r="F349" s="1393" t="s">
        <v>994</v>
      </c>
      <c r="G349" s="1393" t="s">
        <v>2368</v>
      </c>
      <c r="H349" s="1393" t="s">
        <v>2368</v>
      </c>
    </row>
    <row r="350" spans="1:8">
      <c r="A350" s="1392" t="s">
        <v>2557</v>
      </c>
      <c r="B350" s="1392" t="s">
        <v>25756</v>
      </c>
      <c r="C350" s="1392" t="s">
        <v>25757</v>
      </c>
      <c r="D350" s="1392" t="s">
        <v>25051</v>
      </c>
      <c r="E350" s="1404">
        <v>0.98</v>
      </c>
      <c r="F350" s="1393" t="s">
        <v>994</v>
      </c>
      <c r="G350" s="1393" t="s">
        <v>2368</v>
      </c>
      <c r="H350" s="1393" t="s">
        <v>2368</v>
      </c>
    </row>
    <row r="351" spans="1:8">
      <c r="A351" s="1392" t="s">
        <v>2558</v>
      </c>
      <c r="B351" s="1392" t="s">
        <v>25758</v>
      </c>
      <c r="C351" s="1392" t="s">
        <v>25759</v>
      </c>
      <c r="D351" s="1392" t="s">
        <v>25051</v>
      </c>
      <c r="E351" s="1404">
        <v>2.85</v>
      </c>
      <c r="F351" s="1393" t="s">
        <v>994</v>
      </c>
      <c r="G351" s="1393" t="s">
        <v>2368</v>
      </c>
      <c r="H351" s="1393" t="s">
        <v>2368</v>
      </c>
    </row>
    <row r="352" spans="1:8">
      <c r="A352" s="1392" t="s">
        <v>2559</v>
      </c>
      <c r="B352" s="1392" t="s">
        <v>25760</v>
      </c>
      <c r="C352" s="1392" t="s">
        <v>25761</v>
      </c>
      <c r="D352" s="1392" t="s">
        <v>25051</v>
      </c>
      <c r="E352" s="1404">
        <v>0.63</v>
      </c>
      <c r="F352" s="1393" t="s">
        <v>994</v>
      </c>
      <c r="G352" s="1393" t="s">
        <v>2368</v>
      </c>
      <c r="H352" s="1393" t="s">
        <v>2368</v>
      </c>
    </row>
    <row r="353" spans="1:8">
      <c r="A353" s="1392" t="s">
        <v>25762</v>
      </c>
      <c r="B353" s="1392" t="s">
        <v>25763</v>
      </c>
      <c r="C353" s="1392" t="s">
        <v>25764</v>
      </c>
      <c r="D353" s="1392" t="s">
        <v>25051</v>
      </c>
      <c r="E353" s="1404">
        <v>0.6</v>
      </c>
      <c r="F353" s="1393" t="s">
        <v>994</v>
      </c>
      <c r="G353" s="1393" t="s">
        <v>2368</v>
      </c>
      <c r="H353" s="1393" t="s">
        <v>2368</v>
      </c>
    </row>
    <row r="354" spans="1:8">
      <c r="A354" s="1392" t="s">
        <v>2560</v>
      </c>
      <c r="B354" s="1392" t="s">
        <v>25765</v>
      </c>
      <c r="C354" s="1392" t="s">
        <v>25766</v>
      </c>
      <c r="D354" s="1392" t="s">
        <v>25051</v>
      </c>
      <c r="E354" s="1404">
        <v>1.26</v>
      </c>
      <c r="F354" s="1393" t="s">
        <v>994</v>
      </c>
      <c r="G354" s="1393" t="s">
        <v>2368</v>
      </c>
      <c r="H354" s="1393" t="s">
        <v>2368</v>
      </c>
    </row>
    <row r="355" spans="1:8">
      <c r="A355" s="1392" t="s">
        <v>2561</v>
      </c>
      <c r="B355" s="1392" t="s">
        <v>25767</v>
      </c>
      <c r="C355" s="1392" t="s">
        <v>25768</v>
      </c>
      <c r="D355" s="1392" t="s">
        <v>25051</v>
      </c>
      <c r="E355" s="1404">
        <v>0.56999999999999995</v>
      </c>
      <c r="F355" s="1393" t="s">
        <v>994</v>
      </c>
      <c r="G355" s="1393" t="s">
        <v>2368</v>
      </c>
      <c r="H355" s="1393" t="s">
        <v>2368</v>
      </c>
    </row>
    <row r="356" spans="1:8">
      <c r="A356" s="1392" t="s">
        <v>24947</v>
      </c>
      <c r="B356" s="1392" t="s">
        <v>25769</v>
      </c>
      <c r="C356" s="1392" t="s">
        <v>24948</v>
      </c>
      <c r="D356" s="1392" t="s">
        <v>25051</v>
      </c>
      <c r="E356" s="1404">
        <v>2.78</v>
      </c>
      <c r="F356" s="1393" t="s">
        <v>994</v>
      </c>
      <c r="G356" s="1393" t="s">
        <v>2368</v>
      </c>
      <c r="H356" s="1393" t="s">
        <v>2368</v>
      </c>
    </row>
    <row r="357" spans="1:8">
      <c r="A357" s="1392" t="s">
        <v>25770</v>
      </c>
      <c r="B357" s="1392" t="s">
        <v>25771</v>
      </c>
      <c r="C357" s="1392" t="s">
        <v>25772</v>
      </c>
      <c r="D357" s="1392" t="s">
        <v>25051</v>
      </c>
      <c r="E357" s="1404">
        <v>2.66</v>
      </c>
      <c r="F357" s="1393" t="s">
        <v>994</v>
      </c>
      <c r="G357" s="1393" t="s">
        <v>2368</v>
      </c>
      <c r="H357" s="1393" t="s">
        <v>2368</v>
      </c>
    </row>
    <row r="358" spans="1:8">
      <c r="A358" s="1392" t="s">
        <v>25773</v>
      </c>
      <c r="B358" s="1392" t="s">
        <v>25774</v>
      </c>
      <c r="C358" s="1392" t="s">
        <v>25775</v>
      </c>
      <c r="D358" s="1392" t="s">
        <v>25051</v>
      </c>
      <c r="E358" s="1404">
        <v>2.5299999999999998</v>
      </c>
      <c r="F358" s="1393" t="s">
        <v>994</v>
      </c>
      <c r="G358" s="1393" t="s">
        <v>2368</v>
      </c>
      <c r="H358" s="1393" t="s">
        <v>2368</v>
      </c>
    </row>
    <row r="359" spans="1:8">
      <c r="A359" s="1392" t="s">
        <v>24950</v>
      </c>
      <c r="B359" s="1392" t="s">
        <v>25776</v>
      </c>
      <c r="C359" s="1392" t="s">
        <v>24951</v>
      </c>
      <c r="D359" s="1392" t="s">
        <v>25051</v>
      </c>
      <c r="E359" s="1404">
        <v>12.98</v>
      </c>
      <c r="F359" s="1393" t="s">
        <v>994</v>
      </c>
      <c r="G359" s="1393" t="s">
        <v>2368</v>
      </c>
      <c r="H359" s="1393" t="s">
        <v>2368</v>
      </c>
    </row>
    <row r="360" spans="1:8">
      <c r="A360" s="1392" t="s">
        <v>24952</v>
      </c>
      <c r="B360" s="1392" t="s">
        <v>25777</v>
      </c>
      <c r="C360" s="1392" t="s">
        <v>24953</v>
      </c>
      <c r="D360" s="1392" t="s">
        <v>25051</v>
      </c>
      <c r="E360" s="1404">
        <v>12.36</v>
      </c>
      <c r="F360" s="1393" t="s">
        <v>994</v>
      </c>
      <c r="G360" s="1393" t="s">
        <v>2368</v>
      </c>
      <c r="H360" s="1393" t="s">
        <v>2368</v>
      </c>
    </row>
    <row r="361" spans="1:8">
      <c r="A361" s="1392" t="s">
        <v>2562</v>
      </c>
      <c r="B361" s="1392" t="s">
        <v>25778</v>
      </c>
      <c r="C361" s="1392" t="s">
        <v>24954</v>
      </c>
      <c r="D361" s="1392" t="s">
        <v>25051</v>
      </c>
      <c r="E361" s="1404">
        <v>12.49</v>
      </c>
      <c r="F361" s="1393" t="s">
        <v>994</v>
      </c>
      <c r="G361" s="1393" t="s">
        <v>2368</v>
      </c>
      <c r="H361" s="1393" t="s">
        <v>2368</v>
      </c>
    </row>
    <row r="362" spans="1:8">
      <c r="A362" s="1392" t="s">
        <v>2563</v>
      </c>
      <c r="B362" s="1392" t="s">
        <v>25779</v>
      </c>
      <c r="C362" s="1392" t="s">
        <v>24955</v>
      </c>
      <c r="D362" s="1392" t="s">
        <v>25051</v>
      </c>
      <c r="E362" s="1404">
        <v>4.1900000000000004</v>
      </c>
      <c r="F362" s="1393" t="s">
        <v>994</v>
      </c>
      <c r="G362" s="1393" t="s">
        <v>2368</v>
      </c>
      <c r="H362" s="1393" t="s">
        <v>2368</v>
      </c>
    </row>
    <row r="363" spans="1:8">
      <c r="A363" s="1392" t="s">
        <v>25780</v>
      </c>
      <c r="B363" s="1392" t="s">
        <v>25781</v>
      </c>
      <c r="C363" s="1392" t="s">
        <v>25782</v>
      </c>
      <c r="D363" s="1392" t="s">
        <v>25051</v>
      </c>
      <c r="E363" s="1404">
        <v>3.99</v>
      </c>
      <c r="F363" s="1393" t="s">
        <v>994</v>
      </c>
      <c r="G363" s="1393" t="s">
        <v>2368</v>
      </c>
      <c r="H363" s="1393" t="s">
        <v>2368</v>
      </c>
    </row>
    <row r="364" spans="1:8">
      <c r="A364" s="1392" t="s">
        <v>2564</v>
      </c>
      <c r="B364" s="1392" t="s">
        <v>25783</v>
      </c>
      <c r="C364" s="1392" t="s">
        <v>24956</v>
      </c>
      <c r="D364" s="1392" t="s">
        <v>25051</v>
      </c>
      <c r="E364" s="1404">
        <v>6</v>
      </c>
      <c r="F364" s="1393" t="s">
        <v>994</v>
      </c>
      <c r="G364" s="1393" t="s">
        <v>2368</v>
      </c>
      <c r="H364" s="1393" t="s">
        <v>2368</v>
      </c>
    </row>
    <row r="365" spans="1:8">
      <c r="A365" s="1392" t="s">
        <v>2565</v>
      </c>
      <c r="B365" s="1392" t="s">
        <v>25784</v>
      </c>
      <c r="C365" s="1392" t="s">
        <v>24959</v>
      </c>
      <c r="D365" s="1392" t="s">
        <v>25051</v>
      </c>
      <c r="E365" s="1404">
        <v>4.4400000000000004</v>
      </c>
      <c r="F365" s="1393" t="s">
        <v>994</v>
      </c>
      <c r="G365" s="1393" t="s">
        <v>2368</v>
      </c>
      <c r="H365" s="1393" t="s">
        <v>2368</v>
      </c>
    </row>
    <row r="366" spans="1:8">
      <c r="A366" s="1392" t="s">
        <v>2566</v>
      </c>
      <c r="B366" s="1392" t="s">
        <v>25785</v>
      </c>
      <c r="C366" s="1392" t="s">
        <v>24962</v>
      </c>
      <c r="D366" s="1392" t="s">
        <v>25051</v>
      </c>
      <c r="E366" s="1404">
        <v>6.98</v>
      </c>
      <c r="F366" s="1393" t="s">
        <v>994</v>
      </c>
      <c r="G366" s="1393" t="s">
        <v>2368</v>
      </c>
      <c r="H366" s="1393" t="s">
        <v>2368</v>
      </c>
    </row>
    <row r="367" spans="1:8">
      <c r="A367" s="1392" t="s">
        <v>2567</v>
      </c>
      <c r="B367" s="1392" t="s">
        <v>25786</v>
      </c>
      <c r="C367" s="1392" t="s">
        <v>24965</v>
      </c>
      <c r="D367" s="1392" t="s">
        <v>25051</v>
      </c>
      <c r="E367" s="1404">
        <v>4.7</v>
      </c>
      <c r="F367" s="1393" t="s">
        <v>994</v>
      </c>
      <c r="G367" s="1393" t="s">
        <v>2368</v>
      </c>
      <c r="H367" s="1393" t="s">
        <v>2368</v>
      </c>
    </row>
    <row r="368" spans="1:8">
      <c r="A368" s="1392" t="s">
        <v>24968</v>
      </c>
      <c r="B368" s="1392" t="s">
        <v>25787</v>
      </c>
      <c r="C368" s="1392" t="s">
        <v>24969</v>
      </c>
      <c r="D368" s="1392" t="s">
        <v>25051</v>
      </c>
      <c r="E368" s="1404">
        <v>4.46</v>
      </c>
      <c r="F368" s="1393" t="s">
        <v>994</v>
      </c>
      <c r="G368" s="1393" t="s">
        <v>2368</v>
      </c>
      <c r="H368" s="1393" t="s">
        <v>2368</v>
      </c>
    </row>
    <row r="369" spans="1:8">
      <c r="A369" s="1392" t="s">
        <v>25788</v>
      </c>
      <c r="B369" s="1403" t="s">
        <v>26691</v>
      </c>
      <c r="C369" s="1403" t="s">
        <v>26692</v>
      </c>
      <c r="D369" s="1392" t="s">
        <v>25051</v>
      </c>
      <c r="E369" s="1404">
        <v>4.25</v>
      </c>
      <c r="F369" s="1393" t="s">
        <v>994</v>
      </c>
      <c r="G369" s="1393" t="s">
        <v>2368</v>
      </c>
      <c r="H369" s="1393" t="s">
        <v>2368</v>
      </c>
    </row>
    <row r="370" spans="1:8">
      <c r="A370" s="1392" t="s">
        <v>2568</v>
      </c>
      <c r="B370" s="1392" t="s">
        <v>2569</v>
      </c>
      <c r="C370" s="1392" t="s">
        <v>2569</v>
      </c>
      <c r="D370" s="1392" t="s">
        <v>25051</v>
      </c>
      <c r="E370" s="1404">
        <v>8.6999999999999993</v>
      </c>
      <c r="F370" s="1393" t="s">
        <v>994</v>
      </c>
      <c r="G370" s="1393" t="s">
        <v>2368</v>
      </c>
      <c r="H370" s="1393" t="s">
        <v>2368</v>
      </c>
    </row>
    <row r="371" spans="1:8">
      <c r="A371" s="1392" t="s">
        <v>2570</v>
      </c>
      <c r="B371" s="1392" t="s">
        <v>2571</v>
      </c>
      <c r="C371" s="1392" t="s">
        <v>2571</v>
      </c>
      <c r="D371" s="1392" t="s">
        <v>25051</v>
      </c>
      <c r="E371" s="1404">
        <v>7.97</v>
      </c>
      <c r="F371" s="1393" t="s">
        <v>994</v>
      </c>
      <c r="G371" s="1393" t="s">
        <v>2368</v>
      </c>
      <c r="H371" s="1393" t="s">
        <v>2368</v>
      </c>
    </row>
    <row r="372" spans="1:8">
      <c r="A372" s="1392" t="s">
        <v>2572</v>
      </c>
      <c r="B372" s="1392" t="s">
        <v>25789</v>
      </c>
      <c r="C372" s="1392" t="s">
        <v>24970</v>
      </c>
      <c r="D372" s="1392" t="s">
        <v>25051</v>
      </c>
      <c r="E372" s="1404">
        <v>5.17</v>
      </c>
      <c r="F372" s="1393" t="s">
        <v>994</v>
      </c>
      <c r="G372" s="1393" t="s">
        <v>2368</v>
      </c>
      <c r="H372" s="1393" t="s">
        <v>2368</v>
      </c>
    </row>
    <row r="373" spans="1:8">
      <c r="A373" s="1392" t="s">
        <v>2573</v>
      </c>
      <c r="B373" s="1392" t="s">
        <v>25790</v>
      </c>
      <c r="C373" s="1392" t="s">
        <v>25791</v>
      </c>
      <c r="D373" s="1392" t="s">
        <v>25051</v>
      </c>
      <c r="E373" s="1404">
        <v>3.2</v>
      </c>
      <c r="F373" s="1393" t="s">
        <v>994</v>
      </c>
      <c r="G373" s="1393" t="s">
        <v>2368</v>
      </c>
      <c r="H373" s="1393" t="s">
        <v>2368</v>
      </c>
    </row>
    <row r="374" spans="1:8">
      <c r="A374" s="1392" t="s">
        <v>2574</v>
      </c>
      <c r="B374" s="1392" t="s">
        <v>25792</v>
      </c>
      <c r="C374" s="1392" t="s">
        <v>24971</v>
      </c>
      <c r="D374" s="1392" t="s">
        <v>25051</v>
      </c>
      <c r="E374" s="1404">
        <v>2.84</v>
      </c>
      <c r="F374" s="1393" t="s">
        <v>994</v>
      </c>
      <c r="G374" s="1393" t="s">
        <v>2368</v>
      </c>
      <c r="H374" s="1393" t="s">
        <v>2368</v>
      </c>
    </row>
    <row r="375" spans="1:8">
      <c r="A375" s="1392" t="s">
        <v>2575</v>
      </c>
      <c r="B375" s="1392" t="s">
        <v>25793</v>
      </c>
      <c r="C375" s="1392" t="s">
        <v>24972</v>
      </c>
      <c r="D375" s="1392" t="s">
        <v>25051</v>
      </c>
      <c r="E375" s="1404">
        <v>9.4</v>
      </c>
      <c r="F375" s="1393" t="s">
        <v>994</v>
      </c>
      <c r="G375" s="1393" t="s">
        <v>2368</v>
      </c>
      <c r="H375" s="1393" t="s">
        <v>2368</v>
      </c>
    </row>
    <row r="376" spans="1:8">
      <c r="A376" s="1392" t="s">
        <v>2576</v>
      </c>
      <c r="B376" s="1392" t="s">
        <v>25794</v>
      </c>
      <c r="C376" s="1392" t="s">
        <v>24973</v>
      </c>
      <c r="D376" s="1392" t="s">
        <v>25051</v>
      </c>
      <c r="E376" s="1404">
        <v>4.8600000000000003</v>
      </c>
      <c r="F376" s="1393" t="s">
        <v>994</v>
      </c>
      <c r="G376" s="1393" t="s">
        <v>2368</v>
      </c>
      <c r="H376" s="1393" t="s">
        <v>2368</v>
      </c>
    </row>
    <row r="377" spans="1:8">
      <c r="A377" s="1392" t="s">
        <v>25795</v>
      </c>
      <c r="B377" s="1392" t="s">
        <v>25796</v>
      </c>
      <c r="C377" s="1392" t="s">
        <v>25797</v>
      </c>
      <c r="D377" s="1392" t="s">
        <v>25051</v>
      </c>
      <c r="E377" s="1404">
        <v>4.63</v>
      </c>
      <c r="F377" s="1393" t="s">
        <v>994</v>
      </c>
      <c r="G377" s="1393" t="s">
        <v>2368</v>
      </c>
      <c r="H377" s="1393" t="s">
        <v>2368</v>
      </c>
    </row>
    <row r="378" spans="1:8">
      <c r="A378" s="1392" t="s">
        <v>2577</v>
      </c>
      <c r="B378" s="1392" t="s">
        <v>25798</v>
      </c>
      <c r="C378" s="1392" t="s">
        <v>24974</v>
      </c>
      <c r="D378" s="1392" t="s">
        <v>25051</v>
      </c>
      <c r="E378" s="1404">
        <v>4.3600000000000003</v>
      </c>
      <c r="F378" s="1393" t="s">
        <v>994</v>
      </c>
      <c r="G378" s="1393" t="s">
        <v>2368</v>
      </c>
      <c r="H378" s="1393" t="s">
        <v>2368</v>
      </c>
    </row>
    <row r="379" spans="1:8">
      <c r="A379" s="1392" t="s">
        <v>2578</v>
      </c>
      <c r="B379" s="1392" t="s">
        <v>25799</v>
      </c>
      <c r="C379" s="1392" t="s">
        <v>24975</v>
      </c>
      <c r="D379" s="1392" t="s">
        <v>25051</v>
      </c>
      <c r="E379" s="1404">
        <v>2.2799999999999998</v>
      </c>
      <c r="F379" s="1393" t="s">
        <v>994</v>
      </c>
      <c r="G379" s="1393" t="s">
        <v>2368</v>
      </c>
      <c r="H379" s="1393" t="s">
        <v>2368</v>
      </c>
    </row>
    <row r="380" spans="1:8">
      <c r="A380" s="1392" t="s">
        <v>2579</v>
      </c>
      <c r="B380" s="1392" t="s">
        <v>2580</v>
      </c>
      <c r="C380" s="1392" t="s">
        <v>2580</v>
      </c>
      <c r="D380" s="1392" t="s">
        <v>25051</v>
      </c>
      <c r="E380" s="1404">
        <v>3.87</v>
      </c>
      <c r="F380" s="1393" t="s">
        <v>994</v>
      </c>
      <c r="G380" s="1393" t="s">
        <v>2368</v>
      </c>
      <c r="H380" s="1393" t="s">
        <v>2368</v>
      </c>
    </row>
    <row r="381" spans="1:8">
      <c r="A381" s="1392" t="s">
        <v>2581</v>
      </c>
      <c r="B381" s="1392" t="s">
        <v>25800</v>
      </c>
      <c r="C381" s="1392" t="s">
        <v>25801</v>
      </c>
      <c r="D381" s="1392" t="s">
        <v>25051</v>
      </c>
      <c r="E381" s="1404">
        <v>6.8</v>
      </c>
      <c r="F381" s="1393" t="s">
        <v>994</v>
      </c>
      <c r="G381" s="1393" t="s">
        <v>2368</v>
      </c>
      <c r="H381" s="1393" t="s">
        <v>2368</v>
      </c>
    </row>
    <row r="382" spans="1:8">
      <c r="A382" s="1392" t="s">
        <v>2582</v>
      </c>
      <c r="B382" s="1392" t="s">
        <v>25802</v>
      </c>
      <c r="C382" s="1392" t="s">
        <v>24976</v>
      </c>
      <c r="D382" s="1392" t="s">
        <v>25051</v>
      </c>
      <c r="E382" s="1404">
        <v>3.12</v>
      </c>
      <c r="F382" s="1393" t="s">
        <v>994</v>
      </c>
      <c r="G382" s="1393" t="s">
        <v>2368</v>
      </c>
      <c r="H382" s="1393" t="s">
        <v>2368</v>
      </c>
    </row>
    <row r="383" spans="1:8">
      <c r="A383" s="1392" t="s">
        <v>2583</v>
      </c>
      <c r="B383" s="1392" t="s">
        <v>25803</v>
      </c>
      <c r="C383" s="1392" t="s">
        <v>25804</v>
      </c>
      <c r="D383" s="1392" t="s">
        <v>25051</v>
      </c>
      <c r="E383" s="1404">
        <v>1.68</v>
      </c>
      <c r="F383" s="1393" t="s">
        <v>994</v>
      </c>
      <c r="G383" s="1393" t="s">
        <v>2368</v>
      </c>
      <c r="H383" s="1393" t="s">
        <v>2368</v>
      </c>
    </row>
    <row r="384" spans="1:8">
      <c r="A384" s="1392" t="s">
        <v>2584</v>
      </c>
      <c r="B384" s="1392" t="s">
        <v>25805</v>
      </c>
      <c r="C384" s="1392" t="s">
        <v>25806</v>
      </c>
      <c r="D384" s="1392" t="s">
        <v>25051</v>
      </c>
      <c r="E384" s="1404">
        <v>4.9000000000000004</v>
      </c>
      <c r="F384" s="1393" t="s">
        <v>994</v>
      </c>
      <c r="G384" s="1393" t="s">
        <v>2368</v>
      </c>
      <c r="H384" s="1393" t="s">
        <v>2368</v>
      </c>
    </row>
    <row r="385" spans="1:8">
      <c r="A385" s="1392" t="s">
        <v>2585</v>
      </c>
      <c r="B385" s="1392" t="s">
        <v>25807</v>
      </c>
      <c r="C385" s="1392" t="s">
        <v>24977</v>
      </c>
      <c r="D385" s="1392" t="s">
        <v>25051</v>
      </c>
      <c r="E385" s="1404">
        <v>2.42</v>
      </c>
      <c r="F385" s="1393" t="s">
        <v>994</v>
      </c>
      <c r="G385" s="1393" t="s">
        <v>2368</v>
      </c>
      <c r="H385" s="1393" t="s">
        <v>2368</v>
      </c>
    </row>
    <row r="386" spans="1:8">
      <c r="A386" s="1392" t="s">
        <v>2586</v>
      </c>
      <c r="B386" s="1392" t="s">
        <v>25808</v>
      </c>
      <c r="C386" s="1392" t="s">
        <v>25809</v>
      </c>
      <c r="D386" s="1392" t="s">
        <v>25051</v>
      </c>
      <c r="E386" s="1404">
        <v>1.85</v>
      </c>
      <c r="F386" s="1393" t="s">
        <v>994</v>
      </c>
      <c r="G386" s="1393" t="s">
        <v>2368</v>
      </c>
      <c r="H386" s="1393" t="s">
        <v>2368</v>
      </c>
    </row>
    <row r="387" spans="1:8">
      <c r="A387" s="1392" t="s">
        <v>2587</v>
      </c>
      <c r="B387" s="1392" t="s">
        <v>25810</v>
      </c>
      <c r="C387" s="1392" t="s">
        <v>25810</v>
      </c>
      <c r="D387" s="1392" t="s">
        <v>25051</v>
      </c>
      <c r="E387" s="1404">
        <v>2.76</v>
      </c>
      <c r="F387" s="1393" t="s">
        <v>994</v>
      </c>
      <c r="G387" s="1393" t="s">
        <v>2368</v>
      </c>
      <c r="H387" s="1393" t="s">
        <v>2368</v>
      </c>
    </row>
    <row r="388" spans="1:8">
      <c r="A388" s="1392" t="s">
        <v>2588</v>
      </c>
      <c r="B388" s="1392" t="s">
        <v>25811</v>
      </c>
      <c r="C388" s="1392" t="s">
        <v>2589</v>
      </c>
      <c r="D388" s="1392" t="s">
        <v>25051</v>
      </c>
      <c r="E388" s="1404">
        <v>1.57</v>
      </c>
      <c r="F388" s="1393" t="s">
        <v>994</v>
      </c>
      <c r="G388" s="1393" t="s">
        <v>2368</v>
      </c>
      <c r="H388" s="1393" t="s">
        <v>2368</v>
      </c>
    </row>
    <row r="389" spans="1:8">
      <c r="A389" s="1392" t="s">
        <v>25812</v>
      </c>
      <c r="B389" s="1392" t="s">
        <v>25813</v>
      </c>
      <c r="C389" s="1392" t="s">
        <v>25814</v>
      </c>
      <c r="D389" s="1392" t="s">
        <v>25051</v>
      </c>
      <c r="E389" s="1404">
        <v>2.13</v>
      </c>
      <c r="F389" s="1393" t="s">
        <v>994</v>
      </c>
      <c r="G389" s="1393" t="s">
        <v>2368</v>
      </c>
      <c r="H389" s="1393" t="s">
        <v>2368</v>
      </c>
    </row>
    <row r="390" spans="1:8">
      <c r="A390" s="1392" t="s">
        <v>25815</v>
      </c>
      <c r="B390" s="1392" t="s">
        <v>25816</v>
      </c>
      <c r="C390" s="1392" t="s">
        <v>25817</v>
      </c>
      <c r="D390" s="1392" t="s">
        <v>25051</v>
      </c>
      <c r="E390" s="1404">
        <v>2.0299999999999998</v>
      </c>
      <c r="F390" s="1393" t="s">
        <v>994</v>
      </c>
      <c r="G390" s="1393" t="s">
        <v>2368</v>
      </c>
      <c r="H390" s="1393" t="s">
        <v>2368</v>
      </c>
    </row>
    <row r="391" spans="1:8">
      <c r="A391" s="1392" t="s">
        <v>25818</v>
      </c>
      <c r="B391" s="1392" t="s">
        <v>25819</v>
      </c>
      <c r="C391" s="1392" t="s">
        <v>25820</v>
      </c>
      <c r="D391" s="1392" t="s">
        <v>25051</v>
      </c>
      <c r="E391" s="1404">
        <v>1.28</v>
      </c>
      <c r="F391" s="1393" t="s">
        <v>994</v>
      </c>
      <c r="G391" s="1393" t="s">
        <v>2368</v>
      </c>
      <c r="H391" s="1393" t="s">
        <v>2368</v>
      </c>
    </row>
    <row r="392" spans="1:8">
      <c r="A392" s="1392" t="s">
        <v>25821</v>
      </c>
      <c r="B392" s="1392" t="s">
        <v>25822</v>
      </c>
      <c r="C392" s="1392" t="s">
        <v>25823</v>
      </c>
      <c r="D392" s="1392" t="s">
        <v>25051</v>
      </c>
      <c r="E392" s="1404">
        <v>1.22</v>
      </c>
      <c r="F392" s="1393" t="s">
        <v>994</v>
      </c>
      <c r="G392" s="1393" t="s">
        <v>2368</v>
      </c>
      <c r="H392" s="1393" t="s">
        <v>2368</v>
      </c>
    </row>
    <row r="393" spans="1:8">
      <c r="A393" s="1392" t="s">
        <v>25824</v>
      </c>
      <c r="B393" s="1392" t="s">
        <v>25825</v>
      </c>
      <c r="C393" s="1392" t="s">
        <v>25826</v>
      </c>
      <c r="D393" s="1392" t="s">
        <v>25051</v>
      </c>
      <c r="E393" s="1404">
        <v>1.54</v>
      </c>
      <c r="F393" s="1393" t="s">
        <v>994</v>
      </c>
      <c r="G393" s="1393" t="s">
        <v>2368</v>
      </c>
      <c r="H393" s="1393" t="s">
        <v>2368</v>
      </c>
    </row>
    <row r="394" spans="1:8">
      <c r="A394" s="1392" t="s">
        <v>25827</v>
      </c>
      <c r="B394" s="1392" t="s">
        <v>25828</v>
      </c>
      <c r="C394" s="1392" t="s">
        <v>25829</v>
      </c>
      <c r="D394" s="1392" t="s">
        <v>25051</v>
      </c>
      <c r="E394" s="1404">
        <v>1.47</v>
      </c>
      <c r="F394" s="1393" t="s">
        <v>994</v>
      </c>
      <c r="G394" s="1393" t="s">
        <v>2368</v>
      </c>
      <c r="H394" s="1393" t="s">
        <v>2368</v>
      </c>
    </row>
    <row r="395" spans="1:8">
      <c r="A395" s="1392" t="s">
        <v>25830</v>
      </c>
      <c r="B395" s="1392" t="s">
        <v>25831</v>
      </c>
      <c r="C395" s="1392" t="s">
        <v>25832</v>
      </c>
      <c r="D395" s="1392" t="s">
        <v>25051</v>
      </c>
      <c r="E395" s="1404">
        <v>1.1200000000000001</v>
      </c>
      <c r="F395" s="1393" t="s">
        <v>994</v>
      </c>
      <c r="G395" s="1393" t="s">
        <v>2368</v>
      </c>
      <c r="H395" s="1393" t="s">
        <v>2368</v>
      </c>
    </row>
    <row r="396" spans="1:8">
      <c r="A396" s="1392" t="s">
        <v>25833</v>
      </c>
      <c r="B396" s="1392" t="s">
        <v>25834</v>
      </c>
      <c r="C396" s="1392" t="s">
        <v>25835</v>
      </c>
      <c r="D396" s="1392" t="s">
        <v>25051</v>
      </c>
      <c r="E396" s="1404">
        <v>1.07</v>
      </c>
      <c r="F396" s="1393" t="s">
        <v>994</v>
      </c>
      <c r="G396" s="1393" t="s">
        <v>2368</v>
      </c>
      <c r="H396" s="1393" t="s">
        <v>2368</v>
      </c>
    </row>
    <row r="397" spans="1:8">
      <c r="A397" s="1392" t="s">
        <v>25836</v>
      </c>
      <c r="B397" s="1392" t="s">
        <v>25837</v>
      </c>
      <c r="C397" s="1392" t="s">
        <v>25838</v>
      </c>
      <c r="D397" s="1392" t="s">
        <v>25051</v>
      </c>
      <c r="E397" s="1404">
        <v>1.28</v>
      </c>
      <c r="F397" s="1393" t="s">
        <v>994</v>
      </c>
      <c r="G397" s="1393" t="s">
        <v>2368</v>
      </c>
      <c r="H397" s="1393" t="s">
        <v>2368</v>
      </c>
    </row>
    <row r="398" spans="1:8">
      <c r="A398" s="1392" t="s">
        <v>25839</v>
      </c>
      <c r="B398" s="1392" t="s">
        <v>25840</v>
      </c>
      <c r="C398" s="1392" t="s">
        <v>25841</v>
      </c>
      <c r="D398" s="1392" t="s">
        <v>25051</v>
      </c>
      <c r="E398" s="1404">
        <v>1.22</v>
      </c>
      <c r="F398" s="1393" t="s">
        <v>994</v>
      </c>
      <c r="G398" s="1393" t="s">
        <v>2368</v>
      </c>
      <c r="H398" s="1393" t="s">
        <v>2368</v>
      </c>
    </row>
    <row r="399" spans="1:8">
      <c r="A399" s="1392" t="s">
        <v>25842</v>
      </c>
      <c r="B399" s="1392" t="s">
        <v>25843</v>
      </c>
      <c r="C399" s="1392" t="s">
        <v>25844</v>
      </c>
      <c r="D399" s="1392" t="s">
        <v>25051</v>
      </c>
      <c r="E399" s="1404">
        <v>0.48</v>
      </c>
      <c r="F399" s="1393" t="s">
        <v>994</v>
      </c>
      <c r="G399" s="1393" t="s">
        <v>2368</v>
      </c>
      <c r="H399" s="1393" t="s">
        <v>2368</v>
      </c>
    </row>
    <row r="400" spans="1:8">
      <c r="A400" s="1392" t="s">
        <v>25845</v>
      </c>
      <c r="B400" s="1392" t="s">
        <v>25846</v>
      </c>
      <c r="C400" s="1392" t="s">
        <v>25847</v>
      </c>
      <c r="D400" s="1392" t="s">
        <v>25051</v>
      </c>
      <c r="E400" s="1404">
        <v>0.46</v>
      </c>
      <c r="F400" s="1393" t="s">
        <v>994</v>
      </c>
      <c r="G400" s="1393" t="s">
        <v>2368</v>
      </c>
      <c r="H400" s="1393" t="s">
        <v>2368</v>
      </c>
    </row>
    <row r="401" spans="1:8">
      <c r="A401" s="1392" t="s">
        <v>25848</v>
      </c>
      <c r="B401" s="1392" t="s">
        <v>25849</v>
      </c>
      <c r="C401" s="1392" t="s">
        <v>25850</v>
      </c>
      <c r="D401" s="1392" t="s">
        <v>25051</v>
      </c>
      <c r="E401" s="1404">
        <v>0.39</v>
      </c>
      <c r="F401" s="1393" t="s">
        <v>994</v>
      </c>
      <c r="G401" s="1393" t="s">
        <v>2368</v>
      </c>
      <c r="H401" s="1393" t="s">
        <v>2368</v>
      </c>
    </row>
    <row r="402" spans="1:8">
      <c r="A402" s="1392" t="s">
        <v>25851</v>
      </c>
      <c r="B402" s="1392" t="s">
        <v>25852</v>
      </c>
      <c r="C402" s="1392" t="s">
        <v>25853</v>
      </c>
      <c r="D402" s="1392" t="s">
        <v>25051</v>
      </c>
      <c r="E402" s="1404">
        <v>0.37</v>
      </c>
      <c r="F402" s="1393" t="s">
        <v>994</v>
      </c>
      <c r="G402" s="1393" t="s">
        <v>2368</v>
      </c>
      <c r="H402" s="1393" t="s">
        <v>2368</v>
      </c>
    </row>
    <row r="403" spans="1:8">
      <c r="A403" s="1392" t="s">
        <v>24978</v>
      </c>
      <c r="B403" s="1392" t="s">
        <v>25854</v>
      </c>
      <c r="C403" s="1392" t="s">
        <v>24979</v>
      </c>
      <c r="D403" s="1392" t="s">
        <v>25051</v>
      </c>
      <c r="E403" s="1404">
        <v>2.29</v>
      </c>
      <c r="F403" s="1393" t="s">
        <v>994</v>
      </c>
      <c r="G403" s="1393" t="s">
        <v>2368</v>
      </c>
      <c r="H403" s="1393" t="s">
        <v>2368</v>
      </c>
    </row>
    <row r="404" spans="1:8">
      <c r="A404" s="1392" t="s">
        <v>25855</v>
      </c>
      <c r="B404" s="1392" t="s">
        <v>25856</v>
      </c>
      <c r="C404" s="1392" t="s">
        <v>25857</v>
      </c>
      <c r="D404" s="1392" t="s">
        <v>25051</v>
      </c>
      <c r="E404" s="1404">
        <v>2.1800000000000002</v>
      </c>
      <c r="F404" s="1393" t="s">
        <v>994</v>
      </c>
      <c r="G404" s="1393" t="s">
        <v>2368</v>
      </c>
      <c r="H404" s="1393" t="s">
        <v>2368</v>
      </c>
    </row>
    <row r="405" spans="1:8">
      <c r="A405" s="1392" t="s">
        <v>25858</v>
      </c>
      <c r="B405" s="1392" t="s">
        <v>25859</v>
      </c>
      <c r="C405" s="1392" t="s">
        <v>25860</v>
      </c>
      <c r="D405" s="1392" t="s">
        <v>25051</v>
      </c>
      <c r="E405" s="1404">
        <v>1.1599999999999999</v>
      </c>
      <c r="F405" s="1393" t="s">
        <v>994</v>
      </c>
      <c r="G405" s="1393" t="s">
        <v>2368</v>
      </c>
      <c r="H405" s="1393" t="s">
        <v>2368</v>
      </c>
    </row>
    <row r="406" spans="1:8">
      <c r="A406" s="1392" t="s">
        <v>25861</v>
      </c>
      <c r="B406" s="1392" t="s">
        <v>25862</v>
      </c>
      <c r="C406" s="1392" t="s">
        <v>25863</v>
      </c>
      <c r="D406" s="1392" t="s">
        <v>25051</v>
      </c>
      <c r="E406" s="1404">
        <v>1.1000000000000001</v>
      </c>
      <c r="F406" s="1393" t="s">
        <v>994</v>
      </c>
      <c r="G406" s="1393" t="s">
        <v>2368</v>
      </c>
      <c r="H406" s="1393" t="s">
        <v>2368</v>
      </c>
    </row>
    <row r="407" spans="1:8">
      <c r="A407" s="1392" t="s">
        <v>2590</v>
      </c>
      <c r="B407" s="1392" t="s">
        <v>25864</v>
      </c>
      <c r="C407" s="1392" t="s">
        <v>24980</v>
      </c>
      <c r="D407" s="1392" t="s">
        <v>25051</v>
      </c>
      <c r="E407" s="1404">
        <v>3.49</v>
      </c>
      <c r="F407" s="1393" t="s">
        <v>994</v>
      </c>
      <c r="G407" s="1393" t="s">
        <v>2368</v>
      </c>
      <c r="H407" s="1393" t="s">
        <v>2368</v>
      </c>
    </row>
    <row r="408" spans="1:8">
      <c r="A408" s="1392" t="s">
        <v>2591</v>
      </c>
      <c r="B408" s="1392" t="s">
        <v>25865</v>
      </c>
      <c r="C408" s="1392" t="s">
        <v>25866</v>
      </c>
      <c r="D408" s="1392" t="s">
        <v>25051</v>
      </c>
      <c r="E408" s="1404">
        <v>1.24</v>
      </c>
      <c r="F408" s="1393" t="s">
        <v>994</v>
      </c>
      <c r="G408" s="1393" t="s">
        <v>2368</v>
      </c>
      <c r="H408" s="1393" t="s">
        <v>2368</v>
      </c>
    </row>
    <row r="409" spans="1:8">
      <c r="A409" s="1392" t="s">
        <v>25867</v>
      </c>
      <c r="B409" s="1392" t="s">
        <v>25868</v>
      </c>
      <c r="C409" s="1392" t="s">
        <v>25869</v>
      </c>
      <c r="D409" s="1392" t="s">
        <v>25051</v>
      </c>
      <c r="E409" s="1404">
        <v>1.18</v>
      </c>
      <c r="F409" s="1393" t="s">
        <v>994</v>
      </c>
      <c r="G409" s="1393" t="s">
        <v>2368</v>
      </c>
      <c r="H409" s="1393" t="s">
        <v>2368</v>
      </c>
    </row>
    <row r="410" spans="1:8">
      <c r="A410" s="1392" t="s">
        <v>25870</v>
      </c>
      <c r="B410" s="1392" t="s">
        <v>25871</v>
      </c>
      <c r="C410" s="1392" t="s">
        <v>25872</v>
      </c>
      <c r="D410" s="1392" t="s">
        <v>25051</v>
      </c>
      <c r="E410" s="1404">
        <v>1.75</v>
      </c>
      <c r="F410" s="1393" t="s">
        <v>994</v>
      </c>
      <c r="G410" s="1393" t="s">
        <v>2368</v>
      </c>
      <c r="H410" s="1393" t="s">
        <v>2368</v>
      </c>
    </row>
    <row r="411" spans="1:8">
      <c r="A411" s="1392" t="s">
        <v>25873</v>
      </c>
      <c r="B411" s="1392" t="s">
        <v>25874</v>
      </c>
      <c r="C411" s="1392" t="s">
        <v>25874</v>
      </c>
      <c r="D411" s="1392" t="s">
        <v>25051</v>
      </c>
      <c r="E411" s="1404">
        <v>0.78</v>
      </c>
      <c r="F411" s="1393" t="s">
        <v>994</v>
      </c>
      <c r="G411" s="1393" t="s">
        <v>2368</v>
      </c>
      <c r="H411" s="1393" t="s">
        <v>2368</v>
      </c>
    </row>
    <row r="412" spans="1:8">
      <c r="A412" s="1392" t="s">
        <v>24957</v>
      </c>
      <c r="B412" s="1392" t="s">
        <v>25875</v>
      </c>
      <c r="C412" s="1392" t="s">
        <v>24958</v>
      </c>
      <c r="D412" s="1392" t="s">
        <v>25051</v>
      </c>
      <c r="E412" s="1404">
        <v>10.3</v>
      </c>
      <c r="F412" s="1393" t="s">
        <v>994</v>
      </c>
      <c r="G412" s="1393" t="s">
        <v>2368</v>
      </c>
      <c r="H412" s="1393" t="s">
        <v>2368</v>
      </c>
    </row>
    <row r="413" spans="1:8">
      <c r="A413" s="1392" t="s">
        <v>24960</v>
      </c>
      <c r="B413" s="1392" t="s">
        <v>25876</v>
      </c>
      <c r="C413" s="1392" t="s">
        <v>24961</v>
      </c>
      <c r="D413" s="1392" t="s">
        <v>25051</v>
      </c>
      <c r="E413" s="1404">
        <v>6.3000000000000007</v>
      </c>
      <c r="F413" s="1393" t="s">
        <v>994</v>
      </c>
      <c r="G413" s="1393" t="s">
        <v>2368</v>
      </c>
      <c r="H413" s="1393" t="s">
        <v>2368</v>
      </c>
    </row>
    <row r="414" spans="1:8">
      <c r="A414" s="1392" t="s">
        <v>25877</v>
      </c>
      <c r="B414" s="1392" t="s">
        <v>25878</v>
      </c>
      <c r="C414" s="1392" t="s">
        <v>25879</v>
      </c>
      <c r="D414" s="1392" t="s">
        <v>25051</v>
      </c>
      <c r="E414" s="1404">
        <v>6</v>
      </c>
      <c r="F414" s="1393" t="s">
        <v>994</v>
      </c>
      <c r="G414" s="1393" t="s">
        <v>2368</v>
      </c>
      <c r="H414" s="1393" t="s">
        <v>2368</v>
      </c>
    </row>
    <row r="415" spans="1:8">
      <c r="A415" s="1392" t="s">
        <v>24963</v>
      </c>
      <c r="B415" s="1392" t="s">
        <v>25880</v>
      </c>
      <c r="C415" s="1392" t="s">
        <v>24964</v>
      </c>
      <c r="D415" s="1392" t="s">
        <v>25051</v>
      </c>
      <c r="E415" s="1404">
        <v>7.33</v>
      </c>
      <c r="F415" s="1393" t="s">
        <v>994</v>
      </c>
      <c r="G415" s="1393" t="s">
        <v>2368</v>
      </c>
      <c r="H415" s="1393" t="s">
        <v>2368</v>
      </c>
    </row>
    <row r="416" spans="1:8">
      <c r="A416" s="1392" t="s">
        <v>24966</v>
      </c>
      <c r="B416" s="1403" t="s">
        <v>26693</v>
      </c>
      <c r="C416" s="1403" t="s">
        <v>26694</v>
      </c>
      <c r="D416" s="1392" t="s">
        <v>25051</v>
      </c>
      <c r="E416" s="1404">
        <v>4.9400000000000004</v>
      </c>
      <c r="F416" s="1393" t="s">
        <v>994</v>
      </c>
      <c r="G416" s="1393" t="s">
        <v>2368</v>
      </c>
      <c r="H416" s="1393" t="s">
        <v>2368</v>
      </c>
    </row>
    <row r="417" spans="1:8">
      <c r="A417" s="1392" t="s">
        <v>25881</v>
      </c>
      <c r="B417" s="1392" t="s">
        <v>25882</v>
      </c>
      <c r="C417" s="1392" t="s">
        <v>25883</v>
      </c>
      <c r="D417" s="1392" t="s">
        <v>25051</v>
      </c>
      <c r="E417" s="1404">
        <v>6</v>
      </c>
      <c r="F417" s="1393" t="s">
        <v>994</v>
      </c>
      <c r="G417" s="1393" t="s">
        <v>2368</v>
      </c>
      <c r="H417" s="1393" t="s">
        <v>2368</v>
      </c>
    </row>
    <row r="418" spans="1:8">
      <c r="A418" s="1392" t="s">
        <v>25884</v>
      </c>
      <c r="B418" s="1392" t="s">
        <v>25885</v>
      </c>
      <c r="C418" s="1392" t="s">
        <v>25886</v>
      </c>
      <c r="D418" s="1392" t="s">
        <v>25051</v>
      </c>
      <c r="E418" s="1404">
        <v>4.4400000000000004</v>
      </c>
      <c r="F418" s="1393" t="s">
        <v>994</v>
      </c>
      <c r="G418" s="1393" t="s">
        <v>2368</v>
      </c>
      <c r="H418" s="1393" t="s">
        <v>2368</v>
      </c>
    </row>
    <row r="419" spans="1:8">
      <c r="A419" s="1392" t="s">
        <v>2592</v>
      </c>
      <c r="B419" s="1392" t="s">
        <v>25887</v>
      </c>
      <c r="C419" s="1392" t="s">
        <v>25887</v>
      </c>
      <c r="D419" s="1392" t="s">
        <v>25051</v>
      </c>
      <c r="E419" s="1404">
        <v>2.84</v>
      </c>
      <c r="F419" s="1393" t="s">
        <v>994</v>
      </c>
      <c r="G419" s="1393" t="s">
        <v>2368</v>
      </c>
      <c r="H419" s="1393" t="s">
        <v>2368</v>
      </c>
    </row>
    <row r="420" spans="1:8">
      <c r="A420" s="1392" t="s">
        <v>2593</v>
      </c>
      <c r="B420" s="1392" t="s">
        <v>25888</v>
      </c>
      <c r="C420" s="1392" t="s">
        <v>25888</v>
      </c>
      <c r="D420" s="1392" t="s">
        <v>25051</v>
      </c>
      <c r="E420" s="1404">
        <v>1.47</v>
      </c>
      <c r="F420" s="1393" t="s">
        <v>994</v>
      </c>
      <c r="G420" s="1393" t="s">
        <v>2368</v>
      </c>
      <c r="H420" s="1393" t="s">
        <v>2368</v>
      </c>
    </row>
    <row r="421" spans="1:8">
      <c r="A421" s="1392" t="s">
        <v>25889</v>
      </c>
      <c r="B421" s="1392" t="s">
        <v>25890</v>
      </c>
      <c r="C421" s="1392" t="s">
        <v>25891</v>
      </c>
      <c r="D421" s="1392" t="s">
        <v>25051</v>
      </c>
      <c r="E421" s="1404">
        <v>0.87</v>
      </c>
      <c r="F421" s="1393" t="s">
        <v>994</v>
      </c>
      <c r="G421" s="1393" t="s">
        <v>2368</v>
      </c>
      <c r="H421" s="1393" t="s">
        <v>2368</v>
      </c>
    </row>
    <row r="422" spans="1:8">
      <c r="A422" s="1392" t="s">
        <v>25892</v>
      </c>
      <c r="B422" s="1392" t="s">
        <v>25893</v>
      </c>
      <c r="C422" s="1392" t="s">
        <v>25894</v>
      </c>
      <c r="D422" s="1392" t="s">
        <v>25051</v>
      </c>
      <c r="E422" s="1404">
        <v>0.83</v>
      </c>
      <c r="F422" s="1393" t="s">
        <v>994</v>
      </c>
      <c r="G422" s="1393" t="s">
        <v>2368</v>
      </c>
      <c r="H422" s="1393" t="s">
        <v>2368</v>
      </c>
    </row>
    <row r="423" spans="1:8">
      <c r="A423" s="1392" t="s">
        <v>2594</v>
      </c>
      <c r="B423" s="1392" t="s">
        <v>25895</v>
      </c>
      <c r="C423" s="1392" t="s">
        <v>25896</v>
      </c>
      <c r="D423" s="1392" t="s">
        <v>25051</v>
      </c>
      <c r="E423" s="1404">
        <v>2.99</v>
      </c>
      <c r="F423" s="1393" t="s">
        <v>994</v>
      </c>
      <c r="G423" s="1393" t="s">
        <v>2368</v>
      </c>
      <c r="H423" s="1393" t="s">
        <v>2368</v>
      </c>
    </row>
    <row r="424" spans="1:8">
      <c r="A424" s="1392" t="s">
        <v>2595</v>
      </c>
      <c r="B424" s="1392" t="s">
        <v>25897</v>
      </c>
      <c r="C424" s="1392" t="s">
        <v>25898</v>
      </c>
      <c r="D424" s="1392" t="s">
        <v>25051</v>
      </c>
      <c r="E424" s="1404">
        <v>1.18</v>
      </c>
      <c r="F424" s="1393" t="s">
        <v>994</v>
      </c>
      <c r="G424" s="1393" t="s">
        <v>2368</v>
      </c>
      <c r="H424" s="1393" t="s">
        <v>2368</v>
      </c>
    </row>
    <row r="425" spans="1:8">
      <c r="A425" s="1392" t="s">
        <v>2596</v>
      </c>
      <c r="B425" s="1392" t="s">
        <v>25899</v>
      </c>
      <c r="C425" s="1392" t="s">
        <v>25900</v>
      </c>
      <c r="D425" s="1392" t="s">
        <v>25051</v>
      </c>
      <c r="E425" s="1404">
        <v>1.73</v>
      </c>
      <c r="F425" s="1393" t="s">
        <v>994</v>
      </c>
      <c r="G425" s="1393" t="s">
        <v>2368</v>
      </c>
      <c r="H425" s="1393" t="s">
        <v>2368</v>
      </c>
    </row>
    <row r="426" spans="1:8">
      <c r="A426" s="1392" t="s">
        <v>2597</v>
      </c>
      <c r="B426" s="1392" t="s">
        <v>25901</v>
      </c>
      <c r="C426" s="1392" t="s">
        <v>25902</v>
      </c>
      <c r="D426" s="1392" t="s">
        <v>25051</v>
      </c>
      <c r="E426" s="1404">
        <v>1.2</v>
      </c>
      <c r="F426" s="1393" t="s">
        <v>994</v>
      </c>
      <c r="G426" s="1393" t="s">
        <v>2368</v>
      </c>
      <c r="H426" s="1393" t="s">
        <v>2368</v>
      </c>
    </row>
    <row r="427" spans="1:8">
      <c r="A427" s="1392" t="s">
        <v>2598</v>
      </c>
      <c r="B427" s="1392" t="s">
        <v>25903</v>
      </c>
      <c r="C427" s="1392" t="s">
        <v>25904</v>
      </c>
      <c r="D427" s="1392" t="s">
        <v>25051</v>
      </c>
      <c r="E427" s="1404">
        <v>1.68</v>
      </c>
      <c r="F427" s="1393" t="s">
        <v>994</v>
      </c>
      <c r="G427" s="1393" t="s">
        <v>2368</v>
      </c>
      <c r="H427" s="1393" t="s">
        <v>2368</v>
      </c>
    </row>
    <row r="428" spans="1:8">
      <c r="A428" s="1392" t="s">
        <v>2599</v>
      </c>
      <c r="B428" s="1392" t="s">
        <v>25905</v>
      </c>
      <c r="C428" s="1392" t="s">
        <v>25906</v>
      </c>
      <c r="D428" s="1392" t="s">
        <v>25051</v>
      </c>
      <c r="E428" s="1404">
        <v>0.65</v>
      </c>
      <c r="F428" s="1393" t="s">
        <v>994</v>
      </c>
      <c r="G428" s="1393" t="s">
        <v>2368</v>
      </c>
      <c r="H428" s="1393" t="s">
        <v>2368</v>
      </c>
    </row>
    <row r="429" spans="1:8">
      <c r="A429" s="1392" t="s">
        <v>2600</v>
      </c>
      <c r="B429" s="1392" t="s">
        <v>25907</v>
      </c>
      <c r="C429" s="1392" t="s">
        <v>24985</v>
      </c>
      <c r="D429" s="1392" t="s">
        <v>25051</v>
      </c>
      <c r="E429" s="1404">
        <v>2.81</v>
      </c>
      <c r="F429" s="1393" t="s">
        <v>994</v>
      </c>
      <c r="G429" s="1393" t="s">
        <v>2368</v>
      </c>
      <c r="H429" s="1393" t="s">
        <v>2368</v>
      </c>
    </row>
    <row r="430" spans="1:8">
      <c r="A430" s="1392" t="s">
        <v>2601</v>
      </c>
      <c r="B430" s="1392" t="s">
        <v>25908</v>
      </c>
      <c r="C430" s="1392" t="s">
        <v>25909</v>
      </c>
      <c r="D430" s="1392" t="s">
        <v>25051</v>
      </c>
      <c r="E430" s="1404">
        <v>1.1599999999999999</v>
      </c>
      <c r="F430" s="1393" t="s">
        <v>994</v>
      </c>
      <c r="G430" s="1393" t="s">
        <v>2368</v>
      </c>
      <c r="H430" s="1393" t="s">
        <v>2368</v>
      </c>
    </row>
    <row r="431" spans="1:8">
      <c r="A431" s="1392" t="s">
        <v>2602</v>
      </c>
      <c r="B431" s="1392" t="s">
        <v>25910</v>
      </c>
      <c r="C431" s="1392" t="s">
        <v>25911</v>
      </c>
      <c r="D431" s="1392" t="s">
        <v>25051</v>
      </c>
      <c r="E431" s="1404">
        <v>1.42</v>
      </c>
      <c r="F431" s="1393" t="s">
        <v>994</v>
      </c>
      <c r="G431" s="1393" t="s">
        <v>2368</v>
      </c>
      <c r="H431" s="1393" t="s">
        <v>2368</v>
      </c>
    </row>
    <row r="432" spans="1:8">
      <c r="A432" s="1392" t="s">
        <v>2603</v>
      </c>
      <c r="B432" s="1392" t="s">
        <v>25912</v>
      </c>
      <c r="C432" s="1392" t="s">
        <v>25913</v>
      </c>
      <c r="D432" s="1392" t="s">
        <v>25051</v>
      </c>
      <c r="E432" s="1404">
        <v>0.59</v>
      </c>
      <c r="F432" s="1393" t="s">
        <v>994</v>
      </c>
      <c r="G432" s="1393" t="s">
        <v>2368</v>
      </c>
      <c r="H432" s="1393" t="s">
        <v>2368</v>
      </c>
    </row>
    <row r="433" spans="1:8">
      <c r="A433" s="1392" t="s">
        <v>2604</v>
      </c>
      <c r="B433" s="1392" t="s">
        <v>25914</v>
      </c>
      <c r="C433" s="1392" t="s">
        <v>25915</v>
      </c>
      <c r="D433" s="1392" t="s">
        <v>25051</v>
      </c>
      <c r="E433" s="1404">
        <v>2.86</v>
      </c>
      <c r="F433" s="1393" t="s">
        <v>994</v>
      </c>
      <c r="G433" s="1393" t="s">
        <v>2368</v>
      </c>
      <c r="H433" s="1393" t="s">
        <v>2368</v>
      </c>
    </row>
    <row r="434" spans="1:8">
      <c r="A434" s="1392" t="s">
        <v>2605</v>
      </c>
      <c r="B434" s="1392" t="s">
        <v>25916</v>
      </c>
      <c r="C434" s="1392" t="s">
        <v>25917</v>
      </c>
      <c r="D434" s="1392" t="s">
        <v>25051</v>
      </c>
      <c r="E434" s="1404">
        <v>0.89</v>
      </c>
      <c r="F434" s="1393" t="s">
        <v>994</v>
      </c>
      <c r="G434" s="1393" t="s">
        <v>2368</v>
      </c>
      <c r="H434" s="1393" t="s">
        <v>2368</v>
      </c>
    </row>
    <row r="435" spans="1:8">
      <c r="A435" s="1392" t="s">
        <v>2606</v>
      </c>
      <c r="B435" s="1392" t="s">
        <v>25918</v>
      </c>
      <c r="C435" s="1392" t="s">
        <v>25919</v>
      </c>
      <c r="D435" s="1392" t="s">
        <v>25051</v>
      </c>
      <c r="E435" s="1404">
        <v>1.38</v>
      </c>
      <c r="F435" s="1393" t="s">
        <v>994</v>
      </c>
      <c r="G435" s="1393" t="s">
        <v>2368</v>
      </c>
      <c r="H435" s="1393" t="s">
        <v>2368</v>
      </c>
    </row>
    <row r="436" spans="1:8">
      <c r="A436" s="1392" t="s">
        <v>2607</v>
      </c>
      <c r="B436" s="1392" t="s">
        <v>25920</v>
      </c>
      <c r="C436" s="1392" t="s">
        <v>25921</v>
      </c>
      <c r="D436" s="1392" t="s">
        <v>25051</v>
      </c>
      <c r="E436" s="1404">
        <v>0.65</v>
      </c>
      <c r="F436" s="1393" t="s">
        <v>994</v>
      </c>
      <c r="G436" s="1393" t="s">
        <v>2368</v>
      </c>
      <c r="H436" s="1393" t="s">
        <v>2368</v>
      </c>
    </row>
    <row r="437" spans="1:8">
      <c r="A437" s="1392" t="s">
        <v>2608</v>
      </c>
      <c r="B437" s="1392" t="s">
        <v>25922</v>
      </c>
      <c r="C437" s="1392" t="s">
        <v>25923</v>
      </c>
      <c r="D437" s="1392" t="s">
        <v>25051</v>
      </c>
      <c r="E437" s="1404">
        <v>1.61</v>
      </c>
      <c r="F437" s="1393" t="s">
        <v>994</v>
      </c>
      <c r="G437" s="1393" t="s">
        <v>2368</v>
      </c>
      <c r="H437" s="1393" t="s">
        <v>2368</v>
      </c>
    </row>
    <row r="438" spans="1:8">
      <c r="A438" s="1392" t="s">
        <v>2609</v>
      </c>
      <c r="B438" s="1392" t="s">
        <v>25924</v>
      </c>
      <c r="C438" s="1392" t="s">
        <v>25925</v>
      </c>
      <c r="D438" s="1392" t="s">
        <v>25051</v>
      </c>
      <c r="E438" s="1404">
        <v>0.56999999999999995</v>
      </c>
      <c r="F438" s="1393" t="s">
        <v>994</v>
      </c>
      <c r="G438" s="1393" t="s">
        <v>2368</v>
      </c>
      <c r="H438" s="1393" t="s">
        <v>2368</v>
      </c>
    </row>
    <row r="439" spans="1:8">
      <c r="A439" s="1392" t="s">
        <v>2610</v>
      </c>
      <c r="B439" s="1392" t="s">
        <v>25926</v>
      </c>
      <c r="C439" s="1392" t="s">
        <v>25927</v>
      </c>
      <c r="D439" s="1392" t="s">
        <v>25051</v>
      </c>
      <c r="E439" s="1404">
        <v>2.87</v>
      </c>
      <c r="F439" s="1393" t="s">
        <v>994</v>
      </c>
      <c r="G439" s="1393" t="s">
        <v>2368</v>
      </c>
      <c r="H439" s="1393" t="s">
        <v>2368</v>
      </c>
    </row>
    <row r="440" spans="1:8">
      <c r="A440" s="1392" t="s">
        <v>2611</v>
      </c>
      <c r="B440" s="1392" t="s">
        <v>25928</v>
      </c>
      <c r="C440" s="1392" t="s">
        <v>25929</v>
      </c>
      <c r="D440" s="1392" t="s">
        <v>25051</v>
      </c>
      <c r="E440" s="1404">
        <v>1.18</v>
      </c>
      <c r="F440" s="1393" t="s">
        <v>994</v>
      </c>
      <c r="G440" s="1393" t="s">
        <v>2368</v>
      </c>
      <c r="H440" s="1393" t="s">
        <v>2368</v>
      </c>
    </row>
    <row r="441" spans="1:8">
      <c r="A441" s="1392" t="s">
        <v>2612</v>
      </c>
      <c r="B441" s="1392" t="s">
        <v>25930</v>
      </c>
      <c r="C441" s="1392" t="s">
        <v>25931</v>
      </c>
      <c r="D441" s="1392" t="s">
        <v>25051</v>
      </c>
      <c r="E441" s="1404">
        <v>1.78</v>
      </c>
      <c r="F441" s="1393" t="s">
        <v>994</v>
      </c>
      <c r="G441" s="1393" t="s">
        <v>2368</v>
      </c>
      <c r="H441" s="1393" t="s">
        <v>2368</v>
      </c>
    </row>
    <row r="442" spans="1:8">
      <c r="A442" s="1392" t="s">
        <v>2613</v>
      </c>
      <c r="B442" s="1392" t="s">
        <v>25932</v>
      </c>
      <c r="C442" s="1392" t="s">
        <v>25933</v>
      </c>
      <c r="D442" s="1392" t="s">
        <v>25051</v>
      </c>
      <c r="E442" s="1404">
        <v>0.65</v>
      </c>
      <c r="F442" s="1393" t="s">
        <v>994</v>
      </c>
      <c r="G442" s="1393" t="s">
        <v>2368</v>
      </c>
      <c r="H442" s="1393" t="s">
        <v>2368</v>
      </c>
    </row>
    <row r="443" spans="1:8">
      <c r="A443" s="1392" t="s">
        <v>2614</v>
      </c>
      <c r="B443" s="1392" t="s">
        <v>25934</v>
      </c>
      <c r="C443" s="1392" t="s">
        <v>25935</v>
      </c>
      <c r="D443" s="1392" t="s">
        <v>25051</v>
      </c>
      <c r="E443" s="1404">
        <v>2.2599999999999998</v>
      </c>
      <c r="F443" s="1393" t="s">
        <v>994</v>
      </c>
      <c r="G443" s="1393" t="s">
        <v>2368</v>
      </c>
      <c r="H443" s="1393" t="s">
        <v>2368</v>
      </c>
    </row>
    <row r="444" spans="1:8">
      <c r="A444" s="1392" t="s">
        <v>2615</v>
      </c>
      <c r="B444" s="1392" t="s">
        <v>25936</v>
      </c>
      <c r="C444" s="1392" t="s">
        <v>25937</v>
      </c>
      <c r="D444" s="1392" t="s">
        <v>25051</v>
      </c>
      <c r="E444" s="1404">
        <v>0.88</v>
      </c>
      <c r="F444" s="1393" t="s">
        <v>994</v>
      </c>
      <c r="G444" s="1393" t="s">
        <v>2368</v>
      </c>
      <c r="H444" s="1393" t="s">
        <v>2368</v>
      </c>
    </row>
    <row r="445" spans="1:8">
      <c r="A445" s="1392" t="s">
        <v>2616</v>
      </c>
      <c r="B445" s="1392" t="s">
        <v>25938</v>
      </c>
      <c r="C445" s="1392" t="s">
        <v>25939</v>
      </c>
      <c r="D445" s="1392" t="s">
        <v>25051</v>
      </c>
      <c r="E445" s="1404">
        <v>0.44</v>
      </c>
      <c r="F445" s="1393" t="s">
        <v>994</v>
      </c>
      <c r="G445" s="1393" t="s">
        <v>2368</v>
      </c>
      <c r="H445" s="1393" t="s">
        <v>2368</v>
      </c>
    </row>
    <row r="446" spans="1:8">
      <c r="A446" s="1392" t="s">
        <v>2617</v>
      </c>
      <c r="B446" s="1392" t="s">
        <v>25940</v>
      </c>
      <c r="C446" s="1392" t="s">
        <v>25941</v>
      </c>
      <c r="D446" s="1392" t="s">
        <v>25051</v>
      </c>
      <c r="E446" s="1404">
        <v>1.61</v>
      </c>
      <c r="F446" s="1393" t="s">
        <v>994</v>
      </c>
      <c r="G446" s="1393" t="s">
        <v>2368</v>
      </c>
      <c r="H446" s="1393" t="s">
        <v>2368</v>
      </c>
    </row>
    <row r="447" spans="1:8">
      <c r="A447" s="1392" t="s">
        <v>2618</v>
      </c>
      <c r="B447" s="1392" t="s">
        <v>25942</v>
      </c>
      <c r="C447" s="1392" t="s">
        <v>25943</v>
      </c>
      <c r="D447" s="1392" t="s">
        <v>25051</v>
      </c>
      <c r="E447" s="1404">
        <v>0.9</v>
      </c>
      <c r="F447" s="1393" t="s">
        <v>994</v>
      </c>
      <c r="G447" s="1393" t="s">
        <v>2368</v>
      </c>
      <c r="H447" s="1393" t="s">
        <v>2368</v>
      </c>
    </row>
    <row r="448" spans="1:8">
      <c r="A448" s="1392" t="s">
        <v>24981</v>
      </c>
      <c r="B448" s="1392" t="s">
        <v>25944</v>
      </c>
      <c r="C448" s="1392" t="s">
        <v>24982</v>
      </c>
      <c r="D448" s="1392" t="s">
        <v>25051</v>
      </c>
      <c r="E448" s="1404">
        <v>3.85</v>
      </c>
      <c r="F448" s="1393" t="s">
        <v>994</v>
      </c>
      <c r="G448" s="1393" t="s">
        <v>2368</v>
      </c>
      <c r="H448" s="1393" t="s">
        <v>2368</v>
      </c>
    </row>
    <row r="449" spans="1:8">
      <c r="A449" s="1392" t="s">
        <v>25945</v>
      </c>
      <c r="B449" s="1392" t="s">
        <v>25946</v>
      </c>
      <c r="C449" s="1392" t="s">
        <v>25947</v>
      </c>
      <c r="D449" s="1392" t="s">
        <v>25051</v>
      </c>
      <c r="E449" s="1404">
        <v>1.3</v>
      </c>
      <c r="F449" s="1393" t="s">
        <v>994</v>
      </c>
      <c r="G449" s="1393" t="s">
        <v>2368</v>
      </c>
      <c r="H449" s="1393" t="s">
        <v>2368</v>
      </c>
    </row>
    <row r="450" spans="1:8">
      <c r="A450" s="1392" t="s">
        <v>24983</v>
      </c>
      <c r="B450" s="1392" t="s">
        <v>25948</v>
      </c>
      <c r="C450" s="1392" t="s">
        <v>24984</v>
      </c>
      <c r="D450" s="1392" t="s">
        <v>25051</v>
      </c>
      <c r="E450" s="1404">
        <v>3.85</v>
      </c>
      <c r="F450" s="1393" t="s">
        <v>994</v>
      </c>
      <c r="G450" s="1393" t="s">
        <v>2368</v>
      </c>
      <c r="H450" s="1393" t="s">
        <v>2368</v>
      </c>
    </row>
    <row r="451" spans="1:8">
      <c r="A451" s="1392" t="s">
        <v>25949</v>
      </c>
      <c r="B451" s="1392" t="s">
        <v>25950</v>
      </c>
      <c r="C451" s="1392" t="s">
        <v>25951</v>
      </c>
      <c r="D451" s="1392" t="s">
        <v>25051</v>
      </c>
      <c r="E451" s="1404">
        <v>1.3</v>
      </c>
      <c r="F451" s="1393" t="s">
        <v>994</v>
      </c>
      <c r="G451" s="1393" t="s">
        <v>2368</v>
      </c>
      <c r="H451" s="1393" t="s">
        <v>2368</v>
      </c>
    </row>
    <row r="452" spans="1:8">
      <c r="A452" s="1392" t="s">
        <v>25952</v>
      </c>
      <c r="B452" s="1392" t="s">
        <v>25953</v>
      </c>
      <c r="C452" s="1392" t="s">
        <v>25954</v>
      </c>
      <c r="D452" s="1392" t="s">
        <v>25051</v>
      </c>
      <c r="E452" s="1404">
        <v>2.95</v>
      </c>
      <c r="F452" s="1393" t="s">
        <v>994</v>
      </c>
      <c r="G452" s="1393" t="s">
        <v>2368</v>
      </c>
      <c r="H452" s="1393" t="s">
        <v>2368</v>
      </c>
    </row>
    <row r="453" spans="1:8">
      <c r="A453" s="1392" t="s">
        <v>25955</v>
      </c>
      <c r="B453" s="1392" t="s">
        <v>25956</v>
      </c>
      <c r="C453" s="1392" t="s">
        <v>25957</v>
      </c>
      <c r="D453" s="1392" t="s">
        <v>25051</v>
      </c>
      <c r="E453" s="1404">
        <v>1.08</v>
      </c>
      <c r="F453" s="1393" t="s">
        <v>994</v>
      </c>
      <c r="G453" s="1393" t="s">
        <v>2368</v>
      </c>
      <c r="H453" s="1393" t="s">
        <v>2368</v>
      </c>
    </row>
    <row r="454" spans="1:8">
      <c r="A454" s="1392" t="s">
        <v>25958</v>
      </c>
      <c r="B454" s="1392" t="s">
        <v>25959</v>
      </c>
      <c r="C454" s="1392" t="s">
        <v>25960</v>
      </c>
      <c r="D454" s="1392" t="s">
        <v>25051</v>
      </c>
      <c r="E454" s="1404">
        <v>0.23</v>
      </c>
      <c r="F454" s="1393" t="s">
        <v>994</v>
      </c>
      <c r="G454" s="1393" t="s">
        <v>2368</v>
      </c>
      <c r="H454" s="1393" t="s">
        <v>2368</v>
      </c>
    </row>
    <row r="455" spans="1:8">
      <c r="A455" s="1392" t="s">
        <v>24986</v>
      </c>
      <c r="B455" s="1392" t="s">
        <v>25961</v>
      </c>
      <c r="C455" s="1392" t="s">
        <v>24987</v>
      </c>
      <c r="D455" s="1392" t="s">
        <v>25051</v>
      </c>
      <c r="E455" s="1404">
        <v>6.37</v>
      </c>
      <c r="F455" s="1393" t="s">
        <v>994</v>
      </c>
      <c r="G455" s="1393" t="s">
        <v>2368</v>
      </c>
      <c r="H455" s="1393" t="s">
        <v>2368</v>
      </c>
    </row>
    <row r="456" spans="1:8">
      <c r="A456" s="1392" t="s">
        <v>24988</v>
      </c>
      <c r="B456" s="1392" t="s">
        <v>25962</v>
      </c>
      <c r="C456" s="1392" t="s">
        <v>24989</v>
      </c>
      <c r="D456" s="1392" t="s">
        <v>25051</v>
      </c>
      <c r="E456" s="1404">
        <v>6.07</v>
      </c>
      <c r="F456" s="1393" t="s">
        <v>994</v>
      </c>
      <c r="G456" s="1393" t="s">
        <v>2368</v>
      </c>
      <c r="H456" s="1393" t="s">
        <v>2368</v>
      </c>
    </row>
    <row r="457" spans="1:8">
      <c r="A457" s="1392" t="s">
        <v>2619</v>
      </c>
      <c r="B457" s="1392" t="s">
        <v>25963</v>
      </c>
      <c r="C457" s="1392" t="s">
        <v>25964</v>
      </c>
      <c r="D457" s="1392" t="s">
        <v>25051</v>
      </c>
      <c r="E457" s="1404">
        <v>1.74</v>
      </c>
      <c r="F457" s="1393" t="s">
        <v>994</v>
      </c>
      <c r="G457" s="1393" t="s">
        <v>2368</v>
      </c>
      <c r="H457" s="1393" t="s">
        <v>2368</v>
      </c>
    </row>
    <row r="458" spans="1:8">
      <c r="A458" s="1392" t="s">
        <v>2620</v>
      </c>
      <c r="B458" s="1392" t="s">
        <v>25965</v>
      </c>
      <c r="C458" s="1392" t="s">
        <v>25966</v>
      </c>
      <c r="D458" s="1392" t="s">
        <v>25051</v>
      </c>
      <c r="E458" s="1404">
        <v>1.19</v>
      </c>
      <c r="F458" s="1393" t="s">
        <v>994</v>
      </c>
      <c r="G458" s="1393" t="s">
        <v>2368</v>
      </c>
      <c r="H458" s="1393" t="s">
        <v>2368</v>
      </c>
    </row>
    <row r="459" spans="1:8">
      <c r="A459" s="1392" t="s">
        <v>25967</v>
      </c>
      <c r="B459" s="1392" t="s">
        <v>25968</v>
      </c>
      <c r="C459" s="1392" t="s">
        <v>25969</v>
      </c>
      <c r="D459" s="1392" t="s">
        <v>25051</v>
      </c>
      <c r="E459" s="1404">
        <v>0.75</v>
      </c>
      <c r="F459" s="1393" t="s">
        <v>994</v>
      </c>
      <c r="G459" s="1393" t="s">
        <v>2368</v>
      </c>
      <c r="H459" s="1393" t="s">
        <v>2368</v>
      </c>
    </row>
    <row r="460" spans="1:8">
      <c r="A460" s="1392" t="s">
        <v>2621</v>
      </c>
      <c r="B460" s="1392" t="s">
        <v>25970</v>
      </c>
      <c r="C460" s="1392" t="s">
        <v>24996</v>
      </c>
      <c r="D460" s="1392" t="s">
        <v>25051</v>
      </c>
      <c r="E460" s="1404">
        <v>2.73</v>
      </c>
      <c r="F460" s="1393" t="s">
        <v>994</v>
      </c>
      <c r="G460" s="1393" t="s">
        <v>2368</v>
      </c>
      <c r="H460" s="1393" t="s">
        <v>2368</v>
      </c>
    </row>
    <row r="461" spans="1:8">
      <c r="A461" s="1392" t="s">
        <v>2622</v>
      </c>
      <c r="B461" s="1392" t="s">
        <v>25971</v>
      </c>
      <c r="C461" s="1392" t="s">
        <v>25972</v>
      </c>
      <c r="D461" s="1392" t="s">
        <v>25051</v>
      </c>
      <c r="E461" s="1404">
        <v>0.92</v>
      </c>
      <c r="F461" s="1393" t="s">
        <v>994</v>
      </c>
      <c r="G461" s="1393" t="s">
        <v>2368</v>
      </c>
      <c r="H461" s="1393" t="s">
        <v>2368</v>
      </c>
    </row>
    <row r="462" spans="1:8">
      <c r="A462" s="1392" t="s">
        <v>25973</v>
      </c>
      <c r="B462" s="1392" t="s">
        <v>25974</v>
      </c>
      <c r="C462" s="1392" t="s">
        <v>25975</v>
      </c>
      <c r="D462" s="1392" t="s">
        <v>25051</v>
      </c>
      <c r="E462" s="1404">
        <v>0.88</v>
      </c>
      <c r="F462" s="1393" t="s">
        <v>994</v>
      </c>
      <c r="G462" s="1393" t="s">
        <v>2368</v>
      </c>
      <c r="H462" s="1393" t="s">
        <v>2368</v>
      </c>
    </row>
    <row r="463" spans="1:8">
      <c r="A463" s="1392" t="s">
        <v>2623</v>
      </c>
      <c r="B463" s="1392" t="s">
        <v>25976</v>
      </c>
      <c r="C463" s="1392" t="s">
        <v>25976</v>
      </c>
      <c r="D463" s="1392" t="s">
        <v>25051</v>
      </c>
      <c r="E463" s="1404">
        <v>0.62</v>
      </c>
      <c r="F463" s="1393" t="s">
        <v>994</v>
      </c>
      <c r="G463" s="1393" t="s">
        <v>2368</v>
      </c>
      <c r="H463" s="1393" t="s">
        <v>2368</v>
      </c>
    </row>
    <row r="464" spans="1:8">
      <c r="A464" s="1392" t="s">
        <v>25977</v>
      </c>
      <c r="B464" s="1392" t="s">
        <v>25978</v>
      </c>
      <c r="C464" s="1392" t="s">
        <v>25979</v>
      </c>
      <c r="D464" s="1392" t="s">
        <v>25051</v>
      </c>
      <c r="E464" s="1404">
        <v>0.71</v>
      </c>
      <c r="F464" s="1393" t="s">
        <v>994</v>
      </c>
      <c r="G464" s="1393" t="s">
        <v>2368</v>
      </c>
      <c r="H464" s="1393" t="s">
        <v>2368</v>
      </c>
    </row>
    <row r="465" spans="1:8">
      <c r="A465" s="1392" t="s">
        <v>25980</v>
      </c>
      <c r="B465" s="1392" t="s">
        <v>25981</v>
      </c>
      <c r="C465" s="1392" t="s">
        <v>25982</v>
      </c>
      <c r="D465" s="1392" t="s">
        <v>25051</v>
      </c>
      <c r="E465" s="1404">
        <v>0.68</v>
      </c>
      <c r="F465" s="1393" t="s">
        <v>994</v>
      </c>
      <c r="G465" s="1393" t="s">
        <v>2368</v>
      </c>
      <c r="H465" s="1393" t="s">
        <v>2368</v>
      </c>
    </row>
    <row r="466" spans="1:8">
      <c r="A466" s="1392" t="s">
        <v>25983</v>
      </c>
      <c r="B466" s="1392" t="s">
        <v>25984</v>
      </c>
      <c r="C466" s="1392" t="s">
        <v>25985</v>
      </c>
      <c r="D466" s="1392" t="s">
        <v>25051</v>
      </c>
      <c r="E466" s="1404">
        <v>0.47</v>
      </c>
      <c r="F466" s="1393" t="s">
        <v>994</v>
      </c>
      <c r="G466" s="1393" t="s">
        <v>2368</v>
      </c>
      <c r="H466" s="1393" t="s">
        <v>2368</v>
      </c>
    </row>
    <row r="467" spans="1:8">
      <c r="A467" s="1392" t="s">
        <v>25986</v>
      </c>
      <c r="B467" s="1392" t="s">
        <v>25987</v>
      </c>
      <c r="C467" s="1392" t="s">
        <v>25988</v>
      </c>
      <c r="D467" s="1392" t="s">
        <v>25051</v>
      </c>
      <c r="E467" s="1404">
        <v>0.45</v>
      </c>
      <c r="F467" s="1393" t="s">
        <v>994</v>
      </c>
      <c r="G467" s="1393" t="s">
        <v>2368</v>
      </c>
      <c r="H467" s="1393" t="s">
        <v>2368</v>
      </c>
    </row>
    <row r="468" spans="1:8">
      <c r="A468" s="1392" t="s">
        <v>24990</v>
      </c>
      <c r="B468" s="1392" t="s">
        <v>25989</v>
      </c>
      <c r="C468" s="1392" t="s">
        <v>24991</v>
      </c>
      <c r="D468" s="1392" t="s">
        <v>25051</v>
      </c>
      <c r="E468" s="1404">
        <v>4.87</v>
      </c>
      <c r="F468" s="1393" t="s">
        <v>994</v>
      </c>
      <c r="G468" s="1393" t="s">
        <v>2368</v>
      </c>
      <c r="H468" s="1393" t="s">
        <v>2368</v>
      </c>
    </row>
    <row r="469" spans="1:8">
      <c r="A469" s="1392" t="s">
        <v>24992</v>
      </c>
      <c r="B469" s="1392" t="s">
        <v>25990</v>
      </c>
      <c r="C469" s="1392" t="s">
        <v>24993</v>
      </c>
      <c r="D469" s="1392" t="s">
        <v>25051</v>
      </c>
      <c r="E469" s="1404">
        <v>2.04</v>
      </c>
      <c r="F469" s="1393" t="s">
        <v>994</v>
      </c>
      <c r="G469" s="1393" t="s">
        <v>2368</v>
      </c>
      <c r="H469" s="1393" t="s">
        <v>2368</v>
      </c>
    </row>
    <row r="470" spans="1:8">
      <c r="A470" s="1392" t="s">
        <v>24994</v>
      </c>
      <c r="B470" s="1392" t="s">
        <v>25991</v>
      </c>
      <c r="C470" s="1392" t="s">
        <v>24995</v>
      </c>
      <c r="D470" s="1392" t="s">
        <v>25051</v>
      </c>
      <c r="E470" s="1404">
        <v>3.41</v>
      </c>
      <c r="F470" s="1393" t="s">
        <v>994</v>
      </c>
      <c r="G470" s="1393" t="s">
        <v>2368</v>
      </c>
      <c r="H470" s="1393" t="s">
        <v>2368</v>
      </c>
    </row>
    <row r="471" spans="1:8">
      <c r="A471" s="1392" t="s">
        <v>25992</v>
      </c>
      <c r="B471" s="1392" t="s">
        <v>25993</v>
      </c>
      <c r="C471" s="1392" t="s">
        <v>25994</v>
      </c>
      <c r="D471" s="1392" t="s">
        <v>25051</v>
      </c>
      <c r="E471" s="1404">
        <v>1.3</v>
      </c>
      <c r="F471" s="1393" t="s">
        <v>994</v>
      </c>
      <c r="G471" s="1393" t="s">
        <v>2368</v>
      </c>
      <c r="H471" s="1393" t="s">
        <v>2368</v>
      </c>
    </row>
    <row r="472" spans="1:8">
      <c r="A472" s="1392" t="s">
        <v>25995</v>
      </c>
      <c r="B472" s="1392" t="s">
        <v>25996</v>
      </c>
      <c r="C472" s="1392" t="s">
        <v>25996</v>
      </c>
      <c r="D472" s="1392" t="s">
        <v>25051</v>
      </c>
      <c r="E472" s="1404">
        <v>4.91</v>
      </c>
      <c r="F472" s="1393" t="s">
        <v>994</v>
      </c>
      <c r="G472" s="1393" t="s">
        <v>2368</v>
      </c>
      <c r="H472" s="1393" t="s">
        <v>2368</v>
      </c>
    </row>
    <row r="473" spans="1:8">
      <c r="A473" s="1392" t="s">
        <v>2624</v>
      </c>
      <c r="B473" s="1392" t="s">
        <v>25997</v>
      </c>
      <c r="C473" s="1392" t="s">
        <v>25998</v>
      </c>
      <c r="D473" s="1392" t="s">
        <v>25051</v>
      </c>
      <c r="E473" s="1404">
        <v>1.82</v>
      </c>
      <c r="F473" s="1393" t="s">
        <v>994</v>
      </c>
      <c r="G473" s="1393" t="s">
        <v>2368</v>
      </c>
      <c r="H473" s="1393" t="s">
        <v>2368</v>
      </c>
    </row>
    <row r="474" spans="1:8">
      <c r="A474" s="1392" t="s">
        <v>2625</v>
      </c>
      <c r="B474" s="1392" t="s">
        <v>25999</v>
      </c>
      <c r="C474" s="1392" t="s">
        <v>26000</v>
      </c>
      <c r="D474" s="1392" t="s">
        <v>25051</v>
      </c>
      <c r="E474" s="1404">
        <v>1.3</v>
      </c>
      <c r="F474" s="1393" t="s">
        <v>994</v>
      </c>
      <c r="G474" s="1393" t="s">
        <v>2368</v>
      </c>
      <c r="H474" s="1393" t="s">
        <v>2368</v>
      </c>
    </row>
    <row r="475" spans="1:8">
      <c r="A475" s="1392" t="s">
        <v>26001</v>
      </c>
      <c r="B475" s="1392" t="s">
        <v>26002</v>
      </c>
      <c r="C475" s="1392" t="s">
        <v>26003</v>
      </c>
      <c r="D475" s="1392" t="s">
        <v>25051</v>
      </c>
      <c r="E475" s="1404">
        <v>1.24</v>
      </c>
      <c r="F475" s="1393" t="s">
        <v>994</v>
      </c>
      <c r="G475" s="1393" t="s">
        <v>2368</v>
      </c>
      <c r="H475" s="1393" t="s">
        <v>2368</v>
      </c>
    </row>
    <row r="476" spans="1:8">
      <c r="A476" s="1392" t="s">
        <v>2626</v>
      </c>
      <c r="B476" s="1392" t="s">
        <v>26004</v>
      </c>
      <c r="C476" s="1392" t="s">
        <v>26005</v>
      </c>
      <c r="D476" s="1392" t="s">
        <v>25051</v>
      </c>
      <c r="E476" s="1404">
        <v>1.93</v>
      </c>
      <c r="F476" s="1393" t="s">
        <v>994</v>
      </c>
      <c r="G476" s="1393" t="s">
        <v>2368</v>
      </c>
      <c r="H476" s="1393" t="s">
        <v>2368</v>
      </c>
    </row>
    <row r="477" spans="1:8">
      <c r="A477" s="1392" t="s">
        <v>2627</v>
      </c>
      <c r="B477" s="1392" t="s">
        <v>26006</v>
      </c>
      <c r="C477" s="1392" t="s">
        <v>26007</v>
      </c>
      <c r="D477" s="1392" t="s">
        <v>25051</v>
      </c>
      <c r="E477" s="1404">
        <v>0.75</v>
      </c>
      <c r="F477" s="1393" t="s">
        <v>994</v>
      </c>
      <c r="G477" s="1393" t="s">
        <v>2368</v>
      </c>
      <c r="H477" s="1393" t="s">
        <v>2368</v>
      </c>
    </row>
    <row r="478" spans="1:8">
      <c r="A478" s="1392" t="s">
        <v>2628</v>
      </c>
      <c r="B478" s="1392" t="s">
        <v>26008</v>
      </c>
      <c r="C478" s="1392" t="s">
        <v>26009</v>
      </c>
      <c r="D478" s="1392" t="s">
        <v>25051</v>
      </c>
      <c r="E478" s="1404">
        <v>0.52</v>
      </c>
      <c r="F478" s="1393" t="s">
        <v>994</v>
      </c>
      <c r="G478" s="1393" t="s">
        <v>2368</v>
      </c>
      <c r="H478" s="1393" t="s">
        <v>2368</v>
      </c>
    </row>
    <row r="479" spans="1:8">
      <c r="A479" s="1392" t="s">
        <v>2629</v>
      </c>
      <c r="B479" s="1392" t="s">
        <v>26010</v>
      </c>
      <c r="C479" s="1392" t="s">
        <v>24997</v>
      </c>
      <c r="D479" s="1392" t="s">
        <v>25051</v>
      </c>
      <c r="E479" s="1404">
        <v>1.99</v>
      </c>
      <c r="F479" s="1393" t="s">
        <v>994</v>
      </c>
      <c r="G479" s="1393" t="s">
        <v>2368</v>
      </c>
      <c r="H479" s="1393" t="s">
        <v>2368</v>
      </c>
    </row>
    <row r="480" spans="1:8">
      <c r="A480" s="1392" t="s">
        <v>2630</v>
      </c>
      <c r="B480" s="1392" t="s">
        <v>26011</v>
      </c>
      <c r="C480" s="1392" t="s">
        <v>26012</v>
      </c>
      <c r="D480" s="1392" t="s">
        <v>25051</v>
      </c>
      <c r="E480" s="1404">
        <v>0.83</v>
      </c>
      <c r="F480" s="1393" t="s">
        <v>994</v>
      </c>
      <c r="G480" s="1393" t="s">
        <v>2368</v>
      </c>
      <c r="H480" s="1393" t="s">
        <v>2368</v>
      </c>
    </row>
    <row r="481" spans="1:8">
      <c r="A481" s="1392" t="s">
        <v>2631</v>
      </c>
      <c r="B481" s="1392" t="s">
        <v>26013</v>
      </c>
      <c r="C481" s="1392" t="s">
        <v>26014</v>
      </c>
      <c r="D481" s="1392" t="s">
        <v>25051</v>
      </c>
      <c r="E481" s="1404">
        <v>0.92</v>
      </c>
      <c r="F481" s="1393" t="s">
        <v>994</v>
      </c>
      <c r="G481" s="1393" t="s">
        <v>2368</v>
      </c>
      <c r="H481" s="1393" t="s">
        <v>2368</v>
      </c>
    </row>
    <row r="482" spans="1:8">
      <c r="A482" s="1392" t="s">
        <v>2632</v>
      </c>
      <c r="B482" s="1392" t="s">
        <v>26015</v>
      </c>
      <c r="C482" s="1392" t="s">
        <v>26016</v>
      </c>
      <c r="D482" s="1392" t="s">
        <v>25051</v>
      </c>
      <c r="E482" s="1404">
        <v>0.38</v>
      </c>
      <c r="F482" s="1393" t="s">
        <v>994</v>
      </c>
      <c r="G482" s="1393" t="s">
        <v>2368</v>
      </c>
      <c r="H482" s="1393" t="s">
        <v>2368</v>
      </c>
    </row>
    <row r="483" spans="1:8">
      <c r="A483" s="1392" t="s">
        <v>2633</v>
      </c>
      <c r="B483" s="1392" t="s">
        <v>26017</v>
      </c>
      <c r="C483" s="1392" t="s">
        <v>26018</v>
      </c>
      <c r="D483" s="1392" t="s">
        <v>25051</v>
      </c>
      <c r="E483" s="1404">
        <v>1.28</v>
      </c>
      <c r="F483" s="1393" t="s">
        <v>994</v>
      </c>
      <c r="G483" s="1393" t="s">
        <v>2368</v>
      </c>
      <c r="H483" s="1393" t="s">
        <v>2368</v>
      </c>
    </row>
    <row r="484" spans="1:8">
      <c r="A484" s="1392" t="s">
        <v>2634</v>
      </c>
      <c r="B484" s="1392" t="s">
        <v>26019</v>
      </c>
      <c r="C484" s="1392" t="s">
        <v>26020</v>
      </c>
      <c r="D484" s="1392" t="s">
        <v>25051</v>
      </c>
      <c r="E484" s="1404">
        <v>0.3</v>
      </c>
      <c r="F484" s="1393" t="s">
        <v>994</v>
      </c>
      <c r="G484" s="1393" t="s">
        <v>2368</v>
      </c>
      <c r="H484" s="1393" t="s">
        <v>2368</v>
      </c>
    </row>
    <row r="485" spans="1:8">
      <c r="A485" s="1392" t="s">
        <v>26021</v>
      </c>
      <c r="B485" s="1392" t="s">
        <v>26022</v>
      </c>
      <c r="C485" s="1392" t="s">
        <v>26023</v>
      </c>
      <c r="D485" s="1392" t="s">
        <v>25051</v>
      </c>
      <c r="E485" s="1404">
        <v>0.69</v>
      </c>
      <c r="F485" s="1393" t="s">
        <v>994</v>
      </c>
      <c r="G485" s="1393" t="s">
        <v>2368</v>
      </c>
      <c r="H485" s="1393" t="s">
        <v>2368</v>
      </c>
    </row>
    <row r="486" spans="1:8">
      <c r="A486" s="1392" t="s">
        <v>26024</v>
      </c>
      <c r="B486" s="1392" t="s">
        <v>26025</v>
      </c>
      <c r="C486" s="1392" t="s">
        <v>26026</v>
      </c>
      <c r="D486" s="1392" t="s">
        <v>25051</v>
      </c>
      <c r="E486" s="1404">
        <v>0.66</v>
      </c>
      <c r="F486" s="1393" t="s">
        <v>994</v>
      </c>
      <c r="G486" s="1393" t="s">
        <v>2368</v>
      </c>
      <c r="H486" s="1393" t="s">
        <v>2368</v>
      </c>
    </row>
    <row r="487" spans="1:8">
      <c r="A487" s="1392" t="s">
        <v>26027</v>
      </c>
      <c r="B487" s="1392" t="s">
        <v>26028</v>
      </c>
      <c r="C487" s="1392" t="s">
        <v>26029</v>
      </c>
      <c r="D487" s="1392" t="s">
        <v>25051</v>
      </c>
      <c r="E487" s="1404">
        <v>1.66</v>
      </c>
      <c r="F487" s="1393" t="s">
        <v>994</v>
      </c>
      <c r="G487" s="1393" t="s">
        <v>2368</v>
      </c>
      <c r="H487" s="1393" t="s">
        <v>2368</v>
      </c>
    </row>
    <row r="488" spans="1:8">
      <c r="A488" s="1392" t="s">
        <v>26030</v>
      </c>
      <c r="B488" s="1392" t="s">
        <v>26031</v>
      </c>
      <c r="C488" s="1392" t="s">
        <v>26032</v>
      </c>
      <c r="D488" s="1392" t="s">
        <v>25051</v>
      </c>
      <c r="E488" s="1404">
        <v>0.64</v>
      </c>
      <c r="F488" s="1393" t="s">
        <v>994</v>
      </c>
      <c r="G488" s="1393" t="s">
        <v>2368</v>
      </c>
      <c r="H488" s="1393" t="s">
        <v>2368</v>
      </c>
    </row>
    <row r="489" spans="1:8">
      <c r="A489" s="1392" t="s">
        <v>26033</v>
      </c>
      <c r="B489" s="1392" t="s">
        <v>26034</v>
      </c>
      <c r="C489" s="1392" t="s">
        <v>26035</v>
      </c>
      <c r="D489" s="1392" t="s">
        <v>25051</v>
      </c>
      <c r="E489" s="1404">
        <v>6.39</v>
      </c>
      <c r="F489" s="1393" t="s">
        <v>994</v>
      </c>
      <c r="G489" s="1393" t="s">
        <v>2368</v>
      </c>
      <c r="H489" s="1393" t="s">
        <v>2368</v>
      </c>
    </row>
    <row r="490" spans="1:8">
      <c r="A490" s="1392" t="s">
        <v>26036</v>
      </c>
      <c r="B490" s="1392" t="s">
        <v>26037</v>
      </c>
      <c r="C490" s="1392" t="s">
        <v>26038</v>
      </c>
      <c r="D490" s="1392" t="s">
        <v>25051</v>
      </c>
      <c r="E490" s="1404">
        <v>6.1</v>
      </c>
      <c r="F490" s="1393" t="s">
        <v>994</v>
      </c>
      <c r="G490" s="1393" t="s">
        <v>2368</v>
      </c>
      <c r="H490" s="1393" t="s">
        <v>2368</v>
      </c>
    </row>
    <row r="491" spans="1:8">
      <c r="A491" s="1392" t="s">
        <v>26039</v>
      </c>
      <c r="B491" s="1392" t="s">
        <v>26040</v>
      </c>
      <c r="C491" s="1392" t="s">
        <v>26041</v>
      </c>
      <c r="D491" s="1392" t="s">
        <v>25051</v>
      </c>
      <c r="E491" s="1404">
        <v>5.81</v>
      </c>
      <c r="F491" s="1393" t="s">
        <v>994</v>
      </c>
      <c r="G491" s="1393" t="s">
        <v>2368</v>
      </c>
      <c r="H491" s="1393" t="s">
        <v>2368</v>
      </c>
    </row>
    <row r="492" spans="1:8">
      <c r="A492" s="1392" t="s">
        <v>2635</v>
      </c>
      <c r="B492" s="1392" t="s">
        <v>2636</v>
      </c>
      <c r="C492" s="1392" t="s">
        <v>2636</v>
      </c>
      <c r="D492" s="1392" t="s">
        <v>25051</v>
      </c>
      <c r="E492" s="1404">
        <v>4.1900000000000004</v>
      </c>
      <c r="F492" s="1393" t="s">
        <v>994</v>
      </c>
      <c r="G492" s="1393" t="s">
        <v>2368</v>
      </c>
      <c r="H492" s="1393" t="s">
        <v>2368</v>
      </c>
    </row>
    <row r="493" spans="1:8">
      <c r="A493" s="1392" t="s">
        <v>2637</v>
      </c>
      <c r="B493" s="1392" t="s">
        <v>2638</v>
      </c>
      <c r="C493" s="1392" t="s">
        <v>2638</v>
      </c>
      <c r="D493" s="1392" t="s">
        <v>25051</v>
      </c>
      <c r="E493" s="1404">
        <v>3.42</v>
      </c>
      <c r="F493" s="1393" t="s">
        <v>994</v>
      </c>
      <c r="G493" s="1393" t="s">
        <v>2368</v>
      </c>
      <c r="H493" s="1393" t="s">
        <v>2368</v>
      </c>
    </row>
    <row r="494" spans="1:8">
      <c r="A494" s="1392" t="s">
        <v>26042</v>
      </c>
      <c r="B494" s="1392" t="s">
        <v>26043</v>
      </c>
      <c r="C494" s="1392" t="s">
        <v>26044</v>
      </c>
      <c r="D494" s="1392" t="s">
        <v>25051</v>
      </c>
      <c r="E494" s="1404">
        <v>2.0499999999999998</v>
      </c>
      <c r="F494" s="1393" t="s">
        <v>994</v>
      </c>
      <c r="G494" s="1393" t="s">
        <v>2368</v>
      </c>
      <c r="H494" s="1393" t="s">
        <v>2368</v>
      </c>
    </row>
    <row r="495" spans="1:8">
      <c r="A495" s="1392" t="s">
        <v>26045</v>
      </c>
      <c r="B495" s="1392" t="s">
        <v>26046</v>
      </c>
      <c r="C495" s="1392" t="s">
        <v>26047</v>
      </c>
      <c r="D495" s="1392" t="s">
        <v>25051</v>
      </c>
      <c r="E495" s="1404">
        <v>1.95</v>
      </c>
      <c r="F495" s="1393" t="s">
        <v>994</v>
      </c>
      <c r="G495" s="1393" t="s">
        <v>2368</v>
      </c>
      <c r="H495" s="1393" t="s">
        <v>2368</v>
      </c>
    </row>
    <row r="496" spans="1:8">
      <c r="A496" s="1392" t="s">
        <v>26048</v>
      </c>
      <c r="B496" s="1392" t="s">
        <v>26049</v>
      </c>
      <c r="C496" s="1392" t="s">
        <v>26050</v>
      </c>
      <c r="D496" s="1392" t="s">
        <v>25051</v>
      </c>
      <c r="E496" s="1404">
        <v>1.75</v>
      </c>
      <c r="F496" s="1393" t="s">
        <v>994</v>
      </c>
      <c r="G496" s="1393" t="s">
        <v>2368</v>
      </c>
      <c r="H496" s="1393" t="s">
        <v>2368</v>
      </c>
    </row>
    <row r="497" spans="1:8">
      <c r="A497" s="1392" t="s">
        <v>26051</v>
      </c>
      <c r="B497" s="1392" t="s">
        <v>26052</v>
      </c>
      <c r="C497" s="1392" t="s">
        <v>26053</v>
      </c>
      <c r="D497" s="1392" t="s">
        <v>25051</v>
      </c>
      <c r="E497" s="1404">
        <v>1.67</v>
      </c>
      <c r="F497" s="1393" t="s">
        <v>994</v>
      </c>
      <c r="G497" s="1393" t="s">
        <v>2368</v>
      </c>
      <c r="H497" s="1393" t="s">
        <v>2368</v>
      </c>
    </row>
    <row r="498" spans="1:8">
      <c r="A498" s="1392" t="s">
        <v>2639</v>
      </c>
      <c r="B498" s="1392" t="s">
        <v>26054</v>
      </c>
      <c r="C498" s="1392" t="s">
        <v>26054</v>
      </c>
      <c r="D498" s="1392" t="s">
        <v>25051</v>
      </c>
      <c r="E498" s="1404">
        <v>1.01</v>
      </c>
      <c r="F498" s="1393" t="s">
        <v>994</v>
      </c>
      <c r="G498" s="1393" t="s">
        <v>2368</v>
      </c>
      <c r="H498" s="1393" t="s">
        <v>2368</v>
      </c>
    </row>
    <row r="499" spans="1:8">
      <c r="A499" s="1392" t="s">
        <v>24998</v>
      </c>
      <c r="B499" s="1392" t="s">
        <v>26055</v>
      </c>
      <c r="C499" s="1392" t="s">
        <v>24999</v>
      </c>
      <c r="D499" s="1392" t="s">
        <v>25051</v>
      </c>
      <c r="E499" s="1404">
        <v>3.68</v>
      </c>
      <c r="F499" s="1393" t="s">
        <v>994</v>
      </c>
      <c r="G499" s="1393" t="s">
        <v>2368</v>
      </c>
      <c r="H499" s="1393" t="s">
        <v>2368</v>
      </c>
    </row>
    <row r="500" spans="1:8">
      <c r="A500" s="1392" t="s">
        <v>26056</v>
      </c>
      <c r="B500" s="1392" t="s">
        <v>26057</v>
      </c>
      <c r="C500" s="1392" t="s">
        <v>26058</v>
      </c>
      <c r="D500" s="1392" t="s">
        <v>25051</v>
      </c>
      <c r="E500" s="1404">
        <v>3.5</v>
      </c>
      <c r="F500" s="1393" t="s">
        <v>994</v>
      </c>
      <c r="G500" s="1393" t="s">
        <v>2368</v>
      </c>
      <c r="H500" s="1393" t="s">
        <v>2368</v>
      </c>
    </row>
    <row r="501" spans="1:8">
      <c r="A501" s="1392" t="s">
        <v>26059</v>
      </c>
      <c r="B501" s="1392" t="s">
        <v>26060</v>
      </c>
      <c r="C501" s="1392" t="s">
        <v>26061</v>
      </c>
      <c r="D501" s="1392" t="s">
        <v>25051</v>
      </c>
      <c r="E501" s="1404">
        <v>4.0599999999999996</v>
      </c>
      <c r="F501" s="1393" t="s">
        <v>994</v>
      </c>
      <c r="G501" s="1393" t="s">
        <v>2368</v>
      </c>
      <c r="H501" s="1393" t="s">
        <v>2368</v>
      </c>
    </row>
    <row r="502" spans="1:8">
      <c r="A502" s="1392" t="s">
        <v>26062</v>
      </c>
      <c r="B502" s="1392" t="s">
        <v>26063</v>
      </c>
      <c r="C502" s="1392" t="s">
        <v>26064</v>
      </c>
      <c r="D502" s="1392" t="s">
        <v>25051</v>
      </c>
      <c r="E502" s="1404">
        <v>4.0599999999999996</v>
      </c>
      <c r="F502" s="1393" t="s">
        <v>994</v>
      </c>
      <c r="G502" s="1393" t="s">
        <v>2368</v>
      </c>
      <c r="H502" s="1393" t="s">
        <v>2368</v>
      </c>
    </row>
    <row r="503" spans="1:8">
      <c r="A503" s="1392" t="s">
        <v>26065</v>
      </c>
      <c r="B503" s="1392" t="s">
        <v>26066</v>
      </c>
      <c r="C503" s="1392" t="s">
        <v>26067</v>
      </c>
      <c r="D503" s="1392" t="s">
        <v>25051</v>
      </c>
      <c r="E503" s="1404">
        <v>3.87</v>
      </c>
      <c r="F503" s="1393" t="s">
        <v>994</v>
      </c>
      <c r="G503" s="1393" t="s">
        <v>2368</v>
      </c>
      <c r="H503" s="1393" t="s">
        <v>2368</v>
      </c>
    </row>
    <row r="504" spans="1:8">
      <c r="A504" s="1392" t="s">
        <v>26068</v>
      </c>
      <c r="B504" s="1392" t="s">
        <v>26069</v>
      </c>
      <c r="C504" s="1392" t="s">
        <v>26069</v>
      </c>
      <c r="D504" s="1392" t="s">
        <v>25051</v>
      </c>
      <c r="E504" s="1404">
        <v>1.49</v>
      </c>
      <c r="F504" s="1393" t="s">
        <v>994</v>
      </c>
      <c r="G504" s="1393" t="s">
        <v>2368</v>
      </c>
      <c r="H504" s="1393" t="s">
        <v>2368</v>
      </c>
    </row>
    <row r="505" spans="1:8">
      <c r="A505" s="1392" t="s">
        <v>26070</v>
      </c>
      <c r="B505" s="1392" t="s">
        <v>26071</v>
      </c>
      <c r="C505" s="1392" t="s">
        <v>26072</v>
      </c>
      <c r="D505" s="1392" t="s">
        <v>25051</v>
      </c>
      <c r="E505" s="1404">
        <v>2.48</v>
      </c>
      <c r="F505" s="1393" t="s">
        <v>994</v>
      </c>
      <c r="G505" s="1393" t="s">
        <v>2368</v>
      </c>
      <c r="H505" s="1393" t="s">
        <v>2368</v>
      </c>
    </row>
    <row r="506" spans="1:8">
      <c r="A506" s="1392" t="s">
        <v>26073</v>
      </c>
      <c r="B506" s="1392" t="s">
        <v>26074</v>
      </c>
      <c r="C506" s="1392" t="s">
        <v>26075</v>
      </c>
      <c r="D506" s="1392" t="s">
        <v>25051</v>
      </c>
      <c r="E506" s="1404">
        <v>0.62</v>
      </c>
      <c r="F506" s="1393" t="s">
        <v>994</v>
      </c>
      <c r="G506" s="1393" t="s">
        <v>2368</v>
      </c>
      <c r="H506" s="1393" t="s">
        <v>2368</v>
      </c>
    </row>
    <row r="507" spans="1:8">
      <c r="A507" s="1392" t="s">
        <v>26076</v>
      </c>
      <c r="B507" s="1392" t="s">
        <v>26077</v>
      </c>
      <c r="C507" s="1392" t="s">
        <v>26078</v>
      </c>
      <c r="D507" s="1392" t="s">
        <v>25051</v>
      </c>
      <c r="E507" s="1404">
        <v>0.59</v>
      </c>
      <c r="F507" s="1393" t="s">
        <v>994</v>
      </c>
      <c r="G507" s="1393" t="s">
        <v>2368</v>
      </c>
      <c r="H507" s="1393" t="s">
        <v>2368</v>
      </c>
    </row>
    <row r="508" spans="1:8">
      <c r="A508" s="1392" t="s">
        <v>2640</v>
      </c>
      <c r="B508" s="1392" t="s">
        <v>26079</v>
      </c>
      <c r="C508" s="1392" t="s">
        <v>26080</v>
      </c>
      <c r="D508" s="1392" t="s">
        <v>25051</v>
      </c>
      <c r="E508" s="1404">
        <v>2.0699999999999998</v>
      </c>
      <c r="F508" s="1393" t="s">
        <v>994</v>
      </c>
      <c r="G508" s="1393" t="s">
        <v>2368</v>
      </c>
      <c r="H508" s="1393" t="s">
        <v>2368</v>
      </c>
    </row>
    <row r="509" spans="1:8">
      <c r="A509" s="1392" t="s">
        <v>2641</v>
      </c>
      <c r="B509" s="1392" t="s">
        <v>26081</v>
      </c>
      <c r="C509" s="1392" t="s">
        <v>26082</v>
      </c>
      <c r="D509" s="1392" t="s">
        <v>25051</v>
      </c>
      <c r="E509" s="1404">
        <v>0.89</v>
      </c>
      <c r="F509" s="1393" t="s">
        <v>994</v>
      </c>
      <c r="G509" s="1393" t="s">
        <v>2368</v>
      </c>
      <c r="H509" s="1393" t="s">
        <v>2368</v>
      </c>
    </row>
    <row r="510" spans="1:8">
      <c r="A510" s="1392" t="s">
        <v>26083</v>
      </c>
      <c r="B510" s="1392" t="s">
        <v>26084</v>
      </c>
      <c r="C510" s="1392" t="s">
        <v>26085</v>
      </c>
      <c r="D510" s="1392" t="s">
        <v>25051</v>
      </c>
      <c r="E510" s="1404">
        <v>3.65</v>
      </c>
      <c r="F510" s="1393" t="s">
        <v>994</v>
      </c>
      <c r="G510" s="1393" t="s">
        <v>2368</v>
      </c>
      <c r="H510" s="1393" t="s">
        <v>2368</v>
      </c>
    </row>
    <row r="511" spans="1:8">
      <c r="A511" s="1392" t="s">
        <v>26086</v>
      </c>
      <c r="B511" s="1392" t="s">
        <v>26087</v>
      </c>
      <c r="C511" s="1392" t="s">
        <v>26088</v>
      </c>
      <c r="D511" s="1392" t="s">
        <v>25051</v>
      </c>
      <c r="E511" s="1404">
        <v>3.48</v>
      </c>
      <c r="F511" s="1393" t="s">
        <v>994</v>
      </c>
      <c r="G511" s="1393" t="s">
        <v>2368</v>
      </c>
      <c r="H511" s="1393" t="s">
        <v>2368</v>
      </c>
    </row>
    <row r="512" spans="1:8">
      <c r="A512" s="1392" t="s">
        <v>2642</v>
      </c>
      <c r="B512" s="1392" t="s">
        <v>26089</v>
      </c>
      <c r="C512" s="1392" t="s">
        <v>26090</v>
      </c>
      <c r="D512" s="1392" t="s">
        <v>25051</v>
      </c>
      <c r="E512" s="1404">
        <v>2.37</v>
      </c>
      <c r="F512" s="1393" t="s">
        <v>994</v>
      </c>
      <c r="G512" s="1393" t="s">
        <v>2368</v>
      </c>
      <c r="H512" s="1393" t="s">
        <v>2368</v>
      </c>
    </row>
    <row r="513" spans="1:8">
      <c r="A513" s="1392" t="s">
        <v>2643</v>
      </c>
      <c r="B513" s="1392" t="s">
        <v>26091</v>
      </c>
      <c r="C513" s="1392" t="s">
        <v>26092</v>
      </c>
      <c r="D513" s="1392" t="s">
        <v>25051</v>
      </c>
      <c r="E513" s="1404">
        <v>1.17</v>
      </c>
      <c r="F513" s="1393" t="s">
        <v>994</v>
      </c>
      <c r="G513" s="1393" t="s">
        <v>2368</v>
      </c>
      <c r="H513" s="1393" t="s">
        <v>2368</v>
      </c>
    </row>
    <row r="514" spans="1:8">
      <c r="A514" s="1392" t="s">
        <v>2644</v>
      </c>
      <c r="B514" s="1392" t="s">
        <v>26093</v>
      </c>
      <c r="C514" s="1392" t="s">
        <v>26094</v>
      </c>
      <c r="D514" s="1392" t="s">
        <v>25051</v>
      </c>
      <c r="E514" s="1404">
        <v>0.62</v>
      </c>
      <c r="F514" s="1393" t="s">
        <v>994</v>
      </c>
      <c r="G514" s="1393" t="s">
        <v>2368</v>
      </c>
      <c r="H514" s="1393" t="s">
        <v>2368</v>
      </c>
    </row>
    <row r="515" spans="1:8">
      <c r="A515" s="1392" t="s">
        <v>26095</v>
      </c>
      <c r="B515" s="1392" t="s">
        <v>26096</v>
      </c>
      <c r="C515" s="1392" t="s">
        <v>26097</v>
      </c>
      <c r="D515" s="1392" t="s">
        <v>25051</v>
      </c>
      <c r="E515" s="1404">
        <v>0.69</v>
      </c>
      <c r="F515" s="1393" t="s">
        <v>994</v>
      </c>
      <c r="G515" s="1393" t="s">
        <v>2368</v>
      </c>
      <c r="H515" s="1393" t="s">
        <v>2368</v>
      </c>
    </row>
    <row r="516" spans="1:8">
      <c r="A516" s="1392" t="s">
        <v>26098</v>
      </c>
      <c r="B516" s="1392" t="s">
        <v>26099</v>
      </c>
      <c r="C516" s="1392" t="s">
        <v>26100</v>
      </c>
      <c r="D516" s="1392" t="s">
        <v>25051</v>
      </c>
      <c r="E516" s="1404">
        <v>0.66</v>
      </c>
      <c r="F516" s="1393" t="s">
        <v>994</v>
      </c>
      <c r="G516" s="1393" t="s">
        <v>2368</v>
      </c>
      <c r="H516" s="1393" t="s">
        <v>2368</v>
      </c>
    </row>
    <row r="517" spans="1:8">
      <c r="A517" s="1392" t="s">
        <v>2645</v>
      </c>
      <c r="B517" s="1392" t="s">
        <v>26101</v>
      </c>
      <c r="C517" s="1392" t="s">
        <v>26102</v>
      </c>
      <c r="D517" s="1392" t="s">
        <v>25051</v>
      </c>
      <c r="E517" s="1404">
        <v>1.94</v>
      </c>
      <c r="F517" s="1393" t="s">
        <v>994</v>
      </c>
      <c r="G517" s="1393" t="s">
        <v>2368</v>
      </c>
      <c r="H517" s="1393" t="s">
        <v>2368</v>
      </c>
    </row>
    <row r="518" spans="1:8">
      <c r="A518" s="1392" t="s">
        <v>2646</v>
      </c>
      <c r="B518" s="1392" t="s">
        <v>26103</v>
      </c>
      <c r="C518" s="1392" t="s">
        <v>26104</v>
      </c>
      <c r="D518" s="1392" t="s">
        <v>25051</v>
      </c>
      <c r="E518" s="1404">
        <v>0.73</v>
      </c>
      <c r="F518" s="1393" t="s">
        <v>994</v>
      </c>
      <c r="G518" s="1393" t="s">
        <v>2368</v>
      </c>
      <c r="H518" s="1393" t="s">
        <v>2368</v>
      </c>
    </row>
    <row r="519" spans="1:8">
      <c r="A519" s="1392" t="s">
        <v>25000</v>
      </c>
      <c r="B519" s="1392" t="s">
        <v>26105</v>
      </c>
      <c r="C519" s="1392" t="s">
        <v>25001</v>
      </c>
      <c r="D519" s="1392" t="s">
        <v>25051</v>
      </c>
      <c r="E519" s="1404">
        <v>4.03</v>
      </c>
      <c r="F519" s="1393" t="s">
        <v>994</v>
      </c>
      <c r="G519" s="1393" t="s">
        <v>2368</v>
      </c>
      <c r="H519" s="1393" t="s">
        <v>2368</v>
      </c>
    </row>
    <row r="520" spans="1:8">
      <c r="A520" s="1392" t="s">
        <v>26106</v>
      </c>
      <c r="B520" s="1392" t="s">
        <v>26107</v>
      </c>
      <c r="C520" s="1392" t="s">
        <v>26108</v>
      </c>
      <c r="D520" s="1392" t="s">
        <v>25051</v>
      </c>
      <c r="E520" s="1404">
        <v>3.84</v>
      </c>
      <c r="F520" s="1393" t="s">
        <v>994</v>
      </c>
      <c r="G520" s="1393" t="s">
        <v>2368</v>
      </c>
      <c r="H520" s="1393" t="s">
        <v>2368</v>
      </c>
    </row>
    <row r="521" spans="1:8">
      <c r="A521" s="1392" t="s">
        <v>2647</v>
      </c>
      <c r="B521" s="1410" t="s">
        <v>26659</v>
      </c>
      <c r="C521" s="1392" t="s">
        <v>26109</v>
      </c>
      <c r="D521" s="1392" t="s">
        <v>25051</v>
      </c>
      <c r="E521" s="1404">
        <v>6.55</v>
      </c>
      <c r="F521" s="1393" t="s">
        <v>994</v>
      </c>
      <c r="G521" s="1393" t="s">
        <v>2368</v>
      </c>
      <c r="H521" s="1393" t="s">
        <v>2368</v>
      </c>
    </row>
    <row r="522" spans="1:8">
      <c r="A522" s="1392" t="s">
        <v>2648</v>
      </c>
      <c r="B522" s="1410" t="s">
        <v>26660</v>
      </c>
      <c r="C522" s="1392" t="s">
        <v>26110</v>
      </c>
      <c r="D522" s="1392" t="s">
        <v>25051</v>
      </c>
      <c r="E522" s="1404">
        <v>3.77</v>
      </c>
      <c r="F522" s="1393" t="s">
        <v>994</v>
      </c>
      <c r="G522" s="1393" t="s">
        <v>2368</v>
      </c>
      <c r="H522" s="1393" t="s">
        <v>2368</v>
      </c>
    </row>
    <row r="523" spans="1:8">
      <c r="A523" s="1392" t="s">
        <v>26111</v>
      </c>
      <c r="B523" s="1410" t="s">
        <v>26661</v>
      </c>
      <c r="C523" s="1392" t="s">
        <v>26112</v>
      </c>
      <c r="D523" s="1392" t="s">
        <v>25051</v>
      </c>
      <c r="E523" s="1404">
        <v>3.59</v>
      </c>
      <c r="F523" s="1393" t="s">
        <v>994</v>
      </c>
      <c r="G523" s="1393" t="s">
        <v>2368</v>
      </c>
      <c r="H523" s="1393" t="s">
        <v>2368</v>
      </c>
    </row>
    <row r="524" spans="1:8">
      <c r="A524" s="1392" t="s">
        <v>2649</v>
      </c>
      <c r="B524" s="1410" t="s">
        <v>26662</v>
      </c>
      <c r="C524" s="1392" t="s">
        <v>26113</v>
      </c>
      <c r="D524" s="1392" t="s">
        <v>25051</v>
      </c>
      <c r="E524" s="1404">
        <v>5.0599999999999996</v>
      </c>
      <c r="F524" s="1393" t="s">
        <v>994</v>
      </c>
      <c r="G524" s="1393" t="s">
        <v>2368</v>
      </c>
      <c r="H524" s="1393" t="s">
        <v>2368</v>
      </c>
    </row>
    <row r="525" spans="1:8">
      <c r="A525" s="1392" t="s">
        <v>2650</v>
      </c>
      <c r="B525" s="1410" t="s">
        <v>26663</v>
      </c>
      <c r="C525" s="1392" t="s">
        <v>25002</v>
      </c>
      <c r="D525" s="1392" t="s">
        <v>25051</v>
      </c>
      <c r="E525" s="1404">
        <v>2.4</v>
      </c>
      <c r="F525" s="1393" t="s">
        <v>994</v>
      </c>
      <c r="G525" s="1393" t="s">
        <v>2368</v>
      </c>
      <c r="H525" s="1393" t="s">
        <v>2368</v>
      </c>
    </row>
    <row r="526" spans="1:8">
      <c r="A526" s="1392" t="s">
        <v>26114</v>
      </c>
      <c r="B526" s="1410" t="s">
        <v>26664</v>
      </c>
      <c r="C526" s="1392" t="s">
        <v>26115</v>
      </c>
      <c r="D526" s="1392" t="s">
        <v>25051</v>
      </c>
      <c r="E526" s="1404">
        <v>2.29</v>
      </c>
      <c r="F526" s="1393" t="s">
        <v>994</v>
      </c>
      <c r="G526" s="1393" t="s">
        <v>2368</v>
      </c>
      <c r="H526" s="1393" t="s">
        <v>2368</v>
      </c>
    </row>
    <row r="527" spans="1:8">
      <c r="A527" s="1392" t="s">
        <v>2651</v>
      </c>
      <c r="B527" s="1410" t="s">
        <v>26658</v>
      </c>
      <c r="C527" s="1392" t="s">
        <v>25003</v>
      </c>
      <c r="D527" s="1392" t="s">
        <v>25051</v>
      </c>
      <c r="E527" s="1404">
        <v>4.0599999999999996</v>
      </c>
      <c r="F527" s="1393" t="s">
        <v>994</v>
      </c>
      <c r="G527" s="1393" t="s">
        <v>2368</v>
      </c>
      <c r="H527" s="1393" t="s">
        <v>2368</v>
      </c>
    </row>
    <row r="528" spans="1:8">
      <c r="A528" s="1392" t="s">
        <v>2652</v>
      </c>
      <c r="B528" s="1410" t="s">
        <v>26665</v>
      </c>
      <c r="C528" s="1392" t="s">
        <v>26116</v>
      </c>
      <c r="D528" s="1392" t="s">
        <v>25051</v>
      </c>
      <c r="E528" s="1404">
        <v>1.39</v>
      </c>
      <c r="F528" s="1393" t="s">
        <v>994</v>
      </c>
      <c r="G528" s="1393" t="s">
        <v>2368</v>
      </c>
      <c r="H528" s="1393" t="s">
        <v>2368</v>
      </c>
    </row>
    <row r="529" spans="1:8">
      <c r="A529" s="1392" t="s">
        <v>2653</v>
      </c>
      <c r="B529" s="1392" t="s">
        <v>26117</v>
      </c>
      <c r="C529" s="1392" t="s">
        <v>26118</v>
      </c>
      <c r="D529" s="1392" t="s">
        <v>25051</v>
      </c>
      <c r="E529" s="1404">
        <v>2.85</v>
      </c>
      <c r="F529" s="1393" t="s">
        <v>994</v>
      </c>
      <c r="G529" s="1393" t="s">
        <v>2368</v>
      </c>
      <c r="H529" s="1393" t="s">
        <v>2368</v>
      </c>
    </row>
    <row r="530" spans="1:8">
      <c r="A530" s="1392" t="s">
        <v>2654</v>
      </c>
      <c r="B530" s="1392" t="s">
        <v>26119</v>
      </c>
      <c r="C530" s="1392" t="s">
        <v>26120</v>
      </c>
      <c r="D530" s="1392" t="s">
        <v>25051</v>
      </c>
      <c r="E530" s="1404">
        <v>1</v>
      </c>
      <c r="F530" s="1393" t="s">
        <v>994</v>
      </c>
      <c r="G530" s="1393" t="s">
        <v>2368</v>
      </c>
      <c r="H530" s="1393" t="s">
        <v>2368</v>
      </c>
    </row>
    <row r="531" spans="1:8">
      <c r="A531" s="1392" t="s">
        <v>26121</v>
      </c>
      <c r="B531" s="1392" t="s">
        <v>26122</v>
      </c>
      <c r="C531" s="1392" t="s">
        <v>26123</v>
      </c>
      <c r="D531" s="1392" t="s">
        <v>25051</v>
      </c>
      <c r="E531" s="1404">
        <v>0.95</v>
      </c>
      <c r="F531" s="1393" t="s">
        <v>994</v>
      </c>
      <c r="G531" s="1393" t="s">
        <v>2368</v>
      </c>
      <c r="H531" s="1393" t="s">
        <v>2368</v>
      </c>
    </row>
    <row r="532" spans="1:8">
      <c r="A532" s="1392" t="s">
        <v>2655</v>
      </c>
      <c r="B532" s="1392" t="s">
        <v>26124</v>
      </c>
      <c r="C532" s="1392" t="s">
        <v>25004</v>
      </c>
      <c r="D532" s="1392" t="s">
        <v>25051</v>
      </c>
      <c r="E532" s="1404">
        <v>2.02</v>
      </c>
      <c r="F532" s="1393" t="s">
        <v>994</v>
      </c>
      <c r="G532" s="1393" t="s">
        <v>2368</v>
      </c>
      <c r="H532" s="1393" t="s">
        <v>2368</v>
      </c>
    </row>
    <row r="533" spans="1:8">
      <c r="A533" s="1392" t="s">
        <v>2656</v>
      </c>
      <c r="B533" s="1392" t="s">
        <v>26125</v>
      </c>
      <c r="C533" s="1392" t="s">
        <v>26126</v>
      </c>
      <c r="D533" s="1392" t="s">
        <v>25051</v>
      </c>
      <c r="E533" s="1404">
        <v>0.68</v>
      </c>
      <c r="F533" s="1393" t="s">
        <v>994</v>
      </c>
      <c r="G533" s="1393" t="s">
        <v>2368</v>
      </c>
      <c r="H533" s="1393" t="s">
        <v>2368</v>
      </c>
    </row>
    <row r="534" spans="1:8">
      <c r="A534" s="1392" t="s">
        <v>26127</v>
      </c>
      <c r="B534" s="1392" t="s">
        <v>26128</v>
      </c>
      <c r="C534" s="1392" t="s">
        <v>26128</v>
      </c>
      <c r="D534" s="1392" t="s">
        <v>25051</v>
      </c>
      <c r="E534" s="1404">
        <v>0.76</v>
      </c>
      <c r="F534" s="1393" t="s">
        <v>994</v>
      </c>
      <c r="G534" s="1393" t="s">
        <v>2368</v>
      </c>
      <c r="H534" s="1393" t="s">
        <v>2368</v>
      </c>
    </row>
    <row r="535" spans="1:8">
      <c r="A535" s="1392" t="s">
        <v>2657</v>
      </c>
      <c r="B535" s="1392" t="s">
        <v>26129</v>
      </c>
      <c r="C535" s="1392" t="s">
        <v>26130</v>
      </c>
      <c r="D535" s="1392" t="s">
        <v>25051</v>
      </c>
      <c r="E535" s="1404">
        <v>6.7</v>
      </c>
      <c r="F535" s="1393" t="s">
        <v>994</v>
      </c>
      <c r="G535" s="1393" t="s">
        <v>2368</v>
      </c>
      <c r="H535" s="1393" t="s">
        <v>2368</v>
      </c>
    </row>
    <row r="536" spans="1:8">
      <c r="A536" s="1392" t="s">
        <v>2658</v>
      </c>
      <c r="B536" s="1392" t="s">
        <v>26131</v>
      </c>
      <c r="C536" s="1392" t="s">
        <v>25005</v>
      </c>
      <c r="D536" s="1392" t="s">
        <v>25051</v>
      </c>
      <c r="E536" s="1404">
        <v>2.4</v>
      </c>
      <c r="F536" s="1393" t="s">
        <v>994</v>
      </c>
      <c r="G536" s="1393" t="s">
        <v>2368</v>
      </c>
      <c r="H536" s="1393" t="s">
        <v>2368</v>
      </c>
    </row>
    <row r="537" spans="1:8">
      <c r="A537" s="1392" t="s">
        <v>2659</v>
      </c>
      <c r="B537" s="1392" t="s">
        <v>26132</v>
      </c>
      <c r="C537" s="1392" t="s">
        <v>26133</v>
      </c>
      <c r="D537" s="1392" t="s">
        <v>25051</v>
      </c>
      <c r="E537" s="1404">
        <v>1.29</v>
      </c>
      <c r="F537" s="1393" t="s">
        <v>994</v>
      </c>
      <c r="G537" s="1393" t="s">
        <v>2368</v>
      </c>
      <c r="H537" s="1393" t="s">
        <v>2368</v>
      </c>
    </row>
    <row r="538" spans="1:8">
      <c r="A538" s="1392" t="s">
        <v>26134</v>
      </c>
      <c r="B538" s="1392" t="s">
        <v>26135</v>
      </c>
      <c r="C538" s="1392" t="s">
        <v>26136</v>
      </c>
      <c r="D538" s="1392" t="s">
        <v>25051</v>
      </c>
      <c r="E538" s="1404">
        <v>0.85</v>
      </c>
      <c r="F538" s="1393" t="s">
        <v>994</v>
      </c>
      <c r="G538" s="1393" t="s">
        <v>2368</v>
      </c>
      <c r="H538" s="1393" t="s">
        <v>2368</v>
      </c>
    </row>
    <row r="539" spans="1:8">
      <c r="A539" s="1392" t="s">
        <v>26137</v>
      </c>
      <c r="B539" s="1392" t="s">
        <v>26138</v>
      </c>
      <c r="C539" s="1392" t="s">
        <v>26139</v>
      </c>
      <c r="D539" s="1392" t="s">
        <v>25051</v>
      </c>
      <c r="E539" s="1404">
        <v>0.53</v>
      </c>
      <c r="F539" s="1393" t="s">
        <v>994</v>
      </c>
      <c r="G539" s="1393" t="s">
        <v>2368</v>
      </c>
      <c r="H539" s="1393" t="s">
        <v>2368</v>
      </c>
    </row>
    <row r="540" spans="1:8">
      <c r="A540" s="1392" t="s">
        <v>26140</v>
      </c>
      <c r="B540" s="1392" t="s">
        <v>26141</v>
      </c>
      <c r="C540" s="1392" t="s">
        <v>26142</v>
      </c>
      <c r="D540" s="1392" t="s">
        <v>25051</v>
      </c>
      <c r="E540" s="1404">
        <v>0.46</v>
      </c>
      <c r="F540" s="1393" t="s">
        <v>994</v>
      </c>
      <c r="G540" s="1393" t="s">
        <v>2368</v>
      </c>
      <c r="H540" s="1393" t="s">
        <v>2368</v>
      </c>
    </row>
    <row r="541" spans="1:8">
      <c r="A541" s="1392" t="s">
        <v>26143</v>
      </c>
      <c r="B541" s="1392" t="s">
        <v>26144</v>
      </c>
      <c r="C541" s="1392" t="s">
        <v>26145</v>
      </c>
      <c r="D541" s="1392" t="s">
        <v>25051</v>
      </c>
      <c r="E541" s="1404">
        <v>0.44</v>
      </c>
      <c r="F541" s="1393" t="s">
        <v>994</v>
      </c>
      <c r="G541" s="1393" t="s">
        <v>2368</v>
      </c>
      <c r="H541" s="1393" t="s">
        <v>2368</v>
      </c>
    </row>
    <row r="542" spans="1:8">
      <c r="A542" s="1392" t="s">
        <v>2660</v>
      </c>
      <c r="B542" s="1392" t="s">
        <v>26146</v>
      </c>
      <c r="C542" s="1392" t="s">
        <v>25006</v>
      </c>
      <c r="D542" s="1392" t="s">
        <v>25051</v>
      </c>
      <c r="E542" s="1404">
        <v>3.38</v>
      </c>
      <c r="F542" s="1393" t="s">
        <v>994</v>
      </c>
      <c r="G542" s="1393" t="s">
        <v>2368</v>
      </c>
      <c r="H542" s="1393" t="s">
        <v>2368</v>
      </c>
    </row>
    <row r="543" spans="1:8">
      <c r="A543" s="1392" t="s">
        <v>2661</v>
      </c>
      <c r="B543" s="1392" t="s">
        <v>26147</v>
      </c>
      <c r="C543" s="1392" t="s">
        <v>26148</v>
      </c>
      <c r="D543" s="1392" t="s">
        <v>25051</v>
      </c>
      <c r="E543" s="1404">
        <v>1.55</v>
      </c>
      <c r="F543" s="1393" t="s">
        <v>994</v>
      </c>
      <c r="G543" s="1393" t="s">
        <v>2368</v>
      </c>
      <c r="H543" s="1393" t="s">
        <v>2368</v>
      </c>
    </row>
    <row r="544" spans="1:8">
      <c r="A544" s="1392" t="s">
        <v>2662</v>
      </c>
      <c r="B544" s="1392" t="s">
        <v>26149</v>
      </c>
      <c r="C544" s="1392" t="s">
        <v>26150</v>
      </c>
      <c r="D544" s="1392" t="s">
        <v>25051</v>
      </c>
      <c r="E544" s="1404">
        <v>0.7</v>
      </c>
      <c r="F544" s="1393" t="s">
        <v>994</v>
      </c>
      <c r="G544" s="1393" t="s">
        <v>2368</v>
      </c>
      <c r="H544" s="1393" t="s">
        <v>2368</v>
      </c>
    </row>
    <row r="545" spans="1:8">
      <c r="A545" s="1392" t="s">
        <v>2663</v>
      </c>
      <c r="B545" s="1392" t="s">
        <v>26151</v>
      </c>
      <c r="C545" s="1392" t="s">
        <v>26152</v>
      </c>
      <c r="D545" s="1392" t="s">
        <v>25051</v>
      </c>
      <c r="E545" s="1404">
        <v>2.0499999999999998</v>
      </c>
      <c r="F545" s="1393" t="s">
        <v>994</v>
      </c>
      <c r="G545" s="1393" t="s">
        <v>2368</v>
      </c>
      <c r="H545" s="1393" t="s">
        <v>2368</v>
      </c>
    </row>
    <row r="546" spans="1:8">
      <c r="A546" s="1392" t="s">
        <v>2664</v>
      </c>
      <c r="B546" s="1392" t="s">
        <v>26153</v>
      </c>
      <c r="C546" s="1392" t="s">
        <v>26154</v>
      </c>
      <c r="D546" s="1392" t="s">
        <v>25051</v>
      </c>
      <c r="E546" s="1404">
        <v>0.77</v>
      </c>
      <c r="F546" s="1393" t="s">
        <v>994</v>
      </c>
      <c r="G546" s="1393" t="s">
        <v>2368</v>
      </c>
      <c r="H546" s="1393" t="s">
        <v>2368</v>
      </c>
    </row>
    <row r="547" spans="1:8">
      <c r="A547" s="1392" t="s">
        <v>26155</v>
      </c>
      <c r="B547" s="1392" t="s">
        <v>26156</v>
      </c>
      <c r="C547" s="1392" t="s">
        <v>26157</v>
      </c>
      <c r="D547" s="1392" t="s">
        <v>25051</v>
      </c>
      <c r="E547" s="1404">
        <v>0.73</v>
      </c>
      <c r="F547" s="1393" t="s">
        <v>994</v>
      </c>
      <c r="G547" s="1393" t="s">
        <v>2368</v>
      </c>
      <c r="H547" s="1393" t="s">
        <v>2368</v>
      </c>
    </row>
    <row r="548" spans="1:8">
      <c r="A548" s="1392" t="s">
        <v>2665</v>
      </c>
      <c r="B548" s="1392" t="s">
        <v>26158</v>
      </c>
      <c r="C548" s="1392" t="s">
        <v>25007</v>
      </c>
      <c r="D548" s="1392" t="s">
        <v>25051</v>
      </c>
      <c r="E548" s="1404">
        <v>2.38</v>
      </c>
      <c r="F548" s="1393" t="s">
        <v>994</v>
      </c>
      <c r="G548" s="1393" t="s">
        <v>2368</v>
      </c>
      <c r="H548" s="1393" t="s">
        <v>2368</v>
      </c>
    </row>
    <row r="549" spans="1:8">
      <c r="A549" s="1392" t="s">
        <v>2666</v>
      </c>
      <c r="B549" s="1392" t="s">
        <v>26159</v>
      </c>
      <c r="C549" s="1392" t="s">
        <v>26160</v>
      </c>
      <c r="D549" s="1392" t="s">
        <v>25051</v>
      </c>
      <c r="E549" s="1404">
        <v>1.03</v>
      </c>
      <c r="F549" s="1393" t="s">
        <v>994</v>
      </c>
      <c r="G549" s="1393" t="s">
        <v>2368</v>
      </c>
      <c r="H549" s="1393" t="s">
        <v>2368</v>
      </c>
    </row>
    <row r="550" spans="1:8">
      <c r="A550" s="1392" t="s">
        <v>26161</v>
      </c>
      <c r="B550" s="1392" t="s">
        <v>26162</v>
      </c>
      <c r="C550" s="1392" t="s">
        <v>26163</v>
      </c>
      <c r="D550" s="1392" t="s">
        <v>25051</v>
      </c>
      <c r="E550" s="1404">
        <v>0.47</v>
      </c>
      <c r="F550" s="1393" t="s">
        <v>994</v>
      </c>
      <c r="G550" s="1393" t="s">
        <v>2368</v>
      </c>
      <c r="H550" s="1393" t="s">
        <v>2368</v>
      </c>
    </row>
    <row r="551" spans="1:8">
      <c r="A551" s="1392" t="s">
        <v>26164</v>
      </c>
      <c r="B551" s="1392" t="s">
        <v>26165</v>
      </c>
      <c r="C551" s="1392" t="s">
        <v>26166</v>
      </c>
      <c r="D551" s="1392" t="s">
        <v>25051</v>
      </c>
      <c r="E551" s="1404">
        <v>0.45</v>
      </c>
      <c r="F551" s="1393" t="s">
        <v>994</v>
      </c>
      <c r="G551" s="1393" t="s">
        <v>2368</v>
      </c>
      <c r="H551" s="1393" t="s">
        <v>2368</v>
      </c>
    </row>
    <row r="552" spans="1:8">
      <c r="A552" s="1392" t="s">
        <v>2667</v>
      </c>
      <c r="B552" s="1392" t="s">
        <v>26167</v>
      </c>
      <c r="C552" s="1392" t="s">
        <v>26168</v>
      </c>
      <c r="D552" s="1392" t="s">
        <v>25051</v>
      </c>
      <c r="E552" s="1404">
        <v>1.27</v>
      </c>
      <c r="F552" s="1393" t="s">
        <v>994</v>
      </c>
      <c r="G552" s="1393" t="s">
        <v>2368</v>
      </c>
      <c r="H552" s="1393" t="s">
        <v>2368</v>
      </c>
    </row>
    <row r="553" spans="1:8">
      <c r="A553" s="1392" t="s">
        <v>2668</v>
      </c>
      <c r="B553" s="1392" t="s">
        <v>26169</v>
      </c>
      <c r="C553" s="1392" t="s">
        <v>26170</v>
      </c>
      <c r="D553" s="1392" t="s">
        <v>25051</v>
      </c>
      <c r="E553" s="1404">
        <v>0.46</v>
      </c>
      <c r="F553" s="1393" t="s">
        <v>994</v>
      </c>
      <c r="G553" s="1393" t="s">
        <v>2368</v>
      </c>
      <c r="H553" s="1393" t="s">
        <v>2368</v>
      </c>
    </row>
    <row r="554" spans="1:8">
      <c r="A554" s="1392" t="s">
        <v>2669</v>
      </c>
      <c r="B554" s="1392" t="s">
        <v>2670</v>
      </c>
      <c r="C554" s="1392" t="s">
        <v>2670</v>
      </c>
      <c r="D554" s="1392" t="s">
        <v>25051</v>
      </c>
      <c r="E554" s="1404">
        <v>0.39</v>
      </c>
      <c r="F554" s="1393" t="s">
        <v>994</v>
      </c>
      <c r="G554" s="1393" t="s">
        <v>2368</v>
      </c>
      <c r="H554" s="1393" t="s">
        <v>2368</v>
      </c>
    </row>
    <row r="555" spans="1:8">
      <c r="A555" s="1392" t="s">
        <v>2671</v>
      </c>
      <c r="B555" s="1392" t="s">
        <v>26171</v>
      </c>
      <c r="C555" s="1392" t="s">
        <v>25008</v>
      </c>
      <c r="D555" s="1392" t="s">
        <v>25051</v>
      </c>
      <c r="E555" s="1404">
        <v>2.5099999999999998</v>
      </c>
      <c r="F555" s="1393" t="s">
        <v>994</v>
      </c>
      <c r="G555" s="1393" t="s">
        <v>2368</v>
      </c>
      <c r="H555" s="1393" t="s">
        <v>2368</v>
      </c>
    </row>
    <row r="556" spans="1:8">
      <c r="A556" s="1392" t="s">
        <v>2672</v>
      </c>
      <c r="B556" s="1392" t="s">
        <v>26172</v>
      </c>
      <c r="C556" s="1392" t="s">
        <v>26173</v>
      </c>
      <c r="D556" s="1392" t="s">
        <v>25051</v>
      </c>
      <c r="E556" s="1404">
        <v>1.1499999999999999</v>
      </c>
      <c r="F556" s="1393" t="s">
        <v>994</v>
      </c>
      <c r="G556" s="1393" t="s">
        <v>2368</v>
      </c>
      <c r="H556" s="1393" t="s">
        <v>2368</v>
      </c>
    </row>
    <row r="557" spans="1:8">
      <c r="A557" s="1392" t="s">
        <v>2673</v>
      </c>
      <c r="B557" s="1392" t="s">
        <v>26174</v>
      </c>
      <c r="C557" s="1392" t="s">
        <v>26175</v>
      </c>
      <c r="D557" s="1392" t="s">
        <v>25051</v>
      </c>
      <c r="E557" s="1404">
        <v>0.49</v>
      </c>
      <c r="F557" s="1393" t="s">
        <v>994</v>
      </c>
      <c r="G557" s="1393" t="s">
        <v>2368</v>
      </c>
      <c r="H557" s="1393" t="s">
        <v>2368</v>
      </c>
    </row>
    <row r="558" spans="1:8">
      <c r="A558" s="1392" t="s">
        <v>25009</v>
      </c>
      <c r="B558" s="1392" t="s">
        <v>26176</v>
      </c>
      <c r="C558" s="1392" t="s">
        <v>25010</v>
      </c>
      <c r="D558" s="1392" t="s">
        <v>25051</v>
      </c>
      <c r="E558" s="1404">
        <v>3.62</v>
      </c>
      <c r="F558" s="1393" t="s">
        <v>994</v>
      </c>
      <c r="G558" s="1393" t="s">
        <v>2368</v>
      </c>
      <c r="H558" s="1393" t="s">
        <v>2368</v>
      </c>
    </row>
    <row r="559" spans="1:8">
      <c r="A559" s="1392" t="s">
        <v>25011</v>
      </c>
      <c r="B559" s="1392" t="s">
        <v>26177</v>
      </c>
      <c r="C559" s="1392" t="s">
        <v>25012</v>
      </c>
      <c r="D559" s="1392" t="s">
        <v>25051</v>
      </c>
      <c r="E559" s="1404">
        <v>3.45</v>
      </c>
      <c r="F559" s="1393" t="s">
        <v>994</v>
      </c>
      <c r="G559" s="1393" t="s">
        <v>2368</v>
      </c>
      <c r="H559" s="1393" t="s">
        <v>2368</v>
      </c>
    </row>
    <row r="560" spans="1:8">
      <c r="A560" s="1392" t="s">
        <v>2674</v>
      </c>
      <c r="B560" s="1392" t="s">
        <v>26178</v>
      </c>
      <c r="C560" s="1392" t="s">
        <v>25013</v>
      </c>
      <c r="D560" s="1392" t="s">
        <v>25051</v>
      </c>
      <c r="E560" s="1404">
        <v>2.37</v>
      </c>
      <c r="F560" s="1393" t="s">
        <v>994</v>
      </c>
      <c r="G560" s="1393" t="s">
        <v>2368</v>
      </c>
      <c r="H560" s="1393" t="s">
        <v>2368</v>
      </c>
    </row>
    <row r="561" spans="1:8">
      <c r="A561" s="1392" t="s">
        <v>2675</v>
      </c>
      <c r="B561" s="1392" t="s">
        <v>26179</v>
      </c>
      <c r="C561" s="1392" t="s">
        <v>26180</v>
      </c>
      <c r="D561" s="1392" t="s">
        <v>25051</v>
      </c>
      <c r="E561" s="1404">
        <v>1.24</v>
      </c>
      <c r="F561" s="1393" t="s">
        <v>994</v>
      </c>
      <c r="G561" s="1393" t="s">
        <v>2368</v>
      </c>
      <c r="H561" s="1393" t="s">
        <v>2368</v>
      </c>
    </row>
    <row r="562" spans="1:8">
      <c r="A562" s="1392" t="s">
        <v>2676</v>
      </c>
      <c r="B562" s="1392" t="s">
        <v>26181</v>
      </c>
      <c r="C562" s="1392" t="s">
        <v>26182</v>
      </c>
      <c r="D562" s="1392" t="s">
        <v>25051</v>
      </c>
      <c r="E562" s="1404">
        <v>1.92</v>
      </c>
      <c r="F562" s="1393" t="s">
        <v>994</v>
      </c>
      <c r="G562" s="1393" t="s">
        <v>2368</v>
      </c>
      <c r="H562" s="1393" t="s">
        <v>2368</v>
      </c>
    </row>
    <row r="563" spans="1:8">
      <c r="A563" s="1392" t="s">
        <v>2677</v>
      </c>
      <c r="B563" s="1392" t="s">
        <v>26183</v>
      </c>
      <c r="C563" s="1392" t="s">
        <v>26184</v>
      </c>
      <c r="D563" s="1392" t="s">
        <v>25051</v>
      </c>
      <c r="E563" s="1404">
        <v>0.94</v>
      </c>
      <c r="F563" s="1393" t="s">
        <v>994</v>
      </c>
      <c r="G563" s="1393" t="s">
        <v>2368</v>
      </c>
      <c r="H563" s="1393" t="s">
        <v>2368</v>
      </c>
    </row>
    <row r="564" spans="1:8">
      <c r="A564" s="1392" t="s">
        <v>26185</v>
      </c>
      <c r="B564" s="1392" t="s">
        <v>26186</v>
      </c>
      <c r="C564" s="1392" t="s">
        <v>26186</v>
      </c>
      <c r="D564" s="1392" t="s">
        <v>25051</v>
      </c>
      <c r="E564" s="1404">
        <v>0.66</v>
      </c>
      <c r="F564" s="1393" t="s">
        <v>994</v>
      </c>
      <c r="G564" s="1393" t="s">
        <v>2368</v>
      </c>
      <c r="H564" s="1393" t="s">
        <v>2368</v>
      </c>
    </row>
    <row r="565" spans="1:8">
      <c r="A565" s="1392" t="s">
        <v>2678</v>
      </c>
      <c r="B565" s="1392" t="s">
        <v>2679</v>
      </c>
      <c r="C565" s="1392" t="s">
        <v>2679</v>
      </c>
      <c r="D565" s="1392" t="s">
        <v>25051</v>
      </c>
      <c r="E565" s="1404">
        <v>0.42</v>
      </c>
      <c r="F565" s="1393" t="s">
        <v>994</v>
      </c>
      <c r="G565" s="1393" t="s">
        <v>2368</v>
      </c>
      <c r="H565" s="1393" t="s">
        <v>2368</v>
      </c>
    </row>
    <row r="566" spans="1:8">
      <c r="A566" s="1392" t="s">
        <v>2680</v>
      </c>
      <c r="B566" s="1392" t="s">
        <v>26187</v>
      </c>
      <c r="C566" s="1392" t="s">
        <v>26188</v>
      </c>
      <c r="D566" s="1392" t="s">
        <v>25051</v>
      </c>
      <c r="E566" s="1404">
        <v>2.52</v>
      </c>
      <c r="F566" s="1393" t="s">
        <v>994</v>
      </c>
      <c r="G566" s="1393" t="s">
        <v>2368</v>
      </c>
      <c r="H566" s="1393" t="s">
        <v>2368</v>
      </c>
    </row>
    <row r="567" spans="1:8">
      <c r="A567" s="1392" t="s">
        <v>2681</v>
      </c>
      <c r="B567" s="1392" t="s">
        <v>26189</v>
      </c>
      <c r="C567" s="1392" t="s">
        <v>26190</v>
      </c>
      <c r="D567" s="1392" t="s">
        <v>25051</v>
      </c>
      <c r="E567" s="1404">
        <v>0.75</v>
      </c>
      <c r="F567" s="1393" t="s">
        <v>994</v>
      </c>
      <c r="G567" s="1393" t="s">
        <v>2368</v>
      </c>
      <c r="H567" s="1393" t="s">
        <v>2368</v>
      </c>
    </row>
    <row r="568" spans="1:8">
      <c r="A568" s="1392" t="s">
        <v>2682</v>
      </c>
      <c r="B568" s="1392" t="s">
        <v>26191</v>
      </c>
      <c r="C568" s="1392" t="s">
        <v>26192</v>
      </c>
      <c r="D568" s="1392" t="s">
        <v>25051</v>
      </c>
      <c r="E568" s="1404">
        <v>0.3</v>
      </c>
      <c r="F568" s="1393" t="s">
        <v>994</v>
      </c>
      <c r="G568" s="1393" t="s">
        <v>2368</v>
      </c>
      <c r="H568" s="1393" t="s">
        <v>2368</v>
      </c>
    </row>
    <row r="569" spans="1:8">
      <c r="A569" s="1392" t="s">
        <v>2683</v>
      </c>
      <c r="B569" s="1392" t="s">
        <v>26193</v>
      </c>
      <c r="C569" s="1392" t="s">
        <v>26194</v>
      </c>
      <c r="D569" s="1392" t="s">
        <v>25051</v>
      </c>
      <c r="E569" s="1404">
        <v>1.84</v>
      </c>
      <c r="F569" s="1393" t="s">
        <v>994</v>
      </c>
      <c r="G569" s="1393" t="s">
        <v>2368</v>
      </c>
      <c r="H569" s="1393" t="s">
        <v>2368</v>
      </c>
    </row>
    <row r="570" spans="1:8">
      <c r="A570" s="1392" t="s">
        <v>2684</v>
      </c>
      <c r="B570" s="1392" t="s">
        <v>26195</v>
      </c>
      <c r="C570" s="1392" t="s">
        <v>26196</v>
      </c>
      <c r="D570" s="1392" t="s">
        <v>25051</v>
      </c>
      <c r="E570" s="1404">
        <v>0.81</v>
      </c>
      <c r="F570" s="1393" t="s">
        <v>994</v>
      </c>
      <c r="G570" s="1393" t="s">
        <v>2368</v>
      </c>
      <c r="H570" s="1393" t="s">
        <v>2368</v>
      </c>
    </row>
    <row r="571" spans="1:8">
      <c r="A571" s="1392" t="s">
        <v>2685</v>
      </c>
      <c r="B571" s="1392" t="s">
        <v>26197</v>
      </c>
      <c r="C571" s="1392" t="s">
        <v>26198</v>
      </c>
      <c r="D571" s="1392" t="s">
        <v>25051</v>
      </c>
      <c r="E571" s="1404">
        <v>1.53</v>
      </c>
      <c r="F571" s="1393" t="s">
        <v>994</v>
      </c>
      <c r="G571" s="1393" t="s">
        <v>2368</v>
      </c>
      <c r="H571" s="1393" t="s">
        <v>2368</v>
      </c>
    </row>
    <row r="572" spans="1:8">
      <c r="A572" s="1392" t="s">
        <v>2686</v>
      </c>
      <c r="B572" s="1392" t="s">
        <v>26199</v>
      </c>
      <c r="C572" s="1392" t="s">
        <v>26200</v>
      </c>
      <c r="D572" s="1392" t="s">
        <v>25051</v>
      </c>
      <c r="E572" s="1404">
        <v>0.45</v>
      </c>
      <c r="F572" s="1393" t="s">
        <v>994</v>
      </c>
      <c r="G572" s="1393" t="s">
        <v>2368</v>
      </c>
      <c r="H572" s="1393" t="s">
        <v>2368</v>
      </c>
    </row>
    <row r="573" spans="1:8">
      <c r="A573" s="1392" t="s">
        <v>2687</v>
      </c>
      <c r="B573" s="1392" t="s">
        <v>26201</v>
      </c>
      <c r="C573" s="1392" t="s">
        <v>26202</v>
      </c>
      <c r="D573" s="1392" t="s">
        <v>25051</v>
      </c>
      <c r="E573" s="1404">
        <v>0.99</v>
      </c>
      <c r="F573" s="1393" t="s">
        <v>994</v>
      </c>
      <c r="G573" s="1393" t="s">
        <v>2368</v>
      </c>
      <c r="H573" s="1393" t="s">
        <v>2368</v>
      </c>
    </row>
    <row r="574" spans="1:8">
      <c r="A574" s="1392" t="s">
        <v>2688</v>
      </c>
      <c r="B574" s="1392" t="s">
        <v>26203</v>
      </c>
      <c r="C574" s="1392" t="s">
        <v>26204</v>
      </c>
      <c r="D574" s="1392" t="s">
        <v>25051</v>
      </c>
      <c r="E574" s="1404">
        <v>0.5</v>
      </c>
      <c r="F574" s="1393" t="s">
        <v>994</v>
      </c>
      <c r="G574" s="1393" t="s">
        <v>2368</v>
      </c>
      <c r="H574" s="1393" t="s">
        <v>2368</v>
      </c>
    </row>
    <row r="575" spans="1:8">
      <c r="A575" s="1392" t="s">
        <v>2689</v>
      </c>
      <c r="B575" s="1392" t="s">
        <v>2690</v>
      </c>
      <c r="C575" s="1392" t="s">
        <v>2690</v>
      </c>
      <c r="D575" s="1392" t="s">
        <v>25051</v>
      </c>
      <c r="E575" s="1404">
        <v>0.28999999999999998</v>
      </c>
      <c r="F575" s="1393" t="s">
        <v>994</v>
      </c>
      <c r="G575" s="1393" t="s">
        <v>2368</v>
      </c>
      <c r="H575" s="1393" t="s">
        <v>2368</v>
      </c>
    </row>
    <row r="576" spans="1:8">
      <c r="A576" s="1392" t="s">
        <v>26205</v>
      </c>
      <c r="B576" s="1392" t="s">
        <v>26206</v>
      </c>
      <c r="C576" s="1392" t="s">
        <v>26207</v>
      </c>
      <c r="D576" s="1392" t="s">
        <v>25051</v>
      </c>
      <c r="E576" s="1404">
        <v>0.41</v>
      </c>
      <c r="F576" s="1393" t="s">
        <v>994</v>
      </c>
      <c r="G576" s="1393" t="s">
        <v>2368</v>
      </c>
      <c r="H576" s="1393" t="s">
        <v>2368</v>
      </c>
    </row>
    <row r="577" spans="1:8">
      <c r="A577" s="1392" t="s">
        <v>26208</v>
      </c>
      <c r="B577" s="1392" t="s">
        <v>26209</v>
      </c>
      <c r="C577" s="1392" t="s">
        <v>26210</v>
      </c>
      <c r="D577" s="1392" t="s">
        <v>25051</v>
      </c>
      <c r="E577" s="1404">
        <v>0.39</v>
      </c>
      <c r="F577" s="1393" t="s">
        <v>994</v>
      </c>
      <c r="G577" s="1393" t="s">
        <v>2368</v>
      </c>
      <c r="H577" s="1393" t="s">
        <v>2368</v>
      </c>
    </row>
    <row r="578" spans="1:8">
      <c r="A578" s="1392" t="s">
        <v>2691</v>
      </c>
      <c r="B578" s="1392" t="s">
        <v>2692</v>
      </c>
      <c r="C578" s="1392" t="s">
        <v>2693</v>
      </c>
      <c r="D578" s="1392" t="s">
        <v>25051</v>
      </c>
      <c r="E578" s="1404">
        <v>5.72</v>
      </c>
      <c r="F578" s="1393" t="s">
        <v>994</v>
      </c>
      <c r="G578" s="1393" t="s">
        <v>2368</v>
      </c>
      <c r="H578" s="1393" t="s">
        <v>2368</v>
      </c>
    </row>
    <row r="579" spans="1:8">
      <c r="A579" s="1392" t="s">
        <v>26211</v>
      </c>
      <c r="B579" s="1392" t="s">
        <v>26212</v>
      </c>
      <c r="C579" s="1392" t="s">
        <v>26213</v>
      </c>
      <c r="D579" s="1392" t="s">
        <v>25051</v>
      </c>
      <c r="E579" s="1404">
        <v>1.79</v>
      </c>
      <c r="F579" s="1393" t="s">
        <v>994</v>
      </c>
      <c r="G579" s="1393" t="s">
        <v>2368</v>
      </c>
      <c r="H579" s="1393" t="s">
        <v>2368</v>
      </c>
    </row>
    <row r="580" spans="1:8">
      <c r="A580" s="1392" t="s">
        <v>26214</v>
      </c>
      <c r="B580" s="1392" t="s">
        <v>26215</v>
      </c>
      <c r="C580" s="1392" t="s">
        <v>26216</v>
      </c>
      <c r="D580" s="1392" t="s">
        <v>25051</v>
      </c>
      <c r="E580" s="1404">
        <v>1.7</v>
      </c>
      <c r="F580" s="1393" t="s">
        <v>994</v>
      </c>
      <c r="G580" s="1393" t="s">
        <v>2368</v>
      </c>
      <c r="H580" s="1393" t="s">
        <v>2368</v>
      </c>
    </row>
    <row r="581" spans="1:8">
      <c r="A581" s="1392" t="s">
        <v>2694</v>
      </c>
      <c r="B581" s="1392" t="s">
        <v>26217</v>
      </c>
      <c r="C581" s="1392" t="s">
        <v>25014</v>
      </c>
      <c r="D581" s="1392" t="s">
        <v>25051</v>
      </c>
      <c r="E581" s="1404">
        <v>2.56</v>
      </c>
      <c r="F581" s="1393" t="s">
        <v>994</v>
      </c>
      <c r="G581" s="1393" t="s">
        <v>2368</v>
      </c>
      <c r="H581" s="1393" t="s">
        <v>2368</v>
      </c>
    </row>
    <row r="582" spans="1:8">
      <c r="A582" s="1392" t="s">
        <v>2695</v>
      </c>
      <c r="B582" s="1392" t="s">
        <v>26218</v>
      </c>
      <c r="C582" s="1392" t="s">
        <v>26219</v>
      </c>
      <c r="D582" s="1392" t="s">
        <v>25051</v>
      </c>
      <c r="E582" s="1404">
        <v>1.37</v>
      </c>
      <c r="F582" s="1393" t="s">
        <v>994</v>
      </c>
      <c r="G582" s="1393" t="s">
        <v>2368</v>
      </c>
      <c r="H582" s="1393" t="s">
        <v>2368</v>
      </c>
    </row>
    <row r="583" spans="1:8">
      <c r="A583" s="1392" t="s">
        <v>26220</v>
      </c>
      <c r="B583" s="1392" t="s">
        <v>26221</v>
      </c>
      <c r="C583" s="1392" t="s">
        <v>26222</v>
      </c>
      <c r="D583" s="1392" t="s">
        <v>25051</v>
      </c>
      <c r="E583" s="1404">
        <v>1.34</v>
      </c>
      <c r="F583" s="1393" t="s">
        <v>994</v>
      </c>
      <c r="G583" s="1393" t="s">
        <v>2368</v>
      </c>
      <c r="H583" s="1393" t="s">
        <v>2368</v>
      </c>
    </row>
    <row r="584" spans="1:8">
      <c r="A584" s="1392" t="s">
        <v>26223</v>
      </c>
      <c r="B584" s="1392" t="s">
        <v>26224</v>
      </c>
      <c r="C584" s="1392" t="s">
        <v>26225</v>
      </c>
      <c r="D584" s="1392" t="s">
        <v>25051</v>
      </c>
      <c r="E584" s="1404">
        <v>1.28</v>
      </c>
      <c r="F584" s="1393" t="s">
        <v>994</v>
      </c>
      <c r="G584" s="1393" t="s">
        <v>2368</v>
      </c>
      <c r="H584" s="1393" t="s">
        <v>2368</v>
      </c>
    </row>
    <row r="585" spans="1:8">
      <c r="A585" s="1392" t="s">
        <v>26226</v>
      </c>
      <c r="B585" s="1392" t="s">
        <v>26227</v>
      </c>
      <c r="C585" s="1392" t="s">
        <v>26228</v>
      </c>
      <c r="D585" s="1392" t="s">
        <v>25051</v>
      </c>
      <c r="E585" s="1404">
        <v>0.68</v>
      </c>
      <c r="F585" s="1393" t="s">
        <v>994</v>
      </c>
      <c r="G585" s="1393" t="s">
        <v>2368</v>
      </c>
      <c r="H585" s="1393" t="s">
        <v>2368</v>
      </c>
    </row>
    <row r="586" spans="1:8">
      <c r="A586" s="1392" t="s">
        <v>26229</v>
      </c>
      <c r="B586" s="1392" t="s">
        <v>26230</v>
      </c>
      <c r="C586" s="1392" t="s">
        <v>26231</v>
      </c>
      <c r="D586" s="1392" t="s">
        <v>25051</v>
      </c>
      <c r="E586" s="1404">
        <v>0.65</v>
      </c>
      <c r="F586" s="1393" t="s">
        <v>994</v>
      </c>
      <c r="G586" s="1393" t="s">
        <v>2368</v>
      </c>
      <c r="H586" s="1393" t="s">
        <v>2368</v>
      </c>
    </row>
    <row r="587" spans="1:8">
      <c r="A587" s="1392" t="s">
        <v>2696</v>
      </c>
      <c r="B587" s="1392" t="s">
        <v>26232</v>
      </c>
      <c r="C587" s="1392" t="s">
        <v>26233</v>
      </c>
      <c r="D587" s="1392" t="s">
        <v>25051</v>
      </c>
      <c r="E587" s="1404">
        <v>0.56000000000000005</v>
      </c>
      <c r="F587" s="1393" t="s">
        <v>994</v>
      </c>
      <c r="G587" s="1393" t="s">
        <v>2368</v>
      </c>
      <c r="H587" s="1393" t="s">
        <v>2368</v>
      </c>
    </row>
    <row r="588" spans="1:8">
      <c r="A588" s="1392" t="s">
        <v>26234</v>
      </c>
      <c r="B588" s="1392" t="s">
        <v>26235</v>
      </c>
      <c r="C588" s="1392" t="s">
        <v>26236</v>
      </c>
      <c r="D588" s="1392" t="s">
        <v>25051</v>
      </c>
      <c r="E588" s="1404">
        <v>0.45</v>
      </c>
      <c r="F588" s="1393" t="s">
        <v>994</v>
      </c>
      <c r="G588" s="1393" t="s">
        <v>2368</v>
      </c>
      <c r="H588" s="1393" t="s">
        <v>2368</v>
      </c>
    </row>
    <row r="589" spans="1:8">
      <c r="A589" s="1392" t="s">
        <v>26237</v>
      </c>
      <c r="B589" s="1392" t="s">
        <v>26238</v>
      </c>
      <c r="C589" s="1392" t="s">
        <v>26239</v>
      </c>
      <c r="D589" s="1392" t="s">
        <v>25051</v>
      </c>
      <c r="E589" s="1404">
        <v>0.43</v>
      </c>
      <c r="F589" s="1393" t="s">
        <v>994</v>
      </c>
      <c r="G589" s="1393" t="s">
        <v>2368</v>
      </c>
      <c r="H589" s="1393" t="s">
        <v>2368</v>
      </c>
    </row>
    <row r="590" spans="1:8">
      <c r="A590" s="1392" t="s">
        <v>2697</v>
      </c>
      <c r="B590" s="1392" t="s">
        <v>2698</v>
      </c>
      <c r="C590" s="1392" t="s">
        <v>2699</v>
      </c>
      <c r="D590" s="1392" t="s">
        <v>25051</v>
      </c>
      <c r="E590" s="1404">
        <v>0.36</v>
      </c>
      <c r="F590" s="1393" t="s">
        <v>994</v>
      </c>
      <c r="G590" s="1393" t="s">
        <v>2368</v>
      </c>
      <c r="H590" s="1393" t="s">
        <v>2368</v>
      </c>
    </row>
    <row r="591" spans="1:8">
      <c r="A591" s="1392" t="s">
        <v>2700</v>
      </c>
      <c r="B591" s="1392" t="s">
        <v>26240</v>
      </c>
      <c r="C591" s="1392" t="s">
        <v>25015</v>
      </c>
      <c r="D591" s="1392" t="s">
        <v>25051</v>
      </c>
      <c r="E591" s="1404">
        <v>2.31</v>
      </c>
      <c r="F591" s="1393" t="s">
        <v>994</v>
      </c>
      <c r="G591" s="1393" t="s">
        <v>2368</v>
      </c>
      <c r="H591" s="1393" t="s">
        <v>2368</v>
      </c>
    </row>
    <row r="592" spans="1:8">
      <c r="A592" s="1392" t="s">
        <v>2701</v>
      </c>
      <c r="B592" s="1392" t="s">
        <v>26241</v>
      </c>
      <c r="C592" s="1392" t="s">
        <v>26242</v>
      </c>
      <c r="D592" s="1392" t="s">
        <v>25051</v>
      </c>
      <c r="E592" s="1404">
        <v>1.39</v>
      </c>
      <c r="F592" s="1393" t="s">
        <v>994</v>
      </c>
      <c r="G592" s="1393" t="s">
        <v>2368</v>
      </c>
      <c r="H592" s="1393" t="s">
        <v>2368</v>
      </c>
    </row>
    <row r="593" spans="1:8">
      <c r="A593" s="1392" t="s">
        <v>26243</v>
      </c>
      <c r="B593" s="1392" t="s">
        <v>26244</v>
      </c>
      <c r="C593" s="1392" t="s">
        <v>26245</v>
      </c>
      <c r="D593" s="1392" t="s">
        <v>25051</v>
      </c>
      <c r="E593" s="1404">
        <v>5.98</v>
      </c>
      <c r="F593" s="1393" t="s">
        <v>994</v>
      </c>
      <c r="G593" s="1393" t="s">
        <v>2368</v>
      </c>
      <c r="H593" s="1393" t="s">
        <v>2368</v>
      </c>
    </row>
    <row r="594" spans="1:8">
      <c r="A594" s="1392" t="s">
        <v>26246</v>
      </c>
      <c r="B594" s="1392" t="s">
        <v>26247</v>
      </c>
      <c r="C594" s="1392" t="s">
        <v>26248</v>
      </c>
      <c r="D594" s="1392" t="s">
        <v>25051</v>
      </c>
      <c r="E594" s="1404">
        <v>2.9</v>
      </c>
      <c r="F594" s="1393" t="s">
        <v>994</v>
      </c>
      <c r="G594" s="1393" t="s">
        <v>2368</v>
      </c>
      <c r="H594" s="1393" t="s">
        <v>2368</v>
      </c>
    </row>
    <row r="595" spans="1:8">
      <c r="A595" s="1392" t="s">
        <v>26249</v>
      </c>
      <c r="B595" s="1392" t="s">
        <v>26250</v>
      </c>
      <c r="C595" s="1392" t="s">
        <v>26251</v>
      </c>
      <c r="D595" s="1392" t="s">
        <v>25051</v>
      </c>
      <c r="E595" s="1404">
        <v>2.09</v>
      </c>
      <c r="F595" s="1393" t="s">
        <v>994</v>
      </c>
      <c r="G595" s="1393" t="s">
        <v>2368</v>
      </c>
      <c r="H595" s="1393" t="s">
        <v>2368</v>
      </c>
    </row>
    <row r="596" spans="1:8">
      <c r="A596" s="1392" t="s">
        <v>2702</v>
      </c>
      <c r="B596" s="1392" t="s">
        <v>26252</v>
      </c>
      <c r="C596" s="1392" t="s">
        <v>26253</v>
      </c>
      <c r="D596" s="1392" t="s">
        <v>25051</v>
      </c>
      <c r="E596" s="1404">
        <v>1.79</v>
      </c>
      <c r="F596" s="1393" t="s">
        <v>994</v>
      </c>
      <c r="G596" s="1393" t="s">
        <v>2368</v>
      </c>
      <c r="H596" s="1393" t="s">
        <v>2368</v>
      </c>
    </row>
    <row r="597" spans="1:8">
      <c r="A597" s="1392" t="s">
        <v>2703</v>
      </c>
      <c r="B597" s="1392" t="s">
        <v>26254</v>
      </c>
      <c r="C597" s="1392" t="s">
        <v>26255</v>
      </c>
      <c r="D597" s="1392" t="s">
        <v>25051</v>
      </c>
      <c r="E597" s="1404">
        <v>0.77</v>
      </c>
      <c r="F597" s="1393" t="s">
        <v>994</v>
      </c>
      <c r="G597" s="1393" t="s">
        <v>2368</v>
      </c>
      <c r="H597" s="1393" t="s">
        <v>2368</v>
      </c>
    </row>
    <row r="598" spans="1:8">
      <c r="A598" s="1392" t="s">
        <v>26256</v>
      </c>
      <c r="B598" s="1392" t="s">
        <v>26257</v>
      </c>
      <c r="C598" s="1392" t="s">
        <v>26258</v>
      </c>
      <c r="D598" s="1392" t="s">
        <v>25051</v>
      </c>
      <c r="E598" s="1404">
        <v>0.57999999999999996</v>
      </c>
      <c r="F598" s="1393" t="s">
        <v>994</v>
      </c>
      <c r="G598" s="1393" t="s">
        <v>2368</v>
      </c>
      <c r="H598" s="1393" t="s">
        <v>2368</v>
      </c>
    </row>
    <row r="599" spans="1:8">
      <c r="A599" s="1392" t="s">
        <v>26259</v>
      </c>
      <c r="B599" s="1392" t="s">
        <v>26260</v>
      </c>
      <c r="C599" s="1392" t="s">
        <v>26261</v>
      </c>
      <c r="D599" s="1392" t="s">
        <v>25051</v>
      </c>
      <c r="E599" s="1404">
        <v>0.55000000000000004</v>
      </c>
      <c r="F599" s="1393" t="s">
        <v>994</v>
      </c>
      <c r="G599" s="1393" t="s">
        <v>2368</v>
      </c>
      <c r="H599" s="1393" t="s">
        <v>2368</v>
      </c>
    </row>
    <row r="600" spans="1:8">
      <c r="A600" s="1392" t="s">
        <v>2704</v>
      </c>
      <c r="B600" s="1392" t="s">
        <v>26262</v>
      </c>
      <c r="C600" s="1392" t="s">
        <v>26263</v>
      </c>
      <c r="D600" s="1392" t="s">
        <v>25051</v>
      </c>
      <c r="E600" s="1404">
        <v>0.62</v>
      </c>
      <c r="F600" s="1393" t="s">
        <v>994</v>
      </c>
      <c r="G600" s="1393" t="s">
        <v>2368</v>
      </c>
      <c r="H600" s="1393" t="s">
        <v>2368</v>
      </c>
    </row>
    <row r="601" spans="1:8">
      <c r="A601" s="1392" t="s">
        <v>2705</v>
      </c>
      <c r="B601" s="1392" t="s">
        <v>26264</v>
      </c>
      <c r="C601" s="1392" t="s">
        <v>26265</v>
      </c>
      <c r="D601" s="1392" t="s">
        <v>25051</v>
      </c>
      <c r="E601" s="1404">
        <v>0.26</v>
      </c>
      <c r="F601" s="1393" t="s">
        <v>994</v>
      </c>
      <c r="G601" s="1393" t="s">
        <v>2368</v>
      </c>
      <c r="H601" s="1393" t="s">
        <v>2368</v>
      </c>
    </row>
    <row r="602" spans="1:8">
      <c r="A602" s="1392" t="s">
        <v>2706</v>
      </c>
      <c r="B602" s="1392" t="s">
        <v>26266</v>
      </c>
      <c r="C602" s="1392" t="s">
        <v>26267</v>
      </c>
      <c r="D602" s="1392" t="s">
        <v>25051</v>
      </c>
      <c r="E602" s="1404">
        <v>3.05</v>
      </c>
      <c r="F602" s="1393" t="s">
        <v>994</v>
      </c>
      <c r="G602" s="1393" t="s">
        <v>2368</v>
      </c>
      <c r="H602" s="1393" t="s">
        <v>2368</v>
      </c>
    </row>
    <row r="603" spans="1:8">
      <c r="A603" s="1392" t="s">
        <v>2707</v>
      </c>
      <c r="B603" s="1392" t="s">
        <v>26268</v>
      </c>
      <c r="C603" s="1392" t="s">
        <v>26269</v>
      </c>
      <c r="D603" s="1392" t="s">
        <v>25051</v>
      </c>
      <c r="E603" s="1404">
        <v>2.11</v>
      </c>
      <c r="F603" s="1393" t="s">
        <v>994</v>
      </c>
      <c r="G603" s="1393" t="s">
        <v>2368</v>
      </c>
      <c r="H603" s="1393" t="s">
        <v>2368</v>
      </c>
    </row>
    <row r="604" spans="1:8">
      <c r="A604" s="1392" t="s">
        <v>2708</v>
      </c>
      <c r="B604" s="1392" t="s">
        <v>26270</v>
      </c>
      <c r="C604" s="1392" t="s">
        <v>26271</v>
      </c>
      <c r="D604" s="1392" t="s">
        <v>25051</v>
      </c>
      <c r="E604" s="1404">
        <v>1.96</v>
      </c>
      <c r="F604" s="1393" t="s">
        <v>994</v>
      </c>
      <c r="G604" s="1393" t="s">
        <v>2368</v>
      </c>
      <c r="H604" s="1393" t="s">
        <v>2368</v>
      </c>
    </row>
    <row r="605" spans="1:8">
      <c r="A605" s="1392" t="s">
        <v>26272</v>
      </c>
      <c r="B605" s="1392" t="s">
        <v>26273</v>
      </c>
      <c r="C605" s="1392" t="s">
        <v>26274</v>
      </c>
      <c r="D605" s="1392" t="s">
        <v>25051</v>
      </c>
      <c r="E605" s="1404">
        <v>1.64</v>
      </c>
      <c r="F605" s="1393" t="s">
        <v>994</v>
      </c>
      <c r="G605" s="1393" t="s">
        <v>2368</v>
      </c>
      <c r="H605" s="1393" t="s">
        <v>2368</v>
      </c>
    </row>
    <row r="606" spans="1:8">
      <c r="A606" s="1392" t="s">
        <v>26275</v>
      </c>
      <c r="B606" s="1392" t="s">
        <v>26276</v>
      </c>
      <c r="C606" s="1392" t="s">
        <v>26277</v>
      </c>
      <c r="D606" s="1392" t="s">
        <v>25051</v>
      </c>
      <c r="E606" s="1404">
        <v>1.56</v>
      </c>
      <c r="F606" s="1393" t="s">
        <v>994</v>
      </c>
      <c r="G606" s="1393" t="s">
        <v>2368</v>
      </c>
      <c r="H606" s="1393" t="s">
        <v>2368</v>
      </c>
    </row>
    <row r="607" spans="1:8">
      <c r="A607" s="1392" t="s">
        <v>2709</v>
      </c>
      <c r="B607" s="1392" t="s">
        <v>2710</v>
      </c>
      <c r="C607" s="1392" t="s">
        <v>26278</v>
      </c>
      <c r="D607" s="1392" t="s">
        <v>25051</v>
      </c>
      <c r="E607" s="1404">
        <v>1.03</v>
      </c>
      <c r="F607" s="1393" t="s">
        <v>994</v>
      </c>
      <c r="G607" s="1393" t="s">
        <v>2368</v>
      </c>
      <c r="H607" s="1393" t="s">
        <v>2368</v>
      </c>
    </row>
    <row r="608" spans="1:8">
      <c r="A608" s="1392" t="s">
        <v>26279</v>
      </c>
      <c r="B608" s="1392" t="s">
        <v>26280</v>
      </c>
      <c r="C608" s="1392" t="s">
        <v>26281</v>
      </c>
      <c r="D608" s="1392" t="s">
        <v>25051</v>
      </c>
      <c r="E608" s="1404">
        <v>0.74</v>
      </c>
      <c r="F608" s="1393" t="s">
        <v>994</v>
      </c>
      <c r="G608" s="1393" t="s">
        <v>2368</v>
      </c>
      <c r="H608" s="1393" t="s">
        <v>2368</v>
      </c>
    </row>
    <row r="609" spans="1:8">
      <c r="A609" s="1392" t="s">
        <v>26282</v>
      </c>
      <c r="B609" s="1392" t="s">
        <v>26283</v>
      </c>
      <c r="C609" s="1392" t="s">
        <v>26284</v>
      </c>
      <c r="D609" s="1392" t="s">
        <v>25051</v>
      </c>
      <c r="E609" s="1404">
        <v>0.7</v>
      </c>
      <c r="F609" s="1393" t="s">
        <v>994</v>
      </c>
      <c r="G609" s="1393" t="s">
        <v>2368</v>
      </c>
      <c r="H609" s="1393" t="s">
        <v>2368</v>
      </c>
    </row>
    <row r="610" spans="1:8">
      <c r="A610" s="1392" t="s">
        <v>26285</v>
      </c>
      <c r="B610" s="1392" t="s">
        <v>26286</v>
      </c>
      <c r="C610" s="1392" t="s">
        <v>26287</v>
      </c>
      <c r="D610" s="1392" t="s">
        <v>25051</v>
      </c>
      <c r="E610" s="1404">
        <v>0.37</v>
      </c>
      <c r="F610" s="1393" t="s">
        <v>994</v>
      </c>
      <c r="G610" s="1393" t="s">
        <v>2368</v>
      </c>
      <c r="H610" s="1393" t="s">
        <v>2368</v>
      </c>
    </row>
    <row r="611" spans="1:8">
      <c r="A611" s="1392" t="s">
        <v>2711</v>
      </c>
      <c r="B611" s="1392" t="s">
        <v>26288</v>
      </c>
      <c r="C611" s="1392" t="s">
        <v>26289</v>
      </c>
      <c r="D611" s="1392" t="s">
        <v>25051</v>
      </c>
      <c r="E611" s="1404">
        <v>1.59</v>
      </c>
      <c r="F611" s="1393" t="s">
        <v>994</v>
      </c>
      <c r="G611" s="1393" t="s">
        <v>2368</v>
      </c>
      <c r="H611" s="1393" t="s">
        <v>2368</v>
      </c>
    </row>
    <row r="612" spans="1:8">
      <c r="A612" s="1392" t="s">
        <v>2712</v>
      </c>
      <c r="B612" s="1392" t="s">
        <v>26290</v>
      </c>
      <c r="C612" s="1392" t="s">
        <v>26291</v>
      </c>
      <c r="D612" s="1392" t="s">
        <v>25051</v>
      </c>
      <c r="E612" s="1404">
        <v>1.17</v>
      </c>
      <c r="F612" s="1393" t="s">
        <v>994</v>
      </c>
      <c r="G612" s="1393" t="s">
        <v>2368</v>
      </c>
      <c r="H612" s="1393" t="s">
        <v>2368</v>
      </c>
    </row>
    <row r="613" spans="1:8">
      <c r="A613" s="1392" t="s">
        <v>2713</v>
      </c>
      <c r="B613" s="1392" t="s">
        <v>26292</v>
      </c>
      <c r="C613" s="1392" t="s">
        <v>26293</v>
      </c>
      <c r="D613" s="1392" t="s">
        <v>25051</v>
      </c>
      <c r="E613" s="1404">
        <v>1.1100000000000001</v>
      </c>
      <c r="F613" s="1393" t="s">
        <v>994</v>
      </c>
      <c r="G613" s="1393" t="s">
        <v>2368</v>
      </c>
      <c r="H613" s="1393" t="s">
        <v>2368</v>
      </c>
    </row>
    <row r="614" spans="1:8">
      <c r="A614" s="1392" t="s">
        <v>26294</v>
      </c>
      <c r="B614" s="1392" t="s">
        <v>26295</v>
      </c>
      <c r="C614" s="1392" t="s">
        <v>26296</v>
      </c>
      <c r="D614" s="1392" t="s">
        <v>25051</v>
      </c>
      <c r="E614" s="1404">
        <v>0.5</v>
      </c>
      <c r="F614" s="1393" t="s">
        <v>994</v>
      </c>
      <c r="G614" s="1393" t="s">
        <v>2368</v>
      </c>
      <c r="H614" s="1393" t="s">
        <v>2368</v>
      </c>
    </row>
    <row r="615" spans="1:8">
      <c r="A615" s="1392" t="s">
        <v>26297</v>
      </c>
      <c r="B615" s="1392" t="s">
        <v>26298</v>
      </c>
      <c r="C615" s="1392" t="s">
        <v>26299</v>
      </c>
      <c r="D615" s="1392" t="s">
        <v>25051</v>
      </c>
      <c r="E615" s="1404">
        <v>0.48</v>
      </c>
      <c r="F615" s="1393" t="s">
        <v>994</v>
      </c>
      <c r="G615" s="1393" t="s">
        <v>2368</v>
      </c>
      <c r="H615" s="1393" t="s">
        <v>2368</v>
      </c>
    </row>
    <row r="616" spans="1:8">
      <c r="A616" s="1392" t="s">
        <v>26300</v>
      </c>
      <c r="B616" s="1392" t="s">
        <v>26301</v>
      </c>
      <c r="C616" s="1392" t="s">
        <v>26302</v>
      </c>
      <c r="D616" s="1392" t="s">
        <v>25051</v>
      </c>
      <c r="E616" s="1404">
        <v>0.34</v>
      </c>
      <c r="F616" s="1393" t="s">
        <v>994</v>
      </c>
      <c r="G616" s="1393" t="s">
        <v>2368</v>
      </c>
      <c r="H616" s="1393" t="s">
        <v>2368</v>
      </c>
    </row>
    <row r="617" spans="1:8">
      <c r="A617" s="1392" t="s">
        <v>26303</v>
      </c>
      <c r="B617" s="1392" t="s">
        <v>26304</v>
      </c>
      <c r="C617" s="1392" t="s">
        <v>26305</v>
      </c>
      <c r="D617" s="1392" t="s">
        <v>25051</v>
      </c>
      <c r="E617" s="1404">
        <v>0.32</v>
      </c>
      <c r="F617" s="1393" t="s">
        <v>994</v>
      </c>
      <c r="G617" s="1393" t="s">
        <v>2368</v>
      </c>
      <c r="H617" s="1393" t="s">
        <v>2368</v>
      </c>
    </row>
    <row r="618" spans="1:8">
      <c r="A618" s="1392" t="s">
        <v>26306</v>
      </c>
      <c r="B618" s="1392" t="s">
        <v>26307</v>
      </c>
      <c r="C618" s="1392" t="s">
        <v>26308</v>
      </c>
      <c r="D618" s="1392" t="s">
        <v>25051</v>
      </c>
      <c r="E618" s="1404">
        <v>0.41</v>
      </c>
      <c r="F618" s="1393" t="s">
        <v>994</v>
      </c>
      <c r="G618" s="1393" t="s">
        <v>2368</v>
      </c>
      <c r="H618" s="1393" t="s">
        <v>2368</v>
      </c>
    </row>
    <row r="619" spans="1:8">
      <c r="A619" s="1392" t="s">
        <v>26309</v>
      </c>
      <c r="B619" s="1392" t="s">
        <v>26310</v>
      </c>
      <c r="C619" s="1392" t="s">
        <v>26311</v>
      </c>
      <c r="D619" s="1392" t="s">
        <v>25051</v>
      </c>
      <c r="E619" s="1404">
        <v>0.34</v>
      </c>
      <c r="F619" s="1393" t="s">
        <v>994</v>
      </c>
      <c r="G619" s="1393" t="s">
        <v>2368</v>
      </c>
      <c r="H619" s="1393" t="s">
        <v>2368</v>
      </c>
    </row>
    <row r="620" spans="1:8">
      <c r="A620" s="1392" t="s">
        <v>26312</v>
      </c>
      <c r="B620" s="1392" t="s">
        <v>26313</v>
      </c>
      <c r="C620" s="1392" t="s">
        <v>26314</v>
      </c>
      <c r="D620" s="1392" t="s">
        <v>25051</v>
      </c>
      <c r="E620" s="1404">
        <v>0.32</v>
      </c>
      <c r="F620" s="1393" t="s">
        <v>994</v>
      </c>
      <c r="G620" s="1393" t="s">
        <v>2368</v>
      </c>
      <c r="H620" s="1393" t="s">
        <v>2368</v>
      </c>
    </row>
    <row r="621" spans="1:8">
      <c r="A621" s="1392" t="s">
        <v>2714</v>
      </c>
      <c r="B621" s="1392" t="s">
        <v>26315</v>
      </c>
      <c r="C621" s="1392" t="s">
        <v>26316</v>
      </c>
      <c r="D621" s="1392" t="s">
        <v>25051</v>
      </c>
      <c r="E621" s="1404">
        <v>1.47</v>
      </c>
      <c r="F621" s="1393" t="s">
        <v>994</v>
      </c>
      <c r="G621" s="1393" t="s">
        <v>2368</v>
      </c>
      <c r="H621" s="1393" t="s">
        <v>2368</v>
      </c>
    </row>
    <row r="622" spans="1:8">
      <c r="A622" s="1392" t="s">
        <v>2715</v>
      </c>
      <c r="B622" s="1392" t="s">
        <v>26317</v>
      </c>
      <c r="C622" s="1392" t="s">
        <v>2716</v>
      </c>
      <c r="D622" s="1392" t="s">
        <v>25051</v>
      </c>
      <c r="E622" s="1404">
        <v>12.49</v>
      </c>
      <c r="F622" s="1393" t="s">
        <v>994</v>
      </c>
      <c r="G622" s="1393" t="s">
        <v>2368</v>
      </c>
      <c r="H622" s="1393" t="s">
        <v>2368</v>
      </c>
    </row>
    <row r="623" spans="1:8">
      <c r="A623" s="1392" t="s">
        <v>26318</v>
      </c>
      <c r="B623" s="1392" t="s">
        <v>26319</v>
      </c>
      <c r="C623" s="1392" t="s">
        <v>26320</v>
      </c>
      <c r="D623" s="1392" t="s">
        <v>25051</v>
      </c>
      <c r="E623" s="1404">
        <v>22.34</v>
      </c>
      <c r="F623" s="1393" t="s">
        <v>994</v>
      </c>
      <c r="G623" s="1393" t="s">
        <v>2368</v>
      </c>
      <c r="H623" s="1393" t="s">
        <v>2368</v>
      </c>
    </row>
    <row r="624" spans="1:8">
      <c r="A624" s="1392" t="s">
        <v>26321</v>
      </c>
      <c r="B624" s="1392" t="s">
        <v>26322</v>
      </c>
      <c r="C624" s="1392" t="s">
        <v>26323</v>
      </c>
      <c r="D624" s="1392" t="s">
        <v>25051</v>
      </c>
      <c r="E624" s="1404">
        <v>21.28</v>
      </c>
      <c r="F624" s="1393" t="s">
        <v>994</v>
      </c>
      <c r="G624" s="1393" t="s">
        <v>2368</v>
      </c>
      <c r="H624" s="1393" t="s">
        <v>2368</v>
      </c>
    </row>
    <row r="625" spans="1:8">
      <c r="A625" s="1392" t="s">
        <v>26324</v>
      </c>
      <c r="B625" s="1392" t="s">
        <v>26325</v>
      </c>
      <c r="C625" s="1392" t="s">
        <v>26326</v>
      </c>
      <c r="D625" s="1392" t="s">
        <v>25051</v>
      </c>
      <c r="E625" s="1404">
        <v>14.02</v>
      </c>
      <c r="F625" s="1393" t="s">
        <v>994</v>
      </c>
      <c r="G625" s="1393" t="s">
        <v>2368</v>
      </c>
      <c r="H625" s="1393" t="s">
        <v>2368</v>
      </c>
    </row>
    <row r="626" spans="1:8">
      <c r="A626" s="1392" t="s">
        <v>26327</v>
      </c>
      <c r="B626" s="1392" t="s">
        <v>26328</v>
      </c>
      <c r="C626" s="1392" t="s">
        <v>26329</v>
      </c>
      <c r="D626" s="1392" t="s">
        <v>25051</v>
      </c>
      <c r="E626" s="1404">
        <v>13.35</v>
      </c>
      <c r="F626" s="1393" t="s">
        <v>994</v>
      </c>
      <c r="G626" s="1393" t="s">
        <v>2368</v>
      </c>
      <c r="H626" s="1393" t="s">
        <v>2368</v>
      </c>
    </row>
    <row r="627" spans="1:8">
      <c r="A627" s="1392" t="s">
        <v>26330</v>
      </c>
      <c r="B627" s="1392" t="s">
        <v>26331</v>
      </c>
      <c r="C627" s="1392" t="s">
        <v>26332</v>
      </c>
      <c r="D627" s="1392" t="s">
        <v>25051</v>
      </c>
      <c r="E627" s="1404">
        <v>12.89</v>
      </c>
      <c r="F627" s="1393" t="s">
        <v>994</v>
      </c>
      <c r="G627" s="1393" t="s">
        <v>2368</v>
      </c>
      <c r="H627" s="1393" t="s">
        <v>2368</v>
      </c>
    </row>
    <row r="628" spans="1:8">
      <c r="A628" s="1392" t="s">
        <v>26333</v>
      </c>
      <c r="B628" s="1392" t="s">
        <v>26334</v>
      </c>
      <c r="C628" s="1392" t="s">
        <v>26335</v>
      </c>
      <c r="D628" s="1392" t="s">
        <v>25051</v>
      </c>
      <c r="E628" s="1404">
        <v>12.28</v>
      </c>
      <c r="F628" s="1393" t="s">
        <v>994</v>
      </c>
      <c r="G628" s="1393" t="s">
        <v>2368</v>
      </c>
      <c r="H628" s="1393" t="s">
        <v>2368</v>
      </c>
    </row>
    <row r="629" spans="1:8">
      <c r="A629" s="1392" t="s">
        <v>2717</v>
      </c>
      <c r="B629" s="1392" t="s">
        <v>26336</v>
      </c>
      <c r="C629" s="1392" t="s">
        <v>26337</v>
      </c>
      <c r="D629" s="1392" t="s">
        <v>25051</v>
      </c>
      <c r="E629" s="1404">
        <v>14.18</v>
      </c>
      <c r="F629" s="1393" t="s">
        <v>994</v>
      </c>
      <c r="G629" s="1393" t="s">
        <v>2368</v>
      </c>
      <c r="H629" s="1393" t="s">
        <v>2368</v>
      </c>
    </row>
    <row r="630" spans="1:8">
      <c r="A630" s="1392" t="s">
        <v>2718</v>
      </c>
      <c r="B630" s="1392" t="s">
        <v>26338</v>
      </c>
      <c r="C630" s="1392" t="s">
        <v>26339</v>
      </c>
      <c r="D630" s="1392" t="s">
        <v>25051</v>
      </c>
      <c r="E630" s="1404">
        <v>4.92</v>
      </c>
      <c r="F630" s="1393" t="s">
        <v>994</v>
      </c>
      <c r="G630" s="1393" t="s">
        <v>2368</v>
      </c>
      <c r="H630" s="1393" t="s">
        <v>2368</v>
      </c>
    </row>
    <row r="631" spans="1:8">
      <c r="A631" s="1392" t="s">
        <v>26340</v>
      </c>
      <c r="B631" s="1392" t="s">
        <v>26341</v>
      </c>
      <c r="C631" s="1392" t="s">
        <v>26342</v>
      </c>
      <c r="D631" s="1392" t="s">
        <v>25051</v>
      </c>
      <c r="E631" s="1404">
        <v>61.12</v>
      </c>
      <c r="F631" s="1393" t="s">
        <v>994</v>
      </c>
      <c r="G631" s="1393" t="s">
        <v>2368</v>
      </c>
      <c r="H631" s="1393" t="s">
        <v>2368</v>
      </c>
    </row>
    <row r="632" spans="1:8">
      <c r="A632" s="1392" t="s">
        <v>26343</v>
      </c>
      <c r="B632" s="1392" t="s">
        <v>26344</v>
      </c>
      <c r="C632" s="1392" t="s">
        <v>26345</v>
      </c>
      <c r="D632" s="1392" t="s">
        <v>25051</v>
      </c>
      <c r="E632" s="1404">
        <v>51.25</v>
      </c>
      <c r="F632" s="1393" t="s">
        <v>994</v>
      </c>
      <c r="G632" s="1393" t="s">
        <v>2368</v>
      </c>
      <c r="H632" s="1393" t="s">
        <v>2368</v>
      </c>
    </row>
    <row r="633" spans="1:8">
      <c r="A633" s="1392" t="s">
        <v>2719</v>
      </c>
      <c r="B633" s="1392" t="s">
        <v>26346</v>
      </c>
      <c r="C633" s="1392" t="s">
        <v>26347</v>
      </c>
      <c r="D633" s="1392" t="s">
        <v>25051</v>
      </c>
      <c r="E633" s="1404">
        <v>0.86</v>
      </c>
      <c r="F633" s="1393" t="s">
        <v>994</v>
      </c>
      <c r="G633" s="1393" t="s">
        <v>2368</v>
      </c>
      <c r="H633" s="1393" t="s">
        <v>2368</v>
      </c>
    </row>
    <row r="634" spans="1:8">
      <c r="A634" s="1392" t="s">
        <v>2720</v>
      </c>
      <c r="B634" s="1392" t="s">
        <v>26348</v>
      </c>
      <c r="C634" s="1392" t="s">
        <v>26349</v>
      </c>
      <c r="D634" s="1392" t="s">
        <v>25051</v>
      </c>
      <c r="E634" s="1404">
        <v>0.45</v>
      </c>
      <c r="F634" s="1393" t="s">
        <v>994</v>
      </c>
      <c r="G634" s="1393" t="s">
        <v>2368</v>
      </c>
      <c r="H634" s="1393" t="s">
        <v>2368</v>
      </c>
    </row>
    <row r="635" spans="1:8">
      <c r="A635" s="1392" t="s">
        <v>2721</v>
      </c>
      <c r="B635" s="1410" t="s">
        <v>26666</v>
      </c>
      <c r="C635" s="1392" t="s">
        <v>26350</v>
      </c>
      <c r="D635" s="1392" t="s">
        <v>25051</v>
      </c>
      <c r="E635" s="1404">
        <v>39.380000000000003</v>
      </c>
      <c r="F635" s="1393" t="s">
        <v>994</v>
      </c>
      <c r="G635" s="1393" t="s">
        <v>2368</v>
      </c>
      <c r="H635" s="1393" t="s">
        <v>2368</v>
      </c>
    </row>
    <row r="636" spans="1:8">
      <c r="A636" s="1392" t="s">
        <v>26351</v>
      </c>
      <c r="B636" s="1410" t="s">
        <v>26667</v>
      </c>
      <c r="C636" s="1392" t="s">
        <v>26352</v>
      </c>
      <c r="D636" s="1392" t="s">
        <v>25051</v>
      </c>
      <c r="E636" s="1404">
        <v>28.74</v>
      </c>
      <c r="F636" s="1393" t="s">
        <v>994</v>
      </c>
      <c r="G636" s="1393" t="s">
        <v>2368</v>
      </c>
      <c r="H636" s="1393" t="s">
        <v>2368</v>
      </c>
    </row>
    <row r="637" spans="1:8">
      <c r="A637" s="1392" t="s">
        <v>26353</v>
      </c>
      <c r="B637" s="1410" t="s">
        <v>26668</v>
      </c>
      <c r="C637" s="1392" t="s">
        <v>26354</v>
      </c>
      <c r="D637" s="1392" t="s">
        <v>25051</v>
      </c>
      <c r="E637" s="1404">
        <v>27.37</v>
      </c>
      <c r="F637" s="1393" t="s">
        <v>994</v>
      </c>
      <c r="G637" s="1393" t="s">
        <v>2368</v>
      </c>
      <c r="H637" s="1393" t="s">
        <v>2368</v>
      </c>
    </row>
    <row r="638" spans="1:8">
      <c r="A638" s="1392" t="s">
        <v>26355</v>
      </c>
      <c r="B638" s="1392" t="s">
        <v>26356</v>
      </c>
      <c r="C638" s="1392" t="s">
        <v>26357</v>
      </c>
      <c r="D638" s="1392" t="s">
        <v>25051</v>
      </c>
      <c r="E638" s="1404">
        <v>11.45</v>
      </c>
      <c r="F638" s="1393" t="s">
        <v>994</v>
      </c>
      <c r="G638" s="1393" t="s">
        <v>2368</v>
      </c>
      <c r="H638" s="1393" t="s">
        <v>2368</v>
      </c>
    </row>
    <row r="639" spans="1:8">
      <c r="A639" s="1392" t="s">
        <v>26358</v>
      </c>
      <c r="B639" s="1392" t="s">
        <v>26359</v>
      </c>
      <c r="C639" s="1392" t="s">
        <v>26360</v>
      </c>
      <c r="D639" s="1392" t="s">
        <v>25051</v>
      </c>
      <c r="E639" s="1404">
        <v>10.9</v>
      </c>
      <c r="F639" s="1393" t="s">
        <v>994</v>
      </c>
      <c r="G639" s="1393" t="s">
        <v>2368</v>
      </c>
      <c r="H639" s="1393" t="s">
        <v>2368</v>
      </c>
    </row>
    <row r="640" spans="1:8">
      <c r="A640" s="1392" t="s">
        <v>26361</v>
      </c>
      <c r="B640" s="1392" t="s">
        <v>26362</v>
      </c>
      <c r="C640" s="1392" t="s">
        <v>26363</v>
      </c>
      <c r="D640" s="1392" t="s">
        <v>25051</v>
      </c>
      <c r="E640" s="1404">
        <v>8.48</v>
      </c>
      <c r="F640" s="1393" t="s">
        <v>994</v>
      </c>
      <c r="G640" s="1393" t="s">
        <v>2368</v>
      </c>
      <c r="H640" s="1393" t="s">
        <v>2368</v>
      </c>
    </row>
    <row r="641" spans="1:8">
      <c r="A641" s="1392" t="s">
        <v>26364</v>
      </c>
      <c r="B641" s="1392" t="s">
        <v>26365</v>
      </c>
      <c r="C641" s="1392" t="s">
        <v>26366</v>
      </c>
      <c r="D641" s="1392" t="s">
        <v>25051</v>
      </c>
      <c r="E641" s="1404">
        <v>8.08</v>
      </c>
      <c r="F641" s="1393" t="s">
        <v>994</v>
      </c>
      <c r="G641" s="1393" t="s">
        <v>2368</v>
      </c>
      <c r="H641" s="1393" t="s">
        <v>2368</v>
      </c>
    </row>
    <row r="642" spans="1:8">
      <c r="A642" s="1392" t="s">
        <v>2722</v>
      </c>
      <c r="B642" s="1392" t="s">
        <v>26367</v>
      </c>
      <c r="C642" s="1392" t="s">
        <v>26368</v>
      </c>
      <c r="D642" s="1392" t="s">
        <v>25051</v>
      </c>
      <c r="E642" s="1404">
        <v>8.82</v>
      </c>
      <c r="F642" s="1393" t="s">
        <v>994</v>
      </c>
      <c r="G642" s="1393" t="s">
        <v>2368</v>
      </c>
      <c r="H642" s="1393" t="s">
        <v>2368</v>
      </c>
    </row>
    <row r="643" spans="1:8">
      <c r="A643" s="1392" t="s">
        <v>2723</v>
      </c>
      <c r="B643" s="1392" t="s">
        <v>26369</v>
      </c>
      <c r="C643" s="1392" t="s">
        <v>26370</v>
      </c>
      <c r="D643" s="1392" t="s">
        <v>25051</v>
      </c>
      <c r="E643" s="1404">
        <v>5.92</v>
      </c>
      <c r="F643" s="1393" t="s">
        <v>994</v>
      </c>
      <c r="G643" s="1393" t="s">
        <v>2368</v>
      </c>
      <c r="H643" s="1393" t="s">
        <v>2368</v>
      </c>
    </row>
    <row r="644" spans="1:8">
      <c r="A644" s="1392" t="s">
        <v>2724</v>
      </c>
      <c r="B644" s="1392" t="s">
        <v>26371</v>
      </c>
      <c r="C644" s="1392" t="s">
        <v>26372</v>
      </c>
      <c r="D644" s="1392" t="s">
        <v>25051</v>
      </c>
      <c r="E644" s="1404">
        <v>4.08</v>
      </c>
      <c r="F644" s="1393" t="s">
        <v>994</v>
      </c>
      <c r="G644" s="1393" t="s">
        <v>2368</v>
      </c>
      <c r="H644" s="1393" t="s">
        <v>2368</v>
      </c>
    </row>
    <row r="645" spans="1:8">
      <c r="A645" s="1392" t="s">
        <v>2725</v>
      </c>
      <c r="B645" s="1392" t="s">
        <v>26373</v>
      </c>
      <c r="C645" s="1392" t="s">
        <v>26374</v>
      </c>
      <c r="D645" s="1392" t="s">
        <v>25051</v>
      </c>
      <c r="E645" s="1404">
        <v>3.44</v>
      </c>
      <c r="F645" s="1393" t="s">
        <v>994</v>
      </c>
      <c r="G645" s="1393" t="s">
        <v>2368</v>
      </c>
      <c r="H645" s="1393" t="s">
        <v>2368</v>
      </c>
    </row>
    <row r="646" spans="1:8">
      <c r="A646" s="1392" t="s">
        <v>2726</v>
      </c>
      <c r="B646" s="1392" t="s">
        <v>26375</v>
      </c>
      <c r="C646" s="1392" t="s">
        <v>26376</v>
      </c>
      <c r="D646" s="1392" t="s">
        <v>25051</v>
      </c>
      <c r="E646" s="1404">
        <v>4.88</v>
      </c>
      <c r="F646" s="1393" t="s">
        <v>994</v>
      </c>
      <c r="G646" s="1393" t="s">
        <v>2368</v>
      </c>
      <c r="H646" s="1393" t="s">
        <v>2368</v>
      </c>
    </row>
    <row r="647" spans="1:8">
      <c r="A647" s="1392" t="s">
        <v>2727</v>
      </c>
      <c r="B647" s="1392" t="s">
        <v>26377</v>
      </c>
      <c r="C647" s="1392" t="s">
        <v>26378</v>
      </c>
      <c r="D647" s="1392" t="s">
        <v>25051</v>
      </c>
      <c r="E647" s="1404">
        <v>3.7</v>
      </c>
      <c r="F647" s="1393" t="s">
        <v>994</v>
      </c>
      <c r="G647" s="1393" t="s">
        <v>2368</v>
      </c>
      <c r="H647" s="1393" t="s">
        <v>2368</v>
      </c>
    </row>
    <row r="648" spans="1:8">
      <c r="A648" s="1392" t="s">
        <v>2728</v>
      </c>
      <c r="B648" s="1392" t="s">
        <v>26379</v>
      </c>
      <c r="C648" s="1392" t="s">
        <v>26380</v>
      </c>
      <c r="D648" s="1392" t="s">
        <v>25051</v>
      </c>
      <c r="E648" s="1404">
        <v>2.31</v>
      </c>
      <c r="F648" s="1393" t="s">
        <v>994</v>
      </c>
      <c r="G648" s="1393" t="s">
        <v>2368</v>
      </c>
      <c r="H648" s="1393" t="s">
        <v>2368</v>
      </c>
    </row>
    <row r="649" spans="1:8">
      <c r="A649" s="1392" t="s">
        <v>2729</v>
      </c>
      <c r="B649" s="1392" t="s">
        <v>26381</v>
      </c>
      <c r="C649" s="1392" t="s">
        <v>26382</v>
      </c>
      <c r="D649" s="1392" t="s">
        <v>25051</v>
      </c>
      <c r="E649" s="1404">
        <v>1.21</v>
      </c>
      <c r="F649" s="1393" t="s">
        <v>994</v>
      </c>
      <c r="G649" s="1393" t="s">
        <v>2368</v>
      </c>
      <c r="H649" s="1393" t="s">
        <v>2368</v>
      </c>
    </row>
    <row r="650" spans="1:8">
      <c r="A650" s="1392" t="s">
        <v>2730</v>
      </c>
      <c r="B650" s="1410" t="s">
        <v>26695</v>
      </c>
      <c r="C650" s="1411" t="s">
        <v>26699</v>
      </c>
      <c r="D650" s="1392" t="s">
        <v>25051</v>
      </c>
      <c r="E650" s="1404">
        <v>4.3499999999999996</v>
      </c>
      <c r="F650" s="1393" t="s">
        <v>994</v>
      </c>
      <c r="G650" s="1393" t="s">
        <v>2368</v>
      </c>
      <c r="H650" s="1393" t="s">
        <v>2368</v>
      </c>
    </row>
    <row r="651" spans="1:8">
      <c r="A651" s="1392" t="s">
        <v>2731</v>
      </c>
      <c r="B651" s="1410" t="s">
        <v>26696</v>
      </c>
      <c r="C651" s="1411" t="s">
        <v>26700</v>
      </c>
      <c r="D651" s="1392" t="s">
        <v>25051</v>
      </c>
      <c r="E651" s="1404">
        <v>2.17</v>
      </c>
      <c r="F651" s="1393" t="s">
        <v>994</v>
      </c>
      <c r="G651" s="1393" t="s">
        <v>2368</v>
      </c>
      <c r="H651" s="1393" t="s">
        <v>2368</v>
      </c>
    </row>
    <row r="652" spans="1:8">
      <c r="A652" s="1392" t="s">
        <v>2732</v>
      </c>
      <c r="B652" s="1410" t="s">
        <v>26697</v>
      </c>
      <c r="C652" s="1411" t="s">
        <v>26701</v>
      </c>
      <c r="D652" s="1392" t="s">
        <v>25051</v>
      </c>
      <c r="E652" s="1404">
        <v>1.1399999999999999</v>
      </c>
      <c r="F652" s="1393" t="s">
        <v>994</v>
      </c>
      <c r="G652" s="1393" t="s">
        <v>2368</v>
      </c>
      <c r="H652" s="1393" t="s">
        <v>2368</v>
      </c>
    </row>
    <row r="653" spans="1:8">
      <c r="A653" s="1392" t="s">
        <v>2733</v>
      </c>
      <c r="B653" s="1410" t="s">
        <v>26698</v>
      </c>
      <c r="C653" s="1411" t="s">
        <v>26702</v>
      </c>
      <c r="D653" s="1392" t="s">
        <v>25051</v>
      </c>
      <c r="E653" s="1404">
        <v>0.57999999999999996</v>
      </c>
      <c r="F653" s="1393" t="s">
        <v>994</v>
      </c>
      <c r="G653" s="1393" t="s">
        <v>2368</v>
      </c>
      <c r="H653" s="1393" t="s">
        <v>2368</v>
      </c>
    </row>
    <row r="654" spans="1:8">
      <c r="A654" s="1392" t="s">
        <v>26383</v>
      </c>
      <c r="B654" s="1392" t="s">
        <v>26384</v>
      </c>
      <c r="C654" s="1411" t="s">
        <v>26703</v>
      </c>
      <c r="D654" s="1392" t="s">
        <v>25051</v>
      </c>
      <c r="E654" s="1404">
        <v>4.1399999999999997</v>
      </c>
      <c r="F654" s="1393" t="s">
        <v>994</v>
      </c>
      <c r="G654" s="1393" t="s">
        <v>2368</v>
      </c>
      <c r="H654" s="1393" t="s">
        <v>2368</v>
      </c>
    </row>
    <row r="655" spans="1:8">
      <c r="A655" s="1392" t="s">
        <v>26385</v>
      </c>
      <c r="B655" s="1392" t="s">
        <v>26386</v>
      </c>
      <c r="C655" s="1411" t="s">
        <v>26704</v>
      </c>
      <c r="D655" s="1392" t="s">
        <v>25051</v>
      </c>
      <c r="E655" s="1404">
        <v>2.0699999999999998</v>
      </c>
      <c r="F655" s="1393" t="s">
        <v>994</v>
      </c>
      <c r="G655" s="1393" t="s">
        <v>2368</v>
      </c>
      <c r="H655" s="1393" t="s">
        <v>2368</v>
      </c>
    </row>
    <row r="656" spans="1:8">
      <c r="A656" s="1392" t="s">
        <v>26387</v>
      </c>
      <c r="B656" s="1392" t="s">
        <v>26388</v>
      </c>
      <c r="C656" s="1411" t="s">
        <v>26705</v>
      </c>
      <c r="D656" s="1392" t="s">
        <v>25051</v>
      </c>
      <c r="E656" s="1404">
        <v>1.0900000000000001</v>
      </c>
      <c r="F656" s="1393" t="s">
        <v>994</v>
      </c>
      <c r="G656" s="1393" t="s">
        <v>2368</v>
      </c>
      <c r="H656" s="1393" t="s">
        <v>2368</v>
      </c>
    </row>
    <row r="657" spans="1:8">
      <c r="A657" s="1392" t="s">
        <v>26389</v>
      </c>
      <c r="B657" s="1392" t="s">
        <v>26390</v>
      </c>
      <c r="C657" s="1411" t="s">
        <v>26706</v>
      </c>
      <c r="D657" s="1392" t="s">
        <v>25051</v>
      </c>
      <c r="E657" s="1404">
        <v>0.55000000000000004</v>
      </c>
      <c r="F657" s="1393" t="s">
        <v>994</v>
      </c>
      <c r="G657" s="1393" t="s">
        <v>2368</v>
      </c>
      <c r="H657" s="1393" t="s">
        <v>2368</v>
      </c>
    </row>
    <row r="658" spans="1:8">
      <c r="A658" s="1392" t="s">
        <v>2734</v>
      </c>
      <c r="B658" s="1392" t="s">
        <v>26391</v>
      </c>
      <c r="C658" s="1392" t="s">
        <v>2735</v>
      </c>
      <c r="D658" s="1392" t="s">
        <v>25051</v>
      </c>
      <c r="E658" s="1404">
        <v>3.51</v>
      </c>
      <c r="F658" s="1393" t="s">
        <v>994</v>
      </c>
      <c r="G658" s="1393" t="s">
        <v>2368</v>
      </c>
      <c r="H658" s="1393" t="s">
        <v>2368</v>
      </c>
    </row>
    <row r="659" spans="1:8">
      <c r="A659" s="1392" t="s">
        <v>2736</v>
      </c>
      <c r="B659" s="1392" t="s">
        <v>26392</v>
      </c>
      <c r="C659" s="1392" t="s">
        <v>25016</v>
      </c>
      <c r="D659" s="1392" t="s">
        <v>25051</v>
      </c>
      <c r="E659" s="1404">
        <v>4.58</v>
      </c>
      <c r="F659" s="1393" t="s">
        <v>994</v>
      </c>
      <c r="G659" s="1393" t="s">
        <v>2368</v>
      </c>
      <c r="H659" s="1393" t="s">
        <v>2368</v>
      </c>
    </row>
    <row r="660" spans="1:8">
      <c r="A660" s="1392" t="s">
        <v>2737</v>
      </c>
      <c r="B660" s="1392" t="s">
        <v>26393</v>
      </c>
      <c r="C660" s="1392" t="s">
        <v>26394</v>
      </c>
      <c r="D660" s="1392" t="s">
        <v>25051</v>
      </c>
      <c r="E660" s="1404">
        <v>0.81</v>
      </c>
      <c r="F660" s="1393" t="s">
        <v>994</v>
      </c>
      <c r="G660" s="1393" t="s">
        <v>2368</v>
      </c>
      <c r="H660" s="1393" t="s">
        <v>2368</v>
      </c>
    </row>
    <row r="661" spans="1:8">
      <c r="A661" s="1392" t="s">
        <v>2738</v>
      </c>
      <c r="B661" s="1392" t="s">
        <v>26395</v>
      </c>
      <c r="C661" s="1392" t="s">
        <v>25017</v>
      </c>
      <c r="D661" s="1392" t="s">
        <v>25051</v>
      </c>
      <c r="E661" s="1404">
        <v>2.19</v>
      </c>
      <c r="F661" s="1393" t="s">
        <v>994</v>
      </c>
      <c r="G661" s="1393" t="s">
        <v>2368</v>
      </c>
      <c r="H661" s="1393" t="s">
        <v>2368</v>
      </c>
    </row>
    <row r="662" spans="1:8">
      <c r="A662" s="1392" t="s">
        <v>2739</v>
      </c>
      <c r="B662" s="1392" t="s">
        <v>26396</v>
      </c>
      <c r="C662" s="1392" t="s">
        <v>26397</v>
      </c>
      <c r="D662" s="1392" t="s">
        <v>25051</v>
      </c>
      <c r="E662" s="1404">
        <v>0.42</v>
      </c>
      <c r="F662" s="1393" t="s">
        <v>994</v>
      </c>
      <c r="G662" s="1393" t="s">
        <v>2368</v>
      </c>
      <c r="H662" s="1393" t="s">
        <v>2368</v>
      </c>
    </row>
    <row r="663" spans="1:8">
      <c r="A663" s="1392" t="s">
        <v>2740</v>
      </c>
      <c r="B663" s="1392" t="s">
        <v>26398</v>
      </c>
      <c r="C663" s="1392" t="s">
        <v>26399</v>
      </c>
      <c r="D663" s="1392" t="s">
        <v>25051</v>
      </c>
      <c r="E663" s="1404">
        <v>1.94</v>
      </c>
      <c r="F663" s="1393" t="s">
        <v>994</v>
      </c>
      <c r="G663" s="1393" t="s">
        <v>2368</v>
      </c>
      <c r="H663" s="1393" t="s">
        <v>2368</v>
      </c>
    </row>
    <row r="664" spans="1:8">
      <c r="A664" s="1392" t="s">
        <v>2741</v>
      </c>
      <c r="B664" s="1392" t="s">
        <v>26400</v>
      </c>
      <c r="C664" s="1392" t="s">
        <v>26401</v>
      </c>
      <c r="D664" s="1392" t="s">
        <v>25051</v>
      </c>
      <c r="E664" s="1404">
        <v>0.94</v>
      </c>
      <c r="F664" s="1393" t="s">
        <v>994</v>
      </c>
      <c r="G664" s="1393" t="s">
        <v>2368</v>
      </c>
      <c r="H664" s="1393" t="s">
        <v>2368</v>
      </c>
    </row>
    <row r="665" spans="1:8">
      <c r="A665" s="1392" t="s">
        <v>2742</v>
      </c>
      <c r="B665" s="1392" t="s">
        <v>26402</v>
      </c>
      <c r="C665" s="1392" t="s">
        <v>26403</v>
      </c>
      <c r="D665" s="1392" t="s">
        <v>25051</v>
      </c>
      <c r="E665" s="1404">
        <v>0.36</v>
      </c>
      <c r="F665" s="1393" t="s">
        <v>994</v>
      </c>
      <c r="G665" s="1393" t="s">
        <v>2368</v>
      </c>
      <c r="H665" s="1393" t="s">
        <v>2368</v>
      </c>
    </row>
    <row r="666" spans="1:8">
      <c r="A666" s="1392" t="s">
        <v>2743</v>
      </c>
      <c r="B666" s="1392" t="s">
        <v>26404</v>
      </c>
      <c r="C666" s="1392" t="s">
        <v>26405</v>
      </c>
      <c r="D666" s="1392" t="s">
        <v>25051</v>
      </c>
      <c r="E666" s="1404">
        <v>0.95</v>
      </c>
      <c r="F666" s="1393" t="s">
        <v>994</v>
      </c>
      <c r="G666" s="1393" t="s">
        <v>2368</v>
      </c>
      <c r="H666" s="1393" t="s">
        <v>2368</v>
      </c>
    </row>
    <row r="667" spans="1:8">
      <c r="A667" s="1392" t="s">
        <v>2744</v>
      </c>
      <c r="B667" s="1392" t="s">
        <v>26406</v>
      </c>
      <c r="C667" s="1392" t="s">
        <v>26407</v>
      </c>
      <c r="D667" s="1392" t="s">
        <v>25051</v>
      </c>
      <c r="E667" s="1404">
        <v>0.54</v>
      </c>
      <c r="F667" s="1393" t="s">
        <v>994</v>
      </c>
      <c r="G667" s="1393" t="s">
        <v>2368</v>
      </c>
      <c r="H667" s="1393" t="s">
        <v>2368</v>
      </c>
    </row>
    <row r="668" spans="1:8">
      <c r="A668" s="1392" t="s">
        <v>2745</v>
      </c>
      <c r="B668" s="1392" t="s">
        <v>26408</v>
      </c>
      <c r="C668" s="1392" t="s">
        <v>26409</v>
      </c>
      <c r="D668" s="1392" t="s">
        <v>25051</v>
      </c>
      <c r="E668" s="1404">
        <v>8.61</v>
      </c>
      <c r="F668" s="1393" t="s">
        <v>994</v>
      </c>
      <c r="G668" s="1393" t="s">
        <v>2368</v>
      </c>
      <c r="H668" s="1393" t="s">
        <v>2368</v>
      </c>
    </row>
    <row r="669" spans="1:8">
      <c r="A669" s="1392" t="s">
        <v>2746</v>
      </c>
      <c r="B669" s="1392" t="s">
        <v>26410</v>
      </c>
      <c r="C669" s="1392" t="s">
        <v>26411</v>
      </c>
      <c r="D669" s="1392" t="s">
        <v>25051</v>
      </c>
      <c r="E669" s="1404">
        <v>2.64</v>
      </c>
      <c r="F669" s="1393" t="s">
        <v>994</v>
      </c>
      <c r="G669" s="1393" t="s">
        <v>2368</v>
      </c>
      <c r="H669" s="1393" t="s">
        <v>2368</v>
      </c>
    </row>
    <row r="670" spans="1:8">
      <c r="A670" s="1392" t="s">
        <v>2747</v>
      </c>
      <c r="B670" s="1392" t="s">
        <v>26412</v>
      </c>
      <c r="C670" s="1392" t="s">
        <v>26413</v>
      </c>
      <c r="D670" s="1392" t="s">
        <v>25051</v>
      </c>
      <c r="E670" s="1404">
        <v>4.8099999999999996</v>
      </c>
      <c r="F670" s="1393" t="s">
        <v>994</v>
      </c>
      <c r="G670" s="1393" t="s">
        <v>2368</v>
      </c>
      <c r="H670" s="1393" t="s">
        <v>2368</v>
      </c>
    </row>
    <row r="671" spans="1:8">
      <c r="A671" s="1392" t="s">
        <v>2748</v>
      </c>
      <c r="B671" s="1392" t="s">
        <v>26414</v>
      </c>
      <c r="C671" s="1392" t="s">
        <v>26415</v>
      </c>
      <c r="D671" s="1392" t="s">
        <v>25051</v>
      </c>
      <c r="E671" s="1404">
        <v>2.4500000000000002</v>
      </c>
      <c r="F671" s="1393" t="s">
        <v>994</v>
      </c>
      <c r="G671" s="1393" t="s">
        <v>2368</v>
      </c>
      <c r="H671" s="1393" t="s">
        <v>2368</v>
      </c>
    </row>
    <row r="672" spans="1:8">
      <c r="A672" s="1392" t="s">
        <v>26416</v>
      </c>
      <c r="B672" s="1392" t="s">
        <v>26417</v>
      </c>
      <c r="C672" s="1392" t="s">
        <v>26418</v>
      </c>
      <c r="D672" s="1392" t="s">
        <v>25051</v>
      </c>
      <c r="E672" s="1404">
        <v>2.33</v>
      </c>
      <c r="F672" s="1393" t="s">
        <v>994</v>
      </c>
      <c r="G672" s="1393" t="s">
        <v>2368</v>
      </c>
      <c r="H672" s="1393" t="s">
        <v>2368</v>
      </c>
    </row>
    <row r="673" spans="1:8">
      <c r="A673" s="1392" t="s">
        <v>2749</v>
      </c>
      <c r="B673" s="1392" t="s">
        <v>26419</v>
      </c>
      <c r="C673" s="1392" t="s">
        <v>26420</v>
      </c>
      <c r="D673" s="1392" t="s">
        <v>25051</v>
      </c>
      <c r="E673" s="1404">
        <v>7.01</v>
      </c>
      <c r="F673" s="1393" t="s">
        <v>994</v>
      </c>
      <c r="G673" s="1393" t="s">
        <v>2368</v>
      </c>
      <c r="H673" s="1393" t="s">
        <v>2368</v>
      </c>
    </row>
    <row r="674" spans="1:8">
      <c r="A674" s="1392" t="s">
        <v>2750</v>
      </c>
      <c r="B674" s="1392" t="s">
        <v>26421</v>
      </c>
      <c r="C674" s="1392" t="s">
        <v>26422</v>
      </c>
      <c r="D674" s="1392" t="s">
        <v>25051</v>
      </c>
      <c r="E674" s="1404">
        <v>1.18</v>
      </c>
      <c r="F674" s="1393" t="s">
        <v>994</v>
      </c>
      <c r="G674" s="1393" t="s">
        <v>2368</v>
      </c>
      <c r="H674" s="1393" t="s">
        <v>2368</v>
      </c>
    </row>
    <row r="675" spans="1:8">
      <c r="A675" s="1392" t="s">
        <v>26423</v>
      </c>
      <c r="B675" s="1392" t="s">
        <v>26424</v>
      </c>
      <c r="C675" s="1392" t="s">
        <v>26425</v>
      </c>
      <c r="D675" s="1392" t="s">
        <v>25051</v>
      </c>
      <c r="E675" s="1404">
        <v>1.1200000000000001</v>
      </c>
      <c r="F675" s="1393" t="s">
        <v>994</v>
      </c>
      <c r="G675" s="1393" t="s">
        <v>2368</v>
      </c>
      <c r="H675" s="1393" t="s">
        <v>2368</v>
      </c>
    </row>
    <row r="676" spans="1:8">
      <c r="A676" s="1392" t="s">
        <v>2751</v>
      </c>
      <c r="B676" s="1392" t="s">
        <v>26426</v>
      </c>
      <c r="C676" s="1392" t="s">
        <v>26427</v>
      </c>
      <c r="D676" s="1392" t="s">
        <v>25051</v>
      </c>
      <c r="E676" s="1404">
        <v>2.36</v>
      </c>
      <c r="F676" s="1393" t="s">
        <v>994</v>
      </c>
      <c r="G676" s="1393" t="s">
        <v>2368</v>
      </c>
      <c r="H676" s="1393" t="s">
        <v>2368</v>
      </c>
    </row>
    <row r="677" spans="1:8">
      <c r="A677" s="1392" t="s">
        <v>2752</v>
      </c>
      <c r="B677" s="1392" t="s">
        <v>26428</v>
      </c>
      <c r="C677" s="1392" t="s">
        <v>26429</v>
      </c>
      <c r="D677" s="1392" t="s">
        <v>25051</v>
      </c>
      <c r="E677" s="1404">
        <v>0.51</v>
      </c>
      <c r="F677" s="1393" t="s">
        <v>994</v>
      </c>
      <c r="G677" s="1393" t="s">
        <v>2368</v>
      </c>
      <c r="H677" s="1393" t="s">
        <v>2368</v>
      </c>
    </row>
    <row r="678" spans="1:8">
      <c r="A678" s="1392" t="s">
        <v>2753</v>
      </c>
      <c r="B678" s="1392" t="s">
        <v>26430</v>
      </c>
      <c r="C678" s="1392" t="s">
        <v>26431</v>
      </c>
      <c r="D678" s="1392" t="s">
        <v>25051</v>
      </c>
      <c r="E678" s="1404">
        <v>7.26</v>
      </c>
      <c r="F678" s="1393" t="s">
        <v>994</v>
      </c>
      <c r="G678" s="1393" t="s">
        <v>2368</v>
      </c>
      <c r="H678" s="1393" t="s">
        <v>2368</v>
      </c>
    </row>
    <row r="679" spans="1:8">
      <c r="A679" s="1392" t="s">
        <v>2754</v>
      </c>
      <c r="B679" s="1392" t="s">
        <v>26432</v>
      </c>
      <c r="C679" s="1392" t="s">
        <v>26433</v>
      </c>
      <c r="D679" s="1392" t="s">
        <v>25051</v>
      </c>
      <c r="E679" s="1404">
        <v>1.57</v>
      </c>
      <c r="F679" s="1393" t="s">
        <v>994</v>
      </c>
      <c r="G679" s="1393" t="s">
        <v>2368</v>
      </c>
      <c r="H679" s="1393" t="s">
        <v>2368</v>
      </c>
    </row>
    <row r="680" spans="1:8">
      <c r="A680" s="1392" t="s">
        <v>2755</v>
      </c>
      <c r="B680" s="1392" t="s">
        <v>26434</v>
      </c>
      <c r="C680" s="1392" t="s">
        <v>26435</v>
      </c>
      <c r="D680" s="1392" t="s">
        <v>25051</v>
      </c>
      <c r="E680" s="1404">
        <v>0.86</v>
      </c>
      <c r="F680" s="1393" t="s">
        <v>994</v>
      </c>
      <c r="G680" s="1393" t="s">
        <v>2368</v>
      </c>
      <c r="H680" s="1393" t="s">
        <v>2368</v>
      </c>
    </row>
    <row r="681" spans="1:8">
      <c r="A681" s="1392" t="s">
        <v>2756</v>
      </c>
      <c r="B681" s="1392" t="s">
        <v>26436</v>
      </c>
      <c r="C681" s="1392" t="s">
        <v>26437</v>
      </c>
      <c r="D681" s="1392" t="s">
        <v>25051</v>
      </c>
      <c r="E681" s="1404">
        <v>4.38</v>
      </c>
      <c r="F681" s="1393" t="s">
        <v>994</v>
      </c>
      <c r="G681" s="1393" t="s">
        <v>2368</v>
      </c>
      <c r="H681" s="1393" t="s">
        <v>2368</v>
      </c>
    </row>
    <row r="682" spans="1:8">
      <c r="A682" s="1392" t="s">
        <v>2757</v>
      </c>
      <c r="B682" s="1392" t="s">
        <v>26438</v>
      </c>
      <c r="C682" s="1392" t="s">
        <v>26439</v>
      </c>
      <c r="D682" s="1392" t="s">
        <v>25051</v>
      </c>
      <c r="E682" s="1404">
        <v>1.47</v>
      </c>
      <c r="F682" s="1393" t="s">
        <v>994</v>
      </c>
      <c r="G682" s="1393" t="s">
        <v>2368</v>
      </c>
      <c r="H682" s="1393" t="s">
        <v>2368</v>
      </c>
    </row>
    <row r="683" spans="1:8">
      <c r="A683" s="1392" t="s">
        <v>2758</v>
      </c>
      <c r="B683" s="1392" t="s">
        <v>26440</v>
      </c>
      <c r="C683" s="1392" t="s">
        <v>26441</v>
      </c>
      <c r="D683" s="1392" t="s">
        <v>25051</v>
      </c>
      <c r="E683" s="1404">
        <v>0.21</v>
      </c>
      <c r="F683" s="1393" t="s">
        <v>994</v>
      </c>
      <c r="G683" s="1393" t="s">
        <v>2368</v>
      </c>
      <c r="H683" s="1393" t="s">
        <v>2368</v>
      </c>
    </row>
    <row r="684" spans="1:8">
      <c r="A684" s="1392" t="s">
        <v>2759</v>
      </c>
      <c r="B684" s="1392" t="s">
        <v>26442</v>
      </c>
      <c r="C684" s="1392" t="s">
        <v>26443</v>
      </c>
      <c r="D684" s="1392" t="s">
        <v>25051</v>
      </c>
      <c r="E684" s="1404">
        <v>1.73</v>
      </c>
      <c r="F684" s="1393" t="s">
        <v>994</v>
      </c>
      <c r="G684" s="1393" t="s">
        <v>2368</v>
      </c>
      <c r="H684" s="1393" t="s">
        <v>2368</v>
      </c>
    </row>
    <row r="685" spans="1:8">
      <c r="A685" s="1392" t="s">
        <v>2760</v>
      </c>
      <c r="B685" s="1392" t="s">
        <v>26444</v>
      </c>
      <c r="C685" s="1392" t="s">
        <v>26445</v>
      </c>
      <c r="D685" s="1392" t="s">
        <v>25051</v>
      </c>
      <c r="E685" s="1404">
        <v>0.76</v>
      </c>
      <c r="F685" s="1393" t="s">
        <v>994</v>
      </c>
      <c r="G685" s="1393" t="s">
        <v>2368</v>
      </c>
      <c r="H685" s="1393" t="s">
        <v>2368</v>
      </c>
    </row>
    <row r="686" spans="1:8">
      <c r="A686" s="1392" t="s">
        <v>26446</v>
      </c>
      <c r="B686" s="1392" t="s">
        <v>26447</v>
      </c>
      <c r="C686" s="1392" t="s">
        <v>26448</v>
      </c>
      <c r="D686" s="1392" t="s">
        <v>25051</v>
      </c>
      <c r="E686" s="1404">
        <v>0.72</v>
      </c>
      <c r="F686" s="1393" t="s">
        <v>994</v>
      </c>
      <c r="G686" s="1393" t="s">
        <v>2368</v>
      </c>
      <c r="H686" s="1393" t="s">
        <v>2368</v>
      </c>
    </row>
    <row r="687" spans="1:8">
      <c r="A687" s="1392" t="s">
        <v>2761</v>
      </c>
      <c r="B687" s="1392" t="s">
        <v>2762</v>
      </c>
      <c r="C687" s="1392" t="s">
        <v>2762</v>
      </c>
      <c r="D687" s="1392" t="s">
        <v>25051</v>
      </c>
      <c r="E687" s="1404">
        <v>0.21</v>
      </c>
      <c r="F687" s="1393" t="s">
        <v>994</v>
      </c>
      <c r="G687" s="1393" t="s">
        <v>2368</v>
      </c>
      <c r="H687" s="1393" t="s">
        <v>2368</v>
      </c>
    </row>
    <row r="688" spans="1:8">
      <c r="A688" s="1392" t="s">
        <v>2763</v>
      </c>
      <c r="B688" s="1392" t="s">
        <v>26449</v>
      </c>
      <c r="C688" s="1392" t="s">
        <v>25018</v>
      </c>
      <c r="D688" s="1392" t="s">
        <v>25051</v>
      </c>
      <c r="E688" s="1404">
        <v>6.83</v>
      </c>
      <c r="F688" s="1393" t="s">
        <v>994</v>
      </c>
      <c r="G688" s="1393" t="s">
        <v>2368</v>
      </c>
      <c r="H688" s="1393" t="s">
        <v>2368</v>
      </c>
    </row>
    <row r="689" spans="1:8">
      <c r="A689" s="1392" t="s">
        <v>2764</v>
      </c>
      <c r="B689" s="1392" t="s">
        <v>26450</v>
      </c>
      <c r="C689" s="1392" t="s">
        <v>26451</v>
      </c>
      <c r="D689" s="1392" t="s">
        <v>25051</v>
      </c>
      <c r="E689" s="1404">
        <v>2.79</v>
      </c>
      <c r="F689" s="1393" t="s">
        <v>994</v>
      </c>
      <c r="G689" s="1393" t="s">
        <v>2368</v>
      </c>
      <c r="H689" s="1393" t="s">
        <v>2368</v>
      </c>
    </row>
    <row r="690" spans="1:8">
      <c r="A690" s="1392" t="s">
        <v>2765</v>
      </c>
      <c r="B690" s="1392" t="s">
        <v>26452</v>
      </c>
      <c r="C690" s="1392" t="s">
        <v>26453</v>
      </c>
      <c r="D690" s="1392" t="s">
        <v>25051</v>
      </c>
      <c r="E690" s="1404">
        <v>1.74</v>
      </c>
      <c r="F690" s="1393" t="s">
        <v>994</v>
      </c>
      <c r="G690" s="1393" t="s">
        <v>2368</v>
      </c>
      <c r="H690" s="1393" t="s">
        <v>2368</v>
      </c>
    </row>
    <row r="691" spans="1:8">
      <c r="A691" s="1392" t="s">
        <v>26454</v>
      </c>
      <c r="B691" s="1392" t="s">
        <v>26455</v>
      </c>
      <c r="C691" s="1392" t="s">
        <v>26456</v>
      </c>
      <c r="D691" s="1392" t="s">
        <v>25051</v>
      </c>
      <c r="E691" s="1404">
        <v>4.92</v>
      </c>
      <c r="F691" s="1393" t="s">
        <v>994</v>
      </c>
      <c r="G691" s="1393" t="s">
        <v>2368</v>
      </c>
      <c r="H691" s="1393" t="s">
        <v>2368</v>
      </c>
    </row>
    <row r="692" spans="1:8">
      <c r="A692" s="1392" t="s">
        <v>2766</v>
      </c>
      <c r="B692" s="1392" t="s">
        <v>26457</v>
      </c>
      <c r="C692" s="1392" t="s">
        <v>25019</v>
      </c>
      <c r="D692" s="1392" t="s">
        <v>25051</v>
      </c>
      <c r="E692" s="1404">
        <v>2.57</v>
      </c>
      <c r="F692" s="1393" t="s">
        <v>994</v>
      </c>
      <c r="G692" s="1393" t="s">
        <v>2368</v>
      </c>
      <c r="H692" s="1393" t="s">
        <v>2368</v>
      </c>
    </row>
    <row r="693" spans="1:8">
      <c r="A693" s="1392" t="s">
        <v>2767</v>
      </c>
      <c r="B693" s="1392" t="s">
        <v>26458</v>
      </c>
      <c r="C693" s="1392" t="s">
        <v>26459</v>
      </c>
      <c r="D693" s="1392" t="s">
        <v>25051</v>
      </c>
      <c r="E693" s="1404">
        <v>1.25</v>
      </c>
      <c r="F693" s="1393" t="s">
        <v>994</v>
      </c>
      <c r="G693" s="1393" t="s">
        <v>2368</v>
      </c>
      <c r="H693" s="1393" t="s">
        <v>2368</v>
      </c>
    </row>
    <row r="694" spans="1:8">
      <c r="A694" s="1392" t="s">
        <v>26460</v>
      </c>
      <c r="B694" s="1392" t="s">
        <v>26461</v>
      </c>
      <c r="C694" s="1392" t="s">
        <v>26462</v>
      </c>
      <c r="D694" s="1392" t="s">
        <v>25051</v>
      </c>
      <c r="E694" s="1404">
        <v>1.19</v>
      </c>
      <c r="F694" s="1393" t="s">
        <v>994</v>
      </c>
      <c r="G694" s="1393" t="s">
        <v>2368</v>
      </c>
      <c r="H694" s="1393" t="s">
        <v>2368</v>
      </c>
    </row>
    <row r="695" spans="1:8">
      <c r="A695" s="1392" t="s">
        <v>2768</v>
      </c>
      <c r="B695" s="1392" t="s">
        <v>26463</v>
      </c>
      <c r="C695" s="1392" t="s">
        <v>26464</v>
      </c>
      <c r="D695" s="1392" t="s">
        <v>25051</v>
      </c>
      <c r="E695" s="1404">
        <v>1.35</v>
      </c>
      <c r="F695" s="1393" t="s">
        <v>994</v>
      </c>
      <c r="G695" s="1393" t="s">
        <v>2368</v>
      </c>
      <c r="H695" s="1393" t="s">
        <v>2368</v>
      </c>
    </row>
    <row r="696" spans="1:8">
      <c r="A696" s="1392" t="s">
        <v>2769</v>
      </c>
      <c r="B696" s="1392" t="s">
        <v>26465</v>
      </c>
      <c r="C696" s="1392" t="s">
        <v>26466</v>
      </c>
      <c r="D696" s="1392" t="s">
        <v>25051</v>
      </c>
      <c r="E696" s="1404">
        <v>0.72</v>
      </c>
      <c r="F696" s="1393" t="s">
        <v>994</v>
      </c>
      <c r="G696" s="1393" t="s">
        <v>2368</v>
      </c>
      <c r="H696" s="1393" t="s">
        <v>2368</v>
      </c>
    </row>
    <row r="697" spans="1:8">
      <c r="A697" s="1392" t="s">
        <v>2770</v>
      </c>
      <c r="B697" s="1392" t="s">
        <v>26467</v>
      </c>
      <c r="C697" s="1392" t="s">
        <v>26468</v>
      </c>
      <c r="D697" s="1392" t="s">
        <v>25051</v>
      </c>
      <c r="E697" s="1404">
        <v>1.23</v>
      </c>
      <c r="F697" s="1393" t="s">
        <v>994</v>
      </c>
      <c r="G697" s="1393" t="s">
        <v>2368</v>
      </c>
      <c r="H697" s="1393" t="s">
        <v>2368</v>
      </c>
    </row>
    <row r="698" spans="1:8">
      <c r="A698" s="1392" t="s">
        <v>2771</v>
      </c>
      <c r="B698" s="1392" t="s">
        <v>26469</v>
      </c>
      <c r="C698" s="1392" t="s">
        <v>26470</v>
      </c>
      <c r="D698" s="1392" t="s">
        <v>25051</v>
      </c>
      <c r="E698" s="1404">
        <v>0.52</v>
      </c>
      <c r="F698" s="1393" t="s">
        <v>994</v>
      </c>
      <c r="G698" s="1393" t="s">
        <v>2368</v>
      </c>
      <c r="H698" s="1393" t="s">
        <v>2368</v>
      </c>
    </row>
    <row r="699" spans="1:8">
      <c r="A699" s="1392" t="s">
        <v>2772</v>
      </c>
      <c r="B699" s="1392" t="s">
        <v>26471</v>
      </c>
      <c r="C699" s="1392" t="s">
        <v>26472</v>
      </c>
      <c r="D699" s="1392" t="s">
        <v>25051</v>
      </c>
      <c r="E699" s="1404">
        <v>0.75</v>
      </c>
      <c r="F699" s="1393" t="s">
        <v>994</v>
      </c>
      <c r="G699" s="1393" t="s">
        <v>2368</v>
      </c>
      <c r="H699" s="1393" t="s">
        <v>2368</v>
      </c>
    </row>
    <row r="700" spans="1:8">
      <c r="A700" s="1392" t="s">
        <v>2773</v>
      </c>
      <c r="B700" s="1392" t="s">
        <v>26473</v>
      </c>
      <c r="C700" s="1392" t="s">
        <v>26474</v>
      </c>
      <c r="D700" s="1392" t="s">
        <v>25051</v>
      </c>
      <c r="E700" s="1404">
        <v>0.5</v>
      </c>
      <c r="F700" s="1393" t="s">
        <v>994</v>
      </c>
      <c r="G700" s="1393" t="s">
        <v>2368</v>
      </c>
      <c r="H700" s="1393" t="s">
        <v>2368</v>
      </c>
    </row>
    <row r="701" spans="1:8">
      <c r="A701" s="1392" t="s">
        <v>2774</v>
      </c>
      <c r="B701" s="1392" t="s">
        <v>26475</v>
      </c>
      <c r="C701" s="1392" t="s">
        <v>25020</v>
      </c>
      <c r="D701" s="1392" t="s">
        <v>25051</v>
      </c>
      <c r="E701" s="1404">
        <v>2.02</v>
      </c>
      <c r="F701" s="1393" t="s">
        <v>994</v>
      </c>
      <c r="G701" s="1393" t="s">
        <v>2368</v>
      </c>
      <c r="H701" s="1393" t="s">
        <v>2368</v>
      </c>
    </row>
    <row r="702" spans="1:8">
      <c r="A702" s="1392" t="s">
        <v>2775</v>
      </c>
      <c r="B702" s="1392" t="s">
        <v>26476</v>
      </c>
      <c r="C702" s="1392" t="s">
        <v>26477</v>
      </c>
      <c r="D702" s="1392" t="s">
        <v>25051</v>
      </c>
      <c r="E702" s="1404">
        <v>0.88</v>
      </c>
      <c r="F702" s="1393" t="s">
        <v>994</v>
      </c>
      <c r="G702" s="1393" t="s">
        <v>2368</v>
      </c>
      <c r="H702" s="1393" t="s">
        <v>2368</v>
      </c>
    </row>
    <row r="703" spans="1:8">
      <c r="A703" s="1392" t="s">
        <v>26478</v>
      </c>
      <c r="B703" s="1392" t="s">
        <v>26479</v>
      </c>
      <c r="C703" s="1392" t="s">
        <v>26480</v>
      </c>
      <c r="D703" s="1392" t="s">
        <v>25051</v>
      </c>
      <c r="E703" s="1404">
        <v>0.84</v>
      </c>
      <c r="F703" s="1393" t="s">
        <v>994</v>
      </c>
      <c r="G703" s="1393" t="s">
        <v>2368</v>
      </c>
      <c r="H703" s="1393" t="s">
        <v>2368</v>
      </c>
    </row>
    <row r="704" spans="1:8">
      <c r="A704" s="1392" t="s">
        <v>2776</v>
      </c>
      <c r="B704" s="1392" t="s">
        <v>26481</v>
      </c>
      <c r="C704" s="1392" t="s">
        <v>26482</v>
      </c>
      <c r="D704" s="1392" t="s">
        <v>25051</v>
      </c>
      <c r="E704" s="1404">
        <v>0.18</v>
      </c>
      <c r="F704" s="1393" t="s">
        <v>994</v>
      </c>
      <c r="G704" s="1393" t="s">
        <v>2368</v>
      </c>
      <c r="H704" s="1393" t="s">
        <v>2368</v>
      </c>
    </row>
    <row r="705" spans="1:8">
      <c r="A705" s="1392" t="s">
        <v>2777</v>
      </c>
      <c r="B705" s="1410" t="s">
        <v>26669</v>
      </c>
      <c r="C705" s="1392" t="s">
        <v>26483</v>
      </c>
      <c r="D705" s="1392" t="s">
        <v>25051</v>
      </c>
      <c r="E705" s="1404">
        <v>0.16</v>
      </c>
      <c r="F705" s="1393" t="s">
        <v>994</v>
      </c>
      <c r="G705" s="1393" t="s">
        <v>2368</v>
      </c>
      <c r="H705" s="1393" t="s">
        <v>2368</v>
      </c>
    </row>
    <row r="706" spans="1:8">
      <c r="A706" s="1392" t="s">
        <v>2778</v>
      </c>
      <c r="B706" s="1392" t="s">
        <v>26484</v>
      </c>
      <c r="C706" s="1392" t="s">
        <v>26485</v>
      </c>
      <c r="D706" s="1392" t="s">
        <v>25051</v>
      </c>
      <c r="E706" s="1404">
        <v>5.14</v>
      </c>
      <c r="F706" s="1393" t="s">
        <v>994</v>
      </c>
      <c r="G706" s="1393" t="s">
        <v>2368</v>
      </c>
      <c r="H706" s="1393" t="s">
        <v>2368</v>
      </c>
    </row>
    <row r="707" spans="1:8">
      <c r="A707" s="1392" t="s">
        <v>2779</v>
      </c>
      <c r="B707" s="1392" t="s">
        <v>26486</v>
      </c>
      <c r="C707" s="1392" t="s">
        <v>26487</v>
      </c>
      <c r="D707" s="1392" t="s">
        <v>25051</v>
      </c>
      <c r="E707" s="1404">
        <v>2.21</v>
      </c>
      <c r="F707" s="1393" t="s">
        <v>994</v>
      </c>
      <c r="G707" s="1393" t="s">
        <v>2368</v>
      </c>
      <c r="H707" s="1393" t="s">
        <v>2368</v>
      </c>
    </row>
    <row r="708" spans="1:8">
      <c r="A708" s="1392" t="s">
        <v>2780</v>
      </c>
      <c r="B708" s="1392" t="s">
        <v>26488</v>
      </c>
      <c r="C708" s="1392" t="s">
        <v>26489</v>
      </c>
      <c r="D708" s="1392" t="s">
        <v>25051</v>
      </c>
      <c r="E708" s="1404">
        <v>4.58</v>
      </c>
      <c r="F708" s="1393" t="s">
        <v>994</v>
      </c>
      <c r="G708" s="1393" t="s">
        <v>2368</v>
      </c>
      <c r="H708" s="1393" t="s">
        <v>2368</v>
      </c>
    </row>
    <row r="709" spans="1:8">
      <c r="A709" s="1392" t="s">
        <v>2781</v>
      </c>
      <c r="B709" s="1392" t="s">
        <v>26490</v>
      </c>
      <c r="C709" s="1392" t="s">
        <v>26491</v>
      </c>
      <c r="D709" s="1392" t="s">
        <v>25051</v>
      </c>
      <c r="E709" s="1404">
        <v>1.47</v>
      </c>
      <c r="F709" s="1393" t="s">
        <v>994</v>
      </c>
      <c r="G709" s="1393" t="s">
        <v>2368</v>
      </c>
      <c r="H709" s="1393" t="s">
        <v>2368</v>
      </c>
    </row>
    <row r="710" spans="1:8">
      <c r="A710" s="1392" t="s">
        <v>2782</v>
      </c>
      <c r="B710" s="1392" t="s">
        <v>26492</v>
      </c>
      <c r="C710" s="1392" t="s">
        <v>26493</v>
      </c>
      <c r="D710" s="1392" t="s">
        <v>25051</v>
      </c>
      <c r="E710" s="1404">
        <v>4.0999999999999996</v>
      </c>
      <c r="F710" s="1393" t="s">
        <v>994</v>
      </c>
      <c r="G710" s="1393" t="s">
        <v>2368</v>
      </c>
      <c r="H710" s="1393" t="s">
        <v>2368</v>
      </c>
    </row>
    <row r="711" spans="1:8">
      <c r="A711" s="1392" t="s">
        <v>2783</v>
      </c>
      <c r="B711" s="1392" t="s">
        <v>26494</v>
      </c>
      <c r="C711" s="1392" t="s">
        <v>25021</v>
      </c>
      <c r="D711" s="1392" t="s">
        <v>25051</v>
      </c>
      <c r="E711" s="1404">
        <v>2.48</v>
      </c>
      <c r="F711" s="1393" t="s">
        <v>994</v>
      </c>
      <c r="G711" s="1393" t="s">
        <v>2368</v>
      </c>
      <c r="H711" s="1393" t="s">
        <v>2368</v>
      </c>
    </row>
    <row r="712" spans="1:8">
      <c r="A712" s="1392" t="s">
        <v>26495</v>
      </c>
      <c r="B712" s="1392" t="s">
        <v>26496</v>
      </c>
      <c r="C712" s="1392" t="s">
        <v>26497</v>
      </c>
      <c r="D712" s="1392" t="s">
        <v>25051</v>
      </c>
      <c r="E712" s="1404">
        <v>1.26</v>
      </c>
      <c r="F712" s="1393" t="s">
        <v>994</v>
      </c>
      <c r="G712" s="1393" t="s">
        <v>2368</v>
      </c>
      <c r="H712" s="1393" t="s">
        <v>2368</v>
      </c>
    </row>
    <row r="713" spans="1:8">
      <c r="A713" s="1392" t="s">
        <v>26498</v>
      </c>
      <c r="B713" s="1392" t="s">
        <v>26499</v>
      </c>
      <c r="C713" s="1392" t="s">
        <v>26500</v>
      </c>
      <c r="D713" s="1392" t="s">
        <v>25051</v>
      </c>
      <c r="E713" s="1404">
        <v>1.2</v>
      </c>
      <c r="F713" s="1393" t="s">
        <v>994</v>
      </c>
      <c r="G713" s="1393" t="s">
        <v>2368</v>
      </c>
      <c r="H713" s="1393" t="s">
        <v>2368</v>
      </c>
    </row>
    <row r="714" spans="1:8">
      <c r="A714" s="1392" t="s">
        <v>26501</v>
      </c>
      <c r="B714" s="1392" t="s">
        <v>26502</v>
      </c>
      <c r="C714" s="1392" t="s">
        <v>26503</v>
      </c>
      <c r="D714" s="1392" t="s">
        <v>25051</v>
      </c>
      <c r="E714" s="1404">
        <v>0.85</v>
      </c>
      <c r="F714" s="1393" t="s">
        <v>994</v>
      </c>
      <c r="G714" s="1393" t="s">
        <v>2368</v>
      </c>
      <c r="H714" s="1393" t="s">
        <v>2368</v>
      </c>
    </row>
    <row r="715" spans="1:8">
      <c r="A715" s="1392" t="s">
        <v>26504</v>
      </c>
      <c r="B715" s="1392" t="s">
        <v>26505</v>
      </c>
      <c r="C715" s="1392" t="s">
        <v>26506</v>
      </c>
      <c r="D715" s="1392" t="s">
        <v>25051</v>
      </c>
      <c r="E715" s="1404">
        <v>0.81</v>
      </c>
      <c r="F715" s="1393" t="s">
        <v>994</v>
      </c>
      <c r="G715" s="1393" t="s">
        <v>2368</v>
      </c>
      <c r="H715" s="1393" t="s">
        <v>2368</v>
      </c>
    </row>
    <row r="716" spans="1:8">
      <c r="A716" s="1392" t="s">
        <v>26507</v>
      </c>
      <c r="B716" s="1392" t="s">
        <v>26508</v>
      </c>
      <c r="C716" s="1392" t="s">
        <v>26509</v>
      </c>
      <c r="D716" s="1392" t="s">
        <v>25051</v>
      </c>
      <c r="E716" s="1404">
        <v>4.3099999999999996</v>
      </c>
      <c r="F716" s="1393" t="s">
        <v>994</v>
      </c>
      <c r="G716" s="1393" t="s">
        <v>2368</v>
      </c>
      <c r="H716" s="1393" t="s">
        <v>2368</v>
      </c>
    </row>
    <row r="717" spans="1:8">
      <c r="A717" s="1392" t="s">
        <v>26510</v>
      </c>
      <c r="B717" s="1392" t="s">
        <v>26511</v>
      </c>
      <c r="C717" s="1392" t="s">
        <v>26512</v>
      </c>
      <c r="D717" s="1392" t="s">
        <v>25051</v>
      </c>
      <c r="E717" s="1404">
        <v>4.0999999999999996</v>
      </c>
      <c r="F717" s="1393" t="s">
        <v>994</v>
      </c>
      <c r="G717" s="1393" t="s">
        <v>2368</v>
      </c>
      <c r="H717" s="1393" t="s">
        <v>2368</v>
      </c>
    </row>
    <row r="718" spans="1:8">
      <c r="A718" s="1392" t="s">
        <v>26513</v>
      </c>
      <c r="B718" s="1392" t="s">
        <v>26514</v>
      </c>
      <c r="C718" s="1392" t="s">
        <v>26515</v>
      </c>
      <c r="D718" s="1392" t="s">
        <v>25051</v>
      </c>
      <c r="E718" s="1404">
        <v>1.08</v>
      </c>
      <c r="F718" s="1393" t="s">
        <v>994</v>
      </c>
      <c r="G718" s="1393" t="s">
        <v>2368</v>
      </c>
      <c r="H718" s="1393" t="s">
        <v>2368</v>
      </c>
    </row>
    <row r="719" spans="1:8">
      <c r="A719" s="1392" t="s">
        <v>26516</v>
      </c>
      <c r="B719" s="1392" t="s">
        <v>26517</v>
      </c>
      <c r="C719" s="1392" t="s">
        <v>26518</v>
      </c>
      <c r="D719" s="1392" t="s">
        <v>25051</v>
      </c>
      <c r="E719" s="1404">
        <v>1.03</v>
      </c>
      <c r="F719" s="1393" t="s">
        <v>994</v>
      </c>
      <c r="G719" s="1393" t="s">
        <v>2368</v>
      </c>
      <c r="H719" s="1393" t="s">
        <v>2368</v>
      </c>
    </row>
    <row r="720" spans="1:8">
      <c r="A720" s="1392" t="s">
        <v>26519</v>
      </c>
      <c r="B720" s="1392" t="s">
        <v>26520</v>
      </c>
      <c r="C720" s="1392" t="s">
        <v>26521</v>
      </c>
      <c r="D720" s="1392" t="s">
        <v>25051</v>
      </c>
      <c r="E720" s="1404">
        <v>1.61</v>
      </c>
      <c r="F720" s="1393" t="s">
        <v>994</v>
      </c>
      <c r="G720" s="1393" t="s">
        <v>2368</v>
      </c>
      <c r="H720" s="1393" t="s">
        <v>2368</v>
      </c>
    </row>
    <row r="721" spans="1:8">
      <c r="A721" s="1392" t="s">
        <v>26522</v>
      </c>
      <c r="B721" s="1392" t="s">
        <v>26523</v>
      </c>
      <c r="C721" s="1392" t="s">
        <v>26524</v>
      </c>
      <c r="D721" s="1392" t="s">
        <v>25051</v>
      </c>
      <c r="E721" s="1404">
        <v>1.53</v>
      </c>
      <c r="F721" s="1393" t="s">
        <v>994</v>
      </c>
      <c r="G721" s="1393" t="s">
        <v>2368</v>
      </c>
      <c r="H721" s="1393" t="s">
        <v>2368</v>
      </c>
    </row>
    <row r="722" spans="1:8">
      <c r="A722" s="1392" t="s">
        <v>26525</v>
      </c>
      <c r="B722" s="1392" t="s">
        <v>26526</v>
      </c>
      <c r="C722" s="1392" t="s">
        <v>26527</v>
      </c>
      <c r="D722" s="1392" t="s">
        <v>25051</v>
      </c>
      <c r="E722" s="1404">
        <v>0.48</v>
      </c>
      <c r="F722" s="1393" t="s">
        <v>994</v>
      </c>
      <c r="G722" s="1393" t="s">
        <v>2368</v>
      </c>
      <c r="H722" s="1393" t="s">
        <v>2368</v>
      </c>
    </row>
    <row r="723" spans="1:8">
      <c r="A723" s="1392" t="s">
        <v>26528</v>
      </c>
      <c r="B723" s="1392" t="s">
        <v>26529</v>
      </c>
      <c r="C723" s="1392" t="s">
        <v>26530</v>
      </c>
      <c r="D723" s="1392" t="s">
        <v>25051</v>
      </c>
      <c r="E723" s="1404">
        <v>0.46</v>
      </c>
      <c r="F723" s="1393" t="s">
        <v>994</v>
      </c>
      <c r="G723" s="1393" t="s">
        <v>2368</v>
      </c>
      <c r="H723" s="1393" t="s">
        <v>2368</v>
      </c>
    </row>
    <row r="724" spans="1:8">
      <c r="A724" s="1392" t="s">
        <v>2784</v>
      </c>
      <c r="B724" s="1392" t="s">
        <v>26531</v>
      </c>
      <c r="C724" s="1392" t="s">
        <v>26532</v>
      </c>
      <c r="D724" s="1392" t="s">
        <v>25051</v>
      </c>
      <c r="E724" s="1404">
        <v>1.94</v>
      </c>
      <c r="F724" s="1393" t="s">
        <v>994</v>
      </c>
      <c r="G724" s="1393" t="s">
        <v>2368</v>
      </c>
      <c r="H724" s="1393" t="s">
        <v>2368</v>
      </c>
    </row>
    <row r="725" spans="1:8">
      <c r="A725" s="1392" t="s">
        <v>2785</v>
      </c>
      <c r="B725" s="1392" t="s">
        <v>26533</v>
      </c>
      <c r="C725" s="1392" t="s">
        <v>26534</v>
      </c>
      <c r="D725" s="1392" t="s">
        <v>25051</v>
      </c>
      <c r="E725" s="1404">
        <v>1.05</v>
      </c>
      <c r="F725" s="1393" t="s">
        <v>994</v>
      </c>
      <c r="G725" s="1393" t="s">
        <v>2368</v>
      </c>
      <c r="H725" s="1393" t="s">
        <v>2368</v>
      </c>
    </row>
    <row r="726" spans="1:8">
      <c r="A726" s="1392" t="s">
        <v>2786</v>
      </c>
      <c r="B726" s="1392" t="s">
        <v>26535</v>
      </c>
      <c r="C726" s="1392" t="s">
        <v>26536</v>
      </c>
      <c r="D726" s="1392" t="s">
        <v>25051</v>
      </c>
      <c r="E726" s="1404">
        <v>0.95</v>
      </c>
      <c r="F726" s="1393" t="s">
        <v>994</v>
      </c>
      <c r="G726" s="1393" t="s">
        <v>2368</v>
      </c>
      <c r="H726" s="1393" t="s">
        <v>2368</v>
      </c>
    </row>
    <row r="727" spans="1:8">
      <c r="A727" s="1392" t="s">
        <v>2787</v>
      </c>
      <c r="B727" s="1392" t="s">
        <v>26537</v>
      </c>
      <c r="C727" s="1392" t="s">
        <v>26538</v>
      </c>
      <c r="D727" s="1392" t="s">
        <v>25051</v>
      </c>
      <c r="E727" s="1404">
        <v>0.17</v>
      </c>
      <c r="F727" s="1393" t="s">
        <v>994</v>
      </c>
      <c r="G727" s="1393" t="s">
        <v>2368</v>
      </c>
      <c r="H727" s="1393" t="s">
        <v>2368</v>
      </c>
    </row>
    <row r="728" spans="1:8">
      <c r="A728" s="1392" t="s">
        <v>2788</v>
      </c>
      <c r="B728" s="1392" t="s">
        <v>26539</v>
      </c>
      <c r="C728" s="1392" t="s">
        <v>26539</v>
      </c>
      <c r="D728" s="1392" t="s">
        <v>25051</v>
      </c>
      <c r="E728" s="1404">
        <v>0.72</v>
      </c>
      <c r="F728" s="1393" t="s">
        <v>994</v>
      </c>
      <c r="G728" s="1393" t="s">
        <v>2368</v>
      </c>
      <c r="H728" s="1393" t="s">
        <v>2368</v>
      </c>
    </row>
    <row r="729" spans="1:8">
      <c r="A729" s="1392" t="s">
        <v>26540</v>
      </c>
      <c r="B729" s="1392" t="s">
        <v>26541</v>
      </c>
      <c r="C729" s="1392" t="s">
        <v>26542</v>
      </c>
      <c r="D729" s="1392" t="s">
        <v>25051</v>
      </c>
      <c r="E729" s="1404">
        <v>0.75</v>
      </c>
      <c r="F729" s="1393" t="s">
        <v>994</v>
      </c>
      <c r="G729" s="1393" t="s">
        <v>2368</v>
      </c>
      <c r="H729" s="1393" t="s">
        <v>2368</v>
      </c>
    </row>
    <row r="730" spans="1:8">
      <c r="A730" s="1392" t="s">
        <v>26543</v>
      </c>
      <c r="B730" s="1392" t="s">
        <v>26544</v>
      </c>
      <c r="C730" s="1392" t="s">
        <v>26545</v>
      </c>
      <c r="D730" s="1392" t="s">
        <v>25051</v>
      </c>
      <c r="E730" s="1404">
        <v>0.71</v>
      </c>
      <c r="F730" s="1393" t="s">
        <v>994</v>
      </c>
      <c r="G730" s="1393" t="s">
        <v>2368</v>
      </c>
      <c r="H730" s="1393" t="s">
        <v>2368</v>
      </c>
    </row>
    <row r="731" spans="1:8">
      <c r="A731" s="1392" t="s">
        <v>25022</v>
      </c>
      <c r="B731" s="1392" t="s">
        <v>26546</v>
      </c>
      <c r="C731" s="1392" t="s">
        <v>25023</v>
      </c>
      <c r="D731" s="1392" t="s">
        <v>25051</v>
      </c>
      <c r="E731" s="1404">
        <v>24.67</v>
      </c>
      <c r="F731" s="1393" t="s">
        <v>994</v>
      </c>
      <c r="G731" s="1393" t="s">
        <v>2368</v>
      </c>
      <c r="H731" s="1393" t="s">
        <v>2368</v>
      </c>
    </row>
    <row r="732" spans="1:8">
      <c r="A732" s="1392" t="s">
        <v>25024</v>
      </c>
      <c r="B732" s="1392" t="s">
        <v>26547</v>
      </c>
      <c r="C732" s="1392" t="s">
        <v>25025</v>
      </c>
      <c r="D732" s="1392" t="s">
        <v>25051</v>
      </c>
      <c r="E732" s="1404">
        <v>23.55</v>
      </c>
      <c r="F732" s="1393" t="s">
        <v>994</v>
      </c>
      <c r="G732" s="1393" t="s">
        <v>2368</v>
      </c>
      <c r="H732" s="1393" t="s">
        <v>2368</v>
      </c>
    </row>
    <row r="733" spans="1:8">
      <c r="A733" s="1392" t="s">
        <v>25026</v>
      </c>
      <c r="B733" s="1392" t="s">
        <v>26548</v>
      </c>
      <c r="C733" s="1392" t="s">
        <v>25027</v>
      </c>
      <c r="D733" s="1392" t="s">
        <v>25051</v>
      </c>
      <c r="E733" s="1404">
        <v>22.43</v>
      </c>
      <c r="F733" s="1393" t="s">
        <v>994</v>
      </c>
      <c r="G733" s="1393" t="s">
        <v>2368</v>
      </c>
      <c r="H733" s="1393" t="s">
        <v>2368</v>
      </c>
    </row>
    <row r="734" spans="1:8">
      <c r="A734" s="1392" t="s">
        <v>25028</v>
      </c>
      <c r="B734" s="1392" t="s">
        <v>26549</v>
      </c>
      <c r="C734" s="1392" t="s">
        <v>25029</v>
      </c>
      <c r="D734" s="1392" t="s">
        <v>25051</v>
      </c>
      <c r="E734" s="1404">
        <v>9.75</v>
      </c>
      <c r="F734" s="1393" t="s">
        <v>994</v>
      </c>
      <c r="G734" s="1393" t="s">
        <v>2368</v>
      </c>
      <c r="H734" s="1393" t="s">
        <v>2368</v>
      </c>
    </row>
    <row r="735" spans="1:8">
      <c r="A735" s="1392" t="s">
        <v>25030</v>
      </c>
      <c r="B735" s="1392" t="s">
        <v>26550</v>
      </c>
      <c r="C735" s="1392" t="s">
        <v>25031</v>
      </c>
      <c r="D735" s="1392" t="s">
        <v>25051</v>
      </c>
      <c r="E735" s="1404">
        <v>9.2899999999999991</v>
      </c>
      <c r="F735" s="1393" t="s">
        <v>994</v>
      </c>
      <c r="G735" s="1393" t="s">
        <v>2368</v>
      </c>
      <c r="H735" s="1393" t="s">
        <v>2368</v>
      </c>
    </row>
    <row r="736" spans="1:8">
      <c r="A736" s="1392" t="s">
        <v>2789</v>
      </c>
      <c r="B736" s="1392" t="s">
        <v>26551</v>
      </c>
      <c r="C736" s="1392" t="s">
        <v>2790</v>
      </c>
      <c r="D736" s="1392" t="s">
        <v>25051</v>
      </c>
      <c r="E736" s="1404">
        <v>5.93</v>
      </c>
      <c r="F736" s="1393" t="s">
        <v>994</v>
      </c>
      <c r="G736" s="1393" t="s">
        <v>2368</v>
      </c>
      <c r="H736" s="1393" t="s">
        <v>2368</v>
      </c>
    </row>
    <row r="737" spans="1:8">
      <c r="A737" s="1392" t="s">
        <v>25032</v>
      </c>
      <c r="B737" s="1392" t="s">
        <v>26552</v>
      </c>
      <c r="C737" s="1392" t="s">
        <v>25033</v>
      </c>
      <c r="D737" s="1392" t="s">
        <v>25051</v>
      </c>
      <c r="E737" s="1404">
        <v>9.16</v>
      </c>
      <c r="F737" s="1393" t="s">
        <v>994</v>
      </c>
      <c r="G737" s="1393" t="s">
        <v>2368</v>
      </c>
      <c r="H737" s="1393" t="s">
        <v>2368</v>
      </c>
    </row>
    <row r="738" spans="1:8">
      <c r="A738" s="1392" t="s">
        <v>25034</v>
      </c>
      <c r="B738" s="1392" t="s">
        <v>26553</v>
      </c>
      <c r="C738" s="1392" t="s">
        <v>25035</v>
      </c>
      <c r="D738" s="1392" t="s">
        <v>25051</v>
      </c>
      <c r="E738" s="1404">
        <v>8.7200000000000006</v>
      </c>
      <c r="F738" s="1393" t="s">
        <v>994</v>
      </c>
      <c r="G738" s="1393" t="s">
        <v>2368</v>
      </c>
      <c r="H738" s="1393" t="s">
        <v>2368</v>
      </c>
    </row>
    <row r="739" spans="1:8">
      <c r="A739" s="1392" t="s">
        <v>2791</v>
      </c>
      <c r="B739" s="1392" t="s">
        <v>26554</v>
      </c>
      <c r="C739" s="1392" t="s">
        <v>26555</v>
      </c>
      <c r="D739" s="1392" t="s">
        <v>25051</v>
      </c>
      <c r="E739" s="1404">
        <v>1.56</v>
      </c>
      <c r="F739" s="1393" t="s">
        <v>994</v>
      </c>
      <c r="G739" s="1393" t="s">
        <v>2368</v>
      </c>
      <c r="H739" s="1393" t="s">
        <v>2368</v>
      </c>
    </row>
    <row r="740" spans="1:8">
      <c r="A740" s="1392" t="s">
        <v>25036</v>
      </c>
      <c r="B740" s="1392" t="s">
        <v>26556</v>
      </c>
      <c r="C740" s="1392" t="s">
        <v>25037</v>
      </c>
      <c r="D740" s="1392" t="s">
        <v>25051</v>
      </c>
      <c r="E740" s="1404">
        <v>3.26</v>
      </c>
      <c r="F740" s="1393" t="s">
        <v>994</v>
      </c>
      <c r="G740" s="1393" t="s">
        <v>2368</v>
      </c>
      <c r="H740" s="1393" t="s">
        <v>2368</v>
      </c>
    </row>
    <row r="741" spans="1:8">
      <c r="A741" s="1392" t="s">
        <v>26557</v>
      </c>
      <c r="B741" s="1392" t="s">
        <v>26558</v>
      </c>
      <c r="C741" s="1392" t="s">
        <v>26559</v>
      </c>
      <c r="D741" s="1392" t="s">
        <v>25051</v>
      </c>
      <c r="E741" s="1404">
        <v>3.1</v>
      </c>
      <c r="F741" s="1393" t="s">
        <v>994</v>
      </c>
      <c r="G741" s="1393" t="s">
        <v>2368</v>
      </c>
      <c r="H741" s="1393" t="s">
        <v>2368</v>
      </c>
    </row>
    <row r="742" spans="1:8">
      <c r="A742" s="1392" t="s">
        <v>26560</v>
      </c>
      <c r="B742" s="1392" t="s">
        <v>26561</v>
      </c>
      <c r="C742" s="1392" t="s">
        <v>26562</v>
      </c>
      <c r="D742" s="1392" t="s">
        <v>25051</v>
      </c>
      <c r="E742" s="1404">
        <v>1.31</v>
      </c>
      <c r="F742" s="1393" t="s">
        <v>994</v>
      </c>
      <c r="G742" s="1393" t="s">
        <v>2368</v>
      </c>
      <c r="H742" s="1393" t="s">
        <v>2368</v>
      </c>
    </row>
    <row r="743" spans="1:8">
      <c r="A743" s="1392" t="s">
        <v>26563</v>
      </c>
      <c r="B743" s="1392" t="s">
        <v>26564</v>
      </c>
      <c r="C743" s="1392" t="s">
        <v>26565</v>
      </c>
      <c r="D743" s="1392" t="s">
        <v>25051</v>
      </c>
      <c r="E743" s="1404">
        <v>1.25</v>
      </c>
      <c r="F743" s="1393" t="s">
        <v>994</v>
      </c>
      <c r="G743" s="1393" t="s">
        <v>2368</v>
      </c>
      <c r="H743" s="1393" t="s">
        <v>2368</v>
      </c>
    </row>
    <row r="744" spans="1:8">
      <c r="A744" s="1392" t="s">
        <v>2792</v>
      </c>
      <c r="B744" s="1392" t="s">
        <v>26566</v>
      </c>
      <c r="C744" s="1392" t="s">
        <v>26567</v>
      </c>
      <c r="D744" s="1392" t="s">
        <v>25051</v>
      </c>
      <c r="E744" s="1404">
        <v>3.6</v>
      </c>
      <c r="F744" s="1393" t="s">
        <v>994</v>
      </c>
      <c r="G744" s="1393" t="s">
        <v>2368</v>
      </c>
      <c r="H744" s="1393" t="s">
        <v>2368</v>
      </c>
    </row>
    <row r="745" spans="1:8">
      <c r="A745" s="1392" t="s">
        <v>2793</v>
      </c>
      <c r="B745" s="1392" t="s">
        <v>26568</v>
      </c>
      <c r="C745" s="1392" t="s">
        <v>26569</v>
      </c>
      <c r="D745" s="1392" t="s">
        <v>25051</v>
      </c>
      <c r="E745" s="1404">
        <v>1.1100000000000001</v>
      </c>
      <c r="F745" s="1393" t="s">
        <v>994</v>
      </c>
      <c r="G745" s="1393" t="s">
        <v>2368</v>
      </c>
      <c r="H745" s="1393" t="s">
        <v>2368</v>
      </c>
    </row>
    <row r="746" spans="1:8">
      <c r="A746" s="1392" t="s">
        <v>26570</v>
      </c>
      <c r="B746" s="1392" t="s">
        <v>26571</v>
      </c>
      <c r="C746" s="1392" t="s">
        <v>26572</v>
      </c>
      <c r="D746" s="1392" t="s">
        <v>25051</v>
      </c>
      <c r="E746" s="1404">
        <v>0.91</v>
      </c>
      <c r="F746" s="1393" t="s">
        <v>994</v>
      </c>
      <c r="G746" s="1393" t="s">
        <v>2368</v>
      </c>
      <c r="H746" s="1393" t="s">
        <v>2368</v>
      </c>
    </row>
    <row r="747" spans="1:8">
      <c r="A747" s="1392" t="s">
        <v>26573</v>
      </c>
      <c r="B747" s="1392" t="s">
        <v>26574</v>
      </c>
      <c r="C747" s="1392" t="s">
        <v>26575</v>
      </c>
      <c r="D747" s="1392" t="s">
        <v>25051</v>
      </c>
      <c r="E747" s="1404">
        <v>0.87</v>
      </c>
      <c r="F747" s="1393" t="s">
        <v>994</v>
      </c>
      <c r="G747" s="1393" t="s">
        <v>2368</v>
      </c>
      <c r="H747" s="1393" t="s">
        <v>2368</v>
      </c>
    </row>
    <row r="748" spans="1:8">
      <c r="A748" s="1392" t="s">
        <v>2794</v>
      </c>
      <c r="B748" s="1392" t="s">
        <v>26576</v>
      </c>
      <c r="C748" s="1392" t="s">
        <v>25042</v>
      </c>
      <c r="D748" s="1392" t="s">
        <v>25051</v>
      </c>
      <c r="E748" s="1404">
        <v>3.32</v>
      </c>
      <c r="F748" s="1393" t="s">
        <v>994</v>
      </c>
      <c r="G748" s="1393" t="s">
        <v>2368</v>
      </c>
      <c r="H748" s="1393" t="s">
        <v>2368</v>
      </c>
    </row>
    <row r="749" spans="1:8">
      <c r="A749" s="1392" t="s">
        <v>2795</v>
      </c>
      <c r="B749" s="1392" t="s">
        <v>26577</v>
      </c>
      <c r="C749" s="1392" t="s">
        <v>26578</v>
      </c>
      <c r="D749" s="1392" t="s">
        <v>25051</v>
      </c>
      <c r="E749" s="1404">
        <v>0.97</v>
      </c>
      <c r="F749" s="1393" t="s">
        <v>994</v>
      </c>
      <c r="G749" s="1393" t="s">
        <v>2368</v>
      </c>
      <c r="H749" s="1393" t="s">
        <v>2368</v>
      </c>
    </row>
    <row r="750" spans="1:8">
      <c r="A750" s="1392" t="s">
        <v>26579</v>
      </c>
      <c r="B750" s="1392" t="s">
        <v>26580</v>
      </c>
      <c r="C750" s="1392" t="s">
        <v>26581</v>
      </c>
      <c r="D750" s="1392" t="s">
        <v>25051</v>
      </c>
      <c r="E750" s="1404">
        <v>0.92</v>
      </c>
      <c r="F750" s="1393" t="s">
        <v>994</v>
      </c>
      <c r="G750" s="1393" t="s">
        <v>2368</v>
      </c>
      <c r="H750" s="1393" t="s">
        <v>2368</v>
      </c>
    </row>
    <row r="751" spans="1:8">
      <c r="A751" s="1392" t="s">
        <v>25038</v>
      </c>
      <c r="B751" s="1392" t="s">
        <v>26582</v>
      </c>
      <c r="C751" s="1392" t="s">
        <v>25039</v>
      </c>
      <c r="D751" s="1392" t="s">
        <v>25051</v>
      </c>
      <c r="E751" s="1404">
        <v>4.17</v>
      </c>
      <c r="F751" s="1393" t="s">
        <v>994</v>
      </c>
      <c r="G751" s="1393" t="s">
        <v>2368</v>
      </c>
      <c r="H751" s="1393" t="s">
        <v>2368</v>
      </c>
    </row>
    <row r="752" spans="1:8">
      <c r="A752" s="1392" t="s">
        <v>25040</v>
      </c>
      <c r="B752" s="1392" t="s">
        <v>26583</v>
      </c>
      <c r="C752" s="1392" t="s">
        <v>25041</v>
      </c>
      <c r="D752" s="1392" t="s">
        <v>25051</v>
      </c>
      <c r="E752" s="1404">
        <v>3.98</v>
      </c>
      <c r="F752" s="1393" t="s">
        <v>994</v>
      </c>
      <c r="G752" s="1393" t="s">
        <v>2368</v>
      </c>
      <c r="H752" s="1393" t="s">
        <v>2368</v>
      </c>
    </row>
    <row r="753" spans="1:8">
      <c r="A753" s="1392" t="s">
        <v>26584</v>
      </c>
      <c r="B753" s="1392" t="s">
        <v>26585</v>
      </c>
      <c r="C753" s="1392" t="s">
        <v>26586</v>
      </c>
      <c r="D753" s="1392" t="s">
        <v>25051</v>
      </c>
      <c r="E753" s="1404">
        <v>3.79</v>
      </c>
      <c r="F753" s="1393" t="s">
        <v>994</v>
      </c>
      <c r="G753" s="1393" t="s">
        <v>2368</v>
      </c>
      <c r="H753" s="1393" t="s">
        <v>2368</v>
      </c>
    </row>
    <row r="754" spans="1:8">
      <c r="A754" s="1392" t="s">
        <v>26587</v>
      </c>
      <c r="B754" s="1392" t="s">
        <v>26588</v>
      </c>
      <c r="C754" s="1392" t="s">
        <v>26589</v>
      </c>
      <c r="D754" s="1392" t="s">
        <v>25051</v>
      </c>
      <c r="E754" s="1404">
        <v>2.67</v>
      </c>
      <c r="F754" s="1393" t="s">
        <v>994</v>
      </c>
      <c r="G754" s="1393" t="s">
        <v>2368</v>
      </c>
      <c r="H754" s="1393" t="s">
        <v>2368</v>
      </c>
    </row>
    <row r="755" spans="1:8">
      <c r="A755" s="1392" t="s">
        <v>26590</v>
      </c>
      <c r="B755" s="1392" t="s">
        <v>26591</v>
      </c>
      <c r="C755" s="1392" t="s">
        <v>26592</v>
      </c>
      <c r="D755" s="1392" t="s">
        <v>25051</v>
      </c>
      <c r="E755" s="1404">
        <v>1.45</v>
      </c>
      <c r="F755" s="1393" t="s">
        <v>994</v>
      </c>
      <c r="G755" s="1393" t="s">
        <v>2368</v>
      </c>
      <c r="H755" s="1393" t="s">
        <v>2368</v>
      </c>
    </row>
    <row r="756" spans="1:8">
      <c r="A756" s="1392" t="s">
        <v>2796</v>
      </c>
      <c r="B756" s="1392" t="s">
        <v>26593</v>
      </c>
      <c r="C756" s="1392" t="s">
        <v>26594</v>
      </c>
      <c r="D756" s="1392" t="s">
        <v>25051</v>
      </c>
      <c r="E756" s="1404">
        <v>1.28</v>
      </c>
      <c r="F756" s="1393" t="s">
        <v>994</v>
      </c>
      <c r="G756" s="1393" t="s">
        <v>2368</v>
      </c>
      <c r="H756" s="1393" t="s">
        <v>2368</v>
      </c>
    </row>
    <row r="757" spans="1:8">
      <c r="A757" s="1392" t="s">
        <v>2797</v>
      </c>
      <c r="B757" s="1392" t="s">
        <v>26595</v>
      </c>
      <c r="C757" s="1392" t="s">
        <v>26596</v>
      </c>
      <c r="D757" s="1392" t="s">
        <v>25051</v>
      </c>
      <c r="E757" s="1404">
        <v>0.49</v>
      </c>
      <c r="F757" s="1393" t="s">
        <v>994</v>
      </c>
      <c r="G757" s="1393" t="s">
        <v>2368</v>
      </c>
      <c r="H757" s="1393" t="s">
        <v>2368</v>
      </c>
    </row>
    <row r="758" spans="1:8">
      <c r="A758" s="1392" t="s">
        <v>26597</v>
      </c>
      <c r="B758" s="1392" t="s">
        <v>26598</v>
      </c>
      <c r="C758" s="1392" t="s">
        <v>26599</v>
      </c>
      <c r="D758" s="1392" t="s">
        <v>25051</v>
      </c>
      <c r="E758" s="1404">
        <v>0.39</v>
      </c>
      <c r="F758" s="1393" t="s">
        <v>994</v>
      </c>
      <c r="G758" s="1393" t="s">
        <v>2368</v>
      </c>
      <c r="H758" s="1393" t="s">
        <v>2368</v>
      </c>
    </row>
    <row r="759" spans="1:8">
      <c r="A759" s="1392" t="s">
        <v>26600</v>
      </c>
      <c r="B759" s="1392" t="s">
        <v>26601</v>
      </c>
      <c r="C759" s="1392" t="s">
        <v>26602</v>
      </c>
      <c r="D759" s="1392" t="s">
        <v>25051</v>
      </c>
      <c r="E759" s="1404">
        <v>0.37</v>
      </c>
      <c r="F759" s="1393" t="s">
        <v>994</v>
      </c>
      <c r="G759" s="1393" t="s">
        <v>2368</v>
      </c>
      <c r="H759" s="1393" t="s">
        <v>2368</v>
      </c>
    </row>
    <row r="760" spans="1:8">
      <c r="A760" s="1392" t="s">
        <v>2798</v>
      </c>
      <c r="B760" s="1392" t="s">
        <v>26603</v>
      </c>
      <c r="C760" s="1392" t="s">
        <v>26604</v>
      </c>
      <c r="D760" s="1392" t="s">
        <v>25051</v>
      </c>
      <c r="E760" s="1404">
        <v>0.89</v>
      </c>
      <c r="F760" s="1393" t="s">
        <v>994</v>
      </c>
      <c r="G760" s="1393" t="s">
        <v>2368</v>
      </c>
      <c r="H760" s="1393" t="s">
        <v>2368</v>
      </c>
    </row>
    <row r="761" spans="1:8">
      <c r="A761" s="1392" t="s">
        <v>2799</v>
      </c>
      <c r="B761" s="1392" t="s">
        <v>26605</v>
      </c>
      <c r="C761" s="1392" t="s">
        <v>26606</v>
      </c>
      <c r="D761" s="1392" t="s">
        <v>25051</v>
      </c>
      <c r="E761" s="1404">
        <v>0.35</v>
      </c>
      <c r="F761" s="1393" t="s">
        <v>994</v>
      </c>
      <c r="G761" s="1393" t="s">
        <v>2368</v>
      </c>
      <c r="H761" s="1393" t="s">
        <v>2368</v>
      </c>
    </row>
    <row r="762" spans="1:8">
      <c r="A762" s="1392" t="s">
        <v>2800</v>
      </c>
      <c r="B762" s="1392" t="s">
        <v>26607</v>
      </c>
      <c r="C762" s="1392" t="s">
        <v>26608</v>
      </c>
      <c r="D762" s="1392" t="s">
        <v>25051</v>
      </c>
      <c r="E762" s="1404">
        <v>1.57</v>
      </c>
      <c r="F762" s="1393" t="s">
        <v>994</v>
      </c>
      <c r="G762" s="1393" t="s">
        <v>2368</v>
      </c>
      <c r="H762" s="1393" t="s">
        <v>2368</v>
      </c>
    </row>
    <row r="763" spans="1:8">
      <c r="A763" s="1392" t="s">
        <v>2801</v>
      </c>
      <c r="B763" s="1392" t="s">
        <v>26609</v>
      </c>
      <c r="C763" s="1392" t="s">
        <v>26610</v>
      </c>
      <c r="D763" s="1392" t="s">
        <v>25051</v>
      </c>
      <c r="E763" s="1404">
        <v>0.57999999999999996</v>
      </c>
      <c r="F763" s="1393" t="s">
        <v>994</v>
      </c>
      <c r="G763" s="1393" t="s">
        <v>2368</v>
      </c>
      <c r="H763" s="1393" t="s">
        <v>2368</v>
      </c>
    </row>
    <row r="764" spans="1:8">
      <c r="A764" s="1392" t="s">
        <v>2802</v>
      </c>
      <c r="B764" s="1392" t="s">
        <v>26611</v>
      </c>
      <c r="C764" s="1392" t="s">
        <v>26612</v>
      </c>
      <c r="D764" s="1392" t="s">
        <v>25051</v>
      </c>
      <c r="E764" s="1404">
        <v>1.1100000000000001</v>
      </c>
      <c r="F764" s="1393" t="s">
        <v>994</v>
      </c>
      <c r="G764" s="1393" t="s">
        <v>2368</v>
      </c>
      <c r="H764" s="1393" t="s">
        <v>2368</v>
      </c>
    </row>
    <row r="765" spans="1:8">
      <c r="A765" s="1392" t="s">
        <v>2803</v>
      </c>
      <c r="B765" s="1392" t="s">
        <v>26613</v>
      </c>
      <c r="C765" s="1392" t="s">
        <v>26614</v>
      </c>
      <c r="D765" s="1392" t="s">
        <v>25051</v>
      </c>
      <c r="E765" s="1404">
        <v>0.36</v>
      </c>
      <c r="F765" s="1393" t="s">
        <v>994</v>
      </c>
      <c r="G765" s="1393" t="s">
        <v>2368</v>
      </c>
      <c r="H765" s="1393" t="s">
        <v>2368</v>
      </c>
    </row>
    <row r="766" spans="1:8">
      <c r="A766" s="1392" t="s">
        <v>26615</v>
      </c>
      <c r="B766" s="1392" t="s">
        <v>26616</v>
      </c>
      <c r="C766" s="1392" t="s">
        <v>26617</v>
      </c>
      <c r="D766" s="1392" t="s">
        <v>25051</v>
      </c>
      <c r="E766" s="1404">
        <v>0.34</v>
      </c>
      <c r="F766" s="1393" t="s">
        <v>994</v>
      </c>
      <c r="G766" s="1393" t="s">
        <v>2368</v>
      </c>
      <c r="H766" s="1393" t="s">
        <v>2368</v>
      </c>
    </row>
    <row r="767" spans="1:8">
      <c r="A767" s="1392" t="s">
        <v>2804</v>
      </c>
      <c r="B767" s="1392" t="s">
        <v>26618</v>
      </c>
      <c r="C767" s="1392" t="s">
        <v>25043</v>
      </c>
      <c r="D767" s="1392" t="s">
        <v>25051</v>
      </c>
      <c r="E767" s="1404">
        <v>33.880000000000003</v>
      </c>
      <c r="F767" s="1393" t="s">
        <v>994</v>
      </c>
      <c r="G767" s="1393" t="s">
        <v>2368</v>
      </c>
      <c r="H767" s="1393" t="s">
        <v>2368</v>
      </c>
    </row>
    <row r="768" spans="1:8">
      <c r="A768" s="1392" t="s">
        <v>2805</v>
      </c>
      <c r="B768" s="1392" t="s">
        <v>26619</v>
      </c>
      <c r="C768" s="1392" t="s">
        <v>25044</v>
      </c>
      <c r="D768" s="1392" t="s">
        <v>25051</v>
      </c>
      <c r="E768" s="1404">
        <v>7.69</v>
      </c>
      <c r="F768" s="1393" t="s">
        <v>994</v>
      </c>
      <c r="G768" s="1393" t="s">
        <v>2368</v>
      </c>
      <c r="H768" s="1393" t="s">
        <v>2368</v>
      </c>
    </row>
    <row r="769" spans="1:8">
      <c r="A769" s="1392" t="s">
        <v>2806</v>
      </c>
      <c r="B769" s="1392" t="s">
        <v>26620</v>
      </c>
      <c r="C769" s="1392" t="s">
        <v>25045</v>
      </c>
      <c r="D769" s="1392" t="s">
        <v>25051</v>
      </c>
      <c r="E769" s="1404">
        <v>3.29</v>
      </c>
      <c r="F769" s="1393" t="s">
        <v>994</v>
      </c>
      <c r="G769" s="1393" t="s">
        <v>2368</v>
      </c>
      <c r="H769" s="1393" t="s">
        <v>2368</v>
      </c>
    </row>
    <row r="770" spans="1:8">
      <c r="A770" s="1392" t="s">
        <v>26621</v>
      </c>
      <c r="B770" s="1392" t="s">
        <v>26622</v>
      </c>
      <c r="C770" s="1392" t="s">
        <v>26623</v>
      </c>
      <c r="D770" s="1392" t="s">
        <v>25051</v>
      </c>
      <c r="E770" s="1404">
        <v>3.13</v>
      </c>
      <c r="F770" s="1393" t="s">
        <v>994</v>
      </c>
      <c r="G770" s="1393" t="s">
        <v>2368</v>
      </c>
      <c r="H770" s="1393" t="s">
        <v>2368</v>
      </c>
    </row>
    <row r="771" spans="1:8">
      <c r="A771" s="1392" t="s">
        <v>25046</v>
      </c>
      <c r="B771" s="1392" t="s">
        <v>26624</v>
      </c>
      <c r="C771" s="1392" t="s">
        <v>25047</v>
      </c>
      <c r="D771" s="1392" t="s">
        <v>25051</v>
      </c>
      <c r="E771" s="1404">
        <v>2.1800000000000002</v>
      </c>
      <c r="F771" s="1393" t="s">
        <v>994</v>
      </c>
      <c r="G771" s="1393" t="s">
        <v>2368</v>
      </c>
      <c r="H771" s="1393" t="s">
        <v>2368</v>
      </c>
    </row>
    <row r="772" spans="1:8">
      <c r="A772" s="1392" t="s">
        <v>26625</v>
      </c>
      <c r="B772" s="1392" t="s">
        <v>26626</v>
      </c>
      <c r="C772" s="1392" t="s">
        <v>26627</v>
      </c>
      <c r="D772" s="1392" t="s">
        <v>25051</v>
      </c>
      <c r="E772" s="1404">
        <v>2.08</v>
      </c>
      <c r="F772" s="1393" t="s">
        <v>994</v>
      </c>
      <c r="G772" s="1393" t="s">
        <v>2368</v>
      </c>
      <c r="H772" s="1393" t="s">
        <v>2368</v>
      </c>
    </row>
    <row r="773" spans="1:8">
      <c r="A773" s="1392" t="s">
        <v>2807</v>
      </c>
      <c r="B773" s="1392" t="s">
        <v>26628</v>
      </c>
      <c r="C773" s="1392" t="s">
        <v>26629</v>
      </c>
      <c r="D773" s="1392" t="s">
        <v>25051</v>
      </c>
      <c r="E773" s="1404">
        <v>0.35</v>
      </c>
      <c r="F773" s="1393" t="s">
        <v>994</v>
      </c>
      <c r="G773" s="1393" t="s">
        <v>2368</v>
      </c>
      <c r="H773" s="1393" t="s">
        <v>2368</v>
      </c>
    </row>
    <row r="774" spans="1:8">
      <c r="A774" s="1392" t="s">
        <v>2808</v>
      </c>
      <c r="B774" s="1392" t="s">
        <v>26630</v>
      </c>
      <c r="C774" s="1392" t="s">
        <v>26630</v>
      </c>
      <c r="D774" s="1392" t="s">
        <v>25051</v>
      </c>
      <c r="E774" s="1404">
        <v>1.2</v>
      </c>
      <c r="F774" s="1393" t="s">
        <v>994</v>
      </c>
      <c r="G774" s="1393" t="s">
        <v>2368</v>
      </c>
      <c r="H774" s="1393" t="s">
        <v>2368</v>
      </c>
    </row>
    <row r="775" spans="1:8">
      <c r="A775" s="1392" t="s">
        <v>2809</v>
      </c>
      <c r="B775" s="1392" t="s">
        <v>26631</v>
      </c>
      <c r="C775" s="1392" t="s">
        <v>26632</v>
      </c>
      <c r="D775" s="1392" t="s">
        <v>25051</v>
      </c>
      <c r="E775" s="1404">
        <v>1.62</v>
      </c>
      <c r="F775" s="1393" t="s">
        <v>994</v>
      </c>
      <c r="G775" s="1393" t="s">
        <v>2368</v>
      </c>
      <c r="H775" s="1393" t="s">
        <v>2368</v>
      </c>
    </row>
    <row r="776" spans="1:8">
      <c r="A776" s="1392" t="s">
        <v>2810</v>
      </c>
      <c r="B776" s="1392" t="s">
        <v>26633</v>
      </c>
      <c r="C776" s="1392" t="s">
        <v>26634</v>
      </c>
      <c r="D776" s="1392" t="s">
        <v>25051</v>
      </c>
      <c r="E776" s="1404">
        <v>0.56999999999999995</v>
      </c>
      <c r="F776" s="1393" t="s">
        <v>994</v>
      </c>
      <c r="G776" s="1393" t="s">
        <v>2368</v>
      </c>
      <c r="H776" s="1393" t="s">
        <v>2368</v>
      </c>
    </row>
    <row r="777" spans="1:8">
      <c r="A777" s="1392" t="s">
        <v>2811</v>
      </c>
      <c r="B777" s="1392" t="s">
        <v>26635</v>
      </c>
      <c r="C777" s="1392" t="s">
        <v>25048</v>
      </c>
      <c r="D777" s="1392" t="s">
        <v>25051</v>
      </c>
      <c r="E777" s="1404">
        <v>2.1</v>
      </c>
      <c r="F777" s="1393" t="s">
        <v>994</v>
      </c>
      <c r="G777" s="1393" t="s">
        <v>2368</v>
      </c>
      <c r="H777" s="1393" t="s">
        <v>2368</v>
      </c>
    </row>
    <row r="778" spans="1:8">
      <c r="A778" s="1392" t="s">
        <v>2812</v>
      </c>
      <c r="B778" s="1392" t="s">
        <v>26636</v>
      </c>
      <c r="C778" s="1392" t="s">
        <v>26637</v>
      </c>
      <c r="D778" s="1392" t="s">
        <v>25051</v>
      </c>
      <c r="E778" s="1404">
        <v>0.61</v>
      </c>
      <c r="F778" s="1393" t="s">
        <v>994</v>
      </c>
      <c r="G778" s="1393" t="s">
        <v>2368</v>
      </c>
      <c r="H778" s="1393" t="s">
        <v>2368</v>
      </c>
    </row>
    <row r="779" spans="1:8">
      <c r="A779" s="1392" t="s">
        <v>2813</v>
      </c>
      <c r="B779" s="1392" t="s">
        <v>26638</v>
      </c>
      <c r="C779" s="1392" t="s">
        <v>26639</v>
      </c>
      <c r="D779" s="1392" t="s">
        <v>25051</v>
      </c>
      <c r="E779" s="1404">
        <v>0.28000000000000003</v>
      </c>
      <c r="F779" s="1393" t="s">
        <v>994</v>
      </c>
      <c r="G779" s="1393" t="s">
        <v>2368</v>
      </c>
      <c r="H779" s="1393" t="s">
        <v>2368</v>
      </c>
    </row>
    <row r="780" spans="1:8">
      <c r="A780" s="1392" t="s">
        <v>26640</v>
      </c>
      <c r="B780" s="1392" t="s">
        <v>26641</v>
      </c>
      <c r="C780" s="1392" t="s">
        <v>26642</v>
      </c>
      <c r="D780" s="1392" t="s">
        <v>25051</v>
      </c>
      <c r="E780" s="1404">
        <v>0.67</v>
      </c>
      <c r="F780" s="1393" t="s">
        <v>994</v>
      </c>
      <c r="G780" s="1393" t="s">
        <v>2368</v>
      </c>
      <c r="H780" s="1393" t="s">
        <v>2368</v>
      </c>
    </row>
    <row r="781" spans="1:8">
      <c r="A781" s="1392" t="s">
        <v>26643</v>
      </c>
      <c r="B781" s="1392" t="s">
        <v>26644</v>
      </c>
      <c r="C781" s="1392" t="s">
        <v>26645</v>
      </c>
      <c r="D781" s="1392" t="s">
        <v>25051</v>
      </c>
      <c r="E781" s="1404">
        <v>0.64</v>
      </c>
      <c r="F781" s="1393" t="s">
        <v>994</v>
      </c>
      <c r="G781" s="1393" t="s">
        <v>2368</v>
      </c>
      <c r="H781" s="1393" t="s">
        <v>2368</v>
      </c>
    </row>
    <row r="782" spans="1:8">
      <c r="A782" s="1392" t="s">
        <v>2814</v>
      </c>
      <c r="B782" s="1392" t="s">
        <v>26646</v>
      </c>
      <c r="C782" s="1392" t="s">
        <v>26647</v>
      </c>
      <c r="D782" s="1392" t="s">
        <v>25051</v>
      </c>
      <c r="E782" s="1404">
        <v>2.0699999999999998</v>
      </c>
      <c r="F782" s="1393" t="s">
        <v>994</v>
      </c>
      <c r="G782" s="1393" t="s">
        <v>2368</v>
      </c>
      <c r="H782" s="1393" t="s">
        <v>2368</v>
      </c>
    </row>
    <row r="783" spans="1:8">
      <c r="A783" s="1392" t="s">
        <v>2815</v>
      </c>
      <c r="B783" s="1392" t="s">
        <v>26648</v>
      </c>
      <c r="C783" s="1392" t="s">
        <v>26649</v>
      </c>
      <c r="D783" s="1392" t="s">
        <v>25051</v>
      </c>
      <c r="E783" s="1404">
        <v>0.67</v>
      </c>
      <c r="F783" s="1393" t="s">
        <v>994</v>
      </c>
      <c r="G783" s="1393" t="s">
        <v>2368</v>
      </c>
      <c r="H783" s="1393" t="s">
        <v>2368</v>
      </c>
    </row>
    <row r="784" spans="1:8">
      <c r="A784" s="1392" t="s">
        <v>2816</v>
      </c>
      <c r="B784" s="1392" t="s">
        <v>26650</v>
      </c>
      <c r="C784" s="1392" t="s">
        <v>26651</v>
      </c>
      <c r="D784" s="1392" t="s">
        <v>25051</v>
      </c>
      <c r="E784" s="1404">
        <v>2.86</v>
      </c>
      <c r="F784" s="1393" t="s">
        <v>994</v>
      </c>
      <c r="G784" s="1393" t="s">
        <v>2368</v>
      </c>
      <c r="H784" s="1393" t="s">
        <v>2368</v>
      </c>
    </row>
    <row r="785" spans="1:8">
      <c r="A785" s="1392" t="s">
        <v>2817</v>
      </c>
      <c r="B785" s="1392" t="s">
        <v>26652</v>
      </c>
      <c r="C785" s="1392" t="s">
        <v>26653</v>
      </c>
      <c r="D785" s="1392" t="s">
        <v>25051</v>
      </c>
      <c r="E785" s="1404">
        <v>0.56000000000000005</v>
      </c>
      <c r="F785" s="1393" t="s">
        <v>994</v>
      </c>
      <c r="G785" s="1393" t="s">
        <v>2368</v>
      </c>
      <c r="H785" s="1393" t="s">
        <v>2368</v>
      </c>
    </row>
    <row r="786" spans="1:8">
      <c r="A786" s="1392" t="s">
        <v>2818</v>
      </c>
      <c r="B786" s="1392" t="s">
        <v>26654</v>
      </c>
      <c r="C786" s="1392" t="s">
        <v>26655</v>
      </c>
      <c r="D786" s="1392" t="s">
        <v>25051</v>
      </c>
      <c r="E786" s="1404">
        <v>1.1399999999999999</v>
      </c>
      <c r="F786" s="1393" t="s">
        <v>994</v>
      </c>
      <c r="G786" s="1393" t="s">
        <v>2368</v>
      </c>
      <c r="H786" s="1393" t="s">
        <v>2368</v>
      </c>
    </row>
    <row r="787" spans="1:8">
      <c r="A787" s="1392" t="s">
        <v>26656</v>
      </c>
      <c r="B787" s="1392" t="s">
        <v>26657</v>
      </c>
      <c r="C787" s="1392" t="s">
        <v>26657</v>
      </c>
      <c r="D787" s="1392" t="s">
        <v>25051</v>
      </c>
      <c r="E787" s="1404">
        <v>0.35</v>
      </c>
      <c r="F787" s="1393" t="s">
        <v>994</v>
      </c>
      <c r="G787" s="1393" t="s">
        <v>2368</v>
      </c>
      <c r="H787" s="1393" t="s">
        <v>2368</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D165-9D3A-4F1B-8464-38F8E06BD9FC}">
  <sheetPr>
    <pageSetUpPr fitToPage="1"/>
  </sheetPr>
  <dimension ref="A1:M11"/>
  <sheetViews>
    <sheetView zoomScale="80" workbookViewId="0">
      <selection sqref="A1:H1"/>
    </sheetView>
  </sheetViews>
  <sheetFormatPr defaultColWidth="9.140625" defaultRowHeight="12.75"/>
  <cols>
    <col min="1" max="1" width="9.140625" style="114"/>
    <col min="2" max="2" width="28.28515625" style="114" customWidth="1"/>
    <col min="3" max="3" width="47.85546875" style="114" customWidth="1"/>
    <col min="4" max="4" width="8.7109375" style="114" customWidth="1"/>
    <col min="5" max="5" width="8.85546875" style="114" customWidth="1"/>
    <col min="6" max="6" width="12.28515625" style="114" bestFit="1" customWidth="1"/>
    <col min="7" max="7" width="15.140625" style="114" bestFit="1" customWidth="1"/>
    <col min="8" max="8" width="13.85546875" style="114" bestFit="1" customWidth="1"/>
    <col min="9" max="9" width="9.28515625" style="114" customWidth="1"/>
    <col min="10" max="10" width="11.140625" style="114" customWidth="1"/>
    <col min="11" max="11" width="12.28515625" style="114" bestFit="1" customWidth="1"/>
    <col min="12" max="12" width="10.7109375" style="114" bestFit="1" customWidth="1"/>
    <col min="13" max="13" width="8.5703125" style="114" customWidth="1"/>
    <col min="14" max="16384" width="9.140625" style="114"/>
  </cols>
  <sheetData>
    <row r="1" spans="1:13" ht="39.75" customHeight="1">
      <c r="A1" s="2005" t="s">
        <v>27776</v>
      </c>
      <c r="B1" s="2005"/>
      <c r="C1" s="2005"/>
      <c r="D1" s="2005"/>
      <c r="E1" s="2005"/>
      <c r="F1" s="2005"/>
      <c r="G1" s="2005"/>
      <c r="H1" s="2005"/>
      <c r="I1" s="113"/>
      <c r="J1" s="113"/>
    </row>
    <row r="3" spans="1:13">
      <c r="A3" s="114" t="s">
        <v>1314</v>
      </c>
      <c r="B3" s="114" t="s">
        <v>1708</v>
      </c>
      <c r="K3" s="115"/>
    </row>
    <row r="4" spans="1:13">
      <c r="A4" s="114" t="s">
        <v>1316</v>
      </c>
      <c r="K4" s="115"/>
      <c r="L4" s="115"/>
    </row>
    <row r="5" spans="1:13">
      <c r="A5" s="114" t="s">
        <v>1709</v>
      </c>
      <c r="L5" s="115"/>
      <c r="M5" s="115"/>
    </row>
    <row r="6" spans="1:13">
      <c r="A6" s="170" t="s">
        <v>2819</v>
      </c>
      <c r="B6" s="114" t="s">
        <v>2820</v>
      </c>
      <c r="L6" s="115"/>
      <c r="M6" s="115"/>
    </row>
    <row r="7" spans="1:13">
      <c r="K7" s="115"/>
    </row>
    <row r="8" spans="1:13" ht="51">
      <c r="A8" s="116" t="s">
        <v>2821</v>
      </c>
      <c r="B8" s="116" t="s">
        <v>815</v>
      </c>
      <c r="C8" s="116" t="s">
        <v>975</v>
      </c>
      <c r="D8" s="116" t="s">
        <v>976</v>
      </c>
      <c r="E8" s="116" t="s">
        <v>1214</v>
      </c>
      <c r="F8" s="116" t="s">
        <v>2822</v>
      </c>
      <c r="G8" s="173" t="s">
        <v>978</v>
      </c>
      <c r="H8" s="144" t="s">
        <v>979</v>
      </c>
      <c r="I8" s="116" t="s">
        <v>1713</v>
      </c>
      <c r="J8" s="116" t="s">
        <v>982</v>
      </c>
      <c r="K8" s="116" t="s">
        <v>1317</v>
      </c>
      <c r="L8" s="116" t="s">
        <v>985</v>
      </c>
      <c r="M8" s="116" t="s">
        <v>986</v>
      </c>
    </row>
    <row r="9" spans="1:13" ht="56.25" customHeight="1">
      <c r="A9" s="124" t="s">
        <v>2823</v>
      </c>
      <c r="B9" s="164" t="s">
        <v>2824</v>
      </c>
      <c r="C9" s="164" t="s">
        <v>2825</v>
      </c>
      <c r="D9" s="124" t="s">
        <v>2826</v>
      </c>
      <c r="E9" s="124" t="s">
        <v>2827</v>
      </c>
      <c r="F9" s="124" t="s">
        <v>994</v>
      </c>
      <c r="G9" s="124">
        <v>1</v>
      </c>
      <c r="H9" s="124">
        <v>1</v>
      </c>
      <c r="I9" s="124" t="s">
        <v>2819</v>
      </c>
      <c r="J9" s="124" t="s">
        <v>994</v>
      </c>
      <c r="K9" s="135" t="s">
        <v>2828</v>
      </c>
      <c r="L9" s="124"/>
      <c r="M9" s="124" t="s">
        <v>1718</v>
      </c>
    </row>
    <row r="10" spans="1:13" ht="55.5" customHeight="1">
      <c r="A10" s="124" t="s">
        <v>2829</v>
      </c>
      <c r="B10" s="164" t="s">
        <v>2830</v>
      </c>
      <c r="C10" s="164" t="s">
        <v>2831</v>
      </c>
      <c r="D10" s="124" t="s">
        <v>2826</v>
      </c>
      <c r="E10" s="124" t="s">
        <v>2832</v>
      </c>
      <c r="F10" s="124" t="s">
        <v>994</v>
      </c>
      <c r="G10" s="124">
        <v>1</v>
      </c>
      <c r="H10" s="124">
        <v>1</v>
      </c>
      <c r="I10" s="124" t="s">
        <v>2819</v>
      </c>
      <c r="J10" s="124" t="s">
        <v>994</v>
      </c>
      <c r="K10" s="135" t="s">
        <v>2833</v>
      </c>
      <c r="L10" s="124"/>
      <c r="M10" s="124" t="s">
        <v>1718</v>
      </c>
    </row>
    <row r="11" spans="1:13" ht="111.75" customHeight="1">
      <c r="A11" s="124" t="s">
        <v>2834</v>
      </c>
      <c r="B11" s="164" t="s">
        <v>2835</v>
      </c>
      <c r="C11" s="164" t="s">
        <v>2836</v>
      </c>
      <c r="D11" s="124" t="s">
        <v>2826</v>
      </c>
      <c r="E11" s="124" t="s">
        <v>2837</v>
      </c>
      <c r="F11" s="124" t="s">
        <v>994</v>
      </c>
      <c r="G11" s="124">
        <v>1</v>
      </c>
      <c r="H11" s="124">
        <v>1</v>
      </c>
      <c r="I11" s="124" t="s">
        <v>2819</v>
      </c>
      <c r="J11" s="124" t="s">
        <v>994</v>
      </c>
      <c r="K11" s="135" t="s">
        <v>2838</v>
      </c>
      <c r="L11" s="124"/>
      <c r="M11" s="124" t="s">
        <v>1718</v>
      </c>
    </row>
  </sheetData>
  <mergeCells count="1">
    <mergeCell ref="A1:H1"/>
  </mergeCells>
  <pageMargins left="0.39370078740157483" right="0.39370078740157483" top="0.59055118110236227" bottom="0.59055118110236227" header="0" footer="0"/>
  <pageSetup paperSize="9" scale="60"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32369-EEF6-41B2-983A-6D74C50D4AE8}">
  <sheetPr>
    <pageSetUpPr fitToPage="1"/>
  </sheetPr>
  <dimension ref="A1:N175"/>
  <sheetViews>
    <sheetView zoomScale="90" zoomScaleNormal="90" workbookViewId="0">
      <pane ySplit="5" topLeftCell="A140" activePane="bottomLeft" state="frozen"/>
      <selection pane="bottomLeft" activeCell="C141" sqref="C141"/>
    </sheetView>
  </sheetViews>
  <sheetFormatPr defaultColWidth="9.140625" defaultRowHeight="12.75"/>
  <cols>
    <col min="1" max="1" width="9.140625" style="114"/>
    <col min="2" max="2" width="34.7109375" style="114" customWidth="1"/>
    <col min="3" max="3" width="63" style="114" customWidth="1"/>
    <col min="4" max="4" width="11.7109375" style="114" customWidth="1"/>
    <col min="5" max="5" width="10" style="168" customWidth="1"/>
    <col min="6" max="6" width="14" style="114" bestFit="1" customWidth="1"/>
    <col min="7" max="7" width="14" style="114" customWidth="1"/>
    <col min="8" max="8" width="8.28515625" style="114" customWidth="1"/>
    <col min="9" max="9" width="11" style="114" customWidth="1"/>
    <col min="10" max="10" width="11" style="170" customWidth="1"/>
    <col min="11" max="11" width="12.85546875" style="170" customWidth="1"/>
    <col min="12" max="12" width="10.7109375" style="114" bestFit="1" customWidth="1"/>
    <col min="13" max="13" width="9.5703125" style="114" customWidth="1"/>
    <col min="14" max="16384" width="9.140625" style="114"/>
  </cols>
  <sheetData>
    <row r="1" spans="1:13" ht="18">
      <c r="A1" s="123" t="s">
        <v>2839</v>
      </c>
      <c r="I1" s="113"/>
      <c r="J1" s="256"/>
      <c r="K1" s="256"/>
    </row>
    <row r="3" spans="1:13">
      <c r="A3" s="114" t="s">
        <v>1314</v>
      </c>
      <c r="B3" s="114" t="s">
        <v>2840</v>
      </c>
      <c r="L3" s="115"/>
      <c r="M3" s="115"/>
    </row>
    <row r="4" spans="1:13">
      <c r="L4" s="115"/>
      <c r="M4" s="115"/>
    </row>
    <row r="5" spans="1:13" ht="51">
      <c r="A5" s="116" t="s">
        <v>814</v>
      </c>
      <c r="B5" s="116" t="s">
        <v>815</v>
      </c>
      <c r="C5" s="151" t="s">
        <v>975</v>
      </c>
      <c r="D5" s="116" t="s">
        <v>2841</v>
      </c>
      <c r="E5" s="206" t="s">
        <v>2842</v>
      </c>
      <c r="F5" s="173" t="s">
        <v>978</v>
      </c>
      <c r="G5" s="144" t="s">
        <v>979</v>
      </c>
      <c r="H5" s="116" t="s">
        <v>980</v>
      </c>
      <c r="I5" s="116" t="s">
        <v>982</v>
      </c>
      <c r="J5" s="144" t="s">
        <v>2843</v>
      </c>
      <c r="K5" s="144" t="s">
        <v>2844</v>
      </c>
      <c r="L5" s="116" t="s">
        <v>985</v>
      </c>
      <c r="M5" s="116" t="s">
        <v>986</v>
      </c>
    </row>
    <row r="6" spans="1:13" ht="25.5" customHeight="1">
      <c r="A6" s="117" t="s">
        <v>2845</v>
      </c>
      <c r="B6" s="153" t="s">
        <v>2846</v>
      </c>
      <c r="C6" s="117" t="s">
        <v>2847</v>
      </c>
      <c r="D6" s="154" t="s">
        <v>2848</v>
      </c>
      <c r="E6" s="161" t="s">
        <v>2849</v>
      </c>
      <c r="F6" s="120">
        <v>2</v>
      </c>
      <c r="G6" s="120">
        <v>28</v>
      </c>
      <c r="H6" s="120">
        <v>1</v>
      </c>
      <c r="I6" s="118" t="s">
        <v>994</v>
      </c>
      <c r="J6" s="118" t="s">
        <v>994</v>
      </c>
      <c r="K6" s="118"/>
      <c r="L6" s="117" t="s">
        <v>2845</v>
      </c>
      <c r="M6" s="117" t="s">
        <v>2850</v>
      </c>
    </row>
    <row r="7" spans="1:13">
      <c r="A7" s="117" t="s">
        <v>2851</v>
      </c>
      <c r="B7" s="153" t="s">
        <v>2852</v>
      </c>
      <c r="C7" s="117" t="s">
        <v>2853</v>
      </c>
      <c r="D7" s="154" t="s">
        <v>2854</v>
      </c>
      <c r="E7" s="161">
        <v>1</v>
      </c>
      <c r="F7" s="120">
        <v>1</v>
      </c>
      <c r="G7" s="120">
        <v>1</v>
      </c>
      <c r="H7" s="120">
        <v>1</v>
      </c>
      <c r="I7" s="118" t="s">
        <v>994</v>
      </c>
      <c r="J7" s="118" t="s">
        <v>994</v>
      </c>
      <c r="K7" s="118"/>
      <c r="L7" s="117" t="s">
        <v>2851</v>
      </c>
      <c r="M7" s="117" t="s">
        <v>2850</v>
      </c>
    </row>
    <row r="8" spans="1:13">
      <c r="A8" s="117" t="s">
        <v>2855</v>
      </c>
      <c r="B8" s="153" t="s">
        <v>2856</v>
      </c>
      <c r="C8" s="117" t="s">
        <v>2857</v>
      </c>
      <c r="D8" s="154" t="s">
        <v>2854</v>
      </c>
      <c r="E8" s="161">
        <v>1</v>
      </c>
      <c r="F8" s="120">
        <v>1</v>
      </c>
      <c r="G8" s="120">
        <v>1</v>
      </c>
      <c r="H8" s="120">
        <v>1</v>
      </c>
      <c r="I8" s="118" t="s">
        <v>994</v>
      </c>
      <c r="J8" s="118" t="s">
        <v>994</v>
      </c>
      <c r="K8" s="118"/>
      <c r="L8" s="117" t="s">
        <v>2855</v>
      </c>
      <c r="M8" s="117" t="s">
        <v>2850</v>
      </c>
    </row>
    <row r="9" spans="1:13">
      <c r="A9" s="117" t="s">
        <v>2858</v>
      </c>
      <c r="B9" s="153" t="s">
        <v>2859</v>
      </c>
      <c r="C9" s="117" t="s">
        <v>2860</v>
      </c>
      <c r="D9" s="154" t="s">
        <v>2854</v>
      </c>
      <c r="E9" s="161">
        <v>1</v>
      </c>
      <c r="F9" s="120">
        <v>2</v>
      </c>
      <c r="G9" s="120">
        <v>2</v>
      </c>
      <c r="H9" s="120">
        <v>1</v>
      </c>
      <c r="I9" s="118" t="s">
        <v>994</v>
      </c>
      <c r="J9" s="118" t="s">
        <v>994</v>
      </c>
      <c r="K9" s="118"/>
      <c r="L9" s="117" t="s">
        <v>2858</v>
      </c>
      <c r="M9" s="117" t="s">
        <v>2850</v>
      </c>
    </row>
    <row r="10" spans="1:13">
      <c r="A10" s="117" t="s">
        <v>2861</v>
      </c>
      <c r="B10" s="153" t="s">
        <v>2862</v>
      </c>
      <c r="C10" s="117" t="s">
        <v>2863</v>
      </c>
      <c r="D10" s="154" t="s">
        <v>2854</v>
      </c>
      <c r="E10" s="161">
        <v>1</v>
      </c>
      <c r="F10" s="120">
        <v>2</v>
      </c>
      <c r="G10" s="120">
        <v>2</v>
      </c>
      <c r="H10" s="120">
        <v>1</v>
      </c>
      <c r="I10" s="118" t="s">
        <v>994</v>
      </c>
      <c r="J10" s="118" t="s">
        <v>994</v>
      </c>
      <c r="K10" s="118"/>
      <c r="L10" s="117" t="s">
        <v>2861</v>
      </c>
      <c r="M10" s="117" t="s">
        <v>2850</v>
      </c>
    </row>
    <row r="11" spans="1:13">
      <c r="A11" s="117" t="s">
        <v>2864</v>
      </c>
      <c r="B11" s="153" t="s">
        <v>2865</v>
      </c>
      <c r="C11" s="117" t="s">
        <v>2866</v>
      </c>
      <c r="D11" s="154" t="s">
        <v>2854</v>
      </c>
      <c r="E11" s="161">
        <v>1</v>
      </c>
      <c r="F11" s="120">
        <v>2</v>
      </c>
      <c r="G11" s="120">
        <v>8</v>
      </c>
      <c r="H11" s="120">
        <v>1</v>
      </c>
      <c r="I11" s="118" t="s">
        <v>994</v>
      </c>
      <c r="J11" s="118" t="s">
        <v>994</v>
      </c>
      <c r="K11" s="118"/>
      <c r="L11" s="117" t="s">
        <v>2864</v>
      </c>
      <c r="M11" s="117" t="s">
        <v>2850</v>
      </c>
    </row>
    <row r="12" spans="1:13">
      <c r="A12" s="117" t="s">
        <v>2867</v>
      </c>
      <c r="B12" s="153" t="s">
        <v>2868</v>
      </c>
      <c r="C12" s="117" t="s">
        <v>2869</v>
      </c>
      <c r="D12" s="154" t="s">
        <v>2854</v>
      </c>
      <c r="E12" s="161">
        <v>1</v>
      </c>
      <c r="F12" s="120">
        <v>2</v>
      </c>
      <c r="G12" s="120">
        <v>2</v>
      </c>
      <c r="H12" s="120">
        <v>1</v>
      </c>
      <c r="I12" s="118" t="s">
        <v>994</v>
      </c>
      <c r="J12" s="118" t="s">
        <v>994</v>
      </c>
      <c r="K12" s="118"/>
      <c r="L12" s="117" t="s">
        <v>2867</v>
      </c>
      <c r="M12" s="117" t="s">
        <v>2850</v>
      </c>
    </row>
    <row r="13" spans="1:13">
      <c r="A13" s="117" t="s">
        <v>2870</v>
      </c>
      <c r="B13" s="153" t="s">
        <v>2871</v>
      </c>
      <c r="C13" s="117" t="s">
        <v>2872</v>
      </c>
      <c r="D13" s="154" t="s">
        <v>2854</v>
      </c>
      <c r="E13" s="161">
        <v>1</v>
      </c>
      <c r="F13" s="120">
        <v>2</v>
      </c>
      <c r="G13" s="120">
        <v>20</v>
      </c>
      <c r="H13" s="120">
        <v>1</v>
      </c>
      <c r="I13" s="118" t="s">
        <v>994</v>
      </c>
      <c r="J13" s="118" t="s">
        <v>994</v>
      </c>
      <c r="K13" s="118"/>
      <c r="L13" s="117" t="s">
        <v>2870</v>
      </c>
      <c r="M13" s="117" t="s">
        <v>2850</v>
      </c>
    </row>
    <row r="14" spans="1:13" ht="25.5">
      <c r="A14" s="117" t="s">
        <v>2873</v>
      </c>
      <c r="B14" s="153" t="s">
        <v>2874</v>
      </c>
      <c r="C14" s="117" t="s">
        <v>2875</v>
      </c>
      <c r="D14" s="154" t="s">
        <v>2854</v>
      </c>
      <c r="E14" s="161">
        <v>1</v>
      </c>
      <c r="F14" s="120">
        <v>2</v>
      </c>
      <c r="G14" s="120">
        <v>10</v>
      </c>
      <c r="H14" s="120">
        <v>1</v>
      </c>
      <c r="I14" s="118" t="s">
        <v>994</v>
      </c>
      <c r="J14" s="118" t="s">
        <v>994</v>
      </c>
      <c r="K14" s="118"/>
      <c r="L14" s="117" t="s">
        <v>2873</v>
      </c>
      <c r="M14" s="117" t="s">
        <v>2850</v>
      </c>
    </row>
    <row r="15" spans="1:13">
      <c r="A15" s="117" t="s">
        <v>2876</v>
      </c>
      <c r="B15" s="153" t="s">
        <v>2877</v>
      </c>
      <c r="C15" s="117" t="s">
        <v>2878</v>
      </c>
      <c r="D15" s="154" t="s">
        <v>2854</v>
      </c>
      <c r="E15" s="161">
        <v>1</v>
      </c>
      <c r="F15" s="120">
        <v>2</v>
      </c>
      <c r="G15" s="120">
        <v>32</v>
      </c>
      <c r="H15" s="120">
        <v>1</v>
      </c>
      <c r="I15" s="118" t="s">
        <v>994</v>
      </c>
      <c r="J15" s="118" t="s">
        <v>994</v>
      </c>
      <c r="K15" s="118"/>
      <c r="L15" s="117" t="s">
        <v>2876</v>
      </c>
      <c r="M15" s="117" t="s">
        <v>2850</v>
      </c>
    </row>
    <row r="16" spans="1:13">
      <c r="A16" s="117" t="s">
        <v>2879</v>
      </c>
      <c r="B16" s="153" t="s">
        <v>2880</v>
      </c>
      <c r="C16" s="117" t="s">
        <v>2881</v>
      </c>
      <c r="D16" s="154" t="s">
        <v>2854</v>
      </c>
      <c r="E16" s="161">
        <v>1</v>
      </c>
      <c r="F16" s="120">
        <v>1</v>
      </c>
      <c r="G16" s="120">
        <v>1</v>
      </c>
      <c r="H16" s="120">
        <v>1</v>
      </c>
      <c r="I16" s="118" t="s">
        <v>994</v>
      </c>
      <c r="J16" s="118" t="s">
        <v>994</v>
      </c>
      <c r="K16" s="118"/>
      <c r="L16" s="117" t="s">
        <v>2879</v>
      </c>
      <c r="M16" s="117" t="s">
        <v>2850</v>
      </c>
    </row>
    <row r="17" spans="1:13">
      <c r="A17" s="117" t="s">
        <v>2882</v>
      </c>
      <c r="B17" s="153" t="s">
        <v>2883</v>
      </c>
      <c r="C17" s="117" t="s">
        <v>2884</v>
      </c>
      <c r="D17" s="154" t="s">
        <v>1043</v>
      </c>
      <c r="E17" s="161">
        <v>1</v>
      </c>
      <c r="F17" s="120">
        <v>1</v>
      </c>
      <c r="G17" s="120">
        <v>1</v>
      </c>
      <c r="H17" s="120">
        <v>1</v>
      </c>
      <c r="I17" s="118" t="s">
        <v>994</v>
      </c>
      <c r="J17" s="118" t="s">
        <v>994</v>
      </c>
      <c r="K17" s="118"/>
      <c r="L17" s="117" t="s">
        <v>2882</v>
      </c>
      <c r="M17" s="117" t="s">
        <v>2850</v>
      </c>
    </row>
    <row r="18" spans="1:13">
      <c r="A18" s="117" t="s">
        <v>2885</v>
      </c>
      <c r="B18" s="153" t="s">
        <v>2886</v>
      </c>
      <c r="C18" s="117" t="s">
        <v>2887</v>
      </c>
      <c r="D18" s="154" t="s">
        <v>1043</v>
      </c>
      <c r="E18" s="161">
        <v>1</v>
      </c>
      <c r="F18" s="120">
        <v>1</v>
      </c>
      <c r="G18" s="120">
        <v>1</v>
      </c>
      <c r="H18" s="120">
        <v>1</v>
      </c>
      <c r="I18" s="118" t="s">
        <v>994</v>
      </c>
      <c r="J18" s="118" t="s">
        <v>994</v>
      </c>
      <c r="K18" s="118"/>
      <c r="L18" s="117" t="s">
        <v>2885</v>
      </c>
      <c r="M18" s="117" t="s">
        <v>2850</v>
      </c>
    </row>
    <row r="19" spans="1:13">
      <c r="A19" s="117" t="s">
        <v>2888</v>
      </c>
      <c r="B19" s="153" t="s">
        <v>2889</v>
      </c>
      <c r="C19" s="117" t="s">
        <v>2890</v>
      </c>
      <c r="D19" s="154" t="s">
        <v>1043</v>
      </c>
      <c r="E19" s="161">
        <v>1</v>
      </c>
      <c r="F19" s="120">
        <v>1</v>
      </c>
      <c r="G19" s="120">
        <v>1</v>
      </c>
      <c r="H19" s="120">
        <v>1</v>
      </c>
      <c r="I19" s="118" t="s">
        <v>994</v>
      </c>
      <c r="J19" s="118" t="s">
        <v>994</v>
      </c>
      <c r="K19" s="118"/>
      <c r="L19" s="117" t="s">
        <v>2888</v>
      </c>
      <c r="M19" s="117" t="s">
        <v>2850</v>
      </c>
    </row>
    <row r="20" spans="1:13">
      <c r="A20" s="117" t="s">
        <v>2891</v>
      </c>
      <c r="B20" s="153" t="s">
        <v>2892</v>
      </c>
      <c r="C20" s="117" t="s">
        <v>2893</v>
      </c>
      <c r="D20" s="154" t="s">
        <v>1043</v>
      </c>
      <c r="E20" s="161">
        <v>1</v>
      </c>
      <c r="F20" s="120">
        <v>1</v>
      </c>
      <c r="G20" s="120">
        <v>1</v>
      </c>
      <c r="H20" s="120">
        <v>1</v>
      </c>
      <c r="I20" s="118" t="s">
        <v>994</v>
      </c>
      <c r="J20" s="118" t="s">
        <v>994</v>
      </c>
      <c r="K20" s="118"/>
      <c r="L20" s="117" t="s">
        <v>2891</v>
      </c>
      <c r="M20" s="117" t="s">
        <v>2850</v>
      </c>
    </row>
    <row r="21" spans="1:13">
      <c r="A21" s="117" t="s">
        <v>2894</v>
      </c>
      <c r="B21" s="153" t="s">
        <v>2895</v>
      </c>
      <c r="C21" s="117" t="s">
        <v>2896</v>
      </c>
      <c r="D21" s="154" t="s">
        <v>1043</v>
      </c>
      <c r="E21" s="161">
        <v>1</v>
      </c>
      <c r="F21" s="120">
        <v>1</v>
      </c>
      <c r="G21" s="120">
        <v>1</v>
      </c>
      <c r="H21" s="120">
        <v>1</v>
      </c>
      <c r="I21" s="118" t="s">
        <v>994</v>
      </c>
      <c r="J21" s="118" t="s">
        <v>994</v>
      </c>
      <c r="K21" s="118"/>
      <c r="L21" s="117" t="s">
        <v>2894</v>
      </c>
      <c r="M21" s="117" t="s">
        <v>2850</v>
      </c>
    </row>
    <row r="22" spans="1:13">
      <c r="A22" s="117" t="s">
        <v>2897</v>
      </c>
      <c r="B22" s="153" t="s">
        <v>2898</v>
      </c>
      <c r="C22" s="117" t="s">
        <v>2899</v>
      </c>
      <c r="D22" s="154" t="s">
        <v>1043</v>
      </c>
      <c r="E22" s="161">
        <v>1</v>
      </c>
      <c r="F22" s="120">
        <v>1</v>
      </c>
      <c r="G22" s="120">
        <v>1</v>
      </c>
      <c r="H22" s="120">
        <v>1</v>
      </c>
      <c r="I22" s="118" t="s">
        <v>994</v>
      </c>
      <c r="J22" s="118" t="s">
        <v>994</v>
      </c>
      <c r="K22" s="118"/>
      <c r="L22" s="117" t="s">
        <v>2897</v>
      </c>
      <c r="M22" s="117" t="s">
        <v>2850</v>
      </c>
    </row>
    <row r="23" spans="1:13">
      <c r="A23" s="117" t="s">
        <v>2900</v>
      </c>
      <c r="B23" s="153" t="s">
        <v>2901</v>
      </c>
      <c r="C23" s="117" t="s">
        <v>2902</v>
      </c>
      <c r="D23" s="154" t="s">
        <v>2903</v>
      </c>
      <c r="E23" s="161">
        <v>1</v>
      </c>
      <c r="F23" s="120">
        <v>2</v>
      </c>
      <c r="G23" s="120">
        <v>2</v>
      </c>
      <c r="H23" s="120">
        <v>1</v>
      </c>
      <c r="I23" s="118" t="s">
        <v>994</v>
      </c>
      <c r="J23" s="118" t="s">
        <v>994</v>
      </c>
      <c r="K23" s="118"/>
      <c r="L23" s="117" t="s">
        <v>2900</v>
      </c>
      <c r="M23" s="117" t="s">
        <v>2850</v>
      </c>
    </row>
    <row r="24" spans="1:13">
      <c r="A24" s="117" t="s">
        <v>2904</v>
      </c>
      <c r="B24" s="153" t="s">
        <v>2905</v>
      </c>
      <c r="C24" s="117" t="s">
        <v>2906</v>
      </c>
      <c r="D24" s="154" t="s">
        <v>2903</v>
      </c>
      <c r="E24" s="161">
        <v>1</v>
      </c>
      <c r="F24" s="120">
        <v>1</v>
      </c>
      <c r="G24" s="120">
        <v>1</v>
      </c>
      <c r="H24" s="120">
        <v>1</v>
      </c>
      <c r="I24" s="118" t="s">
        <v>994</v>
      </c>
      <c r="J24" s="118" t="s">
        <v>994</v>
      </c>
      <c r="K24" s="118"/>
      <c r="L24" s="117" t="s">
        <v>2904</v>
      </c>
      <c r="M24" s="117" t="s">
        <v>2850</v>
      </c>
    </row>
    <row r="25" spans="1:13">
      <c r="A25" s="117" t="s">
        <v>2907</v>
      </c>
      <c r="B25" s="153" t="s">
        <v>2908</v>
      </c>
      <c r="C25" s="117" t="s">
        <v>2909</v>
      </c>
      <c r="D25" s="154" t="s">
        <v>2903</v>
      </c>
      <c r="E25" s="161">
        <v>1</v>
      </c>
      <c r="F25" s="120">
        <v>1</v>
      </c>
      <c r="G25" s="120">
        <v>1</v>
      </c>
      <c r="H25" s="120">
        <v>1</v>
      </c>
      <c r="I25" s="118" t="s">
        <v>994</v>
      </c>
      <c r="J25" s="118" t="s">
        <v>994</v>
      </c>
      <c r="K25" s="118"/>
      <c r="L25" s="117" t="s">
        <v>2907</v>
      </c>
      <c r="M25" s="117" t="s">
        <v>2850</v>
      </c>
    </row>
    <row r="26" spans="1:13">
      <c r="A26" s="117" t="s">
        <v>2910</v>
      </c>
      <c r="B26" s="153" t="s">
        <v>2911</v>
      </c>
      <c r="C26" s="117" t="s">
        <v>2912</v>
      </c>
      <c r="D26" s="154" t="s">
        <v>1043</v>
      </c>
      <c r="E26" s="161">
        <v>1</v>
      </c>
      <c r="F26" s="120">
        <v>2</v>
      </c>
      <c r="G26" s="120">
        <v>2</v>
      </c>
      <c r="H26" s="120">
        <v>1</v>
      </c>
      <c r="I26" s="118" t="s">
        <v>994</v>
      </c>
      <c r="J26" s="118" t="s">
        <v>994</v>
      </c>
      <c r="K26" s="118"/>
      <c r="L26" s="117" t="s">
        <v>2910</v>
      </c>
      <c r="M26" s="117" t="s">
        <v>2850</v>
      </c>
    </row>
    <row r="27" spans="1:13">
      <c r="A27" s="117" t="s">
        <v>2913</v>
      </c>
      <c r="B27" s="153" t="s">
        <v>2914</v>
      </c>
      <c r="C27" s="117" t="s">
        <v>2915</v>
      </c>
      <c r="D27" s="154" t="s">
        <v>2903</v>
      </c>
      <c r="E27" s="161">
        <v>1</v>
      </c>
      <c r="F27" s="120">
        <v>1</v>
      </c>
      <c r="G27" s="120">
        <v>1</v>
      </c>
      <c r="H27" s="120">
        <v>1</v>
      </c>
      <c r="I27" s="118" t="s">
        <v>994</v>
      </c>
      <c r="J27" s="118" t="s">
        <v>994</v>
      </c>
      <c r="K27" s="118"/>
      <c r="L27" s="117" t="s">
        <v>2913</v>
      </c>
      <c r="M27" s="117" t="s">
        <v>2850</v>
      </c>
    </row>
    <row r="28" spans="1:13" ht="25.5">
      <c r="A28" s="117" t="s">
        <v>2916</v>
      </c>
      <c r="B28" s="153" t="s">
        <v>2917</v>
      </c>
      <c r="C28" s="117" t="s">
        <v>2918</v>
      </c>
      <c r="D28" s="154" t="s">
        <v>2903</v>
      </c>
      <c r="E28" s="161">
        <v>1</v>
      </c>
      <c r="F28" s="120">
        <v>2</v>
      </c>
      <c r="G28" s="120">
        <v>2</v>
      </c>
      <c r="H28" s="120">
        <v>1</v>
      </c>
      <c r="I28" s="118" t="s">
        <v>994</v>
      </c>
      <c r="J28" s="118" t="s">
        <v>994</v>
      </c>
      <c r="K28" s="118"/>
      <c r="L28" s="117" t="s">
        <v>2916</v>
      </c>
      <c r="M28" s="117" t="s">
        <v>2850</v>
      </c>
    </row>
    <row r="29" spans="1:13">
      <c r="A29" s="117" t="s">
        <v>2919</v>
      </c>
      <c r="B29" s="153" t="s">
        <v>2920</v>
      </c>
      <c r="C29" s="117" t="s">
        <v>2921</v>
      </c>
      <c r="D29" s="154" t="s">
        <v>2903</v>
      </c>
      <c r="E29" s="161">
        <v>1</v>
      </c>
      <c r="F29" s="120">
        <v>2</v>
      </c>
      <c r="G29" s="120">
        <v>2</v>
      </c>
      <c r="H29" s="120">
        <v>1</v>
      </c>
      <c r="I29" s="118" t="s">
        <v>994</v>
      </c>
      <c r="J29" s="118" t="s">
        <v>994</v>
      </c>
      <c r="K29" s="118"/>
      <c r="L29" s="117" t="s">
        <v>2919</v>
      </c>
      <c r="M29" s="117" t="s">
        <v>2850</v>
      </c>
    </row>
    <row r="30" spans="1:13">
      <c r="A30" s="117" t="s">
        <v>2922</v>
      </c>
      <c r="B30" s="153" t="s">
        <v>2923</v>
      </c>
      <c r="C30" s="117" t="s">
        <v>2923</v>
      </c>
      <c r="D30" s="154" t="s">
        <v>1043</v>
      </c>
      <c r="E30" s="161">
        <v>1</v>
      </c>
      <c r="F30" s="120">
        <v>1</v>
      </c>
      <c r="G30" s="120">
        <v>1</v>
      </c>
      <c r="H30" s="120">
        <v>1</v>
      </c>
      <c r="I30" s="118" t="s">
        <v>994</v>
      </c>
      <c r="J30" s="118" t="s">
        <v>994</v>
      </c>
      <c r="K30" s="118"/>
      <c r="L30" s="117" t="s">
        <v>2922</v>
      </c>
      <c r="M30" s="117" t="s">
        <v>2850</v>
      </c>
    </row>
    <row r="31" spans="1:13">
      <c r="A31" s="117" t="s">
        <v>2924</v>
      </c>
      <c r="B31" s="1271" t="s">
        <v>24335</v>
      </c>
      <c r="C31" s="962" t="s">
        <v>24335</v>
      </c>
      <c r="D31" s="154" t="s">
        <v>1022</v>
      </c>
      <c r="E31" s="161" t="s">
        <v>991</v>
      </c>
      <c r="F31" s="120">
        <v>1</v>
      </c>
      <c r="G31" s="120">
        <v>15</v>
      </c>
      <c r="H31" s="120">
        <v>1</v>
      </c>
      <c r="I31" s="118" t="s">
        <v>994</v>
      </c>
      <c r="J31" s="118" t="s">
        <v>994</v>
      </c>
      <c r="K31" s="118"/>
      <c r="L31" s="117" t="s">
        <v>2924</v>
      </c>
      <c r="M31" s="117" t="s">
        <v>2850</v>
      </c>
    </row>
    <row r="32" spans="1:13">
      <c r="A32" s="117" t="s">
        <v>2925</v>
      </c>
      <c r="B32" s="153" t="s">
        <v>2926</v>
      </c>
      <c r="C32" s="117" t="s">
        <v>2927</v>
      </c>
      <c r="D32" s="154" t="s">
        <v>1043</v>
      </c>
      <c r="E32" s="161">
        <v>1</v>
      </c>
      <c r="F32" s="120">
        <v>2</v>
      </c>
      <c r="G32" s="257">
        <v>4</v>
      </c>
      <c r="H32" s="120">
        <v>1</v>
      </c>
      <c r="I32" s="118" t="s">
        <v>994</v>
      </c>
      <c r="J32" s="118" t="s">
        <v>994</v>
      </c>
      <c r="K32" s="118"/>
      <c r="L32" s="117" t="s">
        <v>2925</v>
      </c>
      <c r="M32" s="117" t="s">
        <v>2850</v>
      </c>
    </row>
    <row r="33" spans="1:13">
      <c r="A33" s="117" t="s">
        <v>2928</v>
      </c>
      <c r="B33" s="153" t="s">
        <v>2929</v>
      </c>
      <c r="C33" s="117" t="s">
        <v>2930</v>
      </c>
      <c r="D33" s="154" t="s">
        <v>1043</v>
      </c>
      <c r="E33" s="161">
        <v>1</v>
      </c>
      <c r="F33" s="120">
        <v>2</v>
      </c>
      <c r="G33" s="120">
        <v>2</v>
      </c>
      <c r="H33" s="120">
        <v>1</v>
      </c>
      <c r="I33" s="118" t="s">
        <v>994</v>
      </c>
      <c r="J33" s="118" t="s">
        <v>994</v>
      </c>
      <c r="K33" s="118"/>
      <c r="L33" s="117" t="s">
        <v>2928</v>
      </c>
      <c r="M33" s="117" t="s">
        <v>2850</v>
      </c>
    </row>
    <row r="34" spans="1:13">
      <c r="A34" s="117" t="s">
        <v>2931</v>
      </c>
      <c r="B34" s="153" t="s">
        <v>2932</v>
      </c>
      <c r="C34" s="117" t="s">
        <v>2932</v>
      </c>
      <c r="D34" s="154" t="s">
        <v>2903</v>
      </c>
      <c r="E34" s="161">
        <v>1</v>
      </c>
      <c r="F34" s="120">
        <v>2</v>
      </c>
      <c r="G34" s="120">
        <v>2</v>
      </c>
      <c r="H34" s="120">
        <v>1</v>
      </c>
      <c r="I34" s="118" t="s">
        <v>994</v>
      </c>
      <c r="J34" s="118" t="s">
        <v>994</v>
      </c>
      <c r="K34" s="118"/>
      <c r="L34" s="117" t="s">
        <v>2931</v>
      </c>
      <c r="M34" s="117" t="s">
        <v>2850</v>
      </c>
    </row>
    <row r="35" spans="1:13">
      <c r="A35" s="117" t="s">
        <v>2933</v>
      </c>
      <c r="B35" s="153" t="s">
        <v>2934</v>
      </c>
      <c r="C35" s="117" t="s">
        <v>2934</v>
      </c>
      <c r="D35" s="154" t="s">
        <v>2903</v>
      </c>
      <c r="E35" s="161">
        <v>1</v>
      </c>
      <c r="F35" s="120">
        <v>2</v>
      </c>
      <c r="G35" s="120">
        <v>2</v>
      </c>
      <c r="H35" s="120">
        <v>1</v>
      </c>
      <c r="I35" s="118" t="s">
        <v>994</v>
      </c>
      <c r="J35" s="118" t="s">
        <v>994</v>
      </c>
      <c r="K35" s="118"/>
      <c r="L35" s="117" t="s">
        <v>2933</v>
      </c>
      <c r="M35" s="117" t="s">
        <v>2850</v>
      </c>
    </row>
    <row r="36" spans="1:13">
      <c r="A36" s="117" t="s">
        <v>2935</v>
      </c>
      <c r="B36" s="117" t="s">
        <v>2936</v>
      </c>
      <c r="C36" s="117" t="s">
        <v>2936</v>
      </c>
      <c r="D36" s="154" t="s">
        <v>2903</v>
      </c>
      <c r="E36" s="161">
        <v>1</v>
      </c>
      <c r="F36" s="120">
        <v>2</v>
      </c>
      <c r="G36" s="120">
        <v>2</v>
      </c>
      <c r="H36" s="120">
        <v>1</v>
      </c>
      <c r="I36" s="118" t="s">
        <v>994</v>
      </c>
      <c r="J36" s="118" t="s">
        <v>994</v>
      </c>
      <c r="K36" s="118"/>
      <c r="L36" s="117" t="s">
        <v>2935</v>
      </c>
      <c r="M36" s="117" t="s">
        <v>2850</v>
      </c>
    </row>
    <row r="37" spans="1:13">
      <c r="A37" s="117" t="s">
        <v>2937</v>
      </c>
      <c r="B37" s="153" t="s">
        <v>2938</v>
      </c>
      <c r="C37" s="117" t="s">
        <v>2939</v>
      </c>
      <c r="D37" s="154" t="s">
        <v>2854</v>
      </c>
      <c r="E37" s="161" t="s">
        <v>991</v>
      </c>
      <c r="F37" s="120">
        <v>1</v>
      </c>
      <c r="G37" s="120">
        <v>4</v>
      </c>
      <c r="H37" s="120">
        <v>2</v>
      </c>
      <c r="I37" s="118" t="s">
        <v>994</v>
      </c>
      <c r="J37" s="118" t="s">
        <v>994</v>
      </c>
      <c r="K37" s="118"/>
      <c r="L37" s="117" t="s">
        <v>2937</v>
      </c>
      <c r="M37" s="117" t="s">
        <v>2850</v>
      </c>
    </row>
    <row r="38" spans="1:13">
      <c r="A38" s="117" t="s">
        <v>2940</v>
      </c>
      <c r="B38" s="153" t="s">
        <v>2941</v>
      </c>
      <c r="C38" s="117" t="s">
        <v>2942</v>
      </c>
      <c r="D38" s="154" t="s">
        <v>1043</v>
      </c>
      <c r="E38" s="161">
        <v>1</v>
      </c>
      <c r="F38" s="120">
        <v>1</v>
      </c>
      <c r="G38" s="120">
        <v>1</v>
      </c>
      <c r="H38" s="120">
        <v>1</v>
      </c>
      <c r="I38" s="118" t="s">
        <v>994</v>
      </c>
      <c r="J38" s="118" t="s">
        <v>994</v>
      </c>
      <c r="K38" s="118"/>
      <c r="L38" s="117" t="s">
        <v>2940</v>
      </c>
      <c r="M38" s="117" t="s">
        <v>2850</v>
      </c>
    </row>
    <row r="39" spans="1:13">
      <c r="A39" s="117" t="s">
        <v>2943</v>
      </c>
      <c r="B39" s="153" t="s">
        <v>2944</v>
      </c>
      <c r="C39" s="117" t="s">
        <v>2944</v>
      </c>
      <c r="D39" s="154" t="s">
        <v>2903</v>
      </c>
      <c r="E39" s="161">
        <v>1</v>
      </c>
      <c r="F39" s="120">
        <v>1</v>
      </c>
      <c r="G39" s="120">
        <v>2</v>
      </c>
      <c r="H39" s="120">
        <v>1</v>
      </c>
      <c r="I39" s="118" t="s">
        <v>994</v>
      </c>
      <c r="J39" s="118" t="s">
        <v>994</v>
      </c>
      <c r="K39" s="118"/>
      <c r="L39" s="117" t="s">
        <v>2943</v>
      </c>
      <c r="M39" s="117" t="s">
        <v>2850</v>
      </c>
    </row>
    <row r="40" spans="1:13">
      <c r="A40" s="117" t="s">
        <v>2945</v>
      </c>
      <c r="B40" s="153" t="s">
        <v>2946</v>
      </c>
      <c r="C40" s="117" t="s">
        <v>2947</v>
      </c>
      <c r="D40" s="154" t="s">
        <v>2903</v>
      </c>
      <c r="E40" s="161">
        <v>1</v>
      </c>
      <c r="F40" s="120">
        <v>1</v>
      </c>
      <c r="G40" s="120">
        <v>1</v>
      </c>
      <c r="H40" s="120">
        <v>1</v>
      </c>
      <c r="I40" s="118" t="s">
        <v>994</v>
      </c>
      <c r="J40" s="118" t="s">
        <v>994</v>
      </c>
      <c r="K40" s="118"/>
      <c r="L40" s="117" t="s">
        <v>2945</v>
      </c>
      <c r="M40" s="117" t="s">
        <v>2850</v>
      </c>
    </row>
    <row r="41" spans="1:13" ht="25.5">
      <c r="A41" s="117" t="s">
        <v>2948</v>
      </c>
      <c r="B41" s="153" t="s">
        <v>2949</v>
      </c>
      <c r="C41" s="117" t="s">
        <v>2950</v>
      </c>
      <c r="D41" s="154" t="s">
        <v>2854</v>
      </c>
      <c r="E41" s="161">
        <v>1</v>
      </c>
      <c r="F41" s="120">
        <v>2</v>
      </c>
      <c r="G41" s="120">
        <v>5</v>
      </c>
      <c r="H41" s="120">
        <v>1</v>
      </c>
      <c r="I41" s="118" t="s">
        <v>994</v>
      </c>
      <c r="J41" s="118" t="s">
        <v>994</v>
      </c>
      <c r="K41" s="118"/>
      <c r="L41" s="117" t="s">
        <v>2948</v>
      </c>
      <c r="M41" s="117" t="s">
        <v>2850</v>
      </c>
    </row>
    <row r="42" spans="1:13">
      <c r="A42" s="117" t="s">
        <v>2951</v>
      </c>
      <c r="B42" s="153" t="s">
        <v>2952</v>
      </c>
      <c r="C42" s="117" t="s">
        <v>2953</v>
      </c>
      <c r="D42" s="154" t="s">
        <v>2854</v>
      </c>
      <c r="E42" s="161">
        <v>1</v>
      </c>
      <c r="F42" s="120">
        <v>2</v>
      </c>
      <c r="G42" s="120">
        <v>5</v>
      </c>
      <c r="H42" s="120">
        <v>2</v>
      </c>
      <c r="I42" s="118" t="s">
        <v>994</v>
      </c>
      <c r="J42" s="118" t="s">
        <v>994</v>
      </c>
      <c r="K42" s="118"/>
      <c r="L42" s="117" t="s">
        <v>2951</v>
      </c>
      <c r="M42" s="117" t="s">
        <v>2850</v>
      </c>
    </row>
    <row r="43" spans="1:13" ht="25.5">
      <c r="A43" s="117" t="s">
        <v>2954</v>
      </c>
      <c r="B43" s="153" t="s">
        <v>2955</v>
      </c>
      <c r="C43" s="117" t="s">
        <v>2956</v>
      </c>
      <c r="D43" s="154" t="s">
        <v>2903</v>
      </c>
      <c r="E43" s="161">
        <v>1</v>
      </c>
      <c r="F43" s="120">
        <v>1</v>
      </c>
      <c r="G43" s="120">
        <v>1</v>
      </c>
      <c r="H43" s="120">
        <v>1</v>
      </c>
      <c r="I43" s="118" t="s">
        <v>994</v>
      </c>
      <c r="J43" s="118" t="s">
        <v>994</v>
      </c>
      <c r="K43" s="118"/>
      <c r="L43" s="117" t="s">
        <v>2954</v>
      </c>
      <c r="M43" s="117" t="s">
        <v>2850</v>
      </c>
    </row>
    <row r="44" spans="1:13" ht="25.5">
      <c r="A44" s="117" t="s">
        <v>2957</v>
      </c>
      <c r="B44" s="153" t="s">
        <v>2958</v>
      </c>
      <c r="C44" s="117" t="s">
        <v>2959</v>
      </c>
      <c r="D44" s="154" t="s">
        <v>2960</v>
      </c>
      <c r="E44" s="161">
        <v>1</v>
      </c>
      <c r="F44" s="120">
        <v>1</v>
      </c>
      <c r="G44" s="120">
        <v>1</v>
      </c>
      <c r="H44" s="120">
        <v>1</v>
      </c>
      <c r="I44" s="118" t="s">
        <v>994</v>
      </c>
      <c r="J44" s="118" t="s">
        <v>994</v>
      </c>
      <c r="K44" s="118"/>
      <c r="L44" s="117" t="s">
        <v>2957</v>
      </c>
      <c r="M44" s="117" t="s">
        <v>2850</v>
      </c>
    </row>
    <row r="45" spans="1:13">
      <c r="A45" s="117" t="s">
        <v>2961</v>
      </c>
      <c r="B45" s="153" t="s">
        <v>2962</v>
      </c>
      <c r="C45" s="117" t="s">
        <v>2963</v>
      </c>
      <c r="D45" s="154" t="s">
        <v>2854</v>
      </c>
      <c r="E45" s="258">
        <v>1</v>
      </c>
      <c r="F45" s="120">
        <v>2</v>
      </c>
      <c r="G45" s="120"/>
      <c r="H45" s="120">
        <v>1</v>
      </c>
      <c r="I45" s="118" t="s">
        <v>994</v>
      </c>
      <c r="J45" s="118" t="s">
        <v>994</v>
      </c>
      <c r="K45" s="118"/>
      <c r="L45" s="117" t="s">
        <v>2961</v>
      </c>
      <c r="M45" s="117" t="s">
        <v>2850</v>
      </c>
    </row>
    <row r="46" spans="1:13">
      <c r="A46" s="117" t="s">
        <v>2964</v>
      </c>
      <c r="B46" s="153" t="s">
        <v>2965</v>
      </c>
      <c r="C46" s="153" t="s">
        <v>2965</v>
      </c>
      <c r="D46" s="117" t="s">
        <v>2966</v>
      </c>
      <c r="E46" s="258" t="s">
        <v>991</v>
      </c>
      <c r="F46" s="120">
        <v>1</v>
      </c>
      <c r="G46" s="259"/>
      <c r="H46" s="120">
        <v>1</v>
      </c>
      <c r="I46" s="118" t="s">
        <v>994</v>
      </c>
      <c r="J46" s="118" t="s">
        <v>994</v>
      </c>
      <c r="K46" s="118"/>
      <c r="L46" s="260"/>
      <c r="M46" s="117" t="s">
        <v>2850</v>
      </c>
    </row>
    <row r="47" spans="1:13">
      <c r="A47" s="117" t="s">
        <v>2967</v>
      </c>
      <c r="B47" s="153" t="s">
        <v>2968</v>
      </c>
      <c r="C47" s="153" t="s">
        <v>2968</v>
      </c>
      <c r="D47" s="117" t="s">
        <v>2854</v>
      </c>
      <c r="E47" s="258">
        <v>1</v>
      </c>
      <c r="F47" s="120">
        <v>2</v>
      </c>
      <c r="G47" s="259"/>
      <c r="H47" s="120">
        <v>1</v>
      </c>
      <c r="I47" s="118" t="s">
        <v>994</v>
      </c>
      <c r="J47" s="118" t="s">
        <v>994</v>
      </c>
      <c r="K47" s="118"/>
      <c r="L47" s="260"/>
      <c r="M47" s="117" t="s">
        <v>2850</v>
      </c>
    </row>
    <row r="48" spans="1:13">
      <c r="A48" s="117" t="s">
        <v>2969</v>
      </c>
      <c r="B48" s="153" t="s">
        <v>2970</v>
      </c>
      <c r="C48" s="153" t="s">
        <v>2970</v>
      </c>
      <c r="D48" s="117" t="s">
        <v>2854</v>
      </c>
      <c r="E48" s="258">
        <v>0.01</v>
      </c>
      <c r="F48" s="120">
        <v>2</v>
      </c>
      <c r="G48" s="259"/>
      <c r="H48" s="120">
        <v>1</v>
      </c>
      <c r="I48" s="118" t="s">
        <v>994</v>
      </c>
      <c r="J48" s="118" t="s">
        <v>994</v>
      </c>
      <c r="K48" s="118"/>
      <c r="L48" s="260"/>
      <c r="M48" s="117" t="s">
        <v>2850</v>
      </c>
    </row>
    <row r="49" spans="1:13">
      <c r="A49" s="117" t="s">
        <v>2971</v>
      </c>
      <c r="B49" s="117" t="s">
        <v>2972</v>
      </c>
      <c r="C49" s="117" t="s">
        <v>2973</v>
      </c>
      <c r="D49" s="117" t="s">
        <v>2854</v>
      </c>
      <c r="E49" s="258" t="s">
        <v>991</v>
      </c>
      <c r="F49" s="120">
        <v>1</v>
      </c>
      <c r="G49" s="120">
        <v>1</v>
      </c>
      <c r="H49" s="120">
        <v>2</v>
      </c>
      <c r="I49" s="118" t="s">
        <v>994</v>
      </c>
      <c r="J49" s="118" t="s">
        <v>994</v>
      </c>
      <c r="K49" s="118"/>
      <c r="L49" s="117" t="s">
        <v>2971</v>
      </c>
      <c r="M49" s="117" t="s">
        <v>2850</v>
      </c>
    </row>
    <row r="50" spans="1:13">
      <c r="A50" s="117" t="s">
        <v>2974</v>
      </c>
      <c r="B50" s="117" t="s">
        <v>2975</v>
      </c>
      <c r="C50" s="117" t="s">
        <v>2976</v>
      </c>
      <c r="D50" s="117" t="s">
        <v>2854</v>
      </c>
      <c r="E50" s="258" t="s">
        <v>991</v>
      </c>
      <c r="F50" s="120">
        <v>1</v>
      </c>
      <c r="G50" s="120">
        <v>1</v>
      </c>
      <c r="H50" s="120">
        <v>2</v>
      </c>
      <c r="I50" s="118" t="s">
        <v>994</v>
      </c>
      <c r="J50" s="118" t="s">
        <v>994</v>
      </c>
      <c r="K50" s="118"/>
      <c r="L50" s="117" t="s">
        <v>2974</v>
      </c>
      <c r="M50" s="117" t="s">
        <v>2850</v>
      </c>
    </row>
    <row r="51" spans="1:13">
      <c r="A51" s="117" t="s">
        <v>2977</v>
      </c>
      <c r="B51" s="117" t="s">
        <v>2978</v>
      </c>
      <c r="C51" s="117" t="s">
        <v>2979</v>
      </c>
      <c r="D51" s="117" t="s">
        <v>2854</v>
      </c>
      <c r="E51" s="258" t="s">
        <v>991</v>
      </c>
      <c r="F51" s="120">
        <v>1</v>
      </c>
      <c r="G51" s="120">
        <v>1</v>
      </c>
      <c r="H51" s="120">
        <v>2</v>
      </c>
      <c r="I51" s="118" t="s">
        <v>994</v>
      </c>
      <c r="J51" s="118" t="s">
        <v>994</v>
      </c>
      <c r="K51" s="118"/>
      <c r="L51" s="117" t="s">
        <v>2977</v>
      </c>
      <c r="M51" s="117" t="s">
        <v>2850</v>
      </c>
    </row>
    <row r="52" spans="1:13">
      <c r="A52" s="117" t="s">
        <v>2980</v>
      </c>
      <c r="B52" s="117" t="s">
        <v>2981</v>
      </c>
      <c r="C52" s="117" t="s">
        <v>2982</v>
      </c>
      <c r="D52" s="117" t="s">
        <v>2854</v>
      </c>
      <c r="E52" s="258" t="s">
        <v>991</v>
      </c>
      <c r="F52" s="120">
        <v>1</v>
      </c>
      <c r="G52" s="120">
        <v>1</v>
      </c>
      <c r="H52" s="120">
        <v>2</v>
      </c>
      <c r="I52" s="118" t="s">
        <v>994</v>
      </c>
      <c r="J52" s="118" t="s">
        <v>994</v>
      </c>
      <c r="K52" s="118"/>
      <c r="L52" s="117" t="s">
        <v>2980</v>
      </c>
      <c r="M52" s="117" t="s">
        <v>2850</v>
      </c>
    </row>
    <row r="53" spans="1:13">
      <c r="A53" s="117" t="s">
        <v>2983</v>
      </c>
      <c r="B53" s="117" t="s">
        <v>2984</v>
      </c>
      <c r="C53" s="117" t="s">
        <v>2985</v>
      </c>
      <c r="D53" s="117" t="s">
        <v>2854</v>
      </c>
      <c r="E53" s="258" t="s">
        <v>991</v>
      </c>
      <c r="F53" s="120">
        <v>1</v>
      </c>
      <c r="G53" s="120">
        <v>1</v>
      </c>
      <c r="H53" s="120">
        <v>2</v>
      </c>
      <c r="I53" s="118" t="s">
        <v>994</v>
      </c>
      <c r="J53" s="118" t="s">
        <v>994</v>
      </c>
      <c r="K53" s="118"/>
      <c r="L53" s="117" t="s">
        <v>2983</v>
      </c>
      <c r="M53" s="117" t="s">
        <v>2850</v>
      </c>
    </row>
    <row r="54" spans="1:13">
      <c r="A54" s="117" t="s">
        <v>2986</v>
      </c>
      <c r="B54" s="117" t="s">
        <v>2987</v>
      </c>
      <c r="C54" s="117" t="s">
        <v>2988</v>
      </c>
      <c r="D54" s="117" t="s">
        <v>2854</v>
      </c>
      <c r="E54" s="258" t="s">
        <v>991</v>
      </c>
      <c r="F54" s="120">
        <v>1</v>
      </c>
      <c r="G54" s="120">
        <v>1</v>
      </c>
      <c r="H54" s="120">
        <v>2</v>
      </c>
      <c r="I54" s="118" t="s">
        <v>994</v>
      </c>
      <c r="J54" s="118" t="s">
        <v>994</v>
      </c>
      <c r="K54" s="118"/>
      <c r="L54" s="117" t="s">
        <v>2986</v>
      </c>
      <c r="M54" s="117" t="s">
        <v>2850</v>
      </c>
    </row>
    <row r="55" spans="1:13">
      <c r="A55" s="117" t="s">
        <v>2989</v>
      </c>
      <c r="B55" s="117" t="s">
        <v>2990</v>
      </c>
      <c r="C55" s="117" t="s">
        <v>2991</v>
      </c>
      <c r="D55" s="117" t="s">
        <v>2854</v>
      </c>
      <c r="E55" s="258" t="s">
        <v>991</v>
      </c>
      <c r="F55" s="120">
        <v>1</v>
      </c>
      <c r="G55" s="120">
        <v>1</v>
      </c>
      <c r="H55" s="120">
        <v>2</v>
      </c>
      <c r="I55" s="118" t="s">
        <v>994</v>
      </c>
      <c r="J55" s="118" t="s">
        <v>994</v>
      </c>
      <c r="K55" s="118"/>
      <c r="L55" s="117" t="s">
        <v>2989</v>
      </c>
      <c r="M55" s="117" t="s">
        <v>2850</v>
      </c>
    </row>
    <row r="56" spans="1:13" s="149" customFormat="1" ht="26.25" customHeight="1">
      <c r="A56" s="117" t="s">
        <v>2992</v>
      </c>
      <c r="B56" s="153" t="s">
        <v>2993</v>
      </c>
      <c r="C56" s="117" t="s">
        <v>2994</v>
      </c>
      <c r="D56" s="154" t="s">
        <v>2848</v>
      </c>
      <c r="E56" s="161" t="s">
        <v>2361</v>
      </c>
      <c r="F56" s="120">
        <v>2</v>
      </c>
      <c r="G56" s="120">
        <v>28</v>
      </c>
      <c r="H56" s="120">
        <v>2</v>
      </c>
      <c r="I56" s="118" t="s">
        <v>994</v>
      </c>
      <c r="J56" s="118" t="s">
        <v>994</v>
      </c>
      <c r="K56" s="118"/>
      <c r="L56" s="117" t="s">
        <v>2992</v>
      </c>
      <c r="M56" s="117" t="s">
        <v>2850</v>
      </c>
    </row>
    <row r="57" spans="1:13">
      <c r="A57" s="117" t="s">
        <v>2995</v>
      </c>
      <c r="B57" s="153" t="s">
        <v>2996</v>
      </c>
      <c r="C57" s="153" t="s">
        <v>2996</v>
      </c>
      <c r="D57" s="117" t="s">
        <v>1043</v>
      </c>
      <c r="E57" s="161">
        <v>1</v>
      </c>
      <c r="F57" s="120">
        <v>1</v>
      </c>
      <c r="G57" s="120">
        <v>1</v>
      </c>
      <c r="H57" s="120">
        <v>1</v>
      </c>
      <c r="I57" s="118" t="s">
        <v>994</v>
      </c>
      <c r="J57" s="118" t="s">
        <v>994</v>
      </c>
      <c r="K57" s="118"/>
      <c r="L57" s="117" t="s">
        <v>2995</v>
      </c>
      <c r="M57" s="117" t="s">
        <v>2850</v>
      </c>
    </row>
    <row r="58" spans="1:13">
      <c r="A58" s="117" t="s">
        <v>2997</v>
      </c>
      <c r="B58" s="153" t="s">
        <v>2998</v>
      </c>
      <c r="C58" s="153" t="s">
        <v>2998</v>
      </c>
      <c r="D58" s="117" t="s">
        <v>1043</v>
      </c>
      <c r="E58" s="161">
        <v>1</v>
      </c>
      <c r="F58" s="120">
        <v>1</v>
      </c>
      <c r="G58" s="120">
        <v>1</v>
      </c>
      <c r="H58" s="120">
        <v>1</v>
      </c>
      <c r="I58" s="118" t="s">
        <v>994</v>
      </c>
      <c r="J58" s="118" t="s">
        <v>994</v>
      </c>
      <c r="K58" s="118"/>
      <c r="L58" s="117" t="s">
        <v>2997</v>
      </c>
      <c r="M58" s="117" t="s">
        <v>2850</v>
      </c>
    </row>
    <row r="59" spans="1:13">
      <c r="A59" s="117" t="s">
        <v>2999</v>
      </c>
      <c r="B59" s="153" t="s">
        <v>3000</v>
      </c>
      <c r="C59" s="153" t="s">
        <v>3000</v>
      </c>
      <c r="D59" s="117" t="s">
        <v>1043</v>
      </c>
      <c r="E59" s="161">
        <v>1</v>
      </c>
      <c r="F59" s="120">
        <v>1</v>
      </c>
      <c r="G59" s="120">
        <v>1</v>
      </c>
      <c r="H59" s="120">
        <v>1</v>
      </c>
      <c r="I59" s="118" t="s">
        <v>994</v>
      </c>
      <c r="J59" s="118" t="s">
        <v>994</v>
      </c>
      <c r="K59" s="118"/>
      <c r="L59" s="117" t="s">
        <v>2999</v>
      </c>
      <c r="M59" s="117" t="s">
        <v>2850</v>
      </c>
    </row>
    <row r="60" spans="1:13">
      <c r="A60" s="117" t="s">
        <v>3001</v>
      </c>
      <c r="B60" s="153" t="s">
        <v>3002</v>
      </c>
      <c r="C60" s="153" t="s">
        <v>3002</v>
      </c>
      <c r="D60" s="117" t="s">
        <v>1043</v>
      </c>
      <c r="E60" s="161">
        <v>1</v>
      </c>
      <c r="F60" s="120">
        <v>1</v>
      </c>
      <c r="G60" s="120">
        <v>1</v>
      </c>
      <c r="H60" s="120">
        <v>1</v>
      </c>
      <c r="I60" s="118" t="s">
        <v>994</v>
      </c>
      <c r="J60" s="118" t="s">
        <v>994</v>
      </c>
      <c r="K60" s="118"/>
      <c r="L60" s="117" t="s">
        <v>3001</v>
      </c>
      <c r="M60" s="117" t="s">
        <v>2850</v>
      </c>
    </row>
    <row r="61" spans="1:13">
      <c r="A61" s="117" t="s">
        <v>3003</v>
      </c>
      <c r="B61" s="153" t="s">
        <v>3004</v>
      </c>
      <c r="C61" s="153" t="s">
        <v>3004</v>
      </c>
      <c r="D61" s="117" t="s">
        <v>1043</v>
      </c>
      <c r="E61" s="161">
        <v>1</v>
      </c>
      <c r="F61" s="120">
        <v>1</v>
      </c>
      <c r="G61" s="120">
        <v>1</v>
      </c>
      <c r="H61" s="120">
        <v>1</v>
      </c>
      <c r="I61" s="118" t="s">
        <v>994</v>
      </c>
      <c r="J61" s="118" t="s">
        <v>994</v>
      </c>
      <c r="K61" s="118"/>
      <c r="L61" s="117" t="s">
        <v>3003</v>
      </c>
      <c r="M61" s="117" t="s">
        <v>2850</v>
      </c>
    </row>
    <row r="62" spans="1:13" s="149" customFormat="1" ht="12" customHeight="1">
      <c r="A62" s="117" t="s">
        <v>3005</v>
      </c>
      <c r="B62" s="153" t="s">
        <v>3006</v>
      </c>
      <c r="C62" s="153" t="s">
        <v>3006</v>
      </c>
      <c r="D62" s="117" t="s">
        <v>1043</v>
      </c>
      <c r="E62" s="161">
        <v>1</v>
      </c>
      <c r="F62" s="120">
        <v>1</v>
      </c>
      <c r="G62" s="120">
        <v>1</v>
      </c>
      <c r="H62" s="120">
        <v>1</v>
      </c>
      <c r="I62" s="118" t="s">
        <v>994</v>
      </c>
      <c r="J62" s="118" t="s">
        <v>994</v>
      </c>
      <c r="K62" s="118"/>
      <c r="L62" s="117" t="s">
        <v>3005</v>
      </c>
      <c r="M62" s="117" t="s">
        <v>2850</v>
      </c>
    </row>
    <row r="63" spans="1:13">
      <c r="A63" s="117" t="s">
        <v>3007</v>
      </c>
      <c r="B63" s="153" t="s">
        <v>3008</v>
      </c>
      <c r="C63" s="153" t="s">
        <v>3008</v>
      </c>
      <c r="D63" s="153" t="s">
        <v>2854</v>
      </c>
      <c r="E63" s="161">
        <v>1</v>
      </c>
      <c r="F63" s="120">
        <v>2</v>
      </c>
      <c r="G63" s="120">
        <v>31</v>
      </c>
      <c r="H63" s="120">
        <v>1</v>
      </c>
      <c r="I63" s="118" t="s">
        <v>994</v>
      </c>
      <c r="J63" s="118" t="s">
        <v>994</v>
      </c>
      <c r="K63" s="118"/>
      <c r="L63" s="117" t="s">
        <v>3007</v>
      </c>
      <c r="M63" s="117" t="s">
        <v>2850</v>
      </c>
    </row>
    <row r="64" spans="1:13">
      <c r="A64" s="117" t="s">
        <v>3009</v>
      </c>
      <c r="B64" s="153" t="s">
        <v>3010</v>
      </c>
      <c r="C64" s="153" t="s">
        <v>3010</v>
      </c>
      <c r="D64" s="153" t="s">
        <v>2854</v>
      </c>
      <c r="E64" s="161">
        <v>1</v>
      </c>
      <c r="F64" s="120">
        <v>2</v>
      </c>
      <c r="G64" s="120">
        <v>31</v>
      </c>
      <c r="H64" s="120">
        <v>1</v>
      </c>
      <c r="I64" s="118" t="s">
        <v>994</v>
      </c>
      <c r="J64" s="118" t="s">
        <v>994</v>
      </c>
      <c r="K64" s="118"/>
      <c r="L64" s="117" t="s">
        <v>3009</v>
      </c>
      <c r="M64" s="117" t="s">
        <v>2850</v>
      </c>
    </row>
    <row r="65" spans="1:13" s="149" customFormat="1" ht="26.25" customHeight="1">
      <c r="A65" s="117" t="s">
        <v>3011</v>
      </c>
      <c r="B65" s="153" t="s">
        <v>3012</v>
      </c>
      <c r="C65" s="153" t="s">
        <v>3012</v>
      </c>
      <c r="D65" s="117" t="s">
        <v>2848</v>
      </c>
      <c r="E65" s="161" t="s">
        <v>991</v>
      </c>
      <c r="F65" s="120">
        <v>1</v>
      </c>
      <c r="G65" s="259"/>
      <c r="H65" s="120">
        <v>1</v>
      </c>
      <c r="I65" s="118" t="s">
        <v>994</v>
      </c>
      <c r="J65" s="118" t="s">
        <v>994</v>
      </c>
      <c r="K65" s="118"/>
      <c r="L65" s="117"/>
      <c r="M65" s="117" t="s">
        <v>2850</v>
      </c>
    </row>
    <row r="66" spans="1:13">
      <c r="A66" s="117" t="s">
        <v>3013</v>
      </c>
      <c r="B66" s="117" t="s">
        <v>3014</v>
      </c>
      <c r="C66" s="117" t="s">
        <v>3014</v>
      </c>
      <c r="D66" s="117" t="s">
        <v>2854</v>
      </c>
      <c r="E66" s="258">
        <v>1</v>
      </c>
      <c r="F66" s="120">
        <v>2</v>
      </c>
      <c r="G66" s="120">
        <v>20</v>
      </c>
      <c r="H66" s="120">
        <v>1</v>
      </c>
      <c r="I66" s="118" t="s">
        <v>994</v>
      </c>
      <c r="J66" s="118" t="s">
        <v>994</v>
      </c>
      <c r="K66" s="118"/>
      <c r="L66" s="117" t="s">
        <v>3013</v>
      </c>
      <c r="M66" s="117" t="s">
        <v>2850</v>
      </c>
    </row>
    <row r="67" spans="1:13">
      <c r="A67" s="117" t="s">
        <v>3015</v>
      </c>
      <c r="B67" s="117" t="s">
        <v>3016</v>
      </c>
      <c r="C67" s="117" t="s">
        <v>3017</v>
      </c>
      <c r="D67" s="117" t="s">
        <v>3018</v>
      </c>
      <c r="E67" s="258">
        <v>1</v>
      </c>
      <c r="F67" s="120">
        <v>2</v>
      </c>
      <c r="G67" s="120">
        <v>20</v>
      </c>
      <c r="H67" s="120">
        <v>1</v>
      </c>
      <c r="I67" s="118" t="s">
        <v>994</v>
      </c>
      <c r="J67" s="118" t="s">
        <v>994</v>
      </c>
      <c r="K67" s="118"/>
      <c r="L67" s="117" t="s">
        <v>3015</v>
      </c>
      <c r="M67" s="117" t="s">
        <v>2850</v>
      </c>
    </row>
    <row r="68" spans="1:13" ht="25.5" customHeight="1">
      <c r="A68" s="117" t="s">
        <v>3019</v>
      </c>
      <c r="B68" s="117" t="s">
        <v>3020</v>
      </c>
      <c r="C68" s="117" t="s">
        <v>3020</v>
      </c>
      <c r="D68" s="117" t="s">
        <v>2854</v>
      </c>
      <c r="E68" s="258">
        <v>1</v>
      </c>
      <c r="F68" s="120">
        <v>1</v>
      </c>
      <c r="G68" s="120">
        <v>1</v>
      </c>
      <c r="H68" s="120">
        <v>1</v>
      </c>
      <c r="I68" s="118" t="s">
        <v>994</v>
      </c>
      <c r="J68" s="118" t="s">
        <v>994</v>
      </c>
      <c r="K68" s="118"/>
      <c r="L68" s="117" t="s">
        <v>3019</v>
      </c>
      <c r="M68" s="117" t="s">
        <v>2850</v>
      </c>
    </row>
    <row r="69" spans="1:13">
      <c r="A69" s="117" t="s">
        <v>3021</v>
      </c>
      <c r="B69" s="117" t="s">
        <v>3022</v>
      </c>
      <c r="C69" s="117" t="s">
        <v>3022</v>
      </c>
      <c r="D69" s="117" t="s">
        <v>2854</v>
      </c>
      <c r="E69" s="258">
        <v>1</v>
      </c>
      <c r="F69" s="120">
        <v>2</v>
      </c>
      <c r="G69" s="120">
        <v>3</v>
      </c>
      <c r="H69" s="120">
        <v>1</v>
      </c>
      <c r="I69" s="118" t="s">
        <v>994</v>
      </c>
      <c r="J69" s="118" t="s">
        <v>994</v>
      </c>
      <c r="K69" s="118"/>
      <c r="L69" s="117" t="s">
        <v>3021</v>
      </c>
      <c r="M69" s="117" t="s">
        <v>2850</v>
      </c>
    </row>
    <row r="70" spans="1:13" ht="25.5" customHeight="1">
      <c r="A70" s="117" t="s">
        <v>3023</v>
      </c>
      <c r="B70" s="117" t="s">
        <v>3024</v>
      </c>
      <c r="C70" s="117" t="s">
        <v>3025</v>
      </c>
      <c r="D70" s="117" t="s">
        <v>3018</v>
      </c>
      <c r="E70" s="258">
        <v>1</v>
      </c>
      <c r="F70" s="120">
        <v>1</v>
      </c>
      <c r="G70" s="120">
        <v>1</v>
      </c>
      <c r="H70" s="120">
        <v>1</v>
      </c>
      <c r="I70" s="118" t="s">
        <v>994</v>
      </c>
      <c r="J70" s="118" t="s">
        <v>994</v>
      </c>
      <c r="K70" s="118"/>
      <c r="L70" s="117" t="s">
        <v>3023</v>
      </c>
      <c r="M70" s="117" t="s">
        <v>2850</v>
      </c>
    </row>
    <row r="71" spans="1:13" ht="25.5" customHeight="1">
      <c r="A71" s="117" t="s">
        <v>3026</v>
      </c>
      <c r="B71" s="117" t="s">
        <v>3027</v>
      </c>
      <c r="C71" s="117" t="s">
        <v>3028</v>
      </c>
      <c r="D71" s="117" t="s">
        <v>2854</v>
      </c>
      <c r="E71" s="258">
        <v>1</v>
      </c>
      <c r="F71" s="120">
        <v>1</v>
      </c>
      <c r="G71" s="120">
        <v>1</v>
      </c>
      <c r="H71" s="120">
        <v>1</v>
      </c>
      <c r="I71" s="118" t="s">
        <v>994</v>
      </c>
      <c r="J71" s="118" t="s">
        <v>994</v>
      </c>
      <c r="K71" s="118"/>
      <c r="L71" s="117" t="s">
        <v>3026</v>
      </c>
      <c r="M71" s="117" t="s">
        <v>2850</v>
      </c>
    </row>
    <row r="72" spans="1:13">
      <c r="A72" s="117" t="s">
        <v>3029</v>
      </c>
      <c r="B72" s="117" t="s">
        <v>3030</v>
      </c>
      <c r="C72" s="117" t="s">
        <v>3031</v>
      </c>
      <c r="D72" s="117" t="s">
        <v>3032</v>
      </c>
      <c r="E72" s="258">
        <v>1</v>
      </c>
      <c r="F72" s="120">
        <v>1</v>
      </c>
      <c r="G72" s="120"/>
      <c r="H72" s="120">
        <v>2</v>
      </c>
      <c r="I72" s="118" t="s">
        <v>994</v>
      </c>
      <c r="J72" s="118" t="s">
        <v>998</v>
      </c>
      <c r="K72" s="118" t="s">
        <v>3033</v>
      </c>
      <c r="L72" s="117" t="s">
        <v>3029</v>
      </c>
      <c r="M72" s="117" t="s">
        <v>2850</v>
      </c>
    </row>
    <row r="73" spans="1:13" ht="38.25">
      <c r="A73" s="124" t="s">
        <v>3034</v>
      </c>
      <c r="B73" s="124" t="s">
        <v>3035</v>
      </c>
      <c r="C73" s="124" t="s">
        <v>3036</v>
      </c>
      <c r="D73" s="124" t="s">
        <v>3032</v>
      </c>
      <c r="E73" s="1926">
        <v>1</v>
      </c>
      <c r="F73" s="136">
        <v>1</v>
      </c>
      <c r="G73" s="136"/>
      <c r="H73" s="136">
        <v>5</v>
      </c>
      <c r="I73" s="134" t="s">
        <v>998</v>
      </c>
      <c r="J73" s="134" t="s">
        <v>998</v>
      </c>
      <c r="K73" s="134" t="s">
        <v>3033</v>
      </c>
      <c r="L73" s="124"/>
      <c r="M73" s="124" t="s">
        <v>2850</v>
      </c>
    </row>
    <row r="74" spans="1:13" ht="38.25">
      <c r="A74" s="124" t="s">
        <v>3037</v>
      </c>
      <c r="B74" s="177" t="s">
        <v>3038</v>
      </c>
      <c r="C74" s="177" t="s">
        <v>3039</v>
      </c>
      <c r="D74" s="124" t="s">
        <v>3032</v>
      </c>
      <c r="E74" s="1926">
        <v>1</v>
      </c>
      <c r="F74" s="136">
        <v>1</v>
      </c>
      <c r="G74" s="136"/>
      <c r="H74" s="136">
        <v>5</v>
      </c>
      <c r="I74" s="134" t="s">
        <v>998</v>
      </c>
      <c r="J74" s="134" t="s">
        <v>998</v>
      </c>
      <c r="K74" s="134" t="s">
        <v>3033</v>
      </c>
      <c r="L74" s="124"/>
      <c r="M74" s="124" t="s">
        <v>2850</v>
      </c>
    </row>
    <row r="75" spans="1:13" ht="25.5">
      <c r="A75" s="336" t="s">
        <v>3040</v>
      </c>
      <c r="B75" s="177" t="s">
        <v>3041</v>
      </c>
      <c r="C75" s="177" t="s">
        <v>3042</v>
      </c>
      <c r="D75" s="308" t="s">
        <v>2854</v>
      </c>
      <c r="E75" s="166">
        <v>1</v>
      </c>
      <c r="F75" s="136">
        <v>2</v>
      </c>
      <c r="G75" s="136">
        <v>2</v>
      </c>
      <c r="H75" s="136">
        <v>1</v>
      </c>
      <c r="I75" s="134" t="s">
        <v>994</v>
      </c>
      <c r="J75" s="134" t="s">
        <v>994</v>
      </c>
      <c r="K75" s="134"/>
      <c r="L75" s="124" t="s">
        <v>3040</v>
      </c>
      <c r="M75" s="124" t="s">
        <v>2850</v>
      </c>
    </row>
    <row r="76" spans="1:13" ht="25.5">
      <c r="A76" s="124" t="s">
        <v>3043</v>
      </c>
      <c r="B76" s="124" t="s">
        <v>3044</v>
      </c>
      <c r="C76" s="124" t="s">
        <v>3045</v>
      </c>
      <c r="D76" s="593" t="s">
        <v>2960</v>
      </c>
      <c r="E76" s="166">
        <v>1</v>
      </c>
      <c r="F76" s="136">
        <v>1</v>
      </c>
      <c r="G76" s="136">
        <v>1</v>
      </c>
      <c r="H76" s="136">
        <v>1</v>
      </c>
      <c r="I76" s="134" t="s">
        <v>994</v>
      </c>
      <c r="J76" s="134" t="s">
        <v>994</v>
      </c>
      <c r="K76" s="134"/>
      <c r="L76" s="124" t="s">
        <v>3043</v>
      </c>
      <c r="M76" s="124" t="s">
        <v>2850</v>
      </c>
    </row>
    <row r="77" spans="1:13" ht="89.25">
      <c r="A77" s="124" t="s">
        <v>3046</v>
      </c>
      <c r="B77" s="124" t="s">
        <v>3047</v>
      </c>
      <c r="C77" s="124" t="s">
        <v>3048</v>
      </c>
      <c r="D77" s="593" t="s">
        <v>2960</v>
      </c>
      <c r="E77" s="166">
        <v>1</v>
      </c>
      <c r="F77" s="136">
        <v>2</v>
      </c>
      <c r="G77" s="136">
        <v>2</v>
      </c>
      <c r="H77" s="136">
        <v>1</v>
      </c>
      <c r="I77" s="134" t="s">
        <v>994</v>
      </c>
      <c r="J77" s="134" t="s">
        <v>994</v>
      </c>
      <c r="K77" s="134"/>
      <c r="L77" s="124" t="s">
        <v>3046</v>
      </c>
      <c r="M77" s="124" t="s">
        <v>2850</v>
      </c>
    </row>
    <row r="78" spans="1:13" ht="25.5">
      <c r="A78" s="124" t="s">
        <v>3049</v>
      </c>
      <c r="B78" s="124" t="s">
        <v>3050</v>
      </c>
      <c r="C78" s="124" t="s">
        <v>3051</v>
      </c>
      <c r="D78" s="593" t="s">
        <v>1005</v>
      </c>
      <c r="E78" s="166">
        <v>1</v>
      </c>
      <c r="F78" s="136">
        <v>1</v>
      </c>
      <c r="G78" s="136">
        <v>1</v>
      </c>
      <c r="H78" s="136">
        <v>2</v>
      </c>
      <c r="I78" s="134" t="s">
        <v>994</v>
      </c>
      <c r="J78" s="134" t="s">
        <v>994</v>
      </c>
      <c r="K78" s="134"/>
      <c r="L78" s="124" t="s">
        <v>3049</v>
      </c>
      <c r="M78" s="124" t="s">
        <v>2850</v>
      </c>
    </row>
    <row r="79" spans="1:13" ht="271.89999999999998" customHeight="1">
      <c r="A79" s="124" t="s">
        <v>3052</v>
      </c>
      <c r="B79" s="124" t="s">
        <v>3053</v>
      </c>
      <c r="C79" s="124" t="s">
        <v>3054</v>
      </c>
      <c r="D79" s="593" t="s">
        <v>3055</v>
      </c>
      <c r="E79" s="166">
        <v>1</v>
      </c>
      <c r="F79" s="136">
        <v>1</v>
      </c>
      <c r="G79" s="136">
        <v>1</v>
      </c>
      <c r="H79" s="136">
        <v>1</v>
      </c>
      <c r="I79" s="134" t="s">
        <v>994</v>
      </c>
      <c r="J79" s="134" t="s">
        <v>994</v>
      </c>
      <c r="K79" s="134"/>
      <c r="L79" s="124" t="s">
        <v>3052</v>
      </c>
      <c r="M79" s="124" t="s">
        <v>2850</v>
      </c>
    </row>
    <row r="80" spans="1:13" ht="25.5">
      <c r="A80" s="124" t="s">
        <v>3056</v>
      </c>
      <c r="B80" s="124" t="s">
        <v>3057</v>
      </c>
      <c r="C80" s="124" t="s">
        <v>3058</v>
      </c>
      <c r="D80" s="124" t="s">
        <v>1043</v>
      </c>
      <c r="E80" s="166">
        <v>1</v>
      </c>
      <c r="F80" s="136">
        <v>2</v>
      </c>
      <c r="G80" s="136">
        <v>17</v>
      </c>
      <c r="H80" s="175">
        <v>1</v>
      </c>
      <c r="I80" s="134" t="s">
        <v>994</v>
      </c>
      <c r="J80" s="134" t="s">
        <v>994</v>
      </c>
      <c r="K80" s="134"/>
      <c r="L80" s="124" t="s">
        <v>3056</v>
      </c>
      <c r="M80" s="124" t="s">
        <v>2850</v>
      </c>
    </row>
    <row r="81" spans="1:13">
      <c r="A81" s="124" t="s">
        <v>3059</v>
      </c>
      <c r="B81" s="124" t="s">
        <v>3060</v>
      </c>
      <c r="C81" s="124" t="s">
        <v>3061</v>
      </c>
      <c r="D81" s="124" t="s">
        <v>1043</v>
      </c>
      <c r="E81" s="166">
        <v>1</v>
      </c>
      <c r="F81" s="136">
        <v>2</v>
      </c>
      <c r="G81" s="136">
        <v>17</v>
      </c>
      <c r="H81" s="175">
        <v>1</v>
      </c>
      <c r="I81" s="134" t="s">
        <v>994</v>
      </c>
      <c r="J81" s="134" t="s">
        <v>994</v>
      </c>
      <c r="K81" s="134"/>
      <c r="L81" s="124" t="s">
        <v>3059</v>
      </c>
      <c r="M81" s="124" t="s">
        <v>2850</v>
      </c>
    </row>
    <row r="82" spans="1:13" s="149" customFormat="1" ht="25.5">
      <c r="A82" s="124" t="s">
        <v>3062</v>
      </c>
      <c r="B82" s="124" t="s">
        <v>3063</v>
      </c>
      <c r="C82" s="124" t="s">
        <v>3064</v>
      </c>
      <c r="D82" s="124" t="s">
        <v>1043</v>
      </c>
      <c r="E82" s="166">
        <v>1</v>
      </c>
      <c r="F82" s="136">
        <v>2</v>
      </c>
      <c r="G82" s="136">
        <v>17</v>
      </c>
      <c r="H82" s="175">
        <v>1</v>
      </c>
      <c r="I82" s="134" t="s">
        <v>994</v>
      </c>
      <c r="J82" s="134" t="s">
        <v>994</v>
      </c>
      <c r="K82" s="134"/>
      <c r="L82" s="124" t="s">
        <v>3062</v>
      </c>
      <c r="M82" s="124" t="s">
        <v>2850</v>
      </c>
    </row>
    <row r="83" spans="1:13" ht="25.5">
      <c r="A83" s="124" t="s">
        <v>3065</v>
      </c>
      <c r="B83" s="124" t="s">
        <v>3066</v>
      </c>
      <c r="C83" s="124" t="s">
        <v>3067</v>
      </c>
      <c r="D83" s="124" t="s">
        <v>1043</v>
      </c>
      <c r="E83" s="166">
        <v>1</v>
      </c>
      <c r="F83" s="136">
        <v>2</v>
      </c>
      <c r="G83" s="136">
        <v>17</v>
      </c>
      <c r="H83" s="175">
        <v>1</v>
      </c>
      <c r="I83" s="134" t="s">
        <v>994</v>
      </c>
      <c r="J83" s="134" t="s">
        <v>994</v>
      </c>
      <c r="K83" s="134"/>
      <c r="L83" s="124" t="s">
        <v>3065</v>
      </c>
      <c r="M83" s="124" t="s">
        <v>2850</v>
      </c>
    </row>
    <row r="84" spans="1:13" ht="25.5">
      <c r="A84" s="124" t="s">
        <v>3068</v>
      </c>
      <c r="B84" s="124" t="s">
        <v>3069</v>
      </c>
      <c r="C84" s="124" t="s">
        <v>3070</v>
      </c>
      <c r="D84" s="124" t="s">
        <v>1043</v>
      </c>
      <c r="E84" s="166">
        <v>1</v>
      </c>
      <c r="F84" s="136">
        <v>2</v>
      </c>
      <c r="G84" s="136">
        <v>17</v>
      </c>
      <c r="H84" s="175">
        <v>1</v>
      </c>
      <c r="I84" s="134" t="s">
        <v>994</v>
      </c>
      <c r="J84" s="134" t="s">
        <v>994</v>
      </c>
      <c r="K84" s="134"/>
      <c r="L84" s="124" t="s">
        <v>3068</v>
      </c>
      <c r="M84" s="124" t="s">
        <v>2850</v>
      </c>
    </row>
    <row r="85" spans="1:13" s="149" customFormat="1" ht="26.25" customHeight="1">
      <c r="A85" s="124" t="s">
        <v>3071</v>
      </c>
      <c r="B85" s="124" t="s">
        <v>3072</v>
      </c>
      <c r="C85" s="124" t="s">
        <v>3073</v>
      </c>
      <c r="D85" s="124" t="s">
        <v>1043</v>
      </c>
      <c r="E85" s="166">
        <v>1</v>
      </c>
      <c r="F85" s="136">
        <v>2</v>
      </c>
      <c r="G85" s="136">
        <v>17</v>
      </c>
      <c r="H85" s="175">
        <v>1</v>
      </c>
      <c r="I85" s="134" t="s">
        <v>994</v>
      </c>
      <c r="J85" s="134" t="s">
        <v>994</v>
      </c>
      <c r="K85" s="134"/>
      <c r="L85" s="124" t="s">
        <v>3071</v>
      </c>
      <c r="M85" s="124" t="s">
        <v>2850</v>
      </c>
    </row>
    <row r="86" spans="1:13">
      <c r="A86" s="124" t="s">
        <v>3074</v>
      </c>
      <c r="B86" s="124" t="s">
        <v>3075</v>
      </c>
      <c r="C86" s="124" t="s">
        <v>3075</v>
      </c>
      <c r="D86" s="124" t="s">
        <v>1043</v>
      </c>
      <c r="E86" s="166">
        <v>1</v>
      </c>
      <c r="F86" s="136">
        <v>2</v>
      </c>
      <c r="G86" s="136">
        <v>17</v>
      </c>
      <c r="H86" s="175">
        <v>1</v>
      </c>
      <c r="I86" s="134" t="s">
        <v>994</v>
      </c>
      <c r="J86" s="134" t="s">
        <v>994</v>
      </c>
      <c r="K86" s="134"/>
      <c r="L86" s="124" t="s">
        <v>3074</v>
      </c>
      <c r="M86" s="124" t="s">
        <v>2850</v>
      </c>
    </row>
    <row r="87" spans="1:13" ht="25.5">
      <c r="A87" s="124" t="s">
        <v>3076</v>
      </c>
      <c r="B87" s="124" t="s">
        <v>3077</v>
      </c>
      <c r="C87" s="124" t="s">
        <v>3078</v>
      </c>
      <c r="D87" s="124" t="s">
        <v>1043</v>
      </c>
      <c r="E87" s="166">
        <v>1</v>
      </c>
      <c r="F87" s="136">
        <v>2</v>
      </c>
      <c r="G87" s="136">
        <v>17</v>
      </c>
      <c r="H87" s="175">
        <v>1</v>
      </c>
      <c r="I87" s="134" t="s">
        <v>994</v>
      </c>
      <c r="J87" s="134" t="s">
        <v>994</v>
      </c>
      <c r="K87" s="134"/>
      <c r="L87" s="124" t="s">
        <v>3076</v>
      </c>
      <c r="M87" s="124" t="s">
        <v>2850</v>
      </c>
    </row>
    <row r="88" spans="1:13" ht="25.5" customHeight="1">
      <c r="A88" s="124" t="s">
        <v>3079</v>
      </c>
      <c r="B88" s="124" t="s">
        <v>3080</v>
      </c>
      <c r="C88" s="124" t="s">
        <v>3081</v>
      </c>
      <c r="D88" s="124" t="s">
        <v>1043</v>
      </c>
      <c r="E88" s="166">
        <v>1</v>
      </c>
      <c r="F88" s="136">
        <v>2</v>
      </c>
      <c r="G88" s="136">
        <v>17</v>
      </c>
      <c r="H88" s="175">
        <v>1</v>
      </c>
      <c r="I88" s="134" t="s">
        <v>994</v>
      </c>
      <c r="J88" s="134" t="s">
        <v>994</v>
      </c>
      <c r="K88" s="134"/>
      <c r="L88" s="124" t="s">
        <v>3079</v>
      </c>
      <c r="M88" s="124" t="s">
        <v>2850</v>
      </c>
    </row>
    <row r="89" spans="1:13" ht="25.5">
      <c r="A89" s="124" t="s">
        <v>3082</v>
      </c>
      <c r="B89" s="124" t="s">
        <v>3083</v>
      </c>
      <c r="C89" s="124" t="s">
        <v>3084</v>
      </c>
      <c r="D89" s="124" t="s">
        <v>1043</v>
      </c>
      <c r="E89" s="166">
        <v>1</v>
      </c>
      <c r="F89" s="136">
        <v>2</v>
      </c>
      <c r="G89" s="136">
        <v>17</v>
      </c>
      <c r="H89" s="175">
        <v>1</v>
      </c>
      <c r="I89" s="134" t="s">
        <v>994</v>
      </c>
      <c r="J89" s="134" t="s">
        <v>994</v>
      </c>
      <c r="K89" s="134"/>
      <c r="L89" s="124" t="s">
        <v>3082</v>
      </c>
      <c r="M89" s="124" t="s">
        <v>2850</v>
      </c>
    </row>
    <row r="90" spans="1:13" ht="25.5" customHeight="1">
      <c r="A90" s="124" t="s">
        <v>3085</v>
      </c>
      <c r="B90" s="124" t="s">
        <v>3086</v>
      </c>
      <c r="C90" s="124" t="s">
        <v>3087</v>
      </c>
      <c r="D90" s="124" t="s">
        <v>1043</v>
      </c>
      <c r="E90" s="166">
        <v>1</v>
      </c>
      <c r="F90" s="136">
        <v>2</v>
      </c>
      <c r="G90" s="136">
        <v>17</v>
      </c>
      <c r="H90" s="175">
        <v>1</v>
      </c>
      <c r="I90" s="134" t="s">
        <v>994</v>
      </c>
      <c r="J90" s="134" t="s">
        <v>994</v>
      </c>
      <c r="K90" s="134"/>
      <c r="L90" s="124" t="s">
        <v>3085</v>
      </c>
      <c r="M90" s="124" t="s">
        <v>2850</v>
      </c>
    </row>
    <row r="91" spans="1:13" ht="38.450000000000003" customHeight="1">
      <c r="A91" s="124" t="s">
        <v>3088</v>
      </c>
      <c r="B91" s="124" t="s">
        <v>3089</v>
      </c>
      <c r="C91" s="124" t="s">
        <v>3090</v>
      </c>
      <c r="D91" s="124" t="s">
        <v>1043</v>
      </c>
      <c r="E91" s="166">
        <v>1</v>
      </c>
      <c r="F91" s="136">
        <v>2</v>
      </c>
      <c r="G91" s="136">
        <v>17</v>
      </c>
      <c r="H91" s="175">
        <v>1</v>
      </c>
      <c r="I91" s="134" t="s">
        <v>994</v>
      </c>
      <c r="J91" s="134" t="s">
        <v>994</v>
      </c>
      <c r="K91" s="134"/>
      <c r="L91" s="124" t="s">
        <v>3088</v>
      </c>
      <c r="M91" s="124" t="s">
        <v>2850</v>
      </c>
    </row>
    <row r="92" spans="1:13" ht="25.5">
      <c r="A92" s="124" t="s">
        <v>3091</v>
      </c>
      <c r="B92" s="124" t="s">
        <v>3092</v>
      </c>
      <c r="C92" s="124" t="s">
        <v>3093</v>
      </c>
      <c r="D92" s="124" t="s">
        <v>1043</v>
      </c>
      <c r="E92" s="166">
        <v>1</v>
      </c>
      <c r="F92" s="136">
        <v>2</v>
      </c>
      <c r="G92" s="136">
        <v>17</v>
      </c>
      <c r="H92" s="175">
        <v>1</v>
      </c>
      <c r="I92" s="134" t="s">
        <v>994</v>
      </c>
      <c r="J92" s="134" t="s">
        <v>994</v>
      </c>
      <c r="K92" s="134"/>
      <c r="L92" s="124" t="s">
        <v>3091</v>
      </c>
      <c r="M92" s="124" t="s">
        <v>2850</v>
      </c>
    </row>
    <row r="93" spans="1:13" ht="25.5">
      <c r="A93" s="124" t="s">
        <v>3094</v>
      </c>
      <c r="B93" s="124" t="s">
        <v>3095</v>
      </c>
      <c r="C93" s="124" t="s">
        <v>3096</v>
      </c>
      <c r="D93" s="124" t="s">
        <v>1043</v>
      </c>
      <c r="E93" s="166">
        <v>1</v>
      </c>
      <c r="F93" s="136">
        <v>2</v>
      </c>
      <c r="G93" s="136">
        <v>17</v>
      </c>
      <c r="H93" s="175">
        <v>1</v>
      </c>
      <c r="I93" s="134" t="s">
        <v>994</v>
      </c>
      <c r="J93" s="134" t="s">
        <v>994</v>
      </c>
      <c r="K93" s="134"/>
      <c r="L93" s="124" t="s">
        <v>3094</v>
      </c>
      <c r="M93" s="124" t="s">
        <v>2850</v>
      </c>
    </row>
    <row r="94" spans="1:13" ht="25.5">
      <c r="A94" s="124" t="s">
        <v>3097</v>
      </c>
      <c r="B94" s="124" t="s">
        <v>3098</v>
      </c>
      <c r="C94" s="124" t="s">
        <v>3099</v>
      </c>
      <c r="D94" s="124" t="s">
        <v>1043</v>
      </c>
      <c r="E94" s="166">
        <v>1</v>
      </c>
      <c r="F94" s="136">
        <v>2</v>
      </c>
      <c r="G94" s="136">
        <v>17</v>
      </c>
      <c r="H94" s="175">
        <v>1</v>
      </c>
      <c r="I94" s="134" t="s">
        <v>994</v>
      </c>
      <c r="J94" s="134" t="s">
        <v>994</v>
      </c>
      <c r="K94" s="134"/>
      <c r="L94" s="124" t="s">
        <v>3097</v>
      </c>
      <c r="M94" s="124" t="s">
        <v>2850</v>
      </c>
    </row>
    <row r="95" spans="1:13" ht="25.5">
      <c r="A95" s="124" t="s">
        <v>3100</v>
      </c>
      <c r="B95" s="124" t="s">
        <v>3101</v>
      </c>
      <c r="C95" s="124" t="s">
        <v>3102</v>
      </c>
      <c r="D95" s="124" t="s">
        <v>1043</v>
      </c>
      <c r="E95" s="166">
        <v>1</v>
      </c>
      <c r="F95" s="136">
        <v>2</v>
      </c>
      <c r="G95" s="136">
        <v>17</v>
      </c>
      <c r="H95" s="175">
        <v>1</v>
      </c>
      <c r="I95" s="134" t="s">
        <v>994</v>
      </c>
      <c r="J95" s="134" t="s">
        <v>994</v>
      </c>
      <c r="K95" s="134"/>
      <c r="L95" s="124" t="s">
        <v>3100</v>
      </c>
      <c r="M95" s="124" t="s">
        <v>2850</v>
      </c>
    </row>
    <row r="96" spans="1:13">
      <c r="A96" s="124" t="s">
        <v>3103</v>
      </c>
      <c r="B96" s="124" t="s">
        <v>3104</v>
      </c>
      <c r="C96" s="124" t="s">
        <v>3105</v>
      </c>
      <c r="D96" s="124" t="s">
        <v>1043</v>
      </c>
      <c r="E96" s="166">
        <v>1</v>
      </c>
      <c r="F96" s="136">
        <v>2</v>
      </c>
      <c r="G96" s="136">
        <v>17</v>
      </c>
      <c r="H96" s="175">
        <v>1</v>
      </c>
      <c r="I96" s="134" t="s">
        <v>994</v>
      </c>
      <c r="J96" s="134" t="s">
        <v>994</v>
      </c>
      <c r="K96" s="134"/>
      <c r="L96" s="124" t="s">
        <v>3103</v>
      </c>
      <c r="M96" s="124" t="s">
        <v>2850</v>
      </c>
    </row>
    <row r="97" spans="1:13" ht="25.5">
      <c r="A97" s="124" t="s">
        <v>3106</v>
      </c>
      <c r="B97" s="124" t="s">
        <v>3107</v>
      </c>
      <c r="C97" s="124" t="s">
        <v>3108</v>
      </c>
      <c r="D97" s="124" t="s">
        <v>1043</v>
      </c>
      <c r="E97" s="166">
        <v>1</v>
      </c>
      <c r="F97" s="136">
        <v>2</v>
      </c>
      <c r="G97" s="136">
        <v>17</v>
      </c>
      <c r="H97" s="175">
        <v>1</v>
      </c>
      <c r="I97" s="134" t="s">
        <v>994</v>
      </c>
      <c r="J97" s="134" t="s">
        <v>994</v>
      </c>
      <c r="K97" s="134"/>
      <c r="L97" s="124" t="s">
        <v>3106</v>
      </c>
      <c r="M97" s="124" t="s">
        <v>2850</v>
      </c>
    </row>
    <row r="98" spans="1:13" ht="25.5">
      <c r="A98" s="124" t="s">
        <v>3109</v>
      </c>
      <c r="B98" s="124" t="s">
        <v>3110</v>
      </c>
      <c r="C98" s="124" t="s">
        <v>3110</v>
      </c>
      <c r="D98" s="124" t="s">
        <v>1043</v>
      </c>
      <c r="E98" s="166">
        <v>1</v>
      </c>
      <c r="F98" s="136">
        <v>2</v>
      </c>
      <c r="G98" s="136">
        <v>17</v>
      </c>
      <c r="H98" s="175">
        <v>1</v>
      </c>
      <c r="I98" s="134" t="s">
        <v>994</v>
      </c>
      <c r="J98" s="134" t="s">
        <v>994</v>
      </c>
      <c r="K98" s="134"/>
      <c r="L98" s="124" t="s">
        <v>3109</v>
      </c>
      <c r="M98" s="124" t="s">
        <v>2850</v>
      </c>
    </row>
    <row r="99" spans="1:13">
      <c r="A99" s="124" t="s">
        <v>3111</v>
      </c>
      <c r="B99" s="124" t="s">
        <v>3112</v>
      </c>
      <c r="C99" s="124" t="s">
        <v>3113</v>
      </c>
      <c r="D99" s="124" t="s">
        <v>3032</v>
      </c>
      <c r="E99" s="1926">
        <v>1</v>
      </c>
      <c r="F99" s="136">
        <v>1</v>
      </c>
      <c r="G99" s="136"/>
      <c r="H99" s="136">
        <v>2</v>
      </c>
      <c r="I99" s="134" t="s">
        <v>994</v>
      </c>
      <c r="J99" s="134" t="s">
        <v>998</v>
      </c>
      <c r="K99" s="134" t="s">
        <v>3033</v>
      </c>
      <c r="L99" s="124" t="s">
        <v>3111</v>
      </c>
      <c r="M99" s="124" t="s">
        <v>2850</v>
      </c>
    </row>
    <row r="100" spans="1:13" ht="38.25">
      <c r="A100" s="124" t="s">
        <v>3114</v>
      </c>
      <c r="B100" s="124" t="s">
        <v>3115</v>
      </c>
      <c r="C100" s="124" t="s">
        <v>3116</v>
      </c>
      <c r="D100" s="124" t="s">
        <v>3032</v>
      </c>
      <c r="E100" s="1926">
        <v>1</v>
      </c>
      <c r="F100" s="136">
        <v>1</v>
      </c>
      <c r="G100" s="136"/>
      <c r="H100" s="136">
        <v>5</v>
      </c>
      <c r="I100" s="134" t="s">
        <v>998</v>
      </c>
      <c r="J100" s="134" t="s">
        <v>998</v>
      </c>
      <c r="K100" s="134" t="s">
        <v>3033</v>
      </c>
      <c r="L100" s="124"/>
      <c r="M100" s="124" t="s">
        <v>2850</v>
      </c>
    </row>
    <row r="101" spans="1:13" ht="38.25">
      <c r="A101" s="124" t="s">
        <v>3117</v>
      </c>
      <c r="B101" s="124" t="s">
        <v>3118</v>
      </c>
      <c r="C101" s="124" t="s">
        <v>3119</v>
      </c>
      <c r="D101" s="124" t="s">
        <v>3032</v>
      </c>
      <c r="E101" s="1926">
        <v>1</v>
      </c>
      <c r="F101" s="136">
        <v>1</v>
      </c>
      <c r="G101" s="136"/>
      <c r="H101" s="136">
        <v>5</v>
      </c>
      <c r="I101" s="134" t="s">
        <v>998</v>
      </c>
      <c r="J101" s="134" t="s">
        <v>998</v>
      </c>
      <c r="K101" s="134" t="s">
        <v>3033</v>
      </c>
      <c r="L101" s="124"/>
      <c r="M101" s="124" t="s">
        <v>2850</v>
      </c>
    </row>
    <row r="102" spans="1:13" ht="25.5">
      <c r="A102" s="124" t="s">
        <v>3120</v>
      </c>
      <c r="B102" s="124" t="s">
        <v>3121</v>
      </c>
      <c r="C102" s="124" t="s">
        <v>3122</v>
      </c>
      <c r="D102" s="124" t="s">
        <v>3032</v>
      </c>
      <c r="E102" s="166">
        <v>1</v>
      </c>
      <c r="F102" s="136">
        <v>1</v>
      </c>
      <c r="G102" s="175"/>
      <c r="H102" s="136">
        <v>2</v>
      </c>
      <c r="I102" s="134" t="s">
        <v>994</v>
      </c>
      <c r="J102" s="134" t="s">
        <v>998</v>
      </c>
      <c r="K102" s="134" t="s">
        <v>3123</v>
      </c>
      <c r="L102" s="124" t="s">
        <v>3120</v>
      </c>
      <c r="M102" s="124" t="s">
        <v>2850</v>
      </c>
    </row>
    <row r="103" spans="1:13" ht="38.25">
      <c r="A103" s="124" t="s">
        <v>3124</v>
      </c>
      <c r="B103" s="124" t="s">
        <v>3125</v>
      </c>
      <c r="C103" s="124" t="s">
        <v>3126</v>
      </c>
      <c r="D103" s="124" t="s">
        <v>3032</v>
      </c>
      <c r="E103" s="166">
        <v>1</v>
      </c>
      <c r="F103" s="136">
        <v>1</v>
      </c>
      <c r="G103" s="166"/>
      <c r="H103" s="136">
        <v>5</v>
      </c>
      <c r="I103" s="134" t="s">
        <v>998</v>
      </c>
      <c r="J103" s="134" t="s">
        <v>998</v>
      </c>
      <c r="K103" s="134" t="s">
        <v>3123</v>
      </c>
      <c r="L103" s="124"/>
      <c r="M103" s="124" t="s">
        <v>2850</v>
      </c>
    </row>
    <row r="104" spans="1:13" ht="72.599999999999994" customHeight="1">
      <c r="A104" s="124" t="s">
        <v>3127</v>
      </c>
      <c r="B104" s="245" t="s">
        <v>3128</v>
      </c>
      <c r="C104" s="124" t="s">
        <v>3129</v>
      </c>
      <c r="D104" s="124" t="s">
        <v>3032</v>
      </c>
      <c r="E104" s="166">
        <v>1</v>
      </c>
      <c r="F104" s="136">
        <v>1</v>
      </c>
      <c r="G104" s="166"/>
      <c r="H104" s="136">
        <v>5</v>
      </c>
      <c r="I104" s="134" t="s">
        <v>998</v>
      </c>
      <c r="J104" s="134" t="s">
        <v>998</v>
      </c>
      <c r="K104" s="134" t="s">
        <v>3123</v>
      </c>
      <c r="L104" s="124"/>
      <c r="M104" s="124" t="s">
        <v>2850</v>
      </c>
    </row>
    <row r="105" spans="1:13" ht="38.25">
      <c r="A105" s="124" t="s">
        <v>3130</v>
      </c>
      <c r="B105" s="245" t="s">
        <v>3131</v>
      </c>
      <c r="C105" s="124" t="s">
        <v>3132</v>
      </c>
      <c r="D105" s="124" t="s">
        <v>3032</v>
      </c>
      <c r="E105" s="166">
        <v>1</v>
      </c>
      <c r="F105" s="136">
        <v>1</v>
      </c>
      <c r="G105" s="166"/>
      <c r="H105" s="136">
        <v>5</v>
      </c>
      <c r="I105" s="134" t="s">
        <v>998</v>
      </c>
      <c r="J105" s="134" t="s">
        <v>998</v>
      </c>
      <c r="K105" s="134" t="s">
        <v>3123</v>
      </c>
      <c r="L105" s="124"/>
      <c r="M105" s="124" t="s">
        <v>2850</v>
      </c>
    </row>
    <row r="106" spans="1:13" ht="15" customHeight="1">
      <c r="A106" s="124" t="s">
        <v>3133</v>
      </c>
      <c r="B106" s="124" t="s">
        <v>3134</v>
      </c>
      <c r="C106" s="124" t="s">
        <v>3135</v>
      </c>
      <c r="D106" s="124" t="s">
        <v>3032</v>
      </c>
      <c r="E106" s="124">
        <v>1</v>
      </c>
      <c r="F106" s="124">
        <v>1</v>
      </c>
      <c r="G106" s="124"/>
      <c r="H106" s="332" t="s">
        <v>1930</v>
      </c>
      <c r="I106" s="1574" t="s">
        <v>994</v>
      </c>
      <c r="J106" s="134" t="s">
        <v>998</v>
      </c>
      <c r="K106" s="134" t="s">
        <v>3123</v>
      </c>
      <c r="L106" s="124" t="s">
        <v>3133</v>
      </c>
      <c r="M106" s="124" t="s">
        <v>2850</v>
      </c>
    </row>
    <row r="107" spans="1:13">
      <c r="A107" s="124" t="s">
        <v>3136</v>
      </c>
      <c r="B107" s="124" t="s">
        <v>3137</v>
      </c>
      <c r="C107" s="124" t="s">
        <v>3138</v>
      </c>
      <c r="D107" s="124" t="s">
        <v>3032</v>
      </c>
      <c r="E107" s="166">
        <v>1</v>
      </c>
      <c r="F107" s="136">
        <v>1</v>
      </c>
      <c r="G107" s="136"/>
      <c r="H107" s="124">
        <v>5</v>
      </c>
      <c r="I107" s="134" t="s">
        <v>998</v>
      </c>
      <c r="J107" s="134" t="s">
        <v>998</v>
      </c>
      <c r="K107" s="134" t="s">
        <v>3123</v>
      </c>
      <c r="L107" s="124"/>
      <c r="M107" s="124" t="s">
        <v>2850</v>
      </c>
    </row>
    <row r="108" spans="1:13" ht="72.599999999999994" customHeight="1">
      <c r="A108" s="124" t="s">
        <v>3139</v>
      </c>
      <c r="B108" s="245" t="s">
        <v>3140</v>
      </c>
      <c r="C108" s="124" t="s">
        <v>3141</v>
      </c>
      <c r="D108" s="124" t="s">
        <v>3032</v>
      </c>
      <c r="E108" s="166">
        <v>1</v>
      </c>
      <c r="F108" s="136">
        <v>1</v>
      </c>
      <c r="G108" s="166"/>
      <c r="H108" s="136">
        <v>5</v>
      </c>
      <c r="I108" s="134" t="s">
        <v>998</v>
      </c>
      <c r="J108" s="134" t="s">
        <v>998</v>
      </c>
      <c r="K108" s="134" t="s">
        <v>3123</v>
      </c>
      <c r="L108" s="124"/>
      <c r="M108" s="124" t="s">
        <v>2850</v>
      </c>
    </row>
    <row r="109" spans="1:13" ht="38.25">
      <c r="A109" s="124" t="s">
        <v>3142</v>
      </c>
      <c r="B109" s="124" t="s">
        <v>3143</v>
      </c>
      <c r="C109" s="124" t="s">
        <v>3144</v>
      </c>
      <c r="D109" s="124" t="s">
        <v>3032</v>
      </c>
      <c r="E109" s="166">
        <v>1</v>
      </c>
      <c r="F109" s="136">
        <v>1</v>
      </c>
      <c r="G109" s="136"/>
      <c r="H109" s="124">
        <v>5</v>
      </c>
      <c r="I109" s="134" t="s">
        <v>998</v>
      </c>
      <c r="J109" s="134" t="s">
        <v>998</v>
      </c>
      <c r="K109" s="134" t="s">
        <v>3123</v>
      </c>
      <c r="L109" s="124"/>
      <c r="M109" s="124" t="s">
        <v>2850</v>
      </c>
    </row>
    <row r="110" spans="1:13">
      <c r="A110" s="124" t="s">
        <v>3145</v>
      </c>
      <c r="B110" s="124" t="s">
        <v>3146</v>
      </c>
      <c r="C110" s="124" t="s">
        <v>3146</v>
      </c>
      <c r="D110" s="124" t="s">
        <v>1043</v>
      </c>
      <c r="E110" s="166">
        <v>1</v>
      </c>
      <c r="F110" s="136">
        <v>1</v>
      </c>
      <c r="G110" s="136">
        <v>1</v>
      </c>
      <c r="H110" s="175">
        <v>1</v>
      </c>
      <c r="I110" s="134" t="s">
        <v>994</v>
      </c>
      <c r="J110" s="134" t="s">
        <v>994</v>
      </c>
      <c r="K110" s="134"/>
      <c r="L110" s="124" t="s">
        <v>3145</v>
      </c>
      <c r="M110" s="124" t="s">
        <v>2850</v>
      </c>
    </row>
    <row r="111" spans="1:13" ht="48" customHeight="1">
      <c r="A111" s="124" t="s">
        <v>3147</v>
      </c>
      <c r="B111" s="963" t="s">
        <v>27755</v>
      </c>
      <c r="C111" s="963" t="s">
        <v>27755</v>
      </c>
      <c r="D111" s="124" t="s">
        <v>1043</v>
      </c>
      <c r="E111" s="166">
        <v>1</v>
      </c>
      <c r="F111" s="136">
        <v>1</v>
      </c>
      <c r="G111" s="136">
        <v>1</v>
      </c>
      <c r="H111" s="175">
        <v>1</v>
      </c>
      <c r="I111" s="134" t="s">
        <v>994</v>
      </c>
      <c r="J111" s="134" t="s">
        <v>994</v>
      </c>
      <c r="K111" s="134"/>
      <c r="L111" s="124" t="s">
        <v>3147</v>
      </c>
      <c r="M111" s="124" t="s">
        <v>2850</v>
      </c>
    </row>
    <row r="112" spans="1:13" ht="366" customHeight="1">
      <c r="A112" s="124" t="s">
        <v>3148</v>
      </c>
      <c r="B112" s="124" t="s">
        <v>3149</v>
      </c>
      <c r="C112" s="124" t="s">
        <v>3150</v>
      </c>
      <c r="D112" s="124" t="s">
        <v>1043</v>
      </c>
      <c r="E112" s="166">
        <v>1</v>
      </c>
      <c r="F112" s="136">
        <v>1</v>
      </c>
      <c r="G112" s="136">
        <v>2</v>
      </c>
      <c r="H112" s="175">
        <v>1</v>
      </c>
      <c r="I112" s="134" t="s">
        <v>994</v>
      </c>
      <c r="J112" s="134" t="s">
        <v>994</v>
      </c>
      <c r="K112" s="134"/>
      <c r="L112" s="124" t="s">
        <v>3148</v>
      </c>
      <c r="M112" s="124" t="s">
        <v>2850</v>
      </c>
    </row>
    <row r="113" spans="1:14" ht="38.25">
      <c r="A113" s="124" t="s">
        <v>3151</v>
      </c>
      <c r="B113" s="124" t="s">
        <v>3152</v>
      </c>
      <c r="C113" s="124" t="s">
        <v>3153</v>
      </c>
      <c r="D113" s="124" t="s">
        <v>1043</v>
      </c>
      <c r="E113" s="166">
        <v>1</v>
      </c>
      <c r="F113" s="136">
        <v>1</v>
      </c>
      <c r="G113" s="136">
        <v>2</v>
      </c>
      <c r="H113" s="175">
        <v>1</v>
      </c>
      <c r="I113" s="134" t="s">
        <v>994</v>
      </c>
      <c r="J113" s="134" t="s">
        <v>994</v>
      </c>
      <c r="K113" s="134"/>
      <c r="L113" s="124" t="s">
        <v>3151</v>
      </c>
      <c r="M113" s="124" t="s">
        <v>2850</v>
      </c>
    </row>
    <row r="114" spans="1:14" ht="56.25" customHeight="1">
      <c r="A114" s="124" t="s">
        <v>3154</v>
      </c>
      <c r="B114" s="124" t="s">
        <v>3155</v>
      </c>
      <c r="C114" s="124" t="s">
        <v>3156</v>
      </c>
      <c r="D114" s="124" t="s">
        <v>1043</v>
      </c>
      <c r="E114" s="166">
        <v>1</v>
      </c>
      <c r="F114" s="136">
        <v>1</v>
      </c>
      <c r="G114" s="136">
        <v>1</v>
      </c>
      <c r="H114" s="175">
        <v>1</v>
      </c>
      <c r="I114" s="134" t="s">
        <v>994</v>
      </c>
      <c r="J114" s="134" t="s">
        <v>994</v>
      </c>
      <c r="K114" s="134"/>
      <c r="L114" s="124" t="s">
        <v>3154</v>
      </c>
      <c r="M114" s="124" t="s">
        <v>2850</v>
      </c>
    </row>
    <row r="115" spans="1:14" ht="38.25">
      <c r="A115" s="124" t="s">
        <v>3157</v>
      </c>
      <c r="B115" s="124" t="s">
        <v>3158</v>
      </c>
      <c r="C115" s="124" t="s">
        <v>3159</v>
      </c>
      <c r="D115" s="124" t="s">
        <v>3055</v>
      </c>
      <c r="E115" s="166">
        <v>1</v>
      </c>
      <c r="F115" s="136">
        <v>2</v>
      </c>
      <c r="G115" s="136">
        <v>31</v>
      </c>
      <c r="H115" s="175">
        <v>5</v>
      </c>
      <c r="I115" s="134" t="s">
        <v>998</v>
      </c>
      <c r="J115" s="134" t="s">
        <v>994</v>
      </c>
      <c r="K115" s="134"/>
      <c r="L115" s="124"/>
      <c r="M115" s="124"/>
    </row>
    <row r="116" spans="1:14" ht="38.25">
      <c r="A116" s="124" t="s">
        <v>3160</v>
      </c>
      <c r="B116" s="124" t="s">
        <v>3161</v>
      </c>
      <c r="C116" s="124" t="s">
        <v>3162</v>
      </c>
      <c r="D116" s="124" t="s">
        <v>2903</v>
      </c>
      <c r="E116" s="166">
        <v>1</v>
      </c>
      <c r="F116" s="136">
        <v>1</v>
      </c>
      <c r="G116" s="136">
        <v>1</v>
      </c>
      <c r="H116" s="175">
        <v>1</v>
      </c>
      <c r="I116" s="134" t="s">
        <v>994</v>
      </c>
      <c r="J116" s="134" t="s">
        <v>994</v>
      </c>
      <c r="K116" s="134"/>
      <c r="L116" s="124" t="s">
        <v>3160</v>
      </c>
      <c r="M116" s="124" t="s">
        <v>2850</v>
      </c>
    </row>
    <row r="117" spans="1:14" ht="18.75" customHeight="1">
      <c r="A117" s="124" t="s">
        <v>3163</v>
      </c>
      <c r="B117" s="124" t="s">
        <v>3164</v>
      </c>
      <c r="C117" s="124" t="s">
        <v>3165</v>
      </c>
      <c r="D117" s="124" t="s">
        <v>2848</v>
      </c>
      <c r="E117" s="166" t="s">
        <v>2361</v>
      </c>
      <c r="F117" s="136">
        <v>2</v>
      </c>
      <c r="G117" s="136">
        <v>28</v>
      </c>
      <c r="H117" s="175">
        <v>1</v>
      </c>
      <c r="I117" s="134" t="s">
        <v>994</v>
      </c>
      <c r="J117" s="134" t="s">
        <v>994</v>
      </c>
      <c r="K117" s="134"/>
      <c r="L117" s="124" t="s">
        <v>3163</v>
      </c>
      <c r="M117" s="124" t="s">
        <v>2850</v>
      </c>
    </row>
    <row r="118" spans="1:14" ht="21.75" customHeight="1">
      <c r="A118" s="124" t="s">
        <v>3166</v>
      </c>
      <c r="B118" s="124" t="s">
        <v>3167</v>
      </c>
      <c r="C118" s="124" t="s">
        <v>3168</v>
      </c>
      <c r="D118" s="124" t="s">
        <v>2848</v>
      </c>
      <c r="E118" s="166" t="s">
        <v>3169</v>
      </c>
      <c r="F118" s="136">
        <v>2</v>
      </c>
      <c r="G118" s="136">
        <v>28</v>
      </c>
      <c r="H118" s="175">
        <v>1</v>
      </c>
      <c r="I118" s="134" t="s">
        <v>994</v>
      </c>
      <c r="J118" s="134" t="s">
        <v>994</v>
      </c>
      <c r="K118" s="134"/>
      <c r="L118" s="124" t="s">
        <v>3166</v>
      </c>
      <c r="M118" s="124" t="s">
        <v>2850</v>
      </c>
    </row>
    <row r="119" spans="1:14" ht="21.75" customHeight="1">
      <c r="A119" s="124" t="s">
        <v>3170</v>
      </c>
      <c r="B119" s="124" t="s">
        <v>3171</v>
      </c>
      <c r="C119" s="124" t="s">
        <v>3172</v>
      </c>
      <c r="D119" s="124" t="s">
        <v>2903</v>
      </c>
      <c r="E119" s="166">
        <v>1</v>
      </c>
      <c r="F119" s="136">
        <v>2</v>
      </c>
      <c r="G119" s="136">
        <v>2</v>
      </c>
      <c r="H119" s="175">
        <v>1</v>
      </c>
      <c r="I119" s="134" t="s">
        <v>994</v>
      </c>
      <c r="J119" s="134" t="s">
        <v>994</v>
      </c>
      <c r="K119" s="134"/>
      <c r="L119" s="124" t="s">
        <v>3170</v>
      </c>
      <c r="M119" s="124" t="s">
        <v>2850</v>
      </c>
    </row>
    <row r="120" spans="1:14" ht="21.75" customHeight="1">
      <c r="A120" s="124" t="s">
        <v>3173</v>
      </c>
      <c r="B120" s="124" t="s">
        <v>3174</v>
      </c>
      <c r="C120" s="124" t="s">
        <v>3175</v>
      </c>
      <c r="D120" s="124" t="s">
        <v>2903</v>
      </c>
      <c r="E120" s="166">
        <v>1</v>
      </c>
      <c r="F120" s="136">
        <v>1</v>
      </c>
      <c r="G120" s="136">
        <v>1</v>
      </c>
      <c r="H120" s="175">
        <v>1</v>
      </c>
      <c r="I120" s="134" t="s">
        <v>994</v>
      </c>
      <c r="J120" s="134" t="s">
        <v>994</v>
      </c>
      <c r="K120" s="134"/>
      <c r="L120" s="124" t="s">
        <v>3173</v>
      </c>
      <c r="M120" s="124" t="s">
        <v>2850</v>
      </c>
    </row>
    <row r="121" spans="1:14" ht="21.75" customHeight="1">
      <c r="A121" s="124" t="s">
        <v>3176</v>
      </c>
      <c r="B121" s="124" t="s">
        <v>3177</v>
      </c>
      <c r="C121" s="124" t="s">
        <v>3178</v>
      </c>
      <c r="D121" s="124" t="s">
        <v>2903</v>
      </c>
      <c r="E121" s="166">
        <v>1</v>
      </c>
      <c r="F121" s="136">
        <v>1</v>
      </c>
      <c r="G121" s="136">
        <v>1</v>
      </c>
      <c r="H121" s="175">
        <v>1</v>
      </c>
      <c r="I121" s="134" t="s">
        <v>994</v>
      </c>
      <c r="J121" s="134" t="s">
        <v>994</v>
      </c>
      <c r="K121" s="134"/>
      <c r="L121" s="124" t="s">
        <v>3176</v>
      </c>
      <c r="M121" s="124" t="s">
        <v>2850</v>
      </c>
    </row>
    <row r="122" spans="1:14" ht="76.5">
      <c r="A122" s="1923" t="s">
        <v>3179</v>
      </c>
      <c r="B122" s="730" t="s">
        <v>3180</v>
      </c>
      <c r="C122" s="730" t="s">
        <v>3181</v>
      </c>
      <c r="D122" s="124" t="s">
        <v>2854</v>
      </c>
      <c r="E122" s="166">
        <v>1</v>
      </c>
      <c r="F122" s="166">
        <v>2</v>
      </c>
      <c r="G122" s="166">
        <v>16</v>
      </c>
      <c r="H122" s="175">
        <v>1</v>
      </c>
      <c r="I122" s="134" t="s">
        <v>994</v>
      </c>
      <c r="J122" s="134" t="s">
        <v>994</v>
      </c>
      <c r="K122" s="134"/>
      <c r="L122" s="1924" t="s">
        <v>3179</v>
      </c>
      <c r="M122" s="124" t="s">
        <v>2850</v>
      </c>
    </row>
    <row r="123" spans="1:14" ht="76.5">
      <c r="A123" s="1923" t="s">
        <v>3182</v>
      </c>
      <c r="B123" s="730" t="s">
        <v>3183</v>
      </c>
      <c r="C123" s="730" t="s">
        <v>3184</v>
      </c>
      <c r="D123" s="124" t="s">
        <v>2848</v>
      </c>
      <c r="E123" s="166">
        <v>1</v>
      </c>
      <c r="F123" s="166">
        <v>2</v>
      </c>
      <c r="G123" s="166">
        <v>5</v>
      </c>
      <c r="H123" s="175">
        <v>1</v>
      </c>
      <c r="I123" s="134" t="s">
        <v>994</v>
      </c>
      <c r="J123" s="134" t="s">
        <v>994</v>
      </c>
      <c r="K123" s="134"/>
      <c r="L123" s="1924" t="s">
        <v>3182</v>
      </c>
      <c r="M123" s="124" t="s">
        <v>2850</v>
      </c>
    </row>
    <row r="124" spans="1:14" ht="76.5">
      <c r="A124" s="1923" t="s">
        <v>3185</v>
      </c>
      <c r="B124" s="730" t="s">
        <v>3186</v>
      </c>
      <c r="C124" s="730" t="s">
        <v>3187</v>
      </c>
      <c r="D124" s="124" t="s">
        <v>2848</v>
      </c>
      <c r="E124" s="166">
        <v>1</v>
      </c>
      <c r="F124" s="166">
        <v>2</v>
      </c>
      <c r="G124" s="166">
        <v>5</v>
      </c>
      <c r="H124" s="175">
        <v>1</v>
      </c>
      <c r="I124" s="134" t="s">
        <v>994</v>
      </c>
      <c r="J124" s="134" t="s">
        <v>994</v>
      </c>
      <c r="K124" s="134"/>
      <c r="L124" s="1924" t="s">
        <v>3185</v>
      </c>
      <c r="M124" s="124" t="s">
        <v>2850</v>
      </c>
    </row>
    <row r="125" spans="1:14" ht="63.75">
      <c r="A125" s="1923" t="s">
        <v>3188</v>
      </c>
      <c r="B125" s="730" t="s">
        <v>3189</v>
      </c>
      <c r="C125" s="730" t="s">
        <v>3190</v>
      </c>
      <c r="D125" s="124" t="s">
        <v>2854</v>
      </c>
      <c r="E125" s="166">
        <v>1</v>
      </c>
      <c r="F125" s="166">
        <v>2</v>
      </c>
      <c r="G125" s="166">
        <v>2</v>
      </c>
      <c r="H125" s="175">
        <v>1</v>
      </c>
      <c r="I125" s="134" t="s">
        <v>994</v>
      </c>
      <c r="J125" s="134" t="s">
        <v>994</v>
      </c>
      <c r="K125" s="134"/>
      <c r="L125" s="1924" t="s">
        <v>3188</v>
      </c>
      <c r="M125" s="124" t="s">
        <v>2850</v>
      </c>
    </row>
    <row r="126" spans="1:14" ht="145.5" customHeight="1">
      <c r="A126" s="1923" t="s">
        <v>3191</v>
      </c>
      <c r="B126" s="730" t="s">
        <v>3192</v>
      </c>
      <c r="C126" s="1935" t="s">
        <v>29714</v>
      </c>
      <c r="D126" s="124" t="s">
        <v>2854</v>
      </c>
      <c r="E126" s="166">
        <v>1</v>
      </c>
      <c r="F126" s="166">
        <v>2</v>
      </c>
      <c r="G126" s="166">
        <v>16</v>
      </c>
      <c r="H126" s="175">
        <v>1</v>
      </c>
      <c r="I126" s="134" t="s">
        <v>994</v>
      </c>
      <c r="J126" s="134" t="s">
        <v>994</v>
      </c>
      <c r="K126" s="134"/>
      <c r="L126" s="1924" t="s">
        <v>3191</v>
      </c>
      <c r="M126" s="124" t="s">
        <v>2850</v>
      </c>
      <c r="N126" s="130"/>
    </row>
    <row r="127" spans="1:14" ht="132.75" customHeight="1">
      <c r="A127" s="1923" t="s">
        <v>3193</v>
      </c>
      <c r="B127" s="730" t="s">
        <v>3194</v>
      </c>
      <c r="C127" s="1935" t="s">
        <v>29715</v>
      </c>
      <c r="D127" s="124" t="s">
        <v>2854</v>
      </c>
      <c r="E127" s="166">
        <v>1</v>
      </c>
      <c r="F127" s="166">
        <v>2</v>
      </c>
      <c r="G127" s="166">
        <v>16</v>
      </c>
      <c r="H127" s="175">
        <v>1</v>
      </c>
      <c r="I127" s="134" t="s">
        <v>994</v>
      </c>
      <c r="J127" s="134" t="s">
        <v>994</v>
      </c>
      <c r="K127" s="134"/>
      <c r="L127" s="1924" t="s">
        <v>3193</v>
      </c>
      <c r="M127" s="124" t="s">
        <v>2850</v>
      </c>
      <c r="N127" s="130"/>
    </row>
    <row r="128" spans="1:14" ht="102">
      <c r="A128" s="1923" t="s">
        <v>3195</v>
      </c>
      <c r="B128" s="730" t="s">
        <v>3196</v>
      </c>
      <c r="C128" s="124" t="s">
        <v>3197</v>
      </c>
      <c r="D128" s="124" t="s">
        <v>2854</v>
      </c>
      <c r="E128" s="166">
        <v>1</v>
      </c>
      <c r="F128" s="166">
        <v>2</v>
      </c>
      <c r="G128" s="166">
        <v>10</v>
      </c>
      <c r="H128" s="175">
        <v>1</v>
      </c>
      <c r="I128" s="134" t="s">
        <v>994</v>
      </c>
      <c r="J128" s="134" t="s">
        <v>994</v>
      </c>
      <c r="K128" s="134"/>
      <c r="L128" s="1924" t="s">
        <v>3195</v>
      </c>
      <c r="M128" s="124" t="s">
        <v>2850</v>
      </c>
    </row>
    <row r="129" spans="1:14" ht="89.25">
      <c r="A129" s="1925" t="s">
        <v>3198</v>
      </c>
      <c r="B129" s="164" t="s">
        <v>3199</v>
      </c>
      <c r="C129" s="124" t="s">
        <v>3200</v>
      </c>
      <c r="D129" s="124" t="s">
        <v>2854</v>
      </c>
      <c r="E129" s="166">
        <v>1</v>
      </c>
      <c r="F129" s="166">
        <v>2</v>
      </c>
      <c r="G129" s="166">
        <v>12</v>
      </c>
      <c r="H129" s="175">
        <v>1</v>
      </c>
      <c r="I129" s="134" t="s">
        <v>994</v>
      </c>
      <c r="J129" s="134" t="s">
        <v>994</v>
      </c>
      <c r="K129" s="134"/>
      <c r="L129" s="1927" t="s">
        <v>3198</v>
      </c>
      <c r="M129" s="124" t="s">
        <v>2850</v>
      </c>
    </row>
    <row r="130" spans="1:14" ht="89.25">
      <c r="A130" s="1925" t="s">
        <v>3201</v>
      </c>
      <c r="B130" s="164" t="s">
        <v>3202</v>
      </c>
      <c r="C130" s="124" t="s">
        <v>3203</v>
      </c>
      <c r="D130" s="124" t="s">
        <v>2854</v>
      </c>
      <c r="E130" s="166">
        <v>1</v>
      </c>
      <c r="F130" s="166">
        <v>2</v>
      </c>
      <c r="G130" s="166">
        <v>16</v>
      </c>
      <c r="H130" s="175">
        <v>1</v>
      </c>
      <c r="I130" s="134" t="s">
        <v>994</v>
      </c>
      <c r="J130" s="134" t="s">
        <v>994</v>
      </c>
      <c r="K130" s="134"/>
      <c r="L130" s="1927" t="s">
        <v>3201</v>
      </c>
      <c r="M130" s="124" t="s">
        <v>2850</v>
      </c>
    </row>
    <row r="131" spans="1:14" ht="21.75" customHeight="1">
      <c r="A131" s="124" t="s">
        <v>3204</v>
      </c>
      <c r="B131" s="124" t="s">
        <v>3205</v>
      </c>
      <c r="C131" s="124" t="s">
        <v>3206</v>
      </c>
      <c r="D131" s="124" t="s">
        <v>1005</v>
      </c>
      <c r="E131" s="166">
        <v>1</v>
      </c>
      <c r="F131" s="136">
        <v>1</v>
      </c>
      <c r="G131" s="136">
        <v>1</v>
      </c>
      <c r="H131" s="175">
        <v>2</v>
      </c>
      <c r="I131" s="134" t="s">
        <v>994</v>
      </c>
      <c r="J131" s="134" t="s">
        <v>994</v>
      </c>
      <c r="K131" s="134"/>
      <c r="L131" s="124" t="s">
        <v>3204</v>
      </c>
      <c r="M131" s="124" t="s">
        <v>2850</v>
      </c>
    </row>
    <row r="132" spans="1:14" ht="29.25" customHeight="1">
      <c r="A132" s="124" t="s">
        <v>3207</v>
      </c>
      <c r="B132" s="124" t="s">
        <v>3208</v>
      </c>
      <c r="C132" s="124" t="s">
        <v>3209</v>
      </c>
      <c r="D132" s="124" t="s">
        <v>2903</v>
      </c>
      <c r="E132" s="166">
        <v>1</v>
      </c>
      <c r="F132" s="136">
        <v>1</v>
      </c>
      <c r="G132" s="136">
        <v>1</v>
      </c>
      <c r="H132" s="175">
        <v>1</v>
      </c>
      <c r="I132" s="134" t="s">
        <v>994</v>
      </c>
      <c r="J132" s="134" t="s">
        <v>994</v>
      </c>
      <c r="K132" s="134"/>
      <c r="L132" s="124" t="s">
        <v>3207</v>
      </c>
      <c r="M132" s="124" t="s">
        <v>2850</v>
      </c>
    </row>
    <row r="133" spans="1:14" ht="115.5" customHeight="1">
      <c r="A133" s="124" t="s">
        <v>3210</v>
      </c>
      <c r="B133" s="124" t="s">
        <v>3211</v>
      </c>
      <c r="C133" s="124" t="s">
        <v>3212</v>
      </c>
      <c r="D133" s="124" t="s">
        <v>2854</v>
      </c>
      <c r="E133" s="166">
        <v>1</v>
      </c>
      <c r="F133" s="136">
        <v>1</v>
      </c>
      <c r="G133" s="136">
        <v>1</v>
      </c>
      <c r="H133" s="136">
        <v>1</v>
      </c>
      <c r="I133" s="134" t="s">
        <v>994</v>
      </c>
      <c r="J133" s="134" t="s">
        <v>994</v>
      </c>
      <c r="K133" s="134"/>
      <c r="L133" s="124" t="s">
        <v>3210</v>
      </c>
      <c r="M133" s="124" t="s">
        <v>2850</v>
      </c>
    </row>
    <row r="134" spans="1:14" ht="115.5" customHeight="1">
      <c r="A134" s="124" t="s">
        <v>3213</v>
      </c>
      <c r="B134" s="124" t="s">
        <v>3214</v>
      </c>
      <c r="C134" s="124" t="s">
        <v>3215</v>
      </c>
      <c r="D134" s="124" t="s">
        <v>2854</v>
      </c>
      <c r="E134" s="166">
        <v>1</v>
      </c>
      <c r="F134" s="136">
        <v>1</v>
      </c>
      <c r="G134" s="136">
        <v>1</v>
      </c>
      <c r="H134" s="136">
        <v>1</v>
      </c>
      <c r="I134" s="134" t="s">
        <v>994</v>
      </c>
      <c r="J134" s="134" t="s">
        <v>994</v>
      </c>
      <c r="K134" s="134"/>
      <c r="L134" s="124" t="s">
        <v>3213</v>
      </c>
      <c r="M134" s="124" t="s">
        <v>2850</v>
      </c>
    </row>
    <row r="135" spans="1:14" ht="76.5">
      <c r="A135" s="124" t="s">
        <v>3216</v>
      </c>
      <c r="B135" s="124" t="s">
        <v>3217</v>
      </c>
      <c r="C135" s="124" t="s">
        <v>3218</v>
      </c>
      <c r="D135" s="124" t="s">
        <v>2854</v>
      </c>
      <c r="E135" s="166">
        <v>1</v>
      </c>
      <c r="F135" s="136">
        <v>1</v>
      </c>
      <c r="G135" s="136">
        <v>1</v>
      </c>
      <c r="H135" s="136">
        <v>1</v>
      </c>
      <c r="I135" s="134" t="s">
        <v>994</v>
      </c>
      <c r="J135" s="134" t="s">
        <v>994</v>
      </c>
      <c r="K135" s="136"/>
      <c r="L135" s="124" t="s">
        <v>3216</v>
      </c>
      <c r="M135" s="124" t="s">
        <v>2850</v>
      </c>
    </row>
    <row r="136" spans="1:14" ht="77.25" customHeight="1">
      <c r="A136" s="124" t="s">
        <v>3219</v>
      </c>
      <c r="B136" s="124" t="s">
        <v>3220</v>
      </c>
      <c r="C136" s="124" t="s">
        <v>3221</v>
      </c>
      <c r="D136" s="124" t="s">
        <v>2854</v>
      </c>
      <c r="E136" s="166">
        <v>1</v>
      </c>
      <c r="F136" s="136">
        <v>1</v>
      </c>
      <c r="G136" s="136">
        <v>1</v>
      </c>
      <c r="H136" s="136">
        <v>1</v>
      </c>
      <c r="I136" s="134" t="s">
        <v>994</v>
      </c>
      <c r="J136" s="134" t="s">
        <v>994</v>
      </c>
      <c r="K136" s="136"/>
      <c r="L136" s="124" t="s">
        <v>3219</v>
      </c>
      <c r="M136" s="124" t="s">
        <v>2850</v>
      </c>
    </row>
    <row r="137" spans="1:14" ht="114.75">
      <c r="A137" s="124" t="s">
        <v>3222</v>
      </c>
      <c r="B137" s="124" t="s">
        <v>3223</v>
      </c>
      <c r="C137" s="124" t="s">
        <v>3224</v>
      </c>
      <c r="D137" s="124" t="s">
        <v>2854</v>
      </c>
      <c r="E137" s="166">
        <v>1</v>
      </c>
      <c r="F137" s="136">
        <v>1</v>
      </c>
      <c r="G137" s="136">
        <v>1</v>
      </c>
      <c r="H137" s="136">
        <v>1</v>
      </c>
      <c r="I137" s="134" t="s">
        <v>994</v>
      </c>
      <c r="J137" s="134" t="s">
        <v>994</v>
      </c>
      <c r="K137" s="136"/>
      <c r="L137" s="124" t="s">
        <v>3222</v>
      </c>
      <c r="M137" s="124" t="s">
        <v>2850</v>
      </c>
    </row>
    <row r="138" spans="1:14" ht="178.5">
      <c r="A138" s="124" t="s">
        <v>3225</v>
      </c>
      <c r="B138" s="124" t="s">
        <v>3226</v>
      </c>
      <c r="C138" s="124" t="s">
        <v>3227</v>
      </c>
      <c r="D138" s="124" t="s">
        <v>2854</v>
      </c>
      <c r="E138" s="166">
        <v>1</v>
      </c>
      <c r="F138" s="136">
        <v>1</v>
      </c>
      <c r="G138" s="136">
        <v>1</v>
      </c>
      <c r="H138" s="136">
        <v>1</v>
      </c>
      <c r="I138" s="134" t="s">
        <v>994</v>
      </c>
      <c r="J138" s="134" t="s">
        <v>994</v>
      </c>
      <c r="K138" s="136"/>
      <c r="L138" s="124" t="s">
        <v>3225</v>
      </c>
      <c r="M138" s="124" t="s">
        <v>2850</v>
      </c>
    </row>
    <row r="139" spans="1:14" ht="178.5">
      <c r="A139" s="124" t="s">
        <v>3228</v>
      </c>
      <c r="B139" s="124" t="s">
        <v>3229</v>
      </c>
      <c r="C139" s="124" t="s">
        <v>3230</v>
      </c>
      <c r="D139" s="124" t="s">
        <v>2854</v>
      </c>
      <c r="E139" s="166">
        <v>1</v>
      </c>
      <c r="F139" s="136">
        <v>1</v>
      </c>
      <c r="G139" s="136">
        <v>1</v>
      </c>
      <c r="H139" s="136">
        <v>1</v>
      </c>
      <c r="I139" s="134" t="s">
        <v>994</v>
      </c>
      <c r="J139" s="134" t="s">
        <v>994</v>
      </c>
      <c r="K139" s="136"/>
      <c r="L139" s="124" t="s">
        <v>3228</v>
      </c>
      <c r="M139" s="124" t="s">
        <v>2850</v>
      </c>
    </row>
    <row r="140" spans="1:14" ht="229.5">
      <c r="A140" s="124" t="s">
        <v>3231</v>
      </c>
      <c r="B140" s="124" t="s">
        <v>3232</v>
      </c>
      <c r="C140" s="124" t="s">
        <v>3233</v>
      </c>
      <c r="D140" s="124" t="s">
        <v>2854</v>
      </c>
      <c r="E140" s="166">
        <v>1</v>
      </c>
      <c r="F140" s="136">
        <v>1</v>
      </c>
      <c r="G140" s="136">
        <v>1</v>
      </c>
      <c r="H140" s="136">
        <v>1</v>
      </c>
      <c r="I140" s="134" t="s">
        <v>994</v>
      </c>
      <c r="J140" s="134" t="s">
        <v>994</v>
      </c>
      <c r="K140" s="136"/>
      <c r="L140" s="124" t="s">
        <v>3231</v>
      </c>
      <c r="M140" s="124" t="s">
        <v>2850</v>
      </c>
    </row>
    <row r="141" spans="1:14" ht="105.75" customHeight="1">
      <c r="A141" s="124" t="s">
        <v>3234</v>
      </c>
      <c r="B141" s="124" t="s">
        <v>3235</v>
      </c>
      <c r="C141" s="963" t="s">
        <v>29716</v>
      </c>
      <c r="D141" s="124" t="s">
        <v>2854</v>
      </c>
      <c r="E141" s="166">
        <v>1</v>
      </c>
      <c r="F141" s="166">
        <v>2</v>
      </c>
      <c r="G141" s="166">
        <v>16</v>
      </c>
      <c r="H141" s="175">
        <v>1</v>
      </c>
      <c r="I141" s="134" t="s">
        <v>994</v>
      </c>
      <c r="J141" s="134" t="s">
        <v>994</v>
      </c>
      <c r="K141" s="136"/>
      <c r="L141" s="134" t="s">
        <v>3234</v>
      </c>
      <c r="M141" s="124" t="s">
        <v>2850</v>
      </c>
      <c r="N141" s="130"/>
    </row>
    <row r="142" spans="1:14" ht="120" customHeight="1">
      <c r="A142" s="124" t="s">
        <v>3236</v>
      </c>
      <c r="B142" s="124" t="s">
        <v>3237</v>
      </c>
      <c r="C142" s="124" t="s">
        <v>3238</v>
      </c>
      <c r="D142" s="124" t="s">
        <v>2854</v>
      </c>
      <c r="E142" s="166">
        <v>1</v>
      </c>
      <c r="F142" s="136">
        <v>2</v>
      </c>
      <c r="G142" s="136">
        <v>4</v>
      </c>
      <c r="H142" s="175">
        <v>1</v>
      </c>
      <c r="I142" s="134" t="s">
        <v>994</v>
      </c>
      <c r="J142" s="134" t="s">
        <v>994</v>
      </c>
      <c r="K142" s="136"/>
      <c r="L142" s="164" t="s">
        <v>3236</v>
      </c>
      <c r="M142" s="124" t="s">
        <v>2850</v>
      </c>
    </row>
    <row r="143" spans="1:14" s="1193" customFormat="1" ht="25.5">
      <c r="A143" s="973" t="s">
        <v>24089</v>
      </c>
      <c r="B143" s="963" t="s">
        <v>24090</v>
      </c>
      <c r="C143" s="963" t="s">
        <v>24091</v>
      </c>
      <c r="D143" s="963" t="s">
        <v>1043</v>
      </c>
      <c r="E143" s="964">
        <v>1</v>
      </c>
      <c r="F143" s="965">
        <v>2</v>
      </c>
      <c r="G143" s="965">
        <v>13</v>
      </c>
      <c r="H143" s="1009">
        <v>1</v>
      </c>
      <c r="I143" s="966" t="s">
        <v>994</v>
      </c>
      <c r="J143" s="966" t="s">
        <v>994</v>
      </c>
      <c r="K143" s="965"/>
      <c r="L143" s="963" t="s">
        <v>24089</v>
      </c>
      <c r="M143" s="963" t="s">
        <v>2850</v>
      </c>
    </row>
    <row r="144" spans="1:14" s="1193" customFormat="1" ht="38.25">
      <c r="A144" s="963" t="s">
        <v>24092</v>
      </c>
      <c r="B144" s="963" t="s">
        <v>24093</v>
      </c>
      <c r="C144" s="963" t="s">
        <v>24094</v>
      </c>
      <c r="D144" s="963" t="s">
        <v>1043</v>
      </c>
      <c r="E144" s="964">
        <v>1</v>
      </c>
      <c r="F144" s="965">
        <v>2</v>
      </c>
      <c r="G144" s="1405">
        <v>13</v>
      </c>
      <c r="H144" s="965">
        <v>1</v>
      </c>
      <c r="I144" s="966" t="s">
        <v>994</v>
      </c>
      <c r="J144" s="966" t="s">
        <v>994</v>
      </c>
      <c r="K144" s="965"/>
      <c r="L144" s="963" t="s">
        <v>24092</v>
      </c>
      <c r="M144" s="963" t="s">
        <v>2850</v>
      </c>
    </row>
    <row r="145" spans="1:14" ht="201.6" customHeight="1">
      <c r="A145" s="124" t="s">
        <v>3240</v>
      </c>
      <c r="B145" s="124" t="s">
        <v>3241</v>
      </c>
      <c r="C145" s="124" t="s">
        <v>3242</v>
      </c>
      <c r="D145" s="124" t="s">
        <v>2854</v>
      </c>
      <c r="E145" s="166">
        <v>1</v>
      </c>
      <c r="F145" s="136">
        <v>1</v>
      </c>
      <c r="G145" s="136">
        <v>1</v>
      </c>
      <c r="H145" s="136">
        <v>1</v>
      </c>
      <c r="I145" s="134" t="s">
        <v>994</v>
      </c>
      <c r="J145" s="134" t="s">
        <v>994</v>
      </c>
      <c r="K145" s="136"/>
      <c r="L145" s="124" t="s">
        <v>3240</v>
      </c>
      <c r="M145" s="124" t="s">
        <v>2850</v>
      </c>
    </row>
    <row r="146" spans="1:14" s="958" customFormat="1" ht="409.5" customHeight="1">
      <c r="A146" s="963" t="s">
        <v>23364</v>
      </c>
      <c r="B146" s="963" t="s">
        <v>23365</v>
      </c>
      <c r="C146" s="963" t="s">
        <v>28876</v>
      </c>
      <c r="D146" s="963" t="s">
        <v>1043</v>
      </c>
      <c r="E146" s="964">
        <v>1</v>
      </c>
      <c r="F146" s="965">
        <v>1</v>
      </c>
      <c r="G146" s="965">
        <v>1</v>
      </c>
      <c r="H146" s="965">
        <v>1</v>
      </c>
      <c r="I146" s="966" t="s">
        <v>994</v>
      </c>
      <c r="J146" s="966" t="s">
        <v>994</v>
      </c>
      <c r="K146" s="965"/>
      <c r="L146" s="963" t="s">
        <v>23364</v>
      </c>
      <c r="M146" s="963" t="s">
        <v>2850</v>
      </c>
      <c r="N146" s="130"/>
    </row>
    <row r="147" spans="1:14" s="1302" customFormat="1" ht="38.25">
      <c r="A147" s="963" t="s">
        <v>24473</v>
      </c>
      <c r="B147" s="963" t="s">
        <v>27048</v>
      </c>
      <c r="C147" s="963" t="s">
        <v>27048</v>
      </c>
      <c r="D147" s="963" t="s">
        <v>3018</v>
      </c>
      <c r="E147" s="964">
        <v>1</v>
      </c>
      <c r="F147" s="1405">
        <v>2</v>
      </c>
      <c r="G147" s="1405">
        <v>2</v>
      </c>
      <c r="H147" s="965">
        <v>1</v>
      </c>
      <c r="I147" s="966" t="s">
        <v>994</v>
      </c>
      <c r="J147" s="966" t="s">
        <v>994</v>
      </c>
      <c r="K147" s="965"/>
      <c r="L147" s="963" t="s">
        <v>24473</v>
      </c>
      <c r="M147" s="963" t="s">
        <v>2850</v>
      </c>
      <c r="N147" s="130"/>
    </row>
    <row r="148" spans="1:14" s="1302" customFormat="1" ht="25.5">
      <c r="A148" s="963" t="s">
        <v>24474</v>
      </c>
      <c r="B148" s="963" t="s">
        <v>27049</v>
      </c>
      <c r="C148" s="963" t="s">
        <v>27049</v>
      </c>
      <c r="D148" s="963" t="s">
        <v>3018</v>
      </c>
      <c r="E148" s="964">
        <v>1</v>
      </c>
      <c r="F148" s="1405">
        <v>2</v>
      </c>
      <c r="G148" s="1405">
        <v>2</v>
      </c>
      <c r="H148" s="965">
        <v>1</v>
      </c>
      <c r="I148" s="966" t="s">
        <v>994</v>
      </c>
      <c r="J148" s="966" t="s">
        <v>994</v>
      </c>
      <c r="K148" s="965"/>
      <c r="L148" s="963" t="s">
        <v>24474</v>
      </c>
      <c r="M148" s="963" t="s">
        <v>2850</v>
      </c>
      <c r="N148" s="130"/>
    </row>
    <row r="149" spans="1:14" s="1412" customFormat="1" ht="25.5">
      <c r="A149" s="963" t="s">
        <v>26900</v>
      </c>
      <c r="B149" s="963" t="s">
        <v>26901</v>
      </c>
      <c r="C149" s="963" t="s">
        <v>26901</v>
      </c>
      <c r="D149" s="963" t="s">
        <v>3018</v>
      </c>
      <c r="E149" s="964">
        <v>1</v>
      </c>
      <c r="F149" s="964">
        <v>2</v>
      </c>
      <c r="G149" s="964">
        <v>2</v>
      </c>
      <c r="H149" s="965">
        <v>1</v>
      </c>
      <c r="I149" s="966" t="s">
        <v>994</v>
      </c>
      <c r="J149" s="966" t="s">
        <v>994</v>
      </c>
      <c r="K149" s="965"/>
      <c r="L149" s="963" t="s">
        <v>26900</v>
      </c>
      <c r="M149" s="963" t="s">
        <v>2850</v>
      </c>
      <c r="N149" s="130"/>
    </row>
    <row r="150" spans="1:14" s="1193" customFormat="1" ht="51">
      <c r="A150" s="963" t="s">
        <v>24095</v>
      </c>
      <c r="B150" s="963" t="s">
        <v>3239</v>
      </c>
      <c r="C150" s="963" t="s">
        <v>23168</v>
      </c>
      <c r="D150" s="963" t="s">
        <v>1043</v>
      </c>
      <c r="E150" s="964">
        <v>1</v>
      </c>
      <c r="F150" s="964">
        <v>2</v>
      </c>
      <c r="G150" s="964">
        <v>90</v>
      </c>
      <c r="H150" s="965">
        <v>1</v>
      </c>
      <c r="I150" s="966" t="s">
        <v>994</v>
      </c>
      <c r="J150" s="966" t="s">
        <v>994</v>
      </c>
      <c r="K150" s="965"/>
      <c r="L150" s="963" t="s">
        <v>24095</v>
      </c>
      <c r="M150" s="963" t="s">
        <v>2850</v>
      </c>
      <c r="N150" s="130"/>
    </row>
    <row r="151" spans="1:14" s="1193" customFormat="1" ht="38.25">
      <c r="A151" s="963" t="s">
        <v>24096</v>
      </c>
      <c r="B151" s="963" t="s">
        <v>24097</v>
      </c>
      <c r="C151" s="963" t="s">
        <v>24098</v>
      </c>
      <c r="D151" s="963" t="s">
        <v>1043</v>
      </c>
      <c r="E151" s="964">
        <v>1</v>
      </c>
      <c r="F151" s="964">
        <v>2</v>
      </c>
      <c r="G151" s="964">
        <v>13</v>
      </c>
      <c r="H151" s="965">
        <v>1</v>
      </c>
      <c r="I151" s="966" t="s">
        <v>994</v>
      </c>
      <c r="J151" s="966" t="s">
        <v>994</v>
      </c>
      <c r="K151" s="965"/>
      <c r="L151" s="963" t="s">
        <v>24096</v>
      </c>
      <c r="M151" s="963" t="s">
        <v>2850</v>
      </c>
      <c r="N151" s="130"/>
    </row>
    <row r="152" spans="1:14" s="1417" customFormat="1" ht="165.75">
      <c r="A152" s="963" t="s">
        <v>27041</v>
      </c>
      <c r="B152" s="963" t="s">
        <v>27042</v>
      </c>
      <c r="C152" s="963" t="s">
        <v>27043</v>
      </c>
      <c r="D152" s="963" t="s">
        <v>1005</v>
      </c>
      <c r="E152" s="964">
        <v>1</v>
      </c>
      <c r="F152" s="964">
        <v>1</v>
      </c>
      <c r="G152" s="964">
        <v>1</v>
      </c>
      <c r="H152" s="965">
        <v>1</v>
      </c>
      <c r="I152" s="966" t="s">
        <v>994</v>
      </c>
      <c r="J152" s="966" t="s">
        <v>994</v>
      </c>
      <c r="K152" s="965"/>
      <c r="L152" s="963" t="s">
        <v>27041</v>
      </c>
      <c r="M152" s="963" t="s">
        <v>2850</v>
      </c>
      <c r="N152" s="130"/>
    </row>
    <row r="153" spans="1:14" s="1412" customFormat="1" ht="25.5">
      <c r="A153" s="963" t="s">
        <v>26902</v>
      </c>
      <c r="B153" s="963" t="s">
        <v>26903</v>
      </c>
      <c r="C153" s="963" t="s">
        <v>26904</v>
      </c>
      <c r="D153" s="963" t="s">
        <v>1043</v>
      </c>
      <c r="E153" s="964">
        <v>1</v>
      </c>
      <c r="F153" s="964">
        <v>1</v>
      </c>
      <c r="G153" s="964">
        <v>1</v>
      </c>
      <c r="H153" s="965">
        <v>1</v>
      </c>
      <c r="I153" s="966" t="s">
        <v>994</v>
      </c>
      <c r="J153" s="966" t="s">
        <v>994</v>
      </c>
      <c r="K153" s="965"/>
      <c r="L153" s="963" t="s">
        <v>26902</v>
      </c>
      <c r="M153" s="963" t="s">
        <v>2850</v>
      </c>
      <c r="N153" s="130"/>
    </row>
    <row r="154" spans="1:14" s="1412" customFormat="1" ht="25.5">
      <c r="A154" s="963" t="s">
        <v>26905</v>
      </c>
      <c r="B154" s="963" t="s">
        <v>26906</v>
      </c>
      <c r="C154" s="963" t="s">
        <v>26907</v>
      </c>
      <c r="D154" s="963" t="s">
        <v>1043</v>
      </c>
      <c r="E154" s="964">
        <v>1</v>
      </c>
      <c r="F154" s="964">
        <v>1</v>
      </c>
      <c r="G154" s="964">
        <v>1</v>
      </c>
      <c r="H154" s="965">
        <v>1</v>
      </c>
      <c r="I154" s="966" t="s">
        <v>994</v>
      </c>
      <c r="J154" s="966" t="s">
        <v>994</v>
      </c>
      <c r="K154" s="965"/>
      <c r="L154" s="963" t="s">
        <v>26905</v>
      </c>
      <c r="M154" s="963" t="s">
        <v>2850</v>
      </c>
      <c r="N154" s="130"/>
    </row>
    <row r="155" spans="1:14" s="1487" customFormat="1" ht="21.75" customHeight="1">
      <c r="A155" s="963" t="s">
        <v>27161</v>
      </c>
      <c r="B155" s="963" t="s">
        <v>27169</v>
      </c>
      <c r="C155" s="963" t="s">
        <v>27170</v>
      </c>
      <c r="D155" s="963" t="s">
        <v>2903</v>
      </c>
      <c r="E155" s="964">
        <v>1</v>
      </c>
      <c r="F155" s="1290">
        <v>1</v>
      </c>
      <c r="G155" s="1290">
        <v>1</v>
      </c>
      <c r="H155" s="1898">
        <v>1</v>
      </c>
      <c r="I155" s="966" t="s">
        <v>994</v>
      </c>
      <c r="J155" s="966" t="s">
        <v>994</v>
      </c>
      <c r="K155" s="966"/>
      <c r="L155" s="963" t="s">
        <v>27161</v>
      </c>
      <c r="M155" s="963" t="s">
        <v>2850</v>
      </c>
    </row>
    <row r="156" spans="1:14" s="1487" customFormat="1" ht="21.75" customHeight="1">
      <c r="A156" s="963" t="s">
        <v>27162</v>
      </c>
      <c r="B156" s="963" t="s">
        <v>27171</v>
      </c>
      <c r="C156" s="963" t="s">
        <v>27172</v>
      </c>
      <c r="D156" s="963" t="s">
        <v>2903</v>
      </c>
      <c r="E156" s="964">
        <v>1</v>
      </c>
      <c r="F156" s="1290">
        <v>1</v>
      </c>
      <c r="G156" s="1290">
        <v>1</v>
      </c>
      <c r="H156" s="1898">
        <v>1</v>
      </c>
      <c r="I156" s="966" t="s">
        <v>994</v>
      </c>
      <c r="J156" s="966" t="s">
        <v>994</v>
      </c>
      <c r="K156" s="966"/>
      <c r="L156" s="963" t="s">
        <v>27162</v>
      </c>
      <c r="M156" s="963" t="s">
        <v>2850</v>
      </c>
    </row>
    <row r="157" spans="1:14" s="1487" customFormat="1" ht="21.75" customHeight="1">
      <c r="A157" s="963" t="s">
        <v>27163</v>
      </c>
      <c r="B157" s="963" t="s">
        <v>27173</v>
      </c>
      <c r="C157" s="963" t="s">
        <v>27174</v>
      </c>
      <c r="D157" s="963" t="s">
        <v>2903</v>
      </c>
      <c r="E157" s="964">
        <v>1</v>
      </c>
      <c r="F157" s="1290">
        <v>1</v>
      </c>
      <c r="G157" s="1290">
        <v>1</v>
      </c>
      <c r="H157" s="1898">
        <v>1</v>
      </c>
      <c r="I157" s="966" t="s">
        <v>994</v>
      </c>
      <c r="J157" s="966" t="s">
        <v>994</v>
      </c>
      <c r="K157" s="966"/>
      <c r="L157" s="963" t="s">
        <v>27163</v>
      </c>
      <c r="M157" s="963" t="s">
        <v>2850</v>
      </c>
    </row>
    <row r="158" spans="1:14" s="1487" customFormat="1" ht="21.75" customHeight="1">
      <c r="A158" s="963" t="s">
        <v>27164</v>
      </c>
      <c r="B158" s="963" t="s">
        <v>27175</v>
      </c>
      <c r="C158" s="963" t="s">
        <v>27176</v>
      </c>
      <c r="D158" s="963" t="s">
        <v>2903</v>
      </c>
      <c r="E158" s="964">
        <v>1</v>
      </c>
      <c r="F158" s="1290">
        <v>1</v>
      </c>
      <c r="G158" s="1290">
        <v>1</v>
      </c>
      <c r="H158" s="1898">
        <v>1</v>
      </c>
      <c r="I158" s="966" t="s">
        <v>994</v>
      </c>
      <c r="J158" s="966" t="s">
        <v>994</v>
      </c>
      <c r="K158" s="966"/>
      <c r="L158" s="963" t="s">
        <v>27164</v>
      </c>
      <c r="M158" s="963" t="s">
        <v>2850</v>
      </c>
    </row>
    <row r="159" spans="1:14" s="1487" customFormat="1" ht="21.75" customHeight="1">
      <c r="A159" s="963" t="s">
        <v>27165</v>
      </c>
      <c r="B159" s="963" t="s">
        <v>27177</v>
      </c>
      <c r="C159" s="963" t="s">
        <v>27178</v>
      </c>
      <c r="D159" s="963" t="s">
        <v>2903</v>
      </c>
      <c r="E159" s="964">
        <v>1</v>
      </c>
      <c r="F159" s="1290">
        <v>1</v>
      </c>
      <c r="G159" s="1290">
        <v>1</v>
      </c>
      <c r="H159" s="1898">
        <v>1</v>
      </c>
      <c r="I159" s="966" t="s">
        <v>994</v>
      </c>
      <c r="J159" s="966" t="s">
        <v>994</v>
      </c>
      <c r="K159" s="966"/>
      <c r="L159" s="963" t="s">
        <v>27165</v>
      </c>
      <c r="M159" s="963" t="s">
        <v>2850</v>
      </c>
    </row>
    <row r="160" spans="1:14" s="983" customFormat="1" ht="21.75" customHeight="1">
      <c r="A160" s="963" t="s">
        <v>27166</v>
      </c>
      <c r="B160" s="963" t="s">
        <v>27760</v>
      </c>
      <c r="C160" s="963" t="s">
        <v>27761</v>
      </c>
      <c r="D160" s="963" t="s">
        <v>2903</v>
      </c>
      <c r="E160" s="964">
        <v>1</v>
      </c>
      <c r="F160" s="965">
        <v>1</v>
      </c>
      <c r="G160" s="965">
        <v>1</v>
      </c>
      <c r="H160" s="1009">
        <v>1</v>
      </c>
      <c r="I160" s="966" t="s">
        <v>994</v>
      </c>
      <c r="J160" s="966" t="s">
        <v>994</v>
      </c>
      <c r="K160" s="966"/>
      <c r="L160" s="963" t="s">
        <v>27166</v>
      </c>
      <c r="M160" s="963" t="s">
        <v>2850</v>
      </c>
      <c r="N160" s="1012"/>
    </row>
    <row r="161" spans="1:14" s="1487" customFormat="1" ht="21.75" customHeight="1">
      <c r="A161" s="963" t="s">
        <v>27167</v>
      </c>
      <c r="B161" s="963" t="s">
        <v>27179</v>
      </c>
      <c r="C161" s="963" t="s">
        <v>27180</v>
      </c>
      <c r="D161" s="963" t="s">
        <v>2903</v>
      </c>
      <c r="E161" s="964">
        <v>1</v>
      </c>
      <c r="F161" s="1290">
        <v>1</v>
      </c>
      <c r="G161" s="1290">
        <v>1</v>
      </c>
      <c r="H161" s="1898">
        <v>1</v>
      </c>
      <c r="I161" s="966" t="s">
        <v>994</v>
      </c>
      <c r="J161" s="966" t="s">
        <v>994</v>
      </c>
      <c r="K161" s="966"/>
      <c r="L161" s="963" t="s">
        <v>27167</v>
      </c>
      <c r="M161" s="963" t="s">
        <v>2850</v>
      </c>
    </row>
    <row r="162" spans="1:14" s="1487" customFormat="1" ht="28.15" customHeight="1">
      <c r="A162" s="963" t="s">
        <v>27168</v>
      </c>
      <c r="B162" s="963" t="s">
        <v>27181</v>
      </c>
      <c r="C162" s="963" t="s">
        <v>27182</v>
      </c>
      <c r="D162" s="963" t="s">
        <v>2903</v>
      </c>
      <c r="E162" s="964">
        <v>1</v>
      </c>
      <c r="F162" s="1290">
        <v>1</v>
      </c>
      <c r="G162" s="1290">
        <v>1</v>
      </c>
      <c r="H162" s="1898">
        <v>1</v>
      </c>
      <c r="I162" s="966" t="s">
        <v>994</v>
      </c>
      <c r="J162" s="966" t="s">
        <v>994</v>
      </c>
      <c r="K162" s="966"/>
      <c r="L162" s="963" t="s">
        <v>27168</v>
      </c>
      <c r="M162" s="963" t="s">
        <v>2850</v>
      </c>
    </row>
    <row r="163" spans="1:14" s="983" customFormat="1" ht="21.75" customHeight="1">
      <c r="A163" s="963" t="s">
        <v>27565</v>
      </c>
      <c r="B163" s="963" t="s">
        <v>27566</v>
      </c>
      <c r="C163" s="963" t="s">
        <v>27567</v>
      </c>
      <c r="D163" s="963" t="s">
        <v>2854</v>
      </c>
      <c r="E163" s="1405" t="s">
        <v>991</v>
      </c>
      <c r="F163" s="965">
        <v>1</v>
      </c>
      <c r="G163" s="965">
        <v>1</v>
      </c>
      <c r="H163" s="1009">
        <v>2</v>
      </c>
      <c r="I163" s="966" t="s">
        <v>994</v>
      </c>
      <c r="J163" s="966" t="s">
        <v>994</v>
      </c>
      <c r="K163" s="966"/>
      <c r="L163" s="963" t="s">
        <v>27565</v>
      </c>
      <c r="M163" s="963" t="s">
        <v>2850</v>
      </c>
      <c r="N163" s="1012"/>
    </row>
    <row r="164" spans="1:14" s="1570" customFormat="1" ht="21.75" customHeight="1">
      <c r="A164" s="963" t="s">
        <v>27568</v>
      </c>
      <c r="B164" s="963" t="s">
        <v>27569</v>
      </c>
      <c r="C164" s="963" t="s">
        <v>27570</v>
      </c>
      <c r="D164" s="963" t="s">
        <v>3055</v>
      </c>
      <c r="E164" s="1405">
        <v>1</v>
      </c>
      <c r="F164" s="965">
        <v>1</v>
      </c>
      <c r="G164" s="965">
        <v>1</v>
      </c>
      <c r="H164" s="1009">
        <v>1</v>
      </c>
      <c r="I164" s="966" t="s">
        <v>994</v>
      </c>
      <c r="J164" s="966" t="s">
        <v>994</v>
      </c>
      <c r="K164" s="966"/>
      <c r="L164" s="963" t="s">
        <v>27568</v>
      </c>
      <c r="M164" s="963" t="s">
        <v>2850</v>
      </c>
      <c r="N164" s="130"/>
    </row>
    <row r="165" spans="1:14" s="1571" customFormat="1" ht="21.75" customHeight="1">
      <c r="A165" s="963" t="s">
        <v>27571</v>
      </c>
      <c r="B165" s="963" t="s">
        <v>27572</v>
      </c>
      <c r="C165" s="963" t="s">
        <v>27573</v>
      </c>
      <c r="D165" s="963" t="s">
        <v>1043</v>
      </c>
      <c r="E165" s="1405">
        <v>1</v>
      </c>
      <c r="F165" s="965">
        <v>1</v>
      </c>
      <c r="G165" s="965">
        <v>1</v>
      </c>
      <c r="H165" s="1009">
        <v>1</v>
      </c>
      <c r="I165" s="966" t="s">
        <v>994</v>
      </c>
      <c r="J165" s="966" t="s">
        <v>994</v>
      </c>
      <c r="K165" s="966"/>
      <c r="L165" s="963" t="s">
        <v>27571</v>
      </c>
      <c r="M165" s="963" t="s">
        <v>2850</v>
      </c>
      <c r="N165" s="130"/>
    </row>
    <row r="166" spans="1:14" s="1571" customFormat="1" ht="21.75" customHeight="1">
      <c r="A166" s="963" t="s">
        <v>27574</v>
      </c>
      <c r="B166" s="963" t="s">
        <v>27575</v>
      </c>
      <c r="C166" s="963" t="s">
        <v>27575</v>
      </c>
      <c r="D166" s="963" t="s">
        <v>1043</v>
      </c>
      <c r="E166" s="1405">
        <v>1</v>
      </c>
      <c r="F166" s="965">
        <v>1</v>
      </c>
      <c r="G166" s="965">
        <v>1</v>
      </c>
      <c r="H166" s="1009">
        <v>1</v>
      </c>
      <c r="I166" s="966" t="s">
        <v>994</v>
      </c>
      <c r="J166" s="966" t="s">
        <v>994</v>
      </c>
      <c r="K166" s="966"/>
      <c r="L166" s="963" t="s">
        <v>27574</v>
      </c>
      <c r="M166" s="963" t="s">
        <v>2850</v>
      </c>
      <c r="N166" s="130"/>
    </row>
    <row r="167" spans="1:14" s="1571" customFormat="1" ht="27" customHeight="1">
      <c r="A167" s="963" t="s">
        <v>27576</v>
      </c>
      <c r="B167" s="963" t="s">
        <v>27577</v>
      </c>
      <c r="C167" s="963" t="s">
        <v>27577</v>
      </c>
      <c r="D167" s="963" t="s">
        <v>1043</v>
      </c>
      <c r="E167" s="1405">
        <v>1</v>
      </c>
      <c r="F167" s="965">
        <v>1</v>
      </c>
      <c r="G167" s="965">
        <v>1</v>
      </c>
      <c r="H167" s="1009">
        <v>1</v>
      </c>
      <c r="I167" s="966" t="s">
        <v>994</v>
      </c>
      <c r="J167" s="966" t="s">
        <v>994</v>
      </c>
      <c r="K167" s="966"/>
      <c r="L167" s="963" t="s">
        <v>27576</v>
      </c>
      <c r="M167" s="963" t="s">
        <v>2850</v>
      </c>
      <c r="N167" s="130"/>
    </row>
    <row r="168" spans="1:14" s="983" customFormat="1" ht="27" customHeight="1">
      <c r="A168" s="963" t="s">
        <v>27752</v>
      </c>
      <c r="B168" s="963" t="s">
        <v>27753</v>
      </c>
      <c r="C168" s="963" t="s">
        <v>27754</v>
      </c>
      <c r="D168" s="963" t="s">
        <v>1043</v>
      </c>
      <c r="E168" s="1405">
        <v>1</v>
      </c>
      <c r="F168" s="965">
        <v>1</v>
      </c>
      <c r="G168" s="965">
        <v>1</v>
      </c>
      <c r="H168" s="1009">
        <v>1</v>
      </c>
      <c r="I168" s="966" t="s">
        <v>994</v>
      </c>
      <c r="J168" s="966" t="s">
        <v>994</v>
      </c>
      <c r="K168" s="966"/>
      <c r="L168" s="963" t="s">
        <v>27752</v>
      </c>
      <c r="M168" s="963" t="s">
        <v>2850</v>
      </c>
      <c r="N168" s="1012"/>
    </row>
    <row r="169" spans="1:14" s="983" customFormat="1" ht="51.75" customHeight="1">
      <c r="A169" s="963" t="s">
        <v>27671</v>
      </c>
      <c r="B169" s="963" t="s">
        <v>27672</v>
      </c>
      <c r="C169" s="963" t="s">
        <v>27673</v>
      </c>
      <c r="D169" s="963" t="s">
        <v>1043</v>
      </c>
      <c r="E169" s="1405">
        <v>1</v>
      </c>
      <c r="F169" s="965">
        <v>2</v>
      </c>
      <c r="G169" s="965">
        <v>2</v>
      </c>
      <c r="H169" s="1009">
        <v>1</v>
      </c>
      <c r="I169" s="966" t="s">
        <v>994</v>
      </c>
      <c r="J169" s="966" t="s">
        <v>994</v>
      </c>
      <c r="K169" s="966"/>
      <c r="L169" s="963" t="s">
        <v>27671</v>
      </c>
      <c r="M169" s="963" t="s">
        <v>2850</v>
      </c>
      <c r="N169" s="1012"/>
    </row>
    <row r="170" spans="1:14" s="983" customFormat="1" ht="28.5" customHeight="1">
      <c r="A170" s="963" t="s">
        <v>28986</v>
      </c>
      <c r="B170" s="963" t="s">
        <v>28987</v>
      </c>
      <c r="C170" s="963" t="s">
        <v>28988</v>
      </c>
      <c r="D170" s="963" t="s">
        <v>28989</v>
      </c>
      <c r="E170" s="1405">
        <v>1</v>
      </c>
      <c r="F170" s="965">
        <v>1</v>
      </c>
      <c r="G170" s="965">
        <v>1</v>
      </c>
      <c r="H170" s="1009">
        <v>1</v>
      </c>
      <c r="I170" s="966" t="s">
        <v>994</v>
      </c>
      <c r="J170" s="966" t="s">
        <v>994</v>
      </c>
      <c r="K170" s="966"/>
      <c r="L170" s="963" t="s">
        <v>28986</v>
      </c>
      <c r="M170" s="963" t="s">
        <v>2850</v>
      </c>
      <c r="N170" s="1012"/>
    </row>
    <row r="171" spans="1:14" ht="15" customHeight="1">
      <c r="A171" s="122"/>
      <c r="B171" s="122"/>
      <c r="C171" s="122"/>
      <c r="D171" s="122"/>
      <c r="E171" s="265"/>
      <c r="G171" s="253"/>
      <c r="H171" s="253"/>
      <c r="I171" s="266"/>
      <c r="J171" s="122"/>
      <c r="K171" s="122"/>
      <c r="L171" s="122"/>
      <c r="M171" s="122"/>
    </row>
    <row r="172" spans="1:14" s="149" customFormat="1">
      <c r="A172" s="267" t="s">
        <v>3243</v>
      </c>
      <c r="E172" s="268"/>
      <c r="J172" s="269"/>
      <c r="K172" s="269"/>
    </row>
    <row r="173" spans="1:14" s="149" customFormat="1">
      <c r="A173" s="267" t="s">
        <v>3244</v>
      </c>
      <c r="E173" s="268"/>
      <c r="J173" s="269"/>
      <c r="K173" s="269"/>
    </row>
    <row r="174" spans="1:14">
      <c r="A174" s="121" t="s">
        <v>3245</v>
      </c>
    </row>
    <row r="175" spans="1:14">
      <c r="A175" s="270"/>
    </row>
  </sheetData>
  <phoneticPr fontId="172" type="noConversion"/>
  <pageMargins left="0.70866141732283472" right="0.70866141732283472" top="0.74803149606299213" bottom="0.74803149606299213" header="0.31496062992125984" footer="0.31496062992125984"/>
  <pageSetup paperSize="8" scale="89"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7DFA-155C-4E22-9063-ADD3DC50FE44}">
  <sheetPr>
    <pageSetUpPr fitToPage="1"/>
  </sheetPr>
  <dimension ref="A1:R110"/>
  <sheetViews>
    <sheetView topLeftCell="A79" zoomScale="80" workbookViewId="0">
      <selection activeCell="O108" sqref="O108"/>
    </sheetView>
  </sheetViews>
  <sheetFormatPr defaultColWidth="8.85546875" defaultRowHeight="12.75"/>
  <cols>
    <col min="1" max="1" width="8.85546875" style="114"/>
    <col min="2" max="3" width="44.140625" style="114" bestFit="1" customWidth="1"/>
    <col min="4" max="4" width="13.28515625" style="114" customWidth="1"/>
    <col min="5" max="5" width="8.7109375" style="114" customWidth="1"/>
    <col min="6" max="6" width="14" style="114" bestFit="1" customWidth="1"/>
    <col min="7" max="7" width="14" style="114" customWidth="1"/>
    <col min="8" max="8" width="8.85546875" style="114" customWidth="1"/>
    <col min="9" max="9" width="13" style="114" customWidth="1"/>
    <col min="10" max="10" width="12.7109375" style="114" customWidth="1"/>
    <col min="11" max="11" width="11.7109375" style="114" customWidth="1"/>
    <col min="12" max="12" width="11.42578125" style="114" customWidth="1"/>
    <col min="13" max="13" width="9.5703125" style="114" customWidth="1"/>
    <col min="14" max="16384" width="8.85546875" style="114"/>
  </cols>
  <sheetData>
    <row r="1" spans="1:13" ht="22.15" customHeight="1">
      <c r="A1" s="123" t="s">
        <v>3392</v>
      </c>
      <c r="I1" s="113"/>
    </row>
    <row r="3" spans="1:13">
      <c r="A3" s="114" t="s">
        <v>1314</v>
      </c>
      <c r="B3" s="114" t="s">
        <v>3393</v>
      </c>
      <c r="K3" s="115"/>
    </row>
    <row r="4" spans="1:13">
      <c r="K4" s="115"/>
    </row>
    <row r="5" spans="1:13" s="113" customFormat="1" ht="51">
      <c r="A5" s="116" t="s">
        <v>3394</v>
      </c>
      <c r="B5" s="116" t="s">
        <v>815</v>
      </c>
      <c r="C5" s="116" t="s">
        <v>975</v>
      </c>
      <c r="D5" s="116" t="s">
        <v>976</v>
      </c>
      <c r="E5" s="116" t="s">
        <v>1214</v>
      </c>
      <c r="F5" s="173" t="s">
        <v>978</v>
      </c>
      <c r="G5" s="144" t="s">
        <v>979</v>
      </c>
      <c r="H5" s="116" t="s">
        <v>980</v>
      </c>
      <c r="I5" s="116" t="s">
        <v>982</v>
      </c>
      <c r="J5" s="116" t="s">
        <v>3395</v>
      </c>
      <c r="K5" s="116" t="s">
        <v>1317</v>
      </c>
      <c r="L5" s="116" t="s">
        <v>985</v>
      </c>
      <c r="M5" s="116" t="s">
        <v>986</v>
      </c>
    </row>
    <row r="6" spans="1:13">
      <c r="A6" s="157" t="s">
        <v>3396</v>
      </c>
      <c r="B6" s="275" t="s">
        <v>3397</v>
      </c>
      <c r="C6" s="275" t="s">
        <v>3397</v>
      </c>
      <c r="D6" s="276"/>
      <c r="E6" s="277"/>
      <c r="F6" s="120"/>
      <c r="G6" s="120"/>
      <c r="H6" s="120"/>
      <c r="I6" s="124"/>
      <c r="J6" s="157" t="s">
        <v>3396</v>
      </c>
      <c r="K6" s="157"/>
      <c r="L6" s="120"/>
      <c r="M6" s="120"/>
    </row>
    <row r="7" spans="1:13">
      <c r="A7" s="157" t="s">
        <v>3398</v>
      </c>
      <c r="B7" s="157" t="s">
        <v>3399</v>
      </c>
      <c r="C7" s="157" t="s">
        <v>3399</v>
      </c>
      <c r="D7" s="157" t="s">
        <v>1257</v>
      </c>
      <c r="E7" s="117" t="s">
        <v>1911</v>
      </c>
      <c r="F7" s="120">
        <v>1</v>
      </c>
      <c r="G7" s="120">
        <v>1</v>
      </c>
      <c r="H7" s="120">
        <v>3</v>
      </c>
      <c r="I7" s="124" t="s">
        <v>994</v>
      </c>
      <c r="J7" s="157" t="s">
        <v>3396</v>
      </c>
      <c r="K7" s="157" t="s">
        <v>3400</v>
      </c>
      <c r="L7" s="157" t="s">
        <v>3401</v>
      </c>
      <c r="M7" s="157" t="s">
        <v>3401</v>
      </c>
    </row>
    <row r="8" spans="1:13">
      <c r="A8" s="157" t="s">
        <v>3402</v>
      </c>
      <c r="B8" s="157" t="s">
        <v>3403</v>
      </c>
      <c r="C8" s="157" t="s">
        <v>3403</v>
      </c>
      <c r="D8" s="157" t="s">
        <v>1257</v>
      </c>
      <c r="E8" s="117" t="s">
        <v>1911</v>
      </c>
      <c r="F8" s="120">
        <v>1</v>
      </c>
      <c r="G8" s="120">
        <v>1</v>
      </c>
      <c r="H8" s="120">
        <v>3</v>
      </c>
      <c r="I8" s="124" t="s">
        <v>994</v>
      </c>
      <c r="J8" s="157" t="s">
        <v>3396</v>
      </c>
      <c r="K8" s="157" t="s">
        <v>3404</v>
      </c>
      <c r="L8" s="157" t="s">
        <v>3401</v>
      </c>
      <c r="M8" s="157" t="s">
        <v>3401</v>
      </c>
    </row>
    <row r="9" spans="1:13">
      <c r="A9" s="157" t="s">
        <v>3405</v>
      </c>
      <c r="B9" s="157" t="s">
        <v>3406</v>
      </c>
      <c r="C9" s="157" t="s">
        <v>3406</v>
      </c>
      <c r="D9" s="157" t="s">
        <v>1257</v>
      </c>
      <c r="E9" s="117" t="s">
        <v>1911</v>
      </c>
      <c r="F9" s="120">
        <v>1</v>
      </c>
      <c r="G9" s="120">
        <v>1</v>
      </c>
      <c r="H9" s="120">
        <v>3</v>
      </c>
      <c r="I9" s="124" t="s">
        <v>994</v>
      </c>
      <c r="J9" s="157" t="s">
        <v>3396</v>
      </c>
      <c r="K9" s="157" t="s">
        <v>3407</v>
      </c>
      <c r="L9" s="157" t="s">
        <v>3401</v>
      </c>
      <c r="M9" s="157" t="s">
        <v>3401</v>
      </c>
    </row>
    <row r="10" spans="1:13">
      <c r="A10" s="157" t="s">
        <v>3408</v>
      </c>
      <c r="B10" s="157" t="s">
        <v>3409</v>
      </c>
      <c r="C10" s="157" t="s">
        <v>3409</v>
      </c>
      <c r="D10" s="157" t="s">
        <v>1257</v>
      </c>
      <c r="E10" s="117" t="s">
        <v>1911</v>
      </c>
      <c r="F10" s="120">
        <v>1</v>
      </c>
      <c r="G10" s="120">
        <v>1</v>
      </c>
      <c r="H10" s="120">
        <v>3</v>
      </c>
      <c r="I10" s="124" t="s">
        <v>994</v>
      </c>
      <c r="J10" s="157" t="s">
        <v>3396</v>
      </c>
      <c r="K10" s="157" t="s">
        <v>3410</v>
      </c>
      <c r="L10" s="157" t="s">
        <v>3401</v>
      </c>
      <c r="M10" s="157" t="s">
        <v>3401</v>
      </c>
    </row>
    <row r="11" spans="1:13">
      <c r="A11" s="157" t="s">
        <v>3411</v>
      </c>
      <c r="B11" s="157" t="s">
        <v>3412</v>
      </c>
      <c r="C11" s="157" t="s">
        <v>3412</v>
      </c>
      <c r="D11" s="157" t="s">
        <v>1257</v>
      </c>
      <c r="E11" s="117" t="s">
        <v>1911</v>
      </c>
      <c r="F11" s="120">
        <v>1</v>
      </c>
      <c r="G11" s="120">
        <v>1</v>
      </c>
      <c r="H11" s="120">
        <v>3</v>
      </c>
      <c r="I11" s="124" t="s">
        <v>994</v>
      </c>
      <c r="J11" s="157" t="s">
        <v>3396</v>
      </c>
      <c r="K11" s="157" t="s">
        <v>3413</v>
      </c>
      <c r="L11" s="157" t="s">
        <v>3401</v>
      </c>
      <c r="M11" s="157" t="s">
        <v>3401</v>
      </c>
    </row>
    <row r="12" spans="1:13">
      <c r="A12" s="157" t="s">
        <v>3414</v>
      </c>
      <c r="B12" s="157" t="s">
        <v>3415</v>
      </c>
      <c r="C12" s="157" t="s">
        <v>3415</v>
      </c>
      <c r="D12" s="157" t="s">
        <v>1257</v>
      </c>
      <c r="E12" s="117" t="s">
        <v>1911</v>
      </c>
      <c r="F12" s="120">
        <v>1</v>
      </c>
      <c r="G12" s="120">
        <v>1</v>
      </c>
      <c r="H12" s="120">
        <v>3</v>
      </c>
      <c r="I12" s="124" t="s">
        <v>994</v>
      </c>
      <c r="J12" s="157" t="s">
        <v>3396</v>
      </c>
      <c r="K12" s="157" t="s">
        <v>3416</v>
      </c>
      <c r="L12" s="157" t="s">
        <v>3401</v>
      </c>
      <c r="M12" s="157" t="s">
        <v>3401</v>
      </c>
    </row>
    <row r="13" spans="1:13">
      <c r="A13" s="157" t="s">
        <v>3417</v>
      </c>
      <c r="B13" s="157" t="s">
        <v>3418</v>
      </c>
      <c r="C13" s="157" t="s">
        <v>3418</v>
      </c>
      <c r="D13" s="157" t="s">
        <v>1257</v>
      </c>
      <c r="E13" s="117" t="s">
        <v>1911</v>
      </c>
      <c r="F13" s="120">
        <v>1</v>
      </c>
      <c r="G13" s="120">
        <v>1</v>
      </c>
      <c r="H13" s="120">
        <v>3</v>
      </c>
      <c r="I13" s="124" t="s">
        <v>994</v>
      </c>
      <c r="J13" s="157" t="s">
        <v>3396</v>
      </c>
      <c r="K13" s="157" t="s">
        <v>3419</v>
      </c>
      <c r="L13" s="157" t="s">
        <v>3401</v>
      </c>
      <c r="M13" s="157" t="s">
        <v>3401</v>
      </c>
    </row>
    <row r="14" spans="1:13">
      <c r="A14" s="157" t="s">
        <v>3420</v>
      </c>
      <c r="B14" s="157" t="s">
        <v>3421</v>
      </c>
      <c r="C14" s="157" t="s">
        <v>3421</v>
      </c>
      <c r="D14" s="157" t="s">
        <v>1257</v>
      </c>
      <c r="E14" s="117" t="s">
        <v>1911</v>
      </c>
      <c r="F14" s="120">
        <v>1</v>
      </c>
      <c r="G14" s="120">
        <v>1</v>
      </c>
      <c r="H14" s="120">
        <v>3</v>
      </c>
      <c r="I14" s="124" t="s">
        <v>994</v>
      </c>
      <c r="J14" s="157" t="s">
        <v>3396</v>
      </c>
      <c r="K14" s="157" t="s">
        <v>3422</v>
      </c>
      <c r="L14" s="157" t="s">
        <v>3401</v>
      </c>
      <c r="M14" s="157" t="s">
        <v>3401</v>
      </c>
    </row>
    <row r="15" spans="1:13">
      <c r="A15" s="157" t="s">
        <v>3423</v>
      </c>
      <c r="B15" s="157" t="s">
        <v>3424</v>
      </c>
      <c r="C15" s="157" t="s">
        <v>3424</v>
      </c>
      <c r="D15" s="157" t="s">
        <v>1257</v>
      </c>
      <c r="E15" s="117" t="s">
        <v>1911</v>
      </c>
      <c r="F15" s="120">
        <v>1</v>
      </c>
      <c r="G15" s="120">
        <v>1</v>
      </c>
      <c r="H15" s="120">
        <v>3</v>
      </c>
      <c r="I15" s="124" t="s">
        <v>994</v>
      </c>
      <c r="J15" s="157" t="s">
        <v>3396</v>
      </c>
      <c r="K15" s="157" t="s">
        <v>3425</v>
      </c>
      <c r="L15" s="157" t="s">
        <v>3401</v>
      </c>
      <c r="M15" s="157" t="s">
        <v>3401</v>
      </c>
    </row>
    <row r="16" spans="1:13">
      <c r="A16" s="157" t="s">
        <v>3426</v>
      </c>
      <c r="B16" s="157" t="s">
        <v>3427</v>
      </c>
      <c r="C16" s="157" t="s">
        <v>3427</v>
      </c>
      <c r="D16" s="157" t="s">
        <v>1257</v>
      </c>
      <c r="E16" s="117" t="s">
        <v>1911</v>
      </c>
      <c r="F16" s="120">
        <v>1</v>
      </c>
      <c r="G16" s="120">
        <v>1</v>
      </c>
      <c r="H16" s="120">
        <v>3</v>
      </c>
      <c r="I16" s="124" t="s">
        <v>994</v>
      </c>
      <c r="J16" s="157" t="s">
        <v>3396</v>
      </c>
      <c r="K16" s="157" t="s">
        <v>3428</v>
      </c>
      <c r="L16" s="157" t="s">
        <v>3401</v>
      </c>
      <c r="M16" s="157" t="s">
        <v>3401</v>
      </c>
    </row>
    <row r="17" spans="1:13">
      <c r="A17" s="157" t="s">
        <v>3429</v>
      </c>
      <c r="B17" s="157" t="s">
        <v>3430</v>
      </c>
      <c r="C17" s="157" t="s">
        <v>3430</v>
      </c>
      <c r="D17" s="157" t="s">
        <v>1257</v>
      </c>
      <c r="E17" s="117" t="s">
        <v>1911</v>
      </c>
      <c r="F17" s="120">
        <v>1</v>
      </c>
      <c r="G17" s="120">
        <v>1</v>
      </c>
      <c r="H17" s="120">
        <v>3</v>
      </c>
      <c r="I17" s="124" t="s">
        <v>994</v>
      </c>
      <c r="J17" s="157" t="s">
        <v>3396</v>
      </c>
      <c r="K17" s="157" t="s">
        <v>3431</v>
      </c>
      <c r="L17" s="157" t="s">
        <v>3401</v>
      </c>
      <c r="M17" s="157" t="s">
        <v>3401</v>
      </c>
    </row>
    <row r="18" spans="1:13">
      <c r="A18" s="157" t="s">
        <v>3432</v>
      </c>
      <c r="B18" s="157" t="s">
        <v>3433</v>
      </c>
      <c r="C18" s="157" t="s">
        <v>3433</v>
      </c>
      <c r="D18" s="157" t="s">
        <v>1257</v>
      </c>
      <c r="E18" s="117" t="s">
        <v>1911</v>
      </c>
      <c r="F18" s="120">
        <v>1</v>
      </c>
      <c r="G18" s="120">
        <v>1</v>
      </c>
      <c r="H18" s="120">
        <v>3</v>
      </c>
      <c r="I18" s="124" t="s">
        <v>994</v>
      </c>
      <c r="J18" s="157" t="s">
        <v>3396</v>
      </c>
      <c r="K18" s="157" t="s">
        <v>3434</v>
      </c>
      <c r="L18" s="157" t="s">
        <v>3401</v>
      </c>
      <c r="M18" s="157" t="s">
        <v>3401</v>
      </c>
    </row>
    <row r="19" spans="1:13">
      <c r="A19" s="277"/>
      <c r="B19" s="278" t="s">
        <v>3435</v>
      </c>
      <c r="C19" s="278" t="s">
        <v>3435</v>
      </c>
      <c r="E19" s="278"/>
      <c r="F19" s="120"/>
      <c r="G19" s="120"/>
      <c r="H19" s="120"/>
      <c r="I19" s="124"/>
      <c r="J19" s="157" t="s">
        <v>3436</v>
      </c>
      <c r="K19" s="157"/>
      <c r="L19" s="157"/>
      <c r="M19" s="157"/>
    </row>
    <row r="20" spans="1:13">
      <c r="A20" s="157" t="s">
        <v>3437</v>
      </c>
      <c r="B20" s="157" t="s">
        <v>3438</v>
      </c>
      <c r="C20" s="157" t="s">
        <v>3438</v>
      </c>
      <c r="D20" s="157" t="s">
        <v>1257</v>
      </c>
      <c r="E20" s="117" t="s">
        <v>1911</v>
      </c>
      <c r="F20" s="120">
        <v>1</v>
      </c>
      <c r="G20" s="120">
        <v>1</v>
      </c>
      <c r="H20" s="120">
        <v>3</v>
      </c>
      <c r="I20" s="124" t="s">
        <v>994</v>
      </c>
      <c r="J20" s="157" t="s">
        <v>3436</v>
      </c>
      <c r="K20" s="157" t="s">
        <v>3439</v>
      </c>
      <c r="L20" s="157" t="s">
        <v>3401</v>
      </c>
      <c r="M20" s="157" t="s">
        <v>3401</v>
      </c>
    </row>
    <row r="21" spans="1:13">
      <c r="A21" s="157" t="s">
        <v>3440</v>
      </c>
      <c r="B21" s="157" t="s">
        <v>3441</v>
      </c>
      <c r="C21" s="157" t="s">
        <v>3441</v>
      </c>
      <c r="D21" s="157" t="s">
        <v>1257</v>
      </c>
      <c r="E21" s="117" t="s">
        <v>1911</v>
      </c>
      <c r="F21" s="120">
        <v>1</v>
      </c>
      <c r="G21" s="120">
        <v>1</v>
      </c>
      <c r="H21" s="120">
        <v>3</v>
      </c>
      <c r="I21" s="124" t="s">
        <v>994</v>
      </c>
      <c r="J21" s="157" t="s">
        <v>3436</v>
      </c>
      <c r="K21" s="157" t="s">
        <v>3442</v>
      </c>
      <c r="L21" s="157" t="s">
        <v>3401</v>
      </c>
      <c r="M21" s="157" t="s">
        <v>3401</v>
      </c>
    </row>
    <row r="22" spans="1:13">
      <c r="A22" s="157" t="s">
        <v>3443</v>
      </c>
      <c r="B22" s="157" t="s">
        <v>3444</v>
      </c>
      <c r="C22" s="157" t="s">
        <v>3444</v>
      </c>
      <c r="D22" s="157" t="s">
        <v>1257</v>
      </c>
      <c r="E22" s="117" t="s">
        <v>1911</v>
      </c>
      <c r="F22" s="120">
        <v>1</v>
      </c>
      <c r="G22" s="120">
        <v>1</v>
      </c>
      <c r="H22" s="120">
        <v>3</v>
      </c>
      <c r="I22" s="124" t="s">
        <v>994</v>
      </c>
      <c r="J22" s="157" t="s">
        <v>3436</v>
      </c>
      <c r="K22" s="157" t="s">
        <v>3445</v>
      </c>
      <c r="L22" s="157" t="s">
        <v>3401</v>
      </c>
      <c r="M22" s="157" t="s">
        <v>3401</v>
      </c>
    </row>
    <row r="23" spans="1:13">
      <c r="A23" s="157" t="s">
        <v>3446</v>
      </c>
      <c r="B23" s="157" t="s">
        <v>3447</v>
      </c>
      <c r="C23" s="157" t="s">
        <v>3447</v>
      </c>
      <c r="D23" s="157" t="s">
        <v>1257</v>
      </c>
      <c r="E23" s="117" t="s">
        <v>1911</v>
      </c>
      <c r="F23" s="120">
        <v>1</v>
      </c>
      <c r="G23" s="120">
        <v>1</v>
      </c>
      <c r="H23" s="120">
        <v>3</v>
      </c>
      <c r="I23" s="124" t="s">
        <v>994</v>
      </c>
      <c r="J23" s="157" t="s">
        <v>3436</v>
      </c>
      <c r="K23" s="157" t="s">
        <v>3448</v>
      </c>
      <c r="L23" s="157" t="s">
        <v>3401</v>
      </c>
      <c r="M23" s="157" t="s">
        <v>3401</v>
      </c>
    </row>
    <row r="24" spans="1:13">
      <c r="A24" s="157" t="s">
        <v>3449</v>
      </c>
      <c r="B24" s="157" t="s">
        <v>3450</v>
      </c>
      <c r="C24" s="157" t="s">
        <v>3450</v>
      </c>
      <c r="D24" s="157" t="s">
        <v>1257</v>
      </c>
      <c r="E24" s="117" t="s">
        <v>1911</v>
      </c>
      <c r="F24" s="120">
        <v>1</v>
      </c>
      <c r="G24" s="120">
        <v>1</v>
      </c>
      <c r="H24" s="120">
        <v>3</v>
      </c>
      <c r="I24" s="124" t="s">
        <v>994</v>
      </c>
      <c r="J24" s="157" t="s">
        <v>3436</v>
      </c>
      <c r="K24" s="157" t="s">
        <v>3451</v>
      </c>
      <c r="L24" s="157" t="s">
        <v>3401</v>
      </c>
      <c r="M24" s="157" t="s">
        <v>3401</v>
      </c>
    </row>
    <row r="25" spans="1:13">
      <c r="A25" s="157" t="s">
        <v>3452</v>
      </c>
      <c r="B25" s="157" t="s">
        <v>3453</v>
      </c>
      <c r="C25" s="157" t="s">
        <v>3453</v>
      </c>
      <c r="D25" s="157" t="s">
        <v>1257</v>
      </c>
      <c r="E25" s="117" t="s">
        <v>1911</v>
      </c>
      <c r="F25" s="120">
        <v>1</v>
      </c>
      <c r="G25" s="120">
        <v>1</v>
      </c>
      <c r="H25" s="120">
        <v>3</v>
      </c>
      <c r="I25" s="124" t="s">
        <v>994</v>
      </c>
      <c r="J25" s="157" t="s">
        <v>3436</v>
      </c>
      <c r="K25" s="157" t="s">
        <v>3454</v>
      </c>
      <c r="L25" s="157" t="s">
        <v>3401</v>
      </c>
      <c r="M25" s="157" t="s">
        <v>3401</v>
      </c>
    </row>
    <row r="26" spans="1:13">
      <c r="A26" s="157" t="s">
        <v>3455</v>
      </c>
      <c r="B26" s="157" t="s">
        <v>3456</v>
      </c>
      <c r="C26" s="157" t="s">
        <v>3456</v>
      </c>
      <c r="D26" s="157" t="s">
        <v>1257</v>
      </c>
      <c r="E26" s="117" t="s">
        <v>1911</v>
      </c>
      <c r="F26" s="120">
        <v>1</v>
      </c>
      <c r="G26" s="120">
        <v>1</v>
      </c>
      <c r="H26" s="120">
        <v>3</v>
      </c>
      <c r="I26" s="124" t="s">
        <v>994</v>
      </c>
      <c r="J26" s="157" t="s">
        <v>3436</v>
      </c>
      <c r="K26" s="157" t="s">
        <v>3457</v>
      </c>
      <c r="L26" s="157" t="s">
        <v>3401</v>
      </c>
      <c r="M26" s="157" t="s">
        <v>3401</v>
      </c>
    </row>
    <row r="27" spans="1:13">
      <c r="A27" s="157" t="s">
        <v>3458</v>
      </c>
      <c r="B27" s="157" t="s">
        <v>3459</v>
      </c>
      <c r="C27" s="157" t="s">
        <v>3459</v>
      </c>
      <c r="D27" s="157" t="s">
        <v>1257</v>
      </c>
      <c r="E27" s="117" t="s">
        <v>1911</v>
      </c>
      <c r="F27" s="120">
        <v>1</v>
      </c>
      <c r="G27" s="120">
        <v>1</v>
      </c>
      <c r="H27" s="120">
        <v>3</v>
      </c>
      <c r="I27" s="124" t="s">
        <v>994</v>
      </c>
      <c r="J27" s="157" t="s">
        <v>3436</v>
      </c>
      <c r="K27" s="157" t="s">
        <v>3460</v>
      </c>
      <c r="L27" s="157" t="s">
        <v>3401</v>
      </c>
      <c r="M27" s="157" t="s">
        <v>3401</v>
      </c>
    </row>
    <row r="28" spans="1:13">
      <c r="A28" s="157" t="s">
        <v>3461</v>
      </c>
      <c r="B28" s="157" t="s">
        <v>3462</v>
      </c>
      <c r="C28" s="157" t="s">
        <v>3462</v>
      </c>
      <c r="D28" s="157" t="s">
        <v>1257</v>
      </c>
      <c r="E28" s="117" t="s">
        <v>1911</v>
      </c>
      <c r="F28" s="120">
        <v>1</v>
      </c>
      <c r="G28" s="120">
        <v>1</v>
      </c>
      <c r="H28" s="120">
        <v>3</v>
      </c>
      <c r="I28" s="124" t="s">
        <v>994</v>
      </c>
      <c r="J28" s="157" t="s">
        <v>3436</v>
      </c>
      <c r="K28" s="157" t="s">
        <v>3463</v>
      </c>
      <c r="L28" s="157" t="s">
        <v>3401</v>
      </c>
      <c r="M28" s="157" t="s">
        <v>3401</v>
      </c>
    </row>
    <row r="29" spans="1:13">
      <c r="A29" s="157" t="s">
        <v>3464</v>
      </c>
      <c r="B29" s="157" t="s">
        <v>3465</v>
      </c>
      <c r="C29" s="157" t="s">
        <v>3465</v>
      </c>
      <c r="D29" s="157" t="s">
        <v>1257</v>
      </c>
      <c r="E29" s="117" t="s">
        <v>1911</v>
      </c>
      <c r="F29" s="120">
        <v>1</v>
      </c>
      <c r="G29" s="120">
        <v>1</v>
      </c>
      <c r="H29" s="120">
        <v>3</v>
      </c>
      <c r="I29" s="124" t="s">
        <v>994</v>
      </c>
      <c r="J29" s="157" t="s">
        <v>3436</v>
      </c>
      <c r="K29" s="157" t="s">
        <v>3466</v>
      </c>
      <c r="L29" s="157" t="s">
        <v>3401</v>
      </c>
      <c r="M29" s="157" t="s">
        <v>3401</v>
      </c>
    </row>
    <row r="30" spans="1:13">
      <c r="A30" s="157" t="s">
        <v>3467</v>
      </c>
      <c r="B30" s="157" t="s">
        <v>3468</v>
      </c>
      <c r="C30" s="157" t="s">
        <v>3468</v>
      </c>
      <c r="D30" s="157" t="s">
        <v>1257</v>
      </c>
      <c r="E30" s="117" t="s">
        <v>1911</v>
      </c>
      <c r="F30" s="120">
        <v>1</v>
      </c>
      <c r="G30" s="120">
        <v>1</v>
      </c>
      <c r="H30" s="120">
        <v>3</v>
      </c>
      <c r="I30" s="124" t="s">
        <v>994</v>
      </c>
      <c r="J30" s="157" t="s">
        <v>3436</v>
      </c>
      <c r="K30" s="157" t="s">
        <v>3469</v>
      </c>
      <c r="L30" s="157" t="s">
        <v>3401</v>
      </c>
      <c r="M30" s="157" t="s">
        <v>3401</v>
      </c>
    </row>
    <row r="31" spans="1:13">
      <c r="A31" s="157" t="s">
        <v>3470</v>
      </c>
      <c r="B31" s="157" t="s">
        <v>3471</v>
      </c>
      <c r="C31" s="157" t="s">
        <v>3471</v>
      </c>
      <c r="D31" s="157" t="s">
        <v>1257</v>
      </c>
      <c r="E31" s="117" t="s">
        <v>1911</v>
      </c>
      <c r="F31" s="120">
        <v>1</v>
      </c>
      <c r="G31" s="120">
        <v>1</v>
      </c>
      <c r="H31" s="120">
        <v>3</v>
      </c>
      <c r="I31" s="124" t="s">
        <v>994</v>
      </c>
      <c r="J31" s="157" t="s">
        <v>3436</v>
      </c>
      <c r="K31" s="157" t="s">
        <v>3472</v>
      </c>
      <c r="L31" s="157" t="s">
        <v>3401</v>
      </c>
      <c r="M31" s="157" t="s">
        <v>3401</v>
      </c>
    </row>
    <row r="32" spans="1:13">
      <c r="A32" s="157" t="s">
        <v>3473</v>
      </c>
      <c r="B32" s="157" t="s">
        <v>3474</v>
      </c>
      <c r="C32" s="157" t="s">
        <v>3474</v>
      </c>
      <c r="D32" s="157" t="s">
        <v>1257</v>
      </c>
      <c r="E32" s="117" t="s">
        <v>1911</v>
      </c>
      <c r="F32" s="120">
        <v>1</v>
      </c>
      <c r="G32" s="120">
        <v>1</v>
      </c>
      <c r="H32" s="120">
        <v>3</v>
      </c>
      <c r="I32" s="124" t="s">
        <v>994</v>
      </c>
      <c r="J32" s="157" t="s">
        <v>3436</v>
      </c>
      <c r="K32" s="157" t="s">
        <v>3475</v>
      </c>
      <c r="L32" s="157" t="s">
        <v>3401</v>
      </c>
      <c r="M32" s="157" t="s">
        <v>3401</v>
      </c>
    </row>
    <row r="33" spans="1:14">
      <c r="A33" s="157" t="s">
        <v>3476</v>
      </c>
      <c r="B33" s="157" t="s">
        <v>3477</v>
      </c>
      <c r="C33" s="157" t="s">
        <v>3477</v>
      </c>
      <c r="D33" s="157" t="s">
        <v>1257</v>
      </c>
      <c r="E33" s="117" t="s">
        <v>1911</v>
      </c>
      <c r="F33" s="120">
        <v>1</v>
      </c>
      <c r="G33" s="120">
        <v>1</v>
      </c>
      <c r="H33" s="120">
        <v>3</v>
      </c>
      <c r="I33" s="124" t="s">
        <v>994</v>
      </c>
      <c r="J33" s="157" t="s">
        <v>3436</v>
      </c>
      <c r="K33" s="157" t="s">
        <v>3478</v>
      </c>
      <c r="L33" s="157" t="s">
        <v>3401</v>
      </c>
      <c r="M33" s="157" t="s">
        <v>3401</v>
      </c>
    </row>
    <row r="34" spans="1:14">
      <c r="A34" s="157" t="s">
        <v>3479</v>
      </c>
      <c r="B34" s="157" t="s">
        <v>3480</v>
      </c>
      <c r="C34" s="157" t="s">
        <v>3480</v>
      </c>
      <c r="D34" s="157" t="s">
        <v>1257</v>
      </c>
      <c r="E34" s="117" t="s">
        <v>1911</v>
      </c>
      <c r="F34" s="120">
        <v>1</v>
      </c>
      <c r="G34" s="120">
        <v>1</v>
      </c>
      <c r="H34" s="120">
        <v>3</v>
      </c>
      <c r="I34" s="124" t="s">
        <v>994</v>
      </c>
      <c r="J34" s="157" t="s">
        <v>3436</v>
      </c>
      <c r="K34" s="157" t="s">
        <v>3481</v>
      </c>
      <c r="L34" s="157" t="s">
        <v>3401</v>
      </c>
      <c r="M34" s="157" t="s">
        <v>3401</v>
      </c>
    </row>
    <row r="35" spans="1:14">
      <c r="A35" s="157" t="s">
        <v>3482</v>
      </c>
      <c r="B35" s="157" t="s">
        <v>3483</v>
      </c>
      <c r="C35" s="157" t="s">
        <v>3483</v>
      </c>
      <c r="D35" s="157" t="s">
        <v>1257</v>
      </c>
      <c r="E35" s="117" t="s">
        <v>1911</v>
      </c>
      <c r="F35" s="120">
        <v>1</v>
      </c>
      <c r="G35" s="120">
        <v>1</v>
      </c>
      <c r="H35" s="120">
        <v>3</v>
      </c>
      <c r="I35" s="124" t="s">
        <v>994</v>
      </c>
      <c r="J35" s="157" t="s">
        <v>3436</v>
      </c>
      <c r="K35" s="157" t="s">
        <v>3484</v>
      </c>
      <c r="L35" s="157" t="s">
        <v>3401</v>
      </c>
      <c r="M35" s="157" t="s">
        <v>3401</v>
      </c>
    </row>
    <row r="36" spans="1:14">
      <c r="A36" s="157" t="s">
        <v>3485</v>
      </c>
      <c r="B36" s="157" t="s">
        <v>3486</v>
      </c>
      <c r="C36" s="157" t="s">
        <v>3486</v>
      </c>
      <c r="D36" s="157" t="s">
        <v>1257</v>
      </c>
      <c r="E36" s="117" t="s">
        <v>1911</v>
      </c>
      <c r="F36" s="120">
        <v>1</v>
      </c>
      <c r="G36" s="120">
        <v>1</v>
      </c>
      <c r="H36" s="120">
        <v>3</v>
      </c>
      <c r="I36" s="124" t="s">
        <v>994</v>
      </c>
      <c r="J36" s="157" t="s">
        <v>3436</v>
      </c>
      <c r="K36" s="157"/>
      <c r="L36" s="157" t="s">
        <v>3401</v>
      </c>
      <c r="M36" s="157" t="s">
        <v>3401</v>
      </c>
      <c r="N36" s="121"/>
    </row>
    <row r="37" spans="1:14">
      <c r="A37" s="157" t="s">
        <v>3487</v>
      </c>
      <c r="B37" s="157" t="s">
        <v>3488</v>
      </c>
      <c r="C37" s="157" t="s">
        <v>3488</v>
      </c>
      <c r="D37" s="157" t="s">
        <v>1257</v>
      </c>
      <c r="E37" s="117" t="s">
        <v>1911</v>
      </c>
      <c r="F37" s="120">
        <v>1</v>
      </c>
      <c r="G37" s="120">
        <v>1</v>
      </c>
      <c r="H37" s="120">
        <v>3</v>
      </c>
      <c r="I37" s="124" t="s">
        <v>994</v>
      </c>
      <c r="J37" s="157" t="s">
        <v>3436</v>
      </c>
      <c r="K37" s="157"/>
      <c r="L37" s="157" t="s">
        <v>3401</v>
      </c>
      <c r="M37" s="157" t="s">
        <v>3401</v>
      </c>
      <c r="N37" s="121"/>
    </row>
    <row r="38" spans="1:14">
      <c r="A38" s="157" t="s">
        <v>3489</v>
      </c>
      <c r="B38" s="157" t="s">
        <v>3490</v>
      </c>
      <c r="C38" s="157" t="s">
        <v>3490</v>
      </c>
      <c r="D38" s="157" t="s">
        <v>1257</v>
      </c>
      <c r="E38" s="117" t="s">
        <v>1911</v>
      </c>
      <c r="F38" s="120">
        <v>1</v>
      </c>
      <c r="G38" s="120">
        <v>1</v>
      </c>
      <c r="H38" s="120">
        <v>3</v>
      </c>
      <c r="I38" s="124" t="s">
        <v>994</v>
      </c>
      <c r="J38" s="157" t="s">
        <v>3436</v>
      </c>
      <c r="K38" s="157" t="s">
        <v>3491</v>
      </c>
      <c r="L38" s="157" t="s">
        <v>3401</v>
      </c>
      <c r="M38" s="157" t="s">
        <v>3401</v>
      </c>
    </row>
    <row r="39" spans="1:14">
      <c r="A39" s="157" t="s">
        <v>3492</v>
      </c>
      <c r="B39" s="157" t="s">
        <v>3493</v>
      </c>
      <c r="C39" s="157" t="s">
        <v>3493</v>
      </c>
      <c r="D39" s="157" t="s">
        <v>1257</v>
      </c>
      <c r="E39" s="117" t="s">
        <v>1911</v>
      </c>
      <c r="F39" s="120">
        <v>1</v>
      </c>
      <c r="G39" s="120">
        <v>1</v>
      </c>
      <c r="H39" s="120">
        <v>3</v>
      </c>
      <c r="I39" s="124" t="s">
        <v>994</v>
      </c>
      <c r="J39" s="157" t="s">
        <v>3436</v>
      </c>
      <c r="K39" s="157" t="s">
        <v>3494</v>
      </c>
      <c r="L39" s="157" t="s">
        <v>3401</v>
      </c>
      <c r="M39" s="157" t="s">
        <v>3401</v>
      </c>
    </row>
    <row r="40" spans="1:14">
      <c r="A40" s="157" t="s">
        <v>3495</v>
      </c>
      <c r="B40" s="117" t="s">
        <v>3496</v>
      </c>
      <c r="C40" s="117" t="s">
        <v>3496</v>
      </c>
      <c r="D40" s="157" t="s">
        <v>1257</v>
      </c>
      <c r="E40" s="117" t="s">
        <v>1911</v>
      </c>
      <c r="F40" s="120">
        <v>1</v>
      </c>
      <c r="G40" s="120">
        <v>1</v>
      </c>
      <c r="H40" s="120">
        <v>3</v>
      </c>
      <c r="I40" s="124" t="s">
        <v>994</v>
      </c>
      <c r="J40" s="157" t="s">
        <v>3436</v>
      </c>
      <c r="K40" s="157" t="s">
        <v>3497</v>
      </c>
      <c r="L40" s="157" t="s">
        <v>3401</v>
      </c>
      <c r="M40" s="157" t="s">
        <v>3401</v>
      </c>
    </row>
    <row r="41" spans="1:14">
      <c r="A41" s="157" t="s">
        <v>3498</v>
      </c>
      <c r="B41" s="117" t="s">
        <v>3499</v>
      </c>
      <c r="C41" s="117" t="s">
        <v>3499</v>
      </c>
      <c r="D41" s="157" t="s">
        <v>1257</v>
      </c>
      <c r="E41" s="117" t="s">
        <v>1911</v>
      </c>
      <c r="F41" s="120">
        <v>1</v>
      </c>
      <c r="G41" s="120">
        <v>1</v>
      </c>
      <c r="H41" s="120">
        <v>3</v>
      </c>
      <c r="I41" s="124" t="s">
        <v>994</v>
      </c>
      <c r="J41" s="157" t="s">
        <v>3436</v>
      </c>
      <c r="K41" s="157" t="s">
        <v>3500</v>
      </c>
      <c r="L41" s="157" t="s">
        <v>3401</v>
      </c>
      <c r="M41" s="157" t="s">
        <v>3401</v>
      </c>
    </row>
    <row r="42" spans="1:14">
      <c r="A42" s="157" t="s">
        <v>3501</v>
      </c>
      <c r="B42" s="117" t="s">
        <v>3502</v>
      </c>
      <c r="C42" s="117" t="s">
        <v>3502</v>
      </c>
      <c r="D42" s="157" t="s">
        <v>1257</v>
      </c>
      <c r="E42" s="117" t="s">
        <v>1911</v>
      </c>
      <c r="F42" s="120">
        <v>1</v>
      </c>
      <c r="G42" s="120">
        <v>1</v>
      </c>
      <c r="H42" s="120">
        <v>3</v>
      </c>
      <c r="I42" s="124" t="s">
        <v>994</v>
      </c>
      <c r="J42" s="157" t="s">
        <v>3436</v>
      </c>
      <c r="K42" s="157" t="s">
        <v>3503</v>
      </c>
      <c r="L42" s="157" t="s">
        <v>3401</v>
      </c>
      <c r="M42" s="157" t="s">
        <v>3401</v>
      </c>
    </row>
    <row r="43" spans="1:14">
      <c r="A43" s="157" t="s">
        <v>3504</v>
      </c>
      <c r="B43" s="157" t="s">
        <v>3505</v>
      </c>
      <c r="C43" s="157" t="s">
        <v>3505</v>
      </c>
      <c r="D43" s="157" t="s">
        <v>1257</v>
      </c>
      <c r="E43" s="117" t="s">
        <v>1911</v>
      </c>
      <c r="F43" s="120">
        <v>1</v>
      </c>
      <c r="G43" s="120">
        <v>1</v>
      </c>
      <c r="H43" s="120">
        <v>3</v>
      </c>
      <c r="I43" s="124" t="s">
        <v>994</v>
      </c>
      <c r="J43" s="157" t="s">
        <v>3436</v>
      </c>
      <c r="K43" s="157" t="s">
        <v>3506</v>
      </c>
      <c r="L43" s="157" t="s">
        <v>3401</v>
      </c>
      <c r="M43" s="157" t="s">
        <v>3401</v>
      </c>
    </row>
    <row r="44" spans="1:14">
      <c r="A44" s="157" t="s">
        <v>3507</v>
      </c>
      <c r="B44" s="157" t="s">
        <v>3508</v>
      </c>
      <c r="C44" s="157" t="s">
        <v>3508</v>
      </c>
      <c r="D44" s="157" t="s">
        <v>1257</v>
      </c>
      <c r="E44" s="117" t="s">
        <v>1911</v>
      </c>
      <c r="F44" s="120">
        <v>1</v>
      </c>
      <c r="G44" s="120">
        <v>1</v>
      </c>
      <c r="H44" s="120">
        <v>3</v>
      </c>
      <c r="I44" s="124" t="s">
        <v>994</v>
      </c>
      <c r="J44" s="157" t="s">
        <v>3436</v>
      </c>
      <c r="K44" s="157" t="s">
        <v>3509</v>
      </c>
      <c r="L44" s="157" t="s">
        <v>3401</v>
      </c>
      <c r="M44" s="157" t="s">
        <v>3401</v>
      </c>
    </row>
    <row r="45" spans="1:14">
      <c r="A45" s="157" t="s">
        <v>3510</v>
      </c>
      <c r="B45" s="157" t="s">
        <v>3511</v>
      </c>
      <c r="C45" s="157" t="s">
        <v>3511</v>
      </c>
      <c r="D45" s="157" t="s">
        <v>1257</v>
      </c>
      <c r="E45" s="117" t="s">
        <v>1911</v>
      </c>
      <c r="F45" s="120">
        <v>1</v>
      </c>
      <c r="G45" s="120">
        <v>1</v>
      </c>
      <c r="H45" s="120">
        <v>3</v>
      </c>
      <c r="I45" s="124" t="s">
        <v>994</v>
      </c>
      <c r="J45" s="157" t="s">
        <v>3436</v>
      </c>
      <c r="K45" s="157" t="s">
        <v>3512</v>
      </c>
      <c r="L45" s="157" t="s">
        <v>3401</v>
      </c>
      <c r="M45" s="157" t="s">
        <v>3401</v>
      </c>
    </row>
    <row r="46" spans="1:14">
      <c r="A46" s="157" t="s">
        <v>3513</v>
      </c>
      <c r="B46" s="157" t="s">
        <v>3514</v>
      </c>
      <c r="C46" s="157" t="s">
        <v>3514</v>
      </c>
      <c r="D46" s="157" t="s">
        <v>1257</v>
      </c>
      <c r="E46" s="117" t="s">
        <v>1911</v>
      </c>
      <c r="F46" s="120">
        <v>1</v>
      </c>
      <c r="G46" s="120">
        <v>1</v>
      </c>
      <c r="H46" s="120">
        <v>3</v>
      </c>
      <c r="I46" s="124" t="s">
        <v>994</v>
      </c>
      <c r="J46" s="157" t="s">
        <v>3436</v>
      </c>
      <c r="K46" s="157" t="s">
        <v>3515</v>
      </c>
      <c r="L46" s="157" t="s">
        <v>3401</v>
      </c>
      <c r="M46" s="157" t="s">
        <v>3401</v>
      </c>
    </row>
    <row r="47" spans="1:14">
      <c r="A47" s="157" t="s">
        <v>3516</v>
      </c>
      <c r="B47" s="157" t="s">
        <v>3517</v>
      </c>
      <c r="C47" s="157" t="s">
        <v>3517</v>
      </c>
      <c r="D47" s="157" t="s">
        <v>1257</v>
      </c>
      <c r="E47" s="117" t="s">
        <v>1911</v>
      </c>
      <c r="F47" s="120">
        <v>1</v>
      </c>
      <c r="G47" s="120">
        <v>1</v>
      </c>
      <c r="H47" s="120">
        <v>3</v>
      </c>
      <c r="I47" s="124" t="s">
        <v>994</v>
      </c>
      <c r="J47" s="157" t="s">
        <v>3436</v>
      </c>
      <c r="K47" s="157" t="s">
        <v>3518</v>
      </c>
      <c r="L47" s="157" t="s">
        <v>3401</v>
      </c>
      <c r="M47" s="157" t="s">
        <v>3401</v>
      </c>
    </row>
    <row r="48" spans="1:14">
      <c r="A48" s="157" t="s">
        <v>3519</v>
      </c>
      <c r="B48" s="157" t="s">
        <v>3520</v>
      </c>
      <c r="C48" s="157" t="s">
        <v>3520</v>
      </c>
      <c r="D48" s="157" t="s">
        <v>1257</v>
      </c>
      <c r="E48" s="117" t="s">
        <v>1911</v>
      </c>
      <c r="F48" s="120">
        <v>1</v>
      </c>
      <c r="G48" s="120">
        <v>1</v>
      </c>
      <c r="H48" s="120">
        <v>3</v>
      </c>
      <c r="I48" s="124" t="s">
        <v>994</v>
      </c>
      <c r="J48" s="157" t="s">
        <v>3436</v>
      </c>
      <c r="K48" s="157" t="s">
        <v>3521</v>
      </c>
      <c r="L48" s="157" t="s">
        <v>3401</v>
      </c>
      <c r="M48" s="157" t="s">
        <v>3401</v>
      </c>
    </row>
    <row r="49" spans="1:13">
      <c r="A49" s="157" t="s">
        <v>3522</v>
      </c>
      <c r="B49" s="157" t="s">
        <v>3523</v>
      </c>
      <c r="C49" s="157" t="s">
        <v>3523</v>
      </c>
      <c r="D49" s="157" t="s">
        <v>1257</v>
      </c>
      <c r="E49" s="117" t="s">
        <v>1911</v>
      </c>
      <c r="F49" s="120">
        <v>1</v>
      </c>
      <c r="G49" s="120">
        <v>1</v>
      </c>
      <c r="H49" s="120">
        <v>3</v>
      </c>
      <c r="I49" s="124" t="s">
        <v>994</v>
      </c>
      <c r="J49" s="157" t="s">
        <v>3436</v>
      </c>
      <c r="K49" s="157" t="s">
        <v>3524</v>
      </c>
      <c r="L49" s="157" t="s">
        <v>3401</v>
      </c>
      <c r="M49" s="157" t="s">
        <v>3401</v>
      </c>
    </row>
    <row r="50" spans="1:13">
      <c r="A50" s="157" t="s">
        <v>3525</v>
      </c>
      <c r="B50" s="157" t="s">
        <v>3526</v>
      </c>
      <c r="C50" s="157" t="s">
        <v>3526</v>
      </c>
      <c r="D50" s="157" t="s">
        <v>1257</v>
      </c>
      <c r="E50" s="117" t="s">
        <v>1911</v>
      </c>
      <c r="F50" s="120">
        <v>1</v>
      </c>
      <c r="G50" s="120">
        <v>1</v>
      </c>
      <c r="H50" s="120">
        <v>3</v>
      </c>
      <c r="I50" s="124" t="s">
        <v>994</v>
      </c>
      <c r="J50" s="157" t="s">
        <v>3436</v>
      </c>
      <c r="K50" s="157" t="s">
        <v>3527</v>
      </c>
      <c r="L50" s="157" t="s">
        <v>3401</v>
      </c>
      <c r="M50" s="157" t="s">
        <v>3401</v>
      </c>
    </row>
    <row r="51" spans="1:13">
      <c r="A51" s="277"/>
      <c r="B51" s="275" t="s">
        <v>3528</v>
      </c>
      <c r="C51" s="275" t="s">
        <v>3528</v>
      </c>
      <c r="D51" s="276"/>
      <c r="E51" s="279"/>
      <c r="F51" s="120"/>
      <c r="G51" s="120"/>
      <c r="H51" s="120"/>
      <c r="I51" s="124"/>
      <c r="J51" s="157" t="s">
        <v>3529</v>
      </c>
      <c r="K51" s="157"/>
      <c r="L51" s="157"/>
      <c r="M51" s="157"/>
    </row>
    <row r="52" spans="1:13">
      <c r="A52" s="157" t="s">
        <v>3530</v>
      </c>
      <c r="B52" s="157" t="s">
        <v>3531</v>
      </c>
      <c r="C52" s="157" t="s">
        <v>3531</v>
      </c>
      <c r="D52" s="157" t="s">
        <v>1257</v>
      </c>
      <c r="E52" s="117" t="s">
        <v>1911</v>
      </c>
      <c r="F52" s="120">
        <v>1</v>
      </c>
      <c r="G52" s="120">
        <v>1</v>
      </c>
      <c r="H52" s="120">
        <v>3</v>
      </c>
      <c r="I52" s="124" t="s">
        <v>994</v>
      </c>
      <c r="J52" s="157" t="s">
        <v>3529</v>
      </c>
      <c r="K52" s="157" t="s">
        <v>3532</v>
      </c>
      <c r="L52" s="157" t="s">
        <v>3401</v>
      </c>
      <c r="M52" s="157" t="s">
        <v>3401</v>
      </c>
    </row>
    <row r="53" spans="1:13">
      <c r="A53" s="157" t="s">
        <v>3533</v>
      </c>
      <c r="B53" s="157" t="s">
        <v>3534</v>
      </c>
      <c r="C53" s="157" t="s">
        <v>3534</v>
      </c>
      <c r="D53" s="157" t="s">
        <v>1257</v>
      </c>
      <c r="E53" s="117" t="s">
        <v>1911</v>
      </c>
      <c r="F53" s="120">
        <v>1</v>
      </c>
      <c r="G53" s="120">
        <v>1</v>
      </c>
      <c r="H53" s="120">
        <v>3</v>
      </c>
      <c r="I53" s="124" t="s">
        <v>994</v>
      </c>
      <c r="J53" s="157" t="s">
        <v>3529</v>
      </c>
      <c r="K53" s="157" t="s">
        <v>3535</v>
      </c>
      <c r="L53" s="157" t="s">
        <v>3401</v>
      </c>
      <c r="M53" s="157" t="s">
        <v>3401</v>
      </c>
    </row>
    <row r="54" spans="1:13">
      <c r="A54" s="157" t="s">
        <v>3536</v>
      </c>
      <c r="B54" s="157" t="s">
        <v>3537</v>
      </c>
      <c r="C54" s="157" t="s">
        <v>3537</v>
      </c>
      <c r="D54" s="157" t="s">
        <v>1257</v>
      </c>
      <c r="E54" s="117" t="s">
        <v>1911</v>
      </c>
      <c r="F54" s="120">
        <v>1</v>
      </c>
      <c r="G54" s="120">
        <v>1</v>
      </c>
      <c r="H54" s="120">
        <v>3</v>
      </c>
      <c r="I54" s="124" t="s">
        <v>994</v>
      </c>
      <c r="J54" s="157" t="s">
        <v>3529</v>
      </c>
      <c r="K54" s="157" t="s">
        <v>3538</v>
      </c>
      <c r="L54" s="157" t="s">
        <v>3401</v>
      </c>
      <c r="M54" s="157" t="s">
        <v>3401</v>
      </c>
    </row>
    <row r="55" spans="1:13">
      <c r="A55" s="157" t="s">
        <v>3539</v>
      </c>
      <c r="B55" s="157" t="s">
        <v>3540</v>
      </c>
      <c r="C55" s="157" t="s">
        <v>3540</v>
      </c>
      <c r="D55" s="157" t="s">
        <v>1257</v>
      </c>
      <c r="E55" s="117" t="s">
        <v>1911</v>
      </c>
      <c r="F55" s="120">
        <v>1</v>
      </c>
      <c r="G55" s="120">
        <v>1</v>
      </c>
      <c r="H55" s="120">
        <v>3</v>
      </c>
      <c r="I55" s="124" t="s">
        <v>994</v>
      </c>
      <c r="J55" s="157" t="s">
        <v>3529</v>
      </c>
      <c r="K55" s="157" t="s">
        <v>3541</v>
      </c>
      <c r="L55" s="157" t="s">
        <v>3401</v>
      </c>
      <c r="M55" s="157" t="s">
        <v>3401</v>
      </c>
    </row>
    <row r="56" spans="1:13">
      <c r="A56" s="157" t="s">
        <v>3542</v>
      </c>
      <c r="B56" s="157" t="s">
        <v>3543</v>
      </c>
      <c r="C56" s="157" t="s">
        <v>3543</v>
      </c>
      <c r="D56" s="157" t="s">
        <v>1257</v>
      </c>
      <c r="E56" s="117" t="s">
        <v>1911</v>
      </c>
      <c r="F56" s="120">
        <v>1</v>
      </c>
      <c r="G56" s="120">
        <v>1</v>
      </c>
      <c r="H56" s="120">
        <v>3</v>
      </c>
      <c r="I56" s="124" t="s">
        <v>994</v>
      </c>
      <c r="J56" s="157" t="s">
        <v>3529</v>
      </c>
      <c r="K56" s="157" t="s">
        <v>3544</v>
      </c>
      <c r="L56" s="157" t="s">
        <v>3401</v>
      </c>
      <c r="M56" s="157" t="s">
        <v>3401</v>
      </c>
    </row>
    <row r="57" spans="1:13">
      <c r="A57" s="157" t="s">
        <v>3545</v>
      </c>
      <c r="B57" s="157" t="s">
        <v>3546</v>
      </c>
      <c r="C57" s="157" t="s">
        <v>3546</v>
      </c>
      <c r="D57" s="157" t="s">
        <v>1257</v>
      </c>
      <c r="E57" s="117" t="s">
        <v>1911</v>
      </c>
      <c r="F57" s="120">
        <v>1</v>
      </c>
      <c r="G57" s="120">
        <v>1</v>
      </c>
      <c r="H57" s="120">
        <v>3</v>
      </c>
      <c r="I57" s="124" t="s">
        <v>994</v>
      </c>
      <c r="J57" s="157" t="s">
        <v>3529</v>
      </c>
      <c r="K57" s="157" t="s">
        <v>3547</v>
      </c>
      <c r="L57" s="157" t="s">
        <v>3401</v>
      </c>
      <c r="M57" s="157" t="s">
        <v>3401</v>
      </c>
    </row>
    <row r="58" spans="1:13">
      <c r="A58" s="157" t="s">
        <v>3548</v>
      </c>
      <c r="B58" s="157" t="s">
        <v>3549</v>
      </c>
      <c r="C58" s="157" t="s">
        <v>3549</v>
      </c>
      <c r="D58" s="157" t="s">
        <v>1257</v>
      </c>
      <c r="E58" s="117" t="s">
        <v>1911</v>
      </c>
      <c r="F58" s="120">
        <v>1</v>
      </c>
      <c r="G58" s="120">
        <v>1</v>
      </c>
      <c r="H58" s="120">
        <v>3</v>
      </c>
      <c r="I58" s="124" t="s">
        <v>994</v>
      </c>
      <c r="J58" s="157" t="s">
        <v>3529</v>
      </c>
      <c r="K58" s="157" t="s">
        <v>3550</v>
      </c>
      <c r="L58" s="157" t="s">
        <v>3401</v>
      </c>
      <c r="M58" s="157" t="s">
        <v>3401</v>
      </c>
    </row>
    <row r="59" spans="1:13">
      <c r="A59" s="157" t="s">
        <v>3551</v>
      </c>
      <c r="B59" s="157" t="s">
        <v>3552</v>
      </c>
      <c r="C59" s="157" t="s">
        <v>3552</v>
      </c>
      <c r="D59" s="157" t="s">
        <v>1257</v>
      </c>
      <c r="E59" s="117" t="s">
        <v>1911</v>
      </c>
      <c r="F59" s="120">
        <v>1</v>
      </c>
      <c r="G59" s="120">
        <v>1</v>
      </c>
      <c r="H59" s="120">
        <v>3</v>
      </c>
      <c r="I59" s="124" t="s">
        <v>994</v>
      </c>
      <c r="J59" s="157" t="s">
        <v>3529</v>
      </c>
      <c r="K59" s="157" t="s">
        <v>3553</v>
      </c>
      <c r="L59" s="157" t="s">
        <v>3401</v>
      </c>
      <c r="M59" s="157" t="s">
        <v>3401</v>
      </c>
    </row>
    <row r="60" spans="1:13">
      <c r="A60" s="157" t="s">
        <v>3554</v>
      </c>
      <c r="B60" s="157" t="s">
        <v>3555</v>
      </c>
      <c r="C60" s="157" t="s">
        <v>3555</v>
      </c>
      <c r="D60" s="157" t="s">
        <v>1257</v>
      </c>
      <c r="E60" s="117" t="s">
        <v>1911</v>
      </c>
      <c r="F60" s="120">
        <v>1</v>
      </c>
      <c r="G60" s="120">
        <v>1</v>
      </c>
      <c r="H60" s="120">
        <v>3</v>
      </c>
      <c r="I60" s="124" t="s">
        <v>994</v>
      </c>
      <c r="J60" s="157" t="s">
        <v>3529</v>
      </c>
      <c r="K60" s="157" t="s">
        <v>3556</v>
      </c>
      <c r="L60" s="157" t="s">
        <v>3401</v>
      </c>
      <c r="M60" s="157" t="s">
        <v>3401</v>
      </c>
    </row>
    <row r="61" spans="1:13">
      <c r="A61" s="157" t="s">
        <v>3557</v>
      </c>
      <c r="B61" s="157" t="s">
        <v>3558</v>
      </c>
      <c r="C61" s="157" t="s">
        <v>3558</v>
      </c>
      <c r="D61" s="157" t="s">
        <v>1257</v>
      </c>
      <c r="E61" s="117" t="s">
        <v>1911</v>
      </c>
      <c r="F61" s="120">
        <v>1</v>
      </c>
      <c r="G61" s="120">
        <v>1</v>
      </c>
      <c r="H61" s="120">
        <v>3</v>
      </c>
      <c r="I61" s="124" t="s">
        <v>994</v>
      </c>
      <c r="J61" s="157" t="s">
        <v>3529</v>
      </c>
      <c r="K61" s="157" t="s">
        <v>3559</v>
      </c>
      <c r="L61" s="157" t="s">
        <v>3401</v>
      </c>
      <c r="M61" s="157" t="s">
        <v>3401</v>
      </c>
    </row>
    <row r="62" spans="1:13" s="1577" customFormat="1">
      <c r="A62" s="1174" t="s">
        <v>27732</v>
      </c>
      <c r="B62" s="1174" t="s">
        <v>27733</v>
      </c>
      <c r="C62" s="1174" t="s">
        <v>27733</v>
      </c>
      <c r="D62" s="1174" t="s">
        <v>1257</v>
      </c>
      <c r="E62" s="975">
        <v>1</v>
      </c>
      <c r="F62" s="1226">
        <v>1</v>
      </c>
      <c r="G62" s="1226">
        <v>1</v>
      </c>
      <c r="H62" s="1226">
        <v>3</v>
      </c>
      <c r="I62" s="963" t="s">
        <v>994</v>
      </c>
      <c r="J62" s="1174" t="s">
        <v>3529</v>
      </c>
      <c r="K62" s="1174"/>
      <c r="L62" s="1174" t="s">
        <v>3401</v>
      </c>
      <c r="M62" s="1174" t="s">
        <v>3401</v>
      </c>
    </row>
    <row r="63" spans="1:13">
      <c r="A63" s="1174" t="s">
        <v>3560</v>
      </c>
      <c r="B63" s="1174" t="s">
        <v>3561</v>
      </c>
      <c r="C63" s="1174" t="s">
        <v>3561</v>
      </c>
      <c r="D63" s="1174" t="s">
        <v>1257</v>
      </c>
      <c r="E63" s="962" t="s">
        <v>1911</v>
      </c>
      <c r="F63" s="1226">
        <v>1</v>
      </c>
      <c r="G63" s="1226">
        <v>1</v>
      </c>
      <c r="H63" s="1226">
        <v>3</v>
      </c>
      <c r="I63" s="963" t="s">
        <v>994</v>
      </c>
      <c r="J63" s="1174" t="s">
        <v>3529</v>
      </c>
      <c r="K63" s="1174" t="s">
        <v>3562</v>
      </c>
      <c r="L63" s="1174" t="s">
        <v>3401</v>
      </c>
      <c r="M63" s="1174" t="s">
        <v>3401</v>
      </c>
    </row>
    <row r="64" spans="1:13">
      <c r="A64" s="1174" t="s">
        <v>3563</v>
      </c>
      <c r="B64" s="1174" t="s">
        <v>3564</v>
      </c>
      <c r="C64" s="1174" t="s">
        <v>3564</v>
      </c>
      <c r="D64" s="1174" t="s">
        <v>1257</v>
      </c>
      <c r="E64" s="962" t="s">
        <v>1911</v>
      </c>
      <c r="F64" s="1226">
        <v>1</v>
      </c>
      <c r="G64" s="1226">
        <v>1</v>
      </c>
      <c r="H64" s="1226">
        <v>3</v>
      </c>
      <c r="I64" s="963" t="s">
        <v>994</v>
      </c>
      <c r="J64" s="1174" t="s">
        <v>3529</v>
      </c>
      <c r="K64" s="1174" t="s">
        <v>3565</v>
      </c>
      <c r="L64" s="1174" t="s">
        <v>3401</v>
      </c>
      <c r="M64" s="1174" t="s">
        <v>3401</v>
      </c>
    </row>
    <row r="65" spans="1:18">
      <c r="A65" s="1174" t="s">
        <v>3566</v>
      </c>
      <c r="B65" s="1174" t="s">
        <v>3567</v>
      </c>
      <c r="C65" s="1174" t="s">
        <v>3567</v>
      </c>
      <c r="D65" s="1174" t="s">
        <v>1257</v>
      </c>
      <c r="E65" s="962" t="s">
        <v>1911</v>
      </c>
      <c r="F65" s="1226">
        <v>1</v>
      </c>
      <c r="G65" s="1226">
        <v>1</v>
      </c>
      <c r="H65" s="1226">
        <v>3</v>
      </c>
      <c r="I65" s="963" t="s">
        <v>994</v>
      </c>
      <c r="J65" s="1174" t="s">
        <v>3529</v>
      </c>
      <c r="K65" s="1174" t="s">
        <v>3568</v>
      </c>
      <c r="L65" s="1174" t="s">
        <v>3401</v>
      </c>
      <c r="M65" s="1174" t="s">
        <v>3401</v>
      </c>
    </row>
    <row r="66" spans="1:18">
      <c r="A66" s="1174" t="s">
        <v>3569</v>
      </c>
      <c r="B66" s="1174" t="s">
        <v>3570</v>
      </c>
      <c r="C66" s="1174" t="s">
        <v>3570</v>
      </c>
      <c r="D66" s="1174" t="s">
        <v>1257</v>
      </c>
      <c r="E66" s="962" t="s">
        <v>1911</v>
      </c>
      <c r="F66" s="1226">
        <v>1</v>
      </c>
      <c r="G66" s="1226">
        <v>1</v>
      </c>
      <c r="H66" s="1226">
        <v>3</v>
      </c>
      <c r="I66" s="963" t="s">
        <v>994</v>
      </c>
      <c r="J66" s="1174" t="s">
        <v>3529</v>
      </c>
      <c r="K66" s="1174" t="s">
        <v>3571</v>
      </c>
      <c r="L66" s="1174" t="s">
        <v>3401</v>
      </c>
      <c r="M66" s="1174" t="s">
        <v>3401</v>
      </c>
    </row>
    <row r="67" spans="1:18">
      <c r="A67" s="1174" t="s">
        <v>3572</v>
      </c>
      <c r="B67" s="1174" t="s">
        <v>3573</v>
      </c>
      <c r="C67" s="1174" t="s">
        <v>3573</v>
      </c>
      <c r="D67" s="1174" t="s">
        <v>1257</v>
      </c>
      <c r="E67" s="962" t="s">
        <v>1911</v>
      </c>
      <c r="F67" s="1226">
        <v>1</v>
      </c>
      <c r="G67" s="1226">
        <v>1</v>
      </c>
      <c r="H67" s="1226">
        <v>3</v>
      </c>
      <c r="I67" s="963" t="s">
        <v>994</v>
      </c>
      <c r="J67" s="1174" t="s">
        <v>3529</v>
      </c>
      <c r="K67" s="1174" t="s">
        <v>3574</v>
      </c>
      <c r="L67" s="1174" t="s">
        <v>3401</v>
      </c>
      <c r="M67" s="1174" t="s">
        <v>3401</v>
      </c>
    </row>
    <row r="68" spans="1:18">
      <c r="A68" s="1174" t="s">
        <v>3575</v>
      </c>
      <c r="B68" s="1174" t="s">
        <v>3576</v>
      </c>
      <c r="C68" s="1174" t="s">
        <v>3576</v>
      </c>
      <c r="D68" s="1174" t="s">
        <v>1257</v>
      </c>
      <c r="E68" s="962" t="s">
        <v>1911</v>
      </c>
      <c r="F68" s="1226">
        <v>1</v>
      </c>
      <c r="G68" s="1226">
        <v>1</v>
      </c>
      <c r="H68" s="1226">
        <v>3</v>
      </c>
      <c r="I68" s="963" t="s">
        <v>994</v>
      </c>
      <c r="J68" s="1174" t="s">
        <v>3529</v>
      </c>
      <c r="K68" s="1174" t="s">
        <v>3577</v>
      </c>
      <c r="L68" s="1174" t="s">
        <v>3401</v>
      </c>
      <c r="M68" s="1174" t="s">
        <v>3401</v>
      </c>
    </row>
    <row r="69" spans="1:18">
      <c r="A69" s="1174" t="s">
        <v>3578</v>
      </c>
      <c r="B69" s="1174" t="s">
        <v>3579</v>
      </c>
      <c r="C69" s="1174" t="s">
        <v>3579</v>
      </c>
      <c r="D69" s="1174" t="s">
        <v>1257</v>
      </c>
      <c r="E69" s="962" t="s">
        <v>1911</v>
      </c>
      <c r="F69" s="1226">
        <v>1</v>
      </c>
      <c r="G69" s="1226">
        <v>1</v>
      </c>
      <c r="H69" s="1226">
        <v>3</v>
      </c>
      <c r="I69" s="963" t="s">
        <v>994</v>
      </c>
      <c r="J69" s="1174" t="s">
        <v>3529</v>
      </c>
      <c r="K69" s="1174" t="s">
        <v>3580</v>
      </c>
      <c r="L69" s="1174" t="s">
        <v>3401</v>
      </c>
      <c r="M69" s="1174" t="s">
        <v>3401</v>
      </c>
    </row>
    <row r="70" spans="1:18">
      <c r="A70" s="1174" t="s">
        <v>3581</v>
      </c>
      <c r="B70" s="1174" t="s">
        <v>3582</v>
      </c>
      <c r="C70" s="1174" t="s">
        <v>3582</v>
      </c>
      <c r="D70" s="1174" t="s">
        <v>1257</v>
      </c>
      <c r="E70" s="962" t="s">
        <v>1911</v>
      </c>
      <c r="F70" s="1226">
        <v>1</v>
      </c>
      <c r="G70" s="1226">
        <v>1</v>
      </c>
      <c r="H70" s="1226">
        <v>3</v>
      </c>
      <c r="I70" s="963" t="s">
        <v>994</v>
      </c>
      <c r="J70" s="1174" t="s">
        <v>3529</v>
      </c>
      <c r="K70" s="1174" t="s">
        <v>3583</v>
      </c>
      <c r="L70" s="1174" t="s">
        <v>3401</v>
      </c>
      <c r="M70" s="1174" t="s">
        <v>3401</v>
      </c>
    </row>
    <row r="71" spans="1:18" ht="13.5">
      <c r="A71" s="1174" t="s">
        <v>3584</v>
      </c>
      <c r="B71" s="1174" t="s">
        <v>3585</v>
      </c>
      <c r="C71" s="1174" t="s">
        <v>3585</v>
      </c>
      <c r="D71" s="1174" t="s">
        <v>1257</v>
      </c>
      <c r="E71" s="962" t="s">
        <v>1911</v>
      </c>
      <c r="F71" s="1226">
        <v>1</v>
      </c>
      <c r="G71" s="1226">
        <v>1</v>
      </c>
      <c r="H71" s="1226">
        <v>3</v>
      </c>
      <c r="I71" s="963" t="s">
        <v>994</v>
      </c>
      <c r="J71" s="1174" t="s">
        <v>3529</v>
      </c>
      <c r="K71" s="1174"/>
      <c r="L71" s="1174" t="s">
        <v>3401</v>
      </c>
      <c r="M71" s="1174" t="s">
        <v>3401</v>
      </c>
      <c r="N71" s="121"/>
      <c r="P71" s="280"/>
      <c r="Q71" s="280"/>
      <c r="R71" s="281"/>
    </row>
    <row r="72" spans="1:18" s="1577" customFormat="1" ht="13.5">
      <c r="A72" s="1174" t="s">
        <v>27726</v>
      </c>
      <c r="B72" s="1613" t="s">
        <v>27727</v>
      </c>
      <c r="C72" s="1613" t="s">
        <v>27727</v>
      </c>
      <c r="D72" s="1174" t="s">
        <v>1257</v>
      </c>
      <c r="E72" s="975">
        <v>1</v>
      </c>
      <c r="F72" s="1226">
        <v>1</v>
      </c>
      <c r="G72" s="1226">
        <v>1</v>
      </c>
      <c r="H72" s="1226">
        <v>3</v>
      </c>
      <c r="I72" s="963" t="s">
        <v>994</v>
      </c>
      <c r="J72" s="1174" t="s">
        <v>3529</v>
      </c>
      <c r="K72" s="1174"/>
      <c r="L72" s="1174" t="s">
        <v>3401</v>
      </c>
      <c r="M72" s="1174" t="s">
        <v>3401</v>
      </c>
      <c r="N72" s="121"/>
      <c r="P72" s="280"/>
      <c r="Q72" s="280"/>
      <c r="R72" s="281"/>
    </row>
    <row r="73" spans="1:18" s="1577" customFormat="1" ht="13.5">
      <c r="A73" s="1174" t="s">
        <v>27728</v>
      </c>
      <c r="B73" s="1613" t="s">
        <v>27729</v>
      </c>
      <c r="C73" s="1613" t="s">
        <v>27729</v>
      </c>
      <c r="D73" s="1174" t="s">
        <v>1257</v>
      </c>
      <c r="E73" s="975">
        <v>1</v>
      </c>
      <c r="F73" s="1226">
        <v>1</v>
      </c>
      <c r="G73" s="1226">
        <v>1</v>
      </c>
      <c r="H73" s="1226">
        <v>3</v>
      </c>
      <c r="I73" s="963" t="s">
        <v>994</v>
      </c>
      <c r="J73" s="1174" t="s">
        <v>3529</v>
      </c>
      <c r="K73" s="1174"/>
      <c r="L73" s="1174" t="s">
        <v>3401</v>
      </c>
      <c r="M73" s="1174" t="s">
        <v>3401</v>
      </c>
      <c r="N73" s="121"/>
      <c r="P73" s="280"/>
      <c r="Q73" s="280"/>
      <c r="R73" s="281"/>
    </row>
    <row r="74" spans="1:18" s="1577" customFormat="1" ht="13.5">
      <c r="A74" s="1174" t="s">
        <v>27730</v>
      </c>
      <c r="B74" s="1613" t="s">
        <v>27731</v>
      </c>
      <c r="C74" s="1613" t="s">
        <v>27731</v>
      </c>
      <c r="D74" s="1174" t="s">
        <v>1257</v>
      </c>
      <c r="E74" s="975">
        <v>1</v>
      </c>
      <c r="F74" s="1226">
        <v>1</v>
      </c>
      <c r="G74" s="1226">
        <v>1</v>
      </c>
      <c r="H74" s="1226">
        <v>3</v>
      </c>
      <c r="I74" s="963" t="s">
        <v>994</v>
      </c>
      <c r="J74" s="1174" t="s">
        <v>3529</v>
      </c>
      <c r="K74" s="1174"/>
      <c r="L74" s="1174" t="s">
        <v>3401</v>
      </c>
      <c r="M74" s="1174" t="s">
        <v>3401</v>
      </c>
      <c r="N74" s="121"/>
      <c r="P74" s="280"/>
      <c r="Q74" s="280"/>
      <c r="R74" s="281"/>
    </row>
    <row r="75" spans="1:18">
      <c r="A75" s="277"/>
      <c r="B75" s="275" t="s">
        <v>3586</v>
      </c>
      <c r="C75" s="275" t="s">
        <v>3586</v>
      </c>
      <c r="D75" s="276"/>
      <c r="E75" s="279"/>
      <c r="F75" s="120"/>
      <c r="G75" s="120"/>
      <c r="H75" s="120"/>
      <c r="I75" s="124"/>
      <c r="J75" s="157" t="s">
        <v>3587</v>
      </c>
      <c r="K75" s="157"/>
      <c r="L75" s="157"/>
      <c r="M75" s="157"/>
    </row>
    <row r="76" spans="1:18">
      <c r="A76" s="157" t="s">
        <v>3588</v>
      </c>
      <c r="B76" s="157" t="s">
        <v>3589</v>
      </c>
      <c r="C76" s="157" t="s">
        <v>3589</v>
      </c>
      <c r="D76" s="157" t="s">
        <v>1257</v>
      </c>
      <c r="E76" s="117" t="s">
        <v>1911</v>
      </c>
      <c r="F76" s="120">
        <v>1</v>
      </c>
      <c r="G76" s="120">
        <v>1</v>
      </c>
      <c r="H76" s="120">
        <v>3</v>
      </c>
      <c r="I76" s="124" t="s">
        <v>994</v>
      </c>
      <c r="J76" s="157" t="s">
        <v>3587</v>
      </c>
      <c r="K76" s="157" t="s">
        <v>3590</v>
      </c>
      <c r="L76" s="157" t="s">
        <v>3401</v>
      </c>
      <c r="M76" s="157" t="s">
        <v>3401</v>
      </c>
    </row>
    <row r="77" spans="1:18">
      <c r="A77" s="157" t="s">
        <v>3591</v>
      </c>
      <c r="B77" s="157" t="s">
        <v>3592</v>
      </c>
      <c r="C77" s="157" t="s">
        <v>3592</v>
      </c>
      <c r="D77" s="157" t="s">
        <v>1257</v>
      </c>
      <c r="E77" s="117" t="s">
        <v>1911</v>
      </c>
      <c r="F77" s="120">
        <v>1</v>
      </c>
      <c r="G77" s="120">
        <v>1</v>
      </c>
      <c r="H77" s="120">
        <v>3</v>
      </c>
      <c r="I77" s="124" t="s">
        <v>994</v>
      </c>
      <c r="J77" s="157" t="s">
        <v>3587</v>
      </c>
      <c r="K77" s="157" t="s">
        <v>3593</v>
      </c>
      <c r="L77" s="157" t="s">
        <v>3401</v>
      </c>
      <c r="M77" s="157" t="s">
        <v>3401</v>
      </c>
    </row>
    <row r="78" spans="1:18">
      <c r="A78" s="157" t="s">
        <v>3594</v>
      </c>
      <c r="B78" s="157" t="s">
        <v>3595</v>
      </c>
      <c r="C78" s="157" t="s">
        <v>3595</v>
      </c>
      <c r="D78" s="157" t="s">
        <v>1257</v>
      </c>
      <c r="E78" s="117" t="s">
        <v>1911</v>
      </c>
      <c r="F78" s="120">
        <v>1</v>
      </c>
      <c r="G78" s="120">
        <v>1</v>
      </c>
      <c r="H78" s="120">
        <v>3</v>
      </c>
      <c r="I78" s="124" t="s">
        <v>994</v>
      </c>
      <c r="J78" s="157" t="s">
        <v>3587</v>
      </c>
      <c r="K78" s="157" t="s">
        <v>3596</v>
      </c>
      <c r="L78" s="157" t="s">
        <v>3401</v>
      </c>
      <c r="M78" s="157" t="s">
        <v>3401</v>
      </c>
    </row>
    <row r="79" spans="1:18">
      <c r="A79" s="157" t="s">
        <v>3597</v>
      </c>
      <c r="B79" s="157" t="s">
        <v>3598</v>
      </c>
      <c r="C79" s="157" t="s">
        <v>3598</v>
      </c>
      <c r="D79" s="157" t="s">
        <v>1257</v>
      </c>
      <c r="E79" s="117" t="s">
        <v>1911</v>
      </c>
      <c r="F79" s="120">
        <v>2</v>
      </c>
      <c r="G79" s="120">
        <v>2</v>
      </c>
      <c r="H79" s="120">
        <v>3</v>
      </c>
      <c r="I79" s="124" t="s">
        <v>994</v>
      </c>
      <c r="J79" s="157" t="s">
        <v>3587</v>
      </c>
      <c r="K79" s="157" t="s">
        <v>3599</v>
      </c>
      <c r="L79" s="157" t="s">
        <v>3401</v>
      </c>
      <c r="M79" s="157" t="s">
        <v>3401</v>
      </c>
    </row>
    <row r="80" spans="1:18">
      <c r="A80" s="157" t="s">
        <v>3600</v>
      </c>
      <c r="B80" s="157" t="s">
        <v>3601</v>
      </c>
      <c r="C80" s="157" t="s">
        <v>3601</v>
      </c>
      <c r="D80" s="157" t="s">
        <v>1257</v>
      </c>
      <c r="E80" s="117" t="s">
        <v>1911</v>
      </c>
      <c r="F80" s="120">
        <v>1</v>
      </c>
      <c r="G80" s="120">
        <v>1</v>
      </c>
      <c r="H80" s="120">
        <v>3</v>
      </c>
      <c r="I80" s="124" t="s">
        <v>994</v>
      </c>
      <c r="J80" s="157" t="s">
        <v>3587</v>
      </c>
      <c r="K80" s="157" t="s">
        <v>3602</v>
      </c>
      <c r="L80" s="157" t="s">
        <v>3401</v>
      </c>
      <c r="M80" s="157" t="s">
        <v>3401</v>
      </c>
    </row>
    <row r="81" spans="1:18">
      <c r="A81" s="157" t="s">
        <v>3603</v>
      </c>
      <c r="B81" s="157" t="s">
        <v>3604</v>
      </c>
      <c r="C81" s="157" t="s">
        <v>3604</v>
      </c>
      <c r="D81" s="157" t="s">
        <v>1257</v>
      </c>
      <c r="E81" s="117" t="s">
        <v>1911</v>
      </c>
      <c r="F81" s="120">
        <v>1</v>
      </c>
      <c r="G81" s="120">
        <v>1</v>
      </c>
      <c r="H81" s="120">
        <v>3</v>
      </c>
      <c r="I81" s="124" t="s">
        <v>994</v>
      </c>
      <c r="J81" s="157" t="s">
        <v>3587</v>
      </c>
      <c r="K81" s="157" t="s">
        <v>3605</v>
      </c>
      <c r="L81" s="157" t="s">
        <v>3401</v>
      </c>
      <c r="M81" s="157" t="s">
        <v>3401</v>
      </c>
    </row>
    <row r="82" spans="1:18">
      <c r="A82" s="157" t="s">
        <v>3606</v>
      </c>
      <c r="B82" s="157" t="s">
        <v>3607</v>
      </c>
      <c r="C82" s="157" t="s">
        <v>3607</v>
      </c>
      <c r="D82" s="157" t="s">
        <v>1257</v>
      </c>
      <c r="E82" s="117" t="s">
        <v>1911</v>
      </c>
      <c r="F82" s="120">
        <v>1</v>
      </c>
      <c r="G82" s="120">
        <v>1</v>
      </c>
      <c r="H82" s="120">
        <v>3</v>
      </c>
      <c r="I82" s="124" t="s">
        <v>994</v>
      </c>
      <c r="J82" s="157" t="s">
        <v>3587</v>
      </c>
      <c r="K82" s="157" t="s">
        <v>3608</v>
      </c>
      <c r="L82" s="157" t="s">
        <v>3401</v>
      </c>
      <c r="M82" s="157" t="s">
        <v>3401</v>
      </c>
    </row>
    <row r="83" spans="1:18">
      <c r="A83" s="157" t="s">
        <v>3609</v>
      </c>
      <c r="B83" s="157" t="s">
        <v>3610</v>
      </c>
      <c r="C83" s="157" t="s">
        <v>3610</v>
      </c>
      <c r="D83" s="157" t="s">
        <v>1257</v>
      </c>
      <c r="E83" s="117" t="s">
        <v>1911</v>
      </c>
      <c r="F83" s="120">
        <v>1</v>
      </c>
      <c r="G83" s="120">
        <v>1</v>
      </c>
      <c r="H83" s="120">
        <v>3</v>
      </c>
      <c r="I83" s="124" t="s">
        <v>994</v>
      </c>
      <c r="J83" s="157" t="s">
        <v>3587</v>
      </c>
      <c r="K83" s="157" t="s">
        <v>3611</v>
      </c>
      <c r="L83" s="157" t="s">
        <v>3401</v>
      </c>
      <c r="M83" s="157" t="s">
        <v>3401</v>
      </c>
    </row>
    <row r="84" spans="1:18">
      <c r="A84" s="157" t="s">
        <v>3612</v>
      </c>
      <c r="B84" s="157" t="s">
        <v>3613</v>
      </c>
      <c r="C84" s="157" t="s">
        <v>3613</v>
      </c>
      <c r="D84" s="157" t="s">
        <v>1257</v>
      </c>
      <c r="E84" s="117" t="s">
        <v>1911</v>
      </c>
      <c r="F84" s="120">
        <v>1</v>
      </c>
      <c r="G84" s="120">
        <v>1</v>
      </c>
      <c r="H84" s="120">
        <v>3</v>
      </c>
      <c r="I84" s="124" t="s">
        <v>994</v>
      </c>
      <c r="J84" s="157" t="s">
        <v>3587</v>
      </c>
      <c r="K84" s="157" t="s">
        <v>3614</v>
      </c>
      <c r="L84" s="157" t="s">
        <v>3401</v>
      </c>
      <c r="M84" s="157" t="s">
        <v>3401</v>
      </c>
    </row>
    <row r="85" spans="1:18">
      <c r="A85" s="157" t="s">
        <v>3615</v>
      </c>
      <c r="B85" s="157" t="s">
        <v>3616</v>
      </c>
      <c r="C85" s="157" t="s">
        <v>3616</v>
      </c>
      <c r="D85" s="157" t="s">
        <v>1257</v>
      </c>
      <c r="E85" s="117" t="s">
        <v>1911</v>
      </c>
      <c r="F85" s="120">
        <v>1</v>
      </c>
      <c r="G85" s="120">
        <v>1</v>
      </c>
      <c r="H85" s="120">
        <v>3</v>
      </c>
      <c r="I85" s="124" t="s">
        <v>994</v>
      </c>
      <c r="J85" s="157" t="s">
        <v>3587</v>
      </c>
      <c r="K85" s="157" t="s">
        <v>3617</v>
      </c>
      <c r="L85" s="157" t="s">
        <v>3401</v>
      </c>
      <c r="M85" s="157" t="s">
        <v>3401</v>
      </c>
    </row>
    <row r="86" spans="1:18">
      <c r="A86" s="157" t="s">
        <v>3618</v>
      </c>
      <c r="B86" s="157" t="s">
        <v>3619</v>
      </c>
      <c r="C86" s="157" t="s">
        <v>3619</v>
      </c>
      <c r="D86" s="157" t="s">
        <v>1257</v>
      </c>
      <c r="E86" s="117" t="s">
        <v>1911</v>
      </c>
      <c r="F86" s="120">
        <v>1</v>
      </c>
      <c r="G86" s="120">
        <v>1</v>
      </c>
      <c r="H86" s="120">
        <v>3</v>
      </c>
      <c r="I86" s="124" t="s">
        <v>994</v>
      </c>
      <c r="J86" s="157" t="s">
        <v>3587</v>
      </c>
      <c r="K86" s="157" t="s">
        <v>3620</v>
      </c>
      <c r="L86" s="157" t="s">
        <v>3401</v>
      </c>
      <c r="M86" s="157" t="s">
        <v>3401</v>
      </c>
    </row>
    <row r="87" spans="1:18">
      <c r="A87" s="157" t="s">
        <v>3621</v>
      </c>
      <c r="B87" s="157" t="s">
        <v>3622</v>
      </c>
      <c r="C87" s="157" t="s">
        <v>3622</v>
      </c>
      <c r="D87" s="157" t="s">
        <v>1257</v>
      </c>
      <c r="E87" s="117" t="s">
        <v>1911</v>
      </c>
      <c r="F87" s="120">
        <v>1</v>
      </c>
      <c r="G87" s="120">
        <v>1</v>
      </c>
      <c r="H87" s="120">
        <v>3</v>
      </c>
      <c r="I87" s="124" t="s">
        <v>994</v>
      </c>
      <c r="J87" s="157" t="s">
        <v>3587</v>
      </c>
      <c r="K87" s="157" t="s">
        <v>3623</v>
      </c>
      <c r="L87" s="157" t="s">
        <v>3401</v>
      </c>
      <c r="M87" s="157" t="s">
        <v>3401</v>
      </c>
    </row>
    <row r="88" spans="1:18">
      <c r="A88" s="157" t="s">
        <v>3624</v>
      </c>
      <c r="B88" s="157" t="s">
        <v>3625</v>
      </c>
      <c r="C88" s="157" t="s">
        <v>3625</v>
      </c>
      <c r="D88" s="157" t="s">
        <v>1257</v>
      </c>
      <c r="E88" s="117" t="s">
        <v>1911</v>
      </c>
      <c r="F88" s="120">
        <v>1</v>
      </c>
      <c r="G88" s="120">
        <v>1</v>
      </c>
      <c r="H88" s="120">
        <v>3</v>
      </c>
      <c r="I88" s="124" t="s">
        <v>994</v>
      </c>
      <c r="J88" s="157" t="s">
        <v>3587</v>
      </c>
      <c r="K88" s="157" t="s">
        <v>3626</v>
      </c>
      <c r="L88" s="157" t="s">
        <v>3401</v>
      </c>
      <c r="M88" s="157" t="s">
        <v>3401</v>
      </c>
    </row>
    <row r="89" spans="1:18">
      <c r="A89" s="157" t="s">
        <v>3627</v>
      </c>
      <c r="B89" s="157" t="s">
        <v>3628</v>
      </c>
      <c r="C89" s="157" t="s">
        <v>3628</v>
      </c>
      <c r="D89" s="157" t="s">
        <v>1257</v>
      </c>
      <c r="E89" s="117" t="s">
        <v>1911</v>
      </c>
      <c r="F89" s="120">
        <v>1</v>
      </c>
      <c r="G89" s="120">
        <v>1</v>
      </c>
      <c r="H89" s="120">
        <v>3</v>
      </c>
      <c r="I89" s="124" t="s">
        <v>994</v>
      </c>
      <c r="J89" s="157" t="s">
        <v>3587</v>
      </c>
      <c r="K89" s="157" t="s">
        <v>3629</v>
      </c>
      <c r="L89" s="157" t="s">
        <v>3401</v>
      </c>
      <c r="M89" s="157" t="s">
        <v>3401</v>
      </c>
    </row>
    <row r="90" spans="1:18">
      <c r="A90" s="157" t="s">
        <v>3630</v>
      </c>
      <c r="B90" s="157" t="s">
        <v>3631</v>
      </c>
      <c r="C90" s="157" t="s">
        <v>3631</v>
      </c>
      <c r="D90" s="157" t="s">
        <v>1257</v>
      </c>
      <c r="E90" s="117" t="s">
        <v>1911</v>
      </c>
      <c r="F90" s="120">
        <v>1</v>
      </c>
      <c r="G90" s="120">
        <v>1</v>
      </c>
      <c r="H90" s="120">
        <v>3</v>
      </c>
      <c r="I90" s="124" t="s">
        <v>994</v>
      </c>
      <c r="J90" s="157" t="s">
        <v>3587</v>
      </c>
      <c r="K90" s="157" t="s">
        <v>3632</v>
      </c>
      <c r="L90" s="157" t="s">
        <v>3401</v>
      </c>
      <c r="M90" s="157" t="s">
        <v>3401</v>
      </c>
    </row>
    <row r="91" spans="1:18" s="983" customFormat="1">
      <c r="A91" s="1174" t="s">
        <v>27734</v>
      </c>
      <c r="B91" s="1613" t="s">
        <v>28159</v>
      </c>
      <c r="C91" s="1613" t="s">
        <v>28159</v>
      </c>
      <c r="D91" s="1174" t="s">
        <v>1257</v>
      </c>
      <c r="E91" s="1616">
        <v>1</v>
      </c>
      <c r="F91" s="1226">
        <v>1</v>
      </c>
      <c r="G91" s="1226">
        <v>1</v>
      </c>
      <c r="H91" s="1226">
        <v>3</v>
      </c>
      <c r="I91" s="963" t="s">
        <v>994</v>
      </c>
      <c r="J91" s="1174" t="s">
        <v>3587</v>
      </c>
      <c r="K91" s="1174"/>
      <c r="L91" s="1174" t="s">
        <v>3401</v>
      </c>
      <c r="M91" s="1174" t="s">
        <v>3401</v>
      </c>
    </row>
    <row r="92" spans="1:18" s="983" customFormat="1">
      <c r="A92" s="1174" t="s">
        <v>27735</v>
      </c>
      <c r="B92" s="1613" t="s">
        <v>27736</v>
      </c>
      <c r="C92" s="1613" t="s">
        <v>27736</v>
      </c>
      <c r="D92" s="1174" t="s">
        <v>1257</v>
      </c>
      <c r="E92" s="1616">
        <v>1</v>
      </c>
      <c r="F92" s="1226">
        <v>1</v>
      </c>
      <c r="G92" s="1226">
        <v>1</v>
      </c>
      <c r="H92" s="1226">
        <v>3</v>
      </c>
      <c r="I92" s="963" t="s">
        <v>994</v>
      </c>
      <c r="J92" s="1174" t="s">
        <v>3587</v>
      </c>
      <c r="K92" s="1174"/>
      <c r="L92" s="1174" t="s">
        <v>3401</v>
      </c>
      <c r="M92" s="1174" t="s">
        <v>3401</v>
      </c>
    </row>
    <row r="93" spans="1:18" s="983" customFormat="1">
      <c r="A93" s="1174" t="s">
        <v>27737</v>
      </c>
      <c r="B93" s="1613" t="s">
        <v>27738</v>
      </c>
      <c r="C93" s="1613" t="s">
        <v>27738</v>
      </c>
      <c r="D93" s="1174" t="s">
        <v>1257</v>
      </c>
      <c r="E93" s="1616">
        <v>1</v>
      </c>
      <c r="F93" s="1226">
        <v>1</v>
      </c>
      <c r="G93" s="1226">
        <v>1</v>
      </c>
      <c r="H93" s="1226">
        <v>3</v>
      </c>
      <c r="I93" s="963" t="s">
        <v>994</v>
      </c>
      <c r="J93" s="1174" t="s">
        <v>3587</v>
      </c>
      <c r="K93" s="1174"/>
      <c r="L93" s="1174" t="s">
        <v>3401</v>
      </c>
      <c r="M93" s="1174" t="s">
        <v>3401</v>
      </c>
    </row>
    <row r="94" spans="1:18">
      <c r="A94" s="277"/>
      <c r="B94" s="275" t="s">
        <v>3633</v>
      </c>
      <c r="C94" s="275" t="s">
        <v>3633</v>
      </c>
      <c r="D94" s="276"/>
      <c r="E94" s="279"/>
      <c r="F94" s="120"/>
      <c r="G94" s="120"/>
      <c r="H94" s="120"/>
      <c r="I94" s="124"/>
      <c r="J94" s="157" t="s">
        <v>3634</v>
      </c>
      <c r="K94" s="157"/>
      <c r="L94" s="157"/>
      <c r="M94" s="157"/>
    </row>
    <row r="95" spans="1:18">
      <c r="A95" s="157" t="s">
        <v>3635</v>
      </c>
      <c r="B95" s="157" t="s">
        <v>3636</v>
      </c>
      <c r="C95" s="157" t="s">
        <v>3636</v>
      </c>
      <c r="D95" s="157" t="s">
        <v>1257</v>
      </c>
      <c r="E95" s="117" t="s">
        <v>1911</v>
      </c>
      <c r="F95" s="120">
        <v>1</v>
      </c>
      <c r="G95" s="120">
        <v>1</v>
      </c>
      <c r="H95" s="120">
        <v>3</v>
      </c>
      <c r="I95" s="124" t="s">
        <v>994</v>
      </c>
      <c r="J95" s="157" t="s">
        <v>3634</v>
      </c>
      <c r="K95" s="157" t="s">
        <v>3637</v>
      </c>
      <c r="L95" s="157" t="s">
        <v>3401</v>
      </c>
      <c r="M95" s="157" t="s">
        <v>3401</v>
      </c>
    </row>
    <row r="96" spans="1:18" ht="13.5">
      <c r="A96" s="157" t="s">
        <v>3638</v>
      </c>
      <c r="B96" s="157" t="s">
        <v>3639</v>
      </c>
      <c r="C96" s="157" t="s">
        <v>3639</v>
      </c>
      <c r="D96" s="157" t="s">
        <v>1257</v>
      </c>
      <c r="E96" s="117" t="s">
        <v>1911</v>
      </c>
      <c r="F96" s="120">
        <v>1</v>
      </c>
      <c r="G96" s="120">
        <v>1</v>
      </c>
      <c r="H96" s="120">
        <v>3</v>
      </c>
      <c r="I96" s="124" t="s">
        <v>994</v>
      </c>
      <c r="J96" s="157" t="s">
        <v>3634</v>
      </c>
      <c r="K96" s="157"/>
      <c r="L96" s="157" t="s">
        <v>3401</v>
      </c>
      <c r="M96" s="157" t="s">
        <v>3401</v>
      </c>
      <c r="N96" s="121"/>
      <c r="P96" s="280"/>
      <c r="Q96" s="280"/>
      <c r="R96" s="281"/>
    </row>
    <row r="97" spans="1:14">
      <c r="A97" s="157" t="s">
        <v>3640</v>
      </c>
      <c r="B97" s="157" t="s">
        <v>3641</v>
      </c>
      <c r="C97" s="157" t="s">
        <v>3641</v>
      </c>
      <c r="D97" s="157" t="s">
        <v>1257</v>
      </c>
      <c r="E97" s="117" t="s">
        <v>1911</v>
      </c>
      <c r="F97" s="120">
        <v>1</v>
      </c>
      <c r="G97" s="120">
        <v>1</v>
      </c>
      <c r="H97" s="120">
        <v>3</v>
      </c>
      <c r="I97" s="124" t="s">
        <v>994</v>
      </c>
      <c r="J97" s="157" t="s">
        <v>3634</v>
      </c>
      <c r="K97" s="157" t="s">
        <v>3642</v>
      </c>
      <c r="L97" s="157" t="s">
        <v>3401</v>
      </c>
      <c r="M97" s="157" t="s">
        <v>3401</v>
      </c>
    </row>
    <row r="98" spans="1:14">
      <c r="A98" s="157" t="s">
        <v>3643</v>
      </c>
      <c r="B98" s="157" t="s">
        <v>3644</v>
      </c>
      <c r="C98" s="157" t="s">
        <v>3644</v>
      </c>
      <c r="D98" s="157" t="s">
        <v>1257</v>
      </c>
      <c r="E98" s="117" t="s">
        <v>1911</v>
      </c>
      <c r="F98" s="120">
        <v>1</v>
      </c>
      <c r="G98" s="120">
        <v>1</v>
      </c>
      <c r="H98" s="120">
        <v>3</v>
      </c>
      <c r="I98" s="124" t="s">
        <v>994</v>
      </c>
      <c r="J98" s="157" t="s">
        <v>3634</v>
      </c>
      <c r="K98" s="157" t="s">
        <v>3645</v>
      </c>
      <c r="L98" s="157" t="s">
        <v>3401</v>
      </c>
      <c r="M98" s="157" t="s">
        <v>3401</v>
      </c>
    </row>
    <row r="99" spans="1:14">
      <c r="A99" s="157" t="s">
        <v>3646</v>
      </c>
      <c r="B99" s="157" t="s">
        <v>3647</v>
      </c>
      <c r="C99" s="157" t="s">
        <v>3647</v>
      </c>
      <c r="D99" s="157" t="s">
        <v>1257</v>
      </c>
      <c r="E99" s="117" t="s">
        <v>1911</v>
      </c>
      <c r="F99" s="120">
        <v>1</v>
      </c>
      <c r="G99" s="120">
        <v>1</v>
      </c>
      <c r="H99" s="120">
        <v>3</v>
      </c>
      <c r="I99" s="124" t="s">
        <v>994</v>
      </c>
      <c r="J99" s="157" t="s">
        <v>3634</v>
      </c>
      <c r="K99" s="157" t="s">
        <v>3648</v>
      </c>
      <c r="L99" s="157" t="s">
        <v>3401</v>
      </c>
      <c r="M99" s="157" t="s">
        <v>3401</v>
      </c>
    </row>
    <row r="100" spans="1:14">
      <c r="A100" s="277"/>
      <c r="B100" s="275" t="s">
        <v>3649</v>
      </c>
      <c r="C100" s="275" t="s">
        <v>3649</v>
      </c>
      <c r="D100" s="276"/>
      <c r="E100" s="279"/>
      <c r="F100" s="120"/>
      <c r="G100" s="120"/>
      <c r="H100" s="120"/>
      <c r="I100" s="124" t="s">
        <v>994</v>
      </c>
      <c r="J100" s="157" t="s">
        <v>3650</v>
      </c>
      <c r="K100" s="157"/>
      <c r="L100" s="157"/>
      <c r="M100" s="157"/>
    </row>
    <row r="101" spans="1:14">
      <c r="A101" s="157" t="s">
        <v>3651</v>
      </c>
      <c r="B101" s="157" t="s">
        <v>3652</v>
      </c>
      <c r="C101" s="157" t="s">
        <v>3652</v>
      </c>
      <c r="D101" s="157" t="s">
        <v>1257</v>
      </c>
      <c r="E101" s="157" t="s">
        <v>1911</v>
      </c>
      <c r="F101" s="120">
        <v>1</v>
      </c>
      <c r="G101" s="120">
        <v>1</v>
      </c>
      <c r="H101" s="120">
        <v>3</v>
      </c>
      <c r="I101" s="124" t="s">
        <v>994</v>
      </c>
      <c r="J101" s="157" t="s">
        <v>3650</v>
      </c>
      <c r="K101" s="157" t="s">
        <v>3653</v>
      </c>
      <c r="L101" s="157" t="s">
        <v>3401</v>
      </c>
      <c r="M101" s="157" t="s">
        <v>3401</v>
      </c>
    </row>
    <row r="102" spans="1:14">
      <c r="A102" s="157" t="s">
        <v>3654</v>
      </c>
      <c r="B102" s="157" t="s">
        <v>3655</v>
      </c>
      <c r="C102" s="157" t="s">
        <v>3655</v>
      </c>
      <c r="D102" s="157" t="s">
        <v>1257</v>
      </c>
      <c r="E102" s="157" t="s">
        <v>1911</v>
      </c>
      <c r="F102" s="120">
        <v>1</v>
      </c>
      <c r="G102" s="120">
        <v>1</v>
      </c>
      <c r="H102" s="120">
        <v>3</v>
      </c>
      <c r="I102" s="124" t="s">
        <v>994</v>
      </c>
      <c r="J102" s="157" t="s">
        <v>3650</v>
      </c>
      <c r="K102" s="157" t="s">
        <v>3656</v>
      </c>
      <c r="L102" s="157" t="s">
        <v>3401</v>
      </c>
      <c r="M102" s="157" t="s">
        <v>3401</v>
      </c>
    </row>
    <row r="103" spans="1:14" s="983" customFormat="1">
      <c r="A103" s="1174" t="s">
        <v>27741</v>
      </c>
      <c r="B103" s="1174" t="s">
        <v>27742</v>
      </c>
      <c r="C103" s="1174" t="s">
        <v>27742</v>
      </c>
      <c r="D103" s="1174" t="s">
        <v>1257</v>
      </c>
      <c r="E103" s="1174">
        <v>1</v>
      </c>
      <c r="F103" s="1226">
        <v>1</v>
      </c>
      <c r="G103" s="1226">
        <v>1</v>
      </c>
      <c r="H103" s="1226">
        <v>3</v>
      </c>
      <c r="I103" s="963" t="s">
        <v>994</v>
      </c>
      <c r="J103" s="1174" t="s">
        <v>3650</v>
      </c>
      <c r="K103" s="1174"/>
      <c r="L103" s="1174" t="s">
        <v>3401</v>
      </c>
      <c r="M103" s="1174" t="s">
        <v>3401</v>
      </c>
    </row>
    <row r="104" spans="1:14" s="983" customFormat="1">
      <c r="A104" s="1174" t="s">
        <v>27743</v>
      </c>
      <c r="B104" s="1174" t="s">
        <v>27744</v>
      </c>
      <c r="C104" s="1174" t="s">
        <v>27744</v>
      </c>
      <c r="D104" s="1174" t="s">
        <v>1257</v>
      </c>
      <c r="E104" s="1174">
        <v>1</v>
      </c>
      <c r="F104" s="1226">
        <v>1</v>
      </c>
      <c r="G104" s="1226">
        <v>1</v>
      </c>
      <c r="H104" s="1226">
        <v>3</v>
      </c>
      <c r="I104" s="963" t="s">
        <v>994</v>
      </c>
      <c r="J104" s="1174" t="s">
        <v>3650</v>
      </c>
      <c r="K104" s="1174"/>
      <c r="L104" s="1174" t="s">
        <v>3401</v>
      </c>
      <c r="M104" s="1174" t="s">
        <v>3401</v>
      </c>
    </row>
    <row r="105" spans="1:14">
      <c r="A105" s="157" t="s">
        <v>3657</v>
      </c>
      <c r="B105" s="157" t="s">
        <v>3658</v>
      </c>
      <c r="C105" s="157" t="s">
        <v>3658</v>
      </c>
      <c r="D105" s="157" t="s">
        <v>1257</v>
      </c>
      <c r="E105" s="157" t="s">
        <v>1911</v>
      </c>
      <c r="F105" s="120">
        <v>1</v>
      </c>
      <c r="G105" s="120">
        <v>1</v>
      </c>
      <c r="H105" s="120">
        <v>3</v>
      </c>
      <c r="I105" s="124" t="s">
        <v>994</v>
      </c>
      <c r="J105" s="157" t="s">
        <v>3650</v>
      </c>
      <c r="K105" s="157" t="s">
        <v>3659</v>
      </c>
      <c r="L105" s="157" t="s">
        <v>3401</v>
      </c>
      <c r="M105" s="157" t="s">
        <v>3401</v>
      </c>
    </row>
    <row r="106" spans="1:14" s="983" customFormat="1">
      <c r="A106" s="1174" t="s">
        <v>27739</v>
      </c>
      <c r="B106" s="1613" t="s">
        <v>27740</v>
      </c>
      <c r="C106" s="1613" t="s">
        <v>27740</v>
      </c>
      <c r="D106" s="1174" t="s">
        <v>1257</v>
      </c>
      <c r="E106" s="1617">
        <v>1</v>
      </c>
      <c r="F106" s="1226">
        <v>1</v>
      </c>
      <c r="G106" s="1226">
        <v>1</v>
      </c>
      <c r="H106" s="1226">
        <v>3</v>
      </c>
      <c r="I106" s="963" t="s">
        <v>994</v>
      </c>
      <c r="J106" s="1174" t="s">
        <v>3650</v>
      </c>
      <c r="K106" s="1174"/>
      <c r="L106" s="1174" t="s">
        <v>3401</v>
      </c>
      <c r="M106" s="1174" t="s">
        <v>3401</v>
      </c>
    </row>
    <row r="107" spans="1:14" s="983" customFormat="1">
      <c r="A107" s="1618"/>
      <c r="B107" s="1619" t="s">
        <v>27746</v>
      </c>
      <c r="C107" s="1619" t="s">
        <v>27746</v>
      </c>
      <c r="D107" s="1620"/>
      <c r="E107" s="1621"/>
      <c r="F107" s="1226"/>
      <c r="G107" s="1226"/>
      <c r="H107" s="1226"/>
      <c r="I107" s="963"/>
      <c r="J107" s="1174" t="s">
        <v>27745</v>
      </c>
      <c r="K107" s="1174"/>
      <c r="L107" s="1174"/>
      <c r="M107" s="1174"/>
    </row>
    <row r="108" spans="1:14" s="983" customFormat="1" ht="82.5" customHeight="1">
      <c r="A108" s="968" t="s">
        <v>27747</v>
      </c>
      <c r="B108" s="1291" t="s">
        <v>27748</v>
      </c>
      <c r="C108" s="1044" t="s">
        <v>28875</v>
      </c>
      <c r="D108" s="968" t="s">
        <v>1257</v>
      </c>
      <c r="E108" s="1729">
        <v>1</v>
      </c>
      <c r="F108" s="965">
        <v>1</v>
      </c>
      <c r="G108" s="965">
        <v>1</v>
      </c>
      <c r="H108" s="965">
        <v>3</v>
      </c>
      <c r="I108" s="963" t="s">
        <v>994</v>
      </c>
      <c r="J108" s="968" t="s">
        <v>27745</v>
      </c>
      <c r="K108" s="968"/>
      <c r="L108" s="968" t="s">
        <v>3401</v>
      </c>
      <c r="M108" s="968" t="s">
        <v>3401</v>
      </c>
      <c r="N108" s="1012"/>
    </row>
    <row r="109" spans="1:14">
      <c r="A109" s="277"/>
      <c r="B109" s="275" t="s">
        <v>3660</v>
      </c>
      <c r="C109" s="275" t="s">
        <v>3660</v>
      </c>
      <c r="D109" s="276"/>
      <c r="E109" s="279"/>
      <c r="F109" s="120"/>
      <c r="G109" s="120"/>
      <c r="H109" s="120"/>
      <c r="I109" s="124"/>
      <c r="J109" s="157" t="s">
        <v>3661</v>
      </c>
      <c r="K109" s="157"/>
      <c r="L109" s="157"/>
      <c r="M109" s="157"/>
    </row>
    <row r="110" spans="1:14">
      <c r="A110" s="157" t="s">
        <v>3662</v>
      </c>
      <c r="B110" s="157" t="s">
        <v>3663</v>
      </c>
      <c r="C110" s="157" t="s">
        <v>3663</v>
      </c>
      <c r="D110" s="157" t="s">
        <v>1257</v>
      </c>
      <c r="E110" s="117" t="s">
        <v>1911</v>
      </c>
      <c r="F110" s="120">
        <v>2</v>
      </c>
      <c r="G110" s="120">
        <v>2</v>
      </c>
      <c r="H110" s="120">
        <v>5</v>
      </c>
      <c r="I110" s="124" t="s">
        <v>998</v>
      </c>
      <c r="J110" s="157" t="s">
        <v>3661</v>
      </c>
      <c r="K110" s="157" t="s">
        <v>3664</v>
      </c>
      <c r="L110" s="157" t="s">
        <v>3401</v>
      </c>
      <c r="M110" s="157" t="s">
        <v>3401</v>
      </c>
    </row>
  </sheetData>
  <pageMargins left="0.39370078740157483" right="0.39370078740157483" top="0.59055118110236227" bottom="0.59055118110236227" header="0" footer="0"/>
  <pageSetup paperSize="9" scale="42" fitToHeight="0" orientation="portrait"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44DC-FAEE-438A-AA80-475640ABEB53}">
  <sheetPr>
    <pageSetUpPr fitToPage="1"/>
  </sheetPr>
  <dimension ref="A1:M53"/>
  <sheetViews>
    <sheetView zoomScale="80" workbookViewId="0">
      <selection activeCell="A21" sqref="A21:I21"/>
    </sheetView>
  </sheetViews>
  <sheetFormatPr defaultColWidth="9.140625" defaultRowHeight="12.75"/>
  <cols>
    <col min="1" max="1" width="8.28515625" style="114" customWidth="1"/>
    <col min="2" max="2" width="53.42578125" style="114" customWidth="1"/>
    <col min="3" max="3" width="56.85546875" style="114" customWidth="1"/>
    <col min="4" max="4" width="12.140625" style="114" customWidth="1"/>
    <col min="5" max="5" width="8.5703125" style="114" customWidth="1"/>
    <col min="6" max="7" width="13" style="114" customWidth="1"/>
    <col min="8" max="8" width="8.140625" style="115" customWidth="1"/>
    <col min="9" max="9" width="10.7109375" style="114" bestFit="1" customWidth="1"/>
    <col min="10" max="10" width="9.140625" style="114"/>
    <col min="11" max="11" width="10.5703125" style="114" customWidth="1"/>
    <col min="12" max="16384" width="9.140625" style="114"/>
  </cols>
  <sheetData>
    <row r="1" spans="1:13" ht="25.15" customHeight="1">
      <c r="A1" s="123" t="s">
        <v>3665</v>
      </c>
      <c r="F1" s="113"/>
      <c r="G1" s="113"/>
    </row>
    <row r="3" spans="1:13">
      <c r="A3" s="114" t="s">
        <v>1314</v>
      </c>
      <c r="B3" s="114" t="s">
        <v>1006</v>
      </c>
      <c r="H3" s="114"/>
      <c r="I3" s="115"/>
    </row>
    <row r="5" spans="1:13" ht="63.75">
      <c r="A5" s="116" t="s">
        <v>3394</v>
      </c>
      <c r="B5" s="172" t="s">
        <v>815</v>
      </c>
      <c r="C5" s="172" t="s">
        <v>975</v>
      </c>
      <c r="D5" s="172" t="s">
        <v>976</v>
      </c>
      <c r="E5" s="116" t="s">
        <v>1214</v>
      </c>
      <c r="F5" s="173" t="s">
        <v>978</v>
      </c>
      <c r="G5" s="144" t="s">
        <v>979</v>
      </c>
      <c r="H5" s="116" t="s">
        <v>980</v>
      </c>
      <c r="I5" s="116" t="s">
        <v>982</v>
      </c>
      <c r="J5" s="116" t="s">
        <v>1317</v>
      </c>
      <c r="K5" s="116" t="s">
        <v>985</v>
      </c>
      <c r="L5" s="116" t="s">
        <v>986</v>
      </c>
    </row>
    <row r="6" spans="1:13" ht="25.5">
      <c r="A6" s="261" t="s">
        <v>3666</v>
      </c>
      <c r="B6" s="261" t="s">
        <v>3667</v>
      </c>
      <c r="C6" s="261" t="s">
        <v>3668</v>
      </c>
      <c r="D6" s="157" t="s">
        <v>1176</v>
      </c>
      <c r="E6" s="117" t="s">
        <v>1911</v>
      </c>
      <c r="F6" s="120">
        <v>2</v>
      </c>
      <c r="G6" s="120">
        <v>5</v>
      </c>
      <c r="H6" s="120">
        <v>3</v>
      </c>
      <c r="I6" s="124" t="s">
        <v>994</v>
      </c>
      <c r="J6" s="157"/>
      <c r="K6" s="157" t="s">
        <v>1963</v>
      </c>
      <c r="L6" s="157" t="s">
        <v>1963</v>
      </c>
      <c r="M6" s="160"/>
    </row>
    <row r="7" spans="1:13" ht="12" customHeight="1">
      <c r="A7" s="261" t="s">
        <v>3669</v>
      </c>
      <c r="B7" s="261" t="s">
        <v>3670</v>
      </c>
      <c r="C7" s="261" t="s">
        <v>3671</v>
      </c>
      <c r="D7" s="157" t="s">
        <v>1176</v>
      </c>
      <c r="E7" s="117" t="s">
        <v>1911</v>
      </c>
      <c r="F7" s="120">
        <v>1</v>
      </c>
      <c r="G7" s="120">
        <v>1</v>
      </c>
      <c r="H7" s="120">
        <v>3</v>
      </c>
      <c r="I7" s="124" t="s">
        <v>994</v>
      </c>
      <c r="J7" s="157"/>
      <c r="K7" s="157" t="s">
        <v>1963</v>
      </c>
      <c r="L7" s="157" t="s">
        <v>1963</v>
      </c>
    </row>
    <row r="8" spans="1:13" ht="25.5">
      <c r="A8" s="261" t="s">
        <v>3672</v>
      </c>
      <c r="B8" s="261" t="s">
        <v>3673</v>
      </c>
      <c r="C8" s="261" t="s">
        <v>3674</v>
      </c>
      <c r="D8" s="157" t="s">
        <v>1176</v>
      </c>
      <c r="E8" s="117" t="s">
        <v>1911</v>
      </c>
      <c r="F8" s="120">
        <v>2</v>
      </c>
      <c r="G8" s="120">
        <v>5</v>
      </c>
      <c r="H8" s="120">
        <v>3</v>
      </c>
      <c r="I8" s="124" t="s">
        <v>994</v>
      </c>
      <c r="J8" s="157"/>
      <c r="K8" s="157" t="s">
        <v>1963</v>
      </c>
      <c r="L8" s="157" t="s">
        <v>1963</v>
      </c>
    </row>
    <row r="9" spans="1:13" ht="25.5">
      <c r="A9" s="261" t="s">
        <v>3675</v>
      </c>
      <c r="B9" s="261" t="s">
        <v>3676</v>
      </c>
      <c r="C9" s="261" t="s">
        <v>3677</v>
      </c>
      <c r="D9" s="157" t="s">
        <v>1176</v>
      </c>
      <c r="E9" s="117" t="s">
        <v>1911</v>
      </c>
      <c r="F9" s="120">
        <v>1</v>
      </c>
      <c r="G9" s="120">
        <v>1</v>
      </c>
      <c r="H9" s="120">
        <v>3</v>
      </c>
      <c r="I9" s="124" t="s">
        <v>994</v>
      </c>
      <c r="J9" s="157"/>
      <c r="K9" s="157" t="s">
        <v>1963</v>
      </c>
      <c r="L9" s="157" t="s">
        <v>1963</v>
      </c>
    </row>
    <row r="10" spans="1:13" ht="25.5">
      <c r="A10" s="261" t="s">
        <v>3678</v>
      </c>
      <c r="B10" s="261" t="s">
        <v>3679</v>
      </c>
      <c r="C10" s="261" t="s">
        <v>3680</v>
      </c>
      <c r="D10" s="157" t="s">
        <v>1176</v>
      </c>
      <c r="E10" s="117" t="s">
        <v>1911</v>
      </c>
      <c r="F10" s="120">
        <v>2</v>
      </c>
      <c r="G10" s="120">
        <v>5</v>
      </c>
      <c r="H10" s="120">
        <v>3</v>
      </c>
      <c r="I10" s="124" t="s">
        <v>994</v>
      </c>
      <c r="J10" s="157"/>
      <c r="K10" s="157" t="s">
        <v>1963</v>
      </c>
      <c r="L10" s="157" t="s">
        <v>1963</v>
      </c>
    </row>
    <row r="11" spans="1:13" ht="25.5">
      <c r="A11" s="261" t="s">
        <v>3681</v>
      </c>
      <c r="B11" s="261" t="s">
        <v>3682</v>
      </c>
      <c r="C11" s="261" t="s">
        <v>3683</v>
      </c>
      <c r="D11" s="157" t="s">
        <v>1176</v>
      </c>
      <c r="E11" s="117" t="s">
        <v>1911</v>
      </c>
      <c r="F11" s="120">
        <v>1</v>
      </c>
      <c r="G11" s="120">
        <v>1</v>
      </c>
      <c r="H11" s="120">
        <v>3</v>
      </c>
      <c r="I11" s="124" t="s">
        <v>994</v>
      </c>
      <c r="J11" s="157"/>
      <c r="K11" s="157" t="s">
        <v>1963</v>
      </c>
      <c r="L11" s="157" t="s">
        <v>1963</v>
      </c>
    </row>
    <row r="12" spans="1:13" ht="25.5">
      <c r="A12" s="261" t="s">
        <v>3684</v>
      </c>
      <c r="B12" s="261" t="s">
        <v>3685</v>
      </c>
      <c r="C12" s="261" t="s">
        <v>3686</v>
      </c>
      <c r="D12" s="157" t="s">
        <v>1176</v>
      </c>
      <c r="E12" s="117" t="s">
        <v>1911</v>
      </c>
      <c r="F12" s="120">
        <v>2</v>
      </c>
      <c r="G12" s="120">
        <v>5</v>
      </c>
      <c r="H12" s="120">
        <v>3</v>
      </c>
      <c r="I12" s="124" t="s">
        <v>994</v>
      </c>
      <c r="J12" s="157"/>
      <c r="K12" s="157" t="s">
        <v>1963</v>
      </c>
      <c r="L12" s="157" t="s">
        <v>1963</v>
      </c>
    </row>
    <row r="13" spans="1:13" ht="25.5">
      <c r="A13" s="261" t="s">
        <v>3687</v>
      </c>
      <c r="B13" s="261" t="s">
        <v>3688</v>
      </c>
      <c r="C13" s="261" t="s">
        <v>3689</v>
      </c>
      <c r="D13" s="157" t="s">
        <v>1176</v>
      </c>
      <c r="E13" s="117" t="s">
        <v>1911</v>
      </c>
      <c r="F13" s="120">
        <v>1</v>
      </c>
      <c r="G13" s="120">
        <v>1</v>
      </c>
      <c r="H13" s="120">
        <v>3</v>
      </c>
      <c r="I13" s="124" t="s">
        <v>994</v>
      </c>
      <c r="J13" s="157"/>
      <c r="K13" s="157" t="s">
        <v>1963</v>
      </c>
      <c r="L13" s="157" t="s">
        <v>1963</v>
      </c>
    </row>
    <row r="14" spans="1:13" ht="25.5">
      <c r="A14" s="261" t="s">
        <v>3690</v>
      </c>
      <c r="B14" s="261" t="s">
        <v>3691</v>
      </c>
      <c r="C14" s="261" t="s">
        <v>3692</v>
      </c>
      <c r="D14" s="157" t="s">
        <v>1176</v>
      </c>
      <c r="E14" s="117" t="s">
        <v>1911</v>
      </c>
      <c r="F14" s="120">
        <v>2</v>
      </c>
      <c r="G14" s="120">
        <v>5</v>
      </c>
      <c r="H14" s="120">
        <v>3</v>
      </c>
      <c r="I14" s="124" t="s">
        <v>994</v>
      </c>
      <c r="J14" s="157"/>
      <c r="K14" s="157" t="s">
        <v>1963</v>
      </c>
      <c r="L14" s="157" t="s">
        <v>1963</v>
      </c>
    </row>
    <row r="15" spans="1:13" ht="25.5">
      <c r="A15" s="261" t="s">
        <v>3693</v>
      </c>
      <c r="B15" s="261" t="s">
        <v>3694</v>
      </c>
      <c r="C15" s="261" t="s">
        <v>3695</v>
      </c>
      <c r="D15" s="157" t="s">
        <v>1176</v>
      </c>
      <c r="E15" s="117" t="s">
        <v>1911</v>
      </c>
      <c r="F15" s="120">
        <v>1</v>
      </c>
      <c r="G15" s="120">
        <v>1</v>
      </c>
      <c r="H15" s="120">
        <v>3</v>
      </c>
      <c r="I15" s="124" t="s">
        <v>994</v>
      </c>
      <c r="J15" s="157"/>
      <c r="K15" s="157" t="s">
        <v>1963</v>
      </c>
      <c r="L15" s="157" t="s">
        <v>1963</v>
      </c>
    </row>
    <row r="16" spans="1:13" ht="25.5">
      <c r="A16" s="261" t="s">
        <v>3696</v>
      </c>
      <c r="B16" s="261" t="s">
        <v>3697</v>
      </c>
      <c r="C16" s="261" t="s">
        <v>3698</v>
      </c>
      <c r="D16" s="157" t="s">
        <v>1176</v>
      </c>
      <c r="E16" s="117" t="s">
        <v>1911</v>
      </c>
      <c r="F16" s="120">
        <v>2</v>
      </c>
      <c r="G16" s="120">
        <v>5</v>
      </c>
      <c r="H16" s="120">
        <v>3</v>
      </c>
      <c r="I16" s="124" t="s">
        <v>994</v>
      </c>
      <c r="J16" s="157"/>
      <c r="K16" s="157" t="s">
        <v>1963</v>
      </c>
      <c r="L16" s="157" t="s">
        <v>1963</v>
      </c>
    </row>
    <row r="17" spans="1:12" ht="25.5">
      <c r="A17" s="261" t="s">
        <v>3699</v>
      </c>
      <c r="B17" s="261" t="s">
        <v>3700</v>
      </c>
      <c r="C17" s="261" t="s">
        <v>3701</v>
      </c>
      <c r="D17" s="157" t="s">
        <v>1176</v>
      </c>
      <c r="E17" s="117" t="s">
        <v>1911</v>
      </c>
      <c r="F17" s="120">
        <v>1</v>
      </c>
      <c r="G17" s="120">
        <v>1</v>
      </c>
      <c r="H17" s="120">
        <v>3</v>
      </c>
      <c r="I17" s="124" t="s">
        <v>994</v>
      </c>
      <c r="J17" s="157"/>
      <c r="K17" s="157" t="s">
        <v>1963</v>
      </c>
      <c r="L17" s="157" t="s">
        <v>1963</v>
      </c>
    </row>
    <row r="18" spans="1:12" ht="25.5">
      <c r="A18" s="261" t="s">
        <v>3702</v>
      </c>
      <c r="B18" s="261" t="s">
        <v>3703</v>
      </c>
      <c r="C18" s="261" t="s">
        <v>3704</v>
      </c>
      <c r="D18" s="157" t="s">
        <v>1176</v>
      </c>
      <c r="E18" s="117" t="s">
        <v>1911</v>
      </c>
      <c r="F18" s="120">
        <v>2</v>
      </c>
      <c r="G18" s="120">
        <v>5</v>
      </c>
      <c r="H18" s="120">
        <v>3</v>
      </c>
      <c r="I18" s="124" t="s">
        <v>994</v>
      </c>
      <c r="J18" s="157"/>
      <c r="K18" s="157" t="s">
        <v>1963</v>
      </c>
      <c r="L18" s="157" t="s">
        <v>1963</v>
      </c>
    </row>
    <row r="19" spans="1:12" ht="25.5">
      <c r="A19" s="261" t="s">
        <v>3705</v>
      </c>
      <c r="B19" s="261" t="s">
        <v>3706</v>
      </c>
      <c r="C19" s="261" t="s">
        <v>3707</v>
      </c>
      <c r="D19" s="157" t="s">
        <v>1176</v>
      </c>
      <c r="E19" s="117" t="s">
        <v>1911</v>
      </c>
      <c r="F19" s="120">
        <v>1</v>
      </c>
      <c r="G19" s="120">
        <v>1</v>
      </c>
      <c r="H19" s="120">
        <v>3</v>
      </c>
      <c r="I19" s="124" t="s">
        <v>994</v>
      </c>
      <c r="J19" s="157"/>
      <c r="K19" s="157" t="s">
        <v>1963</v>
      </c>
      <c r="L19" s="157" t="s">
        <v>1963</v>
      </c>
    </row>
    <row r="20" spans="1:12" ht="25.5">
      <c r="A20" s="261" t="s">
        <v>3708</v>
      </c>
      <c r="B20" s="261" t="s">
        <v>3709</v>
      </c>
      <c r="C20" s="261" t="s">
        <v>3710</v>
      </c>
      <c r="D20" s="157" t="s">
        <v>1176</v>
      </c>
      <c r="E20" s="117" t="s">
        <v>1911</v>
      </c>
      <c r="F20" s="120">
        <v>2</v>
      </c>
      <c r="G20" s="120">
        <v>5</v>
      </c>
      <c r="H20" s="120">
        <v>3</v>
      </c>
      <c r="I20" s="124" t="s">
        <v>994</v>
      </c>
      <c r="J20" s="157"/>
      <c r="K20" s="157" t="s">
        <v>1963</v>
      </c>
      <c r="L20" s="157" t="s">
        <v>1963</v>
      </c>
    </row>
    <row r="21" spans="1:12" ht="25.5">
      <c r="A21" s="261" t="s">
        <v>3711</v>
      </c>
      <c r="B21" s="261" t="s">
        <v>3712</v>
      </c>
      <c r="C21" s="261" t="s">
        <v>3713</v>
      </c>
      <c r="D21" s="157" t="s">
        <v>1176</v>
      </c>
      <c r="E21" s="117" t="s">
        <v>1911</v>
      </c>
      <c r="F21" s="120">
        <v>1</v>
      </c>
      <c r="G21" s="120">
        <v>1</v>
      </c>
      <c r="H21" s="120">
        <v>3</v>
      </c>
      <c r="I21" s="124" t="s">
        <v>994</v>
      </c>
      <c r="J21" s="157"/>
      <c r="K21" s="157" t="s">
        <v>1963</v>
      </c>
      <c r="L21" s="157" t="s">
        <v>1963</v>
      </c>
    </row>
    <row r="22" spans="1:12" ht="25.5">
      <c r="A22" s="261" t="s">
        <v>3714</v>
      </c>
      <c r="B22" s="261" t="s">
        <v>3715</v>
      </c>
      <c r="C22" s="261" t="s">
        <v>3716</v>
      </c>
      <c r="D22" s="157" t="s">
        <v>1176</v>
      </c>
      <c r="E22" s="117" t="s">
        <v>1911</v>
      </c>
      <c r="F22" s="120">
        <v>2</v>
      </c>
      <c r="G22" s="120">
        <v>5</v>
      </c>
      <c r="H22" s="120">
        <v>3</v>
      </c>
      <c r="I22" s="124" t="s">
        <v>994</v>
      </c>
      <c r="J22" s="157"/>
      <c r="K22" s="157" t="s">
        <v>1963</v>
      </c>
      <c r="L22" s="157" t="s">
        <v>1963</v>
      </c>
    </row>
    <row r="23" spans="1:12" ht="25.5">
      <c r="A23" s="261" t="s">
        <v>3717</v>
      </c>
      <c r="B23" s="261" t="s">
        <v>3718</v>
      </c>
      <c r="C23" s="261" t="s">
        <v>3719</v>
      </c>
      <c r="D23" s="157" t="s">
        <v>1176</v>
      </c>
      <c r="E23" s="117" t="s">
        <v>1911</v>
      </c>
      <c r="F23" s="120">
        <v>1</v>
      </c>
      <c r="G23" s="120">
        <v>1</v>
      </c>
      <c r="H23" s="120">
        <v>3</v>
      </c>
      <c r="I23" s="124" t="s">
        <v>994</v>
      </c>
      <c r="J23" s="157"/>
      <c r="K23" s="157" t="s">
        <v>1963</v>
      </c>
      <c r="L23" s="157" t="s">
        <v>1963</v>
      </c>
    </row>
    <row r="24" spans="1:12" ht="25.5">
      <c r="A24" s="261" t="s">
        <v>3720</v>
      </c>
      <c r="B24" s="261" t="s">
        <v>3721</v>
      </c>
      <c r="C24" s="261" t="s">
        <v>3722</v>
      </c>
      <c r="D24" s="157" t="s">
        <v>1176</v>
      </c>
      <c r="E24" s="117" t="s">
        <v>1911</v>
      </c>
      <c r="F24" s="120">
        <v>2</v>
      </c>
      <c r="G24" s="120">
        <v>5</v>
      </c>
      <c r="H24" s="120">
        <v>3</v>
      </c>
      <c r="I24" s="124" t="s">
        <v>994</v>
      </c>
      <c r="J24" s="157"/>
      <c r="K24" s="157" t="s">
        <v>1963</v>
      </c>
      <c r="L24" s="157" t="s">
        <v>1963</v>
      </c>
    </row>
    <row r="25" spans="1:12" ht="25.5">
      <c r="A25" s="261" t="s">
        <v>3723</v>
      </c>
      <c r="B25" s="261" t="s">
        <v>3724</v>
      </c>
      <c r="C25" s="261" t="s">
        <v>3725</v>
      </c>
      <c r="D25" s="157" t="s">
        <v>1176</v>
      </c>
      <c r="E25" s="117" t="s">
        <v>1911</v>
      </c>
      <c r="F25" s="120">
        <v>1</v>
      </c>
      <c r="G25" s="120">
        <v>1</v>
      </c>
      <c r="H25" s="120">
        <v>3</v>
      </c>
      <c r="I25" s="124" t="s">
        <v>994</v>
      </c>
      <c r="J25" s="157"/>
      <c r="K25" s="157" t="s">
        <v>1963</v>
      </c>
      <c r="L25" s="157" t="s">
        <v>1963</v>
      </c>
    </row>
    <row r="26" spans="1:12">
      <c r="A26" s="261" t="s">
        <v>3726</v>
      </c>
      <c r="B26" s="261" t="s">
        <v>3727</v>
      </c>
      <c r="C26" s="261" t="s">
        <v>3728</v>
      </c>
      <c r="D26" s="157" t="s">
        <v>1176</v>
      </c>
      <c r="E26" s="117" t="s">
        <v>1911</v>
      </c>
      <c r="F26" s="120">
        <v>2</v>
      </c>
      <c r="G26" s="120">
        <v>5</v>
      </c>
      <c r="H26" s="120">
        <v>3</v>
      </c>
      <c r="I26" s="124" t="s">
        <v>994</v>
      </c>
      <c r="J26" s="157"/>
      <c r="K26" s="157" t="s">
        <v>1963</v>
      </c>
      <c r="L26" s="157" t="s">
        <v>1963</v>
      </c>
    </row>
    <row r="27" spans="1:12">
      <c r="A27" s="261" t="s">
        <v>3729</v>
      </c>
      <c r="B27" s="261" t="s">
        <v>3730</v>
      </c>
      <c r="C27" s="261" t="s">
        <v>3731</v>
      </c>
      <c r="D27" s="157" t="s">
        <v>1176</v>
      </c>
      <c r="E27" s="117" t="s">
        <v>1911</v>
      </c>
      <c r="F27" s="120">
        <v>2</v>
      </c>
      <c r="G27" s="120">
        <v>50</v>
      </c>
      <c r="H27" s="120">
        <v>3</v>
      </c>
      <c r="I27" s="124" t="s">
        <v>994</v>
      </c>
      <c r="J27" s="157"/>
      <c r="K27" s="157" t="s">
        <v>1963</v>
      </c>
      <c r="L27" s="157" t="s">
        <v>1963</v>
      </c>
    </row>
    <row r="28" spans="1:12" ht="25.5">
      <c r="A28" s="261" t="s">
        <v>3732</v>
      </c>
      <c r="B28" s="261" t="s">
        <v>3733</v>
      </c>
      <c r="C28" s="261" t="s">
        <v>3734</v>
      </c>
      <c r="D28" s="157" t="s">
        <v>1176</v>
      </c>
      <c r="E28" s="117" t="s">
        <v>1911</v>
      </c>
      <c r="F28" s="120">
        <v>2</v>
      </c>
      <c r="G28" s="120">
        <v>5</v>
      </c>
      <c r="H28" s="120">
        <v>3</v>
      </c>
      <c r="I28" s="124" t="s">
        <v>994</v>
      </c>
      <c r="J28" s="157"/>
      <c r="K28" s="157" t="s">
        <v>1963</v>
      </c>
      <c r="L28" s="157" t="s">
        <v>1963</v>
      </c>
    </row>
    <row r="29" spans="1:12">
      <c r="A29" s="261" t="s">
        <v>3735</v>
      </c>
      <c r="B29" s="261" t="s">
        <v>3736</v>
      </c>
      <c r="C29" s="261" t="s">
        <v>3736</v>
      </c>
      <c r="D29" s="157" t="s">
        <v>1176</v>
      </c>
      <c r="E29" s="117" t="s">
        <v>1911</v>
      </c>
      <c r="F29" s="120">
        <v>2</v>
      </c>
      <c r="G29" s="120">
        <v>5</v>
      </c>
      <c r="H29" s="120">
        <v>3</v>
      </c>
      <c r="I29" s="124" t="s">
        <v>994</v>
      </c>
      <c r="J29" s="157"/>
      <c r="K29" s="157" t="s">
        <v>1963</v>
      </c>
      <c r="L29" s="157" t="s">
        <v>1963</v>
      </c>
    </row>
    <row r="30" spans="1:12">
      <c r="A30" s="261" t="s">
        <v>3737</v>
      </c>
      <c r="B30" s="261" t="s">
        <v>3738</v>
      </c>
      <c r="C30" s="261" t="s">
        <v>3738</v>
      </c>
      <c r="D30" s="157" t="s">
        <v>1176</v>
      </c>
      <c r="E30" s="117" t="s">
        <v>1911</v>
      </c>
      <c r="F30" s="120">
        <v>2</v>
      </c>
      <c r="G30" s="120">
        <v>50</v>
      </c>
      <c r="H30" s="120">
        <v>3</v>
      </c>
      <c r="I30" s="124" t="s">
        <v>994</v>
      </c>
      <c r="J30" s="157"/>
      <c r="K30" s="157" t="s">
        <v>1963</v>
      </c>
      <c r="L30" s="157" t="s">
        <v>1963</v>
      </c>
    </row>
    <row r="31" spans="1:12">
      <c r="A31" s="261" t="s">
        <v>3739</v>
      </c>
      <c r="B31" s="261" t="s">
        <v>3740</v>
      </c>
      <c r="C31" s="261" t="s">
        <v>3741</v>
      </c>
      <c r="D31" s="157" t="s">
        <v>1176</v>
      </c>
      <c r="E31" s="117" t="s">
        <v>1911</v>
      </c>
      <c r="F31" s="120">
        <v>2</v>
      </c>
      <c r="G31" s="120">
        <v>5</v>
      </c>
      <c r="H31" s="120">
        <v>3</v>
      </c>
      <c r="I31" s="124" t="s">
        <v>994</v>
      </c>
      <c r="J31" s="157"/>
      <c r="K31" s="157" t="s">
        <v>1963</v>
      </c>
      <c r="L31" s="157" t="s">
        <v>1963</v>
      </c>
    </row>
    <row r="32" spans="1:12">
      <c r="A32" s="261" t="s">
        <v>3742</v>
      </c>
      <c r="B32" s="261" t="s">
        <v>3743</v>
      </c>
      <c r="C32" s="261" t="s">
        <v>3744</v>
      </c>
      <c r="D32" s="157" t="s">
        <v>1176</v>
      </c>
      <c r="E32" s="117" t="s">
        <v>1911</v>
      </c>
      <c r="F32" s="120">
        <v>2</v>
      </c>
      <c r="G32" s="120">
        <v>50</v>
      </c>
      <c r="H32" s="120">
        <v>3</v>
      </c>
      <c r="I32" s="124" t="s">
        <v>994</v>
      </c>
      <c r="J32" s="157"/>
      <c r="K32" s="157" t="s">
        <v>1963</v>
      </c>
      <c r="L32" s="157" t="s">
        <v>1963</v>
      </c>
    </row>
    <row r="33" spans="1:13">
      <c r="A33" s="261" t="s">
        <v>3745</v>
      </c>
      <c r="B33" s="261" t="s">
        <v>3746</v>
      </c>
      <c r="C33" s="261" t="s">
        <v>3746</v>
      </c>
      <c r="D33" s="157" t="s">
        <v>1176</v>
      </c>
      <c r="E33" s="117" t="s">
        <v>1911</v>
      </c>
      <c r="F33" s="120">
        <v>2</v>
      </c>
      <c r="G33" s="120">
        <v>150</v>
      </c>
      <c r="H33" s="120">
        <v>3</v>
      </c>
      <c r="I33" s="124" t="s">
        <v>994</v>
      </c>
      <c r="J33" s="157"/>
      <c r="K33" s="157" t="s">
        <v>1963</v>
      </c>
      <c r="L33" s="157" t="s">
        <v>1963</v>
      </c>
    </row>
    <row r="34" spans="1:13">
      <c r="A34" s="261" t="s">
        <v>3747</v>
      </c>
      <c r="B34" s="261" t="s">
        <v>3748</v>
      </c>
      <c r="C34" s="261" t="s">
        <v>3748</v>
      </c>
      <c r="D34" s="157" t="s">
        <v>1176</v>
      </c>
      <c r="E34" s="117" t="s">
        <v>1911</v>
      </c>
      <c r="F34" s="120">
        <v>2</v>
      </c>
      <c r="G34" s="120">
        <v>600</v>
      </c>
      <c r="H34" s="120">
        <v>3</v>
      </c>
      <c r="I34" s="124" t="s">
        <v>994</v>
      </c>
      <c r="J34" s="157"/>
      <c r="K34" s="157" t="s">
        <v>1963</v>
      </c>
      <c r="L34" s="157" t="s">
        <v>1963</v>
      </c>
    </row>
    <row r="35" spans="1:13">
      <c r="A35" s="261" t="s">
        <v>3749</v>
      </c>
      <c r="B35" s="261" t="s">
        <v>3750</v>
      </c>
      <c r="C35" s="261" t="s">
        <v>3750</v>
      </c>
      <c r="D35" s="157" t="s">
        <v>1176</v>
      </c>
      <c r="E35" s="117" t="s">
        <v>1911</v>
      </c>
      <c r="F35" s="120">
        <v>2</v>
      </c>
      <c r="G35" s="120">
        <v>5</v>
      </c>
      <c r="H35" s="120">
        <v>3</v>
      </c>
      <c r="I35" s="124" t="s">
        <v>994</v>
      </c>
      <c r="J35" s="157"/>
      <c r="K35" s="157" t="s">
        <v>1963</v>
      </c>
      <c r="L35" s="157" t="s">
        <v>1963</v>
      </c>
    </row>
    <row r="36" spans="1:13">
      <c r="A36" s="261" t="s">
        <v>3751</v>
      </c>
      <c r="B36" s="261" t="s">
        <v>3752</v>
      </c>
      <c r="C36" s="261" t="s">
        <v>3752</v>
      </c>
      <c r="D36" s="157" t="s">
        <v>1176</v>
      </c>
      <c r="E36" s="117" t="s">
        <v>1911</v>
      </c>
      <c r="F36" s="120">
        <v>2</v>
      </c>
      <c r="G36" s="120">
        <v>5</v>
      </c>
      <c r="H36" s="120">
        <v>3</v>
      </c>
      <c r="I36" s="124" t="s">
        <v>994</v>
      </c>
      <c r="J36" s="157"/>
      <c r="K36" s="157" t="s">
        <v>1963</v>
      </c>
      <c r="L36" s="157" t="s">
        <v>1963</v>
      </c>
    </row>
    <row r="37" spans="1:13">
      <c r="A37" s="261" t="s">
        <v>3753</v>
      </c>
      <c r="B37" s="261" t="s">
        <v>3754</v>
      </c>
      <c r="C37" s="261" t="s">
        <v>3754</v>
      </c>
      <c r="D37" s="157" t="s">
        <v>1176</v>
      </c>
      <c r="E37" s="117" t="s">
        <v>1911</v>
      </c>
      <c r="F37" s="120">
        <v>2</v>
      </c>
      <c r="G37" s="120">
        <v>5</v>
      </c>
      <c r="H37" s="120">
        <v>3</v>
      </c>
      <c r="I37" s="124" t="s">
        <v>994</v>
      </c>
      <c r="J37" s="157"/>
      <c r="K37" s="157" t="s">
        <v>1963</v>
      </c>
      <c r="L37" s="157" t="s">
        <v>1963</v>
      </c>
    </row>
    <row r="38" spans="1:13" ht="15">
      <c r="A38" s="261" t="s">
        <v>3755</v>
      </c>
      <c r="B38" s="117" t="s">
        <v>3756</v>
      </c>
      <c r="C38" s="117" t="s">
        <v>3756</v>
      </c>
      <c r="D38" s="157" t="s">
        <v>1176</v>
      </c>
      <c r="E38" s="117" t="s">
        <v>1911</v>
      </c>
      <c r="F38" s="158">
        <v>1</v>
      </c>
      <c r="G38" s="120">
        <v>1</v>
      </c>
      <c r="H38" s="120">
        <v>3</v>
      </c>
      <c r="I38" s="124" t="s">
        <v>994</v>
      </c>
      <c r="J38" s="157"/>
      <c r="K38" s="157" t="s">
        <v>1963</v>
      </c>
      <c r="L38" s="157" t="s">
        <v>1963</v>
      </c>
    </row>
    <row r="39" spans="1:13">
      <c r="A39" s="261" t="s">
        <v>3757</v>
      </c>
      <c r="B39" s="117" t="s">
        <v>3758</v>
      </c>
      <c r="C39" s="117" t="s">
        <v>3759</v>
      </c>
      <c r="D39" s="157" t="s">
        <v>1176</v>
      </c>
      <c r="E39" s="117" t="s">
        <v>1911</v>
      </c>
      <c r="F39" s="120">
        <v>2</v>
      </c>
      <c r="G39" s="120">
        <v>5</v>
      </c>
      <c r="H39" s="120">
        <v>3</v>
      </c>
      <c r="I39" s="124" t="s">
        <v>994</v>
      </c>
      <c r="J39" s="157"/>
      <c r="K39" s="157" t="s">
        <v>1963</v>
      </c>
      <c r="L39" s="157" t="s">
        <v>1963</v>
      </c>
      <c r="M39" s="282"/>
    </row>
    <row r="40" spans="1:13">
      <c r="A40" s="261" t="s">
        <v>3760</v>
      </c>
      <c r="B40" s="117" t="s">
        <v>3761</v>
      </c>
      <c r="C40" s="117" t="s">
        <v>3762</v>
      </c>
      <c r="D40" s="157" t="s">
        <v>1176</v>
      </c>
      <c r="E40" s="117" t="s">
        <v>1911</v>
      </c>
      <c r="F40" s="120">
        <v>2</v>
      </c>
      <c r="G40" s="120">
        <v>5</v>
      </c>
      <c r="H40" s="120">
        <v>3</v>
      </c>
      <c r="I40" s="124" t="s">
        <v>994</v>
      </c>
      <c r="J40" s="157"/>
      <c r="K40" s="157" t="s">
        <v>1963</v>
      </c>
      <c r="L40" s="157" t="s">
        <v>1963</v>
      </c>
    </row>
    <row r="41" spans="1:13" ht="25.5">
      <c r="A41" s="261" t="s">
        <v>3763</v>
      </c>
      <c r="B41" s="117" t="s">
        <v>3764</v>
      </c>
      <c r="C41" s="117" t="s">
        <v>3765</v>
      </c>
      <c r="D41" s="157" t="s">
        <v>1176</v>
      </c>
      <c r="E41" s="117" t="s">
        <v>1911</v>
      </c>
      <c r="F41" s="120">
        <v>2</v>
      </c>
      <c r="G41" s="120">
        <v>5</v>
      </c>
      <c r="H41" s="120">
        <v>3</v>
      </c>
      <c r="I41" s="124" t="s">
        <v>994</v>
      </c>
      <c r="J41" s="157"/>
      <c r="K41" s="157" t="s">
        <v>1963</v>
      </c>
      <c r="L41" s="157" t="s">
        <v>1963</v>
      </c>
    </row>
    <row r="42" spans="1:13" ht="25.5">
      <c r="A42" s="261" t="s">
        <v>3766</v>
      </c>
      <c r="B42" s="117" t="s">
        <v>3767</v>
      </c>
      <c r="C42" s="117" t="s">
        <v>3768</v>
      </c>
      <c r="D42" s="157" t="s">
        <v>1176</v>
      </c>
      <c r="E42" s="117" t="s">
        <v>1911</v>
      </c>
      <c r="F42" s="120">
        <v>2</v>
      </c>
      <c r="G42" s="120">
        <v>5</v>
      </c>
      <c r="H42" s="120">
        <v>3</v>
      </c>
      <c r="I42" s="124" t="s">
        <v>994</v>
      </c>
      <c r="J42" s="157"/>
      <c r="K42" s="157" t="s">
        <v>1963</v>
      </c>
      <c r="L42" s="157" t="s">
        <v>1963</v>
      </c>
    </row>
    <row r="43" spans="1:13" ht="25.5">
      <c r="A43" s="261" t="s">
        <v>3769</v>
      </c>
      <c r="B43" s="117" t="s">
        <v>3770</v>
      </c>
      <c r="C43" s="117" t="s">
        <v>3771</v>
      </c>
      <c r="D43" s="157" t="s">
        <v>1176</v>
      </c>
      <c r="E43" s="117" t="s">
        <v>1911</v>
      </c>
      <c r="F43" s="120">
        <v>2</v>
      </c>
      <c r="G43" s="120">
        <v>5</v>
      </c>
      <c r="H43" s="120">
        <v>3</v>
      </c>
      <c r="I43" s="124" t="s">
        <v>994</v>
      </c>
      <c r="J43" s="157"/>
      <c r="K43" s="157" t="s">
        <v>1963</v>
      </c>
      <c r="L43" s="157" t="s">
        <v>1963</v>
      </c>
    </row>
    <row r="44" spans="1:13" ht="25.5">
      <c r="A44" s="261" t="s">
        <v>3772</v>
      </c>
      <c r="B44" s="117" t="s">
        <v>3773</v>
      </c>
      <c r="C44" s="117" t="s">
        <v>3774</v>
      </c>
      <c r="D44" s="157" t="s">
        <v>1176</v>
      </c>
      <c r="E44" s="117" t="s">
        <v>1911</v>
      </c>
      <c r="F44" s="120">
        <v>2</v>
      </c>
      <c r="G44" s="120">
        <v>5</v>
      </c>
      <c r="H44" s="120">
        <v>3</v>
      </c>
      <c r="I44" s="124" t="s">
        <v>994</v>
      </c>
      <c r="J44" s="157"/>
      <c r="K44" s="157" t="s">
        <v>1963</v>
      </c>
      <c r="L44" s="157" t="s">
        <v>1963</v>
      </c>
    </row>
    <row r="45" spans="1:13" ht="25.5">
      <c r="A45" s="261" t="s">
        <v>3775</v>
      </c>
      <c r="B45" s="117" t="s">
        <v>3776</v>
      </c>
      <c r="C45" s="117" t="s">
        <v>3777</v>
      </c>
      <c r="D45" s="157" t="s">
        <v>1176</v>
      </c>
      <c r="E45" s="117" t="s">
        <v>1911</v>
      </c>
      <c r="F45" s="120">
        <v>2</v>
      </c>
      <c r="G45" s="120">
        <v>5</v>
      </c>
      <c r="H45" s="120">
        <v>3</v>
      </c>
      <c r="I45" s="124" t="s">
        <v>994</v>
      </c>
      <c r="J45" s="157"/>
      <c r="K45" s="157" t="s">
        <v>1963</v>
      </c>
      <c r="L45" s="157" t="s">
        <v>1963</v>
      </c>
    </row>
    <row r="46" spans="1:13" ht="38.25">
      <c r="A46" s="261" t="s">
        <v>3778</v>
      </c>
      <c r="B46" s="117" t="s">
        <v>3779</v>
      </c>
      <c r="C46" s="117" t="s">
        <v>3780</v>
      </c>
      <c r="D46" s="157" t="s">
        <v>1176</v>
      </c>
      <c r="E46" s="117" t="s">
        <v>1911</v>
      </c>
      <c r="F46" s="120">
        <v>2</v>
      </c>
      <c r="G46" s="120">
        <v>5</v>
      </c>
      <c r="H46" s="120">
        <v>3</v>
      </c>
      <c r="I46" s="124" t="s">
        <v>994</v>
      </c>
      <c r="J46" s="157"/>
      <c r="K46" s="157" t="s">
        <v>1963</v>
      </c>
      <c r="L46" s="157" t="s">
        <v>1963</v>
      </c>
    </row>
    <row r="47" spans="1:13" ht="38.25">
      <c r="A47" s="261" t="s">
        <v>3781</v>
      </c>
      <c r="B47" s="117" t="s">
        <v>3782</v>
      </c>
      <c r="C47" s="117" t="s">
        <v>3783</v>
      </c>
      <c r="D47" s="157" t="s">
        <v>1176</v>
      </c>
      <c r="E47" s="117" t="s">
        <v>1911</v>
      </c>
      <c r="F47" s="120">
        <v>2</v>
      </c>
      <c r="G47" s="120">
        <v>5</v>
      </c>
      <c r="H47" s="120">
        <v>3</v>
      </c>
      <c r="I47" s="124" t="s">
        <v>994</v>
      </c>
      <c r="J47" s="157"/>
      <c r="K47" s="157" t="s">
        <v>1963</v>
      </c>
      <c r="L47" s="157" t="s">
        <v>1963</v>
      </c>
    </row>
    <row r="48" spans="1:13" ht="38.25">
      <c r="A48" s="261" t="s">
        <v>3784</v>
      </c>
      <c r="B48" s="117" t="s">
        <v>3785</v>
      </c>
      <c r="C48" s="117" t="s">
        <v>3786</v>
      </c>
      <c r="D48" s="157" t="s">
        <v>1176</v>
      </c>
      <c r="E48" s="117" t="s">
        <v>1911</v>
      </c>
      <c r="F48" s="120">
        <v>2</v>
      </c>
      <c r="G48" s="120">
        <v>5</v>
      </c>
      <c r="H48" s="120">
        <v>3</v>
      </c>
      <c r="I48" s="124" t="s">
        <v>994</v>
      </c>
      <c r="J48" s="157"/>
      <c r="K48" s="157" t="s">
        <v>1963</v>
      </c>
      <c r="L48" s="157" t="s">
        <v>1963</v>
      </c>
    </row>
    <row r="49" spans="1:12">
      <c r="A49" s="261" t="s">
        <v>3787</v>
      </c>
      <c r="B49" s="117" t="s">
        <v>3788</v>
      </c>
      <c r="C49" s="117" t="s">
        <v>3789</v>
      </c>
      <c r="D49" s="157" t="s">
        <v>1176</v>
      </c>
      <c r="E49" s="117" t="s">
        <v>1911</v>
      </c>
      <c r="F49" s="120">
        <v>2</v>
      </c>
      <c r="G49" s="120">
        <v>5</v>
      </c>
      <c r="H49" s="120">
        <v>3</v>
      </c>
      <c r="I49" s="124" t="s">
        <v>994</v>
      </c>
      <c r="J49" s="157"/>
      <c r="K49" s="157" t="s">
        <v>1963</v>
      </c>
      <c r="L49" s="157" t="s">
        <v>1963</v>
      </c>
    </row>
    <row r="50" spans="1:12" ht="25.5">
      <c r="A50" s="261" t="s">
        <v>3790</v>
      </c>
      <c r="B50" s="117" t="s">
        <v>3791</v>
      </c>
      <c r="C50" s="117" t="s">
        <v>3792</v>
      </c>
      <c r="D50" s="157" t="s">
        <v>1176</v>
      </c>
      <c r="E50" s="117" t="s">
        <v>1911</v>
      </c>
      <c r="F50" s="120">
        <v>2</v>
      </c>
      <c r="G50" s="120">
        <v>50</v>
      </c>
      <c r="H50" s="120">
        <v>3</v>
      </c>
      <c r="I50" s="124" t="s">
        <v>994</v>
      </c>
      <c r="J50" s="157"/>
      <c r="K50" s="157" t="s">
        <v>1963</v>
      </c>
      <c r="L50" s="157" t="s">
        <v>1963</v>
      </c>
    </row>
    <row r="51" spans="1:12">
      <c r="A51" s="261" t="s">
        <v>3793</v>
      </c>
      <c r="B51" s="117" t="s">
        <v>3794</v>
      </c>
      <c r="C51" s="117" t="s">
        <v>3795</v>
      </c>
      <c r="D51" s="157" t="s">
        <v>1176</v>
      </c>
      <c r="E51" s="117" t="s">
        <v>1911</v>
      </c>
      <c r="F51" s="120">
        <v>2</v>
      </c>
      <c r="G51" s="120">
        <v>5</v>
      </c>
      <c r="H51" s="120">
        <v>3</v>
      </c>
      <c r="I51" s="124" t="s">
        <v>994</v>
      </c>
      <c r="J51" s="157"/>
      <c r="K51" s="157" t="s">
        <v>1963</v>
      </c>
      <c r="L51" s="157" t="s">
        <v>1963</v>
      </c>
    </row>
    <row r="52" spans="1:12">
      <c r="A52" s="261" t="s">
        <v>3796</v>
      </c>
      <c r="B52" s="117" t="s">
        <v>3797</v>
      </c>
      <c r="C52" s="117" t="s">
        <v>3798</v>
      </c>
      <c r="D52" s="157" t="s">
        <v>1176</v>
      </c>
      <c r="E52" s="117" t="s">
        <v>1911</v>
      </c>
      <c r="F52" s="120">
        <v>2</v>
      </c>
      <c r="G52" s="120">
        <v>3</v>
      </c>
      <c r="H52" s="120">
        <v>3</v>
      </c>
      <c r="I52" s="124" t="s">
        <v>994</v>
      </c>
      <c r="J52" s="157"/>
      <c r="K52" s="157" t="s">
        <v>1963</v>
      </c>
      <c r="L52" s="157" t="s">
        <v>1963</v>
      </c>
    </row>
    <row r="53" spans="1:12">
      <c r="A53" s="117" t="s">
        <v>3799</v>
      </c>
      <c r="B53" s="117" t="s">
        <v>3800</v>
      </c>
      <c r="C53" s="117" t="s">
        <v>3801</v>
      </c>
      <c r="D53" s="157" t="s">
        <v>1176</v>
      </c>
      <c r="E53" s="117" t="s">
        <v>1911</v>
      </c>
      <c r="F53" s="120">
        <v>2</v>
      </c>
      <c r="G53" s="120">
        <v>40</v>
      </c>
      <c r="H53" s="120">
        <v>3</v>
      </c>
      <c r="I53" s="124" t="s">
        <v>994</v>
      </c>
      <c r="J53" s="157"/>
      <c r="K53" s="157" t="s">
        <v>1963</v>
      </c>
      <c r="L53" s="157" t="s">
        <v>1963</v>
      </c>
    </row>
  </sheetData>
  <pageMargins left="0.39370078740157483" right="0.39370078740157483" top="0.59055118110236227" bottom="0.59055118110236227" header="0" footer="0"/>
  <pageSetup paperSize="9" scale="66"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34D2-94A2-47BC-9AC9-EE67C24F5BA0}">
  <sheetPr>
    <pageSetUpPr fitToPage="1"/>
  </sheetPr>
  <dimension ref="A1:K110"/>
  <sheetViews>
    <sheetView zoomScale="80" workbookViewId="0">
      <pane xSplit="1" ySplit="11" topLeftCell="B87" activePane="bottomRight" state="frozen"/>
      <selection activeCell="A21" sqref="A21:I21"/>
      <selection pane="topRight" activeCell="A21" sqref="A21:I21"/>
      <selection pane="bottomLeft" activeCell="A21" sqref="A21:I21"/>
      <selection pane="bottomRight" activeCell="A21" sqref="A21:I21"/>
    </sheetView>
  </sheetViews>
  <sheetFormatPr defaultColWidth="9.140625" defaultRowHeight="12.75"/>
  <cols>
    <col min="1" max="1" width="9.140625" style="114"/>
    <col min="2" max="2" width="37.42578125" style="114" customWidth="1"/>
    <col min="3" max="4" width="39" style="114" customWidth="1"/>
    <col min="5" max="5" width="9.140625" style="114"/>
    <col min="6" max="6" width="7.85546875" style="114" customWidth="1"/>
    <col min="7" max="7" width="11" style="170" bestFit="1" customWidth="1"/>
    <col min="8" max="8" width="10.28515625" style="285" bestFit="1" customWidth="1"/>
    <col min="9" max="9" width="10.7109375" style="114" bestFit="1" customWidth="1"/>
    <col min="10" max="10" width="10.7109375" style="114" customWidth="1"/>
    <col min="11" max="11" width="15.7109375" style="114" customWidth="1"/>
    <col min="12" max="16384" width="9.140625" style="114"/>
  </cols>
  <sheetData>
    <row r="1" spans="1:11" ht="18">
      <c r="A1" s="19" t="s">
        <v>3802</v>
      </c>
      <c r="B1" s="283"/>
      <c r="C1" s="283"/>
      <c r="D1" s="283"/>
      <c r="E1" s="283"/>
      <c r="F1" s="284"/>
      <c r="G1" s="256"/>
    </row>
    <row r="2" spans="1:11">
      <c r="A2" s="284"/>
      <c r="B2" s="284"/>
      <c r="C2" s="284"/>
      <c r="D2" s="284"/>
      <c r="E2" s="284"/>
      <c r="F2" s="284"/>
    </row>
    <row r="3" spans="1:11">
      <c r="A3" s="114" t="s">
        <v>1314</v>
      </c>
      <c r="B3" s="114" t="s">
        <v>1305</v>
      </c>
      <c r="H3" s="114"/>
    </row>
    <row r="4" spans="1:11">
      <c r="A4" s="114" t="s">
        <v>1315</v>
      </c>
      <c r="G4" s="114"/>
      <c r="H4" s="115"/>
      <c r="I4" s="115"/>
    </row>
    <row r="5" spans="1:11">
      <c r="A5" s="114" t="s">
        <v>1316</v>
      </c>
      <c r="G5" s="114"/>
      <c r="H5" s="115"/>
      <c r="I5" s="115"/>
    </row>
    <row r="6" spans="1:11">
      <c r="G6" s="114"/>
      <c r="H6" s="115"/>
      <c r="I6" s="115"/>
    </row>
    <row r="7" spans="1:11">
      <c r="A7" s="114" t="s">
        <v>3803</v>
      </c>
      <c r="G7" s="114"/>
      <c r="H7" s="115"/>
      <c r="I7" s="115"/>
    </row>
    <row r="8" spans="1:11">
      <c r="A8" s="114" t="s">
        <v>1709</v>
      </c>
      <c r="G8" s="114"/>
      <c r="H8" s="114"/>
      <c r="I8" s="115"/>
      <c r="J8" s="115"/>
      <c r="K8" s="115"/>
    </row>
    <row r="9" spans="1:11">
      <c r="A9" s="170" t="s">
        <v>1710</v>
      </c>
      <c r="B9" s="114" t="s">
        <v>1711</v>
      </c>
      <c r="G9" s="114"/>
      <c r="H9" s="114"/>
      <c r="I9" s="115"/>
      <c r="J9" s="115"/>
      <c r="K9" s="115"/>
    </row>
    <row r="10" spans="1:11">
      <c r="H10" s="114"/>
    </row>
    <row r="11" spans="1:11" ht="40.5" customHeight="1">
      <c r="A11" s="51" t="s">
        <v>3804</v>
      </c>
      <c r="B11" s="116" t="s">
        <v>3805</v>
      </c>
      <c r="C11" s="116" t="s">
        <v>3806</v>
      </c>
      <c r="D11" s="116" t="s">
        <v>2174</v>
      </c>
      <c r="E11" s="51" t="s">
        <v>976</v>
      </c>
      <c r="F11" s="51" t="s">
        <v>977</v>
      </c>
      <c r="G11" s="144" t="s">
        <v>982</v>
      </c>
      <c r="H11" s="286" t="s">
        <v>1317</v>
      </c>
      <c r="I11" s="51" t="s">
        <v>985</v>
      </c>
      <c r="J11" s="116" t="s">
        <v>986</v>
      </c>
    </row>
    <row r="12" spans="1:11" ht="146.25" customHeight="1">
      <c r="A12" s="287" t="s">
        <v>3807</v>
      </c>
      <c r="B12" s="287" t="s">
        <v>3808</v>
      </c>
      <c r="C12" s="117" t="s">
        <v>3809</v>
      </c>
      <c r="D12" s="163" t="s">
        <v>3810</v>
      </c>
      <c r="E12" s="287" t="s">
        <v>1300</v>
      </c>
      <c r="F12" s="288">
        <v>62.13</v>
      </c>
      <c r="G12" s="289" t="s">
        <v>994</v>
      </c>
      <c r="H12" s="290" t="s">
        <v>3811</v>
      </c>
      <c r="I12" s="287" t="s">
        <v>1306</v>
      </c>
      <c r="J12" s="291" t="s">
        <v>1306</v>
      </c>
    </row>
    <row r="13" spans="1:11" ht="119.25" customHeight="1">
      <c r="A13" s="287" t="s">
        <v>3812</v>
      </c>
      <c r="B13" s="287" t="s">
        <v>3813</v>
      </c>
      <c r="C13" s="117" t="s">
        <v>3809</v>
      </c>
      <c r="D13" s="163" t="s">
        <v>3810</v>
      </c>
      <c r="E13" s="287" t="s">
        <v>1300</v>
      </c>
      <c r="F13" s="288">
        <v>62.13</v>
      </c>
      <c r="G13" s="289" t="s">
        <v>994</v>
      </c>
      <c r="H13" s="290" t="s">
        <v>3811</v>
      </c>
      <c r="I13" s="287" t="s">
        <v>1306</v>
      </c>
      <c r="J13" s="291" t="s">
        <v>1306</v>
      </c>
    </row>
    <row r="14" spans="1:11" ht="119.25" customHeight="1">
      <c r="A14" s="287" t="s">
        <v>3814</v>
      </c>
      <c r="B14" s="287" t="s">
        <v>3815</v>
      </c>
      <c r="C14" s="117" t="s">
        <v>3809</v>
      </c>
      <c r="D14" s="163" t="s">
        <v>3810</v>
      </c>
      <c r="E14" s="287" t="s">
        <v>1300</v>
      </c>
      <c r="F14" s="288">
        <v>62.13</v>
      </c>
      <c r="G14" s="289" t="s">
        <v>994</v>
      </c>
      <c r="H14" s="290" t="s">
        <v>3811</v>
      </c>
      <c r="I14" s="287" t="s">
        <v>1306</v>
      </c>
      <c r="J14" s="291" t="s">
        <v>1306</v>
      </c>
    </row>
    <row r="15" spans="1:11" ht="119.25" customHeight="1">
      <c r="A15" s="287" t="s">
        <v>3816</v>
      </c>
      <c r="B15" s="287" t="s">
        <v>3817</v>
      </c>
      <c r="C15" s="117" t="s">
        <v>3809</v>
      </c>
      <c r="D15" s="163" t="s">
        <v>3810</v>
      </c>
      <c r="E15" s="287" t="s">
        <v>1300</v>
      </c>
      <c r="F15" s="288">
        <v>62.13</v>
      </c>
      <c r="G15" s="289" t="s">
        <v>994</v>
      </c>
      <c r="H15" s="290" t="s">
        <v>3811</v>
      </c>
      <c r="I15" s="287" t="s">
        <v>1306</v>
      </c>
      <c r="J15" s="291" t="s">
        <v>1306</v>
      </c>
    </row>
    <row r="16" spans="1:11" s="295" customFormat="1" ht="127.5">
      <c r="A16" s="292" t="s">
        <v>3818</v>
      </c>
      <c r="B16" s="80" t="s">
        <v>3819</v>
      </c>
      <c r="C16" s="124" t="s">
        <v>3809</v>
      </c>
      <c r="D16" s="124" t="s">
        <v>3810</v>
      </c>
      <c r="E16" s="293" t="s">
        <v>1300</v>
      </c>
      <c r="F16" s="294">
        <v>62.13</v>
      </c>
      <c r="G16" s="289" t="s">
        <v>994</v>
      </c>
      <c r="H16" s="290" t="s">
        <v>3811</v>
      </c>
      <c r="I16" s="287" t="s">
        <v>1306</v>
      </c>
      <c r="J16" s="291" t="s">
        <v>1306</v>
      </c>
      <c r="K16" s="213"/>
    </row>
    <row r="17" spans="1:11" s="295" customFormat="1" ht="127.5">
      <c r="A17" s="292" t="s">
        <v>3820</v>
      </c>
      <c r="B17" s="80" t="s">
        <v>3821</v>
      </c>
      <c r="C17" s="124" t="s">
        <v>3809</v>
      </c>
      <c r="D17" s="124" t="s">
        <v>3810</v>
      </c>
      <c r="E17" s="293" t="s">
        <v>1300</v>
      </c>
      <c r="F17" s="294">
        <v>62.13</v>
      </c>
      <c r="G17" s="289" t="s">
        <v>994</v>
      </c>
      <c r="H17" s="290" t="s">
        <v>3811</v>
      </c>
      <c r="I17" s="287" t="s">
        <v>1306</v>
      </c>
      <c r="J17" s="291" t="s">
        <v>1306</v>
      </c>
      <c r="K17" s="213"/>
    </row>
    <row r="18" spans="1:11" ht="119.25" customHeight="1">
      <c r="A18" s="296" t="s">
        <v>3822</v>
      </c>
      <c r="B18" s="297" t="s">
        <v>3823</v>
      </c>
      <c r="C18" s="297" t="s">
        <v>3809</v>
      </c>
      <c r="D18" s="297" t="s">
        <v>3810</v>
      </c>
      <c r="E18" s="287" t="s">
        <v>1300</v>
      </c>
      <c r="F18" s="297">
        <v>62.13</v>
      </c>
      <c r="G18" s="289" t="s">
        <v>994</v>
      </c>
      <c r="H18" s="290" t="s">
        <v>3811</v>
      </c>
      <c r="I18" s="287" t="s">
        <v>1306</v>
      </c>
      <c r="J18" s="291" t="s">
        <v>1306</v>
      </c>
    </row>
    <row r="19" spans="1:11" ht="127.5">
      <c r="A19" s="287" t="s">
        <v>3824</v>
      </c>
      <c r="B19" s="287" t="s">
        <v>3825</v>
      </c>
      <c r="C19" s="117" t="s">
        <v>3809</v>
      </c>
      <c r="D19" s="163" t="s">
        <v>3810</v>
      </c>
      <c r="E19" s="287" t="s">
        <v>1300</v>
      </c>
      <c r="F19" s="288">
        <v>62.13</v>
      </c>
      <c r="G19" s="289" t="s">
        <v>994</v>
      </c>
      <c r="H19" s="290" t="s">
        <v>3811</v>
      </c>
      <c r="I19" s="287" t="s">
        <v>1306</v>
      </c>
      <c r="J19" s="291" t="s">
        <v>1306</v>
      </c>
    </row>
    <row r="20" spans="1:11" ht="127.5">
      <c r="A20" s="287" t="s">
        <v>3826</v>
      </c>
      <c r="B20" s="287" t="s">
        <v>3827</v>
      </c>
      <c r="C20" s="117" t="s">
        <v>3809</v>
      </c>
      <c r="D20" s="163" t="s">
        <v>3810</v>
      </c>
      <c r="E20" s="287" t="s">
        <v>1300</v>
      </c>
      <c r="F20" s="288">
        <v>62.13</v>
      </c>
      <c r="G20" s="289" t="s">
        <v>994</v>
      </c>
      <c r="H20" s="290" t="s">
        <v>3811</v>
      </c>
      <c r="I20" s="287" t="s">
        <v>1306</v>
      </c>
      <c r="J20" s="291" t="s">
        <v>1306</v>
      </c>
    </row>
    <row r="21" spans="1:11" ht="127.5">
      <c r="A21" s="287" t="s">
        <v>3828</v>
      </c>
      <c r="B21" s="287" t="s">
        <v>3829</v>
      </c>
      <c r="C21" s="117" t="s">
        <v>3809</v>
      </c>
      <c r="D21" s="163" t="s">
        <v>3810</v>
      </c>
      <c r="E21" s="287" t="s">
        <v>1300</v>
      </c>
      <c r="F21" s="288">
        <v>62.13</v>
      </c>
      <c r="G21" s="289" t="s">
        <v>994</v>
      </c>
      <c r="H21" s="290" t="s">
        <v>3811</v>
      </c>
      <c r="I21" s="287" t="s">
        <v>1306</v>
      </c>
      <c r="J21" s="291" t="s">
        <v>1306</v>
      </c>
    </row>
    <row r="22" spans="1:11" ht="127.5">
      <c r="A22" s="287" t="s">
        <v>3830</v>
      </c>
      <c r="B22" s="287" t="s">
        <v>3831</v>
      </c>
      <c r="C22" s="117" t="s">
        <v>3809</v>
      </c>
      <c r="D22" s="163" t="s">
        <v>3810</v>
      </c>
      <c r="E22" s="287" t="s">
        <v>1300</v>
      </c>
      <c r="F22" s="288">
        <v>62.13</v>
      </c>
      <c r="G22" s="289" t="s">
        <v>994</v>
      </c>
      <c r="H22" s="290"/>
      <c r="I22" s="287" t="s">
        <v>1306</v>
      </c>
      <c r="J22" s="291" t="s">
        <v>1306</v>
      </c>
    </row>
    <row r="23" spans="1:11" ht="127.5">
      <c r="A23" s="287" t="s">
        <v>3832</v>
      </c>
      <c r="B23" s="287" t="s">
        <v>3833</v>
      </c>
      <c r="C23" s="117" t="s">
        <v>3809</v>
      </c>
      <c r="D23" s="163" t="s">
        <v>3810</v>
      </c>
      <c r="E23" s="287" t="s">
        <v>1300</v>
      </c>
      <c r="F23" s="288">
        <v>62.13</v>
      </c>
      <c r="G23" s="289" t="s">
        <v>994</v>
      </c>
      <c r="H23" s="290" t="s">
        <v>3811</v>
      </c>
      <c r="I23" s="287" t="s">
        <v>1306</v>
      </c>
      <c r="J23" s="291" t="s">
        <v>1306</v>
      </c>
    </row>
    <row r="24" spans="1:11" ht="144.75" customHeight="1">
      <c r="A24" s="287" t="s">
        <v>3834</v>
      </c>
      <c r="B24" s="287" t="s">
        <v>3835</v>
      </c>
      <c r="C24" s="297" t="s">
        <v>3809</v>
      </c>
      <c r="D24" s="163" t="s">
        <v>3810</v>
      </c>
      <c r="E24" s="287" t="s">
        <v>1300</v>
      </c>
      <c r="F24" s="288">
        <v>62.13</v>
      </c>
      <c r="G24" s="289" t="s">
        <v>994</v>
      </c>
      <c r="H24" s="290" t="s">
        <v>3811</v>
      </c>
      <c r="I24" s="287" t="s">
        <v>1306</v>
      </c>
      <c r="J24" s="291" t="s">
        <v>1306</v>
      </c>
    </row>
    <row r="25" spans="1:11" ht="127.5">
      <c r="A25" s="287" t="s">
        <v>3836</v>
      </c>
      <c r="B25" s="287" t="s">
        <v>3837</v>
      </c>
      <c r="C25" s="117" t="s">
        <v>3809</v>
      </c>
      <c r="D25" s="163" t="s">
        <v>3810</v>
      </c>
      <c r="E25" s="287" t="s">
        <v>1300</v>
      </c>
      <c r="F25" s="288">
        <v>62.13</v>
      </c>
      <c r="G25" s="289" t="s">
        <v>994</v>
      </c>
      <c r="H25" s="290" t="s">
        <v>3811</v>
      </c>
      <c r="I25" s="287" t="s">
        <v>1306</v>
      </c>
      <c r="J25" s="291" t="s">
        <v>1306</v>
      </c>
    </row>
    <row r="26" spans="1:11" ht="127.5">
      <c r="A26" s="287" t="s">
        <v>3838</v>
      </c>
      <c r="B26" s="287" t="s">
        <v>3839</v>
      </c>
      <c r="C26" s="117" t="s">
        <v>3809</v>
      </c>
      <c r="D26" s="163" t="s">
        <v>3810</v>
      </c>
      <c r="E26" s="287" t="s">
        <v>1300</v>
      </c>
      <c r="F26" s="288">
        <v>62.13</v>
      </c>
      <c r="G26" s="289" t="s">
        <v>994</v>
      </c>
      <c r="H26" s="290" t="s">
        <v>3811</v>
      </c>
      <c r="I26" s="287" t="s">
        <v>1306</v>
      </c>
      <c r="J26" s="291" t="s">
        <v>1306</v>
      </c>
    </row>
    <row r="27" spans="1:11" ht="127.5">
      <c r="A27" s="287" t="s">
        <v>3840</v>
      </c>
      <c r="B27" s="287" t="s">
        <v>3841</v>
      </c>
      <c r="C27" s="117" t="s">
        <v>3809</v>
      </c>
      <c r="D27" s="163" t="s">
        <v>3810</v>
      </c>
      <c r="E27" s="287" t="s">
        <v>1300</v>
      </c>
      <c r="F27" s="288">
        <v>62.13</v>
      </c>
      <c r="G27" s="289" t="s">
        <v>994</v>
      </c>
      <c r="H27" s="290" t="s">
        <v>3811</v>
      </c>
      <c r="I27" s="287" t="s">
        <v>1306</v>
      </c>
      <c r="J27" s="291" t="s">
        <v>1306</v>
      </c>
    </row>
    <row r="28" spans="1:11" ht="127.5">
      <c r="A28" s="287" t="s">
        <v>3842</v>
      </c>
      <c r="B28" s="287" t="s">
        <v>3843</v>
      </c>
      <c r="C28" s="117" t="s">
        <v>3809</v>
      </c>
      <c r="D28" s="163" t="s">
        <v>3810</v>
      </c>
      <c r="E28" s="287" t="s">
        <v>1300</v>
      </c>
      <c r="F28" s="288">
        <v>62.13</v>
      </c>
      <c r="G28" s="289" t="s">
        <v>994</v>
      </c>
      <c r="H28" s="290"/>
      <c r="I28" s="287" t="s">
        <v>1306</v>
      </c>
      <c r="J28" s="291" t="s">
        <v>1306</v>
      </c>
    </row>
    <row r="29" spans="1:11" ht="147.75" customHeight="1">
      <c r="A29" s="287" t="s">
        <v>3844</v>
      </c>
      <c r="B29" s="287" t="s">
        <v>3845</v>
      </c>
      <c r="C29" s="297" t="s">
        <v>3809</v>
      </c>
      <c r="D29" s="163" t="s">
        <v>3810</v>
      </c>
      <c r="E29" s="287" t="s">
        <v>1300</v>
      </c>
      <c r="F29" s="288">
        <v>62.13</v>
      </c>
      <c r="G29" s="289" t="s">
        <v>994</v>
      </c>
      <c r="H29" s="290" t="s">
        <v>3811</v>
      </c>
      <c r="I29" s="287" t="s">
        <v>1306</v>
      </c>
      <c r="J29" s="291" t="s">
        <v>1306</v>
      </c>
    </row>
    <row r="30" spans="1:11" ht="127.5">
      <c r="A30" s="287" t="s">
        <v>3846</v>
      </c>
      <c r="B30" s="287" t="s">
        <v>3847</v>
      </c>
      <c r="C30" s="117" t="s">
        <v>3809</v>
      </c>
      <c r="D30" s="163" t="s">
        <v>3810</v>
      </c>
      <c r="E30" s="287" t="s">
        <v>1300</v>
      </c>
      <c r="F30" s="288">
        <v>62.13</v>
      </c>
      <c r="G30" s="289" t="s">
        <v>994</v>
      </c>
      <c r="H30" s="290" t="s">
        <v>3811</v>
      </c>
      <c r="I30" s="287" t="s">
        <v>1306</v>
      </c>
      <c r="J30" s="291" t="s">
        <v>1306</v>
      </c>
    </row>
    <row r="31" spans="1:11" ht="127.5">
      <c r="A31" s="287" t="s">
        <v>3848</v>
      </c>
      <c r="B31" s="287" t="s">
        <v>3849</v>
      </c>
      <c r="C31" s="117" t="s">
        <v>3809</v>
      </c>
      <c r="D31" s="163" t="s">
        <v>3810</v>
      </c>
      <c r="E31" s="287" t="s">
        <v>1300</v>
      </c>
      <c r="F31" s="288">
        <v>62.13</v>
      </c>
      <c r="G31" s="289" t="s">
        <v>994</v>
      </c>
      <c r="H31" s="290" t="s">
        <v>3811</v>
      </c>
      <c r="I31" s="287" t="s">
        <v>1306</v>
      </c>
      <c r="J31" s="291" t="s">
        <v>1306</v>
      </c>
    </row>
    <row r="32" spans="1:11" ht="127.5">
      <c r="A32" s="287" t="s">
        <v>1350</v>
      </c>
      <c r="B32" s="287" t="s">
        <v>3850</v>
      </c>
      <c r="C32" s="117" t="s">
        <v>3809</v>
      </c>
      <c r="D32" s="287" t="s">
        <v>3810</v>
      </c>
      <c r="E32" s="287" t="s">
        <v>1300</v>
      </c>
      <c r="F32" s="288">
        <v>77.790000000000006</v>
      </c>
      <c r="G32" s="289" t="s">
        <v>994</v>
      </c>
      <c r="H32" s="290"/>
      <c r="I32" s="287" t="s">
        <v>1306</v>
      </c>
      <c r="J32" s="291" t="s">
        <v>1306</v>
      </c>
    </row>
    <row r="33" spans="1:10" ht="127.5">
      <c r="A33" s="287" t="s">
        <v>1354</v>
      </c>
      <c r="B33" s="287" t="s">
        <v>3851</v>
      </c>
      <c r="C33" s="117" t="s">
        <v>3809</v>
      </c>
      <c r="D33" s="287" t="s">
        <v>3810</v>
      </c>
      <c r="E33" s="287" t="s">
        <v>1300</v>
      </c>
      <c r="F33" s="288">
        <v>77.790000000000006</v>
      </c>
      <c r="G33" s="289" t="s">
        <v>994</v>
      </c>
      <c r="H33" s="290" t="s">
        <v>3811</v>
      </c>
      <c r="I33" s="287" t="s">
        <v>1306</v>
      </c>
      <c r="J33" s="291" t="s">
        <v>1306</v>
      </c>
    </row>
    <row r="34" spans="1:10" ht="127.5">
      <c r="A34" s="287" t="s">
        <v>3852</v>
      </c>
      <c r="B34" s="287" t="s">
        <v>3853</v>
      </c>
      <c r="C34" s="117" t="s">
        <v>3809</v>
      </c>
      <c r="D34" s="287" t="s">
        <v>3810</v>
      </c>
      <c r="E34" s="287" t="s">
        <v>1300</v>
      </c>
      <c r="F34" s="288">
        <v>77.790000000000006</v>
      </c>
      <c r="G34" s="289" t="s">
        <v>994</v>
      </c>
      <c r="H34" s="290" t="s">
        <v>3811</v>
      </c>
      <c r="I34" s="287" t="s">
        <v>1306</v>
      </c>
      <c r="J34" s="291" t="s">
        <v>1306</v>
      </c>
    </row>
    <row r="35" spans="1:10" ht="127.5">
      <c r="A35" s="287" t="s">
        <v>3854</v>
      </c>
      <c r="B35" s="287" t="s">
        <v>3855</v>
      </c>
      <c r="C35" s="117" t="s">
        <v>3809</v>
      </c>
      <c r="D35" s="287" t="s">
        <v>3810</v>
      </c>
      <c r="E35" s="287" t="s">
        <v>1300</v>
      </c>
      <c r="F35" s="288">
        <v>77.790000000000006</v>
      </c>
      <c r="G35" s="289" t="s">
        <v>994</v>
      </c>
      <c r="H35" s="290" t="s">
        <v>3811</v>
      </c>
      <c r="I35" s="287" t="s">
        <v>1306</v>
      </c>
      <c r="J35" s="291" t="s">
        <v>1306</v>
      </c>
    </row>
    <row r="36" spans="1:10" ht="127.5">
      <c r="A36" s="287" t="s">
        <v>3856</v>
      </c>
      <c r="B36" s="287" t="s">
        <v>3857</v>
      </c>
      <c r="C36" s="117" t="s">
        <v>3809</v>
      </c>
      <c r="D36" s="287" t="s">
        <v>3810</v>
      </c>
      <c r="E36" s="287" t="s">
        <v>1300</v>
      </c>
      <c r="F36" s="288">
        <v>77.790000000000006</v>
      </c>
      <c r="G36" s="289" t="s">
        <v>994</v>
      </c>
      <c r="H36" s="290" t="s">
        <v>3811</v>
      </c>
      <c r="I36" s="287" t="s">
        <v>1306</v>
      </c>
      <c r="J36" s="291" t="s">
        <v>1306</v>
      </c>
    </row>
    <row r="37" spans="1:10" ht="127.5">
      <c r="A37" s="287" t="s">
        <v>3858</v>
      </c>
      <c r="B37" s="287" t="s">
        <v>3859</v>
      </c>
      <c r="C37" s="117" t="s">
        <v>3809</v>
      </c>
      <c r="D37" s="287" t="s">
        <v>3810</v>
      </c>
      <c r="E37" s="287" t="s">
        <v>1300</v>
      </c>
      <c r="F37" s="288">
        <v>77.790000000000006</v>
      </c>
      <c r="G37" s="289" t="s">
        <v>994</v>
      </c>
      <c r="H37" s="290"/>
      <c r="I37" s="287" t="s">
        <v>1306</v>
      </c>
      <c r="J37" s="291" t="s">
        <v>1306</v>
      </c>
    </row>
    <row r="38" spans="1:10" ht="127.5">
      <c r="A38" s="287" t="s">
        <v>3860</v>
      </c>
      <c r="B38" s="287" t="s">
        <v>3861</v>
      </c>
      <c r="C38" s="117" t="s">
        <v>3862</v>
      </c>
      <c r="D38" s="287" t="s">
        <v>3810</v>
      </c>
      <c r="E38" s="287" t="s">
        <v>1300</v>
      </c>
      <c r="F38" s="288">
        <v>67.349999999999994</v>
      </c>
      <c r="G38" s="289" t="s">
        <v>994</v>
      </c>
      <c r="H38" s="290" t="s">
        <v>3811</v>
      </c>
      <c r="I38" s="287" t="s">
        <v>1306</v>
      </c>
      <c r="J38" s="291" t="s">
        <v>1306</v>
      </c>
    </row>
    <row r="39" spans="1:10" ht="127.5">
      <c r="A39" s="287" t="s">
        <v>3863</v>
      </c>
      <c r="B39" s="287" t="s">
        <v>3864</v>
      </c>
      <c r="C39" s="117" t="s">
        <v>3862</v>
      </c>
      <c r="D39" s="287" t="s">
        <v>3810</v>
      </c>
      <c r="E39" s="287" t="s">
        <v>1300</v>
      </c>
      <c r="F39" s="288">
        <v>67.349999999999994</v>
      </c>
      <c r="G39" s="289" t="s">
        <v>994</v>
      </c>
      <c r="H39" s="290" t="s">
        <v>3811</v>
      </c>
      <c r="I39" s="287" t="s">
        <v>1306</v>
      </c>
      <c r="J39" s="291" t="s">
        <v>1306</v>
      </c>
    </row>
    <row r="40" spans="1:10" ht="127.5">
      <c r="A40" s="287" t="s">
        <v>3865</v>
      </c>
      <c r="B40" s="287" t="s">
        <v>3866</v>
      </c>
      <c r="C40" s="117" t="s">
        <v>3862</v>
      </c>
      <c r="D40" s="287" t="s">
        <v>3810</v>
      </c>
      <c r="E40" s="287" t="s">
        <v>1300</v>
      </c>
      <c r="F40" s="288">
        <v>67.349999999999994</v>
      </c>
      <c r="G40" s="289" t="s">
        <v>994</v>
      </c>
      <c r="H40" s="290" t="s">
        <v>3811</v>
      </c>
      <c r="I40" s="287" t="s">
        <v>1306</v>
      </c>
      <c r="J40" s="291" t="s">
        <v>1306</v>
      </c>
    </row>
    <row r="41" spans="1:10" ht="127.5">
      <c r="A41" s="287" t="s">
        <v>3867</v>
      </c>
      <c r="B41" s="287" t="s">
        <v>3868</v>
      </c>
      <c r="C41" s="117" t="s">
        <v>3862</v>
      </c>
      <c r="D41" s="287" t="s">
        <v>3810</v>
      </c>
      <c r="E41" s="287" t="s">
        <v>1300</v>
      </c>
      <c r="F41" s="288">
        <v>67.349999999999994</v>
      </c>
      <c r="G41" s="289" t="s">
        <v>994</v>
      </c>
      <c r="H41" s="290" t="s">
        <v>3811</v>
      </c>
      <c r="I41" s="287" t="s">
        <v>1306</v>
      </c>
      <c r="J41" s="291" t="s">
        <v>1306</v>
      </c>
    </row>
    <row r="42" spans="1:10" ht="127.5">
      <c r="A42" s="287" t="s">
        <v>3869</v>
      </c>
      <c r="B42" s="287" t="s">
        <v>3870</v>
      </c>
      <c r="C42" s="117" t="s">
        <v>3862</v>
      </c>
      <c r="D42" s="287" t="s">
        <v>3810</v>
      </c>
      <c r="E42" s="287" t="s">
        <v>1300</v>
      </c>
      <c r="F42" s="288">
        <v>67.349999999999994</v>
      </c>
      <c r="G42" s="289" t="s">
        <v>994</v>
      </c>
      <c r="H42" s="290" t="s">
        <v>3811</v>
      </c>
      <c r="I42" s="287" t="s">
        <v>1306</v>
      </c>
      <c r="J42" s="291" t="s">
        <v>1306</v>
      </c>
    </row>
    <row r="43" spans="1:10" ht="127.5">
      <c r="A43" s="287" t="s">
        <v>3871</v>
      </c>
      <c r="B43" s="287" t="s">
        <v>3872</v>
      </c>
      <c r="C43" s="117" t="s">
        <v>3862</v>
      </c>
      <c r="D43" s="287" t="s">
        <v>3810</v>
      </c>
      <c r="E43" s="287" t="s">
        <v>1300</v>
      </c>
      <c r="F43" s="288">
        <v>67.349999999999994</v>
      </c>
      <c r="G43" s="289" t="s">
        <v>994</v>
      </c>
      <c r="H43" s="290" t="s">
        <v>3811</v>
      </c>
      <c r="I43" s="287" t="s">
        <v>1306</v>
      </c>
      <c r="J43" s="291" t="s">
        <v>1306</v>
      </c>
    </row>
    <row r="44" spans="1:10" ht="127.5">
      <c r="A44" s="287" t="s">
        <v>3873</v>
      </c>
      <c r="B44" s="287" t="s">
        <v>3874</v>
      </c>
      <c r="C44" s="117" t="s">
        <v>3862</v>
      </c>
      <c r="D44" s="287" t="s">
        <v>3810</v>
      </c>
      <c r="E44" s="287" t="s">
        <v>1300</v>
      </c>
      <c r="F44" s="288">
        <v>67.349999999999994</v>
      </c>
      <c r="G44" s="289" t="s">
        <v>994</v>
      </c>
      <c r="H44" s="290" t="s">
        <v>3811</v>
      </c>
      <c r="I44" s="287" t="s">
        <v>1306</v>
      </c>
      <c r="J44" s="291" t="s">
        <v>1306</v>
      </c>
    </row>
    <row r="45" spans="1:10" ht="127.5">
      <c r="A45" s="287" t="s">
        <v>1467</v>
      </c>
      <c r="B45" s="287" t="s">
        <v>3875</v>
      </c>
      <c r="C45" s="117" t="s">
        <v>3862</v>
      </c>
      <c r="D45" s="287" t="s">
        <v>3810</v>
      </c>
      <c r="E45" s="287" t="s">
        <v>1300</v>
      </c>
      <c r="F45" s="288">
        <v>67.349999999999994</v>
      </c>
      <c r="G45" s="289" t="s">
        <v>994</v>
      </c>
      <c r="H45" s="290" t="s">
        <v>3811</v>
      </c>
      <c r="I45" s="287" t="s">
        <v>1306</v>
      </c>
      <c r="J45" s="291" t="s">
        <v>1306</v>
      </c>
    </row>
    <row r="46" spans="1:10" ht="127.5">
      <c r="A46" s="287" t="s">
        <v>3876</v>
      </c>
      <c r="B46" s="287" t="s">
        <v>3877</v>
      </c>
      <c r="C46" s="117" t="s">
        <v>3862</v>
      </c>
      <c r="D46" s="287" t="s">
        <v>3810</v>
      </c>
      <c r="E46" s="287" t="s">
        <v>1300</v>
      </c>
      <c r="F46" s="288">
        <v>67.349999999999994</v>
      </c>
      <c r="G46" s="289" t="s">
        <v>994</v>
      </c>
      <c r="H46" s="290" t="s">
        <v>3811</v>
      </c>
      <c r="I46" s="287" t="s">
        <v>1306</v>
      </c>
      <c r="J46" s="291" t="s">
        <v>1306</v>
      </c>
    </row>
    <row r="47" spans="1:10" ht="127.5">
      <c r="A47" s="287" t="s">
        <v>3878</v>
      </c>
      <c r="B47" s="287" t="s">
        <v>3879</v>
      </c>
      <c r="C47" s="117" t="s">
        <v>3862</v>
      </c>
      <c r="D47" s="287" t="s">
        <v>3810</v>
      </c>
      <c r="E47" s="287" t="s">
        <v>1300</v>
      </c>
      <c r="F47" s="288">
        <v>67.349999999999994</v>
      </c>
      <c r="G47" s="289" t="s">
        <v>994</v>
      </c>
      <c r="H47" s="290" t="s">
        <v>3811</v>
      </c>
      <c r="I47" s="287" t="s">
        <v>1306</v>
      </c>
      <c r="J47" s="291" t="s">
        <v>1306</v>
      </c>
    </row>
    <row r="48" spans="1:10" ht="127.5">
      <c r="A48" s="287" t="s">
        <v>3880</v>
      </c>
      <c r="B48" s="287" t="s">
        <v>3881</v>
      </c>
      <c r="C48" s="117" t="s">
        <v>3862</v>
      </c>
      <c r="D48" s="287" t="s">
        <v>3810</v>
      </c>
      <c r="E48" s="287" t="s">
        <v>1300</v>
      </c>
      <c r="F48" s="288">
        <v>67.349999999999994</v>
      </c>
      <c r="G48" s="289" t="s">
        <v>994</v>
      </c>
      <c r="H48" s="290" t="s">
        <v>3811</v>
      </c>
      <c r="I48" s="287" t="s">
        <v>1306</v>
      </c>
      <c r="J48" s="291" t="s">
        <v>1306</v>
      </c>
    </row>
    <row r="49" spans="1:10" ht="127.5">
      <c r="A49" s="287" t="s">
        <v>3882</v>
      </c>
      <c r="B49" s="287" t="s">
        <v>3883</v>
      </c>
      <c r="C49" s="117" t="s">
        <v>3862</v>
      </c>
      <c r="D49" s="287" t="s">
        <v>3810</v>
      </c>
      <c r="E49" s="287" t="s">
        <v>1300</v>
      </c>
      <c r="F49" s="288">
        <v>67.349999999999994</v>
      </c>
      <c r="G49" s="289" t="s">
        <v>994</v>
      </c>
      <c r="H49" s="290" t="s">
        <v>3811</v>
      </c>
      <c r="I49" s="287" t="s">
        <v>1306</v>
      </c>
      <c r="J49" s="291" t="s">
        <v>1306</v>
      </c>
    </row>
    <row r="50" spans="1:10" ht="127.5">
      <c r="A50" s="287" t="s">
        <v>1470</v>
      </c>
      <c r="B50" s="287" t="s">
        <v>3884</v>
      </c>
      <c r="C50" s="117" t="s">
        <v>3862</v>
      </c>
      <c r="D50" s="287" t="s">
        <v>3810</v>
      </c>
      <c r="E50" s="287" t="s">
        <v>1300</v>
      </c>
      <c r="F50" s="288">
        <v>67.349999999999994</v>
      </c>
      <c r="G50" s="289" t="s">
        <v>994</v>
      </c>
      <c r="H50" s="290" t="s">
        <v>3811</v>
      </c>
      <c r="I50" s="287" t="s">
        <v>1306</v>
      </c>
      <c r="J50" s="291" t="s">
        <v>1306</v>
      </c>
    </row>
    <row r="51" spans="1:10" ht="127.5">
      <c r="A51" s="287" t="s">
        <v>1473</v>
      </c>
      <c r="B51" s="287" t="s">
        <v>3885</v>
      </c>
      <c r="C51" s="117" t="s">
        <v>3862</v>
      </c>
      <c r="D51" s="287" t="s">
        <v>3810</v>
      </c>
      <c r="E51" s="287" t="s">
        <v>1300</v>
      </c>
      <c r="F51" s="288">
        <v>67.349999999999994</v>
      </c>
      <c r="G51" s="289" t="s">
        <v>994</v>
      </c>
      <c r="H51" s="290" t="s">
        <v>3811</v>
      </c>
      <c r="I51" s="287" t="s">
        <v>1306</v>
      </c>
      <c r="J51" s="291" t="s">
        <v>1306</v>
      </c>
    </row>
    <row r="52" spans="1:10" ht="127.5">
      <c r="A52" s="287" t="s">
        <v>3886</v>
      </c>
      <c r="B52" s="287" t="s">
        <v>3887</v>
      </c>
      <c r="C52" s="117" t="s">
        <v>3862</v>
      </c>
      <c r="D52" s="287" t="s">
        <v>3810</v>
      </c>
      <c r="E52" s="287" t="s">
        <v>1300</v>
      </c>
      <c r="F52" s="288">
        <v>67.349999999999994</v>
      </c>
      <c r="G52" s="289" t="s">
        <v>994</v>
      </c>
      <c r="H52" s="290" t="s">
        <v>3811</v>
      </c>
      <c r="I52" s="287" t="s">
        <v>1306</v>
      </c>
      <c r="J52" s="291" t="s">
        <v>1306</v>
      </c>
    </row>
    <row r="53" spans="1:10" ht="127.5">
      <c r="A53" s="287" t="s">
        <v>3888</v>
      </c>
      <c r="B53" s="287" t="s">
        <v>3889</v>
      </c>
      <c r="C53" s="117" t="s">
        <v>3862</v>
      </c>
      <c r="D53" s="287" t="s">
        <v>3810</v>
      </c>
      <c r="E53" s="287" t="s">
        <v>1300</v>
      </c>
      <c r="F53" s="288">
        <v>67.349999999999994</v>
      </c>
      <c r="G53" s="289" t="s">
        <v>994</v>
      </c>
      <c r="H53" s="290" t="s">
        <v>3811</v>
      </c>
      <c r="I53" s="287" t="s">
        <v>1306</v>
      </c>
      <c r="J53" s="291" t="s">
        <v>1306</v>
      </c>
    </row>
    <row r="54" spans="1:10" ht="127.5">
      <c r="A54" s="287" t="s">
        <v>3890</v>
      </c>
      <c r="B54" s="287" t="s">
        <v>3891</v>
      </c>
      <c r="C54" s="117" t="s">
        <v>3862</v>
      </c>
      <c r="D54" s="287" t="s">
        <v>3810</v>
      </c>
      <c r="E54" s="287" t="s">
        <v>1300</v>
      </c>
      <c r="F54" s="288">
        <v>67.349999999999994</v>
      </c>
      <c r="G54" s="289" t="s">
        <v>994</v>
      </c>
      <c r="H54" s="290" t="s">
        <v>3811</v>
      </c>
      <c r="I54" s="287" t="s">
        <v>1306</v>
      </c>
      <c r="J54" s="291" t="s">
        <v>1306</v>
      </c>
    </row>
    <row r="55" spans="1:10" ht="127.5">
      <c r="A55" s="287" t="s">
        <v>3892</v>
      </c>
      <c r="B55" s="287" t="s">
        <v>3893</v>
      </c>
      <c r="C55" s="117" t="s">
        <v>3862</v>
      </c>
      <c r="D55" s="287" t="s">
        <v>3810</v>
      </c>
      <c r="E55" s="287" t="s">
        <v>1300</v>
      </c>
      <c r="F55" s="288">
        <v>67.349999999999994</v>
      </c>
      <c r="G55" s="289" t="s">
        <v>994</v>
      </c>
      <c r="H55" s="290" t="s">
        <v>3811</v>
      </c>
      <c r="I55" s="287" t="s">
        <v>1306</v>
      </c>
      <c r="J55" s="291" t="s">
        <v>1306</v>
      </c>
    </row>
    <row r="56" spans="1:10" ht="127.5">
      <c r="A56" s="287" t="s">
        <v>1477</v>
      </c>
      <c r="B56" s="287" t="s">
        <v>3894</v>
      </c>
      <c r="C56" s="117" t="s">
        <v>3809</v>
      </c>
      <c r="D56" s="287" t="s">
        <v>3895</v>
      </c>
      <c r="E56" s="287" t="s">
        <v>1300</v>
      </c>
      <c r="F56" s="288">
        <v>62.37</v>
      </c>
      <c r="G56" s="289" t="s">
        <v>994</v>
      </c>
      <c r="H56" s="290"/>
      <c r="I56" s="287" t="s">
        <v>1306</v>
      </c>
      <c r="J56" s="291" t="s">
        <v>1306</v>
      </c>
    </row>
    <row r="57" spans="1:10" ht="127.5">
      <c r="A57" s="287" t="s">
        <v>1480</v>
      </c>
      <c r="B57" s="287" t="s">
        <v>3896</v>
      </c>
      <c r="C57" s="117" t="s">
        <v>3809</v>
      </c>
      <c r="D57" s="287" t="s">
        <v>3895</v>
      </c>
      <c r="E57" s="287" t="s">
        <v>1300</v>
      </c>
      <c r="F57" s="288">
        <v>62.37</v>
      </c>
      <c r="G57" s="289" t="s">
        <v>994</v>
      </c>
      <c r="H57" s="290" t="s">
        <v>3811</v>
      </c>
      <c r="I57" s="287" t="s">
        <v>1306</v>
      </c>
      <c r="J57" s="291" t="s">
        <v>1306</v>
      </c>
    </row>
    <row r="58" spans="1:10" ht="127.5">
      <c r="A58" s="287" t="s">
        <v>3897</v>
      </c>
      <c r="B58" s="287" t="s">
        <v>3898</v>
      </c>
      <c r="C58" s="117" t="s">
        <v>3809</v>
      </c>
      <c r="D58" s="287" t="s">
        <v>3895</v>
      </c>
      <c r="E58" s="287" t="s">
        <v>1300</v>
      </c>
      <c r="F58" s="288">
        <v>91.71</v>
      </c>
      <c r="G58" s="289" t="s">
        <v>994</v>
      </c>
      <c r="H58" s="290" t="s">
        <v>3811</v>
      </c>
      <c r="I58" s="287" t="s">
        <v>1306</v>
      </c>
      <c r="J58" s="291" t="s">
        <v>1306</v>
      </c>
    </row>
    <row r="59" spans="1:10" ht="127.5">
      <c r="A59" s="287" t="s">
        <v>3899</v>
      </c>
      <c r="B59" s="287" t="s">
        <v>3900</v>
      </c>
      <c r="C59" s="117" t="s">
        <v>3809</v>
      </c>
      <c r="D59" s="287" t="s">
        <v>3895</v>
      </c>
      <c r="E59" s="287" t="s">
        <v>1300</v>
      </c>
      <c r="F59" s="288">
        <v>91.71</v>
      </c>
      <c r="G59" s="289" t="s">
        <v>994</v>
      </c>
      <c r="H59" s="290" t="s">
        <v>3811</v>
      </c>
      <c r="I59" s="287" t="s">
        <v>1306</v>
      </c>
      <c r="J59" s="291" t="s">
        <v>1306</v>
      </c>
    </row>
    <row r="60" spans="1:10" ht="127.5">
      <c r="A60" s="287" t="s">
        <v>3901</v>
      </c>
      <c r="B60" s="287" t="s">
        <v>3902</v>
      </c>
      <c r="C60" s="117" t="s">
        <v>3809</v>
      </c>
      <c r="D60" s="287" t="s">
        <v>3895</v>
      </c>
      <c r="E60" s="287" t="s">
        <v>1300</v>
      </c>
      <c r="F60" s="288">
        <v>62.37</v>
      </c>
      <c r="G60" s="289" t="s">
        <v>994</v>
      </c>
      <c r="H60" s="290" t="s">
        <v>3811</v>
      </c>
      <c r="I60" s="287" t="s">
        <v>1306</v>
      </c>
      <c r="J60" s="291" t="s">
        <v>1306</v>
      </c>
    </row>
    <row r="61" spans="1:10" ht="127.5">
      <c r="A61" s="287" t="s">
        <v>3903</v>
      </c>
      <c r="B61" s="287" t="s">
        <v>3904</v>
      </c>
      <c r="C61" s="117" t="s">
        <v>3809</v>
      </c>
      <c r="D61" s="287" t="s">
        <v>3895</v>
      </c>
      <c r="E61" s="287" t="s">
        <v>1300</v>
      </c>
      <c r="F61" s="288">
        <v>62.37</v>
      </c>
      <c r="G61" s="289" t="s">
        <v>994</v>
      </c>
      <c r="H61" s="290" t="s">
        <v>3811</v>
      </c>
      <c r="I61" s="287" t="s">
        <v>1306</v>
      </c>
      <c r="J61" s="291" t="s">
        <v>1306</v>
      </c>
    </row>
    <row r="62" spans="1:10" ht="127.5">
      <c r="A62" s="287" t="s">
        <v>3905</v>
      </c>
      <c r="B62" s="287" t="s">
        <v>3906</v>
      </c>
      <c r="C62" s="117" t="s">
        <v>3809</v>
      </c>
      <c r="D62" s="287" t="s">
        <v>3895</v>
      </c>
      <c r="E62" s="287" t="s">
        <v>1300</v>
      </c>
      <c r="F62" s="288">
        <v>62.37</v>
      </c>
      <c r="G62" s="289" t="s">
        <v>994</v>
      </c>
      <c r="H62" s="290" t="s">
        <v>3811</v>
      </c>
      <c r="I62" s="287" t="s">
        <v>1306</v>
      </c>
      <c r="J62" s="291" t="s">
        <v>1306</v>
      </c>
    </row>
    <row r="63" spans="1:10" ht="127.5">
      <c r="A63" s="287" t="s">
        <v>3907</v>
      </c>
      <c r="B63" s="287" t="s">
        <v>3908</v>
      </c>
      <c r="C63" s="117" t="s">
        <v>3809</v>
      </c>
      <c r="D63" s="287" t="s">
        <v>3895</v>
      </c>
      <c r="E63" s="287" t="s">
        <v>1300</v>
      </c>
      <c r="F63" s="288">
        <v>62.37</v>
      </c>
      <c r="G63" s="289" t="s">
        <v>994</v>
      </c>
      <c r="H63" s="290" t="s">
        <v>3811</v>
      </c>
      <c r="I63" s="287" t="s">
        <v>1306</v>
      </c>
      <c r="J63" s="291" t="s">
        <v>1306</v>
      </c>
    </row>
    <row r="64" spans="1:10" ht="127.5">
      <c r="A64" s="287" t="s">
        <v>3909</v>
      </c>
      <c r="B64" s="287" t="s">
        <v>3910</v>
      </c>
      <c r="C64" s="117" t="s">
        <v>3809</v>
      </c>
      <c r="D64" s="287" t="s">
        <v>3895</v>
      </c>
      <c r="E64" s="287" t="s">
        <v>1300</v>
      </c>
      <c r="F64" s="288">
        <v>62.37</v>
      </c>
      <c r="G64" s="289" t="s">
        <v>994</v>
      </c>
      <c r="H64" s="290" t="s">
        <v>3811</v>
      </c>
      <c r="I64" s="287" t="s">
        <v>1306</v>
      </c>
      <c r="J64" s="291" t="s">
        <v>1306</v>
      </c>
    </row>
    <row r="65" spans="1:10" ht="127.5">
      <c r="A65" s="287" t="s">
        <v>3911</v>
      </c>
      <c r="B65" s="287" t="s">
        <v>3912</v>
      </c>
      <c r="C65" s="117" t="s">
        <v>3809</v>
      </c>
      <c r="D65" s="287" t="s">
        <v>3895</v>
      </c>
      <c r="E65" s="287" t="s">
        <v>1300</v>
      </c>
      <c r="F65" s="288">
        <v>62.37</v>
      </c>
      <c r="G65" s="289" t="s">
        <v>994</v>
      </c>
      <c r="H65" s="290" t="s">
        <v>3811</v>
      </c>
      <c r="I65" s="287" t="s">
        <v>1306</v>
      </c>
      <c r="J65" s="291" t="s">
        <v>1306</v>
      </c>
    </row>
    <row r="66" spans="1:10" ht="127.5">
      <c r="A66" s="287" t="s">
        <v>3913</v>
      </c>
      <c r="B66" s="287" t="s">
        <v>3914</v>
      </c>
      <c r="C66" s="117" t="s">
        <v>3809</v>
      </c>
      <c r="D66" s="287" t="s">
        <v>3895</v>
      </c>
      <c r="E66" s="287" t="s">
        <v>1300</v>
      </c>
      <c r="F66" s="288">
        <v>62.37</v>
      </c>
      <c r="G66" s="289" t="s">
        <v>994</v>
      </c>
      <c r="H66" s="290" t="s">
        <v>3811</v>
      </c>
      <c r="I66" s="287" t="s">
        <v>1306</v>
      </c>
      <c r="J66" s="291" t="s">
        <v>1306</v>
      </c>
    </row>
    <row r="67" spans="1:10" ht="127.5">
      <c r="A67" s="287" t="s">
        <v>3915</v>
      </c>
      <c r="B67" s="287" t="s">
        <v>3916</v>
      </c>
      <c r="C67" s="117" t="s">
        <v>3809</v>
      </c>
      <c r="D67" s="287" t="s">
        <v>3895</v>
      </c>
      <c r="E67" s="287" t="s">
        <v>1300</v>
      </c>
      <c r="F67" s="288">
        <v>62.37</v>
      </c>
      <c r="G67" s="289" t="s">
        <v>994</v>
      </c>
      <c r="H67" s="290" t="s">
        <v>3811</v>
      </c>
      <c r="I67" s="287" t="s">
        <v>1306</v>
      </c>
      <c r="J67" s="291" t="s">
        <v>1306</v>
      </c>
    </row>
    <row r="68" spans="1:10" ht="127.5">
      <c r="A68" s="287" t="s">
        <v>3917</v>
      </c>
      <c r="B68" s="287" t="s">
        <v>3918</v>
      </c>
      <c r="C68" s="117" t="s">
        <v>3809</v>
      </c>
      <c r="D68" s="287" t="s">
        <v>3895</v>
      </c>
      <c r="E68" s="287" t="s">
        <v>1300</v>
      </c>
      <c r="F68" s="288">
        <v>62.37</v>
      </c>
      <c r="G68" s="289" t="s">
        <v>994</v>
      </c>
      <c r="H68" s="290" t="s">
        <v>3811</v>
      </c>
      <c r="I68" s="287" t="s">
        <v>1306</v>
      </c>
      <c r="J68" s="291" t="s">
        <v>1306</v>
      </c>
    </row>
    <row r="69" spans="1:10" ht="127.5">
      <c r="A69" s="287" t="s">
        <v>3919</v>
      </c>
      <c r="B69" s="287" t="s">
        <v>3920</v>
      </c>
      <c r="C69" s="117" t="s">
        <v>3809</v>
      </c>
      <c r="D69" s="287" t="s">
        <v>3895</v>
      </c>
      <c r="E69" s="287" t="s">
        <v>1300</v>
      </c>
      <c r="F69" s="288">
        <v>62.37</v>
      </c>
      <c r="G69" s="289" t="s">
        <v>994</v>
      </c>
      <c r="H69" s="290" t="s">
        <v>3811</v>
      </c>
      <c r="I69" s="287" t="s">
        <v>1306</v>
      </c>
      <c r="J69" s="291" t="s">
        <v>1306</v>
      </c>
    </row>
    <row r="70" spans="1:10" ht="127.5">
      <c r="A70" s="287" t="s">
        <v>3921</v>
      </c>
      <c r="B70" s="287" t="s">
        <v>3922</v>
      </c>
      <c r="C70" s="117" t="s">
        <v>3809</v>
      </c>
      <c r="D70" s="287" t="s">
        <v>3895</v>
      </c>
      <c r="E70" s="287" t="s">
        <v>1300</v>
      </c>
      <c r="F70" s="288">
        <v>62.37</v>
      </c>
      <c r="G70" s="289" t="s">
        <v>994</v>
      </c>
      <c r="H70" s="290"/>
      <c r="I70" s="287" t="s">
        <v>1306</v>
      </c>
      <c r="J70" s="291" t="s">
        <v>1306</v>
      </c>
    </row>
    <row r="71" spans="1:10" ht="127.5">
      <c r="A71" s="287" t="s">
        <v>3923</v>
      </c>
      <c r="B71" s="287" t="s">
        <v>3924</v>
      </c>
      <c r="C71" s="117" t="s">
        <v>3809</v>
      </c>
      <c r="D71" s="287" t="s">
        <v>3895</v>
      </c>
      <c r="E71" s="287" t="s">
        <v>1300</v>
      </c>
      <c r="F71" s="288">
        <v>62.37</v>
      </c>
      <c r="G71" s="289" t="s">
        <v>994</v>
      </c>
      <c r="H71" s="290" t="s">
        <v>3811</v>
      </c>
      <c r="I71" s="287" t="s">
        <v>1306</v>
      </c>
      <c r="J71" s="291" t="s">
        <v>1306</v>
      </c>
    </row>
    <row r="72" spans="1:10" ht="127.5">
      <c r="A72" s="287" t="s">
        <v>3925</v>
      </c>
      <c r="B72" s="287" t="s">
        <v>3926</v>
      </c>
      <c r="C72" s="117" t="s">
        <v>3809</v>
      </c>
      <c r="D72" s="287" t="s">
        <v>3895</v>
      </c>
      <c r="E72" s="287" t="s">
        <v>1300</v>
      </c>
      <c r="F72" s="288">
        <v>62.37</v>
      </c>
      <c r="G72" s="289" t="s">
        <v>994</v>
      </c>
      <c r="H72" s="290" t="s">
        <v>3811</v>
      </c>
      <c r="I72" s="287" t="s">
        <v>1306</v>
      </c>
      <c r="J72" s="291" t="s">
        <v>1306</v>
      </c>
    </row>
    <row r="73" spans="1:10" ht="127.5">
      <c r="A73" s="287" t="s">
        <v>3927</v>
      </c>
      <c r="B73" s="287" t="s">
        <v>3928</v>
      </c>
      <c r="C73" s="117" t="s">
        <v>3809</v>
      </c>
      <c r="D73" s="287" t="s">
        <v>3895</v>
      </c>
      <c r="E73" s="287" t="s">
        <v>1300</v>
      </c>
      <c r="F73" s="288">
        <v>62.37</v>
      </c>
      <c r="G73" s="289" t="s">
        <v>994</v>
      </c>
      <c r="H73" s="290" t="s">
        <v>3811</v>
      </c>
      <c r="I73" s="287" t="s">
        <v>1306</v>
      </c>
      <c r="J73" s="291" t="s">
        <v>1306</v>
      </c>
    </row>
    <row r="74" spans="1:10" ht="127.5">
      <c r="A74" s="287" t="s">
        <v>3929</v>
      </c>
      <c r="B74" s="287" t="s">
        <v>3930</v>
      </c>
      <c r="C74" s="117" t="s">
        <v>3809</v>
      </c>
      <c r="D74" s="287" t="s">
        <v>3895</v>
      </c>
      <c r="E74" s="287" t="s">
        <v>1300</v>
      </c>
      <c r="F74" s="288">
        <v>62.37</v>
      </c>
      <c r="G74" s="289" t="s">
        <v>994</v>
      </c>
      <c r="H74" s="290" t="s">
        <v>3811</v>
      </c>
      <c r="I74" s="287" t="s">
        <v>1306</v>
      </c>
      <c r="J74" s="291" t="s">
        <v>1306</v>
      </c>
    </row>
    <row r="75" spans="1:10" ht="127.5">
      <c r="A75" s="287" t="s">
        <v>3931</v>
      </c>
      <c r="B75" s="287" t="s">
        <v>3932</v>
      </c>
      <c r="C75" s="117" t="s">
        <v>3809</v>
      </c>
      <c r="D75" s="287" t="s">
        <v>3895</v>
      </c>
      <c r="E75" s="287" t="s">
        <v>1300</v>
      </c>
      <c r="F75" s="288">
        <v>62.37</v>
      </c>
      <c r="G75" s="289" t="s">
        <v>994</v>
      </c>
      <c r="H75" s="290" t="s">
        <v>3811</v>
      </c>
      <c r="I75" s="287" t="s">
        <v>1306</v>
      </c>
      <c r="J75" s="291" t="s">
        <v>1306</v>
      </c>
    </row>
    <row r="76" spans="1:10" ht="127.5">
      <c r="A76" s="287" t="s">
        <v>1372</v>
      </c>
      <c r="B76" s="287" t="s">
        <v>3933</v>
      </c>
      <c r="C76" s="117" t="s">
        <v>3862</v>
      </c>
      <c r="D76" s="287" t="s">
        <v>3934</v>
      </c>
      <c r="E76" s="287" t="s">
        <v>1300</v>
      </c>
      <c r="F76" s="288">
        <v>196.95</v>
      </c>
      <c r="G76" s="289" t="s">
        <v>994</v>
      </c>
      <c r="H76" s="290" t="s">
        <v>3811</v>
      </c>
      <c r="I76" s="287" t="s">
        <v>1306</v>
      </c>
      <c r="J76" s="291" t="s">
        <v>1306</v>
      </c>
    </row>
    <row r="77" spans="1:10" ht="127.5">
      <c r="A77" s="287" t="s">
        <v>3935</v>
      </c>
      <c r="B77" s="287" t="s">
        <v>3936</v>
      </c>
      <c r="C77" s="117" t="s">
        <v>3862</v>
      </c>
      <c r="D77" s="287" t="s">
        <v>3937</v>
      </c>
      <c r="E77" s="287" t="s">
        <v>1300</v>
      </c>
      <c r="F77" s="288">
        <v>91.71</v>
      </c>
      <c r="G77" s="289" t="s">
        <v>994</v>
      </c>
      <c r="H77" s="290" t="s">
        <v>3811</v>
      </c>
      <c r="I77" s="287" t="s">
        <v>1306</v>
      </c>
      <c r="J77" s="291" t="s">
        <v>1306</v>
      </c>
    </row>
    <row r="78" spans="1:10" ht="127.5">
      <c r="A78" s="287" t="s">
        <v>1375</v>
      </c>
      <c r="B78" s="287" t="s">
        <v>3938</v>
      </c>
      <c r="C78" s="117" t="s">
        <v>3862</v>
      </c>
      <c r="D78" s="287" t="s">
        <v>3937</v>
      </c>
      <c r="E78" s="287" t="s">
        <v>1300</v>
      </c>
      <c r="F78" s="288">
        <v>91.71</v>
      </c>
      <c r="G78" s="289" t="s">
        <v>994</v>
      </c>
      <c r="H78" s="290" t="s">
        <v>3811</v>
      </c>
      <c r="I78" s="287" t="s">
        <v>1306</v>
      </c>
      <c r="J78" s="291" t="s">
        <v>1306</v>
      </c>
    </row>
    <row r="79" spans="1:10" ht="127.5">
      <c r="A79" s="287" t="s">
        <v>3939</v>
      </c>
      <c r="B79" s="287" t="s">
        <v>3940</v>
      </c>
      <c r="C79" s="117" t="s">
        <v>3862</v>
      </c>
      <c r="D79" s="287" t="s">
        <v>3937</v>
      </c>
      <c r="E79" s="287" t="s">
        <v>1300</v>
      </c>
      <c r="F79" s="288">
        <v>91.71</v>
      </c>
      <c r="G79" s="298" t="s">
        <v>994</v>
      </c>
      <c r="H79" s="290" t="s">
        <v>3811</v>
      </c>
      <c r="I79" s="287" t="s">
        <v>1306</v>
      </c>
      <c r="J79" s="291" t="s">
        <v>1306</v>
      </c>
    </row>
    <row r="80" spans="1:10" ht="127.5">
      <c r="A80" s="287" t="s">
        <v>1438</v>
      </c>
      <c r="B80" s="287" t="s">
        <v>3941</v>
      </c>
      <c r="C80" s="117" t="s">
        <v>3809</v>
      </c>
      <c r="D80" s="287" t="s">
        <v>3942</v>
      </c>
      <c r="E80" s="287" t="s">
        <v>1300</v>
      </c>
      <c r="F80" s="288">
        <v>59.53</v>
      </c>
      <c r="G80" s="298" t="s">
        <v>994</v>
      </c>
      <c r="H80" s="290" t="s">
        <v>3811</v>
      </c>
      <c r="I80" s="287" t="s">
        <v>1306</v>
      </c>
      <c r="J80" s="291" t="s">
        <v>1306</v>
      </c>
    </row>
    <row r="81" spans="1:10" ht="127.5">
      <c r="A81" s="287" t="s">
        <v>3943</v>
      </c>
      <c r="B81" s="287" t="s">
        <v>3944</v>
      </c>
      <c r="C81" s="117" t="s">
        <v>3862</v>
      </c>
      <c r="D81" s="287" t="s">
        <v>3942</v>
      </c>
      <c r="E81" s="287" t="s">
        <v>1300</v>
      </c>
      <c r="F81" s="288">
        <v>44.29</v>
      </c>
      <c r="G81" s="298" t="s">
        <v>994</v>
      </c>
      <c r="H81" s="290" t="s">
        <v>3811</v>
      </c>
      <c r="I81" s="287" t="s">
        <v>1306</v>
      </c>
      <c r="J81" s="291" t="s">
        <v>1306</v>
      </c>
    </row>
    <row r="82" spans="1:10" ht="127.5">
      <c r="A82" s="287" t="s">
        <v>3945</v>
      </c>
      <c r="B82" s="287" t="s">
        <v>3946</v>
      </c>
      <c r="C82" s="117" t="s">
        <v>3809</v>
      </c>
      <c r="D82" s="287" t="s">
        <v>3947</v>
      </c>
      <c r="E82" s="287" t="s">
        <v>1300</v>
      </c>
      <c r="F82" s="288">
        <v>27.9</v>
      </c>
      <c r="G82" s="298" t="s">
        <v>994</v>
      </c>
      <c r="H82" s="290" t="s">
        <v>3811</v>
      </c>
      <c r="I82" s="287" t="s">
        <v>1306</v>
      </c>
      <c r="J82" s="291" t="s">
        <v>1306</v>
      </c>
    </row>
    <row r="83" spans="1:10" ht="127.5">
      <c r="A83" s="287" t="s">
        <v>3948</v>
      </c>
      <c r="B83" s="287" t="s">
        <v>3949</v>
      </c>
      <c r="C83" s="117" t="s">
        <v>3809</v>
      </c>
      <c r="D83" s="287" t="s">
        <v>3947</v>
      </c>
      <c r="E83" s="287" t="s">
        <v>1300</v>
      </c>
      <c r="F83" s="288">
        <v>27.9</v>
      </c>
      <c r="G83" s="298" t="s">
        <v>994</v>
      </c>
      <c r="H83" s="290" t="s">
        <v>3811</v>
      </c>
      <c r="I83" s="287" t="s">
        <v>1306</v>
      </c>
      <c r="J83" s="291" t="s">
        <v>1306</v>
      </c>
    </row>
    <row r="84" spans="1:10" ht="127.5">
      <c r="A84" s="287" t="s">
        <v>3950</v>
      </c>
      <c r="B84" s="287" t="s">
        <v>3951</v>
      </c>
      <c r="C84" s="117" t="s">
        <v>3809</v>
      </c>
      <c r="D84" s="287" t="s">
        <v>3947</v>
      </c>
      <c r="E84" s="287" t="s">
        <v>1300</v>
      </c>
      <c r="F84" s="288">
        <v>27.9</v>
      </c>
      <c r="G84" s="298" t="s">
        <v>994</v>
      </c>
      <c r="H84" s="290" t="s">
        <v>3811</v>
      </c>
      <c r="I84" s="287" t="s">
        <v>1306</v>
      </c>
      <c r="J84" s="291" t="s">
        <v>1306</v>
      </c>
    </row>
    <row r="85" spans="1:10" ht="127.5">
      <c r="A85" s="287" t="s">
        <v>3952</v>
      </c>
      <c r="B85" s="287" t="s">
        <v>3953</v>
      </c>
      <c r="C85" s="117" t="s">
        <v>3809</v>
      </c>
      <c r="D85" s="287" t="s">
        <v>3947</v>
      </c>
      <c r="E85" s="287" t="s">
        <v>1300</v>
      </c>
      <c r="F85" s="288">
        <v>27.9</v>
      </c>
      <c r="G85" s="298" t="s">
        <v>994</v>
      </c>
      <c r="H85" s="290" t="s">
        <v>3811</v>
      </c>
      <c r="I85" s="287" t="s">
        <v>1306</v>
      </c>
      <c r="J85" s="291" t="s">
        <v>1306</v>
      </c>
    </row>
    <row r="86" spans="1:10" ht="127.5">
      <c r="A86" s="287" t="s">
        <v>3954</v>
      </c>
      <c r="B86" s="287" t="s">
        <v>3955</v>
      </c>
      <c r="C86" s="117" t="s">
        <v>3862</v>
      </c>
      <c r="D86" s="287" t="s">
        <v>3947</v>
      </c>
      <c r="E86" s="287" t="s">
        <v>1300</v>
      </c>
      <c r="F86" s="288">
        <v>40.6</v>
      </c>
      <c r="G86" s="298" t="s">
        <v>994</v>
      </c>
      <c r="H86" s="290" t="s">
        <v>3811</v>
      </c>
      <c r="I86" s="287" t="s">
        <v>1306</v>
      </c>
      <c r="J86" s="291" t="s">
        <v>1306</v>
      </c>
    </row>
    <row r="87" spans="1:10" ht="127.5">
      <c r="A87" s="287" t="s">
        <v>3956</v>
      </c>
      <c r="B87" s="287" t="s">
        <v>3957</v>
      </c>
      <c r="C87" s="117" t="s">
        <v>3862</v>
      </c>
      <c r="D87" s="287" t="s">
        <v>3947</v>
      </c>
      <c r="E87" s="287" t="s">
        <v>1300</v>
      </c>
      <c r="F87" s="288">
        <v>40.6</v>
      </c>
      <c r="G87" s="298" t="s">
        <v>994</v>
      </c>
      <c r="H87" s="290" t="s">
        <v>3811</v>
      </c>
      <c r="I87" s="287" t="s">
        <v>1306</v>
      </c>
      <c r="J87" s="291" t="s">
        <v>1306</v>
      </c>
    </row>
    <row r="88" spans="1:10" ht="127.5">
      <c r="A88" s="287" t="s">
        <v>3958</v>
      </c>
      <c r="B88" s="287" t="s">
        <v>3959</v>
      </c>
      <c r="C88" s="117" t="s">
        <v>3809</v>
      </c>
      <c r="D88" s="287" t="s">
        <v>3960</v>
      </c>
      <c r="E88" s="287" t="s">
        <v>1300</v>
      </c>
      <c r="F88" s="288">
        <v>42.47</v>
      </c>
      <c r="G88" s="298" t="s">
        <v>994</v>
      </c>
      <c r="H88" s="290" t="s">
        <v>3811</v>
      </c>
      <c r="I88" s="287" t="s">
        <v>1306</v>
      </c>
      <c r="J88" s="291" t="s">
        <v>1306</v>
      </c>
    </row>
    <row r="89" spans="1:10" ht="127.5">
      <c r="A89" s="287" t="s">
        <v>3961</v>
      </c>
      <c r="B89" s="287" t="s">
        <v>3962</v>
      </c>
      <c r="C89" s="117" t="s">
        <v>3809</v>
      </c>
      <c r="D89" s="287" t="s">
        <v>3960</v>
      </c>
      <c r="E89" s="287" t="s">
        <v>1300</v>
      </c>
      <c r="F89" s="288">
        <v>42.47</v>
      </c>
      <c r="G89" s="298" t="s">
        <v>994</v>
      </c>
      <c r="H89" s="290" t="s">
        <v>3811</v>
      </c>
      <c r="I89" s="287" t="s">
        <v>1306</v>
      </c>
      <c r="J89" s="291" t="s">
        <v>1306</v>
      </c>
    </row>
    <row r="90" spans="1:10" ht="127.5">
      <c r="A90" s="287" t="s">
        <v>3963</v>
      </c>
      <c r="B90" s="287" t="s">
        <v>3964</v>
      </c>
      <c r="C90" s="117" t="s">
        <v>3809</v>
      </c>
      <c r="D90" s="287" t="s">
        <v>3960</v>
      </c>
      <c r="E90" s="287" t="s">
        <v>1300</v>
      </c>
      <c r="F90" s="288">
        <v>42.47</v>
      </c>
      <c r="G90" s="298" t="s">
        <v>994</v>
      </c>
      <c r="H90" s="290" t="s">
        <v>3811</v>
      </c>
      <c r="I90" s="287" t="s">
        <v>1306</v>
      </c>
      <c r="J90" s="291" t="s">
        <v>1306</v>
      </c>
    </row>
    <row r="91" spans="1:10" ht="127.5">
      <c r="A91" s="287" t="s">
        <v>3965</v>
      </c>
      <c r="B91" s="287" t="s">
        <v>3966</v>
      </c>
      <c r="C91" s="117" t="s">
        <v>3809</v>
      </c>
      <c r="D91" s="287" t="s">
        <v>3960</v>
      </c>
      <c r="E91" s="287" t="s">
        <v>1300</v>
      </c>
      <c r="F91" s="288">
        <v>42.47</v>
      </c>
      <c r="G91" s="298" t="s">
        <v>994</v>
      </c>
      <c r="H91" s="290" t="s">
        <v>3811</v>
      </c>
      <c r="I91" s="287" t="s">
        <v>1306</v>
      </c>
      <c r="J91" s="291" t="s">
        <v>1306</v>
      </c>
    </row>
    <row r="92" spans="1:10" ht="127.5">
      <c r="A92" s="287" t="s">
        <v>3967</v>
      </c>
      <c r="B92" s="287" t="s">
        <v>3968</v>
      </c>
      <c r="C92" s="117" t="s">
        <v>3809</v>
      </c>
      <c r="D92" s="287" t="s">
        <v>3960</v>
      </c>
      <c r="E92" s="287" t="s">
        <v>1300</v>
      </c>
      <c r="F92" s="288">
        <v>42.47</v>
      </c>
      <c r="G92" s="298" t="s">
        <v>994</v>
      </c>
      <c r="H92" s="290" t="s">
        <v>3811</v>
      </c>
      <c r="I92" s="287" t="s">
        <v>1306</v>
      </c>
      <c r="J92" s="291" t="s">
        <v>1306</v>
      </c>
    </row>
    <row r="93" spans="1:10" ht="127.5">
      <c r="A93" s="287" t="s">
        <v>3969</v>
      </c>
      <c r="B93" s="287" t="s">
        <v>3970</v>
      </c>
      <c r="C93" s="117" t="s">
        <v>3809</v>
      </c>
      <c r="D93" s="287" t="s">
        <v>3960</v>
      </c>
      <c r="E93" s="287" t="s">
        <v>1300</v>
      </c>
      <c r="F93" s="288">
        <v>42.47</v>
      </c>
      <c r="G93" s="298" t="s">
        <v>994</v>
      </c>
      <c r="H93" s="290" t="s">
        <v>3811</v>
      </c>
      <c r="I93" s="287" t="s">
        <v>1306</v>
      </c>
      <c r="J93" s="291" t="s">
        <v>1306</v>
      </c>
    </row>
    <row r="94" spans="1:10" ht="127.5">
      <c r="A94" s="287" t="s">
        <v>3971</v>
      </c>
      <c r="B94" s="287" t="s">
        <v>3972</v>
      </c>
      <c r="C94" s="117" t="s">
        <v>3809</v>
      </c>
      <c r="D94" s="287" t="s">
        <v>3960</v>
      </c>
      <c r="E94" s="287" t="s">
        <v>1300</v>
      </c>
      <c r="F94" s="288">
        <v>42.47</v>
      </c>
      <c r="G94" s="298" t="s">
        <v>994</v>
      </c>
      <c r="H94" s="290" t="s">
        <v>3811</v>
      </c>
      <c r="I94" s="287" t="s">
        <v>1306</v>
      </c>
      <c r="J94" s="291" t="s">
        <v>1306</v>
      </c>
    </row>
    <row r="95" spans="1:10" ht="127.5">
      <c r="A95" s="287" t="s">
        <v>3973</v>
      </c>
      <c r="B95" s="287" t="s">
        <v>3974</v>
      </c>
      <c r="C95" s="117" t="s">
        <v>3809</v>
      </c>
      <c r="D95" s="287" t="s">
        <v>3960</v>
      </c>
      <c r="E95" s="287" t="s">
        <v>1300</v>
      </c>
      <c r="F95" s="288">
        <v>42.47</v>
      </c>
      <c r="G95" s="298" t="s">
        <v>994</v>
      </c>
      <c r="H95" s="290" t="s">
        <v>3811</v>
      </c>
      <c r="I95" s="287" t="s">
        <v>1306</v>
      </c>
      <c r="J95" s="291" t="s">
        <v>1306</v>
      </c>
    </row>
    <row r="96" spans="1:10" ht="127.5">
      <c r="A96" s="287" t="s">
        <v>3975</v>
      </c>
      <c r="B96" s="287" t="s">
        <v>3976</v>
      </c>
      <c r="C96" s="117" t="s">
        <v>3862</v>
      </c>
      <c r="D96" s="287" t="s">
        <v>3960</v>
      </c>
      <c r="E96" s="287" t="s">
        <v>1300</v>
      </c>
      <c r="F96" s="288">
        <v>59.53</v>
      </c>
      <c r="G96" s="298" t="s">
        <v>994</v>
      </c>
      <c r="H96" s="290" t="s">
        <v>3811</v>
      </c>
      <c r="I96" s="287" t="s">
        <v>1306</v>
      </c>
      <c r="J96" s="291" t="s">
        <v>1306</v>
      </c>
    </row>
    <row r="97" spans="1:10" ht="127.5">
      <c r="A97" s="287" t="s">
        <v>3977</v>
      </c>
      <c r="B97" s="287" t="s">
        <v>3978</v>
      </c>
      <c r="C97" s="117" t="s">
        <v>3862</v>
      </c>
      <c r="D97" s="287" t="s">
        <v>3960</v>
      </c>
      <c r="E97" s="287" t="s">
        <v>1300</v>
      </c>
      <c r="F97" s="288">
        <v>59.53</v>
      </c>
      <c r="G97" s="298" t="s">
        <v>994</v>
      </c>
      <c r="H97" s="290" t="s">
        <v>3811</v>
      </c>
      <c r="I97" s="287" t="s">
        <v>1306</v>
      </c>
      <c r="J97" s="291" t="s">
        <v>1306</v>
      </c>
    </row>
    <row r="98" spans="1:10" ht="127.5">
      <c r="A98" s="287" t="s">
        <v>3979</v>
      </c>
      <c r="B98" s="287" t="s">
        <v>3980</v>
      </c>
      <c r="C98" s="117" t="s">
        <v>3862</v>
      </c>
      <c r="D98" s="287" t="s">
        <v>3960</v>
      </c>
      <c r="E98" s="287" t="s">
        <v>1300</v>
      </c>
      <c r="F98" s="288">
        <v>59.53</v>
      </c>
      <c r="G98" s="298" t="s">
        <v>994</v>
      </c>
      <c r="H98" s="290" t="s">
        <v>3811</v>
      </c>
      <c r="I98" s="287" t="s">
        <v>1306</v>
      </c>
      <c r="J98" s="291" t="s">
        <v>1306</v>
      </c>
    </row>
    <row r="99" spans="1:10" ht="127.5">
      <c r="A99" s="287" t="s">
        <v>3981</v>
      </c>
      <c r="B99" s="287" t="s">
        <v>3982</v>
      </c>
      <c r="C99" s="117" t="s">
        <v>3862</v>
      </c>
      <c r="D99" s="287" t="s">
        <v>3960</v>
      </c>
      <c r="E99" s="287" t="s">
        <v>1300</v>
      </c>
      <c r="F99" s="288">
        <v>59.53</v>
      </c>
      <c r="G99" s="298" t="s">
        <v>994</v>
      </c>
      <c r="H99" s="290" t="s">
        <v>3811</v>
      </c>
      <c r="I99" s="287" t="s">
        <v>1306</v>
      </c>
      <c r="J99" s="291" t="s">
        <v>1306</v>
      </c>
    </row>
    <row r="100" spans="1:10" ht="140.25">
      <c r="A100" s="287" t="s">
        <v>3983</v>
      </c>
      <c r="B100" s="287" t="s">
        <v>3984</v>
      </c>
      <c r="C100" s="117" t="s">
        <v>3985</v>
      </c>
      <c r="D100" s="287" t="s">
        <v>3895</v>
      </c>
      <c r="E100" s="287" t="s">
        <v>1300</v>
      </c>
      <c r="F100" s="288">
        <v>59.53</v>
      </c>
      <c r="G100" s="298" t="s">
        <v>994</v>
      </c>
      <c r="H100" s="290" t="s">
        <v>3811</v>
      </c>
      <c r="I100" s="287" t="s">
        <v>1306</v>
      </c>
      <c r="J100" s="291" t="s">
        <v>1306</v>
      </c>
    </row>
    <row r="101" spans="1:10" ht="140.25">
      <c r="A101" s="287" t="s">
        <v>3986</v>
      </c>
      <c r="B101" s="287" t="s">
        <v>3987</v>
      </c>
      <c r="C101" s="117" t="s">
        <v>3985</v>
      </c>
      <c r="D101" s="287" t="s">
        <v>3988</v>
      </c>
      <c r="E101" s="287" t="s">
        <v>1300</v>
      </c>
      <c r="F101" s="288">
        <v>59.53</v>
      </c>
      <c r="G101" s="298" t="s">
        <v>994</v>
      </c>
      <c r="H101" s="290" t="s">
        <v>3811</v>
      </c>
      <c r="I101" s="287" t="s">
        <v>1306</v>
      </c>
      <c r="J101" s="291" t="s">
        <v>1306</v>
      </c>
    </row>
    <row r="102" spans="1:10" ht="140.25">
      <c r="A102" s="287" t="s">
        <v>3989</v>
      </c>
      <c r="B102" s="287" t="s">
        <v>3990</v>
      </c>
      <c r="C102" s="117" t="s">
        <v>3985</v>
      </c>
      <c r="D102" s="287" t="s">
        <v>3988</v>
      </c>
      <c r="E102" s="287" t="s">
        <v>1300</v>
      </c>
      <c r="F102" s="288">
        <v>120.36</v>
      </c>
      <c r="G102" s="298" t="s">
        <v>994</v>
      </c>
      <c r="H102" s="290" t="s">
        <v>3811</v>
      </c>
      <c r="I102" s="287" t="s">
        <v>1306</v>
      </c>
      <c r="J102" s="291" t="s">
        <v>1306</v>
      </c>
    </row>
    <row r="103" spans="1:10" ht="140.25">
      <c r="A103" s="287" t="s">
        <v>3991</v>
      </c>
      <c r="B103" s="287" t="s">
        <v>3992</v>
      </c>
      <c r="C103" s="117" t="s">
        <v>3985</v>
      </c>
      <c r="D103" s="287" t="s">
        <v>3988</v>
      </c>
      <c r="E103" s="287" t="s">
        <v>1300</v>
      </c>
      <c r="F103" s="288">
        <v>59.53</v>
      </c>
      <c r="G103" s="298" t="s">
        <v>994</v>
      </c>
      <c r="H103" s="290" t="s">
        <v>3811</v>
      </c>
      <c r="I103" s="287" t="s">
        <v>1306</v>
      </c>
      <c r="J103" s="291" t="s">
        <v>1306</v>
      </c>
    </row>
    <row r="104" spans="1:10" ht="140.25">
      <c r="A104" s="287" t="s">
        <v>3993</v>
      </c>
      <c r="B104" s="287" t="s">
        <v>3994</v>
      </c>
      <c r="C104" s="117" t="s">
        <v>3985</v>
      </c>
      <c r="D104" s="287" t="s">
        <v>3988</v>
      </c>
      <c r="E104" s="287" t="s">
        <v>1300</v>
      </c>
      <c r="F104" s="288">
        <v>59.53</v>
      </c>
      <c r="G104" s="298" t="s">
        <v>994</v>
      </c>
      <c r="H104" s="290" t="s">
        <v>3811</v>
      </c>
      <c r="I104" s="287" t="s">
        <v>1306</v>
      </c>
      <c r="J104" s="291" t="s">
        <v>1306</v>
      </c>
    </row>
    <row r="105" spans="1:10" ht="140.25">
      <c r="A105" s="287" t="s">
        <v>3995</v>
      </c>
      <c r="B105" s="287" t="s">
        <v>3996</v>
      </c>
      <c r="C105" s="117" t="s">
        <v>3985</v>
      </c>
      <c r="D105" s="287" t="s">
        <v>3997</v>
      </c>
      <c r="E105" s="287" t="s">
        <v>1300</v>
      </c>
      <c r="F105" s="288">
        <v>59.53</v>
      </c>
      <c r="G105" s="298" t="s">
        <v>994</v>
      </c>
      <c r="H105" s="290" t="s">
        <v>3811</v>
      </c>
      <c r="I105" s="287" t="s">
        <v>1306</v>
      </c>
      <c r="J105" s="291" t="s">
        <v>1306</v>
      </c>
    </row>
    <row r="106" spans="1:10" ht="140.25">
      <c r="A106" s="287" t="s">
        <v>3998</v>
      </c>
      <c r="B106" s="287" t="s">
        <v>3999</v>
      </c>
      <c r="C106" s="117" t="s">
        <v>3985</v>
      </c>
      <c r="D106" s="287" t="s">
        <v>3997</v>
      </c>
      <c r="E106" s="287" t="s">
        <v>1300</v>
      </c>
      <c r="F106" s="288">
        <v>120.36</v>
      </c>
      <c r="G106" s="298" t="s">
        <v>994</v>
      </c>
      <c r="H106" s="290" t="s">
        <v>3811</v>
      </c>
      <c r="I106" s="287" t="s">
        <v>1306</v>
      </c>
      <c r="J106" s="291" t="s">
        <v>1306</v>
      </c>
    </row>
    <row r="107" spans="1:10" ht="140.25">
      <c r="A107" s="287" t="s">
        <v>4000</v>
      </c>
      <c r="B107" s="287" t="s">
        <v>4001</v>
      </c>
      <c r="C107" s="117" t="s">
        <v>3985</v>
      </c>
      <c r="D107" s="287" t="s">
        <v>3997</v>
      </c>
      <c r="E107" s="287" t="s">
        <v>1300</v>
      </c>
      <c r="F107" s="288">
        <v>59.53</v>
      </c>
      <c r="G107" s="298" t="s">
        <v>994</v>
      </c>
      <c r="H107" s="290" t="s">
        <v>3811</v>
      </c>
      <c r="I107" s="287" t="s">
        <v>1306</v>
      </c>
      <c r="J107" s="291" t="s">
        <v>1306</v>
      </c>
    </row>
    <row r="108" spans="1:10" ht="140.25">
      <c r="A108" s="296" t="s">
        <v>4002</v>
      </c>
      <c r="B108" s="297" t="s">
        <v>4003</v>
      </c>
      <c r="C108" s="297" t="s">
        <v>3985</v>
      </c>
      <c r="D108" s="297" t="s">
        <v>3997</v>
      </c>
      <c r="E108" s="287" t="s">
        <v>1300</v>
      </c>
      <c r="F108" s="297">
        <v>59.53</v>
      </c>
      <c r="G108" s="298" t="s">
        <v>994</v>
      </c>
      <c r="H108" s="290" t="s">
        <v>3811</v>
      </c>
      <c r="I108" s="287" t="s">
        <v>1306</v>
      </c>
      <c r="J108" s="291" t="s">
        <v>1306</v>
      </c>
    </row>
    <row r="109" spans="1:10" ht="114.75">
      <c r="A109" s="287" t="s">
        <v>4004</v>
      </c>
      <c r="B109" s="287" t="s">
        <v>4005</v>
      </c>
      <c r="C109" s="117" t="s">
        <v>4006</v>
      </c>
      <c r="D109" s="287" t="s">
        <v>4007</v>
      </c>
      <c r="E109" s="287" t="s">
        <v>1300</v>
      </c>
      <c r="F109" s="288">
        <v>24.4</v>
      </c>
      <c r="G109" s="298" t="s">
        <v>994</v>
      </c>
      <c r="H109" s="290" t="s">
        <v>3811</v>
      </c>
      <c r="I109" s="287" t="s">
        <v>1306</v>
      </c>
      <c r="J109" s="291" t="s">
        <v>1306</v>
      </c>
    </row>
    <row r="110" spans="1:10" ht="114.75">
      <c r="A110" s="287" t="s">
        <v>4008</v>
      </c>
      <c r="B110" s="287" t="s">
        <v>4009</v>
      </c>
      <c r="C110" s="117" t="s">
        <v>4006</v>
      </c>
      <c r="D110" s="287" t="s">
        <v>4007</v>
      </c>
      <c r="E110" s="287" t="s">
        <v>1300</v>
      </c>
      <c r="F110" s="288">
        <v>24.4</v>
      </c>
      <c r="G110" s="298" t="s">
        <v>994</v>
      </c>
      <c r="H110" s="290" t="s">
        <v>3811</v>
      </c>
      <c r="I110" s="287" t="s">
        <v>1306</v>
      </c>
      <c r="J110" s="291" t="s">
        <v>1306</v>
      </c>
    </row>
  </sheetData>
  <pageMargins left="0.39370078740157483" right="0.39370078740157483" top="0.59055118110236227" bottom="0.59055118110236227" header="0" footer="0"/>
  <pageSetup paperSize="9" scale="52" fitToHeight="22" orientation="portrait"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DC0-4736-4DAB-8055-7770E335597D}">
  <sheetPr>
    <pageSetUpPr fitToPage="1"/>
  </sheetPr>
  <dimension ref="A1:V151"/>
  <sheetViews>
    <sheetView zoomScale="80" zoomScaleNormal="80" workbookViewId="0">
      <selection activeCell="V9" sqref="V9"/>
    </sheetView>
  </sheetViews>
  <sheetFormatPr defaultColWidth="9.140625" defaultRowHeight="12.75"/>
  <cols>
    <col min="1" max="1" width="9.28515625" style="300" customWidth="1"/>
    <col min="2" max="2" width="36.7109375" style="114" customWidth="1"/>
    <col min="3" max="3" width="49" style="114" customWidth="1"/>
    <col min="4" max="4" width="7.85546875" style="114" customWidth="1"/>
    <col min="5" max="5" width="7" style="168" customWidth="1"/>
    <col min="6" max="7" width="15" style="114" customWidth="1"/>
    <col min="8" max="8" width="15.42578125" style="300" customWidth="1"/>
    <col min="9" max="9" width="8.85546875" style="300" customWidth="1"/>
    <col min="10" max="10" width="10.7109375" style="300" customWidth="1"/>
    <col min="11" max="11" width="11" style="170" customWidth="1"/>
    <col min="12" max="12" width="9" style="285" customWidth="1"/>
    <col min="13" max="13" width="17.85546875" style="114" customWidth="1"/>
    <col min="14" max="14" width="10.42578125" style="114" customWidth="1"/>
    <col min="15" max="17" width="9.140625" style="114" customWidth="1"/>
    <col min="18" max="19" width="9.140625" style="1572" customWidth="1"/>
    <col min="20" max="20" width="11.5703125" style="114" customWidth="1"/>
    <col min="21" max="21" width="17.28515625" style="114" bestFit="1" customWidth="1"/>
    <col min="22" max="16384" width="9.140625" style="114"/>
  </cols>
  <sheetData>
    <row r="1" spans="1:14" ht="18">
      <c r="A1" s="299" t="s">
        <v>4010</v>
      </c>
      <c r="K1" s="256"/>
    </row>
    <row r="3" spans="1:14">
      <c r="A3" s="300" t="s">
        <v>1314</v>
      </c>
      <c r="B3" s="114" t="s">
        <v>1305</v>
      </c>
      <c r="E3" s="114"/>
      <c r="H3" s="115"/>
      <c r="I3" s="115"/>
      <c r="J3" s="115"/>
      <c r="L3" s="114"/>
    </row>
    <row r="4" spans="1:14">
      <c r="A4" s="300" t="s">
        <v>1316</v>
      </c>
      <c r="E4" s="114"/>
      <c r="H4" s="114"/>
      <c r="I4" s="114"/>
      <c r="J4" s="114"/>
      <c r="K4" s="115"/>
      <c r="L4" s="115"/>
    </row>
    <row r="5" spans="1:14">
      <c r="E5" s="114"/>
      <c r="H5" s="114"/>
      <c r="I5" s="114"/>
      <c r="J5" s="114"/>
      <c r="K5" s="115"/>
      <c r="L5" s="115"/>
      <c r="M5" s="130"/>
      <c r="N5" s="130"/>
    </row>
    <row r="6" spans="1:14">
      <c r="A6" s="300" t="s">
        <v>2234</v>
      </c>
      <c r="E6" s="114"/>
      <c r="H6" s="114"/>
      <c r="I6" s="114"/>
      <c r="J6" s="115"/>
      <c r="K6" s="115"/>
      <c r="L6" s="115"/>
    </row>
    <row r="7" spans="1:14">
      <c r="A7" s="300">
        <v>1</v>
      </c>
      <c r="B7" s="114" t="s">
        <v>4011</v>
      </c>
      <c r="E7" s="114"/>
      <c r="H7" s="114"/>
      <c r="I7" s="114"/>
      <c r="J7" s="115"/>
      <c r="K7" s="115"/>
      <c r="L7" s="115"/>
    </row>
    <row r="8" spans="1:14">
      <c r="A8" s="300">
        <v>2</v>
      </c>
      <c r="B8" s="114" t="s">
        <v>2235</v>
      </c>
      <c r="E8" s="114"/>
      <c r="H8" s="114"/>
      <c r="I8" s="114"/>
      <c r="J8" s="115"/>
      <c r="K8" s="115"/>
      <c r="L8" s="115"/>
    </row>
    <row r="9" spans="1:14">
      <c r="A9" s="300">
        <v>3</v>
      </c>
      <c r="B9" s="114" t="s">
        <v>4012</v>
      </c>
      <c r="E9" s="114"/>
      <c r="H9" s="114"/>
      <c r="I9" s="114"/>
      <c r="J9" s="115"/>
      <c r="K9" s="115"/>
      <c r="L9" s="115"/>
    </row>
    <row r="10" spans="1:14">
      <c r="A10" s="300" t="s">
        <v>1709</v>
      </c>
      <c r="E10" s="114"/>
      <c r="H10" s="114"/>
      <c r="I10" s="114"/>
      <c r="J10" s="115"/>
      <c r="K10" s="115"/>
      <c r="L10" s="115"/>
    </row>
    <row r="11" spans="1:14">
      <c r="A11" s="300" t="s">
        <v>785</v>
      </c>
      <c r="B11" s="114" t="s">
        <v>1268</v>
      </c>
      <c r="E11" s="114"/>
      <c r="H11" s="114"/>
      <c r="I11" s="114"/>
      <c r="J11" s="115"/>
      <c r="K11" s="115"/>
      <c r="L11" s="115"/>
    </row>
    <row r="12" spans="1:14">
      <c r="A12" s="300" t="s">
        <v>2819</v>
      </c>
      <c r="B12" s="114" t="s">
        <v>2820</v>
      </c>
      <c r="E12" s="114"/>
      <c r="H12" s="114"/>
      <c r="I12" s="114"/>
      <c r="J12" s="115"/>
      <c r="K12" s="115"/>
      <c r="L12" s="115"/>
    </row>
    <row r="13" spans="1:14">
      <c r="A13" s="300" t="s">
        <v>4013</v>
      </c>
      <c r="B13" s="114" t="s">
        <v>4014</v>
      </c>
      <c r="E13" s="114"/>
      <c r="H13" s="114"/>
      <c r="I13" s="114"/>
      <c r="J13" s="115"/>
      <c r="K13" s="115"/>
      <c r="L13" s="115"/>
    </row>
    <row r="14" spans="1:14" s="301" customFormat="1">
      <c r="A14" s="301" t="s">
        <v>4015</v>
      </c>
      <c r="B14" s="302" t="s">
        <v>4016</v>
      </c>
    </row>
    <row r="15" spans="1:14">
      <c r="A15" s="300" t="s">
        <v>1710</v>
      </c>
      <c r="B15" s="114" t="s">
        <v>1711</v>
      </c>
      <c r="E15" s="114"/>
      <c r="H15" s="114"/>
      <c r="I15" s="114"/>
      <c r="J15" s="115"/>
      <c r="K15" s="115"/>
      <c r="L15" s="115"/>
    </row>
    <row r="16" spans="1:14">
      <c r="A16" s="188" t="s">
        <v>2238</v>
      </c>
      <c r="B16" s="121"/>
      <c r="E16" s="114"/>
      <c r="H16" s="114"/>
      <c r="I16" s="114"/>
      <c r="J16" s="115"/>
      <c r="K16" s="115"/>
      <c r="L16" s="115"/>
    </row>
    <row r="17" spans="1:21">
      <c r="A17" s="188" t="s">
        <v>998</v>
      </c>
      <c r="B17" s="121" t="s">
        <v>2239</v>
      </c>
      <c r="E17" s="114"/>
      <c r="H17" s="114"/>
      <c r="I17" s="114"/>
      <c r="J17" s="115"/>
      <c r="K17" s="115"/>
      <c r="L17" s="115"/>
    </row>
    <row r="18" spans="1:21">
      <c r="E18" s="114"/>
      <c r="H18" s="115"/>
      <c r="I18" s="115"/>
      <c r="J18" s="115"/>
      <c r="L18" s="114"/>
    </row>
    <row r="19" spans="1:21" s="130" customFormat="1" ht="51">
      <c r="A19" s="139" t="s">
        <v>814</v>
      </c>
      <c r="B19" s="131" t="s">
        <v>815</v>
      </c>
      <c r="C19" s="131" t="s">
        <v>975</v>
      </c>
      <c r="D19" s="131" t="s">
        <v>976</v>
      </c>
      <c r="E19" s="303" t="s">
        <v>977</v>
      </c>
      <c r="F19" s="304" t="s">
        <v>978</v>
      </c>
      <c r="G19" s="139" t="s">
        <v>979</v>
      </c>
      <c r="H19" s="305" t="s">
        <v>2174</v>
      </c>
      <c r="I19" s="139" t="s">
        <v>2240</v>
      </c>
      <c r="J19" s="139" t="s">
        <v>982</v>
      </c>
      <c r="K19" s="131" t="s">
        <v>1713</v>
      </c>
      <c r="L19" s="131" t="s">
        <v>2176</v>
      </c>
      <c r="M19" s="303" t="s">
        <v>2241</v>
      </c>
      <c r="N19" s="139" t="s">
        <v>2242</v>
      </c>
      <c r="O19" s="139" t="s">
        <v>983</v>
      </c>
      <c r="P19" s="139" t="s">
        <v>984</v>
      </c>
      <c r="Q19" s="139" t="s">
        <v>2243</v>
      </c>
      <c r="R19" s="286" t="s">
        <v>985</v>
      </c>
      <c r="S19" s="131" t="s">
        <v>986</v>
      </c>
      <c r="T19" s="139" t="s">
        <v>2244</v>
      </c>
      <c r="U19" s="306" t="s">
        <v>4017</v>
      </c>
    </row>
    <row r="20" spans="1:21">
      <c r="A20" s="2008" t="s">
        <v>4018</v>
      </c>
      <c r="B20" s="2009"/>
      <c r="C20" s="307"/>
      <c r="D20" s="124"/>
      <c r="E20" s="308"/>
      <c r="F20" s="308"/>
      <c r="G20" s="308"/>
      <c r="H20" s="124"/>
      <c r="I20" s="164"/>
      <c r="J20" s="134"/>
      <c r="K20" s="164"/>
      <c r="L20" s="164"/>
      <c r="M20" s="120"/>
      <c r="N20" s="120"/>
      <c r="O20" s="120"/>
      <c r="P20" s="120"/>
      <c r="Q20" s="246"/>
      <c r="R20" s="1811"/>
      <c r="S20" s="1812"/>
      <c r="T20" s="246"/>
      <c r="U20" s="246"/>
    </row>
    <row r="21" spans="1:21" ht="12.75" customHeight="1">
      <c r="A21" s="234" t="s">
        <v>4019</v>
      </c>
      <c r="B21" s="124" t="s">
        <v>4020</v>
      </c>
      <c r="C21" s="124" t="s">
        <v>4021</v>
      </c>
      <c r="D21" s="124" t="s">
        <v>1300</v>
      </c>
      <c r="E21" s="309">
        <v>1.04</v>
      </c>
      <c r="F21" s="309">
        <v>1</v>
      </c>
      <c r="G21" s="310">
        <v>1</v>
      </c>
      <c r="H21" s="200" t="s">
        <v>4022</v>
      </c>
      <c r="I21" s="197">
        <v>3</v>
      </c>
      <c r="J21" s="202" t="s">
        <v>994</v>
      </c>
      <c r="K21" s="197" t="s">
        <v>785</v>
      </c>
      <c r="L21" s="197"/>
      <c r="M21" s="245"/>
      <c r="N21" s="120"/>
      <c r="O21" s="120"/>
      <c r="P21" s="120"/>
      <c r="Q21" s="311" t="s">
        <v>4023</v>
      </c>
      <c r="R21" s="1811" t="s">
        <v>1306</v>
      </c>
      <c r="S21" s="1811" t="s">
        <v>1306</v>
      </c>
      <c r="T21" s="246"/>
      <c r="U21" s="246"/>
    </row>
    <row r="22" spans="1:21" ht="28.9" customHeight="1">
      <c r="A22" s="234" t="s">
        <v>4024</v>
      </c>
      <c r="B22" s="124" t="s">
        <v>4020</v>
      </c>
      <c r="C22" s="124" t="s">
        <v>4021</v>
      </c>
      <c r="D22" s="124" t="s">
        <v>1300</v>
      </c>
      <c r="E22" s="309">
        <v>1.04</v>
      </c>
      <c r="F22" s="309">
        <v>1</v>
      </c>
      <c r="G22" s="310">
        <v>1</v>
      </c>
      <c r="H22" s="200" t="s">
        <v>4022</v>
      </c>
      <c r="I22" s="197">
        <v>3</v>
      </c>
      <c r="J22" s="202" t="s">
        <v>994</v>
      </c>
      <c r="K22" s="197" t="s">
        <v>785</v>
      </c>
      <c r="L22" s="197"/>
      <c r="M22" s="245"/>
      <c r="N22" s="120"/>
      <c r="O22" s="120"/>
      <c r="P22" s="120"/>
      <c r="Q22" s="311" t="s">
        <v>4023</v>
      </c>
      <c r="R22" s="1811" t="s">
        <v>4025</v>
      </c>
      <c r="S22" s="1811" t="s">
        <v>4025</v>
      </c>
      <c r="T22" s="246"/>
      <c r="U22" s="246" t="s">
        <v>4026</v>
      </c>
    </row>
    <row r="23" spans="1:21" ht="95.25" customHeight="1">
      <c r="A23" s="234" t="s">
        <v>4027</v>
      </c>
      <c r="B23" s="164" t="s">
        <v>4028</v>
      </c>
      <c r="C23" s="124" t="s">
        <v>4029</v>
      </c>
      <c r="D23" s="124" t="s">
        <v>1300</v>
      </c>
      <c r="E23" s="309">
        <v>2.08</v>
      </c>
      <c r="F23" s="309">
        <v>1</v>
      </c>
      <c r="G23" s="309">
        <v>1</v>
      </c>
      <c r="H23" s="124" t="s">
        <v>4022</v>
      </c>
      <c r="I23" s="164">
        <v>6</v>
      </c>
      <c r="J23" s="134" t="s">
        <v>994</v>
      </c>
      <c r="K23" s="164" t="s">
        <v>785</v>
      </c>
      <c r="L23" s="164">
        <v>2</v>
      </c>
      <c r="M23" s="245" t="s">
        <v>2274</v>
      </c>
      <c r="N23" s="120"/>
      <c r="O23" s="120"/>
      <c r="P23" s="120"/>
      <c r="Q23" s="311" t="s">
        <v>4030</v>
      </c>
      <c r="R23" s="1811" t="s">
        <v>1306</v>
      </c>
      <c r="S23" s="1811" t="s">
        <v>1306</v>
      </c>
      <c r="T23" s="246"/>
      <c r="U23" s="246"/>
    </row>
    <row r="24" spans="1:21" ht="95.25" customHeight="1">
      <c r="A24" s="234" t="s">
        <v>4031</v>
      </c>
      <c r="B24" s="164" t="s">
        <v>4028</v>
      </c>
      <c r="C24" s="124" t="s">
        <v>4029</v>
      </c>
      <c r="D24" s="124" t="s">
        <v>1300</v>
      </c>
      <c r="E24" s="309">
        <v>2.08</v>
      </c>
      <c r="F24" s="309">
        <v>1</v>
      </c>
      <c r="G24" s="309">
        <v>1</v>
      </c>
      <c r="H24" s="124" t="s">
        <v>4022</v>
      </c>
      <c r="I24" s="164">
        <v>6</v>
      </c>
      <c r="J24" s="134" t="s">
        <v>994</v>
      </c>
      <c r="K24" s="164" t="s">
        <v>785</v>
      </c>
      <c r="L24" s="164">
        <v>2</v>
      </c>
      <c r="M24" s="245" t="s">
        <v>2274</v>
      </c>
      <c r="N24" s="120"/>
      <c r="O24" s="120"/>
      <c r="P24" s="120"/>
      <c r="Q24" s="311" t="s">
        <v>4030</v>
      </c>
      <c r="R24" s="1811" t="s">
        <v>4025</v>
      </c>
      <c r="S24" s="1811" t="s">
        <v>4025</v>
      </c>
      <c r="T24" s="246"/>
      <c r="U24" s="246" t="s">
        <v>4026</v>
      </c>
    </row>
    <row r="25" spans="1:21" ht="108.75" customHeight="1">
      <c r="A25" s="234" t="s">
        <v>4032</v>
      </c>
      <c r="B25" s="124" t="s">
        <v>4033</v>
      </c>
      <c r="C25" s="124" t="s">
        <v>4034</v>
      </c>
      <c r="D25" s="124" t="s">
        <v>1300</v>
      </c>
      <c r="E25" s="309">
        <v>2.42</v>
      </c>
      <c r="F25" s="309">
        <v>1</v>
      </c>
      <c r="G25" s="309">
        <v>1</v>
      </c>
      <c r="H25" s="124" t="s">
        <v>4022</v>
      </c>
      <c r="I25" s="164">
        <v>7</v>
      </c>
      <c r="J25" s="134" t="s">
        <v>994</v>
      </c>
      <c r="K25" s="164" t="s">
        <v>785</v>
      </c>
      <c r="L25" s="164">
        <v>2</v>
      </c>
      <c r="M25" s="245" t="s">
        <v>2274</v>
      </c>
      <c r="N25" s="120"/>
      <c r="O25" s="120">
        <v>0</v>
      </c>
      <c r="P25" s="120">
        <v>14</v>
      </c>
      <c r="Q25" s="311" t="s">
        <v>4030</v>
      </c>
      <c r="R25" s="1811" t="s">
        <v>1306</v>
      </c>
      <c r="S25" s="1811" t="s">
        <v>1306</v>
      </c>
      <c r="T25" s="246"/>
      <c r="U25" s="246"/>
    </row>
    <row r="26" spans="1:21" ht="108.75" customHeight="1">
      <c r="A26" s="234" t="s">
        <v>4035</v>
      </c>
      <c r="B26" s="124" t="s">
        <v>4033</v>
      </c>
      <c r="C26" s="124" t="s">
        <v>4034</v>
      </c>
      <c r="D26" s="124" t="s">
        <v>1300</v>
      </c>
      <c r="E26" s="309">
        <v>2.42</v>
      </c>
      <c r="F26" s="309">
        <v>1</v>
      </c>
      <c r="G26" s="309">
        <v>1</v>
      </c>
      <c r="H26" s="124" t="s">
        <v>4022</v>
      </c>
      <c r="I26" s="164">
        <v>7</v>
      </c>
      <c r="J26" s="134" t="s">
        <v>994</v>
      </c>
      <c r="K26" s="164" t="s">
        <v>785</v>
      </c>
      <c r="L26" s="164">
        <v>2</v>
      </c>
      <c r="M26" s="245" t="s">
        <v>2274</v>
      </c>
      <c r="N26" s="120"/>
      <c r="O26" s="120">
        <v>0</v>
      </c>
      <c r="P26" s="120">
        <v>14</v>
      </c>
      <c r="Q26" s="311" t="s">
        <v>4030</v>
      </c>
      <c r="R26" s="1811" t="s">
        <v>4025</v>
      </c>
      <c r="S26" s="1811" t="s">
        <v>4025</v>
      </c>
      <c r="T26" s="246"/>
      <c r="U26" s="246" t="s">
        <v>4026</v>
      </c>
    </row>
    <row r="27" spans="1:21" ht="38.25">
      <c r="A27" s="234" t="s">
        <v>4036</v>
      </c>
      <c r="B27" s="124" t="s">
        <v>4037</v>
      </c>
      <c r="C27" s="124" t="s">
        <v>4038</v>
      </c>
      <c r="D27" s="124" t="s">
        <v>1300</v>
      </c>
      <c r="E27" s="309">
        <v>3.46</v>
      </c>
      <c r="F27" s="309">
        <v>1</v>
      </c>
      <c r="G27" s="309">
        <v>1</v>
      </c>
      <c r="H27" s="124" t="s">
        <v>4039</v>
      </c>
      <c r="I27" s="164">
        <v>10</v>
      </c>
      <c r="J27" s="134" t="s">
        <v>994</v>
      </c>
      <c r="K27" s="164" t="s">
        <v>785</v>
      </c>
      <c r="L27" s="164">
        <v>2</v>
      </c>
      <c r="M27" s="245" t="s">
        <v>2274</v>
      </c>
      <c r="N27" s="120"/>
      <c r="O27" s="120"/>
      <c r="P27" s="120"/>
      <c r="Q27" s="311" t="s">
        <v>4030</v>
      </c>
      <c r="R27" s="1811" t="s">
        <v>1306</v>
      </c>
      <c r="S27" s="1811" t="s">
        <v>1306</v>
      </c>
      <c r="T27" s="246"/>
      <c r="U27" s="246"/>
    </row>
    <row r="28" spans="1:21" ht="38.25">
      <c r="A28" s="234" t="s">
        <v>4040</v>
      </c>
      <c r="B28" s="124" t="s">
        <v>4037</v>
      </c>
      <c r="C28" s="124" t="s">
        <v>4038</v>
      </c>
      <c r="D28" s="124" t="s">
        <v>1300</v>
      </c>
      <c r="E28" s="309">
        <v>3.46</v>
      </c>
      <c r="F28" s="309">
        <v>1</v>
      </c>
      <c r="G28" s="309">
        <v>1</v>
      </c>
      <c r="H28" s="124" t="s">
        <v>4039</v>
      </c>
      <c r="I28" s="164">
        <v>10</v>
      </c>
      <c r="J28" s="134" t="s">
        <v>994</v>
      </c>
      <c r="K28" s="164" t="s">
        <v>785</v>
      </c>
      <c r="L28" s="164">
        <v>2</v>
      </c>
      <c r="M28" s="245" t="s">
        <v>2274</v>
      </c>
      <c r="N28" s="120"/>
      <c r="O28" s="120"/>
      <c r="P28" s="120"/>
      <c r="Q28" s="311" t="s">
        <v>4030</v>
      </c>
      <c r="R28" s="1811" t="s">
        <v>4025</v>
      </c>
      <c r="S28" s="1811" t="s">
        <v>4025</v>
      </c>
      <c r="T28" s="246"/>
      <c r="U28" s="246" t="s">
        <v>4026</v>
      </c>
    </row>
    <row r="29" spans="1:21" ht="252.75" customHeight="1">
      <c r="A29" s="164">
        <v>11003</v>
      </c>
      <c r="B29" s="124" t="s">
        <v>4041</v>
      </c>
      <c r="C29" s="124" t="s">
        <v>4042</v>
      </c>
      <c r="D29" s="124" t="s">
        <v>1300</v>
      </c>
      <c r="E29" s="309">
        <v>3.8</v>
      </c>
      <c r="F29" s="309">
        <v>1</v>
      </c>
      <c r="G29" s="309">
        <v>1</v>
      </c>
      <c r="H29" s="124" t="s">
        <v>2338</v>
      </c>
      <c r="I29" s="164">
        <v>10</v>
      </c>
      <c r="J29" s="134" t="s">
        <v>994</v>
      </c>
      <c r="K29" s="164" t="s">
        <v>2819</v>
      </c>
      <c r="L29" s="164"/>
      <c r="M29" s="245"/>
      <c r="N29" s="120"/>
      <c r="O29" s="120"/>
      <c r="P29" s="120"/>
      <c r="Q29" s="311" t="s">
        <v>2248</v>
      </c>
      <c r="R29" s="1811" t="s">
        <v>1306</v>
      </c>
      <c r="S29" s="1811" t="s">
        <v>1306</v>
      </c>
      <c r="T29" s="246"/>
      <c r="U29" s="246"/>
    </row>
    <row r="30" spans="1:21" ht="242.25">
      <c r="A30" s="164" t="s">
        <v>4043</v>
      </c>
      <c r="B30" s="124" t="s">
        <v>4041</v>
      </c>
      <c r="C30" s="124" t="s">
        <v>4042</v>
      </c>
      <c r="D30" s="124" t="s">
        <v>1300</v>
      </c>
      <c r="E30" s="309">
        <v>3.8</v>
      </c>
      <c r="F30" s="309">
        <v>1</v>
      </c>
      <c r="G30" s="309">
        <v>1</v>
      </c>
      <c r="H30" s="124" t="s">
        <v>2338</v>
      </c>
      <c r="I30" s="164">
        <v>10</v>
      </c>
      <c r="J30" s="134" t="s">
        <v>994</v>
      </c>
      <c r="K30" s="164" t="s">
        <v>2819</v>
      </c>
      <c r="L30" s="164"/>
      <c r="M30" s="245"/>
      <c r="N30" s="120"/>
      <c r="O30" s="120"/>
      <c r="P30" s="120"/>
      <c r="Q30" s="311" t="s">
        <v>2248</v>
      </c>
      <c r="R30" s="1811" t="s">
        <v>4025</v>
      </c>
      <c r="S30" s="1811" t="s">
        <v>4025</v>
      </c>
      <c r="T30" s="246"/>
      <c r="U30" s="246" t="s">
        <v>4026</v>
      </c>
    </row>
    <row r="31" spans="1:21" ht="309.75" customHeight="1">
      <c r="A31" s="164">
        <v>11304</v>
      </c>
      <c r="B31" s="124" t="s">
        <v>4044</v>
      </c>
      <c r="C31" s="124" t="s">
        <v>4045</v>
      </c>
      <c r="D31" s="124" t="s">
        <v>1300</v>
      </c>
      <c r="E31" s="309">
        <v>1.1399999999999999</v>
      </c>
      <c r="F31" s="309">
        <v>1</v>
      </c>
      <c r="G31" s="309">
        <v>1</v>
      </c>
      <c r="H31" s="124" t="s">
        <v>4046</v>
      </c>
      <c r="I31" s="164">
        <v>3</v>
      </c>
      <c r="J31" s="134" t="s">
        <v>994</v>
      </c>
      <c r="K31" s="164" t="s">
        <v>4013</v>
      </c>
      <c r="L31" s="164"/>
      <c r="M31" s="245"/>
      <c r="N31" s="120"/>
      <c r="O31" s="120"/>
      <c r="P31" s="120"/>
      <c r="Q31" s="311" t="s">
        <v>2261</v>
      </c>
      <c r="R31" s="1811" t="s">
        <v>1306</v>
      </c>
      <c r="S31" s="1811" t="s">
        <v>1306</v>
      </c>
      <c r="T31" s="246"/>
      <c r="U31" s="246"/>
    </row>
    <row r="32" spans="1:21">
      <c r="A32" s="2008" t="s">
        <v>4047</v>
      </c>
      <c r="B32" s="2010"/>
      <c r="C32" s="312"/>
      <c r="D32" s="313"/>
      <c r="E32" s="314"/>
      <c r="F32" s="314"/>
      <c r="G32" s="314"/>
      <c r="H32" s="124"/>
      <c r="I32" s="164"/>
      <c r="J32" s="134"/>
      <c r="K32" s="164"/>
      <c r="L32" s="164"/>
      <c r="M32" s="315"/>
      <c r="N32" s="315"/>
      <c r="O32" s="315"/>
      <c r="P32" s="315"/>
      <c r="Q32" s="311"/>
      <c r="R32" s="1811"/>
      <c r="S32" s="1811"/>
      <c r="T32" s="246"/>
      <c r="U32" s="246"/>
    </row>
    <row r="33" spans="1:21" s="316" customFormat="1" ht="12.75" customHeight="1">
      <c r="A33" s="165">
        <v>12091</v>
      </c>
      <c r="B33" s="164" t="s">
        <v>4048</v>
      </c>
      <c r="C33" s="164" t="s">
        <v>4049</v>
      </c>
      <c r="D33" s="204" t="s">
        <v>1300</v>
      </c>
      <c r="E33" s="166" t="s">
        <v>4050</v>
      </c>
      <c r="F33" s="244">
        <v>1</v>
      </c>
      <c r="G33" s="244">
        <v>1</v>
      </c>
      <c r="H33" s="164" t="s">
        <v>4051</v>
      </c>
      <c r="I33" s="164" t="s">
        <v>4052</v>
      </c>
      <c r="J33" s="134" t="s">
        <v>994</v>
      </c>
      <c r="K33" s="164" t="s">
        <v>1710</v>
      </c>
      <c r="L33" s="245"/>
      <c r="M33" s="245"/>
      <c r="N33" s="136"/>
      <c r="O33" s="136"/>
      <c r="P33" s="136"/>
      <c r="Q33" s="246" t="s">
        <v>4053</v>
      </c>
      <c r="R33" s="1811" t="s">
        <v>1306</v>
      </c>
      <c r="S33" s="1811" t="s">
        <v>1306</v>
      </c>
      <c r="T33" s="246" t="s">
        <v>998</v>
      </c>
      <c r="U33" s="246"/>
    </row>
    <row r="34" spans="1:21" ht="38.25">
      <c r="A34" s="317">
        <v>12102</v>
      </c>
      <c r="B34" s="124" t="s">
        <v>4054</v>
      </c>
      <c r="C34" s="124" t="s">
        <v>4054</v>
      </c>
      <c r="D34" s="124" t="s">
        <v>1300</v>
      </c>
      <c r="E34" s="309">
        <v>4.5</v>
      </c>
      <c r="F34" s="309">
        <v>1</v>
      </c>
      <c r="G34" s="309">
        <v>1</v>
      </c>
      <c r="H34" s="124" t="s">
        <v>4055</v>
      </c>
      <c r="I34" s="164">
        <v>30</v>
      </c>
      <c r="J34" s="134" t="s">
        <v>994</v>
      </c>
      <c r="K34" s="164" t="s">
        <v>1710</v>
      </c>
      <c r="L34" s="164"/>
      <c r="M34" s="245"/>
      <c r="N34" s="120"/>
      <c r="O34" s="120"/>
      <c r="P34" s="120"/>
      <c r="Q34" s="311" t="s">
        <v>4056</v>
      </c>
      <c r="R34" s="1811" t="s">
        <v>1306</v>
      </c>
      <c r="S34" s="1811" t="s">
        <v>1306</v>
      </c>
      <c r="T34" s="246"/>
      <c r="U34" s="246"/>
    </row>
    <row r="35" spans="1:21" ht="51">
      <c r="A35" s="318">
        <v>12104</v>
      </c>
      <c r="B35" s="124" t="s">
        <v>4057</v>
      </c>
      <c r="C35" s="124" t="s">
        <v>4057</v>
      </c>
      <c r="D35" s="124" t="s">
        <v>1300</v>
      </c>
      <c r="E35" s="309">
        <v>17.3</v>
      </c>
      <c r="F35" s="309">
        <v>1</v>
      </c>
      <c r="G35" s="309">
        <v>1</v>
      </c>
      <c r="H35" s="124" t="s">
        <v>4058</v>
      </c>
      <c r="I35" s="164">
        <v>50</v>
      </c>
      <c r="J35" s="134" t="s">
        <v>994</v>
      </c>
      <c r="K35" s="164" t="s">
        <v>1710</v>
      </c>
      <c r="L35" s="164"/>
      <c r="M35" s="245"/>
      <c r="N35" s="120"/>
      <c r="O35" s="120"/>
      <c r="P35" s="120"/>
      <c r="Q35" s="311" t="s">
        <v>4056</v>
      </c>
      <c r="R35" s="1811" t="s">
        <v>1306</v>
      </c>
      <c r="S35" s="1811" t="s">
        <v>1306</v>
      </c>
      <c r="T35" s="246"/>
      <c r="U35" s="246"/>
    </row>
    <row r="36" spans="1:21" s="319" customFormat="1" ht="114.75">
      <c r="A36" s="318">
        <v>12105</v>
      </c>
      <c r="B36" s="124" t="s">
        <v>4059</v>
      </c>
      <c r="C36" s="124" t="s">
        <v>4060</v>
      </c>
      <c r="D36" s="124" t="s">
        <v>1300</v>
      </c>
      <c r="E36" s="309">
        <v>8</v>
      </c>
      <c r="F36" s="309">
        <v>1</v>
      </c>
      <c r="G36" s="309">
        <v>1</v>
      </c>
      <c r="H36" s="124" t="s">
        <v>4061</v>
      </c>
      <c r="I36" s="164" t="s">
        <v>4062</v>
      </c>
      <c r="J36" s="134" t="s">
        <v>994</v>
      </c>
      <c r="K36" s="164" t="s">
        <v>1710</v>
      </c>
      <c r="L36" s="164">
        <v>3</v>
      </c>
      <c r="M36" s="245" t="s">
        <v>2319</v>
      </c>
      <c r="N36" s="120"/>
      <c r="O36" s="120"/>
      <c r="P36" s="120"/>
      <c r="Q36" s="311" t="s">
        <v>4056</v>
      </c>
      <c r="R36" s="1811" t="s">
        <v>1306</v>
      </c>
      <c r="S36" s="1811" t="s">
        <v>1306</v>
      </c>
      <c r="T36" s="246"/>
      <c r="U36" s="246" t="s">
        <v>4026</v>
      </c>
    </row>
    <row r="37" spans="1:21" s="319" customFormat="1" ht="114.75">
      <c r="A37" s="318">
        <v>12106</v>
      </c>
      <c r="B37" s="124" t="s">
        <v>4063</v>
      </c>
      <c r="C37" s="124" t="s">
        <v>4064</v>
      </c>
      <c r="D37" s="124" t="s">
        <v>1300</v>
      </c>
      <c r="E37" s="309">
        <v>14.15</v>
      </c>
      <c r="F37" s="309">
        <v>1</v>
      </c>
      <c r="G37" s="309">
        <v>1</v>
      </c>
      <c r="H37" s="124" t="s">
        <v>4061</v>
      </c>
      <c r="I37" s="164" t="s">
        <v>4062</v>
      </c>
      <c r="J37" s="134" t="s">
        <v>994</v>
      </c>
      <c r="K37" s="164" t="s">
        <v>1710</v>
      </c>
      <c r="L37" s="164">
        <v>3</v>
      </c>
      <c r="M37" s="245" t="s">
        <v>2319</v>
      </c>
      <c r="N37" s="120"/>
      <c r="O37" s="120"/>
      <c r="P37" s="120"/>
      <c r="Q37" s="311" t="s">
        <v>4056</v>
      </c>
      <c r="R37" s="1811" t="s">
        <v>1306</v>
      </c>
      <c r="S37" s="1811" t="s">
        <v>1306</v>
      </c>
      <c r="T37" s="246"/>
      <c r="U37" s="246" t="s">
        <v>4026</v>
      </c>
    </row>
    <row r="38" spans="1:21" s="319" customFormat="1" ht="191.25">
      <c r="A38" s="318">
        <v>12107</v>
      </c>
      <c r="B38" s="124" t="s">
        <v>4065</v>
      </c>
      <c r="C38" s="124" t="s">
        <v>4066</v>
      </c>
      <c r="D38" s="124" t="s">
        <v>1300</v>
      </c>
      <c r="E38" s="309">
        <v>12.26</v>
      </c>
      <c r="F38" s="309">
        <v>1</v>
      </c>
      <c r="G38" s="309">
        <v>1</v>
      </c>
      <c r="H38" s="124" t="s">
        <v>4061</v>
      </c>
      <c r="I38" s="164" t="s">
        <v>4067</v>
      </c>
      <c r="J38" s="134" t="s">
        <v>994</v>
      </c>
      <c r="K38" s="164" t="s">
        <v>1710</v>
      </c>
      <c r="L38" s="164">
        <v>3</v>
      </c>
      <c r="M38" s="245" t="s">
        <v>2319</v>
      </c>
      <c r="N38" s="120"/>
      <c r="O38" s="120"/>
      <c r="P38" s="120"/>
      <c r="Q38" s="311" t="s">
        <v>4056</v>
      </c>
      <c r="R38" s="1811" t="s">
        <v>1306</v>
      </c>
      <c r="S38" s="1811" t="s">
        <v>1306</v>
      </c>
      <c r="T38" s="246"/>
      <c r="U38" s="246" t="s">
        <v>4026</v>
      </c>
    </row>
    <row r="39" spans="1:21" ht="12.75" customHeight="1">
      <c r="A39" s="2008" t="s">
        <v>4068</v>
      </c>
      <c r="B39" s="2010"/>
      <c r="C39" s="320"/>
      <c r="D39" s="124"/>
      <c r="E39" s="309"/>
      <c r="F39" s="309"/>
      <c r="G39" s="309"/>
      <c r="H39" s="124"/>
      <c r="I39" s="164"/>
      <c r="J39" s="134"/>
      <c r="K39" s="164"/>
      <c r="L39" s="164"/>
      <c r="M39" s="120"/>
      <c r="N39" s="120"/>
      <c r="O39" s="120"/>
      <c r="P39" s="120"/>
      <c r="Q39" s="311"/>
      <c r="R39" s="1811"/>
      <c r="S39" s="1811"/>
      <c r="T39" s="246"/>
      <c r="U39" s="246"/>
    </row>
    <row r="40" spans="1:21" ht="38.25">
      <c r="A40" s="318">
        <v>12111</v>
      </c>
      <c r="B40" s="124" t="s">
        <v>4069</v>
      </c>
      <c r="C40" s="124" t="s">
        <v>4069</v>
      </c>
      <c r="D40" s="124" t="s">
        <v>1300</v>
      </c>
      <c r="E40" s="309" t="s">
        <v>4070</v>
      </c>
      <c r="F40" s="309">
        <v>1</v>
      </c>
      <c r="G40" s="309">
        <v>1</v>
      </c>
      <c r="H40" s="124" t="s">
        <v>4055</v>
      </c>
      <c r="I40" s="164">
        <v>120</v>
      </c>
      <c r="J40" s="134" t="s">
        <v>994</v>
      </c>
      <c r="K40" s="164" t="s">
        <v>1710</v>
      </c>
      <c r="L40" s="164"/>
      <c r="M40" s="245"/>
      <c r="N40" s="120"/>
      <c r="O40" s="120"/>
      <c r="P40" s="120"/>
      <c r="Q40" s="311" t="s">
        <v>4056</v>
      </c>
      <c r="R40" s="1811" t="s">
        <v>1306</v>
      </c>
      <c r="S40" s="1811" t="s">
        <v>1306</v>
      </c>
      <c r="T40" s="246"/>
      <c r="U40" s="246"/>
    </row>
    <row r="41" spans="1:21" ht="38.25">
      <c r="A41" s="164">
        <v>12112</v>
      </c>
      <c r="B41" s="124" t="s">
        <v>4071</v>
      </c>
      <c r="C41" s="124" t="s">
        <v>4071</v>
      </c>
      <c r="D41" s="124" t="s">
        <v>1300</v>
      </c>
      <c r="E41" s="309" t="s">
        <v>4072</v>
      </c>
      <c r="F41" s="309">
        <v>1</v>
      </c>
      <c r="G41" s="309">
        <v>1</v>
      </c>
      <c r="H41" s="124" t="s">
        <v>4055</v>
      </c>
      <c r="I41" s="164">
        <v>60</v>
      </c>
      <c r="J41" s="134" t="s">
        <v>994</v>
      </c>
      <c r="K41" s="164" t="s">
        <v>1710</v>
      </c>
      <c r="L41" s="164"/>
      <c r="M41" s="245"/>
      <c r="N41" s="120"/>
      <c r="O41" s="120"/>
      <c r="P41" s="120"/>
      <c r="Q41" s="311" t="s">
        <v>4056</v>
      </c>
      <c r="R41" s="1811" t="s">
        <v>1306</v>
      </c>
      <c r="S41" s="1811" t="s">
        <v>1306</v>
      </c>
      <c r="T41" s="246"/>
      <c r="U41" s="246"/>
    </row>
    <row r="42" spans="1:21" ht="38.25">
      <c r="A42" s="164">
        <v>12113</v>
      </c>
      <c r="B42" s="124" t="s">
        <v>4073</v>
      </c>
      <c r="C42" s="124" t="s">
        <v>4073</v>
      </c>
      <c r="D42" s="124" t="s">
        <v>1300</v>
      </c>
      <c r="E42" s="309" t="s">
        <v>4074</v>
      </c>
      <c r="F42" s="309">
        <v>1</v>
      </c>
      <c r="G42" s="309">
        <v>1</v>
      </c>
      <c r="H42" s="124" t="s">
        <v>4055</v>
      </c>
      <c r="I42" s="164">
        <v>30</v>
      </c>
      <c r="J42" s="134" t="s">
        <v>994</v>
      </c>
      <c r="K42" s="164" t="s">
        <v>1710</v>
      </c>
      <c r="L42" s="164">
        <v>2</v>
      </c>
      <c r="M42" s="245" t="s">
        <v>2274</v>
      </c>
      <c r="N42" s="120"/>
      <c r="O42" s="120"/>
      <c r="P42" s="120"/>
      <c r="Q42" s="311" t="s">
        <v>4056</v>
      </c>
      <c r="R42" s="1811" t="s">
        <v>1306</v>
      </c>
      <c r="S42" s="1811" t="s">
        <v>1306</v>
      </c>
      <c r="T42" s="246"/>
      <c r="U42" s="246"/>
    </row>
    <row r="43" spans="1:21" s="319" customFormat="1" ht="114.75">
      <c r="A43" s="318">
        <v>12114</v>
      </c>
      <c r="B43" s="124" t="s">
        <v>4075</v>
      </c>
      <c r="C43" s="124" t="s">
        <v>4076</v>
      </c>
      <c r="D43" s="124" t="s">
        <v>1300</v>
      </c>
      <c r="E43" s="309">
        <v>8.18</v>
      </c>
      <c r="F43" s="309">
        <v>1</v>
      </c>
      <c r="G43" s="309">
        <v>1</v>
      </c>
      <c r="H43" s="124" t="s">
        <v>4061</v>
      </c>
      <c r="I43" s="164" t="s">
        <v>4077</v>
      </c>
      <c r="J43" s="134" t="s">
        <v>994</v>
      </c>
      <c r="K43" s="164" t="s">
        <v>1710</v>
      </c>
      <c r="L43" s="164">
        <v>3</v>
      </c>
      <c r="M43" s="245" t="s">
        <v>2319</v>
      </c>
      <c r="N43" s="120"/>
      <c r="O43" s="120"/>
      <c r="P43" s="120"/>
      <c r="Q43" s="311" t="s">
        <v>4056</v>
      </c>
      <c r="R43" s="1811" t="s">
        <v>1306</v>
      </c>
      <c r="S43" s="1811" t="s">
        <v>1306</v>
      </c>
      <c r="T43" s="246"/>
      <c r="U43" s="246" t="s">
        <v>4026</v>
      </c>
    </row>
    <row r="44" spans="1:21" s="319" customFormat="1" ht="160.5" customHeight="1">
      <c r="A44" s="318">
        <v>12115</v>
      </c>
      <c r="B44" s="124" t="s">
        <v>4078</v>
      </c>
      <c r="C44" s="124" t="s">
        <v>4079</v>
      </c>
      <c r="D44" s="124" t="s">
        <v>1300</v>
      </c>
      <c r="E44" s="309">
        <v>4.5</v>
      </c>
      <c r="F44" s="309">
        <v>1</v>
      </c>
      <c r="G44" s="309">
        <v>1</v>
      </c>
      <c r="H44" s="124" t="s">
        <v>4061</v>
      </c>
      <c r="I44" s="164" t="s">
        <v>4080</v>
      </c>
      <c r="J44" s="134" t="s">
        <v>994</v>
      </c>
      <c r="K44" s="164" t="s">
        <v>1710</v>
      </c>
      <c r="L44" s="164">
        <v>3</v>
      </c>
      <c r="M44" s="245" t="s">
        <v>2319</v>
      </c>
      <c r="N44" s="120"/>
      <c r="O44" s="120"/>
      <c r="P44" s="120"/>
      <c r="Q44" s="311" t="s">
        <v>4056</v>
      </c>
      <c r="R44" s="1811" t="s">
        <v>1306</v>
      </c>
      <c r="S44" s="1811" t="s">
        <v>1306</v>
      </c>
      <c r="T44" s="246"/>
      <c r="U44" s="246" t="s">
        <v>4026</v>
      </c>
    </row>
    <row r="45" spans="1:21" ht="12.75" customHeight="1">
      <c r="A45" s="2008" t="s">
        <v>4081</v>
      </c>
      <c r="B45" s="2010"/>
      <c r="C45" s="320"/>
      <c r="D45" s="124"/>
      <c r="E45" s="309"/>
      <c r="F45" s="309"/>
      <c r="G45" s="309"/>
      <c r="H45" s="124"/>
      <c r="I45" s="164"/>
      <c r="J45" s="134"/>
      <c r="K45" s="164"/>
      <c r="L45" s="164"/>
      <c r="M45" s="120"/>
      <c r="N45" s="120"/>
      <c r="O45" s="120"/>
      <c r="P45" s="120"/>
      <c r="Q45" s="311"/>
      <c r="R45" s="1811"/>
      <c r="S45" s="1811"/>
      <c r="T45" s="246"/>
      <c r="U45" s="246"/>
    </row>
    <row r="46" spans="1:21" ht="119.25" customHeight="1">
      <c r="A46" s="164">
        <v>12120</v>
      </c>
      <c r="B46" s="124" t="s">
        <v>4082</v>
      </c>
      <c r="C46" s="124" t="s">
        <v>4082</v>
      </c>
      <c r="D46" s="124" t="s">
        <v>1300</v>
      </c>
      <c r="E46" s="309" t="s">
        <v>4083</v>
      </c>
      <c r="F46" s="309">
        <v>1</v>
      </c>
      <c r="G46" s="309">
        <v>1</v>
      </c>
      <c r="H46" s="124" t="s">
        <v>4055</v>
      </c>
      <c r="I46" s="164">
        <v>8</v>
      </c>
      <c r="J46" s="134" t="s">
        <v>994</v>
      </c>
      <c r="K46" s="164" t="s">
        <v>1710</v>
      </c>
      <c r="L46" s="164">
        <v>3</v>
      </c>
      <c r="M46" s="245" t="s">
        <v>2319</v>
      </c>
      <c r="N46" s="120"/>
      <c r="O46" s="120"/>
      <c r="P46" s="120"/>
      <c r="Q46" s="311" t="s">
        <v>4056</v>
      </c>
      <c r="R46" s="1811" t="s">
        <v>1306</v>
      </c>
      <c r="S46" s="1811" t="s">
        <v>1306</v>
      </c>
      <c r="T46" s="246"/>
      <c r="U46" s="246"/>
    </row>
    <row r="47" spans="1:21" ht="38.25">
      <c r="A47" s="164">
        <v>12121</v>
      </c>
      <c r="B47" s="124" t="s">
        <v>4084</v>
      </c>
      <c r="C47" s="124" t="s">
        <v>4084</v>
      </c>
      <c r="D47" s="124" t="s">
        <v>1300</v>
      </c>
      <c r="E47" s="309" t="s">
        <v>4074</v>
      </c>
      <c r="F47" s="309">
        <v>1</v>
      </c>
      <c r="G47" s="309">
        <v>1</v>
      </c>
      <c r="H47" s="124" t="s">
        <v>4055</v>
      </c>
      <c r="I47" s="164">
        <v>30</v>
      </c>
      <c r="J47" s="134" t="s">
        <v>994</v>
      </c>
      <c r="K47" s="164" t="s">
        <v>1710</v>
      </c>
      <c r="L47" s="164"/>
      <c r="M47" s="245"/>
      <c r="N47" s="120"/>
      <c r="O47" s="120"/>
      <c r="P47" s="120"/>
      <c r="Q47" s="311" t="s">
        <v>4056</v>
      </c>
      <c r="R47" s="1811" t="s">
        <v>1306</v>
      </c>
      <c r="S47" s="1811" t="s">
        <v>1306</v>
      </c>
      <c r="T47" s="246"/>
      <c r="U47" s="246"/>
    </row>
    <row r="48" spans="1:21" ht="38.25">
      <c r="A48" s="164">
        <v>12123</v>
      </c>
      <c r="B48" s="124" t="s">
        <v>4085</v>
      </c>
      <c r="C48" s="124" t="s">
        <v>4085</v>
      </c>
      <c r="D48" s="124" t="s">
        <v>1300</v>
      </c>
      <c r="E48" s="309" t="s">
        <v>4086</v>
      </c>
      <c r="F48" s="309">
        <v>1</v>
      </c>
      <c r="G48" s="309">
        <v>1</v>
      </c>
      <c r="H48" s="124" t="s">
        <v>4055</v>
      </c>
      <c r="I48" s="164">
        <v>8</v>
      </c>
      <c r="J48" s="134" t="s">
        <v>994</v>
      </c>
      <c r="K48" s="164" t="s">
        <v>1710</v>
      </c>
      <c r="L48" s="164"/>
      <c r="M48" s="245"/>
      <c r="N48" s="120"/>
      <c r="O48" s="120"/>
      <c r="P48" s="120"/>
      <c r="Q48" s="311" t="s">
        <v>4056</v>
      </c>
      <c r="R48" s="1811" t="s">
        <v>1306</v>
      </c>
      <c r="S48" s="1811" t="s">
        <v>1306</v>
      </c>
      <c r="T48" s="246"/>
      <c r="U48" s="246"/>
    </row>
    <row r="49" spans="1:22" ht="38.25">
      <c r="A49" s="164">
        <v>12124</v>
      </c>
      <c r="B49" s="124" t="s">
        <v>4087</v>
      </c>
      <c r="C49" s="124" t="s">
        <v>4087</v>
      </c>
      <c r="D49" s="124" t="s">
        <v>1300</v>
      </c>
      <c r="E49" s="309" t="s">
        <v>4086</v>
      </c>
      <c r="F49" s="309">
        <v>1</v>
      </c>
      <c r="G49" s="309">
        <v>1</v>
      </c>
      <c r="H49" s="124" t="s">
        <v>4055</v>
      </c>
      <c r="I49" s="164">
        <v>8</v>
      </c>
      <c r="J49" s="134" t="s">
        <v>994</v>
      </c>
      <c r="K49" s="164" t="s">
        <v>1710</v>
      </c>
      <c r="L49" s="164"/>
      <c r="M49" s="245"/>
      <c r="N49" s="120"/>
      <c r="O49" s="120"/>
      <c r="P49" s="120"/>
      <c r="Q49" s="311" t="s">
        <v>4056</v>
      </c>
      <c r="R49" s="1811" t="s">
        <v>1306</v>
      </c>
      <c r="S49" s="1811" t="s">
        <v>1306</v>
      </c>
      <c r="T49" s="246"/>
      <c r="U49" s="246"/>
    </row>
    <row r="50" spans="1:22" s="319" customFormat="1" ht="114.75">
      <c r="A50" s="318">
        <v>12125</v>
      </c>
      <c r="B50" s="124" t="s">
        <v>4088</v>
      </c>
      <c r="C50" s="124" t="s">
        <v>4089</v>
      </c>
      <c r="D50" s="124" t="s">
        <v>1300</v>
      </c>
      <c r="E50" s="309">
        <v>2.99</v>
      </c>
      <c r="F50" s="309">
        <v>1</v>
      </c>
      <c r="G50" s="309">
        <v>1</v>
      </c>
      <c r="H50" s="124" t="s">
        <v>4061</v>
      </c>
      <c r="I50" s="164" t="s">
        <v>4090</v>
      </c>
      <c r="J50" s="134" t="s">
        <v>994</v>
      </c>
      <c r="K50" s="164" t="s">
        <v>1710</v>
      </c>
      <c r="L50" s="164">
        <v>3</v>
      </c>
      <c r="M50" s="245" t="s">
        <v>2319</v>
      </c>
      <c r="N50" s="120"/>
      <c r="O50" s="120"/>
      <c r="P50" s="120"/>
      <c r="Q50" s="311" t="s">
        <v>4056</v>
      </c>
      <c r="R50" s="1811" t="s">
        <v>1306</v>
      </c>
      <c r="S50" s="1811" t="s">
        <v>1306</v>
      </c>
      <c r="T50" s="246"/>
      <c r="U50" s="246" t="s">
        <v>4026</v>
      </c>
    </row>
    <row r="51" spans="1:22" s="319" customFormat="1" ht="114.75">
      <c r="A51" s="318">
        <v>12126</v>
      </c>
      <c r="B51" s="124" t="s">
        <v>4091</v>
      </c>
      <c r="C51" s="124" t="s">
        <v>4092</v>
      </c>
      <c r="D51" s="124" t="s">
        <v>1300</v>
      </c>
      <c r="E51" s="309">
        <v>6.55</v>
      </c>
      <c r="F51" s="309">
        <v>1</v>
      </c>
      <c r="G51" s="309">
        <v>1</v>
      </c>
      <c r="H51" s="124" t="s">
        <v>2355</v>
      </c>
      <c r="I51" s="164">
        <v>10</v>
      </c>
      <c r="J51" s="134" t="s">
        <v>994</v>
      </c>
      <c r="K51" s="164" t="s">
        <v>1710</v>
      </c>
      <c r="L51" s="164">
        <v>3</v>
      </c>
      <c r="M51" s="245" t="s">
        <v>2319</v>
      </c>
      <c r="N51" s="120"/>
      <c r="O51" s="120"/>
      <c r="P51" s="120"/>
      <c r="Q51" s="311" t="s">
        <v>4056</v>
      </c>
      <c r="R51" s="1811" t="s">
        <v>1306</v>
      </c>
      <c r="S51" s="1811" t="s">
        <v>1306</v>
      </c>
      <c r="T51" s="246"/>
      <c r="U51" s="246" t="s">
        <v>4026</v>
      </c>
    </row>
    <row r="52" spans="1:22" s="319" customFormat="1" ht="147.75" customHeight="1">
      <c r="A52" s="318">
        <v>12127</v>
      </c>
      <c r="B52" s="124" t="s">
        <v>4093</v>
      </c>
      <c r="C52" s="124" t="s">
        <v>4094</v>
      </c>
      <c r="D52" s="124" t="s">
        <v>1300</v>
      </c>
      <c r="E52" s="309">
        <v>2.31</v>
      </c>
      <c r="F52" s="309">
        <v>1</v>
      </c>
      <c r="G52" s="309">
        <v>1</v>
      </c>
      <c r="H52" s="124" t="s">
        <v>4061</v>
      </c>
      <c r="I52" s="164" t="s">
        <v>4095</v>
      </c>
      <c r="J52" s="134" t="s">
        <v>994</v>
      </c>
      <c r="K52" s="164" t="s">
        <v>1710</v>
      </c>
      <c r="L52" s="164">
        <v>3</v>
      </c>
      <c r="M52" s="245" t="s">
        <v>2319</v>
      </c>
      <c r="N52" s="120"/>
      <c r="O52" s="120"/>
      <c r="P52" s="120"/>
      <c r="Q52" s="311" t="s">
        <v>4056</v>
      </c>
      <c r="R52" s="1811" t="s">
        <v>1306</v>
      </c>
      <c r="S52" s="1811" t="s">
        <v>1306</v>
      </c>
      <c r="T52" s="246"/>
      <c r="U52" s="246" t="s">
        <v>4026</v>
      </c>
    </row>
    <row r="53" spans="1:22" ht="51">
      <c r="A53" s="318">
        <v>12130</v>
      </c>
      <c r="B53" s="124" t="s">
        <v>4096</v>
      </c>
      <c r="C53" s="124" t="s">
        <v>4096</v>
      </c>
      <c r="D53" s="124" t="s">
        <v>1300</v>
      </c>
      <c r="E53" s="309">
        <v>11.4</v>
      </c>
      <c r="F53" s="309">
        <v>1</v>
      </c>
      <c r="G53" s="309">
        <v>1</v>
      </c>
      <c r="H53" s="124" t="s">
        <v>2338</v>
      </c>
      <c r="I53" s="164" t="s">
        <v>4097</v>
      </c>
      <c r="J53" s="134" t="s">
        <v>994</v>
      </c>
      <c r="K53" s="164" t="s">
        <v>1710</v>
      </c>
      <c r="L53" s="164"/>
      <c r="M53" s="245"/>
      <c r="N53" s="120"/>
      <c r="O53" s="120"/>
      <c r="P53" s="120"/>
      <c r="Q53" s="311" t="s">
        <v>4056</v>
      </c>
      <c r="R53" s="1811" t="s">
        <v>1306</v>
      </c>
      <c r="S53" s="1811" t="s">
        <v>1306</v>
      </c>
      <c r="T53" s="246"/>
      <c r="U53" s="246"/>
    </row>
    <row r="54" spans="1:22" ht="63.75">
      <c r="A54" s="318">
        <v>12131</v>
      </c>
      <c r="B54" s="124" t="s">
        <v>4098</v>
      </c>
      <c r="C54" s="124" t="s">
        <v>4098</v>
      </c>
      <c r="D54" s="124" t="s">
        <v>1300</v>
      </c>
      <c r="E54" s="309">
        <v>6.92</v>
      </c>
      <c r="F54" s="309">
        <v>1</v>
      </c>
      <c r="G54" s="309">
        <v>1</v>
      </c>
      <c r="H54" s="124" t="s">
        <v>4022</v>
      </c>
      <c r="I54" s="164" t="s">
        <v>4099</v>
      </c>
      <c r="J54" s="134" t="s">
        <v>994</v>
      </c>
      <c r="K54" s="164" t="s">
        <v>1710</v>
      </c>
      <c r="L54" s="164"/>
      <c r="M54" s="245"/>
      <c r="N54" s="120"/>
      <c r="O54" s="120"/>
      <c r="P54" s="120"/>
      <c r="Q54" s="311" t="s">
        <v>4056</v>
      </c>
      <c r="R54" s="1811" t="s">
        <v>1306</v>
      </c>
      <c r="S54" s="1811" t="s">
        <v>1306</v>
      </c>
      <c r="T54" s="246"/>
      <c r="U54" s="246"/>
    </row>
    <row r="55" spans="1:22" s="321" customFormat="1" ht="144" customHeight="1">
      <c r="A55" s="318">
        <v>12133</v>
      </c>
      <c r="B55" s="124" t="s">
        <v>4100</v>
      </c>
      <c r="C55" s="124" t="s">
        <v>4101</v>
      </c>
      <c r="D55" s="124" t="s">
        <v>1300</v>
      </c>
      <c r="E55" s="309">
        <v>6.92</v>
      </c>
      <c r="F55" s="309">
        <v>1</v>
      </c>
      <c r="G55" s="309">
        <v>1</v>
      </c>
      <c r="H55" s="124" t="s">
        <v>4102</v>
      </c>
      <c r="I55" s="164">
        <v>25</v>
      </c>
      <c r="J55" s="134" t="s">
        <v>994</v>
      </c>
      <c r="K55" s="164" t="s">
        <v>1710</v>
      </c>
      <c r="L55" s="164">
        <v>3</v>
      </c>
      <c r="M55" s="245" t="s">
        <v>2319</v>
      </c>
      <c r="N55" s="120"/>
      <c r="O55" s="120"/>
      <c r="P55" s="120"/>
      <c r="Q55" s="311" t="s">
        <v>4056</v>
      </c>
      <c r="R55" s="1811" t="s">
        <v>1306</v>
      </c>
      <c r="S55" s="1811" t="s">
        <v>1306</v>
      </c>
      <c r="T55" s="246"/>
      <c r="U55" s="246" t="s">
        <v>4026</v>
      </c>
    </row>
    <row r="56" spans="1:22" s="321" customFormat="1" ht="114.75">
      <c r="A56" s="318">
        <v>12134</v>
      </c>
      <c r="B56" s="124" t="s">
        <v>4103</v>
      </c>
      <c r="C56" s="124" t="s">
        <v>4104</v>
      </c>
      <c r="D56" s="124" t="s">
        <v>1300</v>
      </c>
      <c r="E56" s="309">
        <v>3.55</v>
      </c>
      <c r="F56" s="309">
        <v>2</v>
      </c>
      <c r="G56" s="309">
        <v>2</v>
      </c>
      <c r="H56" s="124" t="s">
        <v>4061</v>
      </c>
      <c r="I56" s="164" t="s">
        <v>4095</v>
      </c>
      <c r="J56" s="134" t="s">
        <v>994</v>
      </c>
      <c r="K56" s="164" t="s">
        <v>1710</v>
      </c>
      <c r="L56" s="164">
        <v>3</v>
      </c>
      <c r="M56" s="245" t="s">
        <v>2319</v>
      </c>
      <c r="N56" s="120"/>
      <c r="O56" s="120"/>
      <c r="P56" s="120"/>
      <c r="Q56" s="311" t="s">
        <v>4056</v>
      </c>
      <c r="R56" s="1811" t="s">
        <v>1306</v>
      </c>
      <c r="S56" s="1811" t="s">
        <v>1306</v>
      </c>
      <c r="T56" s="246"/>
      <c r="U56" s="246" t="s">
        <v>4026</v>
      </c>
      <c r="V56" s="322"/>
    </row>
    <row r="57" spans="1:22" ht="12.75" customHeight="1">
      <c r="A57" s="2008" t="s">
        <v>4105</v>
      </c>
      <c r="B57" s="2010"/>
      <c r="C57" s="320"/>
      <c r="D57" s="124"/>
      <c r="E57" s="309"/>
      <c r="F57" s="309"/>
      <c r="G57" s="309"/>
      <c r="H57" s="124"/>
      <c r="I57" s="164"/>
      <c r="J57" s="134"/>
      <c r="K57" s="164"/>
      <c r="L57" s="164"/>
      <c r="M57" s="120"/>
      <c r="N57" s="120"/>
      <c r="O57" s="120"/>
      <c r="P57" s="120"/>
      <c r="Q57" s="311"/>
      <c r="R57" s="1811"/>
      <c r="S57" s="1811"/>
      <c r="T57" s="246"/>
      <c r="U57" s="246"/>
    </row>
    <row r="58" spans="1:22" ht="118.5" customHeight="1">
      <c r="A58" s="164">
        <v>12211</v>
      </c>
      <c r="B58" s="124" t="s">
        <v>4106</v>
      </c>
      <c r="C58" s="124" t="s">
        <v>4106</v>
      </c>
      <c r="D58" s="124" t="s">
        <v>1300</v>
      </c>
      <c r="E58" s="309" t="s">
        <v>4107</v>
      </c>
      <c r="F58" s="309">
        <v>1</v>
      </c>
      <c r="G58" s="309">
        <v>1</v>
      </c>
      <c r="H58" s="124" t="s">
        <v>4108</v>
      </c>
      <c r="I58" s="164">
        <v>3</v>
      </c>
      <c r="J58" s="134" t="s">
        <v>994</v>
      </c>
      <c r="K58" s="164" t="s">
        <v>1710</v>
      </c>
      <c r="L58" s="164">
        <v>3</v>
      </c>
      <c r="M58" s="245" t="s">
        <v>2319</v>
      </c>
      <c r="N58" s="120"/>
      <c r="O58" s="120"/>
      <c r="P58" s="120"/>
      <c r="Q58" s="311" t="s">
        <v>4109</v>
      </c>
      <c r="R58" s="1811" t="s">
        <v>1306</v>
      </c>
      <c r="S58" s="1811" t="s">
        <v>1306</v>
      </c>
      <c r="T58" s="246"/>
      <c r="U58" s="246"/>
    </row>
    <row r="59" spans="1:22" ht="118.5" customHeight="1">
      <c r="A59" s="164">
        <v>12220</v>
      </c>
      <c r="B59" s="124" t="s">
        <v>4110</v>
      </c>
      <c r="C59" s="124" t="s">
        <v>4110</v>
      </c>
      <c r="D59" s="124" t="s">
        <v>1300</v>
      </c>
      <c r="E59" s="309" t="s">
        <v>4111</v>
      </c>
      <c r="F59" s="309">
        <v>1</v>
      </c>
      <c r="G59" s="309">
        <v>1</v>
      </c>
      <c r="H59" s="124" t="s">
        <v>4112</v>
      </c>
      <c r="I59" s="164">
        <v>10</v>
      </c>
      <c r="J59" s="134" t="s">
        <v>994</v>
      </c>
      <c r="K59" s="164" t="s">
        <v>1710</v>
      </c>
      <c r="L59" s="164">
        <v>3</v>
      </c>
      <c r="M59" s="245" t="s">
        <v>2319</v>
      </c>
      <c r="N59" s="120"/>
      <c r="O59" s="120"/>
      <c r="P59" s="120"/>
      <c r="Q59" s="311" t="s">
        <v>4109</v>
      </c>
      <c r="R59" s="1811" t="s">
        <v>1306</v>
      </c>
      <c r="S59" s="1811" t="s">
        <v>1306</v>
      </c>
      <c r="T59" s="246"/>
      <c r="U59" s="246"/>
    </row>
    <row r="60" spans="1:22" ht="118.5" customHeight="1">
      <c r="A60" s="164" t="s">
        <v>4113</v>
      </c>
      <c r="B60" s="124" t="s">
        <v>4110</v>
      </c>
      <c r="C60" s="124" t="s">
        <v>4110</v>
      </c>
      <c r="D60" s="124" t="s">
        <v>1300</v>
      </c>
      <c r="E60" s="323">
        <v>2.2999999999999998</v>
      </c>
      <c r="F60" s="309">
        <v>1</v>
      </c>
      <c r="G60" s="309">
        <v>1</v>
      </c>
      <c r="H60" s="124" t="s">
        <v>4112</v>
      </c>
      <c r="I60" s="164">
        <v>10</v>
      </c>
      <c r="J60" s="134" t="s">
        <v>994</v>
      </c>
      <c r="K60" s="164" t="s">
        <v>1710</v>
      </c>
      <c r="L60" s="164">
        <v>3</v>
      </c>
      <c r="M60" s="245" t="s">
        <v>2319</v>
      </c>
      <c r="N60" s="120"/>
      <c r="O60" s="120"/>
      <c r="P60" s="120"/>
      <c r="Q60" s="311" t="s">
        <v>4109</v>
      </c>
      <c r="R60" s="1811" t="s">
        <v>4025</v>
      </c>
      <c r="S60" s="1811" t="s">
        <v>4025</v>
      </c>
      <c r="T60" s="246"/>
      <c r="U60" s="246" t="s">
        <v>4026</v>
      </c>
    </row>
    <row r="61" spans="1:22" ht="118.5" customHeight="1">
      <c r="A61" s="164">
        <v>12222</v>
      </c>
      <c r="B61" s="124" t="s">
        <v>4114</v>
      </c>
      <c r="C61" s="124" t="s">
        <v>4114</v>
      </c>
      <c r="D61" s="124" t="s">
        <v>1300</v>
      </c>
      <c r="E61" s="309" t="s">
        <v>4115</v>
      </c>
      <c r="F61" s="309">
        <v>1</v>
      </c>
      <c r="G61" s="309">
        <v>1</v>
      </c>
      <c r="H61" s="124" t="s">
        <v>4116</v>
      </c>
      <c r="I61" s="164" t="s">
        <v>4062</v>
      </c>
      <c r="J61" s="134" t="s">
        <v>994</v>
      </c>
      <c r="K61" s="164" t="s">
        <v>1710</v>
      </c>
      <c r="L61" s="164">
        <v>3</v>
      </c>
      <c r="M61" s="245" t="s">
        <v>2319</v>
      </c>
      <c r="N61" s="120"/>
      <c r="O61" s="120"/>
      <c r="P61" s="120"/>
      <c r="Q61" s="311" t="s">
        <v>4109</v>
      </c>
      <c r="R61" s="1811" t="s">
        <v>1306</v>
      </c>
      <c r="S61" s="1811" t="s">
        <v>1306</v>
      </c>
      <c r="T61" s="246"/>
      <c r="U61" s="246"/>
    </row>
    <row r="62" spans="1:22" ht="118.5" customHeight="1">
      <c r="A62" s="164">
        <v>12240</v>
      </c>
      <c r="B62" s="124" t="s">
        <v>4117</v>
      </c>
      <c r="C62" s="124" t="s">
        <v>4117</v>
      </c>
      <c r="D62" s="124" t="s">
        <v>1300</v>
      </c>
      <c r="E62" s="309" t="s">
        <v>4118</v>
      </c>
      <c r="F62" s="309">
        <v>1</v>
      </c>
      <c r="G62" s="309">
        <v>1</v>
      </c>
      <c r="H62" s="124" t="s">
        <v>4108</v>
      </c>
      <c r="I62" s="164">
        <v>5</v>
      </c>
      <c r="J62" s="134" t="s">
        <v>994</v>
      </c>
      <c r="K62" s="164" t="s">
        <v>1710</v>
      </c>
      <c r="L62" s="164">
        <v>3</v>
      </c>
      <c r="M62" s="245" t="s">
        <v>2319</v>
      </c>
      <c r="N62" s="120"/>
      <c r="O62" s="120"/>
      <c r="P62" s="120"/>
      <c r="Q62" s="311" t="s">
        <v>4109</v>
      </c>
      <c r="R62" s="1811" t="s">
        <v>1306</v>
      </c>
      <c r="S62" s="1811" t="s">
        <v>1306</v>
      </c>
      <c r="T62" s="246"/>
      <c r="U62" s="246"/>
    </row>
    <row r="63" spans="1:22" ht="118.5" customHeight="1">
      <c r="A63" s="164" t="s">
        <v>4119</v>
      </c>
      <c r="B63" s="124" t="s">
        <v>4117</v>
      </c>
      <c r="C63" s="124" t="s">
        <v>4117</v>
      </c>
      <c r="D63" s="124" t="s">
        <v>1300</v>
      </c>
      <c r="E63" s="323">
        <v>1.73</v>
      </c>
      <c r="F63" s="309">
        <v>1</v>
      </c>
      <c r="G63" s="309">
        <v>1</v>
      </c>
      <c r="H63" s="124" t="s">
        <v>4108</v>
      </c>
      <c r="I63" s="164">
        <v>5</v>
      </c>
      <c r="J63" s="134" t="s">
        <v>994</v>
      </c>
      <c r="K63" s="164" t="s">
        <v>1710</v>
      </c>
      <c r="L63" s="164">
        <v>3</v>
      </c>
      <c r="M63" s="245" t="s">
        <v>2319</v>
      </c>
      <c r="N63" s="120"/>
      <c r="O63" s="120"/>
      <c r="P63" s="120"/>
      <c r="Q63" s="311" t="s">
        <v>4109</v>
      </c>
      <c r="R63" s="1811" t="s">
        <v>4025</v>
      </c>
      <c r="S63" s="1811" t="s">
        <v>4025</v>
      </c>
      <c r="T63" s="246"/>
      <c r="U63" s="246" t="s">
        <v>4026</v>
      </c>
    </row>
    <row r="64" spans="1:22" ht="38.25">
      <c r="A64" s="164">
        <v>12241</v>
      </c>
      <c r="B64" s="124" t="s">
        <v>4120</v>
      </c>
      <c r="C64" s="124" t="s">
        <v>4120</v>
      </c>
      <c r="D64" s="124" t="s">
        <v>1300</v>
      </c>
      <c r="E64" s="309" t="s">
        <v>4121</v>
      </c>
      <c r="F64" s="309">
        <v>1</v>
      </c>
      <c r="G64" s="309">
        <v>1</v>
      </c>
      <c r="H64" s="124" t="s">
        <v>4055</v>
      </c>
      <c r="I64" s="164">
        <v>5</v>
      </c>
      <c r="J64" s="134" t="s">
        <v>994</v>
      </c>
      <c r="K64" s="164" t="s">
        <v>1710</v>
      </c>
      <c r="L64" s="164"/>
      <c r="M64" s="245"/>
      <c r="N64" s="120"/>
      <c r="O64" s="120"/>
      <c r="P64" s="120"/>
      <c r="Q64" s="311" t="s">
        <v>4109</v>
      </c>
      <c r="R64" s="1811" t="s">
        <v>1306</v>
      </c>
      <c r="S64" s="1811" t="s">
        <v>1306</v>
      </c>
      <c r="T64" s="246"/>
      <c r="U64" s="246"/>
    </row>
    <row r="65" spans="1:21" ht="38.25">
      <c r="A65" s="164" t="s">
        <v>4122</v>
      </c>
      <c r="B65" s="124" t="s">
        <v>4120</v>
      </c>
      <c r="C65" s="124" t="s">
        <v>4120</v>
      </c>
      <c r="D65" s="124" t="s">
        <v>1300</v>
      </c>
      <c r="E65" s="323">
        <v>0.75</v>
      </c>
      <c r="F65" s="309">
        <v>1</v>
      </c>
      <c r="G65" s="309">
        <v>1</v>
      </c>
      <c r="H65" s="124" t="s">
        <v>4055</v>
      </c>
      <c r="I65" s="164">
        <v>5</v>
      </c>
      <c r="J65" s="134" t="s">
        <v>994</v>
      </c>
      <c r="K65" s="164" t="s">
        <v>1710</v>
      </c>
      <c r="L65" s="164"/>
      <c r="M65" s="245"/>
      <c r="N65" s="120"/>
      <c r="O65" s="120"/>
      <c r="P65" s="120"/>
      <c r="Q65" s="311" t="s">
        <v>4109</v>
      </c>
      <c r="R65" s="1811" t="s">
        <v>4025</v>
      </c>
      <c r="S65" s="1811" t="s">
        <v>4025</v>
      </c>
      <c r="T65" s="246"/>
      <c r="U65" s="246" t="s">
        <v>4026</v>
      </c>
    </row>
    <row r="66" spans="1:21" s="321" customFormat="1" ht="114.75">
      <c r="A66" s="318">
        <v>12242</v>
      </c>
      <c r="B66" s="124" t="s">
        <v>4123</v>
      </c>
      <c r="C66" s="124" t="s">
        <v>4124</v>
      </c>
      <c r="D66" s="124" t="s">
        <v>1300</v>
      </c>
      <c r="E66" s="309">
        <v>1.73</v>
      </c>
      <c r="F66" s="309">
        <v>1</v>
      </c>
      <c r="G66" s="309">
        <v>1</v>
      </c>
      <c r="H66" s="124" t="s">
        <v>2355</v>
      </c>
      <c r="I66" s="164">
        <v>5</v>
      </c>
      <c r="J66" s="134" t="s">
        <v>994</v>
      </c>
      <c r="K66" s="164" t="s">
        <v>1710</v>
      </c>
      <c r="L66" s="164">
        <v>3</v>
      </c>
      <c r="M66" s="245" t="s">
        <v>2319</v>
      </c>
      <c r="N66" s="120"/>
      <c r="O66" s="120"/>
      <c r="P66" s="120"/>
      <c r="Q66" s="311" t="s">
        <v>4109</v>
      </c>
      <c r="R66" s="1811" t="s">
        <v>1306</v>
      </c>
      <c r="S66" s="1811" t="s">
        <v>1306</v>
      </c>
      <c r="T66" s="246"/>
      <c r="U66" s="246" t="s">
        <v>4026</v>
      </c>
    </row>
    <row r="67" spans="1:21" s="321" customFormat="1" ht="114.75">
      <c r="A67" s="318">
        <v>12243</v>
      </c>
      <c r="B67" s="124" t="s">
        <v>4125</v>
      </c>
      <c r="C67" s="124" t="s">
        <v>4126</v>
      </c>
      <c r="D67" s="124" t="s">
        <v>1300</v>
      </c>
      <c r="E67" s="309">
        <v>1.73</v>
      </c>
      <c r="F67" s="309">
        <v>1</v>
      </c>
      <c r="G67" s="309">
        <v>1</v>
      </c>
      <c r="H67" s="124" t="s">
        <v>2355</v>
      </c>
      <c r="I67" s="164">
        <v>5</v>
      </c>
      <c r="J67" s="134" t="s">
        <v>994</v>
      </c>
      <c r="K67" s="164" t="s">
        <v>1710</v>
      </c>
      <c r="L67" s="164">
        <v>3</v>
      </c>
      <c r="M67" s="245" t="s">
        <v>2319</v>
      </c>
      <c r="N67" s="120"/>
      <c r="O67" s="120"/>
      <c r="P67" s="120"/>
      <c r="Q67" s="311" t="s">
        <v>4109</v>
      </c>
      <c r="R67" s="1811" t="s">
        <v>1306</v>
      </c>
      <c r="S67" s="1811" t="s">
        <v>1306</v>
      </c>
      <c r="T67" s="246"/>
      <c r="U67" s="246" t="s">
        <v>4026</v>
      </c>
    </row>
    <row r="68" spans="1:21" s="321" customFormat="1" ht="114.75">
      <c r="A68" s="318">
        <v>12244</v>
      </c>
      <c r="B68" s="124" t="s">
        <v>4127</v>
      </c>
      <c r="C68" s="124" t="s">
        <v>4128</v>
      </c>
      <c r="D68" s="124" t="s">
        <v>1300</v>
      </c>
      <c r="E68" s="309">
        <v>2.57</v>
      </c>
      <c r="F68" s="309">
        <v>1</v>
      </c>
      <c r="G68" s="309">
        <v>1</v>
      </c>
      <c r="H68" s="124" t="s">
        <v>4061</v>
      </c>
      <c r="I68" s="164" t="s">
        <v>4090</v>
      </c>
      <c r="J68" s="134" t="s">
        <v>994</v>
      </c>
      <c r="K68" s="164" t="s">
        <v>1710</v>
      </c>
      <c r="L68" s="164">
        <v>3</v>
      </c>
      <c r="M68" s="245" t="s">
        <v>2319</v>
      </c>
      <c r="N68" s="120"/>
      <c r="O68" s="120"/>
      <c r="P68" s="120"/>
      <c r="Q68" s="311" t="s">
        <v>4109</v>
      </c>
      <c r="R68" s="1811" t="s">
        <v>1306</v>
      </c>
      <c r="S68" s="1811" t="s">
        <v>1306</v>
      </c>
      <c r="T68" s="246"/>
      <c r="U68" s="246" t="s">
        <v>4026</v>
      </c>
    </row>
    <row r="69" spans="1:21" s="321" customFormat="1" ht="114.75">
      <c r="A69" s="318">
        <v>12245</v>
      </c>
      <c r="B69" s="124" t="s">
        <v>4129</v>
      </c>
      <c r="C69" s="124" t="s">
        <v>4130</v>
      </c>
      <c r="D69" s="124" t="s">
        <v>1300</v>
      </c>
      <c r="E69" s="309">
        <v>4.1399999999999997</v>
      </c>
      <c r="F69" s="309">
        <v>1</v>
      </c>
      <c r="G69" s="309">
        <v>1</v>
      </c>
      <c r="H69" s="124" t="s">
        <v>4061</v>
      </c>
      <c r="I69" s="164" t="s">
        <v>4131</v>
      </c>
      <c r="J69" s="134" t="s">
        <v>994</v>
      </c>
      <c r="K69" s="164" t="s">
        <v>1710</v>
      </c>
      <c r="L69" s="164">
        <v>3</v>
      </c>
      <c r="M69" s="245" t="s">
        <v>2319</v>
      </c>
      <c r="N69" s="120"/>
      <c r="O69" s="120"/>
      <c r="P69" s="120"/>
      <c r="Q69" s="311" t="s">
        <v>4109</v>
      </c>
      <c r="R69" s="1811" t="s">
        <v>1306</v>
      </c>
      <c r="S69" s="1811" t="s">
        <v>1306</v>
      </c>
      <c r="T69" s="246"/>
      <c r="U69" s="246" t="s">
        <v>4026</v>
      </c>
    </row>
    <row r="70" spans="1:21" s="321" customFormat="1" ht="114.75">
      <c r="A70" s="318">
        <v>12246</v>
      </c>
      <c r="B70" s="124" t="s">
        <v>4132</v>
      </c>
      <c r="C70" s="124" t="s">
        <v>4133</v>
      </c>
      <c r="D70" s="124" t="s">
        <v>1300</v>
      </c>
      <c r="E70" s="309">
        <v>3.4</v>
      </c>
      <c r="F70" s="309">
        <v>1</v>
      </c>
      <c r="G70" s="309">
        <v>1</v>
      </c>
      <c r="H70" s="124" t="s">
        <v>4061</v>
      </c>
      <c r="I70" s="164" t="s">
        <v>4131</v>
      </c>
      <c r="J70" s="134" t="s">
        <v>994</v>
      </c>
      <c r="K70" s="164" t="s">
        <v>1710</v>
      </c>
      <c r="L70" s="164">
        <v>3</v>
      </c>
      <c r="M70" s="245" t="s">
        <v>2319</v>
      </c>
      <c r="N70" s="120"/>
      <c r="O70" s="120"/>
      <c r="P70" s="120"/>
      <c r="Q70" s="311" t="s">
        <v>4109</v>
      </c>
      <c r="R70" s="1811" t="s">
        <v>1306</v>
      </c>
      <c r="S70" s="1811" t="s">
        <v>1306</v>
      </c>
      <c r="T70" s="246"/>
      <c r="U70" s="246" t="s">
        <v>4026</v>
      </c>
    </row>
    <row r="71" spans="1:21" s="321" customFormat="1" ht="114.75">
      <c r="A71" s="318">
        <v>12247</v>
      </c>
      <c r="B71" s="124" t="s">
        <v>4134</v>
      </c>
      <c r="C71" s="124" t="s">
        <v>4135</v>
      </c>
      <c r="D71" s="124" t="s">
        <v>1300</v>
      </c>
      <c r="E71" s="309">
        <v>7.59</v>
      </c>
      <c r="F71" s="309">
        <v>1</v>
      </c>
      <c r="G71" s="309">
        <v>1</v>
      </c>
      <c r="H71" s="124" t="s">
        <v>4061</v>
      </c>
      <c r="I71" s="164" t="s">
        <v>4131</v>
      </c>
      <c r="J71" s="134" t="s">
        <v>994</v>
      </c>
      <c r="K71" s="164" t="s">
        <v>1710</v>
      </c>
      <c r="L71" s="164">
        <v>3</v>
      </c>
      <c r="M71" s="245" t="s">
        <v>2319</v>
      </c>
      <c r="N71" s="120"/>
      <c r="O71" s="120"/>
      <c r="P71" s="120"/>
      <c r="Q71" s="311" t="s">
        <v>4109</v>
      </c>
      <c r="R71" s="1811" t="s">
        <v>1306</v>
      </c>
      <c r="S71" s="1811" t="s">
        <v>1306</v>
      </c>
      <c r="T71" s="246"/>
      <c r="U71" s="246" t="s">
        <v>4026</v>
      </c>
    </row>
    <row r="72" spans="1:21" s="321" customFormat="1" ht="114.75">
      <c r="A72" s="318">
        <v>12248</v>
      </c>
      <c r="B72" s="124" t="s">
        <v>4136</v>
      </c>
      <c r="C72" s="124" t="s">
        <v>4137</v>
      </c>
      <c r="D72" s="124" t="s">
        <v>1300</v>
      </c>
      <c r="E72" s="309">
        <v>6</v>
      </c>
      <c r="F72" s="309">
        <v>1</v>
      </c>
      <c r="G72" s="309">
        <v>1</v>
      </c>
      <c r="H72" s="124" t="s">
        <v>4061</v>
      </c>
      <c r="I72" s="164" t="s">
        <v>4131</v>
      </c>
      <c r="J72" s="134" t="s">
        <v>994</v>
      </c>
      <c r="K72" s="164" t="s">
        <v>1710</v>
      </c>
      <c r="L72" s="164">
        <v>3</v>
      </c>
      <c r="M72" s="245" t="s">
        <v>2319</v>
      </c>
      <c r="N72" s="120"/>
      <c r="O72" s="120"/>
      <c r="P72" s="120"/>
      <c r="Q72" s="311" t="s">
        <v>4109</v>
      </c>
      <c r="R72" s="1811" t="s">
        <v>1306</v>
      </c>
      <c r="S72" s="1811" t="s">
        <v>1306</v>
      </c>
      <c r="T72" s="246"/>
      <c r="U72" s="246" t="s">
        <v>4026</v>
      </c>
    </row>
    <row r="73" spans="1:21" s="321" customFormat="1" ht="114.75">
      <c r="A73" s="318">
        <v>12249</v>
      </c>
      <c r="B73" s="124" t="s">
        <v>4138</v>
      </c>
      <c r="C73" s="124" t="s">
        <v>4139</v>
      </c>
      <c r="D73" s="124" t="s">
        <v>1300</v>
      </c>
      <c r="E73" s="309">
        <v>5.9</v>
      </c>
      <c r="F73" s="309">
        <v>1</v>
      </c>
      <c r="G73" s="309">
        <v>1</v>
      </c>
      <c r="H73" s="124" t="s">
        <v>4061</v>
      </c>
      <c r="I73" s="164" t="s">
        <v>4140</v>
      </c>
      <c r="J73" s="134" t="s">
        <v>994</v>
      </c>
      <c r="K73" s="164" t="s">
        <v>1710</v>
      </c>
      <c r="L73" s="164">
        <v>3</v>
      </c>
      <c r="M73" s="245" t="s">
        <v>2319</v>
      </c>
      <c r="N73" s="120"/>
      <c r="O73" s="120"/>
      <c r="P73" s="120"/>
      <c r="Q73" s="311" t="s">
        <v>4109</v>
      </c>
      <c r="R73" s="1811" t="s">
        <v>1306</v>
      </c>
      <c r="S73" s="1811" t="s">
        <v>1306</v>
      </c>
      <c r="T73" s="246"/>
      <c r="U73" s="246" t="s">
        <v>4026</v>
      </c>
    </row>
    <row r="74" spans="1:21" ht="118.5" customHeight="1">
      <c r="A74" s="164">
        <v>12251</v>
      </c>
      <c r="B74" s="124" t="s">
        <v>4141</v>
      </c>
      <c r="C74" s="124" t="s">
        <v>4141</v>
      </c>
      <c r="D74" s="124" t="s">
        <v>1300</v>
      </c>
      <c r="E74" s="309" t="s">
        <v>4107</v>
      </c>
      <c r="F74" s="309">
        <v>1</v>
      </c>
      <c r="G74" s="309">
        <v>1</v>
      </c>
      <c r="H74" s="124" t="s">
        <v>4108</v>
      </c>
      <c r="I74" s="164">
        <v>3</v>
      </c>
      <c r="J74" s="134" t="s">
        <v>994</v>
      </c>
      <c r="K74" s="164" t="s">
        <v>1710</v>
      </c>
      <c r="L74" s="164">
        <v>3</v>
      </c>
      <c r="M74" s="245" t="s">
        <v>2319</v>
      </c>
      <c r="N74" s="120"/>
      <c r="O74" s="120"/>
      <c r="P74" s="120"/>
      <c r="Q74" s="311" t="s">
        <v>4109</v>
      </c>
      <c r="R74" s="1811" t="s">
        <v>1306</v>
      </c>
      <c r="S74" s="1811" t="s">
        <v>1306</v>
      </c>
      <c r="T74" s="246"/>
      <c r="U74" s="246"/>
    </row>
    <row r="75" spans="1:21" ht="118.5" customHeight="1">
      <c r="A75" s="164" t="s">
        <v>4142</v>
      </c>
      <c r="B75" s="124" t="s">
        <v>4141</v>
      </c>
      <c r="C75" s="124" t="s">
        <v>4141</v>
      </c>
      <c r="D75" s="124" t="s">
        <v>1300</v>
      </c>
      <c r="E75" s="323">
        <v>1.04</v>
      </c>
      <c r="F75" s="309">
        <v>1</v>
      </c>
      <c r="G75" s="309">
        <v>1</v>
      </c>
      <c r="H75" s="124" t="s">
        <v>4108</v>
      </c>
      <c r="I75" s="164">
        <v>3</v>
      </c>
      <c r="J75" s="134" t="s">
        <v>994</v>
      </c>
      <c r="K75" s="164" t="s">
        <v>1710</v>
      </c>
      <c r="L75" s="164">
        <v>3</v>
      </c>
      <c r="M75" s="245" t="s">
        <v>2319</v>
      </c>
      <c r="N75" s="120"/>
      <c r="O75" s="120"/>
      <c r="P75" s="120"/>
      <c r="Q75" s="311" t="s">
        <v>4109</v>
      </c>
      <c r="R75" s="1811" t="s">
        <v>4025</v>
      </c>
      <c r="S75" s="1811" t="s">
        <v>4025</v>
      </c>
      <c r="T75" s="246"/>
      <c r="U75" s="246" t="s">
        <v>4026</v>
      </c>
    </row>
    <row r="76" spans="1:21" ht="118.5" customHeight="1">
      <c r="A76" s="164">
        <v>12252</v>
      </c>
      <c r="B76" s="124" t="s">
        <v>4143</v>
      </c>
      <c r="C76" s="124" t="s">
        <v>4143</v>
      </c>
      <c r="D76" s="124" t="s">
        <v>1300</v>
      </c>
      <c r="E76" s="309" t="s">
        <v>4144</v>
      </c>
      <c r="F76" s="309">
        <v>1</v>
      </c>
      <c r="G76" s="309">
        <v>1</v>
      </c>
      <c r="H76" s="124" t="s">
        <v>4108</v>
      </c>
      <c r="I76" s="164">
        <v>8</v>
      </c>
      <c r="J76" s="134" t="s">
        <v>994</v>
      </c>
      <c r="K76" s="164" t="s">
        <v>1710</v>
      </c>
      <c r="L76" s="164">
        <v>3</v>
      </c>
      <c r="M76" s="245" t="s">
        <v>2319</v>
      </c>
      <c r="N76" s="120"/>
      <c r="O76" s="120"/>
      <c r="P76" s="120"/>
      <c r="Q76" s="311" t="s">
        <v>4109</v>
      </c>
      <c r="R76" s="1811" t="s">
        <v>1306</v>
      </c>
      <c r="S76" s="1811" t="s">
        <v>1306</v>
      </c>
      <c r="T76" s="246"/>
      <c r="U76" s="246"/>
    </row>
    <row r="77" spans="1:21" ht="118.5" customHeight="1">
      <c r="A77" s="164">
        <v>12255</v>
      </c>
      <c r="B77" s="124" t="s">
        <v>4145</v>
      </c>
      <c r="C77" s="124" t="s">
        <v>4146</v>
      </c>
      <c r="D77" s="124" t="s">
        <v>1300</v>
      </c>
      <c r="E77" s="309" t="s">
        <v>4147</v>
      </c>
      <c r="F77" s="309">
        <v>1</v>
      </c>
      <c r="G77" s="309">
        <v>1</v>
      </c>
      <c r="H77" s="124" t="s">
        <v>4022</v>
      </c>
      <c r="I77" s="164">
        <v>10</v>
      </c>
      <c r="J77" s="134" t="s">
        <v>994</v>
      </c>
      <c r="K77" s="164" t="s">
        <v>1710</v>
      </c>
      <c r="L77" s="164">
        <v>3</v>
      </c>
      <c r="M77" s="245" t="s">
        <v>2319</v>
      </c>
      <c r="N77" s="120"/>
      <c r="O77" s="120"/>
      <c r="P77" s="120"/>
      <c r="Q77" s="311" t="s">
        <v>4109</v>
      </c>
      <c r="R77" s="1811" t="s">
        <v>1306</v>
      </c>
      <c r="S77" s="1811" t="s">
        <v>1306</v>
      </c>
      <c r="T77" s="246"/>
      <c r="U77" s="246"/>
    </row>
    <row r="78" spans="1:21" ht="118.5" customHeight="1">
      <c r="A78" s="164" t="s">
        <v>4148</v>
      </c>
      <c r="B78" s="124" t="s">
        <v>4145</v>
      </c>
      <c r="C78" s="124" t="s">
        <v>4146</v>
      </c>
      <c r="D78" s="124" t="s">
        <v>1300</v>
      </c>
      <c r="E78" s="323">
        <v>3.46</v>
      </c>
      <c r="F78" s="309">
        <v>1</v>
      </c>
      <c r="G78" s="309">
        <v>1</v>
      </c>
      <c r="H78" s="124" t="s">
        <v>4022</v>
      </c>
      <c r="I78" s="164">
        <v>10</v>
      </c>
      <c r="J78" s="134" t="s">
        <v>994</v>
      </c>
      <c r="K78" s="164" t="s">
        <v>1710</v>
      </c>
      <c r="L78" s="164">
        <v>3</v>
      </c>
      <c r="M78" s="245" t="s">
        <v>2319</v>
      </c>
      <c r="N78" s="120"/>
      <c r="O78" s="120"/>
      <c r="P78" s="120"/>
      <c r="Q78" s="311" t="s">
        <v>4109</v>
      </c>
      <c r="R78" s="1811" t="s">
        <v>4025</v>
      </c>
      <c r="S78" s="1811" t="s">
        <v>4025</v>
      </c>
      <c r="T78" s="246"/>
      <c r="U78" s="246" t="s">
        <v>4026</v>
      </c>
    </row>
    <row r="79" spans="1:21" ht="118.5" customHeight="1">
      <c r="A79" s="164">
        <v>12256</v>
      </c>
      <c r="B79" s="124" t="s">
        <v>4149</v>
      </c>
      <c r="C79" s="124" t="s">
        <v>4150</v>
      </c>
      <c r="D79" s="124" t="s">
        <v>1300</v>
      </c>
      <c r="E79" s="309" t="s">
        <v>4151</v>
      </c>
      <c r="F79" s="309">
        <v>1</v>
      </c>
      <c r="G79" s="309">
        <v>1</v>
      </c>
      <c r="H79" s="124" t="s">
        <v>4022</v>
      </c>
      <c r="I79" s="164" t="s">
        <v>4152</v>
      </c>
      <c r="J79" s="134" t="s">
        <v>994</v>
      </c>
      <c r="K79" s="164" t="s">
        <v>1710</v>
      </c>
      <c r="L79" s="164">
        <v>3</v>
      </c>
      <c r="M79" s="245" t="s">
        <v>2319</v>
      </c>
      <c r="N79" s="120"/>
      <c r="O79" s="120"/>
      <c r="P79" s="120"/>
      <c r="Q79" s="311" t="s">
        <v>4109</v>
      </c>
      <c r="R79" s="1811" t="s">
        <v>1306</v>
      </c>
      <c r="S79" s="1811" t="s">
        <v>1306</v>
      </c>
      <c r="T79" s="246"/>
      <c r="U79" s="246"/>
    </row>
    <row r="80" spans="1:21" ht="51">
      <c r="A80" s="164">
        <v>12258</v>
      </c>
      <c r="B80" s="124" t="s">
        <v>4153</v>
      </c>
      <c r="C80" s="124" t="s">
        <v>4153</v>
      </c>
      <c r="D80" s="124" t="s">
        <v>1300</v>
      </c>
      <c r="E80" s="309" t="s">
        <v>4154</v>
      </c>
      <c r="F80" s="309">
        <v>1</v>
      </c>
      <c r="G80" s="309">
        <v>1</v>
      </c>
      <c r="H80" s="124" t="s">
        <v>2338</v>
      </c>
      <c r="I80" s="164" t="s">
        <v>4152</v>
      </c>
      <c r="J80" s="134" t="s">
        <v>994</v>
      </c>
      <c r="K80" s="164" t="s">
        <v>1710</v>
      </c>
      <c r="L80" s="164"/>
      <c r="M80" s="245"/>
      <c r="N80" s="120"/>
      <c r="O80" s="120"/>
      <c r="P80" s="120"/>
      <c r="Q80" s="311" t="s">
        <v>4109</v>
      </c>
      <c r="R80" s="1811" t="s">
        <v>1306</v>
      </c>
      <c r="S80" s="1811" t="s">
        <v>1306</v>
      </c>
      <c r="T80" s="246"/>
      <c r="U80" s="246"/>
    </row>
    <row r="81" spans="1:22" s="321" customFormat="1" ht="140.25">
      <c r="A81" s="318">
        <v>12259</v>
      </c>
      <c r="B81" s="124" t="s">
        <v>4155</v>
      </c>
      <c r="C81" s="124" t="s">
        <v>4156</v>
      </c>
      <c r="D81" s="124" t="s">
        <v>1300</v>
      </c>
      <c r="E81" s="309">
        <v>5.83</v>
      </c>
      <c r="F81" s="309">
        <v>1</v>
      </c>
      <c r="G81" s="309">
        <v>1</v>
      </c>
      <c r="H81" s="124" t="s">
        <v>4061</v>
      </c>
      <c r="I81" s="164" t="s">
        <v>4062</v>
      </c>
      <c r="J81" s="134" t="s">
        <v>994</v>
      </c>
      <c r="K81" s="164" t="s">
        <v>1710</v>
      </c>
      <c r="L81" s="164">
        <v>3</v>
      </c>
      <c r="M81" s="245" t="s">
        <v>2319</v>
      </c>
      <c r="N81" s="120"/>
      <c r="O81" s="120"/>
      <c r="P81" s="120"/>
      <c r="Q81" s="311" t="s">
        <v>4109</v>
      </c>
      <c r="R81" s="1811" t="s">
        <v>1306</v>
      </c>
      <c r="S81" s="1811" t="s">
        <v>1306</v>
      </c>
      <c r="T81" s="246"/>
      <c r="U81" s="246" t="s">
        <v>4026</v>
      </c>
    </row>
    <row r="82" spans="1:22" ht="118.5" customHeight="1">
      <c r="A82" s="164">
        <v>12260</v>
      </c>
      <c r="B82" s="124" t="s">
        <v>4157</v>
      </c>
      <c r="C82" s="124" t="s">
        <v>4157</v>
      </c>
      <c r="D82" s="124" t="s">
        <v>1300</v>
      </c>
      <c r="E82" s="309" t="s">
        <v>4111</v>
      </c>
      <c r="F82" s="309">
        <v>1</v>
      </c>
      <c r="G82" s="309">
        <v>1</v>
      </c>
      <c r="H82" s="124" t="s">
        <v>4158</v>
      </c>
      <c r="I82" s="164">
        <v>10</v>
      </c>
      <c r="J82" s="134" t="s">
        <v>994</v>
      </c>
      <c r="K82" s="164" t="s">
        <v>1710</v>
      </c>
      <c r="L82" s="164">
        <v>3</v>
      </c>
      <c r="M82" s="245" t="s">
        <v>2319</v>
      </c>
      <c r="N82" s="120"/>
      <c r="O82" s="120"/>
      <c r="P82" s="120"/>
      <c r="Q82" s="311" t="s">
        <v>4109</v>
      </c>
      <c r="R82" s="1811" t="s">
        <v>1306</v>
      </c>
      <c r="S82" s="1811" t="s">
        <v>1306</v>
      </c>
      <c r="T82" s="246"/>
      <c r="U82" s="246"/>
    </row>
    <row r="83" spans="1:22" s="321" customFormat="1" ht="114.75">
      <c r="A83" s="318">
        <v>12261</v>
      </c>
      <c r="B83" s="124" t="s">
        <v>4159</v>
      </c>
      <c r="C83" s="124" t="s">
        <v>4160</v>
      </c>
      <c r="D83" s="124" t="s">
        <v>1300</v>
      </c>
      <c r="E83" s="309">
        <v>4.0999999999999996</v>
      </c>
      <c r="F83" s="309">
        <v>1</v>
      </c>
      <c r="G83" s="309">
        <v>1</v>
      </c>
      <c r="H83" s="124" t="s">
        <v>4061</v>
      </c>
      <c r="I83" s="164" t="s">
        <v>4077</v>
      </c>
      <c r="J83" s="134" t="s">
        <v>994</v>
      </c>
      <c r="K83" s="164" t="s">
        <v>1710</v>
      </c>
      <c r="L83" s="164">
        <v>3</v>
      </c>
      <c r="M83" s="245" t="s">
        <v>2319</v>
      </c>
      <c r="N83" s="120"/>
      <c r="O83" s="120"/>
      <c r="P83" s="120"/>
      <c r="Q83" s="311" t="s">
        <v>4109</v>
      </c>
      <c r="R83" s="1811" t="s">
        <v>1306</v>
      </c>
      <c r="S83" s="1811" t="s">
        <v>1306</v>
      </c>
      <c r="T83" s="246"/>
      <c r="U83" s="246" t="s">
        <v>4026</v>
      </c>
    </row>
    <row r="84" spans="1:22" ht="51">
      <c r="A84" s="164">
        <v>12292</v>
      </c>
      <c r="B84" s="124" t="s">
        <v>4161</v>
      </c>
      <c r="C84" s="124" t="s">
        <v>4161</v>
      </c>
      <c r="D84" s="124" t="s">
        <v>1300</v>
      </c>
      <c r="E84" s="309" t="s">
        <v>4154</v>
      </c>
      <c r="F84" s="309">
        <v>1</v>
      </c>
      <c r="G84" s="309">
        <v>1</v>
      </c>
      <c r="H84" s="124" t="s">
        <v>2338</v>
      </c>
      <c r="I84" s="164" t="s">
        <v>4152</v>
      </c>
      <c r="J84" s="134" t="s">
        <v>994</v>
      </c>
      <c r="K84" s="164" t="s">
        <v>1710</v>
      </c>
      <c r="L84" s="164"/>
      <c r="M84" s="245"/>
      <c r="N84" s="120"/>
      <c r="O84" s="120"/>
      <c r="P84" s="120"/>
      <c r="Q84" s="311" t="s">
        <v>4109</v>
      </c>
      <c r="R84" s="1811" t="s">
        <v>1306</v>
      </c>
      <c r="S84" s="1811" t="s">
        <v>1306</v>
      </c>
      <c r="T84" s="246"/>
      <c r="U84" s="246"/>
    </row>
    <row r="85" spans="1:22" ht="118.5" customHeight="1">
      <c r="A85" s="164">
        <v>12293</v>
      </c>
      <c r="B85" s="124" t="s">
        <v>4162</v>
      </c>
      <c r="C85" s="124" t="s">
        <v>4162</v>
      </c>
      <c r="D85" s="124" t="s">
        <v>1300</v>
      </c>
      <c r="E85" s="309" t="s">
        <v>4154</v>
      </c>
      <c r="F85" s="309">
        <v>1</v>
      </c>
      <c r="G85" s="309">
        <v>1</v>
      </c>
      <c r="H85" s="124" t="s">
        <v>2338</v>
      </c>
      <c r="I85" s="164" t="s">
        <v>4152</v>
      </c>
      <c r="J85" s="134" t="s">
        <v>994</v>
      </c>
      <c r="K85" s="164" t="s">
        <v>1710</v>
      </c>
      <c r="L85" s="164">
        <v>3</v>
      </c>
      <c r="M85" s="245" t="s">
        <v>2319</v>
      </c>
      <c r="N85" s="120"/>
      <c r="O85" s="120"/>
      <c r="P85" s="120"/>
      <c r="Q85" s="311" t="s">
        <v>4109</v>
      </c>
      <c r="R85" s="1811" t="s">
        <v>1306</v>
      </c>
      <c r="S85" s="1811" t="s">
        <v>1306</v>
      </c>
      <c r="T85" s="246"/>
      <c r="U85" s="246"/>
    </row>
    <row r="86" spans="1:22" s="321" customFormat="1" ht="114.75">
      <c r="A86" s="318">
        <v>12294</v>
      </c>
      <c r="B86" s="124" t="s">
        <v>4163</v>
      </c>
      <c r="C86" s="124" t="s">
        <v>4164</v>
      </c>
      <c r="D86" s="124" t="s">
        <v>1300</v>
      </c>
      <c r="E86" s="309">
        <v>6.1</v>
      </c>
      <c r="F86" s="309">
        <v>1</v>
      </c>
      <c r="G86" s="309">
        <v>1</v>
      </c>
      <c r="H86" s="124" t="s">
        <v>4061</v>
      </c>
      <c r="I86" s="164" t="s">
        <v>4077</v>
      </c>
      <c r="J86" s="134" t="s">
        <v>994</v>
      </c>
      <c r="K86" s="164" t="s">
        <v>1710</v>
      </c>
      <c r="L86" s="164">
        <v>3</v>
      </c>
      <c r="M86" s="245" t="s">
        <v>2319</v>
      </c>
      <c r="N86" s="120"/>
      <c r="O86" s="120"/>
      <c r="P86" s="120"/>
      <c r="Q86" s="311" t="s">
        <v>4109</v>
      </c>
      <c r="R86" s="1811" t="s">
        <v>1306</v>
      </c>
      <c r="S86" s="1811" t="s">
        <v>1306</v>
      </c>
      <c r="T86" s="246"/>
      <c r="U86" s="246" t="s">
        <v>4026</v>
      </c>
    </row>
    <row r="87" spans="1:22" s="321" customFormat="1" ht="121.5" customHeight="1">
      <c r="A87" s="318">
        <v>12295</v>
      </c>
      <c r="B87" s="124" t="s">
        <v>4165</v>
      </c>
      <c r="C87" s="124" t="s">
        <v>4166</v>
      </c>
      <c r="D87" s="124" t="s">
        <v>1300</v>
      </c>
      <c r="E87" s="309">
        <v>7.6</v>
      </c>
      <c r="F87" s="309">
        <v>1</v>
      </c>
      <c r="G87" s="309">
        <v>1</v>
      </c>
      <c r="H87" s="124" t="s">
        <v>4061</v>
      </c>
      <c r="I87" s="164" t="s">
        <v>4077</v>
      </c>
      <c r="J87" s="134" t="s">
        <v>994</v>
      </c>
      <c r="K87" s="164" t="s">
        <v>1710</v>
      </c>
      <c r="L87" s="164">
        <v>3</v>
      </c>
      <c r="M87" s="245" t="s">
        <v>2319</v>
      </c>
      <c r="N87" s="120"/>
      <c r="O87" s="120"/>
      <c r="P87" s="120"/>
      <c r="Q87" s="311" t="s">
        <v>4109</v>
      </c>
      <c r="R87" s="1811" t="s">
        <v>1306</v>
      </c>
      <c r="S87" s="1811" t="s">
        <v>1306</v>
      </c>
      <c r="T87" s="246"/>
      <c r="U87" s="246" t="s">
        <v>4026</v>
      </c>
    </row>
    <row r="88" spans="1:22" s="321" customFormat="1" ht="156" customHeight="1">
      <c r="A88" s="318">
        <v>12296</v>
      </c>
      <c r="B88" s="124" t="s">
        <v>4167</v>
      </c>
      <c r="C88" s="124" t="s">
        <v>4168</v>
      </c>
      <c r="D88" s="124" t="s">
        <v>1300</v>
      </c>
      <c r="E88" s="309">
        <v>5.42</v>
      </c>
      <c r="F88" s="309">
        <v>1</v>
      </c>
      <c r="G88" s="309">
        <v>1</v>
      </c>
      <c r="H88" s="124" t="s">
        <v>4061</v>
      </c>
      <c r="I88" s="164" t="s">
        <v>4077</v>
      </c>
      <c r="J88" s="134" t="s">
        <v>994</v>
      </c>
      <c r="K88" s="164" t="s">
        <v>1710</v>
      </c>
      <c r="L88" s="164">
        <v>3</v>
      </c>
      <c r="M88" s="245" t="s">
        <v>2319</v>
      </c>
      <c r="N88" s="120"/>
      <c r="O88" s="120"/>
      <c r="P88" s="120"/>
      <c r="Q88" s="311" t="s">
        <v>4109</v>
      </c>
      <c r="R88" s="1811" t="s">
        <v>1306</v>
      </c>
      <c r="S88" s="1811" t="s">
        <v>1306</v>
      </c>
      <c r="T88" s="246"/>
      <c r="U88" s="246" t="s">
        <v>4026</v>
      </c>
    </row>
    <row r="89" spans="1:22" ht="63.75">
      <c r="A89" s="324">
        <v>15010</v>
      </c>
      <c r="B89" s="203" t="s">
        <v>4169</v>
      </c>
      <c r="C89" s="963" t="s">
        <v>24339</v>
      </c>
      <c r="D89" s="204" t="s">
        <v>1300</v>
      </c>
      <c r="E89" s="203">
        <v>11.4</v>
      </c>
      <c r="F89" s="203">
        <v>2</v>
      </c>
      <c r="G89" s="203">
        <v>20</v>
      </c>
      <c r="H89" s="124" t="s">
        <v>4022</v>
      </c>
      <c r="I89" s="165">
        <v>30</v>
      </c>
      <c r="J89" s="203" t="s">
        <v>994</v>
      </c>
      <c r="K89" s="203" t="s">
        <v>1710</v>
      </c>
      <c r="L89" s="203" t="s">
        <v>2275</v>
      </c>
      <c r="M89" s="124" t="s">
        <v>2275</v>
      </c>
      <c r="N89" s="203" t="s">
        <v>2275</v>
      </c>
      <c r="O89" s="203" t="s">
        <v>2275</v>
      </c>
      <c r="P89" s="203" t="s">
        <v>2275</v>
      </c>
      <c r="Q89" s="203" t="s">
        <v>4170</v>
      </c>
      <c r="R89" s="203" t="s">
        <v>1306</v>
      </c>
      <c r="S89" s="203" t="s">
        <v>1306</v>
      </c>
      <c r="T89" s="203"/>
      <c r="U89" s="203"/>
      <c r="V89" s="130"/>
    </row>
    <row r="90" spans="1:22" ht="51">
      <c r="A90" s="318">
        <v>18020</v>
      </c>
      <c r="B90" s="124" t="s">
        <v>4171</v>
      </c>
      <c r="C90" s="164" t="s">
        <v>4172</v>
      </c>
      <c r="D90" s="124" t="s">
        <v>1300</v>
      </c>
      <c r="E90" s="309">
        <v>25</v>
      </c>
      <c r="F90" s="309">
        <v>1</v>
      </c>
      <c r="G90" s="309">
        <v>1</v>
      </c>
      <c r="H90" s="124" t="s">
        <v>2338</v>
      </c>
      <c r="I90" s="325" t="s">
        <v>4099</v>
      </c>
      <c r="J90" s="134" t="s">
        <v>994</v>
      </c>
      <c r="K90" s="325" t="s">
        <v>1710</v>
      </c>
      <c r="L90" s="325">
        <v>2</v>
      </c>
      <c r="M90" s="245" t="s">
        <v>2274</v>
      </c>
      <c r="N90" s="120"/>
      <c r="O90" s="120"/>
      <c r="P90" s="120"/>
      <c r="Q90" s="311" t="s">
        <v>4173</v>
      </c>
      <c r="R90" s="1811" t="s">
        <v>1306</v>
      </c>
      <c r="S90" s="1811" t="s">
        <v>1306</v>
      </c>
      <c r="T90" s="246"/>
      <c r="U90" s="246"/>
    </row>
    <row r="91" spans="1:22" s="321" customFormat="1" ht="127.5">
      <c r="A91" s="318">
        <v>18022</v>
      </c>
      <c r="B91" s="124" t="s">
        <v>4174</v>
      </c>
      <c r="C91" s="124" t="s">
        <v>4175</v>
      </c>
      <c r="D91" s="124" t="s">
        <v>1300</v>
      </c>
      <c r="E91" s="309">
        <v>4.9400000000000004</v>
      </c>
      <c r="F91" s="309">
        <v>1</v>
      </c>
      <c r="G91" s="309">
        <v>1</v>
      </c>
      <c r="H91" s="124" t="s">
        <v>4061</v>
      </c>
      <c r="I91" s="164" t="s">
        <v>4095</v>
      </c>
      <c r="J91" s="134" t="s">
        <v>994</v>
      </c>
      <c r="K91" s="164" t="s">
        <v>1710</v>
      </c>
      <c r="L91" s="164">
        <v>3</v>
      </c>
      <c r="M91" s="245" t="s">
        <v>2319</v>
      </c>
      <c r="N91" s="120"/>
      <c r="O91" s="120"/>
      <c r="P91" s="120"/>
      <c r="Q91" s="311" t="s">
        <v>4173</v>
      </c>
      <c r="R91" s="1811" t="s">
        <v>1306</v>
      </c>
      <c r="S91" s="1811" t="s">
        <v>1306</v>
      </c>
      <c r="T91" s="246"/>
      <c r="U91" s="246" t="s">
        <v>4026</v>
      </c>
    </row>
    <row r="92" spans="1:22" s="321" customFormat="1" ht="204">
      <c r="A92" s="318">
        <v>18023</v>
      </c>
      <c r="B92" s="124" t="s">
        <v>4176</v>
      </c>
      <c r="C92" s="124" t="s">
        <v>4177</v>
      </c>
      <c r="D92" s="124" t="s">
        <v>1300</v>
      </c>
      <c r="E92" s="309">
        <v>7.6</v>
      </c>
      <c r="F92" s="309">
        <v>1</v>
      </c>
      <c r="G92" s="309">
        <v>1</v>
      </c>
      <c r="H92" s="124" t="s">
        <v>4061</v>
      </c>
      <c r="I92" s="164" t="s">
        <v>4099</v>
      </c>
      <c r="J92" s="134" t="s">
        <v>994</v>
      </c>
      <c r="K92" s="164" t="s">
        <v>1710</v>
      </c>
      <c r="L92" s="164">
        <v>3</v>
      </c>
      <c r="M92" s="245" t="s">
        <v>2319</v>
      </c>
      <c r="N92" s="120"/>
      <c r="O92" s="120"/>
      <c r="P92" s="120"/>
      <c r="Q92" s="311" t="s">
        <v>4173</v>
      </c>
      <c r="R92" s="1811" t="s">
        <v>1306</v>
      </c>
      <c r="S92" s="1811" t="s">
        <v>1306</v>
      </c>
      <c r="T92" s="246"/>
      <c r="U92" s="246" t="s">
        <v>4026</v>
      </c>
    </row>
    <row r="93" spans="1:22" s="321" customFormat="1" ht="307.5" customHeight="1">
      <c r="A93" s="318">
        <v>18024</v>
      </c>
      <c r="B93" s="124" t="s">
        <v>4178</v>
      </c>
      <c r="C93" s="124" t="s">
        <v>4179</v>
      </c>
      <c r="D93" s="124" t="s">
        <v>1300</v>
      </c>
      <c r="E93" s="309">
        <v>7.6</v>
      </c>
      <c r="F93" s="309">
        <v>1</v>
      </c>
      <c r="G93" s="309">
        <v>1</v>
      </c>
      <c r="H93" s="124" t="s">
        <v>4061</v>
      </c>
      <c r="I93" s="164" t="s">
        <v>4180</v>
      </c>
      <c r="J93" s="134" t="s">
        <v>994</v>
      </c>
      <c r="K93" s="164" t="s">
        <v>1710</v>
      </c>
      <c r="L93" s="164">
        <v>3</v>
      </c>
      <c r="M93" s="245" t="s">
        <v>2319</v>
      </c>
      <c r="N93" s="120"/>
      <c r="O93" s="120"/>
      <c r="P93" s="120"/>
      <c r="Q93" s="311" t="s">
        <v>4173</v>
      </c>
      <c r="R93" s="1811" t="s">
        <v>1306</v>
      </c>
      <c r="S93" s="1811" t="s">
        <v>1306</v>
      </c>
      <c r="T93" s="246"/>
      <c r="U93" s="246" t="s">
        <v>4026</v>
      </c>
    </row>
    <row r="94" spans="1:22" ht="25.5">
      <c r="A94" s="164">
        <v>34410</v>
      </c>
      <c r="B94" s="164" t="s">
        <v>4181</v>
      </c>
      <c r="C94" s="164" t="s">
        <v>4181</v>
      </c>
      <c r="D94" s="124" t="s">
        <v>1300</v>
      </c>
      <c r="E94" s="309" t="s">
        <v>4182</v>
      </c>
      <c r="F94" s="309">
        <v>1</v>
      </c>
      <c r="G94" s="309">
        <v>1</v>
      </c>
      <c r="H94" s="124" t="s">
        <v>4116</v>
      </c>
      <c r="I94" s="164" t="s">
        <v>4180</v>
      </c>
      <c r="J94" s="134" t="s">
        <v>994</v>
      </c>
      <c r="K94" s="164" t="s">
        <v>1710</v>
      </c>
      <c r="L94" s="164"/>
      <c r="M94" s="245"/>
      <c r="N94" s="120"/>
      <c r="O94" s="120"/>
      <c r="P94" s="120"/>
      <c r="Q94" s="311" t="s">
        <v>4183</v>
      </c>
      <c r="R94" s="1811" t="s">
        <v>1306</v>
      </c>
      <c r="S94" s="1811" t="s">
        <v>1306</v>
      </c>
      <c r="T94" s="246"/>
      <c r="U94" s="246"/>
    </row>
    <row r="95" spans="1:22" s="321" customFormat="1" ht="127.5">
      <c r="A95" s="318">
        <v>34411</v>
      </c>
      <c r="B95" s="124" t="s">
        <v>4184</v>
      </c>
      <c r="C95" s="124" t="s">
        <v>4185</v>
      </c>
      <c r="D95" s="124" t="s">
        <v>1300</v>
      </c>
      <c r="E95" s="309">
        <v>6.45</v>
      </c>
      <c r="F95" s="309">
        <v>1</v>
      </c>
      <c r="G95" s="309">
        <v>1</v>
      </c>
      <c r="H95" s="124" t="s">
        <v>4061</v>
      </c>
      <c r="I95" s="164" t="s">
        <v>4186</v>
      </c>
      <c r="J95" s="134" t="s">
        <v>994</v>
      </c>
      <c r="K95" s="164" t="s">
        <v>1710</v>
      </c>
      <c r="L95" s="164">
        <v>3</v>
      </c>
      <c r="M95" s="245" t="s">
        <v>2319</v>
      </c>
      <c r="N95" s="120"/>
      <c r="O95" s="120"/>
      <c r="P95" s="120"/>
      <c r="Q95" s="311" t="s">
        <v>4183</v>
      </c>
      <c r="R95" s="1811" t="s">
        <v>1306</v>
      </c>
      <c r="S95" s="1811" t="s">
        <v>1306</v>
      </c>
      <c r="T95" s="246"/>
      <c r="U95" s="246" t="s">
        <v>4026</v>
      </c>
    </row>
    <row r="96" spans="1:22" s="321" customFormat="1" ht="114.75">
      <c r="A96" s="318">
        <v>34412</v>
      </c>
      <c r="B96" s="124" t="s">
        <v>4187</v>
      </c>
      <c r="C96" s="124" t="s">
        <v>4188</v>
      </c>
      <c r="D96" s="124" t="s">
        <v>1300</v>
      </c>
      <c r="E96" s="309">
        <v>6.45</v>
      </c>
      <c r="F96" s="309">
        <v>1</v>
      </c>
      <c r="G96" s="309">
        <v>1</v>
      </c>
      <c r="H96" s="124" t="s">
        <v>4061</v>
      </c>
      <c r="I96" s="164" t="s">
        <v>4062</v>
      </c>
      <c r="J96" s="134" t="s">
        <v>994</v>
      </c>
      <c r="K96" s="164" t="s">
        <v>1710</v>
      </c>
      <c r="L96" s="164">
        <v>3</v>
      </c>
      <c r="M96" s="245" t="s">
        <v>2319</v>
      </c>
      <c r="N96" s="120"/>
      <c r="O96" s="120"/>
      <c r="P96" s="120"/>
      <c r="Q96" s="311" t="s">
        <v>4183</v>
      </c>
      <c r="R96" s="1811" t="s">
        <v>1306</v>
      </c>
      <c r="S96" s="1811" t="s">
        <v>1306</v>
      </c>
      <c r="T96" s="246"/>
      <c r="U96" s="246" t="s">
        <v>4026</v>
      </c>
    </row>
    <row r="97" spans="1:21" s="321" customFormat="1" ht="114.75">
      <c r="A97" s="318">
        <v>34413</v>
      </c>
      <c r="B97" s="124" t="s">
        <v>4189</v>
      </c>
      <c r="C97" s="124" t="s">
        <v>4190</v>
      </c>
      <c r="D97" s="124" t="s">
        <v>1300</v>
      </c>
      <c r="E97" s="309">
        <v>7.6</v>
      </c>
      <c r="F97" s="309">
        <v>1</v>
      </c>
      <c r="G97" s="309">
        <v>1</v>
      </c>
      <c r="H97" s="124" t="s">
        <v>4061</v>
      </c>
      <c r="I97" s="164" t="s">
        <v>4062</v>
      </c>
      <c r="J97" s="134" t="s">
        <v>994</v>
      </c>
      <c r="K97" s="164" t="s">
        <v>1710</v>
      </c>
      <c r="L97" s="164">
        <v>3</v>
      </c>
      <c r="M97" s="245" t="s">
        <v>2319</v>
      </c>
      <c r="N97" s="120"/>
      <c r="O97" s="120"/>
      <c r="P97" s="120"/>
      <c r="Q97" s="311" t="s">
        <v>4183</v>
      </c>
      <c r="R97" s="1811" t="s">
        <v>1306</v>
      </c>
      <c r="S97" s="1811" t="s">
        <v>1306</v>
      </c>
      <c r="T97" s="246"/>
      <c r="U97" s="246" t="s">
        <v>4026</v>
      </c>
    </row>
    <row r="98" spans="1:21" s="321" customFormat="1" ht="114.75">
      <c r="A98" s="318">
        <v>34414</v>
      </c>
      <c r="B98" s="124" t="s">
        <v>4191</v>
      </c>
      <c r="C98" s="124" t="s">
        <v>4192</v>
      </c>
      <c r="D98" s="124" t="s">
        <v>1300</v>
      </c>
      <c r="E98" s="309">
        <v>25</v>
      </c>
      <c r="F98" s="309">
        <v>1</v>
      </c>
      <c r="G98" s="309">
        <v>1</v>
      </c>
      <c r="H98" s="124" t="s">
        <v>4193</v>
      </c>
      <c r="I98" s="164" t="s">
        <v>4194</v>
      </c>
      <c r="J98" s="134" t="s">
        <v>994</v>
      </c>
      <c r="K98" s="164" t="s">
        <v>1710</v>
      </c>
      <c r="L98" s="164">
        <v>3</v>
      </c>
      <c r="M98" s="245" t="s">
        <v>2319</v>
      </c>
      <c r="N98" s="120"/>
      <c r="O98" s="120"/>
      <c r="P98" s="120"/>
      <c r="Q98" s="311" t="s">
        <v>4183</v>
      </c>
      <c r="R98" s="1811" t="s">
        <v>1306</v>
      </c>
      <c r="S98" s="1811" t="s">
        <v>1306</v>
      </c>
      <c r="T98" s="246"/>
      <c r="U98" s="246" t="s">
        <v>4026</v>
      </c>
    </row>
    <row r="99" spans="1:21" s="321" customFormat="1" ht="119.25" customHeight="1">
      <c r="A99" s="318">
        <v>34415</v>
      </c>
      <c r="B99" s="124" t="s">
        <v>4195</v>
      </c>
      <c r="C99" s="124" t="s">
        <v>4196</v>
      </c>
      <c r="D99" s="124" t="s">
        <v>1300</v>
      </c>
      <c r="E99" s="309">
        <v>18</v>
      </c>
      <c r="F99" s="309">
        <v>1</v>
      </c>
      <c r="G99" s="309">
        <v>1</v>
      </c>
      <c r="H99" s="124" t="s">
        <v>4197</v>
      </c>
      <c r="I99" s="164" t="s">
        <v>4198</v>
      </c>
      <c r="J99" s="134" t="s">
        <v>994</v>
      </c>
      <c r="K99" s="164" t="s">
        <v>1710</v>
      </c>
      <c r="L99" s="164">
        <v>3</v>
      </c>
      <c r="M99" s="245" t="s">
        <v>2319</v>
      </c>
      <c r="N99" s="120"/>
      <c r="O99" s="120"/>
      <c r="P99" s="120"/>
      <c r="Q99" s="311" t="s">
        <v>4183</v>
      </c>
      <c r="R99" s="1811" t="s">
        <v>1306</v>
      </c>
      <c r="S99" s="1811" t="s">
        <v>1306</v>
      </c>
      <c r="T99" s="246"/>
      <c r="U99" s="246" t="s">
        <v>4026</v>
      </c>
    </row>
    <row r="100" spans="1:21" ht="38.25">
      <c r="A100" s="164">
        <v>36181</v>
      </c>
      <c r="B100" s="124" t="s">
        <v>4199</v>
      </c>
      <c r="C100" s="124" t="s">
        <v>4200</v>
      </c>
      <c r="D100" s="124" t="s">
        <v>1300</v>
      </c>
      <c r="E100" s="309" t="s">
        <v>4147</v>
      </c>
      <c r="F100" s="309">
        <v>1</v>
      </c>
      <c r="G100" s="309">
        <v>1</v>
      </c>
      <c r="H100" s="124" t="s">
        <v>4039</v>
      </c>
      <c r="I100" s="164">
        <v>10</v>
      </c>
      <c r="J100" s="134" t="s">
        <v>994</v>
      </c>
      <c r="K100" s="164" t="s">
        <v>1710</v>
      </c>
      <c r="L100" s="164"/>
      <c r="M100" s="245"/>
      <c r="N100" s="120"/>
      <c r="O100" s="120"/>
      <c r="P100" s="120"/>
      <c r="Q100" s="311" t="s">
        <v>4201</v>
      </c>
      <c r="R100" s="1811" t="s">
        <v>1306</v>
      </c>
      <c r="S100" s="1811" t="s">
        <v>1306</v>
      </c>
      <c r="T100" s="246"/>
      <c r="U100" s="246"/>
    </row>
    <row r="101" spans="1:21" ht="38.25">
      <c r="A101" s="164">
        <v>36182</v>
      </c>
      <c r="B101" s="124" t="s">
        <v>4202</v>
      </c>
      <c r="C101" s="124" t="s">
        <v>4203</v>
      </c>
      <c r="D101" s="124" t="s">
        <v>1300</v>
      </c>
      <c r="E101" s="309" t="s">
        <v>4204</v>
      </c>
      <c r="F101" s="309">
        <v>1</v>
      </c>
      <c r="G101" s="309">
        <v>1</v>
      </c>
      <c r="H101" s="124" t="s">
        <v>4039</v>
      </c>
      <c r="I101" s="164">
        <v>15</v>
      </c>
      <c r="J101" s="134" t="s">
        <v>994</v>
      </c>
      <c r="K101" s="164" t="s">
        <v>1710</v>
      </c>
      <c r="L101" s="164"/>
      <c r="M101" s="245"/>
      <c r="N101" s="120"/>
      <c r="O101" s="120"/>
      <c r="P101" s="120"/>
      <c r="Q101" s="311" t="s">
        <v>4201</v>
      </c>
      <c r="R101" s="1811" t="s">
        <v>1306</v>
      </c>
      <c r="S101" s="1811" t="s">
        <v>1306</v>
      </c>
      <c r="T101" s="246"/>
      <c r="U101" s="246"/>
    </row>
    <row r="102" spans="1:21" s="321" customFormat="1" ht="123" customHeight="1">
      <c r="A102" s="318">
        <v>36183</v>
      </c>
      <c r="B102" s="124" t="s">
        <v>4205</v>
      </c>
      <c r="C102" s="124" t="s">
        <v>4206</v>
      </c>
      <c r="D102" s="124" t="s">
        <v>1300</v>
      </c>
      <c r="E102" s="309">
        <v>5.19</v>
      </c>
      <c r="F102" s="309">
        <v>1</v>
      </c>
      <c r="G102" s="309">
        <v>1</v>
      </c>
      <c r="H102" s="124" t="s">
        <v>4061</v>
      </c>
      <c r="I102" s="164" t="s">
        <v>4077</v>
      </c>
      <c r="J102" s="134" t="s">
        <v>994</v>
      </c>
      <c r="K102" s="164" t="s">
        <v>1710</v>
      </c>
      <c r="L102" s="164">
        <v>3</v>
      </c>
      <c r="M102" s="245" t="s">
        <v>2319</v>
      </c>
      <c r="N102" s="120"/>
      <c r="O102" s="120"/>
      <c r="P102" s="120"/>
      <c r="Q102" s="311" t="s">
        <v>4201</v>
      </c>
      <c r="R102" s="1811" t="s">
        <v>1306</v>
      </c>
      <c r="S102" s="1811" t="s">
        <v>1306</v>
      </c>
      <c r="T102" s="246"/>
      <c r="U102" s="246" t="s">
        <v>4026</v>
      </c>
    </row>
    <row r="103" spans="1:21" ht="12.75" customHeight="1">
      <c r="A103" s="2006" t="s">
        <v>4207</v>
      </c>
      <c r="B103" s="2006"/>
      <c r="C103" s="164"/>
      <c r="D103" s="124"/>
      <c r="E103" s="309"/>
      <c r="F103" s="309"/>
      <c r="G103" s="309"/>
      <c r="H103" s="124"/>
      <c r="I103" s="164"/>
      <c r="J103" s="134"/>
      <c r="K103" s="164"/>
      <c r="L103" s="164"/>
      <c r="M103" s="120"/>
      <c r="N103" s="120"/>
      <c r="O103" s="120"/>
      <c r="P103" s="120"/>
      <c r="Q103" s="311"/>
      <c r="R103" s="1811"/>
      <c r="S103" s="1811"/>
      <c r="T103" s="246"/>
      <c r="U103" s="246"/>
    </row>
    <row r="104" spans="1:21" ht="38.25">
      <c r="A104" s="324">
        <v>50802</v>
      </c>
      <c r="B104" s="203" t="s">
        <v>4208</v>
      </c>
      <c r="C104" s="124" t="s">
        <v>4208</v>
      </c>
      <c r="D104" s="204" t="s">
        <v>1300</v>
      </c>
      <c r="E104" s="203">
        <v>21.84</v>
      </c>
      <c r="F104" s="203">
        <v>1</v>
      </c>
      <c r="G104" s="203">
        <v>1</v>
      </c>
      <c r="H104" s="124" t="s">
        <v>4209</v>
      </c>
      <c r="I104" s="165">
        <v>40</v>
      </c>
      <c r="J104" s="203" t="s">
        <v>994</v>
      </c>
      <c r="K104" s="203" t="s">
        <v>1710</v>
      </c>
      <c r="L104" s="203" t="s">
        <v>2275</v>
      </c>
      <c r="M104" s="124" t="s">
        <v>2275</v>
      </c>
      <c r="N104" s="203" t="s">
        <v>2275</v>
      </c>
      <c r="O104" s="203" t="s">
        <v>2275</v>
      </c>
      <c r="P104" s="203" t="s">
        <v>2275</v>
      </c>
      <c r="Q104" s="203" t="s">
        <v>4210</v>
      </c>
      <c r="R104" s="203" t="s">
        <v>1306</v>
      </c>
      <c r="S104" s="203" t="s">
        <v>1306</v>
      </c>
      <c r="T104" s="203" t="s">
        <v>2275</v>
      </c>
      <c r="U104" s="203"/>
    </row>
    <row r="105" spans="1:21" ht="25.5">
      <c r="A105" s="164">
        <v>50901</v>
      </c>
      <c r="B105" s="124" t="s">
        <v>4211</v>
      </c>
      <c r="C105" s="124" t="s">
        <v>4211</v>
      </c>
      <c r="D105" s="124" t="s">
        <v>1300</v>
      </c>
      <c r="E105" s="309" t="s">
        <v>4212</v>
      </c>
      <c r="F105" s="309">
        <v>1</v>
      </c>
      <c r="G105" s="309">
        <v>1</v>
      </c>
      <c r="H105" s="124" t="s">
        <v>4039</v>
      </c>
      <c r="I105" s="164">
        <v>20</v>
      </c>
      <c r="J105" s="134" t="s">
        <v>994</v>
      </c>
      <c r="K105" s="164" t="s">
        <v>1710</v>
      </c>
      <c r="L105" s="164"/>
      <c r="M105" s="245"/>
      <c r="N105" s="120"/>
      <c r="O105" s="120"/>
      <c r="P105" s="120"/>
      <c r="Q105" s="311" t="s">
        <v>4213</v>
      </c>
      <c r="R105" s="1811" t="s">
        <v>1306</v>
      </c>
      <c r="S105" s="1811" t="s">
        <v>1306</v>
      </c>
      <c r="T105" s="246"/>
      <c r="U105" s="246"/>
    </row>
    <row r="106" spans="1:21" ht="38.25">
      <c r="A106" s="164">
        <v>50910</v>
      </c>
      <c r="B106" s="124" t="s">
        <v>4214</v>
      </c>
      <c r="C106" s="124" t="s">
        <v>4215</v>
      </c>
      <c r="D106" s="124" t="s">
        <v>1300</v>
      </c>
      <c r="E106" s="309" t="s">
        <v>4212</v>
      </c>
      <c r="F106" s="309">
        <v>1</v>
      </c>
      <c r="G106" s="309">
        <v>1</v>
      </c>
      <c r="H106" s="124" t="s">
        <v>4039</v>
      </c>
      <c r="I106" s="164">
        <v>20</v>
      </c>
      <c r="J106" s="134" t="s">
        <v>994</v>
      </c>
      <c r="K106" s="164" t="s">
        <v>1710</v>
      </c>
      <c r="L106" s="164"/>
      <c r="M106" s="245"/>
      <c r="N106" s="120"/>
      <c r="O106" s="120"/>
      <c r="P106" s="120"/>
      <c r="Q106" s="311" t="s">
        <v>4213</v>
      </c>
      <c r="R106" s="1811" t="s">
        <v>1306</v>
      </c>
      <c r="S106" s="1811" t="s">
        <v>1306</v>
      </c>
      <c r="T106" s="246"/>
      <c r="U106" s="246"/>
    </row>
    <row r="107" spans="1:21" ht="38.25">
      <c r="A107" s="165">
        <v>50920</v>
      </c>
      <c r="B107" s="164" t="s">
        <v>4216</v>
      </c>
      <c r="C107" s="164" t="s">
        <v>4216</v>
      </c>
      <c r="D107" s="165" t="s">
        <v>1300</v>
      </c>
      <c r="E107" s="204">
        <v>15.57</v>
      </c>
      <c r="F107" s="326">
        <v>1</v>
      </c>
      <c r="G107" s="326">
        <v>1</v>
      </c>
      <c r="H107" s="164" t="s">
        <v>4061</v>
      </c>
      <c r="I107" s="165">
        <v>45</v>
      </c>
      <c r="J107" s="134" t="s">
        <v>994</v>
      </c>
      <c r="K107" s="164" t="s">
        <v>1710</v>
      </c>
      <c r="L107" s="245"/>
      <c r="M107" s="245"/>
      <c r="N107" s="136"/>
      <c r="O107" s="136"/>
      <c r="P107" s="136"/>
      <c r="Q107" s="226" t="s">
        <v>4213</v>
      </c>
      <c r="R107" s="1811" t="s">
        <v>1306</v>
      </c>
      <c r="S107" s="1811" t="s">
        <v>1306</v>
      </c>
      <c r="T107" s="157"/>
      <c r="U107" s="157"/>
    </row>
    <row r="108" spans="1:21">
      <c r="A108" s="164">
        <v>50930</v>
      </c>
      <c r="B108" s="124" t="s">
        <v>4217</v>
      </c>
      <c r="C108" s="124" t="s">
        <v>4217</v>
      </c>
      <c r="D108" s="124" t="s">
        <v>1300</v>
      </c>
      <c r="E108" s="309" t="s">
        <v>4218</v>
      </c>
      <c r="F108" s="309">
        <v>1</v>
      </c>
      <c r="G108" s="309">
        <v>1</v>
      </c>
      <c r="H108" s="124" t="s">
        <v>4039</v>
      </c>
      <c r="I108" s="164">
        <v>30</v>
      </c>
      <c r="J108" s="134" t="s">
        <v>994</v>
      </c>
      <c r="K108" s="164" t="s">
        <v>1710</v>
      </c>
      <c r="L108" s="164"/>
      <c r="M108" s="245"/>
      <c r="N108" s="120"/>
      <c r="O108" s="120"/>
      <c r="P108" s="120"/>
      <c r="Q108" s="311" t="s">
        <v>4213</v>
      </c>
      <c r="R108" s="1811" t="s">
        <v>1306</v>
      </c>
      <c r="S108" s="1811" t="s">
        <v>1306</v>
      </c>
      <c r="T108" s="246"/>
      <c r="U108" s="246"/>
    </row>
    <row r="109" spans="1:21" ht="38.25">
      <c r="A109" s="165">
        <v>50940</v>
      </c>
      <c r="B109" s="165" t="s">
        <v>4219</v>
      </c>
      <c r="C109" s="165" t="s">
        <v>4219</v>
      </c>
      <c r="D109" s="165" t="s">
        <v>1300</v>
      </c>
      <c r="E109" s="204">
        <v>33.1</v>
      </c>
      <c r="F109" s="326">
        <v>1</v>
      </c>
      <c r="G109" s="326">
        <v>1</v>
      </c>
      <c r="H109" s="164" t="s">
        <v>4220</v>
      </c>
      <c r="I109" s="165">
        <v>50</v>
      </c>
      <c r="J109" s="134" t="s">
        <v>994</v>
      </c>
      <c r="K109" s="164" t="s">
        <v>1710</v>
      </c>
      <c r="L109" s="245"/>
      <c r="M109" s="245"/>
      <c r="N109" s="136"/>
      <c r="O109" s="136"/>
      <c r="P109" s="136"/>
      <c r="Q109" s="226" t="s">
        <v>4213</v>
      </c>
      <c r="R109" s="1811" t="s">
        <v>1306</v>
      </c>
      <c r="S109" s="1811" t="s">
        <v>1306</v>
      </c>
      <c r="T109" s="157"/>
      <c r="U109" s="157"/>
    </row>
    <row r="110" spans="1:21" ht="51">
      <c r="A110" s="164">
        <v>50951</v>
      </c>
      <c r="B110" s="124" t="s">
        <v>4221</v>
      </c>
      <c r="C110" s="124" t="s">
        <v>4221</v>
      </c>
      <c r="D110" s="124" t="s">
        <v>1300</v>
      </c>
      <c r="E110" s="309" t="s">
        <v>4222</v>
      </c>
      <c r="F110" s="309">
        <v>1</v>
      </c>
      <c r="G110" s="309">
        <v>1</v>
      </c>
      <c r="H110" s="124" t="s">
        <v>2338</v>
      </c>
      <c r="I110" s="164">
        <v>25</v>
      </c>
      <c r="J110" s="134" t="s">
        <v>994</v>
      </c>
      <c r="K110" s="164" t="s">
        <v>1710</v>
      </c>
      <c r="L110" s="164"/>
      <c r="M110" s="245"/>
      <c r="N110" s="120"/>
      <c r="O110" s="120"/>
      <c r="P110" s="120"/>
      <c r="Q110" s="311" t="s">
        <v>4213</v>
      </c>
      <c r="R110" s="1811" t="s">
        <v>1306</v>
      </c>
      <c r="S110" s="1811" t="s">
        <v>1306</v>
      </c>
      <c r="T110" s="246"/>
      <c r="U110" s="246"/>
    </row>
    <row r="111" spans="1:21" s="121" customFormat="1" ht="38.25">
      <c r="A111" s="164">
        <v>50960</v>
      </c>
      <c r="B111" s="164" t="s">
        <v>4223</v>
      </c>
      <c r="C111" s="164" t="s">
        <v>4224</v>
      </c>
      <c r="D111" s="134" t="s">
        <v>1300</v>
      </c>
      <c r="E111" s="166">
        <v>77.760000000000005</v>
      </c>
      <c r="F111" s="244">
        <v>2</v>
      </c>
      <c r="G111" s="244">
        <v>2</v>
      </c>
      <c r="H111" s="164" t="s">
        <v>4225</v>
      </c>
      <c r="I111" s="164">
        <v>135</v>
      </c>
      <c r="J111" s="134" t="s">
        <v>994</v>
      </c>
      <c r="K111" s="164" t="s">
        <v>1710</v>
      </c>
      <c r="L111" s="245"/>
      <c r="M111" s="245"/>
      <c r="N111" s="136"/>
      <c r="O111" s="136"/>
      <c r="P111" s="136"/>
      <c r="Q111" s="246" t="s">
        <v>4213</v>
      </c>
      <c r="R111" s="1811" t="s">
        <v>1306</v>
      </c>
      <c r="S111" s="1811" t="s">
        <v>1306</v>
      </c>
      <c r="T111" s="157"/>
      <c r="U111" s="157"/>
    </row>
    <row r="112" spans="1:21" ht="38.25">
      <c r="A112" s="165">
        <v>50990</v>
      </c>
      <c r="B112" s="165" t="s">
        <v>4226</v>
      </c>
      <c r="C112" s="165" t="s">
        <v>4226</v>
      </c>
      <c r="D112" s="165" t="s">
        <v>1300</v>
      </c>
      <c r="E112" s="204">
        <v>32.76</v>
      </c>
      <c r="F112" s="326">
        <v>1</v>
      </c>
      <c r="G112" s="326">
        <v>1</v>
      </c>
      <c r="H112" s="164" t="s">
        <v>4209</v>
      </c>
      <c r="I112" s="165">
        <v>60</v>
      </c>
      <c r="J112" s="134" t="s">
        <v>994</v>
      </c>
      <c r="K112" s="164" t="s">
        <v>1710</v>
      </c>
      <c r="L112" s="245"/>
      <c r="M112" s="245"/>
      <c r="N112" s="136"/>
      <c r="O112" s="136"/>
      <c r="P112" s="136"/>
      <c r="Q112" s="246" t="s">
        <v>4213</v>
      </c>
      <c r="R112" s="1811" t="s">
        <v>1306</v>
      </c>
      <c r="S112" s="1811" t="s">
        <v>1306</v>
      </c>
      <c r="T112" s="157"/>
      <c r="U112" s="157"/>
    </row>
    <row r="113" spans="1:21" ht="38.25">
      <c r="A113" s="165">
        <v>51001</v>
      </c>
      <c r="B113" s="164" t="s">
        <v>4227</v>
      </c>
      <c r="C113" s="164" t="s">
        <v>4227</v>
      </c>
      <c r="D113" s="165" t="s">
        <v>1300</v>
      </c>
      <c r="E113" s="204">
        <v>24.57</v>
      </c>
      <c r="F113" s="326">
        <v>1</v>
      </c>
      <c r="G113" s="326">
        <v>1</v>
      </c>
      <c r="H113" s="164" t="s">
        <v>4209</v>
      </c>
      <c r="I113" s="165">
        <v>45</v>
      </c>
      <c r="J113" s="134" t="s">
        <v>994</v>
      </c>
      <c r="K113" s="164" t="s">
        <v>1710</v>
      </c>
      <c r="L113" s="245"/>
      <c r="M113" s="245"/>
      <c r="N113" s="136"/>
      <c r="O113" s="136"/>
      <c r="P113" s="136"/>
      <c r="Q113" s="246" t="s">
        <v>4228</v>
      </c>
      <c r="R113" s="1811" t="s">
        <v>1306</v>
      </c>
      <c r="S113" s="1811" t="s">
        <v>1306</v>
      </c>
      <c r="T113" s="157"/>
      <c r="U113" s="157"/>
    </row>
    <row r="114" spans="1:21" ht="38.25">
      <c r="A114" s="165">
        <v>51010</v>
      </c>
      <c r="B114" s="164" t="s">
        <v>4229</v>
      </c>
      <c r="C114" s="164" t="s">
        <v>4229</v>
      </c>
      <c r="D114" s="165" t="s">
        <v>1300</v>
      </c>
      <c r="E114" s="204">
        <v>24.57</v>
      </c>
      <c r="F114" s="326">
        <v>1</v>
      </c>
      <c r="G114" s="326">
        <v>1</v>
      </c>
      <c r="H114" s="164" t="s">
        <v>4209</v>
      </c>
      <c r="I114" s="165">
        <v>45</v>
      </c>
      <c r="J114" s="134" t="s">
        <v>994</v>
      </c>
      <c r="K114" s="164" t="s">
        <v>1710</v>
      </c>
      <c r="L114" s="245"/>
      <c r="M114" s="245"/>
      <c r="N114" s="136"/>
      <c r="O114" s="136"/>
      <c r="P114" s="136"/>
      <c r="Q114" s="246" t="s">
        <v>4228</v>
      </c>
      <c r="R114" s="1811" t="s">
        <v>1306</v>
      </c>
      <c r="S114" s="1811" t="s">
        <v>1306</v>
      </c>
      <c r="T114" s="157"/>
      <c r="U114" s="157"/>
    </row>
    <row r="115" spans="1:21" ht="25.5">
      <c r="A115" s="164">
        <v>51101</v>
      </c>
      <c r="B115" s="124" t="s">
        <v>4230</v>
      </c>
      <c r="C115" s="124" t="s">
        <v>4231</v>
      </c>
      <c r="D115" s="124" t="s">
        <v>1300</v>
      </c>
      <c r="E115" s="309" t="s">
        <v>4212</v>
      </c>
      <c r="F115" s="309">
        <v>1</v>
      </c>
      <c r="G115" s="309">
        <v>1</v>
      </c>
      <c r="H115" s="124" t="s">
        <v>4039</v>
      </c>
      <c r="I115" s="164">
        <v>20</v>
      </c>
      <c r="J115" s="134" t="s">
        <v>994</v>
      </c>
      <c r="K115" s="164" t="s">
        <v>1710</v>
      </c>
      <c r="L115" s="164">
        <v>2</v>
      </c>
      <c r="M115" s="245" t="s">
        <v>2274</v>
      </c>
      <c r="N115" s="120"/>
      <c r="O115" s="120"/>
      <c r="P115" s="120"/>
      <c r="Q115" s="327" t="s">
        <v>4232</v>
      </c>
      <c r="R115" s="1811" t="s">
        <v>1306</v>
      </c>
      <c r="S115" s="1811" t="s">
        <v>1306</v>
      </c>
      <c r="T115" s="246"/>
      <c r="U115" s="246"/>
    </row>
    <row r="116" spans="1:21">
      <c r="A116" s="164">
        <v>51110</v>
      </c>
      <c r="B116" s="124" t="s">
        <v>4233</v>
      </c>
      <c r="C116" s="124" t="s">
        <v>4233</v>
      </c>
      <c r="D116" s="124" t="s">
        <v>1300</v>
      </c>
      <c r="E116" s="309" t="s">
        <v>4212</v>
      </c>
      <c r="F116" s="309">
        <v>1</v>
      </c>
      <c r="G116" s="309">
        <v>1</v>
      </c>
      <c r="H116" s="124" t="s">
        <v>4039</v>
      </c>
      <c r="I116" s="164">
        <v>20</v>
      </c>
      <c r="J116" s="134" t="s">
        <v>994</v>
      </c>
      <c r="K116" s="164" t="s">
        <v>1710</v>
      </c>
      <c r="L116" s="164"/>
      <c r="M116" s="245"/>
      <c r="N116" s="120"/>
      <c r="O116" s="120"/>
      <c r="P116" s="120"/>
      <c r="Q116" s="311" t="s">
        <v>4232</v>
      </c>
      <c r="R116" s="1811" t="s">
        <v>1306</v>
      </c>
      <c r="S116" s="1811" t="s">
        <v>1306</v>
      </c>
      <c r="T116" s="246"/>
      <c r="U116" s="246"/>
    </row>
    <row r="117" spans="1:21" ht="118.5" customHeight="1">
      <c r="A117" s="164">
        <v>51150</v>
      </c>
      <c r="B117" s="124" t="s">
        <v>4234</v>
      </c>
      <c r="C117" s="124" t="s">
        <v>4234</v>
      </c>
      <c r="D117" s="124" t="s">
        <v>1300</v>
      </c>
      <c r="E117" s="309" t="s">
        <v>4235</v>
      </c>
      <c r="F117" s="309">
        <v>1</v>
      </c>
      <c r="G117" s="309">
        <v>1</v>
      </c>
      <c r="H117" s="124" t="s">
        <v>4039</v>
      </c>
      <c r="I117" s="164">
        <v>15</v>
      </c>
      <c r="J117" s="134" t="s">
        <v>994</v>
      </c>
      <c r="K117" s="164" t="s">
        <v>1710</v>
      </c>
      <c r="L117" s="164"/>
      <c r="M117" s="245"/>
      <c r="N117" s="120"/>
      <c r="O117" s="120"/>
      <c r="P117" s="120"/>
      <c r="Q117" s="311" t="s">
        <v>4232</v>
      </c>
      <c r="R117" s="1811" t="s">
        <v>1306</v>
      </c>
      <c r="S117" s="1811" t="s">
        <v>1306</v>
      </c>
      <c r="T117" s="246"/>
      <c r="U117" s="246"/>
    </row>
    <row r="118" spans="1:21" ht="118.5" customHeight="1">
      <c r="A118" s="164">
        <v>51201</v>
      </c>
      <c r="B118" s="124" t="s">
        <v>4236</v>
      </c>
      <c r="C118" s="124" t="s">
        <v>4236</v>
      </c>
      <c r="D118" s="124" t="s">
        <v>1300</v>
      </c>
      <c r="E118" s="309" t="s">
        <v>4118</v>
      </c>
      <c r="F118" s="309">
        <v>1</v>
      </c>
      <c r="G118" s="309">
        <v>1</v>
      </c>
      <c r="H118" s="124" t="s">
        <v>4039</v>
      </c>
      <c r="I118" s="164">
        <v>5</v>
      </c>
      <c r="J118" s="134" t="s">
        <v>994</v>
      </c>
      <c r="K118" s="164" t="s">
        <v>1710</v>
      </c>
      <c r="L118" s="164">
        <v>2</v>
      </c>
      <c r="M118" s="245" t="s">
        <v>2274</v>
      </c>
      <c r="N118" s="120"/>
      <c r="O118" s="120"/>
      <c r="P118" s="120"/>
      <c r="Q118" s="311" t="s">
        <v>4237</v>
      </c>
      <c r="R118" s="1811" t="s">
        <v>1306</v>
      </c>
      <c r="S118" s="1811" t="s">
        <v>1306</v>
      </c>
      <c r="T118" s="246"/>
      <c r="U118" s="246"/>
    </row>
    <row r="119" spans="1:21" ht="118.5" customHeight="1">
      <c r="A119" s="318">
        <v>51221</v>
      </c>
      <c r="B119" s="124" t="s">
        <v>4238</v>
      </c>
      <c r="C119" s="124" t="s">
        <v>4239</v>
      </c>
      <c r="D119" s="124" t="s">
        <v>1300</v>
      </c>
      <c r="E119" s="309">
        <v>6.92</v>
      </c>
      <c r="F119" s="309">
        <v>1</v>
      </c>
      <c r="G119" s="309">
        <v>1</v>
      </c>
      <c r="H119" s="124" t="s">
        <v>4039</v>
      </c>
      <c r="I119" s="164">
        <v>20</v>
      </c>
      <c r="J119" s="134" t="s">
        <v>994</v>
      </c>
      <c r="K119" s="164" t="s">
        <v>1710</v>
      </c>
      <c r="L119" s="164">
        <v>2</v>
      </c>
      <c r="M119" s="245" t="s">
        <v>2274</v>
      </c>
      <c r="N119" s="120"/>
      <c r="O119" s="120"/>
      <c r="P119" s="120"/>
      <c r="Q119" s="311" t="s">
        <v>4237</v>
      </c>
      <c r="R119" s="1811" t="s">
        <v>1306</v>
      </c>
      <c r="S119" s="1811" t="s">
        <v>1306</v>
      </c>
      <c r="T119" s="246"/>
      <c r="U119" s="246"/>
    </row>
    <row r="120" spans="1:21" ht="38.25">
      <c r="A120" s="165">
        <v>51620</v>
      </c>
      <c r="B120" s="164" t="s">
        <v>4240</v>
      </c>
      <c r="C120" s="164" t="s">
        <v>4240</v>
      </c>
      <c r="D120" s="165" t="s">
        <v>1300</v>
      </c>
      <c r="E120" s="204">
        <v>12.11</v>
      </c>
      <c r="F120" s="326">
        <v>1</v>
      </c>
      <c r="G120" s="326">
        <v>1</v>
      </c>
      <c r="H120" s="164" t="s">
        <v>4061</v>
      </c>
      <c r="I120" s="165">
        <v>35</v>
      </c>
      <c r="J120" s="134" t="s">
        <v>994</v>
      </c>
      <c r="K120" s="164" t="s">
        <v>1710</v>
      </c>
      <c r="L120" s="164"/>
      <c r="M120" s="245"/>
      <c r="N120" s="120"/>
      <c r="O120" s="120"/>
      <c r="P120" s="120"/>
      <c r="Q120" s="246" t="s">
        <v>4241</v>
      </c>
      <c r="R120" s="1811" t="s">
        <v>1306</v>
      </c>
      <c r="S120" s="1811" t="s">
        <v>1306</v>
      </c>
      <c r="T120" s="246"/>
      <c r="U120" s="246"/>
    </row>
    <row r="121" spans="1:21" ht="38.25">
      <c r="A121" s="165">
        <v>51630</v>
      </c>
      <c r="B121" s="164" t="s">
        <v>4242</v>
      </c>
      <c r="C121" s="164" t="s">
        <v>4242</v>
      </c>
      <c r="D121" s="165" t="s">
        <v>1300</v>
      </c>
      <c r="E121" s="204">
        <v>39.72</v>
      </c>
      <c r="F121" s="326">
        <v>1</v>
      </c>
      <c r="G121" s="326">
        <v>1</v>
      </c>
      <c r="H121" s="164" t="s">
        <v>4243</v>
      </c>
      <c r="I121" s="165">
        <v>60</v>
      </c>
      <c r="J121" s="134" t="s">
        <v>994</v>
      </c>
      <c r="K121" s="164" t="s">
        <v>1710</v>
      </c>
      <c r="L121" s="164"/>
      <c r="M121" s="245"/>
      <c r="N121" s="120"/>
      <c r="O121" s="120"/>
      <c r="P121" s="120"/>
      <c r="Q121" s="246" t="s">
        <v>4241</v>
      </c>
      <c r="R121" s="1811" t="s">
        <v>1306</v>
      </c>
      <c r="S121" s="1811" t="s">
        <v>1306</v>
      </c>
      <c r="T121" s="246"/>
      <c r="U121" s="246"/>
    </row>
    <row r="122" spans="1:21" ht="12.75" customHeight="1">
      <c r="A122" s="165">
        <v>51650</v>
      </c>
      <c r="B122" s="164" t="s">
        <v>4244</v>
      </c>
      <c r="C122" s="164" t="s">
        <v>4244</v>
      </c>
      <c r="D122" s="165" t="s">
        <v>1300</v>
      </c>
      <c r="E122" s="204">
        <v>76.13</v>
      </c>
      <c r="F122" s="326">
        <v>1</v>
      </c>
      <c r="G122" s="326">
        <v>1</v>
      </c>
      <c r="H122" s="164" t="s">
        <v>4243</v>
      </c>
      <c r="I122" s="165">
        <v>115</v>
      </c>
      <c r="J122" s="134" t="s">
        <v>994</v>
      </c>
      <c r="K122" s="164" t="s">
        <v>1710</v>
      </c>
      <c r="L122" s="164"/>
      <c r="M122" s="245"/>
      <c r="N122" s="120"/>
      <c r="O122" s="120"/>
      <c r="P122" s="120"/>
      <c r="Q122" s="246" t="s">
        <v>4241</v>
      </c>
      <c r="R122" s="1811" t="s">
        <v>1306</v>
      </c>
      <c r="S122" s="1811" t="s">
        <v>1306</v>
      </c>
      <c r="T122" s="246"/>
      <c r="U122" s="246"/>
    </row>
    <row r="123" spans="1:21" ht="38.25">
      <c r="A123" s="324">
        <v>58834</v>
      </c>
      <c r="B123" s="203" t="s">
        <v>4245</v>
      </c>
      <c r="C123" s="124" t="s">
        <v>4245</v>
      </c>
      <c r="D123" s="204" t="s">
        <v>1300</v>
      </c>
      <c r="E123" s="203">
        <v>10.38</v>
      </c>
      <c r="F123" s="203">
        <v>2</v>
      </c>
      <c r="G123" s="203">
        <v>6</v>
      </c>
      <c r="H123" s="124" t="s">
        <v>4061</v>
      </c>
      <c r="I123" s="165">
        <v>30</v>
      </c>
      <c r="J123" s="203" t="s">
        <v>994</v>
      </c>
      <c r="K123" s="203" t="s">
        <v>1710</v>
      </c>
      <c r="L123" s="203" t="s">
        <v>2275</v>
      </c>
      <c r="M123" s="124" t="s">
        <v>2275</v>
      </c>
      <c r="N123" s="203" t="s">
        <v>2275</v>
      </c>
      <c r="O123" s="203" t="s">
        <v>2275</v>
      </c>
      <c r="P123" s="203" t="s">
        <v>2275</v>
      </c>
      <c r="Q123" s="203" t="s">
        <v>4246</v>
      </c>
      <c r="R123" s="203" t="s">
        <v>1306</v>
      </c>
      <c r="S123" s="203" t="s">
        <v>1306</v>
      </c>
      <c r="T123" s="203" t="s">
        <v>2275</v>
      </c>
      <c r="U123" s="203"/>
    </row>
    <row r="124" spans="1:21" ht="63.75">
      <c r="A124" s="324">
        <v>58840</v>
      </c>
      <c r="B124" s="203" t="s">
        <v>4247</v>
      </c>
      <c r="C124" s="124" t="s">
        <v>4248</v>
      </c>
      <c r="D124" s="204" t="s">
        <v>1300</v>
      </c>
      <c r="E124" s="203">
        <v>41.52</v>
      </c>
      <c r="F124" s="203">
        <v>2</v>
      </c>
      <c r="G124" s="203">
        <v>10</v>
      </c>
      <c r="H124" s="124" t="s">
        <v>4243</v>
      </c>
      <c r="I124" s="165">
        <v>60</v>
      </c>
      <c r="J124" s="203" t="s">
        <v>994</v>
      </c>
      <c r="K124" s="203" t="s">
        <v>1710</v>
      </c>
      <c r="L124" s="203" t="s">
        <v>2275</v>
      </c>
      <c r="M124" s="124" t="s">
        <v>2275</v>
      </c>
      <c r="N124" s="203" t="s">
        <v>2275</v>
      </c>
      <c r="O124" s="203" t="s">
        <v>2275</v>
      </c>
      <c r="P124" s="203" t="s">
        <v>2275</v>
      </c>
      <c r="Q124" s="203" t="s">
        <v>4246</v>
      </c>
      <c r="R124" s="203" t="s">
        <v>1306</v>
      </c>
      <c r="S124" s="203" t="s">
        <v>1306</v>
      </c>
      <c r="T124" s="203" t="s">
        <v>2275</v>
      </c>
      <c r="U124" s="203"/>
    </row>
    <row r="125" spans="1:21" ht="38.25">
      <c r="A125" s="324">
        <v>58850</v>
      </c>
      <c r="B125" s="203" t="s">
        <v>4249</v>
      </c>
      <c r="C125" s="124" t="s">
        <v>4250</v>
      </c>
      <c r="D125" s="204" t="s">
        <v>1300</v>
      </c>
      <c r="E125" s="203">
        <v>79.44</v>
      </c>
      <c r="F125" s="203">
        <v>1</v>
      </c>
      <c r="G125" s="203">
        <v>1</v>
      </c>
      <c r="H125" s="124" t="s">
        <v>4243</v>
      </c>
      <c r="I125" s="165">
        <v>120</v>
      </c>
      <c r="J125" s="203" t="s">
        <v>994</v>
      </c>
      <c r="K125" s="203" t="s">
        <v>1710</v>
      </c>
      <c r="L125" s="203" t="s">
        <v>2275</v>
      </c>
      <c r="M125" s="124" t="s">
        <v>2275</v>
      </c>
      <c r="N125" s="203" t="s">
        <v>2275</v>
      </c>
      <c r="O125" s="203" t="s">
        <v>2275</v>
      </c>
      <c r="P125" s="203" t="s">
        <v>2275</v>
      </c>
      <c r="Q125" s="203" t="s">
        <v>4246</v>
      </c>
      <c r="R125" s="203" t="s">
        <v>1306</v>
      </c>
      <c r="S125" s="203" t="s">
        <v>1306</v>
      </c>
      <c r="T125" s="203" t="s">
        <v>2275</v>
      </c>
      <c r="U125" s="203"/>
    </row>
    <row r="126" spans="1:21" ht="63.75">
      <c r="A126" s="324">
        <v>58940</v>
      </c>
      <c r="B126" s="203" t="s">
        <v>4251</v>
      </c>
      <c r="C126" s="124" t="s">
        <v>4252</v>
      </c>
      <c r="D126" s="204" t="s">
        <v>1300</v>
      </c>
      <c r="E126" s="203">
        <v>103.8</v>
      </c>
      <c r="F126" s="203">
        <v>1</v>
      </c>
      <c r="G126" s="203">
        <v>1</v>
      </c>
      <c r="H126" s="124" t="s">
        <v>4243</v>
      </c>
      <c r="I126" s="165">
        <v>150</v>
      </c>
      <c r="J126" s="203" t="s">
        <v>994</v>
      </c>
      <c r="K126" s="203" t="s">
        <v>1710</v>
      </c>
      <c r="L126" s="203" t="s">
        <v>2275</v>
      </c>
      <c r="M126" s="124" t="s">
        <v>2275</v>
      </c>
      <c r="N126" s="203" t="s">
        <v>2275</v>
      </c>
      <c r="O126" s="203" t="s">
        <v>2275</v>
      </c>
      <c r="P126" s="203" t="s">
        <v>2275</v>
      </c>
      <c r="Q126" s="203" t="s">
        <v>4253</v>
      </c>
      <c r="R126" s="203" t="s">
        <v>1306</v>
      </c>
      <c r="S126" s="203" t="s">
        <v>1306</v>
      </c>
      <c r="T126" s="203" t="s">
        <v>2275</v>
      </c>
      <c r="U126" s="203"/>
    </row>
    <row r="127" spans="1:21" ht="38.25">
      <c r="A127" s="324">
        <v>58941</v>
      </c>
      <c r="B127" s="203" t="s">
        <v>4254</v>
      </c>
      <c r="C127" s="124" t="s">
        <v>4255</v>
      </c>
      <c r="D127" s="204" t="s">
        <v>1300</v>
      </c>
      <c r="E127" s="203">
        <v>10.38</v>
      </c>
      <c r="F127" s="203">
        <v>1</v>
      </c>
      <c r="G127" s="203">
        <v>1</v>
      </c>
      <c r="H127" s="124" t="s">
        <v>4243</v>
      </c>
      <c r="I127" s="165">
        <v>15</v>
      </c>
      <c r="J127" s="203" t="s">
        <v>994</v>
      </c>
      <c r="K127" s="203" t="s">
        <v>1710</v>
      </c>
      <c r="L127" s="203">
        <v>2</v>
      </c>
      <c r="M127" s="124" t="s">
        <v>2274</v>
      </c>
      <c r="N127" s="203" t="s">
        <v>2275</v>
      </c>
      <c r="O127" s="203" t="s">
        <v>2275</v>
      </c>
      <c r="P127" s="203" t="s">
        <v>2275</v>
      </c>
      <c r="Q127" s="203" t="s">
        <v>4253</v>
      </c>
      <c r="R127" s="203" t="s">
        <v>1306</v>
      </c>
      <c r="S127" s="203" t="s">
        <v>1306</v>
      </c>
      <c r="T127" s="203" t="s">
        <v>2275</v>
      </c>
      <c r="U127" s="203"/>
    </row>
    <row r="128" spans="1:21" ht="118.5" customHeight="1">
      <c r="A128" s="164">
        <v>59220</v>
      </c>
      <c r="B128" s="124" t="s">
        <v>4256</v>
      </c>
      <c r="C128" s="124" t="s">
        <v>4256</v>
      </c>
      <c r="D128" s="124" t="s">
        <v>1300</v>
      </c>
      <c r="E128" s="309" t="s">
        <v>4257</v>
      </c>
      <c r="F128" s="309">
        <v>1</v>
      </c>
      <c r="G128" s="309">
        <v>1</v>
      </c>
      <c r="H128" s="124" t="s">
        <v>2338</v>
      </c>
      <c r="I128" s="164">
        <v>10</v>
      </c>
      <c r="J128" s="134" t="s">
        <v>994</v>
      </c>
      <c r="K128" s="164" t="s">
        <v>1710</v>
      </c>
      <c r="L128" s="164">
        <v>3</v>
      </c>
      <c r="M128" s="245" t="s">
        <v>2319</v>
      </c>
      <c r="N128" s="120"/>
      <c r="O128" s="120"/>
      <c r="P128" s="120"/>
      <c r="Q128" s="311" t="s">
        <v>4258</v>
      </c>
      <c r="R128" s="1811" t="s">
        <v>1306</v>
      </c>
      <c r="S128" s="1811" t="s">
        <v>1306</v>
      </c>
      <c r="T128" s="246"/>
      <c r="U128" s="246"/>
    </row>
    <row r="129" spans="1:22" s="121" customFormat="1" ht="147" customHeight="1">
      <c r="A129" s="164">
        <v>59402</v>
      </c>
      <c r="B129" s="124" t="s">
        <v>4259</v>
      </c>
      <c r="C129" s="124" t="s">
        <v>4259</v>
      </c>
      <c r="D129" s="124" t="s">
        <v>1300</v>
      </c>
      <c r="E129" s="309" t="s">
        <v>4118</v>
      </c>
      <c r="F129" s="309">
        <v>1</v>
      </c>
      <c r="G129" s="309">
        <v>1</v>
      </c>
      <c r="H129" s="124" t="s">
        <v>4022</v>
      </c>
      <c r="I129" s="164">
        <v>5</v>
      </c>
      <c r="J129" s="134" t="s">
        <v>994</v>
      </c>
      <c r="K129" s="164" t="s">
        <v>1710</v>
      </c>
      <c r="L129" s="164">
        <v>3</v>
      </c>
      <c r="M129" s="245" t="s">
        <v>2319</v>
      </c>
      <c r="N129" s="120"/>
      <c r="O129" s="120"/>
      <c r="P129" s="120"/>
      <c r="Q129" s="311" t="s">
        <v>4260</v>
      </c>
      <c r="R129" s="1811" t="s">
        <v>1306</v>
      </c>
      <c r="S129" s="1811" t="s">
        <v>1306</v>
      </c>
      <c r="T129" s="246"/>
      <c r="U129" s="246"/>
    </row>
    <row r="130" spans="1:22" ht="114.75">
      <c r="A130" s="328">
        <v>59450</v>
      </c>
      <c r="B130" s="203" t="s">
        <v>4261</v>
      </c>
      <c r="C130" s="124" t="s">
        <v>4262</v>
      </c>
      <c r="D130" s="204" t="s">
        <v>1300</v>
      </c>
      <c r="E130" s="244">
        <v>3.8</v>
      </c>
      <c r="F130" s="244">
        <v>2</v>
      </c>
      <c r="G130" s="244">
        <v>2</v>
      </c>
      <c r="H130" s="164" t="s">
        <v>4061</v>
      </c>
      <c r="I130" s="165">
        <v>10</v>
      </c>
      <c r="J130" s="165" t="s">
        <v>994</v>
      </c>
      <c r="K130" s="165" t="s">
        <v>1710</v>
      </c>
      <c r="L130" s="244">
        <v>3</v>
      </c>
      <c r="M130" s="164" t="s">
        <v>2319</v>
      </c>
      <c r="N130" s="165" t="s">
        <v>2275</v>
      </c>
      <c r="O130" s="165" t="s">
        <v>2275</v>
      </c>
      <c r="P130" s="165" t="s">
        <v>2275</v>
      </c>
      <c r="Q130" s="165" t="s">
        <v>4260</v>
      </c>
      <c r="R130" s="165" t="s">
        <v>1306</v>
      </c>
      <c r="S130" s="165" t="s">
        <v>1306</v>
      </c>
      <c r="T130" s="203" t="s">
        <v>2275</v>
      </c>
      <c r="U130" s="203"/>
    </row>
    <row r="131" spans="1:22" ht="114.75">
      <c r="A131" s="164">
        <v>81701</v>
      </c>
      <c r="B131" s="124" t="s">
        <v>4263</v>
      </c>
      <c r="C131" s="124" t="s">
        <v>4263</v>
      </c>
      <c r="D131" s="124" t="s">
        <v>1300</v>
      </c>
      <c r="E131" s="309" t="s">
        <v>4257</v>
      </c>
      <c r="F131" s="309">
        <v>1</v>
      </c>
      <c r="G131" s="309">
        <v>1</v>
      </c>
      <c r="H131" s="124" t="s">
        <v>2338</v>
      </c>
      <c r="I131" s="164">
        <v>10</v>
      </c>
      <c r="J131" s="134" t="s">
        <v>994</v>
      </c>
      <c r="K131" s="164" t="s">
        <v>1710</v>
      </c>
      <c r="L131" s="164">
        <v>3</v>
      </c>
      <c r="M131" s="245" t="s">
        <v>2319</v>
      </c>
      <c r="N131" s="120"/>
      <c r="O131" s="120"/>
      <c r="P131" s="120"/>
      <c r="Q131" s="311" t="s">
        <v>4264</v>
      </c>
      <c r="R131" s="1811" t="s">
        <v>1306</v>
      </c>
      <c r="S131" s="1811" t="s">
        <v>1306</v>
      </c>
      <c r="T131" s="246"/>
      <c r="U131" s="246"/>
    </row>
    <row r="132" spans="1:22">
      <c r="A132" s="164">
        <v>86221</v>
      </c>
      <c r="B132" s="124" t="s">
        <v>4265</v>
      </c>
      <c r="C132" s="124" t="s">
        <v>4265</v>
      </c>
      <c r="D132" s="124" t="s">
        <v>1300</v>
      </c>
      <c r="E132" s="309" t="s">
        <v>4266</v>
      </c>
      <c r="F132" s="309">
        <v>1</v>
      </c>
      <c r="G132" s="309">
        <v>1</v>
      </c>
      <c r="H132" s="124" t="s">
        <v>4267</v>
      </c>
      <c r="I132" s="164">
        <v>30</v>
      </c>
      <c r="J132" s="134" t="s">
        <v>994</v>
      </c>
      <c r="K132" s="164" t="s">
        <v>1710</v>
      </c>
      <c r="L132" s="164"/>
      <c r="M132" s="245"/>
      <c r="N132" s="120"/>
      <c r="O132" s="120"/>
      <c r="P132" s="120"/>
      <c r="Q132" s="311" t="s">
        <v>4268</v>
      </c>
      <c r="R132" s="1811" t="s">
        <v>1306</v>
      </c>
      <c r="S132" s="1811" t="s">
        <v>1306</v>
      </c>
      <c r="T132" s="246"/>
      <c r="U132" s="246"/>
    </row>
    <row r="133" spans="1:22" ht="25.5">
      <c r="A133" s="164">
        <v>86223</v>
      </c>
      <c r="B133" s="124" t="s">
        <v>4269</v>
      </c>
      <c r="C133" s="124" t="s">
        <v>4269</v>
      </c>
      <c r="D133" s="124" t="s">
        <v>1300</v>
      </c>
      <c r="E133" s="309" t="s">
        <v>4270</v>
      </c>
      <c r="F133" s="244">
        <v>1</v>
      </c>
      <c r="G133" s="244">
        <v>1</v>
      </c>
      <c r="H133" s="124" t="s">
        <v>4116</v>
      </c>
      <c r="I133" s="164">
        <v>20</v>
      </c>
      <c r="J133" s="134" t="s">
        <v>994</v>
      </c>
      <c r="K133" s="164" t="s">
        <v>1710</v>
      </c>
      <c r="L133" s="164"/>
      <c r="M133" s="245"/>
      <c r="N133" s="120"/>
      <c r="O133" s="120"/>
      <c r="P133" s="120"/>
      <c r="Q133" s="311" t="s">
        <v>4268</v>
      </c>
      <c r="R133" s="1811" t="s">
        <v>1306</v>
      </c>
      <c r="S133" s="1811" t="s">
        <v>1306</v>
      </c>
      <c r="T133" s="246"/>
      <c r="U133" s="246"/>
    </row>
    <row r="134" spans="1:22" ht="114.75">
      <c r="A134" s="324">
        <v>88910</v>
      </c>
      <c r="B134" s="203" t="s">
        <v>4271</v>
      </c>
      <c r="C134" s="124" t="s">
        <v>4271</v>
      </c>
      <c r="D134" s="204" t="s">
        <v>1300</v>
      </c>
      <c r="E134" s="203">
        <v>0.95</v>
      </c>
      <c r="F134" s="203">
        <v>2</v>
      </c>
      <c r="G134" s="203">
        <v>20</v>
      </c>
      <c r="H134" s="124" t="s">
        <v>4272</v>
      </c>
      <c r="I134" s="165">
        <v>3</v>
      </c>
      <c r="J134" s="203" t="s">
        <v>994</v>
      </c>
      <c r="K134" s="203" t="s">
        <v>1710</v>
      </c>
      <c r="L134" s="203">
        <v>3</v>
      </c>
      <c r="M134" s="124" t="s">
        <v>2319</v>
      </c>
      <c r="N134" s="203" t="s">
        <v>2275</v>
      </c>
      <c r="O134" s="203" t="s">
        <v>2275</v>
      </c>
      <c r="P134" s="203" t="s">
        <v>2275</v>
      </c>
      <c r="Q134" s="203" t="s">
        <v>4273</v>
      </c>
      <c r="R134" s="203" t="s">
        <v>1306</v>
      </c>
      <c r="S134" s="203" t="s">
        <v>1306</v>
      </c>
      <c r="T134" s="203" t="s">
        <v>2275</v>
      </c>
      <c r="U134" s="203"/>
    </row>
    <row r="135" spans="1:22" ht="114.75">
      <c r="A135" s="324">
        <v>88911</v>
      </c>
      <c r="B135" s="203" t="s">
        <v>4274</v>
      </c>
      <c r="C135" s="124" t="s">
        <v>4275</v>
      </c>
      <c r="D135" s="204" t="s">
        <v>1300</v>
      </c>
      <c r="E135" s="203">
        <v>1.58</v>
      </c>
      <c r="F135" s="203">
        <v>2</v>
      </c>
      <c r="G135" s="203">
        <v>20</v>
      </c>
      <c r="H135" s="124" t="s">
        <v>4272</v>
      </c>
      <c r="I135" s="165">
        <v>5</v>
      </c>
      <c r="J135" s="203" t="s">
        <v>994</v>
      </c>
      <c r="K135" s="203" t="s">
        <v>1710</v>
      </c>
      <c r="L135" s="203">
        <v>3</v>
      </c>
      <c r="M135" s="124" t="s">
        <v>2319</v>
      </c>
      <c r="N135" s="203" t="s">
        <v>2275</v>
      </c>
      <c r="O135" s="203" t="s">
        <v>2275</v>
      </c>
      <c r="P135" s="203" t="s">
        <v>2275</v>
      </c>
      <c r="Q135" s="203" t="s">
        <v>4273</v>
      </c>
      <c r="R135" s="203" t="s">
        <v>1306</v>
      </c>
      <c r="S135" s="203" t="s">
        <v>1306</v>
      </c>
      <c r="T135" s="203" t="s">
        <v>2275</v>
      </c>
      <c r="U135" s="203"/>
    </row>
    <row r="136" spans="1:22" ht="38.25">
      <c r="A136" s="324">
        <v>88912</v>
      </c>
      <c r="B136" s="203" t="s">
        <v>4276</v>
      </c>
      <c r="C136" s="124" t="s">
        <v>4277</v>
      </c>
      <c r="D136" s="204" t="s">
        <v>1300</v>
      </c>
      <c r="E136" s="203">
        <v>11.4</v>
      </c>
      <c r="F136" s="203">
        <v>2</v>
      </c>
      <c r="G136" s="203">
        <v>13</v>
      </c>
      <c r="H136" s="124" t="s">
        <v>4061</v>
      </c>
      <c r="I136" s="165">
        <v>30</v>
      </c>
      <c r="J136" s="203" t="s">
        <v>994</v>
      </c>
      <c r="K136" s="203" t="s">
        <v>1710</v>
      </c>
      <c r="L136" s="203" t="s">
        <v>2275</v>
      </c>
      <c r="M136" s="124" t="s">
        <v>2275</v>
      </c>
      <c r="N136" s="203" t="s">
        <v>2275</v>
      </c>
      <c r="O136" s="203" t="s">
        <v>2275</v>
      </c>
      <c r="P136" s="203" t="s">
        <v>2275</v>
      </c>
      <c r="Q136" s="203" t="s">
        <v>4273</v>
      </c>
      <c r="R136" s="203" t="s">
        <v>1306</v>
      </c>
      <c r="S136" s="203" t="s">
        <v>1306</v>
      </c>
      <c r="T136" s="203" t="s">
        <v>2275</v>
      </c>
      <c r="U136" s="203"/>
    </row>
    <row r="137" spans="1:22" ht="38.25">
      <c r="A137" s="324">
        <v>88922</v>
      </c>
      <c r="B137" s="203" t="s">
        <v>4278</v>
      </c>
      <c r="C137" s="124" t="s">
        <v>4278</v>
      </c>
      <c r="D137" s="204" t="s">
        <v>1300</v>
      </c>
      <c r="E137" s="203">
        <v>22.8</v>
      </c>
      <c r="F137" s="203">
        <v>1</v>
      </c>
      <c r="G137" s="203">
        <v>1</v>
      </c>
      <c r="H137" s="124" t="s">
        <v>4061</v>
      </c>
      <c r="I137" s="165">
        <v>60</v>
      </c>
      <c r="J137" s="203" t="s">
        <v>994</v>
      </c>
      <c r="K137" s="203" t="s">
        <v>1710</v>
      </c>
      <c r="L137" s="203" t="s">
        <v>2275</v>
      </c>
      <c r="M137" s="124" t="s">
        <v>2275</v>
      </c>
      <c r="N137" s="203" t="s">
        <v>2275</v>
      </c>
      <c r="O137" s="203" t="s">
        <v>2275</v>
      </c>
      <c r="P137" s="203" t="s">
        <v>2275</v>
      </c>
      <c r="Q137" s="203" t="s">
        <v>4273</v>
      </c>
      <c r="R137" s="203" t="s">
        <v>1306</v>
      </c>
      <c r="S137" s="203" t="s">
        <v>1306</v>
      </c>
      <c r="T137" s="203" t="s">
        <v>2275</v>
      </c>
      <c r="U137" s="203"/>
    </row>
    <row r="138" spans="1:22" ht="38.25">
      <c r="A138" s="164">
        <v>88927</v>
      </c>
      <c r="B138" s="164" t="s">
        <v>4279</v>
      </c>
      <c r="C138" s="164" t="s">
        <v>4279</v>
      </c>
      <c r="D138" s="134" t="s">
        <v>1300</v>
      </c>
      <c r="E138" s="166">
        <v>11.4</v>
      </c>
      <c r="F138" s="203">
        <v>1</v>
      </c>
      <c r="G138" s="203">
        <v>1</v>
      </c>
      <c r="H138" s="164" t="s">
        <v>4061</v>
      </c>
      <c r="I138" s="246">
        <v>30</v>
      </c>
      <c r="J138" s="246" t="s">
        <v>994</v>
      </c>
      <c r="K138" s="246" t="s">
        <v>1710</v>
      </c>
      <c r="L138" s="245"/>
      <c r="M138" s="245"/>
      <c r="N138" s="136"/>
      <c r="O138" s="136"/>
      <c r="P138" s="136"/>
      <c r="Q138" s="246" t="s">
        <v>4273</v>
      </c>
      <c r="R138" s="1811" t="s">
        <v>1306</v>
      </c>
      <c r="S138" s="1811" t="s">
        <v>1306</v>
      </c>
      <c r="T138" s="203" t="s">
        <v>2275</v>
      </c>
      <c r="U138" s="203"/>
    </row>
    <row r="139" spans="1:22" ht="114.75">
      <c r="A139" s="324">
        <v>88981</v>
      </c>
      <c r="B139" s="203" t="s">
        <v>4280</v>
      </c>
      <c r="C139" s="124" t="s">
        <v>4280</v>
      </c>
      <c r="D139" s="204" t="s">
        <v>1300</v>
      </c>
      <c r="E139" s="203">
        <v>3.16</v>
      </c>
      <c r="F139" s="203">
        <v>2</v>
      </c>
      <c r="G139" s="203">
        <v>10</v>
      </c>
      <c r="H139" s="124" t="s">
        <v>4272</v>
      </c>
      <c r="I139" s="165">
        <v>10</v>
      </c>
      <c r="J139" s="203" t="s">
        <v>994</v>
      </c>
      <c r="K139" s="203" t="s">
        <v>1710</v>
      </c>
      <c r="L139" s="203">
        <v>3</v>
      </c>
      <c r="M139" s="124" t="s">
        <v>2319</v>
      </c>
      <c r="N139" s="203" t="s">
        <v>2275</v>
      </c>
      <c r="O139" s="203" t="s">
        <v>2275</v>
      </c>
      <c r="P139" s="203" t="s">
        <v>2275</v>
      </c>
      <c r="Q139" s="203" t="s">
        <v>4273</v>
      </c>
      <c r="R139" s="203" t="s">
        <v>1306</v>
      </c>
      <c r="S139" s="203" t="s">
        <v>1306</v>
      </c>
      <c r="T139" s="203" t="s">
        <v>2275</v>
      </c>
      <c r="U139" s="203"/>
    </row>
    <row r="140" spans="1:22">
      <c r="A140" s="2006" t="s">
        <v>4281</v>
      </c>
      <c r="B140" s="2006"/>
      <c r="C140" s="164"/>
      <c r="D140" s="124"/>
      <c r="E140" s="309"/>
      <c r="F140" s="309"/>
      <c r="G140" s="309"/>
      <c r="H140" s="124"/>
      <c r="I140" s="164"/>
      <c r="J140" s="134"/>
      <c r="K140" s="164"/>
      <c r="L140" s="164"/>
      <c r="M140" s="120"/>
      <c r="N140" s="120"/>
      <c r="O140" s="120"/>
      <c r="P140" s="120"/>
      <c r="Q140" s="311"/>
      <c r="R140" s="1811"/>
      <c r="S140" s="1811"/>
      <c r="T140" s="246"/>
      <c r="U140" s="246"/>
    </row>
    <row r="141" spans="1:22" ht="114.75">
      <c r="A141" s="164">
        <v>91100</v>
      </c>
      <c r="B141" s="973" t="s">
        <v>24047</v>
      </c>
      <c r="C141" s="973" t="s">
        <v>24048</v>
      </c>
      <c r="D141" s="124" t="s">
        <v>1300</v>
      </c>
      <c r="E141" s="309" t="s">
        <v>4282</v>
      </c>
      <c r="F141" s="309">
        <v>2</v>
      </c>
      <c r="G141" s="309">
        <v>10</v>
      </c>
      <c r="H141" s="124" t="s">
        <v>4283</v>
      </c>
      <c r="I141" s="164">
        <v>2</v>
      </c>
      <c r="J141" s="134" t="s">
        <v>994</v>
      </c>
      <c r="K141" s="164" t="s">
        <v>1710</v>
      </c>
      <c r="L141" s="164">
        <v>3</v>
      </c>
      <c r="M141" s="245" t="s">
        <v>2319</v>
      </c>
      <c r="N141" s="120"/>
      <c r="O141" s="120"/>
      <c r="P141" s="120"/>
      <c r="Q141" s="311" t="s">
        <v>2320</v>
      </c>
      <c r="R141" s="1811" t="s">
        <v>1306</v>
      </c>
      <c r="S141" s="1811" t="s">
        <v>1306</v>
      </c>
      <c r="T141" s="246"/>
      <c r="U141" s="246"/>
      <c r="V141" s="130"/>
    </row>
    <row r="142" spans="1:22" ht="144" customHeight="1">
      <c r="A142" s="164">
        <v>91102</v>
      </c>
      <c r="B142" s="164" t="s">
        <v>4284</v>
      </c>
      <c r="C142" s="164" t="s">
        <v>4285</v>
      </c>
      <c r="D142" s="204" t="s">
        <v>1300</v>
      </c>
      <c r="E142" s="134">
        <v>0.63</v>
      </c>
      <c r="F142" s="244">
        <v>1</v>
      </c>
      <c r="G142" s="244">
        <v>1</v>
      </c>
      <c r="H142" s="164" t="s">
        <v>2355</v>
      </c>
      <c r="I142" s="164">
        <v>2.5</v>
      </c>
      <c r="J142" s="164" t="s">
        <v>994</v>
      </c>
      <c r="K142" s="329" t="s">
        <v>4015</v>
      </c>
      <c r="L142" s="124">
        <v>3</v>
      </c>
      <c r="M142" s="124" t="s">
        <v>2319</v>
      </c>
      <c r="N142" s="203"/>
      <c r="O142" s="203"/>
      <c r="P142" s="203"/>
      <c r="Q142" s="165" t="s">
        <v>2320</v>
      </c>
      <c r="R142" s="165" t="s">
        <v>1306</v>
      </c>
      <c r="S142" s="165" t="s">
        <v>1306</v>
      </c>
      <c r="T142" s="165"/>
      <c r="U142" s="165"/>
    </row>
    <row r="143" spans="1:22" ht="191.25">
      <c r="A143" s="324">
        <v>91103</v>
      </c>
      <c r="B143" s="164" t="s">
        <v>1828</v>
      </c>
      <c r="C143" s="1045" t="s">
        <v>23680</v>
      </c>
      <c r="D143" s="165" t="s">
        <v>1300</v>
      </c>
      <c r="E143" s="166">
        <v>2.1</v>
      </c>
      <c r="F143" s="244">
        <v>1</v>
      </c>
      <c r="G143" s="244">
        <v>1</v>
      </c>
      <c r="H143" s="164" t="s">
        <v>4286</v>
      </c>
      <c r="I143" s="164">
        <v>6</v>
      </c>
      <c r="J143" s="164" t="s">
        <v>994</v>
      </c>
      <c r="K143" s="329" t="s">
        <v>1710</v>
      </c>
      <c r="L143" s="124"/>
      <c r="M143" s="124"/>
      <c r="N143" s="203"/>
      <c r="O143" s="203"/>
      <c r="P143" s="203"/>
      <c r="Q143" s="165" t="s">
        <v>2320</v>
      </c>
      <c r="R143" s="165" t="s">
        <v>1306</v>
      </c>
      <c r="S143" s="165" t="s">
        <v>1306</v>
      </c>
      <c r="T143" s="120"/>
      <c r="U143" s="120"/>
      <c r="V143" s="239"/>
    </row>
    <row r="144" spans="1:22" ht="173.25" customHeight="1">
      <c r="A144" s="324">
        <v>91104</v>
      </c>
      <c r="B144" s="164" t="s">
        <v>1832</v>
      </c>
      <c r="C144" s="1045" t="s">
        <v>23681</v>
      </c>
      <c r="D144" s="165" t="s">
        <v>1300</v>
      </c>
      <c r="E144" s="166">
        <v>5.25</v>
      </c>
      <c r="F144" s="244">
        <v>1</v>
      </c>
      <c r="G144" s="244">
        <v>1</v>
      </c>
      <c r="H144" s="164" t="s">
        <v>4286</v>
      </c>
      <c r="I144" s="164">
        <v>15</v>
      </c>
      <c r="J144" s="164" t="s">
        <v>994</v>
      </c>
      <c r="K144" s="329" t="s">
        <v>1710</v>
      </c>
      <c r="L144" s="124"/>
      <c r="M144" s="124"/>
      <c r="N144" s="203"/>
      <c r="O144" s="203"/>
      <c r="P144" s="203"/>
      <c r="Q144" s="165" t="s">
        <v>2320</v>
      </c>
      <c r="R144" s="165" t="s">
        <v>1306</v>
      </c>
      <c r="S144" s="165" t="s">
        <v>1306</v>
      </c>
      <c r="T144" s="120"/>
      <c r="U144" s="120"/>
      <c r="V144" s="239"/>
    </row>
    <row r="145" spans="1:22" ht="38.25">
      <c r="A145" s="165">
        <v>93260</v>
      </c>
      <c r="B145" s="164" t="s">
        <v>4287</v>
      </c>
      <c r="C145" s="164" t="s">
        <v>4288</v>
      </c>
      <c r="D145" s="165" t="s">
        <v>1300</v>
      </c>
      <c r="E145" s="166" t="s">
        <v>4074</v>
      </c>
      <c r="F145" s="244">
        <v>1</v>
      </c>
      <c r="G145" s="244">
        <v>1</v>
      </c>
      <c r="H145" s="164" t="s">
        <v>4289</v>
      </c>
      <c r="I145" s="164" t="s">
        <v>2360</v>
      </c>
      <c r="J145" s="134" t="s">
        <v>994</v>
      </c>
      <c r="K145" s="164" t="s">
        <v>1710</v>
      </c>
      <c r="L145" s="124"/>
      <c r="M145" s="124"/>
      <c r="N145" s="203"/>
      <c r="O145" s="203"/>
      <c r="P145" s="203"/>
      <c r="Q145" s="165" t="s">
        <v>4290</v>
      </c>
      <c r="R145" s="165" t="s">
        <v>1306</v>
      </c>
      <c r="S145" s="165" t="s">
        <v>1306</v>
      </c>
      <c r="T145" s="246" t="s">
        <v>998</v>
      </c>
      <c r="U145" s="246"/>
    </row>
    <row r="146" spans="1:22" ht="38.25">
      <c r="A146" s="164">
        <v>94001</v>
      </c>
      <c r="B146" s="203" t="s">
        <v>4291</v>
      </c>
      <c r="C146" s="124" t="s">
        <v>4292</v>
      </c>
      <c r="D146" s="124" t="s">
        <v>1300</v>
      </c>
      <c r="E146" s="309" t="s">
        <v>4074</v>
      </c>
      <c r="F146" s="1355">
        <v>2</v>
      </c>
      <c r="G146" s="1355">
        <v>2</v>
      </c>
      <c r="H146" s="124" t="s">
        <v>4289</v>
      </c>
      <c r="I146" s="164">
        <v>30</v>
      </c>
      <c r="J146" s="134" t="s">
        <v>994</v>
      </c>
      <c r="K146" s="164" t="s">
        <v>1710</v>
      </c>
      <c r="L146" s="164"/>
      <c r="M146" s="245"/>
      <c r="N146" s="120"/>
      <c r="O146" s="120"/>
      <c r="P146" s="120"/>
      <c r="Q146" s="311" t="s">
        <v>4293</v>
      </c>
      <c r="R146" s="1811" t="s">
        <v>1306</v>
      </c>
      <c r="S146" s="1811" t="s">
        <v>1306</v>
      </c>
      <c r="T146" s="246"/>
      <c r="U146" s="246"/>
      <c r="V146" s="130"/>
    </row>
    <row r="147" spans="1:22">
      <c r="K147" s="285"/>
      <c r="L147" s="114"/>
    </row>
    <row r="148" spans="1:22" ht="33.75" customHeight="1">
      <c r="A148" s="2007" t="s">
        <v>4294</v>
      </c>
      <c r="B148" s="2007"/>
      <c r="C148" s="2007"/>
      <c r="D148" s="2007"/>
      <c r="E148" s="2007"/>
      <c r="F148" s="2007"/>
      <c r="G148" s="2007"/>
      <c r="H148" s="2007"/>
      <c r="I148" s="2007"/>
      <c r="J148" s="2007"/>
      <c r="K148" s="2007"/>
      <c r="L148" s="2007"/>
      <c r="M148" s="2007"/>
      <c r="N148" s="2007"/>
      <c r="O148" s="2007"/>
      <c r="P148" s="2007"/>
      <c r="Q148" s="2007"/>
      <c r="R148" s="2007"/>
      <c r="S148" s="2007"/>
      <c r="T148" s="2007"/>
    </row>
    <row r="149" spans="1:22">
      <c r="A149" s="300" t="s">
        <v>2361</v>
      </c>
      <c r="B149" s="239" t="s">
        <v>2362</v>
      </c>
      <c r="K149" s="285"/>
      <c r="L149" s="114"/>
    </row>
    <row r="150" spans="1:22">
      <c r="K150" s="285"/>
      <c r="L150" s="114"/>
    </row>
    <row r="151" spans="1:22">
      <c r="K151" s="285"/>
      <c r="L151" s="114"/>
    </row>
  </sheetData>
  <mergeCells count="8">
    <mergeCell ref="A140:B140"/>
    <mergeCell ref="A148:T148"/>
    <mergeCell ref="A20:B20"/>
    <mergeCell ref="A32:B32"/>
    <mergeCell ref="A39:B39"/>
    <mergeCell ref="A45:B45"/>
    <mergeCell ref="A57:B57"/>
    <mergeCell ref="A103:B103"/>
  </mergeCells>
  <pageMargins left="0.39370078740157483" right="0.39370078740157483" top="0.59055118110236227" bottom="0.59055118110236227" header="0" footer="0"/>
  <pageSetup paperSize="9" scale="29"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5B6-1350-4CD4-BD7F-1865BFB0F5E0}">
  <sheetPr>
    <pageSetUpPr fitToPage="1"/>
  </sheetPr>
  <dimension ref="A1:H634"/>
  <sheetViews>
    <sheetView topLeftCell="A545" zoomScale="110" zoomScaleNormal="110" workbookViewId="0">
      <selection activeCell="A575" sqref="A575:XFD575"/>
    </sheetView>
  </sheetViews>
  <sheetFormatPr defaultColWidth="9.140625" defaultRowHeight="12"/>
  <cols>
    <col min="1" max="1" width="8.140625" style="24" customWidth="1"/>
    <col min="2" max="3" width="5.7109375" style="24" customWidth="1"/>
    <col min="4" max="4" width="72.140625" style="24" customWidth="1"/>
    <col min="5" max="16384" width="9.140625" style="24"/>
  </cols>
  <sheetData>
    <row r="1" spans="1:4">
      <c r="A1" s="22" t="s">
        <v>279</v>
      </c>
      <c r="B1" s="23"/>
      <c r="C1" s="23"/>
    </row>
    <row r="2" spans="1:4">
      <c r="A2" s="25"/>
      <c r="B2" s="23"/>
      <c r="C2" s="23"/>
    </row>
    <row r="4" spans="1:4">
      <c r="A4" s="26"/>
      <c r="B4" s="26" t="s">
        <v>280</v>
      </c>
      <c r="C4" s="26"/>
      <c r="D4" s="27" t="s">
        <v>281</v>
      </c>
    </row>
    <row r="5" spans="1:4">
      <c r="A5" s="26"/>
      <c r="B5" s="26"/>
      <c r="C5" s="26"/>
      <c r="D5" s="1478" t="s">
        <v>27087</v>
      </c>
    </row>
    <row r="6" spans="1:4">
      <c r="A6" s="26"/>
      <c r="B6" s="26"/>
      <c r="C6" s="26"/>
      <c r="D6" s="1479" t="s">
        <v>27088</v>
      </c>
    </row>
    <row r="7" spans="1:4">
      <c r="A7" s="26"/>
      <c r="B7" s="26"/>
      <c r="C7" s="26"/>
      <c r="D7" s="26"/>
    </row>
    <row r="8" spans="1:4">
      <c r="A8" s="27" t="s">
        <v>282</v>
      </c>
      <c r="B8" s="27" t="s">
        <v>283</v>
      </c>
      <c r="C8" s="27"/>
      <c r="D8" s="27"/>
    </row>
    <row r="9" spans="1:4">
      <c r="A9" s="27" t="s">
        <v>284</v>
      </c>
      <c r="B9" s="1965" t="s">
        <v>285</v>
      </c>
      <c r="C9" s="1969"/>
      <c r="D9" s="1970"/>
    </row>
    <row r="10" spans="1:4">
      <c r="A10" s="27" t="s">
        <v>286</v>
      </c>
      <c r="B10" s="27" t="s">
        <v>287</v>
      </c>
      <c r="C10" s="27"/>
      <c r="D10" s="27"/>
    </row>
    <row r="11" spans="1:4">
      <c r="A11" s="27" t="s">
        <v>288</v>
      </c>
      <c r="B11" s="27" t="s">
        <v>287</v>
      </c>
      <c r="C11" s="27"/>
      <c r="D11" s="27"/>
    </row>
    <row r="12" spans="1:4">
      <c r="A12" s="30" t="s">
        <v>289</v>
      </c>
      <c r="B12" s="1975" t="s">
        <v>287</v>
      </c>
      <c r="C12" s="1975"/>
      <c r="D12" s="1975"/>
    </row>
    <row r="13" spans="1:4">
      <c r="A13" s="31"/>
      <c r="B13" s="32">
        <v>101</v>
      </c>
      <c r="C13" s="1959" t="s">
        <v>290</v>
      </c>
      <c r="D13" s="1959"/>
    </row>
    <row r="14" spans="1:4">
      <c r="A14" s="31"/>
      <c r="B14" s="33"/>
      <c r="C14" s="29">
        <v>300</v>
      </c>
      <c r="D14" s="29" t="s">
        <v>291</v>
      </c>
    </row>
    <row r="15" spans="1:4">
      <c r="A15" s="31"/>
      <c r="B15" s="33"/>
      <c r="C15" s="31">
        <v>301</v>
      </c>
      <c r="D15" s="31" t="s">
        <v>292</v>
      </c>
    </row>
    <row r="16" spans="1:4">
      <c r="A16" s="29"/>
      <c r="B16" s="31"/>
      <c r="C16" s="31">
        <v>302</v>
      </c>
      <c r="D16" s="31" t="s">
        <v>293</v>
      </c>
    </row>
    <row r="17" spans="1:4">
      <c r="A17" s="31"/>
      <c r="B17" s="33"/>
      <c r="C17" s="31">
        <v>303</v>
      </c>
      <c r="D17" s="31" t="s">
        <v>294</v>
      </c>
    </row>
    <row r="18" spans="1:4">
      <c r="A18" s="31"/>
      <c r="B18" s="32">
        <v>102</v>
      </c>
      <c r="C18" s="1963" t="s">
        <v>295</v>
      </c>
      <c r="D18" s="1964"/>
    </row>
    <row r="19" spans="1:4">
      <c r="A19" s="31"/>
      <c r="B19" s="33"/>
      <c r="C19" s="31">
        <v>301</v>
      </c>
      <c r="D19" s="31" t="s">
        <v>292</v>
      </c>
    </row>
    <row r="20" spans="1:4">
      <c r="A20" s="31"/>
      <c r="B20" s="32">
        <v>103</v>
      </c>
      <c r="C20" s="1971" t="s">
        <v>296</v>
      </c>
      <c r="D20" s="1971"/>
    </row>
    <row r="21" spans="1:4">
      <c r="A21" s="31"/>
      <c r="B21" s="33"/>
      <c r="C21" s="31">
        <v>301</v>
      </c>
      <c r="D21" s="31" t="s">
        <v>292</v>
      </c>
    </row>
    <row r="22" spans="1:4">
      <c r="A22" s="31"/>
      <c r="B22" s="32">
        <v>104</v>
      </c>
      <c r="C22" s="1971" t="s">
        <v>297</v>
      </c>
      <c r="D22" s="1971"/>
    </row>
    <row r="23" spans="1:4">
      <c r="A23" s="31"/>
      <c r="B23" s="33"/>
      <c r="C23" s="31">
        <v>301</v>
      </c>
      <c r="D23" s="31" t="s">
        <v>292</v>
      </c>
    </row>
    <row r="24" spans="1:4">
      <c r="A24" s="29"/>
      <c r="B24" s="31"/>
      <c r="C24" s="31">
        <v>305</v>
      </c>
      <c r="D24" s="31" t="s">
        <v>298</v>
      </c>
    </row>
    <row r="25" spans="1:4">
      <c r="A25" s="29"/>
      <c r="B25" s="31"/>
      <c r="C25" s="31">
        <v>501</v>
      </c>
      <c r="D25" s="31" t="s">
        <v>299</v>
      </c>
    </row>
    <row r="26" spans="1:4">
      <c r="A26" s="29"/>
      <c r="B26" s="31"/>
      <c r="C26" s="31">
        <v>502</v>
      </c>
      <c r="D26" s="31" t="s">
        <v>300</v>
      </c>
    </row>
    <row r="27" spans="1:4">
      <c r="A27" s="29"/>
      <c r="B27" s="31"/>
      <c r="C27" s="31">
        <v>504</v>
      </c>
      <c r="D27" s="31" t="s">
        <v>301</v>
      </c>
    </row>
    <row r="28" spans="1:4">
      <c r="A28" s="29"/>
      <c r="B28" s="31"/>
      <c r="C28" s="31">
        <v>505</v>
      </c>
      <c r="D28" s="31" t="s">
        <v>302</v>
      </c>
    </row>
    <row r="29" spans="1:4">
      <c r="A29" s="31"/>
      <c r="B29" s="32">
        <v>105</v>
      </c>
      <c r="C29" s="1971" t="s">
        <v>303</v>
      </c>
      <c r="D29" s="1971"/>
    </row>
    <row r="30" spans="1:4">
      <c r="A30" s="31"/>
      <c r="B30" s="33"/>
      <c r="C30" s="31">
        <v>301</v>
      </c>
      <c r="D30" s="31" t="s">
        <v>292</v>
      </c>
    </row>
    <row r="31" spans="1:4">
      <c r="A31" s="31"/>
      <c r="B31" s="32">
        <v>106</v>
      </c>
      <c r="C31" s="1971" t="s">
        <v>304</v>
      </c>
      <c r="D31" s="1971"/>
    </row>
    <row r="32" spans="1:4">
      <c r="A32" s="31"/>
      <c r="B32" s="33"/>
      <c r="C32" s="31">
        <v>301</v>
      </c>
      <c r="D32" s="31" t="s">
        <v>292</v>
      </c>
    </row>
    <row r="33" spans="1:5">
      <c r="A33" s="29"/>
      <c r="B33" s="31"/>
      <c r="C33" s="31">
        <v>302</v>
      </c>
      <c r="D33" s="31" t="s">
        <v>305</v>
      </c>
    </row>
    <row r="34" spans="1:5">
      <c r="A34" s="29"/>
      <c r="B34" s="31"/>
      <c r="C34" s="31">
        <v>313</v>
      </c>
      <c r="D34" s="31" t="s">
        <v>306</v>
      </c>
      <c r="E34" s="26"/>
    </row>
    <row r="35" spans="1:5">
      <c r="A35" s="31"/>
      <c r="B35" s="32">
        <v>107</v>
      </c>
      <c r="C35" s="28" t="s">
        <v>307</v>
      </c>
      <c r="D35" s="34"/>
    </row>
    <row r="36" spans="1:5">
      <c r="A36" s="31"/>
      <c r="B36" s="33"/>
      <c r="C36" s="31">
        <v>301</v>
      </c>
      <c r="D36" s="31" t="s">
        <v>292</v>
      </c>
    </row>
    <row r="37" spans="1:5">
      <c r="A37" s="31"/>
      <c r="B37" s="33"/>
      <c r="C37" s="31">
        <v>303</v>
      </c>
      <c r="D37" s="31" t="s">
        <v>294</v>
      </c>
    </row>
    <row r="38" spans="1:5">
      <c r="A38" s="31"/>
      <c r="B38" s="32">
        <v>108</v>
      </c>
      <c r="C38" s="28" t="s">
        <v>308</v>
      </c>
      <c r="D38" s="34"/>
    </row>
    <row r="39" spans="1:5">
      <c r="A39" s="31"/>
      <c r="B39" s="33"/>
      <c r="C39" s="31">
        <v>301</v>
      </c>
      <c r="D39" s="31" t="s">
        <v>292</v>
      </c>
    </row>
    <row r="40" spans="1:5">
      <c r="A40" s="31"/>
      <c r="B40" s="32">
        <v>109</v>
      </c>
      <c r="C40" s="28" t="s">
        <v>309</v>
      </c>
      <c r="D40" s="34"/>
    </row>
    <row r="41" spans="1:5">
      <c r="A41" s="31"/>
      <c r="B41" s="33"/>
      <c r="C41" s="31">
        <v>301</v>
      </c>
      <c r="D41" s="31" t="s">
        <v>292</v>
      </c>
    </row>
    <row r="42" spans="1:5">
      <c r="A42" s="31"/>
      <c r="B42" s="32">
        <v>110</v>
      </c>
      <c r="C42" s="28" t="s">
        <v>310</v>
      </c>
      <c r="D42" s="34"/>
    </row>
    <row r="43" spans="1:5">
      <c r="A43" s="31"/>
      <c r="B43" s="33"/>
      <c r="C43" s="31">
        <v>301</v>
      </c>
      <c r="D43" s="31" t="s">
        <v>292</v>
      </c>
    </row>
    <row r="44" spans="1:5">
      <c r="A44" s="31"/>
      <c r="B44" s="32">
        <v>111</v>
      </c>
      <c r="C44" s="28" t="s">
        <v>311</v>
      </c>
      <c r="D44" s="34"/>
    </row>
    <row r="45" spans="1:5">
      <c r="A45" s="31"/>
      <c r="B45" s="33"/>
      <c r="C45" s="29">
        <v>301</v>
      </c>
      <c r="D45" s="31" t="s">
        <v>292</v>
      </c>
    </row>
    <row r="46" spans="1:5">
      <c r="A46" s="31"/>
      <c r="B46" s="32">
        <v>112</v>
      </c>
      <c r="C46" s="28" t="s">
        <v>312</v>
      </c>
      <c r="D46" s="34"/>
    </row>
    <row r="47" spans="1:5">
      <c r="A47" s="31"/>
      <c r="B47" s="33"/>
      <c r="C47" s="31">
        <v>301</v>
      </c>
      <c r="D47" s="31" t="s">
        <v>292</v>
      </c>
    </row>
    <row r="48" spans="1:5">
      <c r="A48" s="29"/>
      <c r="B48" s="31"/>
      <c r="C48" s="31">
        <v>302</v>
      </c>
      <c r="D48" s="31" t="s">
        <v>293</v>
      </c>
    </row>
    <row r="49" spans="1:4">
      <c r="A49" s="31"/>
      <c r="B49" s="33"/>
      <c r="C49" s="31">
        <v>303</v>
      </c>
      <c r="D49" s="31" t="s">
        <v>294</v>
      </c>
    </row>
    <row r="50" spans="1:4">
      <c r="A50" s="31"/>
      <c r="B50" s="32">
        <v>113</v>
      </c>
      <c r="C50" s="28" t="s">
        <v>313</v>
      </c>
      <c r="D50" s="34"/>
    </row>
    <row r="51" spans="1:4">
      <c r="A51" s="31"/>
      <c r="B51" s="33"/>
      <c r="C51" s="31">
        <v>301</v>
      </c>
      <c r="D51" s="31" t="s">
        <v>292</v>
      </c>
    </row>
    <row r="52" spans="1:4">
      <c r="A52" s="31"/>
      <c r="B52" s="32">
        <v>114</v>
      </c>
      <c r="C52" s="28" t="s">
        <v>314</v>
      </c>
      <c r="D52" s="34"/>
    </row>
    <row r="53" spans="1:4">
      <c r="A53" s="31"/>
      <c r="B53" s="33"/>
      <c r="C53" s="31">
        <v>301</v>
      </c>
      <c r="D53" s="31" t="s">
        <v>292</v>
      </c>
    </row>
    <row r="54" spans="1:4">
      <c r="A54" s="31"/>
      <c r="B54" s="32">
        <v>115</v>
      </c>
      <c r="C54" s="28" t="s">
        <v>315</v>
      </c>
      <c r="D54" s="34"/>
    </row>
    <row r="55" spans="1:4">
      <c r="A55" s="31"/>
      <c r="B55" s="33"/>
      <c r="C55" s="31">
        <v>301</v>
      </c>
      <c r="D55" s="31" t="s">
        <v>292</v>
      </c>
    </row>
    <row r="56" spans="1:4">
      <c r="A56" s="31"/>
      <c r="B56" s="32">
        <v>116</v>
      </c>
      <c r="C56" s="1971" t="s">
        <v>316</v>
      </c>
      <c r="D56" s="1972"/>
    </row>
    <row r="57" spans="1:4">
      <c r="A57" s="31"/>
      <c r="B57" s="33"/>
      <c r="C57" s="31">
        <v>301</v>
      </c>
      <c r="D57" s="31" t="s">
        <v>292</v>
      </c>
    </row>
    <row r="58" spans="1:4">
      <c r="A58" s="31"/>
      <c r="B58" s="32">
        <v>117</v>
      </c>
      <c r="C58" s="28" t="s">
        <v>317</v>
      </c>
      <c r="D58" s="34"/>
    </row>
    <row r="59" spans="1:4">
      <c r="A59" s="31"/>
      <c r="B59" s="33"/>
      <c r="C59" s="31">
        <v>301</v>
      </c>
      <c r="D59" s="31" t="s">
        <v>292</v>
      </c>
    </row>
    <row r="60" spans="1:4">
      <c r="A60" s="31"/>
      <c r="B60" s="33"/>
      <c r="C60" s="31">
        <v>313</v>
      </c>
      <c r="D60" s="31" t="s">
        <v>306</v>
      </c>
    </row>
    <row r="61" spans="1:4">
      <c r="A61" s="31"/>
      <c r="B61" s="32">
        <v>118</v>
      </c>
      <c r="C61" s="28" t="s">
        <v>318</v>
      </c>
      <c r="D61" s="34"/>
    </row>
    <row r="62" spans="1:4">
      <c r="A62" s="31"/>
      <c r="B62" s="33"/>
      <c r="C62" s="31">
        <v>301</v>
      </c>
      <c r="D62" s="31" t="s">
        <v>292</v>
      </c>
    </row>
    <row r="63" spans="1:4">
      <c r="A63" s="31"/>
      <c r="B63" s="32">
        <v>119</v>
      </c>
      <c r="C63" s="28" t="s">
        <v>319</v>
      </c>
      <c r="D63" s="34"/>
    </row>
    <row r="64" spans="1:4">
      <c r="A64" s="31"/>
      <c r="B64" s="33"/>
      <c r="C64" s="31">
        <v>301</v>
      </c>
      <c r="D64" s="31" t="s">
        <v>292</v>
      </c>
    </row>
    <row r="65" spans="1:4">
      <c r="A65" s="31"/>
      <c r="B65" s="32">
        <v>120</v>
      </c>
      <c r="C65" s="28" t="s">
        <v>320</v>
      </c>
      <c r="D65" s="34"/>
    </row>
    <row r="66" spans="1:4">
      <c r="A66" s="31"/>
      <c r="B66" s="33"/>
      <c r="C66" s="31">
        <v>301</v>
      </c>
      <c r="D66" s="31" t="s">
        <v>292</v>
      </c>
    </row>
    <row r="67" spans="1:4">
      <c r="A67" s="29"/>
      <c r="B67" s="31"/>
      <c r="C67" s="31">
        <v>302</v>
      </c>
      <c r="D67" s="31" t="s">
        <v>293</v>
      </c>
    </row>
    <row r="68" spans="1:4">
      <c r="A68" s="31"/>
      <c r="B68" s="33"/>
      <c r="C68" s="31">
        <v>303</v>
      </c>
      <c r="D68" s="31" t="s">
        <v>294</v>
      </c>
    </row>
    <row r="69" spans="1:4">
      <c r="A69" s="31"/>
      <c r="B69" s="32">
        <v>121</v>
      </c>
      <c r="C69" s="28" t="s">
        <v>321</v>
      </c>
      <c r="D69" s="34"/>
    </row>
    <row r="70" spans="1:4">
      <c r="A70" s="31"/>
      <c r="B70" s="33"/>
      <c r="C70" s="31">
        <v>301</v>
      </c>
      <c r="D70" s="31" t="s">
        <v>292</v>
      </c>
    </row>
    <row r="71" spans="1:4">
      <c r="A71" s="31"/>
      <c r="B71" s="32">
        <v>122</v>
      </c>
      <c r="C71" s="28" t="s">
        <v>322</v>
      </c>
      <c r="D71" s="34"/>
    </row>
    <row r="72" spans="1:4">
      <c r="A72" s="31"/>
      <c r="B72" s="33"/>
      <c r="C72" s="31">
        <v>301</v>
      </c>
      <c r="D72" s="31" t="s">
        <v>292</v>
      </c>
    </row>
    <row r="73" spans="1:4">
      <c r="A73" s="29"/>
      <c r="B73" s="31"/>
      <c r="C73" s="31">
        <v>302</v>
      </c>
      <c r="D73" s="31" t="s">
        <v>293</v>
      </c>
    </row>
    <row r="74" spans="1:4">
      <c r="A74" s="31"/>
      <c r="B74" s="33"/>
      <c r="C74" s="31">
        <v>303</v>
      </c>
      <c r="D74" s="31" t="s">
        <v>294</v>
      </c>
    </row>
    <row r="75" spans="1:4">
      <c r="A75" s="31"/>
      <c r="B75" s="32">
        <v>123</v>
      </c>
      <c r="C75" s="28" t="s">
        <v>323</v>
      </c>
      <c r="D75" s="34"/>
    </row>
    <row r="76" spans="1:4">
      <c r="A76" s="31"/>
      <c r="B76" s="33"/>
      <c r="C76" s="31">
        <v>301</v>
      </c>
      <c r="D76" s="31" t="s">
        <v>292</v>
      </c>
    </row>
    <row r="77" spans="1:4">
      <c r="A77" s="31"/>
      <c r="B77" s="32">
        <v>124</v>
      </c>
      <c r="C77" s="1954" t="s">
        <v>324</v>
      </c>
      <c r="D77" s="1955"/>
    </row>
    <row r="78" spans="1:4">
      <c r="A78" s="31"/>
      <c r="B78" s="33"/>
      <c r="C78" s="31">
        <v>301</v>
      </c>
      <c r="D78" s="31" t="s">
        <v>292</v>
      </c>
    </row>
    <row r="79" spans="1:4">
      <c r="A79" s="29"/>
      <c r="B79" s="31"/>
      <c r="C79" s="31">
        <v>341</v>
      </c>
      <c r="D79" s="31" t="s">
        <v>325</v>
      </c>
    </row>
    <row r="80" spans="1:4">
      <c r="A80" s="31"/>
      <c r="B80" s="32">
        <v>125</v>
      </c>
      <c r="C80" s="1954" t="s">
        <v>326</v>
      </c>
      <c r="D80" s="1955"/>
    </row>
    <row r="81" spans="1:4">
      <c r="A81" s="31"/>
      <c r="B81" s="33"/>
      <c r="C81" s="31">
        <v>301</v>
      </c>
      <c r="D81" s="31" t="s">
        <v>292</v>
      </c>
    </row>
    <row r="82" spans="1:4">
      <c r="A82" s="31"/>
      <c r="B82" s="32">
        <v>126</v>
      </c>
      <c r="C82" s="1971" t="s">
        <v>327</v>
      </c>
      <c r="D82" s="1972"/>
    </row>
    <row r="83" spans="1:4">
      <c r="A83" s="31"/>
      <c r="B83" s="33"/>
      <c r="C83" s="29">
        <v>335</v>
      </c>
      <c r="D83" s="35" t="s">
        <v>328</v>
      </c>
    </row>
    <row r="84" spans="1:4">
      <c r="A84" s="31"/>
      <c r="B84" s="32">
        <v>127</v>
      </c>
      <c r="C84" s="28" t="s">
        <v>329</v>
      </c>
      <c r="D84" s="28"/>
    </row>
    <row r="85" spans="1:4">
      <c r="A85" s="31"/>
      <c r="B85" s="33"/>
      <c r="C85" s="31">
        <v>301</v>
      </c>
      <c r="D85" s="31" t="s">
        <v>292</v>
      </c>
    </row>
    <row r="86" spans="1:4">
      <c r="A86" s="29"/>
      <c r="B86" s="31"/>
      <c r="C86" s="31">
        <v>359</v>
      </c>
      <c r="D86" s="31" t="s">
        <v>330</v>
      </c>
    </row>
    <row r="87" spans="1:4">
      <c r="A87" s="31"/>
      <c r="B87" s="32">
        <v>128</v>
      </c>
      <c r="C87" s="28" t="s">
        <v>331</v>
      </c>
      <c r="D87" s="34"/>
    </row>
    <row r="88" spans="1:4">
      <c r="A88" s="31"/>
      <c r="B88" s="33"/>
      <c r="C88" s="31">
        <v>301</v>
      </c>
      <c r="D88" s="31" t="s">
        <v>292</v>
      </c>
    </row>
    <row r="89" spans="1:4">
      <c r="A89" s="29"/>
      <c r="B89" s="31"/>
      <c r="C89" s="31">
        <v>302</v>
      </c>
      <c r="D89" s="31" t="s">
        <v>293</v>
      </c>
    </row>
    <row r="90" spans="1:4">
      <c r="A90" s="31"/>
      <c r="B90" s="33"/>
      <c r="C90" s="31">
        <v>303</v>
      </c>
      <c r="D90" s="31" t="s">
        <v>294</v>
      </c>
    </row>
    <row r="91" spans="1:4">
      <c r="A91" s="31"/>
      <c r="B91" s="32">
        <v>129</v>
      </c>
      <c r="C91" s="28" t="s">
        <v>332</v>
      </c>
      <c r="D91" s="34"/>
    </row>
    <row r="92" spans="1:4">
      <c r="A92" s="31"/>
      <c r="B92" s="33"/>
      <c r="C92" s="31">
        <v>301</v>
      </c>
      <c r="D92" s="31" t="s">
        <v>292</v>
      </c>
    </row>
    <row r="93" spans="1:4">
      <c r="A93" s="31"/>
      <c r="B93" s="32">
        <v>130</v>
      </c>
      <c r="C93" s="1971" t="s">
        <v>333</v>
      </c>
      <c r="D93" s="1972"/>
    </row>
    <row r="94" spans="1:4">
      <c r="A94" s="31"/>
      <c r="B94" s="33"/>
      <c r="C94" s="31">
        <v>301</v>
      </c>
      <c r="D94" s="31" t="s">
        <v>292</v>
      </c>
    </row>
    <row r="95" spans="1:4">
      <c r="A95" s="29"/>
      <c r="B95" s="31"/>
      <c r="C95" s="31">
        <v>312</v>
      </c>
      <c r="D95" s="31" t="s">
        <v>334</v>
      </c>
    </row>
    <row r="96" spans="1:4">
      <c r="A96" s="29"/>
      <c r="B96" s="31"/>
      <c r="C96" s="31">
        <v>341</v>
      </c>
      <c r="D96" s="31" t="s">
        <v>325</v>
      </c>
    </row>
    <row r="97" spans="1:4">
      <c r="A97" s="31"/>
      <c r="B97" s="32">
        <v>131</v>
      </c>
      <c r="C97" s="28" t="s">
        <v>335</v>
      </c>
      <c r="D97" s="34"/>
    </row>
    <row r="98" spans="1:4">
      <c r="A98" s="31"/>
      <c r="B98" s="33"/>
      <c r="C98" s="31">
        <v>301</v>
      </c>
      <c r="D98" s="31" t="s">
        <v>292</v>
      </c>
    </row>
    <row r="99" spans="1:4">
      <c r="A99" s="31"/>
      <c r="B99" s="32">
        <v>132</v>
      </c>
      <c r="C99" s="28" t="s">
        <v>336</v>
      </c>
      <c r="D99" s="34"/>
    </row>
    <row r="100" spans="1:4">
      <c r="A100" s="31"/>
      <c r="B100" s="33"/>
      <c r="C100" s="31">
        <v>301</v>
      </c>
      <c r="D100" s="31" t="s">
        <v>292</v>
      </c>
    </row>
    <row r="101" spans="1:4">
      <c r="A101" s="31"/>
      <c r="B101" s="32">
        <v>133</v>
      </c>
      <c r="C101" s="28" t="s">
        <v>337</v>
      </c>
      <c r="D101" s="34"/>
    </row>
    <row r="102" spans="1:4">
      <c r="A102" s="29"/>
      <c r="B102" s="33"/>
      <c r="C102" s="29">
        <v>350</v>
      </c>
      <c r="D102" s="35" t="s">
        <v>338</v>
      </c>
    </row>
    <row r="103" spans="1:4">
      <c r="A103" s="31"/>
      <c r="B103" s="32">
        <v>134</v>
      </c>
      <c r="C103" s="28" t="s">
        <v>339</v>
      </c>
      <c r="D103" s="34"/>
    </row>
    <row r="104" spans="1:4">
      <c r="A104" s="31"/>
      <c r="B104" s="33"/>
      <c r="C104" s="31">
        <v>301</v>
      </c>
      <c r="D104" s="31" t="s">
        <v>292</v>
      </c>
    </row>
    <row r="105" spans="1:4">
      <c r="A105" s="29"/>
      <c r="B105" s="31"/>
      <c r="C105" s="31">
        <v>302</v>
      </c>
      <c r="D105" s="31" t="s">
        <v>293</v>
      </c>
    </row>
    <row r="106" spans="1:4">
      <c r="A106" s="31"/>
      <c r="B106" s="32">
        <v>135</v>
      </c>
      <c r="C106" s="28" t="s">
        <v>340</v>
      </c>
      <c r="D106" s="34"/>
    </row>
    <row r="107" spans="1:4">
      <c r="A107" s="31"/>
      <c r="B107" s="33"/>
      <c r="C107" s="31">
        <v>301</v>
      </c>
      <c r="D107" s="31" t="s">
        <v>292</v>
      </c>
    </row>
    <row r="108" spans="1:4">
      <c r="A108" s="31"/>
      <c r="B108" s="33"/>
      <c r="C108" s="31">
        <v>303</v>
      </c>
      <c r="D108" s="31" t="s">
        <v>294</v>
      </c>
    </row>
    <row r="109" spans="1:4">
      <c r="A109" s="31"/>
      <c r="B109" s="32">
        <v>136</v>
      </c>
      <c r="C109" s="28" t="s">
        <v>341</v>
      </c>
      <c r="D109" s="34"/>
    </row>
    <row r="110" spans="1:4">
      <c r="A110" s="31"/>
      <c r="B110" s="33"/>
      <c r="C110" s="31">
        <v>301</v>
      </c>
      <c r="D110" s="31" t="s">
        <v>292</v>
      </c>
    </row>
    <row r="111" spans="1:4">
      <c r="A111" s="31"/>
      <c r="B111" s="32">
        <v>137</v>
      </c>
      <c r="C111" s="28" t="s">
        <v>342</v>
      </c>
      <c r="D111" s="34"/>
    </row>
    <row r="112" spans="1:4">
      <c r="A112" s="31"/>
      <c r="B112" s="33"/>
      <c r="C112" s="31">
        <v>301</v>
      </c>
      <c r="D112" s="31" t="s">
        <v>292</v>
      </c>
    </row>
    <row r="113" spans="1:4">
      <c r="A113" s="29"/>
      <c r="B113" s="31"/>
      <c r="C113" s="31">
        <v>302</v>
      </c>
      <c r="D113" s="31" t="s">
        <v>305</v>
      </c>
    </row>
    <row r="114" spans="1:4">
      <c r="A114" s="31"/>
      <c r="B114" s="32">
        <v>138</v>
      </c>
      <c r="C114" s="28" t="s">
        <v>343</v>
      </c>
      <c r="D114" s="34"/>
    </row>
    <row r="115" spans="1:4">
      <c r="A115" s="31"/>
      <c r="B115" s="33"/>
      <c r="C115" s="31">
        <v>301</v>
      </c>
      <c r="D115" s="31" t="s">
        <v>292</v>
      </c>
    </row>
    <row r="116" spans="1:4">
      <c r="A116" s="31"/>
      <c r="B116" s="32">
        <v>139</v>
      </c>
      <c r="C116" s="28" t="s">
        <v>344</v>
      </c>
      <c r="D116" s="34"/>
    </row>
    <row r="117" spans="1:4">
      <c r="A117" s="31"/>
      <c r="B117" s="33"/>
      <c r="C117" s="31">
        <v>301</v>
      </c>
      <c r="D117" s="31" t="s">
        <v>292</v>
      </c>
    </row>
    <row r="118" spans="1:4">
      <c r="A118" s="31"/>
      <c r="B118" s="33"/>
      <c r="C118" s="29">
        <v>303</v>
      </c>
      <c r="D118" s="31" t="s">
        <v>294</v>
      </c>
    </row>
    <row r="119" spans="1:4">
      <c r="A119" s="31"/>
      <c r="B119" s="32">
        <v>141</v>
      </c>
      <c r="C119" s="28" t="s">
        <v>345</v>
      </c>
      <c r="D119" s="34"/>
    </row>
    <row r="120" spans="1:4">
      <c r="A120" s="31"/>
      <c r="B120" s="33"/>
      <c r="C120" s="29">
        <v>304</v>
      </c>
      <c r="D120" s="31" t="s">
        <v>346</v>
      </c>
    </row>
    <row r="121" spans="1:4">
      <c r="A121" s="31"/>
      <c r="B121" s="33"/>
      <c r="C121" s="29">
        <v>311</v>
      </c>
      <c r="D121" s="31" t="s">
        <v>347</v>
      </c>
    </row>
    <row r="122" spans="1:4">
      <c r="A122" s="31"/>
      <c r="B122" s="32">
        <v>142</v>
      </c>
      <c r="C122" s="28" t="s">
        <v>348</v>
      </c>
      <c r="D122" s="34"/>
    </row>
    <row r="123" spans="1:4">
      <c r="A123" s="31"/>
      <c r="B123" s="33"/>
      <c r="C123" s="31">
        <v>301</v>
      </c>
      <c r="D123" s="31" t="s">
        <v>292</v>
      </c>
    </row>
    <row r="124" spans="1:4">
      <c r="A124" s="31"/>
      <c r="B124" s="32">
        <v>143</v>
      </c>
      <c r="C124" s="28" t="s">
        <v>349</v>
      </c>
      <c r="D124" s="34"/>
    </row>
    <row r="125" spans="1:4">
      <c r="A125" s="31"/>
      <c r="B125" s="33"/>
      <c r="C125" s="29">
        <v>366</v>
      </c>
      <c r="D125" s="36" t="s">
        <v>350</v>
      </c>
    </row>
    <row r="126" spans="1:4">
      <c r="A126" s="1203"/>
      <c r="B126" s="33"/>
      <c r="C126" s="1236">
        <v>367</v>
      </c>
      <c r="D126" s="1053" t="s">
        <v>24137</v>
      </c>
    </row>
    <row r="127" spans="1:4">
      <c r="A127" s="31"/>
      <c r="B127" s="32">
        <v>144</v>
      </c>
      <c r="C127" s="28" t="s">
        <v>351</v>
      </c>
      <c r="D127" s="34"/>
    </row>
    <row r="128" spans="1:4">
      <c r="A128" s="29"/>
      <c r="B128" s="31"/>
      <c r="C128" s="31">
        <v>306</v>
      </c>
      <c r="D128" s="31" t="s">
        <v>352</v>
      </c>
    </row>
    <row r="129" spans="1:4">
      <c r="A129" s="31"/>
      <c r="B129" s="32">
        <v>147</v>
      </c>
      <c r="C129" s="28" t="s">
        <v>353</v>
      </c>
      <c r="D129" s="34"/>
    </row>
    <row r="130" spans="1:4">
      <c r="A130" s="29"/>
      <c r="B130" s="31"/>
      <c r="C130" s="31">
        <v>307</v>
      </c>
      <c r="D130" s="31" t="s">
        <v>354</v>
      </c>
    </row>
    <row r="131" spans="1:4">
      <c r="A131" s="31"/>
      <c r="B131" s="32">
        <v>148</v>
      </c>
      <c r="C131" s="1954" t="s">
        <v>355</v>
      </c>
      <c r="D131" s="1955"/>
    </row>
    <row r="132" spans="1:4">
      <c r="A132" s="31"/>
      <c r="B132" s="33"/>
      <c r="C132" s="31">
        <v>301</v>
      </c>
      <c r="D132" s="31" t="s">
        <v>292</v>
      </c>
    </row>
    <row r="133" spans="1:4">
      <c r="A133" s="31"/>
      <c r="B133" s="32">
        <v>149</v>
      </c>
      <c r="C133" s="1954" t="s">
        <v>356</v>
      </c>
      <c r="D133" s="1955"/>
    </row>
    <row r="134" spans="1:4">
      <c r="A134" s="31"/>
      <c r="B134" s="33"/>
      <c r="C134" s="31">
        <v>301</v>
      </c>
      <c r="D134" s="31" t="s">
        <v>292</v>
      </c>
    </row>
    <row r="135" spans="1:4">
      <c r="A135" s="31"/>
      <c r="B135" s="32">
        <v>150</v>
      </c>
      <c r="C135" s="1954" t="s">
        <v>357</v>
      </c>
      <c r="D135" s="1955"/>
    </row>
    <row r="136" spans="1:4">
      <c r="A136" s="31"/>
      <c r="B136" s="33"/>
      <c r="C136" s="31">
        <v>301</v>
      </c>
      <c r="D136" s="31" t="s">
        <v>292</v>
      </c>
    </row>
    <row r="137" spans="1:4">
      <c r="A137" s="31"/>
      <c r="B137" s="32">
        <v>151</v>
      </c>
      <c r="C137" s="1954" t="s">
        <v>358</v>
      </c>
      <c r="D137" s="1955"/>
    </row>
    <row r="138" spans="1:4">
      <c r="A138" s="31"/>
      <c r="B138" s="33"/>
      <c r="C138" s="31">
        <v>314</v>
      </c>
      <c r="D138" s="36" t="s">
        <v>359</v>
      </c>
    </row>
    <row r="139" spans="1:4">
      <c r="A139" s="31"/>
      <c r="B139" s="32">
        <v>152</v>
      </c>
      <c r="C139" s="1954" t="s">
        <v>360</v>
      </c>
      <c r="D139" s="1955"/>
    </row>
    <row r="140" spans="1:4">
      <c r="A140" s="31"/>
      <c r="B140" s="33"/>
      <c r="C140" s="31">
        <v>315</v>
      </c>
      <c r="D140" s="36" t="s">
        <v>361</v>
      </c>
    </row>
    <row r="141" spans="1:4">
      <c r="A141" s="31"/>
      <c r="B141" s="32">
        <v>153</v>
      </c>
      <c r="C141" s="1954" t="s">
        <v>362</v>
      </c>
      <c r="D141" s="1955"/>
    </row>
    <row r="142" spans="1:4">
      <c r="A142" s="31"/>
      <c r="B142" s="33"/>
      <c r="C142" s="31">
        <v>316</v>
      </c>
      <c r="D142" s="36" t="s">
        <v>363</v>
      </c>
    </row>
    <row r="143" spans="1:4">
      <c r="A143" s="31"/>
      <c r="B143" s="32">
        <v>154</v>
      </c>
      <c r="C143" s="1954" t="s">
        <v>364</v>
      </c>
      <c r="D143" s="1955"/>
    </row>
    <row r="144" spans="1:4">
      <c r="A144" s="31"/>
      <c r="B144" s="33"/>
      <c r="C144" s="31">
        <v>317</v>
      </c>
      <c r="D144" s="36" t="s">
        <v>365</v>
      </c>
    </row>
    <row r="145" spans="1:4">
      <c r="A145" s="1958"/>
      <c r="B145" s="1958"/>
      <c r="C145" s="1958"/>
      <c r="D145" s="1958"/>
    </row>
    <row r="146" spans="1:4">
      <c r="A146" s="27" t="s">
        <v>282</v>
      </c>
      <c r="B146" s="27" t="s">
        <v>283</v>
      </c>
      <c r="C146" s="27"/>
      <c r="D146" s="27"/>
    </row>
    <row r="147" spans="1:4">
      <c r="A147" s="27" t="s">
        <v>284</v>
      </c>
      <c r="B147" s="1965" t="s">
        <v>285</v>
      </c>
      <c r="C147" s="1966"/>
      <c r="D147" s="1967"/>
    </row>
    <row r="148" spans="1:4">
      <c r="A148" s="27" t="s">
        <v>366</v>
      </c>
      <c r="B148" s="27" t="s">
        <v>367</v>
      </c>
      <c r="C148" s="27"/>
      <c r="D148" s="27"/>
    </row>
    <row r="149" spans="1:4">
      <c r="A149" s="37" t="s">
        <v>368</v>
      </c>
      <c r="B149" s="1953" t="s">
        <v>369</v>
      </c>
      <c r="C149" s="1953"/>
      <c r="D149" s="1953"/>
    </row>
    <row r="150" spans="1:4">
      <c r="A150" s="37" t="s">
        <v>370</v>
      </c>
      <c r="B150" s="1953" t="s">
        <v>369</v>
      </c>
      <c r="C150" s="1953"/>
      <c r="D150" s="1953"/>
    </row>
    <row r="151" spans="1:4">
      <c r="A151" s="31"/>
      <c r="B151" s="32">
        <v>301</v>
      </c>
      <c r="C151" s="1959" t="s">
        <v>371</v>
      </c>
      <c r="D151" s="1959"/>
    </row>
    <row r="152" spans="1:4">
      <c r="A152" s="29"/>
      <c r="B152" s="31"/>
      <c r="C152" s="31">
        <v>258</v>
      </c>
      <c r="D152" s="31" t="s">
        <v>372</v>
      </c>
    </row>
    <row r="153" spans="1:4">
      <c r="A153" s="38"/>
      <c r="B153" s="39">
        <v>302</v>
      </c>
      <c r="C153" s="1959" t="s">
        <v>373</v>
      </c>
      <c r="D153" s="1959"/>
    </row>
    <row r="154" spans="1:4">
      <c r="A154" s="29"/>
      <c r="B154" s="31"/>
      <c r="C154" s="33" t="s">
        <v>374</v>
      </c>
      <c r="D154" s="31" t="s">
        <v>375</v>
      </c>
    </row>
    <row r="155" spans="1:4">
      <c r="A155" s="29"/>
      <c r="B155" s="31"/>
      <c r="C155" s="33" t="s">
        <v>376</v>
      </c>
      <c r="D155" s="31" t="s">
        <v>377</v>
      </c>
    </row>
    <row r="156" spans="1:4">
      <c r="A156" s="29"/>
      <c r="B156" s="31"/>
      <c r="C156" s="33" t="s">
        <v>378</v>
      </c>
      <c r="D156" s="31" t="s">
        <v>379</v>
      </c>
    </row>
    <row r="157" spans="1:4">
      <c r="A157" s="29"/>
      <c r="B157" s="31"/>
      <c r="C157" s="33" t="s">
        <v>380</v>
      </c>
      <c r="D157" s="31" t="s">
        <v>381</v>
      </c>
    </row>
    <row r="158" spans="1:4">
      <c r="A158" s="29"/>
      <c r="B158" s="31"/>
      <c r="C158" s="33" t="s">
        <v>382</v>
      </c>
      <c r="D158" s="31" t="s">
        <v>383</v>
      </c>
    </row>
    <row r="159" spans="1:4">
      <c r="A159" s="29"/>
      <c r="B159" s="31"/>
      <c r="C159" s="33" t="s">
        <v>384</v>
      </c>
      <c r="D159" s="31" t="s">
        <v>385</v>
      </c>
    </row>
    <row r="160" spans="1:4">
      <c r="A160" s="29"/>
      <c r="B160" s="31"/>
      <c r="C160" s="33" t="s">
        <v>386</v>
      </c>
      <c r="D160" s="31" t="s">
        <v>387</v>
      </c>
    </row>
    <row r="161" spans="1:8">
      <c r="A161" s="1042"/>
      <c r="B161" s="1041"/>
      <c r="C161" s="1052" t="s">
        <v>12963</v>
      </c>
      <c r="D161" s="1053" t="s">
        <v>23677</v>
      </c>
      <c r="E161" s="1043"/>
      <c r="F161" s="1043"/>
      <c r="G161" s="1043"/>
      <c r="H161" s="1043"/>
    </row>
    <row r="162" spans="1:8">
      <c r="A162" s="1236"/>
      <c r="B162" s="1053"/>
      <c r="C162" s="1052" t="s">
        <v>26676</v>
      </c>
      <c r="D162" s="1053" t="s">
        <v>26680</v>
      </c>
      <c r="E162" s="1043"/>
      <c r="F162" s="1043"/>
      <c r="G162" s="1043"/>
      <c r="H162" s="1043"/>
    </row>
    <row r="163" spans="1:8">
      <c r="A163" s="1236"/>
      <c r="B163" s="1053"/>
      <c r="C163" s="1052" t="s">
        <v>28142</v>
      </c>
      <c r="D163" s="1053" t="s">
        <v>28143</v>
      </c>
      <c r="E163" s="1043"/>
      <c r="F163" s="1043"/>
      <c r="G163" s="1043"/>
      <c r="H163" s="1043"/>
    </row>
    <row r="164" spans="1:8">
      <c r="A164" s="31"/>
      <c r="B164" s="32">
        <v>306</v>
      </c>
      <c r="C164" s="1959" t="s">
        <v>388</v>
      </c>
      <c r="D164" s="1959"/>
    </row>
    <row r="165" spans="1:8">
      <c r="A165" s="29"/>
      <c r="B165" s="31"/>
      <c r="C165" s="33" t="s">
        <v>389</v>
      </c>
      <c r="D165" s="31" t="s">
        <v>390</v>
      </c>
    </row>
    <row r="166" spans="1:8">
      <c r="A166" s="29"/>
      <c r="B166" s="31"/>
      <c r="C166" s="33" t="s">
        <v>391</v>
      </c>
      <c r="D166" s="31" t="s">
        <v>392</v>
      </c>
    </row>
    <row r="167" spans="1:8">
      <c r="A167" s="31"/>
      <c r="B167" s="32">
        <v>327</v>
      </c>
      <c r="C167" s="1959" t="s">
        <v>393</v>
      </c>
      <c r="D167" s="1959"/>
    </row>
    <row r="168" spans="1:8">
      <c r="A168" s="29"/>
      <c r="B168" s="31"/>
      <c r="C168" s="33" t="s">
        <v>394</v>
      </c>
      <c r="D168" s="31" t="s">
        <v>395</v>
      </c>
    </row>
    <row r="169" spans="1:8">
      <c r="A169" s="29"/>
      <c r="B169" s="31"/>
      <c r="C169" s="33" t="s">
        <v>396</v>
      </c>
      <c r="D169" s="31" t="s">
        <v>397</v>
      </c>
    </row>
    <row r="170" spans="1:8">
      <c r="A170" s="29"/>
      <c r="B170" s="31"/>
      <c r="C170" s="33" t="s">
        <v>398</v>
      </c>
      <c r="D170" s="40" t="s">
        <v>399</v>
      </c>
    </row>
    <row r="171" spans="1:8">
      <c r="A171" s="29"/>
      <c r="B171" s="31"/>
      <c r="C171" s="33" t="s">
        <v>400</v>
      </c>
      <c r="D171" s="31" t="s">
        <v>401</v>
      </c>
    </row>
    <row r="172" spans="1:8">
      <c r="A172" s="29"/>
      <c r="B172" s="31"/>
      <c r="C172" s="33" t="s">
        <v>402</v>
      </c>
      <c r="D172" s="31" t="s">
        <v>403</v>
      </c>
    </row>
    <row r="173" spans="1:8">
      <c r="A173" s="29"/>
      <c r="B173" s="31"/>
      <c r="C173" s="33" t="s">
        <v>404</v>
      </c>
      <c r="D173" s="31" t="s">
        <v>405</v>
      </c>
      <c r="E173" s="41"/>
    </row>
    <row r="174" spans="1:8">
      <c r="A174" s="1042"/>
      <c r="B174" s="1041"/>
      <c r="C174" s="1052" t="s">
        <v>12966</v>
      </c>
      <c r="D174" s="1053" t="s">
        <v>23678</v>
      </c>
      <c r="E174" s="1043"/>
      <c r="F174" s="1043"/>
      <c r="G174" s="1043"/>
      <c r="H174" s="1043"/>
    </row>
    <row r="175" spans="1:8">
      <c r="A175" s="31"/>
      <c r="B175" s="32">
        <v>338</v>
      </c>
      <c r="C175" s="1959" t="s">
        <v>406</v>
      </c>
      <c r="D175" s="1959"/>
    </row>
    <row r="176" spans="1:8">
      <c r="A176" s="29"/>
      <c r="B176" s="31"/>
      <c r="C176" s="33" t="s">
        <v>407</v>
      </c>
      <c r="D176" s="31" t="s">
        <v>408</v>
      </c>
    </row>
    <row r="177" spans="1:4">
      <c r="A177" s="29"/>
      <c r="B177" s="31"/>
      <c r="C177" s="33" t="s">
        <v>409</v>
      </c>
      <c r="D177" s="31" t="s">
        <v>410</v>
      </c>
    </row>
    <row r="178" spans="1:4">
      <c r="A178" s="29"/>
      <c r="B178" s="31"/>
      <c r="C178" s="42" t="s">
        <v>411</v>
      </c>
      <c r="D178" s="31" t="s">
        <v>412</v>
      </c>
    </row>
    <row r="179" spans="1:4">
      <c r="A179" s="29"/>
      <c r="B179" s="31"/>
      <c r="C179" s="42" t="s">
        <v>413</v>
      </c>
      <c r="D179" s="31" t="s">
        <v>414</v>
      </c>
    </row>
    <row r="180" spans="1:4">
      <c r="A180" s="29"/>
      <c r="B180" s="31"/>
      <c r="C180" s="42" t="s">
        <v>415</v>
      </c>
      <c r="D180" s="31" t="s">
        <v>416</v>
      </c>
    </row>
    <row r="181" spans="1:4">
      <c r="A181" s="29"/>
      <c r="B181" s="31"/>
      <c r="C181" s="42" t="s">
        <v>417</v>
      </c>
      <c r="D181" s="31" t="s">
        <v>418</v>
      </c>
    </row>
    <row r="182" spans="1:4">
      <c r="A182" s="29"/>
      <c r="B182" s="31"/>
      <c r="C182" s="42" t="s">
        <v>419</v>
      </c>
      <c r="D182" s="31" t="s">
        <v>420</v>
      </c>
    </row>
    <row r="183" spans="1:4">
      <c r="A183" s="29"/>
      <c r="B183" s="31"/>
      <c r="C183" s="42" t="s">
        <v>421</v>
      </c>
      <c r="D183" s="31" t="s">
        <v>422</v>
      </c>
    </row>
    <row r="184" spans="1:4">
      <c r="A184" s="29"/>
      <c r="B184" s="31"/>
      <c r="C184" s="42" t="s">
        <v>423</v>
      </c>
      <c r="D184" s="31" t="s">
        <v>424</v>
      </c>
    </row>
    <row r="185" spans="1:4">
      <c r="A185" s="29"/>
      <c r="B185" s="31"/>
      <c r="C185" s="42" t="s">
        <v>425</v>
      </c>
      <c r="D185" s="31" t="s">
        <v>426</v>
      </c>
    </row>
    <row r="186" spans="1:4">
      <c r="A186" s="29"/>
      <c r="B186" s="31"/>
      <c r="C186" s="42" t="s">
        <v>427</v>
      </c>
      <c r="D186" s="31" t="s">
        <v>428</v>
      </c>
    </row>
    <row r="187" spans="1:4">
      <c r="A187" s="29"/>
      <c r="B187" s="31"/>
      <c r="C187" s="42" t="s">
        <v>429</v>
      </c>
      <c r="D187" s="31" t="s">
        <v>430</v>
      </c>
    </row>
    <row r="188" spans="1:4">
      <c r="A188" s="29"/>
      <c r="B188" s="31"/>
      <c r="C188" s="42" t="s">
        <v>431</v>
      </c>
      <c r="D188" s="31" t="s">
        <v>432</v>
      </c>
    </row>
    <row r="189" spans="1:4">
      <c r="A189" s="1186"/>
      <c r="B189" s="1187"/>
      <c r="C189" s="1220" t="s">
        <v>12957</v>
      </c>
      <c r="D189" s="1053" t="s">
        <v>24084</v>
      </c>
    </row>
    <row r="190" spans="1:4">
      <c r="A190" s="1186"/>
      <c r="B190" s="1187"/>
      <c r="C190" s="1220" t="s">
        <v>12960</v>
      </c>
      <c r="D190" s="1053" t="s">
        <v>24085</v>
      </c>
    </row>
    <row r="191" spans="1:4">
      <c r="A191" s="31"/>
      <c r="B191" s="32">
        <v>346</v>
      </c>
      <c r="C191" s="1959" t="s">
        <v>433</v>
      </c>
      <c r="D191" s="1959"/>
    </row>
    <row r="192" spans="1:4">
      <c r="A192" s="29"/>
      <c r="B192" s="31"/>
      <c r="C192" s="33" t="s">
        <v>434</v>
      </c>
      <c r="D192" s="31" t="s">
        <v>435</v>
      </c>
    </row>
    <row r="193" spans="1:4">
      <c r="A193" s="29"/>
      <c r="B193" s="31"/>
      <c r="C193" s="33" t="s">
        <v>436</v>
      </c>
      <c r="D193" s="31" t="s">
        <v>437</v>
      </c>
    </row>
    <row r="194" spans="1:4">
      <c r="A194" s="29"/>
      <c r="B194" s="31"/>
      <c r="C194" s="43" t="s">
        <v>438</v>
      </c>
      <c r="D194" s="36" t="s">
        <v>439</v>
      </c>
    </row>
    <row r="195" spans="1:4">
      <c r="A195" s="1972"/>
      <c r="B195" s="1972"/>
      <c r="C195" s="1972"/>
      <c r="D195" s="1972"/>
    </row>
    <row r="196" spans="1:4">
      <c r="A196" s="27" t="s">
        <v>282</v>
      </c>
      <c r="B196" s="27" t="s">
        <v>283</v>
      </c>
      <c r="C196" s="27"/>
      <c r="D196" s="27"/>
    </row>
    <row r="197" spans="1:4">
      <c r="A197" s="27" t="s">
        <v>284</v>
      </c>
      <c r="B197" s="1965" t="s">
        <v>285</v>
      </c>
      <c r="C197" s="1966"/>
      <c r="D197" s="1967"/>
    </row>
    <row r="198" spans="1:4">
      <c r="A198" s="27" t="s">
        <v>366</v>
      </c>
      <c r="B198" s="27" t="s">
        <v>367</v>
      </c>
      <c r="C198" s="27"/>
      <c r="D198" s="27"/>
    </row>
    <row r="199" spans="1:4">
      <c r="A199" s="44" t="s">
        <v>440</v>
      </c>
      <c r="B199" s="1953" t="s">
        <v>441</v>
      </c>
      <c r="C199" s="1953"/>
      <c r="D199" s="1953"/>
    </row>
    <row r="200" spans="1:4">
      <c r="A200" s="44" t="s">
        <v>442</v>
      </c>
      <c r="B200" s="1960" t="s">
        <v>441</v>
      </c>
      <c r="C200" s="1973"/>
      <c r="D200" s="1974"/>
    </row>
    <row r="201" spans="1:4">
      <c r="A201" s="31"/>
      <c r="B201" s="32">
        <v>201</v>
      </c>
      <c r="C201" s="1959" t="s">
        <v>443</v>
      </c>
      <c r="D201" s="1959"/>
    </row>
    <row r="202" spans="1:4">
      <c r="A202" s="29"/>
      <c r="B202" s="31"/>
      <c r="C202" s="31">
        <v>202</v>
      </c>
      <c r="D202" s="31" t="s">
        <v>305</v>
      </c>
    </row>
    <row r="203" spans="1:4">
      <c r="A203" s="31"/>
      <c r="B203" s="33"/>
      <c r="C203" s="29">
        <v>203</v>
      </c>
      <c r="D203" s="29" t="s">
        <v>444</v>
      </c>
    </row>
    <row r="204" spans="1:4">
      <c r="A204" s="31"/>
      <c r="B204" s="32">
        <v>202</v>
      </c>
      <c r="C204" s="1963" t="s">
        <v>445</v>
      </c>
      <c r="D204" s="1964"/>
    </row>
    <row r="205" spans="1:4">
      <c r="A205" s="31"/>
      <c r="B205" s="33"/>
      <c r="C205" s="29">
        <v>204</v>
      </c>
      <c r="D205" s="29" t="s">
        <v>446</v>
      </c>
    </row>
    <row r="206" spans="1:4">
      <c r="A206" s="31"/>
      <c r="B206" s="33"/>
      <c r="C206" s="29">
        <v>268</v>
      </c>
      <c r="D206" s="29" t="s">
        <v>447</v>
      </c>
    </row>
    <row r="207" spans="1:4">
      <c r="A207" s="31"/>
      <c r="B207" s="32">
        <v>203</v>
      </c>
      <c r="C207" s="1971" t="s">
        <v>448</v>
      </c>
      <c r="D207" s="1971"/>
    </row>
    <row r="208" spans="1:4">
      <c r="A208" s="29"/>
      <c r="B208" s="31"/>
      <c r="C208" s="31">
        <v>206</v>
      </c>
      <c r="D208" s="31" t="s">
        <v>449</v>
      </c>
    </row>
    <row r="209" spans="1:4">
      <c r="A209" s="31"/>
      <c r="B209" s="32">
        <v>204</v>
      </c>
      <c r="C209" s="1963" t="s">
        <v>450</v>
      </c>
      <c r="D209" s="1964"/>
    </row>
    <row r="210" spans="1:4">
      <c r="A210" s="29"/>
      <c r="B210" s="31"/>
      <c r="C210" s="31">
        <v>205</v>
      </c>
      <c r="D210" s="31" t="s">
        <v>298</v>
      </c>
    </row>
    <row r="211" spans="1:4">
      <c r="A211" s="29"/>
      <c r="B211" s="31"/>
      <c r="C211" s="31">
        <v>207</v>
      </c>
      <c r="D211" s="31" t="s">
        <v>451</v>
      </c>
    </row>
    <row r="212" spans="1:4">
      <c r="A212" s="29"/>
      <c r="B212" s="31"/>
      <c r="C212" s="31">
        <v>270</v>
      </c>
      <c r="D212" s="31" t="s">
        <v>452</v>
      </c>
    </row>
    <row r="213" spans="1:4">
      <c r="A213" s="29"/>
      <c r="B213" s="31"/>
      <c r="C213" s="31">
        <v>503</v>
      </c>
      <c r="D213" s="31" t="s">
        <v>453</v>
      </c>
    </row>
    <row r="214" spans="1:4">
      <c r="A214" s="31"/>
      <c r="B214" s="32">
        <v>205</v>
      </c>
      <c r="C214" s="1971" t="s">
        <v>454</v>
      </c>
      <c r="D214" s="1971"/>
    </row>
    <row r="215" spans="1:4">
      <c r="A215" s="29"/>
      <c r="B215" s="31"/>
      <c r="C215" s="31">
        <v>208</v>
      </c>
      <c r="D215" s="31" t="s">
        <v>455</v>
      </c>
    </row>
    <row r="216" spans="1:4">
      <c r="A216" s="29"/>
      <c r="B216" s="31"/>
      <c r="C216" s="31">
        <v>267</v>
      </c>
      <c r="D216" s="31" t="s">
        <v>456</v>
      </c>
    </row>
    <row r="217" spans="1:4">
      <c r="A217" s="31"/>
      <c r="B217" s="32">
        <v>206</v>
      </c>
      <c r="C217" s="1971" t="s">
        <v>457</v>
      </c>
      <c r="D217" s="1971"/>
    </row>
    <row r="218" spans="1:4">
      <c r="A218" s="29"/>
      <c r="B218" s="31"/>
      <c r="C218" s="31">
        <v>209</v>
      </c>
      <c r="D218" s="31" t="s">
        <v>458</v>
      </c>
    </row>
    <row r="219" spans="1:4">
      <c r="A219" s="29"/>
      <c r="B219" s="31"/>
      <c r="C219" s="31">
        <v>263</v>
      </c>
      <c r="D219" s="31" t="s">
        <v>459</v>
      </c>
    </row>
    <row r="220" spans="1:4">
      <c r="A220" s="29"/>
      <c r="B220" s="31"/>
      <c r="C220" s="31">
        <v>210</v>
      </c>
      <c r="D220" s="31" t="s">
        <v>460</v>
      </c>
    </row>
    <row r="221" spans="1:4">
      <c r="A221" s="29"/>
      <c r="B221" s="31"/>
      <c r="C221" s="31">
        <v>212</v>
      </c>
      <c r="D221" s="31" t="s">
        <v>461</v>
      </c>
    </row>
    <row r="222" spans="1:4">
      <c r="A222" s="29"/>
      <c r="B222" s="31"/>
      <c r="C222" s="31">
        <v>202</v>
      </c>
      <c r="D222" s="31" t="s">
        <v>293</v>
      </c>
    </row>
    <row r="223" spans="1:4">
      <c r="A223" s="31"/>
      <c r="B223" s="32">
        <v>207</v>
      </c>
      <c r="C223" s="1956" t="s">
        <v>462</v>
      </c>
      <c r="D223" s="1957"/>
    </row>
    <row r="224" spans="1:4">
      <c r="A224" s="31"/>
      <c r="B224" s="33"/>
      <c r="C224" s="29">
        <v>213</v>
      </c>
      <c r="D224" s="29" t="s">
        <v>463</v>
      </c>
    </row>
    <row r="225" spans="1:4">
      <c r="A225" s="31"/>
      <c r="B225" s="32">
        <v>208</v>
      </c>
      <c r="C225" s="1956" t="s">
        <v>464</v>
      </c>
      <c r="D225" s="1957"/>
    </row>
    <row r="226" spans="1:4">
      <c r="A226" s="29"/>
      <c r="B226" s="31"/>
      <c r="C226" s="31">
        <v>214</v>
      </c>
      <c r="D226" s="31" t="s">
        <v>465</v>
      </c>
    </row>
    <row r="227" spans="1:4">
      <c r="A227" s="31"/>
      <c r="B227" s="32">
        <v>209</v>
      </c>
      <c r="C227" s="1956" t="s">
        <v>466</v>
      </c>
      <c r="D227" s="1957"/>
    </row>
    <row r="228" spans="1:4">
      <c r="A228" s="29"/>
      <c r="B228" s="31"/>
      <c r="C228" s="31">
        <v>215</v>
      </c>
      <c r="D228" s="31" t="s">
        <v>467</v>
      </c>
    </row>
    <row r="229" spans="1:4">
      <c r="A229" s="29"/>
      <c r="B229" s="31"/>
      <c r="C229" s="31">
        <v>240</v>
      </c>
      <c r="D229" s="31" t="s">
        <v>468</v>
      </c>
    </row>
    <row r="230" spans="1:4">
      <c r="A230" s="1236"/>
      <c r="B230" s="1053"/>
      <c r="C230" s="1053">
        <v>290</v>
      </c>
      <c r="D230" s="1053" t="s">
        <v>381</v>
      </c>
    </row>
    <row r="231" spans="1:4">
      <c r="A231" s="31"/>
      <c r="B231" s="32">
        <v>210</v>
      </c>
      <c r="C231" s="1956" t="s">
        <v>469</v>
      </c>
      <c r="D231" s="1957"/>
    </row>
    <row r="232" spans="1:4">
      <c r="A232" s="29"/>
      <c r="B232" s="31"/>
      <c r="C232" s="31">
        <v>219</v>
      </c>
      <c r="D232" s="31" t="s">
        <v>470</v>
      </c>
    </row>
    <row r="233" spans="1:4">
      <c r="A233" s="31"/>
      <c r="B233" s="32">
        <v>211</v>
      </c>
      <c r="C233" s="1956" t="s">
        <v>471</v>
      </c>
      <c r="D233" s="1957"/>
    </row>
    <row r="234" spans="1:4">
      <c r="A234" s="29"/>
      <c r="B234" s="31"/>
      <c r="C234" s="31">
        <v>220</v>
      </c>
      <c r="D234" s="31" t="s">
        <v>472</v>
      </c>
    </row>
    <row r="235" spans="1:4">
      <c r="A235" s="29"/>
      <c r="B235" s="31"/>
      <c r="C235" s="31">
        <v>276</v>
      </c>
      <c r="D235" s="31" t="s">
        <v>473</v>
      </c>
    </row>
    <row r="236" spans="1:4">
      <c r="A236" s="31"/>
      <c r="B236" s="32">
        <v>212</v>
      </c>
      <c r="C236" s="1956" t="s">
        <v>474</v>
      </c>
      <c r="D236" s="1957"/>
    </row>
    <row r="237" spans="1:4">
      <c r="A237" s="31"/>
      <c r="B237" s="33"/>
      <c r="C237" s="29">
        <v>221</v>
      </c>
      <c r="D237" s="29" t="s">
        <v>475</v>
      </c>
    </row>
    <row r="238" spans="1:4">
      <c r="A238" s="29"/>
      <c r="B238" s="31"/>
      <c r="C238" s="31">
        <v>202</v>
      </c>
      <c r="D238" s="31" t="s">
        <v>293</v>
      </c>
    </row>
    <row r="239" spans="1:4">
      <c r="A239" s="29"/>
      <c r="B239" s="32">
        <v>213</v>
      </c>
      <c r="C239" s="1956" t="s">
        <v>476</v>
      </c>
      <c r="D239" s="1957"/>
    </row>
    <row r="240" spans="1:4">
      <c r="A240" s="29"/>
      <c r="B240" s="33"/>
      <c r="C240" s="35">
        <v>222</v>
      </c>
      <c r="D240" s="29" t="s">
        <v>477</v>
      </c>
    </row>
    <row r="241" spans="1:4">
      <c r="A241" s="31"/>
      <c r="B241" s="32">
        <v>214</v>
      </c>
      <c r="C241" s="1956" t="s">
        <v>478</v>
      </c>
      <c r="D241" s="1957"/>
    </row>
    <row r="242" spans="1:4">
      <c r="A242" s="31"/>
      <c r="B242" s="33"/>
      <c r="C242" s="29">
        <v>223</v>
      </c>
      <c r="D242" s="35" t="s">
        <v>479</v>
      </c>
    </row>
    <row r="243" spans="1:4">
      <c r="A243" s="31"/>
      <c r="B243" s="32">
        <v>215</v>
      </c>
      <c r="C243" s="1956" t="s">
        <v>480</v>
      </c>
      <c r="D243" s="1957"/>
    </row>
    <row r="244" spans="1:4">
      <c r="A244" s="29"/>
      <c r="B244" s="31"/>
      <c r="C244" s="31">
        <v>224</v>
      </c>
      <c r="D244" s="31" t="s">
        <v>481</v>
      </c>
    </row>
    <row r="245" spans="1:4">
      <c r="A245" s="31"/>
      <c r="B245" s="32">
        <v>216</v>
      </c>
      <c r="C245" s="1971" t="s">
        <v>482</v>
      </c>
      <c r="D245" s="1972"/>
    </row>
    <row r="246" spans="1:4">
      <c r="A246" s="31"/>
      <c r="B246" s="33"/>
      <c r="C246" s="29">
        <v>264</v>
      </c>
      <c r="D246" s="29" t="s">
        <v>483</v>
      </c>
    </row>
    <row r="247" spans="1:4">
      <c r="A247" s="29"/>
      <c r="B247" s="31"/>
      <c r="C247" s="31">
        <v>225</v>
      </c>
      <c r="D247" s="31" t="s">
        <v>484</v>
      </c>
    </row>
    <row r="248" spans="1:4">
      <c r="A248" s="31"/>
      <c r="B248" s="32">
        <v>217</v>
      </c>
      <c r="C248" s="1956" t="s">
        <v>485</v>
      </c>
      <c r="D248" s="1957"/>
    </row>
    <row r="249" spans="1:4">
      <c r="A249" s="31"/>
      <c r="B249" s="33"/>
      <c r="C249" s="29">
        <v>226</v>
      </c>
      <c r="D249" s="29" t="s">
        <v>486</v>
      </c>
    </row>
    <row r="250" spans="1:4">
      <c r="A250" s="31"/>
      <c r="B250" s="32">
        <v>218</v>
      </c>
      <c r="C250" s="1956" t="s">
        <v>487</v>
      </c>
      <c r="D250" s="1957"/>
    </row>
    <row r="251" spans="1:4">
      <c r="A251" s="29"/>
      <c r="B251" s="31"/>
      <c r="C251" s="31">
        <v>227</v>
      </c>
      <c r="D251" s="31" t="s">
        <v>488</v>
      </c>
    </row>
    <row r="252" spans="1:4">
      <c r="A252" s="29"/>
      <c r="B252" s="32">
        <v>219</v>
      </c>
      <c r="C252" s="1956" t="s">
        <v>489</v>
      </c>
      <c r="D252" s="1957"/>
    </row>
    <row r="253" spans="1:4">
      <c r="A253" s="29"/>
      <c r="B253" s="33"/>
      <c r="C253" s="29">
        <v>228</v>
      </c>
      <c r="D253" s="29" t="s">
        <v>490</v>
      </c>
    </row>
    <row r="254" spans="1:4">
      <c r="A254" s="29"/>
      <c r="B254" s="32">
        <v>220</v>
      </c>
      <c r="C254" s="1956" t="s">
        <v>491</v>
      </c>
      <c r="D254" s="1957"/>
    </row>
    <row r="255" spans="1:4">
      <c r="A255" s="29"/>
      <c r="B255" s="31"/>
      <c r="C255" s="31">
        <v>229</v>
      </c>
      <c r="D255" s="31" t="s">
        <v>492</v>
      </c>
    </row>
    <row r="256" spans="1:4">
      <c r="A256" s="29"/>
      <c r="B256" s="31"/>
      <c r="C256" s="31">
        <v>202</v>
      </c>
      <c r="D256" s="31" t="s">
        <v>293</v>
      </c>
    </row>
    <row r="257" spans="1:5">
      <c r="A257" s="29"/>
      <c r="B257" s="31"/>
      <c r="C257" s="31">
        <v>278</v>
      </c>
      <c r="D257" s="31" t="s">
        <v>493</v>
      </c>
    </row>
    <row r="258" spans="1:5">
      <c r="A258" s="29"/>
      <c r="B258" s="32">
        <v>221</v>
      </c>
      <c r="C258" s="1956" t="s">
        <v>494</v>
      </c>
      <c r="D258" s="1957"/>
    </row>
    <row r="259" spans="1:5">
      <c r="A259" s="29"/>
      <c r="B259" s="31"/>
      <c r="C259" s="31">
        <v>230</v>
      </c>
      <c r="D259" s="31" t="s">
        <v>495</v>
      </c>
    </row>
    <row r="260" spans="1:5">
      <c r="A260" s="29"/>
      <c r="B260" s="32">
        <v>222</v>
      </c>
      <c r="C260" s="1956" t="s">
        <v>496</v>
      </c>
      <c r="D260" s="1957"/>
    </row>
    <row r="261" spans="1:5">
      <c r="A261" s="29"/>
      <c r="B261" s="31"/>
      <c r="C261" s="31">
        <v>231</v>
      </c>
      <c r="D261" s="31" t="s">
        <v>497</v>
      </c>
    </row>
    <row r="262" spans="1:5">
      <c r="A262" s="29"/>
      <c r="B262" s="31"/>
      <c r="C262" s="31">
        <v>202</v>
      </c>
      <c r="D262" s="31" t="s">
        <v>293</v>
      </c>
    </row>
    <row r="263" spans="1:5">
      <c r="A263" s="29"/>
      <c r="B263" s="32">
        <v>223</v>
      </c>
      <c r="C263" s="1956" t="s">
        <v>498</v>
      </c>
      <c r="D263" s="1957"/>
    </row>
    <row r="264" spans="1:5">
      <c r="A264" s="29"/>
      <c r="B264" s="31"/>
      <c r="C264" s="31">
        <v>232</v>
      </c>
      <c r="D264" s="31" t="s">
        <v>499</v>
      </c>
    </row>
    <row r="265" spans="1:5">
      <c r="A265" s="31"/>
      <c r="B265" s="32">
        <v>224</v>
      </c>
      <c r="C265" s="1954" t="s">
        <v>500</v>
      </c>
      <c r="D265" s="1955"/>
    </row>
    <row r="266" spans="1:5">
      <c r="A266" s="31"/>
      <c r="B266" s="33"/>
      <c r="C266" s="31">
        <v>242</v>
      </c>
      <c r="D266" s="31" t="s">
        <v>501</v>
      </c>
    </row>
    <row r="267" spans="1:5" ht="24">
      <c r="A267" s="31"/>
      <c r="B267" s="33"/>
      <c r="C267" s="31">
        <v>282</v>
      </c>
      <c r="D267" s="45" t="s">
        <v>502</v>
      </c>
      <c r="E267" s="46"/>
    </row>
    <row r="268" spans="1:5" ht="24">
      <c r="A268" s="31"/>
      <c r="B268" s="33"/>
      <c r="C268" s="31">
        <v>288</v>
      </c>
      <c r="D268" s="45" t="s">
        <v>503</v>
      </c>
      <c r="E268" s="46"/>
    </row>
    <row r="269" spans="1:5">
      <c r="A269" s="31"/>
      <c r="B269" s="32">
        <v>225</v>
      </c>
      <c r="C269" s="1954" t="s">
        <v>504</v>
      </c>
      <c r="D269" s="1955"/>
    </row>
    <row r="270" spans="1:5">
      <c r="A270" s="31"/>
      <c r="B270" s="33"/>
      <c r="C270" s="29">
        <v>234</v>
      </c>
      <c r="D270" s="31" t="s">
        <v>505</v>
      </c>
    </row>
    <row r="271" spans="1:5">
      <c r="A271" s="29"/>
      <c r="B271" s="32">
        <v>226</v>
      </c>
      <c r="C271" s="1971" t="s">
        <v>506</v>
      </c>
      <c r="D271" s="1972"/>
    </row>
    <row r="272" spans="1:5">
      <c r="A272" s="29"/>
      <c r="B272" s="33"/>
      <c r="C272" s="29">
        <v>235</v>
      </c>
      <c r="D272" s="35" t="s">
        <v>328</v>
      </c>
    </row>
    <row r="273" spans="1:4">
      <c r="A273" s="29"/>
      <c r="B273" s="33"/>
      <c r="C273" s="29">
        <v>236</v>
      </c>
      <c r="D273" s="31" t="s">
        <v>507</v>
      </c>
    </row>
    <row r="274" spans="1:4">
      <c r="A274" s="29"/>
      <c r="B274" s="32">
        <v>227</v>
      </c>
      <c r="C274" s="1956" t="s">
        <v>508</v>
      </c>
      <c r="D274" s="1957"/>
    </row>
    <row r="275" spans="1:4">
      <c r="A275" s="29"/>
      <c r="B275" s="31"/>
      <c r="C275" s="31">
        <v>237</v>
      </c>
      <c r="D275" s="31" t="s">
        <v>509</v>
      </c>
    </row>
    <row r="276" spans="1:4">
      <c r="A276" s="29"/>
      <c r="B276" s="31"/>
      <c r="C276" s="31">
        <v>240</v>
      </c>
      <c r="D276" s="31" t="s">
        <v>468</v>
      </c>
    </row>
    <row r="277" spans="1:4">
      <c r="A277" s="29"/>
      <c r="B277" s="31"/>
      <c r="C277" s="31">
        <v>259</v>
      </c>
      <c r="D277" s="31" t="s">
        <v>510</v>
      </c>
    </row>
    <row r="278" spans="1:4">
      <c r="A278" s="29"/>
      <c r="B278" s="32">
        <v>228</v>
      </c>
      <c r="C278" s="1963" t="s">
        <v>511</v>
      </c>
      <c r="D278" s="1962"/>
    </row>
    <row r="279" spans="1:4">
      <c r="A279" s="29"/>
      <c r="B279" s="33"/>
      <c r="C279" s="29">
        <v>238</v>
      </c>
      <c r="D279" s="29" t="s">
        <v>512</v>
      </c>
    </row>
    <row r="280" spans="1:4">
      <c r="A280" s="29"/>
      <c r="B280" s="31"/>
      <c r="C280" s="31">
        <v>202</v>
      </c>
      <c r="D280" s="31" t="s">
        <v>293</v>
      </c>
    </row>
    <row r="281" spans="1:4">
      <c r="A281" s="29"/>
      <c r="B281" s="32">
        <v>229</v>
      </c>
      <c r="C281" s="1956" t="s">
        <v>513</v>
      </c>
      <c r="D281" s="1957"/>
    </row>
    <row r="282" spans="1:4">
      <c r="A282" s="29"/>
      <c r="B282" s="31"/>
      <c r="C282" s="31">
        <v>239</v>
      </c>
      <c r="D282" s="1053" t="s">
        <v>24778</v>
      </c>
    </row>
    <row r="283" spans="1:4">
      <c r="A283" s="29"/>
      <c r="B283" s="32">
        <v>230</v>
      </c>
      <c r="C283" s="1971" t="s">
        <v>514</v>
      </c>
      <c r="D283" s="1972"/>
    </row>
    <row r="284" spans="1:4">
      <c r="A284" s="29"/>
      <c r="B284" s="31"/>
      <c r="C284" s="31">
        <v>241</v>
      </c>
      <c r="D284" s="31" t="s">
        <v>325</v>
      </c>
    </row>
    <row r="285" spans="1:4">
      <c r="A285" s="29"/>
      <c r="B285" s="31"/>
      <c r="C285" s="31">
        <v>243</v>
      </c>
      <c r="D285" s="31" t="s">
        <v>515</v>
      </c>
    </row>
    <row r="286" spans="1:4">
      <c r="A286" s="29"/>
      <c r="B286" s="31"/>
      <c r="C286" s="31">
        <v>269</v>
      </c>
      <c r="D286" s="31" t="s">
        <v>516</v>
      </c>
    </row>
    <row r="287" spans="1:4">
      <c r="A287" s="29"/>
      <c r="B287" s="31"/>
      <c r="C287" s="31">
        <v>283</v>
      </c>
      <c r="D287" s="36" t="s">
        <v>517</v>
      </c>
    </row>
    <row r="288" spans="1:4">
      <c r="A288" s="29"/>
      <c r="B288" s="32">
        <v>231</v>
      </c>
      <c r="C288" s="1956" t="s">
        <v>518</v>
      </c>
      <c r="D288" s="1957"/>
    </row>
    <row r="289" spans="1:4">
      <c r="A289" s="29"/>
      <c r="B289" s="31"/>
      <c r="C289" s="31">
        <v>211</v>
      </c>
      <c r="D289" s="31" t="s">
        <v>519</v>
      </c>
    </row>
    <row r="290" spans="1:4">
      <c r="A290" s="29"/>
      <c r="B290" s="31"/>
      <c r="C290" s="31">
        <v>244</v>
      </c>
      <c r="D290" s="31" t="s">
        <v>520</v>
      </c>
    </row>
    <row r="291" spans="1:4">
      <c r="A291" s="29"/>
      <c r="B291" s="31"/>
      <c r="C291" s="31">
        <v>245</v>
      </c>
      <c r="D291" s="31" t="s">
        <v>521</v>
      </c>
    </row>
    <row r="292" spans="1:4">
      <c r="A292" s="29"/>
      <c r="B292" s="31"/>
      <c r="C292" s="31">
        <v>246</v>
      </c>
      <c r="D292" s="31" t="s">
        <v>522</v>
      </c>
    </row>
    <row r="293" spans="1:4">
      <c r="A293" s="29"/>
      <c r="B293" s="31"/>
      <c r="C293" s="31">
        <v>247</v>
      </c>
      <c r="D293" s="31" t="s">
        <v>523</v>
      </c>
    </row>
    <row r="294" spans="1:4">
      <c r="A294" s="29"/>
      <c r="B294" s="31"/>
      <c r="C294" s="31">
        <v>248</v>
      </c>
      <c r="D294" s="31" t="s">
        <v>524</v>
      </c>
    </row>
    <row r="295" spans="1:4">
      <c r="A295" s="29"/>
      <c r="B295" s="32">
        <v>232</v>
      </c>
      <c r="C295" s="1956" t="s">
        <v>525</v>
      </c>
      <c r="D295" s="1957"/>
    </row>
    <row r="296" spans="1:4">
      <c r="A296" s="29"/>
      <c r="B296" s="33"/>
      <c r="C296" s="29">
        <v>249</v>
      </c>
      <c r="D296" s="29" t="s">
        <v>526</v>
      </c>
    </row>
    <row r="297" spans="1:4">
      <c r="A297" s="29"/>
      <c r="B297" s="32">
        <v>233</v>
      </c>
      <c r="C297" s="1956" t="s">
        <v>527</v>
      </c>
      <c r="D297" s="1957"/>
    </row>
    <row r="298" spans="1:4">
      <c r="A298" s="29"/>
      <c r="B298" s="33"/>
      <c r="C298" s="29">
        <v>250</v>
      </c>
      <c r="D298" s="35" t="s">
        <v>338</v>
      </c>
    </row>
    <row r="299" spans="1:4">
      <c r="A299" s="29"/>
      <c r="B299" s="32">
        <v>234</v>
      </c>
      <c r="C299" s="1956" t="s">
        <v>528</v>
      </c>
      <c r="D299" s="1957"/>
    </row>
    <row r="300" spans="1:4">
      <c r="A300" s="29"/>
      <c r="B300" s="31"/>
      <c r="C300" s="31">
        <v>251</v>
      </c>
      <c r="D300" s="31" t="s">
        <v>529</v>
      </c>
    </row>
    <row r="301" spans="1:4">
      <c r="A301" s="29"/>
      <c r="B301" s="31"/>
      <c r="C301" s="31">
        <v>202</v>
      </c>
      <c r="D301" s="31" t="s">
        <v>293</v>
      </c>
    </row>
    <row r="302" spans="1:4">
      <c r="A302" s="29"/>
      <c r="B302" s="32">
        <v>235</v>
      </c>
      <c r="C302" s="1956" t="s">
        <v>530</v>
      </c>
      <c r="D302" s="1957"/>
    </row>
    <row r="303" spans="1:4">
      <c r="A303" s="29"/>
      <c r="B303" s="33"/>
      <c r="C303" s="29">
        <v>252</v>
      </c>
      <c r="D303" s="29" t="s">
        <v>531</v>
      </c>
    </row>
    <row r="304" spans="1:4">
      <c r="A304" s="29"/>
      <c r="B304" s="32">
        <v>236</v>
      </c>
      <c r="C304" s="1956" t="s">
        <v>532</v>
      </c>
      <c r="D304" s="1957"/>
    </row>
    <row r="305" spans="1:4">
      <c r="A305" s="29"/>
      <c r="B305" s="33"/>
      <c r="C305" s="29">
        <v>253</v>
      </c>
      <c r="D305" s="35" t="s">
        <v>533</v>
      </c>
    </row>
    <row r="306" spans="1:4">
      <c r="A306" s="29"/>
      <c r="B306" s="32">
        <v>237</v>
      </c>
      <c r="C306" s="1956" t="s">
        <v>534</v>
      </c>
      <c r="D306" s="1957"/>
    </row>
    <row r="307" spans="1:4">
      <c r="A307" s="29"/>
      <c r="B307" s="33"/>
      <c r="C307" s="29">
        <v>254</v>
      </c>
      <c r="D307" s="31" t="s">
        <v>535</v>
      </c>
    </row>
    <row r="308" spans="1:4">
      <c r="A308" s="29"/>
      <c r="B308" s="31"/>
      <c r="C308" s="31">
        <v>202</v>
      </c>
      <c r="D308" s="31" t="s">
        <v>305</v>
      </c>
    </row>
    <row r="309" spans="1:4">
      <c r="A309" s="29"/>
      <c r="B309" s="32">
        <v>238</v>
      </c>
      <c r="C309" s="1956" t="s">
        <v>536</v>
      </c>
      <c r="D309" s="1957"/>
    </row>
    <row r="310" spans="1:4">
      <c r="A310" s="29"/>
      <c r="B310" s="31"/>
      <c r="C310" s="31">
        <v>255</v>
      </c>
      <c r="D310" s="31" t="s">
        <v>537</v>
      </c>
    </row>
    <row r="311" spans="1:4">
      <c r="A311" s="29"/>
      <c r="B311" s="31"/>
      <c r="C311" s="31">
        <v>256</v>
      </c>
      <c r="D311" s="31" t="s">
        <v>538</v>
      </c>
    </row>
    <row r="312" spans="1:4">
      <c r="A312" s="29"/>
      <c r="B312" s="31"/>
      <c r="C312" s="31">
        <v>261</v>
      </c>
      <c r="D312" s="31" t="s">
        <v>539</v>
      </c>
    </row>
    <row r="313" spans="1:4">
      <c r="A313" s="29"/>
      <c r="B313" s="31"/>
      <c r="C313" s="31">
        <v>262</v>
      </c>
      <c r="D313" s="31" t="s">
        <v>540</v>
      </c>
    </row>
    <row r="314" spans="1:4">
      <c r="A314" s="29"/>
      <c r="B314" s="31"/>
      <c r="C314" s="31">
        <v>277</v>
      </c>
      <c r="D314" s="31" t="s">
        <v>541</v>
      </c>
    </row>
    <row r="315" spans="1:4">
      <c r="A315" s="29"/>
      <c r="B315" s="31"/>
      <c r="C315" s="31">
        <v>271</v>
      </c>
      <c r="D315" s="31" t="s">
        <v>542</v>
      </c>
    </row>
    <row r="316" spans="1:4">
      <c r="A316" s="29"/>
      <c r="B316" s="31"/>
      <c r="C316" s="31">
        <v>272</v>
      </c>
      <c r="D316" s="31" t="s">
        <v>543</v>
      </c>
    </row>
    <row r="317" spans="1:4">
      <c r="A317" s="29"/>
      <c r="B317" s="31"/>
      <c r="C317" s="31">
        <v>273</v>
      </c>
      <c r="D317" s="31" t="s">
        <v>544</v>
      </c>
    </row>
    <row r="318" spans="1:4">
      <c r="A318" s="29"/>
      <c r="B318" s="31"/>
      <c r="C318" s="31">
        <v>274</v>
      </c>
      <c r="D318" s="31" t="s">
        <v>545</v>
      </c>
    </row>
    <row r="319" spans="1:4">
      <c r="A319" s="29"/>
      <c r="B319" s="31"/>
      <c r="C319" s="31">
        <v>275</v>
      </c>
      <c r="D319" s="31" t="s">
        <v>546</v>
      </c>
    </row>
    <row r="320" spans="1:4">
      <c r="A320" s="29"/>
      <c r="B320" s="31"/>
      <c r="C320" s="31">
        <v>280</v>
      </c>
      <c r="D320" s="31" t="s">
        <v>547</v>
      </c>
    </row>
    <row r="321" spans="1:4">
      <c r="A321" s="29"/>
      <c r="B321" s="31"/>
      <c r="C321" s="31">
        <v>281</v>
      </c>
      <c r="D321" s="31" t="s">
        <v>548</v>
      </c>
    </row>
    <row r="322" spans="1:4">
      <c r="A322" s="29"/>
      <c r="B322" s="32">
        <v>239</v>
      </c>
      <c r="C322" s="1971" t="s">
        <v>549</v>
      </c>
      <c r="D322" s="1972"/>
    </row>
    <row r="323" spans="1:4">
      <c r="A323" s="29"/>
      <c r="B323" s="33"/>
      <c r="C323" s="35">
        <v>257</v>
      </c>
      <c r="D323" s="31" t="s">
        <v>550</v>
      </c>
    </row>
    <row r="324" spans="1:4">
      <c r="A324" s="31"/>
      <c r="B324" s="32">
        <v>241</v>
      </c>
      <c r="C324" s="1971" t="s">
        <v>551</v>
      </c>
      <c r="D324" s="1972"/>
    </row>
    <row r="325" spans="1:4">
      <c r="A325" s="31"/>
      <c r="B325" s="33"/>
      <c r="C325" s="31">
        <v>279</v>
      </c>
      <c r="D325" s="31" t="s">
        <v>552</v>
      </c>
    </row>
    <row r="326" spans="1:4">
      <c r="A326" s="1053"/>
      <c r="B326" s="1052"/>
      <c r="C326" s="1053">
        <v>291</v>
      </c>
      <c r="D326" s="1053" t="s">
        <v>29037</v>
      </c>
    </row>
    <row r="327" spans="1:4">
      <c r="A327" s="31"/>
      <c r="B327" s="32">
        <v>242</v>
      </c>
      <c r="C327" s="1956" t="s">
        <v>553</v>
      </c>
      <c r="D327" s="1957"/>
    </row>
    <row r="328" spans="1:4">
      <c r="A328" s="31"/>
      <c r="B328" s="33"/>
      <c r="C328" s="31">
        <v>233</v>
      </c>
      <c r="D328" s="31" t="s">
        <v>554</v>
      </c>
    </row>
    <row r="329" spans="1:4">
      <c r="A329" s="31"/>
      <c r="B329" s="32">
        <v>243</v>
      </c>
      <c r="C329" s="1956" t="s">
        <v>555</v>
      </c>
      <c r="D329" s="1957"/>
    </row>
    <row r="330" spans="1:4">
      <c r="A330" s="31"/>
      <c r="B330" s="33"/>
      <c r="C330" s="29">
        <v>266</v>
      </c>
      <c r="D330" s="36" t="s">
        <v>350</v>
      </c>
    </row>
    <row r="331" spans="1:4">
      <c r="A331" s="29"/>
      <c r="B331" s="32">
        <v>246</v>
      </c>
      <c r="C331" s="1956" t="s">
        <v>556</v>
      </c>
      <c r="D331" s="1957"/>
    </row>
    <row r="332" spans="1:4">
      <c r="A332" s="31"/>
      <c r="B332" s="33"/>
      <c r="C332" s="31">
        <v>820</v>
      </c>
      <c r="D332" s="31" t="s">
        <v>557</v>
      </c>
    </row>
    <row r="333" spans="1:4">
      <c r="A333" s="31"/>
      <c r="B333" s="33"/>
      <c r="C333" s="31">
        <v>821</v>
      </c>
      <c r="D333" s="31" t="s">
        <v>558</v>
      </c>
    </row>
    <row r="334" spans="1:4">
      <c r="A334" s="29"/>
      <c r="B334" s="33"/>
      <c r="C334" s="1494">
        <v>260</v>
      </c>
      <c r="D334" s="29" t="s">
        <v>439</v>
      </c>
    </row>
    <row r="335" spans="1:4">
      <c r="A335" s="31"/>
      <c r="B335" s="32">
        <v>249</v>
      </c>
      <c r="C335" s="1954" t="s">
        <v>559</v>
      </c>
      <c r="D335" s="1955"/>
    </row>
    <row r="336" spans="1:4">
      <c r="A336" s="31"/>
      <c r="B336" s="33"/>
      <c r="C336" s="31">
        <v>216</v>
      </c>
      <c r="D336" s="31" t="s">
        <v>560</v>
      </c>
    </row>
    <row r="337" spans="1:4">
      <c r="A337" s="31"/>
      <c r="B337" s="33"/>
      <c r="C337" s="31">
        <v>265</v>
      </c>
      <c r="D337" s="31" t="s">
        <v>561</v>
      </c>
    </row>
    <row r="338" spans="1:4">
      <c r="A338" s="31"/>
      <c r="B338" s="33"/>
      <c r="C338" s="31">
        <v>217</v>
      </c>
      <c r="D338" s="31" t="s">
        <v>562</v>
      </c>
    </row>
    <row r="339" spans="1:4">
      <c r="A339" s="29"/>
      <c r="B339" s="31"/>
      <c r="C339" s="31">
        <v>218</v>
      </c>
      <c r="D339" s="31" t="s">
        <v>563</v>
      </c>
    </row>
    <row r="340" spans="1:4">
      <c r="A340" s="31"/>
      <c r="B340" s="32">
        <v>250</v>
      </c>
      <c r="C340" s="1954" t="s">
        <v>564</v>
      </c>
      <c r="D340" s="1955"/>
    </row>
    <row r="341" spans="1:4">
      <c r="A341" s="31"/>
      <c r="B341" s="33"/>
      <c r="C341" s="31">
        <v>284</v>
      </c>
      <c r="D341" s="36" t="s">
        <v>361</v>
      </c>
    </row>
    <row r="342" spans="1:4">
      <c r="A342" s="31"/>
      <c r="B342" s="32">
        <v>251</v>
      </c>
      <c r="C342" s="1954" t="s">
        <v>565</v>
      </c>
      <c r="D342" s="1955"/>
    </row>
    <row r="343" spans="1:4">
      <c r="A343" s="31"/>
      <c r="B343" s="33"/>
      <c r="C343" s="31">
        <v>287</v>
      </c>
      <c r="D343" s="36" t="s">
        <v>359</v>
      </c>
    </row>
    <row r="344" spans="1:4">
      <c r="A344" s="31"/>
      <c r="B344" s="32">
        <v>252</v>
      </c>
      <c r="C344" s="1954" t="s">
        <v>566</v>
      </c>
      <c r="D344" s="1955"/>
    </row>
    <row r="345" spans="1:4">
      <c r="A345" s="31"/>
      <c r="B345" s="33"/>
      <c r="C345" s="31">
        <v>285</v>
      </c>
      <c r="D345" s="36" t="s">
        <v>363</v>
      </c>
    </row>
    <row r="346" spans="1:4">
      <c r="A346" s="31"/>
      <c r="B346" s="32">
        <v>253</v>
      </c>
      <c r="C346" s="1954" t="s">
        <v>567</v>
      </c>
      <c r="D346" s="1955"/>
    </row>
    <row r="347" spans="1:4">
      <c r="A347" s="31"/>
      <c r="B347" s="33"/>
      <c r="C347" s="31">
        <v>286</v>
      </c>
      <c r="D347" s="36" t="s">
        <v>365</v>
      </c>
    </row>
    <row r="348" spans="1:4">
      <c r="A348" s="1462"/>
      <c r="B348" s="32">
        <v>254</v>
      </c>
      <c r="C348" s="1954" t="s">
        <v>26823</v>
      </c>
      <c r="D348" s="1955"/>
    </row>
    <row r="349" spans="1:4">
      <c r="A349" s="1462"/>
      <c r="B349" s="1463"/>
      <c r="C349" s="1437">
        <v>289</v>
      </c>
      <c r="D349" s="36" t="s">
        <v>26824</v>
      </c>
    </row>
    <row r="350" spans="1:4">
      <c r="A350" s="1968"/>
      <c r="B350" s="1969"/>
      <c r="C350" s="1969"/>
      <c r="D350" s="1970"/>
    </row>
    <row r="351" spans="1:4">
      <c r="A351" s="27" t="s">
        <v>282</v>
      </c>
      <c r="B351" s="27" t="s">
        <v>283</v>
      </c>
      <c r="C351" s="27"/>
      <c r="D351" s="27"/>
    </row>
    <row r="352" spans="1:4">
      <c r="A352" s="27" t="s">
        <v>284</v>
      </c>
      <c r="B352" s="1965" t="s">
        <v>285</v>
      </c>
      <c r="C352" s="1966"/>
      <c r="D352" s="1967"/>
    </row>
    <row r="353" spans="1:4">
      <c r="A353" s="27" t="s">
        <v>366</v>
      </c>
      <c r="B353" s="27" t="s">
        <v>367</v>
      </c>
      <c r="C353" s="27"/>
      <c r="D353" s="27"/>
    </row>
    <row r="354" spans="1:4">
      <c r="A354" s="44" t="s">
        <v>568</v>
      </c>
      <c r="B354" s="1953" t="s">
        <v>569</v>
      </c>
      <c r="C354" s="1953"/>
      <c r="D354" s="1953"/>
    </row>
    <row r="355" spans="1:4">
      <c r="A355" s="44" t="s">
        <v>570</v>
      </c>
      <c r="B355" s="1953" t="s">
        <v>569</v>
      </c>
      <c r="C355" s="1953"/>
      <c r="D355" s="1953"/>
    </row>
    <row r="356" spans="1:4">
      <c r="A356" s="29"/>
      <c r="B356" s="32">
        <v>401</v>
      </c>
      <c r="C356" s="1959" t="s">
        <v>571</v>
      </c>
      <c r="D356" s="1959"/>
    </row>
    <row r="357" spans="1:4">
      <c r="A357" s="29"/>
      <c r="B357" s="31"/>
      <c r="C357" s="31">
        <v>110</v>
      </c>
      <c r="D357" s="31" t="s">
        <v>572</v>
      </c>
    </row>
    <row r="358" spans="1:4">
      <c r="A358" s="29"/>
      <c r="B358" s="32">
        <v>402</v>
      </c>
      <c r="C358" s="1959" t="s">
        <v>573</v>
      </c>
      <c r="D358" s="1959"/>
    </row>
    <row r="359" spans="1:4">
      <c r="A359" s="29"/>
      <c r="B359" s="31"/>
      <c r="C359" s="31">
        <v>111</v>
      </c>
      <c r="D359" s="31" t="s">
        <v>574</v>
      </c>
    </row>
    <row r="360" spans="1:4">
      <c r="A360" s="29"/>
      <c r="B360" s="32">
        <v>403</v>
      </c>
      <c r="C360" s="1959" t="s">
        <v>575</v>
      </c>
      <c r="D360" s="1959"/>
    </row>
    <row r="361" spans="1:4">
      <c r="A361" s="29"/>
      <c r="B361" s="33"/>
      <c r="C361" s="29">
        <v>112</v>
      </c>
      <c r="D361" s="29" t="s">
        <v>576</v>
      </c>
    </row>
    <row r="362" spans="1:4">
      <c r="A362" s="29"/>
      <c r="B362" s="32">
        <v>404</v>
      </c>
      <c r="C362" s="1959" t="s">
        <v>577</v>
      </c>
      <c r="D362" s="1959"/>
    </row>
    <row r="363" spans="1:4">
      <c r="A363" s="29"/>
      <c r="B363" s="31"/>
      <c r="C363" s="31">
        <v>101</v>
      </c>
      <c r="D363" s="31" t="s">
        <v>578</v>
      </c>
    </row>
    <row r="364" spans="1:4">
      <c r="A364" s="29"/>
      <c r="B364" s="31"/>
      <c r="C364" s="31">
        <v>102</v>
      </c>
      <c r="D364" s="31" t="s">
        <v>579</v>
      </c>
    </row>
    <row r="365" spans="1:4">
      <c r="A365" s="29"/>
      <c r="B365" s="31"/>
      <c r="C365" s="31">
        <v>103</v>
      </c>
      <c r="D365" s="31" t="s">
        <v>580</v>
      </c>
    </row>
    <row r="366" spans="1:4">
      <c r="A366" s="29"/>
      <c r="B366" s="31"/>
      <c r="C366" s="31">
        <v>104</v>
      </c>
      <c r="D366" s="31" t="s">
        <v>581</v>
      </c>
    </row>
    <row r="367" spans="1:4">
      <c r="A367" s="29"/>
      <c r="B367" s="31"/>
      <c r="C367" s="31">
        <v>105</v>
      </c>
      <c r="D367" s="31" t="s">
        <v>582</v>
      </c>
    </row>
    <row r="368" spans="1:4">
      <c r="A368" s="29"/>
      <c r="B368" s="31"/>
      <c r="C368" s="31">
        <v>106</v>
      </c>
      <c r="D368" s="31" t="s">
        <v>583</v>
      </c>
    </row>
    <row r="369" spans="1:4">
      <c r="A369" s="29"/>
      <c r="B369" s="31"/>
      <c r="C369" s="31">
        <v>107</v>
      </c>
      <c r="D369" s="31" t="s">
        <v>584</v>
      </c>
    </row>
    <row r="370" spans="1:4">
      <c r="A370" s="29"/>
      <c r="B370" s="31"/>
      <c r="C370" s="31">
        <v>108</v>
      </c>
      <c r="D370" s="31" t="s">
        <v>585</v>
      </c>
    </row>
    <row r="371" spans="1:4">
      <c r="A371" s="29"/>
      <c r="B371" s="31"/>
      <c r="C371" s="31">
        <v>109</v>
      </c>
      <c r="D371" s="31" t="s">
        <v>586</v>
      </c>
    </row>
    <row r="372" spans="1:4">
      <c r="A372" s="29"/>
      <c r="B372" s="31"/>
      <c r="C372" s="31">
        <v>119</v>
      </c>
      <c r="D372" s="31" t="s">
        <v>587</v>
      </c>
    </row>
    <row r="373" spans="1:4">
      <c r="A373" s="29"/>
      <c r="B373" s="31"/>
      <c r="C373" s="31">
        <v>120</v>
      </c>
      <c r="D373" s="31" t="s">
        <v>588</v>
      </c>
    </row>
    <row r="374" spans="1:4">
      <c r="A374" s="29"/>
      <c r="B374" s="32">
        <v>405</v>
      </c>
      <c r="C374" s="1959" t="s">
        <v>589</v>
      </c>
      <c r="D374" s="1959"/>
    </row>
    <row r="375" spans="1:4">
      <c r="A375" s="29"/>
      <c r="B375" s="31"/>
      <c r="C375" s="31">
        <v>113</v>
      </c>
      <c r="D375" s="31" t="s">
        <v>590</v>
      </c>
    </row>
    <row r="376" spans="1:4">
      <c r="A376" s="29"/>
      <c r="B376" s="32">
        <v>406</v>
      </c>
      <c r="C376" s="1959" t="s">
        <v>591</v>
      </c>
      <c r="D376" s="1959"/>
    </row>
    <row r="377" spans="1:4">
      <c r="A377" s="29"/>
      <c r="B377" s="31"/>
      <c r="C377" s="31">
        <v>114</v>
      </c>
      <c r="D377" s="31" t="s">
        <v>592</v>
      </c>
    </row>
    <row r="378" spans="1:4">
      <c r="A378" s="29"/>
      <c r="B378" s="32">
        <v>438</v>
      </c>
      <c r="C378" s="28" t="s">
        <v>593</v>
      </c>
      <c r="D378" s="28"/>
    </row>
    <row r="379" spans="1:4">
      <c r="A379" s="29"/>
      <c r="B379" s="31"/>
      <c r="C379" s="31">
        <v>115</v>
      </c>
      <c r="D379" s="31" t="s">
        <v>594</v>
      </c>
    </row>
    <row r="380" spans="1:4">
      <c r="A380" s="29"/>
      <c r="B380" s="32">
        <v>442</v>
      </c>
      <c r="C380" s="1959" t="s">
        <v>595</v>
      </c>
      <c r="D380" s="1959"/>
    </row>
    <row r="381" spans="1:4">
      <c r="A381" s="29"/>
      <c r="B381" s="31"/>
      <c r="C381" s="31">
        <v>116</v>
      </c>
      <c r="D381" s="31" t="s">
        <v>596</v>
      </c>
    </row>
    <row r="382" spans="1:4">
      <c r="A382" s="29"/>
      <c r="B382" s="32">
        <v>446</v>
      </c>
      <c r="C382" s="1959" t="s">
        <v>597</v>
      </c>
      <c r="D382" s="1959"/>
    </row>
    <row r="383" spans="1:4">
      <c r="A383" s="29"/>
      <c r="B383" s="31"/>
      <c r="C383" s="31">
        <v>125</v>
      </c>
      <c r="D383" s="1053" t="s">
        <v>24241</v>
      </c>
    </row>
    <row r="384" spans="1:4">
      <c r="A384" s="29"/>
      <c r="B384" s="31"/>
      <c r="C384" s="31">
        <v>160</v>
      </c>
      <c r="D384" s="36" t="s">
        <v>439</v>
      </c>
    </row>
    <row r="385" spans="1:4">
      <c r="A385" s="29"/>
      <c r="B385" s="32">
        <v>603</v>
      </c>
      <c r="C385" s="1959" t="s">
        <v>598</v>
      </c>
      <c r="D385" s="1959"/>
    </row>
    <row r="386" spans="1:4">
      <c r="A386" s="29"/>
      <c r="B386" s="47"/>
      <c r="C386" s="31">
        <v>155</v>
      </c>
      <c r="D386" s="36" t="s">
        <v>598</v>
      </c>
    </row>
    <row r="387" spans="1:4">
      <c r="A387" s="1958"/>
      <c r="B387" s="1958"/>
      <c r="C387" s="1958"/>
      <c r="D387" s="1958"/>
    </row>
    <row r="388" spans="1:4">
      <c r="A388" s="27" t="s">
        <v>282</v>
      </c>
      <c r="B388" s="27" t="s">
        <v>283</v>
      </c>
      <c r="C388" s="27"/>
      <c r="D388" s="27"/>
    </row>
    <row r="389" spans="1:4">
      <c r="A389" s="27" t="s">
        <v>284</v>
      </c>
      <c r="B389" s="1965" t="s">
        <v>285</v>
      </c>
      <c r="C389" s="1966"/>
      <c r="D389" s="1967"/>
    </row>
    <row r="390" spans="1:4">
      <c r="A390" s="27" t="s">
        <v>599</v>
      </c>
      <c r="B390" s="27" t="s">
        <v>600</v>
      </c>
      <c r="C390" s="27"/>
      <c r="D390" s="27"/>
    </row>
    <row r="391" spans="1:4">
      <c r="A391" s="27" t="s">
        <v>601</v>
      </c>
      <c r="B391" s="27" t="s">
        <v>600</v>
      </c>
      <c r="C391" s="27"/>
      <c r="D391" s="27"/>
    </row>
    <row r="392" spans="1:4">
      <c r="A392" s="44" t="s">
        <v>602</v>
      </c>
      <c r="B392" s="1953" t="s">
        <v>603</v>
      </c>
      <c r="C392" s="1953"/>
      <c r="D392" s="1953"/>
    </row>
    <row r="393" spans="1:4">
      <c r="A393" s="48"/>
      <c r="B393" s="34">
        <v>501</v>
      </c>
      <c r="C393" s="1959" t="s">
        <v>604</v>
      </c>
      <c r="D393" s="1959"/>
    </row>
    <row r="394" spans="1:4">
      <c r="A394" s="48"/>
      <c r="B394" s="31"/>
      <c r="C394" s="31">
        <v>703</v>
      </c>
      <c r="D394" s="31" t="s">
        <v>604</v>
      </c>
    </row>
    <row r="395" spans="1:4">
      <c r="A395" s="48"/>
      <c r="B395" s="34">
        <v>502</v>
      </c>
      <c r="C395" s="1959" t="s">
        <v>605</v>
      </c>
      <c r="D395" s="1959"/>
    </row>
    <row r="396" spans="1:4">
      <c r="A396" s="48"/>
      <c r="B396" s="31"/>
      <c r="C396" s="31">
        <v>705</v>
      </c>
      <c r="D396" s="36" t="s">
        <v>605</v>
      </c>
    </row>
    <row r="397" spans="1:4">
      <c r="A397" s="48"/>
      <c r="B397" s="34">
        <v>503</v>
      </c>
      <c r="C397" s="1959" t="s">
        <v>606</v>
      </c>
      <c r="D397" s="1959"/>
    </row>
    <row r="398" spans="1:4">
      <c r="A398" s="48"/>
      <c r="B398" s="31"/>
      <c r="C398" s="31">
        <v>706</v>
      </c>
      <c r="D398" s="36" t="s">
        <v>606</v>
      </c>
    </row>
    <row r="399" spans="1:4">
      <c r="A399" s="48"/>
      <c r="B399" s="34">
        <v>504</v>
      </c>
      <c r="C399" s="1959" t="s">
        <v>607</v>
      </c>
      <c r="D399" s="1959"/>
    </row>
    <row r="400" spans="1:4">
      <c r="A400" s="48"/>
      <c r="B400" s="31"/>
      <c r="C400" s="31">
        <v>707</v>
      </c>
      <c r="D400" s="36" t="s">
        <v>607</v>
      </c>
    </row>
    <row r="401" spans="1:4">
      <c r="A401" s="1958"/>
      <c r="B401" s="1958"/>
      <c r="C401" s="1958"/>
      <c r="D401" s="1958"/>
    </row>
    <row r="402" spans="1:4">
      <c r="A402" s="27" t="s">
        <v>282</v>
      </c>
      <c r="B402" s="27" t="s">
        <v>283</v>
      </c>
      <c r="C402" s="27"/>
      <c r="D402" s="27"/>
    </row>
    <row r="403" spans="1:4">
      <c r="A403" s="27" t="s">
        <v>284</v>
      </c>
      <c r="B403" s="1965" t="s">
        <v>285</v>
      </c>
      <c r="C403" s="1966"/>
      <c r="D403" s="1967"/>
    </row>
    <row r="404" spans="1:4">
      <c r="A404" s="27" t="s">
        <v>599</v>
      </c>
      <c r="B404" s="27" t="s">
        <v>600</v>
      </c>
      <c r="C404" s="27"/>
      <c r="D404" s="27"/>
    </row>
    <row r="405" spans="1:4">
      <c r="A405" s="27" t="s">
        <v>601</v>
      </c>
      <c r="B405" s="27" t="s">
        <v>600</v>
      </c>
      <c r="C405" s="27"/>
      <c r="D405" s="27"/>
    </row>
    <row r="406" spans="1:4">
      <c r="A406" s="44" t="s">
        <v>608</v>
      </c>
      <c r="B406" s="1953" t="s">
        <v>609</v>
      </c>
      <c r="C406" s="1953"/>
      <c r="D406" s="1953"/>
    </row>
    <row r="407" spans="1:4">
      <c r="A407" s="31"/>
      <c r="B407" s="32">
        <v>505</v>
      </c>
      <c r="C407" s="1959" t="s">
        <v>610</v>
      </c>
      <c r="D407" s="1959"/>
    </row>
    <row r="408" spans="1:4">
      <c r="A408" s="31"/>
      <c r="B408" s="33"/>
      <c r="C408" s="29">
        <v>701</v>
      </c>
      <c r="D408" s="35" t="s">
        <v>610</v>
      </c>
    </row>
    <row r="409" spans="1:4">
      <c r="A409" s="29"/>
      <c r="B409" s="32">
        <v>506</v>
      </c>
      <c r="C409" s="1959" t="s">
        <v>611</v>
      </c>
      <c r="D409" s="1959"/>
    </row>
    <row r="410" spans="1:4">
      <c r="A410" s="29"/>
      <c r="B410" s="33"/>
      <c r="C410" s="49" t="s">
        <v>612</v>
      </c>
      <c r="D410" s="31" t="s">
        <v>611</v>
      </c>
    </row>
    <row r="411" spans="1:4">
      <c r="A411" s="29"/>
      <c r="B411" s="32">
        <v>507</v>
      </c>
      <c r="C411" s="1959" t="s">
        <v>613</v>
      </c>
      <c r="D411" s="1959"/>
    </row>
    <row r="412" spans="1:4">
      <c r="A412" s="29"/>
      <c r="B412" s="31"/>
      <c r="C412" s="33" t="s">
        <v>614</v>
      </c>
      <c r="D412" s="31" t="s">
        <v>613</v>
      </c>
    </row>
    <row r="413" spans="1:4">
      <c r="A413" s="31"/>
      <c r="B413" s="32">
        <v>508</v>
      </c>
      <c r="C413" s="1959" t="s">
        <v>615</v>
      </c>
      <c r="D413" s="1959"/>
    </row>
    <row r="414" spans="1:4">
      <c r="A414" s="31"/>
      <c r="B414" s="33"/>
      <c r="C414" s="31">
        <v>702</v>
      </c>
      <c r="D414" s="36" t="s">
        <v>615</v>
      </c>
    </row>
    <row r="415" spans="1:4">
      <c r="A415" s="29"/>
      <c r="B415" s="32">
        <v>509</v>
      </c>
      <c r="C415" s="1959" t="s">
        <v>616</v>
      </c>
      <c r="D415" s="1959"/>
    </row>
    <row r="416" spans="1:4">
      <c r="A416" s="29"/>
      <c r="B416" s="33"/>
      <c r="C416" s="49" t="s">
        <v>617</v>
      </c>
      <c r="D416" s="29" t="s">
        <v>616</v>
      </c>
    </row>
    <row r="417" spans="1:4">
      <c r="A417" s="29"/>
      <c r="B417" s="32">
        <v>510</v>
      </c>
      <c r="C417" s="1959" t="s">
        <v>618</v>
      </c>
      <c r="D417" s="1959"/>
    </row>
    <row r="418" spans="1:4">
      <c r="A418" s="29"/>
      <c r="B418" s="31"/>
      <c r="C418" s="33" t="s">
        <v>619</v>
      </c>
      <c r="D418" s="31" t="s">
        <v>620</v>
      </c>
    </row>
    <row r="419" spans="1:4">
      <c r="A419" s="29"/>
      <c r="B419" s="32">
        <v>511</v>
      </c>
      <c r="C419" s="1959" t="s">
        <v>621</v>
      </c>
      <c r="D419" s="1959"/>
    </row>
    <row r="420" spans="1:4">
      <c r="A420" s="29"/>
      <c r="B420" s="31"/>
      <c r="C420" s="33" t="s">
        <v>622</v>
      </c>
      <c r="D420" s="31" t="s">
        <v>623</v>
      </c>
    </row>
    <row r="421" spans="1:4">
      <c r="A421" s="29"/>
      <c r="B421" s="31"/>
      <c r="C421" s="33" t="s">
        <v>624</v>
      </c>
      <c r="D421" s="31" t="s">
        <v>625</v>
      </c>
    </row>
    <row r="422" spans="1:4">
      <c r="A422" s="29"/>
      <c r="B422" s="31"/>
      <c r="C422" s="33" t="s">
        <v>626</v>
      </c>
      <c r="D422" s="31" t="s">
        <v>627</v>
      </c>
    </row>
    <row r="423" spans="1:4">
      <c r="A423" s="1236"/>
      <c r="B423" s="1053"/>
      <c r="C423" s="1052" t="s">
        <v>24353</v>
      </c>
      <c r="D423" s="1053" t="s">
        <v>24354</v>
      </c>
    </row>
    <row r="424" spans="1:4">
      <c r="A424" s="29"/>
      <c r="B424" s="32">
        <v>512</v>
      </c>
      <c r="C424" s="1959" t="s">
        <v>628</v>
      </c>
      <c r="D424" s="1959"/>
    </row>
    <row r="425" spans="1:4">
      <c r="A425" s="29"/>
      <c r="B425" s="31"/>
      <c r="C425" s="33" t="s">
        <v>629</v>
      </c>
      <c r="D425" s="31" t="s">
        <v>630</v>
      </c>
    </row>
    <row r="426" spans="1:4">
      <c r="A426" s="29"/>
      <c r="B426" s="31"/>
      <c r="C426" s="33" t="s">
        <v>631</v>
      </c>
      <c r="D426" s="31" t="s">
        <v>632</v>
      </c>
    </row>
    <row r="427" spans="1:4">
      <c r="A427" s="29"/>
      <c r="B427" s="31"/>
      <c r="C427" s="33" t="s">
        <v>633</v>
      </c>
      <c r="D427" s="31" t="s">
        <v>634</v>
      </c>
    </row>
    <row r="428" spans="1:4">
      <c r="A428" s="29"/>
      <c r="B428" s="31"/>
      <c r="C428" s="33" t="s">
        <v>635</v>
      </c>
      <c r="D428" s="31" t="s">
        <v>636</v>
      </c>
    </row>
    <row r="429" spans="1:4">
      <c r="A429" s="29"/>
      <c r="B429" s="32">
        <v>513</v>
      </c>
      <c r="C429" s="1959" t="s">
        <v>637</v>
      </c>
      <c r="D429" s="1959"/>
    </row>
    <row r="430" spans="1:4">
      <c r="A430" s="29"/>
      <c r="B430" s="31"/>
      <c r="C430" s="31">
        <v>150</v>
      </c>
      <c r="D430" s="31" t="s">
        <v>638</v>
      </c>
    </row>
    <row r="431" spans="1:4">
      <c r="A431" s="29"/>
      <c r="B431" s="31"/>
      <c r="C431" s="31">
        <v>151</v>
      </c>
      <c r="D431" s="31" t="s">
        <v>639</v>
      </c>
    </row>
    <row r="432" spans="1:4">
      <c r="A432" s="29"/>
      <c r="B432" s="31"/>
      <c r="C432" s="31">
        <v>153</v>
      </c>
      <c r="D432" s="31" t="s">
        <v>640</v>
      </c>
    </row>
    <row r="433" spans="1:4">
      <c r="A433" s="29"/>
      <c r="B433" s="31"/>
      <c r="C433" s="31">
        <v>154</v>
      </c>
      <c r="D433" s="31" t="s">
        <v>641</v>
      </c>
    </row>
    <row r="434" spans="1:4">
      <c r="A434" s="29"/>
      <c r="B434" s="32">
        <v>541</v>
      </c>
      <c r="C434" s="1954" t="s">
        <v>642</v>
      </c>
      <c r="D434" s="1955"/>
    </row>
    <row r="435" spans="1:4">
      <c r="A435" s="29"/>
      <c r="B435" s="33"/>
      <c r="C435" s="29">
        <v>704</v>
      </c>
      <c r="D435" s="36" t="s">
        <v>643</v>
      </c>
    </row>
    <row r="436" spans="1:4">
      <c r="A436" s="29"/>
      <c r="B436" s="32">
        <v>544</v>
      </c>
      <c r="C436" s="1959" t="s">
        <v>644</v>
      </c>
      <c r="D436" s="1959"/>
    </row>
    <row r="437" spans="1:4">
      <c r="A437" s="29"/>
      <c r="B437" s="31"/>
      <c r="C437" s="33" t="s">
        <v>645</v>
      </c>
      <c r="D437" s="31" t="s">
        <v>646</v>
      </c>
    </row>
    <row r="438" spans="1:4">
      <c r="A438" s="29"/>
      <c r="B438" s="32">
        <v>546</v>
      </c>
      <c r="C438" s="1963" t="s">
        <v>647</v>
      </c>
      <c r="D438" s="1964"/>
    </row>
    <row r="439" spans="1:4">
      <c r="A439" s="29"/>
      <c r="B439" s="31"/>
      <c r="C439" s="31">
        <v>760</v>
      </c>
      <c r="D439" s="36" t="s">
        <v>439</v>
      </c>
    </row>
    <row r="440" spans="1:4">
      <c r="A440" s="29"/>
      <c r="B440" s="32">
        <v>547</v>
      </c>
      <c r="C440" s="1963" t="s">
        <v>648</v>
      </c>
      <c r="D440" s="1964"/>
    </row>
    <row r="441" spans="1:4">
      <c r="A441" s="29"/>
      <c r="B441" s="31"/>
      <c r="C441" s="33" t="s">
        <v>649</v>
      </c>
      <c r="D441" s="36" t="s">
        <v>648</v>
      </c>
    </row>
    <row r="442" spans="1:4">
      <c r="A442" s="29"/>
      <c r="B442" s="32">
        <v>548</v>
      </c>
      <c r="C442" s="1963" t="s">
        <v>650</v>
      </c>
      <c r="D442" s="1964"/>
    </row>
    <row r="443" spans="1:4">
      <c r="A443" s="29"/>
      <c r="B443" s="31"/>
      <c r="C443" s="33" t="s">
        <v>651</v>
      </c>
      <c r="D443" s="36" t="s">
        <v>650</v>
      </c>
    </row>
    <row r="444" spans="1:4">
      <c r="A444" s="29"/>
      <c r="B444" s="32">
        <v>549</v>
      </c>
      <c r="C444" s="1963" t="s">
        <v>652</v>
      </c>
      <c r="D444" s="1964"/>
    </row>
    <row r="445" spans="1:4">
      <c r="A445" s="29"/>
      <c r="B445" s="31"/>
      <c r="C445" s="31" t="s">
        <v>653</v>
      </c>
      <c r="D445" s="31" t="s">
        <v>652</v>
      </c>
    </row>
    <row r="446" spans="1:4">
      <c r="A446" s="29"/>
      <c r="B446" s="31"/>
      <c r="C446" s="31" t="s">
        <v>654</v>
      </c>
      <c r="D446" s="31" t="s">
        <v>655</v>
      </c>
    </row>
    <row r="447" spans="1:4">
      <c r="A447" s="29"/>
      <c r="B447" s="32">
        <v>550</v>
      </c>
      <c r="C447" s="1963" t="s">
        <v>656</v>
      </c>
      <c r="D447" s="1964"/>
    </row>
    <row r="448" spans="1:4">
      <c r="A448" s="29"/>
      <c r="B448" s="31"/>
      <c r="C448" s="33" t="s">
        <v>657</v>
      </c>
      <c r="D448" s="36" t="s">
        <v>656</v>
      </c>
    </row>
    <row r="449" spans="1:4">
      <c r="A449" s="29"/>
      <c r="B449" s="32">
        <v>551</v>
      </c>
      <c r="C449" s="1963" t="s">
        <v>658</v>
      </c>
      <c r="D449" s="1964"/>
    </row>
    <row r="450" spans="1:4">
      <c r="A450" s="29"/>
      <c r="B450" s="31"/>
      <c r="C450" s="33" t="s">
        <v>659</v>
      </c>
      <c r="D450" s="36" t="s">
        <v>658</v>
      </c>
    </row>
    <row r="451" spans="1:4">
      <c r="A451" s="29"/>
      <c r="B451" s="32">
        <v>552</v>
      </c>
      <c r="C451" s="1963" t="s">
        <v>660</v>
      </c>
      <c r="D451" s="1964"/>
    </row>
    <row r="452" spans="1:4">
      <c r="A452" s="29"/>
      <c r="B452" s="31"/>
      <c r="C452" s="33" t="s">
        <v>661</v>
      </c>
      <c r="D452" s="36" t="s">
        <v>660</v>
      </c>
    </row>
    <row r="453" spans="1:4">
      <c r="A453" s="1958"/>
      <c r="B453" s="1958"/>
      <c r="C453" s="1958"/>
      <c r="D453" s="1958"/>
    </row>
    <row r="454" spans="1:4">
      <c r="A454" s="27" t="s">
        <v>282</v>
      </c>
      <c r="B454" s="27" t="s">
        <v>283</v>
      </c>
      <c r="C454" s="27"/>
      <c r="D454" s="27"/>
    </row>
    <row r="455" spans="1:4">
      <c r="A455" s="27" t="s">
        <v>662</v>
      </c>
      <c r="B455" s="27" t="s">
        <v>663</v>
      </c>
      <c r="C455" s="27"/>
      <c r="D455" s="27"/>
    </row>
    <row r="456" spans="1:4">
      <c r="A456" s="27" t="s">
        <v>664</v>
      </c>
      <c r="B456" s="27" t="s">
        <v>665</v>
      </c>
      <c r="C456" s="27"/>
      <c r="D456" s="27"/>
    </row>
    <row r="457" spans="1:4">
      <c r="A457" s="27" t="s">
        <v>666</v>
      </c>
      <c r="B457" s="27" t="s">
        <v>665</v>
      </c>
      <c r="C457" s="27"/>
      <c r="D457" s="27"/>
    </row>
    <row r="458" spans="1:4">
      <c r="A458" s="27" t="s">
        <v>667</v>
      </c>
      <c r="B458" s="27" t="s">
        <v>665</v>
      </c>
      <c r="C458" s="27"/>
      <c r="D458" s="27"/>
    </row>
    <row r="459" spans="1:4">
      <c r="A459" s="29"/>
      <c r="B459" s="39">
        <v>641</v>
      </c>
      <c r="C459" s="28" t="s">
        <v>668</v>
      </c>
      <c r="D459" s="28"/>
    </row>
    <row r="460" spans="1:4">
      <c r="A460" s="29"/>
      <c r="B460" s="31"/>
      <c r="C460" s="36">
        <v>420</v>
      </c>
      <c r="D460" s="36" t="s">
        <v>669</v>
      </c>
    </row>
    <row r="461" spans="1:4">
      <c r="A461" s="29"/>
      <c r="B461" s="31"/>
      <c r="C461" s="36">
        <v>421</v>
      </c>
      <c r="D461" s="36" t="s">
        <v>670</v>
      </c>
    </row>
    <row r="462" spans="1:4">
      <c r="A462" s="29"/>
      <c r="B462" s="31"/>
      <c r="C462" s="36">
        <v>422</v>
      </c>
      <c r="D462" s="36" t="s">
        <v>671</v>
      </c>
    </row>
    <row r="463" spans="1:4">
      <c r="A463" s="29"/>
      <c r="B463" s="39">
        <v>644</v>
      </c>
      <c r="C463" s="28" t="s">
        <v>672</v>
      </c>
      <c r="D463" s="28"/>
    </row>
    <row r="464" spans="1:4">
      <c r="A464" s="29"/>
      <c r="B464" s="31"/>
      <c r="C464" s="31">
        <v>405</v>
      </c>
      <c r="D464" s="31" t="s">
        <v>673</v>
      </c>
    </row>
    <row r="465" spans="1:4">
      <c r="A465" s="29"/>
      <c r="B465" s="31"/>
      <c r="C465" s="31">
        <v>406</v>
      </c>
      <c r="D465" s="31" t="s">
        <v>674</v>
      </c>
    </row>
    <row r="466" spans="1:4">
      <c r="A466" s="29"/>
      <c r="B466" s="31"/>
      <c r="C466" s="31">
        <v>407</v>
      </c>
      <c r="D466" s="31" t="s">
        <v>675</v>
      </c>
    </row>
    <row r="467" spans="1:4">
      <c r="A467" s="29"/>
      <c r="B467" s="31"/>
      <c r="C467" s="31">
        <v>408</v>
      </c>
      <c r="D467" s="31" t="s">
        <v>676</v>
      </c>
    </row>
    <row r="468" spans="1:4">
      <c r="A468" s="29"/>
      <c r="B468" s="31"/>
      <c r="C468" s="31">
        <v>409</v>
      </c>
      <c r="D468" s="31" t="s">
        <v>677</v>
      </c>
    </row>
    <row r="469" spans="1:4">
      <c r="A469" s="29"/>
      <c r="B469" s="31"/>
      <c r="C469" s="31">
        <v>410</v>
      </c>
      <c r="D469" s="31" t="s">
        <v>678</v>
      </c>
    </row>
    <row r="470" spans="1:4">
      <c r="A470" s="29"/>
      <c r="B470" s="31"/>
      <c r="C470" s="31">
        <v>411</v>
      </c>
      <c r="D470" s="31" t="s">
        <v>679</v>
      </c>
    </row>
    <row r="471" spans="1:4">
      <c r="A471" s="29"/>
      <c r="B471" s="31"/>
      <c r="C471" s="31">
        <v>412</v>
      </c>
      <c r="D471" s="31" t="s">
        <v>680</v>
      </c>
    </row>
    <row r="472" spans="1:4">
      <c r="A472" s="29"/>
      <c r="B472" s="31"/>
      <c r="C472" s="31">
        <v>413</v>
      </c>
      <c r="D472" s="31" t="s">
        <v>681</v>
      </c>
    </row>
    <row r="473" spans="1:4">
      <c r="A473" s="29"/>
      <c r="B473" s="31"/>
      <c r="C473" s="31">
        <v>415</v>
      </c>
      <c r="D473" s="31" t="s">
        <v>682</v>
      </c>
    </row>
    <row r="474" spans="1:4">
      <c r="A474" s="29"/>
      <c r="B474" s="31"/>
      <c r="C474" s="31">
        <v>416</v>
      </c>
      <c r="D474" s="31" t="s">
        <v>683</v>
      </c>
    </row>
    <row r="475" spans="1:4">
      <c r="A475" s="29"/>
      <c r="B475" s="31"/>
      <c r="C475" s="31">
        <v>417</v>
      </c>
      <c r="D475" s="31" t="s">
        <v>684</v>
      </c>
    </row>
    <row r="476" spans="1:4">
      <c r="A476" s="29"/>
      <c r="B476" s="31"/>
      <c r="C476" s="31">
        <v>418</v>
      </c>
      <c r="D476" s="31" t="s">
        <v>685</v>
      </c>
    </row>
    <row r="477" spans="1:4">
      <c r="A477" s="29"/>
      <c r="B477" s="31"/>
      <c r="C477" s="31">
        <v>425</v>
      </c>
      <c r="D477" s="31" t="s">
        <v>686</v>
      </c>
    </row>
    <row r="478" spans="1:4">
      <c r="A478" s="1958"/>
      <c r="B478" s="1958"/>
      <c r="C478" s="1958"/>
      <c r="D478" s="1958"/>
    </row>
    <row r="479" spans="1:4">
      <c r="A479" s="27" t="s">
        <v>282</v>
      </c>
      <c r="B479" s="27" t="s">
        <v>283</v>
      </c>
      <c r="C479" s="27"/>
      <c r="D479" s="27"/>
    </row>
    <row r="480" spans="1:4">
      <c r="A480" s="27" t="s">
        <v>662</v>
      </c>
      <c r="B480" s="27" t="s">
        <v>663</v>
      </c>
      <c r="C480" s="27"/>
      <c r="D480" s="27"/>
    </row>
    <row r="481" spans="1:4">
      <c r="A481" s="27" t="s">
        <v>687</v>
      </c>
      <c r="B481" s="27" t="s">
        <v>688</v>
      </c>
      <c r="C481" s="27"/>
      <c r="D481" s="27"/>
    </row>
    <row r="482" spans="1:4">
      <c r="A482" s="27" t="s">
        <v>689</v>
      </c>
      <c r="B482" s="27" t="s">
        <v>688</v>
      </c>
      <c r="C482" s="27"/>
      <c r="D482" s="27"/>
    </row>
    <row r="483" spans="1:4">
      <c r="A483" s="27" t="s">
        <v>690</v>
      </c>
      <c r="B483" s="27" t="s">
        <v>688</v>
      </c>
      <c r="C483" s="27"/>
      <c r="D483" s="27"/>
    </row>
    <row r="484" spans="1:4">
      <c r="A484" s="29"/>
      <c r="B484" s="39">
        <v>646</v>
      </c>
      <c r="C484" s="28" t="s">
        <v>688</v>
      </c>
      <c r="D484" s="39"/>
    </row>
    <row r="485" spans="1:4">
      <c r="A485" s="29"/>
      <c r="B485" s="49"/>
      <c r="C485" s="29">
        <v>424</v>
      </c>
      <c r="D485" s="36" t="s">
        <v>688</v>
      </c>
    </row>
    <row r="486" spans="1:4">
      <c r="A486" s="1958"/>
      <c r="B486" s="1958"/>
      <c r="C486" s="1958"/>
      <c r="D486" s="1958"/>
    </row>
    <row r="487" spans="1:4">
      <c r="A487" s="27" t="s">
        <v>282</v>
      </c>
      <c r="B487" s="27" t="s">
        <v>283</v>
      </c>
      <c r="C487" s="27"/>
      <c r="D487" s="27"/>
    </row>
    <row r="488" spans="1:4">
      <c r="A488" s="27" t="s">
        <v>691</v>
      </c>
      <c r="B488" s="27" t="s">
        <v>692</v>
      </c>
      <c r="C488" s="27"/>
      <c r="D488" s="27"/>
    </row>
    <row r="489" spans="1:4">
      <c r="A489" s="27" t="s">
        <v>693</v>
      </c>
      <c r="B489" s="27" t="s">
        <v>694</v>
      </c>
      <c r="C489" s="27"/>
      <c r="D489" s="27"/>
    </row>
    <row r="490" spans="1:4">
      <c r="A490" s="27" t="s">
        <v>695</v>
      </c>
      <c r="B490" s="27" t="s">
        <v>694</v>
      </c>
      <c r="C490" s="27"/>
      <c r="D490" s="27"/>
    </row>
    <row r="491" spans="1:4">
      <c r="A491" s="27" t="s">
        <v>696</v>
      </c>
      <c r="B491" s="27" t="s">
        <v>694</v>
      </c>
      <c r="C491" s="27"/>
      <c r="D491" s="27"/>
    </row>
    <row r="492" spans="1:4">
      <c r="A492" s="29"/>
      <c r="B492" s="39">
        <v>602</v>
      </c>
      <c r="C492" s="28" t="s">
        <v>697</v>
      </c>
      <c r="D492" s="28"/>
    </row>
    <row r="493" spans="1:4">
      <c r="A493" s="29"/>
      <c r="B493" s="31"/>
      <c r="C493" s="31">
        <v>401</v>
      </c>
      <c r="D493" s="31" t="s">
        <v>698</v>
      </c>
    </row>
    <row r="494" spans="1:4">
      <c r="A494" s="29"/>
      <c r="B494" s="31"/>
      <c r="C494" s="31">
        <v>402</v>
      </c>
      <c r="D494" s="31" t="s">
        <v>699</v>
      </c>
    </row>
    <row r="495" spans="1:4">
      <c r="A495" s="29"/>
      <c r="B495" s="31"/>
      <c r="C495" s="31">
        <v>403</v>
      </c>
      <c r="D495" s="31" t="s">
        <v>700</v>
      </c>
    </row>
    <row r="496" spans="1:4">
      <c r="A496" s="29"/>
      <c r="B496" s="31"/>
      <c r="C496" s="31">
        <v>419</v>
      </c>
      <c r="D496" s="31" t="s">
        <v>701</v>
      </c>
    </row>
    <row r="497" spans="1:4">
      <c r="A497" s="1958"/>
      <c r="B497" s="1958"/>
      <c r="C497" s="1958"/>
      <c r="D497" s="1958"/>
    </row>
    <row r="498" spans="1:4">
      <c r="A498" s="44" t="s">
        <v>702</v>
      </c>
      <c r="B498" s="27" t="s">
        <v>703</v>
      </c>
      <c r="C498" s="44"/>
      <c r="D498" s="44"/>
    </row>
    <row r="499" spans="1:4">
      <c r="A499" s="44" t="s">
        <v>704</v>
      </c>
      <c r="B499" s="27" t="s">
        <v>705</v>
      </c>
      <c r="C499" s="44"/>
      <c r="D499" s="44"/>
    </row>
    <row r="500" spans="1:4">
      <c r="A500" s="44" t="s">
        <v>706</v>
      </c>
      <c r="B500" s="27" t="s">
        <v>707</v>
      </c>
      <c r="C500" s="44"/>
      <c r="D500" s="44"/>
    </row>
    <row r="501" spans="1:4">
      <c r="A501" s="44" t="s">
        <v>708</v>
      </c>
      <c r="B501" s="27" t="s">
        <v>707</v>
      </c>
      <c r="C501" s="44"/>
      <c r="D501" s="44"/>
    </row>
    <row r="502" spans="1:4">
      <c r="A502" s="44" t="s">
        <v>709</v>
      </c>
      <c r="B502" s="27" t="s">
        <v>707</v>
      </c>
      <c r="C502" s="44"/>
      <c r="D502" s="44"/>
    </row>
    <row r="503" spans="1:4">
      <c r="A503" s="31"/>
      <c r="B503" s="32">
        <v>703</v>
      </c>
      <c r="C503" s="1959" t="s">
        <v>710</v>
      </c>
      <c r="D503" s="1959"/>
    </row>
    <row r="504" spans="1:4">
      <c r="A504" s="29"/>
      <c r="B504" s="31"/>
      <c r="C504" s="31">
        <v>801</v>
      </c>
      <c r="D504" s="31" t="s">
        <v>711</v>
      </c>
    </row>
    <row r="505" spans="1:4">
      <c r="A505" s="31"/>
      <c r="B505" s="32">
        <v>704</v>
      </c>
      <c r="C505" s="1959" t="s">
        <v>707</v>
      </c>
      <c r="D505" s="1959"/>
    </row>
    <row r="506" spans="1:4">
      <c r="A506" s="29"/>
      <c r="B506" s="31"/>
      <c r="C506" s="31">
        <v>802</v>
      </c>
      <c r="D506" s="36" t="s">
        <v>707</v>
      </c>
    </row>
    <row r="507" spans="1:4">
      <c r="A507" s="1958"/>
      <c r="B507" s="1958"/>
      <c r="C507" s="1958"/>
      <c r="D507" s="1958"/>
    </row>
    <row r="508" spans="1:4">
      <c r="A508" s="44" t="s">
        <v>702</v>
      </c>
      <c r="B508" s="27" t="s">
        <v>703</v>
      </c>
      <c r="C508" s="44"/>
      <c r="D508" s="44"/>
    </row>
    <row r="509" spans="1:4">
      <c r="A509" s="44" t="s">
        <v>712</v>
      </c>
      <c r="B509" s="27" t="s">
        <v>713</v>
      </c>
      <c r="C509" s="44"/>
      <c r="D509" s="44"/>
    </row>
    <row r="510" spans="1:4">
      <c r="A510" s="44" t="s">
        <v>714</v>
      </c>
      <c r="B510" s="27" t="s">
        <v>715</v>
      </c>
      <c r="C510" s="44"/>
      <c r="D510" s="44"/>
    </row>
    <row r="511" spans="1:4">
      <c r="A511" s="44" t="s">
        <v>716</v>
      </c>
      <c r="B511" s="27" t="s">
        <v>715</v>
      </c>
      <c r="C511" s="44"/>
      <c r="D511" s="44"/>
    </row>
    <row r="512" spans="1:4">
      <c r="A512" s="44" t="s">
        <v>717</v>
      </c>
      <c r="B512" s="27" t="s">
        <v>715</v>
      </c>
      <c r="C512" s="44"/>
      <c r="D512" s="44"/>
    </row>
    <row r="513" spans="1:4">
      <c r="A513" s="31"/>
      <c r="B513" s="32">
        <v>714</v>
      </c>
      <c r="C513" s="1959" t="s">
        <v>718</v>
      </c>
      <c r="D513" s="1959"/>
    </row>
    <row r="514" spans="1:4">
      <c r="A514" s="29"/>
      <c r="B514" s="31"/>
      <c r="C514" s="31">
        <v>819</v>
      </c>
      <c r="D514" s="36" t="s">
        <v>718</v>
      </c>
    </row>
    <row r="515" spans="1:4">
      <c r="A515" s="1958"/>
      <c r="B515" s="1958"/>
      <c r="C515" s="1958"/>
      <c r="D515" s="1958"/>
    </row>
    <row r="516" spans="1:4">
      <c r="A516" s="44" t="s">
        <v>719</v>
      </c>
      <c r="B516" s="27" t="s">
        <v>720</v>
      </c>
      <c r="C516" s="44"/>
      <c r="D516" s="44"/>
    </row>
    <row r="517" spans="1:4">
      <c r="A517" s="44" t="s">
        <v>721</v>
      </c>
      <c r="B517" s="27" t="s">
        <v>722</v>
      </c>
      <c r="C517" s="44"/>
      <c r="D517" s="44"/>
    </row>
    <row r="518" spans="1:4">
      <c r="A518" s="44" t="s">
        <v>723</v>
      </c>
      <c r="B518" s="27" t="s">
        <v>724</v>
      </c>
      <c r="C518" s="44"/>
      <c r="D518" s="44"/>
    </row>
    <row r="519" spans="1:4">
      <c r="A519" s="44" t="s">
        <v>725</v>
      </c>
      <c r="B519" s="27" t="s">
        <v>726</v>
      </c>
      <c r="C519" s="44"/>
      <c r="D519" s="44"/>
    </row>
    <row r="520" spans="1:4">
      <c r="A520" s="44" t="s">
        <v>727</v>
      </c>
      <c r="B520" s="50" t="s">
        <v>726</v>
      </c>
      <c r="C520" s="44"/>
      <c r="D520" s="44"/>
    </row>
    <row r="521" spans="1:4">
      <c r="A521" s="31"/>
      <c r="B521" s="32">
        <v>705</v>
      </c>
      <c r="C521" s="1959" t="s">
        <v>728</v>
      </c>
      <c r="D521" s="1959"/>
    </row>
    <row r="522" spans="1:4">
      <c r="A522" s="29"/>
      <c r="B522" s="31"/>
      <c r="C522" s="31">
        <v>822</v>
      </c>
      <c r="D522" s="31" t="s">
        <v>729</v>
      </c>
    </row>
    <row r="523" spans="1:4">
      <c r="A523" s="29"/>
      <c r="B523" s="31"/>
      <c r="C523" s="31">
        <v>803</v>
      </c>
      <c r="D523" s="36" t="s">
        <v>728</v>
      </c>
    </row>
    <row r="524" spans="1:4">
      <c r="A524" s="1958"/>
      <c r="B524" s="1958"/>
      <c r="C524" s="1958"/>
      <c r="D524" s="1958"/>
    </row>
    <row r="525" spans="1:4">
      <c r="A525" s="44" t="s">
        <v>719</v>
      </c>
      <c r="B525" s="27" t="s">
        <v>720</v>
      </c>
      <c r="C525" s="44"/>
      <c r="D525" s="44"/>
    </row>
    <row r="526" spans="1:4">
      <c r="A526" s="44" t="s">
        <v>730</v>
      </c>
      <c r="B526" s="27" t="s">
        <v>731</v>
      </c>
      <c r="C526" s="44"/>
      <c r="D526" s="44"/>
    </row>
    <row r="527" spans="1:4">
      <c r="A527" s="44" t="s">
        <v>732</v>
      </c>
      <c r="B527" s="27" t="s">
        <v>733</v>
      </c>
      <c r="C527" s="44"/>
      <c r="D527" s="44"/>
    </row>
    <row r="528" spans="1:4">
      <c r="A528" s="44" t="s">
        <v>734</v>
      </c>
      <c r="B528" s="27" t="s">
        <v>735</v>
      </c>
      <c r="C528" s="44"/>
      <c r="D528" s="44"/>
    </row>
    <row r="529" spans="1:4">
      <c r="A529" s="44" t="s">
        <v>736</v>
      </c>
      <c r="B529" s="27" t="s">
        <v>735</v>
      </c>
      <c r="C529" s="44"/>
      <c r="D529" s="44"/>
    </row>
    <row r="530" spans="1:4">
      <c r="A530" s="31"/>
      <c r="B530" s="32">
        <v>743</v>
      </c>
      <c r="C530" s="1959" t="s">
        <v>737</v>
      </c>
      <c r="D530" s="1959"/>
    </row>
    <row r="531" spans="1:4">
      <c r="A531" s="29"/>
      <c r="B531" s="31"/>
      <c r="C531" s="31">
        <v>615</v>
      </c>
      <c r="D531" s="31" t="s">
        <v>594</v>
      </c>
    </row>
    <row r="532" spans="1:4">
      <c r="A532" s="29"/>
      <c r="B532" s="31"/>
      <c r="C532" s="31">
        <v>601</v>
      </c>
      <c r="D532" s="31" t="s">
        <v>738</v>
      </c>
    </row>
    <row r="533" spans="1:4">
      <c r="A533" s="29"/>
      <c r="B533" s="31"/>
      <c r="C533" s="31">
        <v>603</v>
      </c>
      <c r="D533" s="31" t="s">
        <v>739</v>
      </c>
    </row>
    <row r="534" spans="1:4">
      <c r="A534" s="29"/>
      <c r="B534" s="31"/>
      <c r="C534" s="31">
        <v>604</v>
      </c>
      <c r="D534" s="31" t="s">
        <v>740</v>
      </c>
    </row>
    <row r="535" spans="1:4">
      <c r="A535" s="29"/>
      <c r="B535" s="31"/>
      <c r="C535" s="31">
        <v>606</v>
      </c>
      <c r="D535" s="31" t="s">
        <v>741</v>
      </c>
    </row>
    <row r="536" spans="1:4">
      <c r="A536" s="29"/>
      <c r="B536" s="31"/>
      <c r="C536" s="31">
        <v>607</v>
      </c>
      <c r="D536" s="36" t="s">
        <v>742</v>
      </c>
    </row>
    <row r="537" spans="1:4">
      <c r="A537" s="1367"/>
      <c r="B537" s="1366"/>
      <c r="C537" s="1053">
        <v>608</v>
      </c>
      <c r="D537" s="1053" t="s">
        <v>24804</v>
      </c>
    </row>
    <row r="538" spans="1:4">
      <c r="A538" s="1958"/>
      <c r="B538" s="1958"/>
      <c r="C538" s="1958"/>
      <c r="D538" s="1958"/>
    </row>
    <row r="539" spans="1:4">
      <c r="A539" s="44" t="s">
        <v>719</v>
      </c>
      <c r="B539" s="27" t="s">
        <v>720</v>
      </c>
      <c r="C539" s="44"/>
      <c r="D539" s="44"/>
    </row>
    <row r="540" spans="1:4">
      <c r="A540" s="44" t="s">
        <v>730</v>
      </c>
      <c r="B540" s="27" t="s">
        <v>731</v>
      </c>
      <c r="C540" s="44"/>
      <c r="D540" s="44"/>
    </row>
    <row r="541" spans="1:4">
      <c r="A541" s="44" t="s">
        <v>732</v>
      </c>
      <c r="B541" s="27" t="s">
        <v>733</v>
      </c>
      <c r="C541" s="44"/>
      <c r="D541" s="44"/>
    </row>
    <row r="542" spans="1:4">
      <c r="A542" s="44" t="s">
        <v>743</v>
      </c>
      <c r="B542" s="1953" t="s">
        <v>744</v>
      </c>
      <c r="C542" s="1953"/>
      <c r="D542" s="1953"/>
    </row>
    <row r="543" spans="1:4">
      <c r="A543" s="44" t="s">
        <v>745</v>
      </c>
      <c r="B543" s="1960" t="s">
        <v>744</v>
      </c>
      <c r="C543" s="1961"/>
      <c r="D543" s="1962"/>
    </row>
    <row r="544" spans="1:4">
      <c r="A544" s="31"/>
      <c r="B544" s="32">
        <v>702</v>
      </c>
      <c r="C544" s="1956" t="s">
        <v>746</v>
      </c>
      <c r="D544" s="1957"/>
    </row>
    <row r="545" spans="1:4">
      <c r="A545" s="29"/>
      <c r="B545" s="31"/>
      <c r="C545" s="31">
        <v>650</v>
      </c>
      <c r="D545" s="31" t="s">
        <v>747</v>
      </c>
    </row>
    <row r="546" spans="1:4">
      <c r="A546" s="29"/>
      <c r="B546" s="31"/>
      <c r="C546" s="31">
        <v>651</v>
      </c>
      <c r="D546" s="31" t="s">
        <v>748</v>
      </c>
    </row>
    <row r="547" spans="1:4">
      <c r="A547" s="29"/>
      <c r="B547" s="31"/>
      <c r="C547" s="31">
        <v>652</v>
      </c>
      <c r="D547" s="31" t="s">
        <v>749</v>
      </c>
    </row>
    <row r="548" spans="1:4">
      <c r="A548" s="29"/>
      <c r="B548" s="31"/>
      <c r="C548" s="31">
        <v>653</v>
      </c>
      <c r="D548" s="31" t="s">
        <v>750</v>
      </c>
    </row>
    <row r="549" spans="1:4">
      <c r="A549" s="29"/>
      <c r="B549" s="31"/>
      <c r="C549" s="31">
        <v>654</v>
      </c>
      <c r="D549" s="31" t="s">
        <v>751</v>
      </c>
    </row>
    <row r="550" spans="1:4">
      <c r="A550" s="29"/>
      <c r="B550" s="31"/>
      <c r="C550" s="31">
        <v>655</v>
      </c>
      <c r="D550" s="31" t="s">
        <v>752</v>
      </c>
    </row>
    <row r="551" spans="1:4">
      <c r="A551" s="29"/>
      <c r="B551" s="31"/>
      <c r="C551" s="31">
        <v>656</v>
      </c>
      <c r="D551" s="31" t="s">
        <v>753</v>
      </c>
    </row>
    <row r="552" spans="1:4">
      <c r="A552" s="1958"/>
      <c r="B552" s="1958"/>
      <c r="C552" s="1958"/>
      <c r="D552" s="1958"/>
    </row>
    <row r="553" spans="1:4">
      <c r="A553" s="44" t="s">
        <v>754</v>
      </c>
      <c r="B553" s="27" t="s">
        <v>755</v>
      </c>
      <c r="C553" s="44"/>
      <c r="D553" s="44"/>
    </row>
    <row r="554" spans="1:4">
      <c r="A554" s="44" t="s">
        <v>756</v>
      </c>
      <c r="B554" s="27" t="s">
        <v>755</v>
      </c>
      <c r="C554" s="44"/>
      <c r="D554" s="44"/>
    </row>
    <row r="555" spans="1:4">
      <c r="A555" s="44" t="s">
        <v>757</v>
      </c>
      <c r="B555" s="27" t="s">
        <v>758</v>
      </c>
      <c r="C555" s="44"/>
      <c r="D555" s="44"/>
    </row>
    <row r="556" spans="1:4">
      <c r="A556" s="44" t="s">
        <v>759</v>
      </c>
      <c r="B556" s="1953" t="s">
        <v>760</v>
      </c>
      <c r="C556" s="1953"/>
      <c r="D556" s="1953"/>
    </row>
    <row r="557" spans="1:4">
      <c r="A557" s="44" t="s">
        <v>761</v>
      </c>
      <c r="B557" s="1953" t="s">
        <v>760</v>
      </c>
      <c r="C557" s="1953"/>
      <c r="D557" s="1953"/>
    </row>
    <row r="558" spans="1:4">
      <c r="A558" s="31"/>
      <c r="B558" s="32">
        <v>706</v>
      </c>
      <c r="C558" s="1954" t="s">
        <v>762</v>
      </c>
      <c r="D558" s="1955"/>
    </row>
    <row r="559" spans="1:4">
      <c r="A559" s="29"/>
      <c r="B559" s="31"/>
      <c r="C559" s="31">
        <v>804</v>
      </c>
      <c r="D559" s="35" t="s">
        <v>762</v>
      </c>
    </row>
    <row r="560" spans="1:4">
      <c r="A560" s="1958"/>
      <c r="B560" s="1958"/>
      <c r="C560" s="1958"/>
      <c r="D560" s="1958"/>
    </row>
    <row r="561" spans="1:4">
      <c r="A561" s="44" t="s">
        <v>754</v>
      </c>
      <c r="B561" s="27" t="s">
        <v>755</v>
      </c>
      <c r="C561" s="44"/>
      <c r="D561" s="44"/>
    </row>
    <row r="562" spans="1:4">
      <c r="A562" s="44" t="s">
        <v>756</v>
      </c>
      <c r="B562" s="27" t="s">
        <v>755</v>
      </c>
      <c r="C562" s="44"/>
      <c r="D562" s="44"/>
    </row>
    <row r="563" spans="1:4">
      <c r="A563" s="44" t="s">
        <v>763</v>
      </c>
      <c r="B563" s="1953" t="s">
        <v>764</v>
      </c>
      <c r="C563" s="1953"/>
      <c r="D563" s="1953"/>
    </row>
    <row r="564" spans="1:4">
      <c r="A564" s="44" t="s">
        <v>765</v>
      </c>
      <c r="B564" s="1953" t="s">
        <v>764</v>
      </c>
      <c r="C564" s="1953"/>
      <c r="D564" s="1953"/>
    </row>
    <row r="565" spans="1:4">
      <c r="A565" s="44" t="s">
        <v>766</v>
      </c>
      <c r="B565" s="1953" t="s">
        <v>764</v>
      </c>
      <c r="C565" s="1953"/>
      <c r="D565" s="1953"/>
    </row>
    <row r="566" spans="1:4">
      <c r="A566" s="31"/>
      <c r="B566" s="32">
        <v>701</v>
      </c>
      <c r="C566" s="1956" t="s">
        <v>767</v>
      </c>
      <c r="D566" s="1957"/>
    </row>
    <row r="567" spans="1:4">
      <c r="A567" s="31"/>
      <c r="B567" s="31"/>
      <c r="C567" s="31">
        <v>808</v>
      </c>
      <c r="D567" s="31" t="s">
        <v>768</v>
      </c>
    </row>
    <row r="568" spans="1:4">
      <c r="A568" s="31"/>
      <c r="B568" s="31"/>
      <c r="C568" s="31">
        <v>809</v>
      </c>
      <c r="D568" s="31" t="s">
        <v>769</v>
      </c>
    </row>
    <row r="569" spans="1:4">
      <c r="A569" s="31"/>
      <c r="B569" s="31"/>
      <c r="C569" s="31">
        <v>810</v>
      </c>
      <c r="D569" s="31" t="s">
        <v>770</v>
      </c>
    </row>
    <row r="570" spans="1:4">
      <c r="A570" s="31"/>
      <c r="B570" s="31"/>
      <c r="C570" s="31">
        <v>812</v>
      </c>
      <c r="D570" s="31" t="s">
        <v>771</v>
      </c>
    </row>
    <row r="571" spans="1:4">
      <c r="A571" s="31"/>
      <c r="B571" s="31"/>
      <c r="C571" s="31">
        <v>823</v>
      </c>
      <c r="D571" s="31" t="s">
        <v>772</v>
      </c>
    </row>
    <row r="572" spans="1:4">
      <c r="A572" s="31"/>
      <c r="B572" s="31"/>
      <c r="C572" s="31">
        <v>824</v>
      </c>
      <c r="D572" s="31" t="s">
        <v>773</v>
      </c>
    </row>
    <row r="573" spans="1:4">
      <c r="A573" s="31"/>
      <c r="B573" s="31"/>
      <c r="C573" s="31">
        <v>825</v>
      </c>
      <c r="D573" s="31" t="s">
        <v>767</v>
      </c>
    </row>
    <row r="574" spans="1:4">
      <c r="A574" s="29"/>
      <c r="B574" s="31"/>
      <c r="C574" s="31">
        <v>308</v>
      </c>
      <c r="D574" s="31" t="s">
        <v>774</v>
      </c>
    </row>
    <row r="575" spans="1:4">
      <c r="A575" s="29"/>
      <c r="B575" s="31"/>
      <c r="C575" s="31">
        <v>310</v>
      </c>
      <c r="D575" s="31" t="s">
        <v>775</v>
      </c>
    </row>
    <row r="576" spans="1:4">
      <c r="A576" s="29"/>
      <c r="B576" s="31"/>
      <c r="C576" s="31">
        <v>550</v>
      </c>
      <c r="D576" s="31" t="s">
        <v>776</v>
      </c>
    </row>
    <row r="577" spans="1:4">
      <c r="A577" s="29"/>
      <c r="B577" s="31"/>
      <c r="C577" s="31">
        <v>551</v>
      </c>
      <c r="D577" s="31" t="s">
        <v>777</v>
      </c>
    </row>
    <row r="578" spans="1:4">
      <c r="A578" s="29"/>
      <c r="B578" s="31"/>
      <c r="C578" s="31">
        <v>552</v>
      </c>
      <c r="D578" s="31" t="s">
        <v>778</v>
      </c>
    </row>
    <row r="579" spans="1:4">
      <c r="A579" s="29"/>
      <c r="B579" s="31"/>
      <c r="C579" s="31">
        <v>553</v>
      </c>
      <c r="D579" s="31" t="s">
        <v>779</v>
      </c>
    </row>
    <row r="580" spans="1:4">
      <c r="A580" s="29"/>
      <c r="B580" s="31"/>
      <c r="C580" s="31">
        <v>554</v>
      </c>
      <c r="D580" s="31" t="s">
        <v>780</v>
      </c>
    </row>
    <row r="581" spans="1:4">
      <c r="A581" s="29"/>
      <c r="B581" s="31"/>
      <c r="C581" s="31">
        <v>555</v>
      </c>
      <c r="D581" s="31" t="s">
        <v>781</v>
      </c>
    </row>
    <row r="582" spans="1:4">
      <c r="A582" s="29"/>
      <c r="B582" s="31"/>
      <c r="C582" s="31">
        <v>556</v>
      </c>
      <c r="D582" s="31" t="s">
        <v>782</v>
      </c>
    </row>
    <row r="583" spans="1:4">
      <c r="A583" s="29"/>
      <c r="B583" s="31"/>
      <c r="C583" s="31">
        <v>557</v>
      </c>
      <c r="D583" s="31" t="s">
        <v>783</v>
      </c>
    </row>
    <row r="584" spans="1:4">
      <c r="A584" s="29"/>
      <c r="B584" s="31"/>
      <c r="C584" s="31">
        <v>558</v>
      </c>
      <c r="D584" s="31" t="s">
        <v>784</v>
      </c>
    </row>
    <row r="585" spans="1:4">
      <c r="A585" s="31"/>
      <c r="B585" s="32">
        <v>707</v>
      </c>
      <c r="C585" s="1954" t="s">
        <v>764</v>
      </c>
      <c r="D585" s="1955"/>
    </row>
    <row r="586" spans="1:4">
      <c r="A586" s="31"/>
      <c r="B586" s="31"/>
      <c r="C586" s="31">
        <v>805</v>
      </c>
      <c r="D586" s="36" t="s">
        <v>764</v>
      </c>
    </row>
    <row r="587" spans="1:4">
      <c r="A587" s="1952"/>
      <c r="B587" s="1952"/>
      <c r="C587" s="1952"/>
      <c r="D587" s="1952"/>
    </row>
    <row r="588" spans="1:4">
      <c r="A588" s="44" t="s">
        <v>785</v>
      </c>
      <c r="B588" s="27" t="s">
        <v>786</v>
      </c>
      <c r="C588" s="44"/>
      <c r="D588" s="44"/>
    </row>
    <row r="589" spans="1:4">
      <c r="A589" s="44" t="s">
        <v>787</v>
      </c>
      <c r="B589" s="27" t="s">
        <v>786</v>
      </c>
      <c r="C589" s="44"/>
      <c r="D589" s="44"/>
    </row>
    <row r="590" spans="1:4">
      <c r="A590" s="44" t="s">
        <v>788</v>
      </c>
      <c r="B590" s="1953" t="s">
        <v>789</v>
      </c>
      <c r="C590" s="1953"/>
      <c r="D590" s="1953"/>
    </row>
    <row r="591" spans="1:4">
      <c r="A591" s="44" t="s">
        <v>790</v>
      </c>
      <c r="B591" s="1953" t="s">
        <v>789</v>
      </c>
      <c r="C591" s="1953"/>
      <c r="D591" s="1953"/>
    </row>
    <row r="592" spans="1:4">
      <c r="A592" s="44" t="s">
        <v>791</v>
      </c>
      <c r="B592" s="1953" t="s">
        <v>789</v>
      </c>
      <c r="C592" s="1953"/>
      <c r="D592" s="1953"/>
    </row>
    <row r="593" spans="1:4">
      <c r="A593" s="31"/>
      <c r="B593" s="32">
        <v>708</v>
      </c>
      <c r="C593" s="1954" t="s">
        <v>789</v>
      </c>
      <c r="D593" s="1955"/>
    </row>
    <row r="594" spans="1:4">
      <c r="A594" s="29"/>
      <c r="B594" s="31"/>
      <c r="C594" s="31">
        <v>811</v>
      </c>
      <c r="D594" s="36" t="s">
        <v>789</v>
      </c>
    </row>
    <row r="595" spans="1:4">
      <c r="A595" s="1952"/>
      <c r="B595" s="1952"/>
      <c r="C595" s="1952"/>
      <c r="D595" s="1952"/>
    </row>
    <row r="596" spans="1:4">
      <c r="A596" s="44" t="s">
        <v>785</v>
      </c>
      <c r="B596" s="27" t="s">
        <v>786</v>
      </c>
      <c r="C596" s="44"/>
      <c r="D596" s="44"/>
    </row>
    <row r="597" spans="1:4">
      <c r="A597" s="44" t="s">
        <v>787</v>
      </c>
      <c r="B597" s="27" t="s">
        <v>786</v>
      </c>
      <c r="C597" s="44"/>
      <c r="D597" s="44"/>
    </row>
    <row r="598" spans="1:4">
      <c r="A598" s="44" t="s">
        <v>792</v>
      </c>
      <c r="B598" s="1953" t="s">
        <v>793</v>
      </c>
      <c r="C598" s="1953"/>
      <c r="D598" s="1953"/>
    </row>
    <row r="599" spans="1:4">
      <c r="A599" s="44" t="s">
        <v>794</v>
      </c>
      <c r="B599" s="1953" t="s">
        <v>793</v>
      </c>
      <c r="C599" s="1953"/>
      <c r="D599" s="1953"/>
    </row>
    <row r="600" spans="1:4">
      <c r="A600" s="44" t="s">
        <v>795</v>
      </c>
      <c r="B600" s="1953" t="s">
        <v>793</v>
      </c>
      <c r="C600" s="1953"/>
      <c r="D600" s="1953"/>
    </row>
    <row r="601" spans="1:4">
      <c r="A601" s="31"/>
      <c r="B601" s="32">
        <v>709</v>
      </c>
      <c r="C601" s="1954" t="s">
        <v>793</v>
      </c>
      <c r="D601" s="1955"/>
    </row>
    <row r="602" spans="1:4">
      <c r="A602" s="29"/>
      <c r="B602" s="31"/>
      <c r="C602" s="31">
        <v>814</v>
      </c>
      <c r="D602" s="36" t="s">
        <v>793</v>
      </c>
    </row>
    <row r="603" spans="1:4">
      <c r="A603" s="1952"/>
      <c r="B603" s="1952"/>
      <c r="C603" s="1952"/>
      <c r="D603" s="1952"/>
    </row>
    <row r="604" spans="1:4">
      <c r="A604" s="44" t="s">
        <v>785</v>
      </c>
      <c r="B604" s="27" t="s">
        <v>786</v>
      </c>
      <c r="C604" s="44"/>
      <c r="D604" s="44"/>
    </row>
    <row r="605" spans="1:4">
      <c r="A605" s="44" t="s">
        <v>787</v>
      </c>
      <c r="B605" s="27" t="s">
        <v>786</v>
      </c>
      <c r="C605" s="44"/>
      <c r="D605" s="44"/>
    </row>
    <row r="606" spans="1:4">
      <c r="A606" s="44" t="s">
        <v>796</v>
      </c>
      <c r="B606" s="1953" t="s">
        <v>797</v>
      </c>
      <c r="C606" s="1953"/>
      <c r="D606" s="1953"/>
    </row>
    <row r="607" spans="1:4">
      <c r="A607" s="44" t="s">
        <v>798</v>
      </c>
      <c r="B607" s="1953" t="s">
        <v>799</v>
      </c>
      <c r="C607" s="1953"/>
      <c r="D607" s="1953"/>
    </row>
    <row r="608" spans="1:4">
      <c r="A608" s="44" t="s">
        <v>800</v>
      </c>
      <c r="B608" s="1953" t="s">
        <v>799</v>
      </c>
      <c r="C608" s="1953"/>
      <c r="D608" s="1953"/>
    </row>
    <row r="609" spans="1:4">
      <c r="A609" s="31"/>
      <c r="B609" s="32">
        <v>710</v>
      </c>
      <c r="C609" s="1954" t="s">
        <v>799</v>
      </c>
      <c r="D609" s="1955"/>
    </row>
    <row r="610" spans="1:4">
      <c r="A610" s="29"/>
      <c r="B610" s="31"/>
      <c r="C610" s="31">
        <v>815</v>
      </c>
      <c r="D610" s="36" t="s">
        <v>799</v>
      </c>
    </row>
    <row r="611" spans="1:4">
      <c r="A611" s="1952"/>
      <c r="B611" s="1952"/>
      <c r="C611" s="1952"/>
      <c r="D611" s="1952"/>
    </row>
    <row r="612" spans="1:4">
      <c r="A612" s="44" t="s">
        <v>785</v>
      </c>
      <c r="B612" s="27" t="s">
        <v>786</v>
      </c>
      <c r="C612" s="44"/>
      <c r="D612" s="44"/>
    </row>
    <row r="613" spans="1:4">
      <c r="A613" s="44" t="s">
        <v>787</v>
      </c>
      <c r="B613" s="27" t="s">
        <v>786</v>
      </c>
      <c r="C613" s="44"/>
      <c r="D613" s="44"/>
    </row>
    <row r="614" spans="1:4">
      <c r="A614" s="44" t="s">
        <v>796</v>
      </c>
      <c r="B614" s="1953" t="s">
        <v>797</v>
      </c>
      <c r="C614" s="1953"/>
      <c r="D614" s="1953"/>
    </row>
    <row r="615" spans="1:4">
      <c r="A615" s="44" t="s">
        <v>801</v>
      </c>
      <c r="B615" s="1953" t="s">
        <v>802</v>
      </c>
      <c r="C615" s="1953"/>
      <c r="D615" s="1953"/>
    </row>
    <row r="616" spans="1:4">
      <c r="A616" s="44" t="s">
        <v>803</v>
      </c>
      <c r="B616" s="1953" t="s">
        <v>802</v>
      </c>
      <c r="C616" s="1953"/>
      <c r="D616" s="1953"/>
    </row>
    <row r="617" spans="1:4">
      <c r="A617" s="31"/>
      <c r="B617" s="32">
        <v>711</v>
      </c>
      <c r="C617" s="1954" t="s">
        <v>802</v>
      </c>
      <c r="D617" s="1955"/>
    </row>
    <row r="618" spans="1:4">
      <c r="A618" s="29"/>
      <c r="B618" s="31"/>
      <c r="C618" s="31">
        <v>816</v>
      </c>
      <c r="D618" s="36" t="s">
        <v>802</v>
      </c>
    </row>
    <row r="619" spans="1:4">
      <c r="A619" s="1952"/>
      <c r="B619" s="1952"/>
      <c r="C619" s="1952"/>
      <c r="D619" s="1952"/>
    </row>
    <row r="620" spans="1:4">
      <c r="A620" s="44" t="s">
        <v>785</v>
      </c>
      <c r="B620" s="27" t="s">
        <v>786</v>
      </c>
      <c r="C620" s="44"/>
      <c r="D620" s="44"/>
    </row>
    <row r="621" spans="1:4">
      <c r="A621" s="44" t="s">
        <v>787</v>
      </c>
      <c r="B621" s="27" t="s">
        <v>786</v>
      </c>
      <c r="C621" s="44"/>
      <c r="D621" s="44"/>
    </row>
    <row r="622" spans="1:4">
      <c r="A622" s="44" t="s">
        <v>804</v>
      </c>
      <c r="B622" s="1953" t="s">
        <v>805</v>
      </c>
      <c r="C622" s="1953"/>
      <c r="D622" s="1953"/>
    </row>
    <row r="623" spans="1:4">
      <c r="A623" s="44" t="s">
        <v>806</v>
      </c>
      <c r="B623" s="1953" t="s">
        <v>807</v>
      </c>
      <c r="C623" s="1953"/>
      <c r="D623" s="1953"/>
    </row>
    <row r="624" spans="1:4">
      <c r="A624" s="44" t="s">
        <v>808</v>
      </c>
      <c r="B624" s="1953" t="s">
        <v>809</v>
      </c>
      <c r="C624" s="1953"/>
      <c r="D624" s="1953"/>
    </row>
    <row r="625" spans="1:4">
      <c r="A625" s="31"/>
      <c r="B625" s="32">
        <v>712</v>
      </c>
      <c r="C625" s="1954" t="s">
        <v>809</v>
      </c>
      <c r="D625" s="1955"/>
    </row>
    <row r="626" spans="1:4">
      <c r="A626" s="29"/>
      <c r="B626" s="31"/>
      <c r="C626" s="31">
        <v>817</v>
      </c>
      <c r="D626" s="36" t="s">
        <v>809</v>
      </c>
    </row>
    <row r="627" spans="1:4">
      <c r="A627" s="1952"/>
      <c r="B627" s="1952"/>
      <c r="C627" s="1952"/>
      <c r="D627" s="1952"/>
    </row>
    <row r="628" spans="1:4">
      <c r="A628" s="44" t="s">
        <v>785</v>
      </c>
      <c r="B628" s="27" t="s">
        <v>786</v>
      </c>
      <c r="C628" s="44"/>
      <c r="D628" s="44"/>
    </row>
    <row r="629" spans="1:4">
      <c r="A629" s="44" t="s">
        <v>787</v>
      </c>
      <c r="B629" s="27" t="s">
        <v>786</v>
      </c>
      <c r="C629" s="44"/>
      <c r="D629" s="44"/>
    </row>
    <row r="630" spans="1:4">
      <c r="A630" s="44" t="s">
        <v>804</v>
      </c>
      <c r="B630" s="1953" t="s">
        <v>805</v>
      </c>
      <c r="C630" s="1953"/>
      <c r="D630" s="1953"/>
    </row>
    <row r="631" spans="1:4">
      <c r="A631" s="44" t="s">
        <v>806</v>
      </c>
      <c r="B631" s="1953" t="s">
        <v>807</v>
      </c>
      <c r="C631" s="1953"/>
      <c r="D631" s="1953"/>
    </row>
    <row r="632" spans="1:4">
      <c r="A632" s="44" t="s">
        <v>810</v>
      </c>
      <c r="B632" s="1953" t="s">
        <v>811</v>
      </c>
      <c r="C632" s="1953"/>
      <c r="D632" s="1953"/>
    </row>
    <row r="633" spans="1:4">
      <c r="A633" s="31"/>
      <c r="B633" s="32">
        <v>713</v>
      </c>
      <c r="C633" s="1954" t="s">
        <v>811</v>
      </c>
      <c r="D633" s="1955"/>
    </row>
    <row r="634" spans="1:4">
      <c r="A634" s="29"/>
      <c r="B634" s="31"/>
      <c r="C634" s="31">
        <v>818</v>
      </c>
      <c r="D634" s="36" t="s">
        <v>811</v>
      </c>
    </row>
  </sheetData>
  <mergeCells count="180">
    <mergeCell ref="C29:D29"/>
    <mergeCell ref="C31:D31"/>
    <mergeCell ref="C56:D56"/>
    <mergeCell ref="C77:D77"/>
    <mergeCell ref="C80:D80"/>
    <mergeCell ref="C82:D82"/>
    <mergeCell ref="B9:D9"/>
    <mergeCell ref="B12:D12"/>
    <mergeCell ref="C13:D13"/>
    <mergeCell ref="C18:D18"/>
    <mergeCell ref="C20:D20"/>
    <mergeCell ref="C22:D22"/>
    <mergeCell ref="C141:D141"/>
    <mergeCell ref="C143:D143"/>
    <mergeCell ref="A145:D145"/>
    <mergeCell ref="B147:D147"/>
    <mergeCell ref="B149:D149"/>
    <mergeCell ref="B150:D150"/>
    <mergeCell ref="C93:D93"/>
    <mergeCell ref="C131:D131"/>
    <mergeCell ref="C133:D133"/>
    <mergeCell ref="C135:D135"/>
    <mergeCell ref="C137:D137"/>
    <mergeCell ref="C139:D139"/>
    <mergeCell ref="A195:D195"/>
    <mergeCell ref="B197:D197"/>
    <mergeCell ref="B199:D199"/>
    <mergeCell ref="B200:D200"/>
    <mergeCell ref="C201:D201"/>
    <mergeCell ref="C204:D204"/>
    <mergeCell ref="C151:D151"/>
    <mergeCell ref="C153:D153"/>
    <mergeCell ref="C164:D164"/>
    <mergeCell ref="C167:D167"/>
    <mergeCell ref="C175:D175"/>
    <mergeCell ref="C191:D191"/>
    <mergeCell ref="C227:D227"/>
    <mergeCell ref="C231:D231"/>
    <mergeCell ref="C233:D233"/>
    <mergeCell ref="C236:D236"/>
    <mergeCell ref="C239:D239"/>
    <mergeCell ref="C241:D241"/>
    <mergeCell ref="C207:D207"/>
    <mergeCell ref="C209:D209"/>
    <mergeCell ref="C214:D214"/>
    <mergeCell ref="C217:D217"/>
    <mergeCell ref="C223:D223"/>
    <mergeCell ref="C225:D225"/>
    <mergeCell ref="C258:D258"/>
    <mergeCell ref="C260:D260"/>
    <mergeCell ref="C263:D263"/>
    <mergeCell ref="C265:D265"/>
    <mergeCell ref="C269:D269"/>
    <mergeCell ref="C271:D271"/>
    <mergeCell ref="C243:D243"/>
    <mergeCell ref="C245:D245"/>
    <mergeCell ref="C248:D248"/>
    <mergeCell ref="C250:D250"/>
    <mergeCell ref="C252:D252"/>
    <mergeCell ref="C254:D254"/>
    <mergeCell ref="C297:D297"/>
    <mergeCell ref="C299:D299"/>
    <mergeCell ref="C302:D302"/>
    <mergeCell ref="C304:D304"/>
    <mergeCell ref="C306:D306"/>
    <mergeCell ref="C309:D309"/>
    <mergeCell ref="C274:D274"/>
    <mergeCell ref="C278:D278"/>
    <mergeCell ref="C281:D281"/>
    <mergeCell ref="C283:D283"/>
    <mergeCell ref="C288:D288"/>
    <mergeCell ref="C295:D295"/>
    <mergeCell ref="C340:D340"/>
    <mergeCell ref="C342:D342"/>
    <mergeCell ref="C344:D344"/>
    <mergeCell ref="C346:D346"/>
    <mergeCell ref="A350:D350"/>
    <mergeCell ref="B352:D352"/>
    <mergeCell ref="C322:D322"/>
    <mergeCell ref="C324:D324"/>
    <mergeCell ref="C327:D327"/>
    <mergeCell ref="C329:D329"/>
    <mergeCell ref="C331:D331"/>
    <mergeCell ref="C335:D335"/>
    <mergeCell ref="C348:D348"/>
    <mergeCell ref="C374:D374"/>
    <mergeCell ref="C376:D376"/>
    <mergeCell ref="C380:D380"/>
    <mergeCell ref="C382:D382"/>
    <mergeCell ref="C385:D385"/>
    <mergeCell ref="A387:D387"/>
    <mergeCell ref="B354:D354"/>
    <mergeCell ref="B355:D355"/>
    <mergeCell ref="C356:D356"/>
    <mergeCell ref="C358:D358"/>
    <mergeCell ref="C360:D360"/>
    <mergeCell ref="C362:D362"/>
    <mergeCell ref="A401:D401"/>
    <mergeCell ref="B403:D403"/>
    <mergeCell ref="B406:D406"/>
    <mergeCell ref="C407:D407"/>
    <mergeCell ref="C409:D409"/>
    <mergeCell ref="C411:D411"/>
    <mergeCell ref="B389:D389"/>
    <mergeCell ref="B392:D392"/>
    <mergeCell ref="C393:D393"/>
    <mergeCell ref="C395:D395"/>
    <mergeCell ref="C397:D397"/>
    <mergeCell ref="C399:D399"/>
    <mergeCell ref="C434:D434"/>
    <mergeCell ref="C436:D436"/>
    <mergeCell ref="C438:D438"/>
    <mergeCell ref="C440:D440"/>
    <mergeCell ref="C442:D442"/>
    <mergeCell ref="C444:D444"/>
    <mergeCell ref="C413:D413"/>
    <mergeCell ref="C415:D415"/>
    <mergeCell ref="C417:D417"/>
    <mergeCell ref="C419:D419"/>
    <mergeCell ref="C424:D424"/>
    <mergeCell ref="C429:D429"/>
    <mergeCell ref="A497:D497"/>
    <mergeCell ref="C503:D503"/>
    <mergeCell ref="C505:D505"/>
    <mergeCell ref="A507:D507"/>
    <mergeCell ref="C513:D513"/>
    <mergeCell ref="A515:D515"/>
    <mergeCell ref="C447:D447"/>
    <mergeCell ref="C449:D449"/>
    <mergeCell ref="C451:D451"/>
    <mergeCell ref="A453:D453"/>
    <mergeCell ref="A478:D478"/>
    <mergeCell ref="A486:D486"/>
    <mergeCell ref="C544:D544"/>
    <mergeCell ref="A552:D552"/>
    <mergeCell ref="B556:D556"/>
    <mergeCell ref="B557:D557"/>
    <mergeCell ref="C558:D558"/>
    <mergeCell ref="A560:D560"/>
    <mergeCell ref="C521:D521"/>
    <mergeCell ref="A524:D524"/>
    <mergeCell ref="C530:D530"/>
    <mergeCell ref="A538:D538"/>
    <mergeCell ref="B542:D542"/>
    <mergeCell ref="B543:D543"/>
    <mergeCell ref="B590:D590"/>
    <mergeCell ref="B591:D591"/>
    <mergeCell ref="B592:D592"/>
    <mergeCell ref="C593:D593"/>
    <mergeCell ref="A595:D595"/>
    <mergeCell ref="B598:D598"/>
    <mergeCell ref="B563:D563"/>
    <mergeCell ref="B564:D564"/>
    <mergeCell ref="B565:D565"/>
    <mergeCell ref="C566:D566"/>
    <mergeCell ref="C585:D585"/>
    <mergeCell ref="A587:D587"/>
    <mergeCell ref="B608:D608"/>
    <mergeCell ref="C609:D609"/>
    <mergeCell ref="A611:D611"/>
    <mergeCell ref="B614:D614"/>
    <mergeCell ref="B615:D615"/>
    <mergeCell ref="B616:D616"/>
    <mergeCell ref="B599:D599"/>
    <mergeCell ref="B600:D600"/>
    <mergeCell ref="C601:D601"/>
    <mergeCell ref="A603:D603"/>
    <mergeCell ref="B606:D606"/>
    <mergeCell ref="B607:D607"/>
    <mergeCell ref="A627:D627"/>
    <mergeCell ref="B630:D630"/>
    <mergeCell ref="B631:D631"/>
    <mergeCell ref="B632:D632"/>
    <mergeCell ref="C633:D633"/>
    <mergeCell ref="C617:D617"/>
    <mergeCell ref="A619:D619"/>
    <mergeCell ref="B622:D622"/>
    <mergeCell ref="B623:D623"/>
    <mergeCell ref="B624:D624"/>
    <mergeCell ref="C625:D625"/>
  </mergeCells>
  <pageMargins left="0.39370078740157483" right="0.39370078740157483" top="0.59055118110236227" bottom="0.59055118110236227" header="0" footer="0"/>
  <pageSetup paperSize="9" scale="99" fitToHeight="10" orientation="portrait" r:id="rId1"/>
  <headerFooter alignWithMargins="0">
    <oddFooter>&amp;L&amp;A   &amp;F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DE5C-0320-4834-9BAE-4A9464E9563D}">
  <sheetPr>
    <pageSetUpPr fitToPage="1"/>
  </sheetPr>
  <dimension ref="A1:S149"/>
  <sheetViews>
    <sheetView zoomScale="80" workbookViewId="0">
      <pane xSplit="2" ySplit="8" topLeftCell="C71" activePane="bottomRight" state="frozen"/>
      <selection activeCell="A21" sqref="A21:I21"/>
      <selection pane="topRight" activeCell="A21" sqref="A21:I21"/>
      <selection pane="bottomLeft" activeCell="A21" sqref="A21:I21"/>
      <selection pane="bottomRight" activeCell="T75" sqref="T75"/>
    </sheetView>
  </sheetViews>
  <sheetFormatPr defaultColWidth="61.140625" defaultRowHeight="12.75"/>
  <cols>
    <col min="1" max="1" width="9.7109375" style="114" customWidth="1"/>
    <col min="2" max="2" width="23.85546875" style="114" customWidth="1"/>
    <col min="3" max="3" width="55.85546875" style="114" customWidth="1"/>
    <col min="4" max="4" width="9.28515625" style="114" customWidth="1"/>
    <col min="5" max="5" width="9.140625" style="114" customWidth="1"/>
    <col min="6" max="7" width="14.85546875" style="114" customWidth="1"/>
    <col min="8" max="8" width="16.42578125" style="114" customWidth="1"/>
    <col min="9" max="9" width="11.7109375" style="114" customWidth="1"/>
    <col min="10" max="10" width="11.28515625" style="114" customWidth="1"/>
    <col min="11" max="13" width="8.5703125" style="114" customWidth="1"/>
    <col min="14" max="14" width="9" style="114" customWidth="1"/>
    <col min="15" max="15" width="12.28515625" style="114" customWidth="1"/>
    <col min="16" max="16" width="10.28515625" style="114" customWidth="1"/>
    <col min="17" max="18" width="10.7109375" style="114" customWidth="1"/>
    <col min="19" max="19" width="37.5703125" style="114" customWidth="1"/>
    <col min="20" max="16384" width="61.140625" style="114"/>
  </cols>
  <sheetData>
    <row r="1" spans="1:18" ht="18">
      <c r="A1" s="123" t="s">
        <v>4295</v>
      </c>
      <c r="O1" s="113"/>
    </row>
    <row r="2" spans="1:18">
      <c r="A2" s="114" t="s">
        <v>1709</v>
      </c>
      <c r="J2" s="115"/>
      <c r="K2" s="115"/>
      <c r="L2" s="115"/>
      <c r="M2" s="115"/>
      <c r="N2" s="115"/>
      <c r="O2" s="169"/>
    </row>
    <row r="3" spans="1:18">
      <c r="A3" s="170" t="s">
        <v>785</v>
      </c>
      <c r="B3" s="114" t="s">
        <v>1268</v>
      </c>
      <c r="J3" s="115"/>
      <c r="K3" s="115"/>
      <c r="L3" s="115"/>
      <c r="M3" s="115"/>
      <c r="N3" s="115"/>
      <c r="O3" s="169"/>
    </row>
    <row r="4" spans="1:18">
      <c r="A4" s="170" t="s">
        <v>1710</v>
      </c>
      <c r="B4" s="114" t="s">
        <v>1711</v>
      </c>
      <c r="J4" s="115"/>
      <c r="K4" s="115"/>
      <c r="L4" s="115"/>
      <c r="M4" s="115"/>
      <c r="N4" s="115"/>
      <c r="O4" s="169"/>
    </row>
    <row r="5" spans="1:18">
      <c r="A5" s="188" t="s">
        <v>2238</v>
      </c>
      <c r="B5" s="121"/>
      <c r="J5" s="115"/>
      <c r="K5" s="115"/>
      <c r="L5" s="115"/>
    </row>
    <row r="6" spans="1:18">
      <c r="A6" s="240" t="s">
        <v>998</v>
      </c>
      <c r="B6" s="121" t="s">
        <v>2239</v>
      </c>
      <c r="J6" s="115"/>
      <c r="K6" s="115"/>
      <c r="L6" s="115"/>
    </row>
    <row r="8" spans="1:18" s="121" customFormat="1" ht="51">
      <c r="A8" s="211" t="s">
        <v>814</v>
      </c>
      <c r="B8" s="211" t="s">
        <v>815</v>
      </c>
      <c r="C8" s="211" t="s">
        <v>975</v>
      </c>
      <c r="D8" s="211" t="s">
        <v>976</v>
      </c>
      <c r="E8" s="211" t="s">
        <v>977</v>
      </c>
      <c r="F8" s="173" t="s">
        <v>978</v>
      </c>
      <c r="G8" s="173" t="s">
        <v>979</v>
      </c>
      <c r="H8" s="211" t="s">
        <v>2174</v>
      </c>
      <c r="I8" s="211" t="s">
        <v>2240</v>
      </c>
      <c r="J8" s="211" t="s">
        <v>982</v>
      </c>
      <c r="K8" s="241" t="s">
        <v>1713</v>
      </c>
      <c r="L8" s="241" t="s">
        <v>980</v>
      </c>
      <c r="M8" s="241" t="s">
        <v>981</v>
      </c>
      <c r="N8" s="241" t="s">
        <v>2176</v>
      </c>
      <c r="O8" s="241" t="s">
        <v>2241</v>
      </c>
      <c r="P8" s="211" t="s">
        <v>985</v>
      </c>
      <c r="Q8" s="211" t="s">
        <v>986</v>
      </c>
      <c r="R8" s="211" t="s">
        <v>2244</v>
      </c>
    </row>
    <row r="9" spans="1:18" s="130" customFormat="1" ht="123.75" customHeight="1">
      <c r="A9" s="136" t="s">
        <v>4296</v>
      </c>
      <c r="B9" s="245" t="s">
        <v>4297</v>
      </c>
      <c r="C9" s="187" t="s">
        <v>4298</v>
      </c>
      <c r="D9" s="194" t="s">
        <v>1176</v>
      </c>
      <c r="E9" s="175">
        <v>1</v>
      </c>
      <c r="F9" s="166">
        <v>1</v>
      </c>
      <c r="G9" s="166">
        <v>1</v>
      </c>
      <c r="H9" s="124"/>
      <c r="I9" s="124"/>
      <c r="J9" s="124" t="s">
        <v>994</v>
      </c>
      <c r="K9" s="135"/>
      <c r="L9" s="124">
        <v>3</v>
      </c>
      <c r="M9" s="135" t="s">
        <v>1006</v>
      </c>
      <c r="N9" s="135"/>
      <c r="O9" s="124"/>
      <c r="P9" s="136" t="s">
        <v>4296</v>
      </c>
      <c r="Q9" s="136"/>
      <c r="R9" s="136"/>
    </row>
    <row r="10" spans="1:18" s="130" customFormat="1" ht="38.25">
      <c r="A10" s="136" t="s">
        <v>4299</v>
      </c>
      <c r="B10" s="245" t="s">
        <v>4300</v>
      </c>
      <c r="C10" s="124" t="s">
        <v>4301</v>
      </c>
      <c r="D10" s="330" t="s">
        <v>1176</v>
      </c>
      <c r="E10" s="175">
        <v>1</v>
      </c>
      <c r="F10" s="166">
        <v>1</v>
      </c>
      <c r="G10" s="166">
        <v>1</v>
      </c>
      <c r="H10" s="124"/>
      <c r="I10" s="124"/>
      <c r="J10" s="124" t="s">
        <v>994</v>
      </c>
      <c r="K10" s="135"/>
      <c r="L10" s="124">
        <v>3</v>
      </c>
      <c r="M10" s="135" t="s">
        <v>1006</v>
      </c>
      <c r="N10" s="135"/>
      <c r="O10" s="124"/>
      <c r="P10" s="136" t="s">
        <v>4299</v>
      </c>
      <c r="Q10" s="136"/>
      <c r="R10" s="136"/>
    </row>
    <row r="11" spans="1:18" s="130" customFormat="1" ht="51">
      <c r="A11" s="136" t="s">
        <v>4302</v>
      </c>
      <c r="B11" s="331" t="s">
        <v>4303</v>
      </c>
      <c r="C11" s="124" t="s">
        <v>4304</v>
      </c>
      <c r="D11" s="330" t="s">
        <v>1176</v>
      </c>
      <c r="E11" s="175">
        <v>1</v>
      </c>
      <c r="F11" s="166">
        <v>1</v>
      </c>
      <c r="G11" s="166">
        <v>1</v>
      </c>
      <c r="H11" s="124"/>
      <c r="I11" s="124"/>
      <c r="J11" s="124" t="s">
        <v>994</v>
      </c>
      <c r="K11" s="135"/>
      <c r="L11" s="124">
        <v>3</v>
      </c>
      <c r="M11" s="135" t="s">
        <v>1006</v>
      </c>
      <c r="N11" s="135"/>
      <c r="O11" s="124"/>
      <c r="P11" s="136" t="s">
        <v>4302</v>
      </c>
      <c r="Q11" s="136"/>
      <c r="R11" s="136"/>
    </row>
    <row r="12" spans="1:18" s="130" customFormat="1" ht="51">
      <c r="A12" s="136" t="s">
        <v>4305</v>
      </c>
      <c r="B12" s="331" t="s">
        <v>4306</v>
      </c>
      <c r="C12" s="124" t="s">
        <v>4307</v>
      </c>
      <c r="D12" s="330" t="s">
        <v>1176</v>
      </c>
      <c r="E12" s="175">
        <v>1</v>
      </c>
      <c r="F12" s="166">
        <v>1</v>
      </c>
      <c r="G12" s="166">
        <v>1</v>
      </c>
      <c r="H12" s="124"/>
      <c r="I12" s="124"/>
      <c r="J12" s="124" t="s">
        <v>994</v>
      </c>
      <c r="K12" s="135"/>
      <c r="L12" s="124">
        <v>3</v>
      </c>
      <c r="M12" s="135" t="s">
        <v>1006</v>
      </c>
      <c r="N12" s="135"/>
      <c r="O12" s="124"/>
      <c r="P12" s="136" t="s">
        <v>4305</v>
      </c>
      <c r="Q12" s="136"/>
      <c r="R12" s="136"/>
    </row>
    <row r="13" spans="1:18" s="130" customFormat="1" ht="89.25">
      <c r="A13" s="136" t="s">
        <v>4308</v>
      </c>
      <c r="B13" s="331" t="s">
        <v>4309</v>
      </c>
      <c r="C13" s="245" t="s">
        <v>4310</v>
      </c>
      <c r="D13" s="330" t="s">
        <v>1176</v>
      </c>
      <c r="E13" s="175">
        <v>1</v>
      </c>
      <c r="F13" s="166">
        <v>1</v>
      </c>
      <c r="G13" s="166">
        <v>1</v>
      </c>
      <c r="H13" s="124"/>
      <c r="I13" s="124"/>
      <c r="J13" s="124" t="s">
        <v>994</v>
      </c>
      <c r="K13" s="135"/>
      <c r="L13" s="124">
        <v>3</v>
      </c>
      <c r="M13" s="135" t="s">
        <v>1006</v>
      </c>
      <c r="N13" s="135"/>
      <c r="O13" s="124"/>
      <c r="P13" s="136" t="s">
        <v>4308</v>
      </c>
      <c r="Q13" s="136"/>
      <c r="R13" s="136"/>
    </row>
    <row r="14" spans="1:18" s="239" customFormat="1" ht="57.75" customHeight="1">
      <c r="A14" s="332" t="s">
        <v>4311</v>
      </c>
      <c r="B14" s="164" t="s">
        <v>4312</v>
      </c>
      <c r="C14" s="164" t="s">
        <v>4313</v>
      </c>
      <c r="D14" s="134" t="s">
        <v>1300</v>
      </c>
      <c r="E14" s="243" t="s">
        <v>4212</v>
      </c>
      <c r="F14" s="244">
        <v>1</v>
      </c>
      <c r="G14" s="244">
        <v>1</v>
      </c>
      <c r="H14" s="164" t="s">
        <v>4022</v>
      </c>
      <c r="I14" s="246">
        <v>20</v>
      </c>
      <c r="J14" s="246" t="s">
        <v>994</v>
      </c>
      <c r="K14" s="164" t="s">
        <v>785</v>
      </c>
      <c r="L14" s="124">
        <v>3</v>
      </c>
      <c r="M14" s="124" t="s">
        <v>1305</v>
      </c>
      <c r="N14" s="245"/>
      <c r="O14" s="245"/>
      <c r="P14" s="246" t="s">
        <v>1306</v>
      </c>
      <c r="Q14" s="246" t="s">
        <v>1306</v>
      </c>
      <c r="R14" s="246" t="s">
        <v>998</v>
      </c>
    </row>
    <row r="15" spans="1:18" s="239" customFormat="1" ht="57.75" customHeight="1">
      <c r="A15" s="332" t="s">
        <v>4314</v>
      </c>
      <c r="B15" s="164" t="s">
        <v>4312</v>
      </c>
      <c r="C15" s="164" t="s">
        <v>4313</v>
      </c>
      <c r="D15" s="134" t="s">
        <v>1300</v>
      </c>
      <c r="E15" s="243" t="s">
        <v>4212</v>
      </c>
      <c r="F15" s="244">
        <v>1</v>
      </c>
      <c r="G15" s="244">
        <v>1</v>
      </c>
      <c r="H15" s="164" t="s">
        <v>4022</v>
      </c>
      <c r="I15" s="199">
        <v>20</v>
      </c>
      <c r="J15" s="199" t="s">
        <v>994</v>
      </c>
      <c r="K15" s="197" t="s">
        <v>785</v>
      </c>
      <c r="L15" s="200">
        <v>3</v>
      </c>
      <c r="M15" s="124" t="s">
        <v>1305</v>
      </c>
      <c r="N15" s="245"/>
      <c r="O15" s="245"/>
      <c r="P15" s="246" t="s">
        <v>4025</v>
      </c>
      <c r="Q15" s="246" t="s">
        <v>4025</v>
      </c>
      <c r="R15" s="246" t="s">
        <v>998</v>
      </c>
    </row>
    <row r="16" spans="1:18" s="130" customFormat="1" ht="273.75" customHeight="1">
      <c r="A16" s="136">
        <v>11620</v>
      </c>
      <c r="B16" s="245" t="s">
        <v>4315</v>
      </c>
      <c r="C16" s="245" t="s">
        <v>4316</v>
      </c>
      <c r="D16" s="194" t="s">
        <v>1300</v>
      </c>
      <c r="E16" s="175">
        <v>20.7</v>
      </c>
      <c r="F16" s="166">
        <v>1</v>
      </c>
      <c r="G16" s="166">
        <v>1</v>
      </c>
      <c r="H16" s="245" t="s">
        <v>2355</v>
      </c>
      <c r="I16" s="200"/>
      <c r="J16" s="200" t="s">
        <v>994</v>
      </c>
      <c r="K16" s="197" t="s">
        <v>1710</v>
      </c>
      <c r="L16" s="198">
        <v>3</v>
      </c>
      <c r="M16" s="124" t="s">
        <v>1305</v>
      </c>
      <c r="N16" s="136"/>
      <c r="O16" s="136"/>
      <c r="P16" s="136" t="s">
        <v>1306</v>
      </c>
      <c r="Q16" s="136" t="s">
        <v>1306</v>
      </c>
      <c r="R16" s="246" t="s">
        <v>998</v>
      </c>
    </row>
    <row r="17" spans="1:18" s="130" customFormat="1" ht="25.5">
      <c r="A17" s="136">
        <v>11621</v>
      </c>
      <c r="B17" s="245" t="s">
        <v>4317</v>
      </c>
      <c r="C17" s="245" t="s">
        <v>4318</v>
      </c>
      <c r="D17" s="194" t="s">
        <v>1300</v>
      </c>
      <c r="E17" s="175">
        <v>62.1</v>
      </c>
      <c r="F17" s="166">
        <v>1</v>
      </c>
      <c r="G17" s="166">
        <v>1</v>
      </c>
      <c r="H17" s="124"/>
      <c r="I17" s="124"/>
      <c r="J17" s="124" t="s">
        <v>994</v>
      </c>
      <c r="K17" s="135" t="s">
        <v>785</v>
      </c>
      <c r="L17" s="332" t="s">
        <v>4319</v>
      </c>
      <c r="M17" s="124" t="s">
        <v>1305</v>
      </c>
      <c r="N17" s="136"/>
      <c r="O17" s="136"/>
      <c r="P17" s="136" t="s">
        <v>1306</v>
      </c>
      <c r="Q17" s="136" t="s">
        <v>1306</v>
      </c>
      <c r="R17" s="246" t="s">
        <v>998</v>
      </c>
    </row>
    <row r="18" spans="1:18" s="239" customFormat="1" ht="76.5">
      <c r="A18" s="166">
        <v>12033</v>
      </c>
      <c r="B18" s="164" t="s">
        <v>4320</v>
      </c>
      <c r="C18" s="164" t="s">
        <v>4320</v>
      </c>
      <c r="D18" s="134" t="s">
        <v>1300</v>
      </c>
      <c r="E18" s="166" t="s">
        <v>4321</v>
      </c>
      <c r="F18" s="244">
        <v>1</v>
      </c>
      <c r="G18" s="244">
        <v>1</v>
      </c>
      <c r="H18" s="333" t="s">
        <v>4322</v>
      </c>
      <c r="I18" s="333" t="s">
        <v>4323</v>
      </c>
      <c r="J18" s="333" t="s">
        <v>994</v>
      </c>
      <c r="K18" s="164" t="s">
        <v>1710</v>
      </c>
      <c r="L18" s="124">
        <v>3</v>
      </c>
      <c r="M18" s="124" t="s">
        <v>1305</v>
      </c>
      <c r="N18" s="245"/>
      <c r="O18" s="245"/>
      <c r="P18" s="246" t="s">
        <v>1306</v>
      </c>
      <c r="Q18" s="246" t="s">
        <v>1306</v>
      </c>
      <c r="R18" s="246" t="s">
        <v>998</v>
      </c>
    </row>
    <row r="19" spans="1:18" s="239" customFormat="1" ht="76.5">
      <c r="A19" s="166">
        <v>12034</v>
      </c>
      <c r="B19" s="164" t="s">
        <v>4324</v>
      </c>
      <c r="C19" s="164" t="s">
        <v>4324</v>
      </c>
      <c r="D19" s="134" t="s">
        <v>1300</v>
      </c>
      <c r="E19" s="166" t="s">
        <v>4325</v>
      </c>
      <c r="F19" s="244">
        <v>1</v>
      </c>
      <c r="G19" s="244">
        <v>1</v>
      </c>
      <c r="H19" s="333" t="s">
        <v>4326</v>
      </c>
      <c r="I19" s="333" t="s">
        <v>4327</v>
      </c>
      <c r="J19" s="333" t="s">
        <v>994</v>
      </c>
      <c r="K19" s="164" t="s">
        <v>1710</v>
      </c>
      <c r="L19" s="124">
        <v>3</v>
      </c>
      <c r="M19" s="124" t="s">
        <v>1305</v>
      </c>
      <c r="N19" s="245"/>
      <c r="O19" s="245"/>
      <c r="P19" s="246" t="s">
        <v>1306</v>
      </c>
      <c r="Q19" s="246" t="s">
        <v>1306</v>
      </c>
      <c r="R19" s="246" t="s">
        <v>998</v>
      </c>
    </row>
    <row r="20" spans="1:18" s="239" customFormat="1" ht="38.25">
      <c r="A20" s="166">
        <v>12035</v>
      </c>
      <c r="B20" s="164" t="s">
        <v>4328</v>
      </c>
      <c r="C20" s="164" t="s">
        <v>4328</v>
      </c>
      <c r="D20" s="134" t="s">
        <v>1300</v>
      </c>
      <c r="E20" s="166" t="s">
        <v>4329</v>
      </c>
      <c r="F20" s="244">
        <v>1</v>
      </c>
      <c r="G20" s="244">
        <v>1</v>
      </c>
      <c r="H20" s="333" t="s">
        <v>4330</v>
      </c>
      <c r="I20" s="333" t="s">
        <v>4331</v>
      </c>
      <c r="J20" s="333" t="s">
        <v>994</v>
      </c>
      <c r="K20" s="164" t="s">
        <v>1710</v>
      </c>
      <c r="L20" s="124">
        <v>3</v>
      </c>
      <c r="M20" s="124" t="s">
        <v>1305</v>
      </c>
      <c r="N20" s="245"/>
      <c r="O20" s="245"/>
      <c r="P20" s="246" t="s">
        <v>1306</v>
      </c>
      <c r="Q20" s="246" t="s">
        <v>1306</v>
      </c>
      <c r="R20" s="246" t="s">
        <v>998</v>
      </c>
    </row>
    <row r="21" spans="1:18" s="239" customFormat="1" ht="38.25">
      <c r="A21" s="166">
        <v>12040</v>
      </c>
      <c r="B21" s="164" t="s">
        <v>4332</v>
      </c>
      <c r="C21" s="164" t="s">
        <v>4332</v>
      </c>
      <c r="D21" s="204" t="s">
        <v>1300</v>
      </c>
      <c r="E21" s="166" t="s">
        <v>4333</v>
      </c>
      <c r="F21" s="244">
        <v>1</v>
      </c>
      <c r="G21" s="244">
        <v>1</v>
      </c>
      <c r="H21" s="164" t="s">
        <v>4334</v>
      </c>
      <c r="I21" s="164" t="s">
        <v>4335</v>
      </c>
      <c r="J21" s="164" t="s">
        <v>994</v>
      </c>
      <c r="K21" s="164" t="s">
        <v>1710</v>
      </c>
      <c r="L21" s="124">
        <v>3</v>
      </c>
      <c r="M21" s="124" t="s">
        <v>1305</v>
      </c>
      <c r="N21" s="124"/>
      <c r="O21" s="124"/>
      <c r="P21" s="165" t="s">
        <v>1306</v>
      </c>
      <c r="Q21" s="165" t="s">
        <v>1306</v>
      </c>
      <c r="R21" s="246" t="s">
        <v>998</v>
      </c>
    </row>
    <row r="22" spans="1:18" s="239" customFormat="1" ht="38.25">
      <c r="A22" s="166">
        <v>12041</v>
      </c>
      <c r="B22" s="164" t="s">
        <v>4336</v>
      </c>
      <c r="C22" s="164" t="s">
        <v>4336</v>
      </c>
      <c r="D22" s="204" t="s">
        <v>1300</v>
      </c>
      <c r="E22" s="166" t="s">
        <v>4337</v>
      </c>
      <c r="F22" s="244">
        <v>2</v>
      </c>
      <c r="G22" s="244">
        <v>4</v>
      </c>
      <c r="H22" s="164" t="s">
        <v>4334</v>
      </c>
      <c r="I22" s="164" t="s">
        <v>4338</v>
      </c>
      <c r="J22" s="164" t="s">
        <v>994</v>
      </c>
      <c r="K22" s="164" t="s">
        <v>1710</v>
      </c>
      <c r="L22" s="124">
        <v>3</v>
      </c>
      <c r="M22" s="124" t="s">
        <v>1305</v>
      </c>
      <c r="N22" s="124"/>
      <c r="O22" s="124"/>
      <c r="P22" s="165" t="s">
        <v>1306</v>
      </c>
      <c r="Q22" s="165" t="s">
        <v>1306</v>
      </c>
      <c r="R22" s="246" t="s">
        <v>998</v>
      </c>
    </row>
    <row r="23" spans="1:18" s="239" customFormat="1" ht="51">
      <c r="A23" s="166">
        <v>12055</v>
      </c>
      <c r="B23" s="164" t="s">
        <v>4339</v>
      </c>
      <c r="C23" s="164" t="s">
        <v>4340</v>
      </c>
      <c r="D23" s="134" t="s">
        <v>1300</v>
      </c>
      <c r="E23" s="166" t="s">
        <v>4341</v>
      </c>
      <c r="F23" s="175">
        <v>1</v>
      </c>
      <c r="G23" s="175">
        <v>1</v>
      </c>
      <c r="H23" s="333" t="s">
        <v>4342</v>
      </c>
      <c r="I23" s="246" t="s">
        <v>4343</v>
      </c>
      <c r="J23" s="246" t="s">
        <v>994</v>
      </c>
      <c r="K23" s="164" t="s">
        <v>1710</v>
      </c>
      <c r="L23" s="124">
        <v>3</v>
      </c>
      <c r="M23" s="124" t="s">
        <v>1305</v>
      </c>
      <c r="N23" s="245"/>
      <c r="O23" s="245"/>
      <c r="P23" s="246" t="s">
        <v>1306</v>
      </c>
      <c r="Q23" s="246" t="s">
        <v>1306</v>
      </c>
      <c r="R23" s="246" t="s">
        <v>998</v>
      </c>
    </row>
    <row r="24" spans="1:18" s="239" customFormat="1" ht="38.25">
      <c r="A24" s="166">
        <v>12070</v>
      </c>
      <c r="B24" s="164" t="s">
        <v>4344</v>
      </c>
      <c r="C24" s="164" t="s">
        <v>4345</v>
      </c>
      <c r="D24" s="204" t="s">
        <v>1300</v>
      </c>
      <c r="E24" s="166" t="s">
        <v>4346</v>
      </c>
      <c r="F24" s="244">
        <v>1</v>
      </c>
      <c r="G24" s="244">
        <v>1</v>
      </c>
      <c r="H24" s="164" t="s">
        <v>4051</v>
      </c>
      <c r="I24" s="164" t="s">
        <v>4347</v>
      </c>
      <c r="J24" s="164" t="s">
        <v>994</v>
      </c>
      <c r="K24" s="164" t="s">
        <v>1710</v>
      </c>
      <c r="L24" s="124">
        <v>3</v>
      </c>
      <c r="M24" s="124" t="s">
        <v>1305</v>
      </c>
      <c r="N24" s="124"/>
      <c r="O24" s="124"/>
      <c r="P24" s="165" t="s">
        <v>1306</v>
      </c>
      <c r="Q24" s="165" t="s">
        <v>1306</v>
      </c>
      <c r="R24" s="246" t="s">
        <v>998</v>
      </c>
    </row>
    <row r="25" spans="1:18" s="239" customFormat="1" ht="38.25">
      <c r="A25" s="166">
        <v>12071</v>
      </c>
      <c r="B25" s="164" t="s">
        <v>4348</v>
      </c>
      <c r="C25" s="164" t="s">
        <v>4349</v>
      </c>
      <c r="D25" s="204" t="s">
        <v>1300</v>
      </c>
      <c r="E25" s="166" t="s">
        <v>4350</v>
      </c>
      <c r="F25" s="244">
        <v>1</v>
      </c>
      <c r="G25" s="244">
        <v>1</v>
      </c>
      <c r="H25" s="164" t="s">
        <v>4051</v>
      </c>
      <c r="I25" s="164" t="s">
        <v>4351</v>
      </c>
      <c r="J25" s="164" t="s">
        <v>994</v>
      </c>
      <c r="K25" s="164" t="s">
        <v>1710</v>
      </c>
      <c r="L25" s="124">
        <v>3</v>
      </c>
      <c r="M25" s="124" t="s">
        <v>1305</v>
      </c>
      <c r="N25" s="124"/>
      <c r="O25" s="124"/>
      <c r="P25" s="165" t="s">
        <v>1306</v>
      </c>
      <c r="Q25" s="165" t="s">
        <v>1306</v>
      </c>
      <c r="R25" s="246" t="s">
        <v>998</v>
      </c>
    </row>
    <row r="26" spans="1:18" s="239" customFormat="1" ht="38.25">
      <c r="A26" s="166">
        <v>12091</v>
      </c>
      <c r="B26" s="164" t="s">
        <v>4048</v>
      </c>
      <c r="C26" s="164" t="s">
        <v>4049</v>
      </c>
      <c r="D26" s="204" t="s">
        <v>1300</v>
      </c>
      <c r="E26" s="166" t="s">
        <v>4050</v>
      </c>
      <c r="F26" s="244">
        <v>1</v>
      </c>
      <c r="G26" s="244">
        <v>1</v>
      </c>
      <c r="H26" s="164" t="s">
        <v>4051</v>
      </c>
      <c r="I26" s="164" t="s">
        <v>4052</v>
      </c>
      <c r="J26" s="164" t="s">
        <v>994</v>
      </c>
      <c r="K26" s="164" t="s">
        <v>1710</v>
      </c>
      <c r="L26" s="124">
        <v>3</v>
      </c>
      <c r="M26" s="124" t="s">
        <v>1305</v>
      </c>
      <c r="N26" s="245"/>
      <c r="O26" s="245"/>
      <c r="P26" s="246" t="s">
        <v>1306</v>
      </c>
      <c r="Q26" s="246" t="s">
        <v>1306</v>
      </c>
      <c r="R26" s="246" t="s">
        <v>998</v>
      </c>
    </row>
    <row r="27" spans="1:18" s="239" customFormat="1" ht="76.5">
      <c r="A27" s="166">
        <v>12098</v>
      </c>
      <c r="B27" s="164" t="s">
        <v>4352</v>
      </c>
      <c r="C27" s="164" t="s">
        <v>4353</v>
      </c>
      <c r="D27" s="134" t="s">
        <v>1300</v>
      </c>
      <c r="E27" s="166" t="s">
        <v>4354</v>
      </c>
      <c r="F27" s="244">
        <v>1</v>
      </c>
      <c r="G27" s="244">
        <v>1</v>
      </c>
      <c r="H27" s="333" t="s">
        <v>4326</v>
      </c>
      <c r="I27" s="246" t="s">
        <v>4355</v>
      </c>
      <c r="J27" s="246" t="s">
        <v>994</v>
      </c>
      <c r="K27" s="164" t="s">
        <v>1710</v>
      </c>
      <c r="L27" s="124">
        <v>3</v>
      </c>
      <c r="M27" s="124" t="s">
        <v>1305</v>
      </c>
      <c r="N27" s="245"/>
      <c r="O27" s="245"/>
      <c r="P27" s="246" t="s">
        <v>1306</v>
      </c>
      <c r="Q27" s="246" t="s">
        <v>1306</v>
      </c>
      <c r="R27" s="246" t="s">
        <v>998</v>
      </c>
    </row>
    <row r="28" spans="1:18" s="239" customFormat="1" ht="38.25">
      <c r="A28" s="166">
        <v>12099</v>
      </c>
      <c r="B28" s="164" t="s">
        <v>4356</v>
      </c>
      <c r="C28" s="164" t="s">
        <v>4357</v>
      </c>
      <c r="D28" s="134" t="s">
        <v>1300</v>
      </c>
      <c r="E28" s="166" t="s">
        <v>4358</v>
      </c>
      <c r="F28" s="117">
        <v>1</v>
      </c>
      <c r="G28" s="117">
        <v>1</v>
      </c>
      <c r="H28" s="333" t="s">
        <v>4359</v>
      </c>
      <c r="I28" s="246">
        <v>60</v>
      </c>
      <c r="J28" s="246" t="s">
        <v>994</v>
      </c>
      <c r="K28" s="164" t="s">
        <v>1710</v>
      </c>
      <c r="L28" s="124">
        <v>3</v>
      </c>
      <c r="M28" s="124" t="s">
        <v>1305</v>
      </c>
      <c r="N28" s="245"/>
      <c r="O28" s="245"/>
      <c r="P28" s="246" t="s">
        <v>1306</v>
      </c>
      <c r="Q28" s="246" t="s">
        <v>1306</v>
      </c>
      <c r="R28" s="246" t="s">
        <v>998</v>
      </c>
    </row>
    <row r="29" spans="1:18" s="121" customFormat="1" ht="38.25">
      <c r="A29" s="124">
        <v>12391</v>
      </c>
      <c r="B29" s="164" t="s">
        <v>4360</v>
      </c>
      <c r="C29" s="164" t="s">
        <v>4360</v>
      </c>
      <c r="D29" s="204" t="s">
        <v>1300</v>
      </c>
      <c r="E29" s="166" t="s">
        <v>4361</v>
      </c>
      <c r="F29" s="175">
        <v>1</v>
      </c>
      <c r="G29" s="175">
        <v>1</v>
      </c>
      <c r="H29" s="164" t="s">
        <v>4051</v>
      </c>
      <c r="I29" s="164" t="s">
        <v>4362</v>
      </c>
      <c r="J29" s="164" t="s">
        <v>994</v>
      </c>
      <c r="K29" s="164" t="s">
        <v>1710</v>
      </c>
      <c r="L29" s="124">
        <v>3</v>
      </c>
      <c r="M29" s="124" t="s">
        <v>1305</v>
      </c>
      <c r="N29" s="203"/>
      <c r="O29" s="203"/>
      <c r="P29" s="165" t="s">
        <v>1306</v>
      </c>
      <c r="Q29" s="165" t="s">
        <v>1306</v>
      </c>
      <c r="R29" s="165" t="s">
        <v>998</v>
      </c>
    </row>
    <row r="30" spans="1:18" s="121" customFormat="1" ht="38.25">
      <c r="A30" s="124">
        <v>12392</v>
      </c>
      <c r="B30" s="164" t="s">
        <v>4363</v>
      </c>
      <c r="C30" s="164" t="s">
        <v>4364</v>
      </c>
      <c r="D30" s="204" t="s">
        <v>1300</v>
      </c>
      <c r="E30" s="166" t="s">
        <v>4365</v>
      </c>
      <c r="F30" s="244">
        <v>1</v>
      </c>
      <c r="G30" s="244">
        <v>1</v>
      </c>
      <c r="H30" s="164" t="s">
        <v>4051</v>
      </c>
      <c r="I30" s="164" t="s">
        <v>4366</v>
      </c>
      <c r="J30" s="164" t="s">
        <v>994</v>
      </c>
      <c r="K30" s="164" t="s">
        <v>1710</v>
      </c>
      <c r="L30" s="124">
        <v>3</v>
      </c>
      <c r="M30" s="124" t="s">
        <v>1305</v>
      </c>
      <c r="N30" s="203"/>
      <c r="O30" s="203"/>
      <c r="P30" s="165" t="s">
        <v>1306</v>
      </c>
      <c r="Q30" s="165" t="s">
        <v>1306</v>
      </c>
      <c r="R30" s="165" t="s">
        <v>998</v>
      </c>
    </row>
    <row r="31" spans="1:18" s="239" customFormat="1" ht="38.25">
      <c r="A31" s="166">
        <v>12394</v>
      </c>
      <c r="B31" s="164" t="s">
        <v>4367</v>
      </c>
      <c r="C31" s="164" t="s">
        <v>4368</v>
      </c>
      <c r="D31" s="204" t="s">
        <v>1300</v>
      </c>
      <c r="E31" s="166" t="s">
        <v>4369</v>
      </c>
      <c r="F31" s="175">
        <v>1</v>
      </c>
      <c r="G31" s="175">
        <v>1</v>
      </c>
      <c r="H31" s="164" t="s">
        <v>4051</v>
      </c>
      <c r="I31" s="164" t="s">
        <v>4370</v>
      </c>
      <c r="J31" s="164" t="s">
        <v>994</v>
      </c>
      <c r="K31" s="164" t="s">
        <v>1710</v>
      </c>
      <c r="L31" s="124">
        <v>3</v>
      </c>
      <c r="M31" s="124" t="s">
        <v>1305</v>
      </c>
      <c r="N31" s="124"/>
      <c r="O31" s="124"/>
      <c r="P31" s="165" t="s">
        <v>1306</v>
      </c>
      <c r="Q31" s="165" t="s">
        <v>1306</v>
      </c>
      <c r="R31" s="246" t="s">
        <v>998</v>
      </c>
    </row>
    <row r="32" spans="1:18" s="239" customFormat="1" ht="51">
      <c r="A32" s="166">
        <v>12531</v>
      </c>
      <c r="B32" s="164" t="s">
        <v>4371</v>
      </c>
      <c r="C32" s="164" t="s">
        <v>4371</v>
      </c>
      <c r="D32" s="204" t="s">
        <v>1300</v>
      </c>
      <c r="E32" s="166" t="s">
        <v>4372</v>
      </c>
      <c r="F32" s="244">
        <v>2</v>
      </c>
      <c r="G32" s="175">
        <v>2</v>
      </c>
      <c r="H32" s="164" t="s">
        <v>4022</v>
      </c>
      <c r="I32" s="164" t="s">
        <v>4373</v>
      </c>
      <c r="J32" s="164" t="s">
        <v>994</v>
      </c>
      <c r="K32" s="164" t="s">
        <v>1710</v>
      </c>
      <c r="L32" s="124">
        <v>3</v>
      </c>
      <c r="M32" s="124" t="s">
        <v>1305</v>
      </c>
      <c r="N32" s="124"/>
      <c r="O32" s="124"/>
      <c r="P32" s="165" t="s">
        <v>1306</v>
      </c>
      <c r="Q32" s="165" t="s">
        <v>1306</v>
      </c>
      <c r="R32" s="246" t="s">
        <v>998</v>
      </c>
    </row>
    <row r="33" spans="1:18" s="239" customFormat="1" ht="51">
      <c r="A33" s="166">
        <v>12532</v>
      </c>
      <c r="B33" s="164" t="s">
        <v>4374</v>
      </c>
      <c r="C33" s="164" t="s">
        <v>4375</v>
      </c>
      <c r="D33" s="204" t="s">
        <v>1300</v>
      </c>
      <c r="E33" s="166" t="s">
        <v>4204</v>
      </c>
      <c r="F33" s="244">
        <v>1</v>
      </c>
      <c r="G33" s="244">
        <v>1</v>
      </c>
      <c r="H33" s="164" t="s">
        <v>4022</v>
      </c>
      <c r="I33" s="164" t="s">
        <v>4186</v>
      </c>
      <c r="J33" s="164" t="s">
        <v>994</v>
      </c>
      <c r="K33" s="164" t="s">
        <v>1710</v>
      </c>
      <c r="L33" s="124">
        <v>3</v>
      </c>
      <c r="M33" s="124" t="s">
        <v>1305</v>
      </c>
      <c r="N33" s="124"/>
      <c r="O33" s="124"/>
      <c r="P33" s="165" t="s">
        <v>1306</v>
      </c>
      <c r="Q33" s="165" t="s">
        <v>1306</v>
      </c>
      <c r="R33" s="246" t="s">
        <v>998</v>
      </c>
    </row>
    <row r="34" spans="1:18" s="239" customFormat="1" ht="140.25">
      <c r="A34" s="166">
        <v>12601</v>
      </c>
      <c r="B34" s="164" t="s">
        <v>4376</v>
      </c>
      <c r="C34" s="164" t="s">
        <v>4377</v>
      </c>
      <c r="D34" s="204" t="s">
        <v>1300</v>
      </c>
      <c r="E34" s="166" t="s">
        <v>4378</v>
      </c>
      <c r="F34" s="175">
        <v>1</v>
      </c>
      <c r="G34" s="175">
        <v>1</v>
      </c>
      <c r="H34" s="164" t="s">
        <v>4022</v>
      </c>
      <c r="I34" s="164" t="s">
        <v>4131</v>
      </c>
      <c r="J34" s="164" t="s">
        <v>994</v>
      </c>
      <c r="K34" s="164" t="s">
        <v>1710</v>
      </c>
      <c r="L34" s="124">
        <v>3</v>
      </c>
      <c r="M34" s="124" t="s">
        <v>1305</v>
      </c>
      <c r="N34" s="124">
        <v>3</v>
      </c>
      <c r="O34" s="124" t="s">
        <v>2319</v>
      </c>
      <c r="P34" s="165" t="s">
        <v>1306</v>
      </c>
      <c r="Q34" s="165" t="s">
        <v>1306</v>
      </c>
      <c r="R34" s="246" t="s">
        <v>998</v>
      </c>
    </row>
    <row r="35" spans="1:18" s="239" customFormat="1" ht="103.5" customHeight="1">
      <c r="A35" s="166">
        <v>12602</v>
      </c>
      <c r="B35" s="164" t="s">
        <v>4379</v>
      </c>
      <c r="C35" s="164" t="s">
        <v>4380</v>
      </c>
      <c r="D35" s="204" t="s">
        <v>1300</v>
      </c>
      <c r="E35" s="166" t="s">
        <v>4381</v>
      </c>
      <c r="F35" s="244">
        <v>2</v>
      </c>
      <c r="G35" s="175">
        <v>1</v>
      </c>
      <c r="H35" s="164" t="s">
        <v>2338</v>
      </c>
      <c r="I35" s="164" t="s">
        <v>4067</v>
      </c>
      <c r="J35" s="164" t="s">
        <v>994</v>
      </c>
      <c r="K35" s="164" t="s">
        <v>1710</v>
      </c>
      <c r="L35" s="124">
        <v>3</v>
      </c>
      <c r="M35" s="124" t="s">
        <v>1305</v>
      </c>
      <c r="N35" s="124"/>
      <c r="O35" s="124"/>
      <c r="P35" s="165" t="s">
        <v>1306</v>
      </c>
      <c r="Q35" s="165" t="s">
        <v>1306</v>
      </c>
      <c r="R35" s="246" t="s">
        <v>998</v>
      </c>
    </row>
    <row r="36" spans="1:18" s="239" customFormat="1" ht="140.25">
      <c r="A36" s="166">
        <v>12620</v>
      </c>
      <c r="B36" s="164" t="s">
        <v>4382</v>
      </c>
      <c r="C36" s="164" t="s">
        <v>4383</v>
      </c>
      <c r="D36" s="204" t="s">
        <v>1300</v>
      </c>
      <c r="E36" s="166" t="s">
        <v>4384</v>
      </c>
      <c r="F36" s="244">
        <v>2</v>
      </c>
      <c r="G36" s="186">
        <v>1</v>
      </c>
      <c r="H36" s="164" t="s">
        <v>2338</v>
      </c>
      <c r="I36" s="164" t="s">
        <v>4385</v>
      </c>
      <c r="J36" s="164" t="s">
        <v>994</v>
      </c>
      <c r="K36" s="164" t="s">
        <v>1710</v>
      </c>
      <c r="L36" s="124">
        <v>3</v>
      </c>
      <c r="M36" s="124" t="s">
        <v>1305</v>
      </c>
      <c r="N36" s="124"/>
      <c r="O36" s="124"/>
      <c r="P36" s="165" t="s">
        <v>1306</v>
      </c>
      <c r="Q36" s="165" t="s">
        <v>1306</v>
      </c>
      <c r="R36" s="246" t="s">
        <v>998</v>
      </c>
    </row>
    <row r="37" spans="1:18" s="239" customFormat="1" ht="76.5">
      <c r="A37" s="166">
        <v>13332</v>
      </c>
      <c r="B37" s="164" t="s">
        <v>4386</v>
      </c>
      <c r="C37" s="164" t="s">
        <v>4386</v>
      </c>
      <c r="D37" s="204" t="s">
        <v>1300</v>
      </c>
      <c r="E37" s="166" t="s">
        <v>4387</v>
      </c>
      <c r="F37" s="244">
        <v>1</v>
      </c>
      <c r="G37" s="244">
        <v>1</v>
      </c>
      <c r="H37" s="164" t="s">
        <v>4388</v>
      </c>
      <c r="I37" s="164" t="s">
        <v>4389</v>
      </c>
      <c r="J37" s="164" t="s">
        <v>994</v>
      </c>
      <c r="K37" s="164" t="s">
        <v>1710</v>
      </c>
      <c r="L37" s="124">
        <v>3</v>
      </c>
      <c r="M37" s="124" t="s">
        <v>1305</v>
      </c>
      <c r="N37" s="124"/>
      <c r="O37" s="124"/>
      <c r="P37" s="165" t="s">
        <v>1306</v>
      </c>
      <c r="Q37" s="165" t="s">
        <v>1306</v>
      </c>
      <c r="R37" s="246" t="s">
        <v>998</v>
      </c>
    </row>
    <row r="38" spans="1:18" s="239" customFormat="1" ht="63.75">
      <c r="A38" s="166">
        <v>13333</v>
      </c>
      <c r="B38" s="164" t="s">
        <v>4390</v>
      </c>
      <c r="C38" s="164" t="s">
        <v>4391</v>
      </c>
      <c r="D38" s="204" t="s">
        <v>1300</v>
      </c>
      <c r="E38" s="166">
        <v>46.4</v>
      </c>
      <c r="F38" s="244">
        <v>1</v>
      </c>
      <c r="G38" s="244">
        <v>1</v>
      </c>
      <c r="H38" s="164" t="s">
        <v>4392</v>
      </c>
      <c r="I38" s="164" t="s">
        <v>4393</v>
      </c>
      <c r="J38" s="164" t="s">
        <v>994</v>
      </c>
      <c r="K38" s="164" t="s">
        <v>1710</v>
      </c>
      <c r="L38" s="124">
        <v>3</v>
      </c>
      <c r="M38" s="124" t="s">
        <v>1305</v>
      </c>
      <c r="N38" s="124"/>
      <c r="O38" s="124"/>
      <c r="P38" s="165" t="s">
        <v>1306</v>
      </c>
      <c r="Q38" s="165" t="s">
        <v>1306</v>
      </c>
      <c r="R38" s="246" t="s">
        <v>998</v>
      </c>
    </row>
    <row r="39" spans="1:18" s="239" customFormat="1" ht="76.5">
      <c r="A39" s="166">
        <v>13391</v>
      </c>
      <c r="B39" s="164" t="s">
        <v>4394</v>
      </c>
      <c r="C39" s="164" t="s">
        <v>4395</v>
      </c>
      <c r="D39" s="204" t="s">
        <v>1300</v>
      </c>
      <c r="E39" s="166" t="s">
        <v>4396</v>
      </c>
      <c r="F39" s="175">
        <v>1</v>
      </c>
      <c r="G39" s="175">
        <v>1</v>
      </c>
      <c r="H39" s="164" t="s">
        <v>4388</v>
      </c>
      <c r="I39" s="164" t="s">
        <v>935</v>
      </c>
      <c r="J39" s="164" t="s">
        <v>994</v>
      </c>
      <c r="K39" s="164" t="s">
        <v>1710</v>
      </c>
      <c r="L39" s="124">
        <v>3</v>
      </c>
      <c r="M39" s="124" t="s">
        <v>1305</v>
      </c>
      <c r="N39" s="124">
        <v>2</v>
      </c>
      <c r="O39" s="124" t="s">
        <v>2274</v>
      </c>
      <c r="P39" s="165" t="s">
        <v>1306</v>
      </c>
      <c r="Q39" s="165" t="s">
        <v>1306</v>
      </c>
      <c r="R39" s="246" t="s">
        <v>998</v>
      </c>
    </row>
    <row r="40" spans="1:18" s="239" customFormat="1" ht="63.75">
      <c r="A40" s="166">
        <v>13635</v>
      </c>
      <c r="B40" s="164" t="s">
        <v>4397</v>
      </c>
      <c r="C40" s="164" t="s">
        <v>4398</v>
      </c>
      <c r="D40" s="204" t="s">
        <v>1300</v>
      </c>
      <c r="E40" s="166" t="s">
        <v>4399</v>
      </c>
      <c r="F40" s="175">
        <v>1</v>
      </c>
      <c r="G40" s="175">
        <v>1</v>
      </c>
      <c r="H40" s="164" t="s">
        <v>4400</v>
      </c>
      <c r="I40" s="164" t="s">
        <v>4401</v>
      </c>
      <c r="J40" s="164" t="s">
        <v>994</v>
      </c>
      <c r="K40" s="164" t="s">
        <v>1710</v>
      </c>
      <c r="L40" s="124">
        <v>3</v>
      </c>
      <c r="M40" s="124" t="s">
        <v>1305</v>
      </c>
      <c r="N40" s="124"/>
      <c r="O40" s="124"/>
      <c r="P40" s="165" t="s">
        <v>1306</v>
      </c>
      <c r="Q40" s="165" t="s">
        <v>1306</v>
      </c>
      <c r="R40" s="246" t="s">
        <v>998</v>
      </c>
    </row>
    <row r="41" spans="1:18" s="239" customFormat="1" ht="38.25">
      <c r="A41" s="166">
        <v>13636</v>
      </c>
      <c r="B41" s="164" t="s">
        <v>4402</v>
      </c>
      <c r="C41" s="164" t="s">
        <v>4403</v>
      </c>
      <c r="D41" s="204" t="s">
        <v>1300</v>
      </c>
      <c r="E41" s="166" t="s">
        <v>4399</v>
      </c>
      <c r="F41" s="244">
        <v>1</v>
      </c>
      <c r="G41" s="244">
        <v>1</v>
      </c>
      <c r="H41" s="164" t="s">
        <v>4400</v>
      </c>
      <c r="I41" s="164" t="s">
        <v>4401</v>
      </c>
      <c r="J41" s="164" t="s">
        <v>994</v>
      </c>
      <c r="K41" s="164" t="s">
        <v>1710</v>
      </c>
      <c r="L41" s="124">
        <v>3</v>
      </c>
      <c r="M41" s="124" t="s">
        <v>1305</v>
      </c>
      <c r="N41" s="124"/>
      <c r="O41" s="124"/>
      <c r="P41" s="165" t="s">
        <v>1306</v>
      </c>
      <c r="Q41" s="165" t="s">
        <v>1306</v>
      </c>
      <c r="R41" s="246" t="s">
        <v>998</v>
      </c>
    </row>
    <row r="42" spans="1:18" s="239" customFormat="1" ht="51">
      <c r="A42" s="166">
        <v>13637</v>
      </c>
      <c r="B42" s="164" t="s">
        <v>4404</v>
      </c>
      <c r="C42" s="164" t="s">
        <v>4405</v>
      </c>
      <c r="D42" s="204" t="s">
        <v>1300</v>
      </c>
      <c r="E42" s="166" t="s">
        <v>4399</v>
      </c>
      <c r="F42" s="175">
        <v>1</v>
      </c>
      <c r="G42" s="175">
        <v>1</v>
      </c>
      <c r="H42" s="164" t="s">
        <v>4406</v>
      </c>
      <c r="I42" s="164" t="s">
        <v>4401</v>
      </c>
      <c r="J42" s="164" t="s">
        <v>994</v>
      </c>
      <c r="K42" s="164" t="s">
        <v>1710</v>
      </c>
      <c r="L42" s="124">
        <v>3</v>
      </c>
      <c r="M42" s="124" t="s">
        <v>1305</v>
      </c>
      <c r="N42" s="124"/>
      <c r="O42" s="124"/>
      <c r="P42" s="165" t="s">
        <v>1306</v>
      </c>
      <c r="Q42" s="165" t="s">
        <v>1306</v>
      </c>
      <c r="R42" s="246" t="s">
        <v>998</v>
      </c>
    </row>
    <row r="43" spans="1:18" s="239" customFormat="1" ht="51">
      <c r="A43" s="166">
        <v>13638</v>
      </c>
      <c r="B43" s="164" t="s">
        <v>4407</v>
      </c>
      <c r="C43" s="164" t="s">
        <v>4407</v>
      </c>
      <c r="D43" s="204" t="s">
        <v>1300</v>
      </c>
      <c r="E43" s="166" t="s">
        <v>4408</v>
      </c>
      <c r="F43" s="244">
        <v>1</v>
      </c>
      <c r="G43" s="244">
        <v>1</v>
      </c>
      <c r="H43" s="164" t="s">
        <v>4406</v>
      </c>
      <c r="I43" s="164" t="s">
        <v>4409</v>
      </c>
      <c r="J43" s="164" t="s">
        <v>994</v>
      </c>
      <c r="K43" s="164" t="s">
        <v>1710</v>
      </c>
      <c r="L43" s="124">
        <v>3</v>
      </c>
      <c r="M43" s="124" t="s">
        <v>1305</v>
      </c>
      <c r="N43" s="124"/>
      <c r="O43" s="124"/>
      <c r="P43" s="165" t="s">
        <v>1306</v>
      </c>
      <c r="Q43" s="165" t="s">
        <v>1306</v>
      </c>
      <c r="R43" s="246" t="s">
        <v>998</v>
      </c>
    </row>
    <row r="44" spans="1:18" s="239" customFormat="1" ht="51">
      <c r="A44" s="166">
        <v>13692</v>
      </c>
      <c r="B44" s="164" t="s">
        <v>4410</v>
      </c>
      <c r="C44" s="164" t="s">
        <v>4411</v>
      </c>
      <c r="D44" s="204" t="s">
        <v>1300</v>
      </c>
      <c r="E44" s="166" t="s">
        <v>4358</v>
      </c>
      <c r="F44" s="175">
        <v>1</v>
      </c>
      <c r="G44" s="175">
        <v>1</v>
      </c>
      <c r="H44" s="164" t="s">
        <v>4406</v>
      </c>
      <c r="I44" s="164" t="s">
        <v>4389</v>
      </c>
      <c r="J44" s="164" t="s">
        <v>994</v>
      </c>
      <c r="K44" s="164" t="s">
        <v>1710</v>
      </c>
      <c r="L44" s="124">
        <v>3</v>
      </c>
      <c r="M44" s="124" t="s">
        <v>1305</v>
      </c>
      <c r="N44" s="124"/>
      <c r="O44" s="124"/>
      <c r="P44" s="165" t="s">
        <v>1306</v>
      </c>
      <c r="Q44" s="165" t="s">
        <v>1306</v>
      </c>
      <c r="R44" s="246" t="s">
        <v>998</v>
      </c>
    </row>
    <row r="45" spans="1:18" s="239" customFormat="1" ht="51">
      <c r="A45" s="166">
        <v>13693</v>
      </c>
      <c r="B45" s="164" t="s">
        <v>4412</v>
      </c>
      <c r="C45" s="164" t="s">
        <v>4413</v>
      </c>
      <c r="D45" s="204" t="s">
        <v>1300</v>
      </c>
      <c r="E45" s="166" t="s">
        <v>4399</v>
      </c>
      <c r="F45" s="175">
        <v>1</v>
      </c>
      <c r="G45" s="175">
        <v>1</v>
      </c>
      <c r="H45" s="164" t="s">
        <v>4406</v>
      </c>
      <c r="I45" s="164" t="s">
        <v>4401</v>
      </c>
      <c r="J45" s="164" t="s">
        <v>994</v>
      </c>
      <c r="K45" s="164" t="s">
        <v>1710</v>
      </c>
      <c r="L45" s="124">
        <v>3</v>
      </c>
      <c r="M45" s="124" t="s">
        <v>1305</v>
      </c>
      <c r="N45" s="124"/>
      <c r="O45" s="124"/>
      <c r="P45" s="165" t="s">
        <v>1306</v>
      </c>
      <c r="Q45" s="165" t="s">
        <v>1306</v>
      </c>
      <c r="R45" s="246" t="s">
        <v>998</v>
      </c>
    </row>
    <row r="46" spans="1:18" s="239" customFormat="1" ht="51">
      <c r="A46" s="166">
        <v>13694</v>
      </c>
      <c r="B46" s="164" t="s">
        <v>4414</v>
      </c>
      <c r="C46" s="164" t="s">
        <v>4415</v>
      </c>
      <c r="D46" s="204" t="s">
        <v>1300</v>
      </c>
      <c r="E46" s="166" t="s">
        <v>4399</v>
      </c>
      <c r="F46" s="175">
        <v>1</v>
      </c>
      <c r="G46" s="175">
        <v>1</v>
      </c>
      <c r="H46" s="164" t="s">
        <v>4406</v>
      </c>
      <c r="I46" s="164" t="s">
        <v>4401</v>
      </c>
      <c r="J46" s="164" t="s">
        <v>994</v>
      </c>
      <c r="K46" s="164" t="s">
        <v>1710</v>
      </c>
      <c r="L46" s="124">
        <v>3</v>
      </c>
      <c r="M46" s="124" t="s">
        <v>1305</v>
      </c>
      <c r="N46" s="124"/>
      <c r="O46" s="124"/>
      <c r="P46" s="165" t="s">
        <v>1306</v>
      </c>
      <c r="Q46" s="165" t="s">
        <v>1306</v>
      </c>
      <c r="R46" s="246" t="s">
        <v>998</v>
      </c>
    </row>
    <row r="47" spans="1:18" s="239" customFormat="1" ht="51">
      <c r="A47" s="166">
        <v>13695</v>
      </c>
      <c r="B47" s="164" t="s">
        <v>4416</v>
      </c>
      <c r="C47" s="164" t="s">
        <v>4417</v>
      </c>
      <c r="D47" s="204" t="s">
        <v>1300</v>
      </c>
      <c r="E47" s="166" t="s">
        <v>4399</v>
      </c>
      <c r="F47" s="244">
        <v>1</v>
      </c>
      <c r="G47" s="244">
        <v>1</v>
      </c>
      <c r="H47" s="164" t="s">
        <v>4406</v>
      </c>
      <c r="I47" s="164" t="s">
        <v>4401</v>
      </c>
      <c r="J47" s="164" t="s">
        <v>994</v>
      </c>
      <c r="K47" s="164" t="s">
        <v>1710</v>
      </c>
      <c r="L47" s="124">
        <v>3</v>
      </c>
      <c r="M47" s="124" t="s">
        <v>1305</v>
      </c>
      <c r="N47" s="124"/>
      <c r="O47" s="124"/>
      <c r="P47" s="165" t="s">
        <v>1306</v>
      </c>
      <c r="Q47" s="165" t="s">
        <v>1306</v>
      </c>
      <c r="R47" s="246" t="s">
        <v>998</v>
      </c>
    </row>
    <row r="48" spans="1:18" s="239" customFormat="1" ht="63.75">
      <c r="A48" s="166">
        <v>17101</v>
      </c>
      <c r="B48" s="164" t="s">
        <v>4418</v>
      </c>
      <c r="C48" s="164" t="s">
        <v>4419</v>
      </c>
      <c r="D48" s="204" t="s">
        <v>1300</v>
      </c>
      <c r="E48" s="166" t="s">
        <v>4420</v>
      </c>
      <c r="F48" s="244">
        <v>2</v>
      </c>
      <c r="G48" s="244">
        <v>11</v>
      </c>
      <c r="H48" s="164" t="s">
        <v>4406</v>
      </c>
      <c r="I48" s="164" t="s">
        <v>4421</v>
      </c>
      <c r="J48" s="164" t="s">
        <v>994</v>
      </c>
      <c r="K48" s="164" t="s">
        <v>1710</v>
      </c>
      <c r="L48" s="124">
        <v>3</v>
      </c>
      <c r="M48" s="124" t="s">
        <v>1305</v>
      </c>
      <c r="N48" s="124">
        <v>2</v>
      </c>
      <c r="O48" s="124" t="s">
        <v>2274</v>
      </c>
      <c r="P48" s="165" t="s">
        <v>1306</v>
      </c>
      <c r="Q48" s="165" t="s">
        <v>1306</v>
      </c>
      <c r="R48" s="246" t="s">
        <v>998</v>
      </c>
    </row>
    <row r="49" spans="1:18" s="239" customFormat="1" ht="51">
      <c r="A49" s="166">
        <v>17301</v>
      </c>
      <c r="B49" s="164" t="s">
        <v>4422</v>
      </c>
      <c r="C49" s="164" t="s">
        <v>4423</v>
      </c>
      <c r="D49" s="204" t="s">
        <v>1300</v>
      </c>
      <c r="E49" s="166" t="s">
        <v>4424</v>
      </c>
      <c r="F49" s="244">
        <v>1</v>
      </c>
      <c r="G49" s="244">
        <v>1</v>
      </c>
      <c r="H49" s="164" t="s">
        <v>4406</v>
      </c>
      <c r="I49" s="164" t="s">
        <v>4425</v>
      </c>
      <c r="J49" s="164" t="s">
        <v>994</v>
      </c>
      <c r="K49" s="164" t="s">
        <v>1710</v>
      </c>
      <c r="L49" s="124">
        <v>3</v>
      </c>
      <c r="M49" s="124" t="s">
        <v>1305</v>
      </c>
      <c r="N49" s="124">
        <v>2</v>
      </c>
      <c r="O49" s="124" t="s">
        <v>2274</v>
      </c>
      <c r="P49" s="165" t="s">
        <v>1306</v>
      </c>
      <c r="Q49" s="165" t="s">
        <v>1306</v>
      </c>
      <c r="R49" s="246" t="s">
        <v>998</v>
      </c>
    </row>
    <row r="50" spans="1:18" s="239" customFormat="1" ht="38.25">
      <c r="A50" s="166">
        <v>17530</v>
      </c>
      <c r="B50" s="164" t="s">
        <v>4426</v>
      </c>
      <c r="C50" s="164" t="s">
        <v>4427</v>
      </c>
      <c r="D50" s="204" t="s">
        <v>1300</v>
      </c>
      <c r="E50" s="166" t="s">
        <v>4266</v>
      </c>
      <c r="F50" s="244">
        <v>1</v>
      </c>
      <c r="G50" s="244">
        <v>1</v>
      </c>
      <c r="H50" s="164" t="s">
        <v>4400</v>
      </c>
      <c r="I50" s="164" t="s">
        <v>2360</v>
      </c>
      <c r="J50" s="164" t="s">
        <v>994</v>
      </c>
      <c r="K50" s="164" t="s">
        <v>1710</v>
      </c>
      <c r="L50" s="124">
        <v>3</v>
      </c>
      <c r="M50" s="124" t="s">
        <v>1305</v>
      </c>
      <c r="N50" s="124"/>
      <c r="O50" s="124"/>
      <c r="P50" s="165" t="s">
        <v>1306</v>
      </c>
      <c r="Q50" s="165" t="s">
        <v>1306</v>
      </c>
      <c r="R50" s="246" t="s">
        <v>998</v>
      </c>
    </row>
    <row r="51" spans="1:18" s="239" customFormat="1" ht="51">
      <c r="A51" s="166">
        <v>17550</v>
      </c>
      <c r="B51" s="164" t="s">
        <v>4428</v>
      </c>
      <c r="C51" s="164" t="s">
        <v>4429</v>
      </c>
      <c r="D51" s="204" t="s">
        <v>1300</v>
      </c>
      <c r="E51" s="166">
        <v>18.350000000000001</v>
      </c>
      <c r="F51" s="244">
        <v>1</v>
      </c>
      <c r="G51" s="244">
        <v>1</v>
      </c>
      <c r="H51" s="164" t="s">
        <v>4430</v>
      </c>
      <c r="I51" s="164" t="s">
        <v>4431</v>
      </c>
      <c r="J51" s="164" t="s">
        <v>994</v>
      </c>
      <c r="K51" s="164" t="s">
        <v>1710</v>
      </c>
      <c r="L51" s="124">
        <v>3</v>
      </c>
      <c r="M51" s="124" t="s">
        <v>1305</v>
      </c>
      <c r="N51" s="124"/>
      <c r="O51" s="124"/>
      <c r="P51" s="165" t="s">
        <v>1306</v>
      </c>
      <c r="Q51" s="165" t="s">
        <v>1306</v>
      </c>
      <c r="R51" s="246" t="s">
        <v>998</v>
      </c>
    </row>
    <row r="52" spans="1:18" s="239" customFormat="1" ht="51">
      <c r="A52" s="166">
        <v>19210</v>
      </c>
      <c r="B52" s="164" t="s">
        <v>2291</v>
      </c>
      <c r="C52" s="164" t="s">
        <v>2292</v>
      </c>
      <c r="D52" s="204" t="s">
        <v>1300</v>
      </c>
      <c r="E52" s="166" t="s">
        <v>4432</v>
      </c>
      <c r="F52" s="244">
        <v>1</v>
      </c>
      <c r="G52" s="244">
        <v>1</v>
      </c>
      <c r="H52" s="164" t="s">
        <v>2273</v>
      </c>
      <c r="I52" s="164" t="s">
        <v>4393</v>
      </c>
      <c r="J52" s="164" t="s">
        <v>994</v>
      </c>
      <c r="K52" s="164" t="s">
        <v>1710</v>
      </c>
      <c r="L52" s="124">
        <v>3</v>
      </c>
      <c r="M52" s="124" t="s">
        <v>1305</v>
      </c>
      <c r="N52" s="124"/>
      <c r="O52" s="124"/>
      <c r="P52" s="165" t="s">
        <v>1306</v>
      </c>
      <c r="Q52" s="165" t="s">
        <v>1306</v>
      </c>
      <c r="R52" s="246" t="s">
        <v>998</v>
      </c>
    </row>
    <row r="53" spans="1:18" s="239" customFormat="1" ht="38.25">
      <c r="A53" s="166">
        <v>19211</v>
      </c>
      <c r="B53" s="164" t="s">
        <v>2294</v>
      </c>
      <c r="C53" s="164" t="s">
        <v>2294</v>
      </c>
      <c r="D53" s="204" t="s">
        <v>1300</v>
      </c>
      <c r="E53" s="166" t="s">
        <v>4433</v>
      </c>
      <c r="F53" s="244">
        <v>1</v>
      </c>
      <c r="G53" s="244">
        <v>1</v>
      </c>
      <c r="H53" s="164" t="s">
        <v>2273</v>
      </c>
      <c r="I53" s="164" t="s">
        <v>4434</v>
      </c>
      <c r="J53" s="164" t="s">
        <v>994</v>
      </c>
      <c r="K53" s="164" t="s">
        <v>1710</v>
      </c>
      <c r="L53" s="124">
        <v>3</v>
      </c>
      <c r="M53" s="124" t="s">
        <v>1305</v>
      </c>
      <c r="N53" s="124">
        <v>2</v>
      </c>
      <c r="O53" s="124" t="s">
        <v>2274</v>
      </c>
      <c r="P53" s="165" t="s">
        <v>1306</v>
      </c>
      <c r="Q53" s="165" t="s">
        <v>1306</v>
      </c>
      <c r="R53" s="246" t="s">
        <v>998</v>
      </c>
    </row>
    <row r="54" spans="1:18" s="239" customFormat="1" ht="89.25">
      <c r="A54" s="166">
        <v>19212</v>
      </c>
      <c r="B54" s="164" t="s">
        <v>2295</v>
      </c>
      <c r="C54" s="164" t="s">
        <v>2296</v>
      </c>
      <c r="D54" s="204" t="s">
        <v>1300</v>
      </c>
      <c r="E54" s="166" t="s">
        <v>3251</v>
      </c>
      <c r="F54" s="244">
        <v>1</v>
      </c>
      <c r="G54" s="175">
        <v>1</v>
      </c>
      <c r="H54" s="164" t="s">
        <v>2273</v>
      </c>
      <c r="I54" s="164" t="s">
        <v>2360</v>
      </c>
      <c r="J54" s="164" t="s">
        <v>994</v>
      </c>
      <c r="K54" s="164" t="s">
        <v>1710</v>
      </c>
      <c r="L54" s="124">
        <v>3</v>
      </c>
      <c r="M54" s="124" t="s">
        <v>1305</v>
      </c>
      <c r="N54" s="124">
        <v>2</v>
      </c>
      <c r="O54" s="124" t="s">
        <v>2274</v>
      </c>
      <c r="P54" s="165" t="s">
        <v>1306</v>
      </c>
      <c r="Q54" s="165" t="s">
        <v>1306</v>
      </c>
      <c r="R54" s="246" t="s">
        <v>998</v>
      </c>
    </row>
    <row r="55" spans="1:18" s="239" customFormat="1" ht="38.25">
      <c r="A55" s="166">
        <v>19213</v>
      </c>
      <c r="B55" s="164" t="s">
        <v>2297</v>
      </c>
      <c r="C55" s="164" t="s">
        <v>2298</v>
      </c>
      <c r="D55" s="204" t="s">
        <v>1300</v>
      </c>
      <c r="E55" s="166" t="s">
        <v>4435</v>
      </c>
      <c r="F55" s="244">
        <v>1</v>
      </c>
      <c r="G55" s="175">
        <v>1</v>
      </c>
      <c r="H55" s="164" t="s">
        <v>2273</v>
      </c>
      <c r="I55" s="164" t="s">
        <v>4436</v>
      </c>
      <c r="J55" s="164" t="s">
        <v>994</v>
      </c>
      <c r="K55" s="164" t="s">
        <v>1710</v>
      </c>
      <c r="L55" s="124">
        <v>3</v>
      </c>
      <c r="M55" s="124" t="s">
        <v>1305</v>
      </c>
      <c r="N55" s="124">
        <v>2</v>
      </c>
      <c r="O55" s="124" t="s">
        <v>2274</v>
      </c>
      <c r="P55" s="165" t="s">
        <v>1306</v>
      </c>
      <c r="Q55" s="165" t="s">
        <v>1306</v>
      </c>
      <c r="R55" s="246" t="s">
        <v>998</v>
      </c>
    </row>
    <row r="56" spans="1:18" s="239" customFormat="1" ht="38.25">
      <c r="A56" s="166">
        <v>19214</v>
      </c>
      <c r="B56" s="164" t="s">
        <v>2299</v>
      </c>
      <c r="C56" s="164" t="s">
        <v>2300</v>
      </c>
      <c r="D56" s="204" t="s">
        <v>1300</v>
      </c>
      <c r="E56" s="166" t="s">
        <v>4432</v>
      </c>
      <c r="F56" s="244">
        <v>1</v>
      </c>
      <c r="G56" s="175">
        <v>1</v>
      </c>
      <c r="H56" s="164" t="s">
        <v>2273</v>
      </c>
      <c r="I56" s="164" t="s">
        <v>4393</v>
      </c>
      <c r="J56" s="164" t="s">
        <v>994</v>
      </c>
      <c r="K56" s="164" t="s">
        <v>1710</v>
      </c>
      <c r="L56" s="124">
        <v>3</v>
      </c>
      <c r="M56" s="124" t="s">
        <v>1305</v>
      </c>
      <c r="N56" s="124"/>
      <c r="O56" s="124"/>
      <c r="P56" s="165" t="s">
        <v>1306</v>
      </c>
      <c r="Q56" s="165" t="s">
        <v>1306</v>
      </c>
      <c r="R56" s="246" t="s">
        <v>998</v>
      </c>
    </row>
    <row r="57" spans="1:18" s="239" customFormat="1" ht="63.75">
      <c r="A57" s="166">
        <v>19215</v>
      </c>
      <c r="B57" s="164" t="s">
        <v>2301</v>
      </c>
      <c r="C57" s="164" t="s">
        <v>2302</v>
      </c>
      <c r="D57" s="204" t="s">
        <v>1300</v>
      </c>
      <c r="E57" s="166" t="s">
        <v>4437</v>
      </c>
      <c r="F57" s="244">
        <v>1</v>
      </c>
      <c r="G57" s="244">
        <v>1</v>
      </c>
      <c r="H57" s="164" t="s">
        <v>2303</v>
      </c>
      <c r="I57" s="164" t="s">
        <v>3250</v>
      </c>
      <c r="J57" s="164" t="s">
        <v>994</v>
      </c>
      <c r="K57" s="164" t="s">
        <v>1710</v>
      </c>
      <c r="L57" s="124">
        <v>3</v>
      </c>
      <c r="M57" s="124" t="s">
        <v>1305</v>
      </c>
      <c r="N57" s="124"/>
      <c r="O57" s="124"/>
      <c r="P57" s="165" t="s">
        <v>1306</v>
      </c>
      <c r="Q57" s="165" t="s">
        <v>1306</v>
      </c>
      <c r="R57" s="246" t="s">
        <v>998</v>
      </c>
    </row>
    <row r="58" spans="1:18" s="239" customFormat="1" ht="51">
      <c r="A58" s="166">
        <v>19701</v>
      </c>
      <c r="B58" s="164" t="s">
        <v>4438</v>
      </c>
      <c r="C58" s="164" t="s">
        <v>4439</v>
      </c>
      <c r="D58" s="204" t="s">
        <v>1300</v>
      </c>
      <c r="E58" s="166" t="s">
        <v>4440</v>
      </c>
      <c r="F58" s="175">
        <v>1</v>
      </c>
      <c r="G58" s="175">
        <v>1</v>
      </c>
      <c r="H58" s="164" t="s">
        <v>4441</v>
      </c>
      <c r="I58" s="164" t="s">
        <v>4442</v>
      </c>
      <c r="J58" s="164" t="s">
        <v>994</v>
      </c>
      <c r="K58" s="164" t="s">
        <v>1710</v>
      </c>
      <c r="L58" s="124">
        <v>3</v>
      </c>
      <c r="M58" s="124" t="s">
        <v>1305</v>
      </c>
      <c r="N58" s="124"/>
      <c r="O58" s="124"/>
      <c r="P58" s="165" t="s">
        <v>1306</v>
      </c>
      <c r="Q58" s="165" t="s">
        <v>1306</v>
      </c>
      <c r="R58" s="246" t="s">
        <v>998</v>
      </c>
    </row>
    <row r="59" spans="1:18" s="239" customFormat="1" ht="51">
      <c r="A59" s="166">
        <v>19702</v>
      </c>
      <c r="B59" s="164" t="s">
        <v>4443</v>
      </c>
      <c r="C59" s="164" t="s">
        <v>4444</v>
      </c>
      <c r="D59" s="204" t="s">
        <v>1300</v>
      </c>
      <c r="E59" s="166">
        <v>6.46</v>
      </c>
      <c r="F59" s="244">
        <v>2</v>
      </c>
      <c r="G59" s="175">
        <v>5</v>
      </c>
      <c r="H59" s="164" t="s">
        <v>4445</v>
      </c>
      <c r="I59" s="164" t="s">
        <v>935</v>
      </c>
      <c r="J59" s="164" t="s">
        <v>994</v>
      </c>
      <c r="K59" s="164" t="s">
        <v>1710</v>
      </c>
      <c r="L59" s="124">
        <v>3</v>
      </c>
      <c r="M59" s="124" t="s">
        <v>1305</v>
      </c>
      <c r="N59" s="124"/>
      <c r="O59" s="124"/>
      <c r="P59" s="165" t="s">
        <v>1306</v>
      </c>
      <c r="Q59" s="165" t="s">
        <v>1306</v>
      </c>
      <c r="R59" s="246" t="s">
        <v>998</v>
      </c>
    </row>
    <row r="60" spans="1:18" s="239" customFormat="1" ht="76.5">
      <c r="A60" s="166">
        <v>19703</v>
      </c>
      <c r="B60" s="164" t="s">
        <v>4446</v>
      </c>
      <c r="C60" s="164" t="s">
        <v>4447</v>
      </c>
      <c r="D60" s="204" t="s">
        <v>1300</v>
      </c>
      <c r="E60" s="166" t="s">
        <v>4448</v>
      </c>
      <c r="F60" s="175">
        <v>1</v>
      </c>
      <c r="G60" s="175">
        <v>1</v>
      </c>
      <c r="H60" s="164" t="s">
        <v>4449</v>
      </c>
      <c r="I60" s="164" t="s">
        <v>935</v>
      </c>
      <c r="J60" s="164" t="s">
        <v>994</v>
      </c>
      <c r="K60" s="164" t="s">
        <v>1710</v>
      </c>
      <c r="L60" s="124">
        <v>3</v>
      </c>
      <c r="M60" s="124" t="s">
        <v>1305</v>
      </c>
      <c r="N60" s="124"/>
      <c r="O60" s="124"/>
      <c r="P60" s="165" t="s">
        <v>1306</v>
      </c>
      <c r="Q60" s="165" t="s">
        <v>1306</v>
      </c>
      <c r="R60" s="246" t="s">
        <v>998</v>
      </c>
    </row>
    <row r="61" spans="1:18" s="239" customFormat="1" ht="89.25">
      <c r="A61" s="166">
        <v>36104</v>
      </c>
      <c r="B61" s="164" t="s">
        <v>4450</v>
      </c>
      <c r="C61" s="164" t="s">
        <v>4451</v>
      </c>
      <c r="D61" s="204" t="s">
        <v>1300</v>
      </c>
      <c r="E61" s="166">
        <v>17.100000000000001</v>
      </c>
      <c r="F61" s="244">
        <v>2</v>
      </c>
      <c r="G61" s="175">
        <v>2</v>
      </c>
      <c r="H61" s="164" t="s">
        <v>4406</v>
      </c>
      <c r="I61" s="164">
        <v>45</v>
      </c>
      <c r="J61" s="164" t="s">
        <v>994</v>
      </c>
      <c r="K61" s="164" t="s">
        <v>1710</v>
      </c>
      <c r="L61" s="124">
        <v>3</v>
      </c>
      <c r="M61" s="124" t="s">
        <v>1305</v>
      </c>
      <c r="N61" s="124"/>
      <c r="O61" s="124"/>
      <c r="P61" s="165" t="s">
        <v>1306</v>
      </c>
      <c r="Q61" s="165" t="s">
        <v>1306</v>
      </c>
      <c r="R61" s="246" t="s">
        <v>998</v>
      </c>
    </row>
    <row r="62" spans="1:18" s="239" customFormat="1" ht="133.5" customHeight="1">
      <c r="A62" s="166">
        <v>36122</v>
      </c>
      <c r="B62" s="164" t="s">
        <v>4452</v>
      </c>
      <c r="C62" s="973" t="s">
        <v>24796</v>
      </c>
      <c r="D62" s="204" t="s">
        <v>1300</v>
      </c>
      <c r="E62" s="166" t="s">
        <v>4453</v>
      </c>
      <c r="F62" s="244">
        <v>2</v>
      </c>
      <c r="G62" s="175">
        <v>1</v>
      </c>
      <c r="H62" s="164" t="s">
        <v>2338</v>
      </c>
      <c r="I62" s="164" t="s">
        <v>4454</v>
      </c>
      <c r="J62" s="164" t="s">
        <v>994</v>
      </c>
      <c r="K62" s="164" t="s">
        <v>1710</v>
      </c>
      <c r="L62" s="124">
        <v>3</v>
      </c>
      <c r="M62" s="124" t="s">
        <v>1305</v>
      </c>
      <c r="N62" s="124"/>
      <c r="O62" s="124"/>
      <c r="P62" s="165" t="s">
        <v>1306</v>
      </c>
      <c r="Q62" s="165" t="s">
        <v>1306</v>
      </c>
      <c r="R62" s="246" t="s">
        <v>998</v>
      </c>
    </row>
    <row r="63" spans="1:18" s="239" customFormat="1" ht="102">
      <c r="A63" s="166">
        <v>36125</v>
      </c>
      <c r="B63" s="164" t="s">
        <v>4455</v>
      </c>
      <c r="C63" s="164" t="s">
        <v>4456</v>
      </c>
      <c r="D63" s="204" t="s">
        <v>1300</v>
      </c>
      <c r="E63" s="166" t="s">
        <v>4457</v>
      </c>
      <c r="F63" s="175">
        <v>1</v>
      </c>
      <c r="G63" s="175">
        <v>1</v>
      </c>
      <c r="H63" s="164" t="s">
        <v>2338</v>
      </c>
      <c r="I63" s="164" t="s">
        <v>4458</v>
      </c>
      <c r="J63" s="164" t="s">
        <v>994</v>
      </c>
      <c r="K63" s="164" t="s">
        <v>1710</v>
      </c>
      <c r="L63" s="124">
        <v>3</v>
      </c>
      <c r="M63" s="124" t="s">
        <v>1305</v>
      </c>
      <c r="N63" s="124"/>
      <c r="O63" s="124"/>
      <c r="P63" s="165" t="s">
        <v>1306</v>
      </c>
      <c r="Q63" s="165" t="s">
        <v>1306</v>
      </c>
      <c r="R63" s="246" t="s">
        <v>998</v>
      </c>
    </row>
    <row r="64" spans="1:18" s="239" customFormat="1" ht="89.25">
      <c r="A64" s="166">
        <v>36126</v>
      </c>
      <c r="B64" s="164" t="s">
        <v>4459</v>
      </c>
      <c r="C64" s="164" t="s">
        <v>4460</v>
      </c>
      <c r="D64" s="204" t="s">
        <v>1300</v>
      </c>
      <c r="E64" s="166" t="s">
        <v>4461</v>
      </c>
      <c r="F64" s="175">
        <v>1</v>
      </c>
      <c r="G64" s="175">
        <v>1</v>
      </c>
      <c r="H64" s="164" t="s">
        <v>2338</v>
      </c>
      <c r="I64" s="164" t="s">
        <v>4131</v>
      </c>
      <c r="J64" s="164" t="s">
        <v>994</v>
      </c>
      <c r="K64" s="164" t="s">
        <v>1710</v>
      </c>
      <c r="L64" s="124">
        <v>3</v>
      </c>
      <c r="M64" s="124" t="s">
        <v>1305</v>
      </c>
      <c r="N64" s="124"/>
      <c r="O64" s="124"/>
      <c r="P64" s="165" t="s">
        <v>1306</v>
      </c>
      <c r="Q64" s="165" t="s">
        <v>1306</v>
      </c>
      <c r="R64" s="246" t="s">
        <v>998</v>
      </c>
    </row>
    <row r="65" spans="1:19" s="239" customFormat="1" ht="25.5">
      <c r="A65" s="166">
        <v>45610</v>
      </c>
      <c r="B65" s="164" t="s">
        <v>4462</v>
      </c>
      <c r="C65" s="164" t="s">
        <v>4463</v>
      </c>
      <c r="D65" s="204" t="s">
        <v>1300</v>
      </c>
      <c r="E65" s="166" t="s">
        <v>4072</v>
      </c>
      <c r="F65" s="244">
        <v>1</v>
      </c>
      <c r="G65" s="244">
        <v>1</v>
      </c>
      <c r="H65" s="164" t="s">
        <v>4464</v>
      </c>
      <c r="I65" s="164" t="s">
        <v>4389</v>
      </c>
      <c r="J65" s="164" t="s">
        <v>994</v>
      </c>
      <c r="K65" s="164" t="s">
        <v>1710</v>
      </c>
      <c r="L65" s="124">
        <v>3</v>
      </c>
      <c r="M65" s="124" t="s">
        <v>1305</v>
      </c>
      <c r="N65" s="124"/>
      <c r="O65" s="124"/>
      <c r="P65" s="165" t="s">
        <v>1306</v>
      </c>
      <c r="Q65" s="165" t="s">
        <v>1306</v>
      </c>
      <c r="R65" s="246" t="s">
        <v>998</v>
      </c>
    </row>
    <row r="66" spans="1:19" s="239" customFormat="1" ht="51">
      <c r="A66" s="166">
        <v>45611</v>
      </c>
      <c r="B66" s="164" t="s">
        <v>4465</v>
      </c>
      <c r="C66" s="164" t="s">
        <v>4466</v>
      </c>
      <c r="D66" s="204" t="s">
        <v>1300</v>
      </c>
      <c r="E66" s="166" t="s">
        <v>4467</v>
      </c>
      <c r="F66" s="244">
        <v>1</v>
      </c>
      <c r="G66" s="244">
        <v>1</v>
      </c>
      <c r="H66" s="164" t="s">
        <v>4468</v>
      </c>
      <c r="I66" s="164" t="s">
        <v>4389</v>
      </c>
      <c r="J66" s="164" t="s">
        <v>994</v>
      </c>
      <c r="K66" s="164" t="s">
        <v>1710</v>
      </c>
      <c r="L66" s="124">
        <v>3</v>
      </c>
      <c r="M66" s="124" t="s">
        <v>1305</v>
      </c>
      <c r="N66" s="124"/>
      <c r="O66" s="124"/>
      <c r="P66" s="165" t="s">
        <v>1306</v>
      </c>
      <c r="Q66" s="165" t="s">
        <v>1306</v>
      </c>
      <c r="R66" s="246" t="s">
        <v>998</v>
      </c>
    </row>
    <row r="67" spans="1:19" s="239" customFormat="1" ht="140.25">
      <c r="A67" s="166">
        <v>81910</v>
      </c>
      <c r="B67" s="164" t="s">
        <v>4469</v>
      </c>
      <c r="C67" s="164" t="s">
        <v>4470</v>
      </c>
      <c r="D67" s="204" t="s">
        <v>1300</v>
      </c>
      <c r="E67" s="166" t="s">
        <v>4471</v>
      </c>
      <c r="F67" s="244">
        <v>2</v>
      </c>
      <c r="G67" s="175">
        <v>10</v>
      </c>
      <c r="H67" s="164" t="s">
        <v>4022</v>
      </c>
      <c r="I67" s="164" t="s">
        <v>935</v>
      </c>
      <c r="J67" s="164" t="s">
        <v>994</v>
      </c>
      <c r="K67" s="164" t="s">
        <v>1710</v>
      </c>
      <c r="L67" s="124">
        <v>3</v>
      </c>
      <c r="M67" s="124" t="s">
        <v>1305</v>
      </c>
      <c r="N67" s="124">
        <v>3</v>
      </c>
      <c r="O67" s="124" t="s">
        <v>2319</v>
      </c>
      <c r="P67" s="165" t="s">
        <v>1306</v>
      </c>
      <c r="Q67" s="165" t="s">
        <v>1306</v>
      </c>
      <c r="R67" s="246" t="s">
        <v>998</v>
      </c>
    </row>
    <row r="68" spans="1:19" s="130" customFormat="1" ht="16.5" customHeight="1">
      <c r="A68" s="136">
        <v>84791</v>
      </c>
      <c r="B68" s="136" t="s">
        <v>3002</v>
      </c>
      <c r="C68" s="136" t="s">
        <v>4472</v>
      </c>
      <c r="D68" s="194" t="s">
        <v>1300</v>
      </c>
      <c r="E68" s="175">
        <v>6.75</v>
      </c>
      <c r="F68" s="124">
        <v>1</v>
      </c>
      <c r="G68" s="124">
        <v>1</v>
      </c>
      <c r="H68" s="136" t="s">
        <v>4473</v>
      </c>
      <c r="I68" s="124"/>
      <c r="J68" s="164" t="s">
        <v>994</v>
      </c>
      <c r="K68" s="136" t="s">
        <v>1710</v>
      </c>
      <c r="L68" s="124">
        <v>3</v>
      </c>
      <c r="M68" s="124" t="s">
        <v>1305</v>
      </c>
      <c r="N68" s="136"/>
      <c r="O68" s="136"/>
      <c r="P68" s="136" t="s">
        <v>1306</v>
      </c>
      <c r="Q68" s="136" t="s">
        <v>1306</v>
      </c>
      <c r="R68" s="246" t="s">
        <v>998</v>
      </c>
    </row>
    <row r="69" spans="1:19" s="239" customFormat="1" ht="25.5">
      <c r="A69" s="166">
        <v>86631</v>
      </c>
      <c r="B69" s="164" t="s">
        <v>4474</v>
      </c>
      <c r="C69" s="164" t="s">
        <v>4475</v>
      </c>
      <c r="D69" s="204" t="s">
        <v>1300</v>
      </c>
      <c r="E69" s="166" t="s">
        <v>4476</v>
      </c>
      <c r="F69" s="244">
        <v>2</v>
      </c>
      <c r="G69" s="175">
        <v>3</v>
      </c>
      <c r="H69" s="164" t="s">
        <v>4473</v>
      </c>
      <c r="I69" s="164" t="s">
        <v>935</v>
      </c>
      <c r="J69" s="164" t="s">
        <v>994</v>
      </c>
      <c r="K69" s="164" t="s">
        <v>1710</v>
      </c>
      <c r="L69" s="124">
        <v>3</v>
      </c>
      <c r="M69" s="124" t="s">
        <v>1305</v>
      </c>
      <c r="N69" s="124"/>
      <c r="O69" s="124"/>
      <c r="P69" s="165" t="s">
        <v>1306</v>
      </c>
      <c r="Q69" s="165" t="s">
        <v>1306</v>
      </c>
      <c r="R69" s="246" t="s">
        <v>998</v>
      </c>
    </row>
    <row r="70" spans="1:19" ht="185.25" customHeight="1">
      <c r="A70" s="334">
        <v>91103</v>
      </c>
      <c r="B70" s="164" t="s">
        <v>1828</v>
      </c>
      <c r="C70" s="1045" t="s">
        <v>23680</v>
      </c>
      <c r="D70" s="204" t="s">
        <v>1300</v>
      </c>
      <c r="E70" s="166">
        <v>2.1</v>
      </c>
      <c r="F70" s="244">
        <v>1</v>
      </c>
      <c r="G70" s="244">
        <v>1</v>
      </c>
      <c r="H70" s="164" t="s">
        <v>4286</v>
      </c>
      <c r="I70" s="164">
        <v>6</v>
      </c>
      <c r="J70" s="164" t="s">
        <v>994</v>
      </c>
      <c r="K70" s="329" t="s">
        <v>1710</v>
      </c>
      <c r="L70" s="124">
        <v>3</v>
      </c>
      <c r="M70" s="124" t="s">
        <v>1305</v>
      </c>
      <c r="N70" s="203"/>
      <c r="O70" s="203"/>
      <c r="P70" s="165" t="s">
        <v>1306</v>
      </c>
      <c r="Q70" s="165" t="s">
        <v>1306</v>
      </c>
      <c r="R70" s="120"/>
      <c r="S70" s="130"/>
    </row>
    <row r="71" spans="1:19" ht="172.5" customHeight="1">
      <c r="A71" s="570">
        <v>91104</v>
      </c>
      <c r="B71" s="1921" t="s">
        <v>1832</v>
      </c>
      <c r="C71" s="1045" t="s">
        <v>23681</v>
      </c>
      <c r="D71" s="204" t="s">
        <v>1300</v>
      </c>
      <c r="E71" s="166">
        <v>5.25</v>
      </c>
      <c r="F71" s="244">
        <v>1</v>
      </c>
      <c r="G71" s="244">
        <v>1</v>
      </c>
      <c r="H71" s="164" t="s">
        <v>4286</v>
      </c>
      <c r="I71" s="164">
        <v>15</v>
      </c>
      <c r="J71" s="164" t="s">
        <v>994</v>
      </c>
      <c r="K71" s="329" t="s">
        <v>1710</v>
      </c>
      <c r="L71" s="124">
        <v>3</v>
      </c>
      <c r="M71" s="124" t="s">
        <v>1305</v>
      </c>
      <c r="N71" s="203"/>
      <c r="O71" s="203"/>
      <c r="P71" s="165" t="s">
        <v>1306</v>
      </c>
      <c r="Q71" s="165" t="s">
        <v>1306</v>
      </c>
      <c r="R71" s="120"/>
      <c r="S71" s="130"/>
    </row>
    <row r="72" spans="1:19" s="1922" customFormat="1" ht="216.75" customHeight="1">
      <c r="A72" s="1947">
        <v>91501</v>
      </c>
      <c r="B72" s="973" t="s">
        <v>4950</v>
      </c>
      <c r="C72" s="973" t="s">
        <v>4951</v>
      </c>
      <c r="D72" s="969" t="s">
        <v>1300</v>
      </c>
      <c r="E72" s="991">
        <v>17.399999999999999</v>
      </c>
      <c r="F72" s="970">
        <v>2</v>
      </c>
      <c r="G72" s="970">
        <v>1</v>
      </c>
      <c r="H72" s="973" t="s">
        <v>4952</v>
      </c>
      <c r="I72" s="973" t="s">
        <v>4953</v>
      </c>
      <c r="J72" s="973" t="s">
        <v>994</v>
      </c>
      <c r="K72" s="1230" t="s">
        <v>1710</v>
      </c>
      <c r="L72" s="963">
        <v>3</v>
      </c>
      <c r="M72" s="963" t="s">
        <v>1305</v>
      </c>
      <c r="N72" s="968"/>
      <c r="O72" s="968"/>
      <c r="P72" s="971" t="s">
        <v>1306</v>
      </c>
      <c r="Q72" s="971" t="s">
        <v>1306</v>
      </c>
      <c r="R72" s="965" t="s">
        <v>998</v>
      </c>
      <c r="S72" s="130"/>
    </row>
    <row r="73" spans="1:19" s="1922" customFormat="1" ht="216.75" customHeight="1">
      <c r="A73" s="1948">
        <v>91502</v>
      </c>
      <c r="B73" s="1929" t="s">
        <v>4954</v>
      </c>
      <c r="C73" s="973" t="s">
        <v>4955</v>
      </c>
      <c r="D73" s="969" t="s">
        <v>1300</v>
      </c>
      <c r="E73" s="991">
        <v>8.6999999999999993</v>
      </c>
      <c r="F73" s="970">
        <v>2</v>
      </c>
      <c r="G73" s="970">
        <v>1</v>
      </c>
      <c r="H73" s="973" t="s">
        <v>4952</v>
      </c>
      <c r="I73" s="973" t="s">
        <v>4956</v>
      </c>
      <c r="J73" s="973" t="s">
        <v>994</v>
      </c>
      <c r="K73" s="1230" t="s">
        <v>1710</v>
      </c>
      <c r="L73" s="963">
        <v>3</v>
      </c>
      <c r="M73" s="963" t="s">
        <v>1305</v>
      </c>
      <c r="N73" s="968"/>
      <c r="O73" s="968"/>
      <c r="P73" s="971" t="s">
        <v>1306</v>
      </c>
      <c r="Q73" s="971" t="s">
        <v>1306</v>
      </c>
      <c r="R73" s="965" t="s">
        <v>998</v>
      </c>
      <c r="S73" s="130"/>
    </row>
    <row r="74" spans="1:19" s="239" customFormat="1" ht="38.25">
      <c r="A74" s="166">
        <v>93310</v>
      </c>
      <c r="B74" s="164" t="s">
        <v>4477</v>
      </c>
      <c r="C74" s="164" t="s">
        <v>4478</v>
      </c>
      <c r="D74" s="204" t="s">
        <v>1300</v>
      </c>
      <c r="E74" s="166" t="s">
        <v>4479</v>
      </c>
      <c r="F74" s="244">
        <v>1</v>
      </c>
      <c r="G74" s="244">
        <v>1</v>
      </c>
      <c r="H74" s="164" t="s">
        <v>4480</v>
      </c>
      <c r="I74" s="164" t="s">
        <v>4481</v>
      </c>
      <c r="J74" s="164" t="s">
        <v>994</v>
      </c>
      <c r="K74" s="164" t="s">
        <v>1710</v>
      </c>
      <c r="L74" s="124">
        <v>3</v>
      </c>
      <c r="M74" s="124" t="s">
        <v>1305</v>
      </c>
      <c r="N74" s="124"/>
      <c r="O74" s="124"/>
      <c r="P74" s="165" t="s">
        <v>1306</v>
      </c>
      <c r="Q74" s="165" t="s">
        <v>1306</v>
      </c>
      <c r="R74" s="246" t="s">
        <v>998</v>
      </c>
    </row>
    <row r="75" spans="1:19" s="239" customFormat="1" ht="38.25">
      <c r="A75" s="166">
        <v>93380</v>
      </c>
      <c r="B75" s="164" t="s">
        <v>4482</v>
      </c>
      <c r="C75" s="164" t="s">
        <v>4483</v>
      </c>
      <c r="D75" s="204" t="s">
        <v>1300</v>
      </c>
      <c r="E75" s="166" t="s">
        <v>4484</v>
      </c>
      <c r="F75" s="244">
        <v>1</v>
      </c>
      <c r="G75" s="244">
        <v>1</v>
      </c>
      <c r="H75" s="164" t="s">
        <v>4485</v>
      </c>
      <c r="I75" s="164" t="s">
        <v>4486</v>
      </c>
      <c r="J75" s="164" t="s">
        <v>994</v>
      </c>
      <c r="K75" s="164" t="s">
        <v>1710</v>
      </c>
      <c r="L75" s="124">
        <v>3</v>
      </c>
      <c r="M75" s="124" t="s">
        <v>1305</v>
      </c>
      <c r="N75" s="124"/>
      <c r="O75" s="124"/>
      <c r="P75" s="165" t="s">
        <v>1306</v>
      </c>
      <c r="Q75" s="165" t="s">
        <v>1306</v>
      </c>
      <c r="R75" s="246" t="s">
        <v>998</v>
      </c>
    </row>
    <row r="76" spans="1:19" s="239" customFormat="1" ht="51">
      <c r="A76" s="166">
        <v>93491</v>
      </c>
      <c r="B76" s="164" t="s">
        <v>4487</v>
      </c>
      <c r="C76" s="164" t="s">
        <v>4487</v>
      </c>
      <c r="D76" s="204" t="s">
        <v>1300</v>
      </c>
      <c r="E76" s="166" t="s">
        <v>4488</v>
      </c>
      <c r="F76" s="244">
        <v>1</v>
      </c>
      <c r="G76" s="244">
        <v>1</v>
      </c>
      <c r="H76" s="164" t="s">
        <v>4489</v>
      </c>
      <c r="I76" s="164" t="s">
        <v>4490</v>
      </c>
      <c r="J76" s="164" t="s">
        <v>994</v>
      </c>
      <c r="K76" s="164" t="s">
        <v>1710</v>
      </c>
      <c r="L76" s="124">
        <v>3</v>
      </c>
      <c r="M76" s="124" t="s">
        <v>1305</v>
      </c>
      <c r="N76" s="124"/>
      <c r="O76" s="124"/>
      <c r="P76" s="165" t="s">
        <v>1306</v>
      </c>
      <c r="Q76" s="165" t="s">
        <v>1306</v>
      </c>
      <c r="R76" s="246" t="s">
        <v>998</v>
      </c>
    </row>
    <row r="77" spans="1:19" s="239" customFormat="1" ht="382.5">
      <c r="A77" s="166">
        <v>93501</v>
      </c>
      <c r="B77" s="164" t="s">
        <v>4491</v>
      </c>
      <c r="C77" s="164" t="s">
        <v>4492</v>
      </c>
      <c r="D77" s="134" t="s">
        <v>1300</v>
      </c>
      <c r="E77" s="166">
        <v>108.41</v>
      </c>
      <c r="F77" s="335">
        <v>1</v>
      </c>
      <c r="G77" s="335">
        <v>1</v>
      </c>
      <c r="H77" s="164" t="s">
        <v>4493</v>
      </c>
      <c r="I77" s="246"/>
      <c r="J77" s="246" t="s">
        <v>994</v>
      </c>
      <c r="K77" s="197"/>
      <c r="L77" s="124">
        <v>3</v>
      </c>
      <c r="M77" s="124" t="s">
        <v>1305</v>
      </c>
      <c r="N77" s="245"/>
      <c r="O77" s="245"/>
      <c r="P77" s="164" t="s">
        <v>1306</v>
      </c>
      <c r="Q77" s="164" t="s">
        <v>1306</v>
      </c>
      <c r="R77" s="246" t="s">
        <v>998</v>
      </c>
    </row>
    <row r="78" spans="1:19" s="239" customFormat="1" ht="38.25">
      <c r="A78" s="166">
        <v>94111</v>
      </c>
      <c r="B78" s="164" t="s">
        <v>3252</v>
      </c>
      <c r="C78" s="164" t="s">
        <v>3252</v>
      </c>
      <c r="D78" s="134" t="s">
        <v>1300</v>
      </c>
      <c r="E78" s="166" t="s">
        <v>3253</v>
      </c>
      <c r="F78" s="251">
        <v>2</v>
      </c>
      <c r="G78" s="251">
        <v>2</v>
      </c>
      <c r="H78" s="164" t="s">
        <v>3255</v>
      </c>
      <c r="I78" s="164">
        <v>30</v>
      </c>
      <c r="J78" s="164" t="s">
        <v>994</v>
      </c>
      <c r="K78" s="164" t="s">
        <v>1710</v>
      </c>
      <c r="L78" s="124">
        <v>3</v>
      </c>
      <c r="M78" s="124" t="s">
        <v>1305</v>
      </c>
      <c r="N78" s="124"/>
      <c r="O78" s="124" t="s">
        <v>3254</v>
      </c>
      <c r="P78" s="246" t="s">
        <v>1306</v>
      </c>
      <c r="Q78" s="246" t="s">
        <v>1306</v>
      </c>
      <c r="R78" s="246" t="s">
        <v>998</v>
      </c>
    </row>
    <row r="79" spans="1:19" s="239" customFormat="1" ht="38.25">
      <c r="A79" s="166">
        <v>94112</v>
      </c>
      <c r="B79" s="164" t="s">
        <v>3256</v>
      </c>
      <c r="C79" s="164" t="s">
        <v>3256</v>
      </c>
      <c r="D79" s="134" t="s">
        <v>1300</v>
      </c>
      <c r="E79" s="166" t="s">
        <v>3257</v>
      </c>
      <c r="F79" s="244">
        <v>1</v>
      </c>
      <c r="G79" s="244">
        <v>1</v>
      </c>
      <c r="H79" s="164" t="s">
        <v>3255</v>
      </c>
      <c r="I79" s="164">
        <v>15</v>
      </c>
      <c r="J79" s="164" t="s">
        <v>994</v>
      </c>
      <c r="K79" s="164" t="s">
        <v>1710</v>
      </c>
      <c r="L79" s="124">
        <v>3</v>
      </c>
      <c r="M79" s="124" t="s">
        <v>1305</v>
      </c>
      <c r="N79" s="124"/>
      <c r="O79" s="124" t="s">
        <v>3247</v>
      </c>
      <c r="P79" s="246" t="s">
        <v>1306</v>
      </c>
      <c r="Q79" s="246" t="s">
        <v>1306</v>
      </c>
      <c r="R79" s="246" t="s">
        <v>998</v>
      </c>
    </row>
    <row r="80" spans="1:19" s="239" customFormat="1" ht="38.25">
      <c r="A80" s="166">
        <v>94113</v>
      </c>
      <c r="B80" s="164" t="s">
        <v>3258</v>
      </c>
      <c r="C80" s="164" t="s">
        <v>3258</v>
      </c>
      <c r="D80" s="134" t="s">
        <v>1300</v>
      </c>
      <c r="E80" s="166" t="s">
        <v>3259</v>
      </c>
      <c r="F80" s="244">
        <v>1</v>
      </c>
      <c r="G80" s="244">
        <v>1</v>
      </c>
      <c r="H80" s="164" t="s">
        <v>3261</v>
      </c>
      <c r="I80" s="164">
        <v>50</v>
      </c>
      <c r="J80" s="164" t="s">
        <v>994</v>
      </c>
      <c r="K80" s="164" t="s">
        <v>1710</v>
      </c>
      <c r="L80" s="124">
        <v>3</v>
      </c>
      <c r="M80" s="124" t="s">
        <v>1305</v>
      </c>
      <c r="N80" s="124"/>
      <c r="O80" s="124" t="s">
        <v>3260</v>
      </c>
      <c r="P80" s="246" t="s">
        <v>1306</v>
      </c>
      <c r="Q80" s="246" t="s">
        <v>1306</v>
      </c>
      <c r="R80" s="246" t="s">
        <v>998</v>
      </c>
    </row>
    <row r="81" spans="1:18" s="239" customFormat="1" ht="38.25">
      <c r="A81" s="166">
        <v>94114</v>
      </c>
      <c r="B81" s="164" t="s">
        <v>3262</v>
      </c>
      <c r="C81" s="164" t="s">
        <v>3262</v>
      </c>
      <c r="D81" s="134" t="s">
        <v>1300</v>
      </c>
      <c r="E81" s="166" t="s">
        <v>3263</v>
      </c>
      <c r="F81" s="244">
        <v>1</v>
      </c>
      <c r="G81" s="244">
        <v>1</v>
      </c>
      <c r="H81" s="164" t="s">
        <v>3261</v>
      </c>
      <c r="I81" s="164">
        <v>75</v>
      </c>
      <c r="J81" s="164" t="s">
        <v>994</v>
      </c>
      <c r="K81" s="164" t="s">
        <v>1710</v>
      </c>
      <c r="L81" s="124">
        <v>3</v>
      </c>
      <c r="M81" s="124" t="s">
        <v>1305</v>
      </c>
      <c r="N81" s="124"/>
      <c r="O81" s="124" t="s">
        <v>3260</v>
      </c>
      <c r="P81" s="246" t="s">
        <v>1306</v>
      </c>
      <c r="Q81" s="246" t="s">
        <v>1306</v>
      </c>
      <c r="R81" s="246" t="s">
        <v>998</v>
      </c>
    </row>
    <row r="82" spans="1:18" s="239" customFormat="1" ht="38.25">
      <c r="A82" s="166">
        <v>94115</v>
      </c>
      <c r="B82" s="164" t="s">
        <v>4494</v>
      </c>
      <c r="C82" s="164" t="s">
        <v>4495</v>
      </c>
      <c r="D82" s="134" t="s">
        <v>1300</v>
      </c>
      <c r="E82" s="166" t="s">
        <v>3264</v>
      </c>
      <c r="F82" s="244">
        <v>1</v>
      </c>
      <c r="G82" s="244">
        <v>1</v>
      </c>
      <c r="H82" s="164" t="s">
        <v>3255</v>
      </c>
      <c r="I82" s="164">
        <v>45</v>
      </c>
      <c r="J82" s="164" t="s">
        <v>994</v>
      </c>
      <c r="K82" s="164" t="s">
        <v>1710</v>
      </c>
      <c r="L82" s="124">
        <v>3</v>
      </c>
      <c r="M82" s="124" t="s">
        <v>1305</v>
      </c>
      <c r="N82" s="124"/>
      <c r="O82" s="124" t="s">
        <v>3260</v>
      </c>
      <c r="P82" s="246" t="s">
        <v>1306</v>
      </c>
      <c r="Q82" s="246" t="s">
        <v>1306</v>
      </c>
      <c r="R82" s="246" t="s">
        <v>998</v>
      </c>
    </row>
    <row r="83" spans="1:18" s="239" customFormat="1" ht="38.25">
      <c r="A83" s="166">
        <v>94116</v>
      </c>
      <c r="B83" s="164" t="s">
        <v>4496</v>
      </c>
      <c r="C83" s="164" t="s">
        <v>3265</v>
      </c>
      <c r="D83" s="134" t="s">
        <v>1300</v>
      </c>
      <c r="E83" s="166" t="s">
        <v>3264</v>
      </c>
      <c r="F83" s="244">
        <v>1</v>
      </c>
      <c r="G83" s="244">
        <v>1</v>
      </c>
      <c r="H83" s="164" t="s">
        <v>3255</v>
      </c>
      <c r="I83" s="164">
        <v>45</v>
      </c>
      <c r="J83" s="164" t="s">
        <v>994</v>
      </c>
      <c r="K83" s="164" t="s">
        <v>1710</v>
      </c>
      <c r="L83" s="124">
        <v>3</v>
      </c>
      <c r="M83" s="124" t="s">
        <v>1305</v>
      </c>
      <c r="N83" s="124"/>
      <c r="O83" s="124" t="s">
        <v>3260</v>
      </c>
      <c r="P83" s="246" t="s">
        <v>1306</v>
      </c>
      <c r="Q83" s="246" t="s">
        <v>1306</v>
      </c>
      <c r="R83" s="246" t="s">
        <v>998</v>
      </c>
    </row>
    <row r="84" spans="1:18" s="239" customFormat="1" ht="38.25">
      <c r="A84" s="166">
        <v>94117</v>
      </c>
      <c r="B84" s="164" t="s">
        <v>4497</v>
      </c>
      <c r="C84" s="164" t="s">
        <v>3266</v>
      </c>
      <c r="D84" s="134" t="s">
        <v>1300</v>
      </c>
      <c r="E84" s="166" t="s">
        <v>3264</v>
      </c>
      <c r="F84" s="244">
        <v>1</v>
      </c>
      <c r="G84" s="244">
        <v>1</v>
      </c>
      <c r="H84" s="164" t="s">
        <v>3255</v>
      </c>
      <c r="I84" s="164">
        <v>45</v>
      </c>
      <c r="J84" s="164" t="s">
        <v>994</v>
      </c>
      <c r="K84" s="164" t="s">
        <v>1710</v>
      </c>
      <c r="L84" s="124">
        <v>3</v>
      </c>
      <c r="M84" s="124" t="s">
        <v>1305</v>
      </c>
      <c r="N84" s="124"/>
      <c r="O84" s="124" t="s">
        <v>3260</v>
      </c>
      <c r="P84" s="246" t="s">
        <v>1306</v>
      </c>
      <c r="Q84" s="246" t="s">
        <v>1306</v>
      </c>
      <c r="R84" s="246" t="s">
        <v>998</v>
      </c>
    </row>
    <row r="85" spans="1:18" s="239" customFormat="1" ht="38.25">
      <c r="A85" s="166">
        <v>94118</v>
      </c>
      <c r="B85" s="164" t="s">
        <v>4498</v>
      </c>
      <c r="C85" s="164" t="s">
        <v>3267</v>
      </c>
      <c r="D85" s="134" t="s">
        <v>1300</v>
      </c>
      <c r="E85" s="166" t="s">
        <v>3268</v>
      </c>
      <c r="F85" s="244">
        <v>1</v>
      </c>
      <c r="G85" s="244">
        <v>1</v>
      </c>
      <c r="H85" s="164" t="s">
        <v>3255</v>
      </c>
      <c r="I85" s="164">
        <v>60</v>
      </c>
      <c r="J85" s="164" t="s">
        <v>994</v>
      </c>
      <c r="K85" s="164" t="s">
        <v>1710</v>
      </c>
      <c r="L85" s="124">
        <v>3</v>
      </c>
      <c r="M85" s="124" t="s">
        <v>1305</v>
      </c>
      <c r="N85" s="124"/>
      <c r="O85" s="124" t="s">
        <v>3260</v>
      </c>
      <c r="P85" s="246" t="s">
        <v>1306</v>
      </c>
      <c r="Q85" s="246" t="s">
        <v>1306</v>
      </c>
      <c r="R85" s="246" t="s">
        <v>998</v>
      </c>
    </row>
    <row r="86" spans="1:18" s="239" customFormat="1" ht="38.25">
      <c r="A86" s="166">
        <v>94119</v>
      </c>
      <c r="B86" s="164" t="s">
        <v>4499</v>
      </c>
      <c r="C86" s="164" t="s">
        <v>3269</v>
      </c>
      <c r="D86" s="134" t="s">
        <v>1300</v>
      </c>
      <c r="E86" s="166" t="s">
        <v>3270</v>
      </c>
      <c r="F86" s="244">
        <v>1</v>
      </c>
      <c r="G86" s="244">
        <v>1</v>
      </c>
      <c r="H86" s="164" t="s">
        <v>3255</v>
      </c>
      <c r="I86" s="164">
        <v>35</v>
      </c>
      <c r="J86" s="164" t="s">
        <v>994</v>
      </c>
      <c r="K86" s="164" t="s">
        <v>1710</v>
      </c>
      <c r="L86" s="124">
        <v>3</v>
      </c>
      <c r="M86" s="124" t="s">
        <v>1305</v>
      </c>
      <c r="N86" s="124"/>
      <c r="O86" s="124" t="s">
        <v>3260</v>
      </c>
      <c r="P86" s="246" t="s">
        <v>1306</v>
      </c>
      <c r="Q86" s="246" t="s">
        <v>1306</v>
      </c>
      <c r="R86" s="246" t="s">
        <v>998</v>
      </c>
    </row>
    <row r="87" spans="1:18" s="239" customFormat="1" ht="38.25">
      <c r="A87" s="166">
        <v>94120</v>
      </c>
      <c r="B87" s="164" t="s">
        <v>4500</v>
      </c>
      <c r="C87" s="164" t="s">
        <v>3271</v>
      </c>
      <c r="D87" s="134" t="s">
        <v>1300</v>
      </c>
      <c r="E87" s="166" t="s">
        <v>3270</v>
      </c>
      <c r="F87" s="244">
        <v>1</v>
      </c>
      <c r="G87" s="244">
        <v>1</v>
      </c>
      <c r="H87" s="164" t="s">
        <v>3255</v>
      </c>
      <c r="I87" s="164">
        <v>35</v>
      </c>
      <c r="J87" s="164" t="s">
        <v>994</v>
      </c>
      <c r="K87" s="164" t="s">
        <v>1710</v>
      </c>
      <c r="L87" s="124">
        <v>3</v>
      </c>
      <c r="M87" s="124" t="s">
        <v>1305</v>
      </c>
      <c r="N87" s="124"/>
      <c r="O87" s="124" t="s">
        <v>3260</v>
      </c>
      <c r="P87" s="246" t="s">
        <v>1306</v>
      </c>
      <c r="Q87" s="246" t="s">
        <v>1306</v>
      </c>
      <c r="R87" s="246" t="s">
        <v>998</v>
      </c>
    </row>
    <row r="88" spans="1:18" s="239" customFormat="1" ht="38.25">
      <c r="A88" s="166">
        <v>94121</v>
      </c>
      <c r="B88" s="164" t="s">
        <v>4501</v>
      </c>
      <c r="C88" s="164" t="s">
        <v>3272</v>
      </c>
      <c r="D88" s="134" t="s">
        <v>1300</v>
      </c>
      <c r="E88" s="166" t="s">
        <v>3273</v>
      </c>
      <c r="F88" s="244">
        <v>1</v>
      </c>
      <c r="G88" s="244">
        <v>1</v>
      </c>
      <c r="H88" s="164" t="s">
        <v>3255</v>
      </c>
      <c r="I88" s="164">
        <v>40</v>
      </c>
      <c r="J88" s="164" t="s">
        <v>994</v>
      </c>
      <c r="K88" s="164" t="s">
        <v>1710</v>
      </c>
      <c r="L88" s="124">
        <v>3</v>
      </c>
      <c r="M88" s="124" t="s">
        <v>1305</v>
      </c>
      <c r="N88" s="124"/>
      <c r="O88" s="124" t="s">
        <v>3260</v>
      </c>
      <c r="P88" s="246" t="s">
        <v>1306</v>
      </c>
      <c r="Q88" s="246" t="s">
        <v>1306</v>
      </c>
      <c r="R88" s="246" t="s">
        <v>998</v>
      </c>
    </row>
    <row r="89" spans="1:18" s="239" customFormat="1" ht="38.25">
      <c r="A89" s="166">
        <v>94122</v>
      </c>
      <c r="B89" s="164" t="s">
        <v>4502</v>
      </c>
      <c r="C89" s="164" t="s">
        <v>3274</v>
      </c>
      <c r="D89" s="134" t="s">
        <v>1300</v>
      </c>
      <c r="E89" s="166" t="s">
        <v>3268</v>
      </c>
      <c r="F89" s="244">
        <v>1</v>
      </c>
      <c r="G89" s="244">
        <v>1</v>
      </c>
      <c r="H89" s="164" t="s">
        <v>3255</v>
      </c>
      <c r="I89" s="164">
        <v>60</v>
      </c>
      <c r="J89" s="164" t="s">
        <v>994</v>
      </c>
      <c r="K89" s="164" t="s">
        <v>1710</v>
      </c>
      <c r="L89" s="124">
        <v>3</v>
      </c>
      <c r="M89" s="124" t="s">
        <v>1305</v>
      </c>
      <c r="N89" s="124"/>
      <c r="O89" s="124" t="s">
        <v>3260</v>
      </c>
      <c r="P89" s="246" t="s">
        <v>1306</v>
      </c>
      <c r="Q89" s="246" t="s">
        <v>1306</v>
      </c>
      <c r="R89" s="246" t="s">
        <v>998</v>
      </c>
    </row>
    <row r="90" spans="1:18" s="239" customFormat="1" ht="38.25">
      <c r="A90" s="166">
        <v>94123</v>
      </c>
      <c r="B90" s="164" t="s">
        <v>4503</v>
      </c>
      <c r="C90" s="164" t="s">
        <v>4504</v>
      </c>
      <c r="D90" s="134" t="s">
        <v>1300</v>
      </c>
      <c r="E90" s="166" t="s">
        <v>3273</v>
      </c>
      <c r="F90" s="244">
        <v>1</v>
      </c>
      <c r="G90" s="244">
        <v>1</v>
      </c>
      <c r="H90" s="164" t="s">
        <v>3255</v>
      </c>
      <c r="I90" s="164">
        <v>40</v>
      </c>
      <c r="J90" s="164" t="s">
        <v>994</v>
      </c>
      <c r="K90" s="164" t="s">
        <v>1710</v>
      </c>
      <c r="L90" s="124">
        <v>3</v>
      </c>
      <c r="M90" s="124" t="s">
        <v>1305</v>
      </c>
      <c r="N90" s="124"/>
      <c r="O90" s="124" t="s">
        <v>3260</v>
      </c>
      <c r="P90" s="246" t="s">
        <v>1306</v>
      </c>
      <c r="Q90" s="246" t="s">
        <v>1306</v>
      </c>
      <c r="R90" s="246" t="s">
        <v>998</v>
      </c>
    </row>
    <row r="91" spans="1:18" s="239" customFormat="1" ht="38.25">
      <c r="A91" s="166">
        <v>94124</v>
      </c>
      <c r="B91" s="164" t="s">
        <v>4505</v>
      </c>
      <c r="C91" s="164" t="s">
        <v>4506</v>
      </c>
      <c r="D91" s="134" t="s">
        <v>1300</v>
      </c>
      <c r="E91" s="166" t="s">
        <v>3253</v>
      </c>
      <c r="F91" s="244">
        <v>1</v>
      </c>
      <c r="G91" s="244">
        <v>1</v>
      </c>
      <c r="H91" s="164" t="s">
        <v>3255</v>
      </c>
      <c r="I91" s="164">
        <v>30</v>
      </c>
      <c r="J91" s="164" t="s">
        <v>994</v>
      </c>
      <c r="K91" s="164" t="s">
        <v>1710</v>
      </c>
      <c r="L91" s="124">
        <v>3</v>
      </c>
      <c r="M91" s="124" t="s">
        <v>1305</v>
      </c>
      <c r="N91" s="124"/>
      <c r="O91" s="124" t="s">
        <v>3260</v>
      </c>
      <c r="P91" s="246" t="s">
        <v>1306</v>
      </c>
      <c r="Q91" s="246" t="s">
        <v>1306</v>
      </c>
      <c r="R91" s="246" t="s">
        <v>998</v>
      </c>
    </row>
    <row r="92" spans="1:18" s="239" customFormat="1" ht="38.25">
      <c r="A92" s="166">
        <v>94125</v>
      </c>
      <c r="B92" s="164" t="s">
        <v>4507</v>
      </c>
      <c r="C92" s="164" t="s">
        <v>4508</v>
      </c>
      <c r="D92" s="134" t="s">
        <v>1300</v>
      </c>
      <c r="E92" s="166" t="s">
        <v>3259</v>
      </c>
      <c r="F92" s="244">
        <v>1</v>
      </c>
      <c r="G92" s="244">
        <v>1</v>
      </c>
      <c r="H92" s="164" t="s">
        <v>3255</v>
      </c>
      <c r="I92" s="164">
        <v>50</v>
      </c>
      <c r="J92" s="164" t="s">
        <v>994</v>
      </c>
      <c r="K92" s="164" t="s">
        <v>1710</v>
      </c>
      <c r="L92" s="124">
        <v>3</v>
      </c>
      <c r="M92" s="124" t="s">
        <v>1305</v>
      </c>
      <c r="N92" s="124"/>
      <c r="O92" s="124" t="s">
        <v>3260</v>
      </c>
      <c r="P92" s="246" t="s">
        <v>1306</v>
      </c>
      <c r="Q92" s="246" t="s">
        <v>1306</v>
      </c>
      <c r="R92" s="246" t="s">
        <v>998</v>
      </c>
    </row>
    <row r="93" spans="1:18" s="239" customFormat="1" ht="38.25">
      <c r="A93" s="166">
        <v>94127</v>
      </c>
      <c r="B93" s="164" t="s">
        <v>3275</v>
      </c>
      <c r="C93" s="164" t="s">
        <v>3275</v>
      </c>
      <c r="D93" s="134" t="s">
        <v>1300</v>
      </c>
      <c r="E93" s="166" t="s">
        <v>3253</v>
      </c>
      <c r="F93" s="244">
        <v>1</v>
      </c>
      <c r="G93" s="244">
        <v>1</v>
      </c>
      <c r="H93" s="164" t="s">
        <v>3255</v>
      </c>
      <c r="I93" s="164">
        <v>30</v>
      </c>
      <c r="J93" s="164" t="s">
        <v>994</v>
      </c>
      <c r="K93" s="164" t="s">
        <v>1710</v>
      </c>
      <c r="L93" s="124">
        <v>3</v>
      </c>
      <c r="M93" s="124" t="s">
        <v>1305</v>
      </c>
      <c r="N93" s="124"/>
      <c r="O93" s="124" t="s">
        <v>3247</v>
      </c>
      <c r="P93" s="246" t="s">
        <v>1306</v>
      </c>
      <c r="Q93" s="246" t="s">
        <v>1306</v>
      </c>
      <c r="R93" s="246" t="s">
        <v>998</v>
      </c>
    </row>
    <row r="94" spans="1:18" s="239" customFormat="1" ht="38.25">
      <c r="A94" s="166">
        <v>94128</v>
      </c>
      <c r="B94" s="164" t="s">
        <v>4509</v>
      </c>
      <c r="C94" s="164" t="s">
        <v>3276</v>
      </c>
      <c r="D94" s="134" t="s">
        <v>1300</v>
      </c>
      <c r="E94" s="166" t="s">
        <v>3264</v>
      </c>
      <c r="F94" s="244">
        <v>1</v>
      </c>
      <c r="G94" s="244">
        <v>1</v>
      </c>
      <c r="H94" s="164" t="s">
        <v>3261</v>
      </c>
      <c r="I94" s="164">
        <v>45</v>
      </c>
      <c r="J94" s="164" t="s">
        <v>994</v>
      </c>
      <c r="K94" s="164" t="s">
        <v>1710</v>
      </c>
      <c r="L94" s="124">
        <v>3</v>
      </c>
      <c r="M94" s="124" t="s">
        <v>1305</v>
      </c>
      <c r="N94" s="124"/>
      <c r="O94" s="124" t="s">
        <v>3260</v>
      </c>
      <c r="P94" s="246" t="s">
        <v>1306</v>
      </c>
      <c r="Q94" s="246" t="s">
        <v>1306</v>
      </c>
      <c r="R94" s="246" t="s">
        <v>998</v>
      </c>
    </row>
    <row r="95" spans="1:18" s="239" customFormat="1" ht="38.25">
      <c r="A95" s="166">
        <v>94129</v>
      </c>
      <c r="B95" s="164" t="s">
        <v>3277</v>
      </c>
      <c r="C95" s="164" t="s">
        <v>3277</v>
      </c>
      <c r="D95" s="134" t="s">
        <v>1300</v>
      </c>
      <c r="E95" s="166" t="s">
        <v>3264</v>
      </c>
      <c r="F95" s="244">
        <v>1</v>
      </c>
      <c r="G95" s="244">
        <v>1</v>
      </c>
      <c r="H95" s="164" t="s">
        <v>3255</v>
      </c>
      <c r="I95" s="164">
        <v>45</v>
      </c>
      <c r="J95" s="164" t="s">
        <v>994</v>
      </c>
      <c r="K95" s="164" t="s">
        <v>1710</v>
      </c>
      <c r="L95" s="124">
        <v>3</v>
      </c>
      <c r="M95" s="124" t="s">
        <v>1305</v>
      </c>
      <c r="N95" s="124"/>
      <c r="O95" s="124" t="s">
        <v>3260</v>
      </c>
      <c r="P95" s="246" t="s">
        <v>1306</v>
      </c>
      <c r="Q95" s="246" t="s">
        <v>1306</v>
      </c>
      <c r="R95" s="246" t="s">
        <v>998</v>
      </c>
    </row>
    <row r="96" spans="1:18" s="239" customFormat="1" ht="76.5">
      <c r="A96" s="166">
        <v>94137</v>
      </c>
      <c r="B96" s="164" t="s">
        <v>4510</v>
      </c>
      <c r="C96" s="164" t="s">
        <v>4511</v>
      </c>
      <c r="D96" s="134" t="s">
        <v>1300</v>
      </c>
      <c r="E96" s="166" t="s">
        <v>3282</v>
      </c>
      <c r="F96" s="244">
        <v>1</v>
      </c>
      <c r="G96" s="244">
        <v>1</v>
      </c>
      <c r="H96" s="124" t="s">
        <v>3284</v>
      </c>
      <c r="I96" s="164">
        <v>210</v>
      </c>
      <c r="J96" s="164" t="s">
        <v>994</v>
      </c>
      <c r="K96" s="164" t="s">
        <v>1710</v>
      </c>
      <c r="L96" s="124">
        <v>3</v>
      </c>
      <c r="M96" s="124" t="s">
        <v>1305</v>
      </c>
      <c r="N96" s="124"/>
      <c r="O96" s="124" t="s">
        <v>3283</v>
      </c>
      <c r="P96" s="246" t="s">
        <v>1306</v>
      </c>
      <c r="Q96" s="246" t="s">
        <v>1306</v>
      </c>
      <c r="R96" s="246" t="s">
        <v>998</v>
      </c>
    </row>
    <row r="97" spans="1:18" s="239" customFormat="1" ht="76.5">
      <c r="A97" s="166">
        <v>94138</v>
      </c>
      <c r="B97" s="164" t="s">
        <v>4512</v>
      </c>
      <c r="C97" s="164" t="s">
        <v>3285</v>
      </c>
      <c r="D97" s="134" t="s">
        <v>1300</v>
      </c>
      <c r="E97" s="166" t="s">
        <v>3286</v>
      </c>
      <c r="F97" s="244">
        <v>1</v>
      </c>
      <c r="G97" s="244">
        <v>1</v>
      </c>
      <c r="H97" s="124" t="s">
        <v>3284</v>
      </c>
      <c r="I97" s="164">
        <v>180</v>
      </c>
      <c r="J97" s="164" t="s">
        <v>994</v>
      </c>
      <c r="K97" s="164" t="s">
        <v>1710</v>
      </c>
      <c r="L97" s="124">
        <v>3</v>
      </c>
      <c r="M97" s="124" t="s">
        <v>1305</v>
      </c>
      <c r="N97" s="124"/>
      <c r="O97" s="124" t="s">
        <v>3283</v>
      </c>
      <c r="P97" s="246" t="s">
        <v>1306</v>
      </c>
      <c r="Q97" s="246" t="s">
        <v>1306</v>
      </c>
      <c r="R97" s="246" t="s">
        <v>998</v>
      </c>
    </row>
    <row r="98" spans="1:18" s="239" customFormat="1" ht="76.5">
      <c r="A98" s="166">
        <v>94139</v>
      </c>
      <c r="B98" s="164" t="s">
        <v>4513</v>
      </c>
      <c r="C98" s="164" t="s">
        <v>4514</v>
      </c>
      <c r="D98" s="134" t="s">
        <v>1300</v>
      </c>
      <c r="E98" s="166" t="s">
        <v>3287</v>
      </c>
      <c r="F98" s="244">
        <v>1</v>
      </c>
      <c r="G98" s="244">
        <v>1</v>
      </c>
      <c r="H98" s="124" t="s">
        <v>3357</v>
      </c>
      <c r="I98" s="164">
        <v>100</v>
      </c>
      <c r="J98" s="164" t="s">
        <v>994</v>
      </c>
      <c r="K98" s="164" t="s">
        <v>1710</v>
      </c>
      <c r="L98" s="124">
        <v>3</v>
      </c>
      <c r="M98" s="124" t="s">
        <v>1305</v>
      </c>
      <c r="N98" s="124"/>
      <c r="O98" s="124" t="s">
        <v>3283</v>
      </c>
      <c r="P98" s="246" t="s">
        <v>1306</v>
      </c>
      <c r="Q98" s="246" t="s">
        <v>1306</v>
      </c>
      <c r="R98" s="246" t="s">
        <v>998</v>
      </c>
    </row>
    <row r="99" spans="1:18" s="239" customFormat="1" ht="127.5">
      <c r="A99" s="166">
        <v>94142</v>
      </c>
      <c r="B99" s="164" t="s">
        <v>4515</v>
      </c>
      <c r="C99" s="164" t="s">
        <v>3288</v>
      </c>
      <c r="D99" s="134" t="s">
        <v>1300</v>
      </c>
      <c r="E99" s="166" t="s">
        <v>3289</v>
      </c>
      <c r="F99" s="244">
        <v>1</v>
      </c>
      <c r="G99" s="244">
        <v>1</v>
      </c>
      <c r="H99" s="124" t="s">
        <v>3291</v>
      </c>
      <c r="I99" s="164" t="s">
        <v>3290</v>
      </c>
      <c r="J99" s="164" t="s">
        <v>994</v>
      </c>
      <c r="K99" s="164" t="s">
        <v>1710</v>
      </c>
      <c r="L99" s="124">
        <v>3</v>
      </c>
      <c r="M99" s="124" t="s">
        <v>1305</v>
      </c>
      <c r="N99" s="124"/>
      <c r="O99" s="124" t="s">
        <v>3283</v>
      </c>
      <c r="P99" s="246" t="s">
        <v>1306</v>
      </c>
      <c r="Q99" s="246" t="s">
        <v>1306</v>
      </c>
      <c r="R99" s="246" t="s">
        <v>998</v>
      </c>
    </row>
    <row r="100" spans="1:18" s="239" customFormat="1" ht="76.5">
      <c r="A100" s="166">
        <v>94145</v>
      </c>
      <c r="B100" s="164" t="s">
        <v>4516</v>
      </c>
      <c r="C100" s="164" t="s">
        <v>3294</v>
      </c>
      <c r="D100" s="134" t="s">
        <v>1300</v>
      </c>
      <c r="E100" s="166" t="s">
        <v>3287</v>
      </c>
      <c r="F100" s="244">
        <v>1</v>
      </c>
      <c r="G100" s="244">
        <v>1</v>
      </c>
      <c r="H100" s="124" t="s">
        <v>3284</v>
      </c>
      <c r="I100" s="164">
        <v>100</v>
      </c>
      <c r="J100" s="164" t="s">
        <v>994</v>
      </c>
      <c r="K100" s="164" t="s">
        <v>1710</v>
      </c>
      <c r="L100" s="124">
        <v>3</v>
      </c>
      <c r="M100" s="124" t="s">
        <v>1305</v>
      </c>
      <c r="N100" s="124"/>
      <c r="O100" s="124" t="s">
        <v>3283</v>
      </c>
      <c r="P100" s="246" t="s">
        <v>1306</v>
      </c>
      <c r="Q100" s="246" t="s">
        <v>1306</v>
      </c>
      <c r="R100" s="246" t="s">
        <v>998</v>
      </c>
    </row>
    <row r="101" spans="1:18" s="239" customFormat="1" ht="76.5">
      <c r="A101" s="166">
        <v>94147</v>
      </c>
      <c r="B101" s="164" t="s">
        <v>4517</v>
      </c>
      <c r="C101" s="164" t="s">
        <v>3295</v>
      </c>
      <c r="D101" s="134" t="s">
        <v>1300</v>
      </c>
      <c r="E101" s="166" t="s">
        <v>3287</v>
      </c>
      <c r="F101" s="244">
        <v>1</v>
      </c>
      <c r="G101" s="244">
        <v>1</v>
      </c>
      <c r="H101" s="124" t="s">
        <v>3284</v>
      </c>
      <c r="I101" s="164">
        <v>100</v>
      </c>
      <c r="J101" s="164" t="s">
        <v>994</v>
      </c>
      <c r="K101" s="164" t="s">
        <v>1710</v>
      </c>
      <c r="L101" s="124">
        <v>3</v>
      </c>
      <c r="M101" s="124" t="s">
        <v>1305</v>
      </c>
      <c r="N101" s="124"/>
      <c r="O101" s="124" t="s">
        <v>3283</v>
      </c>
      <c r="P101" s="246" t="s">
        <v>1306</v>
      </c>
      <c r="Q101" s="246" t="s">
        <v>1306</v>
      </c>
      <c r="R101" s="246" t="s">
        <v>998</v>
      </c>
    </row>
    <row r="102" spans="1:18" s="239" customFormat="1" ht="127.5">
      <c r="A102" s="166">
        <v>94148</v>
      </c>
      <c r="B102" s="164" t="s">
        <v>4518</v>
      </c>
      <c r="C102" s="164" t="s">
        <v>3296</v>
      </c>
      <c r="D102" s="134" t="s">
        <v>1300</v>
      </c>
      <c r="E102" s="166" t="s">
        <v>3297</v>
      </c>
      <c r="F102" s="244">
        <v>1</v>
      </c>
      <c r="G102" s="244">
        <v>1</v>
      </c>
      <c r="H102" s="124" t="s">
        <v>3291</v>
      </c>
      <c r="I102" s="164" t="s">
        <v>3298</v>
      </c>
      <c r="J102" s="164" t="s">
        <v>994</v>
      </c>
      <c r="K102" s="164" t="s">
        <v>1710</v>
      </c>
      <c r="L102" s="124">
        <v>3</v>
      </c>
      <c r="M102" s="124" t="s">
        <v>1305</v>
      </c>
      <c r="N102" s="124"/>
      <c r="O102" s="124" t="s">
        <v>3283</v>
      </c>
      <c r="P102" s="246" t="s">
        <v>1306</v>
      </c>
      <c r="Q102" s="246" t="s">
        <v>1306</v>
      </c>
      <c r="R102" s="246" t="s">
        <v>998</v>
      </c>
    </row>
    <row r="103" spans="1:18" s="239" customFormat="1" ht="76.5">
      <c r="A103" s="166">
        <v>94151</v>
      </c>
      <c r="B103" s="164" t="s">
        <v>4519</v>
      </c>
      <c r="C103" s="164" t="s">
        <v>3302</v>
      </c>
      <c r="D103" s="134" t="s">
        <v>1300</v>
      </c>
      <c r="E103" s="166" t="s">
        <v>3287</v>
      </c>
      <c r="F103" s="244">
        <v>1</v>
      </c>
      <c r="G103" s="244">
        <v>1</v>
      </c>
      <c r="H103" s="124" t="s">
        <v>3284</v>
      </c>
      <c r="I103" s="164">
        <v>100</v>
      </c>
      <c r="J103" s="164" t="s">
        <v>994</v>
      </c>
      <c r="K103" s="164" t="s">
        <v>1710</v>
      </c>
      <c r="L103" s="124">
        <v>3</v>
      </c>
      <c r="M103" s="124" t="s">
        <v>1305</v>
      </c>
      <c r="N103" s="124"/>
      <c r="O103" s="124" t="s">
        <v>3283</v>
      </c>
      <c r="P103" s="246" t="s">
        <v>1306</v>
      </c>
      <c r="Q103" s="246" t="s">
        <v>1306</v>
      </c>
      <c r="R103" s="246" t="s">
        <v>998</v>
      </c>
    </row>
    <row r="104" spans="1:18" s="239" customFormat="1" ht="76.5">
      <c r="A104" s="166">
        <v>94152</v>
      </c>
      <c r="B104" s="164" t="s">
        <v>4520</v>
      </c>
      <c r="C104" s="164" t="s">
        <v>3303</v>
      </c>
      <c r="D104" s="134" t="s">
        <v>1300</v>
      </c>
      <c r="E104" s="166" t="s">
        <v>3281</v>
      </c>
      <c r="F104" s="244">
        <v>1</v>
      </c>
      <c r="G104" s="244">
        <v>1</v>
      </c>
      <c r="H104" s="124" t="s">
        <v>4521</v>
      </c>
      <c r="I104" s="164">
        <v>120</v>
      </c>
      <c r="J104" s="164" t="s">
        <v>994</v>
      </c>
      <c r="K104" s="164" t="s">
        <v>1710</v>
      </c>
      <c r="L104" s="124">
        <v>3</v>
      </c>
      <c r="M104" s="124" t="s">
        <v>1305</v>
      </c>
      <c r="N104" s="124"/>
      <c r="O104" s="124" t="s">
        <v>3283</v>
      </c>
      <c r="P104" s="246" t="s">
        <v>1306</v>
      </c>
      <c r="Q104" s="246" t="s">
        <v>1306</v>
      </c>
      <c r="R104" s="246" t="s">
        <v>998</v>
      </c>
    </row>
    <row r="105" spans="1:18" s="239" customFormat="1" ht="127.5">
      <c r="A105" s="166">
        <v>94153</v>
      </c>
      <c r="B105" s="164" t="s">
        <v>4522</v>
      </c>
      <c r="C105" s="164" t="s">
        <v>3304</v>
      </c>
      <c r="D105" s="134" t="s">
        <v>1300</v>
      </c>
      <c r="E105" s="166" t="s">
        <v>3305</v>
      </c>
      <c r="F105" s="244">
        <v>1</v>
      </c>
      <c r="G105" s="244">
        <v>1</v>
      </c>
      <c r="H105" s="124" t="s">
        <v>3291</v>
      </c>
      <c r="I105" s="164" t="s">
        <v>3306</v>
      </c>
      <c r="J105" s="164" t="s">
        <v>994</v>
      </c>
      <c r="K105" s="164" t="s">
        <v>1710</v>
      </c>
      <c r="L105" s="124">
        <v>3</v>
      </c>
      <c r="M105" s="124" t="s">
        <v>1305</v>
      </c>
      <c r="N105" s="124"/>
      <c r="O105" s="124" t="s">
        <v>3283</v>
      </c>
      <c r="P105" s="246" t="s">
        <v>1306</v>
      </c>
      <c r="Q105" s="246" t="s">
        <v>1306</v>
      </c>
      <c r="R105" s="246" t="s">
        <v>998</v>
      </c>
    </row>
    <row r="106" spans="1:18" s="239" customFormat="1" ht="76.5">
      <c r="A106" s="166">
        <v>94156</v>
      </c>
      <c r="B106" s="164" t="s">
        <v>4523</v>
      </c>
      <c r="C106" s="164" t="s">
        <v>3307</v>
      </c>
      <c r="D106" s="134" t="s">
        <v>1300</v>
      </c>
      <c r="E106" s="166" t="s">
        <v>3281</v>
      </c>
      <c r="F106" s="244">
        <v>1</v>
      </c>
      <c r="G106" s="244">
        <v>1</v>
      </c>
      <c r="H106" s="124" t="s">
        <v>4521</v>
      </c>
      <c r="I106" s="164">
        <v>120</v>
      </c>
      <c r="J106" s="164" t="s">
        <v>994</v>
      </c>
      <c r="K106" s="164" t="s">
        <v>1710</v>
      </c>
      <c r="L106" s="124">
        <v>3</v>
      </c>
      <c r="M106" s="124" t="s">
        <v>1305</v>
      </c>
      <c r="N106" s="124"/>
      <c r="O106" s="124" t="s">
        <v>3283</v>
      </c>
      <c r="P106" s="246" t="s">
        <v>1306</v>
      </c>
      <c r="Q106" s="246" t="s">
        <v>1306</v>
      </c>
      <c r="R106" s="246" t="s">
        <v>998</v>
      </c>
    </row>
    <row r="107" spans="1:18" s="239" customFormat="1" ht="76.5">
      <c r="A107" s="166">
        <v>94157</v>
      </c>
      <c r="B107" s="164" t="s">
        <v>4524</v>
      </c>
      <c r="C107" s="164" t="s">
        <v>3308</v>
      </c>
      <c r="D107" s="134" t="s">
        <v>1300</v>
      </c>
      <c r="E107" s="166" t="s">
        <v>3309</v>
      </c>
      <c r="F107" s="244">
        <v>1</v>
      </c>
      <c r="G107" s="244">
        <v>1</v>
      </c>
      <c r="H107" s="124" t="s">
        <v>3284</v>
      </c>
      <c r="I107" s="164">
        <v>150</v>
      </c>
      <c r="J107" s="164" t="s">
        <v>994</v>
      </c>
      <c r="K107" s="164" t="s">
        <v>1710</v>
      </c>
      <c r="L107" s="124">
        <v>3</v>
      </c>
      <c r="M107" s="124" t="s">
        <v>1305</v>
      </c>
      <c r="N107" s="124"/>
      <c r="O107" s="124" t="s">
        <v>3310</v>
      </c>
      <c r="P107" s="246" t="s">
        <v>1306</v>
      </c>
      <c r="Q107" s="246" t="s">
        <v>1306</v>
      </c>
      <c r="R107" s="246" t="s">
        <v>998</v>
      </c>
    </row>
    <row r="108" spans="1:18" s="239" customFormat="1" ht="38.25">
      <c r="A108" s="166">
        <v>94159</v>
      </c>
      <c r="B108" s="164" t="s">
        <v>4525</v>
      </c>
      <c r="C108" s="164" t="s">
        <v>3313</v>
      </c>
      <c r="D108" s="134" t="s">
        <v>1300</v>
      </c>
      <c r="E108" s="166" t="s">
        <v>3314</v>
      </c>
      <c r="F108" s="244">
        <v>1</v>
      </c>
      <c r="G108" s="244">
        <v>1</v>
      </c>
      <c r="H108" s="164" t="s">
        <v>3255</v>
      </c>
      <c r="I108" s="164">
        <v>20</v>
      </c>
      <c r="J108" s="164" t="s">
        <v>994</v>
      </c>
      <c r="K108" s="164" t="s">
        <v>1710</v>
      </c>
      <c r="L108" s="124">
        <v>3</v>
      </c>
      <c r="M108" s="124" t="s">
        <v>1305</v>
      </c>
      <c r="N108" s="124"/>
      <c r="O108" s="124" t="s">
        <v>3247</v>
      </c>
      <c r="P108" s="246" t="s">
        <v>1306</v>
      </c>
      <c r="Q108" s="246" t="s">
        <v>1306</v>
      </c>
      <c r="R108" s="246" t="s">
        <v>998</v>
      </c>
    </row>
    <row r="109" spans="1:18" s="239" customFormat="1" ht="38.25">
      <c r="A109" s="166">
        <v>94163</v>
      </c>
      <c r="B109" s="164" t="s">
        <v>4526</v>
      </c>
      <c r="C109" s="164" t="s">
        <v>3317</v>
      </c>
      <c r="D109" s="134" t="s">
        <v>1300</v>
      </c>
      <c r="E109" s="166" t="s">
        <v>3263</v>
      </c>
      <c r="F109" s="244">
        <v>1</v>
      </c>
      <c r="G109" s="244">
        <v>1</v>
      </c>
      <c r="H109" s="164" t="s">
        <v>3255</v>
      </c>
      <c r="I109" s="164">
        <v>75</v>
      </c>
      <c r="J109" s="164" t="s">
        <v>994</v>
      </c>
      <c r="K109" s="164" t="s">
        <v>1710</v>
      </c>
      <c r="L109" s="124">
        <v>3</v>
      </c>
      <c r="M109" s="124" t="s">
        <v>1305</v>
      </c>
      <c r="N109" s="124"/>
      <c r="O109" s="124" t="s">
        <v>3318</v>
      </c>
      <c r="P109" s="246" t="s">
        <v>1306</v>
      </c>
      <c r="Q109" s="246" t="s">
        <v>1306</v>
      </c>
      <c r="R109" s="246" t="s">
        <v>998</v>
      </c>
    </row>
    <row r="110" spans="1:18" s="239" customFormat="1" ht="38.25">
      <c r="A110" s="166">
        <v>94165</v>
      </c>
      <c r="B110" s="164" t="s">
        <v>4527</v>
      </c>
      <c r="C110" s="164" t="s">
        <v>3321</v>
      </c>
      <c r="D110" s="134" t="s">
        <v>1300</v>
      </c>
      <c r="E110" s="166" t="s">
        <v>3263</v>
      </c>
      <c r="F110" s="244">
        <v>1</v>
      </c>
      <c r="G110" s="244">
        <v>1</v>
      </c>
      <c r="H110" s="164" t="s">
        <v>3255</v>
      </c>
      <c r="I110" s="164">
        <v>75</v>
      </c>
      <c r="J110" s="164" t="s">
        <v>994</v>
      </c>
      <c r="K110" s="164" t="s">
        <v>1710</v>
      </c>
      <c r="L110" s="124">
        <v>3</v>
      </c>
      <c r="M110" s="124" t="s">
        <v>1305</v>
      </c>
      <c r="N110" s="124"/>
      <c r="O110" s="124" t="s">
        <v>3322</v>
      </c>
      <c r="P110" s="246" t="s">
        <v>1306</v>
      </c>
      <c r="Q110" s="246" t="s">
        <v>1306</v>
      </c>
      <c r="R110" s="246" t="s">
        <v>998</v>
      </c>
    </row>
    <row r="111" spans="1:18" s="239" customFormat="1" ht="76.5">
      <c r="A111" s="166">
        <v>94167</v>
      </c>
      <c r="B111" s="164" t="s">
        <v>4528</v>
      </c>
      <c r="C111" s="164" t="s">
        <v>3326</v>
      </c>
      <c r="D111" s="134" t="s">
        <v>1300</v>
      </c>
      <c r="E111" s="166" t="s">
        <v>3287</v>
      </c>
      <c r="F111" s="244">
        <v>1</v>
      </c>
      <c r="G111" s="244">
        <v>1</v>
      </c>
      <c r="H111" s="164" t="s">
        <v>3261</v>
      </c>
      <c r="I111" s="164">
        <v>100</v>
      </c>
      <c r="J111" s="164" t="s">
        <v>994</v>
      </c>
      <c r="K111" s="164" t="s">
        <v>1710</v>
      </c>
      <c r="L111" s="124">
        <v>3</v>
      </c>
      <c r="M111" s="124" t="s">
        <v>1305</v>
      </c>
      <c r="N111" s="124"/>
      <c r="O111" s="124" t="s">
        <v>3327</v>
      </c>
      <c r="P111" s="246" t="s">
        <v>1306</v>
      </c>
      <c r="Q111" s="246" t="s">
        <v>1306</v>
      </c>
      <c r="R111" s="246" t="s">
        <v>998</v>
      </c>
    </row>
    <row r="112" spans="1:18" s="239" customFormat="1" ht="38.25">
      <c r="A112" s="166">
        <v>94168</v>
      </c>
      <c r="B112" s="164" t="s">
        <v>4529</v>
      </c>
      <c r="C112" s="164" t="s">
        <v>3328</v>
      </c>
      <c r="D112" s="134" t="s">
        <v>1300</v>
      </c>
      <c r="E112" s="166" t="s">
        <v>3314</v>
      </c>
      <c r="F112" s="244">
        <v>1</v>
      </c>
      <c r="G112" s="244">
        <v>1</v>
      </c>
      <c r="H112" s="164" t="s">
        <v>3255</v>
      </c>
      <c r="I112" s="164">
        <v>20</v>
      </c>
      <c r="J112" s="164" t="s">
        <v>994</v>
      </c>
      <c r="K112" s="164" t="s">
        <v>1710</v>
      </c>
      <c r="L112" s="124">
        <v>3</v>
      </c>
      <c r="M112" s="124" t="s">
        <v>1305</v>
      </c>
      <c r="N112" s="124"/>
      <c r="O112" s="124" t="s">
        <v>3247</v>
      </c>
      <c r="P112" s="246" t="s">
        <v>1306</v>
      </c>
      <c r="Q112" s="246" t="s">
        <v>1306</v>
      </c>
      <c r="R112" s="246" t="s">
        <v>998</v>
      </c>
    </row>
    <row r="113" spans="1:18" s="239" customFormat="1" ht="38.25">
      <c r="A113" s="166">
        <v>94169</v>
      </c>
      <c r="B113" s="164" t="s">
        <v>3329</v>
      </c>
      <c r="C113" s="164" t="s">
        <v>3329</v>
      </c>
      <c r="D113" s="134" t="s">
        <v>1300</v>
      </c>
      <c r="E113" s="166" t="s">
        <v>3268</v>
      </c>
      <c r="F113" s="244">
        <v>1</v>
      </c>
      <c r="G113" s="244">
        <v>1</v>
      </c>
      <c r="H113" s="164" t="s">
        <v>3261</v>
      </c>
      <c r="I113" s="164">
        <v>60</v>
      </c>
      <c r="J113" s="164" t="s">
        <v>994</v>
      </c>
      <c r="K113" s="164" t="s">
        <v>1710</v>
      </c>
      <c r="L113" s="124">
        <v>3</v>
      </c>
      <c r="M113" s="124" t="s">
        <v>1305</v>
      </c>
      <c r="N113" s="124"/>
      <c r="O113" s="124" t="s">
        <v>3330</v>
      </c>
      <c r="P113" s="246" t="s">
        <v>1306</v>
      </c>
      <c r="Q113" s="246" t="s">
        <v>1306</v>
      </c>
      <c r="R113" s="246" t="s">
        <v>998</v>
      </c>
    </row>
    <row r="114" spans="1:18" s="239" customFormat="1" ht="89.25">
      <c r="A114" s="166">
        <v>94176</v>
      </c>
      <c r="B114" s="164" t="s">
        <v>4530</v>
      </c>
      <c r="C114" s="164" t="s">
        <v>3334</v>
      </c>
      <c r="D114" s="134" t="s">
        <v>1300</v>
      </c>
      <c r="E114" s="166" t="s">
        <v>3287</v>
      </c>
      <c r="F114" s="244">
        <v>1</v>
      </c>
      <c r="G114" s="244">
        <v>1</v>
      </c>
      <c r="H114" s="124" t="s">
        <v>3389</v>
      </c>
      <c r="I114" s="164">
        <v>100</v>
      </c>
      <c r="J114" s="164" t="s">
        <v>994</v>
      </c>
      <c r="K114" s="164" t="s">
        <v>1710</v>
      </c>
      <c r="L114" s="124">
        <v>3</v>
      </c>
      <c r="M114" s="124" t="s">
        <v>1305</v>
      </c>
      <c r="N114" s="124"/>
      <c r="O114" s="124" t="s">
        <v>3335</v>
      </c>
      <c r="P114" s="246" t="s">
        <v>1306</v>
      </c>
      <c r="Q114" s="246" t="s">
        <v>1306</v>
      </c>
      <c r="R114" s="246" t="s">
        <v>998</v>
      </c>
    </row>
    <row r="115" spans="1:18" s="239" customFormat="1" ht="76.5">
      <c r="A115" s="166">
        <v>94178</v>
      </c>
      <c r="B115" s="164" t="s">
        <v>4531</v>
      </c>
      <c r="C115" s="164" t="s">
        <v>3338</v>
      </c>
      <c r="D115" s="134" t="s">
        <v>1300</v>
      </c>
      <c r="E115" s="166" t="s">
        <v>3281</v>
      </c>
      <c r="F115" s="244">
        <v>1</v>
      </c>
      <c r="G115" s="244">
        <v>1</v>
      </c>
      <c r="H115" s="164" t="s">
        <v>3261</v>
      </c>
      <c r="I115" s="164">
        <v>120</v>
      </c>
      <c r="J115" s="164" t="s">
        <v>994</v>
      </c>
      <c r="K115" s="164" t="s">
        <v>1710</v>
      </c>
      <c r="L115" s="124">
        <v>3</v>
      </c>
      <c r="M115" s="124" t="s">
        <v>1305</v>
      </c>
      <c r="N115" s="124"/>
      <c r="O115" s="124" t="s">
        <v>3339</v>
      </c>
      <c r="P115" s="246" t="s">
        <v>1306</v>
      </c>
      <c r="Q115" s="246" t="s">
        <v>1306</v>
      </c>
      <c r="R115" s="246" t="s">
        <v>998</v>
      </c>
    </row>
    <row r="116" spans="1:18" s="239" customFormat="1" ht="63.75">
      <c r="A116" s="166">
        <v>94181</v>
      </c>
      <c r="B116" s="164" t="s">
        <v>4532</v>
      </c>
      <c r="C116" s="164" t="s">
        <v>3343</v>
      </c>
      <c r="D116" s="134" t="s">
        <v>1300</v>
      </c>
      <c r="E116" s="166" t="s">
        <v>3281</v>
      </c>
      <c r="F116" s="244">
        <v>1</v>
      </c>
      <c r="G116" s="244">
        <v>1</v>
      </c>
      <c r="H116" s="164" t="s">
        <v>3261</v>
      </c>
      <c r="I116" s="164">
        <v>120</v>
      </c>
      <c r="J116" s="164" t="s">
        <v>994</v>
      </c>
      <c r="K116" s="164" t="s">
        <v>1710</v>
      </c>
      <c r="L116" s="124">
        <v>3</v>
      </c>
      <c r="M116" s="124" t="s">
        <v>1305</v>
      </c>
      <c r="N116" s="124"/>
      <c r="O116" s="124" t="s">
        <v>3344</v>
      </c>
      <c r="P116" s="246" t="s">
        <v>1306</v>
      </c>
      <c r="Q116" s="246" t="s">
        <v>1306</v>
      </c>
      <c r="R116" s="246" t="s">
        <v>998</v>
      </c>
    </row>
    <row r="117" spans="1:18" s="239" customFormat="1" ht="63.75">
      <c r="A117" s="166">
        <v>94182</v>
      </c>
      <c r="B117" s="164" t="s">
        <v>4533</v>
      </c>
      <c r="C117" s="164" t="s">
        <v>3345</v>
      </c>
      <c r="D117" s="134" t="s">
        <v>1300</v>
      </c>
      <c r="E117" s="166" t="s">
        <v>3281</v>
      </c>
      <c r="F117" s="244">
        <v>1</v>
      </c>
      <c r="G117" s="244">
        <v>1</v>
      </c>
      <c r="H117" s="164" t="s">
        <v>3261</v>
      </c>
      <c r="I117" s="164">
        <v>120</v>
      </c>
      <c r="J117" s="164" t="s">
        <v>994</v>
      </c>
      <c r="K117" s="164" t="s">
        <v>1710</v>
      </c>
      <c r="L117" s="124">
        <v>3</v>
      </c>
      <c r="M117" s="124" t="s">
        <v>1305</v>
      </c>
      <c r="N117" s="124"/>
      <c r="O117" s="124" t="s">
        <v>3344</v>
      </c>
      <c r="P117" s="246" t="s">
        <v>1306</v>
      </c>
      <c r="Q117" s="246" t="s">
        <v>1306</v>
      </c>
      <c r="R117" s="246" t="s">
        <v>998</v>
      </c>
    </row>
    <row r="118" spans="1:18" s="239" customFormat="1" ht="63.75">
      <c r="A118" s="166">
        <v>94184</v>
      </c>
      <c r="B118" s="164" t="s">
        <v>4534</v>
      </c>
      <c r="C118" s="164" t="s">
        <v>3346</v>
      </c>
      <c r="D118" s="134" t="s">
        <v>1300</v>
      </c>
      <c r="E118" s="166" t="s">
        <v>3342</v>
      </c>
      <c r="F118" s="244">
        <v>1</v>
      </c>
      <c r="G118" s="244">
        <v>1</v>
      </c>
      <c r="H118" s="124" t="s">
        <v>3389</v>
      </c>
      <c r="I118" s="164">
        <v>80</v>
      </c>
      <c r="J118" s="164" t="s">
        <v>994</v>
      </c>
      <c r="K118" s="164" t="s">
        <v>1710</v>
      </c>
      <c r="L118" s="124">
        <v>3</v>
      </c>
      <c r="M118" s="124" t="s">
        <v>1305</v>
      </c>
      <c r="N118" s="124"/>
      <c r="O118" s="124" t="s">
        <v>3347</v>
      </c>
      <c r="P118" s="246" t="s">
        <v>1306</v>
      </c>
      <c r="Q118" s="246" t="s">
        <v>1306</v>
      </c>
      <c r="R118" s="246" t="s">
        <v>998</v>
      </c>
    </row>
    <row r="119" spans="1:18" s="239" customFormat="1" ht="102">
      <c r="A119" s="166">
        <v>94185</v>
      </c>
      <c r="B119" s="164" t="s">
        <v>4535</v>
      </c>
      <c r="C119" s="164" t="s">
        <v>3348</v>
      </c>
      <c r="D119" s="134" t="s">
        <v>1300</v>
      </c>
      <c r="E119" s="166" t="s">
        <v>3349</v>
      </c>
      <c r="F119" s="244">
        <v>1</v>
      </c>
      <c r="G119" s="244">
        <v>1</v>
      </c>
      <c r="H119" s="124" t="s">
        <v>3284</v>
      </c>
      <c r="I119" s="164">
        <v>130</v>
      </c>
      <c r="J119" s="164" t="s">
        <v>994</v>
      </c>
      <c r="K119" s="164" t="s">
        <v>1710</v>
      </c>
      <c r="L119" s="124">
        <v>3</v>
      </c>
      <c r="M119" s="124" t="s">
        <v>1305</v>
      </c>
      <c r="N119" s="124"/>
      <c r="O119" s="124" t="s">
        <v>3350</v>
      </c>
      <c r="P119" s="246" t="s">
        <v>1306</v>
      </c>
      <c r="Q119" s="246" t="s">
        <v>1306</v>
      </c>
      <c r="R119" s="246" t="s">
        <v>998</v>
      </c>
    </row>
    <row r="120" spans="1:18" s="239" customFormat="1" ht="102">
      <c r="A120" s="166">
        <v>94186</v>
      </c>
      <c r="B120" s="164" t="s">
        <v>4536</v>
      </c>
      <c r="C120" s="164" t="s">
        <v>3351</v>
      </c>
      <c r="D120" s="134" t="s">
        <v>1300</v>
      </c>
      <c r="E120" s="166" t="s">
        <v>3324</v>
      </c>
      <c r="F120" s="251">
        <v>2</v>
      </c>
      <c r="G120" s="251">
        <v>3</v>
      </c>
      <c r="H120" s="124" t="s">
        <v>3284</v>
      </c>
      <c r="I120" s="164">
        <v>85</v>
      </c>
      <c r="J120" s="164" t="s">
        <v>994</v>
      </c>
      <c r="K120" s="164" t="s">
        <v>1710</v>
      </c>
      <c r="L120" s="124">
        <v>3</v>
      </c>
      <c r="M120" s="124" t="s">
        <v>1305</v>
      </c>
      <c r="N120" s="124"/>
      <c r="O120" s="124" t="s">
        <v>3350</v>
      </c>
      <c r="P120" s="246" t="s">
        <v>1306</v>
      </c>
      <c r="Q120" s="246" t="s">
        <v>1306</v>
      </c>
      <c r="R120" s="246" t="s">
        <v>998</v>
      </c>
    </row>
    <row r="121" spans="1:18" s="239" customFormat="1" ht="127.5">
      <c r="A121" s="166">
        <v>94187</v>
      </c>
      <c r="B121" s="164" t="s">
        <v>4537</v>
      </c>
      <c r="C121" s="164" t="s">
        <v>3352</v>
      </c>
      <c r="D121" s="134" t="s">
        <v>1300</v>
      </c>
      <c r="E121" s="166" t="s">
        <v>3353</v>
      </c>
      <c r="F121" s="244">
        <v>1</v>
      </c>
      <c r="G121" s="244">
        <v>1</v>
      </c>
      <c r="H121" s="124" t="s">
        <v>3291</v>
      </c>
      <c r="I121" s="164" t="s">
        <v>3354</v>
      </c>
      <c r="J121" s="164" t="s">
        <v>994</v>
      </c>
      <c r="K121" s="164" t="s">
        <v>1710</v>
      </c>
      <c r="L121" s="124">
        <v>3</v>
      </c>
      <c r="M121" s="124" t="s">
        <v>1305</v>
      </c>
      <c r="N121" s="124"/>
      <c r="O121" s="124" t="s">
        <v>3350</v>
      </c>
      <c r="P121" s="246" t="s">
        <v>1306</v>
      </c>
      <c r="Q121" s="246" t="s">
        <v>1306</v>
      </c>
      <c r="R121" s="246" t="s">
        <v>998</v>
      </c>
    </row>
    <row r="122" spans="1:18" s="239" customFormat="1" ht="127.5">
      <c r="A122" s="166">
        <v>94188</v>
      </c>
      <c r="B122" s="164" t="s">
        <v>4538</v>
      </c>
      <c r="C122" s="164" t="s">
        <v>3355</v>
      </c>
      <c r="D122" s="134" t="s">
        <v>1300</v>
      </c>
      <c r="E122" s="166" t="s">
        <v>3353</v>
      </c>
      <c r="F122" s="244">
        <v>1</v>
      </c>
      <c r="G122" s="244">
        <v>1</v>
      </c>
      <c r="H122" s="124" t="s">
        <v>3292</v>
      </c>
      <c r="I122" s="164" t="s">
        <v>3354</v>
      </c>
      <c r="J122" s="164" t="s">
        <v>994</v>
      </c>
      <c r="K122" s="164" t="s">
        <v>1710</v>
      </c>
      <c r="L122" s="124">
        <v>3</v>
      </c>
      <c r="M122" s="124" t="s">
        <v>1305</v>
      </c>
      <c r="N122" s="124"/>
      <c r="O122" s="124" t="s">
        <v>3350</v>
      </c>
      <c r="P122" s="246" t="s">
        <v>1306</v>
      </c>
      <c r="Q122" s="246" t="s">
        <v>1306</v>
      </c>
      <c r="R122" s="246" t="s">
        <v>998</v>
      </c>
    </row>
    <row r="123" spans="1:18" s="239" customFormat="1" ht="102">
      <c r="A123" s="166">
        <v>94190</v>
      </c>
      <c r="B123" s="164" t="s">
        <v>4539</v>
      </c>
      <c r="C123" s="164" t="s">
        <v>3356</v>
      </c>
      <c r="D123" s="134" t="s">
        <v>1300</v>
      </c>
      <c r="E123" s="166" t="s">
        <v>3349</v>
      </c>
      <c r="F123" s="244">
        <v>1</v>
      </c>
      <c r="G123" s="244">
        <v>1</v>
      </c>
      <c r="H123" s="124" t="s">
        <v>3357</v>
      </c>
      <c r="I123" s="164">
        <v>130</v>
      </c>
      <c r="J123" s="164" t="s">
        <v>994</v>
      </c>
      <c r="K123" s="164" t="s">
        <v>1710</v>
      </c>
      <c r="L123" s="124">
        <v>3</v>
      </c>
      <c r="M123" s="124" t="s">
        <v>1305</v>
      </c>
      <c r="N123" s="124"/>
      <c r="O123" s="124" t="s">
        <v>3350</v>
      </c>
      <c r="P123" s="246" t="s">
        <v>1306</v>
      </c>
      <c r="Q123" s="246" t="s">
        <v>1306</v>
      </c>
      <c r="R123" s="246" t="s">
        <v>998</v>
      </c>
    </row>
    <row r="124" spans="1:18" s="239" customFormat="1" ht="102">
      <c r="A124" s="166">
        <v>94191</v>
      </c>
      <c r="B124" s="164" t="s">
        <v>4540</v>
      </c>
      <c r="C124" s="164" t="s">
        <v>3358</v>
      </c>
      <c r="D124" s="134" t="s">
        <v>1300</v>
      </c>
      <c r="E124" s="166" t="s">
        <v>3349</v>
      </c>
      <c r="F124" s="336">
        <v>2</v>
      </c>
      <c r="G124" s="336">
        <v>4</v>
      </c>
      <c r="H124" s="124" t="s">
        <v>3284</v>
      </c>
      <c r="I124" s="164">
        <v>130</v>
      </c>
      <c r="J124" s="164" t="s">
        <v>994</v>
      </c>
      <c r="K124" s="164" t="s">
        <v>1710</v>
      </c>
      <c r="L124" s="124">
        <v>3</v>
      </c>
      <c r="M124" s="124" t="s">
        <v>1305</v>
      </c>
      <c r="N124" s="124"/>
      <c r="O124" s="124" t="s">
        <v>3350</v>
      </c>
      <c r="P124" s="246" t="s">
        <v>1306</v>
      </c>
      <c r="Q124" s="246" t="s">
        <v>1306</v>
      </c>
      <c r="R124" s="246" t="s">
        <v>998</v>
      </c>
    </row>
    <row r="125" spans="1:18" s="239" customFormat="1" ht="102">
      <c r="A125" s="166">
        <v>94192</v>
      </c>
      <c r="B125" s="164" t="s">
        <v>4541</v>
      </c>
      <c r="C125" s="164" t="s">
        <v>3359</v>
      </c>
      <c r="D125" s="134" t="s">
        <v>1300</v>
      </c>
      <c r="E125" s="166" t="s">
        <v>3287</v>
      </c>
      <c r="F125" s="244">
        <v>1</v>
      </c>
      <c r="G125" s="244">
        <v>1</v>
      </c>
      <c r="H125" s="124" t="s">
        <v>3284</v>
      </c>
      <c r="I125" s="164">
        <v>100</v>
      </c>
      <c r="J125" s="164" t="s">
        <v>994</v>
      </c>
      <c r="K125" s="164" t="s">
        <v>1710</v>
      </c>
      <c r="L125" s="124">
        <v>3</v>
      </c>
      <c r="M125" s="124" t="s">
        <v>1305</v>
      </c>
      <c r="N125" s="124"/>
      <c r="O125" s="124" t="s">
        <v>3350</v>
      </c>
      <c r="P125" s="246" t="s">
        <v>1306</v>
      </c>
      <c r="Q125" s="246" t="s">
        <v>1306</v>
      </c>
      <c r="R125" s="246" t="s">
        <v>998</v>
      </c>
    </row>
    <row r="126" spans="1:18" s="239" customFormat="1" ht="102">
      <c r="A126" s="166">
        <v>94194</v>
      </c>
      <c r="B126" s="164" t="s">
        <v>4542</v>
      </c>
      <c r="C126" s="164" t="s">
        <v>3360</v>
      </c>
      <c r="D126" s="134" t="s">
        <v>1300</v>
      </c>
      <c r="E126" s="166" t="s">
        <v>3287</v>
      </c>
      <c r="F126" s="244">
        <v>1</v>
      </c>
      <c r="G126" s="244">
        <v>1</v>
      </c>
      <c r="H126" s="124" t="s">
        <v>3284</v>
      </c>
      <c r="I126" s="164">
        <v>100</v>
      </c>
      <c r="J126" s="164" t="s">
        <v>994</v>
      </c>
      <c r="K126" s="164" t="s">
        <v>1710</v>
      </c>
      <c r="L126" s="124">
        <v>3</v>
      </c>
      <c r="M126" s="124" t="s">
        <v>1305</v>
      </c>
      <c r="N126" s="124"/>
      <c r="O126" s="124" t="s">
        <v>3350</v>
      </c>
      <c r="P126" s="246" t="s">
        <v>1306</v>
      </c>
      <c r="Q126" s="246" t="s">
        <v>1306</v>
      </c>
      <c r="R126" s="246" t="s">
        <v>998</v>
      </c>
    </row>
    <row r="127" spans="1:18" s="239" customFormat="1" ht="127.5">
      <c r="A127" s="166">
        <v>94196</v>
      </c>
      <c r="B127" s="164" t="s">
        <v>4543</v>
      </c>
      <c r="C127" s="164" t="s">
        <v>3361</v>
      </c>
      <c r="D127" s="134" t="s">
        <v>1300</v>
      </c>
      <c r="E127" s="166" t="s">
        <v>3297</v>
      </c>
      <c r="F127" s="244">
        <v>1</v>
      </c>
      <c r="G127" s="244">
        <v>1</v>
      </c>
      <c r="H127" s="124" t="s">
        <v>3292</v>
      </c>
      <c r="I127" s="164" t="s">
        <v>3298</v>
      </c>
      <c r="J127" s="164" t="s">
        <v>994</v>
      </c>
      <c r="K127" s="164" t="s">
        <v>1710</v>
      </c>
      <c r="L127" s="124">
        <v>3</v>
      </c>
      <c r="M127" s="124" t="s">
        <v>1305</v>
      </c>
      <c r="N127" s="124"/>
      <c r="O127" s="124" t="s">
        <v>3350</v>
      </c>
      <c r="P127" s="246" t="s">
        <v>1306</v>
      </c>
      <c r="Q127" s="246" t="s">
        <v>1306</v>
      </c>
      <c r="R127" s="246" t="s">
        <v>998</v>
      </c>
    </row>
    <row r="128" spans="1:18" s="239" customFormat="1" ht="76.5">
      <c r="A128" s="166">
        <v>94200</v>
      </c>
      <c r="B128" s="164" t="s">
        <v>4544</v>
      </c>
      <c r="C128" s="164" t="s">
        <v>3364</v>
      </c>
      <c r="D128" s="134" t="s">
        <v>1300</v>
      </c>
      <c r="E128" s="166" t="s">
        <v>3286</v>
      </c>
      <c r="F128" s="244">
        <v>1</v>
      </c>
      <c r="G128" s="244">
        <v>1</v>
      </c>
      <c r="H128" s="164" t="s">
        <v>3365</v>
      </c>
      <c r="I128" s="164">
        <v>180</v>
      </c>
      <c r="J128" s="164" t="s">
        <v>994</v>
      </c>
      <c r="K128" s="164" t="s">
        <v>1710</v>
      </c>
      <c r="L128" s="124">
        <v>3</v>
      </c>
      <c r="M128" s="124" t="s">
        <v>1305</v>
      </c>
      <c r="N128" s="124"/>
      <c r="O128" s="124" t="s">
        <v>3247</v>
      </c>
      <c r="P128" s="246" t="s">
        <v>1306</v>
      </c>
      <c r="Q128" s="246" t="s">
        <v>1306</v>
      </c>
      <c r="R128" s="246" t="s">
        <v>998</v>
      </c>
    </row>
    <row r="129" spans="1:19" s="239" customFormat="1" ht="97.5" customHeight="1">
      <c r="A129" s="166">
        <v>94205</v>
      </c>
      <c r="B129" s="164" t="s">
        <v>4545</v>
      </c>
      <c r="C129" s="164" t="s">
        <v>4546</v>
      </c>
      <c r="D129" s="134" t="s">
        <v>1300</v>
      </c>
      <c r="E129" s="166" t="s">
        <v>3286</v>
      </c>
      <c r="F129" s="244">
        <v>1</v>
      </c>
      <c r="G129" s="244">
        <v>1</v>
      </c>
      <c r="H129" s="164" t="s">
        <v>3255</v>
      </c>
      <c r="I129" s="164">
        <v>180</v>
      </c>
      <c r="J129" s="164" t="s">
        <v>994</v>
      </c>
      <c r="K129" s="164" t="s">
        <v>1710</v>
      </c>
      <c r="L129" s="124">
        <v>3</v>
      </c>
      <c r="M129" s="124" t="s">
        <v>1305</v>
      </c>
      <c r="N129" s="124"/>
      <c r="O129" s="124" t="s">
        <v>3366</v>
      </c>
      <c r="P129" s="246" t="s">
        <v>1306</v>
      </c>
      <c r="Q129" s="246" t="s">
        <v>1306</v>
      </c>
      <c r="R129" s="246" t="s">
        <v>998</v>
      </c>
    </row>
    <row r="130" spans="1:19" s="121" customFormat="1" ht="54.75" customHeight="1">
      <c r="A130" s="166">
        <v>94303</v>
      </c>
      <c r="B130" s="164" t="s">
        <v>4547</v>
      </c>
      <c r="C130" s="164" t="s">
        <v>4548</v>
      </c>
      <c r="D130" s="204" t="s">
        <v>1300</v>
      </c>
      <c r="E130" s="166" t="s">
        <v>4072</v>
      </c>
      <c r="F130" s="244">
        <v>2</v>
      </c>
      <c r="G130" s="175">
        <v>1</v>
      </c>
      <c r="H130" s="164" t="s">
        <v>2289</v>
      </c>
      <c r="I130" s="164" t="s">
        <v>4389</v>
      </c>
      <c r="J130" s="164" t="s">
        <v>994</v>
      </c>
      <c r="K130" s="164" t="s">
        <v>1710</v>
      </c>
      <c r="L130" s="124">
        <v>3</v>
      </c>
      <c r="M130" s="124" t="s">
        <v>1305</v>
      </c>
      <c r="N130" s="203"/>
      <c r="O130" s="203"/>
      <c r="P130" s="165" t="s">
        <v>1306</v>
      </c>
      <c r="Q130" s="165" t="s">
        <v>1306</v>
      </c>
      <c r="R130" s="246" t="s">
        <v>998</v>
      </c>
    </row>
    <row r="131" spans="1:19" s="239" customFormat="1">
      <c r="A131" s="166">
        <v>94401</v>
      </c>
      <c r="B131" s="164" t="s">
        <v>4549</v>
      </c>
      <c r="C131" s="164" t="s">
        <v>4550</v>
      </c>
      <c r="D131" s="204" t="s">
        <v>1300</v>
      </c>
      <c r="E131" s="166" t="s">
        <v>4551</v>
      </c>
      <c r="F131" s="244">
        <v>2</v>
      </c>
      <c r="G131" s="244">
        <v>2</v>
      </c>
      <c r="H131" s="164" t="s">
        <v>4552</v>
      </c>
      <c r="I131" s="164" t="s">
        <v>935</v>
      </c>
      <c r="J131" s="164" t="s">
        <v>994</v>
      </c>
      <c r="K131" s="164" t="s">
        <v>1710</v>
      </c>
      <c r="L131" s="124">
        <v>3</v>
      </c>
      <c r="M131" s="124" t="s">
        <v>1305</v>
      </c>
      <c r="N131" s="124"/>
      <c r="O131" s="124"/>
      <c r="P131" s="165" t="s">
        <v>1306</v>
      </c>
      <c r="Q131" s="165" t="s">
        <v>1306</v>
      </c>
      <c r="R131" s="246" t="s">
        <v>998</v>
      </c>
    </row>
    <row r="132" spans="1:19" s="239" customFormat="1">
      <c r="A132" s="166">
        <v>94402</v>
      </c>
      <c r="B132" s="164" t="s">
        <v>4553</v>
      </c>
      <c r="C132" s="164" t="s">
        <v>4554</v>
      </c>
      <c r="D132" s="204" t="s">
        <v>1300</v>
      </c>
      <c r="E132" s="166" t="s">
        <v>4551</v>
      </c>
      <c r="F132" s="244">
        <v>1</v>
      </c>
      <c r="G132" s="244">
        <v>1</v>
      </c>
      <c r="H132" s="164" t="s">
        <v>4552</v>
      </c>
      <c r="I132" s="164" t="s">
        <v>935</v>
      </c>
      <c r="J132" s="164" t="s">
        <v>994</v>
      </c>
      <c r="K132" s="164" t="s">
        <v>1710</v>
      </c>
      <c r="L132" s="124">
        <v>3</v>
      </c>
      <c r="M132" s="124" t="s">
        <v>1305</v>
      </c>
      <c r="N132" s="124"/>
      <c r="O132" s="124"/>
      <c r="P132" s="165" t="s">
        <v>1306</v>
      </c>
      <c r="Q132" s="165" t="s">
        <v>1306</v>
      </c>
      <c r="R132" s="246" t="s">
        <v>998</v>
      </c>
    </row>
    <row r="133" spans="1:19" s="239" customFormat="1" ht="25.5">
      <c r="A133" s="166">
        <v>94403</v>
      </c>
      <c r="B133" s="164" t="s">
        <v>4555</v>
      </c>
      <c r="C133" s="164" t="s">
        <v>4556</v>
      </c>
      <c r="D133" s="204" t="s">
        <v>1300</v>
      </c>
      <c r="E133" s="166" t="s">
        <v>4433</v>
      </c>
      <c r="F133" s="244">
        <v>1</v>
      </c>
      <c r="G133" s="244">
        <v>1</v>
      </c>
      <c r="H133" s="164" t="s">
        <v>2326</v>
      </c>
      <c r="I133" s="164" t="s">
        <v>4486</v>
      </c>
      <c r="J133" s="164" t="s">
        <v>994</v>
      </c>
      <c r="K133" s="164" t="s">
        <v>1710</v>
      </c>
      <c r="L133" s="124">
        <v>3</v>
      </c>
      <c r="M133" s="124" t="s">
        <v>1305</v>
      </c>
      <c r="N133" s="124"/>
      <c r="O133" s="124"/>
      <c r="P133" s="165" t="s">
        <v>1306</v>
      </c>
      <c r="Q133" s="165" t="s">
        <v>1306</v>
      </c>
      <c r="R133" s="246" t="s">
        <v>998</v>
      </c>
    </row>
    <row r="134" spans="1:19" s="239" customFormat="1" ht="25.5">
      <c r="A134" s="166">
        <v>94405</v>
      </c>
      <c r="B134" s="164" t="s">
        <v>4557</v>
      </c>
      <c r="C134" s="164" t="s">
        <v>4558</v>
      </c>
      <c r="D134" s="204" t="s">
        <v>1300</v>
      </c>
      <c r="E134" s="166" t="s">
        <v>4551</v>
      </c>
      <c r="F134" s="244">
        <v>1</v>
      </c>
      <c r="G134" s="244">
        <v>1</v>
      </c>
      <c r="H134" s="164" t="s">
        <v>2326</v>
      </c>
      <c r="I134" s="164" t="s">
        <v>4434</v>
      </c>
      <c r="J134" s="164" t="s">
        <v>994</v>
      </c>
      <c r="K134" s="164" t="s">
        <v>1710</v>
      </c>
      <c r="L134" s="124">
        <v>3</v>
      </c>
      <c r="M134" s="124" t="s">
        <v>1305</v>
      </c>
      <c r="N134" s="124"/>
      <c r="O134" s="124"/>
      <c r="P134" s="165" t="s">
        <v>1306</v>
      </c>
      <c r="Q134" s="165" t="s">
        <v>1306</v>
      </c>
      <c r="R134" s="246" t="s">
        <v>998</v>
      </c>
    </row>
    <row r="135" spans="1:19" s="239" customFormat="1" ht="78.75" customHeight="1">
      <c r="A135" s="166">
        <v>95196</v>
      </c>
      <c r="B135" s="164" t="s">
        <v>4559</v>
      </c>
      <c r="C135" s="164" t="s">
        <v>4560</v>
      </c>
      <c r="D135" s="134" t="s">
        <v>1300</v>
      </c>
      <c r="E135" s="337" t="s">
        <v>4561</v>
      </c>
      <c r="F135" s="244">
        <v>1</v>
      </c>
      <c r="G135" s="175">
        <v>1</v>
      </c>
      <c r="H135" s="164" t="s">
        <v>4112</v>
      </c>
      <c r="I135" s="164">
        <v>10</v>
      </c>
      <c r="J135" s="164" t="s">
        <v>994</v>
      </c>
      <c r="K135" s="164" t="s">
        <v>1710</v>
      </c>
      <c r="L135" s="124">
        <v>3</v>
      </c>
      <c r="M135" s="124" t="s">
        <v>1305</v>
      </c>
      <c r="N135" s="245"/>
      <c r="O135" s="245"/>
      <c r="P135" s="246" t="s">
        <v>1306</v>
      </c>
      <c r="Q135" s="246" t="s">
        <v>1306</v>
      </c>
      <c r="R135" s="246" t="s">
        <v>998</v>
      </c>
    </row>
    <row r="136" spans="1:19" s="239" customFormat="1" ht="92.25" customHeight="1">
      <c r="A136" s="166">
        <v>95197</v>
      </c>
      <c r="B136" s="164" t="s">
        <v>4562</v>
      </c>
      <c r="C136" s="124" t="s">
        <v>4563</v>
      </c>
      <c r="D136" s="134" t="s">
        <v>1300</v>
      </c>
      <c r="E136" s="337" t="s">
        <v>4564</v>
      </c>
      <c r="F136" s="244">
        <v>1</v>
      </c>
      <c r="G136" s="175">
        <v>1</v>
      </c>
      <c r="H136" s="164" t="s">
        <v>2289</v>
      </c>
      <c r="I136" s="164">
        <v>10</v>
      </c>
      <c r="J136" s="164" t="s">
        <v>994</v>
      </c>
      <c r="K136" s="164" t="s">
        <v>1710</v>
      </c>
      <c r="L136" s="124">
        <v>3</v>
      </c>
      <c r="M136" s="124" t="s">
        <v>1305</v>
      </c>
      <c r="N136" s="245"/>
      <c r="O136" s="245"/>
      <c r="P136" s="246" t="s">
        <v>1306</v>
      </c>
      <c r="Q136" s="246" t="s">
        <v>1306</v>
      </c>
      <c r="R136" s="246" t="s">
        <v>998</v>
      </c>
    </row>
    <row r="137" spans="1:19" s="239" customFormat="1" ht="54" customHeight="1">
      <c r="A137" s="166">
        <v>95422</v>
      </c>
      <c r="B137" s="164" t="s">
        <v>4565</v>
      </c>
      <c r="C137" s="164" t="s">
        <v>4566</v>
      </c>
      <c r="D137" s="204" t="s">
        <v>1300</v>
      </c>
      <c r="E137" s="166" t="s">
        <v>4086</v>
      </c>
      <c r="F137" s="244">
        <v>1</v>
      </c>
      <c r="G137" s="244">
        <v>1</v>
      </c>
      <c r="H137" s="164" t="s">
        <v>2289</v>
      </c>
      <c r="I137" s="164">
        <v>8</v>
      </c>
      <c r="J137" s="164" t="s">
        <v>994</v>
      </c>
      <c r="K137" s="164" t="s">
        <v>1710</v>
      </c>
      <c r="L137" s="124">
        <v>3</v>
      </c>
      <c r="M137" s="124" t="s">
        <v>1305</v>
      </c>
      <c r="N137" s="124"/>
      <c r="O137" s="124"/>
      <c r="P137" s="165" t="s">
        <v>1306</v>
      </c>
      <c r="Q137" s="165" t="s">
        <v>1306</v>
      </c>
      <c r="R137" s="246" t="s">
        <v>998</v>
      </c>
    </row>
    <row r="138" spans="1:19" s="239" customFormat="1" ht="38.25">
      <c r="A138" s="166">
        <v>96090</v>
      </c>
      <c r="B138" s="164" t="s">
        <v>4567</v>
      </c>
      <c r="C138" s="164" t="s">
        <v>4567</v>
      </c>
      <c r="D138" s="204" t="s">
        <v>1300</v>
      </c>
      <c r="E138" s="166" t="s">
        <v>2359</v>
      </c>
      <c r="F138" s="244">
        <v>2</v>
      </c>
      <c r="G138" s="175">
        <v>1</v>
      </c>
      <c r="H138" s="164" t="s">
        <v>4568</v>
      </c>
      <c r="I138" s="164" t="s">
        <v>2360</v>
      </c>
      <c r="J138" s="164" t="s">
        <v>994</v>
      </c>
      <c r="K138" s="164" t="s">
        <v>1710</v>
      </c>
      <c r="L138" s="124">
        <v>3</v>
      </c>
      <c r="M138" s="124" t="s">
        <v>1305</v>
      </c>
      <c r="N138" s="124">
        <v>2</v>
      </c>
      <c r="O138" s="124" t="s">
        <v>2274</v>
      </c>
      <c r="P138" s="165" t="s">
        <v>1306</v>
      </c>
      <c r="Q138" s="165" t="s">
        <v>1306</v>
      </c>
      <c r="R138" s="246" t="s">
        <v>998</v>
      </c>
    </row>
    <row r="139" spans="1:19" s="121" customFormat="1" ht="86.25" customHeight="1">
      <c r="A139" s="166">
        <v>96100</v>
      </c>
      <c r="B139" s="164" t="s">
        <v>2330</v>
      </c>
      <c r="C139" s="164" t="s">
        <v>2330</v>
      </c>
      <c r="D139" s="204" t="s">
        <v>1300</v>
      </c>
      <c r="E139" s="166">
        <v>20.7</v>
      </c>
      <c r="F139" s="244">
        <v>1</v>
      </c>
      <c r="G139" s="244">
        <v>1</v>
      </c>
      <c r="H139" s="963" t="s">
        <v>29717</v>
      </c>
      <c r="I139" s="164" t="s">
        <v>2335</v>
      </c>
      <c r="J139" s="164" t="s">
        <v>994</v>
      </c>
      <c r="K139" s="164" t="s">
        <v>1710</v>
      </c>
      <c r="L139" s="124">
        <v>3</v>
      </c>
      <c r="M139" s="124" t="s">
        <v>1305</v>
      </c>
      <c r="N139" s="203"/>
      <c r="O139" s="203"/>
      <c r="P139" s="165" t="s">
        <v>1306</v>
      </c>
      <c r="Q139" s="165" t="s">
        <v>1306</v>
      </c>
      <c r="R139" s="246" t="s">
        <v>998</v>
      </c>
      <c r="S139" s="239"/>
    </row>
    <row r="140" spans="1:19" s="239" customFormat="1" ht="91.5" customHeight="1">
      <c r="A140" s="166">
        <v>96190</v>
      </c>
      <c r="B140" s="164" t="s">
        <v>4569</v>
      </c>
      <c r="C140" s="164" t="s">
        <v>4569</v>
      </c>
      <c r="D140" s="204" t="s">
        <v>1300</v>
      </c>
      <c r="E140" s="166" t="s">
        <v>4570</v>
      </c>
      <c r="F140" s="244">
        <v>1</v>
      </c>
      <c r="G140" s="244">
        <v>1</v>
      </c>
      <c r="H140" s="973" t="s">
        <v>29720</v>
      </c>
      <c r="I140" s="164" t="s">
        <v>4389</v>
      </c>
      <c r="J140" s="164" t="s">
        <v>994</v>
      </c>
      <c r="K140" s="164" t="s">
        <v>1710</v>
      </c>
      <c r="L140" s="124">
        <v>3</v>
      </c>
      <c r="M140" s="124" t="s">
        <v>1305</v>
      </c>
      <c r="N140" s="124">
        <v>2</v>
      </c>
      <c r="O140" s="124" t="s">
        <v>2274</v>
      </c>
      <c r="P140" s="165" t="s">
        <v>1306</v>
      </c>
      <c r="Q140" s="165" t="s">
        <v>1306</v>
      </c>
      <c r="R140" s="246" t="s">
        <v>998</v>
      </c>
    </row>
    <row r="141" spans="1:19" s="239" customFormat="1" ht="63.75">
      <c r="A141" s="166">
        <v>96403</v>
      </c>
      <c r="B141" s="164" t="s">
        <v>4571</v>
      </c>
      <c r="C141" s="164" t="s">
        <v>4572</v>
      </c>
      <c r="D141" s="204" t="s">
        <v>1300</v>
      </c>
      <c r="E141" s="166" t="s">
        <v>4573</v>
      </c>
      <c r="F141" s="244">
        <v>1</v>
      </c>
      <c r="G141" s="244">
        <v>1</v>
      </c>
      <c r="H141" s="973" t="s">
        <v>29721</v>
      </c>
      <c r="I141" s="164">
        <v>10</v>
      </c>
      <c r="J141" s="164" t="s">
        <v>994</v>
      </c>
      <c r="K141" s="164" t="s">
        <v>1710</v>
      </c>
      <c r="L141" s="124">
        <v>3</v>
      </c>
      <c r="M141" s="124" t="s">
        <v>1305</v>
      </c>
      <c r="N141" s="124"/>
      <c r="O141" s="124" t="s">
        <v>4574</v>
      </c>
      <c r="P141" s="165" t="s">
        <v>1306</v>
      </c>
      <c r="Q141" s="165" t="s">
        <v>1306</v>
      </c>
      <c r="R141" s="246" t="s">
        <v>998</v>
      </c>
    </row>
    <row r="142" spans="1:19" s="239" customFormat="1" ht="87.75" customHeight="1">
      <c r="A142" s="166">
        <v>96800</v>
      </c>
      <c r="B142" s="164" t="s">
        <v>4575</v>
      </c>
      <c r="C142" s="164" t="s">
        <v>4575</v>
      </c>
      <c r="D142" s="204" t="s">
        <v>1300</v>
      </c>
      <c r="E142" s="166" t="s">
        <v>4570</v>
      </c>
      <c r="F142" s="244">
        <v>1</v>
      </c>
      <c r="G142" s="244">
        <v>1</v>
      </c>
      <c r="H142" s="973" t="s">
        <v>29720</v>
      </c>
      <c r="I142" s="164" t="s">
        <v>4389</v>
      </c>
      <c r="J142" s="164" t="s">
        <v>994</v>
      </c>
      <c r="K142" s="164" t="s">
        <v>1710</v>
      </c>
      <c r="L142" s="124">
        <v>3</v>
      </c>
      <c r="M142" s="124" t="s">
        <v>1305</v>
      </c>
      <c r="N142" s="124">
        <v>2</v>
      </c>
      <c r="O142" s="124" t="s">
        <v>2274</v>
      </c>
      <c r="P142" s="165" t="s">
        <v>1306</v>
      </c>
      <c r="Q142" s="165" t="s">
        <v>1306</v>
      </c>
      <c r="R142" s="246" t="s">
        <v>998</v>
      </c>
    </row>
    <row r="143" spans="1:19" s="239" customFormat="1" ht="38.25">
      <c r="A143" s="166">
        <v>96801</v>
      </c>
      <c r="B143" s="164" t="s">
        <v>4576</v>
      </c>
      <c r="C143" s="164" t="s">
        <v>4577</v>
      </c>
      <c r="D143" s="204" t="s">
        <v>1300</v>
      </c>
      <c r="E143" s="166" t="s">
        <v>4578</v>
      </c>
      <c r="F143" s="244">
        <v>1</v>
      </c>
      <c r="G143" s="244">
        <v>1</v>
      </c>
      <c r="H143" s="164" t="s">
        <v>4568</v>
      </c>
      <c r="I143" s="164" t="s">
        <v>4436</v>
      </c>
      <c r="J143" s="164" t="s">
        <v>994</v>
      </c>
      <c r="K143" s="164" t="s">
        <v>1710</v>
      </c>
      <c r="L143" s="124">
        <v>3</v>
      </c>
      <c r="M143" s="124" t="s">
        <v>1305</v>
      </c>
      <c r="N143" s="124">
        <v>2</v>
      </c>
      <c r="O143" s="124" t="s">
        <v>2274</v>
      </c>
      <c r="P143" s="165" t="s">
        <v>1306</v>
      </c>
      <c r="Q143" s="165" t="s">
        <v>1306</v>
      </c>
      <c r="R143" s="246" t="s">
        <v>998</v>
      </c>
    </row>
    <row r="144" spans="1:19" s="239" customFormat="1" ht="63.75">
      <c r="A144" s="166">
        <v>97101</v>
      </c>
      <c r="B144" s="164" t="s">
        <v>2339</v>
      </c>
      <c r="C144" s="164" t="s">
        <v>2340</v>
      </c>
      <c r="D144" s="204" t="s">
        <v>1300</v>
      </c>
      <c r="E144" s="166" t="s">
        <v>4070</v>
      </c>
      <c r="F144" s="244">
        <v>1</v>
      </c>
      <c r="G144" s="244">
        <v>1</v>
      </c>
      <c r="H144" s="164" t="s">
        <v>2341</v>
      </c>
      <c r="I144" s="164" t="s">
        <v>3250</v>
      </c>
      <c r="J144" s="164" t="s">
        <v>994</v>
      </c>
      <c r="K144" s="164" t="s">
        <v>1710</v>
      </c>
      <c r="L144" s="124">
        <v>3</v>
      </c>
      <c r="M144" s="124" t="s">
        <v>1305</v>
      </c>
      <c r="N144" s="124"/>
      <c r="O144" s="124"/>
      <c r="P144" s="165" t="s">
        <v>1306</v>
      </c>
      <c r="Q144" s="165" t="s">
        <v>1306</v>
      </c>
      <c r="R144" s="246" t="s">
        <v>998</v>
      </c>
    </row>
    <row r="145" spans="1:18" s="239" customFormat="1" ht="25.5">
      <c r="A145" s="166">
        <v>97102</v>
      </c>
      <c r="B145" s="164" t="s">
        <v>2343</v>
      </c>
      <c r="C145" s="164" t="s">
        <v>2344</v>
      </c>
      <c r="D145" s="204" t="s">
        <v>1300</v>
      </c>
      <c r="E145" s="166" t="s">
        <v>4433</v>
      </c>
      <c r="F145" s="251">
        <v>2</v>
      </c>
      <c r="G145" s="251">
        <v>2</v>
      </c>
      <c r="H145" s="164" t="s">
        <v>2341</v>
      </c>
      <c r="I145" s="164" t="s">
        <v>4486</v>
      </c>
      <c r="J145" s="164" t="s">
        <v>994</v>
      </c>
      <c r="K145" s="164" t="s">
        <v>1710</v>
      </c>
      <c r="L145" s="124">
        <v>3</v>
      </c>
      <c r="M145" s="124" t="s">
        <v>1305</v>
      </c>
      <c r="N145" s="124"/>
      <c r="O145" s="124"/>
      <c r="P145" s="165" t="s">
        <v>1306</v>
      </c>
      <c r="Q145" s="165" t="s">
        <v>1306</v>
      </c>
      <c r="R145" s="246" t="s">
        <v>998</v>
      </c>
    </row>
    <row r="146" spans="1:18" s="239" customFormat="1" ht="25.5">
      <c r="A146" s="166">
        <v>97103</v>
      </c>
      <c r="B146" s="164" t="s">
        <v>2345</v>
      </c>
      <c r="C146" s="164" t="s">
        <v>2346</v>
      </c>
      <c r="D146" s="204" t="s">
        <v>1300</v>
      </c>
      <c r="E146" s="166" t="s">
        <v>4072</v>
      </c>
      <c r="F146" s="244">
        <v>1</v>
      </c>
      <c r="G146" s="244">
        <v>1</v>
      </c>
      <c r="H146" s="164" t="s">
        <v>2341</v>
      </c>
      <c r="I146" s="164" t="s">
        <v>4389</v>
      </c>
      <c r="J146" s="164" t="s">
        <v>994</v>
      </c>
      <c r="K146" s="164" t="s">
        <v>1710</v>
      </c>
      <c r="L146" s="124">
        <v>3</v>
      </c>
      <c r="M146" s="124" t="s">
        <v>1305</v>
      </c>
      <c r="N146" s="124"/>
      <c r="O146" s="124"/>
      <c r="P146" s="165" t="s">
        <v>1306</v>
      </c>
      <c r="Q146" s="165" t="s">
        <v>1306</v>
      </c>
      <c r="R146" s="246" t="s">
        <v>998</v>
      </c>
    </row>
    <row r="147" spans="1:18" s="239" customFormat="1" ht="51">
      <c r="A147" s="166">
        <v>97105</v>
      </c>
      <c r="B147" s="164" t="s">
        <v>4579</v>
      </c>
      <c r="C147" s="164" t="s">
        <v>4580</v>
      </c>
      <c r="D147" s="204" t="s">
        <v>1300</v>
      </c>
      <c r="E147" s="166" t="s">
        <v>4581</v>
      </c>
      <c r="F147" s="244">
        <v>1</v>
      </c>
      <c r="G147" s="244">
        <v>1</v>
      </c>
      <c r="H147" s="164" t="s">
        <v>2341</v>
      </c>
      <c r="I147" s="164" t="s">
        <v>4582</v>
      </c>
      <c r="J147" s="164" t="s">
        <v>994</v>
      </c>
      <c r="K147" s="164" t="s">
        <v>1710</v>
      </c>
      <c r="L147" s="124">
        <v>3</v>
      </c>
      <c r="M147" s="124" t="s">
        <v>1305</v>
      </c>
      <c r="N147" s="124"/>
      <c r="O147" s="124"/>
      <c r="P147" s="165" t="s">
        <v>1306</v>
      </c>
      <c r="Q147" s="165" t="s">
        <v>1306</v>
      </c>
      <c r="R147" s="246" t="s">
        <v>998</v>
      </c>
    </row>
    <row r="149" spans="1:18">
      <c r="A149" s="114" t="s">
        <v>2361</v>
      </c>
      <c r="B149" s="239" t="s">
        <v>2362</v>
      </c>
    </row>
  </sheetData>
  <pageMargins left="0.39370078740157483" right="0.39370078740157483" top="0.59055118110236227" bottom="0.59055118110236227" header="0" footer="0"/>
  <pageSetup paperSize="9" scale="44" orientation="portrait"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C225-CF2A-4159-828D-A0FCD969E2F0}">
  <sheetPr>
    <pageSetUpPr fitToPage="1"/>
  </sheetPr>
  <dimension ref="A1:M148"/>
  <sheetViews>
    <sheetView zoomScale="80" workbookViewId="0">
      <pane xSplit="2" ySplit="5" topLeftCell="C127" activePane="bottomRight" state="frozen"/>
      <selection activeCell="A21" sqref="A21:I21"/>
      <selection pane="topRight" activeCell="A21" sqref="A21:I21"/>
      <selection pane="bottomLeft" activeCell="A21" sqref="A21:I21"/>
      <selection pane="bottomRight" activeCell="N146" sqref="N146"/>
    </sheetView>
  </sheetViews>
  <sheetFormatPr defaultColWidth="8.85546875" defaultRowHeight="12.75"/>
  <cols>
    <col min="1" max="1" width="11.28515625" style="114" customWidth="1"/>
    <col min="2" max="2" width="39.28515625" style="114" customWidth="1"/>
    <col min="3" max="3" width="38.7109375" style="114" customWidth="1"/>
    <col min="4" max="4" width="10.7109375" style="114" customWidth="1"/>
    <col min="5" max="5" width="8.5703125" style="114" customWidth="1"/>
    <col min="6" max="6" width="14" style="114" bestFit="1" customWidth="1"/>
    <col min="7" max="7" width="14" style="114" customWidth="1"/>
    <col min="8" max="8" width="11.5703125" style="114" bestFit="1" customWidth="1"/>
    <col min="9" max="9" width="13" style="114" customWidth="1"/>
    <col min="10" max="10" width="16" style="114" customWidth="1"/>
    <col min="11" max="11" width="10.7109375" style="114" bestFit="1" customWidth="1"/>
    <col min="12" max="16384" width="8.85546875" style="114"/>
  </cols>
  <sheetData>
    <row r="1" spans="1:12" ht="25.15" customHeight="1">
      <c r="A1" s="123" t="s">
        <v>4583</v>
      </c>
      <c r="I1" s="113"/>
    </row>
    <row r="3" spans="1:12">
      <c r="A3" s="114" t="s">
        <v>1314</v>
      </c>
      <c r="B3" s="114" t="s">
        <v>3393</v>
      </c>
    </row>
    <row r="5" spans="1:12" ht="67.5" customHeight="1">
      <c r="A5" s="116" t="s">
        <v>814</v>
      </c>
      <c r="B5" s="116" t="s">
        <v>815</v>
      </c>
      <c r="C5" s="116" t="s">
        <v>975</v>
      </c>
      <c r="D5" s="116" t="s">
        <v>976</v>
      </c>
      <c r="E5" s="116" t="s">
        <v>1214</v>
      </c>
      <c r="F5" s="173" t="s">
        <v>978</v>
      </c>
      <c r="G5" s="144" t="s">
        <v>979</v>
      </c>
      <c r="H5" s="116" t="s">
        <v>980</v>
      </c>
      <c r="I5" s="116" t="s">
        <v>982</v>
      </c>
      <c r="J5" s="116" t="s">
        <v>4584</v>
      </c>
      <c r="K5" s="116" t="s">
        <v>985</v>
      </c>
      <c r="L5" s="116" t="s">
        <v>986</v>
      </c>
    </row>
    <row r="6" spans="1:12">
      <c r="A6" s="338"/>
      <c r="B6" s="339" t="s">
        <v>4585</v>
      </c>
      <c r="C6" s="339" t="s">
        <v>4585</v>
      </c>
      <c r="D6" s="340"/>
      <c r="E6" s="340"/>
      <c r="F6" s="341"/>
      <c r="G6" s="341"/>
      <c r="H6" s="338"/>
      <c r="I6" s="124"/>
      <c r="J6" s="117" t="s">
        <v>4586</v>
      </c>
      <c r="K6" s="120"/>
    </row>
    <row r="7" spans="1:12">
      <c r="A7" s="117" t="s">
        <v>4587</v>
      </c>
      <c r="B7" s="117" t="s">
        <v>4588</v>
      </c>
      <c r="C7" s="117" t="s">
        <v>4588</v>
      </c>
      <c r="D7" s="117" t="s">
        <v>1257</v>
      </c>
      <c r="E7" s="237">
        <v>1</v>
      </c>
      <c r="F7" s="120">
        <v>1</v>
      </c>
      <c r="G7" s="120">
        <v>1</v>
      </c>
      <c r="H7" s="120">
        <v>3</v>
      </c>
      <c r="I7" s="124" t="s">
        <v>994</v>
      </c>
      <c r="J7" s="117" t="s">
        <v>4586</v>
      </c>
      <c r="K7" s="117" t="s">
        <v>3401</v>
      </c>
      <c r="L7" s="117" t="s">
        <v>3401</v>
      </c>
    </row>
    <row r="8" spans="1:12">
      <c r="A8" s="117" t="s">
        <v>4589</v>
      </c>
      <c r="B8" s="117" t="s">
        <v>4590</v>
      </c>
      <c r="C8" s="117" t="s">
        <v>4590</v>
      </c>
      <c r="D8" s="117" t="s">
        <v>1257</v>
      </c>
      <c r="E8" s="237">
        <v>1</v>
      </c>
      <c r="F8" s="120">
        <v>1</v>
      </c>
      <c r="G8" s="120">
        <v>1</v>
      </c>
      <c r="H8" s="120">
        <v>3</v>
      </c>
      <c r="I8" s="124" t="s">
        <v>994</v>
      </c>
      <c r="J8" s="117" t="s">
        <v>4586</v>
      </c>
      <c r="K8" s="117" t="s">
        <v>3401</v>
      </c>
      <c r="L8" s="117" t="s">
        <v>3401</v>
      </c>
    </row>
    <row r="9" spans="1:12">
      <c r="A9" s="962" t="s">
        <v>4591</v>
      </c>
      <c r="B9" s="962" t="s">
        <v>4592</v>
      </c>
      <c r="C9" s="962" t="s">
        <v>4592</v>
      </c>
      <c r="D9" s="962" t="s">
        <v>1257</v>
      </c>
      <c r="E9" s="1609">
        <v>1</v>
      </c>
      <c r="F9" s="1226">
        <v>1</v>
      </c>
      <c r="G9" s="1226">
        <v>1</v>
      </c>
      <c r="H9" s="1226">
        <v>3</v>
      </c>
      <c r="I9" s="963" t="s">
        <v>994</v>
      </c>
      <c r="J9" s="962" t="s">
        <v>4586</v>
      </c>
      <c r="K9" s="962" t="s">
        <v>3401</v>
      </c>
      <c r="L9" s="962" t="s">
        <v>3401</v>
      </c>
    </row>
    <row r="10" spans="1:12">
      <c r="A10" s="1174" t="s">
        <v>4593</v>
      </c>
      <c r="B10" s="1174" t="s">
        <v>4594</v>
      </c>
      <c r="C10" s="1174" t="s">
        <v>4594</v>
      </c>
      <c r="D10" s="962" t="s">
        <v>1257</v>
      </c>
      <c r="E10" s="1609">
        <v>1</v>
      </c>
      <c r="F10" s="1226">
        <v>1</v>
      </c>
      <c r="G10" s="1226">
        <v>1</v>
      </c>
      <c r="H10" s="1226">
        <v>3</v>
      </c>
      <c r="I10" s="963" t="s">
        <v>994</v>
      </c>
      <c r="J10" s="962" t="s">
        <v>4586</v>
      </c>
      <c r="K10" s="962" t="s">
        <v>3401</v>
      </c>
      <c r="L10" s="962" t="s">
        <v>3401</v>
      </c>
    </row>
    <row r="11" spans="1:12">
      <c r="A11" s="962" t="s">
        <v>4595</v>
      </c>
      <c r="B11" s="962" t="s">
        <v>4596</v>
      </c>
      <c r="C11" s="962" t="s">
        <v>4596</v>
      </c>
      <c r="D11" s="962" t="s">
        <v>1257</v>
      </c>
      <c r="E11" s="1609">
        <v>1</v>
      </c>
      <c r="F11" s="1226">
        <v>1</v>
      </c>
      <c r="G11" s="1226">
        <v>1</v>
      </c>
      <c r="H11" s="1226">
        <v>3</v>
      </c>
      <c r="I11" s="963" t="s">
        <v>994</v>
      </c>
      <c r="J11" s="962" t="s">
        <v>4586</v>
      </c>
      <c r="K11" s="962" t="s">
        <v>3401</v>
      </c>
      <c r="L11" s="962" t="s">
        <v>3401</v>
      </c>
    </row>
    <row r="12" spans="1:12" s="1576" customFormat="1" ht="13.5" customHeight="1">
      <c r="A12" s="962" t="s">
        <v>27678</v>
      </c>
      <c r="B12" s="962" t="s">
        <v>27679</v>
      </c>
      <c r="C12" s="962" t="s">
        <v>27679</v>
      </c>
      <c r="D12" s="962" t="s">
        <v>1257</v>
      </c>
      <c r="E12" s="1609">
        <v>1</v>
      </c>
      <c r="F12" s="1226">
        <v>1</v>
      </c>
      <c r="G12" s="1226">
        <v>1</v>
      </c>
      <c r="H12" s="1226">
        <v>3</v>
      </c>
      <c r="I12" s="963" t="s">
        <v>994</v>
      </c>
      <c r="J12" s="962" t="s">
        <v>4586</v>
      </c>
      <c r="K12" s="962" t="s">
        <v>3401</v>
      </c>
      <c r="L12" s="962" t="s">
        <v>3401</v>
      </c>
    </row>
    <row r="13" spans="1:12" s="1576" customFormat="1">
      <c r="A13" s="962" t="s">
        <v>27680</v>
      </c>
      <c r="B13" s="962" t="s">
        <v>27681</v>
      </c>
      <c r="C13" s="962" t="s">
        <v>27681</v>
      </c>
      <c r="D13" s="962" t="s">
        <v>1257</v>
      </c>
      <c r="E13" s="1609">
        <v>1</v>
      </c>
      <c r="F13" s="1226">
        <v>1</v>
      </c>
      <c r="G13" s="1226">
        <v>1</v>
      </c>
      <c r="H13" s="1226">
        <v>3</v>
      </c>
      <c r="I13" s="963" t="s">
        <v>994</v>
      </c>
      <c r="J13" s="962" t="s">
        <v>4586</v>
      </c>
      <c r="K13" s="962" t="s">
        <v>3401</v>
      </c>
      <c r="L13" s="962" t="s">
        <v>3401</v>
      </c>
    </row>
    <row r="14" spans="1:12">
      <c r="A14" s="962" t="s">
        <v>4597</v>
      </c>
      <c r="B14" s="962" t="s">
        <v>4598</v>
      </c>
      <c r="C14" s="962" t="s">
        <v>4598</v>
      </c>
      <c r="D14" s="962" t="s">
        <v>1257</v>
      </c>
      <c r="E14" s="1609">
        <v>1</v>
      </c>
      <c r="F14" s="1226">
        <v>1</v>
      </c>
      <c r="G14" s="1226">
        <v>1</v>
      </c>
      <c r="H14" s="1226">
        <v>3</v>
      </c>
      <c r="I14" s="963" t="s">
        <v>994</v>
      </c>
      <c r="J14" s="962" t="s">
        <v>4586</v>
      </c>
      <c r="K14" s="962" t="s">
        <v>3401</v>
      </c>
      <c r="L14" s="962" t="s">
        <v>3401</v>
      </c>
    </row>
    <row r="15" spans="1:12">
      <c r="A15" s="962" t="s">
        <v>4599</v>
      </c>
      <c r="B15" s="962" t="s">
        <v>4600</v>
      </c>
      <c r="C15" s="962" t="s">
        <v>4600</v>
      </c>
      <c r="D15" s="962" t="s">
        <v>1257</v>
      </c>
      <c r="E15" s="1609">
        <v>1</v>
      </c>
      <c r="F15" s="1226">
        <v>1</v>
      </c>
      <c r="G15" s="1226">
        <v>1</v>
      </c>
      <c r="H15" s="1226">
        <v>3</v>
      </c>
      <c r="I15" s="963" t="s">
        <v>994</v>
      </c>
      <c r="J15" s="962" t="s">
        <v>4586</v>
      </c>
      <c r="K15" s="962" t="s">
        <v>3401</v>
      </c>
      <c r="L15" s="962" t="s">
        <v>3401</v>
      </c>
    </row>
    <row r="16" spans="1:12">
      <c r="A16" s="962" t="s">
        <v>27774</v>
      </c>
      <c r="B16" s="962" t="s">
        <v>4601</v>
      </c>
      <c r="C16" s="962" t="s">
        <v>4601</v>
      </c>
      <c r="D16" s="962" t="s">
        <v>1257</v>
      </c>
      <c r="E16" s="1609">
        <v>1</v>
      </c>
      <c r="F16" s="1226">
        <v>1</v>
      </c>
      <c r="G16" s="1226">
        <v>1</v>
      </c>
      <c r="H16" s="1226">
        <v>3</v>
      </c>
      <c r="I16" s="963" t="s">
        <v>994</v>
      </c>
      <c r="J16" s="962" t="s">
        <v>4586</v>
      </c>
      <c r="K16" s="962" t="s">
        <v>3401</v>
      </c>
      <c r="L16" s="962" t="s">
        <v>3401</v>
      </c>
    </row>
    <row r="17" spans="1:12">
      <c r="A17" s="962" t="s">
        <v>4602</v>
      </c>
      <c r="B17" s="962" t="s">
        <v>4603</v>
      </c>
      <c r="C17" s="962" t="s">
        <v>4603</v>
      </c>
      <c r="D17" s="962" t="s">
        <v>1257</v>
      </c>
      <c r="E17" s="1609">
        <v>1</v>
      </c>
      <c r="F17" s="1226">
        <v>1</v>
      </c>
      <c r="G17" s="1226">
        <v>1</v>
      </c>
      <c r="H17" s="1226">
        <v>3</v>
      </c>
      <c r="I17" s="963" t="s">
        <v>994</v>
      </c>
      <c r="J17" s="962" t="s">
        <v>4586</v>
      </c>
      <c r="K17" s="962" t="s">
        <v>3401</v>
      </c>
      <c r="L17" s="962" t="s">
        <v>3401</v>
      </c>
    </row>
    <row r="18" spans="1:12">
      <c r="A18" s="962" t="s">
        <v>4604</v>
      </c>
      <c r="B18" s="962" t="s">
        <v>4605</v>
      </c>
      <c r="C18" s="962" t="s">
        <v>4605</v>
      </c>
      <c r="D18" s="962" t="s">
        <v>1257</v>
      </c>
      <c r="E18" s="1609">
        <v>1</v>
      </c>
      <c r="F18" s="1226">
        <v>1</v>
      </c>
      <c r="G18" s="1226">
        <v>1</v>
      </c>
      <c r="H18" s="1226">
        <v>3</v>
      </c>
      <c r="I18" s="963" t="s">
        <v>994</v>
      </c>
      <c r="J18" s="962" t="s">
        <v>4586</v>
      </c>
      <c r="K18" s="962" t="s">
        <v>3401</v>
      </c>
      <c r="L18" s="962" t="s">
        <v>3401</v>
      </c>
    </row>
    <row r="19" spans="1:12">
      <c r="A19" s="962" t="s">
        <v>4606</v>
      </c>
      <c r="B19" s="1174" t="s">
        <v>4607</v>
      </c>
      <c r="C19" s="1174" t="s">
        <v>4607</v>
      </c>
      <c r="D19" s="962" t="s">
        <v>1257</v>
      </c>
      <c r="E19" s="1609">
        <v>1</v>
      </c>
      <c r="F19" s="1226">
        <v>1</v>
      </c>
      <c r="G19" s="1226">
        <v>1</v>
      </c>
      <c r="H19" s="1226">
        <v>3</v>
      </c>
      <c r="I19" s="963" t="s">
        <v>994</v>
      </c>
      <c r="J19" s="962" t="s">
        <v>4586</v>
      </c>
      <c r="K19" s="962" t="s">
        <v>3401</v>
      </c>
      <c r="L19" s="962" t="s">
        <v>3401</v>
      </c>
    </row>
    <row r="20" spans="1:12" s="1576" customFormat="1">
      <c r="A20" s="962" t="s">
        <v>27674</v>
      </c>
      <c r="B20" s="1613" t="s">
        <v>27675</v>
      </c>
      <c r="C20" s="1174" t="s">
        <v>27675</v>
      </c>
      <c r="D20" s="962" t="s">
        <v>1257</v>
      </c>
      <c r="E20" s="1609">
        <v>1</v>
      </c>
      <c r="F20" s="1226">
        <v>1</v>
      </c>
      <c r="G20" s="1226">
        <v>1</v>
      </c>
      <c r="H20" s="1226">
        <v>3</v>
      </c>
      <c r="I20" s="963" t="s">
        <v>994</v>
      </c>
      <c r="J20" s="962" t="s">
        <v>4586</v>
      </c>
      <c r="K20" s="962" t="s">
        <v>3401</v>
      </c>
      <c r="L20" s="962" t="s">
        <v>3401</v>
      </c>
    </row>
    <row r="21" spans="1:12" s="1576" customFormat="1">
      <c r="A21" s="962" t="s">
        <v>27676</v>
      </c>
      <c r="B21" s="1613" t="s">
        <v>27677</v>
      </c>
      <c r="C21" s="1174" t="s">
        <v>27677</v>
      </c>
      <c r="D21" s="962" t="s">
        <v>1257</v>
      </c>
      <c r="E21" s="1609">
        <v>1</v>
      </c>
      <c r="F21" s="1226">
        <v>1</v>
      </c>
      <c r="G21" s="1226">
        <v>1</v>
      </c>
      <c r="H21" s="1226">
        <v>3</v>
      </c>
      <c r="I21" s="963" t="s">
        <v>994</v>
      </c>
      <c r="J21" s="962" t="s">
        <v>4586</v>
      </c>
      <c r="K21" s="962" t="s">
        <v>3401</v>
      </c>
      <c r="L21" s="962" t="s">
        <v>3401</v>
      </c>
    </row>
    <row r="22" spans="1:12">
      <c r="A22" s="1610"/>
      <c r="B22" s="1611" t="s">
        <v>4608</v>
      </c>
      <c r="C22" s="963"/>
      <c r="D22" s="963"/>
      <c r="E22" s="963"/>
      <c r="F22" s="1226"/>
      <c r="G22" s="1226"/>
      <c r="H22" s="1226"/>
      <c r="I22" s="963"/>
      <c r="J22" s="962" t="s">
        <v>4609</v>
      </c>
      <c r="K22" s="962"/>
      <c r="L22" s="962"/>
    </row>
    <row r="23" spans="1:12">
      <c r="A23" s="962" t="s">
        <v>4610</v>
      </c>
      <c r="B23" s="962" t="s">
        <v>4611</v>
      </c>
      <c r="C23" s="962" t="s">
        <v>4611</v>
      </c>
      <c r="D23" s="962" t="s">
        <v>1257</v>
      </c>
      <c r="E23" s="1609">
        <v>1</v>
      </c>
      <c r="F23" s="1226">
        <v>1</v>
      </c>
      <c r="G23" s="1226">
        <v>1</v>
      </c>
      <c r="H23" s="1226">
        <v>3</v>
      </c>
      <c r="I23" s="963" t="s">
        <v>994</v>
      </c>
      <c r="J23" s="962" t="s">
        <v>4609</v>
      </c>
      <c r="K23" s="962" t="s">
        <v>3401</v>
      </c>
      <c r="L23" s="962" t="s">
        <v>3401</v>
      </c>
    </row>
    <row r="24" spans="1:12">
      <c r="A24" s="962" t="s">
        <v>4612</v>
      </c>
      <c r="B24" s="962" t="s">
        <v>4613</v>
      </c>
      <c r="C24" s="962" t="s">
        <v>4613</v>
      </c>
      <c r="D24" s="962" t="s">
        <v>1257</v>
      </c>
      <c r="E24" s="1609">
        <v>1</v>
      </c>
      <c r="F24" s="1226">
        <v>2</v>
      </c>
      <c r="G24" s="1226">
        <v>2</v>
      </c>
      <c r="H24" s="1226">
        <v>3</v>
      </c>
      <c r="I24" s="963" t="s">
        <v>994</v>
      </c>
      <c r="J24" s="962" t="s">
        <v>4609</v>
      </c>
      <c r="K24" s="962" t="s">
        <v>3401</v>
      </c>
      <c r="L24" s="962" t="s">
        <v>3401</v>
      </c>
    </row>
    <row r="25" spans="1:12">
      <c r="A25" s="962" t="s">
        <v>4614</v>
      </c>
      <c r="B25" s="962" t="s">
        <v>4615</v>
      </c>
      <c r="C25" s="962" t="s">
        <v>4615</v>
      </c>
      <c r="D25" s="962" t="s">
        <v>1257</v>
      </c>
      <c r="E25" s="1609">
        <v>1</v>
      </c>
      <c r="F25" s="1226">
        <v>1</v>
      </c>
      <c r="G25" s="1226">
        <v>1</v>
      </c>
      <c r="H25" s="1226">
        <v>3</v>
      </c>
      <c r="I25" s="963" t="s">
        <v>994</v>
      </c>
      <c r="J25" s="962" t="s">
        <v>4609</v>
      </c>
      <c r="K25" s="962" t="s">
        <v>3401</v>
      </c>
      <c r="L25" s="962" t="s">
        <v>3401</v>
      </c>
    </row>
    <row r="26" spans="1:12">
      <c r="A26" s="962" t="s">
        <v>4616</v>
      </c>
      <c r="B26" s="962" t="s">
        <v>4617</v>
      </c>
      <c r="C26" s="962" t="s">
        <v>4617</v>
      </c>
      <c r="D26" s="962" t="s">
        <v>1257</v>
      </c>
      <c r="E26" s="1609">
        <v>1</v>
      </c>
      <c r="F26" s="1226">
        <v>2</v>
      </c>
      <c r="G26" s="1226">
        <v>2</v>
      </c>
      <c r="H26" s="1226">
        <v>3</v>
      </c>
      <c r="I26" s="963" t="s">
        <v>994</v>
      </c>
      <c r="J26" s="962" t="s">
        <v>4609</v>
      </c>
      <c r="K26" s="962" t="s">
        <v>3401</v>
      </c>
      <c r="L26" s="962" t="s">
        <v>3401</v>
      </c>
    </row>
    <row r="27" spans="1:12">
      <c r="A27" s="962" t="s">
        <v>4618</v>
      </c>
      <c r="B27" s="962" t="s">
        <v>4619</v>
      </c>
      <c r="C27" s="962" t="s">
        <v>4619</v>
      </c>
      <c r="D27" s="962" t="s">
        <v>1257</v>
      </c>
      <c r="E27" s="1609">
        <v>1</v>
      </c>
      <c r="F27" s="1226">
        <v>1</v>
      </c>
      <c r="G27" s="1226">
        <v>1</v>
      </c>
      <c r="H27" s="1226">
        <v>3</v>
      </c>
      <c r="I27" s="963" t="s">
        <v>994</v>
      </c>
      <c r="J27" s="962" t="s">
        <v>4609</v>
      </c>
      <c r="K27" s="962" t="s">
        <v>3401</v>
      </c>
      <c r="L27" s="962" t="s">
        <v>3401</v>
      </c>
    </row>
    <row r="28" spans="1:12">
      <c r="A28" s="962" t="s">
        <v>4620</v>
      </c>
      <c r="B28" s="962" t="s">
        <v>4621</v>
      </c>
      <c r="C28" s="962" t="s">
        <v>4621</v>
      </c>
      <c r="D28" s="962" t="s">
        <v>1257</v>
      </c>
      <c r="E28" s="1609">
        <v>1</v>
      </c>
      <c r="F28" s="1226">
        <v>2</v>
      </c>
      <c r="G28" s="1226">
        <v>2</v>
      </c>
      <c r="H28" s="1226">
        <v>3</v>
      </c>
      <c r="I28" s="963" t="s">
        <v>994</v>
      </c>
      <c r="J28" s="962" t="s">
        <v>4609</v>
      </c>
      <c r="K28" s="962" t="s">
        <v>3401</v>
      </c>
      <c r="L28" s="962" t="s">
        <v>3401</v>
      </c>
    </row>
    <row r="29" spans="1:12">
      <c r="A29" s="962" t="s">
        <v>4622</v>
      </c>
      <c r="B29" s="962" t="s">
        <v>4623</v>
      </c>
      <c r="C29" s="962" t="s">
        <v>4623</v>
      </c>
      <c r="D29" s="962" t="s">
        <v>1257</v>
      </c>
      <c r="E29" s="1609">
        <v>1</v>
      </c>
      <c r="F29" s="1226">
        <v>2</v>
      </c>
      <c r="G29" s="1226">
        <v>2</v>
      </c>
      <c r="H29" s="1226">
        <v>3</v>
      </c>
      <c r="I29" s="963" t="s">
        <v>994</v>
      </c>
      <c r="J29" s="962" t="s">
        <v>4609</v>
      </c>
      <c r="K29" s="962" t="s">
        <v>3401</v>
      </c>
      <c r="L29" s="962" t="s">
        <v>3401</v>
      </c>
    </row>
    <row r="30" spans="1:12">
      <c r="A30" s="962" t="s">
        <v>4624</v>
      </c>
      <c r="B30" s="962" t="s">
        <v>4625</v>
      </c>
      <c r="C30" s="962" t="s">
        <v>4625</v>
      </c>
      <c r="D30" s="962" t="s">
        <v>1257</v>
      </c>
      <c r="E30" s="1609">
        <v>1</v>
      </c>
      <c r="F30" s="1226">
        <v>1</v>
      </c>
      <c r="G30" s="1226">
        <v>1</v>
      </c>
      <c r="H30" s="1226">
        <v>3</v>
      </c>
      <c r="I30" s="963" t="s">
        <v>994</v>
      </c>
      <c r="J30" s="962" t="s">
        <v>4609</v>
      </c>
      <c r="K30" s="962" t="s">
        <v>3401</v>
      </c>
      <c r="L30" s="962" t="s">
        <v>3401</v>
      </c>
    </row>
    <row r="31" spans="1:12">
      <c r="A31" s="962" t="s">
        <v>4626</v>
      </c>
      <c r="B31" s="962" t="s">
        <v>4627</v>
      </c>
      <c r="C31" s="962" t="s">
        <v>4627</v>
      </c>
      <c r="D31" s="962" t="s">
        <v>1257</v>
      </c>
      <c r="E31" s="1609">
        <v>1</v>
      </c>
      <c r="F31" s="1226">
        <v>2</v>
      </c>
      <c r="G31" s="1226">
        <v>2</v>
      </c>
      <c r="H31" s="1226">
        <v>3</v>
      </c>
      <c r="I31" s="963" t="s">
        <v>994</v>
      </c>
      <c r="J31" s="962" t="s">
        <v>4609</v>
      </c>
      <c r="K31" s="962" t="s">
        <v>3401</v>
      </c>
      <c r="L31" s="962" t="s">
        <v>3401</v>
      </c>
    </row>
    <row r="32" spans="1:12">
      <c r="A32" s="962" t="s">
        <v>4628</v>
      </c>
      <c r="B32" s="962" t="s">
        <v>4629</v>
      </c>
      <c r="C32" s="962" t="s">
        <v>4629</v>
      </c>
      <c r="D32" s="962" t="s">
        <v>1257</v>
      </c>
      <c r="E32" s="1609">
        <v>1</v>
      </c>
      <c r="F32" s="1226">
        <v>2</v>
      </c>
      <c r="G32" s="1226">
        <v>2</v>
      </c>
      <c r="H32" s="1226">
        <v>3</v>
      </c>
      <c r="I32" s="963" t="s">
        <v>994</v>
      </c>
      <c r="J32" s="962" t="s">
        <v>4609</v>
      </c>
      <c r="K32" s="962" t="s">
        <v>3401</v>
      </c>
      <c r="L32" s="962" t="s">
        <v>3401</v>
      </c>
    </row>
    <row r="33" spans="1:12">
      <c r="A33" s="962" t="s">
        <v>4630</v>
      </c>
      <c r="B33" s="962" t="s">
        <v>4631</v>
      </c>
      <c r="C33" s="962" t="s">
        <v>4631</v>
      </c>
      <c r="D33" s="962" t="s">
        <v>1257</v>
      </c>
      <c r="E33" s="1609">
        <v>1</v>
      </c>
      <c r="F33" s="1226">
        <v>2</v>
      </c>
      <c r="G33" s="1226">
        <v>2</v>
      </c>
      <c r="H33" s="1226">
        <v>3</v>
      </c>
      <c r="I33" s="963" t="s">
        <v>994</v>
      </c>
      <c r="J33" s="962" t="s">
        <v>4609</v>
      </c>
      <c r="K33" s="962" t="s">
        <v>3401</v>
      </c>
      <c r="L33" s="962" t="s">
        <v>3401</v>
      </c>
    </row>
    <row r="34" spans="1:12">
      <c r="A34" s="962" t="s">
        <v>4632</v>
      </c>
      <c r="B34" s="962" t="s">
        <v>4633</v>
      </c>
      <c r="C34" s="962" t="s">
        <v>4633</v>
      </c>
      <c r="D34" s="962" t="s">
        <v>1257</v>
      </c>
      <c r="E34" s="1609">
        <v>1</v>
      </c>
      <c r="F34" s="1226">
        <v>2</v>
      </c>
      <c r="G34" s="1226">
        <v>2</v>
      </c>
      <c r="H34" s="1226">
        <v>3</v>
      </c>
      <c r="I34" s="963" t="s">
        <v>994</v>
      </c>
      <c r="J34" s="962" t="s">
        <v>4609</v>
      </c>
      <c r="K34" s="962" t="s">
        <v>3401</v>
      </c>
      <c r="L34" s="962" t="s">
        <v>3401</v>
      </c>
    </row>
    <row r="35" spans="1:12">
      <c r="A35" s="962" t="s">
        <v>4634</v>
      </c>
      <c r="B35" s="962" t="s">
        <v>4635</v>
      </c>
      <c r="C35" s="962" t="s">
        <v>4635</v>
      </c>
      <c r="D35" s="962" t="s">
        <v>1257</v>
      </c>
      <c r="E35" s="1609">
        <v>1</v>
      </c>
      <c r="F35" s="1226">
        <v>2</v>
      </c>
      <c r="G35" s="1226">
        <v>2</v>
      </c>
      <c r="H35" s="1226">
        <v>3</v>
      </c>
      <c r="I35" s="963" t="s">
        <v>994</v>
      </c>
      <c r="J35" s="962" t="s">
        <v>4609</v>
      </c>
      <c r="K35" s="962" t="s">
        <v>3401</v>
      </c>
      <c r="L35" s="962" t="s">
        <v>3401</v>
      </c>
    </row>
    <row r="36" spans="1:12">
      <c r="A36" s="962" t="s">
        <v>4636</v>
      </c>
      <c r="B36" s="962" t="s">
        <v>4637</v>
      </c>
      <c r="C36" s="962" t="s">
        <v>4637</v>
      </c>
      <c r="D36" s="962" t="s">
        <v>1257</v>
      </c>
      <c r="E36" s="1609">
        <v>1</v>
      </c>
      <c r="F36" s="1226">
        <v>1</v>
      </c>
      <c r="G36" s="1226">
        <v>1</v>
      </c>
      <c r="H36" s="1226">
        <v>3</v>
      </c>
      <c r="I36" s="963" t="s">
        <v>994</v>
      </c>
      <c r="J36" s="962" t="s">
        <v>4609</v>
      </c>
      <c r="K36" s="962" t="s">
        <v>3401</v>
      </c>
      <c r="L36" s="962" t="s">
        <v>3401</v>
      </c>
    </row>
    <row r="37" spans="1:12">
      <c r="A37" s="1174" t="s">
        <v>4638</v>
      </c>
      <c r="B37" s="1174" t="s">
        <v>4639</v>
      </c>
      <c r="C37" s="1174" t="s">
        <v>4639</v>
      </c>
      <c r="D37" s="962" t="s">
        <v>1257</v>
      </c>
      <c r="E37" s="1609">
        <v>1</v>
      </c>
      <c r="F37" s="1226">
        <v>1</v>
      </c>
      <c r="G37" s="1226">
        <v>1</v>
      </c>
      <c r="H37" s="1226">
        <v>3</v>
      </c>
      <c r="I37" s="963" t="s">
        <v>994</v>
      </c>
      <c r="J37" s="962" t="s">
        <v>4609</v>
      </c>
      <c r="K37" s="962" t="s">
        <v>3401</v>
      </c>
      <c r="L37" s="962" t="s">
        <v>3401</v>
      </c>
    </row>
    <row r="38" spans="1:12" s="1576" customFormat="1">
      <c r="A38" s="1174" t="s">
        <v>27684</v>
      </c>
      <c r="B38" s="1174" t="s">
        <v>27685</v>
      </c>
      <c r="C38" s="1174" t="s">
        <v>27685</v>
      </c>
      <c r="D38" s="962" t="s">
        <v>1257</v>
      </c>
      <c r="E38" s="1609">
        <v>1</v>
      </c>
      <c r="F38" s="1226">
        <v>1</v>
      </c>
      <c r="G38" s="1226">
        <v>1</v>
      </c>
      <c r="H38" s="1226">
        <v>3</v>
      </c>
      <c r="I38" s="963" t="s">
        <v>994</v>
      </c>
      <c r="J38" s="962" t="s">
        <v>4609</v>
      </c>
      <c r="K38" s="962" t="s">
        <v>3401</v>
      </c>
      <c r="L38" s="962" t="s">
        <v>3401</v>
      </c>
    </row>
    <row r="39" spans="1:12" s="1576" customFormat="1">
      <c r="A39" s="1174" t="s">
        <v>27686</v>
      </c>
      <c r="B39" s="1174" t="s">
        <v>27687</v>
      </c>
      <c r="C39" s="1174" t="s">
        <v>27687</v>
      </c>
      <c r="D39" s="962" t="s">
        <v>1257</v>
      </c>
      <c r="E39" s="1609">
        <v>1</v>
      </c>
      <c r="F39" s="1226">
        <v>1</v>
      </c>
      <c r="G39" s="1226">
        <v>1</v>
      </c>
      <c r="H39" s="1226">
        <v>3</v>
      </c>
      <c r="I39" s="963" t="s">
        <v>994</v>
      </c>
      <c r="J39" s="962" t="s">
        <v>4609</v>
      </c>
      <c r="K39" s="962" t="s">
        <v>3401</v>
      </c>
      <c r="L39" s="962" t="s">
        <v>3401</v>
      </c>
    </row>
    <row r="40" spans="1:12" s="1576" customFormat="1">
      <c r="A40" s="1174" t="s">
        <v>27688</v>
      </c>
      <c r="B40" s="1174" t="s">
        <v>27689</v>
      </c>
      <c r="C40" s="1174" t="s">
        <v>27689</v>
      </c>
      <c r="D40" s="962" t="s">
        <v>1257</v>
      </c>
      <c r="E40" s="1609">
        <v>1</v>
      </c>
      <c r="F40" s="1226">
        <v>1</v>
      </c>
      <c r="G40" s="1226">
        <v>1</v>
      </c>
      <c r="H40" s="1226">
        <v>3</v>
      </c>
      <c r="I40" s="963" t="s">
        <v>994</v>
      </c>
      <c r="J40" s="962" t="s">
        <v>4609</v>
      </c>
      <c r="K40" s="962" t="s">
        <v>3401</v>
      </c>
      <c r="L40" s="962" t="s">
        <v>3401</v>
      </c>
    </row>
    <row r="41" spans="1:12">
      <c r="A41" s="962" t="s">
        <v>4640</v>
      </c>
      <c r="B41" s="962" t="s">
        <v>4641</v>
      </c>
      <c r="C41" s="962" t="s">
        <v>4641</v>
      </c>
      <c r="D41" s="962" t="s">
        <v>1257</v>
      </c>
      <c r="E41" s="1609">
        <v>1</v>
      </c>
      <c r="F41" s="1226">
        <v>1</v>
      </c>
      <c r="G41" s="1226">
        <v>1</v>
      </c>
      <c r="H41" s="1226">
        <v>3</v>
      </c>
      <c r="I41" s="963" t="s">
        <v>994</v>
      </c>
      <c r="J41" s="962" t="s">
        <v>4609</v>
      </c>
      <c r="K41" s="962" t="s">
        <v>3401</v>
      </c>
      <c r="L41" s="962" t="s">
        <v>3401</v>
      </c>
    </row>
    <row r="42" spans="1:12">
      <c r="A42" s="962" t="s">
        <v>4642</v>
      </c>
      <c r="B42" s="962" t="s">
        <v>4643</v>
      </c>
      <c r="C42" s="962" t="s">
        <v>4643</v>
      </c>
      <c r="D42" s="962" t="s">
        <v>1257</v>
      </c>
      <c r="E42" s="1609">
        <v>1</v>
      </c>
      <c r="F42" s="1226">
        <v>2</v>
      </c>
      <c r="G42" s="1226">
        <v>2</v>
      </c>
      <c r="H42" s="1226">
        <v>3</v>
      </c>
      <c r="I42" s="963" t="s">
        <v>994</v>
      </c>
      <c r="J42" s="962" t="s">
        <v>4609</v>
      </c>
      <c r="K42" s="962" t="s">
        <v>3401</v>
      </c>
      <c r="L42" s="962" t="s">
        <v>3401</v>
      </c>
    </row>
    <row r="43" spans="1:12">
      <c r="A43" s="962" t="s">
        <v>4644</v>
      </c>
      <c r="B43" s="962" t="s">
        <v>4645</v>
      </c>
      <c r="C43" s="962" t="s">
        <v>4645</v>
      </c>
      <c r="D43" s="962" t="s">
        <v>1257</v>
      </c>
      <c r="E43" s="1609">
        <v>1</v>
      </c>
      <c r="F43" s="1226">
        <v>1</v>
      </c>
      <c r="G43" s="1226">
        <v>1</v>
      </c>
      <c r="H43" s="1226">
        <v>3</v>
      </c>
      <c r="I43" s="963" t="s">
        <v>994</v>
      </c>
      <c r="J43" s="962" t="s">
        <v>4609</v>
      </c>
      <c r="K43" s="962" t="s">
        <v>3401</v>
      </c>
      <c r="L43" s="962" t="s">
        <v>3401</v>
      </c>
    </row>
    <row r="44" spans="1:12">
      <c r="A44" s="962" t="s">
        <v>4646</v>
      </c>
      <c r="B44" s="962" t="s">
        <v>4647</v>
      </c>
      <c r="C44" s="962" t="s">
        <v>4647</v>
      </c>
      <c r="D44" s="962" t="s">
        <v>1257</v>
      </c>
      <c r="E44" s="1609">
        <v>1</v>
      </c>
      <c r="F44" s="1226">
        <v>2</v>
      </c>
      <c r="G44" s="1226">
        <v>2</v>
      </c>
      <c r="H44" s="1226">
        <v>3</v>
      </c>
      <c r="I44" s="963" t="s">
        <v>994</v>
      </c>
      <c r="J44" s="962" t="s">
        <v>4609</v>
      </c>
      <c r="K44" s="962" t="s">
        <v>3401</v>
      </c>
      <c r="L44" s="962" t="s">
        <v>3401</v>
      </c>
    </row>
    <row r="45" spans="1:12">
      <c r="A45" s="962" t="s">
        <v>4648</v>
      </c>
      <c r="B45" s="962" t="s">
        <v>4649</v>
      </c>
      <c r="C45" s="962" t="s">
        <v>4649</v>
      </c>
      <c r="D45" s="962" t="s">
        <v>1257</v>
      </c>
      <c r="E45" s="1609">
        <v>1</v>
      </c>
      <c r="F45" s="1226">
        <v>1</v>
      </c>
      <c r="G45" s="1226">
        <v>1</v>
      </c>
      <c r="H45" s="1226">
        <v>3</v>
      </c>
      <c r="I45" s="963" t="s">
        <v>994</v>
      </c>
      <c r="J45" s="962" t="s">
        <v>4609</v>
      </c>
      <c r="K45" s="962" t="s">
        <v>3401</v>
      </c>
      <c r="L45" s="962" t="s">
        <v>3401</v>
      </c>
    </row>
    <row r="46" spans="1:12">
      <c r="A46" s="962" t="s">
        <v>4650</v>
      </c>
      <c r="B46" s="962" t="s">
        <v>4651</v>
      </c>
      <c r="C46" s="962" t="s">
        <v>4651</v>
      </c>
      <c r="D46" s="962" t="s">
        <v>1257</v>
      </c>
      <c r="E46" s="1609">
        <v>1</v>
      </c>
      <c r="F46" s="1226">
        <v>2</v>
      </c>
      <c r="G46" s="1226">
        <v>2</v>
      </c>
      <c r="H46" s="1226">
        <v>3</v>
      </c>
      <c r="I46" s="963" t="s">
        <v>994</v>
      </c>
      <c r="J46" s="962" t="s">
        <v>4609</v>
      </c>
      <c r="K46" s="962" t="s">
        <v>3401</v>
      </c>
      <c r="L46" s="962" t="s">
        <v>3401</v>
      </c>
    </row>
    <row r="47" spans="1:12">
      <c r="A47" s="962" t="s">
        <v>4652</v>
      </c>
      <c r="B47" s="962" t="s">
        <v>4653</v>
      </c>
      <c r="C47" s="962" t="s">
        <v>4653</v>
      </c>
      <c r="D47" s="962" t="s">
        <v>1257</v>
      </c>
      <c r="E47" s="1609">
        <v>1</v>
      </c>
      <c r="F47" s="1226">
        <v>2</v>
      </c>
      <c r="G47" s="1226">
        <v>2</v>
      </c>
      <c r="H47" s="1226">
        <v>3</v>
      </c>
      <c r="I47" s="963" t="s">
        <v>994</v>
      </c>
      <c r="J47" s="962" t="s">
        <v>4609</v>
      </c>
      <c r="K47" s="962" t="s">
        <v>3401</v>
      </c>
      <c r="L47" s="962" t="s">
        <v>3401</v>
      </c>
    </row>
    <row r="48" spans="1:12">
      <c r="A48" s="962" t="s">
        <v>4654</v>
      </c>
      <c r="B48" s="962" t="s">
        <v>4655</v>
      </c>
      <c r="C48" s="962" t="s">
        <v>4655</v>
      </c>
      <c r="D48" s="962" t="s">
        <v>1257</v>
      </c>
      <c r="E48" s="1609">
        <v>1</v>
      </c>
      <c r="F48" s="1226">
        <v>1</v>
      </c>
      <c r="G48" s="1226">
        <v>1</v>
      </c>
      <c r="H48" s="1226">
        <v>3</v>
      </c>
      <c r="I48" s="963" t="s">
        <v>994</v>
      </c>
      <c r="J48" s="962" t="s">
        <v>4609</v>
      </c>
      <c r="K48" s="962" t="s">
        <v>3401</v>
      </c>
      <c r="L48" s="962" t="s">
        <v>3401</v>
      </c>
    </row>
    <row r="49" spans="1:12">
      <c r="A49" s="962" t="s">
        <v>4656</v>
      </c>
      <c r="B49" s="962" t="s">
        <v>4657</v>
      </c>
      <c r="C49" s="962" t="s">
        <v>4657</v>
      </c>
      <c r="D49" s="962" t="s">
        <v>1257</v>
      </c>
      <c r="E49" s="1609">
        <v>1</v>
      </c>
      <c r="F49" s="1226">
        <v>2</v>
      </c>
      <c r="G49" s="1226">
        <v>2</v>
      </c>
      <c r="H49" s="1226">
        <v>3</v>
      </c>
      <c r="I49" s="963" t="s">
        <v>994</v>
      </c>
      <c r="J49" s="962" t="s">
        <v>4609</v>
      </c>
      <c r="K49" s="962" t="s">
        <v>3401</v>
      </c>
      <c r="L49" s="962" t="s">
        <v>3401</v>
      </c>
    </row>
    <row r="50" spans="1:12">
      <c r="A50" s="962" t="s">
        <v>4658</v>
      </c>
      <c r="B50" s="962" t="s">
        <v>4659</v>
      </c>
      <c r="C50" s="962" t="s">
        <v>4659</v>
      </c>
      <c r="D50" s="962" t="s">
        <v>1257</v>
      </c>
      <c r="E50" s="1609">
        <v>1</v>
      </c>
      <c r="F50" s="1226">
        <v>2</v>
      </c>
      <c r="G50" s="1226">
        <v>2</v>
      </c>
      <c r="H50" s="1226">
        <v>3</v>
      </c>
      <c r="I50" s="963" t="s">
        <v>994</v>
      </c>
      <c r="J50" s="962" t="s">
        <v>4609</v>
      </c>
      <c r="K50" s="962" t="s">
        <v>3401</v>
      </c>
      <c r="L50" s="962" t="s">
        <v>3401</v>
      </c>
    </row>
    <row r="51" spans="1:12">
      <c r="A51" s="962" t="s">
        <v>4660</v>
      </c>
      <c r="B51" s="962" t="s">
        <v>4661</v>
      </c>
      <c r="C51" s="962" t="s">
        <v>4661</v>
      </c>
      <c r="D51" s="962" t="s">
        <v>1257</v>
      </c>
      <c r="E51" s="1609">
        <v>1</v>
      </c>
      <c r="F51" s="1226">
        <v>2</v>
      </c>
      <c r="G51" s="1226">
        <v>2</v>
      </c>
      <c r="H51" s="1226">
        <v>3</v>
      </c>
      <c r="I51" s="963" t="s">
        <v>994</v>
      </c>
      <c r="J51" s="962" t="s">
        <v>4609</v>
      </c>
      <c r="K51" s="962" t="s">
        <v>3401</v>
      </c>
      <c r="L51" s="962" t="s">
        <v>3401</v>
      </c>
    </row>
    <row r="52" spans="1:12">
      <c r="A52" s="962" t="s">
        <v>4662</v>
      </c>
      <c r="B52" s="962" t="s">
        <v>4663</v>
      </c>
      <c r="C52" s="962" t="s">
        <v>4663</v>
      </c>
      <c r="D52" s="962" t="s">
        <v>1257</v>
      </c>
      <c r="E52" s="1609">
        <v>1</v>
      </c>
      <c r="F52" s="1226">
        <v>2</v>
      </c>
      <c r="G52" s="1226">
        <v>2</v>
      </c>
      <c r="H52" s="1226">
        <v>3</v>
      </c>
      <c r="I52" s="963" t="s">
        <v>994</v>
      </c>
      <c r="J52" s="962" t="s">
        <v>4609</v>
      </c>
      <c r="K52" s="962" t="s">
        <v>3401</v>
      </c>
      <c r="L52" s="962" t="s">
        <v>3401</v>
      </c>
    </row>
    <row r="53" spans="1:12">
      <c r="A53" s="962" t="s">
        <v>4664</v>
      </c>
      <c r="B53" s="962" t="s">
        <v>4665</v>
      </c>
      <c r="C53" s="962" t="s">
        <v>4665</v>
      </c>
      <c r="D53" s="962" t="s">
        <v>1257</v>
      </c>
      <c r="E53" s="1609">
        <v>1</v>
      </c>
      <c r="F53" s="1226">
        <v>1</v>
      </c>
      <c r="G53" s="1226">
        <v>1</v>
      </c>
      <c r="H53" s="1226">
        <v>3</v>
      </c>
      <c r="I53" s="963" t="s">
        <v>994</v>
      </c>
      <c r="J53" s="962" t="s">
        <v>4609</v>
      </c>
      <c r="K53" s="962" t="s">
        <v>3401</v>
      </c>
      <c r="L53" s="962" t="s">
        <v>3401</v>
      </c>
    </row>
    <row r="54" spans="1:12">
      <c r="A54" s="962" t="s">
        <v>4666</v>
      </c>
      <c r="B54" s="962" t="s">
        <v>27775</v>
      </c>
      <c r="C54" s="962" t="s">
        <v>4667</v>
      </c>
      <c r="D54" s="962" t="s">
        <v>1257</v>
      </c>
      <c r="E54" s="1609">
        <v>1</v>
      </c>
      <c r="F54" s="1226">
        <v>1</v>
      </c>
      <c r="G54" s="1226">
        <v>1</v>
      </c>
      <c r="H54" s="1226">
        <v>3</v>
      </c>
      <c r="I54" s="963" t="s">
        <v>994</v>
      </c>
      <c r="J54" s="962" t="s">
        <v>4609</v>
      </c>
      <c r="K54" s="962" t="s">
        <v>3401</v>
      </c>
      <c r="L54" s="962" t="s">
        <v>3401</v>
      </c>
    </row>
    <row r="55" spans="1:12" s="1576" customFormat="1">
      <c r="A55" s="962" t="s">
        <v>27682</v>
      </c>
      <c r="B55" s="1271" t="s">
        <v>27683</v>
      </c>
      <c r="C55" s="1271" t="s">
        <v>27683</v>
      </c>
      <c r="D55" s="1271" t="s">
        <v>1257</v>
      </c>
      <c r="E55" s="1227">
        <v>1</v>
      </c>
      <c r="F55" s="1226">
        <v>1</v>
      </c>
      <c r="G55" s="1226">
        <v>1</v>
      </c>
      <c r="H55" s="1226">
        <v>3</v>
      </c>
      <c r="I55" s="963" t="s">
        <v>994</v>
      </c>
      <c r="J55" s="962" t="s">
        <v>4609</v>
      </c>
      <c r="K55" s="962" t="s">
        <v>3401</v>
      </c>
      <c r="L55" s="962" t="s">
        <v>3401</v>
      </c>
    </row>
    <row r="56" spans="1:12">
      <c r="A56" s="1610"/>
      <c r="B56" s="1611" t="s">
        <v>4668</v>
      </c>
      <c r="C56" s="1611" t="s">
        <v>4668</v>
      </c>
      <c r="D56" s="1612"/>
      <c r="E56" s="1612"/>
      <c r="F56" s="1226"/>
      <c r="G56" s="1226"/>
      <c r="H56" s="1226"/>
      <c r="I56" s="963"/>
      <c r="J56" s="962" t="s">
        <v>4669</v>
      </c>
      <c r="K56" s="962"/>
      <c r="L56" s="962"/>
    </row>
    <row r="57" spans="1:12">
      <c r="A57" s="962" t="s">
        <v>4670</v>
      </c>
      <c r="B57" s="962" t="s">
        <v>4671</v>
      </c>
      <c r="C57" s="962" t="s">
        <v>4671</v>
      </c>
      <c r="D57" s="962" t="s">
        <v>1257</v>
      </c>
      <c r="E57" s="1609">
        <v>1</v>
      </c>
      <c r="F57" s="1226">
        <v>1</v>
      </c>
      <c r="G57" s="1226">
        <v>1</v>
      </c>
      <c r="H57" s="1226">
        <v>3</v>
      </c>
      <c r="I57" s="963" t="s">
        <v>994</v>
      </c>
      <c r="J57" s="962" t="s">
        <v>4669</v>
      </c>
      <c r="K57" s="962" t="s">
        <v>3401</v>
      </c>
      <c r="L57" s="962" t="s">
        <v>3401</v>
      </c>
    </row>
    <row r="58" spans="1:12">
      <c r="A58" s="962" t="s">
        <v>4672</v>
      </c>
      <c r="B58" s="962" t="s">
        <v>4673</v>
      </c>
      <c r="C58" s="962" t="s">
        <v>4673</v>
      </c>
      <c r="D58" s="962" t="s">
        <v>1257</v>
      </c>
      <c r="E58" s="1609">
        <v>1</v>
      </c>
      <c r="F58" s="1226">
        <v>1</v>
      </c>
      <c r="G58" s="1226">
        <v>1</v>
      </c>
      <c r="H58" s="1226">
        <v>3</v>
      </c>
      <c r="I58" s="963" t="s">
        <v>994</v>
      </c>
      <c r="J58" s="962" t="s">
        <v>4669</v>
      </c>
      <c r="K58" s="962" t="s">
        <v>3401</v>
      </c>
      <c r="L58" s="962" t="s">
        <v>3401</v>
      </c>
    </row>
    <row r="59" spans="1:12">
      <c r="A59" s="962" t="s">
        <v>4674</v>
      </c>
      <c r="B59" s="962" t="s">
        <v>4675</v>
      </c>
      <c r="C59" s="962" t="s">
        <v>4675</v>
      </c>
      <c r="D59" s="962" t="s">
        <v>1257</v>
      </c>
      <c r="E59" s="1609">
        <v>1</v>
      </c>
      <c r="F59" s="1226">
        <v>1</v>
      </c>
      <c r="G59" s="1226">
        <v>1</v>
      </c>
      <c r="H59" s="1226">
        <v>3</v>
      </c>
      <c r="I59" s="963" t="s">
        <v>994</v>
      </c>
      <c r="J59" s="962" t="s">
        <v>4669</v>
      </c>
      <c r="K59" s="962" t="s">
        <v>3401</v>
      </c>
      <c r="L59" s="962" t="s">
        <v>3401</v>
      </c>
    </row>
    <row r="60" spans="1:12">
      <c r="A60" s="962" t="s">
        <v>4676</v>
      </c>
      <c r="B60" s="962" t="s">
        <v>4677</v>
      </c>
      <c r="C60" s="962" t="s">
        <v>4677</v>
      </c>
      <c r="D60" s="962" t="s">
        <v>1257</v>
      </c>
      <c r="E60" s="1609">
        <v>1</v>
      </c>
      <c r="F60" s="1226">
        <v>1</v>
      </c>
      <c r="G60" s="1226">
        <v>1</v>
      </c>
      <c r="H60" s="1226">
        <v>3</v>
      </c>
      <c r="I60" s="963" t="s">
        <v>994</v>
      </c>
      <c r="J60" s="962" t="s">
        <v>4669</v>
      </c>
      <c r="K60" s="962" t="s">
        <v>3401</v>
      </c>
      <c r="L60" s="962" t="s">
        <v>3401</v>
      </c>
    </row>
    <row r="61" spans="1:12">
      <c r="A61" s="962" t="s">
        <v>4678</v>
      </c>
      <c r="B61" s="962" t="s">
        <v>4679</v>
      </c>
      <c r="C61" s="962" t="s">
        <v>4679</v>
      </c>
      <c r="D61" s="962" t="s">
        <v>1257</v>
      </c>
      <c r="E61" s="1609">
        <v>1</v>
      </c>
      <c r="F61" s="1226">
        <v>1</v>
      </c>
      <c r="G61" s="1226">
        <v>1</v>
      </c>
      <c r="H61" s="1226">
        <v>3</v>
      </c>
      <c r="I61" s="963" t="s">
        <v>994</v>
      </c>
      <c r="J61" s="962" t="s">
        <v>4669</v>
      </c>
      <c r="K61" s="962" t="s">
        <v>3401</v>
      </c>
      <c r="L61" s="962" t="s">
        <v>3401</v>
      </c>
    </row>
    <row r="62" spans="1:12">
      <c r="A62" s="962" t="s">
        <v>4680</v>
      </c>
      <c r="B62" s="962" t="s">
        <v>4681</v>
      </c>
      <c r="C62" s="962" t="s">
        <v>4681</v>
      </c>
      <c r="D62" s="962" t="s">
        <v>1257</v>
      </c>
      <c r="E62" s="1609">
        <v>1</v>
      </c>
      <c r="F62" s="1226">
        <v>1</v>
      </c>
      <c r="G62" s="1226">
        <v>1</v>
      </c>
      <c r="H62" s="1226">
        <v>3</v>
      </c>
      <c r="I62" s="963" t="s">
        <v>994</v>
      </c>
      <c r="J62" s="962" t="s">
        <v>4669</v>
      </c>
      <c r="K62" s="962" t="s">
        <v>3401</v>
      </c>
      <c r="L62" s="962" t="s">
        <v>3401</v>
      </c>
    </row>
    <row r="63" spans="1:12">
      <c r="A63" s="962" t="s">
        <v>4682</v>
      </c>
      <c r="B63" s="962" t="s">
        <v>4683</v>
      </c>
      <c r="C63" s="962" t="s">
        <v>4683</v>
      </c>
      <c r="D63" s="962" t="s">
        <v>1257</v>
      </c>
      <c r="E63" s="1609">
        <v>1</v>
      </c>
      <c r="F63" s="1226">
        <v>1</v>
      </c>
      <c r="G63" s="1226">
        <v>1</v>
      </c>
      <c r="H63" s="1226">
        <v>3</v>
      </c>
      <c r="I63" s="963" t="s">
        <v>994</v>
      </c>
      <c r="J63" s="962" t="s">
        <v>4669</v>
      </c>
      <c r="K63" s="962" t="s">
        <v>3401</v>
      </c>
      <c r="L63" s="962" t="s">
        <v>3401</v>
      </c>
    </row>
    <row r="64" spans="1:12">
      <c r="A64" s="1174" t="s">
        <v>4684</v>
      </c>
      <c r="B64" s="1174" t="s">
        <v>4685</v>
      </c>
      <c r="C64" s="1174" t="s">
        <v>4685</v>
      </c>
      <c r="D64" s="962" t="s">
        <v>1257</v>
      </c>
      <c r="E64" s="1609">
        <v>1</v>
      </c>
      <c r="F64" s="1226">
        <v>1</v>
      </c>
      <c r="G64" s="1226">
        <v>1</v>
      </c>
      <c r="H64" s="1226">
        <v>3</v>
      </c>
      <c r="I64" s="963" t="s">
        <v>994</v>
      </c>
      <c r="J64" s="962" t="s">
        <v>4669</v>
      </c>
      <c r="K64" s="962" t="s">
        <v>3401</v>
      </c>
      <c r="L64" s="962" t="s">
        <v>3401</v>
      </c>
    </row>
    <row r="65" spans="1:12">
      <c r="A65" s="1174" t="s">
        <v>4686</v>
      </c>
      <c r="B65" s="1174" t="s">
        <v>4687</v>
      </c>
      <c r="C65" s="1174" t="s">
        <v>4687</v>
      </c>
      <c r="D65" s="962" t="s">
        <v>1257</v>
      </c>
      <c r="E65" s="1609">
        <v>1</v>
      </c>
      <c r="F65" s="1226">
        <v>1</v>
      </c>
      <c r="G65" s="1226">
        <v>1</v>
      </c>
      <c r="H65" s="1226">
        <v>3</v>
      </c>
      <c r="I65" s="963" t="s">
        <v>994</v>
      </c>
      <c r="J65" s="962" t="s">
        <v>4669</v>
      </c>
      <c r="K65" s="962" t="s">
        <v>3401</v>
      </c>
      <c r="L65" s="962" t="s">
        <v>3401</v>
      </c>
    </row>
    <row r="66" spans="1:12">
      <c r="A66" s="1174" t="s">
        <v>4688</v>
      </c>
      <c r="B66" s="1174" t="s">
        <v>4689</v>
      </c>
      <c r="C66" s="1174" t="s">
        <v>4689</v>
      </c>
      <c r="D66" s="962" t="s">
        <v>1257</v>
      </c>
      <c r="E66" s="1609">
        <v>1</v>
      </c>
      <c r="F66" s="1226">
        <v>1</v>
      </c>
      <c r="G66" s="1226">
        <v>1</v>
      </c>
      <c r="H66" s="1226">
        <v>3</v>
      </c>
      <c r="I66" s="963" t="s">
        <v>994</v>
      </c>
      <c r="J66" s="962" t="s">
        <v>4669</v>
      </c>
      <c r="K66" s="962" t="s">
        <v>3401</v>
      </c>
      <c r="L66" s="962" t="s">
        <v>3401</v>
      </c>
    </row>
    <row r="67" spans="1:12" s="1576" customFormat="1">
      <c r="A67" s="1174" t="s">
        <v>27700</v>
      </c>
      <c r="B67" s="1174" t="s">
        <v>27701</v>
      </c>
      <c r="C67" s="1174" t="s">
        <v>27701</v>
      </c>
      <c r="D67" s="962" t="s">
        <v>1257</v>
      </c>
      <c r="E67" s="1609">
        <v>1</v>
      </c>
      <c r="F67" s="1226">
        <v>1</v>
      </c>
      <c r="G67" s="1226">
        <v>1</v>
      </c>
      <c r="H67" s="1226">
        <v>3</v>
      </c>
      <c r="I67" s="963" t="s">
        <v>994</v>
      </c>
      <c r="J67" s="962" t="s">
        <v>4669</v>
      </c>
      <c r="K67" s="962" t="s">
        <v>3401</v>
      </c>
      <c r="L67" s="962" t="s">
        <v>3401</v>
      </c>
    </row>
    <row r="68" spans="1:12" s="1576" customFormat="1">
      <c r="A68" s="1174" t="s">
        <v>27702</v>
      </c>
      <c r="B68" s="1174" t="s">
        <v>27703</v>
      </c>
      <c r="C68" s="1174" t="s">
        <v>27703</v>
      </c>
      <c r="D68" s="962" t="s">
        <v>1257</v>
      </c>
      <c r="E68" s="1609">
        <v>1</v>
      </c>
      <c r="F68" s="1226">
        <v>1</v>
      </c>
      <c r="G68" s="1226">
        <v>1</v>
      </c>
      <c r="H68" s="1226">
        <v>3</v>
      </c>
      <c r="I68" s="963" t="s">
        <v>994</v>
      </c>
      <c r="J68" s="962" t="s">
        <v>4669</v>
      </c>
      <c r="K68" s="962" t="s">
        <v>3401</v>
      </c>
      <c r="L68" s="962" t="s">
        <v>3401</v>
      </c>
    </row>
    <row r="69" spans="1:12">
      <c r="A69" s="962" t="s">
        <v>4690</v>
      </c>
      <c r="B69" s="962" t="s">
        <v>4691</v>
      </c>
      <c r="C69" s="962" t="s">
        <v>4691</v>
      </c>
      <c r="D69" s="962" t="s">
        <v>1257</v>
      </c>
      <c r="E69" s="1609">
        <v>1</v>
      </c>
      <c r="F69" s="1226">
        <v>1</v>
      </c>
      <c r="G69" s="1226">
        <v>1</v>
      </c>
      <c r="H69" s="1226">
        <v>3</v>
      </c>
      <c r="I69" s="963" t="s">
        <v>994</v>
      </c>
      <c r="J69" s="962" t="s">
        <v>4669</v>
      </c>
      <c r="K69" s="962" t="s">
        <v>3401</v>
      </c>
      <c r="L69" s="962" t="s">
        <v>3401</v>
      </c>
    </row>
    <row r="70" spans="1:12">
      <c r="A70" s="962" t="s">
        <v>4692</v>
      </c>
      <c r="B70" s="962" t="s">
        <v>4693</v>
      </c>
      <c r="C70" s="962" t="s">
        <v>4693</v>
      </c>
      <c r="D70" s="962" t="s">
        <v>1257</v>
      </c>
      <c r="E70" s="1609">
        <v>1</v>
      </c>
      <c r="F70" s="1226">
        <v>1</v>
      </c>
      <c r="G70" s="1226">
        <v>1</v>
      </c>
      <c r="H70" s="1226">
        <v>3</v>
      </c>
      <c r="I70" s="963" t="s">
        <v>994</v>
      </c>
      <c r="J70" s="962" t="s">
        <v>4669</v>
      </c>
      <c r="K70" s="962" t="s">
        <v>3401</v>
      </c>
      <c r="L70" s="962" t="s">
        <v>3401</v>
      </c>
    </row>
    <row r="71" spans="1:12">
      <c r="A71" s="962" t="s">
        <v>4694</v>
      </c>
      <c r="B71" s="962" t="s">
        <v>4695</v>
      </c>
      <c r="C71" s="962" t="s">
        <v>4695</v>
      </c>
      <c r="D71" s="962" t="s">
        <v>1257</v>
      </c>
      <c r="E71" s="1609">
        <v>1</v>
      </c>
      <c r="F71" s="1226">
        <v>1</v>
      </c>
      <c r="G71" s="1226">
        <v>1</v>
      </c>
      <c r="H71" s="1226">
        <v>3</v>
      </c>
      <c r="I71" s="963" t="s">
        <v>994</v>
      </c>
      <c r="J71" s="962" t="s">
        <v>4669</v>
      </c>
      <c r="K71" s="962" t="s">
        <v>3401</v>
      </c>
      <c r="L71" s="962" t="s">
        <v>3401</v>
      </c>
    </row>
    <row r="72" spans="1:12">
      <c r="A72" s="962" t="s">
        <v>4696</v>
      </c>
      <c r="B72" s="962" t="s">
        <v>4697</v>
      </c>
      <c r="C72" s="962" t="s">
        <v>4697</v>
      </c>
      <c r="D72" s="962" t="s">
        <v>1257</v>
      </c>
      <c r="E72" s="1609">
        <v>1</v>
      </c>
      <c r="F72" s="1226">
        <v>1</v>
      </c>
      <c r="G72" s="1226">
        <v>1</v>
      </c>
      <c r="H72" s="1226">
        <v>3</v>
      </c>
      <c r="I72" s="963" t="s">
        <v>994</v>
      </c>
      <c r="J72" s="962" t="s">
        <v>4669</v>
      </c>
      <c r="K72" s="962" t="s">
        <v>3401</v>
      </c>
      <c r="L72" s="962" t="s">
        <v>3401</v>
      </c>
    </row>
    <row r="73" spans="1:12">
      <c r="A73" s="962" t="s">
        <v>4698</v>
      </c>
      <c r="B73" s="962" t="s">
        <v>4699</v>
      </c>
      <c r="C73" s="962" t="s">
        <v>4699</v>
      </c>
      <c r="D73" s="962" t="s">
        <v>1257</v>
      </c>
      <c r="E73" s="1609">
        <v>1</v>
      </c>
      <c r="F73" s="1226">
        <v>1</v>
      </c>
      <c r="G73" s="1226">
        <v>1</v>
      </c>
      <c r="H73" s="1226">
        <v>3</v>
      </c>
      <c r="I73" s="963" t="s">
        <v>994</v>
      </c>
      <c r="J73" s="962" t="s">
        <v>4669</v>
      </c>
      <c r="K73" s="962" t="s">
        <v>3401</v>
      </c>
      <c r="L73" s="962" t="s">
        <v>3401</v>
      </c>
    </row>
    <row r="74" spans="1:12">
      <c r="A74" s="962" t="s">
        <v>4700</v>
      </c>
      <c r="B74" s="962" t="s">
        <v>4701</v>
      </c>
      <c r="C74" s="962" t="s">
        <v>4701</v>
      </c>
      <c r="D74" s="962" t="s">
        <v>1257</v>
      </c>
      <c r="E74" s="1609">
        <v>1</v>
      </c>
      <c r="F74" s="1226">
        <v>1</v>
      </c>
      <c r="G74" s="1226">
        <v>1</v>
      </c>
      <c r="H74" s="1226">
        <v>3</v>
      </c>
      <c r="I74" s="963" t="s">
        <v>994</v>
      </c>
      <c r="J74" s="962" t="s">
        <v>4669</v>
      </c>
      <c r="K74" s="962" t="s">
        <v>3401</v>
      </c>
      <c r="L74" s="962" t="s">
        <v>3401</v>
      </c>
    </row>
    <row r="75" spans="1:12">
      <c r="A75" s="962" t="s">
        <v>4702</v>
      </c>
      <c r="B75" s="962" t="s">
        <v>4703</v>
      </c>
      <c r="C75" s="962" t="s">
        <v>4703</v>
      </c>
      <c r="D75" s="962" t="s">
        <v>1257</v>
      </c>
      <c r="E75" s="1609">
        <v>1</v>
      </c>
      <c r="F75" s="1226">
        <v>1</v>
      </c>
      <c r="G75" s="1226">
        <v>1</v>
      </c>
      <c r="H75" s="1226">
        <v>3</v>
      </c>
      <c r="I75" s="963" t="s">
        <v>994</v>
      </c>
      <c r="J75" s="962" t="s">
        <v>4669</v>
      </c>
      <c r="K75" s="962" t="s">
        <v>3401</v>
      </c>
      <c r="L75" s="962" t="s">
        <v>3401</v>
      </c>
    </row>
    <row r="76" spans="1:12">
      <c r="A76" s="1174" t="s">
        <v>4704</v>
      </c>
      <c r="B76" s="962" t="s">
        <v>4705</v>
      </c>
      <c r="C76" s="962" t="s">
        <v>4705</v>
      </c>
      <c r="D76" s="962" t="s">
        <v>1257</v>
      </c>
      <c r="E76" s="1609">
        <v>1</v>
      </c>
      <c r="F76" s="1226">
        <v>1</v>
      </c>
      <c r="G76" s="1226">
        <v>1</v>
      </c>
      <c r="H76" s="1226">
        <v>3</v>
      </c>
      <c r="I76" s="963" t="s">
        <v>994</v>
      </c>
      <c r="J76" s="962" t="s">
        <v>4669</v>
      </c>
      <c r="K76" s="962" t="s">
        <v>3401</v>
      </c>
      <c r="L76" s="962" t="s">
        <v>3401</v>
      </c>
    </row>
    <row r="77" spans="1:12">
      <c r="A77" s="1174" t="s">
        <v>4706</v>
      </c>
      <c r="B77" s="1174" t="s">
        <v>4707</v>
      </c>
      <c r="C77" s="1174" t="s">
        <v>4707</v>
      </c>
      <c r="D77" s="962" t="s">
        <v>1257</v>
      </c>
      <c r="E77" s="1609">
        <v>1</v>
      </c>
      <c r="F77" s="1226">
        <v>1</v>
      </c>
      <c r="G77" s="1226">
        <v>1</v>
      </c>
      <c r="H77" s="1226">
        <v>3</v>
      </c>
      <c r="I77" s="963" t="s">
        <v>994</v>
      </c>
      <c r="J77" s="962" t="s">
        <v>4669</v>
      </c>
      <c r="K77" s="962" t="s">
        <v>3401</v>
      </c>
      <c r="L77" s="962" t="s">
        <v>3401</v>
      </c>
    </row>
    <row r="78" spans="1:12" s="1576" customFormat="1">
      <c r="A78" s="1174" t="s">
        <v>27690</v>
      </c>
      <c r="B78" s="1613" t="s">
        <v>27691</v>
      </c>
      <c r="C78" s="1174" t="s">
        <v>27691</v>
      </c>
      <c r="D78" s="962" t="s">
        <v>1257</v>
      </c>
      <c r="E78" s="1614">
        <v>1</v>
      </c>
      <c r="F78" s="1226">
        <v>1</v>
      </c>
      <c r="G78" s="1226">
        <v>1</v>
      </c>
      <c r="H78" s="1226">
        <v>3</v>
      </c>
      <c r="I78" s="963" t="s">
        <v>994</v>
      </c>
      <c r="J78" s="962" t="s">
        <v>4669</v>
      </c>
      <c r="K78" s="962" t="s">
        <v>3401</v>
      </c>
      <c r="L78" s="962" t="s">
        <v>3401</v>
      </c>
    </row>
    <row r="79" spans="1:12" s="1576" customFormat="1">
      <c r="A79" s="1174" t="s">
        <v>27692</v>
      </c>
      <c r="B79" s="1613" t="s">
        <v>27693</v>
      </c>
      <c r="C79" s="1174" t="s">
        <v>27693</v>
      </c>
      <c r="D79" s="962" t="s">
        <v>1257</v>
      </c>
      <c r="E79" s="1614">
        <v>1</v>
      </c>
      <c r="F79" s="1226">
        <v>1</v>
      </c>
      <c r="G79" s="1226">
        <v>1</v>
      </c>
      <c r="H79" s="1226">
        <v>3</v>
      </c>
      <c r="I79" s="963" t="s">
        <v>994</v>
      </c>
      <c r="J79" s="962" t="s">
        <v>4669</v>
      </c>
      <c r="K79" s="962" t="s">
        <v>3401</v>
      </c>
      <c r="L79" s="962" t="s">
        <v>3401</v>
      </c>
    </row>
    <row r="80" spans="1:12" s="1576" customFormat="1">
      <c r="A80" s="1174" t="s">
        <v>27694</v>
      </c>
      <c r="B80" s="1613" t="s">
        <v>27695</v>
      </c>
      <c r="C80" s="1174" t="s">
        <v>27695</v>
      </c>
      <c r="D80" s="962" t="s">
        <v>1257</v>
      </c>
      <c r="E80" s="1614">
        <v>1</v>
      </c>
      <c r="F80" s="1226">
        <v>1</v>
      </c>
      <c r="G80" s="1226">
        <v>1</v>
      </c>
      <c r="H80" s="1226">
        <v>3</v>
      </c>
      <c r="I80" s="963" t="s">
        <v>994</v>
      </c>
      <c r="J80" s="962" t="s">
        <v>4669</v>
      </c>
      <c r="K80" s="962" t="s">
        <v>3401</v>
      </c>
      <c r="L80" s="962" t="s">
        <v>3401</v>
      </c>
    </row>
    <row r="81" spans="1:12" s="1576" customFormat="1">
      <c r="A81" s="1174" t="s">
        <v>27696</v>
      </c>
      <c r="B81" s="1613" t="s">
        <v>27697</v>
      </c>
      <c r="C81" s="1174" t="s">
        <v>27697</v>
      </c>
      <c r="D81" s="962" t="s">
        <v>1257</v>
      </c>
      <c r="E81" s="1614">
        <v>1</v>
      </c>
      <c r="F81" s="1226">
        <v>1</v>
      </c>
      <c r="G81" s="1226">
        <v>1</v>
      </c>
      <c r="H81" s="1226">
        <v>3</v>
      </c>
      <c r="I81" s="963" t="s">
        <v>994</v>
      </c>
      <c r="J81" s="962" t="s">
        <v>4669</v>
      </c>
      <c r="K81" s="962" t="s">
        <v>3401</v>
      </c>
      <c r="L81" s="962" t="s">
        <v>3401</v>
      </c>
    </row>
    <row r="82" spans="1:12" s="1576" customFormat="1">
      <c r="A82" s="1174" t="s">
        <v>27698</v>
      </c>
      <c r="B82" s="1613" t="s">
        <v>27699</v>
      </c>
      <c r="C82" s="1174" t="s">
        <v>27699</v>
      </c>
      <c r="D82" s="962" t="s">
        <v>1257</v>
      </c>
      <c r="E82" s="1614">
        <v>1</v>
      </c>
      <c r="F82" s="1226">
        <v>1</v>
      </c>
      <c r="G82" s="1226">
        <v>1</v>
      </c>
      <c r="H82" s="1226">
        <v>3</v>
      </c>
      <c r="I82" s="963" t="s">
        <v>994</v>
      </c>
      <c r="J82" s="962" t="s">
        <v>4669</v>
      </c>
      <c r="K82" s="962" t="s">
        <v>3401</v>
      </c>
      <c r="L82" s="962" t="s">
        <v>3401</v>
      </c>
    </row>
    <row r="83" spans="1:12">
      <c r="A83" s="1610"/>
      <c r="B83" s="1611" t="s">
        <v>4708</v>
      </c>
      <c r="C83" s="963"/>
      <c r="D83" s="963"/>
      <c r="E83" s="1612"/>
      <c r="F83" s="1226"/>
      <c r="G83" s="1226"/>
      <c r="H83" s="1226"/>
      <c r="I83" s="963"/>
      <c r="J83" s="962" t="s">
        <v>4709</v>
      </c>
      <c r="K83" s="962"/>
      <c r="L83" s="962"/>
    </row>
    <row r="84" spans="1:12">
      <c r="A84" s="962" t="s">
        <v>4710</v>
      </c>
      <c r="B84" s="962" t="s">
        <v>4711</v>
      </c>
      <c r="C84" s="962" t="s">
        <v>4711</v>
      </c>
      <c r="D84" s="962" t="s">
        <v>1257</v>
      </c>
      <c r="E84" s="1609">
        <v>1</v>
      </c>
      <c r="F84" s="1226">
        <v>1</v>
      </c>
      <c r="G84" s="1226">
        <v>1</v>
      </c>
      <c r="H84" s="1226">
        <v>3</v>
      </c>
      <c r="I84" s="963" t="s">
        <v>994</v>
      </c>
      <c r="J84" s="962" t="s">
        <v>4709</v>
      </c>
      <c r="K84" s="962" t="s">
        <v>3401</v>
      </c>
      <c r="L84" s="962" t="s">
        <v>3401</v>
      </c>
    </row>
    <row r="85" spans="1:12">
      <c r="A85" s="962" t="s">
        <v>4712</v>
      </c>
      <c r="B85" s="962" t="s">
        <v>4713</v>
      </c>
      <c r="C85" s="962" t="s">
        <v>4713</v>
      </c>
      <c r="D85" s="962" t="s">
        <v>1257</v>
      </c>
      <c r="E85" s="1609">
        <v>1</v>
      </c>
      <c r="F85" s="1226">
        <v>1</v>
      </c>
      <c r="G85" s="1226">
        <v>1</v>
      </c>
      <c r="H85" s="1226">
        <v>3</v>
      </c>
      <c r="I85" s="963" t="s">
        <v>994</v>
      </c>
      <c r="J85" s="962" t="s">
        <v>4709</v>
      </c>
      <c r="K85" s="962" t="s">
        <v>3401</v>
      </c>
      <c r="L85" s="962" t="s">
        <v>3401</v>
      </c>
    </row>
    <row r="86" spans="1:12">
      <c r="A86" s="962" t="s">
        <v>4714</v>
      </c>
      <c r="B86" s="962" t="s">
        <v>4715</v>
      </c>
      <c r="C86" s="962" t="s">
        <v>4715</v>
      </c>
      <c r="D86" s="962" t="s">
        <v>1257</v>
      </c>
      <c r="E86" s="1609">
        <v>1</v>
      </c>
      <c r="F86" s="1226">
        <v>1</v>
      </c>
      <c r="G86" s="1226">
        <v>1</v>
      </c>
      <c r="H86" s="1226">
        <v>3</v>
      </c>
      <c r="I86" s="963" t="s">
        <v>994</v>
      </c>
      <c r="J86" s="962" t="s">
        <v>4709</v>
      </c>
      <c r="K86" s="962" t="s">
        <v>3401</v>
      </c>
      <c r="L86" s="962" t="s">
        <v>3401</v>
      </c>
    </row>
    <row r="87" spans="1:12">
      <c r="A87" s="962" t="s">
        <v>4716</v>
      </c>
      <c r="B87" s="962" t="s">
        <v>4717</v>
      </c>
      <c r="C87" s="962" t="s">
        <v>4717</v>
      </c>
      <c r="D87" s="962" t="s">
        <v>1257</v>
      </c>
      <c r="E87" s="1609">
        <v>1</v>
      </c>
      <c r="F87" s="1226">
        <v>1</v>
      </c>
      <c r="G87" s="1226">
        <v>1</v>
      </c>
      <c r="H87" s="1226">
        <v>3</v>
      </c>
      <c r="I87" s="963" t="s">
        <v>994</v>
      </c>
      <c r="J87" s="962" t="s">
        <v>4709</v>
      </c>
      <c r="K87" s="962" t="s">
        <v>3401</v>
      </c>
      <c r="L87" s="962" t="s">
        <v>3401</v>
      </c>
    </row>
    <row r="88" spans="1:12">
      <c r="A88" s="962" t="s">
        <v>4718</v>
      </c>
      <c r="B88" s="962" t="s">
        <v>4719</v>
      </c>
      <c r="C88" s="962" t="s">
        <v>4719</v>
      </c>
      <c r="D88" s="962" t="s">
        <v>1257</v>
      </c>
      <c r="E88" s="1609">
        <v>1</v>
      </c>
      <c r="F88" s="1226">
        <v>1</v>
      </c>
      <c r="G88" s="1226">
        <v>1</v>
      </c>
      <c r="H88" s="1226">
        <v>3</v>
      </c>
      <c r="I88" s="963" t="s">
        <v>994</v>
      </c>
      <c r="J88" s="962" t="s">
        <v>4709</v>
      </c>
      <c r="K88" s="962" t="s">
        <v>3401</v>
      </c>
      <c r="L88" s="962" t="s">
        <v>3401</v>
      </c>
    </row>
    <row r="89" spans="1:12">
      <c r="A89" s="962" t="s">
        <v>4720</v>
      </c>
      <c r="B89" s="962" t="s">
        <v>4721</v>
      </c>
      <c r="C89" s="962" t="s">
        <v>4721</v>
      </c>
      <c r="D89" s="962" t="s">
        <v>1257</v>
      </c>
      <c r="E89" s="1609">
        <v>1</v>
      </c>
      <c r="F89" s="1226">
        <v>1</v>
      </c>
      <c r="G89" s="1226">
        <v>1</v>
      </c>
      <c r="H89" s="1226">
        <v>3</v>
      </c>
      <c r="I89" s="963" t="s">
        <v>994</v>
      </c>
      <c r="J89" s="962" t="s">
        <v>4709</v>
      </c>
      <c r="K89" s="962" t="s">
        <v>3401</v>
      </c>
      <c r="L89" s="962" t="s">
        <v>3401</v>
      </c>
    </row>
    <row r="90" spans="1:12">
      <c r="A90" s="962" t="s">
        <v>4722</v>
      </c>
      <c r="B90" s="962" t="s">
        <v>4723</v>
      </c>
      <c r="C90" s="962" t="s">
        <v>4723</v>
      </c>
      <c r="D90" s="962" t="s">
        <v>1257</v>
      </c>
      <c r="E90" s="1609">
        <v>1</v>
      </c>
      <c r="F90" s="1226">
        <v>1</v>
      </c>
      <c r="G90" s="1226">
        <v>1</v>
      </c>
      <c r="H90" s="1226">
        <v>3</v>
      </c>
      <c r="I90" s="963" t="s">
        <v>994</v>
      </c>
      <c r="J90" s="962" t="s">
        <v>4709</v>
      </c>
      <c r="K90" s="962" t="s">
        <v>3401</v>
      </c>
      <c r="L90" s="962" t="s">
        <v>3401</v>
      </c>
    </row>
    <row r="91" spans="1:12">
      <c r="A91" s="962" t="s">
        <v>4724</v>
      </c>
      <c r="B91" s="962" t="s">
        <v>4725</v>
      </c>
      <c r="C91" s="962" t="s">
        <v>4725</v>
      </c>
      <c r="D91" s="962" t="s">
        <v>1257</v>
      </c>
      <c r="E91" s="1609">
        <v>1</v>
      </c>
      <c r="F91" s="1226">
        <v>1</v>
      </c>
      <c r="G91" s="1226">
        <v>1</v>
      </c>
      <c r="H91" s="1226">
        <v>3</v>
      </c>
      <c r="I91" s="963" t="s">
        <v>994</v>
      </c>
      <c r="J91" s="962" t="s">
        <v>4709</v>
      </c>
      <c r="K91" s="962" t="s">
        <v>3401</v>
      </c>
      <c r="L91" s="962" t="s">
        <v>3401</v>
      </c>
    </row>
    <row r="92" spans="1:12">
      <c r="A92" s="962" t="s">
        <v>4726</v>
      </c>
      <c r="B92" s="962" t="s">
        <v>4727</v>
      </c>
      <c r="C92" s="962" t="s">
        <v>4727</v>
      </c>
      <c r="D92" s="962" t="s">
        <v>1257</v>
      </c>
      <c r="E92" s="1609">
        <v>1</v>
      </c>
      <c r="F92" s="1226">
        <v>1</v>
      </c>
      <c r="G92" s="1226">
        <v>1</v>
      </c>
      <c r="H92" s="1226">
        <v>3</v>
      </c>
      <c r="I92" s="963" t="s">
        <v>994</v>
      </c>
      <c r="J92" s="962" t="s">
        <v>4709</v>
      </c>
      <c r="K92" s="962" t="s">
        <v>3401</v>
      </c>
      <c r="L92" s="962" t="s">
        <v>3401</v>
      </c>
    </row>
    <row r="93" spans="1:12">
      <c r="A93" s="962" t="s">
        <v>4728</v>
      </c>
      <c r="B93" s="962" t="s">
        <v>4729</v>
      </c>
      <c r="C93" s="962" t="s">
        <v>4729</v>
      </c>
      <c r="D93" s="962" t="s">
        <v>1257</v>
      </c>
      <c r="E93" s="1609">
        <v>1</v>
      </c>
      <c r="F93" s="1226">
        <v>1</v>
      </c>
      <c r="G93" s="1226">
        <v>1</v>
      </c>
      <c r="H93" s="1226">
        <v>3</v>
      </c>
      <c r="I93" s="963" t="s">
        <v>994</v>
      </c>
      <c r="J93" s="962" t="s">
        <v>4709</v>
      </c>
      <c r="K93" s="962" t="s">
        <v>3401</v>
      </c>
      <c r="L93" s="962" t="s">
        <v>3401</v>
      </c>
    </row>
    <row r="94" spans="1:12">
      <c r="A94" s="962" t="s">
        <v>4730</v>
      </c>
      <c r="B94" s="962" t="s">
        <v>4731</v>
      </c>
      <c r="C94" s="962" t="s">
        <v>4731</v>
      </c>
      <c r="D94" s="962" t="s">
        <v>1257</v>
      </c>
      <c r="E94" s="1609">
        <v>1</v>
      </c>
      <c r="F94" s="1226">
        <v>1</v>
      </c>
      <c r="G94" s="1226">
        <v>1</v>
      </c>
      <c r="H94" s="1226">
        <v>3</v>
      </c>
      <c r="I94" s="963" t="s">
        <v>994</v>
      </c>
      <c r="J94" s="962" t="s">
        <v>4709</v>
      </c>
      <c r="K94" s="962" t="s">
        <v>3401</v>
      </c>
      <c r="L94" s="962" t="s">
        <v>3401</v>
      </c>
    </row>
    <row r="95" spans="1:12">
      <c r="A95" s="962" t="s">
        <v>4732</v>
      </c>
      <c r="B95" s="962" t="s">
        <v>4733</v>
      </c>
      <c r="C95" s="962" t="s">
        <v>4733</v>
      </c>
      <c r="D95" s="962" t="s">
        <v>1257</v>
      </c>
      <c r="E95" s="1609">
        <v>1</v>
      </c>
      <c r="F95" s="1226">
        <v>1</v>
      </c>
      <c r="G95" s="1226">
        <v>1</v>
      </c>
      <c r="H95" s="1226">
        <v>3</v>
      </c>
      <c r="I95" s="963" t="s">
        <v>994</v>
      </c>
      <c r="J95" s="962" t="s">
        <v>4709</v>
      </c>
      <c r="K95" s="962" t="s">
        <v>3401</v>
      </c>
      <c r="L95" s="962" t="s">
        <v>3401</v>
      </c>
    </row>
    <row r="96" spans="1:12">
      <c r="A96" s="962" t="s">
        <v>4734</v>
      </c>
      <c r="B96" s="962" t="s">
        <v>4735</v>
      </c>
      <c r="C96" s="962" t="s">
        <v>4735</v>
      </c>
      <c r="D96" s="962" t="s">
        <v>1257</v>
      </c>
      <c r="E96" s="1609">
        <v>1</v>
      </c>
      <c r="F96" s="1226">
        <v>1</v>
      </c>
      <c r="G96" s="1226">
        <v>1</v>
      </c>
      <c r="H96" s="1226">
        <v>3</v>
      </c>
      <c r="I96" s="963" t="s">
        <v>994</v>
      </c>
      <c r="J96" s="962" t="s">
        <v>4709</v>
      </c>
      <c r="K96" s="962" t="s">
        <v>3401</v>
      </c>
      <c r="L96" s="962" t="s">
        <v>3401</v>
      </c>
    </row>
    <row r="97" spans="1:12">
      <c r="A97" s="962" t="s">
        <v>4736</v>
      </c>
      <c r="B97" s="962" t="s">
        <v>4737</v>
      </c>
      <c r="C97" s="962" t="s">
        <v>4737</v>
      </c>
      <c r="D97" s="962" t="s">
        <v>1257</v>
      </c>
      <c r="E97" s="1609">
        <v>1</v>
      </c>
      <c r="F97" s="1226">
        <v>1</v>
      </c>
      <c r="G97" s="1226">
        <v>1</v>
      </c>
      <c r="H97" s="1226">
        <v>3</v>
      </c>
      <c r="I97" s="963" t="s">
        <v>994</v>
      </c>
      <c r="J97" s="962" t="s">
        <v>4709</v>
      </c>
      <c r="K97" s="962" t="s">
        <v>3401</v>
      </c>
      <c r="L97" s="962" t="s">
        <v>3401</v>
      </c>
    </row>
    <row r="98" spans="1:12">
      <c r="A98" s="962" t="s">
        <v>4738</v>
      </c>
      <c r="B98" s="962" t="s">
        <v>4739</v>
      </c>
      <c r="C98" s="962" t="s">
        <v>4739</v>
      </c>
      <c r="D98" s="962" t="s">
        <v>1257</v>
      </c>
      <c r="E98" s="1609">
        <v>1</v>
      </c>
      <c r="F98" s="1226">
        <v>1</v>
      </c>
      <c r="G98" s="1226">
        <v>1</v>
      </c>
      <c r="H98" s="1226">
        <v>3</v>
      </c>
      <c r="I98" s="963" t="s">
        <v>994</v>
      </c>
      <c r="J98" s="962" t="s">
        <v>4709</v>
      </c>
      <c r="K98" s="962" t="s">
        <v>3401</v>
      </c>
      <c r="L98" s="962" t="s">
        <v>3401</v>
      </c>
    </row>
    <row r="99" spans="1:12">
      <c r="A99" s="962" t="s">
        <v>4740</v>
      </c>
      <c r="B99" s="962" t="s">
        <v>4741</v>
      </c>
      <c r="C99" s="962" t="s">
        <v>4741</v>
      </c>
      <c r="D99" s="962" t="s">
        <v>1257</v>
      </c>
      <c r="E99" s="1609">
        <v>1</v>
      </c>
      <c r="F99" s="1226">
        <v>1</v>
      </c>
      <c r="G99" s="1226">
        <v>1</v>
      </c>
      <c r="H99" s="1226">
        <v>3</v>
      </c>
      <c r="I99" s="963" t="s">
        <v>994</v>
      </c>
      <c r="J99" s="962" t="s">
        <v>4709</v>
      </c>
      <c r="K99" s="962" t="s">
        <v>3401</v>
      </c>
      <c r="L99" s="962" t="s">
        <v>3401</v>
      </c>
    </row>
    <row r="100" spans="1:12">
      <c r="A100" s="962" t="s">
        <v>4742</v>
      </c>
      <c r="B100" s="962" t="s">
        <v>4743</v>
      </c>
      <c r="C100" s="962" t="s">
        <v>4743</v>
      </c>
      <c r="D100" s="962" t="s">
        <v>1257</v>
      </c>
      <c r="E100" s="1609">
        <v>1</v>
      </c>
      <c r="F100" s="1226">
        <v>1</v>
      </c>
      <c r="G100" s="1226">
        <v>1</v>
      </c>
      <c r="H100" s="1226">
        <v>3</v>
      </c>
      <c r="I100" s="963" t="s">
        <v>994</v>
      </c>
      <c r="J100" s="962" t="s">
        <v>4709</v>
      </c>
      <c r="K100" s="962" t="s">
        <v>3401</v>
      </c>
      <c r="L100" s="962" t="s">
        <v>3401</v>
      </c>
    </row>
    <row r="101" spans="1:12">
      <c r="A101" s="962" t="s">
        <v>4744</v>
      </c>
      <c r="B101" s="962" t="s">
        <v>4745</v>
      </c>
      <c r="C101" s="962" t="s">
        <v>4746</v>
      </c>
      <c r="D101" s="962" t="s">
        <v>1257</v>
      </c>
      <c r="E101" s="1609">
        <v>1</v>
      </c>
      <c r="F101" s="1226">
        <v>1</v>
      </c>
      <c r="G101" s="1226">
        <v>1</v>
      </c>
      <c r="H101" s="1226">
        <v>3</v>
      </c>
      <c r="I101" s="963" t="s">
        <v>994</v>
      </c>
      <c r="J101" s="962" t="s">
        <v>4709</v>
      </c>
      <c r="K101" s="962" t="s">
        <v>3401</v>
      </c>
      <c r="L101" s="962" t="s">
        <v>3401</v>
      </c>
    </row>
    <row r="102" spans="1:12">
      <c r="A102" s="962" t="s">
        <v>4747</v>
      </c>
      <c r="B102" s="962" t="s">
        <v>4748</v>
      </c>
      <c r="C102" s="962" t="s">
        <v>4748</v>
      </c>
      <c r="D102" s="962" t="s">
        <v>1257</v>
      </c>
      <c r="E102" s="1609">
        <v>1</v>
      </c>
      <c r="F102" s="1226">
        <v>1</v>
      </c>
      <c r="G102" s="1226">
        <v>1</v>
      </c>
      <c r="H102" s="1226">
        <v>3</v>
      </c>
      <c r="I102" s="963" t="s">
        <v>994</v>
      </c>
      <c r="J102" s="962" t="s">
        <v>4709</v>
      </c>
      <c r="K102" s="962" t="s">
        <v>3401</v>
      </c>
      <c r="L102" s="962" t="s">
        <v>3401</v>
      </c>
    </row>
    <row r="103" spans="1:12">
      <c r="A103" s="962" t="s">
        <v>4749</v>
      </c>
      <c r="B103" s="962" t="s">
        <v>4750</v>
      </c>
      <c r="C103" s="962" t="s">
        <v>4750</v>
      </c>
      <c r="D103" s="962" t="s">
        <v>1257</v>
      </c>
      <c r="E103" s="1609">
        <v>1</v>
      </c>
      <c r="F103" s="1226">
        <v>1</v>
      </c>
      <c r="G103" s="1226">
        <v>1</v>
      </c>
      <c r="H103" s="1226">
        <v>3</v>
      </c>
      <c r="I103" s="963" t="s">
        <v>994</v>
      </c>
      <c r="J103" s="962" t="s">
        <v>4709</v>
      </c>
      <c r="K103" s="962" t="s">
        <v>3401</v>
      </c>
      <c r="L103" s="962" t="s">
        <v>3401</v>
      </c>
    </row>
    <row r="104" spans="1:12">
      <c r="A104" s="962" t="s">
        <v>4751</v>
      </c>
      <c r="B104" s="962" t="s">
        <v>4752</v>
      </c>
      <c r="C104" s="962" t="s">
        <v>4752</v>
      </c>
      <c r="D104" s="962" t="s">
        <v>1257</v>
      </c>
      <c r="E104" s="1609">
        <v>1</v>
      </c>
      <c r="F104" s="1226">
        <v>2</v>
      </c>
      <c r="G104" s="1226">
        <v>2</v>
      </c>
      <c r="H104" s="1226">
        <v>3</v>
      </c>
      <c r="I104" s="963" t="s">
        <v>994</v>
      </c>
      <c r="J104" s="962" t="s">
        <v>4709</v>
      </c>
      <c r="K104" s="962" t="s">
        <v>3401</v>
      </c>
      <c r="L104" s="962" t="s">
        <v>3401</v>
      </c>
    </row>
    <row r="105" spans="1:12">
      <c r="A105" s="962" t="s">
        <v>4753</v>
      </c>
      <c r="B105" s="962" t="s">
        <v>4754</v>
      </c>
      <c r="C105" s="962" t="s">
        <v>4754</v>
      </c>
      <c r="D105" s="962" t="s">
        <v>1257</v>
      </c>
      <c r="E105" s="1609">
        <v>1</v>
      </c>
      <c r="F105" s="1226">
        <v>1</v>
      </c>
      <c r="G105" s="1226">
        <v>1</v>
      </c>
      <c r="H105" s="1226">
        <v>3</v>
      </c>
      <c r="I105" s="963" t="s">
        <v>994</v>
      </c>
      <c r="J105" s="962" t="s">
        <v>4709</v>
      </c>
      <c r="K105" s="962" t="s">
        <v>3401</v>
      </c>
      <c r="L105" s="962" t="s">
        <v>3401</v>
      </c>
    </row>
    <row r="106" spans="1:12">
      <c r="A106" s="962" t="s">
        <v>4755</v>
      </c>
      <c r="B106" s="962" t="s">
        <v>4756</v>
      </c>
      <c r="C106" s="962" t="s">
        <v>4756</v>
      </c>
      <c r="D106" s="962" t="s">
        <v>1257</v>
      </c>
      <c r="E106" s="1609">
        <v>1</v>
      </c>
      <c r="F106" s="1226">
        <v>1</v>
      </c>
      <c r="G106" s="1226">
        <v>1</v>
      </c>
      <c r="H106" s="1226">
        <v>3</v>
      </c>
      <c r="I106" s="963" t="s">
        <v>994</v>
      </c>
      <c r="J106" s="962" t="s">
        <v>4709</v>
      </c>
      <c r="K106" s="962" t="s">
        <v>3401</v>
      </c>
      <c r="L106" s="962" t="s">
        <v>3401</v>
      </c>
    </row>
    <row r="107" spans="1:12">
      <c r="A107" s="962" t="s">
        <v>4757</v>
      </c>
      <c r="B107" s="962" t="s">
        <v>4758</v>
      </c>
      <c r="C107" s="962" t="s">
        <v>4758</v>
      </c>
      <c r="D107" s="962" t="s">
        <v>1257</v>
      </c>
      <c r="E107" s="1609">
        <v>1</v>
      </c>
      <c r="F107" s="1226">
        <v>1</v>
      </c>
      <c r="G107" s="1226">
        <v>1</v>
      </c>
      <c r="H107" s="1226">
        <v>3</v>
      </c>
      <c r="I107" s="963" t="s">
        <v>994</v>
      </c>
      <c r="J107" s="962" t="s">
        <v>4709</v>
      </c>
      <c r="K107" s="962" t="s">
        <v>3401</v>
      </c>
      <c r="L107" s="962" t="s">
        <v>3401</v>
      </c>
    </row>
    <row r="108" spans="1:12">
      <c r="A108" s="962" t="s">
        <v>4759</v>
      </c>
      <c r="B108" s="962" t="s">
        <v>4760</v>
      </c>
      <c r="C108" s="962" t="s">
        <v>4760</v>
      </c>
      <c r="D108" s="962" t="s">
        <v>1257</v>
      </c>
      <c r="E108" s="1609">
        <v>1</v>
      </c>
      <c r="F108" s="1226">
        <v>1</v>
      </c>
      <c r="G108" s="1226">
        <v>1</v>
      </c>
      <c r="H108" s="1226">
        <v>3</v>
      </c>
      <c r="I108" s="963" t="s">
        <v>994</v>
      </c>
      <c r="J108" s="962" t="s">
        <v>4709</v>
      </c>
      <c r="K108" s="962" t="s">
        <v>3401</v>
      </c>
      <c r="L108" s="962" t="s">
        <v>3401</v>
      </c>
    </row>
    <row r="109" spans="1:12">
      <c r="A109" s="962" t="s">
        <v>4761</v>
      </c>
      <c r="B109" s="962" t="s">
        <v>4762</v>
      </c>
      <c r="C109" s="962" t="s">
        <v>4762</v>
      </c>
      <c r="D109" s="962" t="s">
        <v>1257</v>
      </c>
      <c r="E109" s="1609">
        <v>1</v>
      </c>
      <c r="F109" s="1226">
        <v>1</v>
      </c>
      <c r="G109" s="1226">
        <v>1</v>
      </c>
      <c r="H109" s="1226">
        <v>3</v>
      </c>
      <c r="I109" s="963" t="s">
        <v>994</v>
      </c>
      <c r="J109" s="962" t="s">
        <v>4709</v>
      </c>
      <c r="K109" s="962" t="s">
        <v>3401</v>
      </c>
      <c r="L109" s="962" t="s">
        <v>3401</v>
      </c>
    </row>
    <row r="110" spans="1:12" s="1576" customFormat="1">
      <c r="A110" s="962" t="s">
        <v>27704</v>
      </c>
      <c r="B110" s="1271" t="s">
        <v>27705</v>
      </c>
      <c r="C110" s="1271" t="s">
        <v>27705</v>
      </c>
      <c r="D110" s="962" t="s">
        <v>1257</v>
      </c>
      <c r="E110" s="1614">
        <v>1</v>
      </c>
      <c r="F110" s="1226">
        <v>1</v>
      </c>
      <c r="G110" s="1226">
        <v>1</v>
      </c>
      <c r="H110" s="1226">
        <v>3</v>
      </c>
      <c r="I110" s="963" t="s">
        <v>994</v>
      </c>
      <c r="J110" s="962" t="s">
        <v>4709</v>
      </c>
      <c r="K110" s="962" t="s">
        <v>3401</v>
      </c>
      <c r="L110" s="962" t="s">
        <v>3401</v>
      </c>
    </row>
    <row r="111" spans="1:12" s="1576" customFormat="1">
      <c r="A111" s="962" t="s">
        <v>27706</v>
      </c>
      <c r="B111" s="1271" t="s">
        <v>27707</v>
      </c>
      <c r="C111" s="1271" t="s">
        <v>27707</v>
      </c>
      <c r="D111" s="962" t="s">
        <v>1257</v>
      </c>
      <c r="E111" s="1614">
        <v>1</v>
      </c>
      <c r="F111" s="1226">
        <v>1</v>
      </c>
      <c r="G111" s="1226">
        <v>1</v>
      </c>
      <c r="H111" s="1226">
        <v>3</v>
      </c>
      <c r="I111" s="963" t="s">
        <v>994</v>
      </c>
      <c r="J111" s="962" t="s">
        <v>4709</v>
      </c>
      <c r="K111" s="962" t="s">
        <v>3401</v>
      </c>
      <c r="L111" s="962" t="s">
        <v>3401</v>
      </c>
    </row>
    <row r="112" spans="1:12" s="1576" customFormat="1">
      <c r="A112" s="962" t="s">
        <v>27708</v>
      </c>
      <c r="B112" s="1271" t="s">
        <v>27709</v>
      </c>
      <c r="C112" s="1271" t="s">
        <v>27709</v>
      </c>
      <c r="D112" s="962" t="s">
        <v>1257</v>
      </c>
      <c r="E112" s="1614">
        <v>1</v>
      </c>
      <c r="F112" s="1226">
        <v>1</v>
      </c>
      <c r="G112" s="1226">
        <v>1</v>
      </c>
      <c r="H112" s="1226">
        <v>3</v>
      </c>
      <c r="I112" s="963" t="s">
        <v>994</v>
      </c>
      <c r="J112" s="962" t="s">
        <v>4709</v>
      </c>
      <c r="K112" s="962" t="s">
        <v>3401</v>
      </c>
      <c r="L112" s="962" t="s">
        <v>3401</v>
      </c>
    </row>
    <row r="113" spans="1:12" s="1576" customFormat="1" ht="25.5">
      <c r="A113" s="963" t="s">
        <v>27710</v>
      </c>
      <c r="B113" s="1271" t="s">
        <v>27711</v>
      </c>
      <c r="C113" s="1271" t="s">
        <v>27711</v>
      </c>
      <c r="D113" s="963" t="s">
        <v>1257</v>
      </c>
      <c r="E113" s="1615">
        <v>1</v>
      </c>
      <c r="F113" s="965">
        <v>1</v>
      </c>
      <c r="G113" s="965">
        <v>1</v>
      </c>
      <c r="H113" s="965">
        <v>3</v>
      </c>
      <c r="I113" s="963" t="s">
        <v>994</v>
      </c>
      <c r="J113" s="963" t="s">
        <v>4709</v>
      </c>
      <c r="K113" s="963" t="s">
        <v>3401</v>
      </c>
      <c r="L113" s="963" t="s">
        <v>3401</v>
      </c>
    </row>
    <row r="114" spans="1:12" s="1576" customFormat="1">
      <c r="A114" s="962" t="s">
        <v>27712</v>
      </c>
      <c r="B114" s="1271" t="s">
        <v>27713</v>
      </c>
      <c r="C114" s="1271" t="s">
        <v>27713</v>
      </c>
      <c r="D114" s="962" t="s">
        <v>1257</v>
      </c>
      <c r="E114" s="1614">
        <v>1</v>
      </c>
      <c r="F114" s="1226">
        <v>1</v>
      </c>
      <c r="G114" s="1226">
        <v>1</v>
      </c>
      <c r="H114" s="1226">
        <v>3</v>
      </c>
      <c r="I114" s="963" t="s">
        <v>994</v>
      </c>
      <c r="J114" s="962" t="s">
        <v>4709</v>
      </c>
      <c r="K114" s="962" t="s">
        <v>3401</v>
      </c>
      <c r="L114" s="962" t="s">
        <v>3401</v>
      </c>
    </row>
    <row r="115" spans="1:12" s="1576" customFormat="1">
      <c r="A115" s="962" t="s">
        <v>27714</v>
      </c>
      <c r="B115" s="1271" t="s">
        <v>27715</v>
      </c>
      <c r="C115" s="1271" t="s">
        <v>27715</v>
      </c>
      <c r="D115" s="962" t="s">
        <v>1257</v>
      </c>
      <c r="E115" s="1614">
        <v>1</v>
      </c>
      <c r="F115" s="1226">
        <v>1</v>
      </c>
      <c r="G115" s="1226">
        <v>1</v>
      </c>
      <c r="H115" s="1226">
        <v>3</v>
      </c>
      <c r="I115" s="963" t="s">
        <v>994</v>
      </c>
      <c r="J115" s="962" t="s">
        <v>4709</v>
      </c>
      <c r="K115" s="962" t="s">
        <v>3401</v>
      </c>
      <c r="L115" s="962" t="s">
        <v>3401</v>
      </c>
    </row>
    <row r="116" spans="1:12">
      <c r="A116" s="1610"/>
      <c r="B116" s="1611" t="s">
        <v>4763</v>
      </c>
      <c r="C116" s="1611" t="s">
        <v>4763</v>
      </c>
      <c r="D116" s="1610"/>
      <c r="E116" s="1612"/>
      <c r="F116" s="1226"/>
      <c r="G116" s="1226"/>
      <c r="H116" s="1226"/>
      <c r="I116" s="963"/>
      <c r="J116" s="962" t="s">
        <v>4764</v>
      </c>
      <c r="K116" s="962"/>
      <c r="L116" s="962"/>
    </row>
    <row r="117" spans="1:12" ht="25.5">
      <c r="A117" s="962" t="s">
        <v>4765</v>
      </c>
      <c r="B117" s="962" t="s">
        <v>4766</v>
      </c>
      <c r="C117" s="962" t="s">
        <v>4767</v>
      </c>
      <c r="D117" s="962" t="s">
        <v>1257</v>
      </c>
      <c r="E117" s="1609">
        <v>1</v>
      </c>
      <c r="F117" s="1226">
        <v>1</v>
      </c>
      <c r="G117" s="1226">
        <v>1</v>
      </c>
      <c r="H117" s="1226">
        <v>3</v>
      </c>
      <c r="I117" s="963" t="s">
        <v>994</v>
      </c>
      <c r="J117" s="962" t="s">
        <v>4764</v>
      </c>
      <c r="K117" s="962" t="s">
        <v>3401</v>
      </c>
      <c r="L117" s="962" t="s">
        <v>3401</v>
      </c>
    </row>
    <row r="118" spans="1:12">
      <c r="A118" s="962" t="s">
        <v>4768</v>
      </c>
      <c r="B118" s="962" t="s">
        <v>4769</v>
      </c>
      <c r="C118" s="962" t="s">
        <v>4769</v>
      </c>
      <c r="D118" s="962" t="s">
        <v>1257</v>
      </c>
      <c r="E118" s="1609">
        <v>1</v>
      </c>
      <c r="F118" s="1226">
        <v>1</v>
      </c>
      <c r="G118" s="1226">
        <v>1</v>
      </c>
      <c r="H118" s="1226">
        <v>3</v>
      </c>
      <c r="I118" s="963" t="s">
        <v>994</v>
      </c>
      <c r="J118" s="962" t="s">
        <v>4764</v>
      </c>
      <c r="K118" s="962" t="s">
        <v>3401</v>
      </c>
      <c r="L118" s="962" t="s">
        <v>3401</v>
      </c>
    </row>
    <row r="119" spans="1:12">
      <c r="A119" s="1174" t="s">
        <v>4770</v>
      </c>
      <c r="B119" s="1174" t="s">
        <v>4771</v>
      </c>
      <c r="C119" s="1174" t="s">
        <v>4771</v>
      </c>
      <c r="D119" s="962" t="s">
        <v>1257</v>
      </c>
      <c r="E119" s="1609">
        <v>1</v>
      </c>
      <c r="F119" s="1226">
        <v>1</v>
      </c>
      <c r="G119" s="1226">
        <v>1</v>
      </c>
      <c r="H119" s="1226">
        <v>3</v>
      </c>
      <c r="I119" s="963" t="s">
        <v>994</v>
      </c>
      <c r="J119" s="962" t="s">
        <v>4764</v>
      </c>
      <c r="K119" s="962" t="s">
        <v>3401</v>
      </c>
      <c r="L119" s="962" t="s">
        <v>3401</v>
      </c>
    </row>
    <row r="120" spans="1:12" s="1576" customFormat="1">
      <c r="A120" s="1174" t="s">
        <v>27718</v>
      </c>
      <c r="B120" s="1174" t="s">
        <v>27719</v>
      </c>
      <c r="C120" s="1174" t="s">
        <v>27719</v>
      </c>
      <c r="D120" s="962" t="s">
        <v>1257</v>
      </c>
      <c r="E120" s="1609">
        <v>1</v>
      </c>
      <c r="F120" s="1226">
        <v>1</v>
      </c>
      <c r="G120" s="1226">
        <v>1</v>
      </c>
      <c r="H120" s="1226">
        <v>3</v>
      </c>
      <c r="I120" s="963" t="s">
        <v>994</v>
      </c>
      <c r="J120" s="962" t="s">
        <v>4764</v>
      </c>
      <c r="K120" s="962" t="s">
        <v>3401</v>
      </c>
      <c r="L120" s="962" t="s">
        <v>3401</v>
      </c>
    </row>
    <row r="121" spans="1:12">
      <c r="A121" s="962" t="s">
        <v>4772</v>
      </c>
      <c r="B121" s="962" t="s">
        <v>4773</v>
      </c>
      <c r="C121" s="962" t="s">
        <v>4774</v>
      </c>
      <c r="D121" s="962" t="s">
        <v>1257</v>
      </c>
      <c r="E121" s="1609">
        <v>1</v>
      </c>
      <c r="F121" s="1226">
        <v>1</v>
      </c>
      <c r="G121" s="1226">
        <v>1</v>
      </c>
      <c r="H121" s="1226">
        <v>3</v>
      </c>
      <c r="I121" s="963" t="s">
        <v>994</v>
      </c>
      <c r="J121" s="962" t="s">
        <v>4764</v>
      </c>
      <c r="K121" s="962" t="s">
        <v>3401</v>
      </c>
      <c r="L121" s="962" t="s">
        <v>3401</v>
      </c>
    </row>
    <row r="122" spans="1:12">
      <c r="A122" s="962" t="s">
        <v>4775</v>
      </c>
      <c r="B122" s="962" t="s">
        <v>4776</v>
      </c>
      <c r="C122" s="962" t="s">
        <v>4776</v>
      </c>
      <c r="D122" s="962" t="s">
        <v>1257</v>
      </c>
      <c r="E122" s="1609">
        <v>1</v>
      </c>
      <c r="F122" s="1226">
        <v>1</v>
      </c>
      <c r="G122" s="1226">
        <v>1</v>
      </c>
      <c r="H122" s="1226">
        <v>3</v>
      </c>
      <c r="I122" s="963" t="s">
        <v>994</v>
      </c>
      <c r="J122" s="962" t="s">
        <v>4764</v>
      </c>
      <c r="K122" s="962" t="s">
        <v>3401</v>
      </c>
      <c r="L122" s="962" t="s">
        <v>3401</v>
      </c>
    </row>
    <row r="123" spans="1:12">
      <c r="A123" s="962" t="s">
        <v>4777</v>
      </c>
      <c r="B123" s="962" t="s">
        <v>4778</v>
      </c>
      <c r="C123" s="962" t="s">
        <v>4778</v>
      </c>
      <c r="D123" s="962" t="s">
        <v>1257</v>
      </c>
      <c r="E123" s="1609">
        <v>1</v>
      </c>
      <c r="F123" s="1226">
        <v>1</v>
      </c>
      <c r="G123" s="1226">
        <v>1</v>
      </c>
      <c r="H123" s="1226">
        <v>3</v>
      </c>
      <c r="I123" s="963" t="s">
        <v>994</v>
      </c>
      <c r="J123" s="962" t="s">
        <v>4764</v>
      </c>
      <c r="K123" s="962" t="s">
        <v>3401</v>
      </c>
      <c r="L123" s="962" t="s">
        <v>3401</v>
      </c>
    </row>
    <row r="124" spans="1:12">
      <c r="A124" s="962" t="s">
        <v>4779</v>
      </c>
      <c r="B124" s="962" t="s">
        <v>4780</v>
      </c>
      <c r="C124" s="962" t="s">
        <v>4781</v>
      </c>
      <c r="D124" s="962" t="s">
        <v>1257</v>
      </c>
      <c r="E124" s="1609">
        <v>1</v>
      </c>
      <c r="F124" s="1226">
        <v>1</v>
      </c>
      <c r="G124" s="1226">
        <v>1</v>
      </c>
      <c r="H124" s="1226">
        <v>3</v>
      </c>
      <c r="I124" s="963" t="s">
        <v>994</v>
      </c>
      <c r="J124" s="962" t="s">
        <v>4764</v>
      </c>
      <c r="K124" s="962" t="s">
        <v>3401</v>
      </c>
      <c r="L124" s="962" t="s">
        <v>3401</v>
      </c>
    </row>
    <row r="125" spans="1:12">
      <c r="A125" s="962" t="s">
        <v>4782</v>
      </c>
      <c r="B125" s="962" t="s">
        <v>4783</v>
      </c>
      <c r="C125" s="962" t="s">
        <v>4783</v>
      </c>
      <c r="D125" s="962" t="s">
        <v>1257</v>
      </c>
      <c r="E125" s="1609">
        <v>1</v>
      </c>
      <c r="F125" s="1226">
        <v>1</v>
      </c>
      <c r="G125" s="1226">
        <v>1</v>
      </c>
      <c r="H125" s="1226">
        <v>3</v>
      </c>
      <c r="I125" s="963" t="s">
        <v>994</v>
      </c>
      <c r="J125" s="962" t="s">
        <v>4764</v>
      </c>
      <c r="K125" s="962" t="s">
        <v>3401</v>
      </c>
      <c r="L125" s="962" t="s">
        <v>3401</v>
      </c>
    </row>
    <row r="126" spans="1:12" s="1576" customFormat="1">
      <c r="A126" s="962" t="s">
        <v>27716</v>
      </c>
      <c r="B126" s="1271" t="s">
        <v>27717</v>
      </c>
      <c r="C126" s="1271" t="s">
        <v>27717</v>
      </c>
      <c r="D126" s="962" t="s">
        <v>1257</v>
      </c>
      <c r="E126" s="1614">
        <v>1</v>
      </c>
      <c r="F126" s="1226">
        <v>1</v>
      </c>
      <c r="G126" s="1226">
        <v>1</v>
      </c>
      <c r="H126" s="1226">
        <v>3</v>
      </c>
      <c r="I126" s="963" t="s">
        <v>994</v>
      </c>
      <c r="J126" s="962" t="s">
        <v>4764</v>
      </c>
      <c r="K126" s="962" t="s">
        <v>3401</v>
      </c>
      <c r="L126" s="962" t="s">
        <v>3401</v>
      </c>
    </row>
    <row r="127" spans="1:12">
      <c r="A127" s="1610"/>
      <c r="B127" s="1611" t="s">
        <v>4784</v>
      </c>
      <c r="C127" s="1611" t="s">
        <v>4784</v>
      </c>
      <c r="D127" s="1612"/>
      <c r="E127" s="1612"/>
      <c r="F127" s="1226"/>
      <c r="G127" s="1226"/>
      <c r="H127" s="1226"/>
      <c r="I127" s="963"/>
      <c r="J127" s="962" t="s">
        <v>4785</v>
      </c>
      <c r="K127" s="962"/>
      <c r="L127" s="962"/>
    </row>
    <row r="128" spans="1:12">
      <c r="A128" s="962" t="s">
        <v>4786</v>
      </c>
      <c r="B128" s="962" t="s">
        <v>4787</v>
      </c>
      <c r="C128" s="962" t="s">
        <v>4787</v>
      </c>
      <c r="D128" s="962" t="s">
        <v>1257</v>
      </c>
      <c r="E128" s="1609">
        <v>1</v>
      </c>
      <c r="F128" s="1226">
        <v>1</v>
      </c>
      <c r="G128" s="1226">
        <v>1</v>
      </c>
      <c r="H128" s="1226">
        <v>3</v>
      </c>
      <c r="I128" s="963" t="s">
        <v>994</v>
      </c>
      <c r="J128" s="962" t="s">
        <v>4785</v>
      </c>
      <c r="K128" s="962" t="s">
        <v>3401</v>
      </c>
      <c r="L128" s="962" t="s">
        <v>3401</v>
      </c>
    </row>
    <row r="129" spans="1:12" ht="25.5">
      <c r="A129" s="962" t="s">
        <v>4788</v>
      </c>
      <c r="B129" s="962" t="s">
        <v>4789</v>
      </c>
      <c r="C129" s="962" t="s">
        <v>4790</v>
      </c>
      <c r="D129" s="962" t="s">
        <v>1257</v>
      </c>
      <c r="E129" s="1609">
        <v>1</v>
      </c>
      <c r="F129" s="1226">
        <v>1</v>
      </c>
      <c r="G129" s="1226">
        <v>1</v>
      </c>
      <c r="H129" s="1226">
        <v>3</v>
      </c>
      <c r="I129" s="963" t="s">
        <v>994</v>
      </c>
      <c r="J129" s="962" t="s">
        <v>4785</v>
      </c>
      <c r="K129" s="962" t="s">
        <v>3401</v>
      </c>
      <c r="L129" s="962" t="s">
        <v>3401</v>
      </c>
    </row>
    <row r="130" spans="1:12">
      <c r="A130" s="962" t="s">
        <v>4791</v>
      </c>
      <c r="B130" s="962" t="s">
        <v>4792</v>
      </c>
      <c r="C130" s="962" t="s">
        <v>4792</v>
      </c>
      <c r="D130" s="962" t="s">
        <v>1257</v>
      </c>
      <c r="E130" s="1609">
        <v>1</v>
      </c>
      <c r="F130" s="1226">
        <v>1</v>
      </c>
      <c r="G130" s="1226">
        <v>1</v>
      </c>
      <c r="H130" s="1226">
        <v>3</v>
      </c>
      <c r="I130" s="963" t="s">
        <v>994</v>
      </c>
      <c r="J130" s="962" t="s">
        <v>4785</v>
      </c>
      <c r="K130" s="962" t="s">
        <v>3401</v>
      </c>
      <c r="L130" s="962" t="s">
        <v>3401</v>
      </c>
    </row>
    <row r="131" spans="1:12">
      <c r="A131" s="962" t="s">
        <v>4793</v>
      </c>
      <c r="B131" s="962" t="s">
        <v>4794</v>
      </c>
      <c r="C131" s="962" t="s">
        <v>4794</v>
      </c>
      <c r="D131" s="962" t="s">
        <v>1257</v>
      </c>
      <c r="E131" s="1609">
        <v>1</v>
      </c>
      <c r="F131" s="1226">
        <v>1</v>
      </c>
      <c r="G131" s="1226">
        <v>1</v>
      </c>
      <c r="H131" s="1226">
        <v>3</v>
      </c>
      <c r="I131" s="963" t="s">
        <v>994</v>
      </c>
      <c r="J131" s="962" t="s">
        <v>4785</v>
      </c>
      <c r="K131" s="962" t="s">
        <v>3401</v>
      </c>
      <c r="L131" s="962" t="s">
        <v>3401</v>
      </c>
    </row>
    <row r="132" spans="1:12">
      <c r="A132" s="962" t="s">
        <v>4795</v>
      </c>
      <c r="B132" s="962" t="s">
        <v>4796</v>
      </c>
      <c r="C132" s="962" t="s">
        <v>4796</v>
      </c>
      <c r="D132" s="962" t="s">
        <v>1257</v>
      </c>
      <c r="E132" s="1609">
        <v>1</v>
      </c>
      <c r="F132" s="1226">
        <v>1</v>
      </c>
      <c r="G132" s="1226">
        <v>1</v>
      </c>
      <c r="H132" s="1226">
        <v>3</v>
      </c>
      <c r="I132" s="963" t="s">
        <v>994</v>
      </c>
      <c r="J132" s="962" t="s">
        <v>4785</v>
      </c>
      <c r="K132" s="962" t="s">
        <v>3401</v>
      </c>
      <c r="L132" s="962" t="s">
        <v>3401</v>
      </c>
    </row>
    <row r="133" spans="1:12">
      <c r="A133" s="962" t="s">
        <v>4797</v>
      </c>
      <c r="B133" s="962" t="s">
        <v>4798</v>
      </c>
      <c r="C133" s="962" t="s">
        <v>4798</v>
      </c>
      <c r="D133" s="962" t="s">
        <v>1257</v>
      </c>
      <c r="E133" s="1609">
        <v>1</v>
      </c>
      <c r="F133" s="1226">
        <v>1</v>
      </c>
      <c r="G133" s="1226">
        <v>1</v>
      </c>
      <c r="H133" s="1226">
        <v>3</v>
      </c>
      <c r="I133" s="963" t="s">
        <v>994</v>
      </c>
      <c r="J133" s="962" t="s">
        <v>4785</v>
      </c>
      <c r="K133" s="962" t="s">
        <v>3401</v>
      </c>
      <c r="L133" s="962" t="s">
        <v>3401</v>
      </c>
    </row>
    <row r="134" spans="1:12">
      <c r="A134" s="962" t="s">
        <v>4799</v>
      </c>
      <c r="B134" s="962" t="s">
        <v>4800</v>
      </c>
      <c r="C134" s="962" t="s">
        <v>4800</v>
      </c>
      <c r="D134" s="962" t="s">
        <v>1257</v>
      </c>
      <c r="E134" s="1609">
        <v>1</v>
      </c>
      <c r="F134" s="1226">
        <v>1</v>
      </c>
      <c r="G134" s="1226">
        <v>1</v>
      </c>
      <c r="H134" s="1226">
        <v>3</v>
      </c>
      <c r="I134" s="963" t="s">
        <v>994</v>
      </c>
      <c r="J134" s="962" t="s">
        <v>4785</v>
      </c>
      <c r="K134" s="962" t="s">
        <v>3401</v>
      </c>
      <c r="L134" s="962" t="s">
        <v>3401</v>
      </c>
    </row>
    <row r="135" spans="1:12">
      <c r="A135" s="962" t="s">
        <v>4801</v>
      </c>
      <c r="B135" s="962" t="s">
        <v>4802</v>
      </c>
      <c r="C135" s="962" t="s">
        <v>4802</v>
      </c>
      <c r="D135" s="962" t="s">
        <v>1257</v>
      </c>
      <c r="E135" s="1609">
        <v>1</v>
      </c>
      <c r="F135" s="1226">
        <v>1</v>
      </c>
      <c r="G135" s="1226">
        <v>1</v>
      </c>
      <c r="H135" s="1226">
        <v>3</v>
      </c>
      <c r="I135" s="963" t="s">
        <v>994</v>
      </c>
      <c r="J135" s="962" t="s">
        <v>4785</v>
      </c>
      <c r="K135" s="962" t="s">
        <v>3401</v>
      </c>
      <c r="L135" s="962" t="s">
        <v>3401</v>
      </c>
    </row>
    <row r="136" spans="1:12">
      <c r="A136" s="962" t="s">
        <v>4803</v>
      </c>
      <c r="B136" s="962" t="s">
        <v>4804</v>
      </c>
      <c r="C136" s="962" t="s">
        <v>4804</v>
      </c>
      <c r="D136" s="962" t="s">
        <v>1257</v>
      </c>
      <c r="E136" s="1609">
        <v>1</v>
      </c>
      <c r="F136" s="1226">
        <v>1</v>
      </c>
      <c r="G136" s="1226">
        <v>1</v>
      </c>
      <c r="H136" s="1226">
        <v>3</v>
      </c>
      <c r="I136" s="963" t="s">
        <v>994</v>
      </c>
      <c r="J136" s="962" t="s">
        <v>4785</v>
      </c>
      <c r="K136" s="962" t="s">
        <v>3401</v>
      </c>
      <c r="L136" s="962" t="s">
        <v>3401</v>
      </c>
    </row>
    <row r="137" spans="1:12">
      <c r="A137" s="962" t="s">
        <v>4805</v>
      </c>
      <c r="B137" s="962" t="s">
        <v>4806</v>
      </c>
      <c r="C137" s="962" t="s">
        <v>4806</v>
      </c>
      <c r="D137" s="962" t="s">
        <v>1257</v>
      </c>
      <c r="E137" s="1609">
        <v>1</v>
      </c>
      <c r="F137" s="1226">
        <v>1</v>
      </c>
      <c r="G137" s="1226">
        <v>1</v>
      </c>
      <c r="H137" s="1226">
        <v>3</v>
      </c>
      <c r="I137" s="963" t="s">
        <v>994</v>
      </c>
      <c r="J137" s="962" t="s">
        <v>4785</v>
      </c>
      <c r="K137" s="962" t="s">
        <v>3401</v>
      </c>
      <c r="L137" s="962" t="s">
        <v>3401</v>
      </c>
    </row>
    <row r="138" spans="1:12">
      <c r="A138" s="962" t="s">
        <v>4807</v>
      </c>
      <c r="B138" s="962" t="s">
        <v>4808</v>
      </c>
      <c r="C138" s="962" t="s">
        <v>4808</v>
      </c>
      <c r="D138" s="962" t="s">
        <v>1257</v>
      </c>
      <c r="E138" s="1609">
        <v>1</v>
      </c>
      <c r="F138" s="1226">
        <v>1</v>
      </c>
      <c r="G138" s="1226">
        <v>1</v>
      </c>
      <c r="H138" s="1226">
        <v>3</v>
      </c>
      <c r="I138" s="963" t="s">
        <v>994</v>
      </c>
      <c r="J138" s="962" t="s">
        <v>4785</v>
      </c>
      <c r="K138" s="962" t="s">
        <v>3401</v>
      </c>
      <c r="L138" s="962" t="s">
        <v>3401</v>
      </c>
    </row>
    <row r="139" spans="1:12">
      <c r="A139" s="962" t="s">
        <v>4809</v>
      </c>
      <c r="B139" s="962" t="s">
        <v>4810</v>
      </c>
      <c r="C139" s="962" t="s">
        <v>4810</v>
      </c>
      <c r="D139" s="962" t="s">
        <v>1257</v>
      </c>
      <c r="E139" s="1609">
        <v>1</v>
      </c>
      <c r="F139" s="1226">
        <v>1</v>
      </c>
      <c r="G139" s="1226">
        <v>1</v>
      </c>
      <c r="H139" s="1226">
        <v>3</v>
      </c>
      <c r="I139" s="963" t="s">
        <v>994</v>
      </c>
      <c r="J139" s="962" t="s">
        <v>4785</v>
      </c>
      <c r="K139" s="962" t="s">
        <v>3401</v>
      </c>
      <c r="L139" s="962" t="s">
        <v>3401</v>
      </c>
    </row>
    <row r="140" spans="1:12">
      <c r="A140" s="1174" t="s">
        <v>4811</v>
      </c>
      <c r="B140" s="1174" t="s">
        <v>4812</v>
      </c>
      <c r="C140" s="1174" t="s">
        <v>4812</v>
      </c>
      <c r="D140" s="962" t="s">
        <v>1257</v>
      </c>
      <c r="E140" s="1609">
        <v>1</v>
      </c>
      <c r="F140" s="1226">
        <v>1</v>
      </c>
      <c r="G140" s="1226">
        <v>1</v>
      </c>
      <c r="H140" s="1226">
        <v>3</v>
      </c>
      <c r="I140" s="963" t="s">
        <v>994</v>
      </c>
      <c r="J140" s="962" t="s">
        <v>4785</v>
      </c>
      <c r="K140" s="962" t="s">
        <v>3401</v>
      </c>
      <c r="L140" s="962" t="s">
        <v>3401</v>
      </c>
    </row>
    <row r="141" spans="1:12" s="1576" customFormat="1">
      <c r="A141" s="1174" t="s">
        <v>27724</v>
      </c>
      <c r="B141" s="1174" t="s">
        <v>27725</v>
      </c>
      <c r="C141" s="1174" t="s">
        <v>27725</v>
      </c>
      <c r="D141" s="962" t="s">
        <v>1257</v>
      </c>
      <c r="E141" s="1609">
        <v>1</v>
      </c>
      <c r="F141" s="1226">
        <v>1</v>
      </c>
      <c r="G141" s="1226">
        <v>1</v>
      </c>
      <c r="H141" s="1226">
        <v>3</v>
      </c>
      <c r="I141" s="963" t="s">
        <v>994</v>
      </c>
      <c r="J141" s="962" t="s">
        <v>4785</v>
      </c>
      <c r="K141" s="962" t="s">
        <v>3401</v>
      </c>
      <c r="L141" s="962" t="s">
        <v>3401</v>
      </c>
    </row>
    <row r="142" spans="1:12">
      <c r="A142" s="962" t="s">
        <v>4813</v>
      </c>
      <c r="B142" s="962" t="s">
        <v>4814</v>
      </c>
      <c r="C142" s="962" t="s">
        <v>4814</v>
      </c>
      <c r="D142" s="962" t="s">
        <v>1257</v>
      </c>
      <c r="E142" s="1609">
        <v>1</v>
      </c>
      <c r="F142" s="1226">
        <v>1</v>
      </c>
      <c r="G142" s="1226">
        <v>1</v>
      </c>
      <c r="H142" s="1226">
        <v>3</v>
      </c>
      <c r="I142" s="963" t="s">
        <v>994</v>
      </c>
      <c r="J142" s="962" t="s">
        <v>4785</v>
      </c>
      <c r="K142" s="962" t="s">
        <v>3401</v>
      </c>
      <c r="L142" s="962" t="s">
        <v>3401</v>
      </c>
    </row>
    <row r="143" spans="1:12" s="1576" customFormat="1">
      <c r="A143" s="962" t="s">
        <v>27720</v>
      </c>
      <c r="B143" s="1271" t="s">
        <v>27721</v>
      </c>
      <c r="C143" s="1271" t="s">
        <v>27721</v>
      </c>
      <c r="D143" s="1271" t="s">
        <v>1257</v>
      </c>
      <c r="E143" s="1227">
        <v>1</v>
      </c>
      <c r="F143" s="1226">
        <v>1</v>
      </c>
      <c r="G143" s="1226">
        <v>1</v>
      </c>
      <c r="H143" s="1226">
        <v>3</v>
      </c>
      <c r="I143" s="963" t="s">
        <v>994</v>
      </c>
      <c r="J143" s="962" t="s">
        <v>4785</v>
      </c>
      <c r="K143" s="962" t="s">
        <v>3401</v>
      </c>
      <c r="L143" s="962" t="s">
        <v>3401</v>
      </c>
    </row>
    <row r="144" spans="1:12" s="1576" customFormat="1">
      <c r="A144" s="962" t="s">
        <v>27722</v>
      </c>
      <c r="B144" s="1271" t="s">
        <v>27723</v>
      </c>
      <c r="C144" s="1271" t="s">
        <v>27723</v>
      </c>
      <c r="D144" s="1271" t="s">
        <v>1257</v>
      </c>
      <c r="E144" s="1227">
        <v>1</v>
      </c>
      <c r="F144" s="1226">
        <v>1</v>
      </c>
      <c r="G144" s="1226">
        <v>1</v>
      </c>
      <c r="H144" s="1226">
        <v>3</v>
      </c>
      <c r="I144" s="963" t="s">
        <v>994</v>
      </c>
      <c r="J144" s="962" t="s">
        <v>4785</v>
      </c>
      <c r="K144" s="962" t="s">
        <v>3401</v>
      </c>
      <c r="L144" s="962" t="s">
        <v>3401</v>
      </c>
    </row>
    <row r="145" spans="1:13">
      <c r="A145" s="1610"/>
      <c r="B145" s="1611" t="s">
        <v>4815</v>
      </c>
      <c r="C145" s="1611" t="s">
        <v>4815</v>
      </c>
      <c r="D145" s="1612"/>
      <c r="E145" s="1612"/>
      <c r="F145" s="1226"/>
      <c r="G145" s="1226"/>
      <c r="H145" s="1226"/>
      <c r="I145" s="963"/>
      <c r="J145" s="962" t="s">
        <v>4816</v>
      </c>
      <c r="K145" s="962"/>
      <c r="L145" s="962"/>
    </row>
    <row r="146" spans="1:13" ht="98.25" customHeight="1">
      <c r="A146" s="963" t="s">
        <v>4817</v>
      </c>
      <c r="B146" s="963" t="s">
        <v>4818</v>
      </c>
      <c r="C146" s="963" t="s">
        <v>28879</v>
      </c>
      <c r="D146" s="963" t="s">
        <v>1257</v>
      </c>
      <c r="E146" s="1176">
        <v>1</v>
      </c>
      <c r="F146" s="965">
        <v>1</v>
      </c>
      <c r="G146" s="965">
        <v>1</v>
      </c>
      <c r="H146" s="965">
        <v>3</v>
      </c>
      <c r="I146" s="963" t="s">
        <v>994</v>
      </c>
      <c r="J146" s="963" t="s">
        <v>4816</v>
      </c>
      <c r="K146" s="963" t="s">
        <v>3401</v>
      </c>
      <c r="L146" s="963" t="s">
        <v>3401</v>
      </c>
      <c r="M146" s="130"/>
    </row>
    <row r="147" spans="1:13">
      <c r="A147" s="1610"/>
      <c r="B147" s="1611" t="s">
        <v>4819</v>
      </c>
      <c r="C147" s="1611" t="s">
        <v>4819</v>
      </c>
      <c r="D147" s="1612"/>
      <c r="E147" s="1612"/>
      <c r="F147" s="1226"/>
      <c r="G147" s="1226"/>
      <c r="H147" s="1226"/>
      <c r="I147" s="963"/>
      <c r="J147" s="962" t="s">
        <v>4820</v>
      </c>
      <c r="K147" s="962"/>
      <c r="L147" s="962"/>
    </row>
    <row r="148" spans="1:13">
      <c r="A148" s="962" t="s">
        <v>4821</v>
      </c>
      <c r="B148" s="962" t="s">
        <v>4822</v>
      </c>
      <c r="C148" s="962" t="s">
        <v>4822</v>
      </c>
      <c r="D148" s="962" t="s">
        <v>1257</v>
      </c>
      <c r="E148" s="1609">
        <v>1</v>
      </c>
      <c r="F148" s="1226">
        <v>2</v>
      </c>
      <c r="G148" s="1226">
        <v>2</v>
      </c>
      <c r="H148" s="1226">
        <v>5</v>
      </c>
      <c r="I148" s="963" t="s">
        <v>998</v>
      </c>
      <c r="J148" s="962" t="s">
        <v>4820</v>
      </c>
      <c r="K148" s="962" t="s">
        <v>3401</v>
      </c>
      <c r="L148" s="962" t="s">
        <v>3401</v>
      </c>
    </row>
  </sheetData>
  <pageMargins left="0.39370078740157483" right="0.39370078740157483" top="0.59055118110236227" bottom="0.59055118110236227" header="0" footer="0"/>
  <pageSetup paperSize="9" scale="49" fitToHeight="4"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8B353-6520-45FF-BC6F-8EFE4B962129}">
  <sheetPr>
    <pageSetUpPr fitToPage="1"/>
  </sheetPr>
  <dimension ref="A1:O17"/>
  <sheetViews>
    <sheetView zoomScale="80" workbookViewId="0"/>
  </sheetViews>
  <sheetFormatPr defaultColWidth="9.140625" defaultRowHeight="12.75"/>
  <cols>
    <col min="1" max="1" width="9.140625" style="114"/>
    <col min="2" max="2" width="25.28515625" style="114" bestFit="1" customWidth="1"/>
    <col min="3" max="3" width="46.7109375" style="114" customWidth="1"/>
    <col min="4" max="4" width="9.7109375" style="114" customWidth="1"/>
    <col min="5" max="5" width="9.28515625" style="114" customWidth="1"/>
    <col min="6" max="7" width="14.28515625" style="114" customWidth="1"/>
    <col min="8" max="9" width="12" style="114" customWidth="1"/>
    <col min="10" max="10" width="11.85546875" style="114" customWidth="1"/>
    <col min="11" max="11" width="12" style="114" customWidth="1"/>
    <col min="12" max="12" width="11.140625" style="114" customWidth="1"/>
    <col min="13" max="16384" width="9.140625" style="114"/>
  </cols>
  <sheetData>
    <row r="1" spans="1:15" ht="18" customHeight="1">
      <c r="A1" s="1257" t="s">
        <v>27779</v>
      </c>
      <c r="B1" s="1257"/>
      <c r="C1" s="1257"/>
      <c r="D1" s="1257"/>
      <c r="E1" s="1257"/>
      <c r="F1" s="1625"/>
      <c r="G1" s="1625"/>
      <c r="H1" s="1625"/>
      <c r="I1" s="1625"/>
      <c r="J1" s="1625"/>
      <c r="K1" s="1626"/>
      <c r="L1" s="1001"/>
      <c r="M1" s="1001"/>
      <c r="N1" s="1001"/>
      <c r="O1" s="1001"/>
    </row>
    <row r="3" spans="1:15">
      <c r="A3" s="983" t="s">
        <v>1314</v>
      </c>
      <c r="B3" s="983" t="s">
        <v>1305</v>
      </c>
      <c r="C3" s="983"/>
    </row>
    <row r="4" spans="1:15">
      <c r="A4" s="983" t="s">
        <v>1316</v>
      </c>
      <c r="B4" s="983"/>
      <c r="C4" s="983"/>
    </row>
    <row r="5" spans="1:15">
      <c r="A5" s="983"/>
      <c r="B5" s="983"/>
      <c r="C5" s="983"/>
    </row>
    <row r="6" spans="1:15">
      <c r="A6" s="983" t="s">
        <v>1709</v>
      </c>
      <c r="B6" s="983"/>
      <c r="C6" s="983"/>
    </row>
    <row r="7" spans="1:15">
      <c r="A7" s="983" t="s">
        <v>785</v>
      </c>
      <c r="B7" s="983" t="s">
        <v>1268</v>
      </c>
      <c r="C7" s="983"/>
    </row>
    <row r="8" spans="1:15">
      <c r="A8" s="983" t="s">
        <v>1710</v>
      </c>
      <c r="B8" s="983" t="s">
        <v>1711</v>
      </c>
      <c r="C8" s="983"/>
    </row>
    <row r="10" spans="1:15" ht="74.25" customHeight="1">
      <c r="A10" s="342" t="s">
        <v>814</v>
      </c>
      <c r="B10" s="211" t="s">
        <v>815</v>
      </c>
      <c r="C10" s="211" t="s">
        <v>975</v>
      </c>
      <c r="D10" s="649" t="s">
        <v>976</v>
      </c>
      <c r="E10" s="648" t="s">
        <v>977</v>
      </c>
      <c r="F10" s="649" t="s">
        <v>978</v>
      </c>
      <c r="G10" s="649" t="s">
        <v>979</v>
      </c>
      <c r="H10" s="649" t="s">
        <v>2174</v>
      </c>
      <c r="I10" s="649" t="s">
        <v>12295</v>
      </c>
      <c r="J10" s="649" t="s">
        <v>982</v>
      </c>
      <c r="K10" s="1351" t="s">
        <v>1713</v>
      </c>
      <c r="L10" s="649" t="s">
        <v>985</v>
      </c>
      <c r="M10" s="649" t="s">
        <v>986</v>
      </c>
    </row>
    <row r="11" spans="1:15" s="1572" customFormat="1" ht="126.75" customHeight="1">
      <c r="A11" s="1243" t="s">
        <v>27601</v>
      </c>
      <c r="B11" s="1088" t="s">
        <v>27602</v>
      </c>
      <c r="C11" s="1088" t="s">
        <v>27603</v>
      </c>
      <c r="D11" s="1089" t="s">
        <v>1300</v>
      </c>
      <c r="E11" s="1089">
        <v>7.25</v>
      </c>
      <c r="F11" s="1089">
        <v>1</v>
      </c>
      <c r="G11" s="1089">
        <v>1</v>
      </c>
      <c r="H11" s="1090" t="s">
        <v>26929</v>
      </c>
      <c r="I11" s="1089" t="s">
        <v>24448</v>
      </c>
      <c r="J11" s="1089" t="s">
        <v>11780</v>
      </c>
      <c r="K11" s="1089" t="s">
        <v>785</v>
      </c>
      <c r="L11" s="1089" t="s">
        <v>1306</v>
      </c>
      <c r="M11" s="1089" t="s">
        <v>1306</v>
      </c>
    </row>
    <row r="12" spans="1:15" s="1572" customFormat="1" ht="123.75" customHeight="1">
      <c r="A12" s="1243" t="s">
        <v>27604</v>
      </c>
      <c r="B12" s="1088" t="s">
        <v>27605</v>
      </c>
      <c r="C12" s="1088" t="s">
        <v>27606</v>
      </c>
      <c r="D12" s="1089" t="s">
        <v>1300</v>
      </c>
      <c r="E12" s="1089">
        <v>4.1999999999999993</v>
      </c>
      <c r="F12" s="1089">
        <v>1</v>
      </c>
      <c r="G12" s="1089">
        <v>1</v>
      </c>
      <c r="H12" s="1090" t="s">
        <v>26929</v>
      </c>
      <c r="I12" s="1089" t="s">
        <v>7650</v>
      </c>
      <c r="J12" s="1089" t="s">
        <v>11780</v>
      </c>
      <c r="K12" s="1089" t="s">
        <v>785</v>
      </c>
      <c r="L12" s="1089" t="s">
        <v>1306</v>
      </c>
      <c r="M12" s="1089" t="s">
        <v>1306</v>
      </c>
    </row>
    <row r="13" spans="1:15" s="1572" customFormat="1" ht="111" customHeight="1">
      <c r="A13" s="1243" t="s">
        <v>27607</v>
      </c>
      <c r="B13" s="1088" t="s">
        <v>27608</v>
      </c>
      <c r="C13" s="1088" t="s">
        <v>27620</v>
      </c>
      <c r="D13" s="1089" t="s">
        <v>1300</v>
      </c>
      <c r="E13" s="1089">
        <v>3.05</v>
      </c>
      <c r="F13" s="1089">
        <v>1</v>
      </c>
      <c r="G13" s="1089">
        <v>1</v>
      </c>
      <c r="H13" s="1090" t="s">
        <v>26929</v>
      </c>
      <c r="I13" s="1089" t="s">
        <v>4095</v>
      </c>
      <c r="J13" s="1089" t="s">
        <v>11780</v>
      </c>
      <c r="K13" s="1089" t="s">
        <v>785</v>
      </c>
      <c r="L13" s="1089" t="s">
        <v>1306</v>
      </c>
      <c r="M13" s="1089" t="s">
        <v>1306</v>
      </c>
    </row>
    <row r="14" spans="1:15" s="1572" customFormat="1" ht="174.75" customHeight="1">
      <c r="A14" s="1243" t="s">
        <v>27609</v>
      </c>
      <c r="B14" s="1088" t="s">
        <v>27610</v>
      </c>
      <c r="C14" s="1088" t="s">
        <v>27611</v>
      </c>
      <c r="D14" s="1089" t="s">
        <v>1300</v>
      </c>
      <c r="E14" s="1089">
        <v>9.5499999999999989</v>
      </c>
      <c r="F14" s="1089">
        <v>1</v>
      </c>
      <c r="G14" s="1089">
        <v>1</v>
      </c>
      <c r="H14" s="1090" t="s">
        <v>26929</v>
      </c>
      <c r="I14" s="1089" t="s">
        <v>27621</v>
      </c>
      <c r="J14" s="1089" t="s">
        <v>11780</v>
      </c>
      <c r="K14" s="1089" t="s">
        <v>785</v>
      </c>
      <c r="L14" s="1089" t="s">
        <v>1306</v>
      </c>
      <c r="M14" s="1089" t="s">
        <v>1306</v>
      </c>
    </row>
    <row r="15" spans="1:15" s="1572" customFormat="1" ht="84.75" customHeight="1">
      <c r="A15" s="1243" t="s">
        <v>27612</v>
      </c>
      <c r="B15" s="1088" t="s">
        <v>27613</v>
      </c>
      <c r="C15" s="1088" t="s">
        <v>27614</v>
      </c>
      <c r="D15" s="1089" t="s">
        <v>1300</v>
      </c>
      <c r="E15" s="1089">
        <v>5.35</v>
      </c>
      <c r="F15" s="1089">
        <v>1</v>
      </c>
      <c r="G15" s="1089">
        <v>1</v>
      </c>
      <c r="H15" s="1090" t="s">
        <v>26929</v>
      </c>
      <c r="I15" s="1089" t="s">
        <v>23663</v>
      </c>
      <c r="J15" s="1089" t="s">
        <v>11780</v>
      </c>
      <c r="K15" s="1089" t="s">
        <v>1710</v>
      </c>
      <c r="L15" s="1089" t="s">
        <v>1306</v>
      </c>
      <c r="M15" s="1089" t="s">
        <v>1306</v>
      </c>
    </row>
    <row r="16" spans="1:15" s="1572" customFormat="1" ht="108" customHeight="1">
      <c r="A16" s="1243" t="s">
        <v>27615</v>
      </c>
      <c r="B16" s="1088" t="s">
        <v>1828</v>
      </c>
      <c r="C16" s="1088" t="s">
        <v>27616</v>
      </c>
      <c r="D16" s="1089" t="s">
        <v>1300</v>
      </c>
      <c r="E16" s="1147">
        <f>E17/2</f>
        <v>1.5249999999999999</v>
      </c>
      <c r="F16" s="1089">
        <v>1</v>
      </c>
      <c r="G16" s="1089">
        <v>1</v>
      </c>
      <c r="H16" s="1090" t="s">
        <v>26963</v>
      </c>
      <c r="I16" s="1089">
        <v>5</v>
      </c>
      <c r="J16" s="1089" t="s">
        <v>11780</v>
      </c>
      <c r="K16" s="1089" t="s">
        <v>1710</v>
      </c>
      <c r="L16" s="1089" t="s">
        <v>1306</v>
      </c>
      <c r="M16" s="1089" t="s">
        <v>1306</v>
      </c>
    </row>
    <row r="17" spans="1:13" s="1572" customFormat="1" ht="135.75" customHeight="1">
      <c r="A17" s="1243" t="s">
        <v>27617</v>
      </c>
      <c r="B17" s="1088" t="s">
        <v>27618</v>
      </c>
      <c r="C17" s="1088" t="s">
        <v>27619</v>
      </c>
      <c r="D17" s="1089" t="s">
        <v>1300</v>
      </c>
      <c r="E17" s="1147">
        <f>E13</f>
        <v>3.05</v>
      </c>
      <c r="F17" s="1089">
        <v>1</v>
      </c>
      <c r="G17" s="1089">
        <v>1</v>
      </c>
      <c r="H17" s="1090" t="s">
        <v>26963</v>
      </c>
      <c r="I17" s="1089">
        <v>10</v>
      </c>
      <c r="J17" s="1089" t="s">
        <v>11780</v>
      </c>
      <c r="K17" s="1089" t="s">
        <v>1710</v>
      </c>
      <c r="L17" s="1089" t="s">
        <v>1306</v>
      </c>
      <c r="M17" s="1089" t="s">
        <v>1306</v>
      </c>
    </row>
  </sheetData>
  <pageMargins left="0.39370078740157483" right="0.39370078740157483" top="0.59055118110236227" bottom="0.59055118110236227" header="0" footer="0"/>
  <pageSetup paperSize="9" scale="67" orientation="portrait"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29DA-148C-4615-8522-8BFB7419BEDC}">
  <sheetPr>
    <pageSetUpPr fitToPage="1"/>
  </sheetPr>
  <dimension ref="A1:O101"/>
  <sheetViews>
    <sheetView topLeftCell="A32" zoomScale="80" workbookViewId="0">
      <selection activeCell="A34" sqref="A34"/>
    </sheetView>
  </sheetViews>
  <sheetFormatPr defaultColWidth="9.140625" defaultRowHeight="12.75"/>
  <cols>
    <col min="1" max="1" width="9.140625" style="114"/>
    <col min="2" max="2" width="19" style="114" customWidth="1"/>
    <col min="3" max="3" width="45.85546875" style="114" customWidth="1"/>
    <col min="4" max="4" width="9.140625" style="300" customWidth="1"/>
    <col min="5" max="5" width="9.140625" style="114" customWidth="1"/>
    <col min="6" max="6" width="12" style="114" customWidth="1"/>
    <col min="7" max="7" width="12.85546875" style="114" customWidth="1"/>
    <col min="8" max="8" width="9.140625" style="114" customWidth="1"/>
    <col min="9" max="9" width="9" style="114" customWidth="1"/>
    <col min="10" max="10" width="11" style="114" customWidth="1"/>
    <col min="11" max="11" width="16.5703125" style="113" customWidth="1"/>
    <col min="12" max="12" width="9.7109375" style="114" customWidth="1"/>
    <col min="13" max="13" width="11" style="114" customWidth="1"/>
    <col min="14" max="14" width="10.42578125" style="114" customWidth="1"/>
    <col min="15" max="16384" width="9.140625" style="114"/>
  </cols>
  <sheetData>
    <row r="1" spans="1:14" ht="18">
      <c r="A1" s="123" t="s">
        <v>4824</v>
      </c>
      <c r="J1" s="113"/>
    </row>
    <row r="3" spans="1:14">
      <c r="A3" s="114" t="s">
        <v>4825</v>
      </c>
      <c r="B3" s="114" t="s">
        <v>1305</v>
      </c>
    </row>
    <row r="4" spans="1:14">
      <c r="A4" s="114" t="s">
        <v>1316</v>
      </c>
      <c r="M4" s="115"/>
    </row>
    <row r="5" spans="1:14">
      <c r="K5" s="115"/>
      <c r="L5" s="115"/>
      <c r="M5" s="130"/>
    </row>
    <row r="6" spans="1:14">
      <c r="A6" s="114" t="s">
        <v>2234</v>
      </c>
      <c r="J6" s="115"/>
      <c r="K6" s="115"/>
      <c r="L6" s="115"/>
    </row>
    <row r="7" spans="1:14">
      <c r="A7" s="170">
        <v>1</v>
      </c>
      <c r="B7" s="114" t="s">
        <v>4011</v>
      </c>
      <c r="J7" s="115"/>
      <c r="K7" s="115"/>
      <c r="L7" s="115"/>
    </row>
    <row r="8" spans="1:14">
      <c r="A8" s="170">
        <v>2</v>
      </c>
      <c r="B8" s="114" t="s">
        <v>2235</v>
      </c>
      <c r="J8" s="115"/>
      <c r="K8" s="115"/>
      <c r="L8" s="115"/>
    </row>
    <row r="9" spans="1:14">
      <c r="A9" s="170">
        <v>3</v>
      </c>
      <c r="B9" s="114" t="s">
        <v>4012</v>
      </c>
      <c r="J9" s="115"/>
      <c r="K9" s="115"/>
      <c r="L9" s="115"/>
    </row>
    <row r="10" spans="1:14">
      <c r="A10" s="114" t="s">
        <v>1709</v>
      </c>
      <c r="J10" s="115"/>
      <c r="K10" s="115"/>
      <c r="L10" s="115"/>
    </row>
    <row r="11" spans="1:14">
      <c r="A11" s="170" t="s">
        <v>754</v>
      </c>
      <c r="B11" s="114" t="s">
        <v>4826</v>
      </c>
      <c r="J11" s="115"/>
      <c r="K11" s="115"/>
      <c r="L11" s="115"/>
    </row>
    <row r="12" spans="1:14">
      <c r="A12" s="170" t="s">
        <v>1710</v>
      </c>
      <c r="B12" s="114" t="s">
        <v>1711</v>
      </c>
      <c r="J12" s="115"/>
      <c r="K12" s="115"/>
      <c r="L12" s="115"/>
    </row>
    <row r="13" spans="1:14">
      <c r="H13" s="115"/>
      <c r="I13" s="115"/>
      <c r="J13" s="115"/>
      <c r="K13" s="170"/>
    </row>
    <row r="14" spans="1:14" ht="63.75">
      <c r="A14" s="342" t="s">
        <v>814</v>
      </c>
      <c r="B14" s="342" t="s">
        <v>815</v>
      </c>
      <c r="C14" s="342" t="s">
        <v>975</v>
      </c>
      <c r="D14" s="211" t="s">
        <v>976</v>
      </c>
      <c r="E14" s="342" t="s">
        <v>977</v>
      </c>
      <c r="F14" s="211" t="s">
        <v>978</v>
      </c>
      <c r="G14" s="144" t="s">
        <v>979</v>
      </c>
      <c r="H14" s="116" t="s">
        <v>1713</v>
      </c>
      <c r="I14" s="116" t="s">
        <v>2176</v>
      </c>
      <c r="J14" s="342" t="s">
        <v>982</v>
      </c>
      <c r="K14" s="211" t="s">
        <v>2174</v>
      </c>
      <c r="L14" s="211" t="s">
        <v>2240</v>
      </c>
      <c r="M14" s="342" t="s">
        <v>985</v>
      </c>
      <c r="N14" s="116" t="s">
        <v>986</v>
      </c>
    </row>
    <row r="15" spans="1:14" ht="118.5" customHeight="1">
      <c r="A15" s="166">
        <v>11103</v>
      </c>
      <c r="B15" s="164" t="s">
        <v>4827</v>
      </c>
      <c r="C15" s="164" t="s">
        <v>4828</v>
      </c>
      <c r="D15" s="165" t="s">
        <v>1300</v>
      </c>
      <c r="E15" s="166" t="s">
        <v>4829</v>
      </c>
      <c r="F15" s="166">
        <v>1</v>
      </c>
      <c r="G15" s="259"/>
      <c r="H15" s="166" t="s">
        <v>754</v>
      </c>
      <c r="I15" s="166"/>
      <c r="J15" s="164" t="s">
        <v>994</v>
      </c>
      <c r="K15" s="343" t="s">
        <v>4830</v>
      </c>
      <c r="L15" s="311" t="s">
        <v>4831</v>
      </c>
      <c r="M15" s="246" t="s">
        <v>1306</v>
      </c>
      <c r="N15" s="246" t="s">
        <v>1306</v>
      </c>
    </row>
    <row r="16" spans="1:14" ht="63.75">
      <c r="A16" s="166">
        <v>11105</v>
      </c>
      <c r="B16" s="164" t="s">
        <v>4832</v>
      </c>
      <c r="C16" s="164" t="s">
        <v>4833</v>
      </c>
      <c r="D16" s="165" t="s">
        <v>1300</v>
      </c>
      <c r="E16" s="166" t="s">
        <v>4834</v>
      </c>
      <c r="F16" s="166">
        <v>1</v>
      </c>
      <c r="G16" s="259"/>
      <c r="H16" s="166" t="s">
        <v>754</v>
      </c>
      <c r="I16" s="166"/>
      <c r="J16" s="164" t="s">
        <v>994</v>
      </c>
      <c r="K16" s="343" t="s">
        <v>4830</v>
      </c>
      <c r="L16" s="311" t="s">
        <v>4835</v>
      </c>
      <c r="M16" s="246" t="s">
        <v>1306</v>
      </c>
      <c r="N16" s="246" t="s">
        <v>1306</v>
      </c>
    </row>
    <row r="17" spans="1:14" ht="63.75">
      <c r="A17" s="166">
        <v>11109</v>
      </c>
      <c r="B17" s="164" t="s">
        <v>4836</v>
      </c>
      <c r="C17" s="164" t="s">
        <v>4837</v>
      </c>
      <c r="D17" s="165" t="s">
        <v>1300</v>
      </c>
      <c r="E17" s="166" t="s">
        <v>4838</v>
      </c>
      <c r="F17" s="166">
        <v>1</v>
      </c>
      <c r="G17" s="259"/>
      <c r="H17" s="166" t="s">
        <v>754</v>
      </c>
      <c r="I17" s="166"/>
      <c r="J17" s="164" t="s">
        <v>994</v>
      </c>
      <c r="K17" s="343" t="s">
        <v>4830</v>
      </c>
      <c r="L17" s="311" t="s">
        <v>4839</v>
      </c>
      <c r="M17" s="246" t="s">
        <v>1306</v>
      </c>
      <c r="N17" s="246" t="s">
        <v>1306</v>
      </c>
    </row>
    <row r="18" spans="1:14" ht="63.75">
      <c r="A18" s="166">
        <v>11110</v>
      </c>
      <c r="B18" s="164" t="s">
        <v>4840</v>
      </c>
      <c r="C18" s="164" t="s">
        <v>4841</v>
      </c>
      <c r="D18" s="165" t="s">
        <v>1300</v>
      </c>
      <c r="E18" s="166" t="s">
        <v>4838</v>
      </c>
      <c r="F18" s="166">
        <v>1</v>
      </c>
      <c r="G18" s="259"/>
      <c r="H18" s="166" t="s">
        <v>754</v>
      </c>
      <c r="I18" s="166"/>
      <c r="J18" s="164" t="s">
        <v>994</v>
      </c>
      <c r="K18" s="343" t="s">
        <v>4830</v>
      </c>
      <c r="L18" s="311" t="s">
        <v>4839</v>
      </c>
      <c r="M18" s="246" t="s">
        <v>1306</v>
      </c>
      <c r="N18" s="246" t="s">
        <v>1306</v>
      </c>
    </row>
    <row r="19" spans="1:14" ht="63.75">
      <c r="A19" s="166">
        <v>11114</v>
      </c>
      <c r="B19" s="164" t="s">
        <v>4842</v>
      </c>
      <c r="C19" s="164" t="s">
        <v>4843</v>
      </c>
      <c r="D19" s="165" t="s">
        <v>1300</v>
      </c>
      <c r="E19" s="166" t="s">
        <v>4844</v>
      </c>
      <c r="F19" s="166">
        <v>1</v>
      </c>
      <c r="G19" s="259"/>
      <c r="H19" s="166" t="s">
        <v>754</v>
      </c>
      <c r="I19" s="166"/>
      <c r="J19" s="164" t="s">
        <v>994</v>
      </c>
      <c r="K19" s="343" t="s">
        <v>4830</v>
      </c>
      <c r="L19" s="311" t="s">
        <v>4845</v>
      </c>
      <c r="M19" s="246" t="s">
        <v>1306</v>
      </c>
      <c r="N19" s="246" t="s">
        <v>1306</v>
      </c>
    </row>
    <row r="20" spans="1:14" ht="89.25">
      <c r="A20" s="166">
        <v>11117</v>
      </c>
      <c r="B20" s="164" t="s">
        <v>4846</v>
      </c>
      <c r="C20" s="164" t="s">
        <v>4847</v>
      </c>
      <c r="D20" s="165" t="s">
        <v>1300</v>
      </c>
      <c r="E20" s="166">
        <v>4.9400000000000004</v>
      </c>
      <c r="F20" s="166">
        <v>1</v>
      </c>
      <c r="G20" s="259"/>
      <c r="H20" s="166" t="s">
        <v>754</v>
      </c>
      <c r="I20" s="166"/>
      <c r="J20" s="164" t="s">
        <v>994</v>
      </c>
      <c r="K20" s="343" t="s">
        <v>4848</v>
      </c>
      <c r="L20" s="311" t="s">
        <v>4849</v>
      </c>
      <c r="M20" s="246" t="s">
        <v>1306</v>
      </c>
      <c r="N20" s="246" t="s">
        <v>1306</v>
      </c>
    </row>
    <row r="21" spans="1:14" ht="105" customHeight="1">
      <c r="A21" s="166">
        <v>11403</v>
      </c>
      <c r="B21" s="164" t="s">
        <v>4850</v>
      </c>
      <c r="C21" s="164" t="s">
        <v>4851</v>
      </c>
      <c r="D21" s="165" t="s">
        <v>1300</v>
      </c>
      <c r="E21" s="166" t="s">
        <v>4852</v>
      </c>
      <c r="F21" s="166">
        <v>2</v>
      </c>
      <c r="G21" s="259"/>
      <c r="H21" s="166" t="s">
        <v>754</v>
      </c>
      <c r="I21" s="166"/>
      <c r="J21" s="164" t="s">
        <v>994</v>
      </c>
      <c r="K21" s="343" t="s">
        <v>4830</v>
      </c>
      <c r="L21" s="311" t="s">
        <v>4853</v>
      </c>
      <c r="M21" s="246" t="s">
        <v>1306</v>
      </c>
      <c r="N21" s="246" t="s">
        <v>1306</v>
      </c>
    </row>
    <row r="22" spans="1:14" ht="63.75">
      <c r="A22" s="166">
        <v>11405</v>
      </c>
      <c r="B22" s="164" t="s">
        <v>4854</v>
      </c>
      <c r="C22" s="164" t="s">
        <v>4855</v>
      </c>
      <c r="D22" s="165" t="s">
        <v>1300</v>
      </c>
      <c r="E22" s="166" t="s">
        <v>4856</v>
      </c>
      <c r="F22" s="166">
        <v>2</v>
      </c>
      <c r="G22" s="259"/>
      <c r="H22" s="166" t="s">
        <v>754</v>
      </c>
      <c r="I22" s="166"/>
      <c r="J22" s="164" t="s">
        <v>994</v>
      </c>
      <c r="K22" s="343" t="s">
        <v>4830</v>
      </c>
      <c r="L22" s="311" t="s">
        <v>4857</v>
      </c>
      <c r="M22" s="246" t="s">
        <v>1306</v>
      </c>
      <c r="N22" s="246" t="s">
        <v>1306</v>
      </c>
    </row>
    <row r="23" spans="1:14" ht="76.5">
      <c r="A23" s="166">
        <v>11409</v>
      </c>
      <c r="B23" s="164" t="s">
        <v>4858</v>
      </c>
      <c r="C23" s="164" t="s">
        <v>4859</v>
      </c>
      <c r="D23" s="165" t="s">
        <v>1300</v>
      </c>
      <c r="E23" s="166" t="s">
        <v>4860</v>
      </c>
      <c r="F23" s="166">
        <v>2</v>
      </c>
      <c r="G23" s="259"/>
      <c r="H23" s="166" t="s">
        <v>754</v>
      </c>
      <c r="I23" s="166"/>
      <c r="J23" s="164" t="s">
        <v>994</v>
      </c>
      <c r="K23" s="343" t="s">
        <v>4830</v>
      </c>
      <c r="L23" s="311" t="s">
        <v>4861</v>
      </c>
      <c r="M23" s="246" t="s">
        <v>1306</v>
      </c>
      <c r="N23" s="246" t="s">
        <v>1306</v>
      </c>
    </row>
    <row r="24" spans="1:14" ht="63.75">
      <c r="A24" s="166">
        <v>11410</v>
      </c>
      <c r="B24" s="164" t="s">
        <v>4862</v>
      </c>
      <c r="C24" s="164" t="s">
        <v>4863</v>
      </c>
      <c r="D24" s="165" t="s">
        <v>1300</v>
      </c>
      <c r="E24" s="166" t="s">
        <v>4860</v>
      </c>
      <c r="F24" s="166">
        <v>2</v>
      </c>
      <c r="G24" s="259"/>
      <c r="H24" s="166" t="s">
        <v>754</v>
      </c>
      <c r="I24" s="166"/>
      <c r="J24" s="164" t="s">
        <v>994</v>
      </c>
      <c r="K24" s="343" t="s">
        <v>4830</v>
      </c>
      <c r="L24" s="311" t="s">
        <v>4861</v>
      </c>
      <c r="M24" s="246" t="s">
        <v>1306</v>
      </c>
      <c r="N24" s="246" t="s">
        <v>1306</v>
      </c>
    </row>
    <row r="25" spans="1:14" ht="63.75">
      <c r="A25" s="166">
        <v>11415</v>
      </c>
      <c r="B25" s="164" t="s">
        <v>4864</v>
      </c>
      <c r="C25" s="164" t="s">
        <v>4865</v>
      </c>
      <c r="D25" s="165" t="s">
        <v>1300</v>
      </c>
      <c r="E25" s="166" t="s">
        <v>4866</v>
      </c>
      <c r="F25" s="166">
        <v>2</v>
      </c>
      <c r="G25" s="259"/>
      <c r="H25" s="166" t="s">
        <v>754</v>
      </c>
      <c r="I25" s="166"/>
      <c r="J25" s="164" t="s">
        <v>994</v>
      </c>
      <c r="K25" s="343" t="s">
        <v>4830</v>
      </c>
      <c r="L25" s="311" t="s">
        <v>4867</v>
      </c>
      <c r="M25" s="246" t="s">
        <v>1306</v>
      </c>
      <c r="N25" s="246" t="s">
        <v>1306</v>
      </c>
    </row>
    <row r="26" spans="1:14" ht="89.25">
      <c r="A26" s="166">
        <v>11416</v>
      </c>
      <c r="B26" s="164" t="s">
        <v>4868</v>
      </c>
      <c r="C26" s="164" t="s">
        <v>4869</v>
      </c>
      <c r="D26" s="165" t="s">
        <v>1300</v>
      </c>
      <c r="E26" s="166" t="s">
        <v>4870</v>
      </c>
      <c r="F26" s="166">
        <v>2</v>
      </c>
      <c r="G26" s="259"/>
      <c r="H26" s="166" t="s">
        <v>754</v>
      </c>
      <c r="I26" s="166"/>
      <c r="J26" s="164" t="s">
        <v>994</v>
      </c>
      <c r="K26" s="343" t="s">
        <v>4871</v>
      </c>
      <c r="L26" s="311" t="s">
        <v>4872</v>
      </c>
      <c r="M26" s="246" t="s">
        <v>1306</v>
      </c>
      <c r="N26" s="246" t="s">
        <v>1306</v>
      </c>
    </row>
    <row r="27" spans="1:14" ht="96.6" customHeight="1">
      <c r="A27" s="166">
        <v>11417</v>
      </c>
      <c r="B27" s="164" t="s">
        <v>4873</v>
      </c>
      <c r="C27" s="164" t="s">
        <v>4874</v>
      </c>
      <c r="D27" s="165" t="s">
        <v>1300</v>
      </c>
      <c r="E27" s="166">
        <v>4.9400000000000004</v>
      </c>
      <c r="F27" s="166">
        <v>2</v>
      </c>
      <c r="G27" s="259"/>
      <c r="H27" s="166" t="s">
        <v>754</v>
      </c>
      <c r="I27" s="166"/>
      <c r="J27" s="164" t="s">
        <v>994</v>
      </c>
      <c r="K27" s="343" t="s">
        <v>4848</v>
      </c>
      <c r="L27" s="311" t="s">
        <v>4849</v>
      </c>
      <c r="M27" s="246" t="s">
        <v>1306</v>
      </c>
      <c r="N27" s="246" t="s">
        <v>1306</v>
      </c>
    </row>
    <row r="28" spans="1:14" ht="51">
      <c r="A28" s="344">
        <v>11503</v>
      </c>
      <c r="B28" s="164" t="s">
        <v>4875</v>
      </c>
      <c r="C28" s="164" t="s">
        <v>4876</v>
      </c>
      <c r="D28" s="246" t="s">
        <v>1300</v>
      </c>
      <c r="E28" s="166">
        <v>9.49</v>
      </c>
      <c r="F28" s="166">
        <v>1</v>
      </c>
      <c r="G28" s="259"/>
      <c r="H28" s="166" t="s">
        <v>754</v>
      </c>
      <c r="I28" s="166"/>
      <c r="J28" s="124" t="s">
        <v>994</v>
      </c>
      <c r="K28" s="343" t="s">
        <v>4022</v>
      </c>
      <c r="L28" s="311" t="s">
        <v>4877</v>
      </c>
      <c r="M28" s="120" t="s">
        <v>1306</v>
      </c>
      <c r="N28" s="120" t="s">
        <v>1306</v>
      </c>
    </row>
    <row r="29" spans="1:14" ht="76.5">
      <c r="A29" s="344">
        <v>11504</v>
      </c>
      <c r="B29" s="164" t="s">
        <v>4878</v>
      </c>
      <c r="C29" s="164" t="s">
        <v>4879</v>
      </c>
      <c r="D29" s="246" t="s">
        <v>1300</v>
      </c>
      <c r="E29" s="166">
        <v>7.65</v>
      </c>
      <c r="F29" s="166">
        <v>2</v>
      </c>
      <c r="G29" s="259"/>
      <c r="H29" s="166" t="s">
        <v>754</v>
      </c>
      <c r="I29" s="166"/>
      <c r="J29" s="124" t="s">
        <v>994</v>
      </c>
      <c r="K29" s="343" t="s">
        <v>4022</v>
      </c>
      <c r="L29" s="311" t="s">
        <v>4880</v>
      </c>
      <c r="M29" s="120" t="s">
        <v>1306</v>
      </c>
      <c r="N29" s="120" t="s">
        <v>1306</v>
      </c>
    </row>
    <row r="30" spans="1:14" s="121" customFormat="1" ht="38.25">
      <c r="A30" s="166">
        <v>12051</v>
      </c>
      <c r="B30" s="164" t="s">
        <v>4881</v>
      </c>
      <c r="C30" s="164" t="s">
        <v>4882</v>
      </c>
      <c r="D30" s="164" t="s">
        <v>1300</v>
      </c>
      <c r="E30" s="166" t="s">
        <v>4883</v>
      </c>
      <c r="F30" s="244">
        <v>2</v>
      </c>
      <c r="G30" s="259"/>
      <c r="H30" s="166" t="s">
        <v>1710</v>
      </c>
      <c r="I30" s="333"/>
      <c r="J30" s="333" t="s">
        <v>994</v>
      </c>
      <c r="K30" s="333" t="s">
        <v>4884</v>
      </c>
      <c r="L30" s="333">
        <v>22</v>
      </c>
      <c r="M30" s="246" t="s">
        <v>1306</v>
      </c>
      <c r="N30" s="246" t="s">
        <v>1306</v>
      </c>
    </row>
    <row r="31" spans="1:14" ht="114.75">
      <c r="A31" s="166">
        <v>12602</v>
      </c>
      <c r="B31" s="164" t="s">
        <v>4885</v>
      </c>
      <c r="C31" s="164" t="s">
        <v>4886</v>
      </c>
      <c r="D31" s="246" t="s">
        <v>1300</v>
      </c>
      <c r="E31" s="166">
        <v>9.1</v>
      </c>
      <c r="F31" s="166">
        <v>2</v>
      </c>
      <c r="G31" s="259"/>
      <c r="H31" s="166" t="s">
        <v>1710</v>
      </c>
      <c r="I31" s="166"/>
      <c r="J31" s="124" t="s">
        <v>994</v>
      </c>
      <c r="K31" s="343" t="s">
        <v>2338</v>
      </c>
      <c r="L31" s="311" t="s">
        <v>4067</v>
      </c>
      <c r="M31" s="120" t="s">
        <v>1306</v>
      </c>
      <c r="N31" s="120" t="s">
        <v>1306</v>
      </c>
    </row>
    <row r="32" spans="1:14" ht="174" customHeight="1">
      <c r="A32" s="166">
        <v>12620</v>
      </c>
      <c r="B32" s="164" t="s">
        <v>4382</v>
      </c>
      <c r="C32" s="164" t="s">
        <v>4887</v>
      </c>
      <c r="D32" s="246" t="s">
        <v>1300</v>
      </c>
      <c r="E32" s="166" t="s">
        <v>4384</v>
      </c>
      <c r="F32" s="166">
        <v>2</v>
      </c>
      <c r="G32" s="259"/>
      <c r="H32" s="166" t="s">
        <v>1710</v>
      </c>
      <c r="I32" s="166"/>
      <c r="J32" s="124" t="s">
        <v>994</v>
      </c>
      <c r="K32" s="343" t="s">
        <v>2338</v>
      </c>
      <c r="L32" s="311" t="s">
        <v>4385</v>
      </c>
      <c r="M32" s="120" t="s">
        <v>1306</v>
      </c>
      <c r="N32" s="120" t="s">
        <v>1306</v>
      </c>
    </row>
    <row r="33" spans="1:15" s="121" customFormat="1" ht="70.5" customHeight="1">
      <c r="A33" s="166">
        <v>17540</v>
      </c>
      <c r="B33" s="164" t="s">
        <v>2287</v>
      </c>
      <c r="C33" s="187" t="s">
        <v>2288</v>
      </c>
      <c r="D33" s="165" t="s">
        <v>1300</v>
      </c>
      <c r="E33" s="166" t="s">
        <v>4888</v>
      </c>
      <c r="F33" s="244">
        <v>2</v>
      </c>
      <c r="G33" s="259"/>
      <c r="H33" s="166" t="s">
        <v>1710</v>
      </c>
      <c r="I33" s="164"/>
      <c r="J33" s="164" t="s">
        <v>994</v>
      </c>
      <c r="K33" s="164" t="s">
        <v>2289</v>
      </c>
      <c r="L33" s="164" t="s">
        <v>4889</v>
      </c>
      <c r="M33" s="165" t="s">
        <v>1306</v>
      </c>
      <c r="N33" s="165" t="s">
        <v>1306</v>
      </c>
    </row>
    <row r="34" spans="1:15" ht="159.75" customHeight="1">
      <c r="A34" s="345">
        <v>36122</v>
      </c>
      <c r="B34" s="164" t="s">
        <v>4890</v>
      </c>
      <c r="C34" s="973" t="s">
        <v>24797</v>
      </c>
      <c r="D34" s="246" t="s">
        <v>1300</v>
      </c>
      <c r="E34" s="166" t="s">
        <v>4453</v>
      </c>
      <c r="F34" s="166">
        <v>2</v>
      </c>
      <c r="G34" s="259"/>
      <c r="H34" s="166" t="s">
        <v>1710</v>
      </c>
      <c r="I34" s="166"/>
      <c r="J34" s="124" t="s">
        <v>994</v>
      </c>
      <c r="K34" s="343" t="s">
        <v>2338</v>
      </c>
      <c r="L34" s="311" t="s">
        <v>4454</v>
      </c>
      <c r="M34" s="120" t="s">
        <v>1306</v>
      </c>
      <c r="N34" s="120" t="s">
        <v>1306</v>
      </c>
      <c r="O34" s="130"/>
    </row>
    <row r="35" spans="1:15" ht="54" customHeight="1">
      <c r="A35" s="345">
        <v>84770</v>
      </c>
      <c r="B35" s="164" t="s">
        <v>4891</v>
      </c>
      <c r="C35" s="164" t="s">
        <v>4892</v>
      </c>
      <c r="D35" s="246" t="s">
        <v>1300</v>
      </c>
      <c r="E35" s="166">
        <v>2.19</v>
      </c>
      <c r="F35" s="166">
        <v>2</v>
      </c>
      <c r="G35" s="259"/>
      <c r="H35" s="166" t="s">
        <v>1710</v>
      </c>
      <c r="I35" s="166"/>
      <c r="J35" s="124" t="s">
        <v>994</v>
      </c>
      <c r="K35" s="343" t="s">
        <v>4400</v>
      </c>
      <c r="L35" s="311" t="s">
        <v>4893</v>
      </c>
      <c r="M35" s="120" t="s">
        <v>1306</v>
      </c>
      <c r="N35" s="120" t="s">
        <v>1306</v>
      </c>
    </row>
    <row r="36" spans="1:15" ht="38.25">
      <c r="A36" s="345">
        <v>84780</v>
      </c>
      <c r="B36" s="164" t="s">
        <v>4894</v>
      </c>
      <c r="C36" s="164" t="s">
        <v>4895</v>
      </c>
      <c r="D36" s="246" t="s">
        <v>1300</v>
      </c>
      <c r="E36" s="166">
        <v>1.5</v>
      </c>
      <c r="F36" s="166">
        <v>2</v>
      </c>
      <c r="G36" s="259"/>
      <c r="H36" s="166" t="s">
        <v>1710</v>
      </c>
      <c r="I36" s="166"/>
      <c r="J36" s="124" t="s">
        <v>994</v>
      </c>
      <c r="K36" s="343" t="s">
        <v>2289</v>
      </c>
      <c r="L36" s="311">
        <v>10</v>
      </c>
      <c r="M36" s="120" t="s">
        <v>1306</v>
      </c>
      <c r="N36" s="120" t="s">
        <v>1306</v>
      </c>
    </row>
    <row r="37" spans="1:15" ht="81.75" customHeight="1">
      <c r="A37" s="345">
        <v>85501</v>
      </c>
      <c r="B37" s="164" t="s">
        <v>4896</v>
      </c>
      <c r="C37" s="164" t="s">
        <v>4897</v>
      </c>
      <c r="D37" s="246" t="s">
        <v>1300</v>
      </c>
      <c r="E37" s="166">
        <v>0.75</v>
      </c>
      <c r="F37" s="166">
        <v>2</v>
      </c>
      <c r="G37" s="259"/>
      <c r="H37" s="166" t="s">
        <v>1710</v>
      </c>
      <c r="I37" s="166"/>
      <c r="J37" s="124" t="s">
        <v>994</v>
      </c>
      <c r="K37" s="343" t="s">
        <v>4473</v>
      </c>
      <c r="L37" s="311">
        <v>5</v>
      </c>
      <c r="M37" s="120" t="s">
        <v>1306</v>
      </c>
      <c r="N37" s="120" t="s">
        <v>1306</v>
      </c>
    </row>
    <row r="38" spans="1:15" ht="51">
      <c r="A38" s="345">
        <v>85510</v>
      </c>
      <c r="B38" s="164" t="s">
        <v>4898</v>
      </c>
      <c r="C38" s="164" t="s">
        <v>4899</v>
      </c>
      <c r="D38" s="246" t="s">
        <v>1300</v>
      </c>
      <c r="E38" s="166">
        <v>3</v>
      </c>
      <c r="F38" s="166">
        <v>2</v>
      </c>
      <c r="G38" s="259"/>
      <c r="H38" s="166" t="s">
        <v>1710</v>
      </c>
      <c r="I38" s="166"/>
      <c r="J38" s="124" t="s">
        <v>994</v>
      </c>
      <c r="K38" s="343" t="s">
        <v>4473</v>
      </c>
      <c r="L38" s="311">
        <v>20</v>
      </c>
      <c r="M38" s="120" t="s">
        <v>1306</v>
      </c>
      <c r="N38" s="120" t="s">
        <v>1306</v>
      </c>
    </row>
    <row r="39" spans="1:15" ht="63.75">
      <c r="A39" s="345">
        <v>85520</v>
      </c>
      <c r="B39" s="164" t="s">
        <v>4900</v>
      </c>
      <c r="C39" s="164" t="s">
        <v>4901</v>
      </c>
      <c r="D39" s="246" t="s">
        <v>1300</v>
      </c>
      <c r="E39" s="166">
        <v>0.75</v>
      </c>
      <c r="F39" s="166">
        <v>2</v>
      </c>
      <c r="G39" s="259"/>
      <c r="H39" s="166" t="s">
        <v>1710</v>
      </c>
      <c r="I39" s="166"/>
      <c r="J39" s="124" t="s">
        <v>994</v>
      </c>
      <c r="K39" s="343" t="s">
        <v>4902</v>
      </c>
      <c r="L39" s="311">
        <v>5</v>
      </c>
      <c r="M39" s="120" t="s">
        <v>1306</v>
      </c>
      <c r="N39" s="120" t="s">
        <v>1306</v>
      </c>
    </row>
    <row r="40" spans="1:15" ht="38.25">
      <c r="A40" s="345">
        <v>85531</v>
      </c>
      <c r="B40" s="164" t="s">
        <v>4903</v>
      </c>
      <c r="C40" s="164" t="s">
        <v>4904</v>
      </c>
      <c r="D40" s="246" t="s">
        <v>1300</v>
      </c>
      <c r="E40" s="166" t="s">
        <v>4074</v>
      </c>
      <c r="F40" s="166">
        <v>2</v>
      </c>
      <c r="G40" s="259"/>
      <c r="H40" s="166" t="s">
        <v>1710</v>
      </c>
      <c r="I40" s="166"/>
      <c r="J40" s="124" t="s">
        <v>994</v>
      </c>
      <c r="K40" s="343" t="s">
        <v>4473</v>
      </c>
      <c r="L40" s="311">
        <v>30</v>
      </c>
      <c r="M40" s="120" t="s">
        <v>1306</v>
      </c>
      <c r="N40" s="120" t="s">
        <v>1306</v>
      </c>
    </row>
    <row r="41" spans="1:15" ht="38.25">
      <c r="A41" s="166">
        <v>85532</v>
      </c>
      <c r="B41" s="164" t="s">
        <v>4905</v>
      </c>
      <c r="C41" s="164" t="s">
        <v>4906</v>
      </c>
      <c r="D41" s="246" t="s">
        <v>1300</v>
      </c>
      <c r="E41" s="166" t="s">
        <v>4551</v>
      </c>
      <c r="F41" s="166">
        <v>2</v>
      </c>
      <c r="G41" s="259"/>
      <c r="H41" s="166" t="s">
        <v>1710</v>
      </c>
      <c r="I41" s="166"/>
      <c r="J41" s="124" t="s">
        <v>994</v>
      </c>
      <c r="K41" s="343" t="s">
        <v>4473</v>
      </c>
      <c r="L41" s="311">
        <v>15</v>
      </c>
      <c r="M41" s="120" t="s">
        <v>1306</v>
      </c>
      <c r="N41" s="120" t="s">
        <v>1306</v>
      </c>
    </row>
    <row r="42" spans="1:15" ht="38.25">
      <c r="A42" s="166">
        <v>85550</v>
      </c>
      <c r="B42" s="164" t="s">
        <v>4907</v>
      </c>
      <c r="C42" s="164" t="s">
        <v>4908</v>
      </c>
      <c r="D42" s="246" t="s">
        <v>1300</v>
      </c>
      <c r="E42" s="166" t="s">
        <v>4074</v>
      </c>
      <c r="F42" s="166">
        <v>2</v>
      </c>
      <c r="G42" s="259"/>
      <c r="H42" s="166" t="s">
        <v>1710</v>
      </c>
      <c r="I42" s="166"/>
      <c r="J42" s="124" t="s">
        <v>994</v>
      </c>
      <c r="K42" s="343" t="s">
        <v>4473</v>
      </c>
      <c r="L42" s="311">
        <v>30</v>
      </c>
      <c r="M42" s="120" t="s">
        <v>1306</v>
      </c>
      <c r="N42" s="120" t="s">
        <v>1306</v>
      </c>
    </row>
    <row r="43" spans="1:15" ht="38.25">
      <c r="A43" s="166">
        <v>86001</v>
      </c>
      <c r="B43" s="164" t="s">
        <v>4909</v>
      </c>
      <c r="C43" s="164" t="s">
        <v>4910</v>
      </c>
      <c r="D43" s="246" t="s">
        <v>1300</v>
      </c>
      <c r="E43" s="166" t="s">
        <v>4476</v>
      </c>
      <c r="F43" s="166">
        <v>2</v>
      </c>
      <c r="G43" s="259"/>
      <c r="H43" s="166" t="s">
        <v>1710</v>
      </c>
      <c r="I43" s="166"/>
      <c r="J43" s="124" t="s">
        <v>994</v>
      </c>
      <c r="K43" s="343" t="s">
        <v>4473</v>
      </c>
      <c r="L43" s="311">
        <v>10</v>
      </c>
      <c r="M43" s="120" t="s">
        <v>1306</v>
      </c>
      <c r="N43" s="120" t="s">
        <v>1306</v>
      </c>
    </row>
    <row r="44" spans="1:15" ht="38.25">
      <c r="A44" s="166">
        <v>86010</v>
      </c>
      <c r="B44" s="164" t="s">
        <v>4911</v>
      </c>
      <c r="C44" s="164" t="s">
        <v>4912</v>
      </c>
      <c r="D44" s="246" t="s">
        <v>1300</v>
      </c>
      <c r="E44" s="166" t="s">
        <v>4433</v>
      </c>
      <c r="F44" s="166">
        <v>2</v>
      </c>
      <c r="G44" s="259"/>
      <c r="H44" s="166" t="s">
        <v>1710</v>
      </c>
      <c r="I44" s="166"/>
      <c r="J44" s="124" t="s">
        <v>994</v>
      </c>
      <c r="K44" s="343" t="s">
        <v>4884</v>
      </c>
      <c r="L44" s="311">
        <v>20</v>
      </c>
      <c r="M44" s="120" t="s">
        <v>1306</v>
      </c>
      <c r="N44" s="120" t="s">
        <v>1306</v>
      </c>
    </row>
    <row r="45" spans="1:15" ht="38.25">
      <c r="A45" s="166">
        <v>86021</v>
      </c>
      <c r="B45" s="164" t="s">
        <v>4913</v>
      </c>
      <c r="C45" s="164" t="s">
        <v>4914</v>
      </c>
      <c r="D45" s="246" t="s">
        <v>1300</v>
      </c>
      <c r="E45" s="166" t="s">
        <v>4433</v>
      </c>
      <c r="F45" s="166">
        <v>2</v>
      </c>
      <c r="G45" s="259"/>
      <c r="H45" s="166" t="s">
        <v>1710</v>
      </c>
      <c r="I45" s="166"/>
      <c r="J45" s="124" t="s">
        <v>994</v>
      </c>
      <c r="K45" s="343" t="s">
        <v>4884</v>
      </c>
      <c r="L45" s="311">
        <v>20</v>
      </c>
      <c r="M45" s="120" t="s">
        <v>1306</v>
      </c>
      <c r="N45" s="120" t="s">
        <v>1306</v>
      </c>
    </row>
    <row r="46" spans="1:15" ht="38.25">
      <c r="A46" s="166">
        <v>86022</v>
      </c>
      <c r="B46" s="164" t="s">
        <v>4915</v>
      </c>
      <c r="C46" s="164" t="s">
        <v>4916</v>
      </c>
      <c r="D46" s="246" t="s">
        <v>1300</v>
      </c>
      <c r="E46" s="166" t="s">
        <v>4476</v>
      </c>
      <c r="F46" s="166">
        <v>2</v>
      </c>
      <c r="G46" s="259"/>
      <c r="H46" s="166" t="s">
        <v>1710</v>
      </c>
      <c r="I46" s="166"/>
      <c r="J46" s="124" t="s">
        <v>994</v>
      </c>
      <c r="K46" s="343" t="s">
        <v>4884</v>
      </c>
      <c r="L46" s="311">
        <v>10</v>
      </c>
      <c r="M46" s="120" t="s">
        <v>1306</v>
      </c>
      <c r="N46" s="120" t="s">
        <v>1306</v>
      </c>
    </row>
    <row r="47" spans="1:15" ht="38.25">
      <c r="A47" s="166">
        <v>86040</v>
      </c>
      <c r="B47" s="164" t="s">
        <v>4917</v>
      </c>
      <c r="C47" s="164" t="s">
        <v>4918</v>
      </c>
      <c r="D47" s="246" t="s">
        <v>1300</v>
      </c>
      <c r="E47" s="166" t="s">
        <v>4551</v>
      </c>
      <c r="F47" s="166">
        <v>2</v>
      </c>
      <c r="G47" s="259"/>
      <c r="H47" s="166" t="s">
        <v>1710</v>
      </c>
      <c r="I47" s="166"/>
      <c r="J47" s="124" t="s">
        <v>994</v>
      </c>
      <c r="K47" s="343" t="s">
        <v>4473</v>
      </c>
      <c r="L47" s="311">
        <v>15</v>
      </c>
      <c r="M47" s="120" t="s">
        <v>1306</v>
      </c>
      <c r="N47" s="120" t="s">
        <v>1306</v>
      </c>
    </row>
    <row r="48" spans="1:15" ht="38.25">
      <c r="A48" s="166">
        <v>86050</v>
      </c>
      <c r="B48" s="164" t="s">
        <v>4919</v>
      </c>
      <c r="C48" s="164" t="s">
        <v>4920</v>
      </c>
      <c r="D48" s="246" t="s">
        <v>1300</v>
      </c>
      <c r="E48" s="166" t="s">
        <v>4921</v>
      </c>
      <c r="F48" s="166">
        <v>2</v>
      </c>
      <c r="G48" s="259"/>
      <c r="H48" s="166" t="s">
        <v>1710</v>
      </c>
      <c r="I48" s="166"/>
      <c r="J48" s="124" t="s">
        <v>994</v>
      </c>
      <c r="K48" s="343" t="s">
        <v>4473</v>
      </c>
      <c r="L48" s="311">
        <v>7</v>
      </c>
      <c r="M48" s="120" t="s">
        <v>1306</v>
      </c>
      <c r="N48" s="120" t="s">
        <v>1306</v>
      </c>
    </row>
    <row r="49" spans="1:14" ht="38.25">
      <c r="A49" s="166">
        <v>86120</v>
      </c>
      <c r="B49" s="164" t="s">
        <v>4922</v>
      </c>
      <c r="C49" s="164" t="s">
        <v>4923</v>
      </c>
      <c r="D49" s="246" t="s">
        <v>1300</v>
      </c>
      <c r="E49" s="166" t="s">
        <v>4551</v>
      </c>
      <c r="F49" s="166">
        <v>2</v>
      </c>
      <c r="G49" s="259"/>
      <c r="H49" s="166" t="s">
        <v>1710</v>
      </c>
      <c r="I49" s="166"/>
      <c r="J49" s="124" t="s">
        <v>994</v>
      </c>
      <c r="K49" s="343" t="s">
        <v>4473</v>
      </c>
      <c r="L49" s="311">
        <v>15</v>
      </c>
      <c r="M49" s="120" t="s">
        <v>1306</v>
      </c>
      <c r="N49" s="120" t="s">
        <v>1306</v>
      </c>
    </row>
    <row r="50" spans="1:14" ht="54.75" customHeight="1">
      <c r="A50" s="166">
        <v>86210</v>
      </c>
      <c r="B50" s="164" t="s">
        <v>4924</v>
      </c>
      <c r="C50" s="164" t="s">
        <v>4925</v>
      </c>
      <c r="D50" s="246" t="s">
        <v>1300</v>
      </c>
      <c r="E50" s="166" t="s">
        <v>4551</v>
      </c>
      <c r="F50" s="166">
        <v>2</v>
      </c>
      <c r="G50" s="259"/>
      <c r="H50" s="166" t="s">
        <v>1710</v>
      </c>
      <c r="I50" s="166"/>
      <c r="J50" s="124" t="s">
        <v>994</v>
      </c>
      <c r="K50" s="343" t="s">
        <v>4473</v>
      </c>
      <c r="L50" s="311">
        <v>15</v>
      </c>
      <c r="M50" s="120" t="s">
        <v>1306</v>
      </c>
      <c r="N50" s="120" t="s">
        <v>1306</v>
      </c>
    </row>
    <row r="51" spans="1:14" ht="38.25">
      <c r="A51" s="166">
        <v>86211</v>
      </c>
      <c r="B51" s="164" t="s">
        <v>4926</v>
      </c>
      <c r="C51" s="164" t="s">
        <v>4927</v>
      </c>
      <c r="D51" s="246" t="s">
        <v>1300</v>
      </c>
      <c r="E51" s="166" t="s">
        <v>4928</v>
      </c>
      <c r="F51" s="166">
        <v>2</v>
      </c>
      <c r="G51" s="259"/>
      <c r="H51" s="166" t="s">
        <v>1710</v>
      </c>
      <c r="I51" s="166"/>
      <c r="J51" s="124" t="s">
        <v>994</v>
      </c>
      <c r="K51" s="343" t="s">
        <v>4929</v>
      </c>
      <c r="L51" s="311" t="s">
        <v>4080</v>
      </c>
      <c r="M51" s="120" t="s">
        <v>1306</v>
      </c>
      <c r="N51" s="120" t="s">
        <v>1306</v>
      </c>
    </row>
    <row r="52" spans="1:14" ht="38.25">
      <c r="A52" s="166">
        <v>86212</v>
      </c>
      <c r="B52" s="164" t="s">
        <v>4930</v>
      </c>
      <c r="C52" s="164" t="s">
        <v>4930</v>
      </c>
      <c r="D52" s="246" t="s">
        <v>1300</v>
      </c>
      <c r="E52" s="166" t="s">
        <v>4928</v>
      </c>
      <c r="F52" s="166">
        <v>2</v>
      </c>
      <c r="G52" s="259"/>
      <c r="H52" s="166" t="s">
        <v>1710</v>
      </c>
      <c r="I52" s="166"/>
      <c r="J52" s="124" t="s">
        <v>994</v>
      </c>
      <c r="K52" s="343" t="s">
        <v>4929</v>
      </c>
      <c r="L52" s="311" t="s">
        <v>4080</v>
      </c>
      <c r="M52" s="120" t="s">
        <v>1306</v>
      </c>
      <c r="N52" s="120" t="s">
        <v>1306</v>
      </c>
    </row>
    <row r="53" spans="1:14" ht="38.25">
      <c r="A53" s="166">
        <v>86213</v>
      </c>
      <c r="B53" s="164" t="s">
        <v>4931</v>
      </c>
      <c r="C53" s="164" t="s">
        <v>4932</v>
      </c>
      <c r="D53" s="246" t="s">
        <v>1300</v>
      </c>
      <c r="E53" s="166" t="s">
        <v>4121</v>
      </c>
      <c r="F53" s="166">
        <v>2</v>
      </c>
      <c r="G53" s="259"/>
      <c r="H53" s="166" t="s">
        <v>1710</v>
      </c>
      <c r="I53" s="166"/>
      <c r="J53" s="124" t="s">
        <v>994</v>
      </c>
      <c r="K53" s="343" t="s">
        <v>4473</v>
      </c>
      <c r="L53" s="311">
        <v>5</v>
      </c>
      <c r="M53" s="120" t="s">
        <v>1306</v>
      </c>
      <c r="N53" s="120" t="s">
        <v>1306</v>
      </c>
    </row>
    <row r="54" spans="1:14" ht="27.75" customHeight="1">
      <c r="A54" s="166">
        <v>86214</v>
      </c>
      <c r="B54" s="164" t="s">
        <v>4933</v>
      </c>
      <c r="C54" s="164" t="s">
        <v>4934</v>
      </c>
      <c r="D54" s="246" t="s">
        <v>1300</v>
      </c>
      <c r="E54" s="166" t="s">
        <v>4551</v>
      </c>
      <c r="F54" s="166">
        <v>2</v>
      </c>
      <c r="G54" s="259"/>
      <c r="H54" s="166" t="s">
        <v>1710</v>
      </c>
      <c r="I54" s="166"/>
      <c r="J54" s="124" t="s">
        <v>994</v>
      </c>
      <c r="K54" s="343" t="s">
        <v>4473</v>
      </c>
      <c r="L54" s="311">
        <v>15</v>
      </c>
      <c r="M54" s="120" t="s">
        <v>1306</v>
      </c>
      <c r="N54" s="120" t="s">
        <v>1306</v>
      </c>
    </row>
    <row r="55" spans="1:14" ht="25.5">
      <c r="A55" s="166">
        <v>86215</v>
      </c>
      <c r="B55" s="164" t="s">
        <v>4935</v>
      </c>
      <c r="C55" s="164" t="s">
        <v>4936</v>
      </c>
      <c r="D55" s="246" t="s">
        <v>1300</v>
      </c>
      <c r="E55" s="166" t="s">
        <v>4551</v>
      </c>
      <c r="F55" s="166">
        <v>2</v>
      </c>
      <c r="G55" s="259"/>
      <c r="H55" s="166" t="s">
        <v>1710</v>
      </c>
      <c r="I55" s="166"/>
      <c r="J55" s="124" t="s">
        <v>994</v>
      </c>
      <c r="K55" s="343" t="s">
        <v>4473</v>
      </c>
      <c r="L55" s="311">
        <v>15</v>
      </c>
      <c r="M55" s="120" t="s">
        <v>1306</v>
      </c>
      <c r="N55" s="120" t="s">
        <v>1306</v>
      </c>
    </row>
    <row r="56" spans="1:14" ht="38.25">
      <c r="A56" s="166">
        <v>86310</v>
      </c>
      <c r="B56" s="164" t="s">
        <v>4937</v>
      </c>
      <c r="C56" s="164" t="s">
        <v>4938</v>
      </c>
      <c r="D56" s="246" t="s">
        <v>1300</v>
      </c>
      <c r="E56" s="166" t="s">
        <v>4551</v>
      </c>
      <c r="F56" s="166">
        <v>2</v>
      </c>
      <c r="G56" s="259"/>
      <c r="H56" s="166" t="s">
        <v>1710</v>
      </c>
      <c r="I56" s="166"/>
      <c r="J56" s="124" t="s">
        <v>994</v>
      </c>
      <c r="K56" s="343" t="s">
        <v>4473</v>
      </c>
      <c r="L56" s="311">
        <v>15</v>
      </c>
      <c r="M56" s="120" t="s">
        <v>1306</v>
      </c>
      <c r="N56" s="120" t="s">
        <v>1306</v>
      </c>
    </row>
    <row r="57" spans="1:14" ht="51">
      <c r="A57" s="166">
        <v>86632</v>
      </c>
      <c r="B57" s="164" t="s">
        <v>4939</v>
      </c>
      <c r="C57" s="164" t="s">
        <v>4940</v>
      </c>
      <c r="D57" s="246" t="s">
        <v>1300</v>
      </c>
      <c r="E57" s="166" t="s">
        <v>4476</v>
      </c>
      <c r="F57" s="166">
        <v>2</v>
      </c>
      <c r="G57" s="259"/>
      <c r="H57" s="166" t="s">
        <v>1710</v>
      </c>
      <c r="I57" s="166"/>
      <c r="J57" s="124" t="s">
        <v>994</v>
      </c>
      <c r="K57" s="343" t="s">
        <v>2289</v>
      </c>
      <c r="L57" s="311">
        <v>10</v>
      </c>
      <c r="M57" s="120" t="s">
        <v>1306</v>
      </c>
      <c r="N57" s="120" t="s">
        <v>1306</v>
      </c>
    </row>
    <row r="58" spans="1:14" ht="69.75" customHeight="1">
      <c r="A58" s="166">
        <v>86690</v>
      </c>
      <c r="B58" s="164" t="s">
        <v>4941</v>
      </c>
      <c r="C58" s="164" t="s">
        <v>4942</v>
      </c>
      <c r="D58" s="246" t="s">
        <v>1300</v>
      </c>
      <c r="E58" s="166" t="s">
        <v>4943</v>
      </c>
      <c r="F58" s="166">
        <v>2</v>
      </c>
      <c r="G58" s="259"/>
      <c r="H58" s="166" t="s">
        <v>1710</v>
      </c>
      <c r="I58" s="166"/>
      <c r="J58" s="124" t="s">
        <v>994</v>
      </c>
      <c r="K58" s="343" t="s">
        <v>4406</v>
      </c>
      <c r="L58" s="311" t="s">
        <v>2230</v>
      </c>
      <c r="M58" s="120" t="s">
        <v>1306</v>
      </c>
      <c r="N58" s="120" t="s">
        <v>1306</v>
      </c>
    </row>
    <row r="59" spans="1:14" ht="25.5">
      <c r="A59" s="166">
        <v>87120</v>
      </c>
      <c r="B59" s="164" t="s">
        <v>4944</v>
      </c>
      <c r="C59" s="164" t="s">
        <v>4944</v>
      </c>
      <c r="D59" s="246" t="s">
        <v>1300</v>
      </c>
      <c r="E59" s="166" t="s">
        <v>4476</v>
      </c>
      <c r="F59" s="166">
        <v>2</v>
      </c>
      <c r="G59" s="259"/>
      <c r="H59" s="166" t="s">
        <v>1710</v>
      </c>
      <c r="I59" s="166">
        <v>2</v>
      </c>
      <c r="J59" s="124" t="s">
        <v>994</v>
      </c>
      <c r="K59" s="343" t="s">
        <v>2289</v>
      </c>
      <c r="L59" s="311">
        <v>10</v>
      </c>
      <c r="M59" s="120" t="s">
        <v>1306</v>
      </c>
      <c r="N59" s="120" t="s">
        <v>1306</v>
      </c>
    </row>
    <row r="60" spans="1:14" ht="51">
      <c r="A60" s="166">
        <v>87421</v>
      </c>
      <c r="B60" s="164" t="s">
        <v>4945</v>
      </c>
      <c r="C60" s="164" t="s">
        <v>4945</v>
      </c>
      <c r="D60" s="246" t="s">
        <v>1300</v>
      </c>
      <c r="E60" s="166" t="s">
        <v>4270</v>
      </c>
      <c r="F60" s="166">
        <v>2</v>
      </c>
      <c r="G60" s="259"/>
      <c r="H60" s="166" t="s">
        <v>1710</v>
      </c>
      <c r="I60" s="166"/>
      <c r="J60" s="124" t="s">
        <v>994</v>
      </c>
      <c r="K60" s="343" t="s">
        <v>4406</v>
      </c>
      <c r="L60" s="311">
        <v>20</v>
      </c>
      <c r="M60" s="120" t="s">
        <v>1306</v>
      </c>
      <c r="N60" s="120" t="s">
        <v>1306</v>
      </c>
    </row>
    <row r="61" spans="1:14" ht="25.5">
      <c r="A61" s="166">
        <v>87501</v>
      </c>
      <c r="B61" s="164" t="s">
        <v>4946</v>
      </c>
      <c r="C61" s="164" t="s">
        <v>4946</v>
      </c>
      <c r="D61" s="246" t="s">
        <v>1300</v>
      </c>
      <c r="E61" s="166" t="s">
        <v>4947</v>
      </c>
      <c r="F61" s="166">
        <v>2</v>
      </c>
      <c r="G61" s="259"/>
      <c r="H61" s="166" t="s">
        <v>1710</v>
      </c>
      <c r="I61" s="166">
        <v>3</v>
      </c>
      <c r="J61" s="124" t="s">
        <v>994</v>
      </c>
      <c r="K61" s="343" t="s">
        <v>4948</v>
      </c>
      <c r="L61" s="311">
        <v>15</v>
      </c>
      <c r="M61" s="120" t="s">
        <v>1306</v>
      </c>
      <c r="N61" s="120" t="s">
        <v>1306</v>
      </c>
    </row>
    <row r="62" spans="1:14" ht="25.5">
      <c r="A62" s="166">
        <v>87601</v>
      </c>
      <c r="B62" s="164" t="s">
        <v>4949</v>
      </c>
      <c r="C62" s="164" t="s">
        <v>4949</v>
      </c>
      <c r="D62" s="246" t="s">
        <v>1300</v>
      </c>
      <c r="E62" s="166" t="s">
        <v>4551</v>
      </c>
      <c r="F62" s="166">
        <v>2</v>
      </c>
      <c r="G62" s="259"/>
      <c r="H62" s="166" t="s">
        <v>1710</v>
      </c>
      <c r="I62" s="166">
        <v>3</v>
      </c>
      <c r="J62" s="124" t="s">
        <v>994</v>
      </c>
      <c r="K62" s="343" t="s">
        <v>4289</v>
      </c>
      <c r="L62" s="311">
        <v>15</v>
      </c>
      <c r="M62" s="120" t="s">
        <v>1306</v>
      </c>
      <c r="N62" s="120" t="s">
        <v>1306</v>
      </c>
    </row>
    <row r="63" spans="1:14" s="121" customFormat="1" ht="264" customHeight="1">
      <c r="A63" s="166">
        <v>91501</v>
      </c>
      <c r="B63" s="164" t="s">
        <v>4950</v>
      </c>
      <c r="C63" s="164" t="s">
        <v>4951</v>
      </c>
      <c r="D63" s="333" t="s">
        <v>1300</v>
      </c>
      <c r="E63" s="166">
        <v>17.399999999999999</v>
      </c>
      <c r="F63" s="244">
        <v>2</v>
      </c>
      <c r="G63" s="259"/>
      <c r="H63" s="244" t="s">
        <v>1710</v>
      </c>
      <c r="I63" s="164"/>
      <c r="J63" s="124" t="s">
        <v>994</v>
      </c>
      <c r="K63" s="164" t="s">
        <v>4952</v>
      </c>
      <c r="L63" s="164" t="s">
        <v>4953</v>
      </c>
      <c r="M63" s="246" t="s">
        <v>1306</v>
      </c>
      <c r="N63" s="246" t="s">
        <v>1306</v>
      </c>
    </row>
    <row r="64" spans="1:14" s="121" customFormat="1" ht="242.25">
      <c r="A64" s="166">
        <v>91502</v>
      </c>
      <c r="B64" s="164" t="s">
        <v>4954</v>
      </c>
      <c r="C64" s="164" t="s">
        <v>4955</v>
      </c>
      <c r="D64" s="333" t="s">
        <v>1300</v>
      </c>
      <c r="E64" s="166">
        <v>8.6999999999999993</v>
      </c>
      <c r="F64" s="244">
        <v>2</v>
      </c>
      <c r="G64" s="259"/>
      <c r="H64" s="244" t="s">
        <v>1710</v>
      </c>
      <c r="I64" s="164"/>
      <c r="J64" s="124" t="s">
        <v>994</v>
      </c>
      <c r="K64" s="164" t="s">
        <v>4952</v>
      </c>
      <c r="L64" s="164" t="s">
        <v>4956</v>
      </c>
      <c r="M64" s="246" t="s">
        <v>1306</v>
      </c>
      <c r="N64" s="246" t="s">
        <v>1306</v>
      </c>
    </row>
    <row r="65" spans="1:14" ht="38.25">
      <c r="A65" s="166">
        <v>93301</v>
      </c>
      <c r="B65" s="164" t="s">
        <v>4957</v>
      </c>
      <c r="C65" s="164" t="s">
        <v>4958</v>
      </c>
      <c r="D65" s="246" t="s">
        <v>1300</v>
      </c>
      <c r="E65" s="166" t="s">
        <v>4551</v>
      </c>
      <c r="F65" s="166">
        <v>2</v>
      </c>
      <c r="G65" s="259"/>
      <c r="H65" s="166" t="s">
        <v>1710</v>
      </c>
      <c r="I65" s="166"/>
      <c r="J65" s="124" t="s">
        <v>994</v>
      </c>
      <c r="K65" s="343" t="s">
        <v>4473</v>
      </c>
      <c r="L65" s="311">
        <v>15</v>
      </c>
      <c r="M65" s="120" t="s">
        <v>1306</v>
      </c>
      <c r="N65" s="120" t="s">
        <v>1306</v>
      </c>
    </row>
    <row r="66" spans="1:14" ht="54.75" customHeight="1">
      <c r="A66" s="166">
        <v>94101</v>
      </c>
      <c r="B66" s="164" t="s">
        <v>4959</v>
      </c>
      <c r="C66" s="164" t="s">
        <v>4960</v>
      </c>
      <c r="D66" s="165" t="s">
        <v>1300</v>
      </c>
      <c r="E66" s="166" t="s">
        <v>4961</v>
      </c>
      <c r="F66" s="244">
        <v>2</v>
      </c>
      <c r="G66" s="259"/>
      <c r="H66" s="166" t="s">
        <v>1710</v>
      </c>
      <c r="I66" s="124"/>
      <c r="J66" s="164" t="s">
        <v>994</v>
      </c>
      <c r="K66" s="164" t="s">
        <v>3389</v>
      </c>
      <c r="L66" s="164">
        <v>45</v>
      </c>
      <c r="M66" s="165" t="s">
        <v>1306</v>
      </c>
      <c r="N66" s="165" t="s">
        <v>1306</v>
      </c>
    </row>
    <row r="67" spans="1:14" ht="38.25">
      <c r="A67" s="166">
        <v>94301</v>
      </c>
      <c r="B67" s="164" t="s">
        <v>4962</v>
      </c>
      <c r="C67" s="164" t="s">
        <v>4963</v>
      </c>
      <c r="D67" s="246" t="s">
        <v>1300</v>
      </c>
      <c r="E67" s="166" t="s">
        <v>4072</v>
      </c>
      <c r="F67" s="166">
        <v>2</v>
      </c>
      <c r="G67" s="259"/>
      <c r="H67" s="166" t="s">
        <v>1710</v>
      </c>
      <c r="I67" s="166"/>
      <c r="J67" s="124" t="s">
        <v>994</v>
      </c>
      <c r="K67" s="343" t="s">
        <v>4473</v>
      </c>
      <c r="L67" s="311">
        <v>60</v>
      </c>
      <c r="M67" s="120" t="s">
        <v>1306</v>
      </c>
      <c r="N67" s="120" t="s">
        <v>1306</v>
      </c>
    </row>
    <row r="68" spans="1:14" ht="93" customHeight="1">
      <c r="A68" s="166">
        <v>94302</v>
      </c>
      <c r="B68" s="164" t="s">
        <v>4964</v>
      </c>
      <c r="C68" s="164" t="s">
        <v>4965</v>
      </c>
      <c r="D68" s="246" t="s">
        <v>1300</v>
      </c>
      <c r="E68" s="166" t="s">
        <v>4433</v>
      </c>
      <c r="F68" s="166">
        <v>2</v>
      </c>
      <c r="G68" s="259"/>
      <c r="H68" s="166" t="s">
        <v>1710</v>
      </c>
      <c r="I68" s="166"/>
      <c r="J68" s="124" t="s">
        <v>994</v>
      </c>
      <c r="K68" s="343" t="s">
        <v>4473</v>
      </c>
      <c r="L68" s="311">
        <v>20</v>
      </c>
      <c r="M68" s="120" t="s">
        <v>1306</v>
      </c>
      <c r="N68" s="120" t="s">
        <v>1306</v>
      </c>
    </row>
    <row r="69" spans="1:14" ht="51">
      <c r="A69" s="166">
        <v>94303</v>
      </c>
      <c r="B69" s="164" t="s">
        <v>4547</v>
      </c>
      <c r="C69" s="164" t="s">
        <v>4966</v>
      </c>
      <c r="D69" s="246" t="s">
        <v>1300</v>
      </c>
      <c r="E69" s="166" t="s">
        <v>4072</v>
      </c>
      <c r="F69" s="166">
        <v>2</v>
      </c>
      <c r="G69" s="259"/>
      <c r="H69" s="166" t="s">
        <v>1710</v>
      </c>
      <c r="I69" s="166"/>
      <c r="J69" s="124" t="s">
        <v>994</v>
      </c>
      <c r="K69" s="343" t="s">
        <v>2289</v>
      </c>
      <c r="L69" s="311">
        <v>60</v>
      </c>
      <c r="M69" s="120" t="s">
        <v>1306</v>
      </c>
      <c r="N69" s="120" t="s">
        <v>1306</v>
      </c>
    </row>
    <row r="70" spans="1:14" ht="25.5">
      <c r="A70" s="166">
        <v>94430</v>
      </c>
      <c r="B70" s="164" t="s">
        <v>4967</v>
      </c>
      <c r="C70" s="164" t="s">
        <v>4968</v>
      </c>
      <c r="D70" s="246" t="s">
        <v>1300</v>
      </c>
      <c r="E70" s="166" t="s">
        <v>4551</v>
      </c>
      <c r="F70" s="166">
        <v>2</v>
      </c>
      <c r="G70" s="259"/>
      <c r="H70" s="166" t="s">
        <v>1710</v>
      </c>
      <c r="I70" s="166"/>
      <c r="J70" s="124" t="s">
        <v>994</v>
      </c>
      <c r="K70" s="343" t="s">
        <v>4473</v>
      </c>
      <c r="L70" s="311">
        <v>15</v>
      </c>
      <c r="M70" s="120" t="s">
        <v>1306</v>
      </c>
      <c r="N70" s="120" t="s">
        <v>1306</v>
      </c>
    </row>
    <row r="71" spans="1:14" ht="51">
      <c r="A71" s="166">
        <v>94440</v>
      </c>
      <c r="B71" s="164" t="s">
        <v>4969</v>
      </c>
      <c r="C71" s="164" t="s">
        <v>4970</v>
      </c>
      <c r="D71" s="246" t="s">
        <v>1300</v>
      </c>
      <c r="E71" s="166" t="s">
        <v>4476</v>
      </c>
      <c r="F71" s="166">
        <v>2</v>
      </c>
      <c r="G71" s="259"/>
      <c r="H71" s="166" t="s">
        <v>1710</v>
      </c>
      <c r="I71" s="166"/>
      <c r="J71" s="124" t="s">
        <v>994</v>
      </c>
      <c r="K71" s="343" t="s">
        <v>2289</v>
      </c>
      <c r="L71" s="311">
        <v>10</v>
      </c>
      <c r="M71" s="120" t="s">
        <v>1306</v>
      </c>
      <c r="N71" s="120" t="s">
        <v>1306</v>
      </c>
    </row>
    <row r="72" spans="1:14" ht="51">
      <c r="A72" s="166">
        <v>94450</v>
      </c>
      <c r="B72" s="164" t="s">
        <v>4971</v>
      </c>
      <c r="C72" s="164" t="s">
        <v>4972</v>
      </c>
      <c r="D72" s="246" t="s">
        <v>1300</v>
      </c>
      <c r="E72" s="166" t="s">
        <v>4476</v>
      </c>
      <c r="F72" s="166">
        <v>2</v>
      </c>
      <c r="G72" s="259"/>
      <c r="H72" s="166" t="s">
        <v>1710</v>
      </c>
      <c r="I72" s="166"/>
      <c r="J72" s="124" t="s">
        <v>994</v>
      </c>
      <c r="K72" s="343" t="s">
        <v>4473</v>
      </c>
      <c r="L72" s="311">
        <v>10</v>
      </c>
      <c r="M72" s="120" t="s">
        <v>1306</v>
      </c>
      <c r="N72" s="120" t="s">
        <v>1306</v>
      </c>
    </row>
    <row r="73" spans="1:14" ht="38.25">
      <c r="A73" s="166">
        <v>94501</v>
      </c>
      <c r="B73" s="164" t="s">
        <v>4973</v>
      </c>
      <c r="C73" s="164" t="s">
        <v>4974</v>
      </c>
      <c r="D73" s="246" t="s">
        <v>1300</v>
      </c>
      <c r="E73" s="166" t="s">
        <v>4975</v>
      </c>
      <c r="F73" s="166">
        <v>2</v>
      </c>
      <c r="G73" s="259"/>
      <c r="H73" s="166" t="s">
        <v>1710</v>
      </c>
      <c r="I73" s="166"/>
      <c r="J73" s="124" t="s">
        <v>994</v>
      </c>
      <c r="K73" s="343" t="s">
        <v>4473</v>
      </c>
      <c r="L73" s="311">
        <v>3</v>
      </c>
      <c r="M73" s="120" t="s">
        <v>1306</v>
      </c>
      <c r="N73" s="120" t="s">
        <v>1306</v>
      </c>
    </row>
    <row r="74" spans="1:14" ht="38.25">
      <c r="A74" s="166">
        <v>94502</v>
      </c>
      <c r="B74" s="164" t="s">
        <v>4976</v>
      </c>
      <c r="C74" s="164" t="s">
        <v>4977</v>
      </c>
      <c r="D74" s="246" t="s">
        <v>1300</v>
      </c>
      <c r="E74" s="166" t="s">
        <v>4978</v>
      </c>
      <c r="F74" s="166">
        <v>2</v>
      </c>
      <c r="G74" s="259"/>
      <c r="H74" s="166" t="s">
        <v>1710</v>
      </c>
      <c r="I74" s="166"/>
      <c r="J74" s="124" t="s">
        <v>994</v>
      </c>
      <c r="K74" s="343" t="s">
        <v>4473</v>
      </c>
      <c r="L74" s="311">
        <v>25</v>
      </c>
      <c r="M74" s="120" t="s">
        <v>1306</v>
      </c>
      <c r="N74" s="120" t="s">
        <v>1306</v>
      </c>
    </row>
    <row r="75" spans="1:14" ht="69" customHeight="1">
      <c r="A75" s="166">
        <v>94511</v>
      </c>
      <c r="B75" s="164" t="s">
        <v>4979</v>
      </c>
      <c r="C75" s="164" t="s">
        <v>4980</v>
      </c>
      <c r="D75" s="246" t="s">
        <v>1300</v>
      </c>
      <c r="E75" s="166" t="s">
        <v>4975</v>
      </c>
      <c r="F75" s="166">
        <v>2</v>
      </c>
      <c r="G75" s="259"/>
      <c r="H75" s="166" t="s">
        <v>1710</v>
      </c>
      <c r="I75" s="166"/>
      <c r="J75" s="124" t="s">
        <v>994</v>
      </c>
      <c r="K75" s="343" t="s">
        <v>4473</v>
      </c>
      <c r="L75" s="311">
        <v>3</v>
      </c>
      <c r="M75" s="120" t="s">
        <v>1306</v>
      </c>
      <c r="N75" s="120" t="s">
        <v>1306</v>
      </c>
    </row>
    <row r="76" spans="1:14" ht="38.25">
      <c r="A76" s="166">
        <v>94512</v>
      </c>
      <c r="B76" s="164" t="s">
        <v>4981</v>
      </c>
      <c r="C76" s="164" t="s">
        <v>4982</v>
      </c>
      <c r="D76" s="246" t="s">
        <v>1300</v>
      </c>
      <c r="E76" s="166" t="s">
        <v>4433</v>
      </c>
      <c r="F76" s="166">
        <v>2</v>
      </c>
      <c r="G76" s="259"/>
      <c r="H76" s="166" t="s">
        <v>1710</v>
      </c>
      <c r="I76" s="166"/>
      <c r="J76" s="124" t="s">
        <v>994</v>
      </c>
      <c r="K76" s="343" t="s">
        <v>2289</v>
      </c>
      <c r="L76" s="311">
        <v>20</v>
      </c>
      <c r="M76" s="120" t="s">
        <v>1306</v>
      </c>
      <c r="N76" s="120" t="s">
        <v>1306</v>
      </c>
    </row>
    <row r="77" spans="1:14" ht="38.25">
      <c r="A77" s="166">
        <v>94520</v>
      </c>
      <c r="B77" s="164" t="s">
        <v>4983</v>
      </c>
      <c r="C77" s="164" t="s">
        <v>4984</v>
      </c>
      <c r="D77" s="246" t="s">
        <v>1300</v>
      </c>
      <c r="E77" s="166" t="s">
        <v>4433</v>
      </c>
      <c r="F77" s="166">
        <v>2</v>
      </c>
      <c r="G77" s="259"/>
      <c r="H77" s="166" t="s">
        <v>1710</v>
      </c>
      <c r="I77" s="166"/>
      <c r="J77" s="124" t="s">
        <v>994</v>
      </c>
      <c r="K77" s="343" t="s">
        <v>4473</v>
      </c>
      <c r="L77" s="311">
        <v>20</v>
      </c>
      <c r="M77" s="120" t="s">
        <v>1306</v>
      </c>
      <c r="N77" s="120" t="s">
        <v>1306</v>
      </c>
    </row>
    <row r="78" spans="1:14" ht="38.25">
      <c r="A78" s="166">
        <v>94530</v>
      </c>
      <c r="B78" s="164" t="s">
        <v>4985</v>
      </c>
      <c r="C78" s="164" t="s">
        <v>4986</v>
      </c>
      <c r="D78" s="246" t="s">
        <v>1300</v>
      </c>
      <c r="E78" s="166" t="s">
        <v>4121</v>
      </c>
      <c r="F78" s="166">
        <v>2</v>
      </c>
      <c r="G78" s="259"/>
      <c r="H78" s="166" t="s">
        <v>1710</v>
      </c>
      <c r="I78" s="166"/>
      <c r="J78" s="124" t="s">
        <v>994</v>
      </c>
      <c r="K78" s="343" t="s">
        <v>2289</v>
      </c>
      <c r="L78" s="311">
        <v>5</v>
      </c>
      <c r="M78" s="120" t="s">
        <v>1306</v>
      </c>
      <c r="N78" s="120" t="s">
        <v>1306</v>
      </c>
    </row>
    <row r="79" spans="1:14" ht="38.25">
      <c r="A79" s="166">
        <v>94540</v>
      </c>
      <c r="B79" s="164" t="s">
        <v>4987</v>
      </c>
      <c r="C79" s="164" t="s">
        <v>4988</v>
      </c>
      <c r="D79" s="246" t="s">
        <v>1300</v>
      </c>
      <c r="E79" s="166" t="s">
        <v>4433</v>
      </c>
      <c r="F79" s="166">
        <v>2</v>
      </c>
      <c r="G79" s="259"/>
      <c r="H79" s="166" t="s">
        <v>1710</v>
      </c>
      <c r="I79" s="166"/>
      <c r="J79" s="124" t="s">
        <v>994</v>
      </c>
      <c r="K79" s="343" t="s">
        <v>4473</v>
      </c>
      <c r="L79" s="311">
        <v>20</v>
      </c>
      <c r="M79" s="120" t="s">
        <v>1306</v>
      </c>
      <c r="N79" s="120" t="s">
        <v>1306</v>
      </c>
    </row>
    <row r="80" spans="1:14" ht="25.5">
      <c r="A80" s="166">
        <v>94551</v>
      </c>
      <c r="B80" s="164" t="s">
        <v>4989</v>
      </c>
      <c r="C80" s="164" t="s">
        <v>4990</v>
      </c>
      <c r="D80" s="246" t="s">
        <v>1300</v>
      </c>
      <c r="E80" s="166" t="s">
        <v>4961</v>
      </c>
      <c r="F80" s="166">
        <v>2</v>
      </c>
      <c r="G80" s="259"/>
      <c r="H80" s="166" t="s">
        <v>1710</v>
      </c>
      <c r="I80" s="166"/>
      <c r="J80" s="124" t="s">
        <v>994</v>
      </c>
      <c r="K80" s="343" t="s">
        <v>4473</v>
      </c>
      <c r="L80" s="311">
        <v>45</v>
      </c>
      <c r="M80" s="120" t="s">
        <v>1306</v>
      </c>
      <c r="N80" s="120" t="s">
        <v>1306</v>
      </c>
    </row>
    <row r="81" spans="1:14" ht="25.5">
      <c r="A81" s="166">
        <v>94552</v>
      </c>
      <c r="B81" s="164" t="s">
        <v>4991</v>
      </c>
      <c r="C81" s="164" t="s">
        <v>4992</v>
      </c>
      <c r="D81" s="246" t="s">
        <v>1300</v>
      </c>
      <c r="E81" s="166" t="s">
        <v>4551</v>
      </c>
      <c r="F81" s="166">
        <v>2</v>
      </c>
      <c r="G81" s="259"/>
      <c r="H81" s="166" t="s">
        <v>1710</v>
      </c>
      <c r="I81" s="166"/>
      <c r="J81" s="124" t="s">
        <v>994</v>
      </c>
      <c r="K81" s="343" t="s">
        <v>4473</v>
      </c>
      <c r="L81" s="311">
        <v>15</v>
      </c>
      <c r="M81" s="120" t="s">
        <v>1306</v>
      </c>
      <c r="N81" s="120" t="s">
        <v>1306</v>
      </c>
    </row>
    <row r="82" spans="1:14" ht="25.5">
      <c r="A82" s="166">
        <v>94601</v>
      </c>
      <c r="B82" s="164" t="s">
        <v>4993</v>
      </c>
      <c r="C82" s="164" t="s">
        <v>4994</v>
      </c>
      <c r="D82" s="246" t="s">
        <v>1300</v>
      </c>
      <c r="E82" s="166" t="s">
        <v>4476</v>
      </c>
      <c r="F82" s="166">
        <v>2</v>
      </c>
      <c r="G82" s="259"/>
      <c r="H82" s="166" t="s">
        <v>1710</v>
      </c>
      <c r="I82" s="166"/>
      <c r="J82" s="124" t="s">
        <v>994</v>
      </c>
      <c r="K82" s="343" t="s">
        <v>4473</v>
      </c>
      <c r="L82" s="311">
        <v>10</v>
      </c>
      <c r="M82" s="120" t="s">
        <v>1306</v>
      </c>
      <c r="N82" s="120" t="s">
        <v>1306</v>
      </c>
    </row>
    <row r="83" spans="1:14" ht="25.5">
      <c r="A83" s="166">
        <v>94610</v>
      </c>
      <c r="B83" s="164" t="s">
        <v>4995</v>
      </c>
      <c r="C83" s="164" t="s">
        <v>4996</v>
      </c>
      <c r="D83" s="246" t="s">
        <v>1300</v>
      </c>
      <c r="E83" s="166" t="s">
        <v>4476</v>
      </c>
      <c r="F83" s="166">
        <v>2</v>
      </c>
      <c r="G83" s="259"/>
      <c r="H83" s="166" t="s">
        <v>1710</v>
      </c>
      <c r="I83" s="166"/>
      <c r="J83" s="124" t="s">
        <v>994</v>
      </c>
      <c r="K83" s="343" t="s">
        <v>4473</v>
      </c>
      <c r="L83" s="311">
        <v>10</v>
      </c>
      <c r="M83" s="120" t="s">
        <v>1306</v>
      </c>
      <c r="N83" s="120" t="s">
        <v>1306</v>
      </c>
    </row>
    <row r="84" spans="1:14" ht="38.25">
      <c r="A84" s="166">
        <v>94620</v>
      </c>
      <c r="B84" s="164" t="s">
        <v>4997</v>
      </c>
      <c r="C84" s="164" t="s">
        <v>4998</v>
      </c>
      <c r="D84" s="246" t="s">
        <v>1300</v>
      </c>
      <c r="E84" s="166" t="s">
        <v>4433</v>
      </c>
      <c r="F84" s="166">
        <v>2</v>
      </c>
      <c r="G84" s="259"/>
      <c r="H84" s="166" t="s">
        <v>1710</v>
      </c>
      <c r="I84" s="166"/>
      <c r="J84" s="124" t="s">
        <v>994</v>
      </c>
      <c r="K84" s="343" t="s">
        <v>4473</v>
      </c>
      <c r="L84" s="311">
        <v>20</v>
      </c>
      <c r="M84" s="120" t="s">
        <v>1306</v>
      </c>
      <c r="N84" s="120" t="s">
        <v>1306</v>
      </c>
    </row>
    <row r="85" spans="1:14" ht="38.25">
      <c r="A85" s="166">
        <v>94630</v>
      </c>
      <c r="B85" s="164" t="s">
        <v>4999</v>
      </c>
      <c r="C85" s="164" t="s">
        <v>5000</v>
      </c>
      <c r="D85" s="246" t="s">
        <v>1300</v>
      </c>
      <c r="E85" s="166" t="s">
        <v>4433</v>
      </c>
      <c r="F85" s="166">
        <v>2</v>
      </c>
      <c r="G85" s="259"/>
      <c r="H85" s="166" t="s">
        <v>1710</v>
      </c>
      <c r="I85" s="166"/>
      <c r="J85" s="124" t="s">
        <v>994</v>
      </c>
      <c r="K85" s="343" t="s">
        <v>4473</v>
      </c>
      <c r="L85" s="311">
        <v>20</v>
      </c>
      <c r="M85" s="120" t="s">
        <v>1306</v>
      </c>
      <c r="N85" s="120" t="s">
        <v>1306</v>
      </c>
    </row>
    <row r="86" spans="1:14" ht="38.25">
      <c r="A86" s="166">
        <v>94640</v>
      </c>
      <c r="B86" s="164" t="s">
        <v>5001</v>
      </c>
      <c r="C86" s="164" t="s">
        <v>5002</v>
      </c>
      <c r="D86" s="246" t="s">
        <v>1300</v>
      </c>
      <c r="E86" s="166" t="s">
        <v>4551</v>
      </c>
      <c r="F86" s="166">
        <v>2</v>
      </c>
      <c r="G86" s="259"/>
      <c r="H86" s="166" t="s">
        <v>1710</v>
      </c>
      <c r="I86" s="166"/>
      <c r="J86" s="124" t="s">
        <v>994</v>
      </c>
      <c r="K86" s="343" t="s">
        <v>4473</v>
      </c>
      <c r="L86" s="311">
        <v>15</v>
      </c>
      <c r="M86" s="120" t="s">
        <v>1306</v>
      </c>
      <c r="N86" s="120" t="s">
        <v>1306</v>
      </c>
    </row>
    <row r="87" spans="1:14" ht="51">
      <c r="A87" s="166">
        <v>94701</v>
      </c>
      <c r="B87" s="164" t="s">
        <v>5003</v>
      </c>
      <c r="C87" s="164" t="s">
        <v>5004</v>
      </c>
      <c r="D87" s="246" t="s">
        <v>1300</v>
      </c>
      <c r="E87" s="166" t="s">
        <v>4074</v>
      </c>
      <c r="F87" s="166">
        <v>2</v>
      </c>
      <c r="G87" s="259"/>
      <c r="H87" s="166" t="s">
        <v>1710</v>
      </c>
      <c r="I87" s="166"/>
      <c r="J87" s="124" t="s">
        <v>994</v>
      </c>
      <c r="K87" s="343" t="s">
        <v>4473</v>
      </c>
      <c r="L87" s="311">
        <v>30</v>
      </c>
      <c r="M87" s="120" t="s">
        <v>1306</v>
      </c>
      <c r="N87" s="120" t="s">
        <v>1306</v>
      </c>
    </row>
    <row r="88" spans="1:14" ht="51">
      <c r="A88" s="166">
        <v>94712</v>
      </c>
      <c r="B88" s="164" t="s">
        <v>5005</v>
      </c>
      <c r="C88" s="164" t="s">
        <v>5006</v>
      </c>
      <c r="D88" s="246" t="s">
        <v>1300</v>
      </c>
      <c r="E88" s="166" t="s">
        <v>4551</v>
      </c>
      <c r="F88" s="166">
        <v>2</v>
      </c>
      <c r="G88" s="259"/>
      <c r="H88" s="166" t="s">
        <v>1710</v>
      </c>
      <c r="I88" s="166"/>
      <c r="J88" s="124" t="s">
        <v>994</v>
      </c>
      <c r="K88" s="343" t="s">
        <v>4473</v>
      </c>
      <c r="L88" s="311">
        <v>15</v>
      </c>
      <c r="M88" s="120" t="s">
        <v>1306</v>
      </c>
      <c r="N88" s="120" t="s">
        <v>1306</v>
      </c>
    </row>
    <row r="89" spans="1:14" ht="51">
      <c r="A89" s="166">
        <v>94720</v>
      </c>
      <c r="B89" s="164" t="s">
        <v>5007</v>
      </c>
      <c r="C89" s="164" t="s">
        <v>5008</v>
      </c>
      <c r="D89" s="246" t="s">
        <v>1300</v>
      </c>
      <c r="E89" s="166" t="s">
        <v>4551</v>
      </c>
      <c r="F89" s="166">
        <v>2</v>
      </c>
      <c r="G89" s="259"/>
      <c r="H89" s="166" t="s">
        <v>1710</v>
      </c>
      <c r="I89" s="166"/>
      <c r="J89" s="124" t="s">
        <v>994</v>
      </c>
      <c r="K89" s="343" t="s">
        <v>4473</v>
      </c>
      <c r="L89" s="311">
        <v>15</v>
      </c>
      <c r="M89" s="120" t="s">
        <v>1306</v>
      </c>
      <c r="N89" s="120" t="s">
        <v>1306</v>
      </c>
    </row>
    <row r="90" spans="1:14" ht="51">
      <c r="A90" s="166">
        <v>94730</v>
      </c>
      <c r="B90" s="164" t="s">
        <v>5009</v>
      </c>
      <c r="C90" s="164" t="s">
        <v>5010</v>
      </c>
      <c r="D90" s="246" t="s">
        <v>1300</v>
      </c>
      <c r="E90" s="166" t="s">
        <v>5011</v>
      </c>
      <c r="F90" s="166">
        <v>2</v>
      </c>
      <c r="G90" s="259"/>
      <c r="H90" s="166" t="s">
        <v>1710</v>
      </c>
      <c r="I90" s="166"/>
      <c r="J90" s="124" t="s">
        <v>994</v>
      </c>
      <c r="K90" s="343" t="s">
        <v>5012</v>
      </c>
      <c r="L90" s="311">
        <v>15</v>
      </c>
      <c r="M90" s="120" t="s">
        <v>1306</v>
      </c>
      <c r="N90" s="120" t="s">
        <v>1306</v>
      </c>
    </row>
    <row r="91" spans="1:14" ht="38.25">
      <c r="A91" s="166">
        <v>94740</v>
      </c>
      <c r="B91" s="164" t="s">
        <v>5013</v>
      </c>
      <c r="C91" s="164" t="s">
        <v>5014</v>
      </c>
      <c r="D91" s="246" t="s">
        <v>1300</v>
      </c>
      <c r="E91" s="166" t="s">
        <v>4433</v>
      </c>
      <c r="F91" s="166">
        <v>2</v>
      </c>
      <c r="G91" s="259"/>
      <c r="H91" s="166" t="s">
        <v>1710</v>
      </c>
      <c r="I91" s="166"/>
      <c r="J91" s="124" t="s">
        <v>994</v>
      </c>
      <c r="K91" s="343" t="s">
        <v>4473</v>
      </c>
      <c r="L91" s="311">
        <v>20</v>
      </c>
      <c r="M91" s="120" t="s">
        <v>1306</v>
      </c>
      <c r="N91" s="120" t="s">
        <v>1306</v>
      </c>
    </row>
    <row r="92" spans="1:14" ht="38.25">
      <c r="A92" s="166">
        <v>94770</v>
      </c>
      <c r="B92" s="164" t="s">
        <v>5015</v>
      </c>
      <c r="C92" s="164" t="s">
        <v>5016</v>
      </c>
      <c r="D92" s="246" t="s">
        <v>1300</v>
      </c>
      <c r="E92" s="166" t="s">
        <v>4476</v>
      </c>
      <c r="F92" s="166">
        <v>2</v>
      </c>
      <c r="G92" s="259"/>
      <c r="H92" s="166" t="s">
        <v>1710</v>
      </c>
      <c r="I92" s="166"/>
      <c r="J92" s="124" t="s">
        <v>994</v>
      </c>
      <c r="K92" s="343" t="s">
        <v>4473</v>
      </c>
      <c r="L92" s="311">
        <v>10</v>
      </c>
      <c r="M92" s="120" t="s">
        <v>1306</v>
      </c>
      <c r="N92" s="120" t="s">
        <v>1306</v>
      </c>
    </row>
    <row r="93" spans="1:14" ht="38.25">
      <c r="A93" s="166">
        <v>94780</v>
      </c>
      <c r="B93" s="164" t="s">
        <v>5017</v>
      </c>
      <c r="C93" s="164" t="s">
        <v>5018</v>
      </c>
      <c r="D93" s="246" t="s">
        <v>1300</v>
      </c>
      <c r="E93" s="166" t="s">
        <v>4551</v>
      </c>
      <c r="F93" s="166">
        <v>2</v>
      </c>
      <c r="G93" s="259"/>
      <c r="H93" s="166" t="s">
        <v>1710</v>
      </c>
      <c r="I93" s="166"/>
      <c r="J93" s="124" t="s">
        <v>994</v>
      </c>
      <c r="K93" s="343" t="s">
        <v>4473</v>
      </c>
      <c r="L93" s="311">
        <v>15</v>
      </c>
      <c r="M93" s="120" t="s">
        <v>1306</v>
      </c>
      <c r="N93" s="120" t="s">
        <v>1306</v>
      </c>
    </row>
    <row r="94" spans="1:14" ht="38.25">
      <c r="A94" s="166">
        <v>94790</v>
      </c>
      <c r="B94" s="164" t="s">
        <v>5019</v>
      </c>
      <c r="C94" s="164" t="s">
        <v>5020</v>
      </c>
      <c r="D94" s="246" t="s">
        <v>1300</v>
      </c>
      <c r="E94" s="166" t="s">
        <v>4424</v>
      </c>
      <c r="F94" s="166">
        <v>2</v>
      </c>
      <c r="G94" s="259"/>
      <c r="H94" s="166" t="s">
        <v>1710</v>
      </c>
      <c r="I94" s="166"/>
      <c r="J94" s="124" t="s">
        <v>994</v>
      </c>
      <c r="K94" s="343" t="s">
        <v>4400</v>
      </c>
      <c r="L94" s="311" t="s">
        <v>4425</v>
      </c>
      <c r="M94" s="120" t="s">
        <v>1306</v>
      </c>
      <c r="N94" s="120" t="s">
        <v>1306</v>
      </c>
    </row>
    <row r="95" spans="1:14" ht="38.25">
      <c r="A95" s="166">
        <v>95201</v>
      </c>
      <c r="B95" s="164" t="s">
        <v>2324</v>
      </c>
      <c r="C95" s="164" t="s">
        <v>2325</v>
      </c>
      <c r="D95" s="246" t="s">
        <v>1300</v>
      </c>
      <c r="E95" s="166" t="s">
        <v>4433</v>
      </c>
      <c r="F95" s="166">
        <v>2</v>
      </c>
      <c r="G95" s="259"/>
      <c r="H95" s="166" t="s">
        <v>1710</v>
      </c>
      <c r="I95" s="166"/>
      <c r="J95" s="124" t="s">
        <v>994</v>
      </c>
      <c r="K95" s="343" t="s">
        <v>2326</v>
      </c>
      <c r="L95" s="311">
        <v>20</v>
      </c>
      <c r="M95" s="120" t="s">
        <v>1306</v>
      </c>
      <c r="N95" s="120" t="s">
        <v>1306</v>
      </c>
    </row>
    <row r="96" spans="1:14" ht="55.5" customHeight="1">
      <c r="A96" s="166">
        <v>95421</v>
      </c>
      <c r="B96" s="164" t="s">
        <v>5021</v>
      </c>
      <c r="C96" s="164" t="s">
        <v>5022</v>
      </c>
      <c r="D96" s="246" t="s">
        <v>1300</v>
      </c>
      <c r="E96" s="166" t="s">
        <v>4433</v>
      </c>
      <c r="F96" s="166">
        <v>2</v>
      </c>
      <c r="G96" s="259"/>
      <c r="H96" s="166" t="s">
        <v>1710</v>
      </c>
      <c r="I96" s="166"/>
      <c r="J96" s="124" t="s">
        <v>994</v>
      </c>
      <c r="K96" s="343" t="s">
        <v>2289</v>
      </c>
      <c r="L96" s="311">
        <v>20</v>
      </c>
      <c r="M96" s="120" t="s">
        <v>1306</v>
      </c>
      <c r="N96" s="120" t="s">
        <v>1306</v>
      </c>
    </row>
    <row r="97" spans="1:14" ht="140.25">
      <c r="A97" s="345">
        <v>95990</v>
      </c>
      <c r="B97" s="164" t="s">
        <v>5023</v>
      </c>
      <c r="C97" s="164" t="s">
        <v>5024</v>
      </c>
      <c r="D97" s="246" t="s">
        <v>1300</v>
      </c>
      <c r="E97" s="166">
        <v>15.9</v>
      </c>
      <c r="F97" s="166">
        <v>2</v>
      </c>
      <c r="G97" s="259"/>
      <c r="H97" s="166" t="s">
        <v>1710</v>
      </c>
      <c r="I97" s="166">
        <v>2</v>
      </c>
      <c r="J97" s="124" t="s">
        <v>994</v>
      </c>
      <c r="K97" s="343" t="s">
        <v>4400</v>
      </c>
      <c r="L97" s="311" t="s">
        <v>5025</v>
      </c>
      <c r="M97" s="120" t="s">
        <v>1306</v>
      </c>
      <c r="N97" s="120" t="s">
        <v>1306</v>
      </c>
    </row>
    <row r="98" spans="1:14" ht="140.25">
      <c r="A98" s="166">
        <v>95991</v>
      </c>
      <c r="B98" s="164" t="s">
        <v>5026</v>
      </c>
      <c r="C98" s="164" t="s">
        <v>5027</v>
      </c>
      <c r="D98" s="246" t="s">
        <v>1300</v>
      </c>
      <c r="E98" s="166" t="s">
        <v>4072</v>
      </c>
      <c r="F98" s="166">
        <v>2</v>
      </c>
      <c r="G98" s="259"/>
      <c r="H98" s="166" t="s">
        <v>1710</v>
      </c>
      <c r="I98" s="166">
        <v>2</v>
      </c>
      <c r="J98" s="124" t="s">
        <v>994</v>
      </c>
      <c r="K98" s="343" t="s">
        <v>4473</v>
      </c>
      <c r="L98" s="311">
        <v>60</v>
      </c>
      <c r="M98" s="120" t="s">
        <v>1306</v>
      </c>
      <c r="N98" s="120" t="s">
        <v>1306</v>
      </c>
    </row>
    <row r="99" spans="1:14" ht="102">
      <c r="A99" s="166">
        <v>95992</v>
      </c>
      <c r="B99" s="164" t="s">
        <v>5028</v>
      </c>
      <c r="C99" s="164" t="s">
        <v>5029</v>
      </c>
      <c r="D99" s="246" t="s">
        <v>1300</v>
      </c>
      <c r="E99" s="166" t="s">
        <v>5030</v>
      </c>
      <c r="F99" s="166">
        <v>2</v>
      </c>
      <c r="G99" s="259"/>
      <c r="H99" s="166" t="s">
        <v>1710</v>
      </c>
      <c r="I99" s="166">
        <v>2</v>
      </c>
      <c r="J99" s="124" t="s">
        <v>994</v>
      </c>
      <c r="K99" s="343" t="s">
        <v>5031</v>
      </c>
      <c r="L99" s="311" t="s">
        <v>4080</v>
      </c>
      <c r="M99" s="120" t="s">
        <v>1306</v>
      </c>
      <c r="N99" s="120" t="s">
        <v>1306</v>
      </c>
    </row>
    <row r="100" spans="1:14" ht="120.75" customHeight="1">
      <c r="A100" s="166">
        <v>95993</v>
      </c>
      <c r="B100" s="164" t="s">
        <v>5032</v>
      </c>
      <c r="C100" s="164" t="s">
        <v>5033</v>
      </c>
      <c r="D100" s="246" t="s">
        <v>1300</v>
      </c>
      <c r="E100" s="166" t="s">
        <v>4551</v>
      </c>
      <c r="F100" s="166">
        <v>2</v>
      </c>
      <c r="G100" s="259"/>
      <c r="H100" s="166" t="s">
        <v>1710</v>
      </c>
      <c r="I100" s="166">
        <v>2</v>
      </c>
      <c r="J100" s="124" t="s">
        <v>994</v>
      </c>
      <c r="K100" s="343" t="s">
        <v>4473</v>
      </c>
      <c r="L100" s="311">
        <v>15</v>
      </c>
      <c r="M100" s="120" t="s">
        <v>1306</v>
      </c>
      <c r="N100" s="120" t="s">
        <v>1306</v>
      </c>
    </row>
    <row r="101" spans="1:14" ht="67.5" customHeight="1">
      <c r="A101" s="166">
        <v>96090</v>
      </c>
      <c r="B101" s="164" t="s">
        <v>4567</v>
      </c>
      <c r="C101" s="164" t="s">
        <v>5034</v>
      </c>
      <c r="D101" s="246" t="s">
        <v>1300</v>
      </c>
      <c r="E101" s="166" t="s">
        <v>2359</v>
      </c>
      <c r="F101" s="166">
        <v>2</v>
      </c>
      <c r="G101" s="259"/>
      <c r="H101" s="166" t="s">
        <v>1710</v>
      </c>
      <c r="I101" s="166">
        <v>2</v>
      </c>
      <c r="J101" s="124" t="s">
        <v>994</v>
      </c>
      <c r="K101" s="343" t="s">
        <v>4568</v>
      </c>
      <c r="L101" s="311">
        <v>30</v>
      </c>
      <c r="M101" s="120" t="s">
        <v>1306</v>
      </c>
      <c r="N101" s="120" t="s">
        <v>1306</v>
      </c>
    </row>
  </sheetData>
  <pageMargins left="0.39370078740157483" right="0.39370078740157483" top="0.59055118110236227" bottom="0.59055118110236227" header="0" footer="0"/>
  <pageSetup paperSize="9" scale="57" fitToHeight="0" orientation="portrait" r:id="rId1"/>
  <headerFooter alignWithMargins="0">
    <oddFooter>&amp;L&amp;A   &amp;F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085C-71D7-4EE1-BDEF-964F02C92297}">
  <dimension ref="A1:R307"/>
  <sheetViews>
    <sheetView zoomScale="90" zoomScaleNormal="90" workbookViewId="0">
      <pane ySplit="18" topLeftCell="A293" activePane="bottomLeft" state="frozen"/>
      <selection pane="bottomLeft" activeCell="A134" sqref="A134"/>
    </sheetView>
  </sheetViews>
  <sheetFormatPr defaultColWidth="9.140625" defaultRowHeight="12.75"/>
  <cols>
    <col min="1" max="1" width="9.140625" style="114"/>
    <col min="2" max="2" width="29" style="114" customWidth="1"/>
    <col min="3" max="3" width="58.5703125" style="114" customWidth="1"/>
    <col min="4" max="4" width="9.140625" style="300"/>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1980" t="s">
        <v>23706</v>
      </c>
      <c r="B1" s="1980"/>
      <c r="C1" s="1980"/>
      <c r="D1" s="1980"/>
      <c r="E1" s="1980"/>
      <c r="F1" s="1980"/>
      <c r="G1" s="1980"/>
      <c r="H1" s="1980"/>
      <c r="I1" s="1980"/>
      <c r="J1" s="1980"/>
      <c r="K1" s="1980"/>
      <c r="L1" s="1980"/>
      <c r="M1" s="1980"/>
      <c r="N1" s="1980"/>
      <c r="O1" s="346"/>
      <c r="P1" s="346"/>
    </row>
    <row r="2" spans="1:16" ht="18" customHeight="1">
      <c r="E2" s="347"/>
      <c r="J2" s="130"/>
    </row>
    <row r="3" spans="1:16">
      <c r="A3" s="114" t="s">
        <v>1314</v>
      </c>
      <c r="B3" s="114" t="s">
        <v>1305</v>
      </c>
      <c r="E3" s="347"/>
      <c r="J3" s="130"/>
      <c r="L3" s="115"/>
    </row>
    <row r="4" spans="1:16">
      <c r="A4" s="114" t="s">
        <v>1316</v>
      </c>
      <c r="J4" s="130"/>
      <c r="L4" s="115"/>
      <c r="M4" s="115"/>
    </row>
    <row r="5" spans="1:16">
      <c r="L5" s="115"/>
      <c r="M5" s="115"/>
      <c r="N5" s="130"/>
    </row>
    <row r="6" spans="1:16">
      <c r="A6" s="114" t="s">
        <v>2234</v>
      </c>
      <c r="K6" s="115"/>
      <c r="L6" s="115"/>
      <c r="M6" s="115"/>
    </row>
    <row r="7" spans="1:16">
      <c r="A7" s="170">
        <v>1</v>
      </c>
      <c r="B7" s="114" t="s">
        <v>4011</v>
      </c>
      <c r="K7" s="115"/>
      <c r="L7" s="115"/>
      <c r="M7" s="115"/>
    </row>
    <row r="8" spans="1:16">
      <c r="A8" s="170">
        <v>2</v>
      </c>
      <c r="B8" s="114" t="s">
        <v>2235</v>
      </c>
      <c r="K8" s="115"/>
      <c r="L8" s="115"/>
      <c r="M8" s="115"/>
    </row>
    <row r="9" spans="1:16">
      <c r="A9" s="170">
        <v>3</v>
      </c>
      <c r="B9" s="114" t="s">
        <v>4012</v>
      </c>
      <c r="K9" s="115"/>
      <c r="L9" s="115"/>
      <c r="M9" s="115"/>
    </row>
    <row r="10" spans="1:16">
      <c r="A10" s="114" t="s">
        <v>1709</v>
      </c>
      <c r="K10" s="115"/>
      <c r="L10" s="115"/>
      <c r="M10" s="115"/>
    </row>
    <row r="11" spans="1:16">
      <c r="A11" s="170" t="s">
        <v>785</v>
      </c>
      <c r="B11" s="114" t="s">
        <v>1268</v>
      </c>
      <c r="K11" s="115"/>
      <c r="L11" s="115"/>
      <c r="M11" s="115"/>
    </row>
    <row r="12" spans="1:16">
      <c r="A12" s="170" t="s">
        <v>2819</v>
      </c>
      <c r="B12" s="114" t="s">
        <v>2820</v>
      </c>
      <c r="K12" s="115"/>
      <c r="L12" s="115"/>
      <c r="M12" s="115"/>
    </row>
    <row r="13" spans="1:16">
      <c r="A13" s="170" t="s">
        <v>4013</v>
      </c>
      <c r="B13" s="114" t="s">
        <v>4014</v>
      </c>
      <c r="K13" s="115"/>
      <c r="L13" s="115"/>
      <c r="M13" s="115"/>
    </row>
    <row r="14" spans="1:16">
      <c r="A14" s="170" t="s">
        <v>2236</v>
      </c>
      <c r="B14" s="114" t="s">
        <v>2237</v>
      </c>
      <c r="F14" s="1718"/>
      <c r="K14" s="115"/>
      <c r="L14" s="115"/>
      <c r="M14" s="115"/>
    </row>
    <row r="15" spans="1:16">
      <c r="A15" s="170" t="s">
        <v>1903</v>
      </c>
      <c r="B15" s="114" t="s">
        <v>5035</v>
      </c>
      <c r="F15" s="1718"/>
      <c r="K15" s="115"/>
      <c r="L15" s="115"/>
      <c r="M15" s="115"/>
    </row>
    <row r="16" spans="1:16">
      <c r="A16" s="170" t="s">
        <v>1710</v>
      </c>
      <c r="B16" s="114" t="s">
        <v>1711</v>
      </c>
      <c r="K16" s="115"/>
      <c r="L16" s="115"/>
      <c r="M16" s="115"/>
    </row>
    <row r="17" spans="1:17">
      <c r="I17" s="115"/>
      <c r="J17" s="115"/>
      <c r="K17" s="115"/>
      <c r="L17" s="170"/>
    </row>
    <row r="18" spans="1:17" ht="76.5">
      <c r="A18" s="116" t="s">
        <v>814</v>
      </c>
      <c r="B18" s="116" t="s">
        <v>815</v>
      </c>
      <c r="C18" s="116" t="s">
        <v>975</v>
      </c>
      <c r="D18" s="144" t="s">
        <v>976</v>
      </c>
      <c r="E18" s="348" t="s">
        <v>977</v>
      </c>
      <c r="F18" s="116" t="s">
        <v>5036</v>
      </c>
      <c r="G18" s="174" t="s">
        <v>978</v>
      </c>
      <c r="H18" s="144" t="s">
        <v>979</v>
      </c>
      <c r="I18" s="116" t="s">
        <v>1713</v>
      </c>
      <c r="J18" s="116" t="s">
        <v>2176</v>
      </c>
      <c r="K18" s="116" t="s">
        <v>982</v>
      </c>
      <c r="L18" s="116" t="s">
        <v>2242</v>
      </c>
      <c r="M18" s="116" t="s">
        <v>983</v>
      </c>
      <c r="N18" s="116" t="s">
        <v>984</v>
      </c>
      <c r="O18" s="116" t="s">
        <v>985</v>
      </c>
      <c r="P18" s="116" t="s">
        <v>986</v>
      </c>
    </row>
    <row r="19" spans="1:17" s="121" customFormat="1" ht="25.5">
      <c r="A19" s="349" t="s">
        <v>4019</v>
      </c>
      <c r="B19" s="350" t="s">
        <v>5037</v>
      </c>
      <c r="C19" s="350" t="s">
        <v>5038</v>
      </c>
      <c r="D19" s="351" t="s">
        <v>1300</v>
      </c>
      <c r="E19" s="352" t="s">
        <v>4107</v>
      </c>
      <c r="F19" s="353">
        <v>1.35</v>
      </c>
      <c r="G19" s="117">
        <v>1</v>
      </c>
      <c r="H19" s="117">
        <v>1</v>
      </c>
      <c r="I19" s="354" t="s">
        <v>785</v>
      </c>
      <c r="J19" s="117"/>
      <c r="K19" s="145"/>
      <c r="L19" s="155"/>
      <c r="M19" s="155"/>
      <c r="N19" s="155"/>
      <c r="O19" s="351" t="s">
        <v>1306</v>
      </c>
      <c r="P19" s="351" t="s">
        <v>1306</v>
      </c>
    </row>
    <row r="20" spans="1:17" ht="89.25">
      <c r="A20" s="332" t="s">
        <v>5039</v>
      </c>
      <c r="B20" s="963" t="s">
        <v>28908</v>
      </c>
      <c r="C20" s="963" t="s">
        <v>28909</v>
      </c>
      <c r="D20" s="105" t="s">
        <v>1300</v>
      </c>
      <c r="E20" s="355">
        <v>1.58</v>
      </c>
      <c r="F20" s="117">
        <v>2.0499999999999998</v>
      </c>
      <c r="G20" s="117">
        <v>1</v>
      </c>
      <c r="H20" s="117">
        <v>1</v>
      </c>
      <c r="I20" s="117" t="s">
        <v>785</v>
      </c>
      <c r="J20" s="117"/>
      <c r="K20" s="117" t="s">
        <v>994</v>
      </c>
      <c r="L20" s="120"/>
      <c r="M20" s="120"/>
      <c r="N20" s="120"/>
      <c r="O20" s="120" t="s">
        <v>1306</v>
      </c>
      <c r="P20" s="120" t="s">
        <v>1306</v>
      </c>
      <c r="Q20" s="1034"/>
    </row>
    <row r="21" spans="1:17" s="1718" customFormat="1" ht="89.25">
      <c r="A21" s="1165" t="s">
        <v>28269</v>
      </c>
      <c r="B21" s="963" t="s">
        <v>28270</v>
      </c>
      <c r="C21" s="963" t="s">
        <v>28271</v>
      </c>
      <c r="D21" s="975" t="s">
        <v>1300</v>
      </c>
      <c r="E21" s="1272">
        <v>2.5299999999999998</v>
      </c>
      <c r="F21" s="962">
        <v>3.29</v>
      </c>
      <c r="G21" s="962">
        <v>1</v>
      </c>
      <c r="H21" s="962">
        <v>1</v>
      </c>
      <c r="I21" s="962" t="s">
        <v>785</v>
      </c>
      <c r="J21" s="962"/>
      <c r="K21" s="962" t="s">
        <v>994</v>
      </c>
      <c r="L21" s="1226"/>
      <c r="M21" s="1226"/>
      <c r="N21" s="1226"/>
      <c r="O21" s="1226" t="s">
        <v>1306</v>
      </c>
      <c r="P21" s="1226" t="s">
        <v>1306</v>
      </c>
      <c r="Q21" s="1034"/>
    </row>
    <row r="22" spans="1:17" ht="89.25">
      <c r="A22" s="356" t="s">
        <v>4027</v>
      </c>
      <c r="B22" s="105" t="s">
        <v>4028</v>
      </c>
      <c r="C22" s="117" t="s">
        <v>5040</v>
      </c>
      <c r="D22" s="105" t="s">
        <v>1300</v>
      </c>
      <c r="E22" s="355">
        <v>2.08</v>
      </c>
      <c r="F22" s="117">
        <v>2.7</v>
      </c>
      <c r="G22" s="117">
        <v>1</v>
      </c>
      <c r="H22" s="117">
        <v>1</v>
      </c>
      <c r="I22" s="117" t="s">
        <v>785</v>
      </c>
      <c r="J22" s="117">
        <v>2</v>
      </c>
      <c r="K22" s="117" t="s">
        <v>994</v>
      </c>
      <c r="L22" s="120"/>
      <c r="M22" s="120"/>
      <c r="N22" s="120"/>
      <c r="O22" s="120" t="s">
        <v>1306</v>
      </c>
      <c r="P22" s="120" t="s">
        <v>1306</v>
      </c>
    </row>
    <row r="23" spans="1:17" s="121" customFormat="1" ht="25.5">
      <c r="A23" s="262" t="s">
        <v>4032</v>
      </c>
      <c r="B23" s="105" t="s">
        <v>5041</v>
      </c>
      <c r="C23" s="105" t="s">
        <v>5042</v>
      </c>
      <c r="D23" s="357" t="s">
        <v>1300</v>
      </c>
      <c r="E23" s="355" t="s">
        <v>5043</v>
      </c>
      <c r="F23" s="358">
        <v>3.15</v>
      </c>
      <c r="G23" s="117">
        <v>1</v>
      </c>
      <c r="H23" s="117">
        <v>1</v>
      </c>
      <c r="I23" s="359" t="s">
        <v>785</v>
      </c>
      <c r="J23" s="117">
        <v>2</v>
      </c>
      <c r="K23" s="105" t="s">
        <v>994</v>
      </c>
      <c r="L23" s="157"/>
      <c r="M23" s="157">
        <v>0</v>
      </c>
      <c r="N23" s="157">
        <v>14</v>
      </c>
      <c r="O23" s="357" t="s">
        <v>1306</v>
      </c>
      <c r="P23" s="357" t="s">
        <v>1306</v>
      </c>
    </row>
    <row r="24" spans="1:17" ht="214.5" customHeight="1">
      <c r="A24" s="332" t="s">
        <v>5044</v>
      </c>
      <c r="B24" s="963" t="s">
        <v>28910</v>
      </c>
      <c r="C24" s="963" t="s">
        <v>29608</v>
      </c>
      <c r="D24" s="164" t="s">
        <v>1300</v>
      </c>
      <c r="E24" s="243">
        <v>3.79</v>
      </c>
      <c r="F24" s="124">
        <v>4.93</v>
      </c>
      <c r="G24" s="124">
        <v>1</v>
      </c>
      <c r="H24" s="124">
        <v>1</v>
      </c>
      <c r="I24" s="124" t="s">
        <v>785</v>
      </c>
      <c r="J24" s="124"/>
      <c r="K24" s="124" t="s">
        <v>994</v>
      </c>
      <c r="L24" s="136"/>
      <c r="M24" s="136"/>
      <c r="N24" s="136"/>
      <c r="O24" s="136" t="s">
        <v>1306</v>
      </c>
      <c r="P24" s="136" t="s">
        <v>1306</v>
      </c>
      <c r="Q24" s="130"/>
    </row>
    <row r="25" spans="1:17" ht="143.25" customHeight="1">
      <c r="A25" s="1826" t="s">
        <v>5045</v>
      </c>
      <c r="B25" s="124" t="s">
        <v>5046</v>
      </c>
      <c r="C25" s="963" t="s">
        <v>29609</v>
      </c>
      <c r="D25" s="164" t="s">
        <v>1300</v>
      </c>
      <c r="E25" s="243">
        <v>6.92</v>
      </c>
      <c r="F25" s="124">
        <v>9</v>
      </c>
      <c r="G25" s="124">
        <v>1</v>
      </c>
      <c r="H25" s="124">
        <v>1</v>
      </c>
      <c r="I25" s="124" t="s">
        <v>5047</v>
      </c>
      <c r="J25" s="124"/>
      <c r="K25" s="124" t="s">
        <v>994</v>
      </c>
      <c r="L25" s="136"/>
      <c r="M25" s="136"/>
      <c r="N25" s="136"/>
      <c r="O25" s="136" t="s">
        <v>1306</v>
      </c>
      <c r="P25" s="136" t="s">
        <v>1306</v>
      </c>
      <c r="Q25" s="130"/>
    </row>
    <row r="26" spans="1:17" ht="78" customHeight="1">
      <c r="A26" s="332" t="s">
        <v>5048</v>
      </c>
      <c r="B26" s="124" t="s">
        <v>5049</v>
      </c>
      <c r="C26" s="963" t="s">
        <v>29610</v>
      </c>
      <c r="D26" s="164" t="s">
        <v>1300</v>
      </c>
      <c r="E26" s="243">
        <v>5.19</v>
      </c>
      <c r="F26" s="124">
        <v>6.75</v>
      </c>
      <c r="G26" s="124">
        <v>1</v>
      </c>
      <c r="H26" s="124">
        <v>1</v>
      </c>
      <c r="I26" s="124" t="s">
        <v>785</v>
      </c>
      <c r="J26" s="124"/>
      <c r="K26" s="124" t="s">
        <v>994</v>
      </c>
      <c r="L26" s="136"/>
      <c r="M26" s="136"/>
      <c r="N26" s="136"/>
      <c r="O26" s="136" t="s">
        <v>1306</v>
      </c>
      <c r="P26" s="136" t="s">
        <v>1306</v>
      </c>
      <c r="Q26" s="130"/>
    </row>
    <row r="27" spans="1:17" s="1056" customFormat="1" ht="127.5">
      <c r="A27" s="1165" t="s">
        <v>23695</v>
      </c>
      <c r="B27" s="963" t="s">
        <v>23696</v>
      </c>
      <c r="C27" s="963" t="s">
        <v>23697</v>
      </c>
      <c r="D27" s="973" t="s">
        <v>1300</v>
      </c>
      <c r="E27" s="991">
        <v>3.16</v>
      </c>
      <c r="F27" s="963">
        <v>4.1100000000000003</v>
      </c>
      <c r="G27" s="963">
        <v>1</v>
      </c>
      <c r="H27" s="963">
        <v>1</v>
      </c>
      <c r="I27" s="963" t="s">
        <v>785</v>
      </c>
      <c r="J27" s="963"/>
      <c r="K27" s="963" t="s">
        <v>994</v>
      </c>
      <c r="L27" s="965"/>
      <c r="M27" s="965"/>
      <c r="N27" s="965"/>
      <c r="O27" s="965" t="s">
        <v>1306</v>
      </c>
      <c r="P27" s="965" t="s">
        <v>1306</v>
      </c>
      <c r="Q27" s="130"/>
    </row>
    <row r="28" spans="1:17" s="121" customFormat="1" ht="25.5">
      <c r="A28" s="262" t="s">
        <v>5050</v>
      </c>
      <c r="B28" s="105" t="s">
        <v>5051</v>
      </c>
      <c r="C28" s="105" t="s">
        <v>5052</v>
      </c>
      <c r="D28" s="357" t="s">
        <v>1300</v>
      </c>
      <c r="E28" s="355" t="s">
        <v>4144</v>
      </c>
      <c r="F28" s="358">
        <v>3.6</v>
      </c>
      <c r="G28" s="117">
        <v>1</v>
      </c>
      <c r="H28" s="117">
        <v>1</v>
      </c>
      <c r="I28" s="359" t="s">
        <v>785</v>
      </c>
      <c r="J28" s="117">
        <v>2</v>
      </c>
      <c r="K28" s="105" t="s">
        <v>994</v>
      </c>
      <c r="L28" s="157"/>
      <c r="M28" s="157"/>
      <c r="N28" s="357"/>
      <c r="O28" s="357" t="s">
        <v>1306</v>
      </c>
      <c r="P28" s="357" t="s">
        <v>1306</v>
      </c>
    </row>
    <row r="29" spans="1:17" ht="204">
      <c r="A29" s="119">
        <v>11003</v>
      </c>
      <c r="B29" s="117" t="s">
        <v>5053</v>
      </c>
      <c r="C29" s="117" t="s">
        <v>4042</v>
      </c>
      <c r="D29" s="105" t="s">
        <v>1300</v>
      </c>
      <c r="E29" s="355">
        <v>3.8</v>
      </c>
      <c r="F29" s="117">
        <v>4.9400000000000004</v>
      </c>
      <c r="G29" s="117">
        <v>1</v>
      </c>
      <c r="H29" s="117">
        <v>1</v>
      </c>
      <c r="I29" s="117" t="s">
        <v>2819</v>
      </c>
      <c r="J29" s="117"/>
      <c r="K29" s="117" t="s">
        <v>994</v>
      </c>
      <c r="L29" s="120"/>
      <c r="M29" s="120"/>
      <c r="N29" s="120"/>
      <c r="O29" s="120" t="s">
        <v>1306</v>
      </c>
      <c r="P29" s="120" t="s">
        <v>1306</v>
      </c>
    </row>
    <row r="30" spans="1:17" ht="242.25">
      <c r="A30" s="117">
        <v>11304</v>
      </c>
      <c r="B30" s="117" t="s">
        <v>5054</v>
      </c>
      <c r="C30" s="117" t="s">
        <v>4045</v>
      </c>
      <c r="D30" s="105" t="s">
        <v>1300</v>
      </c>
      <c r="E30" s="355">
        <v>1.1399999999999999</v>
      </c>
      <c r="F30" s="117">
        <v>1.48</v>
      </c>
      <c r="G30" s="117">
        <v>1</v>
      </c>
      <c r="H30" s="117">
        <v>1</v>
      </c>
      <c r="I30" s="117" t="s">
        <v>4013</v>
      </c>
      <c r="J30" s="117"/>
      <c r="K30" s="117" t="s">
        <v>994</v>
      </c>
      <c r="L30" s="120"/>
      <c r="M30" s="120"/>
      <c r="N30" s="120"/>
      <c r="O30" s="120" t="s">
        <v>1306</v>
      </c>
      <c r="P30" s="120" t="s">
        <v>1306</v>
      </c>
    </row>
    <row r="31" spans="1:17">
      <c r="A31" s="117">
        <v>11602</v>
      </c>
      <c r="B31" s="117" t="s">
        <v>5055</v>
      </c>
      <c r="C31" s="117" t="s">
        <v>5055</v>
      </c>
      <c r="D31" s="105" t="s">
        <v>1300</v>
      </c>
      <c r="E31" s="355">
        <v>3.16</v>
      </c>
      <c r="F31" s="117">
        <v>4.1100000000000003</v>
      </c>
      <c r="G31" s="117">
        <v>1</v>
      </c>
      <c r="H31" s="117">
        <v>1</v>
      </c>
      <c r="I31" s="117" t="s">
        <v>2236</v>
      </c>
      <c r="J31" s="117"/>
      <c r="K31" s="117" t="s">
        <v>994</v>
      </c>
      <c r="L31" s="120"/>
      <c r="M31" s="120"/>
      <c r="N31" s="120"/>
      <c r="O31" s="120" t="s">
        <v>1306</v>
      </c>
      <c r="P31" s="120" t="s">
        <v>1306</v>
      </c>
    </row>
    <row r="32" spans="1:17" ht="25.5">
      <c r="A32" s="117">
        <v>11604</v>
      </c>
      <c r="B32" s="117" t="s">
        <v>5056</v>
      </c>
      <c r="C32" s="117" t="s">
        <v>5057</v>
      </c>
      <c r="D32" s="105" t="s">
        <v>1300</v>
      </c>
      <c r="E32" s="355">
        <v>3.46</v>
      </c>
      <c r="F32" s="117">
        <v>4.5</v>
      </c>
      <c r="G32" s="117">
        <v>1</v>
      </c>
      <c r="H32" s="117">
        <v>1</v>
      </c>
      <c r="I32" s="117" t="s">
        <v>2236</v>
      </c>
      <c r="J32" s="117"/>
      <c r="K32" s="117" t="s">
        <v>994</v>
      </c>
      <c r="L32" s="120"/>
      <c r="M32" s="120"/>
      <c r="N32" s="120"/>
      <c r="O32" s="120" t="s">
        <v>1306</v>
      </c>
      <c r="P32" s="120" t="s">
        <v>1306</v>
      </c>
    </row>
    <row r="33" spans="1:18" ht="89.25">
      <c r="A33" s="145">
        <v>13020</v>
      </c>
      <c r="B33" s="962" t="s">
        <v>6816</v>
      </c>
      <c r="C33" s="164" t="s">
        <v>5058</v>
      </c>
      <c r="D33" s="350" t="s">
        <v>1300</v>
      </c>
      <c r="E33" s="352">
        <v>15.02</v>
      </c>
      <c r="F33" s="145">
        <v>19.53</v>
      </c>
      <c r="G33" s="146">
        <v>1</v>
      </c>
      <c r="H33" s="146">
        <v>1</v>
      </c>
      <c r="I33" s="145" t="s">
        <v>1710</v>
      </c>
      <c r="J33" s="145"/>
      <c r="K33" s="145" t="s">
        <v>994</v>
      </c>
      <c r="L33" s="146"/>
      <c r="M33" s="146"/>
      <c r="N33" s="146"/>
      <c r="O33" s="146" t="s">
        <v>1306</v>
      </c>
      <c r="P33" s="146" t="s">
        <v>1306</v>
      </c>
      <c r="Q33" s="1912"/>
      <c r="R33" s="1912"/>
    </row>
    <row r="34" spans="1:18" ht="127.5">
      <c r="A34" s="145">
        <v>13021</v>
      </c>
      <c r="B34" s="962" t="s">
        <v>6820</v>
      </c>
      <c r="C34" s="164" t="s">
        <v>5059</v>
      </c>
      <c r="D34" s="350" t="s">
        <v>1300</v>
      </c>
      <c r="E34" s="352">
        <v>10.38</v>
      </c>
      <c r="F34" s="145">
        <v>13.49</v>
      </c>
      <c r="G34" s="145">
        <v>2</v>
      </c>
      <c r="H34" s="146">
        <v>3</v>
      </c>
      <c r="I34" s="145" t="s">
        <v>1710</v>
      </c>
      <c r="J34" s="145"/>
      <c r="K34" s="145" t="s">
        <v>994</v>
      </c>
      <c r="L34" s="146"/>
      <c r="M34" s="146"/>
      <c r="N34" s="146"/>
      <c r="O34" s="146" t="s">
        <v>1306</v>
      </c>
      <c r="P34" s="146" t="s">
        <v>1306</v>
      </c>
      <c r="Q34" s="1912"/>
      <c r="R34" s="1912"/>
    </row>
    <row r="35" spans="1:18" ht="66.75" customHeight="1">
      <c r="A35" s="117">
        <v>13022</v>
      </c>
      <c r="B35" s="962" t="s">
        <v>29748</v>
      </c>
      <c r="C35" s="962" t="s">
        <v>29147</v>
      </c>
      <c r="D35" s="105" t="s">
        <v>1300</v>
      </c>
      <c r="E35" s="355">
        <v>53.46</v>
      </c>
      <c r="F35" s="117">
        <v>69.5</v>
      </c>
      <c r="G35" s="117">
        <v>1</v>
      </c>
      <c r="H35" s="117">
        <v>1</v>
      </c>
      <c r="I35" s="117" t="s">
        <v>1710</v>
      </c>
      <c r="J35" s="117"/>
      <c r="K35" s="117" t="s">
        <v>994</v>
      </c>
      <c r="L35" s="120"/>
      <c r="M35" s="120"/>
      <c r="N35" s="120"/>
      <c r="O35" s="120" t="s">
        <v>1306</v>
      </c>
      <c r="P35" s="120" t="s">
        <v>1306</v>
      </c>
      <c r="Q35" s="1912"/>
      <c r="R35" s="1912"/>
    </row>
    <row r="36" spans="1:18" ht="38.25">
      <c r="A36" s="117">
        <v>13090</v>
      </c>
      <c r="B36" s="117" t="s">
        <v>5060</v>
      </c>
      <c r="C36" s="117" t="s">
        <v>5061</v>
      </c>
      <c r="D36" s="105" t="s">
        <v>1300</v>
      </c>
      <c r="E36" s="355">
        <v>3.16</v>
      </c>
      <c r="F36" s="117">
        <v>4.1100000000000003</v>
      </c>
      <c r="G36" s="117">
        <v>1</v>
      </c>
      <c r="H36" s="117">
        <v>1</v>
      </c>
      <c r="I36" s="117" t="s">
        <v>1710</v>
      </c>
      <c r="J36" s="117"/>
      <c r="K36" s="117" t="s">
        <v>994</v>
      </c>
      <c r="L36" s="120"/>
      <c r="M36" s="120"/>
      <c r="N36" s="120"/>
      <c r="O36" s="120" t="s">
        <v>1306</v>
      </c>
      <c r="P36" s="120" t="s">
        <v>1306</v>
      </c>
    </row>
    <row r="37" spans="1:18" s="121" customFormat="1" ht="38.25">
      <c r="A37" s="161">
        <v>15010</v>
      </c>
      <c r="B37" s="105" t="s">
        <v>4169</v>
      </c>
      <c r="C37" s="973" t="s">
        <v>24339</v>
      </c>
      <c r="D37" s="357" t="s">
        <v>1300</v>
      </c>
      <c r="E37" s="161">
        <v>11.4</v>
      </c>
      <c r="F37" s="157">
        <v>14.82</v>
      </c>
      <c r="G37" s="117">
        <v>2</v>
      </c>
      <c r="H37" s="120">
        <v>20</v>
      </c>
      <c r="I37" s="157" t="s">
        <v>1710</v>
      </c>
      <c r="J37" s="117"/>
      <c r="K37" s="105" t="s">
        <v>994</v>
      </c>
      <c r="L37" s="117"/>
      <c r="M37" s="157"/>
      <c r="N37" s="157"/>
      <c r="O37" s="357" t="s">
        <v>1306</v>
      </c>
      <c r="P37" s="357" t="s">
        <v>1306</v>
      </c>
      <c r="Q37" s="239"/>
    </row>
    <row r="38" spans="1:18" s="121" customFormat="1" ht="25.5">
      <c r="A38" s="161">
        <v>19180</v>
      </c>
      <c r="B38" s="105" t="s">
        <v>5062</v>
      </c>
      <c r="C38" s="105" t="s">
        <v>5063</v>
      </c>
      <c r="D38" s="357" t="s">
        <v>1300</v>
      </c>
      <c r="E38" s="161" t="s">
        <v>5064</v>
      </c>
      <c r="F38" s="157"/>
      <c r="G38" s="117">
        <v>1</v>
      </c>
      <c r="H38" s="117">
        <v>1</v>
      </c>
      <c r="I38" s="157" t="s">
        <v>1710</v>
      </c>
      <c r="J38" s="117">
        <v>3</v>
      </c>
      <c r="K38" s="105" t="s">
        <v>994</v>
      </c>
      <c r="L38" s="117"/>
      <c r="M38" s="157"/>
      <c r="N38" s="157"/>
      <c r="O38" s="357" t="s">
        <v>1306</v>
      </c>
      <c r="P38" s="357" t="s">
        <v>1306</v>
      </c>
    </row>
    <row r="39" spans="1:18" s="1249" customFormat="1" ht="25.5">
      <c r="A39" s="962">
        <v>31013</v>
      </c>
      <c r="B39" s="962" t="s">
        <v>24194</v>
      </c>
      <c r="C39" s="962" t="s">
        <v>24195</v>
      </c>
      <c r="D39" s="975" t="s">
        <v>1300</v>
      </c>
      <c r="E39" s="1272">
        <v>3</v>
      </c>
      <c r="F39" s="1273">
        <v>3.9</v>
      </c>
      <c r="G39" s="962">
        <v>2</v>
      </c>
      <c r="H39" s="1274">
        <v>10</v>
      </c>
      <c r="I39" s="962" t="s">
        <v>1710</v>
      </c>
      <c r="J39" s="962"/>
      <c r="K39" s="962" t="s">
        <v>994</v>
      </c>
      <c r="L39" s="1174"/>
      <c r="M39" s="1174"/>
      <c r="N39" s="1174"/>
      <c r="O39" s="1174" t="s">
        <v>24233</v>
      </c>
      <c r="P39" s="1174" t="s">
        <v>24233</v>
      </c>
    </row>
    <row r="40" spans="1:18" s="1249" customFormat="1" ht="51">
      <c r="A40" s="962">
        <v>31014</v>
      </c>
      <c r="B40" s="962" t="s">
        <v>24196</v>
      </c>
      <c r="C40" s="962" t="s">
        <v>24197</v>
      </c>
      <c r="D40" s="975" t="s">
        <v>1300</v>
      </c>
      <c r="E40" s="1272">
        <v>1</v>
      </c>
      <c r="F40" s="1273">
        <v>1.3</v>
      </c>
      <c r="G40" s="962">
        <v>2</v>
      </c>
      <c r="H40" s="1274">
        <v>10</v>
      </c>
      <c r="I40" s="962" t="s">
        <v>1710</v>
      </c>
      <c r="J40" s="962"/>
      <c r="K40" s="962" t="s">
        <v>994</v>
      </c>
      <c r="L40" s="1174"/>
      <c r="M40" s="1174"/>
      <c r="N40" s="1174"/>
      <c r="O40" s="1174" t="s">
        <v>1306</v>
      </c>
      <c r="P40" s="1174" t="s">
        <v>1306</v>
      </c>
    </row>
    <row r="41" spans="1:18" s="1249" customFormat="1" ht="38.25">
      <c r="A41" s="962">
        <v>31015</v>
      </c>
      <c r="B41" s="962" t="s">
        <v>24198</v>
      </c>
      <c r="C41" s="962" t="s">
        <v>24199</v>
      </c>
      <c r="D41" s="975" t="s">
        <v>1300</v>
      </c>
      <c r="E41" s="1272">
        <v>3.3</v>
      </c>
      <c r="F41" s="962">
        <v>4.29</v>
      </c>
      <c r="G41" s="962">
        <v>2</v>
      </c>
      <c r="H41" s="1274">
        <v>22</v>
      </c>
      <c r="I41" s="962" t="s">
        <v>1710</v>
      </c>
      <c r="J41" s="962"/>
      <c r="K41" s="962" t="s">
        <v>994</v>
      </c>
      <c r="L41" s="1174"/>
      <c r="M41" s="1174"/>
      <c r="N41" s="1174"/>
      <c r="O41" s="1174" t="s">
        <v>24233</v>
      </c>
      <c r="P41" s="1174" t="s">
        <v>24233</v>
      </c>
    </row>
    <row r="42" spans="1:18" s="1249" customFormat="1" ht="51">
      <c r="A42" s="962">
        <v>31016</v>
      </c>
      <c r="B42" s="962" t="s">
        <v>24200</v>
      </c>
      <c r="C42" s="962" t="s">
        <v>24201</v>
      </c>
      <c r="D42" s="975" t="s">
        <v>1300</v>
      </c>
      <c r="E42" s="1272">
        <v>1</v>
      </c>
      <c r="F42" s="1273">
        <v>1.3</v>
      </c>
      <c r="G42" s="962">
        <v>2</v>
      </c>
      <c r="H42" s="1274">
        <v>22</v>
      </c>
      <c r="I42" s="962" t="s">
        <v>1710</v>
      </c>
      <c r="J42" s="962"/>
      <c r="K42" s="962" t="s">
        <v>994</v>
      </c>
      <c r="L42" s="1174"/>
      <c r="M42" s="1174"/>
      <c r="N42" s="1174"/>
      <c r="O42" s="1174" t="s">
        <v>1306</v>
      </c>
      <c r="P42" s="1174" t="s">
        <v>1306</v>
      </c>
    </row>
    <row r="43" spans="1:18" s="1249" customFormat="1" ht="63.75">
      <c r="A43" s="962">
        <v>31062</v>
      </c>
      <c r="B43" s="962" t="s">
        <v>24202</v>
      </c>
      <c r="C43" s="962" t="s">
        <v>24203</v>
      </c>
      <c r="D43" s="975" t="s">
        <v>1300</v>
      </c>
      <c r="E43" s="1272">
        <v>5.3</v>
      </c>
      <c r="F43" s="962">
        <v>6.89</v>
      </c>
      <c r="G43" s="962">
        <v>1</v>
      </c>
      <c r="H43" s="962">
        <v>1</v>
      </c>
      <c r="I43" s="962" t="s">
        <v>1710</v>
      </c>
      <c r="J43" s="962"/>
      <c r="K43" s="962" t="s">
        <v>994</v>
      </c>
      <c r="L43" s="1226"/>
      <c r="M43" s="1226"/>
      <c r="N43" s="1226"/>
      <c r="O43" s="1226" t="s">
        <v>24233</v>
      </c>
      <c r="P43" s="1226" t="s">
        <v>24233</v>
      </c>
    </row>
    <row r="44" spans="1:18" s="1249" customFormat="1" ht="51">
      <c r="A44" s="962">
        <v>31063</v>
      </c>
      <c r="B44" s="962" t="s">
        <v>24205</v>
      </c>
      <c r="C44" s="962" t="s">
        <v>24206</v>
      </c>
      <c r="D44" s="975" t="s">
        <v>1300</v>
      </c>
      <c r="E44" s="1272">
        <v>1.4</v>
      </c>
      <c r="F44" s="962">
        <v>1.82</v>
      </c>
      <c r="G44" s="962">
        <v>1</v>
      </c>
      <c r="H44" s="962">
        <v>1</v>
      </c>
      <c r="I44" s="962" t="s">
        <v>1710</v>
      </c>
      <c r="J44" s="962"/>
      <c r="K44" s="962" t="s">
        <v>994</v>
      </c>
      <c r="L44" s="1226"/>
      <c r="M44" s="1226"/>
      <c r="N44" s="1226"/>
      <c r="O44" s="1226" t="s">
        <v>1306</v>
      </c>
      <c r="P44" s="1226" t="s">
        <v>1306</v>
      </c>
    </row>
    <row r="45" spans="1:18" s="1518" customFormat="1" ht="76.5">
      <c r="A45" s="963">
        <v>31064</v>
      </c>
      <c r="B45" s="963" t="s">
        <v>27259</v>
      </c>
      <c r="C45" s="963" t="s">
        <v>27260</v>
      </c>
      <c r="D45" s="975" t="s">
        <v>1300</v>
      </c>
      <c r="E45" s="1272">
        <v>5.3</v>
      </c>
      <c r="F45" s="962">
        <v>6.89</v>
      </c>
      <c r="G45" s="962">
        <v>1</v>
      </c>
      <c r="H45" s="962">
        <v>1</v>
      </c>
      <c r="I45" s="962" t="s">
        <v>1710</v>
      </c>
      <c r="J45" s="962"/>
      <c r="K45" s="962" t="s">
        <v>994</v>
      </c>
      <c r="L45" s="1226"/>
      <c r="M45" s="1226"/>
      <c r="N45" s="1226"/>
      <c r="O45" s="1226" t="s">
        <v>24233</v>
      </c>
      <c r="P45" s="1226" t="s">
        <v>24233</v>
      </c>
      <c r="Q45" s="130"/>
    </row>
    <row r="46" spans="1:18" s="1518" customFormat="1" ht="76.5">
      <c r="A46" s="963">
        <v>31065</v>
      </c>
      <c r="B46" s="963" t="s">
        <v>27261</v>
      </c>
      <c r="C46" s="963" t="s">
        <v>27262</v>
      </c>
      <c r="D46" s="975" t="s">
        <v>1300</v>
      </c>
      <c r="E46" s="1272">
        <v>6.1</v>
      </c>
      <c r="F46" s="962">
        <v>7.93</v>
      </c>
      <c r="G46" s="962">
        <v>1</v>
      </c>
      <c r="H46" s="962">
        <v>1</v>
      </c>
      <c r="I46" s="962" t="s">
        <v>1710</v>
      </c>
      <c r="J46" s="962"/>
      <c r="K46" s="962" t="s">
        <v>994</v>
      </c>
      <c r="L46" s="1226"/>
      <c r="M46" s="1226"/>
      <c r="N46" s="1226"/>
      <c r="O46" s="1226" t="s">
        <v>1306</v>
      </c>
      <c r="P46" s="1226" t="s">
        <v>1306</v>
      </c>
      <c r="Q46" s="130"/>
    </row>
    <row r="47" spans="1:18" s="121" customFormat="1" ht="76.5">
      <c r="A47" s="161">
        <v>41691</v>
      </c>
      <c r="B47" s="105" t="s">
        <v>5065</v>
      </c>
      <c r="C47" s="105" t="s">
        <v>5066</v>
      </c>
      <c r="D47" s="357" t="s">
        <v>1300</v>
      </c>
      <c r="E47" s="161" t="s">
        <v>5067</v>
      </c>
      <c r="F47" s="157">
        <v>2.0499999999999998</v>
      </c>
      <c r="G47" s="117">
        <v>1</v>
      </c>
      <c r="H47" s="117">
        <v>1</v>
      </c>
      <c r="I47" s="157" t="s">
        <v>1710</v>
      </c>
      <c r="J47" s="117">
        <v>3</v>
      </c>
      <c r="K47" s="105" t="s">
        <v>994</v>
      </c>
      <c r="L47" s="157"/>
      <c r="M47" s="157"/>
      <c r="N47" s="157"/>
      <c r="O47" s="357" t="s">
        <v>1306</v>
      </c>
      <c r="P47" s="357" t="s">
        <v>1306</v>
      </c>
    </row>
    <row r="48" spans="1:18" ht="38.25">
      <c r="A48" s="117">
        <v>45201</v>
      </c>
      <c r="B48" s="117" t="s">
        <v>5068</v>
      </c>
      <c r="C48" s="117" t="s">
        <v>5069</v>
      </c>
      <c r="D48" s="105" t="s">
        <v>1300</v>
      </c>
      <c r="E48" s="355">
        <v>3.16</v>
      </c>
      <c r="F48" s="117">
        <v>4.1100000000000003</v>
      </c>
      <c r="G48" s="117">
        <v>2</v>
      </c>
      <c r="H48" s="120">
        <v>2</v>
      </c>
      <c r="I48" s="117" t="s">
        <v>1710</v>
      </c>
      <c r="J48" s="117"/>
      <c r="K48" s="117" t="s">
        <v>994</v>
      </c>
      <c r="L48" s="120"/>
      <c r="M48" s="120">
        <v>0</v>
      </c>
      <c r="N48" s="120">
        <v>26</v>
      </c>
      <c r="O48" s="120" t="s">
        <v>1306</v>
      </c>
      <c r="P48" s="120" t="s">
        <v>1306</v>
      </c>
    </row>
    <row r="49" spans="1:17" s="1056" customFormat="1" ht="63.75">
      <c r="A49" s="963">
        <v>45202</v>
      </c>
      <c r="B49" s="963" t="s">
        <v>23698</v>
      </c>
      <c r="C49" s="963" t="s">
        <v>23699</v>
      </c>
      <c r="D49" s="973" t="s">
        <v>1300</v>
      </c>
      <c r="E49" s="991">
        <v>4.74</v>
      </c>
      <c r="F49" s="963">
        <v>6.16</v>
      </c>
      <c r="G49" s="963">
        <v>2</v>
      </c>
      <c r="H49" s="965">
        <v>2</v>
      </c>
      <c r="I49" s="963" t="s">
        <v>1710</v>
      </c>
      <c r="J49" s="963"/>
      <c r="K49" s="963" t="s">
        <v>994</v>
      </c>
      <c r="L49" s="965"/>
      <c r="M49" s="965"/>
      <c r="N49" s="965"/>
      <c r="O49" s="965" t="s">
        <v>1306</v>
      </c>
      <c r="P49" s="965" t="s">
        <v>1306</v>
      </c>
      <c r="Q49" s="130"/>
    </row>
    <row r="50" spans="1:17" ht="25.5">
      <c r="A50" s="117">
        <v>45210</v>
      </c>
      <c r="B50" s="117" t="s">
        <v>5070</v>
      </c>
      <c r="C50" s="117" t="s">
        <v>5071</v>
      </c>
      <c r="D50" s="105" t="s">
        <v>1300</v>
      </c>
      <c r="E50" s="355">
        <v>2.21</v>
      </c>
      <c r="F50" s="117">
        <v>2.87</v>
      </c>
      <c r="G50" s="117">
        <v>2</v>
      </c>
      <c r="H50" s="120">
        <v>2</v>
      </c>
      <c r="I50" s="117" t="s">
        <v>1710</v>
      </c>
      <c r="J50" s="117"/>
      <c r="K50" s="117" t="s">
        <v>994</v>
      </c>
      <c r="L50" s="120"/>
      <c r="M50" s="120">
        <v>0</v>
      </c>
      <c r="N50" s="120">
        <v>26</v>
      </c>
      <c r="O50" s="120" t="s">
        <v>1306</v>
      </c>
      <c r="P50" s="120" t="s">
        <v>1306</v>
      </c>
    </row>
    <row r="51" spans="1:17" ht="63.75">
      <c r="A51" s="117">
        <v>45220</v>
      </c>
      <c r="B51" s="117" t="s">
        <v>5072</v>
      </c>
      <c r="C51" s="962" t="s">
        <v>29076</v>
      </c>
      <c r="D51" s="105" t="s">
        <v>1300</v>
      </c>
      <c r="E51" s="355">
        <v>1.58</v>
      </c>
      <c r="F51" s="117">
        <v>2.0499999999999998</v>
      </c>
      <c r="G51" s="117">
        <v>2</v>
      </c>
      <c r="H51" s="120">
        <v>32</v>
      </c>
      <c r="I51" s="117" t="s">
        <v>1710</v>
      </c>
      <c r="J51" s="117"/>
      <c r="K51" s="117" t="s">
        <v>994</v>
      </c>
      <c r="L51" s="120"/>
      <c r="M51" s="120"/>
      <c r="N51" s="120"/>
      <c r="O51" s="120" t="s">
        <v>1306</v>
      </c>
      <c r="P51" s="120" t="s">
        <v>1306</v>
      </c>
      <c r="Q51" s="1912"/>
    </row>
    <row r="52" spans="1:17" ht="38.25">
      <c r="A52" s="117">
        <v>45221</v>
      </c>
      <c r="B52" s="117" t="s">
        <v>5073</v>
      </c>
      <c r="C52" s="117" t="s">
        <v>5074</v>
      </c>
      <c r="D52" s="105" t="s">
        <v>1300</v>
      </c>
      <c r="E52" s="355">
        <v>0.63</v>
      </c>
      <c r="F52" s="117">
        <v>0.82</v>
      </c>
      <c r="G52" s="120">
        <v>1</v>
      </c>
      <c r="H52" s="120">
        <v>32</v>
      </c>
      <c r="I52" s="117" t="s">
        <v>1710</v>
      </c>
      <c r="J52" s="117"/>
      <c r="K52" s="117" t="s">
        <v>994</v>
      </c>
      <c r="L52" s="120"/>
      <c r="M52" s="120"/>
      <c r="N52" s="120"/>
      <c r="O52" s="120" t="s">
        <v>1306</v>
      </c>
      <c r="P52" s="120" t="s">
        <v>1306</v>
      </c>
    </row>
    <row r="53" spans="1:17" ht="25.5">
      <c r="A53" s="117">
        <v>45222</v>
      </c>
      <c r="B53" s="117" t="s">
        <v>5075</v>
      </c>
      <c r="C53" s="117" t="s">
        <v>5075</v>
      </c>
      <c r="D53" s="105" t="s">
        <v>1300</v>
      </c>
      <c r="E53" s="355">
        <v>4.74</v>
      </c>
      <c r="F53" s="117">
        <v>6.16</v>
      </c>
      <c r="G53" s="273">
        <v>2</v>
      </c>
      <c r="H53" s="273">
        <v>2</v>
      </c>
      <c r="I53" s="117" t="s">
        <v>1710</v>
      </c>
      <c r="J53" s="117"/>
      <c r="K53" s="117" t="s">
        <v>994</v>
      </c>
      <c r="L53" s="120"/>
      <c r="M53" s="120"/>
      <c r="N53" s="120"/>
      <c r="O53" s="120" t="s">
        <v>1306</v>
      </c>
      <c r="P53" s="120" t="s">
        <v>1306</v>
      </c>
    </row>
    <row r="54" spans="1:17">
      <c r="A54" s="117">
        <v>45223</v>
      </c>
      <c r="B54" s="117" t="s">
        <v>5076</v>
      </c>
      <c r="C54" s="117" t="s">
        <v>5076</v>
      </c>
      <c r="D54" s="105" t="s">
        <v>1300</v>
      </c>
      <c r="E54" s="355">
        <v>2.77</v>
      </c>
      <c r="F54" s="117">
        <v>3.6</v>
      </c>
      <c r="G54" s="120">
        <v>1</v>
      </c>
      <c r="H54" s="120">
        <v>4</v>
      </c>
      <c r="I54" s="117" t="s">
        <v>1710</v>
      </c>
      <c r="J54" s="117"/>
      <c r="K54" s="117" t="s">
        <v>994</v>
      </c>
      <c r="L54" s="120"/>
      <c r="M54" s="120"/>
      <c r="N54" s="120"/>
      <c r="O54" s="120" t="s">
        <v>1306</v>
      </c>
      <c r="P54" s="120" t="s">
        <v>1306</v>
      </c>
    </row>
    <row r="55" spans="1:17" ht="25.5">
      <c r="A55" s="124">
        <v>45224</v>
      </c>
      <c r="B55" s="124" t="s">
        <v>5077</v>
      </c>
      <c r="C55" s="124" t="s">
        <v>5077</v>
      </c>
      <c r="D55" s="164" t="s">
        <v>1300</v>
      </c>
      <c r="E55" s="243">
        <v>3.16</v>
      </c>
      <c r="F55" s="124">
        <v>4.1100000000000003</v>
      </c>
      <c r="G55" s="136">
        <v>1</v>
      </c>
      <c r="H55" s="136">
        <v>4</v>
      </c>
      <c r="I55" s="124" t="s">
        <v>1710</v>
      </c>
      <c r="J55" s="124"/>
      <c r="K55" s="124" t="s">
        <v>994</v>
      </c>
      <c r="L55" s="136"/>
      <c r="M55" s="136"/>
      <c r="N55" s="136"/>
      <c r="O55" s="136" t="s">
        <v>1306</v>
      </c>
      <c r="P55" s="136" t="s">
        <v>1306</v>
      </c>
    </row>
    <row r="56" spans="1:17" s="1722" customFormat="1" ht="153">
      <c r="A56" s="963">
        <v>45225</v>
      </c>
      <c r="B56" s="963" t="s">
        <v>28273</v>
      </c>
      <c r="C56" s="963" t="s">
        <v>28274</v>
      </c>
      <c r="D56" s="973" t="s">
        <v>1300</v>
      </c>
      <c r="E56" s="991">
        <v>9.48</v>
      </c>
      <c r="F56" s="963">
        <v>12.32</v>
      </c>
      <c r="G56" s="965">
        <v>1</v>
      </c>
      <c r="H56" s="965">
        <v>1</v>
      </c>
      <c r="I56" s="963" t="s">
        <v>1710</v>
      </c>
      <c r="J56" s="963"/>
      <c r="K56" s="963" t="s">
        <v>994</v>
      </c>
      <c r="L56" s="965"/>
      <c r="M56" s="965"/>
      <c r="N56" s="965"/>
      <c r="O56" s="965" t="s">
        <v>1306</v>
      </c>
      <c r="P56" s="965" t="s">
        <v>1306</v>
      </c>
      <c r="Q56" s="130"/>
    </row>
    <row r="57" spans="1:17" s="1722" customFormat="1" ht="153">
      <c r="A57" s="963">
        <v>45226</v>
      </c>
      <c r="B57" s="963" t="s">
        <v>28275</v>
      </c>
      <c r="C57" s="963" t="s">
        <v>28276</v>
      </c>
      <c r="D57" s="973" t="s">
        <v>1300</v>
      </c>
      <c r="E57" s="991">
        <v>12.64</v>
      </c>
      <c r="F57" s="963">
        <v>16.43</v>
      </c>
      <c r="G57" s="965">
        <v>1</v>
      </c>
      <c r="H57" s="965">
        <v>1</v>
      </c>
      <c r="I57" s="963" t="s">
        <v>1710</v>
      </c>
      <c r="J57" s="963"/>
      <c r="K57" s="963" t="s">
        <v>994</v>
      </c>
      <c r="L57" s="965"/>
      <c r="M57" s="965"/>
      <c r="N57" s="965"/>
      <c r="O57" s="965" t="s">
        <v>1306</v>
      </c>
      <c r="P57" s="965" t="s">
        <v>1306</v>
      </c>
      <c r="Q57" s="130"/>
    </row>
    <row r="58" spans="1:17" s="1722" customFormat="1" ht="114.75">
      <c r="A58" s="963">
        <v>45227</v>
      </c>
      <c r="B58" s="963" t="s">
        <v>28277</v>
      </c>
      <c r="C58" s="963" t="s">
        <v>28278</v>
      </c>
      <c r="D58" s="973" t="s">
        <v>1300</v>
      </c>
      <c r="E58" s="991">
        <v>3.16</v>
      </c>
      <c r="F58" s="963">
        <v>4.1100000000000003</v>
      </c>
      <c r="G58" s="965">
        <v>1</v>
      </c>
      <c r="H58" s="965">
        <v>1</v>
      </c>
      <c r="I58" s="963" t="s">
        <v>1710</v>
      </c>
      <c r="J58" s="963"/>
      <c r="K58" s="963" t="s">
        <v>994</v>
      </c>
      <c r="L58" s="965"/>
      <c r="M58" s="965"/>
      <c r="N58" s="965"/>
      <c r="O58" s="965" t="s">
        <v>1306</v>
      </c>
      <c r="P58" s="965" t="s">
        <v>1306</v>
      </c>
      <c r="Q58" s="130"/>
    </row>
    <row r="59" spans="1:17" s="1722" customFormat="1" ht="114.75">
      <c r="A59" s="963">
        <v>45228</v>
      </c>
      <c r="B59" s="963" t="s">
        <v>28279</v>
      </c>
      <c r="C59" s="963" t="s">
        <v>28280</v>
      </c>
      <c r="D59" s="973" t="s">
        <v>1300</v>
      </c>
      <c r="E59" s="991">
        <v>6.32</v>
      </c>
      <c r="F59" s="963">
        <v>8.2200000000000006</v>
      </c>
      <c r="G59" s="965">
        <v>1</v>
      </c>
      <c r="H59" s="965">
        <v>1</v>
      </c>
      <c r="I59" s="963" t="s">
        <v>1710</v>
      </c>
      <c r="J59" s="963"/>
      <c r="K59" s="963" t="s">
        <v>994</v>
      </c>
      <c r="L59" s="965"/>
      <c r="M59" s="965"/>
      <c r="N59" s="965"/>
      <c r="O59" s="965" t="s">
        <v>1306</v>
      </c>
      <c r="P59" s="965" t="s">
        <v>1306</v>
      </c>
      <c r="Q59" s="130"/>
    </row>
    <row r="60" spans="1:17" s="1722" customFormat="1" ht="140.25">
      <c r="A60" s="963">
        <v>45229</v>
      </c>
      <c r="B60" s="963" t="s">
        <v>28281</v>
      </c>
      <c r="C60" s="963" t="s">
        <v>28298</v>
      </c>
      <c r="D60" s="973" t="s">
        <v>1300</v>
      </c>
      <c r="E60" s="991">
        <v>7.9</v>
      </c>
      <c r="F60" s="963">
        <v>10.27</v>
      </c>
      <c r="G60" s="965">
        <v>1</v>
      </c>
      <c r="H60" s="965">
        <v>1</v>
      </c>
      <c r="I60" s="963" t="s">
        <v>1710</v>
      </c>
      <c r="J60" s="963"/>
      <c r="K60" s="963" t="s">
        <v>994</v>
      </c>
      <c r="L60" s="965"/>
      <c r="M60" s="965"/>
      <c r="N60" s="965"/>
      <c r="O60" s="965" t="s">
        <v>1306</v>
      </c>
      <c r="P60" s="965" t="s">
        <v>1306</v>
      </c>
      <c r="Q60" s="130"/>
    </row>
    <row r="61" spans="1:17" s="1722" customFormat="1" ht="140.25">
      <c r="A61" s="963">
        <v>45230</v>
      </c>
      <c r="B61" s="963" t="s">
        <v>28282</v>
      </c>
      <c r="C61" s="963" t="s">
        <v>28299</v>
      </c>
      <c r="D61" s="973" t="s">
        <v>1300</v>
      </c>
      <c r="E61" s="991">
        <v>22.12</v>
      </c>
      <c r="F61" s="963">
        <v>28.76</v>
      </c>
      <c r="G61" s="965">
        <v>1</v>
      </c>
      <c r="H61" s="965">
        <v>1</v>
      </c>
      <c r="I61" s="963" t="s">
        <v>1710</v>
      </c>
      <c r="J61" s="963"/>
      <c r="K61" s="963" t="s">
        <v>994</v>
      </c>
      <c r="L61" s="965"/>
      <c r="M61" s="965"/>
      <c r="N61" s="965"/>
      <c r="O61" s="965" t="s">
        <v>1306</v>
      </c>
      <c r="P61" s="965" t="s">
        <v>1306</v>
      </c>
      <c r="Q61" s="130"/>
    </row>
    <row r="62" spans="1:17" s="1722" customFormat="1" ht="154.5" customHeight="1">
      <c r="A62" s="963">
        <v>45231</v>
      </c>
      <c r="B62" s="963" t="s">
        <v>28283</v>
      </c>
      <c r="C62" s="963" t="s">
        <v>28300</v>
      </c>
      <c r="D62" s="973" t="s">
        <v>1300</v>
      </c>
      <c r="E62" s="991">
        <v>37.92</v>
      </c>
      <c r="F62" s="1166">
        <v>49.3</v>
      </c>
      <c r="G62" s="965">
        <v>1</v>
      </c>
      <c r="H62" s="965">
        <v>1</v>
      </c>
      <c r="I62" s="963" t="s">
        <v>1710</v>
      </c>
      <c r="J62" s="963"/>
      <c r="K62" s="963" t="s">
        <v>994</v>
      </c>
      <c r="L62" s="965"/>
      <c r="M62" s="965"/>
      <c r="N62" s="965"/>
      <c r="O62" s="965" t="s">
        <v>1306</v>
      </c>
      <c r="P62" s="965" t="s">
        <v>1306</v>
      </c>
      <c r="Q62" s="130"/>
    </row>
    <row r="63" spans="1:17" s="1722" customFormat="1" ht="229.5">
      <c r="A63" s="963">
        <v>45232</v>
      </c>
      <c r="B63" s="963" t="s">
        <v>28284</v>
      </c>
      <c r="C63" s="963" t="s">
        <v>28285</v>
      </c>
      <c r="D63" s="973" t="s">
        <v>1300</v>
      </c>
      <c r="E63" s="991">
        <v>6.32</v>
      </c>
      <c r="F63" s="963">
        <v>8.2200000000000006</v>
      </c>
      <c r="G63" s="965">
        <v>1</v>
      </c>
      <c r="H63" s="965">
        <v>1</v>
      </c>
      <c r="I63" s="963" t="s">
        <v>1710</v>
      </c>
      <c r="J63" s="963"/>
      <c r="K63" s="963" t="s">
        <v>994</v>
      </c>
      <c r="L63" s="965"/>
      <c r="M63" s="965"/>
      <c r="N63" s="965"/>
      <c r="O63" s="965" t="s">
        <v>1306</v>
      </c>
      <c r="P63" s="965" t="s">
        <v>1306</v>
      </c>
      <c r="Q63" s="130"/>
    </row>
    <row r="64" spans="1:17" s="1722" customFormat="1" ht="229.5">
      <c r="A64" s="963">
        <v>45233</v>
      </c>
      <c r="B64" s="963" t="s">
        <v>28286</v>
      </c>
      <c r="C64" s="963" t="s">
        <v>28287</v>
      </c>
      <c r="D64" s="973" t="s">
        <v>1300</v>
      </c>
      <c r="E64" s="991">
        <v>7.9</v>
      </c>
      <c r="F64" s="963">
        <v>10.27</v>
      </c>
      <c r="G64" s="965">
        <v>1</v>
      </c>
      <c r="H64" s="965">
        <v>1</v>
      </c>
      <c r="I64" s="963" t="s">
        <v>1710</v>
      </c>
      <c r="J64" s="963"/>
      <c r="K64" s="963" t="s">
        <v>994</v>
      </c>
      <c r="L64" s="965"/>
      <c r="M64" s="965"/>
      <c r="N64" s="965"/>
      <c r="O64" s="965" t="s">
        <v>1306</v>
      </c>
      <c r="P64" s="965" t="s">
        <v>1306</v>
      </c>
      <c r="Q64" s="130"/>
    </row>
    <row r="65" spans="1:17" ht="25.5">
      <c r="A65" s="117">
        <v>45290</v>
      </c>
      <c r="B65" s="117" t="s">
        <v>5078</v>
      </c>
      <c r="C65" s="117" t="s">
        <v>5078</v>
      </c>
      <c r="D65" s="105" t="s">
        <v>1300</v>
      </c>
      <c r="E65" s="355">
        <v>27.72</v>
      </c>
      <c r="F65" s="117">
        <v>36.04</v>
      </c>
      <c r="G65" s="117">
        <v>1</v>
      </c>
      <c r="H65" s="117">
        <v>1</v>
      </c>
      <c r="I65" s="117" t="s">
        <v>1710</v>
      </c>
      <c r="J65" s="117"/>
      <c r="K65" s="117" t="s">
        <v>994</v>
      </c>
      <c r="L65" s="120"/>
      <c r="M65" s="120"/>
      <c r="N65" s="120"/>
      <c r="O65" s="120" t="s">
        <v>1306</v>
      </c>
      <c r="P65" s="120" t="s">
        <v>1306</v>
      </c>
    </row>
    <row r="66" spans="1:17" ht="51">
      <c r="A66" s="117">
        <v>45291</v>
      </c>
      <c r="B66" s="117" t="s">
        <v>5079</v>
      </c>
      <c r="C66" s="117" t="s">
        <v>5080</v>
      </c>
      <c r="D66" s="105" t="s">
        <v>1300</v>
      </c>
      <c r="E66" s="355">
        <v>41.58</v>
      </c>
      <c r="F66" s="117">
        <v>54.05</v>
      </c>
      <c r="G66" s="117">
        <v>1</v>
      </c>
      <c r="H66" s="117">
        <v>1</v>
      </c>
      <c r="I66" s="117" t="s">
        <v>1710</v>
      </c>
      <c r="J66" s="117"/>
      <c r="K66" s="117" t="s">
        <v>994</v>
      </c>
      <c r="L66" s="120"/>
      <c r="M66" s="120"/>
      <c r="N66" s="120"/>
      <c r="O66" s="120" t="s">
        <v>1306</v>
      </c>
      <c r="P66" s="120" t="s">
        <v>1306</v>
      </c>
    </row>
    <row r="67" spans="1:17" ht="25.5">
      <c r="A67" s="117">
        <v>45292</v>
      </c>
      <c r="B67" s="117" t="s">
        <v>5081</v>
      </c>
      <c r="C67" s="117" t="s">
        <v>5082</v>
      </c>
      <c r="D67" s="105" t="s">
        <v>1300</v>
      </c>
      <c r="E67" s="355">
        <v>32.340000000000003</v>
      </c>
      <c r="F67" s="117">
        <v>42.04</v>
      </c>
      <c r="G67" s="117">
        <v>2</v>
      </c>
      <c r="H67" s="120">
        <v>4</v>
      </c>
      <c r="I67" s="117" t="s">
        <v>1710</v>
      </c>
      <c r="J67" s="117"/>
      <c r="K67" s="117" t="s">
        <v>994</v>
      </c>
      <c r="L67" s="120"/>
      <c r="M67" s="120"/>
      <c r="N67" s="120"/>
      <c r="O67" s="120" t="s">
        <v>1306</v>
      </c>
      <c r="P67" s="120" t="s">
        <v>1306</v>
      </c>
    </row>
    <row r="68" spans="1:17" ht="25.5">
      <c r="A68" s="117">
        <v>45293</v>
      </c>
      <c r="B68" s="117" t="s">
        <v>5083</v>
      </c>
      <c r="C68" s="117" t="s">
        <v>5084</v>
      </c>
      <c r="D68" s="105" t="s">
        <v>1300</v>
      </c>
      <c r="E68" s="355">
        <v>55.44</v>
      </c>
      <c r="F68" s="117">
        <v>72.069999999999993</v>
      </c>
      <c r="G68" s="117">
        <v>2</v>
      </c>
      <c r="H68" s="120">
        <v>4</v>
      </c>
      <c r="I68" s="117" t="s">
        <v>1710</v>
      </c>
      <c r="J68" s="117"/>
      <c r="K68" s="117" t="s">
        <v>994</v>
      </c>
      <c r="L68" s="120"/>
      <c r="M68" s="120"/>
      <c r="N68" s="120"/>
      <c r="O68" s="120" t="s">
        <v>1306</v>
      </c>
      <c r="P68" s="120" t="s">
        <v>1306</v>
      </c>
    </row>
    <row r="69" spans="1:17">
      <c r="A69" s="117">
        <v>45294</v>
      </c>
      <c r="B69" s="117" t="s">
        <v>5085</v>
      </c>
      <c r="C69" s="117" t="s">
        <v>5085</v>
      </c>
      <c r="D69" s="105" t="s">
        <v>1300</v>
      </c>
      <c r="E69" s="355">
        <v>41.58</v>
      </c>
      <c r="F69" s="117">
        <v>54.05</v>
      </c>
      <c r="G69" s="117">
        <v>2</v>
      </c>
      <c r="H69" s="120">
        <v>6</v>
      </c>
      <c r="I69" s="117" t="s">
        <v>1710</v>
      </c>
      <c r="J69" s="117"/>
      <c r="K69" s="117" t="s">
        <v>994</v>
      </c>
      <c r="L69" s="120"/>
      <c r="M69" s="120"/>
      <c r="N69" s="120"/>
      <c r="O69" s="120" t="s">
        <v>1306</v>
      </c>
      <c r="P69" s="120" t="s">
        <v>1306</v>
      </c>
    </row>
    <row r="70" spans="1:17">
      <c r="A70" s="117">
        <v>45295</v>
      </c>
      <c r="B70" s="117" t="s">
        <v>5086</v>
      </c>
      <c r="C70" s="117" t="s">
        <v>5086</v>
      </c>
      <c r="D70" s="105" t="s">
        <v>1300</v>
      </c>
      <c r="E70" s="355">
        <v>3.46</v>
      </c>
      <c r="F70" s="117">
        <v>4.5</v>
      </c>
      <c r="G70" s="117">
        <v>1</v>
      </c>
      <c r="H70" s="117">
        <v>1</v>
      </c>
      <c r="I70" s="117" t="s">
        <v>1710</v>
      </c>
      <c r="J70" s="117"/>
      <c r="K70" s="117" t="s">
        <v>994</v>
      </c>
      <c r="L70" s="120"/>
      <c r="M70" s="120"/>
      <c r="N70" s="120"/>
      <c r="O70" s="120" t="s">
        <v>1306</v>
      </c>
      <c r="P70" s="120" t="s">
        <v>1306</v>
      </c>
    </row>
    <row r="71" spans="1:17" ht="25.5">
      <c r="A71" s="117">
        <v>45296</v>
      </c>
      <c r="B71" s="117" t="s">
        <v>5087</v>
      </c>
      <c r="C71" s="117" t="s">
        <v>5087</v>
      </c>
      <c r="D71" s="105" t="s">
        <v>1300</v>
      </c>
      <c r="E71" s="355">
        <v>9.24</v>
      </c>
      <c r="F71" s="117">
        <v>12.01</v>
      </c>
      <c r="G71" s="117">
        <v>2</v>
      </c>
      <c r="H71" s="114">
        <v>10</v>
      </c>
      <c r="I71" s="117" t="s">
        <v>1710</v>
      </c>
      <c r="J71" s="117"/>
      <c r="K71" s="117" t="s">
        <v>994</v>
      </c>
      <c r="L71" s="120"/>
      <c r="M71" s="120"/>
      <c r="N71" s="120"/>
      <c r="O71" s="120" t="s">
        <v>1306</v>
      </c>
      <c r="P71" s="120" t="s">
        <v>1306</v>
      </c>
    </row>
    <row r="72" spans="1:17" ht="51">
      <c r="A72" s="117">
        <v>45310</v>
      </c>
      <c r="B72" s="117" t="s">
        <v>5088</v>
      </c>
      <c r="C72" s="117" t="s">
        <v>5089</v>
      </c>
      <c r="D72" s="105" t="s">
        <v>1300</v>
      </c>
      <c r="E72" s="355">
        <v>0.35</v>
      </c>
      <c r="F72" s="117">
        <v>0.46</v>
      </c>
      <c r="G72" s="117">
        <v>1</v>
      </c>
      <c r="H72" s="117">
        <v>1</v>
      </c>
      <c r="I72" s="117" t="s">
        <v>1710</v>
      </c>
      <c r="J72" s="117"/>
      <c r="K72" s="117" t="s">
        <v>994</v>
      </c>
      <c r="L72" s="120"/>
      <c r="M72" s="120">
        <v>0</v>
      </c>
      <c r="N72" s="157">
        <v>14</v>
      </c>
      <c r="O72" s="120" t="s">
        <v>1306</v>
      </c>
      <c r="P72" s="120" t="s">
        <v>1306</v>
      </c>
    </row>
    <row r="73" spans="1:17" ht="38.25">
      <c r="A73" s="117">
        <v>45315</v>
      </c>
      <c r="B73" s="117" t="s">
        <v>5090</v>
      </c>
      <c r="C73" s="117" t="s">
        <v>5091</v>
      </c>
      <c r="D73" s="105" t="s">
        <v>1300</v>
      </c>
      <c r="E73" s="355">
        <v>0.46</v>
      </c>
      <c r="F73" s="117">
        <v>0.6</v>
      </c>
      <c r="G73" s="117">
        <v>1</v>
      </c>
      <c r="H73" s="117">
        <v>1</v>
      </c>
      <c r="I73" s="117" t="s">
        <v>1710</v>
      </c>
      <c r="J73" s="117"/>
      <c r="K73" s="117" t="s">
        <v>994</v>
      </c>
      <c r="L73" s="120"/>
      <c r="M73" s="120">
        <v>0</v>
      </c>
      <c r="N73" s="157">
        <v>14</v>
      </c>
      <c r="O73" s="120" t="s">
        <v>1306</v>
      </c>
      <c r="P73" s="120" t="s">
        <v>1306</v>
      </c>
    </row>
    <row r="74" spans="1:17" ht="38.25">
      <c r="A74" s="117">
        <v>45320</v>
      </c>
      <c r="B74" s="117" t="s">
        <v>5092</v>
      </c>
      <c r="C74" s="117" t="s">
        <v>5093</v>
      </c>
      <c r="D74" s="105" t="s">
        <v>1300</v>
      </c>
      <c r="E74" s="355">
        <v>18.96</v>
      </c>
      <c r="F74" s="117">
        <v>24.65</v>
      </c>
      <c r="G74" s="120">
        <v>1</v>
      </c>
      <c r="H74" s="120">
        <v>1</v>
      </c>
      <c r="I74" s="117" t="s">
        <v>1710</v>
      </c>
      <c r="J74" s="117"/>
      <c r="K74" s="117" t="s">
        <v>994</v>
      </c>
      <c r="L74" s="120"/>
      <c r="M74" s="120"/>
      <c r="N74" s="120"/>
      <c r="O74" s="120" t="s">
        <v>1306</v>
      </c>
      <c r="P74" s="120" t="s">
        <v>1306</v>
      </c>
    </row>
    <row r="75" spans="1:17" s="1056" customFormat="1" ht="63.75">
      <c r="A75" s="963">
        <v>45321</v>
      </c>
      <c r="B75" s="963" t="s">
        <v>23700</v>
      </c>
      <c r="C75" s="963" t="s">
        <v>23701</v>
      </c>
      <c r="D75" s="973" t="s">
        <v>1300</v>
      </c>
      <c r="E75" s="991">
        <v>9.48</v>
      </c>
      <c r="F75" s="963">
        <v>12.32</v>
      </c>
      <c r="G75" s="965">
        <v>2</v>
      </c>
      <c r="H75" s="965">
        <v>2</v>
      </c>
      <c r="I75" s="963" t="s">
        <v>1710</v>
      </c>
      <c r="J75" s="963"/>
      <c r="K75" s="963" t="s">
        <v>994</v>
      </c>
      <c r="L75" s="965"/>
      <c r="M75" s="965"/>
      <c r="N75" s="965"/>
      <c r="O75" s="965" t="s">
        <v>1306</v>
      </c>
      <c r="P75" s="965" t="s">
        <v>1306</v>
      </c>
      <c r="Q75" s="130"/>
    </row>
    <row r="76" spans="1:17" ht="25.5">
      <c r="A76" s="117">
        <v>45390</v>
      </c>
      <c r="B76" s="117" t="s">
        <v>5094</v>
      </c>
      <c r="C76" s="117" t="s">
        <v>5095</v>
      </c>
      <c r="D76" s="105" t="s">
        <v>1300</v>
      </c>
      <c r="E76" s="355">
        <v>6.32</v>
      </c>
      <c r="F76" s="117">
        <v>8.2200000000000006</v>
      </c>
      <c r="G76" s="120">
        <v>1</v>
      </c>
      <c r="H76" s="120">
        <v>12</v>
      </c>
      <c r="I76" s="117" t="s">
        <v>1710</v>
      </c>
      <c r="J76" s="117"/>
      <c r="K76" s="117" t="s">
        <v>994</v>
      </c>
      <c r="L76" s="120"/>
      <c r="M76" s="1226">
        <v>0</v>
      </c>
      <c r="N76" s="1226">
        <v>18</v>
      </c>
      <c r="O76" s="120" t="s">
        <v>1306</v>
      </c>
      <c r="P76" s="120" t="s">
        <v>1306</v>
      </c>
      <c r="Q76" s="130"/>
    </row>
    <row r="77" spans="1:17" ht="25.5">
      <c r="A77" s="117">
        <v>45391</v>
      </c>
      <c r="B77" s="117" t="s">
        <v>5096</v>
      </c>
      <c r="C77" s="117" t="s">
        <v>5097</v>
      </c>
      <c r="D77" s="105" t="s">
        <v>1300</v>
      </c>
      <c r="E77" s="355">
        <v>6.32</v>
      </c>
      <c r="F77" s="117">
        <v>8.2200000000000006</v>
      </c>
      <c r="G77" s="120">
        <v>1</v>
      </c>
      <c r="H77" s="120">
        <v>12</v>
      </c>
      <c r="I77" s="117" t="s">
        <v>1710</v>
      </c>
      <c r="J77" s="117"/>
      <c r="K77" s="117" t="s">
        <v>994</v>
      </c>
      <c r="L77" s="120"/>
      <c r="M77" s="120"/>
      <c r="N77" s="120"/>
      <c r="O77" s="120" t="s">
        <v>1306</v>
      </c>
      <c r="P77" s="120" t="s">
        <v>1306</v>
      </c>
    </row>
    <row r="78" spans="1:17">
      <c r="A78" s="117">
        <v>45394</v>
      </c>
      <c r="B78" s="117" t="s">
        <v>5098</v>
      </c>
      <c r="C78" s="117" t="s">
        <v>5098</v>
      </c>
      <c r="D78" s="105" t="s">
        <v>1300</v>
      </c>
      <c r="E78" s="355">
        <v>1.58</v>
      </c>
      <c r="F78" s="117">
        <v>2.0499999999999998</v>
      </c>
      <c r="G78" s="120">
        <v>1</v>
      </c>
      <c r="H78" s="120">
        <v>32</v>
      </c>
      <c r="I78" s="117" t="s">
        <v>1710</v>
      </c>
      <c r="J78" s="117"/>
      <c r="K78" s="117" t="s">
        <v>994</v>
      </c>
      <c r="L78" s="120"/>
      <c r="M78" s="120"/>
      <c r="N78" s="120"/>
      <c r="O78" s="120" t="s">
        <v>1306</v>
      </c>
      <c r="P78" s="120" t="s">
        <v>1306</v>
      </c>
    </row>
    <row r="79" spans="1:17" ht="63.75">
      <c r="A79" s="117">
        <v>46926</v>
      </c>
      <c r="B79" s="117" t="s">
        <v>5099</v>
      </c>
      <c r="C79" s="117" t="s">
        <v>5100</v>
      </c>
      <c r="D79" s="105" t="s">
        <v>1300</v>
      </c>
      <c r="E79" s="355">
        <v>0.75</v>
      </c>
      <c r="F79" s="117">
        <v>0.98</v>
      </c>
      <c r="G79" s="117">
        <v>1</v>
      </c>
      <c r="H79" s="117">
        <v>1</v>
      </c>
      <c r="I79" s="117" t="s">
        <v>1710</v>
      </c>
      <c r="J79" s="117"/>
      <c r="K79" s="117" t="s">
        <v>994</v>
      </c>
      <c r="L79" s="120"/>
      <c r="M79" s="120"/>
      <c r="N79" s="120"/>
      <c r="O79" s="120" t="s">
        <v>1306</v>
      </c>
      <c r="P79" s="120" t="s">
        <v>1306</v>
      </c>
    </row>
    <row r="80" spans="1:17" ht="51">
      <c r="A80" s="117">
        <v>46950</v>
      </c>
      <c r="B80" s="117" t="s">
        <v>5101</v>
      </c>
      <c r="C80" s="117" t="s">
        <v>5102</v>
      </c>
      <c r="D80" s="105" t="s">
        <v>1300</v>
      </c>
      <c r="E80" s="355">
        <v>1.5</v>
      </c>
      <c r="F80" s="117">
        <v>1.95</v>
      </c>
      <c r="G80" s="117">
        <v>1</v>
      </c>
      <c r="H80" s="117">
        <v>1</v>
      </c>
      <c r="I80" s="117" t="s">
        <v>1710</v>
      </c>
      <c r="J80" s="117"/>
      <c r="K80" s="117" t="s">
        <v>994</v>
      </c>
      <c r="L80" s="120"/>
      <c r="M80" s="120"/>
      <c r="N80" s="120"/>
      <c r="O80" s="120" t="s">
        <v>1306</v>
      </c>
      <c r="P80" s="120" t="s">
        <v>1306</v>
      </c>
    </row>
    <row r="81" spans="1:17" ht="63.75">
      <c r="A81" s="117">
        <v>47201</v>
      </c>
      <c r="B81" s="124" t="s">
        <v>5103</v>
      </c>
      <c r="C81" s="124" t="s">
        <v>5104</v>
      </c>
      <c r="D81" s="105" t="s">
        <v>1300</v>
      </c>
      <c r="E81" s="355">
        <v>4.74</v>
      </c>
      <c r="F81" s="117">
        <v>6.16</v>
      </c>
      <c r="G81" s="117">
        <v>1</v>
      </c>
      <c r="H81" s="117">
        <v>1</v>
      </c>
      <c r="I81" s="117" t="s">
        <v>785</v>
      </c>
      <c r="J81" s="117"/>
      <c r="K81" s="117" t="s">
        <v>994</v>
      </c>
      <c r="L81" s="120"/>
      <c r="M81" s="120">
        <v>0</v>
      </c>
      <c r="N81" s="120">
        <v>6</v>
      </c>
      <c r="O81" s="120" t="s">
        <v>1306</v>
      </c>
      <c r="P81" s="120" t="s">
        <v>1306</v>
      </c>
    </row>
    <row r="82" spans="1:17" ht="63.75">
      <c r="A82" s="117">
        <v>47302</v>
      </c>
      <c r="B82" s="117" t="s">
        <v>5105</v>
      </c>
      <c r="C82" s="117" t="s">
        <v>5106</v>
      </c>
      <c r="D82" s="117" t="s">
        <v>1300</v>
      </c>
      <c r="E82" s="360">
        <v>1.58</v>
      </c>
      <c r="F82" s="117">
        <v>2.0499999999999998</v>
      </c>
      <c r="G82" s="117">
        <v>1</v>
      </c>
      <c r="H82" s="117">
        <v>1</v>
      </c>
      <c r="I82" s="117" t="s">
        <v>785</v>
      </c>
      <c r="J82" s="124"/>
      <c r="K82" s="124" t="s">
        <v>994</v>
      </c>
      <c r="L82" s="120"/>
      <c r="M82" s="120">
        <v>7</v>
      </c>
      <c r="N82" s="257">
        <v>26</v>
      </c>
      <c r="O82" s="120" t="s">
        <v>1306</v>
      </c>
      <c r="P82" s="120" t="s">
        <v>1306</v>
      </c>
    </row>
    <row r="83" spans="1:17" s="121" customFormat="1">
      <c r="A83" s="161">
        <v>50471</v>
      </c>
      <c r="B83" s="105" t="s">
        <v>5107</v>
      </c>
      <c r="C83" s="105" t="s">
        <v>5107</v>
      </c>
      <c r="D83" s="357" t="s">
        <v>1300</v>
      </c>
      <c r="E83" s="161">
        <v>13.84</v>
      </c>
      <c r="F83" s="117">
        <v>17.989999999999998</v>
      </c>
      <c r="G83" s="120">
        <v>1</v>
      </c>
      <c r="H83" s="120">
        <v>1</v>
      </c>
      <c r="I83" s="117" t="s">
        <v>1710</v>
      </c>
      <c r="J83" s="117"/>
      <c r="K83" s="157" t="s">
        <v>994</v>
      </c>
      <c r="L83" s="157"/>
      <c r="M83" s="157"/>
      <c r="N83" s="357"/>
      <c r="O83" s="357" t="s">
        <v>1306</v>
      </c>
      <c r="P83" s="357" t="s">
        <v>1306</v>
      </c>
    </row>
    <row r="84" spans="1:17" s="121" customFormat="1">
      <c r="A84" s="161">
        <v>50475</v>
      </c>
      <c r="B84" s="105" t="s">
        <v>5108</v>
      </c>
      <c r="C84" s="105" t="s">
        <v>5108</v>
      </c>
      <c r="D84" s="357" t="s">
        <v>1300</v>
      </c>
      <c r="E84" s="161">
        <v>10.38</v>
      </c>
      <c r="F84" s="157">
        <v>13.49</v>
      </c>
      <c r="G84" s="117">
        <v>2</v>
      </c>
      <c r="H84" s="117">
        <v>7</v>
      </c>
      <c r="I84" s="157" t="s">
        <v>1710</v>
      </c>
      <c r="J84" s="117"/>
      <c r="K84" s="117" t="s">
        <v>994</v>
      </c>
      <c r="L84" s="157"/>
      <c r="M84" s="157"/>
      <c r="N84" s="357"/>
      <c r="O84" s="357" t="s">
        <v>1306</v>
      </c>
      <c r="P84" s="357" t="s">
        <v>1306</v>
      </c>
    </row>
    <row r="85" spans="1:17" ht="25.5">
      <c r="A85" s="117">
        <v>52201</v>
      </c>
      <c r="B85" s="105" t="s">
        <v>5109</v>
      </c>
      <c r="C85" s="117" t="s">
        <v>5110</v>
      </c>
      <c r="D85" s="105" t="s">
        <v>1300</v>
      </c>
      <c r="E85" s="355">
        <v>6.92</v>
      </c>
      <c r="F85" s="117">
        <v>9</v>
      </c>
      <c r="G85" s="120">
        <v>1</v>
      </c>
      <c r="H85" s="120">
        <v>1</v>
      </c>
      <c r="I85" s="117" t="s">
        <v>1710</v>
      </c>
      <c r="J85" s="117">
        <v>2</v>
      </c>
      <c r="K85" s="117" t="s">
        <v>994</v>
      </c>
      <c r="L85" s="120"/>
      <c r="M85" s="120"/>
      <c r="N85" s="120"/>
      <c r="O85" s="120" t="s">
        <v>1306</v>
      </c>
      <c r="P85" s="120" t="s">
        <v>1306</v>
      </c>
    </row>
    <row r="86" spans="1:17" ht="25.5">
      <c r="A86" s="117">
        <v>52210</v>
      </c>
      <c r="B86" s="117" t="s">
        <v>5111</v>
      </c>
      <c r="C86" s="117" t="s">
        <v>5112</v>
      </c>
      <c r="D86" s="105" t="s">
        <v>1300</v>
      </c>
      <c r="E86" s="355">
        <v>38.79</v>
      </c>
      <c r="F86" s="117">
        <v>50.43</v>
      </c>
      <c r="G86" s="117">
        <v>1</v>
      </c>
      <c r="H86" s="117">
        <v>1</v>
      </c>
      <c r="I86" s="117" t="s">
        <v>1710</v>
      </c>
      <c r="J86" s="117"/>
      <c r="K86" s="117" t="s">
        <v>994</v>
      </c>
      <c r="L86" s="120"/>
      <c r="M86" s="120"/>
      <c r="N86" s="120"/>
      <c r="O86" s="120" t="s">
        <v>1306</v>
      </c>
      <c r="P86" s="120" t="s">
        <v>1306</v>
      </c>
    </row>
    <row r="87" spans="1:17" ht="38.25">
      <c r="A87" s="117">
        <v>52220</v>
      </c>
      <c r="B87" s="117" t="s">
        <v>5113</v>
      </c>
      <c r="C87" s="117" t="s">
        <v>5113</v>
      </c>
      <c r="D87" s="105" t="s">
        <v>1300</v>
      </c>
      <c r="E87" s="355">
        <v>38.79</v>
      </c>
      <c r="F87" s="117">
        <v>50.43</v>
      </c>
      <c r="G87" s="117">
        <v>1</v>
      </c>
      <c r="H87" s="117">
        <v>1</v>
      </c>
      <c r="I87" s="117" t="s">
        <v>1710</v>
      </c>
      <c r="J87" s="117"/>
      <c r="K87" s="117" t="s">
        <v>994</v>
      </c>
      <c r="L87" s="120"/>
      <c r="M87" s="120"/>
      <c r="N87" s="120"/>
      <c r="O87" s="120" t="s">
        <v>1306</v>
      </c>
      <c r="P87" s="120" t="s">
        <v>1306</v>
      </c>
    </row>
    <row r="88" spans="1:17" ht="38.25">
      <c r="A88" s="117">
        <v>52260</v>
      </c>
      <c r="B88" s="117" t="s">
        <v>5114</v>
      </c>
      <c r="C88" s="117" t="s">
        <v>5114</v>
      </c>
      <c r="D88" s="105" t="s">
        <v>1300</v>
      </c>
      <c r="E88" s="355">
        <v>43.68</v>
      </c>
      <c r="F88" s="117">
        <v>56.78</v>
      </c>
      <c r="G88" s="117">
        <v>1</v>
      </c>
      <c r="H88" s="117">
        <v>1</v>
      </c>
      <c r="I88" s="117" t="s">
        <v>1710</v>
      </c>
      <c r="J88" s="117"/>
      <c r="K88" s="117" t="s">
        <v>994</v>
      </c>
      <c r="L88" s="120"/>
      <c r="M88" s="120"/>
      <c r="N88" s="120"/>
      <c r="O88" s="120" t="s">
        <v>1306</v>
      </c>
      <c r="P88" s="120" t="s">
        <v>1306</v>
      </c>
    </row>
    <row r="89" spans="1:17" ht="38.25">
      <c r="A89" s="117">
        <v>52261</v>
      </c>
      <c r="B89" s="117" t="s">
        <v>5115</v>
      </c>
      <c r="C89" s="117" t="s">
        <v>5115</v>
      </c>
      <c r="D89" s="105" t="s">
        <v>1300</v>
      </c>
      <c r="E89" s="355">
        <v>54.6</v>
      </c>
      <c r="F89" s="117">
        <v>70.98</v>
      </c>
      <c r="G89" s="117">
        <v>1</v>
      </c>
      <c r="H89" s="117">
        <v>1</v>
      </c>
      <c r="I89" s="117" t="s">
        <v>1710</v>
      </c>
      <c r="J89" s="117"/>
      <c r="K89" s="117" t="s">
        <v>994</v>
      </c>
      <c r="L89" s="120"/>
      <c r="M89" s="120"/>
      <c r="N89" s="120"/>
      <c r="O89" s="120" t="s">
        <v>1306</v>
      </c>
      <c r="P89" s="120" t="s">
        <v>1306</v>
      </c>
    </row>
    <row r="90" spans="1:17" ht="25.5">
      <c r="A90" s="117">
        <v>52262</v>
      </c>
      <c r="B90" s="117" t="s">
        <v>5116</v>
      </c>
      <c r="C90" s="117" t="s">
        <v>5116</v>
      </c>
      <c r="D90" s="105" t="s">
        <v>1300</v>
      </c>
      <c r="E90" s="355">
        <v>65.52</v>
      </c>
      <c r="F90" s="117">
        <v>85.18</v>
      </c>
      <c r="G90" s="117">
        <v>1</v>
      </c>
      <c r="H90" s="117">
        <v>1</v>
      </c>
      <c r="I90" s="117" t="s">
        <v>1710</v>
      </c>
      <c r="J90" s="117"/>
      <c r="K90" s="117" t="s">
        <v>994</v>
      </c>
      <c r="L90" s="120"/>
      <c r="M90" s="120"/>
      <c r="N90" s="120"/>
      <c r="O90" s="120" t="s">
        <v>1306</v>
      </c>
      <c r="P90" s="120" t="s">
        <v>1306</v>
      </c>
    </row>
    <row r="91" spans="1:17" ht="76.5">
      <c r="A91" s="117">
        <v>52301</v>
      </c>
      <c r="B91" s="117" t="s">
        <v>5117</v>
      </c>
      <c r="C91" s="117" t="s">
        <v>5118</v>
      </c>
      <c r="D91" s="117" t="s">
        <v>1300</v>
      </c>
      <c r="E91" s="166">
        <v>5.37</v>
      </c>
      <c r="F91" s="166">
        <v>6.98</v>
      </c>
      <c r="G91" s="157">
        <v>1</v>
      </c>
      <c r="H91" s="157">
        <v>14</v>
      </c>
      <c r="I91" s="117" t="s">
        <v>1710</v>
      </c>
      <c r="J91" s="117"/>
      <c r="K91" s="117" t="s">
        <v>994</v>
      </c>
      <c r="L91" s="120"/>
      <c r="M91" s="120"/>
      <c r="N91" s="120"/>
      <c r="O91" s="120" t="s">
        <v>1306</v>
      </c>
      <c r="P91" s="120" t="s">
        <v>1306</v>
      </c>
    </row>
    <row r="92" spans="1:17" ht="76.5">
      <c r="A92" s="117">
        <v>52302</v>
      </c>
      <c r="B92" s="117" t="s">
        <v>5119</v>
      </c>
      <c r="C92" s="117" t="s">
        <v>5120</v>
      </c>
      <c r="D92" s="117" t="s">
        <v>1300</v>
      </c>
      <c r="E92" s="166">
        <v>7.9</v>
      </c>
      <c r="F92" s="166">
        <v>10.27</v>
      </c>
      <c r="G92" s="157">
        <v>1</v>
      </c>
      <c r="H92" s="157">
        <v>18</v>
      </c>
      <c r="I92" s="117" t="s">
        <v>1710</v>
      </c>
      <c r="J92" s="117"/>
      <c r="K92" s="117" t="s">
        <v>994</v>
      </c>
      <c r="L92" s="120"/>
      <c r="M92" s="120"/>
      <c r="N92" s="120"/>
      <c r="O92" s="120" t="s">
        <v>1306</v>
      </c>
      <c r="P92" s="120" t="s">
        <v>1306</v>
      </c>
    </row>
    <row r="93" spans="1:17" ht="89.25">
      <c r="A93" s="117">
        <v>52303</v>
      </c>
      <c r="B93" s="117" t="s">
        <v>5121</v>
      </c>
      <c r="C93" s="164" t="s">
        <v>5122</v>
      </c>
      <c r="D93" s="165" t="s">
        <v>1300</v>
      </c>
      <c r="E93" s="166">
        <v>14.22</v>
      </c>
      <c r="F93" s="166">
        <v>18.489999999999998</v>
      </c>
      <c r="G93" s="117">
        <v>1</v>
      </c>
      <c r="H93" s="117">
        <v>32</v>
      </c>
      <c r="I93" s="117" t="s">
        <v>1710</v>
      </c>
      <c r="J93" s="124"/>
      <c r="K93" s="124" t="s">
        <v>994</v>
      </c>
      <c r="L93" s="120"/>
      <c r="M93" s="120"/>
      <c r="N93" s="120"/>
      <c r="O93" s="120" t="s">
        <v>1306</v>
      </c>
      <c r="P93" s="120" t="s">
        <v>1306</v>
      </c>
    </row>
    <row r="94" spans="1:17" ht="25.5">
      <c r="A94" s="117">
        <v>52304</v>
      </c>
      <c r="B94" s="117" t="s">
        <v>5123</v>
      </c>
      <c r="C94" s="117" t="s">
        <v>5124</v>
      </c>
      <c r="D94" s="105" t="s">
        <v>1300</v>
      </c>
      <c r="E94" s="360">
        <v>3.16</v>
      </c>
      <c r="F94" s="117">
        <v>4.1100000000000003</v>
      </c>
      <c r="G94" s="117">
        <v>1</v>
      </c>
      <c r="H94" s="117">
        <v>32</v>
      </c>
      <c r="I94" s="117" t="s">
        <v>1710</v>
      </c>
      <c r="J94" s="124"/>
      <c r="K94" s="124" t="s">
        <v>994</v>
      </c>
      <c r="L94" s="120"/>
      <c r="M94" s="120"/>
      <c r="N94" s="120"/>
      <c r="O94" s="120" t="s">
        <v>1306</v>
      </c>
      <c r="P94" s="120" t="s">
        <v>1306</v>
      </c>
    </row>
    <row r="95" spans="1:17" ht="51">
      <c r="A95" s="136">
        <v>52305</v>
      </c>
      <c r="B95" s="245" t="s">
        <v>5125</v>
      </c>
      <c r="C95" s="245" t="s">
        <v>5126</v>
      </c>
      <c r="D95" s="245" t="s">
        <v>1300</v>
      </c>
      <c r="E95" s="136">
        <v>1.58</v>
      </c>
      <c r="F95" s="361">
        <v>2.0539999999999998</v>
      </c>
      <c r="G95" s="136">
        <v>1</v>
      </c>
      <c r="H95" s="136">
        <v>32</v>
      </c>
      <c r="I95" s="117" t="s">
        <v>1710</v>
      </c>
      <c r="J95" s="117"/>
      <c r="K95" s="117" t="s">
        <v>994</v>
      </c>
      <c r="L95" s="120"/>
      <c r="M95" s="120"/>
      <c r="N95" s="120"/>
      <c r="O95" s="120" t="s">
        <v>1306</v>
      </c>
      <c r="P95" s="120" t="s">
        <v>1306</v>
      </c>
    </row>
    <row r="96" spans="1:17" s="1298" customFormat="1" ht="89.25" customHeight="1">
      <c r="A96" s="965">
        <v>52306</v>
      </c>
      <c r="B96" s="1010" t="s">
        <v>24365</v>
      </c>
      <c r="C96" s="1010" t="s">
        <v>24366</v>
      </c>
      <c r="D96" s="1010" t="s">
        <v>1300</v>
      </c>
      <c r="E96" s="1359">
        <v>31.6</v>
      </c>
      <c r="F96" s="1359">
        <v>41.08</v>
      </c>
      <c r="G96" s="965">
        <v>1</v>
      </c>
      <c r="H96" s="965">
        <v>16</v>
      </c>
      <c r="I96" s="963" t="s">
        <v>1710</v>
      </c>
      <c r="J96" s="962"/>
      <c r="K96" s="963" t="s">
        <v>994</v>
      </c>
      <c r="L96" s="1226"/>
      <c r="M96" s="965">
        <v>15</v>
      </c>
      <c r="N96" s="1009" t="s">
        <v>1780</v>
      </c>
      <c r="O96" s="965" t="s">
        <v>1306</v>
      </c>
      <c r="P96" s="965" t="s">
        <v>1306</v>
      </c>
      <c r="Q96" s="130"/>
    </row>
    <row r="97" spans="1:17" s="1298" customFormat="1" ht="88.5" customHeight="1">
      <c r="A97" s="965">
        <v>52307</v>
      </c>
      <c r="B97" s="1010" t="s">
        <v>24367</v>
      </c>
      <c r="C97" s="1010" t="s">
        <v>24368</v>
      </c>
      <c r="D97" s="1010" t="s">
        <v>1300</v>
      </c>
      <c r="E97" s="1359">
        <v>44.24</v>
      </c>
      <c r="F97" s="1359">
        <v>57.51</v>
      </c>
      <c r="G97" s="965">
        <v>1</v>
      </c>
      <c r="H97" s="965">
        <v>8</v>
      </c>
      <c r="I97" s="963" t="s">
        <v>1710</v>
      </c>
      <c r="J97" s="962"/>
      <c r="K97" s="963" t="s">
        <v>994</v>
      </c>
      <c r="L97" s="1226"/>
      <c r="M97" s="965">
        <v>15</v>
      </c>
      <c r="N97" s="1009" t="s">
        <v>1780</v>
      </c>
      <c r="O97" s="965" t="s">
        <v>1306</v>
      </c>
      <c r="P97" s="965" t="s">
        <v>1306</v>
      </c>
    </row>
    <row r="98" spans="1:17" s="1298" customFormat="1" ht="89.25" customHeight="1">
      <c r="A98" s="965">
        <v>52308</v>
      </c>
      <c r="B98" s="1010" t="s">
        <v>24369</v>
      </c>
      <c r="C98" s="1010" t="s">
        <v>24370</v>
      </c>
      <c r="D98" s="1010" t="s">
        <v>1300</v>
      </c>
      <c r="E98" s="1359">
        <v>56.88</v>
      </c>
      <c r="F98" s="1359">
        <v>73.94</v>
      </c>
      <c r="G98" s="965">
        <v>1</v>
      </c>
      <c r="H98" s="965">
        <v>12</v>
      </c>
      <c r="I98" s="963" t="s">
        <v>1710</v>
      </c>
      <c r="J98" s="962"/>
      <c r="K98" s="963" t="s">
        <v>994</v>
      </c>
      <c r="L98" s="1226"/>
      <c r="M98" s="965">
        <v>15</v>
      </c>
      <c r="N98" s="1009" t="s">
        <v>1780</v>
      </c>
      <c r="O98" s="965" t="s">
        <v>1306</v>
      </c>
      <c r="P98" s="965" t="s">
        <v>1306</v>
      </c>
    </row>
    <row r="99" spans="1:17" s="1298" customFormat="1" ht="89.25" customHeight="1">
      <c r="A99" s="965">
        <v>52309</v>
      </c>
      <c r="B99" s="1010" t="s">
        <v>24371</v>
      </c>
      <c r="C99" s="1010" t="s">
        <v>24372</v>
      </c>
      <c r="D99" s="1010" t="s">
        <v>1300</v>
      </c>
      <c r="E99" s="1359">
        <v>69.52000000000001</v>
      </c>
      <c r="F99" s="1359">
        <v>90.38</v>
      </c>
      <c r="G99" s="965">
        <v>1</v>
      </c>
      <c r="H99" s="965">
        <v>12</v>
      </c>
      <c r="I99" s="963" t="s">
        <v>1710</v>
      </c>
      <c r="J99" s="962"/>
      <c r="K99" s="963" t="s">
        <v>994</v>
      </c>
      <c r="L99" s="1226"/>
      <c r="M99" s="965">
        <v>15</v>
      </c>
      <c r="N99" s="1009" t="s">
        <v>1780</v>
      </c>
      <c r="O99" s="965" t="s">
        <v>1306</v>
      </c>
      <c r="P99" s="965" t="s">
        <v>1306</v>
      </c>
    </row>
    <row r="100" spans="1:17" ht="38.25">
      <c r="A100" s="145">
        <v>52310</v>
      </c>
      <c r="B100" s="164" t="s">
        <v>5127</v>
      </c>
      <c r="C100" s="164" t="s">
        <v>5128</v>
      </c>
      <c r="D100" s="145" t="s">
        <v>1300</v>
      </c>
      <c r="E100" s="352">
        <v>41.58</v>
      </c>
      <c r="F100" s="145">
        <v>54.05</v>
      </c>
      <c r="G100" s="146">
        <v>1</v>
      </c>
      <c r="H100" s="146">
        <v>10</v>
      </c>
      <c r="I100" s="145" t="s">
        <v>1710</v>
      </c>
      <c r="J100" s="145"/>
      <c r="K100" s="145" t="s">
        <v>994</v>
      </c>
      <c r="L100" s="146"/>
      <c r="M100" s="146"/>
      <c r="N100" s="146"/>
      <c r="O100" s="146" t="s">
        <v>1306</v>
      </c>
      <c r="P100" s="146" t="s">
        <v>1306</v>
      </c>
    </row>
    <row r="101" spans="1:17">
      <c r="A101" s="117">
        <v>52311</v>
      </c>
      <c r="B101" s="117" t="s">
        <v>5129</v>
      </c>
      <c r="C101" s="117" t="s">
        <v>5130</v>
      </c>
      <c r="D101" s="117" t="s">
        <v>1300</v>
      </c>
      <c r="E101" s="355">
        <v>23.1</v>
      </c>
      <c r="F101" s="117">
        <v>30.03</v>
      </c>
      <c r="G101" s="117">
        <v>2</v>
      </c>
      <c r="H101" s="120">
        <v>10</v>
      </c>
      <c r="I101" s="117" t="s">
        <v>1710</v>
      </c>
      <c r="J101" s="117"/>
      <c r="K101" s="117" t="s">
        <v>994</v>
      </c>
      <c r="L101" s="120"/>
      <c r="M101" s="120"/>
      <c r="N101" s="120"/>
      <c r="O101" s="120" t="s">
        <v>1306</v>
      </c>
      <c r="P101" s="120" t="s">
        <v>1306</v>
      </c>
    </row>
    <row r="102" spans="1:17" s="1299" customFormat="1" ht="63.75">
      <c r="A102" s="963">
        <v>52312</v>
      </c>
      <c r="B102" s="963" t="s">
        <v>24373</v>
      </c>
      <c r="C102" s="962" t="s">
        <v>24374</v>
      </c>
      <c r="D102" s="963" t="s">
        <v>1300</v>
      </c>
      <c r="E102" s="991">
        <v>7.9</v>
      </c>
      <c r="F102" s="963">
        <v>10.27</v>
      </c>
      <c r="G102" s="963">
        <v>2</v>
      </c>
      <c r="H102" s="965">
        <v>16</v>
      </c>
      <c r="I102" s="963" t="s">
        <v>1710</v>
      </c>
      <c r="J102" s="963"/>
      <c r="K102" s="963" t="s">
        <v>994</v>
      </c>
      <c r="L102" s="1226"/>
      <c r="M102" s="965">
        <v>15</v>
      </c>
      <c r="N102" s="1009" t="s">
        <v>1780</v>
      </c>
      <c r="O102" s="965" t="s">
        <v>1306</v>
      </c>
      <c r="P102" s="965" t="s">
        <v>1306</v>
      </c>
      <c r="Q102" s="130"/>
    </row>
    <row r="103" spans="1:17" s="1299" customFormat="1" ht="90" customHeight="1">
      <c r="A103" s="963">
        <v>52313</v>
      </c>
      <c r="B103" s="963" t="s">
        <v>24375</v>
      </c>
      <c r="C103" s="962" t="s">
        <v>24376</v>
      </c>
      <c r="D103" s="963" t="s">
        <v>1300</v>
      </c>
      <c r="E103" s="991">
        <v>37.92</v>
      </c>
      <c r="F103" s="1166">
        <v>49.3</v>
      </c>
      <c r="G103" s="963">
        <v>1</v>
      </c>
      <c r="H103" s="965">
        <v>16</v>
      </c>
      <c r="I103" s="963" t="s">
        <v>1710</v>
      </c>
      <c r="J103" s="963"/>
      <c r="K103" s="963" t="s">
        <v>994</v>
      </c>
      <c r="L103" s="1226"/>
      <c r="M103" s="965">
        <v>0</v>
      </c>
      <c r="N103" s="965">
        <v>14</v>
      </c>
      <c r="O103" s="965" t="s">
        <v>1306</v>
      </c>
      <c r="P103" s="965" t="s">
        <v>1306</v>
      </c>
      <c r="Q103" s="130"/>
    </row>
    <row r="104" spans="1:17" s="1299" customFormat="1" ht="89.25" customHeight="1">
      <c r="A104" s="963">
        <v>52314</v>
      </c>
      <c r="B104" s="963" t="s">
        <v>24377</v>
      </c>
      <c r="C104" s="962" t="s">
        <v>24378</v>
      </c>
      <c r="D104" s="963" t="s">
        <v>1300</v>
      </c>
      <c r="E104" s="991">
        <v>50.56</v>
      </c>
      <c r="F104" s="1166">
        <v>65.73</v>
      </c>
      <c r="G104" s="963">
        <v>1</v>
      </c>
      <c r="H104" s="965">
        <v>8</v>
      </c>
      <c r="I104" s="963" t="s">
        <v>1710</v>
      </c>
      <c r="J104" s="963"/>
      <c r="K104" s="963" t="s">
        <v>994</v>
      </c>
      <c r="L104" s="1226"/>
      <c r="M104" s="965">
        <v>0</v>
      </c>
      <c r="N104" s="965">
        <v>14</v>
      </c>
      <c r="O104" s="965" t="s">
        <v>1306</v>
      </c>
      <c r="P104" s="965" t="s">
        <v>1306</v>
      </c>
      <c r="Q104" s="130"/>
    </row>
    <row r="105" spans="1:17" s="1299" customFormat="1" ht="90" customHeight="1">
      <c r="A105" s="963">
        <v>52315</v>
      </c>
      <c r="B105" s="963" t="s">
        <v>24379</v>
      </c>
      <c r="C105" s="962" t="s">
        <v>24380</v>
      </c>
      <c r="D105" s="963" t="s">
        <v>1300</v>
      </c>
      <c r="E105" s="991">
        <v>63.2</v>
      </c>
      <c r="F105" s="1166">
        <v>82.16</v>
      </c>
      <c r="G105" s="963">
        <v>1</v>
      </c>
      <c r="H105" s="965">
        <v>12</v>
      </c>
      <c r="I105" s="963" t="s">
        <v>1710</v>
      </c>
      <c r="J105" s="963"/>
      <c r="K105" s="963" t="s">
        <v>994</v>
      </c>
      <c r="L105" s="1226"/>
      <c r="M105" s="965">
        <v>0</v>
      </c>
      <c r="N105" s="965">
        <v>14</v>
      </c>
      <c r="O105" s="965" t="s">
        <v>1306</v>
      </c>
      <c r="P105" s="965" t="s">
        <v>1306</v>
      </c>
      <c r="Q105" s="130"/>
    </row>
    <row r="106" spans="1:17" s="1299" customFormat="1" ht="89.25">
      <c r="A106" s="963">
        <v>52316</v>
      </c>
      <c r="B106" s="963" t="s">
        <v>24381</v>
      </c>
      <c r="C106" s="962" t="s">
        <v>24382</v>
      </c>
      <c r="D106" s="963" t="s">
        <v>1300</v>
      </c>
      <c r="E106" s="991">
        <v>75.84</v>
      </c>
      <c r="F106" s="1166">
        <v>98.59</v>
      </c>
      <c r="G106" s="963">
        <v>1</v>
      </c>
      <c r="H106" s="965">
        <v>12</v>
      </c>
      <c r="I106" s="963" t="s">
        <v>1710</v>
      </c>
      <c r="J106" s="963"/>
      <c r="K106" s="963" t="s">
        <v>994</v>
      </c>
      <c r="L106" s="1226"/>
      <c r="M106" s="965">
        <v>0</v>
      </c>
      <c r="N106" s="965">
        <v>14</v>
      </c>
      <c r="O106" s="965" t="s">
        <v>1306</v>
      </c>
      <c r="P106" s="965" t="s">
        <v>1306</v>
      </c>
      <c r="Q106" s="130"/>
    </row>
    <row r="107" spans="1:17" s="1299" customFormat="1" ht="63.75">
      <c r="A107" s="963">
        <v>52317</v>
      </c>
      <c r="B107" s="963" t="s">
        <v>24383</v>
      </c>
      <c r="C107" s="962" t="s">
        <v>24384</v>
      </c>
      <c r="D107" s="963" t="s">
        <v>1300</v>
      </c>
      <c r="E107" s="991">
        <v>9.48</v>
      </c>
      <c r="F107" s="1166">
        <v>12.32</v>
      </c>
      <c r="G107" s="963">
        <v>2</v>
      </c>
      <c r="H107" s="965">
        <v>16</v>
      </c>
      <c r="I107" s="963" t="s">
        <v>1710</v>
      </c>
      <c r="J107" s="963"/>
      <c r="K107" s="963" t="s">
        <v>994</v>
      </c>
      <c r="L107" s="1226"/>
      <c r="M107" s="965">
        <v>0</v>
      </c>
      <c r="N107" s="965">
        <v>14</v>
      </c>
      <c r="O107" s="965" t="s">
        <v>1306</v>
      </c>
      <c r="P107" s="965" t="s">
        <v>1306</v>
      </c>
      <c r="Q107" s="130"/>
    </row>
    <row r="108" spans="1:17" s="1299" customFormat="1" ht="63.75">
      <c r="A108" s="963">
        <v>52318</v>
      </c>
      <c r="B108" s="963" t="s">
        <v>24385</v>
      </c>
      <c r="C108" s="962" t="s">
        <v>24386</v>
      </c>
      <c r="D108" s="963" t="s">
        <v>1300</v>
      </c>
      <c r="E108" s="991">
        <v>9.48</v>
      </c>
      <c r="F108" s="1166">
        <v>12.32</v>
      </c>
      <c r="G108" s="963">
        <v>1</v>
      </c>
      <c r="H108" s="965">
        <v>20</v>
      </c>
      <c r="I108" s="963" t="s">
        <v>1710</v>
      </c>
      <c r="J108" s="963"/>
      <c r="K108" s="963" t="s">
        <v>994</v>
      </c>
      <c r="L108" s="1226"/>
      <c r="M108" s="965"/>
      <c r="N108" s="965"/>
      <c r="O108" s="965" t="s">
        <v>1306</v>
      </c>
      <c r="P108" s="965" t="s">
        <v>1306</v>
      </c>
      <c r="Q108" s="130"/>
    </row>
    <row r="109" spans="1:17" ht="25.5">
      <c r="A109" s="145">
        <v>52320</v>
      </c>
      <c r="B109" s="117" t="s">
        <v>5131</v>
      </c>
      <c r="C109" s="124" t="s">
        <v>5132</v>
      </c>
      <c r="D109" s="145" t="s">
        <v>1300</v>
      </c>
      <c r="E109" s="352">
        <v>4.74</v>
      </c>
      <c r="F109" s="145">
        <v>6.16</v>
      </c>
      <c r="G109" s="145">
        <v>2</v>
      </c>
      <c r="H109" s="146">
        <v>32</v>
      </c>
      <c r="I109" s="145" t="s">
        <v>1710</v>
      </c>
      <c r="J109" s="145"/>
      <c r="K109" s="145" t="s">
        <v>994</v>
      </c>
      <c r="L109" s="362">
        <v>9</v>
      </c>
      <c r="M109" s="363"/>
      <c r="N109" s="363"/>
      <c r="O109" s="146" t="s">
        <v>1306</v>
      </c>
      <c r="P109" s="146" t="s">
        <v>1306</v>
      </c>
    </row>
    <row r="110" spans="1:17" s="121" customFormat="1" ht="140.25">
      <c r="A110" s="166" t="s">
        <v>5133</v>
      </c>
      <c r="B110" s="164" t="s">
        <v>5134</v>
      </c>
      <c r="C110" s="164" t="s">
        <v>5135</v>
      </c>
      <c r="D110" s="203" t="s">
        <v>1300</v>
      </c>
      <c r="E110" s="166">
        <v>7.9</v>
      </c>
      <c r="F110" s="124">
        <v>10.27</v>
      </c>
      <c r="G110" s="244">
        <v>2</v>
      </c>
      <c r="H110" s="175">
        <v>32</v>
      </c>
      <c r="I110" s="164" t="s">
        <v>1710</v>
      </c>
      <c r="J110" s="164"/>
      <c r="K110" s="164" t="s">
        <v>994</v>
      </c>
      <c r="L110" s="244">
        <v>9</v>
      </c>
      <c r="M110" s="244"/>
      <c r="N110" s="244"/>
      <c r="O110" s="165" t="s">
        <v>1306</v>
      </c>
      <c r="P110" s="165" t="s">
        <v>1306</v>
      </c>
    </row>
    <row r="111" spans="1:17" s="121" customFormat="1" ht="127.5">
      <c r="A111" s="164" t="s">
        <v>5136</v>
      </c>
      <c r="B111" s="164" t="s">
        <v>5137</v>
      </c>
      <c r="C111" s="164" t="s">
        <v>5138</v>
      </c>
      <c r="D111" s="164" t="s">
        <v>1300</v>
      </c>
      <c r="E111" s="164">
        <v>11.69</v>
      </c>
      <c r="F111" s="164">
        <v>15.2</v>
      </c>
      <c r="G111" s="164">
        <v>2</v>
      </c>
      <c r="H111" s="164">
        <v>32</v>
      </c>
      <c r="I111" s="164" t="s">
        <v>1710</v>
      </c>
      <c r="J111" s="164"/>
      <c r="K111" s="164" t="s">
        <v>994</v>
      </c>
      <c r="L111" s="166">
        <v>9</v>
      </c>
      <c r="M111" s="166"/>
      <c r="N111" s="166"/>
      <c r="O111" s="164" t="s">
        <v>1306</v>
      </c>
      <c r="P111" s="164" t="s">
        <v>1306</v>
      </c>
    </row>
    <row r="112" spans="1:17" ht="12.75" customHeight="1">
      <c r="A112" s="117">
        <v>52321</v>
      </c>
      <c r="B112" s="117" t="s">
        <v>5139</v>
      </c>
      <c r="C112" s="117" t="s">
        <v>5139</v>
      </c>
      <c r="D112" s="117" t="s">
        <v>1300</v>
      </c>
      <c r="E112" s="355">
        <v>6.32</v>
      </c>
      <c r="F112" s="117">
        <v>8.2200000000000006</v>
      </c>
      <c r="G112" s="117">
        <v>2</v>
      </c>
      <c r="H112" s="120">
        <v>32</v>
      </c>
      <c r="I112" s="117" t="s">
        <v>1710</v>
      </c>
      <c r="J112" s="117"/>
      <c r="K112" s="117" t="s">
        <v>994</v>
      </c>
      <c r="L112" s="161">
        <v>9</v>
      </c>
      <c r="M112" s="257"/>
      <c r="N112" s="257"/>
      <c r="O112" s="120" t="s">
        <v>1306</v>
      </c>
      <c r="P112" s="120" t="s">
        <v>1306</v>
      </c>
    </row>
    <row r="113" spans="1:16" s="121" customFormat="1" ht="165.75">
      <c r="A113" s="166" t="s">
        <v>5140</v>
      </c>
      <c r="B113" s="164" t="s">
        <v>5141</v>
      </c>
      <c r="C113" s="164" t="s">
        <v>5142</v>
      </c>
      <c r="D113" s="203" t="s">
        <v>1300</v>
      </c>
      <c r="E113" s="166">
        <v>9.48</v>
      </c>
      <c r="F113" s="124">
        <v>12.32</v>
      </c>
      <c r="G113" s="244">
        <v>2</v>
      </c>
      <c r="H113" s="175">
        <v>32</v>
      </c>
      <c r="I113" s="164" t="s">
        <v>1710</v>
      </c>
      <c r="J113" s="164"/>
      <c r="K113" s="164" t="s">
        <v>994</v>
      </c>
      <c r="L113" s="244">
        <v>9</v>
      </c>
      <c r="M113" s="244"/>
      <c r="N113" s="244"/>
      <c r="O113" s="165" t="s">
        <v>1306</v>
      </c>
      <c r="P113" s="165" t="s">
        <v>1306</v>
      </c>
    </row>
    <row r="114" spans="1:16" s="121" customFormat="1" ht="165.75">
      <c r="A114" s="164" t="s">
        <v>5143</v>
      </c>
      <c r="B114" s="164" t="s">
        <v>5144</v>
      </c>
      <c r="C114" s="164" t="s">
        <v>5145</v>
      </c>
      <c r="D114" s="164" t="s">
        <v>1300</v>
      </c>
      <c r="E114" s="164">
        <v>16.43</v>
      </c>
      <c r="F114" s="166">
        <v>21.36</v>
      </c>
      <c r="G114" s="164">
        <v>2</v>
      </c>
      <c r="H114" s="164">
        <v>32</v>
      </c>
      <c r="I114" s="164" t="s">
        <v>1710</v>
      </c>
      <c r="J114" s="164"/>
      <c r="K114" s="164" t="s">
        <v>994</v>
      </c>
      <c r="L114" s="166">
        <v>9</v>
      </c>
      <c r="M114" s="166"/>
      <c r="N114" s="166"/>
      <c r="O114" s="164" t="s">
        <v>1306</v>
      </c>
      <c r="P114" s="164" t="s">
        <v>1306</v>
      </c>
    </row>
    <row r="115" spans="1:16" ht="25.5">
      <c r="A115" s="117">
        <v>52322</v>
      </c>
      <c r="B115" s="117" t="s">
        <v>5146</v>
      </c>
      <c r="C115" s="117" t="s">
        <v>5147</v>
      </c>
      <c r="D115" s="117" t="s">
        <v>1300</v>
      </c>
      <c r="E115" s="355">
        <v>12.64</v>
      </c>
      <c r="F115" s="117">
        <v>16.43</v>
      </c>
      <c r="G115" s="117">
        <v>2</v>
      </c>
      <c r="H115" s="120">
        <v>32</v>
      </c>
      <c r="I115" s="117" t="s">
        <v>1710</v>
      </c>
      <c r="J115" s="117"/>
      <c r="K115" s="117" t="s">
        <v>994</v>
      </c>
      <c r="L115" s="161">
        <v>9</v>
      </c>
      <c r="M115" s="257"/>
      <c r="N115" s="257"/>
      <c r="O115" s="120" t="s">
        <v>1306</v>
      </c>
      <c r="P115" s="120" t="s">
        <v>1306</v>
      </c>
    </row>
    <row r="116" spans="1:16" s="121" customFormat="1" ht="165.75">
      <c r="A116" s="166" t="s">
        <v>5148</v>
      </c>
      <c r="B116" s="164" t="s">
        <v>5149</v>
      </c>
      <c r="C116" s="164" t="s">
        <v>5150</v>
      </c>
      <c r="D116" s="203" t="s">
        <v>1300</v>
      </c>
      <c r="E116" s="166">
        <v>15.8</v>
      </c>
      <c r="F116" s="124">
        <v>20.54</v>
      </c>
      <c r="G116" s="244">
        <v>2</v>
      </c>
      <c r="H116" s="175">
        <v>32</v>
      </c>
      <c r="I116" s="164" t="s">
        <v>1710</v>
      </c>
      <c r="J116" s="164"/>
      <c r="K116" s="164" t="s">
        <v>994</v>
      </c>
      <c r="L116" s="244">
        <v>9</v>
      </c>
      <c r="M116" s="244"/>
      <c r="N116" s="244"/>
      <c r="O116" s="165" t="s">
        <v>1306</v>
      </c>
      <c r="P116" s="165" t="s">
        <v>1306</v>
      </c>
    </row>
    <row r="117" spans="1:16" s="121" customFormat="1" ht="178.5">
      <c r="A117" s="164" t="s">
        <v>5151</v>
      </c>
      <c r="B117" s="164" t="s">
        <v>5152</v>
      </c>
      <c r="C117" s="164" t="s">
        <v>5153</v>
      </c>
      <c r="D117" s="164" t="s">
        <v>1300</v>
      </c>
      <c r="E117" s="164">
        <v>17.7</v>
      </c>
      <c r="F117" s="164">
        <v>23.01</v>
      </c>
      <c r="G117" s="164">
        <v>2</v>
      </c>
      <c r="H117" s="164">
        <v>32</v>
      </c>
      <c r="I117" s="164" t="s">
        <v>1710</v>
      </c>
      <c r="J117" s="164"/>
      <c r="K117" s="164" t="s">
        <v>994</v>
      </c>
      <c r="L117" s="166">
        <v>9</v>
      </c>
      <c r="M117" s="166"/>
      <c r="N117" s="166"/>
      <c r="O117" s="164" t="s">
        <v>1306</v>
      </c>
      <c r="P117" s="164" t="s">
        <v>1306</v>
      </c>
    </row>
    <row r="118" spans="1:16" ht="48" customHeight="1">
      <c r="A118" s="145">
        <v>52323</v>
      </c>
      <c r="B118" s="164" t="s">
        <v>5154</v>
      </c>
      <c r="C118" s="164" t="s">
        <v>5155</v>
      </c>
      <c r="D118" s="145" t="s">
        <v>1300</v>
      </c>
      <c r="E118" s="352">
        <v>6.32</v>
      </c>
      <c r="F118" s="145">
        <v>8.2200000000000006</v>
      </c>
      <c r="G118" s="145">
        <v>2</v>
      </c>
      <c r="H118" s="146">
        <v>32</v>
      </c>
      <c r="I118" s="145" t="s">
        <v>1710</v>
      </c>
      <c r="J118" s="145"/>
      <c r="K118" s="145" t="s">
        <v>994</v>
      </c>
      <c r="L118" s="362">
        <v>9</v>
      </c>
      <c r="M118" s="362">
        <v>7</v>
      </c>
      <c r="N118" s="364">
        <v>14</v>
      </c>
      <c r="O118" s="146" t="s">
        <v>1306</v>
      </c>
      <c r="P118" s="146" t="s">
        <v>1306</v>
      </c>
    </row>
    <row r="119" spans="1:16" s="121" customFormat="1" ht="140.25">
      <c r="A119" s="166" t="s">
        <v>5156</v>
      </c>
      <c r="B119" s="164" t="s">
        <v>5157</v>
      </c>
      <c r="C119" s="164" t="s">
        <v>5158</v>
      </c>
      <c r="D119" s="203" t="s">
        <v>1300</v>
      </c>
      <c r="E119" s="166">
        <v>9.48</v>
      </c>
      <c r="F119" s="124">
        <v>12.32</v>
      </c>
      <c r="G119" s="244">
        <v>2</v>
      </c>
      <c r="H119" s="175">
        <v>32</v>
      </c>
      <c r="I119" s="164" t="s">
        <v>1710</v>
      </c>
      <c r="J119" s="164"/>
      <c r="K119" s="164" t="s">
        <v>994</v>
      </c>
      <c r="L119" s="244">
        <v>9</v>
      </c>
      <c r="M119" s="244">
        <v>7</v>
      </c>
      <c r="N119" s="257">
        <v>14</v>
      </c>
      <c r="O119" s="165" t="s">
        <v>1306</v>
      </c>
      <c r="P119" s="165" t="s">
        <v>1306</v>
      </c>
    </row>
    <row r="120" spans="1:16" s="121" customFormat="1" ht="158.25" customHeight="1">
      <c r="A120" s="164" t="s">
        <v>5159</v>
      </c>
      <c r="B120" s="164" t="s">
        <v>5160</v>
      </c>
      <c r="C120" s="164" t="s">
        <v>5161</v>
      </c>
      <c r="D120" s="164" t="s">
        <v>1300</v>
      </c>
      <c r="E120" s="164">
        <v>11.69</v>
      </c>
      <c r="F120" s="243">
        <v>15.2</v>
      </c>
      <c r="G120" s="164">
        <v>2</v>
      </c>
      <c r="H120" s="164">
        <v>32</v>
      </c>
      <c r="I120" s="164" t="s">
        <v>1710</v>
      </c>
      <c r="J120" s="164"/>
      <c r="K120" s="164" t="s">
        <v>994</v>
      </c>
      <c r="L120" s="166">
        <v>9</v>
      </c>
      <c r="M120" s="166">
        <v>7</v>
      </c>
      <c r="N120" s="166">
        <v>14</v>
      </c>
      <c r="O120" s="164" t="s">
        <v>1306</v>
      </c>
      <c r="P120" s="164" t="s">
        <v>1306</v>
      </c>
    </row>
    <row r="121" spans="1:16" ht="25.5">
      <c r="A121" s="145">
        <v>52324</v>
      </c>
      <c r="B121" s="164" t="s">
        <v>5162</v>
      </c>
      <c r="C121" s="145" t="s">
        <v>5163</v>
      </c>
      <c r="D121" s="145" t="s">
        <v>1300</v>
      </c>
      <c r="E121" s="352">
        <v>7.9</v>
      </c>
      <c r="F121" s="362">
        <v>10.27</v>
      </c>
      <c r="G121" s="145">
        <v>2</v>
      </c>
      <c r="H121" s="146">
        <v>32</v>
      </c>
      <c r="I121" s="145" t="s">
        <v>1710</v>
      </c>
      <c r="J121" s="145"/>
      <c r="K121" s="145" t="s">
        <v>994</v>
      </c>
      <c r="L121" s="362">
        <v>9</v>
      </c>
      <c r="M121" s="362">
        <v>7</v>
      </c>
      <c r="N121" s="364">
        <v>14</v>
      </c>
      <c r="O121" s="146" t="s">
        <v>1306</v>
      </c>
      <c r="P121" s="146" t="s">
        <v>1306</v>
      </c>
    </row>
    <row r="122" spans="1:16" s="121" customFormat="1" ht="165.75">
      <c r="A122" s="166" t="s">
        <v>5164</v>
      </c>
      <c r="B122" s="164" t="s">
        <v>5165</v>
      </c>
      <c r="C122" s="164" t="s">
        <v>5166</v>
      </c>
      <c r="D122" s="203" t="s">
        <v>1300</v>
      </c>
      <c r="E122" s="166">
        <v>11.06</v>
      </c>
      <c r="F122" s="166">
        <v>14.38</v>
      </c>
      <c r="G122" s="244">
        <v>2</v>
      </c>
      <c r="H122" s="175">
        <v>32</v>
      </c>
      <c r="I122" s="164" t="s">
        <v>1710</v>
      </c>
      <c r="J122" s="164"/>
      <c r="K122" s="164" t="s">
        <v>994</v>
      </c>
      <c r="L122" s="244">
        <v>9</v>
      </c>
      <c r="M122" s="244">
        <v>7</v>
      </c>
      <c r="N122" s="257">
        <v>14</v>
      </c>
      <c r="O122" s="165" t="s">
        <v>1306</v>
      </c>
      <c r="P122" s="165" t="s">
        <v>1306</v>
      </c>
    </row>
    <row r="123" spans="1:16" s="121" customFormat="1" ht="138" customHeight="1">
      <c r="A123" s="164" t="s">
        <v>5167</v>
      </c>
      <c r="B123" s="164" t="s">
        <v>5168</v>
      </c>
      <c r="C123" s="164" t="s">
        <v>5169</v>
      </c>
      <c r="D123" s="164" t="s">
        <v>1300</v>
      </c>
      <c r="E123" s="164">
        <v>16.43</v>
      </c>
      <c r="F123" s="243">
        <v>21.36</v>
      </c>
      <c r="G123" s="164">
        <v>2</v>
      </c>
      <c r="H123" s="164">
        <v>32</v>
      </c>
      <c r="I123" s="164" t="s">
        <v>1710</v>
      </c>
      <c r="J123" s="164"/>
      <c r="K123" s="164" t="s">
        <v>994</v>
      </c>
      <c r="L123" s="166">
        <v>9</v>
      </c>
      <c r="M123" s="166">
        <v>7</v>
      </c>
      <c r="N123" s="166">
        <v>14</v>
      </c>
      <c r="O123" s="164" t="s">
        <v>1306</v>
      </c>
      <c r="P123" s="164" t="s">
        <v>1306</v>
      </c>
    </row>
    <row r="124" spans="1:16" ht="38.25">
      <c r="A124" s="145">
        <v>52325</v>
      </c>
      <c r="B124" s="164" t="s">
        <v>5170</v>
      </c>
      <c r="C124" s="145" t="s">
        <v>5171</v>
      </c>
      <c r="D124" s="145" t="s">
        <v>1300</v>
      </c>
      <c r="E124" s="352">
        <v>15.8</v>
      </c>
      <c r="F124" s="362">
        <v>20.54</v>
      </c>
      <c r="G124" s="145">
        <v>2</v>
      </c>
      <c r="H124" s="146">
        <v>32</v>
      </c>
      <c r="I124" s="145" t="s">
        <v>1710</v>
      </c>
      <c r="J124" s="145"/>
      <c r="K124" s="145" t="s">
        <v>994</v>
      </c>
      <c r="L124" s="362">
        <v>9</v>
      </c>
      <c r="M124" s="362">
        <v>7</v>
      </c>
      <c r="N124" s="364">
        <v>14</v>
      </c>
      <c r="O124" s="146" t="s">
        <v>1306</v>
      </c>
      <c r="P124" s="146" t="s">
        <v>1306</v>
      </c>
    </row>
    <row r="125" spans="1:16" s="121" customFormat="1" ht="166.5" customHeight="1">
      <c r="A125" s="166" t="s">
        <v>5172</v>
      </c>
      <c r="B125" s="164" t="s">
        <v>5173</v>
      </c>
      <c r="C125" s="164" t="s">
        <v>5174</v>
      </c>
      <c r="D125" s="203" t="s">
        <v>1300</v>
      </c>
      <c r="E125" s="166">
        <v>18.96</v>
      </c>
      <c r="F125" s="166">
        <v>24.65</v>
      </c>
      <c r="G125" s="244">
        <v>2</v>
      </c>
      <c r="H125" s="175">
        <v>32</v>
      </c>
      <c r="I125" s="164" t="s">
        <v>1710</v>
      </c>
      <c r="J125" s="164"/>
      <c r="K125" s="164" t="s">
        <v>994</v>
      </c>
      <c r="L125" s="244">
        <v>9</v>
      </c>
      <c r="M125" s="244">
        <v>7</v>
      </c>
      <c r="N125" s="257">
        <v>14</v>
      </c>
      <c r="O125" s="165" t="s">
        <v>1306</v>
      </c>
      <c r="P125" s="165" t="s">
        <v>1306</v>
      </c>
    </row>
    <row r="126" spans="1:16" s="121" customFormat="1" ht="178.5">
      <c r="A126" s="164" t="s">
        <v>5175</v>
      </c>
      <c r="B126" s="164" t="s">
        <v>5176</v>
      </c>
      <c r="C126" s="164" t="s">
        <v>5177</v>
      </c>
      <c r="D126" s="164" t="s">
        <v>1300</v>
      </c>
      <c r="E126" s="164">
        <v>18.010000000000002</v>
      </c>
      <c r="F126" s="365">
        <v>23.41</v>
      </c>
      <c r="G126" s="164">
        <v>2</v>
      </c>
      <c r="H126" s="164">
        <v>32</v>
      </c>
      <c r="I126" s="164" t="s">
        <v>1710</v>
      </c>
      <c r="J126" s="164"/>
      <c r="K126" s="164" t="s">
        <v>994</v>
      </c>
      <c r="L126" s="166">
        <v>9</v>
      </c>
      <c r="M126" s="166">
        <v>7</v>
      </c>
      <c r="N126" s="166">
        <v>14</v>
      </c>
      <c r="O126" s="164" t="s">
        <v>1306</v>
      </c>
      <c r="P126" s="164" t="s">
        <v>1306</v>
      </c>
    </row>
    <row r="127" spans="1:16" ht="25.5">
      <c r="A127" s="117">
        <v>52326</v>
      </c>
      <c r="B127" s="117" t="s">
        <v>5178</v>
      </c>
      <c r="C127" s="117" t="s">
        <v>5178</v>
      </c>
      <c r="D127" s="117" t="s">
        <v>1300</v>
      </c>
      <c r="E127" s="355">
        <v>7.9</v>
      </c>
      <c r="F127" s="161">
        <v>10.27</v>
      </c>
      <c r="G127" s="117">
        <v>2</v>
      </c>
      <c r="H127" s="120">
        <v>20</v>
      </c>
      <c r="I127" s="117" t="s">
        <v>1710</v>
      </c>
      <c r="J127" s="117"/>
      <c r="K127" s="117" t="s">
        <v>994</v>
      </c>
      <c r="L127" s="257"/>
      <c r="M127" s="161">
        <v>0</v>
      </c>
      <c r="N127" s="161">
        <v>6</v>
      </c>
      <c r="O127" s="120" t="s">
        <v>1306</v>
      </c>
      <c r="P127" s="120" t="s">
        <v>1306</v>
      </c>
    </row>
    <row r="128" spans="1:16" s="121" customFormat="1" ht="175.5" customHeight="1">
      <c r="A128" s="166" t="s">
        <v>5179</v>
      </c>
      <c r="B128" s="164" t="s">
        <v>5180</v>
      </c>
      <c r="C128" s="164" t="s">
        <v>5181</v>
      </c>
      <c r="D128" s="203" t="s">
        <v>1300</v>
      </c>
      <c r="E128" s="166">
        <v>11.06</v>
      </c>
      <c r="F128" s="166">
        <v>14.38</v>
      </c>
      <c r="G128" s="244">
        <v>2</v>
      </c>
      <c r="H128" s="175">
        <v>20</v>
      </c>
      <c r="I128" s="164" t="s">
        <v>1710</v>
      </c>
      <c r="J128" s="164"/>
      <c r="K128" s="164" t="s">
        <v>994</v>
      </c>
      <c r="L128" s="244"/>
      <c r="M128" s="166">
        <v>0</v>
      </c>
      <c r="N128" s="166">
        <v>6</v>
      </c>
      <c r="O128" s="165" t="s">
        <v>1306</v>
      </c>
      <c r="P128" s="165" t="s">
        <v>1306</v>
      </c>
    </row>
    <row r="129" spans="1:17" s="121" customFormat="1" ht="140.25">
      <c r="A129" s="164" t="s">
        <v>5182</v>
      </c>
      <c r="B129" s="164" t="s">
        <v>5183</v>
      </c>
      <c r="C129" s="164" t="s">
        <v>5184</v>
      </c>
      <c r="D129" s="164" t="s">
        <v>1300</v>
      </c>
      <c r="E129" s="164">
        <v>12.64</v>
      </c>
      <c r="F129" s="365">
        <v>16.43</v>
      </c>
      <c r="G129" s="164">
        <v>2</v>
      </c>
      <c r="H129" s="164">
        <v>20</v>
      </c>
      <c r="I129" s="164" t="s">
        <v>1710</v>
      </c>
      <c r="J129" s="164"/>
      <c r="K129" s="164" t="s">
        <v>994</v>
      </c>
      <c r="L129" s="166"/>
      <c r="M129" s="166">
        <v>0</v>
      </c>
      <c r="N129" s="166">
        <v>6</v>
      </c>
      <c r="O129" s="164" t="s">
        <v>1306</v>
      </c>
      <c r="P129" s="164" t="s">
        <v>1306</v>
      </c>
    </row>
    <row r="130" spans="1:17" ht="42" customHeight="1">
      <c r="A130" s="117">
        <v>52327</v>
      </c>
      <c r="B130" s="117" t="s">
        <v>5185</v>
      </c>
      <c r="C130" s="117" t="s">
        <v>5185</v>
      </c>
      <c r="D130" s="117" t="s">
        <v>1300</v>
      </c>
      <c r="E130" s="355">
        <v>11.06</v>
      </c>
      <c r="F130" s="161">
        <v>14.38</v>
      </c>
      <c r="G130" s="117">
        <v>2</v>
      </c>
      <c r="H130" s="120">
        <v>20</v>
      </c>
      <c r="I130" s="117" t="s">
        <v>1710</v>
      </c>
      <c r="J130" s="117"/>
      <c r="K130" s="117" t="s">
        <v>994</v>
      </c>
      <c r="L130" s="257"/>
      <c r="M130" s="161">
        <v>0</v>
      </c>
      <c r="N130" s="161">
        <v>6</v>
      </c>
      <c r="O130" s="120" t="s">
        <v>1306</v>
      </c>
      <c r="P130" s="120" t="s">
        <v>1306</v>
      </c>
    </row>
    <row r="131" spans="1:17" s="121" customFormat="1" ht="165.75">
      <c r="A131" s="166" t="s">
        <v>5186</v>
      </c>
      <c r="B131" s="164" t="s">
        <v>5187</v>
      </c>
      <c r="C131" s="164" t="s">
        <v>5188</v>
      </c>
      <c r="D131" s="203" t="s">
        <v>1300</v>
      </c>
      <c r="E131" s="166">
        <v>14.22</v>
      </c>
      <c r="F131" s="166">
        <v>18.489999999999998</v>
      </c>
      <c r="G131" s="244">
        <v>2</v>
      </c>
      <c r="H131" s="175">
        <v>20</v>
      </c>
      <c r="I131" s="164" t="s">
        <v>1710</v>
      </c>
      <c r="J131" s="164"/>
      <c r="K131" s="164" t="s">
        <v>994</v>
      </c>
      <c r="L131" s="244"/>
      <c r="M131" s="166">
        <v>0</v>
      </c>
      <c r="N131" s="166">
        <v>6</v>
      </c>
      <c r="O131" s="165" t="s">
        <v>1306</v>
      </c>
      <c r="P131" s="165" t="s">
        <v>1306</v>
      </c>
    </row>
    <row r="132" spans="1:17" s="121" customFormat="1" ht="178.5">
      <c r="A132" s="166" t="s">
        <v>5189</v>
      </c>
      <c r="B132" s="164" t="s">
        <v>5190</v>
      </c>
      <c r="C132" s="164" t="s">
        <v>5191</v>
      </c>
      <c r="D132" s="164" t="s">
        <v>1300</v>
      </c>
      <c r="E132" s="164">
        <v>17.38</v>
      </c>
      <c r="F132" s="365">
        <v>22.59</v>
      </c>
      <c r="G132" s="164">
        <v>2</v>
      </c>
      <c r="H132" s="164">
        <v>20</v>
      </c>
      <c r="I132" s="164" t="s">
        <v>1710</v>
      </c>
      <c r="J132" s="164"/>
      <c r="K132" s="164" t="s">
        <v>994</v>
      </c>
      <c r="L132" s="166"/>
      <c r="M132" s="166">
        <v>0</v>
      </c>
      <c r="N132" s="166">
        <v>6</v>
      </c>
      <c r="O132" s="164" t="s">
        <v>1306</v>
      </c>
      <c r="P132" s="164" t="s">
        <v>1306</v>
      </c>
    </row>
    <row r="133" spans="1:17" ht="25.5">
      <c r="A133" s="117">
        <v>52328</v>
      </c>
      <c r="B133" s="117" t="s">
        <v>5192</v>
      </c>
      <c r="C133" s="117" t="s">
        <v>5192</v>
      </c>
      <c r="D133" s="117" t="s">
        <v>1300</v>
      </c>
      <c r="E133" s="355">
        <v>17.38</v>
      </c>
      <c r="F133" s="161">
        <v>22.59</v>
      </c>
      <c r="G133" s="120">
        <v>1</v>
      </c>
      <c r="H133" s="120">
        <v>20</v>
      </c>
      <c r="I133" s="117" t="s">
        <v>1710</v>
      </c>
      <c r="J133" s="117"/>
      <c r="K133" s="117" t="s">
        <v>994</v>
      </c>
      <c r="L133" s="257"/>
      <c r="M133" s="161">
        <v>0</v>
      </c>
      <c r="N133" s="161">
        <v>6</v>
      </c>
      <c r="O133" s="120" t="s">
        <v>1306</v>
      </c>
      <c r="P133" s="120" t="s">
        <v>1306</v>
      </c>
    </row>
    <row r="134" spans="1:17" s="121" customFormat="1" ht="165.75">
      <c r="A134" s="166" t="s">
        <v>5193</v>
      </c>
      <c r="B134" s="164" t="s">
        <v>5194</v>
      </c>
      <c r="C134" s="164" t="s">
        <v>5195</v>
      </c>
      <c r="D134" s="203" t="s">
        <v>1300</v>
      </c>
      <c r="E134" s="166">
        <v>20.54</v>
      </c>
      <c r="F134" s="166">
        <v>26.7</v>
      </c>
      <c r="G134" s="175">
        <v>1</v>
      </c>
      <c r="H134" s="175">
        <v>20</v>
      </c>
      <c r="I134" s="164" t="s">
        <v>1710</v>
      </c>
      <c r="J134" s="164"/>
      <c r="K134" s="164" t="s">
        <v>994</v>
      </c>
      <c r="L134" s="244"/>
      <c r="M134" s="166">
        <v>0</v>
      </c>
      <c r="N134" s="166">
        <v>6</v>
      </c>
      <c r="O134" s="165" t="s">
        <v>1306</v>
      </c>
      <c r="P134" s="165" t="s">
        <v>1306</v>
      </c>
    </row>
    <row r="135" spans="1:17" s="121" customFormat="1" ht="178.5">
      <c r="A135" s="164" t="s">
        <v>5196</v>
      </c>
      <c r="B135" s="164" t="s">
        <v>5197</v>
      </c>
      <c r="C135" s="164" t="s">
        <v>5198</v>
      </c>
      <c r="D135" s="164" t="s">
        <v>1300</v>
      </c>
      <c r="E135" s="164">
        <v>18.96</v>
      </c>
      <c r="F135" s="365">
        <v>24.65</v>
      </c>
      <c r="G135" s="164">
        <v>1</v>
      </c>
      <c r="H135" s="164">
        <v>20</v>
      </c>
      <c r="I135" s="164" t="s">
        <v>1710</v>
      </c>
      <c r="J135" s="164"/>
      <c r="K135" s="164" t="s">
        <v>994</v>
      </c>
      <c r="L135" s="166"/>
      <c r="M135" s="166">
        <v>0</v>
      </c>
      <c r="N135" s="166">
        <v>6</v>
      </c>
      <c r="O135" s="164" t="s">
        <v>1306</v>
      </c>
      <c r="P135" s="164" t="s">
        <v>1306</v>
      </c>
    </row>
    <row r="136" spans="1:17" ht="25.5">
      <c r="A136" s="117">
        <v>52329</v>
      </c>
      <c r="B136" s="366" t="s">
        <v>5199</v>
      </c>
      <c r="C136" s="117" t="s">
        <v>5200</v>
      </c>
      <c r="D136" s="117" t="s">
        <v>1300</v>
      </c>
      <c r="E136" s="355">
        <v>0.95</v>
      </c>
      <c r="F136" s="117">
        <v>1.24</v>
      </c>
      <c r="G136" s="120">
        <v>1</v>
      </c>
      <c r="H136" s="120">
        <v>32</v>
      </c>
      <c r="I136" s="117" t="s">
        <v>1710</v>
      </c>
      <c r="J136" s="117"/>
      <c r="K136" s="117" t="s">
        <v>994</v>
      </c>
      <c r="L136" s="120"/>
      <c r="M136" s="120"/>
      <c r="N136" s="120"/>
      <c r="O136" s="120" t="s">
        <v>1306</v>
      </c>
      <c r="P136" s="120" t="s">
        <v>1306</v>
      </c>
    </row>
    <row r="137" spans="1:17">
      <c r="A137" s="117">
        <v>52330</v>
      </c>
      <c r="B137" s="157" t="s">
        <v>5201</v>
      </c>
      <c r="C137" s="117" t="s">
        <v>5201</v>
      </c>
      <c r="D137" s="117" t="s">
        <v>1300</v>
      </c>
      <c r="E137" s="355">
        <v>1.58</v>
      </c>
      <c r="F137" s="117">
        <v>2.0499999999999998</v>
      </c>
      <c r="G137" s="120">
        <v>1</v>
      </c>
      <c r="H137" s="120">
        <v>13</v>
      </c>
      <c r="I137" s="117" t="s">
        <v>1710</v>
      </c>
      <c r="J137" s="117"/>
      <c r="K137" s="117" t="s">
        <v>994</v>
      </c>
      <c r="L137" s="120"/>
      <c r="M137" s="120"/>
      <c r="N137" s="120"/>
      <c r="O137" s="120" t="s">
        <v>1306</v>
      </c>
      <c r="P137" s="120" t="s">
        <v>1306</v>
      </c>
    </row>
    <row r="138" spans="1:17" ht="25.5">
      <c r="A138" s="145">
        <v>52331</v>
      </c>
      <c r="B138" s="164" t="s">
        <v>5202</v>
      </c>
      <c r="C138" s="164" t="s">
        <v>5203</v>
      </c>
      <c r="D138" s="145" t="s">
        <v>1300</v>
      </c>
      <c r="E138" s="352">
        <v>29.3</v>
      </c>
      <c r="F138" s="145">
        <v>38.090000000000003</v>
      </c>
      <c r="G138" s="146">
        <v>1</v>
      </c>
      <c r="H138" s="363">
        <v>28</v>
      </c>
      <c r="I138" s="145" t="s">
        <v>1710</v>
      </c>
      <c r="J138" s="145"/>
      <c r="K138" s="145" t="s">
        <v>994</v>
      </c>
      <c r="L138" s="146"/>
      <c r="M138" s="146"/>
      <c r="N138" s="146"/>
      <c r="O138" s="146" t="s">
        <v>1306</v>
      </c>
      <c r="P138" s="146" t="s">
        <v>1306</v>
      </c>
    </row>
    <row r="139" spans="1:17">
      <c r="A139" s="117">
        <v>52332</v>
      </c>
      <c r="B139" s="117" t="s">
        <v>5204</v>
      </c>
      <c r="C139" s="117" t="s">
        <v>5204</v>
      </c>
      <c r="D139" s="105" t="s">
        <v>1300</v>
      </c>
      <c r="E139" s="355">
        <v>71.52</v>
      </c>
      <c r="F139" s="117">
        <v>92.98</v>
      </c>
      <c r="G139" s="120">
        <v>1</v>
      </c>
      <c r="H139" s="257">
        <v>28</v>
      </c>
      <c r="I139" s="117" t="s">
        <v>1710</v>
      </c>
      <c r="J139" s="117"/>
      <c r="K139" s="117" t="s">
        <v>994</v>
      </c>
      <c r="L139" s="120"/>
      <c r="M139" s="120"/>
      <c r="N139" s="120"/>
      <c r="O139" s="120" t="s">
        <v>1306</v>
      </c>
      <c r="P139" s="120" t="s">
        <v>1306</v>
      </c>
    </row>
    <row r="140" spans="1:17" ht="25.5">
      <c r="A140" s="117">
        <v>52333</v>
      </c>
      <c r="B140" s="962" t="s">
        <v>29749</v>
      </c>
      <c r="C140" s="962" t="s">
        <v>8077</v>
      </c>
      <c r="D140" s="105" t="s">
        <v>1300</v>
      </c>
      <c r="E140" s="355">
        <v>25.6</v>
      </c>
      <c r="F140" s="117">
        <v>33.28</v>
      </c>
      <c r="G140" s="120">
        <v>1</v>
      </c>
      <c r="H140" s="257">
        <v>28</v>
      </c>
      <c r="I140" s="117" t="s">
        <v>1710</v>
      </c>
      <c r="J140" s="117"/>
      <c r="K140" s="117" t="s">
        <v>994</v>
      </c>
      <c r="L140" s="120"/>
      <c r="M140" s="120"/>
      <c r="N140" s="120"/>
      <c r="O140" s="120" t="s">
        <v>1306</v>
      </c>
      <c r="P140" s="120" t="s">
        <v>1306</v>
      </c>
      <c r="Q140" s="1912"/>
    </row>
    <row r="141" spans="1:17" ht="25.5">
      <c r="A141" s="117">
        <v>52334</v>
      </c>
      <c r="B141" s="117" t="s">
        <v>5205</v>
      </c>
      <c r="C141" s="117" t="s">
        <v>5206</v>
      </c>
      <c r="D141" s="105" t="s">
        <v>1300</v>
      </c>
      <c r="E141" s="355">
        <v>15.6</v>
      </c>
      <c r="F141" s="117">
        <v>20.28</v>
      </c>
      <c r="G141" s="117">
        <v>2</v>
      </c>
      <c r="H141" s="120">
        <v>6</v>
      </c>
      <c r="I141" s="117" t="s">
        <v>1710</v>
      </c>
      <c r="J141" s="117"/>
      <c r="K141" s="117" t="s">
        <v>994</v>
      </c>
      <c r="L141" s="117">
        <v>12</v>
      </c>
      <c r="M141" s="120"/>
      <c r="N141" s="120"/>
      <c r="O141" s="120" t="s">
        <v>1306</v>
      </c>
      <c r="P141" s="120" t="s">
        <v>1306</v>
      </c>
    </row>
    <row r="142" spans="1:17" ht="25.5">
      <c r="A142" s="117">
        <v>52336</v>
      </c>
      <c r="B142" s="105" t="s">
        <v>5207</v>
      </c>
      <c r="C142" s="105" t="s">
        <v>5208</v>
      </c>
      <c r="D142" s="105" t="s">
        <v>1300</v>
      </c>
      <c r="E142" s="355">
        <v>53.32</v>
      </c>
      <c r="F142" s="117">
        <v>69.319999999999993</v>
      </c>
      <c r="G142" s="120">
        <v>1</v>
      </c>
      <c r="H142" s="120">
        <v>3</v>
      </c>
      <c r="I142" s="117" t="s">
        <v>1710</v>
      </c>
      <c r="J142" s="117"/>
      <c r="K142" s="117" t="s">
        <v>994</v>
      </c>
      <c r="L142" s="120"/>
      <c r="M142" s="120"/>
      <c r="N142" s="120"/>
      <c r="O142" s="120" t="s">
        <v>1306</v>
      </c>
      <c r="P142" s="120" t="s">
        <v>1306</v>
      </c>
    </row>
    <row r="143" spans="1:17" ht="25.5">
      <c r="A143" s="117">
        <v>52339</v>
      </c>
      <c r="B143" s="117" t="s">
        <v>5209</v>
      </c>
      <c r="C143" s="117" t="s">
        <v>5210</v>
      </c>
      <c r="D143" s="105" t="s">
        <v>1300</v>
      </c>
      <c r="E143" s="355">
        <v>5.32</v>
      </c>
      <c r="F143" s="117">
        <v>6.92</v>
      </c>
      <c r="G143" s="117">
        <v>1</v>
      </c>
      <c r="H143" s="117">
        <v>1</v>
      </c>
      <c r="I143" s="117" t="s">
        <v>1710</v>
      </c>
      <c r="J143" s="117"/>
      <c r="K143" s="117" t="s">
        <v>994</v>
      </c>
      <c r="L143" s="120"/>
      <c r="M143" s="120"/>
      <c r="N143" s="120"/>
      <c r="O143" s="120" t="s">
        <v>1306</v>
      </c>
      <c r="P143" s="120" t="s">
        <v>1306</v>
      </c>
    </row>
    <row r="144" spans="1:17">
      <c r="A144" s="117">
        <v>52340</v>
      </c>
      <c r="B144" s="117" t="s">
        <v>5211</v>
      </c>
      <c r="C144" s="117" t="s">
        <v>5211</v>
      </c>
      <c r="D144" s="105" t="s">
        <v>1300</v>
      </c>
      <c r="E144" s="355">
        <v>40.36</v>
      </c>
      <c r="F144" s="117">
        <v>52.47</v>
      </c>
      <c r="G144" s="120">
        <v>1</v>
      </c>
      <c r="H144" s="120">
        <v>2</v>
      </c>
      <c r="I144" s="117" t="s">
        <v>1710</v>
      </c>
      <c r="J144" s="117"/>
      <c r="K144" s="117" t="s">
        <v>994</v>
      </c>
      <c r="L144" s="117">
        <v>12</v>
      </c>
      <c r="M144" s="120"/>
      <c r="N144" s="120"/>
      <c r="O144" s="120" t="s">
        <v>1306</v>
      </c>
      <c r="P144" s="120" t="s">
        <v>1306</v>
      </c>
    </row>
    <row r="145" spans="1:17">
      <c r="A145" s="117">
        <v>52341</v>
      </c>
      <c r="B145" s="117" t="s">
        <v>5212</v>
      </c>
      <c r="C145" s="117" t="s">
        <v>5212</v>
      </c>
      <c r="D145" s="105" t="s">
        <v>1300</v>
      </c>
      <c r="E145" s="355">
        <v>43.52</v>
      </c>
      <c r="F145" s="117">
        <v>56.58</v>
      </c>
      <c r="G145" s="120">
        <v>1</v>
      </c>
      <c r="H145" s="120">
        <v>5</v>
      </c>
      <c r="I145" s="117" t="s">
        <v>1710</v>
      </c>
      <c r="J145" s="117"/>
      <c r="K145" s="117" t="s">
        <v>994</v>
      </c>
      <c r="L145" s="117">
        <v>12</v>
      </c>
      <c r="M145" s="120"/>
      <c r="N145" s="120"/>
      <c r="O145" s="120" t="s">
        <v>1306</v>
      </c>
      <c r="P145" s="120" t="s">
        <v>1306</v>
      </c>
    </row>
    <row r="146" spans="1:17" ht="25.5">
      <c r="A146" s="117">
        <v>52342</v>
      </c>
      <c r="B146" s="117" t="s">
        <v>8092</v>
      </c>
      <c r="C146" s="962" t="s">
        <v>8093</v>
      </c>
      <c r="D146" s="105" t="s">
        <v>1300</v>
      </c>
      <c r="E146" s="355">
        <v>43.52</v>
      </c>
      <c r="F146" s="117">
        <v>56.58</v>
      </c>
      <c r="G146" s="120">
        <v>1</v>
      </c>
      <c r="H146" s="257">
        <v>28</v>
      </c>
      <c r="I146" s="117" t="s">
        <v>1710</v>
      </c>
      <c r="J146" s="117"/>
      <c r="K146" s="117" t="s">
        <v>994</v>
      </c>
      <c r="L146" s="120"/>
      <c r="M146" s="120"/>
      <c r="N146" s="120"/>
      <c r="O146" s="120" t="s">
        <v>1306</v>
      </c>
      <c r="P146" s="120" t="s">
        <v>1306</v>
      </c>
      <c r="Q146" s="1912"/>
    </row>
    <row r="147" spans="1:17">
      <c r="A147" s="117">
        <v>52343</v>
      </c>
      <c r="B147" s="117" t="s">
        <v>5213</v>
      </c>
      <c r="C147" s="117" t="s">
        <v>5213</v>
      </c>
      <c r="D147" s="105" t="s">
        <v>1300</v>
      </c>
      <c r="E147" s="355">
        <v>54.8</v>
      </c>
      <c r="F147" s="117">
        <v>71.239999999999995</v>
      </c>
      <c r="G147" s="120">
        <v>1</v>
      </c>
      <c r="H147" s="120">
        <v>28</v>
      </c>
      <c r="I147" s="117" t="s">
        <v>1710</v>
      </c>
      <c r="J147" s="117"/>
      <c r="K147" s="117" t="s">
        <v>994</v>
      </c>
      <c r="L147" s="117">
        <v>12</v>
      </c>
      <c r="M147" s="120"/>
      <c r="N147" s="120"/>
      <c r="O147" s="120" t="s">
        <v>1306</v>
      </c>
      <c r="P147" s="120" t="s">
        <v>1306</v>
      </c>
    </row>
    <row r="148" spans="1:17">
      <c r="A148" s="117">
        <v>52344</v>
      </c>
      <c r="B148" s="117" t="s">
        <v>5214</v>
      </c>
      <c r="C148" s="117" t="s">
        <v>5215</v>
      </c>
      <c r="D148" s="105" t="s">
        <v>1300</v>
      </c>
      <c r="E148" s="355">
        <v>67.599999999999994</v>
      </c>
      <c r="F148" s="117">
        <v>87.88</v>
      </c>
      <c r="G148" s="120">
        <v>1</v>
      </c>
      <c r="H148" s="120">
        <v>10</v>
      </c>
      <c r="I148" s="117" t="s">
        <v>1710</v>
      </c>
      <c r="J148" s="117"/>
      <c r="K148" s="117" t="s">
        <v>994</v>
      </c>
      <c r="L148" s="117">
        <v>12</v>
      </c>
      <c r="M148" s="120"/>
      <c r="N148" s="120"/>
      <c r="O148" s="120" t="s">
        <v>1306</v>
      </c>
      <c r="P148" s="120" t="s">
        <v>1306</v>
      </c>
    </row>
    <row r="149" spans="1:17" ht="25.5">
      <c r="A149" s="117">
        <v>52345</v>
      </c>
      <c r="B149" s="117" t="s">
        <v>5216</v>
      </c>
      <c r="C149" s="117" t="s">
        <v>5216</v>
      </c>
      <c r="D149" s="105" t="s">
        <v>1300</v>
      </c>
      <c r="E149" s="355">
        <v>43.84</v>
      </c>
      <c r="F149" s="117">
        <v>56.99</v>
      </c>
      <c r="G149" s="120">
        <v>1</v>
      </c>
      <c r="H149" s="120">
        <v>4</v>
      </c>
      <c r="I149" s="117" t="s">
        <v>1710</v>
      </c>
      <c r="J149" s="117"/>
      <c r="K149" s="117" t="s">
        <v>994</v>
      </c>
      <c r="L149" s="117">
        <v>12</v>
      </c>
      <c r="M149" s="120"/>
      <c r="N149" s="120"/>
      <c r="O149" s="120" t="s">
        <v>1306</v>
      </c>
      <c r="P149" s="120" t="s">
        <v>1306</v>
      </c>
    </row>
    <row r="150" spans="1:17">
      <c r="A150" s="117">
        <v>52346</v>
      </c>
      <c r="B150" s="117" t="s">
        <v>5217</v>
      </c>
      <c r="C150" s="117" t="s">
        <v>5217</v>
      </c>
      <c r="D150" s="105" t="s">
        <v>1300</v>
      </c>
      <c r="E150" s="355">
        <v>39.200000000000003</v>
      </c>
      <c r="F150" s="117">
        <v>50.96</v>
      </c>
      <c r="G150" s="117">
        <v>2</v>
      </c>
      <c r="H150" s="120">
        <v>8</v>
      </c>
      <c r="I150" s="117" t="s">
        <v>1710</v>
      </c>
      <c r="J150" s="117"/>
      <c r="K150" s="117" t="s">
        <v>994</v>
      </c>
      <c r="L150" s="117">
        <v>12</v>
      </c>
      <c r="M150" s="120"/>
      <c r="N150" s="120"/>
      <c r="O150" s="120" t="s">
        <v>1306</v>
      </c>
      <c r="P150" s="120" t="s">
        <v>1306</v>
      </c>
    </row>
    <row r="151" spans="1:17">
      <c r="A151" s="117">
        <v>52347</v>
      </c>
      <c r="B151" s="117" t="s">
        <v>5218</v>
      </c>
      <c r="C151" s="117" t="s">
        <v>5218</v>
      </c>
      <c r="D151" s="105" t="s">
        <v>1300</v>
      </c>
      <c r="E151" s="355">
        <v>19.5</v>
      </c>
      <c r="F151" s="117">
        <v>25.35</v>
      </c>
      <c r="G151" s="117">
        <v>1</v>
      </c>
      <c r="H151" s="117">
        <v>5</v>
      </c>
      <c r="I151" s="117" t="s">
        <v>1710</v>
      </c>
      <c r="J151" s="117"/>
      <c r="K151" s="117" t="s">
        <v>994</v>
      </c>
      <c r="L151" s="117">
        <v>12</v>
      </c>
      <c r="M151" s="120"/>
      <c r="N151" s="120"/>
      <c r="O151" s="120" t="s">
        <v>1306</v>
      </c>
      <c r="P151" s="120" t="s">
        <v>1306</v>
      </c>
    </row>
    <row r="152" spans="1:17">
      <c r="A152" s="117">
        <v>52348</v>
      </c>
      <c r="B152" s="117" t="s">
        <v>5219</v>
      </c>
      <c r="C152" s="117" t="s">
        <v>5219</v>
      </c>
      <c r="D152" s="105" t="s">
        <v>1300</v>
      </c>
      <c r="E152" s="355">
        <v>27.62</v>
      </c>
      <c r="F152" s="117">
        <v>35.909999999999997</v>
      </c>
      <c r="G152" s="117">
        <v>2</v>
      </c>
      <c r="H152" s="120">
        <v>14</v>
      </c>
      <c r="I152" s="117" t="s">
        <v>1710</v>
      </c>
      <c r="J152" s="117"/>
      <c r="K152" s="117" t="s">
        <v>994</v>
      </c>
      <c r="L152" s="117">
        <v>12</v>
      </c>
      <c r="M152" s="120"/>
      <c r="N152" s="120"/>
      <c r="O152" s="120" t="s">
        <v>1306</v>
      </c>
      <c r="P152" s="120" t="s">
        <v>1306</v>
      </c>
    </row>
    <row r="153" spans="1:17" ht="25.5">
      <c r="A153" s="117">
        <v>52349</v>
      </c>
      <c r="B153" s="117" t="s">
        <v>5220</v>
      </c>
      <c r="C153" s="117" t="s">
        <v>5221</v>
      </c>
      <c r="D153" s="105" t="s">
        <v>1300</v>
      </c>
      <c r="E153" s="355">
        <v>4.9000000000000004</v>
      </c>
      <c r="F153" s="117">
        <v>6.37</v>
      </c>
      <c r="G153" s="117">
        <v>2</v>
      </c>
      <c r="H153" s="120">
        <v>13</v>
      </c>
      <c r="I153" s="117" t="s">
        <v>1710</v>
      </c>
      <c r="J153" s="117"/>
      <c r="K153" s="117" t="s">
        <v>994</v>
      </c>
      <c r="L153" s="120"/>
      <c r="M153" s="120"/>
      <c r="N153" s="120"/>
      <c r="O153" s="120" t="s">
        <v>1306</v>
      </c>
      <c r="P153" s="120" t="s">
        <v>1306</v>
      </c>
    </row>
    <row r="154" spans="1:17">
      <c r="A154" s="117">
        <v>52350</v>
      </c>
      <c r="B154" s="117" t="s">
        <v>5222</v>
      </c>
      <c r="C154" s="117" t="s">
        <v>5223</v>
      </c>
      <c r="D154" s="105" t="s">
        <v>1300</v>
      </c>
      <c r="E154" s="355">
        <v>3.16</v>
      </c>
      <c r="F154" s="117">
        <v>4.1100000000000003</v>
      </c>
      <c r="G154" s="117">
        <v>2</v>
      </c>
      <c r="H154" s="120">
        <v>2</v>
      </c>
      <c r="I154" s="117" t="s">
        <v>1710</v>
      </c>
      <c r="J154" s="117"/>
      <c r="K154" s="117" t="s">
        <v>994</v>
      </c>
      <c r="L154" s="120"/>
      <c r="M154" s="120"/>
      <c r="N154" s="120"/>
      <c r="O154" s="120" t="s">
        <v>1306</v>
      </c>
      <c r="P154" s="120" t="s">
        <v>1306</v>
      </c>
    </row>
    <row r="155" spans="1:17">
      <c r="A155" s="117">
        <v>52351</v>
      </c>
      <c r="B155" s="117" t="s">
        <v>5224</v>
      </c>
      <c r="C155" s="117" t="s">
        <v>5224</v>
      </c>
      <c r="D155" s="105" t="s">
        <v>1300</v>
      </c>
      <c r="E155" s="355">
        <v>27.72</v>
      </c>
      <c r="F155" s="117">
        <v>36.04</v>
      </c>
      <c r="G155" s="120">
        <v>1</v>
      </c>
      <c r="H155" s="114">
        <v>2</v>
      </c>
      <c r="I155" s="117" t="s">
        <v>1710</v>
      </c>
      <c r="J155" s="117"/>
      <c r="K155" s="117" t="s">
        <v>994</v>
      </c>
      <c r="L155" s="120"/>
      <c r="M155" s="120"/>
      <c r="N155" s="120"/>
      <c r="O155" s="120" t="s">
        <v>1306</v>
      </c>
      <c r="P155" s="120" t="s">
        <v>1306</v>
      </c>
    </row>
    <row r="156" spans="1:17" ht="25.5">
      <c r="A156" s="117">
        <v>52352</v>
      </c>
      <c r="B156" s="117" t="s">
        <v>5225</v>
      </c>
      <c r="C156" s="117" t="s">
        <v>5225</v>
      </c>
      <c r="D156" s="105" t="s">
        <v>1300</v>
      </c>
      <c r="E156" s="355">
        <v>41.58</v>
      </c>
      <c r="F156" s="117">
        <v>54.05</v>
      </c>
      <c r="G156" s="117">
        <v>1</v>
      </c>
      <c r="H156" s="117">
        <v>1</v>
      </c>
      <c r="I156" s="117" t="s">
        <v>1710</v>
      </c>
      <c r="J156" s="117"/>
      <c r="K156" s="117" t="s">
        <v>994</v>
      </c>
      <c r="L156" s="120"/>
      <c r="M156" s="120"/>
      <c r="N156" s="120"/>
      <c r="O156" s="120" t="s">
        <v>1306</v>
      </c>
      <c r="P156" s="120" t="s">
        <v>1306</v>
      </c>
    </row>
    <row r="157" spans="1:17">
      <c r="A157" s="117">
        <v>52353</v>
      </c>
      <c r="B157" s="117" t="s">
        <v>5226</v>
      </c>
      <c r="C157" s="117" t="s">
        <v>5226</v>
      </c>
      <c r="D157" s="105" t="s">
        <v>1300</v>
      </c>
      <c r="E157" s="355">
        <v>13.86</v>
      </c>
      <c r="F157" s="117">
        <v>18.02</v>
      </c>
      <c r="G157" s="120">
        <v>1</v>
      </c>
      <c r="H157" s="120">
        <v>4</v>
      </c>
      <c r="I157" s="117" t="s">
        <v>1710</v>
      </c>
      <c r="J157" s="117"/>
      <c r="K157" s="117" t="s">
        <v>994</v>
      </c>
      <c r="L157" s="120"/>
      <c r="M157" s="120"/>
      <c r="N157" s="120"/>
      <c r="O157" s="120" t="s">
        <v>1306</v>
      </c>
      <c r="P157" s="120" t="s">
        <v>1306</v>
      </c>
    </row>
    <row r="158" spans="1:17" ht="25.5">
      <c r="A158" s="117">
        <v>52354</v>
      </c>
      <c r="B158" s="117" t="s">
        <v>5227</v>
      </c>
      <c r="C158" s="117" t="s">
        <v>5227</v>
      </c>
      <c r="D158" s="105" t="s">
        <v>1300</v>
      </c>
      <c r="E158" s="355">
        <v>27.72</v>
      </c>
      <c r="F158" s="117">
        <v>36.04</v>
      </c>
      <c r="G158" s="120">
        <v>1</v>
      </c>
      <c r="H158" s="120">
        <v>3</v>
      </c>
      <c r="I158" s="117" t="s">
        <v>1710</v>
      </c>
      <c r="J158" s="117"/>
      <c r="K158" s="117" t="s">
        <v>994</v>
      </c>
      <c r="L158" s="120"/>
      <c r="M158" s="120"/>
      <c r="N158" s="120"/>
      <c r="O158" s="120" t="s">
        <v>1306</v>
      </c>
      <c r="P158" s="120" t="s">
        <v>1306</v>
      </c>
    </row>
    <row r="159" spans="1:17" ht="25.5">
      <c r="A159" s="117">
        <v>52355</v>
      </c>
      <c r="B159" s="117" t="s">
        <v>5227</v>
      </c>
      <c r="C159" s="117" t="s">
        <v>5228</v>
      </c>
      <c r="D159" s="105" t="s">
        <v>1300</v>
      </c>
      <c r="E159" s="355">
        <v>32.340000000000003</v>
      </c>
      <c r="F159" s="117">
        <v>42.04</v>
      </c>
      <c r="G159" s="120">
        <v>1</v>
      </c>
      <c r="H159" s="120">
        <v>2</v>
      </c>
      <c r="I159" s="117" t="s">
        <v>1710</v>
      </c>
      <c r="J159" s="117"/>
      <c r="K159" s="117" t="s">
        <v>994</v>
      </c>
      <c r="L159" s="120"/>
      <c r="M159" s="120"/>
      <c r="N159" s="120"/>
      <c r="O159" s="120" t="s">
        <v>1306</v>
      </c>
      <c r="P159" s="120" t="s">
        <v>1306</v>
      </c>
    </row>
    <row r="160" spans="1:17" ht="25.5">
      <c r="A160" s="117">
        <v>52356</v>
      </c>
      <c r="B160" s="117" t="s">
        <v>5229</v>
      </c>
      <c r="C160" s="117" t="s">
        <v>5229</v>
      </c>
      <c r="D160" s="105" t="s">
        <v>1300</v>
      </c>
      <c r="E160" s="355">
        <v>1.58</v>
      </c>
      <c r="F160" s="117">
        <v>2.0499999999999998</v>
      </c>
      <c r="G160" s="117">
        <v>2</v>
      </c>
      <c r="H160" s="120">
        <v>24</v>
      </c>
      <c r="I160" s="117" t="s">
        <v>1710</v>
      </c>
      <c r="J160" s="117"/>
      <c r="K160" s="117" t="s">
        <v>994</v>
      </c>
      <c r="L160" s="120"/>
      <c r="M160" s="120"/>
      <c r="N160" s="120"/>
      <c r="O160" s="120" t="s">
        <v>1306</v>
      </c>
      <c r="P160" s="120" t="s">
        <v>1306</v>
      </c>
    </row>
    <row r="161" spans="1:17">
      <c r="A161" s="117">
        <v>52360</v>
      </c>
      <c r="B161" s="117" t="s">
        <v>5230</v>
      </c>
      <c r="C161" s="117" t="s">
        <v>5230</v>
      </c>
      <c r="D161" s="105" t="s">
        <v>1300</v>
      </c>
      <c r="E161" s="355">
        <v>1.58</v>
      </c>
      <c r="F161" s="117">
        <v>2.0499999999999998</v>
      </c>
      <c r="G161" s="117">
        <v>2</v>
      </c>
      <c r="H161" s="120">
        <v>24</v>
      </c>
      <c r="I161" s="117" t="s">
        <v>1710</v>
      </c>
      <c r="J161" s="117"/>
      <c r="K161" s="117" t="s">
        <v>994</v>
      </c>
      <c r="L161" s="120"/>
      <c r="M161" s="120"/>
      <c r="N161" s="120"/>
      <c r="O161" s="120" t="s">
        <v>1306</v>
      </c>
      <c r="P161" s="120" t="s">
        <v>1306</v>
      </c>
    </row>
    <row r="162" spans="1:17">
      <c r="A162" s="117">
        <v>52361</v>
      </c>
      <c r="B162" s="117" t="s">
        <v>5231</v>
      </c>
      <c r="C162" s="117" t="s">
        <v>5231</v>
      </c>
      <c r="D162" s="105" t="s">
        <v>1300</v>
      </c>
      <c r="E162" s="355">
        <v>2.21</v>
      </c>
      <c r="F162" s="117">
        <v>2.87</v>
      </c>
      <c r="G162" s="117">
        <v>2</v>
      </c>
      <c r="H162" s="120">
        <v>4</v>
      </c>
      <c r="I162" s="117" t="s">
        <v>1710</v>
      </c>
      <c r="J162" s="117"/>
      <c r="K162" s="117" t="s">
        <v>994</v>
      </c>
      <c r="L162" s="120"/>
      <c r="M162" s="120"/>
      <c r="N162" s="120"/>
      <c r="O162" s="120" t="s">
        <v>1306</v>
      </c>
      <c r="P162" s="120" t="s">
        <v>1306</v>
      </c>
    </row>
    <row r="163" spans="1:17" ht="25.5">
      <c r="A163" s="117">
        <v>52371</v>
      </c>
      <c r="B163" s="117" t="s">
        <v>5232</v>
      </c>
      <c r="C163" s="117" t="s">
        <v>5233</v>
      </c>
      <c r="D163" s="105" t="s">
        <v>1300</v>
      </c>
      <c r="E163" s="355">
        <v>9.48</v>
      </c>
      <c r="F163" s="117">
        <v>12.32</v>
      </c>
      <c r="G163" s="120">
        <v>1</v>
      </c>
      <c r="H163" s="120">
        <v>2</v>
      </c>
      <c r="I163" s="117" t="s">
        <v>1710</v>
      </c>
      <c r="J163" s="117"/>
      <c r="K163" s="117" t="s">
        <v>994</v>
      </c>
      <c r="L163" s="120"/>
      <c r="M163" s="117">
        <v>0</v>
      </c>
      <c r="N163" s="157">
        <v>14</v>
      </c>
      <c r="O163" s="120" t="s">
        <v>1306</v>
      </c>
      <c r="P163" s="120" t="s">
        <v>1306</v>
      </c>
    </row>
    <row r="164" spans="1:17" ht="25.5">
      <c r="A164" s="117">
        <v>52378</v>
      </c>
      <c r="B164" s="117" t="s">
        <v>5234</v>
      </c>
      <c r="C164" s="117" t="s">
        <v>5235</v>
      </c>
      <c r="D164" s="105" t="s">
        <v>1300</v>
      </c>
      <c r="E164" s="355">
        <v>41.58</v>
      </c>
      <c r="F164" s="117">
        <v>54.05</v>
      </c>
      <c r="G164" s="120">
        <v>1</v>
      </c>
      <c r="H164" s="120">
        <v>5</v>
      </c>
      <c r="I164" s="117" t="s">
        <v>1710</v>
      </c>
      <c r="J164" s="117"/>
      <c r="K164" s="117" t="s">
        <v>994</v>
      </c>
      <c r="L164" s="120"/>
      <c r="M164" s="120"/>
      <c r="N164" s="120"/>
      <c r="O164" s="120" t="s">
        <v>1306</v>
      </c>
      <c r="P164" s="120" t="s">
        <v>1306</v>
      </c>
    </row>
    <row r="165" spans="1:17" ht="25.5">
      <c r="A165" s="117">
        <v>52379</v>
      </c>
      <c r="B165" s="117" t="s">
        <v>5236</v>
      </c>
      <c r="C165" s="117" t="s">
        <v>5237</v>
      </c>
      <c r="D165" s="105" t="s">
        <v>1300</v>
      </c>
      <c r="E165" s="355">
        <v>50.82</v>
      </c>
      <c r="F165" s="117">
        <v>66.069999999999993</v>
      </c>
      <c r="G165" s="120">
        <v>1</v>
      </c>
      <c r="H165" s="120">
        <v>3</v>
      </c>
      <c r="I165" s="117" t="s">
        <v>1710</v>
      </c>
      <c r="J165" s="117"/>
      <c r="K165" s="117" t="s">
        <v>994</v>
      </c>
      <c r="L165" s="120"/>
      <c r="M165" s="120"/>
      <c r="N165" s="120"/>
      <c r="O165" s="120" t="s">
        <v>1306</v>
      </c>
      <c r="P165" s="120" t="s">
        <v>1306</v>
      </c>
    </row>
    <row r="166" spans="1:17">
      <c r="A166" s="117">
        <v>52380</v>
      </c>
      <c r="B166" s="117" t="s">
        <v>5238</v>
      </c>
      <c r="C166" s="117" t="s">
        <v>5238</v>
      </c>
      <c r="D166" s="105" t="s">
        <v>1300</v>
      </c>
      <c r="E166" s="355">
        <v>20.79</v>
      </c>
      <c r="F166" s="117">
        <v>27.03</v>
      </c>
      <c r="G166" s="120">
        <v>1</v>
      </c>
      <c r="H166" s="120">
        <v>2</v>
      </c>
      <c r="I166" s="117" t="s">
        <v>1710</v>
      </c>
      <c r="J166" s="117"/>
      <c r="K166" s="117" t="s">
        <v>994</v>
      </c>
      <c r="L166" s="120"/>
      <c r="M166" s="120"/>
      <c r="N166" s="120"/>
      <c r="O166" s="120" t="s">
        <v>1306</v>
      </c>
      <c r="P166" s="120" t="s">
        <v>1306</v>
      </c>
    </row>
    <row r="167" spans="1:17" ht="25.5">
      <c r="A167" s="117">
        <v>52381</v>
      </c>
      <c r="B167" s="962" t="s">
        <v>5239</v>
      </c>
      <c r="C167" s="962" t="s">
        <v>8121</v>
      </c>
      <c r="D167" s="105" t="s">
        <v>1300</v>
      </c>
      <c r="E167" s="355">
        <v>4.74</v>
      </c>
      <c r="F167" s="117">
        <v>6.16</v>
      </c>
      <c r="G167" s="117">
        <v>2</v>
      </c>
      <c r="H167" s="120">
        <v>20</v>
      </c>
      <c r="I167" s="117" t="s">
        <v>1710</v>
      </c>
      <c r="J167" s="117"/>
      <c r="K167" s="117" t="s">
        <v>994</v>
      </c>
      <c r="L167" s="120"/>
      <c r="M167" s="120"/>
      <c r="N167" s="120"/>
      <c r="O167" s="120" t="s">
        <v>1306</v>
      </c>
      <c r="P167" s="120" t="s">
        <v>1306</v>
      </c>
      <c r="Q167" s="1912"/>
    </row>
    <row r="168" spans="1:17" ht="25.5">
      <c r="A168" s="117">
        <v>52382</v>
      </c>
      <c r="B168" s="962" t="s">
        <v>8122</v>
      </c>
      <c r="C168" s="962" t="s">
        <v>5240</v>
      </c>
      <c r="D168" s="105" t="s">
        <v>1300</v>
      </c>
      <c r="E168" s="355">
        <v>16.440000000000001</v>
      </c>
      <c r="F168" s="117">
        <v>21.37</v>
      </c>
      <c r="G168" s="120">
        <v>1</v>
      </c>
      <c r="H168" s="120">
        <v>10</v>
      </c>
      <c r="I168" s="117" t="s">
        <v>1710</v>
      </c>
      <c r="J168" s="117"/>
      <c r="K168" s="117" t="s">
        <v>994</v>
      </c>
      <c r="L168" s="120"/>
      <c r="M168" s="120"/>
      <c r="N168" s="120"/>
      <c r="O168" s="120" t="s">
        <v>1306</v>
      </c>
      <c r="P168" s="120" t="s">
        <v>1306</v>
      </c>
      <c r="Q168" s="1912"/>
    </row>
    <row r="169" spans="1:17">
      <c r="A169" s="117">
        <v>52383</v>
      </c>
      <c r="B169" s="117" t="s">
        <v>5241</v>
      </c>
      <c r="C169" s="117" t="s">
        <v>5241</v>
      </c>
      <c r="D169" s="105" t="s">
        <v>1300</v>
      </c>
      <c r="E169" s="355">
        <v>33.22</v>
      </c>
      <c r="F169" s="117">
        <v>43.19</v>
      </c>
      <c r="G169" s="120">
        <v>1</v>
      </c>
      <c r="H169" s="120">
        <v>1</v>
      </c>
      <c r="I169" s="117" t="s">
        <v>1710</v>
      </c>
      <c r="J169" s="117"/>
      <c r="K169" s="117" t="s">
        <v>994</v>
      </c>
      <c r="L169" s="120"/>
      <c r="M169" s="120"/>
      <c r="N169" s="120"/>
      <c r="O169" s="120" t="s">
        <v>1306</v>
      </c>
      <c r="P169" s="120" t="s">
        <v>1306</v>
      </c>
    </row>
    <row r="170" spans="1:17" ht="75.75" customHeight="1">
      <c r="A170" s="145">
        <v>52384</v>
      </c>
      <c r="B170" s="962" t="s">
        <v>29751</v>
      </c>
      <c r="C170" s="973" t="s">
        <v>5242</v>
      </c>
      <c r="D170" s="350" t="s">
        <v>1300</v>
      </c>
      <c r="E170" s="352">
        <v>20.76</v>
      </c>
      <c r="F170" s="145">
        <v>26.99</v>
      </c>
      <c r="G170" s="146">
        <v>1</v>
      </c>
      <c r="H170" s="146">
        <v>1</v>
      </c>
      <c r="I170" s="145" t="s">
        <v>1710</v>
      </c>
      <c r="J170" s="145"/>
      <c r="K170" s="145" t="s">
        <v>994</v>
      </c>
      <c r="L170" s="146"/>
      <c r="M170" s="146"/>
      <c r="N170" s="146"/>
      <c r="O170" s="146" t="s">
        <v>1306</v>
      </c>
      <c r="P170" s="146" t="s">
        <v>1306</v>
      </c>
      <c r="Q170" s="1912"/>
    </row>
    <row r="171" spans="1:17" ht="25.5">
      <c r="A171" s="117">
        <v>52385</v>
      </c>
      <c r="B171" s="117" t="s">
        <v>5243</v>
      </c>
      <c r="C171" s="117" t="s">
        <v>5244</v>
      </c>
      <c r="D171" s="105" t="s">
        <v>1300</v>
      </c>
      <c r="E171" s="355">
        <v>19.38</v>
      </c>
      <c r="F171" s="117">
        <v>25.19</v>
      </c>
      <c r="G171" s="117">
        <v>2</v>
      </c>
      <c r="H171" s="120">
        <v>4</v>
      </c>
      <c r="I171" s="117" t="s">
        <v>1710</v>
      </c>
      <c r="J171" s="117"/>
      <c r="K171" s="117" t="s">
        <v>994</v>
      </c>
      <c r="L171" s="120"/>
      <c r="M171" s="120"/>
      <c r="N171" s="120"/>
      <c r="O171" s="120" t="s">
        <v>1306</v>
      </c>
      <c r="P171" s="120" t="s">
        <v>1306</v>
      </c>
    </row>
    <row r="172" spans="1:17" ht="29.25" customHeight="1">
      <c r="A172" s="117">
        <v>52386</v>
      </c>
      <c r="B172" s="117" t="s">
        <v>5245</v>
      </c>
      <c r="C172" s="117" t="s">
        <v>5245</v>
      </c>
      <c r="D172" s="105" t="s">
        <v>1300</v>
      </c>
      <c r="E172" s="355">
        <v>24.8</v>
      </c>
      <c r="F172" s="117">
        <v>32.24</v>
      </c>
      <c r="G172" s="117">
        <v>2</v>
      </c>
      <c r="H172" s="120">
        <v>4</v>
      </c>
      <c r="I172" s="117" t="s">
        <v>1710</v>
      </c>
      <c r="J172" s="117"/>
      <c r="K172" s="117" t="s">
        <v>994</v>
      </c>
      <c r="L172" s="120"/>
      <c r="M172" s="120"/>
      <c r="N172" s="120"/>
      <c r="O172" s="120" t="s">
        <v>1306</v>
      </c>
      <c r="P172" s="120" t="s">
        <v>1306</v>
      </c>
    </row>
    <row r="173" spans="1:17" ht="38.25">
      <c r="A173" s="117">
        <v>52387</v>
      </c>
      <c r="B173" s="962" t="s">
        <v>8132</v>
      </c>
      <c r="C173" s="962" t="s">
        <v>8133</v>
      </c>
      <c r="D173" s="105" t="s">
        <v>1300</v>
      </c>
      <c r="E173" s="355">
        <v>10.38</v>
      </c>
      <c r="F173" s="117">
        <v>13.49</v>
      </c>
      <c r="G173" s="120">
        <v>1</v>
      </c>
      <c r="H173" s="120">
        <v>1</v>
      </c>
      <c r="I173" s="117" t="s">
        <v>1710</v>
      </c>
      <c r="J173" s="117"/>
      <c r="K173" s="117" t="s">
        <v>994</v>
      </c>
      <c r="L173" s="120"/>
      <c r="M173" s="120"/>
      <c r="N173" s="120"/>
      <c r="O173" s="120" t="s">
        <v>1306</v>
      </c>
      <c r="P173" s="120" t="s">
        <v>1306</v>
      </c>
      <c r="Q173" s="1912"/>
    </row>
    <row r="174" spans="1:17">
      <c r="A174" s="117">
        <v>52388</v>
      </c>
      <c r="B174" s="117" t="s">
        <v>5246</v>
      </c>
      <c r="C174" s="117" t="s">
        <v>5246</v>
      </c>
      <c r="D174" s="105" t="s">
        <v>1300</v>
      </c>
      <c r="E174" s="355">
        <v>1.74</v>
      </c>
      <c r="F174" s="117">
        <v>2.2599999999999998</v>
      </c>
      <c r="G174" s="117">
        <v>1</v>
      </c>
      <c r="H174" s="117">
        <v>1</v>
      </c>
      <c r="I174" s="117" t="s">
        <v>1710</v>
      </c>
      <c r="J174" s="117"/>
      <c r="K174" s="117" t="s">
        <v>994</v>
      </c>
      <c r="L174" s="120"/>
      <c r="M174" s="120"/>
      <c r="N174" s="120"/>
      <c r="O174" s="120" t="s">
        <v>1306</v>
      </c>
      <c r="P174" s="120" t="s">
        <v>1306</v>
      </c>
    </row>
    <row r="175" spans="1:17">
      <c r="A175" s="117">
        <v>52391</v>
      </c>
      <c r="B175" s="117" t="s">
        <v>5247</v>
      </c>
      <c r="C175" s="117" t="s">
        <v>5247</v>
      </c>
      <c r="D175" s="105" t="s">
        <v>1300</v>
      </c>
      <c r="E175" s="355">
        <v>47.06</v>
      </c>
      <c r="F175" s="117">
        <v>61.18</v>
      </c>
      <c r="G175" s="117">
        <v>2</v>
      </c>
      <c r="H175" s="120">
        <v>3</v>
      </c>
      <c r="I175" s="117" t="s">
        <v>1710</v>
      </c>
      <c r="J175" s="117"/>
      <c r="K175" s="117" t="s">
        <v>994</v>
      </c>
      <c r="L175" s="120"/>
      <c r="M175" s="120"/>
      <c r="N175" s="120"/>
      <c r="O175" s="120" t="s">
        <v>1306</v>
      </c>
      <c r="P175" s="120" t="s">
        <v>1306</v>
      </c>
    </row>
    <row r="176" spans="1:17" s="1522" customFormat="1" ht="102">
      <c r="A176" s="963">
        <v>52399</v>
      </c>
      <c r="B176" s="963" t="s">
        <v>27357</v>
      </c>
      <c r="C176" s="963" t="s">
        <v>27358</v>
      </c>
      <c r="D176" s="973" t="s">
        <v>1300</v>
      </c>
      <c r="E176" s="991">
        <v>6.32</v>
      </c>
      <c r="F176" s="963">
        <v>8.2200000000000006</v>
      </c>
      <c r="G176" s="963">
        <v>1</v>
      </c>
      <c r="H176" s="1405">
        <v>10</v>
      </c>
      <c r="I176" s="963" t="s">
        <v>1710</v>
      </c>
      <c r="J176" s="963"/>
      <c r="K176" s="963" t="s">
        <v>994</v>
      </c>
      <c r="L176" s="965"/>
      <c r="M176" s="965"/>
      <c r="N176" s="965"/>
      <c r="O176" s="965" t="s">
        <v>1306</v>
      </c>
      <c r="P176" s="965" t="s">
        <v>1306</v>
      </c>
      <c r="Q176" s="130"/>
    </row>
    <row r="177" spans="1:16" ht="25.5">
      <c r="A177" s="117">
        <v>52401</v>
      </c>
      <c r="B177" s="105" t="s">
        <v>5248</v>
      </c>
      <c r="C177" s="117" t="s">
        <v>5249</v>
      </c>
      <c r="D177" s="105" t="s">
        <v>1300</v>
      </c>
      <c r="E177" s="355">
        <v>4.74</v>
      </c>
      <c r="F177" s="117">
        <v>6.16</v>
      </c>
      <c r="G177" s="120">
        <v>1</v>
      </c>
      <c r="H177" s="120">
        <v>12</v>
      </c>
      <c r="I177" s="117" t="s">
        <v>1710</v>
      </c>
      <c r="J177" s="117">
        <v>2</v>
      </c>
      <c r="K177" s="117" t="s">
        <v>994</v>
      </c>
      <c r="L177" s="120"/>
      <c r="M177" s="120"/>
      <c r="N177" s="120"/>
      <c r="O177" s="120" t="s">
        <v>1306</v>
      </c>
      <c r="P177" s="120" t="s">
        <v>1306</v>
      </c>
    </row>
    <row r="178" spans="1:16">
      <c r="A178" s="117">
        <v>52402</v>
      </c>
      <c r="B178" s="117" t="s">
        <v>5250</v>
      </c>
      <c r="C178" s="117" t="s">
        <v>5250</v>
      </c>
      <c r="D178" s="105" t="s">
        <v>1300</v>
      </c>
      <c r="E178" s="355">
        <v>4.74</v>
      </c>
      <c r="F178" s="117">
        <v>6.16</v>
      </c>
      <c r="G178" s="117">
        <v>2</v>
      </c>
      <c r="H178" s="120">
        <v>12</v>
      </c>
      <c r="I178" s="117" t="s">
        <v>1710</v>
      </c>
      <c r="J178" s="117">
        <v>2</v>
      </c>
      <c r="K178" s="117" t="s">
        <v>994</v>
      </c>
      <c r="L178" s="120"/>
      <c r="M178" s="120"/>
      <c r="N178" s="120"/>
      <c r="O178" s="120" t="s">
        <v>1306</v>
      </c>
      <c r="P178" s="120" t="s">
        <v>1306</v>
      </c>
    </row>
    <row r="179" spans="1:16">
      <c r="A179" s="117">
        <v>52403</v>
      </c>
      <c r="B179" s="117" t="s">
        <v>5251</v>
      </c>
      <c r="C179" s="117" t="s">
        <v>5251</v>
      </c>
      <c r="D179" s="105" t="s">
        <v>1300</v>
      </c>
      <c r="E179" s="355">
        <v>6.32</v>
      </c>
      <c r="F179" s="117">
        <v>8.2200000000000006</v>
      </c>
      <c r="G179" s="120">
        <v>1</v>
      </c>
      <c r="H179" s="120">
        <v>3</v>
      </c>
      <c r="I179" s="117" t="s">
        <v>1710</v>
      </c>
      <c r="J179" s="117"/>
      <c r="K179" s="117" t="s">
        <v>994</v>
      </c>
      <c r="L179" s="120"/>
      <c r="M179" s="120"/>
      <c r="N179" s="120"/>
      <c r="O179" s="120" t="s">
        <v>1306</v>
      </c>
      <c r="P179" s="120" t="s">
        <v>1306</v>
      </c>
    </row>
    <row r="180" spans="1:16" ht="25.5">
      <c r="A180" s="117">
        <v>52420</v>
      </c>
      <c r="B180" s="117" t="s">
        <v>5252</v>
      </c>
      <c r="C180" s="117" t="s">
        <v>5252</v>
      </c>
      <c r="D180" s="105" t="s">
        <v>1300</v>
      </c>
      <c r="E180" s="355">
        <v>13.86</v>
      </c>
      <c r="F180" s="117">
        <v>18.02</v>
      </c>
      <c r="G180" s="117">
        <v>2</v>
      </c>
      <c r="H180" s="120">
        <v>3</v>
      </c>
      <c r="I180" s="117" t="s">
        <v>1710</v>
      </c>
      <c r="J180" s="117"/>
      <c r="K180" s="117" t="s">
        <v>994</v>
      </c>
      <c r="L180" s="120"/>
      <c r="M180" s="120"/>
      <c r="N180" s="120"/>
      <c r="O180" s="120" t="s">
        <v>1306</v>
      </c>
      <c r="P180" s="120" t="s">
        <v>1306</v>
      </c>
    </row>
    <row r="181" spans="1:16" ht="25.5">
      <c r="A181" s="117">
        <v>52421</v>
      </c>
      <c r="B181" s="117" t="s">
        <v>5253</v>
      </c>
      <c r="C181" s="117" t="s">
        <v>5253</v>
      </c>
      <c r="D181" s="105" t="s">
        <v>1300</v>
      </c>
      <c r="E181" s="355">
        <v>4.74</v>
      </c>
      <c r="F181" s="117">
        <v>6.16</v>
      </c>
      <c r="G181" s="120">
        <v>1</v>
      </c>
      <c r="H181" s="120">
        <v>3</v>
      </c>
      <c r="I181" s="117" t="s">
        <v>1710</v>
      </c>
      <c r="J181" s="117">
        <v>2</v>
      </c>
      <c r="K181" s="117" t="s">
        <v>994</v>
      </c>
      <c r="L181" s="120"/>
      <c r="M181" s="120"/>
      <c r="N181" s="120"/>
      <c r="O181" s="120" t="s">
        <v>1306</v>
      </c>
      <c r="P181" s="120" t="s">
        <v>1306</v>
      </c>
    </row>
    <row r="182" spans="1:16" ht="38.25">
      <c r="A182" s="117">
        <v>52422</v>
      </c>
      <c r="B182" s="117" t="s">
        <v>5254</v>
      </c>
      <c r="C182" s="117" t="s">
        <v>5254</v>
      </c>
      <c r="D182" s="105" t="s">
        <v>1300</v>
      </c>
      <c r="E182" s="355">
        <v>9.48</v>
      </c>
      <c r="F182" s="117">
        <v>12.32</v>
      </c>
      <c r="G182" s="117">
        <v>2</v>
      </c>
      <c r="H182" s="120">
        <v>10</v>
      </c>
      <c r="I182" s="117" t="s">
        <v>1710</v>
      </c>
      <c r="J182" s="117"/>
      <c r="K182" s="117" t="s">
        <v>994</v>
      </c>
      <c r="L182" s="120"/>
      <c r="M182" s="120"/>
      <c r="N182" s="120"/>
      <c r="O182" s="120" t="s">
        <v>1306</v>
      </c>
      <c r="P182" s="120" t="s">
        <v>1306</v>
      </c>
    </row>
    <row r="183" spans="1:16">
      <c r="A183" s="117">
        <v>52423</v>
      </c>
      <c r="B183" s="117" t="s">
        <v>5255</v>
      </c>
      <c r="C183" s="117" t="s">
        <v>5255</v>
      </c>
      <c r="D183" s="105" t="s">
        <v>1300</v>
      </c>
      <c r="E183" s="355">
        <v>16.38</v>
      </c>
      <c r="F183" s="117">
        <v>21.29</v>
      </c>
      <c r="G183" s="117">
        <v>1</v>
      </c>
      <c r="H183" s="117">
        <v>1</v>
      </c>
      <c r="I183" s="117" t="s">
        <v>1710</v>
      </c>
      <c r="J183" s="117"/>
      <c r="K183" s="117" t="s">
        <v>994</v>
      </c>
      <c r="L183" s="120"/>
      <c r="M183" s="120"/>
      <c r="N183" s="120"/>
      <c r="O183" s="120" t="s">
        <v>1306</v>
      </c>
      <c r="P183" s="120" t="s">
        <v>1306</v>
      </c>
    </row>
    <row r="184" spans="1:16" ht="25.5">
      <c r="A184" s="117">
        <v>52424</v>
      </c>
      <c r="B184" s="117" t="s">
        <v>5256</v>
      </c>
      <c r="C184" s="117" t="s">
        <v>5256</v>
      </c>
      <c r="D184" s="105" t="s">
        <v>1300</v>
      </c>
      <c r="E184" s="355">
        <v>21.84</v>
      </c>
      <c r="F184" s="117">
        <v>28.39</v>
      </c>
      <c r="G184" s="117">
        <v>1</v>
      </c>
      <c r="H184" s="117">
        <v>1</v>
      </c>
      <c r="I184" s="117" t="s">
        <v>1710</v>
      </c>
      <c r="J184" s="117"/>
      <c r="K184" s="117" t="s">
        <v>994</v>
      </c>
      <c r="L184" s="120"/>
      <c r="M184" s="120"/>
      <c r="N184" s="120"/>
      <c r="O184" s="120" t="s">
        <v>1306</v>
      </c>
      <c r="P184" s="120" t="s">
        <v>1306</v>
      </c>
    </row>
    <row r="185" spans="1:16" ht="25.5">
      <c r="A185" s="117">
        <v>52430</v>
      </c>
      <c r="B185" s="117" t="s">
        <v>5257</v>
      </c>
      <c r="C185" s="117" t="s">
        <v>5258</v>
      </c>
      <c r="D185" s="105" t="s">
        <v>1300</v>
      </c>
      <c r="E185" s="355">
        <v>41.58</v>
      </c>
      <c r="F185" s="117">
        <v>54.05</v>
      </c>
      <c r="G185" s="120">
        <v>1</v>
      </c>
      <c r="H185" s="120">
        <v>2</v>
      </c>
      <c r="I185" s="117" t="s">
        <v>1710</v>
      </c>
      <c r="J185" s="117"/>
      <c r="K185" s="117" t="s">
        <v>994</v>
      </c>
      <c r="L185" s="120"/>
      <c r="M185" s="120"/>
      <c r="N185" s="120"/>
      <c r="O185" s="120" t="s">
        <v>1306</v>
      </c>
      <c r="P185" s="120" t="s">
        <v>1306</v>
      </c>
    </row>
    <row r="186" spans="1:16" ht="25.5">
      <c r="A186" s="117">
        <v>52440</v>
      </c>
      <c r="B186" s="117" t="s">
        <v>5259</v>
      </c>
      <c r="C186" s="117" t="s">
        <v>5260</v>
      </c>
      <c r="D186" s="105" t="s">
        <v>1300</v>
      </c>
      <c r="E186" s="355">
        <v>41.58</v>
      </c>
      <c r="F186" s="117">
        <v>54.05</v>
      </c>
      <c r="G186" s="117">
        <v>2</v>
      </c>
      <c r="H186" s="120">
        <v>2</v>
      </c>
      <c r="I186" s="117" t="s">
        <v>1710</v>
      </c>
      <c r="J186" s="117"/>
      <c r="K186" s="117" t="s">
        <v>994</v>
      </c>
      <c r="L186" s="120"/>
      <c r="M186" s="120"/>
      <c r="N186" s="120"/>
      <c r="O186" s="120" t="s">
        <v>1306</v>
      </c>
      <c r="P186" s="120" t="s">
        <v>1306</v>
      </c>
    </row>
    <row r="187" spans="1:16">
      <c r="A187" s="117">
        <v>52441</v>
      </c>
      <c r="B187" s="117" t="s">
        <v>5261</v>
      </c>
      <c r="C187" s="117" t="s">
        <v>5261</v>
      </c>
      <c r="D187" s="105" t="s">
        <v>1300</v>
      </c>
      <c r="E187" s="355">
        <v>18.48</v>
      </c>
      <c r="F187" s="117">
        <v>24.02</v>
      </c>
      <c r="G187" s="117">
        <v>2</v>
      </c>
      <c r="H187" s="120">
        <v>2</v>
      </c>
      <c r="I187" s="117" t="s">
        <v>1710</v>
      </c>
      <c r="J187" s="117"/>
      <c r="K187" s="117" t="s">
        <v>994</v>
      </c>
      <c r="L187" s="120"/>
      <c r="M187" s="120"/>
      <c r="N187" s="120"/>
      <c r="O187" s="120" t="s">
        <v>1306</v>
      </c>
      <c r="P187" s="120" t="s">
        <v>1306</v>
      </c>
    </row>
    <row r="188" spans="1:16">
      <c r="A188" s="117">
        <v>52443</v>
      </c>
      <c r="B188" s="117" t="s">
        <v>5262</v>
      </c>
      <c r="C188" s="117" t="s">
        <v>5262</v>
      </c>
      <c r="D188" s="105" t="s">
        <v>1300</v>
      </c>
      <c r="E188" s="355">
        <v>32.340000000000003</v>
      </c>
      <c r="F188" s="117">
        <v>42.04</v>
      </c>
      <c r="G188" s="117">
        <v>2</v>
      </c>
      <c r="H188" s="120">
        <v>2</v>
      </c>
      <c r="I188" s="117" t="s">
        <v>1710</v>
      </c>
      <c r="J188" s="117"/>
      <c r="K188" s="117" t="s">
        <v>994</v>
      </c>
      <c r="L188" s="120"/>
      <c r="M188" s="120"/>
      <c r="N188" s="120"/>
      <c r="O188" s="120" t="s">
        <v>1306</v>
      </c>
      <c r="P188" s="120" t="s">
        <v>1306</v>
      </c>
    </row>
    <row r="189" spans="1:16">
      <c r="A189" s="117">
        <v>52444</v>
      </c>
      <c r="B189" s="117" t="s">
        <v>5263</v>
      </c>
      <c r="C189" s="117" t="s">
        <v>5263</v>
      </c>
      <c r="D189" s="105" t="s">
        <v>1300</v>
      </c>
      <c r="E189" s="355">
        <v>41.58</v>
      </c>
      <c r="F189" s="117">
        <v>54.05</v>
      </c>
      <c r="G189" s="117">
        <v>1</v>
      </c>
      <c r="H189" s="117">
        <v>1</v>
      </c>
      <c r="I189" s="117" t="s">
        <v>1710</v>
      </c>
      <c r="J189" s="117"/>
      <c r="K189" s="117" t="s">
        <v>994</v>
      </c>
      <c r="L189" s="120"/>
      <c r="M189" s="120"/>
      <c r="N189" s="120"/>
      <c r="O189" s="120" t="s">
        <v>1306</v>
      </c>
      <c r="P189" s="120" t="s">
        <v>1306</v>
      </c>
    </row>
    <row r="190" spans="1:16" ht="25.5">
      <c r="A190" s="117">
        <v>52445</v>
      </c>
      <c r="B190" s="117" t="s">
        <v>5264</v>
      </c>
      <c r="C190" s="117" t="s">
        <v>5265</v>
      </c>
      <c r="D190" s="105" t="s">
        <v>1300</v>
      </c>
      <c r="E190" s="355">
        <v>55.44</v>
      </c>
      <c r="F190" s="117">
        <v>72.069999999999993</v>
      </c>
      <c r="G190" s="117">
        <v>1</v>
      </c>
      <c r="H190" s="117">
        <v>1</v>
      </c>
      <c r="I190" s="117" t="s">
        <v>1710</v>
      </c>
      <c r="J190" s="117"/>
      <c r="K190" s="117" t="s">
        <v>994</v>
      </c>
      <c r="L190" s="120"/>
      <c r="M190" s="120"/>
      <c r="N190" s="120"/>
      <c r="O190" s="120" t="s">
        <v>1306</v>
      </c>
      <c r="P190" s="120" t="s">
        <v>1306</v>
      </c>
    </row>
    <row r="191" spans="1:16">
      <c r="A191" s="117">
        <v>52447</v>
      </c>
      <c r="B191" s="117" t="s">
        <v>5266</v>
      </c>
      <c r="C191" s="117" t="s">
        <v>5266</v>
      </c>
      <c r="D191" s="105" t="s">
        <v>1300</v>
      </c>
      <c r="E191" s="355">
        <v>13.86</v>
      </c>
      <c r="F191" s="117">
        <v>18.02</v>
      </c>
      <c r="G191" s="117">
        <v>2</v>
      </c>
      <c r="H191" s="114">
        <v>2</v>
      </c>
      <c r="I191" s="117" t="s">
        <v>1710</v>
      </c>
      <c r="J191" s="117"/>
      <c r="K191" s="117" t="s">
        <v>994</v>
      </c>
      <c r="L191" s="120"/>
      <c r="M191" s="120"/>
      <c r="N191" s="120"/>
      <c r="O191" s="120" t="s">
        <v>1306</v>
      </c>
      <c r="P191" s="120" t="s">
        <v>1306</v>
      </c>
    </row>
    <row r="192" spans="1:16">
      <c r="A192" s="117">
        <v>52448</v>
      </c>
      <c r="B192" s="117" t="s">
        <v>5267</v>
      </c>
      <c r="C192" s="117" t="s">
        <v>5267</v>
      </c>
      <c r="D192" s="105" t="s">
        <v>1300</v>
      </c>
      <c r="E192" s="355">
        <v>20.76</v>
      </c>
      <c r="F192" s="117">
        <v>26.99</v>
      </c>
      <c r="G192" s="117">
        <v>1</v>
      </c>
      <c r="H192" s="117">
        <v>1</v>
      </c>
      <c r="I192" s="117" t="s">
        <v>1710</v>
      </c>
      <c r="J192" s="117"/>
      <c r="K192" s="117" t="s">
        <v>994</v>
      </c>
      <c r="L192" s="120"/>
      <c r="M192" s="120"/>
      <c r="N192" s="120"/>
      <c r="O192" s="120" t="s">
        <v>1306</v>
      </c>
      <c r="P192" s="120" t="s">
        <v>1306</v>
      </c>
    </row>
    <row r="193" spans="1:16" ht="25.5">
      <c r="A193" s="117">
        <v>52449</v>
      </c>
      <c r="B193" s="117" t="s">
        <v>5268</v>
      </c>
      <c r="C193" s="117" t="s">
        <v>5268</v>
      </c>
      <c r="D193" s="105" t="s">
        <v>1300</v>
      </c>
      <c r="E193" s="355">
        <v>27.72</v>
      </c>
      <c r="F193" s="117">
        <v>36.04</v>
      </c>
      <c r="G193" s="117">
        <v>2</v>
      </c>
      <c r="H193" s="120">
        <v>4</v>
      </c>
      <c r="I193" s="117" t="s">
        <v>1710</v>
      </c>
      <c r="J193" s="117"/>
      <c r="K193" s="117" t="s">
        <v>994</v>
      </c>
      <c r="L193" s="120"/>
      <c r="M193" s="120"/>
      <c r="N193" s="120"/>
      <c r="O193" s="120" t="s">
        <v>1306</v>
      </c>
      <c r="P193" s="120" t="s">
        <v>1306</v>
      </c>
    </row>
    <row r="194" spans="1:16" ht="87.75" customHeight="1">
      <c r="A194" s="145">
        <v>52460</v>
      </c>
      <c r="B194" s="145" t="s">
        <v>5269</v>
      </c>
      <c r="C194" s="117" t="s">
        <v>5270</v>
      </c>
      <c r="D194" s="350" t="s">
        <v>1300</v>
      </c>
      <c r="E194" s="352">
        <v>59.3</v>
      </c>
      <c r="F194" s="145">
        <v>77.09</v>
      </c>
      <c r="G194" s="145">
        <v>2</v>
      </c>
      <c r="H194" s="146">
        <v>2</v>
      </c>
      <c r="I194" s="145" t="s">
        <v>1710</v>
      </c>
      <c r="J194" s="145"/>
      <c r="K194" s="145" t="s">
        <v>994</v>
      </c>
      <c r="L194" s="146"/>
      <c r="M194" s="146"/>
      <c r="N194" s="146"/>
      <c r="O194" s="146" t="s">
        <v>1306</v>
      </c>
      <c r="P194" s="146" t="s">
        <v>1306</v>
      </c>
    </row>
    <row r="195" spans="1:16" ht="38.25">
      <c r="A195" s="117">
        <v>52461</v>
      </c>
      <c r="B195" s="117" t="s">
        <v>5271</v>
      </c>
      <c r="C195" s="117" t="s">
        <v>5272</v>
      </c>
      <c r="D195" s="105" t="s">
        <v>1300</v>
      </c>
      <c r="E195" s="355">
        <v>82.26</v>
      </c>
      <c r="F195" s="117">
        <v>106.94</v>
      </c>
      <c r="G195" s="117">
        <v>2</v>
      </c>
      <c r="H195" s="120">
        <v>2</v>
      </c>
      <c r="I195" s="117" t="s">
        <v>1710</v>
      </c>
      <c r="J195" s="117"/>
      <c r="K195" s="117" t="s">
        <v>994</v>
      </c>
      <c r="L195" s="120"/>
      <c r="M195" s="120"/>
      <c r="N195" s="120"/>
      <c r="O195" s="120" t="s">
        <v>1306</v>
      </c>
      <c r="P195" s="120" t="s">
        <v>1306</v>
      </c>
    </row>
    <row r="196" spans="1:16" ht="38.25">
      <c r="A196" s="117">
        <v>52462</v>
      </c>
      <c r="B196" s="117" t="s">
        <v>5273</v>
      </c>
      <c r="C196" s="117" t="s">
        <v>5274</v>
      </c>
      <c r="D196" s="105" t="s">
        <v>1300</v>
      </c>
      <c r="E196" s="355">
        <v>71.3</v>
      </c>
      <c r="F196" s="117">
        <v>92.69</v>
      </c>
      <c r="G196" s="117">
        <v>2</v>
      </c>
      <c r="H196" s="120">
        <v>2</v>
      </c>
      <c r="I196" s="117" t="s">
        <v>1710</v>
      </c>
      <c r="J196" s="117"/>
      <c r="K196" s="117" t="s">
        <v>994</v>
      </c>
      <c r="L196" s="120"/>
      <c r="M196" s="120"/>
      <c r="N196" s="120"/>
      <c r="O196" s="120" t="s">
        <v>1306</v>
      </c>
      <c r="P196" s="120" t="s">
        <v>1306</v>
      </c>
    </row>
    <row r="197" spans="1:16" ht="38.25">
      <c r="A197" s="117">
        <v>52463</v>
      </c>
      <c r="B197" s="117" t="s">
        <v>5275</v>
      </c>
      <c r="C197" s="117" t="s">
        <v>5276</v>
      </c>
      <c r="D197" s="105" t="s">
        <v>1300</v>
      </c>
      <c r="E197" s="355">
        <v>88.26</v>
      </c>
      <c r="F197" s="117">
        <v>114.74</v>
      </c>
      <c r="G197" s="117">
        <v>2</v>
      </c>
      <c r="H197" s="120">
        <v>2</v>
      </c>
      <c r="I197" s="117" t="s">
        <v>1710</v>
      </c>
      <c r="J197" s="117"/>
      <c r="K197" s="117" t="s">
        <v>994</v>
      </c>
      <c r="L197" s="120"/>
      <c r="M197" s="120"/>
      <c r="N197" s="120"/>
      <c r="O197" s="120" t="s">
        <v>1306</v>
      </c>
      <c r="P197" s="120" t="s">
        <v>1306</v>
      </c>
    </row>
    <row r="198" spans="1:16" ht="25.5">
      <c r="A198" s="117">
        <v>52464</v>
      </c>
      <c r="B198" s="117" t="s">
        <v>5277</v>
      </c>
      <c r="C198" s="117" t="s">
        <v>5277</v>
      </c>
      <c r="D198" s="105" t="s">
        <v>1300</v>
      </c>
      <c r="E198" s="355">
        <v>11.19</v>
      </c>
      <c r="F198" s="117">
        <v>14.55</v>
      </c>
      <c r="G198" s="117">
        <v>1</v>
      </c>
      <c r="H198" s="117">
        <v>1</v>
      </c>
      <c r="I198" s="117" t="s">
        <v>1710</v>
      </c>
      <c r="J198" s="117"/>
      <c r="K198" s="117" t="s">
        <v>994</v>
      </c>
      <c r="L198" s="120"/>
      <c r="M198" s="120"/>
      <c r="N198" s="120"/>
      <c r="O198" s="120" t="s">
        <v>1306</v>
      </c>
      <c r="P198" s="120" t="s">
        <v>1306</v>
      </c>
    </row>
    <row r="199" spans="1:16" ht="25.5">
      <c r="A199" s="117">
        <v>52465</v>
      </c>
      <c r="B199" s="117" t="s">
        <v>5278</v>
      </c>
      <c r="C199" s="117" t="s">
        <v>5278</v>
      </c>
      <c r="D199" s="105" t="s">
        <v>1300</v>
      </c>
      <c r="E199" s="355">
        <v>20.190000000000001</v>
      </c>
      <c r="F199" s="117">
        <v>26.25</v>
      </c>
      <c r="G199" s="117">
        <v>2</v>
      </c>
      <c r="H199" s="120">
        <v>2</v>
      </c>
      <c r="I199" s="117" t="s">
        <v>1710</v>
      </c>
      <c r="J199" s="117"/>
      <c r="K199" s="117" t="s">
        <v>994</v>
      </c>
      <c r="L199" s="120"/>
      <c r="M199" s="120"/>
      <c r="N199" s="120"/>
      <c r="O199" s="120" t="s">
        <v>1306</v>
      </c>
      <c r="P199" s="120" t="s">
        <v>1306</v>
      </c>
    </row>
    <row r="200" spans="1:16">
      <c r="A200" s="117">
        <v>52466</v>
      </c>
      <c r="B200" s="117" t="s">
        <v>5279</v>
      </c>
      <c r="C200" s="117" t="s">
        <v>5279</v>
      </c>
      <c r="D200" s="105" t="s">
        <v>1300</v>
      </c>
      <c r="E200" s="355">
        <v>10.38</v>
      </c>
      <c r="F200" s="117">
        <v>13.49</v>
      </c>
      <c r="G200" s="117">
        <v>2</v>
      </c>
      <c r="H200" s="120">
        <v>2</v>
      </c>
      <c r="I200" s="117" t="s">
        <v>1710</v>
      </c>
      <c r="J200" s="117"/>
      <c r="K200" s="117" t="s">
        <v>994</v>
      </c>
      <c r="L200" s="120"/>
      <c r="M200" s="120"/>
      <c r="N200" s="120"/>
      <c r="O200" s="120" t="s">
        <v>1306</v>
      </c>
      <c r="P200" s="120" t="s">
        <v>1306</v>
      </c>
    </row>
    <row r="201" spans="1:16" ht="25.5">
      <c r="A201" s="117">
        <v>52467</v>
      </c>
      <c r="B201" s="117" t="s">
        <v>5280</v>
      </c>
      <c r="C201" s="117" t="s">
        <v>5280</v>
      </c>
      <c r="D201" s="105" t="s">
        <v>1300</v>
      </c>
      <c r="E201" s="355">
        <v>10.38</v>
      </c>
      <c r="F201" s="117">
        <v>13.49</v>
      </c>
      <c r="G201" s="117">
        <v>2</v>
      </c>
      <c r="H201" s="120">
        <v>2</v>
      </c>
      <c r="I201" s="117" t="s">
        <v>1710</v>
      </c>
      <c r="J201" s="117"/>
      <c r="K201" s="117" t="s">
        <v>994</v>
      </c>
      <c r="L201" s="120"/>
      <c r="M201" s="120"/>
      <c r="N201" s="120"/>
      <c r="O201" s="120" t="s">
        <v>1306</v>
      </c>
      <c r="P201" s="120" t="s">
        <v>1306</v>
      </c>
    </row>
    <row r="202" spans="1:16" ht="25.5">
      <c r="A202" s="117">
        <v>52469</v>
      </c>
      <c r="B202" s="117" t="s">
        <v>5281</v>
      </c>
      <c r="C202" s="117" t="s">
        <v>5281</v>
      </c>
      <c r="D202" s="105" t="s">
        <v>1300</v>
      </c>
      <c r="E202" s="355">
        <v>11.88</v>
      </c>
      <c r="F202" s="117">
        <v>15.44</v>
      </c>
      <c r="G202" s="157">
        <v>2</v>
      </c>
      <c r="H202" s="157">
        <v>8</v>
      </c>
      <c r="I202" s="117" t="s">
        <v>1710</v>
      </c>
      <c r="J202" s="117"/>
      <c r="K202" s="117" t="s">
        <v>994</v>
      </c>
      <c r="L202" s="120"/>
      <c r="M202" s="120"/>
      <c r="N202" s="120"/>
      <c r="O202" s="120" t="s">
        <v>1306</v>
      </c>
      <c r="P202" s="120" t="s">
        <v>1306</v>
      </c>
    </row>
    <row r="203" spans="1:16" ht="25.5">
      <c r="A203" s="117">
        <v>52470</v>
      </c>
      <c r="B203" s="117" t="s">
        <v>5282</v>
      </c>
      <c r="C203" s="117" t="s">
        <v>5282</v>
      </c>
      <c r="D203" s="105" t="s">
        <v>1300</v>
      </c>
      <c r="E203" s="355">
        <v>31.14</v>
      </c>
      <c r="F203" s="117">
        <v>40.479999999999997</v>
      </c>
      <c r="G203" s="117">
        <v>2</v>
      </c>
      <c r="H203" s="120">
        <v>13</v>
      </c>
      <c r="I203" s="117" t="s">
        <v>1710</v>
      </c>
      <c r="J203" s="117"/>
      <c r="K203" s="117" t="s">
        <v>994</v>
      </c>
      <c r="L203" s="120"/>
      <c r="M203" s="120"/>
      <c r="N203" s="120"/>
      <c r="O203" s="120" t="s">
        <v>1306</v>
      </c>
      <c r="P203" s="120" t="s">
        <v>1306</v>
      </c>
    </row>
    <row r="204" spans="1:16" ht="25.5">
      <c r="A204" s="117">
        <v>52471</v>
      </c>
      <c r="B204" s="117" t="s">
        <v>5283</v>
      </c>
      <c r="C204" s="117" t="s">
        <v>5283</v>
      </c>
      <c r="D204" s="105" t="s">
        <v>1300</v>
      </c>
      <c r="E204" s="355">
        <v>6.92</v>
      </c>
      <c r="F204" s="117">
        <v>9</v>
      </c>
      <c r="G204" s="117">
        <v>2</v>
      </c>
      <c r="H204" s="120">
        <v>25</v>
      </c>
      <c r="I204" s="117" t="s">
        <v>1710</v>
      </c>
      <c r="J204" s="117"/>
      <c r="K204" s="117" t="s">
        <v>994</v>
      </c>
      <c r="L204" s="120"/>
      <c r="M204" s="120"/>
      <c r="N204" s="120"/>
      <c r="O204" s="120" t="s">
        <v>1306</v>
      </c>
      <c r="P204" s="120" t="s">
        <v>1306</v>
      </c>
    </row>
    <row r="205" spans="1:16">
      <c r="A205" s="117">
        <v>52472</v>
      </c>
      <c r="B205" s="117" t="s">
        <v>5284</v>
      </c>
      <c r="C205" s="117" t="s">
        <v>5284</v>
      </c>
      <c r="D205" s="105" t="s">
        <v>1300</v>
      </c>
      <c r="E205" s="355">
        <v>15.57</v>
      </c>
      <c r="F205" s="117">
        <v>20.239999999999998</v>
      </c>
      <c r="G205" s="120">
        <v>1</v>
      </c>
      <c r="H205" s="120">
        <v>1</v>
      </c>
      <c r="I205" s="117" t="s">
        <v>1710</v>
      </c>
      <c r="J205" s="117"/>
      <c r="K205" s="117" t="s">
        <v>994</v>
      </c>
      <c r="L205" s="120"/>
      <c r="M205" s="120"/>
      <c r="N205" s="120"/>
      <c r="O205" s="120" t="s">
        <v>1306</v>
      </c>
      <c r="P205" s="120" t="s">
        <v>1306</v>
      </c>
    </row>
    <row r="206" spans="1:16" ht="25.5">
      <c r="A206" s="117">
        <v>52473</v>
      </c>
      <c r="B206" s="117" t="s">
        <v>5285</v>
      </c>
      <c r="C206" s="117" t="s">
        <v>5285</v>
      </c>
      <c r="D206" s="105" t="s">
        <v>1300</v>
      </c>
      <c r="E206" s="355">
        <v>5.19</v>
      </c>
      <c r="F206" s="117">
        <v>6.75</v>
      </c>
      <c r="G206" s="117">
        <v>2</v>
      </c>
      <c r="H206" s="117">
        <v>32</v>
      </c>
      <c r="I206" s="117" t="s">
        <v>1710</v>
      </c>
      <c r="J206" s="117"/>
      <c r="K206" s="117" t="s">
        <v>994</v>
      </c>
      <c r="L206" s="120"/>
      <c r="M206" s="120"/>
      <c r="N206" s="120"/>
      <c r="O206" s="120" t="s">
        <v>1306</v>
      </c>
      <c r="P206" s="120" t="s">
        <v>1306</v>
      </c>
    </row>
    <row r="207" spans="1:16" ht="25.5">
      <c r="A207" s="117">
        <v>52480</v>
      </c>
      <c r="B207" s="117" t="s">
        <v>5286</v>
      </c>
      <c r="C207" s="117" t="s">
        <v>5287</v>
      </c>
      <c r="D207" s="105" t="s">
        <v>1300</v>
      </c>
      <c r="E207" s="355">
        <v>0.95</v>
      </c>
      <c r="F207" s="117">
        <v>1.24</v>
      </c>
      <c r="G207" s="117">
        <v>2</v>
      </c>
      <c r="H207" s="120">
        <v>32</v>
      </c>
      <c r="I207" s="117" t="s">
        <v>1710</v>
      </c>
      <c r="J207" s="117"/>
      <c r="K207" s="117" t="s">
        <v>994</v>
      </c>
      <c r="L207" s="120"/>
      <c r="M207" s="120"/>
      <c r="N207" s="120"/>
      <c r="O207" s="120" t="s">
        <v>1306</v>
      </c>
      <c r="P207" s="120" t="s">
        <v>1306</v>
      </c>
    </row>
    <row r="208" spans="1:16">
      <c r="A208" s="117">
        <v>52482</v>
      </c>
      <c r="B208" s="117" t="s">
        <v>5288</v>
      </c>
      <c r="C208" s="117" t="s">
        <v>5288</v>
      </c>
      <c r="D208" s="105" t="s">
        <v>1300</v>
      </c>
      <c r="E208" s="355">
        <v>10.38</v>
      </c>
      <c r="F208" s="117">
        <v>13.49</v>
      </c>
      <c r="G208" s="120">
        <v>1</v>
      </c>
      <c r="H208" s="120">
        <v>1</v>
      </c>
      <c r="I208" s="117" t="s">
        <v>1710</v>
      </c>
      <c r="J208" s="117"/>
      <c r="K208" s="117" t="s">
        <v>994</v>
      </c>
      <c r="L208" s="120"/>
      <c r="M208" s="120"/>
      <c r="N208" s="120"/>
      <c r="O208" s="120" t="s">
        <v>1306</v>
      </c>
      <c r="P208" s="120" t="s">
        <v>1306</v>
      </c>
    </row>
    <row r="209" spans="1:16" ht="132" customHeight="1">
      <c r="A209" s="124">
        <v>52483</v>
      </c>
      <c r="B209" s="124" t="s">
        <v>29105</v>
      </c>
      <c r="C209" s="124" t="s">
        <v>29107</v>
      </c>
      <c r="D209" s="164" t="s">
        <v>1300</v>
      </c>
      <c r="E209" s="243">
        <v>10.38</v>
      </c>
      <c r="F209" s="124">
        <v>13.49</v>
      </c>
      <c r="G209" s="136">
        <v>1</v>
      </c>
      <c r="H209" s="136">
        <v>1</v>
      </c>
      <c r="I209" s="124" t="s">
        <v>1710</v>
      </c>
      <c r="J209" s="124"/>
      <c r="K209" s="124" t="s">
        <v>994</v>
      </c>
      <c r="L209" s="136"/>
      <c r="M209" s="136"/>
      <c r="N209" s="136"/>
      <c r="O209" s="136" t="s">
        <v>1306</v>
      </c>
      <c r="P209" s="136" t="s">
        <v>1306</v>
      </c>
    </row>
    <row r="210" spans="1:16" ht="25.5">
      <c r="A210" s="117">
        <v>52484</v>
      </c>
      <c r="B210" s="117" t="s">
        <v>5289</v>
      </c>
      <c r="C210" s="117" t="s">
        <v>5289</v>
      </c>
      <c r="D210" s="105" t="s">
        <v>1300</v>
      </c>
      <c r="E210" s="355">
        <v>3.16</v>
      </c>
      <c r="F210" s="117">
        <v>4.1100000000000003</v>
      </c>
      <c r="G210" s="117">
        <v>2</v>
      </c>
      <c r="H210" s="120">
        <v>2</v>
      </c>
      <c r="I210" s="117" t="s">
        <v>1710</v>
      </c>
      <c r="J210" s="117"/>
      <c r="K210" s="117" t="s">
        <v>994</v>
      </c>
      <c r="L210" s="120"/>
      <c r="M210" s="120"/>
      <c r="N210" s="120"/>
      <c r="O210" s="120" t="s">
        <v>1306</v>
      </c>
      <c r="P210" s="120" t="s">
        <v>1306</v>
      </c>
    </row>
    <row r="211" spans="1:16" ht="25.5">
      <c r="A211" s="117">
        <v>52501</v>
      </c>
      <c r="B211" s="117" t="s">
        <v>5290</v>
      </c>
      <c r="C211" s="117" t="s">
        <v>5290</v>
      </c>
      <c r="D211" s="105" t="s">
        <v>1300</v>
      </c>
      <c r="E211" s="355">
        <v>19.86</v>
      </c>
      <c r="F211" s="117">
        <v>25.82</v>
      </c>
      <c r="G211" s="117">
        <v>1</v>
      </c>
      <c r="H211" s="117">
        <v>1</v>
      </c>
      <c r="I211" s="117" t="s">
        <v>1710</v>
      </c>
      <c r="J211" s="117"/>
      <c r="K211" s="117" t="s">
        <v>994</v>
      </c>
      <c r="L211" s="120"/>
      <c r="M211" s="120"/>
      <c r="N211" s="120"/>
      <c r="O211" s="120" t="s">
        <v>1306</v>
      </c>
      <c r="P211" s="120" t="s">
        <v>1306</v>
      </c>
    </row>
    <row r="212" spans="1:16">
      <c r="A212" s="117">
        <v>52540</v>
      </c>
      <c r="B212" s="105" t="s">
        <v>5291</v>
      </c>
      <c r="C212" s="105" t="s">
        <v>5292</v>
      </c>
      <c r="D212" s="105" t="s">
        <v>1300</v>
      </c>
      <c r="E212" s="355">
        <v>160.56</v>
      </c>
      <c r="F212" s="117">
        <v>208.73</v>
      </c>
      <c r="G212" s="117">
        <v>1</v>
      </c>
      <c r="H212" s="117">
        <v>1</v>
      </c>
      <c r="I212" s="117" t="s">
        <v>1710</v>
      </c>
      <c r="J212" s="117"/>
      <c r="K212" s="117" t="s">
        <v>994</v>
      </c>
      <c r="L212" s="120"/>
      <c r="M212" s="120"/>
      <c r="N212" s="120"/>
      <c r="O212" s="120" t="s">
        <v>1306</v>
      </c>
      <c r="P212" s="120" t="s">
        <v>1306</v>
      </c>
    </row>
    <row r="213" spans="1:16" ht="25.5">
      <c r="A213" s="117">
        <v>52550</v>
      </c>
      <c r="B213" s="117" t="s">
        <v>5293</v>
      </c>
      <c r="C213" s="117" t="s">
        <v>5293</v>
      </c>
      <c r="D213" s="105" t="s">
        <v>1300</v>
      </c>
      <c r="E213" s="355">
        <v>8.19</v>
      </c>
      <c r="F213" s="117">
        <v>10.65</v>
      </c>
      <c r="G213" s="117">
        <v>1</v>
      </c>
      <c r="H213" s="117">
        <v>1</v>
      </c>
      <c r="I213" s="117" t="s">
        <v>1710</v>
      </c>
      <c r="J213" s="117"/>
      <c r="K213" s="117" t="s">
        <v>994</v>
      </c>
      <c r="L213" s="120"/>
      <c r="M213" s="120"/>
      <c r="N213" s="120"/>
      <c r="O213" s="120" t="s">
        <v>1306</v>
      </c>
      <c r="P213" s="120" t="s">
        <v>1306</v>
      </c>
    </row>
    <row r="214" spans="1:16">
      <c r="A214" s="117">
        <v>52551</v>
      </c>
      <c r="B214" s="117" t="s">
        <v>5294</v>
      </c>
      <c r="C214" s="117" t="s">
        <v>5294</v>
      </c>
      <c r="D214" s="105" t="s">
        <v>1300</v>
      </c>
      <c r="E214" s="355">
        <v>10.92</v>
      </c>
      <c r="F214" s="117">
        <v>14.2</v>
      </c>
      <c r="G214" s="117">
        <v>1</v>
      </c>
      <c r="H214" s="117">
        <v>1</v>
      </c>
      <c r="I214" s="117" t="s">
        <v>1710</v>
      </c>
      <c r="J214" s="117">
        <v>2</v>
      </c>
      <c r="K214" s="117" t="s">
        <v>994</v>
      </c>
      <c r="L214" s="120"/>
      <c r="M214" s="120"/>
      <c r="N214" s="120"/>
      <c r="O214" s="120" t="s">
        <v>1306</v>
      </c>
      <c r="P214" s="120" t="s">
        <v>1306</v>
      </c>
    </row>
    <row r="215" spans="1:16">
      <c r="A215" s="117">
        <v>52590</v>
      </c>
      <c r="B215" s="117" t="s">
        <v>5295</v>
      </c>
      <c r="C215" s="117" t="s">
        <v>5295</v>
      </c>
      <c r="D215" s="105" t="s">
        <v>1300</v>
      </c>
      <c r="E215" s="355">
        <v>32.76</v>
      </c>
      <c r="F215" s="117">
        <v>42.59</v>
      </c>
      <c r="G215" s="117">
        <v>1</v>
      </c>
      <c r="H215" s="117">
        <v>1</v>
      </c>
      <c r="I215" s="117" t="s">
        <v>1710</v>
      </c>
      <c r="J215" s="117"/>
      <c r="K215" s="117" t="s">
        <v>994</v>
      </c>
      <c r="L215" s="120"/>
      <c r="M215" s="120"/>
      <c r="N215" s="120"/>
      <c r="O215" s="120" t="s">
        <v>1306</v>
      </c>
      <c r="P215" s="120" t="s">
        <v>1306</v>
      </c>
    </row>
    <row r="216" spans="1:16" ht="25.5">
      <c r="A216" s="117">
        <v>52601</v>
      </c>
      <c r="B216" s="117" t="s">
        <v>5296</v>
      </c>
      <c r="C216" s="117" t="s">
        <v>5297</v>
      </c>
      <c r="D216" s="105" t="s">
        <v>1300</v>
      </c>
      <c r="E216" s="355">
        <v>32.76</v>
      </c>
      <c r="F216" s="117">
        <v>42.59</v>
      </c>
      <c r="G216" s="117">
        <v>1</v>
      </c>
      <c r="H216" s="117">
        <v>1</v>
      </c>
      <c r="I216" s="117" t="s">
        <v>1710</v>
      </c>
      <c r="J216" s="117"/>
      <c r="K216" s="117" t="s">
        <v>994</v>
      </c>
      <c r="L216" s="120"/>
      <c r="M216" s="120"/>
      <c r="N216" s="120"/>
      <c r="O216" s="120" t="s">
        <v>1306</v>
      </c>
      <c r="P216" s="120" t="s">
        <v>1306</v>
      </c>
    </row>
    <row r="217" spans="1:16" ht="25.5">
      <c r="A217" s="117">
        <v>52610</v>
      </c>
      <c r="B217" s="117" t="s">
        <v>5298</v>
      </c>
      <c r="C217" s="117" t="s">
        <v>5298</v>
      </c>
      <c r="D217" s="105" t="s">
        <v>1300</v>
      </c>
      <c r="E217" s="355">
        <v>10.92</v>
      </c>
      <c r="F217" s="117">
        <v>14.2</v>
      </c>
      <c r="G217" s="117">
        <v>1</v>
      </c>
      <c r="H217" s="117">
        <v>1</v>
      </c>
      <c r="I217" s="117" t="s">
        <v>1710</v>
      </c>
      <c r="J217" s="117"/>
      <c r="K217" s="117" t="s">
        <v>994</v>
      </c>
      <c r="L217" s="120"/>
      <c r="M217" s="120"/>
      <c r="N217" s="120"/>
      <c r="O217" s="120" t="s">
        <v>1306</v>
      </c>
      <c r="P217" s="120" t="s">
        <v>1306</v>
      </c>
    </row>
    <row r="218" spans="1:16" ht="25.5">
      <c r="A218" s="117">
        <v>52611</v>
      </c>
      <c r="B218" s="117" t="s">
        <v>5299</v>
      </c>
      <c r="C218" s="117" t="s">
        <v>5300</v>
      </c>
      <c r="D218" s="105" t="s">
        <v>1300</v>
      </c>
      <c r="E218" s="355">
        <v>107.04</v>
      </c>
      <c r="F218" s="117">
        <v>139.15</v>
      </c>
      <c r="G218" s="117">
        <v>1</v>
      </c>
      <c r="H218" s="117">
        <v>1</v>
      </c>
      <c r="I218" s="117" t="s">
        <v>1710</v>
      </c>
      <c r="J218" s="117"/>
      <c r="K218" s="117" t="s">
        <v>994</v>
      </c>
      <c r="L218" s="120"/>
      <c r="M218" s="120"/>
      <c r="N218" s="120"/>
      <c r="O218" s="120" t="s">
        <v>1306</v>
      </c>
      <c r="P218" s="120" t="s">
        <v>1306</v>
      </c>
    </row>
    <row r="219" spans="1:16" ht="25.5">
      <c r="A219" s="117">
        <v>52613</v>
      </c>
      <c r="B219" s="117" t="s">
        <v>5301</v>
      </c>
      <c r="C219" s="117" t="s">
        <v>5302</v>
      </c>
      <c r="D219" s="105" t="s">
        <v>1300</v>
      </c>
      <c r="E219" s="355">
        <v>5.19</v>
      </c>
      <c r="F219" s="117">
        <v>6.75</v>
      </c>
      <c r="G219" s="117">
        <v>1</v>
      </c>
      <c r="H219" s="117">
        <v>1</v>
      </c>
      <c r="I219" s="117" t="s">
        <v>1710</v>
      </c>
      <c r="J219" s="117"/>
      <c r="K219" s="117" t="s">
        <v>994</v>
      </c>
      <c r="L219" s="120"/>
      <c r="M219" s="120"/>
      <c r="N219" s="120"/>
      <c r="O219" s="120" t="s">
        <v>1306</v>
      </c>
      <c r="P219" s="120" t="s">
        <v>1306</v>
      </c>
    </row>
    <row r="220" spans="1:16" ht="25.5">
      <c r="A220" s="117">
        <v>52690</v>
      </c>
      <c r="B220" s="117" t="s">
        <v>5303</v>
      </c>
      <c r="C220" s="117" t="s">
        <v>5303</v>
      </c>
      <c r="D220" s="105" t="s">
        <v>1300</v>
      </c>
      <c r="E220" s="355">
        <v>32.76</v>
      </c>
      <c r="F220" s="117">
        <v>42.59</v>
      </c>
      <c r="G220" s="117">
        <v>1</v>
      </c>
      <c r="H220" s="117">
        <v>1</v>
      </c>
      <c r="I220" s="117" t="s">
        <v>1710</v>
      </c>
      <c r="J220" s="117"/>
      <c r="K220" s="117" t="s">
        <v>994</v>
      </c>
      <c r="L220" s="120"/>
      <c r="M220" s="120"/>
      <c r="N220" s="120"/>
      <c r="O220" s="120" t="s">
        <v>1306</v>
      </c>
      <c r="P220" s="120" t="s">
        <v>1306</v>
      </c>
    </row>
    <row r="221" spans="1:16" ht="25.5">
      <c r="A221" s="117">
        <v>52701</v>
      </c>
      <c r="B221" s="105" t="s">
        <v>5304</v>
      </c>
      <c r="C221" s="105" t="s">
        <v>5304</v>
      </c>
      <c r="D221" s="105" t="s">
        <v>1300</v>
      </c>
      <c r="E221" s="355">
        <v>8.19</v>
      </c>
      <c r="F221" s="117">
        <v>10.65</v>
      </c>
      <c r="G221" s="120">
        <v>1</v>
      </c>
      <c r="H221" s="120">
        <v>1</v>
      </c>
      <c r="I221" s="117" t="s">
        <v>1710</v>
      </c>
      <c r="J221" s="117">
        <v>2</v>
      </c>
      <c r="K221" s="117" t="s">
        <v>994</v>
      </c>
      <c r="L221" s="120"/>
      <c r="M221" s="120"/>
      <c r="N221" s="120"/>
      <c r="O221" s="120" t="s">
        <v>1306</v>
      </c>
      <c r="P221" s="120" t="s">
        <v>1306</v>
      </c>
    </row>
    <row r="222" spans="1:16">
      <c r="A222" s="117">
        <v>52705</v>
      </c>
      <c r="B222" s="105" t="s">
        <v>5305</v>
      </c>
      <c r="C222" s="105" t="s">
        <v>5305</v>
      </c>
      <c r="D222" s="105" t="s">
        <v>1300</v>
      </c>
      <c r="E222" s="355">
        <v>10.92</v>
      </c>
      <c r="F222" s="117">
        <v>14.2</v>
      </c>
      <c r="G222" s="117">
        <v>1</v>
      </c>
      <c r="H222" s="117">
        <v>1</v>
      </c>
      <c r="I222" s="117" t="s">
        <v>1710</v>
      </c>
      <c r="J222" s="117">
        <v>2</v>
      </c>
      <c r="K222" s="117" t="s">
        <v>994</v>
      </c>
      <c r="L222" s="120"/>
      <c r="M222" s="120"/>
      <c r="N222" s="120"/>
      <c r="O222" s="120" t="s">
        <v>1306</v>
      </c>
      <c r="P222" s="120" t="s">
        <v>1306</v>
      </c>
    </row>
    <row r="223" spans="1:16">
      <c r="A223" s="117">
        <v>52710</v>
      </c>
      <c r="B223" s="105" t="s">
        <v>5306</v>
      </c>
      <c r="C223" s="105" t="s">
        <v>5306</v>
      </c>
      <c r="D223" s="105" t="s">
        <v>1300</v>
      </c>
      <c r="E223" s="355">
        <v>8.19</v>
      </c>
      <c r="F223" s="117">
        <v>10.65</v>
      </c>
      <c r="G223" s="117">
        <v>1</v>
      </c>
      <c r="H223" s="117">
        <v>1</v>
      </c>
      <c r="I223" s="117" t="s">
        <v>1710</v>
      </c>
      <c r="J223" s="117">
        <v>2</v>
      </c>
      <c r="K223" s="117" t="s">
        <v>994</v>
      </c>
      <c r="L223" s="120"/>
      <c r="M223" s="120"/>
      <c r="N223" s="120"/>
      <c r="O223" s="120" t="s">
        <v>1306</v>
      </c>
      <c r="P223" s="120" t="s">
        <v>1306</v>
      </c>
    </row>
    <row r="224" spans="1:16" ht="25.5">
      <c r="A224" s="117">
        <v>52711</v>
      </c>
      <c r="B224" s="117" t="s">
        <v>5307</v>
      </c>
      <c r="C224" s="117" t="s">
        <v>5307</v>
      </c>
      <c r="D224" s="105" t="s">
        <v>1300</v>
      </c>
      <c r="E224" s="355">
        <v>39.72</v>
      </c>
      <c r="F224" s="117">
        <v>51.64</v>
      </c>
      <c r="G224" s="117">
        <v>1</v>
      </c>
      <c r="H224" s="117">
        <v>1</v>
      </c>
      <c r="I224" s="117" t="s">
        <v>1710</v>
      </c>
      <c r="J224" s="117"/>
      <c r="K224" s="117" t="s">
        <v>994</v>
      </c>
      <c r="L224" s="120"/>
      <c r="M224" s="120"/>
      <c r="N224" s="120"/>
      <c r="O224" s="120" t="s">
        <v>1306</v>
      </c>
      <c r="P224" s="120" t="s">
        <v>1306</v>
      </c>
    </row>
    <row r="225" spans="1:16">
      <c r="A225" s="117">
        <v>57623</v>
      </c>
      <c r="B225" s="117" t="s">
        <v>5308</v>
      </c>
      <c r="C225" s="117" t="s">
        <v>5309</v>
      </c>
      <c r="D225" s="105" t="s">
        <v>1300</v>
      </c>
      <c r="E225" s="355">
        <v>20.76</v>
      </c>
      <c r="F225" s="117">
        <v>26.99</v>
      </c>
      <c r="G225" s="117">
        <v>1</v>
      </c>
      <c r="H225" s="117">
        <v>1</v>
      </c>
      <c r="I225" s="117" t="s">
        <v>1710</v>
      </c>
      <c r="J225" s="117"/>
      <c r="K225" s="117" t="s">
        <v>994</v>
      </c>
      <c r="L225" s="120"/>
      <c r="M225" s="120"/>
      <c r="N225" s="120"/>
      <c r="O225" s="120" t="s">
        <v>1306</v>
      </c>
      <c r="P225" s="120" t="s">
        <v>1306</v>
      </c>
    </row>
    <row r="226" spans="1:16">
      <c r="A226" s="117">
        <v>57750</v>
      </c>
      <c r="B226" s="105" t="s">
        <v>5310</v>
      </c>
      <c r="C226" s="105" t="s">
        <v>5310</v>
      </c>
      <c r="D226" s="105" t="s">
        <v>1300</v>
      </c>
      <c r="E226" s="355">
        <v>32.76</v>
      </c>
      <c r="F226" s="117">
        <v>42.59</v>
      </c>
      <c r="G226" s="117">
        <v>2</v>
      </c>
      <c r="H226" s="120">
        <v>4</v>
      </c>
      <c r="I226" s="117" t="s">
        <v>1710</v>
      </c>
      <c r="J226" s="117"/>
      <c r="K226" s="117" t="s">
        <v>994</v>
      </c>
      <c r="L226" s="120"/>
      <c r="M226" s="120"/>
      <c r="N226" s="120"/>
      <c r="O226" s="120" t="s">
        <v>1306</v>
      </c>
      <c r="P226" s="120" t="s">
        <v>1306</v>
      </c>
    </row>
    <row r="227" spans="1:16">
      <c r="A227" s="117">
        <v>57801</v>
      </c>
      <c r="B227" s="117" t="s">
        <v>5311</v>
      </c>
      <c r="C227" s="117" t="s">
        <v>5311</v>
      </c>
      <c r="D227" s="105" t="s">
        <v>1300</v>
      </c>
      <c r="E227" s="355">
        <v>19.86</v>
      </c>
      <c r="F227" s="117">
        <v>25.82</v>
      </c>
      <c r="G227" s="117">
        <v>1</v>
      </c>
      <c r="H227" s="117">
        <v>1</v>
      </c>
      <c r="I227" s="117" t="s">
        <v>1710</v>
      </c>
      <c r="J227" s="117"/>
      <c r="K227" s="117" t="s">
        <v>994</v>
      </c>
      <c r="L227" s="120"/>
      <c r="M227" s="120"/>
      <c r="N227" s="120"/>
      <c r="O227" s="120" t="s">
        <v>1306</v>
      </c>
      <c r="P227" s="120" t="s">
        <v>1306</v>
      </c>
    </row>
    <row r="228" spans="1:16" ht="25.5">
      <c r="A228" s="117">
        <v>57802</v>
      </c>
      <c r="B228" s="117" t="s">
        <v>5312</v>
      </c>
      <c r="C228" s="117" t="s">
        <v>5312</v>
      </c>
      <c r="D228" s="105" t="s">
        <v>1300</v>
      </c>
      <c r="E228" s="355">
        <v>24.57</v>
      </c>
      <c r="F228" s="117">
        <v>31.94</v>
      </c>
      <c r="G228" s="117">
        <v>1</v>
      </c>
      <c r="H228" s="117">
        <v>1</v>
      </c>
      <c r="I228" s="117" t="s">
        <v>1710</v>
      </c>
      <c r="J228" s="117"/>
      <c r="K228" s="117" t="s">
        <v>994</v>
      </c>
      <c r="L228" s="120"/>
      <c r="M228" s="120"/>
      <c r="N228" s="120"/>
      <c r="O228" s="120" t="s">
        <v>1306</v>
      </c>
      <c r="P228" s="120" t="s">
        <v>1306</v>
      </c>
    </row>
    <row r="229" spans="1:16">
      <c r="A229" s="117">
        <v>57803</v>
      </c>
      <c r="B229" s="117" t="s">
        <v>5313</v>
      </c>
      <c r="C229" s="117" t="s">
        <v>5313</v>
      </c>
      <c r="D229" s="105" t="s">
        <v>1300</v>
      </c>
      <c r="E229" s="355">
        <v>19.86</v>
      </c>
      <c r="F229" s="117">
        <v>25.82</v>
      </c>
      <c r="G229" s="117">
        <v>1</v>
      </c>
      <c r="H229" s="117">
        <v>1</v>
      </c>
      <c r="I229" s="117" t="s">
        <v>1710</v>
      </c>
      <c r="J229" s="117"/>
      <c r="K229" s="117" t="s">
        <v>994</v>
      </c>
      <c r="L229" s="120"/>
      <c r="M229" s="120"/>
      <c r="N229" s="120"/>
      <c r="O229" s="120" t="s">
        <v>1306</v>
      </c>
      <c r="P229" s="120" t="s">
        <v>1306</v>
      </c>
    </row>
    <row r="230" spans="1:16" ht="38.25">
      <c r="A230" s="117">
        <v>57804</v>
      </c>
      <c r="B230" s="117" t="s">
        <v>5314</v>
      </c>
      <c r="C230" s="117" t="s">
        <v>5315</v>
      </c>
      <c r="D230" s="105" t="s">
        <v>1300</v>
      </c>
      <c r="E230" s="355">
        <v>51.72</v>
      </c>
      <c r="F230" s="117">
        <v>67.239999999999995</v>
      </c>
      <c r="G230" s="117">
        <v>1</v>
      </c>
      <c r="H230" s="117">
        <v>1</v>
      </c>
      <c r="I230" s="117" t="s">
        <v>1710</v>
      </c>
      <c r="J230" s="117"/>
      <c r="K230" s="117" t="s">
        <v>994</v>
      </c>
      <c r="L230" s="120"/>
      <c r="M230" s="120"/>
      <c r="N230" s="120"/>
      <c r="O230" s="120" t="s">
        <v>1306</v>
      </c>
      <c r="P230" s="120" t="s">
        <v>1306</v>
      </c>
    </row>
    <row r="231" spans="1:16">
      <c r="A231" s="117">
        <v>57812</v>
      </c>
      <c r="B231" s="117" t="s">
        <v>5316</v>
      </c>
      <c r="C231" s="117" t="s">
        <v>5316</v>
      </c>
      <c r="D231" s="105" t="s">
        <v>1300</v>
      </c>
      <c r="E231" s="355">
        <v>46.68</v>
      </c>
      <c r="F231" s="117">
        <v>60.68</v>
      </c>
      <c r="G231" s="117">
        <v>1</v>
      </c>
      <c r="H231" s="117">
        <v>1</v>
      </c>
      <c r="I231" s="117" t="s">
        <v>1710</v>
      </c>
      <c r="J231" s="117"/>
      <c r="K231" s="117" t="s">
        <v>994</v>
      </c>
      <c r="L231" s="120"/>
      <c r="M231" s="120"/>
      <c r="N231" s="120"/>
      <c r="O231" s="120" t="s">
        <v>1306</v>
      </c>
      <c r="P231" s="120" t="s">
        <v>1306</v>
      </c>
    </row>
    <row r="232" spans="1:16" ht="25.5">
      <c r="A232" s="117">
        <v>57814</v>
      </c>
      <c r="B232" s="117" t="s">
        <v>5317</v>
      </c>
      <c r="C232" s="117" t="s">
        <v>5317</v>
      </c>
      <c r="D232" s="105" t="s">
        <v>1300</v>
      </c>
      <c r="E232" s="355">
        <v>70.02</v>
      </c>
      <c r="F232" s="117">
        <v>91.03</v>
      </c>
      <c r="G232" s="117">
        <v>1</v>
      </c>
      <c r="H232" s="117">
        <v>1</v>
      </c>
      <c r="I232" s="117" t="s">
        <v>1710</v>
      </c>
      <c r="J232" s="117"/>
      <c r="K232" s="117" t="s">
        <v>994</v>
      </c>
      <c r="L232" s="120"/>
      <c r="M232" s="120"/>
      <c r="N232" s="120"/>
      <c r="O232" s="120" t="s">
        <v>1306</v>
      </c>
      <c r="P232" s="120" t="s">
        <v>1306</v>
      </c>
    </row>
    <row r="233" spans="1:16" ht="25.5">
      <c r="A233" s="117">
        <v>57831</v>
      </c>
      <c r="B233" s="117" t="s">
        <v>5318</v>
      </c>
      <c r="C233" s="117" t="s">
        <v>5318</v>
      </c>
      <c r="D233" s="105" t="s">
        <v>1300</v>
      </c>
      <c r="E233" s="355">
        <v>35.01</v>
      </c>
      <c r="F233" s="117">
        <v>45.51</v>
      </c>
      <c r="G233" s="117">
        <v>1</v>
      </c>
      <c r="H233" s="117">
        <v>1</v>
      </c>
      <c r="I233" s="117" t="s">
        <v>1710</v>
      </c>
      <c r="J233" s="117"/>
      <c r="K233" s="117" t="s">
        <v>994</v>
      </c>
      <c r="L233" s="120"/>
      <c r="M233" s="120"/>
      <c r="N233" s="120"/>
      <c r="O233" s="120" t="s">
        <v>1306</v>
      </c>
      <c r="P233" s="120" t="s">
        <v>1306</v>
      </c>
    </row>
    <row r="234" spans="1:16" ht="38.25">
      <c r="A234" s="117">
        <v>57832</v>
      </c>
      <c r="B234" s="117" t="s">
        <v>5319</v>
      </c>
      <c r="C234" s="117" t="s">
        <v>5319</v>
      </c>
      <c r="D234" s="105" t="s">
        <v>1300</v>
      </c>
      <c r="E234" s="355">
        <v>73.349999999999994</v>
      </c>
      <c r="F234" s="117">
        <v>95.36</v>
      </c>
      <c r="G234" s="117">
        <v>1</v>
      </c>
      <c r="H234" s="117">
        <v>1</v>
      </c>
      <c r="I234" s="117" t="s">
        <v>1710</v>
      </c>
      <c r="J234" s="117"/>
      <c r="K234" s="117" t="s">
        <v>994</v>
      </c>
      <c r="L234" s="120"/>
      <c r="M234" s="120"/>
      <c r="N234" s="120"/>
      <c r="O234" s="120" t="s">
        <v>1306</v>
      </c>
      <c r="P234" s="120" t="s">
        <v>1306</v>
      </c>
    </row>
    <row r="235" spans="1:16" ht="51">
      <c r="A235" s="117">
        <v>57833</v>
      </c>
      <c r="B235" s="117" t="s">
        <v>5320</v>
      </c>
      <c r="C235" s="117" t="s">
        <v>5320</v>
      </c>
      <c r="D235" s="105" t="s">
        <v>1300</v>
      </c>
      <c r="E235" s="355">
        <v>107.04</v>
      </c>
      <c r="F235" s="117">
        <v>139.15</v>
      </c>
      <c r="G235" s="117">
        <v>1</v>
      </c>
      <c r="H235" s="117">
        <v>1</v>
      </c>
      <c r="I235" s="117" t="s">
        <v>1710</v>
      </c>
      <c r="J235" s="117"/>
      <c r="K235" s="117" t="s">
        <v>994</v>
      </c>
      <c r="L235" s="120"/>
      <c r="M235" s="120"/>
      <c r="N235" s="120"/>
      <c r="O235" s="120" t="s">
        <v>1306</v>
      </c>
      <c r="P235" s="120" t="s">
        <v>1306</v>
      </c>
    </row>
    <row r="236" spans="1:16" ht="25.5">
      <c r="A236" s="117">
        <v>57836</v>
      </c>
      <c r="B236" s="117" t="s">
        <v>5321</v>
      </c>
      <c r="C236" s="117" t="s">
        <v>5321</v>
      </c>
      <c r="D236" s="105" t="s">
        <v>1300</v>
      </c>
      <c r="E236" s="355">
        <v>19.86</v>
      </c>
      <c r="F236" s="117">
        <v>25.82</v>
      </c>
      <c r="G236" s="117">
        <v>2</v>
      </c>
      <c r="H236" s="120">
        <v>2</v>
      </c>
      <c r="I236" s="117" t="s">
        <v>1710</v>
      </c>
      <c r="J236" s="117"/>
      <c r="K236" s="117" t="s">
        <v>994</v>
      </c>
      <c r="L236" s="120"/>
      <c r="M236" s="120"/>
      <c r="N236" s="120"/>
      <c r="O236" s="120" t="s">
        <v>1306</v>
      </c>
      <c r="P236" s="120" t="s">
        <v>1306</v>
      </c>
    </row>
    <row r="237" spans="1:16" ht="25.5">
      <c r="A237" s="117">
        <v>57841</v>
      </c>
      <c r="B237" s="117" t="s">
        <v>5322</v>
      </c>
      <c r="C237" s="117" t="s">
        <v>5322</v>
      </c>
      <c r="D237" s="105" t="s">
        <v>1300</v>
      </c>
      <c r="E237" s="355">
        <v>29.79</v>
      </c>
      <c r="F237" s="117">
        <v>38.729999999999997</v>
      </c>
      <c r="G237" s="120">
        <v>1</v>
      </c>
      <c r="H237" s="120">
        <v>1</v>
      </c>
      <c r="I237" s="117" t="s">
        <v>1710</v>
      </c>
      <c r="J237" s="117"/>
      <c r="K237" s="117" t="s">
        <v>994</v>
      </c>
      <c r="L237" s="120"/>
      <c r="M237" s="120"/>
      <c r="N237" s="120"/>
      <c r="O237" s="120" t="s">
        <v>1306</v>
      </c>
      <c r="P237" s="120" t="s">
        <v>1306</v>
      </c>
    </row>
    <row r="238" spans="1:16">
      <c r="A238" s="117">
        <v>57860</v>
      </c>
      <c r="B238" s="117" t="s">
        <v>5323</v>
      </c>
      <c r="C238" s="117" t="s">
        <v>5323</v>
      </c>
      <c r="D238" s="105" t="s">
        <v>1300</v>
      </c>
      <c r="E238" s="355">
        <v>19.86</v>
      </c>
      <c r="F238" s="117">
        <v>25.82</v>
      </c>
      <c r="G238" s="117">
        <v>1</v>
      </c>
      <c r="H238" s="117">
        <v>1</v>
      </c>
      <c r="I238" s="117" t="s">
        <v>1710</v>
      </c>
      <c r="J238" s="117"/>
      <c r="K238" s="117" t="s">
        <v>994</v>
      </c>
      <c r="L238" s="120"/>
      <c r="M238" s="120"/>
      <c r="N238" s="120"/>
      <c r="O238" s="120" t="s">
        <v>1306</v>
      </c>
      <c r="P238" s="120" t="s">
        <v>1306</v>
      </c>
    </row>
    <row r="239" spans="1:16" ht="25.5">
      <c r="A239" s="117">
        <v>57882</v>
      </c>
      <c r="B239" s="117" t="s">
        <v>5324</v>
      </c>
      <c r="C239" s="117" t="s">
        <v>5324</v>
      </c>
      <c r="D239" s="105" t="s">
        <v>1300</v>
      </c>
      <c r="E239" s="355">
        <v>19.86</v>
      </c>
      <c r="F239" s="117">
        <v>25.82</v>
      </c>
      <c r="G239" s="120">
        <v>1</v>
      </c>
      <c r="H239" s="120">
        <v>1</v>
      </c>
      <c r="I239" s="117" t="s">
        <v>1710</v>
      </c>
      <c r="J239" s="117"/>
      <c r="K239" s="117" t="s">
        <v>994</v>
      </c>
      <c r="L239" s="120"/>
      <c r="M239" s="120"/>
      <c r="N239" s="120"/>
      <c r="O239" s="120" t="s">
        <v>1306</v>
      </c>
      <c r="P239" s="120" t="s">
        <v>1306</v>
      </c>
    </row>
    <row r="240" spans="1:16" ht="51">
      <c r="A240" s="117">
        <v>58001</v>
      </c>
      <c r="B240" s="117" t="s">
        <v>5325</v>
      </c>
      <c r="C240" s="117" t="s">
        <v>5326</v>
      </c>
      <c r="D240" s="105" t="s">
        <v>1300</v>
      </c>
      <c r="E240" s="355">
        <v>60.48</v>
      </c>
      <c r="F240" s="117">
        <v>78.62</v>
      </c>
      <c r="G240" s="117">
        <v>1</v>
      </c>
      <c r="H240" s="117">
        <v>1</v>
      </c>
      <c r="I240" s="117" t="s">
        <v>1710</v>
      </c>
      <c r="J240" s="117"/>
      <c r="K240" s="117" t="s">
        <v>994</v>
      </c>
      <c r="L240" s="120"/>
      <c r="M240" s="120"/>
      <c r="N240" s="120"/>
      <c r="O240" s="120" t="s">
        <v>1306</v>
      </c>
      <c r="P240" s="120" t="s">
        <v>1306</v>
      </c>
    </row>
    <row r="241" spans="1:16">
      <c r="A241" s="117">
        <v>58810</v>
      </c>
      <c r="B241" s="117" t="s">
        <v>5327</v>
      </c>
      <c r="C241" s="117" t="s">
        <v>5327</v>
      </c>
      <c r="D241" s="105" t="s">
        <v>1300</v>
      </c>
      <c r="E241" s="355">
        <v>53.52</v>
      </c>
      <c r="F241" s="117">
        <v>69.58</v>
      </c>
      <c r="G241" s="120">
        <v>1</v>
      </c>
      <c r="H241" s="120">
        <v>1</v>
      </c>
      <c r="I241" s="117" t="s">
        <v>1710</v>
      </c>
      <c r="J241" s="117"/>
      <c r="K241" s="117" t="s">
        <v>994</v>
      </c>
      <c r="L241" s="120"/>
      <c r="M241" s="120"/>
      <c r="N241" s="120"/>
      <c r="O241" s="120" t="s">
        <v>1306</v>
      </c>
      <c r="P241" s="120" t="s">
        <v>1306</v>
      </c>
    </row>
    <row r="242" spans="1:16">
      <c r="A242" s="117">
        <v>58820</v>
      </c>
      <c r="B242" s="117" t="s">
        <v>5328</v>
      </c>
      <c r="C242" s="117" t="s">
        <v>5328</v>
      </c>
      <c r="D242" s="105" t="s">
        <v>1300</v>
      </c>
      <c r="E242" s="355">
        <v>5.19</v>
      </c>
      <c r="F242" s="117">
        <v>6.75</v>
      </c>
      <c r="G242" s="117">
        <v>2</v>
      </c>
      <c r="H242" s="117">
        <v>5</v>
      </c>
      <c r="I242" s="117" t="s">
        <v>1710</v>
      </c>
      <c r="J242" s="117">
        <v>3</v>
      </c>
      <c r="K242" s="117" t="s">
        <v>994</v>
      </c>
      <c r="L242" s="120"/>
      <c r="M242" s="120"/>
      <c r="N242" s="120"/>
      <c r="O242" s="120" t="s">
        <v>1306</v>
      </c>
      <c r="P242" s="120" t="s">
        <v>1306</v>
      </c>
    </row>
    <row r="243" spans="1:16" ht="51">
      <c r="A243" s="117">
        <v>58840</v>
      </c>
      <c r="B243" s="117" t="s">
        <v>4247</v>
      </c>
      <c r="C243" s="117" t="s">
        <v>4248</v>
      </c>
      <c r="D243" s="105" t="s">
        <v>1300</v>
      </c>
      <c r="E243" s="355">
        <v>41.52</v>
      </c>
      <c r="F243" s="117">
        <v>53.98</v>
      </c>
      <c r="G243" s="117">
        <v>2</v>
      </c>
      <c r="H243" s="117">
        <v>10</v>
      </c>
      <c r="I243" s="117" t="s">
        <v>1710</v>
      </c>
      <c r="J243" s="117"/>
      <c r="K243" s="117" t="s">
        <v>994</v>
      </c>
      <c r="L243" s="120"/>
      <c r="M243" s="120"/>
      <c r="N243" s="120"/>
      <c r="O243" s="120" t="s">
        <v>1306</v>
      </c>
      <c r="P243" s="120" t="s">
        <v>1306</v>
      </c>
    </row>
    <row r="244" spans="1:16" ht="25.5">
      <c r="A244" s="117">
        <v>58841</v>
      </c>
      <c r="B244" s="117" t="s">
        <v>5329</v>
      </c>
      <c r="C244" s="117" t="s">
        <v>5330</v>
      </c>
      <c r="D244" s="105" t="s">
        <v>1300</v>
      </c>
      <c r="E244" s="355">
        <v>93.42</v>
      </c>
      <c r="F244" s="117">
        <v>121.45</v>
      </c>
      <c r="G244" s="117">
        <v>1</v>
      </c>
      <c r="H244" s="117">
        <v>1</v>
      </c>
      <c r="I244" s="117" t="s">
        <v>1710</v>
      </c>
      <c r="J244" s="117"/>
      <c r="K244" s="117" t="s">
        <v>994</v>
      </c>
      <c r="L244" s="120"/>
      <c r="M244" s="120"/>
      <c r="N244" s="120"/>
      <c r="O244" s="120" t="s">
        <v>1306</v>
      </c>
      <c r="P244" s="120" t="s">
        <v>1306</v>
      </c>
    </row>
    <row r="245" spans="1:16" ht="25.5">
      <c r="A245" s="117">
        <v>58850</v>
      </c>
      <c r="B245" s="117" t="s">
        <v>4249</v>
      </c>
      <c r="C245" s="117" t="s">
        <v>4250</v>
      </c>
      <c r="D245" s="105" t="s">
        <v>1300</v>
      </c>
      <c r="E245" s="355">
        <v>79.44</v>
      </c>
      <c r="F245" s="117">
        <v>103.27</v>
      </c>
      <c r="G245" s="120">
        <v>1</v>
      </c>
      <c r="H245" s="120">
        <v>1</v>
      </c>
      <c r="I245" s="117" t="s">
        <v>1710</v>
      </c>
      <c r="J245" s="117"/>
      <c r="K245" s="117" t="s">
        <v>994</v>
      </c>
      <c r="L245" s="120"/>
      <c r="M245" s="120"/>
      <c r="N245" s="120"/>
      <c r="O245" s="120" t="s">
        <v>1306</v>
      </c>
      <c r="P245" s="120" t="s">
        <v>1306</v>
      </c>
    </row>
    <row r="246" spans="1:16" ht="25.5">
      <c r="A246" s="117">
        <v>58851</v>
      </c>
      <c r="B246" s="117" t="s">
        <v>5331</v>
      </c>
      <c r="C246" s="117" t="s">
        <v>5331</v>
      </c>
      <c r="D246" s="105" t="s">
        <v>1300</v>
      </c>
      <c r="E246" s="355">
        <v>83.04</v>
      </c>
      <c r="F246" s="117">
        <v>107.95</v>
      </c>
      <c r="G246" s="120">
        <v>1</v>
      </c>
      <c r="H246" s="120">
        <v>1</v>
      </c>
      <c r="I246" s="117" t="s">
        <v>1710</v>
      </c>
      <c r="J246" s="117"/>
      <c r="K246" s="117" t="s">
        <v>994</v>
      </c>
      <c r="L246" s="120"/>
      <c r="M246" s="120"/>
      <c r="N246" s="120"/>
      <c r="O246" s="120" t="s">
        <v>1306</v>
      </c>
      <c r="P246" s="120" t="s">
        <v>1306</v>
      </c>
    </row>
    <row r="247" spans="1:16" ht="51">
      <c r="A247" s="117">
        <v>58940</v>
      </c>
      <c r="B247" s="117" t="s">
        <v>5332</v>
      </c>
      <c r="C247" s="117" t="s">
        <v>4252</v>
      </c>
      <c r="D247" s="105" t="s">
        <v>1300</v>
      </c>
      <c r="E247" s="355">
        <v>103.8</v>
      </c>
      <c r="F247" s="117">
        <v>134.94</v>
      </c>
      <c r="G247" s="120">
        <v>1</v>
      </c>
      <c r="H247" s="120">
        <v>1</v>
      </c>
      <c r="I247" s="117" t="s">
        <v>1710</v>
      </c>
      <c r="J247" s="117"/>
      <c r="K247" s="117" t="s">
        <v>994</v>
      </c>
      <c r="L247" s="120"/>
      <c r="M247" s="120"/>
      <c r="N247" s="120"/>
      <c r="O247" s="120" t="s">
        <v>1306</v>
      </c>
      <c r="P247" s="120" t="s">
        <v>1306</v>
      </c>
    </row>
    <row r="248" spans="1:16" ht="25.5">
      <c r="A248" s="117">
        <v>58941</v>
      </c>
      <c r="B248" s="117" t="s">
        <v>4254</v>
      </c>
      <c r="C248" s="117" t="s">
        <v>5333</v>
      </c>
      <c r="D248" s="105" t="s">
        <v>1300</v>
      </c>
      <c r="E248" s="355">
        <v>10.38</v>
      </c>
      <c r="F248" s="117">
        <v>13.49</v>
      </c>
      <c r="G248" s="117">
        <v>1</v>
      </c>
      <c r="H248" s="117">
        <v>1</v>
      </c>
      <c r="I248" s="117" t="s">
        <v>1710</v>
      </c>
      <c r="J248" s="117">
        <v>2</v>
      </c>
      <c r="K248" s="117" t="s">
        <v>994</v>
      </c>
      <c r="L248" s="120"/>
      <c r="M248" s="120"/>
      <c r="N248" s="120"/>
      <c r="O248" s="120" t="s">
        <v>1306</v>
      </c>
      <c r="P248" s="120" t="s">
        <v>1306</v>
      </c>
    </row>
    <row r="249" spans="1:16">
      <c r="A249" s="117">
        <v>58980</v>
      </c>
      <c r="B249" s="117" t="s">
        <v>5334</v>
      </c>
      <c r="C249" s="117" t="s">
        <v>5334</v>
      </c>
      <c r="D249" s="105" t="s">
        <v>1300</v>
      </c>
      <c r="E249" s="355">
        <v>39.72</v>
      </c>
      <c r="F249" s="117">
        <v>51.64</v>
      </c>
      <c r="G249" s="117">
        <v>1</v>
      </c>
      <c r="H249" s="117">
        <v>1</v>
      </c>
      <c r="I249" s="117" t="s">
        <v>1710</v>
      </c>
      <c r="J249" s="117"/>
      <c r="K249" s="117" t="s">
        <v>994</v>
      </c>
      <c r="L249" s="120"/>
      <c r="M249" s="120"/>
      <c r="N249" s="120"/>
      <c r="O249" s="120" t="s">
        <v>1306</v>
      </c>
      <c r="P249" s="120" t="s">
        <v>1306</v>
      </c>
    </row>
    <row r="250" spans="1:16" ht="25.5">
      <c r="A250" s="117">
        <v>58981</v>
      </c>
      <c r="B250" s="117" t="s">
        <v>5335</v>
      </c>
      <c r="C250" s="117" t="s">
        <v>5335</v>
      </c>
      <c r="D250" s="105" t="s">
        <v>1300</v>
      </c>
      <c r="E250" s="355">
        <v>41.52</v>
      </c>
      <c r="F250" s="117">
        <v>53.98</v>
      </c>
      <c r="G250" s="117">
        <v>1</v>
      </c>
      <c r="H250" s="117">
        <v>1</v>
      </c>
      <c r="I250" s="117" t="s">
        <v>1710</v>
      </c>
      <c r="J250" s="117"/>
      <c r="K250" s="117" t="s">
        <v>994</v>
      </c>
      <c r="L250" s="120"/>
      <c r="M250" s="120"/>
      <c r="N250" s="120"/>
      <c r="O250" s="120" t="s">
        <v>1306</v>
      </c>
      <c r="P250" s="120" t="s">
        <v>1306</v>
      </c>
    </row>
    <row r="251" spans="1:16" ht="25.5">
      <c r="A251" s="117">
        <v>59220</v>
      </c>
      <c r="B251" s="117" t="s">
        <v>5336</v>
      </c>
      <c r="C251" s="117" t="s">
        <v>5337</v>
      </c>
      <c r="D251" s="105" t="s">
        <v>1300</v>
      </c>
      <c r="E251" s="355">
        <v>3.8</v>
      </c>
      <c r="F251" s="117">
        <v>4.9400000000000004</v>
      </c>
      <c r="G251" s="117">
        <v>1</v>
      </c>
      <c r="H251" s="117">
        <v>1</v>
      </c>
      <c r="I251" s="117" t="s">
        <v>1710</v>
      </c>
      <c r="J251" s="117">
        <v>3</v>
      </c>
      <c r="K251" s="117" t="s">
        <v>994</v>
      </c>
      <c r="L251" s="120"/>
      <c r="M251" s="120"/>
      <c r="N251" s="120"/>
      <c r="O251" s="120" t="s">
        <v>1306</v>
      </c>
      <c r="P251" s="120" t="s">
        <v>1306</v>
      </c>
    </row>
    <row r="252" spans="1:16" ht="38.25">
      <c r="A252" s="117">
        <v>59401</v>
      </c>
      <c r="B252" s="117" t="s">
        <v>5338</v>
      </c>
      <c r="C252" s="117" t="s">
        <v>5338</v>
      </c>
      <c r="D252" s="105" t="s">
        <v>1300</v>
      </c>
      <c r="E252" s="355">
        <v>72.599999999999994</v>
      </c>
      <c r="F252" s="117">
        <v>94.38</v>
      </c>
      <c r="G252" s="117">
        <v>1</v>
      </c>
      <c r="H252" s="117">
        <v>1</v>
      </c>
      <c r="I252" s="117" t="s">
        <v>1710</v>
      </c>
      <c r="J252" s="117"/>
      <c r="K252" s="117" t="s">
        <v>994</v>
      </c>
      <c r="L252" s="120"/>
      <c r="M252" s="120"/>
      <c r="N252" s="120"/>
      <c r="O252" s="120" t="s">
        <v>1306</v>
      </c>
      <c r="P252" s="120" t="s">
        <v>1306</v>
      </c>
    </row>
    <row r="253" spans="1:16">
      <c r="A253" s="117">
        <v>59402</v>
      </c>
      <c r="B253" s="117" t="s">
        <v>5339</v>
      </c>
      <c r="C253" s="117" t="s">
        <v>5339</v>
      </c>
      <c r="D253" s="105" t="s">
        <v>1300</v>
      </c>
      <c r="E253" s="355">
        <v>1.73</v>
      </c>
      <c r="F253" s="117">
        <v>2.25</v>
      </c>
      <c r="G253" s="117">
        <v>1</v>
      </c>
      <c r="H253" s="117">
        <v>1</v>
      </c>
      <c r="I253" s="117" t="s">
        <v>1710</v>
      </c>
      <c r="J253" s="117">
        <v>3</v>
      </c>
      <c r="K253" s="117" t="s">
        <v>994</v>
      </c>
      <c r="L253" s="120"/>
      <c r="M253" s="120"/>
      <c r="N253" s="120"/>
      <c r="O253" s="120" t="s">
        <v>1306</v>
      </c>
      <c r="P253" s="120" t="s">
        <v>1306</v>
      </c>
    </row>
    <row r="254" spans="1:16" ht="38.25">
      <c r="A254" s="117">
        <v>81193</v>
      </c>
      <c r="B254" s="117" t="s">
        <v>5340</v>
      </c>
      <c r="C254" s="117" t="s">
        <v>5340</v>
      </c>
      <c r="D254" s="105" t="s">
        <v>1300</v>
      </c>
      <c r="E254" s="355">
        <v>10.38</v>
      </c>
      <c r="F254" s="117">
        <v>13.49</v>
      </c>
      <c r="G254" s="117">
        <v>1</v>
      </c>
      <c r="H254" s="117">
        <v>1</v>
      </c>
      <c r="I254" s="117" t="s">
        <v>1710</v>
      </c>
      <c r="J254" s="117"/>
      <c r="K254" s="117" t="s">
        <v>994</v>
      </c>
      <c r="L254" s="120"/>
      <c r="M254" s="120"/>
      <c r="N254" s="120"/>
      <c r="O254" s="120" t="s">
        <v>1306</v>
      </c>
      <c r="P254" s="120" t="s">
        <v>1306</v>
      </c>
    </row>
    <row r="255" spans="1:16" ht="25.5">
      <c r="A255" s="117">
        <v>81910</v>
      </c>
      <c r="B255" s="117" t="s">
        <v>4469</v>
      </c>
      <c r="C255" s="117" t="s">
        <v>4470</v>
      </c>
      <c r="D255" s="105" t="s">
        <v>1300</v>
      </c>
      <c r="E255" s="355">
        <v>3.16</v>
      </c>
      <c r="F255" s="117">
        <v>4.1100000000000003</v>
      </c>
      <c r="G255" s="117">
        <v>2</v>
      </c>
      <c r="H255" s="114">
        <v>10</v>
      </c>
      <c r="I255" s="117" t="s">
        <v>1710</v>
      </c>
      <c r="J255" s="117">
        <v>3</v>
      </c>
      <c r="K255" s="117" t="s">
        <v>994</v>
      </c>
      <c r="L255" s="120"/>
      <c r="M255" s="120"/>
      <c r="N255" s="120"/>
      <c r="O255" s="120" t="s">
        <v>1306</v>
      </c>
      <c r="P255" s="120" t="s">
        <v>1306</v>
      </c>
    </row>
    <row r="256" spans="1:16" ht="38.25">
      <c r="A256" s="117">
        <v>82055</v>
      </c>
      <c r="B256" s="117" t="s">
        <v>5341</v>
      </c>
      <c r="C256" s="117" t="s">
        <v>5341</v>
      </c>
      <c r="D256" s="105" t="s">
        <v>1300</v>
      </c>
      <c r="E256" s="355">
        <v>16.38</v>
      </c>
      <c r="F256" s="117">
        <v>21.29</v>
      </c>
      <c r="G256" s="117">
        <v>1</v>
      </c>
      <c r="H256" s="117">
        <v>1</v>
      </c>
      <c r="I256" s="117" t="s">
        <v>1710</v>
      </c>
      <c r="J256" s="117"/>
      <c r="K256" s="117" t="s">
        <v>994</v>
      </c>
      <c r="L256" s="120"/>
      <c r="M256" s="120"/>
      <c r="N256" s="120"/>
      <c r="O256" s="120" t="s">
        <v>1306</v>
      </c>
      <c r="P256" s="120" t="s">
        <v>1306</v>
      </c>
    </row>
    <row r="257" spans="1:17" ht="38.25">
      <c r="A257" s="117">
        <v>83350</v>
      </c>
      <c r="B257" s="117" t="s">
        <v>5342</v>
      </c>
      <c r="C257" s="117" t="s">
        <v>5342</v>
      </c>
      <c r="D257" s="105" t="s">
        <v>1300</v>
      </c>
      <c r="E257" s="355">
        <v>24.57</v>
      </c>
      <c r="F257" s="117">
        <v>31.94</v>
      </c>
      <c r="G257" s="117">
        <v>1</v>
      </c>
      <c r="H257" s="117">
        <v>1</v>
      </c>
      <c r="I257" s="117" t="s">
        <v>1710</v>
      </c>
      <c r="J257" s="117"/>
      <c r="K257" s="117" t="s">
        <v>994</v>
      </c>
      <c r="L257" s="120"/>
      <c r="M257" s="120"/>
      <c r="N257" s="120"/>
      <c r="O257" s="120" t="s">
        <v>1306</v>
      </c>
      <c r="P257" s="120" t="s">
        <v>1306</v>
      </c>
    </row>
    <row r="258" spans="1:17" ht="25.5">
      <c r="A258" s="117">
        <v>83351</v>
      </c>
      <c r="B258" s="117" t="s">
        <v>5343</v>
      </c>
      <c r="C258" s="117" t="s">
        <v>5344</v>
      </c>
      <c r="D258" s="105" t="s">
        <v>1300</v>
      </c>
      <c r="E258" s="355">
        <v>47.76</v>
      </c>
      <c r="F258" s="117">
        <v>62.09</v>
      </c>
      <c r="G258" s="117">
        <v>1</v>
      </c>
      <c r="H258" s="117">
        <v>1</v>
      </c>
      <c r="I258" s="117" t="s">
        <v>1710</v>
      </c>
      <c r="J258" s="117"/>
      <c r="K258" s="117" t="s">
        <v>994</v>
      </c>
      <c r="L258" s="120"/>
      <c r="M258" s="120"/>
      <c r="N258" s="120"/>
      <c r="O258" s="120" t="s">
        <v>1306</v>
      </c>
      <c r="P258" s="120" t="s">
        <v>1306</v>
      </c>
    </row>
    <row r="259" spans="1:17" ht="38.25">
      <c r="A259" s="117">
        <v>83352</v>
      </c>
      <c r="B259" s="117" t="s">
        <v>5345</v>
      </c>
      <c r="C259" s="117" t="s">
        <v>5346</v>
      </c>
      <c r="D259" s="105" t="s">
        <v>1300</v>
      </c>
      <c r="E259" s="355">
        <v>47.76</v>
      </c>
      <c r="F259" s="117">
        <v>62.09</v>
      </c>
      <c r="G259" s="120">
        <v>1</v>
      </c>
      <c r="H259" s="120">
        <v>1</v>
      </c>
      <c r="I259" s="117" t="s">
        <v>1710</v>
      </c>
      <c r="J259" s="117"/>
      <c r="K259" s="117" t="s">
        <v>994</v>
      </c>
      <c r="L259" s="120"/>
      <c r="M259" s="120"/>
      <c r="N259" s="120"/>
      <c r="O259" s="120" t="s">
        <v>1306</v>
      </c>
      <c r="P259" s="120" t="s">
        <v>1306</v>
      </c>
    </row>
    <row r="260" spans="1:17" ht="51">
      <c r="A260" s="145">
        <v>83810</v>
      </c>
      <c r="B260" s="145" t="s">
        <v>5347</v>
      </c>
      <c r="C260" s="124" t="s">
        <v>5348</v>
      </c>
      <c r="D260" s="350" t="s">
        <v>1300</v>
      </c>
      <c r="E260" s="352">
        <v>4.74</v>
      </c>
      <c r="F260" s="145">
        <v>6.16</v>
      </c>
      <c r="G260" s="146">
        <v>1</v>
      </c>
      <c r="H260" s="146">
        <v>1</v>
      </c>
      <c r="I260" s="145" t="s">
        <v>1710</v>
      </c>
      <c r="J260" s="145">
        <v>2</v>
      </c>
      <c r="K260" s="145" t="s">
        <v>994</v>
      </c>
      <c r="L260" s="146"/>
      <c r="M260" s="146"/>
      <c r="N260" s="146"/>
      <c r="O260" s="146" t="s">
        <v>1306</v>
      </c>
      <c r="P260" s="146" t="s">
        <v>1306</v>
      </c>
    </row>
    <row r="261" spans="1:17" ht="25.5">
      <c r="A261" s="117">
        <v>85610</v>
      </c>
      <c r="B261" s="962" t="s">
        <v>8848</v>
      </c>
      <c r="C261" s="962" t="s">
        <v>5349</v>
      </c>
      <c r="D261" s="105" t="s">
        <v>1300</v>
      </c>
      <c r="E261" s="355">
        <v>93.4</v>
      </c>
      <c r="F261" s="117">
        <v>121.42</v>
      </c>
      <c r="G261" s="120">
        <v>1</v>
      </c>
      <c r="H261" s="120">
        <v>1</v>
      </c>
      <c r="I261" s="117" t="s">
        <v>1710</v>
      </c>
      <c r="J261" s="117"/>
      <c r="K261" s="117" t="s">
        <v>994</v>
      </c>
      <c r="L261" s="120"/>
      <c r="M261" s="120"/>
      <c r="N261" s="120"/>
      <c r="O261" s="120" t="s">
        <v>1306</v>
      </c>
      <c r="P261" s="120" t="s">
        <v>1306</v>
      </c>
      <c r="Q261" s="1912"/>
    </row>
    <row r="262" spans="1:17" ht="25.5">
      <c r="A262" s="117">
        <v>85625</v>
      </c>
      <c r="B262" s="962" t="s">
        <v>29753</v>
      </c>
      <c r="C262" s="962" t="s">
        <v>5350</v>
      </c>
      <c r="D262" s="105" t="s">
        <v>1300</v>
      </c>
      <c r="E262" s="355">
        <v>34.26</v>
      </c>
      <c r="F262" s="117">
        <v>44.54</v>
      </c>
      <c r="G262" s="117">
        <v>2</v>
      </c>
      <c r="H262" s="117">
        <v>2</v>
      </c>
      <c r="I262" s="117" t="s">
        <v>1710</v>
      </c>
      <c r="J262" s="117"/>
      <c r="K262" s="117" t="s">
        <v>994</v>
      </c>
      <c r="L262" s="120"/>
      <c r="M262" s="120"/>
      <c r="N262" s="120"/>
      <c r="O262" s="120" t="s">
        <v>1306</v>
      </c>
      <c r="P262" s="120" t="s">
        <v>1306</v>
      </c>
      <c r="Q262" s="1912"/>
    </row>
    <row r="263" spans="1:17" s="121" customFormat="1" ht="25.5">
      <c r="A263" s="161">
        <v>86001</v>
      </c>
      <c r="B263" s="105" t="s">
        <v>5351</v>
      </c>
      <c r="C263" s="105" t="s">
        <v>5352</v>
      </c>
      <c r="D263" s="357" t="s">
        <v>1300</v>
      </c>
      <c r="E263" s="161" t="s">
        <v>4476</v>
      </c>
      <c r="F263" s="117">
        <v>1.95</v>
      </c>
      <c r="G263" s="117">
        <v>2</v>
      </c>
      <c r="H263" s="120">
        <v>1</v>
      </c>
      <c r="I263" s="117" t="s">
        <v>1710</v>
      </c>
      <c r="J263" s="117"/>
      <c r="K263" s="105" t="s">
        <v>994</v>
      </c>
      <c r="L263" s="117"/>
      <c r="M263" s="157"/>
      <c r="N263" s="157"/>
      <c r="O263" s="357" t="s">
        <v>1306</v>
      </c>
      <c r="P263" s="357" t="s">
        <v>1306</v>
      </c>
    </row>
    <row r="264" spans="1:17">
      <c r="A264" s="117">
        <v>88910</v>
      </c>
      <c r="B264" s="117" t="s">
        <v>4271</v>
      </c>
      <c r="C264" s="117" t="s">
        <v>4271</v>
      </c>
      <c r="D264" s="105" t="s">
        <v>1300</v>
      </c>
      <c r="E264" s="355">
        <v>0.95</v>
      </c>
      <c r="F264" s="117">
        <v>1.24</v>
      </c>
      <c r="G264" s="117">
        <v>2</v>
      </c>
      <c r="H264" s="120">
        <v>20</v>
      </c>
      <c r="I264" s="117" t="s">
        <v>1710</v>
      </c>
      <c r="J264" s="117">
        <v>3</v>
      </c>
      <c r="K264" s="117" t="s">
        <v>994</v>
      </c>
      <c r="L264" s="120"/>
      <c r="M264" s="120"/>
      <c r="N264" s="120"/>
      <c r="O264" s="120" t="s">
        <v>1306</v>
      </c>
      <c r="P264" s="120" t="s">
        <v>1306</v>
      </c>
    </row>
    <row r="265" spans="1:17" ht="25.5">
      <c r="A265" s="117">
        <v>88911</v>
      </c>
      <c r="B265" s="117" t="s">
        <v>4274</v>
      </c>
      <c r="C265" s="117" t="s">
        <v>4275</v>
      </c>
      <c r="D265" s="105" t="s">
        <v>1300</v>
      </c>
      <c r="E265" s="355">
        <v>1.58</v>
      </c>
      <c r="F265" s="117">
        <v>2.0499999999999998</v>
      </c>
      <c r="G265" s="117">
        <v>2</v>
      </c>
      <c r="H265" s="120">
        <v>20</v>
      </c>
      <c r="I265" s="117" t="s">
        <v>1710</v>
      </c>
      <c r="J265" s="117">
        <v>3</v>
      </c>
      <c r="K265" s="117" t="s">
        <v>994</v>
      </c>
      <c r="L265" s="120"/>
      <c r="M265" s="120"/>
      <c r="N265" s="120"/>
      <c r="O265" s="120" t="s">
        <v>1306</v>
      </c>
      <c r="P265" s="120" t="s">
        <v>1306</v>
      </c>
    </row>
    <row r="266" spans="1:17" ht="38.25">
      <c r="A266" s="117">
        <v>88912</v>
      </c>
      <c r="B266" s="117" t="s">
        <v>4276</v>
      </c>
      <c r="C266" s="117" t="s">
        <v>4277</v>
      </c>
      <c r="D266" s="105" t="s">
        <v>1300</v>
      </c>
      <c r="E266" s="355">
        <v>11.4</v>
      </c>
      <c r="F266" s="117">
        <v>14.82</v>
      </c>
      <c r="G266" s="117">
        <v>2</v>
      </c>
      <c r="H266" s="120">
        <v>13</v>
      </c>
      <c r="I266" s="117" t="s">
        <v>1710</v>
      </c>
      <c r="J266" s="117"/>
      <c r="K266" s="117" t="s">
        <v>994</v>
      </c>
      <c r="L266" s="120"/>
      <c r="M266" s="120"/>
      <c r="N266" s="120"/>
      <c r="O266" s="120" t="s">
        <v>1306</v>
      </c>
      <c r="P266" s="120" t="s">
        <v>1306</v>
      </c>
    </row>
    <row r="267" spans="1:17" ht="25.5">
      <c r="A267" s="117">
        <v>88922</v>
      </c>
      <c r="B267" s="117" t="s">
        <v>4278</v>
      </c>
      <c r="C267" s="117" t="s">
        <v>5353</v>
      </c>
      <c r="D267" s="105" t="s">
        <v>1300</v>
      </c>
      <c r="E267" s="355">
        <v>22.8</v>
      </c>
      <c r="F267" s="117">
        <v>29.64</v>
      </c>
      <c r="G267" s="117">
        <v>1</v>
      </c>
      <c r="H267" s="117">
        <v>1</v>
      </c>
      <c r="I267" s="117" t="s">
        <v>1710</v>
      </c>
      <c r="J267" s="117"/>
      <c r="K267" s="117" t="s">
        <v>994</v>
      </c>
      <c r="L267" s="120"/>
      <c r="M267" s="120"/>
      <c r="N267" s="120"/>
      <c r="O267" s="120" t="s">
        <v>1306</v>
      </c>
      <c r="P267" s="120" t="s">
        <v>1306</v>
      </c>
    </row>
    <row r="268" spans="1:17" s="121" customFormat="1" ht="25.5">
      <c r="A268" s="161">
        <v>88926</v>
      </c>
      <c r="B268" s="105" t="s">
        <v>5354</v>
      </c>
      <c r="C268" s="105" t="s">
        <v>5355</v>
      </c>
      <c r="D268" s="105" t="s">
        <v>1300</v>
      </c>
      <c r="E268" s="161" t="s">
        <v>5356</v>
      </c>
      <c r="F268" s="120">
        <v>2.4700000000000002</v>
      </c>
      <c r="G268" s="117">
        <v>2</v>
      </c>
      <c r="H268" s="120">
        <v>12</v>
      </c>
      <c r="I268" s="367" t="s">
        <v>1710</v>
      </c>
      <c r="J268" s="367"/>
      <c r="K268" s="367" t="s">
        <v>994</v>
      </c>
      <c r="L268" s="120"/>
      <c r="M268" s="120"/>
      <c r="N268" s="367"/>
      <c r="O268" s="367" t="s">
        <v>1306</v>
      </c>
      <c r="P268" s="367" t="s">
        <v>1306</v>
      </c>
    </row>
    <row r="269" spans="1:17" s="121" customFormat="1">
      <c r="A269" s="161">
        <v>88927</v>
      </c>
      <c r="B269" s="105" t="s">
        <v>4279</v>
      </c>
      <c r="C269" s="105" t="s">
        <v>4279</v>
      </c>
      <c r="D269" s="105" t="s">
        <v>1300</v>
      </c>
      <c r="E269" s="161">
        <v>11.4</v>
      </c>
      <c r="F269" s="120">
        <v>14.82</v>
      </c>
      <c r="G269" s="120">
        <v>1</v>
      </c>
      <c r="H269" s="120">
        <v>1</v>
      </c>
      <c r="I269" s="367" t="s">
        <v>1710</v>
      </c>
      <c r="J269" s="367"/>
      <c r="K269" s="367" t="s">
        <v>994</v>
      </c>
      <c r="L269" s="120"/>
      <c r="M269" s="120"/>
      <c r="N269" s="367"/>
      <c r="O269" s="367" t="s">
        <v>1306</v>
      </c>
      <c r="P269" s="367" t="s">
        <v>1306</v>
      </c>
    </row>
    <row r="270" spans="1:17" ht="25.5">
      <c r="A270" s="117">
        <v>88941</v>
      </c>
      <c r="B270" s="105" t="s">
        <v>5357</v>
      </c>
      <c r="C270" s="117" t="s">
        <v>5358</v>
      </c>
      <c r="D270" s="105" t="s">
        <v>1300</v>
      </c>
      <c r="E270" s="355">
        <v>6.32</v>
      </c>
      <c r="F270" s="117">
        <v>8.2200000000000006</v>
      </c>
      <c r="G270" s="117">
        <v>2</v>
      </c>
      <c r="H270" s="120">
        <v>32</v>
      </c>
      <c r="I270" s="117" t="s">
        <v>1710</v>
      </c>
      <c r="J270" s="117">
        <v>2</v>
      </c>
      <c r="K270" s="117" t="s">
        <v>994</v>
      </c>
      <c r="L270" s="120"/>
      <c r="M270" s="120"/>
      <c r="N270" s="120"/>
      <c r="O270" s="120" t="s">
        <v>1306</v>
      </c>
      <c r="P270" s="120" t="s">
        <v>1306</v>
      </c>
    </row>
    <row r="271" spans="1:17" ht="38.25">
      <c r="A271" s="117">
        <v>88942</v>
      </c>
      <c r="B271" s="105" t="s">
        <v>5359</v>
      </c>
      <c r="C271" s="117" t="s">
        <v>5360</v>
      </c>
      <c r="D271" s="105" t="s">
        <v>1300</v>
      </c>
      <c r="E271" s="355">
        <v>13.86</v>
      </c>
      <c r="F271" s="117">
        <v>18.02</v>
      </c>
      <c r="G271" s="120">
        <v>1</v>
      </c>
      <c r="H271" s="120">
        <v>32</v>
      </c>
      <c r="I271" s="117" t="s">
        <v>1710</v>
      </c>
      <c r="J271" s="117">
        <v>2</v>
      </c>
      <c r="K271" s="117" t="s">
        <v>994</v>
      </c>
      <c r="L271" s="120"/>
      <c r="M271" s="120"/>
      <c r="N271" s="120"/>
      <c r="O271" s="120" t="s">
        <v>1306</v>
      </c>
      <c r="P271" s="120" t="s">
        <v>1306</v>
      </c>
    </row>
    <row r="272" spans="1:17">
      <c r="A272" s="117">
        <v>88981</v>
      </c>
      <c r="B272" s="105" t="s">
        <v>4280</v>
      </c>
      <c r="C272" s="105" t="s">
        <v>4280</v>
      </c>
      <c r="D272" s="105" t="s">
        <v>1300</v>
      </c>
      <c r="E272" s="355">
        <v>3.16</v>
      </c>
      <c r="F272" s="117">
        <v>4.1100000000000003</v>
      </c>
      <c r="G272" s="117">
        <v>2</v>
      </c>
      <c r="H272" s="120">
        <v>10</v>
      </c>
      <c r="I272" s="117" t="s">
        <v>1710</v>
      </c>
      <c r="J272" s="117">
        <v>3</v>
      </c>
      <c r="K272" s="117" t="s">
        <v>994</v>
      </c>
      <c r="L272" s="120"/>
      <c r="M272" s="120"/>
      <c r="N272" s="120"/>
      <c r="O272" s="120" t="s">
        <v>1306</v>
      </c>
      <c r="P272" s="120" t="s">
        <v>1306</v>
      </c>
    </row>
    <row r="273" spans="1:17" ht="63.75" customHeight="1">
      <c r="A273" s="117">
        <v>91100</v>
      </c>
      <c r="B273" s="973" t="s">
        <v>24047</v>
      </c>
      <c r="C273" s="973" t="s">
        <v>24048</v>
      </c>
      <c r="D273" s="105" t="s">
        <v>1300</v>
      </c>
      <c r="E273" s="355">
        <v>0.63</v>
      </c>
      <c r="F273" s="117">
        <v>0.82</v>
      </c>
      <c r="G273" s="117">
        <v>2</v>
      </c>
      <c r="H273" s="117">
        <v>10</v>
      </c>
      <c r="I273" s="117" t="s">
        <v>1710</v>
      </c>
      <c r="J273" s="117">
        <v>3</v>
      </c>
      <c r="K273" s="117" t="s">
        <v>994</v>
      </c>
      <c r="L273" s="120"/>
      <c r="M273" s="120"/>
      <c r="N273" s="120"/>
      <c r="O273" s="120" t="s">
        <v>1306</v>
      </c>
      <c r="P273" s="120" t="s">
        <v>1306</v>
      </c>
      <c r="Q273" s="130"/>
    </row>
    <row r="274" spans="1:17" ht="114.75">
      <c r="A274" s="117">
        <v>91105</v>
      </c>
      <c r="B274" s="105" t="s">
        <v>5361</v>
      </c>
      <c r="C274" s="105" t="s">
        <v>5362</v>
      </c>
      <c r="D274" s="105" t="s">
        <v>1300</v>
      </c>
      <c r="E274" s="355">
        <v>1.8960000000000001</v>
      </c>
      <c r="F274" s="117">
        <v>2.4700000000000002</v>
      </c>
      <c r="G274" s="117">
        <v>1</v>
      </c>
      <c r="H274" s="117">
        <v>1</v>
      </c>
      <c r="I274" s="117" t="s">
        <v>1710</v>
      </c>
      <c r="J274" s="117"/>
      <c r="K274" s="117" t="s">
        <v>994</v>
      </c>
      <c r="L274" s="120"/>
      <c r="M274" s="120"/>
      <c r="N274" s="120"/>
      <c r="O274" s="120" t="s">
        <v>1306</v>
      </c>
      <c r="P274" s="120" t="s">
        <v>1306</v>
      </c>
    </row>
    <row r="275" spans="1:17" ht="178.5">
      <c r="A275" s="117">
        <v>91106</v>
      </c>
      <c r="B275" s="105" t="s">
        <v>5363</v>
      </c>
      <c r="C275" s="105" t="s">
        <v>5364</v>
      </c>
      <c r="D275" s="105" t="s">
        <v>1300</v>
      </c>
      <c r="E275" s="355">
        <v>4.74</v>
      </c>
      <c r="F275" s="117">
        <v>6.16</v>
      </c>
      <c r="G275" s="117">
        <v>1</v>
      </c>
      <c r="H275" s="117">
        <v>1</v>
      </c>
      <c r="I275" s="117" t="s">
        <v>1710</v>
      </c>
      <c r="J275" s="117"/>
      <c r="K275" s="117" t="s">
        <v>994</v>
      </c>
      <c r="L275" s="120"/>
      <c r="M275" s="120"/>
      <c r="N275" s="120"/>
      <c r="O275" s="120" t="s">
        <v>1306</v>
      </c>
      <c r="P275" s="120" t="s">
        <v>1306</v>
      </c>
    </row>
    <row r="276" spans="1:17" ht="114.75">
      <c r="A276" s="117">
        <v>91107</v>
      </c>
      <c r="B276" s="105" t="s">
        <v>5365</v>
      </c>
      <c r="C276" s="105" t="s">
        <v>5366</v>
      </c>
      <c r="D276" s="105" t="s">
        <v>1300</v>
      </c>
      <c r="E276" s="355">
        <v>2.0759999999999996</v>
      </c>
      <c r="F276" s="117">
        <v>2.7</v>
      </c>
      <c r="G276" s="117">
        <v>1</v>
      </c>
      <c r="H276" s="117">
        <v>1</v>
      </c>
      <c r="I276" s="117" t="s">
        <v>1710</v>
      </c>
      <c r="J276" s="117"/>
      <c r="K276" s="117" t="s">
        <v>994</v>
      </c>
      <c r="L276" s="120"/>
      <c r="M276" s="120"/>
      <c r="N276" s="120"/>
      <c r="O276" s="120" t="s">
        <v>1306</v>
      </c>
      <c r="P276" s="120" t="s">
        <v>1306</v>
      </c>
    </row>
    <row r="277" spans="1:17" ht="204">
      <c r="A277" s="117">
        <v>91108</v>
      </c>
      <c r="B277" s="105" t="s">
        <v>5367</v>
      </c>
      <c r="C277" s="105" t="s">
        <v>5368</v>
      </c>
      <c r="D277" s="105" t="s">
        <v>1300</v>
      </c>
      <c r="E277" s="355">
        <v>5.19</v>
      </c>
      <c r="F277" s="117">
        <v>6.75</v>
      </c>
      <c r="G277" s="117">
        <v>1</v>
      </c>
      <c r="H277" s="117">
        <v>1</v>
      </c>
      <c r="I277" s="117" t="s">
        <v>1710</v>
      </c>
      <c r="J277" s="117"/>
      <c r="K277" s="117" t="s">
        <v>994</v>
      </c>
      <c r="L277" s="120"/>
      <c r="M277" s="120"/>
      <c r="N277" s="120"/>
      <c r="O277" s="120" t="s">
        <v>1306</v>
      </c>
      <c r="P277" s="120" t="s">
        <v>1306</v>
      </c>
    </row>
    <row r="278" spans="1:17" ht="25.5">
      <c r="A278" s="145">
        <v>91310</v>
      </c>
      <c r="B278" s="145" t="s">
        <v>5369</v>
      </c>
      <c r="C278" s="124" t="s">
        <v>5370</v>
      </c>
      <c r="D278" s="350" t="s">
        <v>1300</v>
      </c>
      <c r="E278" s="352">
        <v>4.1500000000000004</v>
      </c>
      <c r="F278" s="145">
        <v>5.4</v>
      </c>
      <c r="G278" s="145">
        <v>1</v>
      </c>
      <c r="H278" s="145">
        <v>1</v>
      </c>
      <c r="I278" s="145" t="s">
        <v>1710</v>
      </c>
      <c r="J278" s="145"/>
      <c r="K278" s="145" t="s">
        <v>994</v>
      </c>
      <c r="L278" s="146"/>
      <c r="M278" s="146"/>
      <c r="N278" s="146"/>
      <c r="O278" s="146" t="s">
        <v>1306</v>
      </c>
      <c r="P278" s="146" t="s">
        <v>1306</v>
      </c>
    </row>
    <row r="279" spans="1:17" ht="25.5">
      <c r="A279" s="117">
        <v>91311</v>
      </c>
      <c r="B279" s="117" t="s">
        <v>5371</v>
      </c>
      <c r="C279" s="117" t="s">
        <v>5372</v>
      </c>
      <c r="D279" s="105" t="s">
        <v>1300</v>
      </c>
      <c r="E279" s="355">
        <v>4.1500000000000004</v>
      </c>
      <c r="F279" s="117">
        <v>5.4</v>
      </c>
      <c r="G279" s="117">
        <v>1</v>
      </c>
      <c r="H279" s="117">
        <v>1</v>
      </c>
      <c r="I279" s="117" t="s">
        <v>1710</v>
      </c>
      <c r="J279" s="117">
        <v>2</v>
      </c>
      <c r="K279" s="117" t="s">
        <v>994</v>
      </c>
      <c r="L279" s="120"/>
      <c r="M279" s="120"/>
      <c r="N279" s="120"/>
      <c r="O279" s="120" t="s">
        <v>1306</v>
      </c>
      <c r="P279" s="120" t="s">
        <v>1306</v>
      </c>
    </row>
    <row r="280" spans="1:17" ht="38.25">
      <c r="A280" s="117">
        <v>93001</v>
      </c>
      <c r="B280" s="117" t="s">
        <v>5373</v>
      </c>
      <c r="C280" s="117" t="s">
        <v>5373</v>
      </c>
      <c r="D280" s="105" t="s">
        <v>1300</v>
      </c>
      <c r="E280" s="355">
        <v>3.16</v>
      </c>
      <c r="F280" s="117">
        <v>4.1100000000000003</v>
      </c>
      <c r="G280" s="120">
        <v>1</v>
      </c>
      <c r="H280" s="114">
        <v>32</v>
      </c>
      <c r="I280" s="117" t="s">
        <v>1710</v>
      </c>
      <c r="J280" s="117"/>
      <c r="K280" s="117" t="s">
        <v>994</v>
      </c>
      <c r="L280" s="120"/>
      <c r="M280" s="117">
        <v>0</v>
      </c>
      <c r="N280" s="157">
        <v>14</v>
      </c>
      <c r="O280" s="120" t="s">
        <v>1306</v>
      </c>
      <c r="P280" s="120" t="s">
        <v>1306</v>
      </c>
    </row>
    <row r="281" spans="1:17" ht="51">
      <c r="A281" s="117">
        <v>93002</v>
      </c>
      <c r="B281" s="117" t="s">
        <v>5374</v>
      </c>
      <c r="C281" s="117" t="s">
        <v>5374</v>
      </c>
      <c r="D281" s="105" t="s">
        <v>1300</v>
      </c>
      <c r="E281" s="355">
        <v>3.16</v>
      </c>
      <c r="F281" s="117">
        <v>4.1100000000000003</v>
      </c>
      <c r="G281" s="117">
        <v>2</v>
      </c>
      <c r="H281" s="117">
        <v>5</v>
      </c>
      <c r="I281" s="117" t="s">
        <v>1710</v>
      </c>
      <c r="J281" s="117"/>
      <c r="K281" s="117" t="s">
        <v>994</v>
      </c>
      <c r="L281" s="120"/>
      <c r="M281" s="120"/>
      <c r="N281" s="120"/>
      <c r="O281" s="120" t="s">
        <v>1306</v>
      </c>
      <c r="P281" s="120" t="s">
        <v>1306</v>
      </c>
    </row>
    <row r="282" spans="1:17" ht="153">
      <c r="A282" s="124">
        <v>93004</v>
      </c>
      <c r="B282" s="963" t="s">
        <v>27780</v>
      </c>
      <c r="C282" s="963" t="s">
        <v>28912</v>
      </c>
      <c r="D282" s="164" t="s">
        <v>1300</v>
      </c>
      <c r="E282" s="243">
        <v>113.82</v>
      </c>
      <c r="F282" s="124">
        <v>147.97</v>
      </c>
      <c r="G282" s="124">
        <v>2</v>
      </c>
      <c r="H282" s="124">
        <v>2</v>
      </c>
      <c r="I282" s="124" t="s">
        <v>1710</v>
      </c>
      <c r="J282" s="124"/>
      <c r="K282" s="124" t="s">
        <v>994</v>
      </c>
      <c r="L282" s="124">
        <v>12</v>
      </c>
      <c r="M282" s="136"/>
      <c r="N282" s="136"/>
      <c r="O282" s="136" t="s">
        <v>1306</v>
      </c>
      <c r="P282" s="136" t="s">
        <v>1306</v>
      </c>
      <c r="Q282" s="130"/>
    </row>
    <row r="283" spans="1:17" ht="156.75" customHeight="1">
      <c r="A283" s="124">
        <v>93005</v>
      </c>
      <c r="B283" s="963" t="s">
        <v>27781</v>
      </c>
      <c r="C283" s="963" t="s">
        <v>28913</v>
      </c>
      <c r="D283" s="164" t="s">
        <v>1300</v>
      </c>
      <c r="E283" s="243">
        <v>123.1</v>
      </c>
      <c r="F283" s="124">
        <v>160.03</v>
      </c>
      <c r="G283" s="124">
        <v>2</v>
      </c>
      <c r="H283" s="124">
        <v>2</v>
      </c>
      <c r="I283" s="124" t="s">
        <v>1710</v>
      </c>
      <c r="J283" s="124"/>
      <c r="K283" s="124" t="s">
        <v>994</v>
      </c>
      <c r="L283" s="124">
        <v>12</v>
      </c>
      <c r="M283" s="136"/>
      <c r="N283" s="136"/>
      <c r="O283" s="136" t="s">
        <v>1306</v>
      </c>
      <c r="P283" s="136" t="s">
        <v>1306</v>
      </c>
      <c r="Q283" s="130"/>
    </row>
    <row r="284" spans="1:17" ht="138" customHeight="1">
      <c r="A284" s="124">
        <v>93006</v>
      </c>
      <c r="B284" s="963" t="s">
        <v>27782</v>
      </c>
      <c r="C284" s="963" t="s">
        <v>28914</v>
      </c>
      <c r="D284" s="164" t="s">
        <v>1300</v>
      </c>
      <c r="E284" s="243">
        <v>192.22</v>
      </c>
      <c r="F284" s="124">
        <v>249.89</v>
      </c>
      <c r="G284" s="124">
        <v>2</v>
      </c>
      <c r="H284" s="124">
        <v>2</v>
      </c>
      <c r="I284" s="124" t="s">
        <v>1710</v>
      </c>
      <c r="J284" s="124"/>
      <c r="K284" s="124" t="s">
        <v>994</v>
      </c>
      <c r="L284" s="124">
        <v>12</v>
      </c>
      <c r="M284" s="136"/>
      <c r="N284" s="136"/>
      <c r="O284" s="136" t="s">
        <v>1306</v>
      </c>
      <c r="P284" s="136" t="s">
        <v>1306</v>
      </c>
      <c r="Q284" s="130"/>
    </row>
    <row r="285" spans="1:17" ht="129.75" customHeight="1">
      <c r="A285" s="124">
        <v>93007</v>
      </c>
      <c r="B285" s="963" t="s">
        <v>27783</v>
      </c>
      <c r="C285" s="963" t="s">
        <v>28915</v>
      </c>
      <c r="D285" s="164" t="s">
        <v>1300</v>
      </c>
      <c r="E285" s="991">
        <v>257.62</v>
      </c>
      <c r="F285" s="963">
        <v>334.91</v>
      </c>
      <c r="G285" s="124">
        <v>2</v>
      </c>
      <c r="H285" s="124">
        <v>2</v>
      </c>
      <c r="I285" s="124" t="s">
        <v>1710</v>
      </c>
      <c r="J285" s="124"/>
      <c r="K285" s="124" t="s">
        <v>994</v>
      </c>
      <c r="L285" s="124">
        <v>12</v>
      </c>
      <c r="M285" s="136"/>
      <c r="N285" s="136"/>
      <c r="O285" s="136" t="s">
        <v>1306</v>
      </c>
      <c r="P285" s="136" t="s">
        <v>1306</v>
      </c>
      <c r="Q285" s="130"/>
    </row>
    <row r="286" spans="1:17" ht="104.25" customHeight="1">
      <c r="A286" s="124">
        <v>93008</v>
      </c>
      <c r="B286" s="963" t="s">
        <v>5375</v>
      </c>
      <c r="C286" s="963" t="s">
        <v>28916</v>
      </c>
      <c r="D286" s="164" t="s">
        <v>1300</v>
      </c>
      <c r="E286" s="991">
        <v>150.6</v>
      </c>
      <c r="F286" s="964">
        <v>195.78</v>
      </c>
      <c r="G286" s="124">
        <v>2</v>
      </c>
      <c r="H286" s="124">
        <v>2</v>
      </c>
      <c r="I286" s="124" t="s">
        <v>1710</v>
      </c>
      <c r="J286" s="124"/>
      <c r="K286" s="124" t="s">
        <v>994</v>
      </c>
      <c r="L286" s="124">
        <v>12</v>
      </c>
      <c r="M286" s="136"/>
      <c r="N286" s="136"/>
      <c r="O286" s="136" t="s">
        <v>1306</v>
      </c>
      <c r="P286" s="136" t="s">
        <v>1306</v>
      </c>
      <c r="Q286" s="130"/>
    </row>
    <row r="287" spans="1:17">
      <c r="A287" s="117">
        <v>93009</v>
      </c>
      <c r="B287" s="117" t="s">
        <v>5376</v>
      </c>
      <c r="C287" s="117" t="s">
        <v>5376</v>
      </c>
      <c r="D287" s="105" t="s">
        <v>1300</v>
      </c>
      <c r="E287" s="355">
        <v>20.65</v>
      </c>
      <c r="F287" s="117">
        <v>26.85</v>
      </c>
      <c r="G287" s="117">
        <v>1</v>
      </c>
      <c r="H287" s="117">
        <v>1</v>
      </c>
      <c r="I287" s="117" t="s">
        <v>1710</v>
      </c>
      <c r="J287" s="117"/>
      <c r="K287" s="117" t="s">
        <v>994</v>
      </c>
      <c r="L287" s="117"/>
      <c r="M287" s="120"/>
      <c r="N287" s="120"/>
      <c r="O287" s="120" t="s">
        <v>1306</v>
      </c>
      <c r="P287" s="120" t="s">
        <v>1306</v>
      </c>
    </row>
    <row r="288" spans="1:17" ht="38.25">
      <c r="A288" s="117">
        <v>93010</v>
      </c>
      <c r="B288" s="117" t="s">
        <v>5377</v>
      </c>
      <c r="C288" s="117" t="s">
        <v>5378</v>
      </c>
      <c r="D288" s="105" t="s">
        <v>1300</v>
      </c>
      <c r="E288" s="355">
        <v>91.7</v>
      </c>
      <c r="F288" s="117">
        <v>119.21</v>
      </c>
      <c r="G288" s="117">
        <v>1</v>
      </c>
      <c r="H288" s="117">
        <v>1</v>
      </c>
      <c r="I288" s="117" t="s">
        <v>1710</v>
      </c>
      <c r="J288" s="117"/>
      <c r="K288" s="117" t="s">
        <v>994</v>
      </c>
      <c r="L288" s="117"/>
      <c r="M288" s="120"/>
      <c r="N288" s="120"/>
      <c r="O288" s="120" t="s">
        <v>1306</v>
      </c>
      <c r="P288" s="120" t="s">
        <v>1306</v>
      </c>
    </row>
    <row r="289" spans="1:17" ht="25.5">
      <c r="A289" s="117">
        <v>93011</v>
      </c>
      <c r="B289" s="117" t="s">
        <v>5379</v>
      </c>
      <c r="C289" s="117" t="s">
        <v>5379</v>
      </c>
      <c r="D289" s="105" t="s">
        <v>1300</v>
      </c>
      <c r="E289" s="355">
        <v>6.96</v>
      </c>
      <c r="F289" s="117">
        <v>9.0500000000000007</v>
      </c>
      <c r="G289" s="117">
        <v>2</v>
      </c>
      <c r="H289" s="117">
        <v>2</v>
      </c>
      <c r="I289" s="117" t="s">
        <v>1710</v>
      </c>
      <c r="J289" s="117"/>
      <c r="K289" s="117" t="s">
        <v>994</v>
      </c>
      <c r="L289" s="120"/>
      <c r="M289" s="120"/>
      <c r="N289" s="120"/>
      <c r="O289" s="120" t="s">
        <v>1306</v>
      </c>
      <c r="P289" s="120" t="s">
        <v>1306</v>
      </c>
    </row>
    <row r="290" spans="1:17" ht="25.5">
      <c r="A290" s="117">
        <v>93012</v>
      </c>
      <c r="B290" s="117" t="s">
        <v>5380</v>
      </c>
      <c r="C290" s="117" t="s">
        <v>5381</v>
      </c>
      <c r="D290" s="105" t="s">
        <v>1300</v>
      </c>
      <c r="E290" s="355">
        <v>5.32</v>
      </c>
      <c r="F290" s="117">
        <v>6.92</v>
      </c>
      <c r="G290" s="117">
        <v>2</v>
      </c>
      <c r="H290" s="117">
        <v>2</v>
      </c>
      <c r="I290" s="117" t="s">
        <v>1710</v>
      </c>
      <c r="J290" s="117"/>
      <c r="K290" s="117" t="s">
        <v>994</v>
      </c>
      <c r="L290" s="120"/>
      <c r="M290" s="120"/>
      <c r="N290" s="120"/>
      <c r="O290" s="120" t="s">
        <v>1306</v>
      </c>
      <c r="P290" s="120" t="s">
        <v>1306</v>
      </c>
    </row>
    <row r="291" spans="1:17" ht="25.5">
      <c r="A291" s="117">
        <v>93013</v>
      </c>
      <c r="B291" s="117" t="s">
        <v>5382</v>
      </c>
      <c r="C291" s="117" t="s">
        <v>5383</v>
      </c>
      <c r="D291" s="105" t="s">
        <v>1300</v>
      </c>
      <c r="E291" s="355">
        <v>11.22</v>
      </c>
      <c r="F291" s="117">
        <v>14.59</v>
      </c>
      <c r="G291" s="117">
        <v>2</v>
      </c>
      <c r="H291" s="117">
        <v>2</v>
      </c>
      <c r="I291" s="117" t="s">
        <v>1710</v>
      </c>
      <c r="J291" s="117"/>
      <c r="K291" s="117" t="s">
        <v>994</v>
      </c>
      <c r="L291" s="120"/>
      <c r="M291" s="120"/>
      <c r="N291" s="120"/>
      <c r="O291" s="120" t="s">
        <v>1306</v>
      </c>
      <c r="P291" s="120" t="s">
        <v>1306</v>
      </c>
    </row>
    <row r="292" spans="1:17" ht="25.5">
      <c r="A292" s="117">
        <v>93014</v>
      </c>
      <c r="B292" s="117" t="s">
        <v>5384</v>
      </c>
      <c r="C292" s="117" t="s">
        <v>5385</v>
      </c>
      <c r="D292" s="105" t="s">
        <v>1300</v>
      </c>
      <c r="E292" s="355">
        <v>23.08</v>
      </c>
      <c r="F292" s="117">
        <v>30</v>
      </c>
      <c r="G292" s="117">
        <v>2</v>
      </c>
      <c r="H292" s="117">
        <v>2</v>
      </c>
      <c r="I292" s="117" t="s">
        <v>1710</v>
      </c>
      <c r="J292" s="117"/>
      <c r="K292" s="117" t="s">
        <v>994</v>
      </c>
      <c r="L292" s="120"/>
      <c r="M292" s="120"/>
      <c r="N292" s="120"/>
      <c r="O292" s="120" t="s">
        <v>1306</v>
      </c>
      <c r="P292" s="120" t="s">
        <v>1306</v>
      </c>
    </row>
    <row r="293" spans="1:17" ht="25.5">
      <c r="A293" s="117">
        <v>93015</v>
      </c>
      <c r="B293" s="962" t="s">
        <v>27784</v>
      </c>
      <c r="C293" s="962" t="s">
        <v>27785</v>
      </c>
      <c r="D293" s="105" t="s">
        <v>1300</v>
      </c>
      <c r="E293" s="355">
        <v>6</v>
      </c>
      <c r="F293" s="117">
        <v>7.8</v>
      </c>
      <c r="G293" s="117">
        <v>2</v>
      </c>
      <c r="H293" s="120">
        <v>15</v>
      </c>
      <c r="I293" s="117" t="s">
        <v>1710</v>
      </c>
      <c r="J293" s="117"/>
      <c r="K293" s="117" t="s">
        <v>994</v>
      </c>
      <c r="L293" s="117">
        <v>12</v>
      </c>
      <c r="M293" s="120"/>
      <c r="N293" s="120"/>
      <c r="O293" s="120" t="s">
        <v>1306</v>
      </c>
      <c r="P293" s="120" t="s">
        <v>1306</v>
      </c>
      <c r="Q293" s="130"/>
    </row>
    <row r="294" spans="1:17" ht="25.5">
      <c r="A294" s="124">
        <v>93080</v>
      </c>
      <c r="B294" s="1092" t="s">
        <v>29140</v>
      </c>
      <c r="C294" s="124" t="s">
        <v>5386</v>
      </c>
      <c r="D294" s="164" t="s">
        <v>1300</v>
      </c>
      <c r="E294" s="991">
        <v>14.04</v>
      </c>
      <c r="F294" s="964">
        <v>18.25</v>
      </c>
      <c r="G294" s="124">
        <v>2</v>
      </c>
      <c r="H294" s="136">
        <v>2</v>
      </c>
      <c r="I294" s="124" t="s">
        <v>1710</v>
      </c>
      <c r="J294" s="124"/>
      <c r="K294" s="124" t="s">
        <v>994</v>
      </c>
      <c r="L294" s="136"/>
      <c r="M294" s="136"/>
      <c r="N294" s="136"/>
      <c r="O294" s="136" t="s">
        <v>1306</v>
      </c>
      <c r="P294" s="136" t="s">
        <v>1306</v>
      </c>
      <c r="Q294" s="130"/>
    </row>
    <row r="295" spans="1:17" ht="25.5">
      <c r="A295" s="124">
        <v>93081</v>
      </c>
      <c r="B295" s="124" t="s">
        <v>29148</v>
      </c>
      <c r="C295" s="124" t="s">
        <v>5387</v>
      </c>
      <c r="D295" s="164" t="s">
        <v>1300</v>
      </c>
      <c r="E295" s="991">
        <v>19.61</v>
      </c>
      <c r="F295" s="964">
        <v>25.49</v>
      </c>
      <c r="G295" s="124">
        <v>2</v>
      </c>
      <c r="H295" s="124">
        <v>2</v>
      </c>
      <c r="I295" s="124" t="s">
        <v>1710</v>
      </c>
      <c r="J295" s="124"/>
      <c r="K295" s="124" t="s">
        <v>994</v>
      </c>
      <c r="L295" s="136"/>
      <c r="M295" s="136"/>
      <c r="N295" s="136"/>
      <c r="O295" s="136" t="s">
        <v>1306</v>
      </c>
      <c r="P295" s="136" t="s">
        <v>1306</v>
      </c>
      <c r="Q295" s="130"/>
    </row>
    <row r="296" spans="1:17">
      <c r="A296" s="117">
        <v>93091</v>
      </c>
      <c r="B296" s="117" t="s">
        <v>5388</v>
      </c>
      <c r="C296" s="117" t="s">
        <v>5389</v>
      </c>
      <c r="D296" s="105" t="s">
        <v>1300</v>
      </c>
      <c r="E296" s="355">
        <v>3.48</v>
      </c>
      <c r="F296" s="117">
        <v>4.5199999999999996</v>
      </c>
      <c r="G296" s="117">
        <v>2</v>
      </c>
      <c r="H296" s="120">
        <v>2</v>
      </c>
      <c r="I296" s="117" t="s">
        <v>1710</v>
      </c>
      <c r="J296" s="117"/>
      <c r="K296" s="117" t="s">
        <v>994</v>
      </c>
      <c r="L296" s="120"/>
      <c r="M296" s="120"/>
      <c r="N296" s="120"/>
      <c r="O296" s="120" t="s">
        <v>1306</v>
      </c>
      <c r="P296" s="120" t="s">
        <v>1306</v>
      </c>
    </row>
    <row r="297" spans="1:17" ht="25.5">
      <c r="A297" s="117">
        <v>93092</v>
      </c>
      <c r="B297" s="117" t="s">
        <v>5390</v>
      </c>
      <c r="C297" s="117" t="s">
        <v>5391</v>
      </c>
      <c r="D297" s="105" t="s">
        <v>1300</v>
      </c>
      <c r="E297" s="355">
        <v>3.48</v>
      </c>
      <c r="F297" s="117">
        <v>4.5199999999999996</v>
      </c>
      <c r="G297" s="117">
        <v>2</v>
      </c>
      <c r="H297" s="117">
        <v>2</v>
      </c>
      <c r="I297" s="117" t="s">
        <v>1710</v>
      </c>
      <c r="J297" s="117"/>
      <c r="K297" s="117" t="s">
        <v>994</v>
      </c>
      <c r="L297" s="120"/>
      <c r="M297" s="120"/>
      <c r="N297" s="120"/>
      <c r="O297" s="120" t="s">
        <v>1306</v>
      </c>
      <c r="P297" s="120" t="s">
        <v>1306</v>
      </c>
    </row>
    <row r="298" spans="1:17" ht="25.5">
      <c r="A298" s="117">
        <v>94201</v>
      </c>
      <c r="B298" s="105" t="s">
        <v>5392</v>
      </c>
      <c r="C298" s="105" t="s">
        <v>5393</v>
      </c>
      <c r="D298" s="105" t="s">
        <v>1300</v>
      </c>
      <c r="E298" s="355">
        <v>3</v>
      </c>
      <c r="F298" s="117">
        <v>3.9</v>
      </c>
      <c r="G298" s="117">
        <v>1</v>
      </c>
      <c r="H298" s="117">
        <v>1</v>
      </c>
      <c r="I298" s="117" t="s">
        <v>1710</v>
      </c>
      <c r="J298" s="117"/>
      <c r="K298" s="117" t="s">
        <v>994</v>
      </c>
      <c r="L298" s="120"/>
      <c r="M298" s="120"/>
      <c r="N298" s="120"/>
      <c r="O298" s="120" t="s">
        <v>1306</v>
      </c>
      <c r="P298" s="120" t="s">
        <v>1306</v>
      </c>
    </row>
    <row r="299" spans="1:17" ht="38.25">
      <c r="A299" s="161">
        <v>94701</v>
      </c>
      <c r="B299" s="105" t="s">
        <v>5003</v>
      </c>
      <c r="C299" s="105" t="s">
        <v>5394</v>
      </c>
      <c r="D299" s="357" t="s">
        <v>1300</v>
      </c>
      <c r="E299" s="161" t="s">
        <v>4074</v>
      </c>
      <c r="F299" s="157">
        <v>5.85</v>
      </c>
      <c r="G299" s="117">
        <v>2</v>
      </c>
      <c r="H299" s="120">
        <v>1</v>
      </c>
      <c r="I299" s="157" t="s">
        <v>1710</v>
      </c>
      <c r="J299" s="117"/>
      <c r="K299" s="105" t="s">
        <v>994</v>
      </c>
      <c r="L299" s="117"/>
      <c r="M299" s="157"/>
      <c r="N299" s="157"/>
      <c r="O299" s="357" t="s">
        <v>1306</v>
      </c>
      <c r="P299" s="357" t="s">
        <v>1306</v>
      </c>
    </row>
    <row r="300" spans="1:17" ht="76.5">
      <c r="A300" s="117">
        <v>95196</v>
      </c>
      <c r="B300" s="164" t="s">
        <v>4559</v>
      </c>
      <c r="C300" s="164" t="s">
        <v>4560</v>
      </c>
      <c r="D300" s="105" t="s">
        <v>1300</v>
      </c>
      <c r="E300" s="355" t="s">
        <v>4561</v>
      </c>
      <c r="F300" s="117">
        <v>2.6</v>
      </c>
      <c r="G300" s="117">
        <v>1</v>
      </c>
      <c r="H300" s="120">
        <v>1</v>
      </c>
      <c r="I300" s="117" t="s">
        <v>1710</v>
      </c>
      <c r="J300" s="117"/>
      <c r="K300" s="117" t="s">
        <v>994</v>
      </c>
      <c r="L300" s="120"/>
      <c r="M300" s="120"/>
      <c r="N300" s="120"/>
      <c r="O300" s="120" t="s">
        <v>1306</v>
      </c>
      <c r="P300" s="120" t="s">
        <v>1306</v>
      </c>
    </row>
    <row r="301" spans="1:17" ht="76.5">
      <c r="A301" s="117">
        <v>95197</v>
      </c>
      <c r="B301" s="105" t="s">
        <v>4562</v>
      </c>
      <c r="C301" s="117" t="s">
        <v>4563</v>
      </c>
      <c r="D301" s="105" t="s">
        <v>1300</v>
      </c>
      <c r="E301" s="355" t="s">
        <v>4564</v>
      </c>
      <c r="F301" s="117">
        <v>1.95</v>
      </c>
      <c r="G301" s="117">
        <v>1</v>
      </c>
      <c r="H301" s="120">
        <v>1</v>
      </c>
      <c r="I301" s="117" t="s">
        <v>1710</v>
      </c>
      <c r="J301" s="117"/>
      <c r="K301" s="117" t="s">
        <v>994</v>
      </c>
      <c r="L301" s="120"/>
      <c r="M301" s="120"/>
      <c r="N301" s="120"/>
      <c r="O301" s="120" t="s">
        <v>1306</v>
      </c>
      <c r="P301" s="120" t="s">
        <v>1306</v>
      </c>
    </row>
    <row r="302" spans="1:17" ht="25.5">
      <c r="A302" s="117">
        <v>97401</v>
      </c>
      <c r="B302" s="105" t="s">
        <v>5395</v>
      </c>
      <c r="C302" s="117" t="s">
        <v>5396</v>
      </c>
      <c r="D302" s="105" t="s">
        <v>1300</v>
      </c>
      <c r="E302" s="355">
        <v>4</v>
      </c>
      <c r="F302" s="117">
        <v>5.2</v>
      </c>
      <c r="G302" s="117">
        <v>1</v>
      </c>
      <c r="H302" s="117">
        <v>1</v>
      </c>
      <c r="I302" s="117" t="s">
        <v>1903</v>
      </c>
      <c r="J302" s="117">
        <v>3</v>
      </c>
      <c r="K302" s="117" t="s">
        <v>994</v>
      </c>
      <c r="L302" s="120"/>
      <c r="M302" s="120"/>
      <c r="N302" s="120"/>
      <c r="O302" s="120" t="s">
        <v>1306</v>
      </c>
      <c r="P302" s="120" t="s">
        <v>1306</v>
      </c>
    </row>
    <row r="303" spans="1:17" s="1056" customFormat="1" ht="129.75" customHeight="1">
      <c r="A303" s="963">
        <v>97402</v>
      </c>
      <c r="B303" s="973" t="s">
        <v>23702</v>
      </c>
      <c r="C303" s="963" t="s">
        <v>23703</v>
      </c>
      <c r="D303" s="973" t="s">
        <v>1300</v>
      </c>
      <c r="E303" s="1166">
        <v>10.38</v>
      </c>
      <c r="F303" s="1166">
        <v>13.49</v>
      </c>
      <c r="G303" s="963">
        <v>1</v>
      </c>
      <c r="H303" s="963">
        <v>1</v>
      </c>
      <c r="I303" s="963" t="s">
        <v>1710</v>
      </c>
      <c r="J303" s="963"/>
      <c r="K303" s="963" t="s">
        <v>994</v>
      </c>
      <c r="L303" s="965"/>
      <c r="M303" s="965"/>
      <c r="N303" s="965"/>
      <c r="O303" s="965" t="s">
        <v>1306</v>
      </c>
      <c r="P303" s="965" t="s">
        <v>1306</v>
      </c>
      <c r="Q303" s="130"/>
    </row>
    <row r="304" spans="1:17" s="1056" customFormat="1" ht="116.25" customHeight="1">
      <c r="A304" s="963">
        <v>97403</v>
      </c>
      <c r="B304" s="973" t="s">
        <v>23704</v>
      </c>
      <c r="C304" s="963" t="s">
        <v>23705</v>
      </c>
      <c r="D304" s="973" t="s">
        <v>1300</v>
      </c>
      <c r="E304" s="1166">
        <v>3.16</v>
      </c>
      <c r="F304" s="1166">
        <v>4.1100000000000003</v>
      </c>
      <c r="G304" s="963">
        <v>1</v>
      </c>
      <c r="H304" s="963">
        <v>1</v>
      </c>
      <c r="I304" s="963" t="s">
        <v>1710</v>
      </c>
      <c r="J304" s="963"/>
      <c r="K304" s="963" t="s">
        <v>994</v>
      </c>
      <c r="L304" s="965"/>
      <c r="M304" s="965"/>
      <c r="N304" s="965"/>
      <c r="O304" s="965" t="s">
        <v>1306</v>
      </c>
      <c r="P304" s="965" t="s">
        <v>1306</v>
      </c>
      <c r="Q304" s="130"/>
    </row>
    <row r="305" spans="1:12">
      <c r="E305" s="347"/>
      <c r="J305" s="130"/>
    </row>
    <row r="306" spans="1:12">
      <c r="E306" s="347"/>
      <c r="J306" s="130"/>
    </row>
    <row r="307" spans="1:12">
      <c r="A307" s="2011" t="s">
        <v>5397</v>
      </c>
      <c r="B307" s="2012"/>
      <c r="C307" s="2012"/>
      <c r="D307" s="2012"/>
      <c r="E307" s="2012"/>
      <c r="F307" s="2012"/>
      <c r="G307" s="2012"/>
      <c r="H307" s="2012"/>
      <c r="I307" s="2012"/>
      <c r="J307" s="2012"/>
      <c r="K307" s="2012"/>
      <c r="L307" s="2012"/>
    </row>
  </sheetData>
  <mergeCells count="2">
    <mergeCell ref="A1:N1"/>
    <mergeCell ref="A307:L30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349A-BE6C-4D0F-9FAA-2179E465CC5A}">
  <dimension ref="A1:AJ645"/>
  <sheetViews>
    <sheetView zoomScale="90" zoomScaleNormal="90" workbookViewId="0">
      <selection activeCell="P2" sqref="P2"/>
    </sheetView>
  </sheetViews>
  <sheetFormatPr defaultColWidth="9.140625" defaultRowHeight="12.75"/>
  <cols>
    <col min="1" max="1" width="9.140625" style="1841"/>
    <col min="2" max="2" width="85.28515625" style="1841" customWidth="1"/>
    <col min="3" max="4" width="9.140625" style="1841"/>
    <col min="5" max="5" width="10.42578125" style="1841" customWidth="1"/>
    <col min="6" max="6" width="12.140625" style="1841" customWidth="1"/>
    <col min="7" max="7" width="13.140625" style="1841" customWidth="1"/>
    <col min="8" max="8" width="12.28515625" style="1841" customWidth="1"/>
    <col min="9" max="9" width="12.42578125" style="1841" customWidth="1"/>
    <col min="10" max="10" width="10.5703125" style="1841" customWidth="1"/>
    <col min="11" max="11" width="13.85546875" style="1841" customWidth="1"/>
    <col min="12" max="12" width="5.42578125" style="1841" bestFit="1" customWidth="1"/>
    <col min="13" max="14" width="9.140625" style="1841"/>
    <col min="15" max="15" width="10" style="1841" customWidth="1"/>
    <col min="16" max="16" width="14.5703125" style="1841" customWidth="1"/>
    <col min="17" max="17" width="12" style="1841" customWidth="1"/>
    <col min="18" max="18" width="11.7109375" style="1841" customWidth="1"/>
    <col min="19" max="19" width="11.42578125" style="1841" customWidth="1"/>
    <col min="20" max="20" width="15.85546875" style="1841" customWidth="1"/>
    <col min="21" max="21" width="13.28515625" style="1841" customWidth="1"/>
    <col min="22" max="22" width="21.28515625" style="1841" customWidth="1"/>
    <col min="23" max="23" width="12" style="1841" customWidth="1"/>
    <col min="24" max="24" width="10.5703125" style="1841" customWidth="1"/>
    <col min="25" max="25" width="11.5703125" style="1841" customWidth="1"/>
    <col min="26" max="26" width="14.28515625" style="1841" customWidth="1"/>
    <col min="27" max="27" width="9" style="1841" customWidth="1"/>
    <col min="28" max="28" width="13.5703125" style="1841" customWidth="1"/>
    <col min="29" max="29" width="18.140625" style="1841" customWidth="1"/>
    <col min="30" max="30" width="16.5703125" style="1841" customWidth="1"/>
    <col min="31" max="31" width="18.85546875" style="1841" customWidth="1"/>
    <col min="32" max="32" width="13.7109375" style="1841" customWidth="1"/>
    <col min="33" max="33" width="16.140625" style="1841" customWidth="1"/>
    <col min="34" max="34" width="27.140625" style="1841" customWidth="1"/>
    <col min="35" max="35" width="14.7109375" style="1841" customWidth="1"/>
    <col min="36" max="36" width="33.7109375" style="1841" customWidth="1"/>
    <col min="37" max="16384" width="9.140625" style="1841"/>
  </cols>
  <sheetData>
    <row r="1" spans="1:36" s="138" customFormat="1" ht="18">
      <c r="A1" s="210" t="s">
        <v>5398</v>
      </c>
    </row>
    <row r="2" spans="1:36" ht="18">
      <c r="A2" s="123"/>
    </row>
    <row r="3" spans="1:36" s="909" customFormat="1">
      <c r="A3" s="908" t="s">
        <v>5399</v>
      </c>
    </row>
    <row r="4" spans="1:36" s="909" customFormat="1">
      <c r="A4" s="908"/>
    </row>
    <row r="5" spans="1:36" ht="89.25">
      <c r="A5" s="116" t="s">
        <v>5400</v>
      </c>
      <c r="B5" s="116" t="s">
        <v>3805</v>
      </c>
      <c r="C5" s="116" t="s">
        <v>5401</v>
      </c>
      <c r="D5" s="116" t="s">
        <v>5402</v>
      </c>
      <c r="E5" s="116" t="s">
        <v>5403</v>
      </c>
      <c r="F5" s="116" t="s">
        <v>5404</v>
      </c>
      <c r="G5" s="116" t="s">
        <v>5405</v>
      </c>
      <c r="H5" s="116" t="s">
        <v>5406</v>
      </c>
      <c r="I5" s="116" t="s">
        <v>5407</v>
      </c>
      <c r="J5" s="116" t="s">
        <v>5408</v>
      </c>
      <c r="K5" s="116" t="s">
        <v>5409</v>
      </c>
      <c r="L5" s="116" t="s">
        <v>5410</v>
      </c>
      <c r="M5" s="116" t="s">
        <v>5411</v>
      </c>
      <c r="N5" s="116" t="s">
        <v>5412</v>
      </c>
      <c r="O5" s="116" t="s">
        <v>29153</v>
      </c>
      <c r="P5" s="116" t="s">
        <v>5413</v>
      </c>
      <c r="Q5" s="116" t="s">
        <v>5414</v>
      </c>
      <c r="R5" s="116" t="s">
        <v>23390</v>
      </c>
      <c r="S5" s="116" t="s">
        <v>23391</v>
      </c>
      <c r="T5" s="116" t="s">
        <v>23392</v>
      </c>
      <c r="U5" s="144" t="s">
        <v>27089</v>
      </c>
      <c r="V5" s="144" t="s">
        <v>13260</v>
      </c>
      <c r="W5" s="144" t="s">
        <v>13261</v>
      </c>
      <c r="X5" s="144" t="s">
        <v>13263</v>
      </c>
      <c r="Y5" s="144" t="s">
        <v>27090</v>
      </c>
      <c r="Z5" s="144" t="s">
        <v>27091</v>
      </c>
      <c r="AA5" s="144" t="s">
        <v>27590</v>
      </c>
      <c r="AB5" s="144" t="s">
        <v>27591</v>
      </c>
      <c r="AC5" s="144" t="s">
        <v>27592</v>
      </c>
      <c r="AD5" s="144" t="s">
        <v>27593</v>
      </c>
      <c r="AE5" s="144" t="s">
        <v>27594</v>
      </c>
      <c r="AF5" s="144" t="s">
        <v>27595</v>
      </c>
      <c r="AG5" s="144" t="s">
        <v>27596</v>
      </c>
      <c r="AH5" s="144" t="s">
        <v>27597</v>
      </c>
      <c r="AI5" s="1852" t="s">
        <v>29154</v>
      </c>
      <c r="AJ5" s="1852" t="s">
        <v>29155</v>
      </c>
    </row>
    <row r="6" spans="1:36" ht="15">
      <c r="A6" s="1847" t="s">
        <v>3807</v>
      </c>
      <c r="B6" s="1848" t="s">
        <v>23576</v>
      </c>
      <c r="C6" s="1853">
        <v>2</v>
      </c>
      <c r="D6" s="1848" t="s">
        <v>5416</v>
      </c>
      <c r="E6" s="1853">
        <v>2</v>
      </c>
      <c r="F6" s="1848" t="s">
        <v>5417</v>
      </c>
      <c r="G6" s="1848" t="s">
        <v>994</v>
      </c>
      <c r="H6" s="1853">
        <v>3</v>
      </c>
      <c r="I6" s="1848" t="s">
        <v>5418</v>
      </c>
      <c r="J6" s="1848" t="s">
        <v>994</v>
      </c>
      <c r="K6" s="1853">
        <v>90</v>
      </c>
      <c r="L6" s="1853">
        <v>1</v>
      </c>
      <c r="M6" s="1848" t="s">
        <v>5419</v>
      </c>
      <c r="N6" s="1853">
        <v>9.5</v>
      </c>
      <c r="O6" s="1848" t="s">
        <v>994</v>
      </c>
      <c r="P6" s="1853">
        <v>1</v>
      </c>
      <c r="Q6" s="1848" t="s">
        <v>5420</v>
      </c>
      <c r="R6" s="1853"/>
      <c r="S6" s="1853"/>
      <c r="T6" s="1853"/>
      <c r="U6" s="1853"/>
      <c r="V6" s="1853">
        <v>1</v>
      </c>
      <c r="W6" s="1848" t="s">
        <v>13267</v>
      </c>
      <c r="X6" s="1848"/>
      <c r="Y6" s="1853">
        <v>0</v>
      </c>
      <c r="Z6" s="1848" t="s">
        <v>998</v>
      </c>
      <c r="AA6" s="1853">
        <v>1</v>
      </c>
      <c r="AB6" s="1848" t="s">
        <v>1220</v>
      </c>
      <c r="AC6" s="1848" t="s">
        <v>994</v>
      </c>
      <c r="AD6" s="1848" t="s">
        <v>994</v>
      </c>
      <c r="AE6" s="1848" t="s">
        <v>998</v>
      </c>
      <c r="AF6" s="1848" t="s">
        <v>994</v>
      </c>
      <c r="AG6" s="1848" t="s">
        <v>994</v>
      </c>
      <c r="AH6" s="1848" t="s">
        <v>998</v>
      </c>
      <c r="AI6" s="1853">
        <v>1</v>
      </c>
      <c r="AJ6" s="1848" t="s">
        <v>29156</v>
      </c>
    </row>
    <row r="7" spans="1:36" ht="15">
      <c r="A7" s="1849" t="s">
        <v>3812</v>
      </c>
      <c r="B7" s="1850" t="s">
        <v>23577</v>
      </c>
      <c r="C7" s="1854">
        <v>2</v>
      </c>
      <c r="D7" s="1850" t="s">
        <v>5416</v>
      </c>
      <c r="E7" s="1854">
        <v>2</v>
      </c>
      <c r="F7" s="1850" t="s">
        <v>5417</v>
      </c>
      <c r="G7" s="1850" t="s">
        <v>994</v>
      </c>
      <c r="H7" s="1854">
        <v>3</v>
      </c>
      <c r="I7" s="1850" t="s">
        <v>5418</v>
      </c>
      <c r="J7" s="1850" t="s">
        <v>994</v>
      </c>
      <c r="K7" s="1854">
        <v>90</v>
      </c>
      <c r="L7" s="1854">
        <v>1</v>
      </c>
      <c r="M7" s="1850" t="s">
        <v>5419</v>
      </c>
      <c r="N7" s="1854">
        <v>9.5</v>
      </c>
      <c r="O7" s="1850" t="s">
        <v>994</v>
      </c>
      <c r="P7" s="1854">
        <v>1</v>
      </c>
      <c r="Q7" s="1850" t="s">
        <v>5420</v>
      </c>
      <c r="R7" s="1854"/>
      <c r="S7" s="1854"/>
      <c r="T7" s="1854"/>
      <c r="U7" s="1854"/>
      <c r="V7" s="1854">
        <v>1</v>
      </c>
      <c r="W7" s="1850" t="s">
        <v>13267</v>
      </c>
      <c r="X7" s="1850"/>
      <c r="Y7" s="1854">
        <v>0</v>
      </c>
      <c r="Z7" s="1850" t="s">
        <v>998</v>
      </c>
      <c r="AA7" s="1854">
        <v>1</v>
      </c>
      <c r="AB7" s="1850" t="s">
        <v>1220</v>
      </c>
      <c r="AC7" s="1850" t="s">
        <v>994</v>
      </c>
      <c r="AD7" s="1850" t="s">
        <v>994</v>
      </c>
      <c r="AE7" s="1850" t="s">
        <v>998</v>
      </c>
      <c r="AF7" s="1850" t="s">
        <v>994</v>
      </c>
      <c r="AG7" s="1850" t="s">
        <v>994</v>
      </c>
      <c r="AH7" s="1850" t="s">
        <v>998</v>
      </c>
      <c r="AI7" s="1854">
        <v>1</v>
      </c>
      <c r="AJ7" s="1850" t="s">
        <v>29156</v>
      </c>
    </row>
    <row r="8" spans="1:36" ht="15">
      <c r="A8" s="1847" t="s">
        <v>3814</v>
      </c>
      <c r="B8" s="1848" t="s">
        <v>23578</v>
      </c>
      <c r="C8" s="1853">
        <v>2</v>
      </c>
      <c r="D8" s="1848" t="s">
        <v>5416</v>
      </c>
      <c r="E8" s="1853">
        <v>2</v>
      </c>
      <c r="F8" s="1848" t="s">
        <v>5417</v>
      </c>
      <c r="G8" s="1848" t="s">
        <v>994</v>
      </c>
      <c r="H8" s="1853">
        <v>3</v>
      </c>
      <c r="I8" s="1848" t="s">
        <v>5418</v>
      </c>
      <c r="J8" s="1848" t="s">
        <v>994</v>
      </c>
      <c r="K8" s="1853">
        <v>90</v>
      </c>
      <c r="L8" s="1853">
        <v>1</v>
      </c>
      <c r="M8" s="1848" t="s">
        <v>5419</v>
      </c>
      <c r="N8" s="1853">
        <v>9.5</v>
      </c>
      <c r="O8" s="1848" t="s">
        <v>994</v>
      </c>
      <c r="P8" s="1853">
        <v>1</v>
      </c>
      <c r="Q8" s="1848" t="s">
        <v>5420</v>
      </c>
      <c r="R8" s="1853"/>
      <c r="S8" s="1853"/>
      <c r="T8" s="1853"/>
      <c r="U8" s="1853"/>
      <c r="V8" s="1853">
        <v>1</v>
      </c>
      <c r="W8" s="1848" t="s">
        <v>13267</v>
      </c>
      <c r="X8" s="1848"/>
      <c r="Y8" s="1853">
        <v>0</v>
      </c>
      <c r="Z8" s="1848" t="s">
        <v>998</v>
      </c>
      <c r="AA8" s="1853">
        <v>1</v>
      </c>
      <c r="AB8" s="1848" t="s">
        <v>1220</v>
      </c>
      <c r="AC8" s="1848" t="s">
        <v>994</v>
      </c>
      <c r="AD8" s="1848" t="s">
        <v>994</v>
      </c>
      <c r="AE8" s="1848" t="s">
        <v>998</v>
      </c>
      <c r="AF8" s="1848" t="s">
        <v>994</v>
      </c>
      <c r="AG8" s="1848" t="s">
        <v>994</v>
      </c>
      <c r="AH8" s="1848" t="s">
        <v>998</v>
      </c>
      <c r="AI8" s="1853">
        <v>1</v>
      </c>
      <c r="AJ8" s="1848" t="s">
        <v>29156</v>
      </c>
    </row>
    <row r="9" spans="1:36" ht="15">
      <c r="A9" s="1849" t="s">
        <v>3816</v>
      </c>
      <c r="B9" s="1850" t="s">
        <v>23579</v>
      </c>
      <c r="C9" s="1854">
        <v>2</v>
      </c>
      <c r="D9" s="1850" t="s">
        <v>5416</v>
      </c>
      <c r="E9" s="1854">
        <v>2</v>
      </c>
      <c r="F9" s="1850" t="s">
        <v>5417</v>
      </c>
      <c r="G9" s="1850" t="s">
        <v>994</v>
      </c>
      <c r="H9" s="1854">
        <v>3</v>
      </c>
      <c r="I9" s="1850" t="s">
        <v>5418</v>
      </c>
      <c r="J9" s="1850" t="s">
        <v>994</v>
      </c>
      <c r="K9" s="1854">
        <v>90</v>
      </c>
      <c r="L9" s="1854">
        <v>1</v>
      </c>
      <c r="M9" s="1850" t="s">
        <v>5419</v>
      </c>
      <c r="N9" s="1854">
        <v>9.5</v>
      </c>
      <c r="O9" s="1850" t="s">
        <v>994</v>
      </c>
      <c r="P9" s="1854">
        <v>1</v>
      </c>
      <c r="Q9" s="1850" t="s">
        <v>5420</v>
      </c>
      <c r="R9" s="1854"/>
      <c r="S9" s="1854"/>
      <c r="T9" s="1854"/>
      <c r="U9" s="1854"/>
      <c r="V9" s="1854">
        <v>1</v>
      </c>
      <c r="W9" s="1850" t="s">
        <v>13267</v>
      </c>
      <c r="X9" s="1850"/>
      <c r="Y9" s="1854">
        <v>0</v>
      </c>
      <c r="Z9" s="1850" t="s">
        <v>998</v>
      </c>
      <c r="AA9" s="1854">
        <v>1</v>
      </c>
      <c r="AB9" s="1850" t="s">
        <v>1220</v>
      </c>
      <c r="AC9" s="1850" t="s">
        <v>994</v>
      </c>
      <c r="AD9" s="1850" t="s">
        <v>994</v>
      </c>
      <c r="AE9" s="1850" t="s">
        <v>998</v>
      </c>
      <c r="AF9" s="1850" t="s">
        <v>994</v>
      </c>
      <c r="AG9" s="1850" t="s">
        <v>994</v>
      </c>
      <c r="AH9" s="1850" t="s">
        <v>998</v>
      </c>
      <c r="AI9" s="1854">
        <v>1</v>
      </c>
      <c r="AJ9" s="1850" t="s">
        <v>29156</v>
      </c>
    </row>
    <row r="10" spans="1:36" ht="15">
      <c r="A10" s="1847" t="s">
        <v>3822</v>
      </c>
      <c r="B10" s="1848" t="s">
        <v>23580</v>
      </c>
      <c r="C10" s="1853">
        <v>2</v>
      </c>
      <c r="D10" s="1848" t="s">
        <v>5416</v>
      </c>
      <c r="E10" s="1853">
        <v>2</v>
      </c>
      <c r="F10" s="1848" t="s">
        <v>5417</v>
      </c>
      <c r="G10" s="1848" t="s">
        <v>994</v>
      </c>
      <c r="H10" s="1853">
        <v>3</v>
      </c>
      <c r="I10" s="1848" t="s">
        <v>5418</v>
      </c>
      <c r="J10" s="1848" t="s">
        <v>994</v>
      </c>
      <c r="K10" s="1853">
        <v>90</v>
      </c>
      <c r="L10" s="1853">
        <v>1</v>
      </c>
      <c r="M10" s="1848" t="s">
        <v>5419</v>
      </c>
      <c r="N10" s="1853">
        <v>9.5</v>
      </c>
      <c r="O10" s="1848" t="s">
        <v>994</v>
      </c>
      <c r="P10" s="1853">
        <v>1</v>
      </c>
      <c r="Q10" s="1848" t="s">
        <v>5420</v>
      </c>
      <c r="R10" s="1853"/>
      <c r="S10" s="1853"/>
      <c r="T10" s="1853"/>
      <c r="U10" s="1853"/>
      <c r="V10" s="1853">
        <v>1</v>
      </c>
      <c r="W10" s="1848" t="s">
        <v>13267</v>
      </c>
      <c r="X10" s="1848"/>
      <c r="Y10" s="1853">
        <v>0</v>
      </c>
      <c r="Z10" s="1848" t="s">
        <v>998</v>
      </c>
      <c r="AA10" s="1853">
        <v>1</v>
      </c>
      <c r="AB10" s="1848" t="s">
        <v>1220</v>
      </c>
      <c r="AC10" s="1848" t="s">
        <v>994</v>
      </c>
      <c r="AD10" s="1848" t="s">
        <v>994</v>
      </c>
      <c r="AE10" s="1848" t="s">
        <v>998</v>
      </c>
      <c r="AF10" s="1848" t="s">
        <v>994</v>
      </c>
      <c r="AG10" s="1848" t="s">
        <v>994</v>
      </c>
      <c r="AH10" s="1848" t="s">
        <v>998</v>
      </c>
      <c r="AI10" s="1853">
        <v>1</v>
      </c>
      <c r="AJ10" s="1848" t="s">
        <v>29156</v>
      </c>
    </row>
    <row r="11" spans="1:36" ht="15">
      <c r="A11" s="1849" t="s">
        <v>3824</v>
      </c>
      <c r="B11" s="1850" t="s">
        <v>23581</v>
      </c>
      <c r="C11" s="1854">
        <v>2</v>
      </c>
      <c r="D11" s="1850" t="s">
        <v>5416</v>
      </c>
      <c r="E11" s="1854">
        <v>2</v>
      </c>
      <c r="F11" s="1850" t="s">
        <v>5417</v>
      </c>
      <c r="G11" s="1850" t="s">
        <v>994</v>
      </c>
      <c r="H11" s="1854">
        <v>3</v>
      </c>
      <c r="I11" s="1850" t="s">
        <v>5418</v>
      </c>
      <c r="J11" s="1850" t="s">
        <v>994</v>
      </c>
      <c r="K11" s="1854">
        <v>90</v>
      </c>
      <c r="L11" s="1854">
        <v>1</v>
      </c>
      <c r="M11" s="1850" t="s">
        <v>5419</v>
      </c>
      <c r="N11" s="1854">
        <v>9.5</v>
      </c>
      <c r="O11" s="1850" t="s">
        <v>994</v>
      </c>
      <c r="P11" s="1854">
        <v>1</v>
      </c>
      <c r="Q11" s="1850" t="s">
        <v>5420</v>
      </c>
      <c r="R11" s="1854"/>
      <c r="S11" s="1854"/>
      <c r="T11" s="1854"/>
      <c r="U11" s="1854"/>
      <c r="V11" s="1854">
        <v>1</v>
      </c>
      <c r="W11" s="1850" t="s">
        <v>13267</v>
      </c>
      <c r="X11" s="1850"/>
      <c r="Y11" s="1854">
        <v>0</v>
      </c>
      <c r="Z11" s="1850" t="s">
        <v>998</v>
      </c>
      <c r="AA11" s="1854">
        <v>1</v>
      </c>
      <c r="AB11" s="1850" t="s">
        <v>1220</v>
      </c>
      <c r="AC11" s="1850" t="s">
        <v>994</v>
      </c>
      <c r="AD11" s="1850" t="s">
        <v>994</v>
      </c>
      <c r="AE11" s="1850" t="s">
        <v>998</v>
      </c>
      <c r="AF11" s="1850" t="s">
        <v>994</v>
      </c>
      <c r="AG11" s="1850" t="s">
        <v>994</v>
      </c>
      <c r="AH11" s="1850" t="s">
        <v>998</v>
      </c>
      <c r="AI11" s="1854">
        <v>1</v>
      </c>
      <c r="AJ11" s="1850" t="s">
        <v>29156</v>
      </c>
    </row>
    <row r="12" spans="1:36" ht="15">
      <c r="A12" s="1847" t="s">
        <v>3834</v>
      </c>
      <c r="B12" s="1848" t="s">
        <v>23582</v>
      </c>
      <c r="C12" s="1853">
        <v>2</v>
      </c>
      <c r="D12" s="1848" t="s">
        <v>5416</v>
      </c>
      <c r="E12" s="1853">
        <v>2</v>
      </c>
      <c r="F12" s="1848" t="s">
        <v>5417</v>
      </c>
      <c r="G12" s="1848" t="s">
        <v>994</v>
      </c>
      <c r="H12" s="1853">
        <v>3</v>
      </c>
      <c r="I12" s="1848" t="s">
        <v>5418</v>
      </c>
      <c r="J12" s="1848" t="s">
        <v>994</v>
      </c>
      <c r="K12" s="1853">
        <v>90</v>
      </c>
      <c r="L12" s="1853">
        <v>1</v>
      </c>
      <c r="M12" s="1848" t="s">
        <v>5419</v>
      </c>
      <c r="N12" s="1853">
        <v>9.5</v>
      </c>
      <c r="O12" s="1848" t="s">
        <v>994</v>
      </c>
      <c r="P12" s="1853">
        <v>1</v>
      </c>
      <c r="Q12" s="1848" t="s">
        <v>5420</v>
      </c>
      <c r="R12" s="1853"/>
      <c r="S12" s="1853"/>
      <c r="T12" s="1853"/>
      <c r="U12" s="1853"/>
      <c r="V12" s="1853">
        <v>1</v>
      </c>
      <c r="W12" s="1848" t="s">
        <v>13267</v>
      </c>
      <c r="X12" s="1848"/>
      <c r="Y12" s="1853">
        <v>0</v>
      </c>
      <c r="Z12" s="1848" t="s">
        <v>998</v>
      </c>
      <c r="AA12" s="1853">
        <v>1</v>
      </c>
      <c r="AB12" s="1848" t="s">
        <v>1220</v>
      </c>
      <c r="AC12" s="1848" t="s">
        <v>994</v>
      </c>
      <c r="AD12" s="1848" t="s">
        <v>994</v>
      </c>
      <c r="AE12" s="1848" t="s">
        <v>998</v>
      </c>
      <c r="AF12" s="1848" t="s">
        <v>994</v>
      </c>
      <c r="AG12" s="1848" t="s">
        <v>994</v>
      </c>
      <c r="AH12" s="1848" t="s">
        <v>998</v>
      </c>
      <c r="AI12" s="1853">
        <v>1</v>
      </c>
      <c r="AJ12" s="1848" t="s">
        <v>29156</v>
      </c>
    </row>
    <row r="13" spans="1:36" ht="15">
      <c r="A13" s="1849" t="s">
        <v>3836</v>
      </c>
      <c r="B13" s="1850" t="s">
        <v>23583</v>
      </c>
      <c r="C13" s="1854">
        <v>2</v>
      </c>
      <c r="D13" s="1850" t="s">
        <v>5416</v>
      </c>
      <c r="E13" s="1854">
        <v>2</v>
      </c>
      <c r="F13" s="1850" t="s">
        <v>5417</v>
      </c>
      <c r="G13" s="1850" t="s">
        <v>994</v>
      </c>
      <c r="H13" s="1854">
        <v>3</v>
      </c>
      <c r="I13" s="1850" t="s">
        <v>5418</v>
      </c>
      <c r="J13" s="1850" t="s">
        <v>994</v>
      </c>
      <c r="K13" s="1854">
        <v>90</v>
      </c>
      <c r="L13" s="1854">
        <v>1</v>
      </c>
      <c r="M13" s="1850" t="s">
        <v>5419</v>
      </c>
      <c r="N13" s="1854">
        <v>9.5</v>
      </c>
      <c r="O13" s="1850" t="s">
        <v>994</v>
      </c>
      <c r="P13" s="1854">
        <v>1</v>
      </c>
      <c r="Q13" s="1850" t="s">
        <v>5420</v>
      </c>
      <c r="R13" s="1854"/>
      <c r="S13" s="1854"/>
      <c r="T13" s="1854"/>
      <c r="U13" s="1854"/>
      <c r="V13" s="1854">
        <v>1</v>
      </c>
      <c r="W13" s="1850" t="s">
        <v>13267</v>
      </c>
      <c r="X13" s="1850"/>
      <c r="Y13" s="1854">
        <v>0</v>
      </c>
      <c r="Z13" s="1850" t="s">
        <v>998</v>
      </c>
      <c r="AA13" s="1854">
        <v>1</v>
      </c>
      <c r="AB13" s="1850" t="s">
        <v>1220</v>
      </c>
      <c r="AC13" s="1850" t="s">
        <v>994</v>
      </c>
      <c r="AD13" s="1850" t="s">
        <v>994</v>
      </c>
      <c r="AE13" s="1850" t="s">
        <v>998</v>
      </c>
      <c r="AF13" s="1850" t="s">
        <v>994</v>
      </c>
      <c r="AG13" s="1850" t="s">
        <v>994</v>
      </c>
      <c r="AH13" s="1850" t="s">
        <v>998</v>
      </c>
      <c r="AI13" s="1854">
        <v>1</v>
      </c>
      <c r="AJ13" s="1850" t="s">
        <v>29156</v>
      </c>
    </row>
    <row r="14" spans="1:36" ht="15">
      <c r="A14" s="1847" t="s">
        <v>3838</v>
      </c>
      <c r="B14" s="1848" t="s">
        <v>5421</v>
      </c>
      <c r="C14" s="1853">
        <v>2</v>
      </c>
      <c r="D14" s="1848" t="s">
        <v>5416</v>
      </c>
      <c r="E14" s="1853">
        <v>2</v>
      </c>
      <c r="F14" s="1848" t="s">
        <v>5417</v>
      </c>
      <c r="G14" s="1848" t="s">
        <v>994</v>
      </c>
      <c r="H14" s="1853">
        <v>3</v>
      </c>
      <c r="I14" s="1848" t="s">
        <v>5418</v>
      </c>
      <c r="J14" s="1848" t="s">
        <v>994</v>
      </c>
      <c r="K14" s="1853">
        <v>90</v>
      </c>
      <c r="L14" s="1853">
        <v>1</v>
      </c>
      <c r="M14" s="1848" t="s">
        <v>5419</v>
      </c>
      <c r="N14" s="1853">
        <v>9.5</v>
      </c>
      <c r="O14" s="1848" t="s">
        <v>994</v>
      </c>
      <c r="P14" s="1853">
        <v>1</v>
      </c>
      <c r="Q14" s="1848" t="s">
        <v>5420</v>
      </c>
      <c r="R14" s="1853"/>
      <c r="S14" s="1853"/>
      <c r="T14" s="1853"/>
      <c r="U14" s="1853"/>
      <c r="V14" s="1853">
        <v>1</v>
      </c>
      <c r="W14" s="1848" t="s">
        <v>13267</v>
      </c>
      <c r="X14" s="1848"/>
      <c r="Y14" s="1853">
        <v>0</v>
      </c>
      <c r="Z14" s="1848" t="s">
        <v>998</v>
      </c>
      <c r="AA14" s="1853">
        <v>1</v>
      </c>
      <c r="AB14" s="1848" t="s">
        <v>1220</v>
      </c>
      <c r="AC14" s="1848" t="s">
        <v>994</v>
      </c>
      <c r="AD14" s="1848" t="s">
        <v>994</v>
      </c>
      <c r="AE14" s="1848" t="s">
        <v>998</v>
      </c>
      <c r="AF14" s="1848" t="s">
        <v>994</v>
      </c>
      <c r="AG14" s="1848" t="s">
        <v>994</v>
      </c>
      <c r="AH14" s="1848" t="s">
        <v>998</v>
      </c>
      <c r="AI14" s="1853">
        <v>1</v>
      </c>
      <c r="AJ14" s="1848" t="s">
        <v>29156</v>
      </c>
    </row>
    <row r="15" spans="1:36" ht="15">
      <c r="A15" s="1849" t="s">
        <v>3840</v>
      </c>
      <c r="B15" s="1850" t="s">
        <v>5422</v>
      </c>
      <c r="C15" s="1854">
        <v>2</v>
      </c>
      <c r="D15" s="1850" t="s">
        <v>5416</v>
      </c>
      <c r="E15" s="1854">
        <v>2</v>
      </c>
      <c r="F15" s="1850" t="s">
        <v>5417</v>
      </c>
      <c r="G15" s="1850" t="s">
        <v>994</v>
      </c>
      <c r="H15" s="1854">
        <v>3</v>
      </c>
      <c r="I15" s="1850" t="s">
        <v>5418</v>
      </c>
      <c r="J15" s="1850" t="s">
        <v>994</v>
      </c>
      <c r="K15" s="1854">
        <v>90</v>
      </c>
      <c r="L15" s="1854">
        <v>1</v>
      </c>
      <c r="M15" s="1850" t="s">
        <v>5419</v>
      </c>
      <c r="N15" s="1854">
        <v>9.5</v>
      </c>
      <c r="O15" s="1850" t="s">
        <v>994</v>
      </c>
      <c r="P15" s="1854">
        <v>1</v>
      </c>
      <c r="Q15" s="1850" t="s">
        <v>5420</v>
      </c>
      <c r="R15" s="1854"/>
      <c r="S15" s="1854"/>
      <c r="T15" s="1854"/>
      <c r="U15" s="1854"/>
      <c r="V15" s="1854">
        <v>1</v>
      </c>
      <c r="W15" s="1850" t="s">
        <v>13267</v>
      </c>
      <c r="X15" s="1850"/>
      <c r="Y15" s="1854">
        <v>0</v>
      </c>
      <c r="Z15" s="1850" t="s">
        <v>998</v>
      </c>
      <c r="AA15" s="1854">
        <v>1</v>
      </c>
      <c r="AB15" s="1850" t="s">
        <v>1220</v>
      </c>
      <c r="AC15" s="1850" t="s">
        <v>994</v>
      </c>
      <c r="AD15" s="1850" t="s">
        <v>994</v>
      </c>
      <c r="AE15" s="1850" t="s">
        <v>998</v>
      </c>
      <c r="AF15" s="1850" t="s">
        <v>994</v>
      </c>
      <c r="AG15" s="1850" t="s">
        <v>994</v>
      </c>
      <c r="AH15" s="1850" t="s">
        <v>998</v>
      </c>
      <c r="AI15" s="1854">
        <v>1</v>
      </c>
      <c r="AJ15" s="1850" t="s">
        <v>29156</v>
      </c>
    </row>
    <row r="16" spans="1:36" ht="15">
      <c r="A16" s="1847" t="s">
        <v>1350</v>
      </c>
      <c r="B16" s="1848" t="s">
        <v>23584</v>
      </c>
      <c r="C16" s="1853">
        <v>2</v>
      </c>
      <c r="D16" s="1848" t="s">
        <v>5416</v>
      </c>
      <c r="E16" s="1853">
        <v>2</v>
      </c>
      <c r="F16" s="1848" t="s">
        <v>5417</v>
      </c>
      <c r="G16" s="1848" t="s">
        <v>994</v>
      </c>
      <c r="H16" s="1853">
        <v>3</v>
      </c>
      <c r="I16" s="1848" t="s">
        <v>5418</v>
      </c>
      <c r="J16" s="1848" t="s">
        <v>994</v>
      </c>
      <c r="K16" s="1853">
        <v>90</v>
      </c>
      <c r="L16" s="1853">
        <v>1</v>
      </c>
      <c r="M16" s="1848" t="s">
        <v>5419</v>
      </c>
      <c r="N16" s="1853">
        <v>9.5</v>
      </c>
      <c r="O16" s="1848" t="s">
        <v>994</v>
      </c>
      <c r="P16" s="1853">
        <v>1</v>
      </c>
      <c r="Q16" s="1848" t="s">
        <v>5420</v>
      </c>
      <c r="R16" s="1853"/>
      <c r="S16" s="1853"/>
      <c r="T16" s="1853"/>
      <c r="U16" s="1853"/>
      <c r="V16" s="1853">
        <v>1</v>
      </c>
      <c r="W16" s="1848" t="s">
        <v>13267</v>
      </c>
      <c r="X16" s="1848"/>
      <c r="Y16" s="1853">
        <v>0</v>
      </c>
      <c r="Z16" s="1848" t="s">
        <v>998</v>
      </c>
      <c r="AA16" s="1853">
        <v>1</v>
      </c>
      <c r="AB16" s="1848" t="s">
        <v>1220</v>
      </c>
      <c r="AC16" s="1848" t="s">
        <v>994</v>
      </c>
      <c r="AD16" s="1848" t="s">
        <v>994</v>
      </c>
      <c r="AE16" s="1848" t="s">
        <v>998</v>
      </c>
      <c r="AF16" s="1848" t="s">
        <v>994</v>
      </c>
      <c r="AG16" s="1848" t="s">
        <v>994</v>
      </c>
      <c r="AH16" s="1848" t="s">
        <v>998</v>
      </c>
      <c r="AI16" s="1853">
        <v>1</v>
      </c>
      <c r="AJ16" s="1848" t="s">
        <v>29156</v>
      </c>
    </row>
    <row r="17" spans="1:36" ht="15">
      <c r="A17" s="1849" t="s">
        <v>1354</v>
      </c>
      <c r="B17" s="1850" t="s">
        <v>23585</v>
      </c>
      <c r="C17" s="1854">
        <v>2</v>
      </c>
      <c r="D17" s="1850" t="s">
        <v>5416</v>
      </c>
      <c r="E17" s="1854">
        <v>2</v>
      </c>
      <c r="F17" s="1850" t="s">
        <v>5417</v>
      </c>
      <c r="G17" s="1850" t="s">
        <v>994</v>
      </c>
      <c r="H17" s="1854">
        <v>3</v>
      </c>
      <c r="I17" s="1850" t="s">
        <v>5418</v>
      </c>
      <c r="J17" s="1850" t="s">
        <v>994</v>
      </c>
      <c r="K17" s="1854">
        <v>90</v>
      </c>
      <c r="L17" s="1854">
        <v>1</v>
      </c>
      <c r="M17" s="1850" t="s">
        <v>5419</v>
      </c>
      <c r="N17" s="1854">
        <v>9.5</v>
      </c>
      <c r="O17" s="1850" t="s">
        <v>994</v>
      </c>
      <c r="P17" s="1854">
        <v>1</v>
      </c>
      <c r="Q17" s="1850" t="s">
        <v>5420</v>
      </c>
      <c r="R17" s="1854"/>
      <c r="S17" s="1854"/>
      <c r="T17" s="1854"/>
      <c r="U17" s="1854"/>
      <c r="V17" s="1854">
        <v>1</v>
      </c>
      <c r="W17" s="1850" t="s">
        <v>13267</v>
      </c>
      <c r="X17" s="1850"/>
      <c r="Y17" s="1854">
        <v>0</v>
      </c>
      <c r="Z17" s="1850" t="s">
        <v>998</v>
      </c>
      <c r="AA17" s="1854">
        <v>1</v>
      </c>
      <c r="AB17" s="1850" t="s">
        <v>1220</v>
      </c>
      <c r="AC17" s="1850" t="s">
        <v>994</v>
      </c>
      <c r="AD17" s="1850" t="s">
        <v>994</v>
      </c>
      <c r="AE17" s="1850" t="s">
        <v>998</v>
      </c>
      <c r="AF17" s="1850" t="s">
        <v>994</v>
      </c>
      <c r="AG17" s="1850" t="s">
        <v>994</v>
      </c>
      <c r="AH17" s="1850" t="s">
        <v>998</v>
      </c>
      <c r="AI17" s="1854">
        <v>1</v>
      </c>
      <c r="AJ17" s="1850" t="s">
        <v>29156</v>
      </c>
    </row>
    <row r="18" spans="1:36" ht="15">
      <c r="A18" s="1847" t="s">
        <v>3860</v>
      </c>
      <c r="B18" s="1848" t="s">
        <v>23586</v>
      </c>
      <c r="C18" s="1853">
        <v>2</v>
      </c>
      <c r="D18" s="1848" t="s">
        <v>5416</v>
      </c>
      <c r="E18" s="1853">
        <v>2</v>
      </c>
      <c r="F18" s="1848" t="s">
        <v>5417</v>
      </c>
      <c r="G18" s="1848" t="s">
        <v>994</v>
      </c>
      <c r="H18" s="1853">
        <v>3</v>
      </c>
      <c r="I18" s="1848" t="s">
        <v>5418</v>
      </c>
      <c r="J18" s="1848" t="s">
        <v>994</v>
      </c>
      <c r="K18" s="1853">
        <v>90</v>
      </c>
      <c r="L18" s="1853">
        <v>1</v>
      </c>
      <c r="M18" s="1848" t="s">
        <v>5419</v>
      </c>
      <c r="N18" s="1853">
        <v>9.5</v>
      </c>
      <c r="O18" s="1848" t="s">
        <v>994</v>
      </c>
      <c r="P18" s="1853">
        <v>1</v>
      </c>
      <c r="Q18" s="1848" t="s">
        <v>5420</v>
      </c>
      <c r="R18" s="1853"/>
      <c r="S18" s="1853"/>
      <c r="T18" s="1853"/>
      <c r="U18" s="1853"/>
      <c r="V18" s="1853">
        <v>1</v>
      </c>
      <c r="W18" s="1848" t="s">
        <v>13267</v>
      </c>
      <c r="X18" s="1848"/>
      <c r="Y18" s="1853">
        <v>0</v>
      </c>
      <c r="Z18" s="1848" t="s">
        <v>998</v>
      </c>
      <c r="AA18" s="1853">
        <v>1</v>
      </c>
      <c r="AB18" s="1848" t="s">
        <v>1220</v>
      </c>
      <c r="AC18" s="1848" t="s">
        <v>994</v>
      </c>
      <c r="AD18" s="1848" t="s">
        <v>994</v>
      </c>
      <c r="AE18" s="1848" t="s">
        <v>998</v>
      </c>
      <c r="AF18" s="1848" t="s">
        <v>994</v>
      </c>
      <c r="AG18" s="1848" t="s">
        <v>994</v>
      </c>
      <c r="AH18" s="1848" t="s">
        <v>998</v>
      </c>
      <c r="AI18" s="1853">
        <v>1</v>
      </c>
      <c r="AJ18" s="1848" t="s">
        <v>29156</v>
      </c>
    </row>
    <row r="19" spans="1:36" ht="15">
      <c r="A19" s="1849" t="s">
        <v>3863</v>
      </c>
      <c r="B19" s="1850" t="s">
        <v>23587</v>
      </c>
      <c r="C19" s="1854">
        <v>2</v>
      </c>
      <c r="D19" s="1850" t="s">
        <v>5416</v>
      </c>
      <c r="E19" s="1854">
        <v>2</v>
      </c>
      <c r="F19" s="1850" t="s">
        <v>5417</v>
      </c>
      <c r="G19" s="1850" t="s">
        <v>994</v>
      </c>
      <c r="H19" s="1854">
        <v>3</v>
      </c>
      <c r="I19" s="1850" t="s">
        <v>5418</v>
      </c>
      <c r="J19" s="1850" t="s">
        <v>994</v>
      </c>
      <c r="K19" s="1854">
        <v>90</v>
      </c>
      <c r="L19" s="1854">
        <v>1</v>
      </c>
      <c r="M19" s="1850" t="s">
        <v>5419</v>
      </c>
      <c r="N19" s="1854">
        <v>9.5</v>
      </c>
      <c r="O19" s="1850" t="s">
        <v>994</v>
      </c>
      <c r="P19" s="1854">
        <v>1</v>
      </c>
      <c r="Q19" s="1850" t="s">
        <v>5420</v>
      </c>
      <c r="R19" s="1854"/>
      <c r="S19" s="1854"/>
      <c r="T19" s="1854"/>
      <c r="U19" s="1854"/>
      <c r="V19" s="1854">
        <v>1</v>
      </c>
      <c r="W19" s="1850" t="s">
        <v>13267</v>
      </c>
      <c r="X19" s="1850"/>
      <c r="Y19" s="1854">
        <v>0</v>
      </c>
      <c r="Z19" s="1850" t="s">
        <v>998</v>
      </c>
      <c r="AA19" s="1854">
        <v>1</v>
      </c>
      <c r="AB19" s="1850" t="s">
        <v>1220</v>
      </c>
      <c r="AC19" s="1850" t="s">
        <v>994</v>
      </c>
      <c r="AD19" s="1850" t="s">
        <v>994</v>
      </c>
      <c r="AE19" s="1850" t="s">
        <v>998</v>
      </c>
      <c r="AF19" s="1850" t="s">
        <v>994</v>
      </c>
      <c r="AG19" s="1850" t="s">
        <v>994</v>
      </c>
      <c r="AH19" s="1850" t="s">
        <v>998</v>
      </c>
      <c r="AI19" s="1854">
        <v>1</v>
      </c>
      <c r="AJ19" s="1850" t="s">
        <v>29156</v>
      </c>
    </row>
    <row r="20" spans="1:36" ht="15">
      <c r="A20" s="1847" t="s">
        <v>3873</v>
      </c>
      <c r="B20" s="1848" t="s">
        <v>23588</v>
      </c>
      <c r="C20" s="1853">
        <v>2</v>
      </c>
      <c r="D20" s="1848" t="s">
        <v>5416</v>
      </c>
      <c r="E20" s="1853">
        <v>2</v>
      </c>
      <c r="F20" s="1848" t="s">
        <v>5417</v>
      </c>
      <c r="G20" s="1848" t="s">
        <v>994</v>
      </c>
      <c r="H20" s="1853">
        <v>3</v>
      </c>
      <c r="I20" s="1848" t="s">
        <v>5418</v>
      </c>
      <c r="J20" s="1848" t="s">
        <v>994</v>
      </c>
      <c r="K20" s="1853">
        <v>90</v>
      </c>
      <c r="L20" s="1853">
        <v>1</v>
      </c>
      <c r="M20" s="1848" t="s">
        <v>5419</v>
      </c>
      <c r="N20" s="1853">
        <v>9.5</v>
      </c>
      <c r="O20" s="1848" t="s">
        <v>994</v>
      </c>
      <c r="P20" s="1853">
        <v>1</v>
      </c>
      <c r="Q20" s="1848" t="s">
        <v>5420</v>
      </c>
      <c r="R20" s="1853"/>
      <c r="S20" s="1853"/>
      <c r="T20" s="1853"/>
      <c r="U20" s="1853"/>
      <c r="V20" s="1853">
        <v>1</v>
      </c>
      <c r="W20" s="1848" t="s">
        <v>13267</v>
      </c>
      <c r="X20" s="1848"/>
      <c r="Y20" s="1853">
        <v>0</v>
      </c>
      <c r="Z20" s="1848" t="s">
        <v>998</v>
      </c>
      <c r="AA20" s="1853">
        <v>1</v>
      </c>
      <c r="AB20" s="1848" t="s">
        <v>1220</v>
      </c>
      <c r="AC20" s="1848" t="s">
        <v>994</v>
      </c>
      <c r="AD20" s="1848" t="s">
        <v>994</v>
      </c>
      <c r="AE20" s="1848" t="s">
        <v>998</v>
      </c>
      <c r="AF20" s="1848" t="s">
        <v>994</v>
      </c>
      <c r="AG20" s="1848" t="s">
        <v>994</v>
      </c>
      <c r="AH20" s="1848" t="s">
        <v>998</v>
      </c>
      <c r="AI20" s="1853">
        <v>1</v>
      </c>
      <c r="AJ20" s="1848" t="s">
        <v>29156</v>
      </c>
    </row>
    <row r="21" spans="1:36" ht="15">
      <c r="A21" s="1849" t="s">
        <v>1467</v>
      </c>
      <c r="B21" s="1850" t="s">
        <v>23589</v>
      </c>
      <c r="C21" s="1854">
        <v>2</v>
      </c>
      <c r="D21" s="1850" t="s">
        <v>5416</v>
      </c>
      <c r="E21" s="1854">
        <v>2</v>
      </c>
      <c r="F21" s="1850" t="s">
        <v>5417</v>
      </c>
      <c r="G21" s="1850" t="s">
        <v>994</v>
      </c>
      <c r="H21" s="1854">
        <v>3</v>
      </c>
      <c r="I21" s="1850" t="s">
        <v>5418</v>
      </c>
      <c r="J21" s="1850" t="s">
        <v>994</v>
      </c>
      <c r="K21" s="1854">
        <v>90</v>
      </c>
      <c r="L21" s="1854">
        <v>1</v>
      </c>
      <c r="M21" s="1850" t="s">
        <v>5419</v>
      </c>
      <c r="N21" s="1854">
        <v>9.5</v>
      </c>
      <c r="O21" s="1850" t="s">
        <v>994</v>
      </c>
      <c r="P21" s="1854">
        <v>1</v>
      </c>
      <c r="Q21" s="1850" t="s">
        <v>5420</v>
      </c>
      <c r="R21" s="1854"/>
      <c r="S21" s="1854"/>
      <c r="T21" s="1854"/>
      <c r="U21" s="1854"/>
      <c r="V21" s="1854">
        <v>1</v>
      </c>
      <c r="W21" s="1850" t="s">
        <v>13267</v>
      </c>
      <c r="X21" s="1850"/>
      <c r="Y21" s="1854">
        <v>0</v>
      </c>
      <c r="Z21" s="1850" t="s">
        <v>998</v>
      </c>
      <c r="AA21" s="1854">
        <v>1</v>
      </c>
      <c r="AB21" s="1850" t="s">
        <v>1220</v>
      </c>
      <c r="AC21" s="1850" t="s">
        <v>994</v>
      </c>
      <c r="AD21" s="1850" t="s">
        <v>994</v>
      </c>
      <c r="AE21" s="1850" t="s">
        <v>998</v>
      </c>
      <c r="AF21" s="1850" t="s">
        <v>994</v>
      </c>
      <c r="AG21" s="1850" t="s">
        <v>994</v>
      </c>
      <c r="AH21" s="1850" t="s">
        <v>998</v>
      </c>
      <c r="AI21" s="1854">
        <v>1</v>
      </c>
      <c r="AJ21" s="1850" t="s">
        <v>29156</v>
      </c>
    </row>
    <row r="22" spans="1:36" ht="15">
      <c r="A22" s="1847" t="s">
        <v>1470</v>
      </c>
      <c r="B22" s="1848" t="s">
        <v>23590</v>
      </c>
      <c r="C22" s="1853">
        <v>2</v>
      </c>
      <c r="D22" s="1848" t="s">
        <v>5416</v>
      </c>
      <c r="E22" s="1853">
        <v>2</v>
      </c>
      <c r="F22" s="1848" t="s">
        <v>5417</v>
      </c>
      <c r="G22" s="1848" t="s">
        <v>994</v>
      </c>
      <c r="H22" s="1853">
        <v>3</v>
      </c>
      <c r="I22" s="1848" t="s">
        <v>5418</v>
      </c>
      <c r="J22" s="1848" t="s">
        <v>994</v>
      </c>
      <c r="K22" s="1853">
        <v>90</v>
      </c>
      <c r="L22" s="1853">
        <v>1</v>
      </c>
      <c r="M22" s="1848" t="s">
        <v>5419</v>
      </c>
      <c r="N22" s="1853">
        <v>9.5</v>
      </c>
      <c r="O22" s="1848" t="s">
        <v>994</v>
      </c>
      <c r="P22" s="1853">
        <v>1</v>
      </c>
      <c r="Q22" s="1848" t="s">
        <v>5420</v>
      </c>
      <c r="R22" s="1853"/>
      <c r="S22" s="1853"/>
      <c r="T22" s="1853"/>
      <c r="U22" s="1853"/>
      <c r="V22" s="1853">
        <v>1</v>
      </c>
      <c r="W22" s="1848" t="s">
        <v>13267</v>
      </c>
      <c r="X22" s="1848"/>
      <c r="Y22" s="1853">
        <v>0</v>
      </c>
      <c r="Z22" s="1848" t="s">
        <v>998</v>
      </c>
      <c r="AA22" s="1853">
        <v>1</v>
      </c>
      <c r="AB22" s="1848" t="s">
        <v>1220</v>
      </c>
      <c r="AC22" s="1848" t="s">
        <v>994</v>
      </c>
      <c r="AD22" s="1848" t="s">
        <v>994</v>
      </c>
      <c r="AE22" s="1848" t="s">
        <v>998</v>
      </c>
      <c r="AF22" s="1848" t="s">
        <v>994</v>
      </c>
      <c r="AG22" s="1848" t="s">
        <v>994</v>
      </c>
      <c r="AH22" s="1848" t="s">
        <v>998</v>
      </c>
      <c r="AI22" s="1853">
        <v>1</v>
      </c>
      <c r="AJ22" s="1848" t="s">
        <v>29156</v>
      </c>
    </row>
    <row r="23" spans="1:36" ht="15">
      <c r="A23" s="1849" t="s">
        <v>1473</v>
      </c>
      <c r="B23" s="1850" t="s">
        <v>23591</v>
      </c>
      <c r="C23" s="1854">
        <v>2</v>
      </c>
      <c r="D23" s="1850" t="s">
        <v>5416</v>
      </c>
      <c r="E23" s="1854">
        <v>2</v>
      </c>
      <c r="F23" s="1850" t="s">
        <v>5417</v>
      </c>
      <c r="G23" s="1850" t="s">
        <v>994</v>
      </c>
      <c r="H23" s="1854">
        <v>3</v>
      </c>
      <c r="I23" s="1850" t="s">
        <v>5418</v>
      </c>
      <c r="J23" s="1850" t="s">
        <v>994</v>
      </c>
      <c r="K23" s="1854">
        <v>90</v>
      </c>
      <c r="L23" s="1854">
        <v>1</v>
      </c>
      <c r="M23" s="1850" t="s">
        <v>5419</v>
      </c>
      <c r="N23" s="1854">
        <v>9.5</v>
      </c>
      <c r="O23" s="1850" t="s">
        <v>994</v>
      </c>
      <c r="P23" s="1854">
        <v>1</v>
      </c>
      <c r="Q23" s="1850" t="s">
        <v>5420</v>
      </c>
      <c r="R23" s="1854"/>
      <c r="S23" s="1854"/>
      <c r="T23" s="1854"/>
      <c r="U23" s="1854"/>
      <c r="V23" s="1854">
        <v>1</v>
      </c>
      <c r="W23" s="1850" t="s">
        <v>13267</v>
      </c>
      <c r="X23" s="1850"/>
      <c r="Y23" s="1854">
        <v>0</v>
      </c>
      <c r="Z23" s="1850" t="s">
        <v>998</v>
      </c>
      <c r="AA23" s="1854">
        <v>1</v>
      </c>
      <c r="AB23" s="1850" t="s">
        <v>1220</v>
      </c>
      <c r="AC23" s="1850" t="s">
        <v>994</v>
      </c>
      <c r="AD23" s="1850" t="s">
        <v>994</v>
      </c>
      <c r="AE23" s="1850" t="s">
        <v>998</v>
      </c>
      <c r="AF23" s="1850" t="s">
        <v>994</v>
      </c>
      <c r="AG23" s="1850" t="s">
        <v>994</v>
      </c>
      <c r="AH23" s="1850" t="s">
        <v>998</v>
      </c>
      <c r="AI23" s="1854">
        <v>1</v>
      </c>
      <c r="AJ23" s="1850" t="s">
        <v>29156</v>
      </c>
    </row>
    <row r="24" spans="1:36" ht="15">
      <c r="A24" s="1847" t="s">
        <v>1477</v>
      </c>
      <c r="B24" s="1848" t="s">
        <v>5424</v>
      </c>
      <c r="C24" s="1853">
        <v>2</v>
      </c>
      <c r="D24" s="1848" t="s">
        <v>5416</v>
      </c>
      <c r="E24" s="1853">
        <v>2</v>
      </c>
      <c r="F24" s="1848" t="s">
        <v>5417</v>
      </c>
      <c r="G24" s="1848" t="s">
        <v>994</v>
      </c>
      <c r="H24" s="1853">
        <v>3</v>
      </c>
      <c r="I24" s="1848" t="s">
        <v>5418</v>
      </c>
      <c r="J24" s="1848" t="s">
        <v>994</v>
      </c>
      <c r="K24" s="1853">
        <v>90</v>
      </c>
      <c r="L24" s="1853">
        <v>1</v>
      </c>
      <c r="M24" s="1848" t="s">
        <v>5419</v>
      </c>
      <c r="N24" s="1853">
        <v>9.5</v>
      </c>
      <c r="O24" s="1848" t="s">
        <v>994</v>
      </c>
      <c r="P24" s="1853">
        <v>1</v>
      </c>
      <c r="Q24" s="1848" t="s">
        <v>5420</v>
      </c>
      <c r="R24" s="1853"/>
      <c r="S24" s="1853"/>
      <c r="T24" s="1853"/>
      <c r="U24" s="1853"/>
      <c r="V24" s="1853">
        <v>1</v>
      </c>
      <c r="W24" s="1848" t="s">
        <v>13267</v>
      </c>
      <c r="X24" s="1848"/>
      <c r="Y24" s="1853">
        <v>0</v>
      </c>
      <c r="Z24" s="1848" t="s">
        <v>998</v>
      </c>
      <c r="AA24" s="1853">
        <v>1</v>
      </c>
      <c r="AB24" s="1848" t="s">
        <v>1220</v>
      </c>
      <c r="AC24" s="1848" t="s">
        <v>994</v>
      </c>
      <c r="AD24" s="1848" t="s">
        <v>994</v>
      </c>
      <c r="AE24" s="1848" t="s">
        <v>998</v>
      </c>
      <c r="AF24" s="1848" t="s">
        <v>994</v>
      </c>
      <c r="AG24" s="1848" t="s">
        <v>994</v>
      </c>
      <c r="AH24" s="1848" t="s">
        <v>998</v>
      </c>
      <c r="AI24" s="1853">
        <v>1</v>
      </c>
      <c r="AJ24" s="1848" t="s">
        <v>29156</v>
      </c>
    </row>
    <row r="25" spans="1:36" ht="15">
      <c r="A25" s="1849" t="s">
        <v>1480</v>
      </c>
      <c r="B25" s="1850" t="s">
        <v>5425</v>
      </c>
      <c r="C25" s="1854">
        <v>2</v>
      </c>
      <c r="D25" s="1850" t="s">
        <v>5416</v>
      </c>
      <c r="E25" s="1854">
        <v>2</v>
      </c>
      <c r="F25" s="1850" t="s">
        <v>5417</v>
      </c>
      <c r="G25" s="1850" t="s">
        <v>994</v>
      </c>
      <c r="H25" s="1854">
        <v>3</v>
      </c>
      <c r="I25" s="1850" t="s">
        <v>5418</v>
      </c>
      <c r="J25" s="1850" t="s">
        <v>994</v>
      </c>
      <c r="K25" s="1854">
        <v>90</v>
      </c>
      <c r="L25" s="1854">
        <v>1</v>
      </c>
      <c r="M25" s="1850" t="s">
        <v>5419</v>
      </c>
      <c r="N25" s="1854">
        <v>9.5</v>
      </c>
      <c r="O25" s="1850" t="s">
        <v>994</v>
      </c>
      <c r="P25" s="1854">
        <v>1</v>
      </c>
      <c r="Q25" s="1850" t="s">
        <v>5420</v>
      </c>
      <c r="R25" s="1854"/>
      <c r="S25" s="1854"/>
      <c r="T25" s="1854"/>
      <c r="U25" s="1854"/>
      <c r="V25" s="1854">
        <v>1</v>
      </c>
      <c r="W25" s="1850" t="s">
        <v>13267</v>
      </c>
      <c r="X25" s="1850"/>
      <c r="Y25" s="1854">
        <v>0</v>
      </c>
      <c r="Z25" s="1850" t="s">
        <v>998</v>
      </c>
      <c r="AA25" s="1854">
        <v>1</v>
      </c>
      <c r="AB25" s="1850" t="s">
        <v>1220</v>
      </c>
      <c r="AC25" s="1850" t="s">
        <v>994</v>
      </c>
      <c r="AD25" s="1850" t="s">
        <v>994</v>
      </c>
      <c r="AE25" s="1850" t="s">
        <v>998</v>
      </c>
      <c r="AF25" s="1850" t="s">
        <v>994</v>
      </c>
      <c r="AG25" s="1850" t="s">
        <v>994</v>
      </c>
      <c r="AH25" s="1850" t="s">
        <v>998</v>
      </c>
      <c r="AI25" s="1854">
        <v>1</v>
      </c>
      <c r="AJ25" s="1850" t="s">
        <v>29156</v>
      </c>
    </row>
    <row r="26" spans="1:36" ht="15">
      <c r="A26" s="1847" t="s">
        <v>3897</v>
      </c>
      <c r="B26" s="1848" t="s">
        <v>5426</v>
      </c>
      <c r="C26" s="1853">
        <v>2</v>
      </c>
      <c r="D26" s="1848" t="s">
        <v>5416</v>
      </c>
      <c r="E26" s="1853">
        <v>2</v>
      </c>
      <c r="F26" s="1848" t="s">
        <v>5417</v>
      </c>
      <c r="G26" s="1848" t="s">
        <v>994</v>
      </c>
      <c r="H26" s="1853">
        <v>3</v>
      </c>
      <c r="I26" s="1848" t="s">
        <v>5418</v>
      </c>
      <c r="J26" s="1848" t="s">
        <v>994</v>
      </c>
      <c r="K26" s="1853">
        <v>90</v>
      </c>
      <c r="L26" s="1853">
        <v>1</v>
      </c>
      <c r="M26" s="1848" t="s">
        <v>5419</v>
      </c>
      <c r="N26" s="1853">
        <v>9.5</v>
      </c>
      <c r="O26" s="1848" t="s">
        <v>994</v>
      </c>
      <c r="P26" s="1853">
        <v>1</v>
      </c>
      <c r="Q26" s="1848" t="s">
        <v>5420</v>
      </c>
      <c r="R26" s="1853"/>
      <c r="S26" s="1853"/>
      <c r="T26" s="1853"/>
      <c r="U26" s="1853"/>
      <c r="V26" s="1853">
        <v>1</v>
      </c>
      <c r="W26" s="1848" t="s">
        <v>13267</v>
      </c>
      <c r="X26" s="1848"/>
      <c r="Y26" s="1853">
        <v>0</v>
      </c>
      <c r="Z26" s="1848" t="s">
        <v>998</v>
      </c>
      <c r="AA26" s="1853">
        <v>1</v>
      </c>
      <c r="AB26" s="1848" t="s">
        <v>1220</v>
      </c>
      <c r="AC26" s="1848" t="s">
        <v>994</v>
      </c>
      <c r="AD26" s="1848" t="s">
        <v>994</v>
      </c>
      <c r="AE26" s="1848" t="s">
        <v>998</v>
      </c>
      <c r="AF26" s="1848" t="s">
        <v>994</v>
      </c>
      <c r="AG26" s="1848" t="s">
        <v>994</v>
      </c>
      <c r="AH26" s="1848" t="s">
        <v>998</v>
      </c>
      <c r="AI26" s="1853">
        <v>1</v>
      </c>
      <c r="AJ26" s="1848" t="s">
        <v>29156</v>
      </c>
    </row>
    <row r="27" spans="1:36" ht="15">
      <c r="A27" s="1849" t="s">
        <v>3899</v>
      </c>
      <c r="B27" s="1850" t="s">
        <v>5427</v>
      </c>
      <c r="C27" s="1854">
        <v>2</v>
      </c>
      <c r="D27" s="1850" t="s">
        <v>5416</v>
      </c>
      <c r="E27" s="1854">
        <v>2</v>
      </c>
      <c r="F27" s="1850" t="s">
        <v>5417</v>
      </c>
      <c r="G27" s="1850" t="s">
        <v>994</v>
      </c>
      <c r="H27" s="1854">
        <v>3</v>
      </c>
      <c r="I27" s="1850" t="s">
        <v>5418</v>
      </c>
      <c r="J27" s="1850" t="s">
        <v>994</v>
      </c>
      <c r="K27" s="1854">
        <v>90</v>
      </c>
      <c r="L27" s="1854">
        <v>1</v>
      </c>
      <c r="M27" s="1850" t="s">
        <v>5419</v>
      </c>
      <c r="N27" s="1854">
        <v>9.5</v>
      </c>
      <c r="O27" s="1850" t="s">
        <v>994</v>
      </c>
      <c r="P27" s="1854">
        <v>1</v>
      </c>
      <c r="Q27" s="1850" t="s">
        <v>5420</v>
      </c>
      <c r="R27" s="1854"/>
      <c r="S27" s="1854"/>
      <c r="T27" s="1854"/>
      <c r="U27" s="1854"/>
      <c r="V27" s="1854">
        <v>1</v>
      </c>
      <c r="W27" s="1850" t="s">
        <v>13267</v>
      </c>
      <c r="X27" s="1850"/>
      <c r="Y27" s="1854">
        <v>0</v>
      </c>
      <c r="Z27" s="1850" t="s">
        <v>998</v>
      </c>
      <c r="AA27" s="1854">
        <v>1</v>
      </c>
      <c r="AB27" s="1850" t="s">
        <v>1220</v>
      </c>
      <c r="AC27" s="1850" t="s">
        <v>994</v>
      </c>
      <c r="AD27" s="1850" t="s">
        <v>994</v>
      </c>
      <c r="AE27" s="1850" t="s">
        <v>998</v>
      </c>
      <c r="AF27" s="1850" t="s">
        <v>994</v>
      </c>
      <c r="AG27" s="1850" t="s">
        <v>994</v>
      </c>
      <c r="AH27" s="1850" t="s">
        <v>998</v>
      </c>
      <c r="AI27" s="1854">
        <v>1</v>
      </c>
      <c r="AJ27" s="1850" t="s">
        <v>29156</v>
      </c>
    </row>
    <row r="28" spans="1:36" ht="15">
      <c r="A28" s="1847" t="s">
        <v>3901</v>
      </c>
      <c r="B28" s="1848" t="s">
        <v>5428</v>
      </c>
      <c r="C28" s="1853">
        <v>2</v>
      </c>
      <c r="D28" s="1848" t="s">
        <v>5416</v>
      </c>
      <c r="E28" s="1853">
        <v>2</v>
      </c>
      <c r="F28" s="1848" t="s">
        <v>5417</v>
      </c>
      <c r="G28" s="1848" t="s">
        <v>994</v>
      </c>
      <c r="H28" s="1853">
        <v>3</v>
      </c>
      <c r="I28" s="1848" t="s">
        <v>5418</v>
      </c>
      <c r="J28" s="1848" t="s">
        <v>994</v>
      </c>
      <c r="K28" s="1853">
        <v>90</v>
      </c>
      <c r="L28" s="1853">
        <v>1</v>
      </c>
      <c r="M28" s="1848" t="s">
        <v>5419</v>
      </c>
      <c r="N28" s="1853">
        <v>9.5</v>
      </c>
      <c r="O28" s="1848" t="s">
        <v>994</v>
      </c>
      <c r="P28" s="1853">
        <v>1</v>
      </c>
      <c r="Q28" s="1848" t="s">
        <v>5420</v>
      </c>
      <c r="R28" s="1853"/>
      <c r="S28" s="1853"/>
      <c r="T28" s="1853"/>
      <c r="U28" s="1853"/>
      <c r="V28" s="1853">
        <v>1</v>
      </c>
      <c r="W28" s="1848" t="s">
        <v>13267</v>
      </c>
      <c r="X28" s="1848"/>
      <c r="Y28" s="1853">
        <v>0</v>
      </c>
      <c r="Z28" s="1848" t="s">
        <v>998</v>
      </c>
      <c r="AA28" s="1853">
        <v>1</v>
      </c>
      <c r="AB28" s="1848" t="s">
        <v>1220</v>
      </c>
      <c r="AC28" s="1848" t="s">
        <v>994</v>
      </c>
      <c r="AD28" s="1848" t="s">
        <v>994</v>
      </c>
      <c r="AE28" s="1848" t="s">
        <v>998</v>
      </c>
      <c r="AF28" s="1848" t="s">
        <v>994</v>
      </c>
      <c r="AG28" s="1848" t="s">
        <v>994</v>
      </c>
      <c r="AH28" s="1848" t="s">
        <v>998</v>
      </c>
      <c r="AI28" s="1853">
        <v>1</v>
      </c>
      <c r="AJ28" s="1848" t="s">
        <v>29156</v>
      </c>
    </row>
    <row r="29" spans="1:36" ht="15">
      <c r="A29" s="1849" t="s">
        <v>3903</v>
      </c>
      <c r="B29" s="1850" t="s">
        <v>5429</v>
      </c>
      <c r="C29" s="1854">
        <v>2</v>
      </c>
      <c r="D29" s="1850" t="s">
        <v>5416</v>
      </c>
      <c r="E29" s="1854">
        <v>2</v>
      </c>
      <c r="F29" s="1850" t="s">
        <v>5417</v>
      </c>
      <c r="G29" s="1850" t="s">
        <v>994</v>
      </c>
      <c r="H29" s="1854">
        <v>3</v>
      </c>
      <c r="I29" s="1850" t="s">
        <v>5418</v>
      </c>
      <c r="J29" s="1850" t="s">
        <v>994</v>
      </c>
      <c r="K29" s="1854">
        <v>90</v>
      </c>
      <c r="L29" s="1854">
        <v>1</v>
      </c>
      <c r="M29" s="1850" t="s">
        <v>5419</v>
      </c>
      <c r="N29" s="1854">
        <v>9.5</v>
      </c>
      <c r="O29" s="1850" t="s">
        <v>994</v>
      </c>
      <c r="P29" s="1854">
        <v>1</v>
      </c>
      <c r="Q29" s="1850" t="s">
        <v>5420</v>
      </c>
      <c r="R29" s="1854"/>
      <c r="S29" s="1854"/>
      <c r="T29" s="1854"/>
      <c r="U29" s="1854"/>
      <c r="V29" s="1854">
        <v>1</v>
      </c>
      <c r="W29" s="1850" t="s">
        <v>13267</v>
      </c>
      <c r="X29" s="1850"/>
      <c r="Y29" s="1854">
        <v>0</v>
      </c>
      <c r="Z29" s="1850" t="s">
        <v>998</v>
      </c>
      <c r="AA29" s="1854">
        <v>1</v>
      </c>
      <c r="AB29" s="1850" t="s">
        <v>1220</v>
      </c>
      <c r="AC29" s="1850" t="s">
        <v>994</v>
      </c>
      <c r="AD29" s="1850" t="s">
        <v>994</v>
      </c>
      <c r="AE29" s="1850" t="s">
        <v>998</v>
      </c>
      <c r="AF29" s="1850" t="s">
        <v>994</v>
      </c>
      <c r="AG29" s="1850" t="s">
        <v>994</v>
      </c>
      <c r="AH29" s="1850" t="s">
        <v>998</v>
      </c>
      <c r="AI29" s="1854">
        <v>1</v>
      </c>
      <c r="AJ29" s="1850" t="s">
        <v>29156</v>
      </c>
    </row>
    <row r="30" spans="1:36" ht="15">
      <c r="A30" s="1847" t="s">
        <v>3905</v>
      </c>
      <c r="B30" s="1848" t="s">
        <v>5430</v>
      </c>
      <c r="C30" s="1853">
        <v>2</v>
      </c>
      <c r="D30" s="1848" t="s">
        <v>5416</v>
      </c>
      <c r="E30" s="1853">
        <v>2</v>
      </c>
      <c r="F30" s="1848" t="s">
        <v>5417</v>
      </c>
      <c r="G30" s="1848" t="s">
        <v>994</v>
      </c>
      <c r="H30" s="1853">
        <v>3</v>
      </c>
      <c r="I30" s="1848" t="s">
        <v>5418</v>
      </c>
      <c r="J30" s="1848" t="s">
        <v>994</v>
      </c>
      <c r="K30" s="1853">
        <v>90</v>
      </c>
      <c r="L30" s="1853">
        <v>1</v>
      </c>
      <c r="M30" s="1848" t="s">
        <v>5419</v>
      </c>
      <c r="N30" s="1853">
        <v>9.5</v>
      </c>
      <c r="O30" s="1848" t="s">
        <v>994</v>
      </c>
      <c r="P30" s="1853">
        <v>1</v>
      </c>
      <c r="Q30" s="1848" t="s">
        <v>5420</v>
      </c>
      <c r="R30" s="1853"/>
      <c r="S30" s="1853"/>
      <c r="T30" s="1853"/>
      <c r="U30" s="1853"/>
      <c r="V30" s="1853">
        <v>1</v>
      </c>
      <c r="W30" s="1848" t="s">
        <v>13267</v>
      </c>
      <c r="X30" s="1848"/>
      <c r="Y30" s="1853">
        <v>0</v>
      </c>
      <c r="Z30" s="1848" t="s">
        <v>998</v>
      </c>
      <c r="AA30" s="1853">
        <v>1</v>
      </c>
      <c r="AB30" s="1848" t="s">
        <v>1220</v>
      </c>
      <c r="AC30" s="1848" t="s">
        <v>994</v>
      </c>
      <c r="AD30" s="1848" t="s">
        <v>994</v>
      </c>
      <c r="AE30" s="1848" t="s">
        <v>998</v>
      </c>
      <c r="AF30" s="1848" t="s">
        <v>994</v>
      </c>
      <c r="AG30" s="1848" t="s">
        <v>994</v>
      </c>
      <c r="AH30" s="1848" t="s">
        <v>998</v>
      </c>
      <c r="AI30" s="1853">
        <v>1</v>
      </c>
      <c r="AJ30" s="1848" t="s">
        <v>29156</v>
      </c>
    </row>
    <row r="31" spans="1:36" ht="15">
      <c r="A31" s="1849" t="s">
        <v>3907</v>
      </c>
      <c r="B31" s="1850" t="s">
        <v>5431</v>
      </c>
      <c r="C31" s="1854">
        <v>2</v>
      </c>
      <c r="D31" s="1850" t="s">
        <v>5416</v>
      </c>
      <c r="E31" s="1854">
        <v>2</v>
      </c>
      <c r="F31" s="1850" t="s">
        <v>5417</v>
      </c>
      <c r="G31" s="1850" t="s">
        <v>994</v>
      </c>
      <c r="H31" s="1854">
        <v>3</v>
      </c>
      <c r="I31" s="1850" t="s">
        <v>5418</v>
      </c>
      <c r="J31" s="1850" t="s">
        <v>994</v>
      </c>
      <c r="K31" s="1854">
        <v>90</v>
      </c>
      <c r="L31" s="1854">
        <v>1</v>
      </c>
      <c r="M31" s="1850" t="s">
        <v>5419</v>
      </c>
      <c r="N31" s="1854">
        <v>9.5</v>
      </c>
      <c r="O31" s="1850" t="s">
        <v>994</v>
      </c>
      <c r="P31" s="1854">
        <v>1</v>
      </c>
      <c r="Q31" s="1850" t="s">
        <v>5420</v>
      </c>
      <c r="R31" s="1854"/>
      <c r="S31" s="1854"/>
      <c r="T31" s="1854"/>
      <c r="U31" s="1854"/>
      <c r="V31" s="1854">
        <v>1</v>
      </c>
      <c r="W31" s="1850" t="s">
        <v>13267</v>
      </c>
      <c r="X31" s="1850"/>
      <c r="Y31" s="1854">
        <v>0</v>
      </c>
      <c r="Z31" s="1850" t="s">
        <v>998</v>
      </c>
      <c r="AA31" s="1854">
        <v>1</v>
      </c>
      <c r="AB31" s="1850" t="s">
        <v>1220</v>
      </c>
      <c r="AC31" s="1850" t="s">
        <v>994</v>
      </c>
      <c r="AD31" s="1850" t="s">
        <v>994</v>
      </c>
      <c r="AE31" s="1850" t="s">
        <v>998</v>
      </c>
      <c r="AF31" s="1850" t="s">
        <v>994</v>
      </c>
      <c r="AG31" s="1850" t="s">
        <v>994</v>
      </c>
      <c r="AH31" s="1850" t="s">
        <v>998</v>
      </c>
      <c r="AI31" s="1854">
        <v>1</v>
      </c>
      <c r="AJ31" s="1850" t="s">
        <v>29156</v>
      </c>
    </row>
    <row r="32" spans="1:36" ht="15">
      <c r="A32" s="1847" t="s">
        <v>3909</v>
      </c>
      <c r="B32" s="1848" t="s">
        <v>5432</v>
      </c>
      <c r="C32" s="1853">
        <v>2</v>
      </c>
      <c r="D32" s="1848" t="s">
        <v>5416</v>
      </c>
      <c r="E32" s="1853">
        <v>2</v>
      </c>
      <c r="F32" s="1848" t="s">
        <v>5417</v>
      </c>
      <c r="G32" s="1848" t="s">
        <v>994</v>
      </c>
      <c r="H32" s="1853">
        <v>3</v>
      </c>
      <c r="I32" s="1848" t="s">
        <v>5418</v>
      </c>
      <c r="J32" s="1848" t="s">
        <v>994</v>
      </c>
      <c r="K32" s="1853">
        <v>90</v>
      </c>
      <c r="L32" s="1853">
        <v>1</v>
      </c>
      <c r="M32" s="1848" t="s">
        <v>5419</v>
      </c>
      <c r="N32" s="1853">
        <v>9.5</v>
      </c>
      <c r="O32" s="1848" t="s">
        <v>994</v>
      </c>
      <c r="P32" s="1853">
        <v>1</v>
      </c>
      <c r="Q32" s="1848" t="s">
        <v>5420</v>
      </c>
      <c r="R32" s="1853"/>
      <c r="S32" s="1853"/>
      <c r="T32" s="1853"/>
      <c r="U32" s="1853"/>
      <c r="V32" s="1853">
        <v>1</v>
      </c>
      <c r="W32" s="1848" t="s">
        <v>13267</v>
      </c>
      <c r="X32" s="1848"/>
      <c r="Y32" s="1853">
        <v>0</v>
      </c>
      <c r="Z32" s="1848" t="s">
        <v>998</v>
      </c>
      <c r="AA32" s="1853">
        <v>1</v>
      </c>
      <c r="AB32" s="1848" t="s">
        <v>1220</v>
      </c>
      <c r="AC32" s="1848" t="s">
        <v>994</v>
      </c>
      <c r="AD32" s="1848" t="s">
        <v>994</v>
      </c>
      <c r="AE32" s="1848" t="s">
        <v>998</v>
      </c>
      <c r="AF32" s="1848" t="s">
        <v>994</v>
      </c>
      <c r="AG32" s="1848" t="s">
        <v>994</v>
      </c>
      <c r="AH32" s="1848" t="s">
        <v>998</v>
      </c>
      <c r="AI32" s="1853">
        <v>1</v>
      </c>
      <c r="AJ32" s="1848" t="s">
        <v>29156</v>
      </c>
    </row>
    <row r="33" spans="1:36" ht="15">
      <c r="A33" s="1849" t="s">
        <v>3911</v>
      </c>
      <c r="B33" s="1850" t="s">
        <v>5433</v>
      </c>
      <c r="C33" s="1854">
        <v>2</v>
      </c>
      <c r="D33" s="1850" t="s">
        <v>5416</v>
      </c>
      <c r="E33" s="1854">
        <v>2</v>
      </c>
      <c r="F33" s="1850" t="s">
        <v>5417</v>
      </c>
      <c r="G33" s="1850" t="s">
        <v>994</v>
      </c>
      <c r="H33" s="1854">
        <v>3</v>
      </c>
      <c r="I33" s="1850" t="s">
        <v>5418</v>
      </c>
      <c r="J33" s="1850" t="s">
        <v>994</v>
      </c>
      <c r="K33" s="1854">
        <v>90</v>
      </c>
      <c r="L33" s="1854">
        <v>1</v>
      </c>
      <c r="M33" s="1850" t="s">
        <v>5419</v>
      </c>
      <c r="N33" s="1854">
        <v>9.5</v>
      </c>
      <c r="O33" s="1850" t="s">
        <v>994</v>
      </c>
      <c r="P33" s="1854">
        <v>1</v>
      </c>
      <c r="Q33" s="1850" t="s">
        <v>5420</v>
      </c>
      <c r="R33" s="1854"/>
      <c r="S33" s="1854"/>
      <c r="T33" s="1854"/>
      <c r="U33" s="1854"/>
      <c r="V33" s="1854">
        <v>1</v>
      </c>
      <c r="W33" s="1850" t="s">
        <v>13267</v>
      </c>
      <c r="X33" s="1850"/>
      <c r="Y33" s="1854">
        <v>0</v>
      </c>
      <c r="Z33" s="1850" t="s">
        <v>998</v>
      </c>
      <c r="AA33" s="1854">
        <v>1</v>
      </c>
      <c r="AB33" s="1850" t="s">
        <v>1220</v>
      </c>
      <c r="AC33" s="1850" t="s">
        <v>994</v>
      </c>
      <c r="AD33" s="1850" t="s">
        <v>994</v>
      </c>
      <c r="AE33" s="1850" t="s">
        <v>998</v>
      </c>
      <c r="AF33" s="1850" t="s">
        <v>994</v>
      </c>
      <c r="AG33" s="1850" t="s">
        <v>994</v>
      </c>
      <c r="AH33" s="1850" t="s">
        <v>998</v>
      </c>
      <c r="AI33" s="1854">
        <v>1</v>
      </c>
      <c r="AJ33" s="1850" t="s">
        <v>29156</v>
      </c>
    </row>
    <row r="34" spans="1:36" ht="15">
      <c r="A34" s="1847" t="s">
        <v>3913</v>
      </c>
      <c r="B34" s="1848" t="s">
        <v>5434</v>
      </c>
      <c r="C34" s="1853">
        <v>2</v>
      </c>
      <c r="D34" s="1848" t="s">
        <v>5416</v>
      </c>
      <c r="E34" s="1853">
        <v>2</v>
      </c>
      <c r="F34" s="1848" t="s">
        <v>5417</v>
      </c>
      <c r="G34" s="1848" t="s">
        <v>994</v>
      </c>
      <c r="H34" s="1853">
        <v>3</v>
      </c>
      <c r="I34" s="1848" t="s">
        <v>5418</v>
      </c>
      <c r="J34" s="1848" t="s">
        <v>994</v>
      </c>
      <c r="K34" s="1853">
        <v>90</v>
      </c>
      <c r="L34" s="1853">
        <v>1</v>
      </c>
      <c r="M34" s="1848" t="s">
        <v>5419</v>
      </c>
      <c r="N34" s="1853">
        <v>9.5</v>
      </c>
      <c r="O34" s="1848" t="s">
        <v>994</v>
      </c>
      <c r="P34" s="1853">
        <v>1</v>
      </c>
      <c r="Q34" s="1848" t="s">
        <v>5420</v>
      </c>
      <c r="R34" s="1853"/>
      <c r="S34" s="1853"/>
      <c r="T34" s="1853"/>
      <c r="U34" s="1853"/>
      <c r="V34" s="1853">
        <v>1</v>
      </c>
      <c r="W34" s="1848" t="s">
        <v>13267</v>
      </c>
      <c r="X34" s="1848"/>
      <c r="Y34" s="1853">
        <v>0</v>
      </c>
      <c r="Z34" s="1848" t="s">
        <v>998</v>
      </c>
      <c r="AA34" s="1853">
        <v>1</v>
      </c>
      <c r="AB34" s="1848" t="s">
        <v>1220</v>
      </c>
      <c r="AC34" s="1848" t="s">
        <v>994</v>
      </c>
      <c r="AD34" s="1848" t="s">
        <v>994</v>
      </c>
      <c r="AE34" s="1848" t="s">
        <v>998</v>
      </c>
      <c r="AF34" s="1848" t="s">
        <v>994</v>
      </c>
      <c r="AG34" s="1848" t="s">
        <v>994</v>
      </c>
      <c r="AH34" s="1848" t="s">
        <v>998</v>
      </c>
      <c r="AI34" s="1853">
        <v>1</v>
      </c>
      <c r="AJ34" s="1848" t="s">
        <v>29156</v>
      </c>
    </row>
    <row r="35" spans="1:36" ht="15">
      <c r="A35" s="1849" t="s">
        <v>3915</v>
      </c>
      <c r="B35" s="1850" t="s">
        <v>5435</v>
      </c>
      <c r="C35" s="1854">
        <v>2</v>
      </c>
      <c r="D35" s="1850" t="s">
        <v>5416</v>
      </c>
      <c r="E35" s="1854">
        <v>2</v>
      </c>
      <c r="F35" s="1850" t="s">
        <v>5417</v>
      </c>
      <c r="G35" s="1850" t="s">
        <v>994</v>
      </c>
      <c r="H35" s="1854">
        <v>3</v>
      </c>
      <c r="I35" s="1850" t="s">
        <v>5418</v>
      </c>
      <c r="J35" s="1850" t="s">
        <v>994</v>
      </c>
      <c r="K35" s="1854">
        <v>90</v>
      </c>
      <c r="L35" s="1854">
        <v>1</v>
      </c>
      <c r="M35" s="1850" t="s">
        <v>5419</v>
      </c>
      <c r="N35" s="1854">
        <v>9.5</v>
      </c>
      <c r="O35" s="1850" t="s">
        <v>994</v>
      </c>
      <c r="P35" s="1854">
        <v>1</v>
      </c>
      <c r="Q35" s="1850" t="s">
        <v>5420</v>
      </c>
      <c r="R35" s="1854"/>
      <c r="S35" s="1854"/>
      <c r="T35" s="1854"/>
      <c r="U35" s="1854"/>
      <c r="V35" s="1854">
        <v>1</v>
      </c>
      <c r="W35" s="1850" t="s">
        <v>13267</v>
      </c>
      <c r="X35" s="1850"/>
      <c r="Y35" s="1854">
        <v>0</v>
      </c>
      <c r="Z35" s="1850" t="s">
        <v>998</v>
      </c>
      <c r="AA35" s="1854">
        <v>1</v>
      </c>
      <c r="AB35" s="1850" t="s">
        <v>1220</v>
      </c>
      <c r="AC35" s="1850" t="s">
        <v>994</v>
      </c>
      <c r="AD35" s="1850" t="s">
        <v>994</v>
      </c>
      <c r="AE35" s="1850" t="s">
        <v>998</v>
      </c>
      <c r="AF35" s="1850" t="s">
        <v>994</v>
      </c>
      <c r="AG35" s="1850" t="s">
        <v>994</v>
      </c>
      <c r="AH35" s="1850" t="s">
        <v>998</v>
      </c>
      <c r="AI35" s="1854">
        <v>1</v>
      </c>
      <c r="AJ35" s="1850" t="s">
        <v>29156</v>
      </c>
    </row>
    <row r="36" spans="1:36" ht="15">
      <c r="A36" s="1847" t="s">
        <v>3917</v>
      </c>
      <c r="B36" s="1848" t="s">
        <v>5436</v>
      </c>
      <c r="C36" s="1853">
        <v>2</v>
      </c>
      <c r="D36" s="1848" t="s">
        <v>5416</v>
      </c>
      <c r="E36" s="1853">
        <v>2</v>
      </c>
      <c r="F36" s="1848" t="s">
        <v>5417</v>
      </c>
      <c r="G36" s="1848" t="s">
        <v>994</v>
      </c>
      <c r="H36" s="1853">
        <v>3</v>
      </c>
      <c r="I36" s="1848" t="s">
        <v>5418</v>
      </c>
      <c r="J36" s="1848" t="s">
        <v>994</v>
      </c>
      <c r="K36" s="1853">
        <v>90</v>
      </c>
      <c r="L36" s="1853">
        <v>1</v>
      </c>
      <c r="M36" s="1848" t="s">
        <v>5419</v>
      </c>
      <c r="N36" s="1853">
        <v>9.5</v>
      </c>
      <c r="O36" s="1848" t="s">
        <v>994</v>
      </c>
      <c r="P36" s="1853">
        <v>1</v>
      </c>
      <c r="Q36" s="1848" t="s">
        <v>5420</v>
      </c>
      <c r="R36" s="1853"/>
      <c r="S36" s="1853"/>
      <c r="T36" s="1853"/>
      <c r="U36" s="1853"/>
      <c r="V36" s="1853">
        <v>1</v>
      </c>
      <c r="W36" s="1848" t="s">
        <v>13267</v>
      </c>
      <c r="X36" s="1848"/>
      <c r="Y36" s="1853">
        <v>0</v>
      </c>
      <c r="Z36" s="1848" t="s">
        <v>998</v>
      </c>
      <c r="AA36" s="1853">
        <v>1</v>
      </c>
      <c r="AB36" s="1848" t="s">
        <v>1220</v>
      </c>
      <c r="AC36" s="1848" t="s">
        <v>994</v>
      </c>
      <c r="AD36" s="1848" t="s">
        <v>994</v>
      </c>
      <c r="AE36" s="1848" t="s">
        <v>998</v>
      </c>
      <c r="AF36" s="1848" t="s">
        <v>994</v>
      </c>
      <c r="AG36" s="1848" t="s">
        <v>994</v>
      </c>
      <c r="AH36" s="1848" t="s">
        <v>998</v>
      </c>
      <c r="AI36" s="1853">
        <v>1</v>
      </c>
      <c r="AJ36" s="1848" t="s">
        <v>29156</v>
      </c>
    </row>
    <row r="37" spans="1:36" ht="15">
      <c r="A37" s="1849" t="s">
        <v>3919</v>
      </c>
      <c r="B37" s="1850" t="s">
        <v>5437</v>
      </c>
      <c r="C37" s="1854">
        <v>2</v>
      </c>
      <c r="D37" s="1850" t="s">
        <v>5416</v>
      </c>
      <c r="E37" s="1854">
        <v>2</v>
      </c>
      <c r="F37" s="1850" t="s">
        <v>5417</v>
      </c>
      <c r="G37" s="1850" t="s">
        <v>994</v>
      </c>
      <c r="H37" s="1854">
        <v>3</v>
      </c>
      <c r="I37" s="1850" t="s">
        <v>5418</v>
      </c>
      <c r="J37" s="1850" t="s">
        <v>994</v>
      </c>
      <c r="K37" s="1854">
        <v>90</v>
      </c>
      <c r="L37" s="1854">
        <v>1</v>
      </c>
      <c r="M37" s="1850" t="s">
        <v>5419</v>
      </c>
      <c r="N37" s="1854">
        <v>9.5</v>
      </c>
      <c r="O37" s="1850" t="s">
        <v>994</v>
      </c>
      <c r="P37" s="1854">
        <v>1</v>
      </c>
      <c r="Q37" s="1850" t="s">
        <v>5420</v>
      </c>
      <c r="R37" s="1854"/>
      <c r="S37" s="1854"/>
      <c r="T37" s="1854"/>
      <c r="U37" s="1854"/>
      <c r="V37" s="1854">
        <v>1</v>
      </c>
      <c r="W37" s="1850" t="s">
        <v>13267</v>
      </c>
      <c r="X37" s="1850"/>
      <c r="Y37" s="1854">
        <v>0</v>
      </c>
      <c r="Z37" s="1850" t="s">
        <v>998</v>
      </c>
      <c r="AA37" s="1854">
        <v>1</v>
      </c>
      <c r="AB37" s="1850" t="s">
        <v>1220</v>
      </c>
      <c r="AC37" s="1850" t="s">
        <v>994</v>
      </c>
      <c r="AD37" s="1850" t="s">
        <v>994</v>
      </c>
      <c r="AE37" s="1850" t="s">
        <v>998</v>
      </c>
      <c r="AF37" s="1850" t="s">
        <v>994</v>
      </c>
      <c r="AG37" s="1850" t="s">
        <v>994</v>
      </c>
      <c r="AH37" s="1850" t="s">
        <v>998</v>
      </c>
      <c r="AI37" s="1854">
        <v>1</v>
      </c>
      <c r="AJ37" s="1850" t="s">
        <v>29156</v>
      </c>
    </row>
    <row r="38" spans="1:36" ht="15">
      <c r="A38" s="1847" t="s">
        <v>3921</v>
      </c>
      <c r="B38" s="1848" t="s">
        <v>5438</v>
      </c>
      <c r="C38" s="1853">
        <v>2</v>
      </c>
      <c r="D38" s="1848" t="s">
        <v>5416</v>
      </c>
      <c r="E38" s="1853">
        <v>2</v>
      </c>
      <c r="F38" s="1848" t="s">
        <v>5417</v>
      </c>
      <c r="G38" s="1848" t="s">
        <v>994</v>
      </c>
      <c r="H38" s="1853">
        <v>3</v>
      </c>
      <c r="I38" s="1848" t="s">
        <v>5418</v>
      </c>
      <c r="J38" s="1848" t="s">
        <v>994</v>
      </c>
      <c r="K38" s="1853">
        <v>90</v>
      </c>
      <c r="L38" s="1853">
        <v>1</v>
      </c>
      <c r="M38" s="1848" t="s">
        <v>5419</v>
      </c>
      <c r="N38" s="1853">
        <v>9.5</v>
      </c>
      <c r="O38" s="1848" t="s">
        <v>994</v>
      </c>
      <c r="P38" s="1853">
        <v>1</v>
      </c>
      <c r="Q38" s="1848" t="s">
        <v>5420</v>
      </c>
      <c r="R38" s="1853"/>
      <c r="S38" s="1853"/>
      <c r="T38" s="1853"/>
      <c r="U38" s="1853"/>
      <c r="V38" s="1853">
        <v>1</v>
      </c>
      <c r="W38" s="1848" t="s">
        <v>13267</v>
      </c>
      <c r="X38" s="1848"/>
      <c r="Y38" s="1853">
        <v>0</v>
      </c>
      <c r="Z38" s="1848" t="s">
        <v>998</v>
      </c>
      <c r="AA38" s="1853">
        <v>1</v>
      </c>
      <c r="AB38" s="1848" t="s">
        <v>1220</v>
      </c>
      <c r="AC38" s="1848" t="s">
        <v>994</v>
      </c>
      <c r="AD38" s="1848" t="s">
        <v>994</v>
      </c>
      <c r="AE38" s="1848" t="s">
        <v>998</v>
      </c>
      <c r="AF38" s="1848" t="s">
        <v>994</v>
      </c>
      <c r="AG38" s="1848" t="s">
        <v>994</v>
      </c>
      <c r="AH38" s="1848" t="s">
        <v>998</v>
      </c>
      <c r="AI38" s="1853">
        <v>1</v>
      </c>
      <c r="AJ38" s="1848" t="s">
        <v>29156</v>
      </c>
    </row>
    <row r="39" spans="1:36" ht="15">
      <c r="A39" s="1849" t="s">
        <v>3923</v>
      </c>
      <c r="B39" s="1850" t="s">
        <v>5439</v>
      </c>
      <c r="C39" s="1854">
        <v>2</v>
      </c>
      <c r="D39" s="1850" t="s">
        <v>5416</v>
      </c>
      <c r="E39" s="1854">
        <v>2</v>
      </c>
      <c r="F39" s="1850" t="s">
        <v>5417</v>
      </c>
      <c r="G39" s="1850" t="s">
        <v>994</v>
      </c>
      <c r="H39" s="1854">
        <v>3</v>
      </c>
      <c r="I39" s="1850" t="s">
        <v>5418</v>
      </c>
      <c r="J39" s="1850" t="s">
        <v>994</v>
      </c>
      <c r="K39" s="1854">
        <v>90</v>
      </c>
      <c r="L39" s="1854">
        <v>1</v>
      </c>
      <c r="M39" s="1850" t="s">
        <v>5419</v>
      </c>
      <c r="N39" s="1854">
        <v>9.5</v>
      </c>
      <c r="O39" s="1850" t="s">
        <v>994</v>
      </c>
      <c r="P39" s="1854">
        <v>1</v>
      </c>
      <c r="Q39" s="1850" t="s">
        <v>5420</v>
      </c>
      <c r="R39" s="1854"/>
      <c r="S39" s="1854"/>
      <c r="T39" s="1854"/>
      <c r="U39" s="1854"/>
      <c r="V39" s="1854">
        <v>1</v>
      </c>
      <c r="W39" s="1850" t="s">
        <v>13267</v>
      </c>
      <c r="X39" s="1850"/>
      <c r="Y39" s="1854">
        <v>0</v>
      </c>
      <c r="Z39" s="1850" t="s">
        <v>998</v>
      </c>
      <c r="AA39" s="1854">
        <v>1</v>
      </c>
      <c r="AB39" s="1850" t="s">
        <v>1220</v>
      </c>
      <c r="AC39" s="1850" t="s">
        <v>994</v>
      </c>
      <c r="AD39" s="1850" t="s">
        <v>994</v>
      </c>
      <c r="AE39" s="1850" t="s">
        <v>998</v>
      </c>
      <c r="AF39" s="1850" t="s">
        <v>994</v>
      </c>
      <c r="AG39" s="1850" t="s">
        <v>994</v>
      </c>
      <c r="AH39" s="1850" t="s">
        <v>998</v>
      </c>
      <c r="AI39" s="1854">
        <v>1</v>
      </c>
      <c r="AJ39" s="1850" t="s">
        <v>29156</v>
      </c>
    </row>
    <row r="40" spans="1:36" ht="15">
      <c r="A40" s="1847" t="s">
        <v>3925</v>
      </c>
      <c r="B40" s="1848" t="s">
        <v>5440</v>
      </c>
      <c r="C40" s="1853">
        <v>2</v>
      </c>
      <c r="D40" s="1848" t="s">
        <v>5416</v>
      </c>
      <c r="E40" s="1853">
        <v>2</v>
      </c>
      <c r="F40" s="1848" t="s">
        <v>5417</v>
      </c>
      <c r="G40" s="1848" t="s">
        <v>994</v>
      </c>
      <c r="H40" s="1853">
        <v>3</v>
      </c>
      <c r="I40" s="1848" t="s">
        <v>5418</v>
      </c>
      <c r="J40" s="1848" t="s">
        <v>994</v>
      </c>
      <c r="K40" s="1853">
        <v>90</v>
      </c>
      <c r="L40" s="1853">
        <v>1</v>
      </c>
      <c r="M40" s="1848" t="s">
        <v>5419</v>
      </c>
      <c r="N40" s="1853">
        <v>9.5</v>
      </c>
      <c r="O40" s="1848" t="s">
        <v>994</v>
      </c>
      <c r="P40" s="1853">
        <v>1</v>
      </c>
      <c r="Q40" s="1848" t="s">
        <v>5420</v>
      </c>
      <c r="R40" s="1853"/>
      <c r="S40" s="1853"/>
      <c r="T40" s="1853"/>
      <c r="U40" s="1853"/>
      <c r="V40" s="1853">
        <v>1</v>
      </c>
      <c r="W40" s="1848" t="s">
        <v>13267</v>
      </c>
      <c r="X40" s="1848"/>
      <c r="Y40" s="1853">
        <v>0</v>
      </c>
      <c r="Z40" s="1848" t="s">
        <v>998</v>
      </c>
      <c r="AA40" s="1853">
        <v>1</v>
      </c>
      <c r="AB40" s="1848" t="s">
        <v>1220</v>
      </c>
      <c r="AC40" s="1848" t="s">
        <v>994</v>
      </c>
      <c r="AD40" s="1848" t="s">
        <v>994</v>
      </c>
      <c r="AE40" s="1848" t="s">
        <v>998</v>
      </c>
      <c r="AF40" s="1848" t="s">
        <v>994</v>
      </c>
      <c r="AG40" s="1848" t="s">
        <v>994</v>
      </c>
      <c r="AH40" s="1848" t="s">
        <v>998</v>
      </c>
      <c r="AI40" s="1853">
        <v>1</v>
      </c>
      <c r="AJ40" s="1848" t="s">
        <v>29156</v>
      </c>
    </row>
    <row r="41" spans="1:36" ht="15">
      <c r="A41" s="1849" t="s">
        <v>3927</v>
      </c>
      <c r="B41" s="1850" t="s">
        <v>5441</v>
      </c>
      <c r="C41" s="1854">
        <v>2</v>
      </c>
      <c r="D41" s="1850" t="s">
        <v>5416</v>
      </c>
      <c r="E41" s="1854">
        <v>2</v>
      </c>
      <c r="F41" s="1850" t="s">
        <v>5417</v>
      </c>
      <c r="G41" s="1850" t="s">
        <v>994</v>
      </c>
      <c r="H41" s="1854">
        <v>3</v>
      </c>
      <c r="I41" s="1850" t="s">
        <v>5418</v>
      </c>
      <c r="J41" s="1850" t="s">
        <v>994</v>
      </c>
      <c r="K41" s="1854">
        <v>90</v>
      </c>
      <c r="L41" s="1854">
        <v>1</v>
      </c>
      <c r="M41" s="1850" t="s">
        <v>5419</v>
      </c>
      <c r="N41" s="1854">
        <v>9.5</v>
      </c>
      <c r="O41" s="1850" t="s">
        <v>994</v>
      </c>
      <c r="P41" s="1854">
        <v>1</v>
      </c>
      <c r="Q41" s="1850" t="s">
        <v>5420</v>
      </c>
      <c r="R41" s="1854"/>
      <c r="S41" s="1854"/>
      <c r="T41" s="1854"/>
      <c r="U41" s="1854"/>
      <c r="V41" s="1854">
        <v>1</v>
      </c>
      <c r="W41" s="1850" t="s">
        <v>13267</v>
      </c>
      <c r="X41" s="1850"/>
      <c r="Y41" s="1854">
        <v>0</v>
      </c>
      <c r="Z41" s="1850" t="s">
        <v>998</v>
      </c>
      <c r="AA41" s="1854">
        <v>1</v>
      </c>
      <c r="AB41" s="1850" t="s">
        <v>1220</v>
      </c>
      <c r="AC41" s="1850" t="s">
        <v>994</v>
      </c>
      <c r="AD41" s="1850" t="s">
        <v>994</v>
      </c>
      <c r="AE41" s="1850" t="s">
        <v>998</v>
      </c>
      <c r="AF41" s="1850" t="s">
        <v>994</v>
      </c>
      <c r="AG41" s="1850" t="s">
        <v>994</v>
      </c>
      <c r="AH41" s="1850" t="s">
        <v>998</v>
      </c>
      <c r="AI41" s="1854">
        <v>1</v>
      </c>
      <c r="AJ41" s="1850" t="s">
        <v>29156</v>
      </c>
    </row>
    <row r="42" spans="1:36" ht="15">
      <c r="A42" s="1847" t="s">
        <v>3929</v>
      </c>
      <c r="B42" s="1848" t="s">
        <v>5442</v>
      </c>
      <c r="C42" s="1853">
        <v>2</v>
      </c>
      <c r="D42" s="1848" t="s">
        <v>5416</v>
      </c>
      <c r="E42" s="1853">
        <v>2</v>
      </c>
      <c r="F42" s="1848" t="s">
        <v>5417</v>
      </c>
      <c r="G42" s="1848" t="s">
        <v>994</v>
      </c>
      <c r="H42" s="1853">
        <v>3</v>
      </c>
      <c r="I42" s="1848" t="s">
        <v>5418</v>
      </c>
      <c r="J42" s="1848" t="s">
        <v>994</v>
      </c>
      <c r="K42" s="1853">
        <v>90</v>
      </c>
      <c r="L42" s="1853">
        <v>1</v>
      </c>
      <c r="M42" s="1848" t="s">
        <v>5419</v>
      </c>
      <c r="N42" s="1853">
        <v>9.5</v>
      </c>
      <c r="O42" s="1848" t="s">
        <v>994</v>
      </c>
      <c r="P42" s="1853">
        <v>1</v>
      </c>
      <c r="Q42" s="1848" t="s">
        <v>5420</v>
      </c>
      <c r="R42" s="1853"/>
      <c r="S42" s="1853"/>
      <c r="T42" s="1853"/>
      <c r="U42" s="1853"/>
      <c r="V42" s="1853">
        <v>1</v>
      </c>
      <c r="W42" s="1848" t="s">
        <v>13267</v>
      </c>
      <c r="X42" s="1848"/>
      <c r="Y42" s="1853">
        <v>0</v>
      </c>
      <c r="Z42" s="1848" t="s">
        <v>998</v>
      </c>
      <c r="AA42" s="1853">
        <v>1</v>
      </c>
      <c r="AB42" s="1848" t="s">
        <v>1220</v>
      </c>
      <c r="AC42" s="1848" t="s">
        <v>994</v>
      </c>
      <c r="AD42" s="1848" t="s">
        <v>994</v>
      </c>
      <c r="AE42" s="1848" t="s">
        <v>998</v>
      </c>
      <c r="AF42" s="1848" t="s">
        <v>994</v>
      </c>
      <c r="AG42" s="1848" t="s">
        <v>994</v>
      </c>
      <c r="AH42" s="1848" t="s">
        <v>998</v>
      </c>
      <c r="AI42" s="1853">
        <v>1</v>
      </c>
      <c r="AJ42" s="1848" t="s">
        <v>29156</v>
      </c>
    </row>
    <row r="43" spans="1:36" ht="15">
      <c r="A43" s="1849" t="s">
        <v>3931</v>
      </c>
      <c r="B43" s="1850" t="s">
        <v>5443</v>
      </c>
      <c r="C43" s="1854">
        <v>2</v>
      </c>
      <c r="D43" s="1850" t="s">
        <v>5416</v>
      </c>
      <c r="E43" s="1854">
        <v>2</v>
      </c>
      <c r="F43" s="1850" t="s">
        <v>5417</v>
      </c>
      <c r="G43" s="1850" t="s">
        <v>994</v>
      </c>
      <c r="H43" s="1854">
        <v>3</v>
      </c>
      <c r="I43" s="1850" t="s">
        <v>5418</v>
      </c>
      <c r="J43" s="1850" t="s">
        <v>994</v>
      </c>
      <c r="K43" s="1854">
        <v>90</v>
      </c>
      <c r="L43" s="1854">
        <v>1</v>
      </c>
      <c r="M43" s="1850" t="s">
        <v>5419</v>
      </c>
      <c r="N43" s="1854">
        <v>9.5</v>
      </c>
      <c r="O43" s="1850" t="s">
        <v>994</v>
      </c>
      <c r="P43" s="1854">
        <v>1</v>
      </c>
      <c r="Q43" s="1850" t="s">
        <v>5420</v>
      </c>
      <c r="R43" s="1854"/>
      <c r="S43" s="1854"/>
      <c r="T43" s="1854"/>
      <c r="U43" s="1854"/>
      <c r="V43" s="1854">
        <v>1</v>
      </c>
      <c r="W43" s="1850" t="s">
        <v>13267</v>
      </c>
      <c r="X43" s="1850"/>
      <c r="Y43" s="1854">
        <v>0</v>
      </c>
      <c r="Z43" s="1850" t="s">
        <v>998</v>
      </c>
      <c r="AA43" s="1854">
        <v>1</v>
      </c>
      <c r="AB43" s="1850" t="s">
        <v>1220</v>
      </c>
      <c r="AC43" s="1850" t="s">
        <v>994</v>
      </c>
      <c r="AD43" s="1850" t="s">
        <v>994</v>
      </c>
      <c r="AE43" s="1850" t="s">
        <v>998</v>
      </c>
      <c r="AF43" s="1850" t="s">
        <v>994</v>
      </c>
      <c r="AG43" s="1850" t="s">
        <v>994</v>
      </c>
      <c r="AH43" s="1850" t="s">
        <v>998</v>
      </c>
      <c r="AI43" s="1854">
        <v>1</v>
      </c>
      <c r="AJ43" s="1850" t="s">
        <v>29156</v>
      </c>
    </row>
    <row r="44" spans="1:36" ht="15">
      <c r="A44" s="1847" t="s">
        <v>3842</v>
      </c>
      <c r="B44" s="1848" t="s">
        <v>23592</v>
      </c>
      <c r="C44" s="1853">
        <v>2</v>
      </c>
      <c r="D44" s="1848" t="s">
        <v>5416</v>
      </c>
      <c r="E44" s="1853">
        <v>2</v>
      </c>
      <c r="F44" s="1848" t="s">
        <v>5417</v>
      </c>
      <c r="G44" s="1848" t="s">
        <v>994</v>
      </c>
      <c r="H44" s="1853">
        <v>3</v>
      </c>
      <c r="I44" s="1848" t="s">
        <v>5418</v>
      </c>
      <c r="J44" s="1848" t="s">
        <v>994</v>
      </c>
      <c r="K44" s="1853">
        <v>90</v>
      </c>
      <c r="L44" s="1853">
        <v>1</v>
      </c>
      <c r="M44" s="1848" t="s">
        <v>5419</v>
      </c>
      <c r="N44" s="1853">
        <v>9.5</v>
      </c>
      <c r="O44" s="1848" t="s">
        <v>994</v>
      </c>
      <c r="P44" s="1853">
        <v>1</v>
      </c>
      <c r="Q44" s="1848" t="s">
        <v>5420</v>
      </c>
      <c r="R44" s="1853"/>
      <c r="S44" s="1853"/>
      <c r="T44" s="1853"/>
      <c r="U44" s="1853"/>
      <c r="V44" s="1853">
        <v>1</v>
      </c>
      <c r="W44" s="1848" t="s">
        <v>13267</v>
      </c>
      <c r="X44" s="1848"/>
      <c r="Y44" s="1853">
        <v>0</v>
      </c>
      <c r="Z44" s="1848" t="s">
        <v>998</v>
      </c>
      <c r="AA44" s="1853">
        <v>1</v>
      </c>
      <c r="AB44" s="1848" t="s">
        <v>1220</v>
      </c>
      <c r="AC44" s="1848" t="s">
        <v>994</v>
      </c>
      <c r="AD44" s="1848" t="s">
        <v>994</v>
      </c>
      <c r="AE44" s="1848" t="s">
        <v>998</v>
      </c>
      <c r="AF44" s="1848" t="s">
        <v>994</v>
      </c>
      <c r="AG44" s="1848" t="s">
        <v>994</v>
      </c>
      <c r="AH44" s="1848" t="s">
        <v>998</v>
      </c>
      <c r="AI44" s="1853">
        <v>1</v>
      </c>
      <c r="AJ44" s="1848" t="s">
        <v>29156</v>
      </c>
    </row>
    <row r="45" spans="1:36" ht="15">
      <c r="A45" s="1849" t="s">
        <v>3844</v>
      </c>
      <c r="B45" s="1850" t="s">
        <v>23593</v>
      </c>
      <c r="C45" s="1854">
        <v>2</v>
      </c>
      <c r="D45" s="1850" t="s">
        <v>5416</v>
      </c>
      <c r="E45" s="1854">
        <v>2</v>
      </c>
      <c r="F45" s="1850" t="s">
        <v>5417</v>
      </c>
      <c r="G45" s="1850" t="s">
        <v>994</v>
      </c>
      <c r="H45" s="1854">
        <v>3</v>
      </c>
      <c r="I45" s="1850" t="s">
        <v>5418</v>
      </c>
      <c r="J45" s="1850" t="s">
        <v>994</v>
      </c>
      <c r="K45" s="1854">
        <v>90</v>
      </c>
      <c r="L45" s="1854">
        <v>1</v>
      </c>
      <c r="M45" s="1850" t="s">
        <v>5419</v>
      </c>
      <c r="N45" s="1854">
        <v>9.5</v>
      </c>
      <c r="O45" s="1850" t="s">
        <v>994</v>
      </c>
      <c r="P45" s="1854">
        <v>1</v>
      </c>
      <c r="Q45" s="1850" t="s">
        <v>5420</v>
      </c>
      <c r="R45" s="1854"/>
      <c r="S45" s="1854"/>
      <c r="T45" s="1854"/>
      <c r="U45" s="1854"/>
      <c r="V45" s="1854">
        <v>1</v>
      </c>
      <c r="W45" s="1850" t="s">
        <v>13267</v>
      </c>
      <c r="X45" s="1850"/>
      <c r="Y45" s="1854">
        <v>0</v>
      </c>
      <c r="Z45" s="1850" t="s">
        <v>998</v>
      </c>
      <c r="AA45" s="1854">
        <v>1</v>
      </c>
      <c r="AB45" s="1850" t="s">
        <v>1220</v>
      </c>
      <c r="AC45" s="1850" t="s">
        <v>994</v>
      </c>
      <c r="AD45" s="1850" t="s">
        <v>994</v>
      </c>
      <c r="AE45" s="1850" t="s">
        <v>998</v>
      </c>
      <c r="AF45" s="1850" t="s">
        <v>994</v>
      </c>
      <c r="AG45" s="1850" t="s">
        <v>994</v>
      </c>
      <c r="AH45" s="1850" t="s">
        <v>998</v>
      </c>
      <c r="AI45" s="1854">
        <v>1</v>
      </c>
      <c r="AJ45" s="1850" t="s">
        <v>29156</v>
      </c>
    </row>
    <row r="46" spans="1:36" ht="15">
      <c r="A46" s="1847" t="s">
        <v>3852</v>
      </c>
      <c r="B46" s="1848" t="s">
        <v>23594</v>
      </c>
      <c r="C46" s="1853">
        <v>2</v>
      </c>
      <c r="D46" s="1848" t="s">
        <v>5416</v>
      </c>
      <c r="E46" s="1853">
        <v>2</v>
      </c>
      <c r="F46" s="1848" t="s">
        <v>5417</v>
      </c>
      <c r="G46" s="1848" t="s">
        <v>994</v>
      </c>
      <c r="H46" s="1853">
        <v>3</v>
      </c>
      <c r="I46" s="1848" t="s">
        <v>5418</v>
      </c>
      <c r="J46" s="1848" t="s">
        <v>994</v>
      </c>
      <c r="K46" s="1853">
        <v>90</v>
      </c>
      <c r="L46" s="1853">
        <v>1</v>
      </c>
      <c r="M46" s="1848" t="s">
        <v>5419</v>
      </c>
      <c r="N46" s="1853">
        <v>9.5</v>
      </c>
      <c r="O46" s="1848" t="s">
        <v>994</v>
      </c>
      <c r="P46" s="1853">
        <v>1</v>
      </c>
      <c r="Q46" s="1848" t="s">
        <v>5420</v>
      </c>
      <c r="R46" s="1853"/>
      <c r="S46" s="1853"/>
      <c r="T46" s="1853"/>
      <c r="U46" s="1853"/>
      <c r="V46" s="1853">
        <v>1</v>
      </c>
      <c r="W46" s="1848" t="s">
        <v>13267</v>
      </c>
      <c r="X46" s="1848"/>
      <c r="Y46" s="1853">
        <v>0</v>
      </c>
      <c r="Z46" s="1848" t="s">
        <v>998</v>
      </c>
      <c r="AA46" s="1853">
        <v>1</v>
      </c>
      <c r="AB46" s="1848" t="s">
        <v>1220</v>
      </c>
      <c r="AC46" s="1848" t="s">
        <v>994</v>
      </c>
      <c r="AD46" s="1848" t="s">
        <v>994</v>
      </c>
      <c r="AE46" s="1848" t="s">
        <v>998</v>
      </c>
      <c r="AF46" s="1848" t="s">
        <v>994</v>
      </c>
      <c r="AG46" s="1848" t="s">
        <v>994</v>
      </c>
      <c r="AH46" s="1848" t="s">
        <v>998</v>
      </c>
      <c r="AI46" s="1853">
        <v>1</v>
      </c>
      <c r="AJ46" s="1848" t="s">
        <v>29156</v>
      </c>
    </row>
    <row r="47" spans="1:36" ht="15">
      <c r="A47" s="1849" t="s">
        <v>3854</v>
      </c>
      <c r="B47" s="1850" t="s">
        <v>23595</v>
      </c>
      <c r="C47" s="1854">
        <v>2</v>
      </c>
      <c r="D47" s="1850" t="s">
        <v>5416</v>
      </c>
      <c r="E47" s="1854">
        <v>2</v>
      </c>
      <c r="F47" s="1850" t="s">
        <v>5417</v>
      </c>
      <c r="G47" s="1850" t="s">
        <v>994</v>
      </c>
      <c r="H47" s="1854">
        <v>3</v>
      </c>
      <c r="I47" s="1850" t="s">
        <v>5418</v>
      </c>
      <c r="J47" s="1850" t="s">
        <v>994</v>
      </c>
      <c r="K47" s="1854">
        <v>90</v>
      </c>
      <c r="L47" s="1854">
        <v>1</v>
      </c>
      <c r="M47" s="1850" t="s">
        <v>5419</v>
      </c>
      <c r="N47" s="1854">
        <v>9.5</v>
      </c>
      <c r="O47" s="1850" t="s">
        <v>994</v>
      </c>
      <c r="P47" s="1854">
        <v>1</v>
      </c>
      <c r="Q47" s="1850" t="s">
        <v>5420</v>
      </c>
      <c r="R47" s="1854"/>
      <c r="S47" s="1854"/>
      <c r="T47" s="1854"/>
      <c r="U47" s="1854"/>
      <c r="V47" s="1854">
        <v>1</v>
      </c>
      <c r="W47" s="1850" t="s">
        <v>13267</v>
      </c>
      <c r="X47" s="1850"/>
      <c r="Y47" s="1854">
        <v>0</v>
      </c>
      <c r="Z47" s="1850" t="s">
        <v>998</v>
      </c>
      <c r="AA47" s="1854">
        <v>1</v>
      </c>
      <c r="AB47" s="1850" t="s">
        <v>1220</v>
      </c>
      <c r="AC47" s="1850" t="s">
        <v>994</v>
      </c>
      <c r="AD47" s="1850" t="s">
        <v>994</v>
      </c>
      <c r="AE47" s="1850" t="s">
        <v>998</v>
      </c>
      <c r="AF47" s="1850" t="s">
        <v>994</v>
      </c>
      <c r="AG47" s="1850" t="s">
        <v>994</v>
      </c>
      <c r="AH47" s="1850" t="s">
        <v>998</v>
      </c>
      <c r="AI47" s="1854">
        <v>1</v>
      </c>
      <c r="AJ47" s="1850" t="s">
        <v>29156</v>
      </c>
    </row>
    <row r="48" spans="1:36" ht="15">
      <c r="A48" s="1847" t="s">
        <v>3876</v>
      </c>
      <c r="B48" s="1848" t="s">
        <v>23596</v>
      </c>
      <c r="C48" s="1853">
        <v>2</v>
      </c>
      <c r="D48" s="1848" t="s">
        <v>5416</v>
      </c>
      <c r="E48" s="1853">
        <v>2</v>
      </c>
      <c r="F48" s="1848" t="s">
        <v>5417</v>
      </c>
      <c r="G48" s="1848" t="s">
        <v>994</v>
      </c>
      <c r="H48" s="1853">
        <v>3</v>
      </c>
      <c r="I48" s="1848" t="s">
        <v>5418</v>
      </c>
      <c r="J48" s="1848" t="s">
        <v>994</v>
      </c>
      <c r="K48" s="1853">
        <v>90</v>
      </c>
      <c r="L48" s="1853">
        <v>1</v>
      </c>
      <c r="M48" s="1848" t="s">
        <v>5419</v>
      </c>
      <c r="N48" s="1853">
        <v>9.5</v>
      </c>
      <c r="O48" s="1848" t="s">
        <v>994</v>
      </c>
      <c r="P48" s="1853">
        <v>1</v>
      </c>
      <c r="Q48" s="1848" t="s">
        <v>5420</v>
      </c>
      <c r="R48" s="1853"/>
      <c r="S48" s="1853"/>
      <c r="T48" s="1853"/>
      <c r="U48" s="1853"/>
      <c r="V48" s="1853">
        <v>1</v>
      </c>
      <c r="W48" s="1848" t="s">
        <v>13267</v>
      </c>
      <c r="X48" s="1848"/>
      <c r="Y48" s="1853">
        <v>0</v>
      </c>
      <c r="Z48" s="1848" t="s">
        <v>998</v>
      </c>
      <c r="AA48" s="1853">
        <v>1</v>
      </c>
      <c r="AB48" s="1848" t="s">
        <v>1220</v>
      </c>
      <c r="AC48" s="1848" t="s">
        <v>994</v>
      </c>
      <c r="AD48" s="1848" t="s">
        <v>994</v>
      </c>
      <c r="AE48" s="1848" t="s">
        <v>998</v>
      </c>
      <c r="AF48" s="1848" t="s">
        <v>994</v>
      </c>
      <c r="AG48" s="1848" t="s">
        <v>994</v>
      </c>
      <c r="AH48" s="1848" t="s">
        <v>998</v>
      </c>
      <c r="AI48" s="1853">
        <v>1</v>
      </c>
      <c r="AJ48" s="1848" t="s">
        <v>29156</v>
      </c>
    </row>
    <row r="49" spans="1:36" ht="15">
      <c r="A49" s="1849" t="s">
        <v>3878</v>
      </c>
      <c r="B49" s="1850" t="s">
        <v>23597</v>
      </c>
      <c r="C49" s="1854">
        <v>2</v>
      </c>
      <c r="D49" s="1850" t="s">
        <v>5416</v>
      </c>
      <c r="E49" s="1854">
        <v>2</v>
      </c>
      <c r="F49" s="1850" t="s">
        <v>5417</v>
      </c>
      <c r="G49" s="1850" t="s">
        <v>994</v>
      </c>
      <c r="H49" s="1854">
        <v>3</v>
      </c>
      <c r="I49" s="1850" t="s">
        <v>5418</v>
      </c>
      <c r="J49" s="1850" t="s">
        <v>994</v>
      </c>
      <c r="K49" s="1854">
        <v>90</v>
      </c>
      <c r="L49" s="1854">
        <v>1</v>
      </c>
      <c r="M49" s="1850" t="s">
        <v>5419</v>
      </c>
      <c r="N49" s="1854">
        <v>9.5</v>
      </c>
      <c r="O49" s="1850" t="s">
        <v>994</v>
      </c>
      <c r="P49" s="1854">
        <v>1</v>
      </c>
      <c r="Q49" s="1850" t="s">
        <v>5420</v>
      </c>
      <c r="R49" s="1854"/>
      <c r="S49" s="1854"/>
      <c r="T49" s="1854"/>
      <c r="U49" s="1854"/>
      <c r="V49" s="1854">
        <v>1</v>
      </c>
      <c r="W49" s="1850" t="s">
        <v>13267</v>
      </c>
      <c r="X49" s="1850"/>
      <c r="Y49" s="1854">
        <v>0</v>
      </c>
      <c r="Z49" s="1850" t="s">
        <v>998</v>
      </c>
      <c r="AA49" s="1854">
        <v>1</v>
      </c>
      <c r="AB49" s="1850" t="s">
        <v>1220</v>
      </c>
      <c r="AC49" s="1850" t="s">
        <v>994</v>
      </c>
      <c r="AD49" s="1850" t="s">
        <v>994</v>
      </c>
      <c r="AE49" s="1850" t="s">
        <v>998</v>
      </c>
      <c r="AF49" s="1850" t="s">
        <v>994</v>
      </c>
      <c r="AG49" s="1850" t="s">
        <v>994</v>
      </c>
      <c r="AH49" s="1850" t="s">
        <v>998</v>
      </c>
      <c r="AI49" s="1854">
        <v>1</v>
      </c>
      <c r="AJ49" s="1850" t="s">
        <v>29156</v>
      </c>
    </row>
    <row r="50" spans="1:36" ht="15">
      <c r="A50" s="1847" t="s">
        <v>3886</v>
      </c>
      <c r="B50" s="1848" t="s">
        <v>23598</v>
      </c>
      <c r="C50" s="1853">
        <v>2</v>
      </c>
      <c r="D50" s="1848" t="s">
        <v>5416</v>
      </c>
      <c r="E50" s="1853">
        <v>2</v>
      </c>
      <c r="F50" s="1848" t="s">
        <v>5417</v>
      </c>
      <c r="G50" s="1848" t="s">
        <v>994</v>
      </c>
      <c r="H50" s="1853">
        <v>3</v>
      </c>
      <c r="I50" s="1848" t="s">
        <v>5418</v>
      </c>
      <c r="J50" s="1848" t="s">
        <v>994</v>
      </c>
      <c r="K50" s="1853">
        <v>90</v>
      </c>
      <c r="L50" s="1853">
        <v>1</v>
      </c>
      <c r="M50" s="1848" t="s">
        <v>5419</v>
      </c>
      <c r="N50" s="1853">
        <v>9.5</v>
      </c>
      <c r="O50" s="1848" t="s">
        <v>994</v>
      </c>
      <c r="P50" s="1853">
        <v>1</v>
      </c>
      <c r="Q50" s="1848" t="s">
        <v>5420</v>
      </c>
      <c r="R50" s="1853"/>
      <c r="S50" s="1853"/>
      <c r="T50" s="1853"/>
      <c r="U50" s="1853"/>
      <c r="V50" s="1853">
        <v>1</v>
      </c>
      <c r="W50" s="1848" t="s">
        <v>13267</v>
      </c>
      <c r="X50" s="1848"/>
      <c r="Y50" s="1853">
        <v>0</v>
      </c>
      <c r="Z50" s="1848" t="s">
        <v>998</v>
      </c>
      <c r="AA50" s="1853">
        <v>1</v>
      </c>
      <c r="AB50" s="1848" t="s">
        <v>1220</v>
      </c>
      <c r="AC50" s="1848" t="s">
        <v>994</v>
      </c>
      <c r="AD50" s="1848" t="s">
        <v>994</v>
      </c>
      <c r="AE50" s="1848" t="s">
        <v>998</v>
      </c>
      <c r="AF50" s="1848" t="s">
        <v>994</v>
      </c>
      <c r="AG50" s="1848" t="s">
        <v>994</v>
      </c>
      <c r="AH50" s="1848" t="s">
        <v>998</v>
      </c>
      <c r="AI50" s="1853">
        <v>1</v>
      </c>
      <c r="AJ50" s="1848" t="s">
        <v>29156</v>
      </c>
    </row>
    <row r="51" spans="1:36" ht="15">
      <c r="A51" s="1849" t="s">
        <v>3888</v>
      </c>
      <c r="B51" s="1850" t="s">
        <v>23599</v>
      </c>
      <c r="C51" s="1854">
        <v>2</v>
      </c>
      <c r="D51" s="1850" t="s">
        <v>5416</v>
      </c>
      <c r="E51" s="1854">
        <v>2</v>
      </c>
      <c r="F51" s="1850" t="s">
        <v>5417</v>
      </c>
      <c r="G51" s="1850" t="s">
        <v>994</v>
      </c>
      <c r="H51" s="1854">
        <v>3</v>
      </c>
      <c r="I51" s="1850" t="s">
        <v>5418</v>
      </c>
      <c r="J51" s="1850" t="s">
        <v>994</v>
      </c>
      <c r="K51" s="1854">
        <v>90</v>
      </c>
      <c r="L51" s="1854">
        <v>1</v>
      </c>
      <c r="M51" s="1850" t="s">
        <v>5419</v>
      </c>
      <c r="N51" s="1854">
        <v>9.5</v>
      </c>
      <c r="O51" s="1850" t="s">
        <v>994</v>
      </c>
      <c r="P51" s="1854">
        <v>1</v>
      </c>
      <c r="Q51" s="1850" t="s">
        <v>5420</v>
      </c>
      <c r="R51" s="1854"/>
      <c r="S51" s="1854"/>
      <c r="T51" s="1854"/>
      <c r="U51" s="1854"/>
      <c r="V51" s="1854">
        <v>1</v>
      </c>
      <c r="W51" s="1850" t="s">
        <v>13267</v>
      </c>
      <c r="X51" s="1850"/>
      <c r="Y51" s="1854">
        <v>0</v>
      </c>
      <c r="Z51" s="1850" t="s">
        <v>998</v>
      </c>
      <c r="AA51" s="1854">
        <v>1</v>
      </c>
      <c r="AB51" s="1850" t="s">
        <v>1220</v>
      </c>
      <c r="AC51" s="1850" t="s">
        <v>994</v>
      </c>
      <c r="AD51" s="1850" t="s">
        <v>994</v>
      </c>
      <c r="AE51" s="1850" t="s">
        <v>998</v>
      </c>
      <c r="AF51" s="1850" t="s">
        <v>994</v>
      </c>
      <c r="AG51" s="1850" t="s">
        <v>994</v>
      </c>
      <c r="AH51" s="1850" t="s">
        <v>998</v>
      </c>
      <c r="AI51" s="1854">
        <v>1</v>
      </c>
      <c r="AJ51" s="1850" t="s">
        <v>29156</v>
      </c>
    </row>
    <row r="52" spans="1:36" ht="15">
      <c r="A52" s="1847" t="s">
        <v>3846</v>
      </c>
      <c r="B52" s="1848" t="s">
        <v>23600</v>
      </c>
      <c r="C52" s="1853">
        <v>2</v>
      </c>
      <c r="D52" s="1848" t="s">
        <v>5416</v>
      </c>
      <c r="E52" s="1853">
        <v>2</v>
      </c>
      <c r="F52" s="1848" t="s">
        <v>5417</v>
      </c>
      <c r="G52" s="1848" t="s">
        <v>994</v>
      </c>
      <c r="H52" s="1853">
        <v>3</v>
      </c>
      <c r="I52" s="1848" t="s">
        <v>5418</v>
      </c>
      <c r="J52" s="1848" t="s">
        <v>994</v>
      </c>
      <c r="K52" s="1853">
        <v>90</v>
      </c>
      <c r="L52" s="1853">
        <v>1</v>
      </c>
      <c r="M52" s="1848" t="s">
        <v>5419</v>
      </c>
      <c r="N52" s="1853">
        <v>9.5</v>
      </c>
      <c r="O52" s="1848" t="s">
        <v>994</v>
      </c>
      <c r="P52" s="1853">
        <v>1</v>
      </c>
      <c r="Q52" s="1848" t="s">
        <v>5420</v>
      </c>
      <c r="R52" s="1853"/>
      <c r="S52" s="1853"/>
      <c r="T52" s="1853"/>
      <c r="U52" s="1853"/>
      <c r="V52" s="1853">
        <v>1</v>
      </c>
      <c r="W52" s="1848" t="s">
        <v>13267</v>
      </c>
      <c r="X52" s="1848"/>
      <c r="Y52" s="1853">
        <v>0</v>
      </c>
      <c r="Z52" s="1848" t="s">
        <v>998</v>
      </c>
      <c r="AA52" s="1853">
        <v>1</v>
      </c>
      <c r="AB52" s="1848" t="s">
        <v>1220</v>
      </c>
      <c r="AC52" s="1848" t="s">
        <v>994</v>
      </c>
      <c r="AD52" s="1848" t="s">
        <v>994</v>
      </c>
      <c r="AE52" s="1848" t="s">
        <v>998</v>
      </c>
      <c r="AF52" s="1848" t="s">
        <v>994</v>
      </c>
      <c r="AG52" s="1848" t="s">
        <v>994</v>
      </c>
      <c r="AH52" s="1848" t="s">
        <v>998</v>
      </c>
      <c r="AI52" s="1853">
        <v>1</v>
      </c>
      <c r="AJ52" s="1848" t="s">
        <v>29156</v>
      </c>
    </row>
    <row r="53" spans="1:36" ht="15">
      <c r="A53" s="1849" t="s">
        <v>3848</v>
      </c>
      <c r="B53" s="1850" t="s">
        <v>23601</v>
      </c>
      <c r="C53" s="1854">
        <v>2</v>
      </c>
      <c r="D53" s="1850" t="s">
        <v>5416</v>
      </c>
      <c r="E53" s="1854">
        <v>2</v>
      </c>
      <c r="F53" s="1850" t="s">
        <v>5417</v>
      </c>
      <c r="G53" s="1850" t="s">
        <v>994</v>
      </c>
      <c r="H53" s="1854">
        <v>3</v>
      </c>
      <c r="I53" s="1850" t="s">
        <v>5418</v>
      </c>
      <c r="J53" s="1850" t="s">
        <v>994</v>
      </c>
      <c r="K53" s="1854">
        <v>90</v>
      </c>
      <c r="L53" s="1854">
        <v>1</v>
      </c>
      <c r="M53" s="1850" t="s">
        <v>5419</v>
      </c>
      <c r="N53" s="1854">
        <v>9.5</v>
      </c>
      <c r="O53" s="1850" t="s">
        <v>994</v>
      </c>
      <c r="P53" s="1854">
        <v>1</v>
      </c>
      <c r="Q53" s="1850" t="s">
        <v>5420</v>
      </c>
      <c r="R53" s="1854"/>
      <c r="S53" s="1854"/>
      <c r="T53" s="1854"/>
      <c r="U53" s="1854"/>
      <c r="V53" s="1854">
        <v>1</v>
      </c>
      <c r="W53" s="1850" t="s">
        <v>13267</v>
      </c>
      <c r="X53" s="1850"/>
      <c r="Y53" s="1854">
        <v>0</v>
      </c>
      <c r="Z53" s="1850" t="s">
        <v>998</v>
      </c>
      <c r="AA53" s="1854">
        <v>1</v>
      </c>
      <c r="AB53" s="1850" t="s">
        <v>1220</v>
      </c>
      <c r="AC53" s="1850" t="s">
        <v>994</v>
      </c>
      <c r="AD53" s="1850" t="s">
        <v>994</v>
      </c>
      <c r="AE53" s="1850" t="s">
        <v>998</v>
      </c>
      <c r="AF53" s="1850" t="s">
        <v>994</v>
      </c>
      <c r="AG53" s="1850" t="s">
        <v>994</v>
      </c>
      <c r="AH53" s="1850" t="s">
        <v>998</v>
      </c>
      <c r="AI53" s="1854">
        <v>1</v>
      </c>
      <c r="AJ53" s="1850" t="s">
        <v>29156</v>
      </c>
    </row>
    <row r="54" spans="1:36" ht="15">
      <c r="A54" s="1847" t="s">
        <v>3856</v>
      </c>
      <c r="B54" s="1848" t="s">
        <v>23602</v>
      </c>
      <c r="C54" s="1853">
        <v>2</v>
      </c>
      <c r="D54" s="1848" t="s">
        <v>5416</v>
      </c>
      <c r="E54" s="1853">
        <v>2</v>
      </c>
      <c r="F54" s="1848" t="s">
        <v>5417</v>
      </c>
      <c r="G54" s="1848" t="s">
        <v>994</v>
      </c>
      <c r="H54" s="1853">
        <v>3</v>
      </c>
      <c r="I54" s="1848" t="s">
        <v>5418</v>
      </c>
      <c r="J54" s="1848" t="s">
        <v>994</v>
      </c>
      <c r="K54" s="1853">
        <v>90</v>
      </c>
      <c r="L54" s="1853">
        <v>1</v>
      </c>
      <c r="M54" s="1848" t="s">
        <v>5419</v>
      </c>
      <c r="N54" s="1853">
        <v>9.5</v>
      </c>
      <c r="O54" s="1848" t="s">
        <v>994</v>
      </c>
      <c r="P54" s="1853">
        <v>1</v>
      </c>
      <c r="Q54" s="1848" t="s">
        <v>5420</v>
      </c>
      <c r="R54" s="1853"/>
      <c r="S54" s="1853"/>
      <c r="T54" s="1853"/>
      <c r="U54" s="1853"/>
      <c r="V54" s="1853">
        <v>1</v>
      </c>
      <c r="W54" s="1848" t="s">
        <v>13267</v>
      </c>
      <c r="X54" s="1848"/>
      <c r="Y54" s="1853">
        <v>0</v>
      </c>
      <c r="Z54" s="1848" t="s">
        <v>998</v>
      </c>
      <c r="AA54" s="1853">
        <v>1</v>
      </c>
      <c r="AB54" s="1848" t="s">
        <v>1220</v>
      </c>
      <c r="AC54" s="1848" t="s">
        <v>994</v>
      </c>
      <c r="AD54" s="1848" t="s">
        <v>994</v>
      </c>
      <c r="AE54" s="1848" t="s">
        <v>998</v>
      </c>
      <c r="AF54" s="1848" t="s">
        <v>994</v>
      </c>
      <c r="AG54" s="1848" t="s">
        <v>994</v>
      </c>
      <c r="AH54" s="1848" t="s">
        <v>998</v>
      </c>
      <c r="AI54" s="1853">
        <v>1</v>
      </c>
      <c r="AJ54" s="1848" t="s">
        <v>29156</v>
      </c>
    </row>
    <row r="55" spans="1:36" ht="15">
      <c r="A55" s="1849" t="s">
        <v>3858</v>
      </c>
      <c r="B55" s="1850" t="s">
        <v>23603</v>
      </c>
      <c r="C55" s="1854">
        <v>2</v>
      </c>
      <c r="D55" s="1850" t="s">
        <v>5416</v>
      </c>
      <c r="E55" s="1854">
        <v>2</v>
      </c>
      <c r="F55" s="1850" t="s">
        <v>5417</v>
      </c>
      <c r="G55" s="1850" t="s">
        <v>994</v>
      </c>
      <c r="H55" s="1854">
        <v>3</v>
      </c>
      <c r="I55" s="1850" t="s">
        <v>5418</v>
      </c>
      <c r="J55" s="1850" t="s">
        <v>994</v>
      </c>
      <c r="K55" s="1854">
        <v>90</v>
      </c>
      <c r="L55" s="1854">
        <v>1</v>
      </c>
      <c r="M55" s="1850" t="s">
        <v>5419</v>
      </c>
      <c r="N55" s="1854">
        <v>9.5</v>
      </c>
      <c r="O55" s="1850" t="s">
        <v>994</v>
      </c>
      <c r="P55" s="1854">
        <v>1</v>
      </c>
      <c r="Q55" s="1850" t="s">
        <v>5420</v>
      </c>
      <c r="R55" s="1854"/>
      <c r="S55" s="1854"/>
      <c r="T55" s="1854"/>
      <c r="U55" s="1854"/>
      <c r="V55" s="1854">
        <v>1</v>
      </c>
      <c r="W55" s="1850" t="s">
        <v>13267</v>
      </c>
      <c r="X55" s="1850"/>
      <c r="Y55" s="1854">
        <v>0</v>
      </c>
      <c r="Z55" s="1850" t="s">
        <v>998</v>
      </c>
      <c r="AA55" s="1854">
        <v>1</v>
      </c>
      <c r="AB55" s="1850" t="s">
        <v>1220</v>
      </c>
      <c r="AC55" s="1850" t="s">
        <v>994</v>
      </c>
      <c r="AD55" s="1850" t="s">
        <v>994</v>
      </c>
      <c r="AE55" s="1850" t="s">
        <v>998</v>
      </c>
      <c r="AF55" s="1850" t="s">
        <v>994</v>
      </c>
      <c r="AG55" s="1850" t="s">
        <v>994</v>
      </c>
      <c r="AH55" s="1850" t="s">
        <v>998</v>
      </c>
      <c r="AI55" s="1854">
        <v>1</v>
      </c>
      <c r="AJ55" s="1850" t="s">
        <v>29156</v>
      </c>
    </row>
    <row r="56" spans="1:36" ht="15">
      <c r="A56" s="1847" t="s">
        <v>3880</v>
      </c>
      <c r="B56" s="1848" t="s">
        <v>23604</v>
      </c>
      <c r="C56" s="1853">
        <v>2</v>
      </c>
      <c r="D56" s="1848" t="s">
        <v>5416</v>
      </c>
      <c r="E56" s="1853">
        <v>2</v>
      </c>
      <c r="F56" s="1848" t="s">
        <v>5417</v>
      </c>
      <c r="G56" s="1848" t="s">
        <v>994</v>
      </c>
      <c r="H56" s="1853">
        <v>3</v>
      </c>
      <c r="I56" s="1848" t="s">
        <v>5418</v>
      </c>
      <c r="J56" s="1848" t="s">
        <v>994</v>
      </c>
      <c r="K56" s="1853">
        <v>90</v>
      </c>
      <c r="L56" s="1853">
        <v>1</v>
      </c>
      <c r="M56" s="1848" t="s">
        <v>5419</v>
      </c>
      <c r="N56" s="1853">
        <v>9.5</v>
      </c>
      <c r="O56" s="1848" t="s">
        <v>994</v>
      </c>
      <c r="P56" s="1853">
        <v>1</v>
      </c>
      <c r="Q56" s="1848" t="s">
        <v>5420</v>
      </c>
      <c r="R56" s="1853"/>
      <c r="S56" s="1853"/>
      <c r="T56" s="1853"/>
      <c r="U56" s="1853"/>
      <c r="V56" s="1853">
        <v>1</v>
      </c>
      <c r="W56" s="1848" t="s">
        <v>13267</v>
      </c>
      <c r="X56" s="1848"/>
      <c r="Y56" s="1853">
        <v>0</v>
      </c>
      <c r="Z56" s="1848" t="s">
        <v>998</v>
      </c>
      <c r="AA56" s="1853">
        <v>1</v>
      </c>
      <c r="AB56" s="1848" t="s">
        <v>1220</v>
      </c>
      <c r="AC56" s="1848" t="s">
        <v>994</v>
      </c>
      <c r="AD56" s="1848" t="s">
        <v>994</v>
      </c>
      <c r="AE56" s="1848" t="s">
        <v>998</v>
      </c>
      <c r="AF56" s="1848" t="s">
        <v>994</v>
      </c>
      <c r="AG56" s="1848" t="s">
        <v>994</v>
      </c>
      <c r="AH56" s="1848" t="s">
        <v>998</v>
      </c>
      <c r="AI56" s="1853">
        <v>1</v>
      </c>
      <c r="AJ56" s="1848" t="s">
        <v>29156</v>
      </c>
    </row>
    <row r="57" spans="1:36" ht="15">
      <c r="A57" s="1849" t="s">
        <v>3882</v>
      </c>
      <c r="B57" s="1850" t="s">
        <v>23605</v>
      </c>
      <c r="C57" s="1854">
        <v>2</v>
      </c>
      <c r="D57" s="1850" t="s">
        <v>5416</v>
      </c>
      <c r="E57" s="1854">
        <v>2</v>
      </c>
      <c r="F57" s="1850" t="s">
        <v>5417</v>
      </c>
      <c r="G57" s="1850" t="s">
        <v>994</v>
      </c>
      <c r="H57" s="1854">
        <v>3</v>
      </c>
      <c r="I57" s="1850" t="s">
        <v>5418</v>
      </c>
      <c r="J57" s="1850" t="s">
        <v>994</v>
      </c>
      <c r="K57" s="1854">
        <v>90</v>
      </c>
      <c r="L57" s="1854">
        <v>1</v>
      </c>
      <c r="M57" s="1850" t="s">
        <v>5419</v>
      </c>
      <c r="N57" s="1854">
        <v>9.5</v>
      </c>
      <c r="O57" s="1850" t="s">
        <v>994</v>
      </c>
      <c r="P57" s="1854">
        <v>1</v>
      </c>
      <c r="Q57" s="1850" t="s">
        <v>5420</v>
      </c>
      <c r="R57" s="1854"/>
      <c r="S57" s="1854"/>
      <c r="T57" s="1854"/>
      <c r="U57" s="1854"/>
      <c r="V57" s="1854">
        <v>1</v>
      </c>
      <c r="W57" s="1850" t="s">
        <v>13267</v>
      </c>
      <c r="X57" s="1850"/>
      <c r="Y57" s="1854">
        <v>0</v>
      </c>
      <c r="Z57" s="1850" t="s">
        <v>998</v>
      </c>
      <c r="AA57" s="1854">
        <v>1</v>
      </c>
      <c r="AB57" s="1850" t="s">
        <v>1220</v>
      </c>
      <c r="AC57" s="1850" t="s">
        <v>994</v>
      </c>
      <c r="AD57" s="1850" t="s">
        <v>994</v>
      </c>
      <c r="AE57" s="1850" t="s">
        <v>998</v>
      </c>
      <c r="AF57" s="1850" t="s">
        <v>994</v>
      </c>
      <c r="AG57" s="1850" t="s">
        <v>994</v>
      </c>
      <c r="AH57" s="1850" t="s">
        <v>998</v>
      </c>
      <c r="AI57" s="1854">
        <v>1</v>
      </c>
      <c r="AJ57" s="1850" t="s">
        <v>29156</v>
      </c>
    </row>
    <row r="58" spans="1:36" ht="15">
      <c r="A58" s="1847" t="s">
        <v>3890</v>
      </c>
      <c r="B58" s="1848" t="s">
        <v>23606</v>
      </c>
      <c r="C58" s="1853">
        <v>2</v>
      </c>
      <c r="D58" s="1848" t="s">
        <v>5416</v>
      </c>
      <c r="E58" s="1853">
        <v>2</v>
      </c>
      <c r="F58" s="1848" t="s">
        <v>5417</v>
      </c>
      <c r="G58" s="1848" t="s">
        <v>994</v>
      </c>
      <c r="H58" s="1853">
        <v>3</v>
      </c>
      <c r="I58" s="1848" t="s">
        <v>5418</v>
      </c>
      <c r="J58" s="1848" t="s">
        <v>994</v>
      </c>
      <c r="K58" s="1853">
        <v>90</v>
      </c>
      <c r="L58" s="1853">
        <v>1</v>
      </c>
      <c r="M58" s="1848" t="s">
        <v>5419</v>
      </c>
      <c r="N58" s="1853">
        <v>9.5</v>
      </c>
      <c r="O58" s="1848" t="s">
        <v>994</v>
      </c>
      <c r="P58" s="1853">
        <v>1</v>
      </c>
      <c r="Q58" s="1848" t="s">
        <v>5420</v>
      </c>
      <c r="R58" s="1853"/>
      <c r="S58" s="1853"/>
      <c r="T58" s="1853"/>
      <c r="U58" s="1853"/>
      <c r="V58" s="1853">
        <v>1</v>
      </c>
      <c r="W58" s="1848" t="s">
        <v>13267</v>
      </c>
      <c r="X58" s="1848"/>
      <c r="Y58" s="1853">
        <v>0</v>
      </c>
      <c r="Z58" s="1848" t="s">
        <v>998</v>
      </c>
      <c r="AA58" s="1853">
        <v>1</v>
      </c>
      <c r="AB58" s="1848" t="s">
        <v>1220</v>
      </c>
      <c r="AC58" s="1848" t="s">
        <v>994</v>
      </c>
      <c r="AD58" s="1848" t="s">
        <v>994</v>
      </c>
      <c r="AE58" s="1848" t="s">
        <v>998</v>
      </c>
      <c r="AF58" s="1848" t="s">
        <v>994</v>
      </c>
      <c r="AG58" s="1848" t="s">
        <v>994</v>
      </c>
      <c r="AH58" s="1848" t="s">
        <v>998</v>
      </c>
      <c r="AI58" s="1853">
        <v>1</v>
      </c>
      <c r="AJ58" s="1848" t="s">
        <v>29156</v>
      </c>
    </row>
    <row r="59" spans="1:36" ht="15">
      <c r="A59" s="1849" t="s">
        <v>3892</v>
      </c>
      <c r="B59" s="1850" t="s">
        <v>23607</v>
      </c>
      <c r="C59" s="1854">
        <v>2</v>
      </c>
      <c r="D59" s="1850" t="s">
        <v>5416</v>
      </c>
      <c r="E59" s="1854">
        <v>2</v>
      </c>
      <c r="F59" s="1850" t="s">
        <v>5417</v>
      </c>
      <c r="G59" s="1850" t="s">
        <v>994</v>
      </c>
      <c r="H59" s="1854">
        <v>3</v>
      </c>
      <c r="I59" s="1850" t="s">
        <v>5418</v>
      </c>
      <c r="J59" s="1850" t="s">
        <v>994</v>
      </c>
      <c r="K59" s="1854">
        <v>90</v>
      </c>
      <c r="L59" s="1854">
        <v>1</v>
      </c>
      <c r="M59" s="1850" t="s">
        <v>5419</v>
      </c>
      <c r="N59" s="1854">
        <v>9.5</v>
      </c>
      <c r="O59" s="1850" t="s">
        <v>994</v>
      </c>
      <c r="P59" s="1854">
        <v>1</v>
      </c>
      <c r="Q59" s="1850" t="s">
        <v>5420</v>
      </c>
      <c r="R59" s="1854"/>
      <c r="S59" s="1854"/>
      <c r="T59" s="1854"/>
      <c r="U59" s="1854"/>
      <c r="V59" s="1854">
        <v>1</v>
      </c>
      <c r="W59" s="1850" t="s">
        <v>13267</v>
      </c>
      <c r="X59" s="1850"/>
      <c r="Y59" s="1854">
        <v>0</v>
      </c>
      <c r="Z59" s="1850" t="s">
        <v>998</v>
      </c>
      <c r="AA59" s="1854">
        <v>1</v>
      </c>
      <c r="AB59" s="1850" t="s">
        <v>1220</v>
      </c>
      <c r="AC59" s="1850" t="s">
        <v>994</v>
      </c>
      <c r="AD59" s="1850" t="s">
        <v>994</v>
      </c>
      <c r="AE59" s="1850" t="s">
        <v>998</v>
      </c>
      <c r="AF59" s="1850" t="s">
        <v>994</v>
      </c>
      <c r="AG59" s="1850" t="s">
        <v>994</v>
      </c>
      <c r="AH59" s="1850" t="s">
        <v>998</v>
      </c>
      <c r="AI59" s="1854">
        <v>1</v>
      </c>
      <c r="AJ59" s="1850" t="s">
        <v>29156</v>
      </c>
    </row>
    <row r="60" spans="1:36" ht="15">
      <c r="A60" s="1847" t="s">
        <v>1372</v>
      </c>
      <c r="B60" s="1848" t="s">
        <v>5444</v>
      </c>
      <c r="C60" s="1853">
        <v>2</v>
      </c>
      <c r="D60" s="1848" t="s">
        <v>5416</v>
      </c>
      <c r="E60" s="1853">
        <v>2</v>
      </c>
      <c r="F60" s="1848" t="s">
        <v>5417</v>
      </c>
      <c r="G60" s="1848" t="s">
        <v>994</v>
      </c>
      <c r="H60" s="1853">
        <v>4</v>
      </c>
      <c r="I60" s="1848" t="s">
        <v>5445</v>
      </c>
      <c r="J60" s="1848" t="s">
        <v>994</v>
      </c>
      <c r="K60" s="1853">
        <v>181</v>
      </c>
      <c r="L60" s="1853">
        <v>1</v>
      </c>
      <c r="M60" s="1848" t="s">
        <v>5419</v>
      </c>
      <c r="N60" s="1853">
        <v>9.5</v>
      </c>
      <c r="O60" s="1848" t="s">
        <v>994</v>
      </c>
      <c r="P60" s="1853">
        <v>1</v>
      </c>
      <c r="Q60" s="1848" t="s">
        <v>5420</v>
      </c>
      <c r="R60" s="1853"/>
      <c r="S60" s="1853"/>
      <c r="T60" s="1853"/>
      <c r="U60" s="1853"/>
      <c r="V60" s="1853">
        <v>1</v>
      </c>
      <c r="W60" s="1848" t="s">
        <v>13267</v>
      </c>
      <c r="X60" s="1848"/>
      <c r="Y60" s="1853">
        <v>0</v>
      </c>
      <c r="Z60" s="1848" t="s">
        <v>998</v>
      </c>
      <c r="AA60" s="1853">
        <v>1</v>
      </c>
      <c r="AB60" s="1848" t="s">
        <v>1220</v>
      </c>
      <c r="AC60" s="1848" t="s">
        <v>994</v>
      </c>
      <c r="AD60" s="1848" t="s">
        <v>994</v>
      </c>
      <c r="AE60" s="1848" t="s">
        <v>998</v>
      </c>
      <c r="AF60" s="1848" t="s">
        <v>994</v>
      </c>
      <c r="AG60" s="1848" t="s">
        <v>994</v>
      </c>
      <c r="AH60" s="1848" t="s">
        <v>998</v>
      </c>
      <c r="AI60" s="1853">
        <v>1</v>
      </c>
      <c r="AJ60" s="1848" t="s">
        <v>29156</v>
      </c>
    </row>
    <row r="61" spans="1:36" ht="15">
      <c r="A61" s="1849" t="s">
        <v>1372</v>
      </c>
      <c r="B61" s="1850" t="s">
        <v>5444</v>
      </c>
      <c r="C61" s="1854">
        <v>2</v>
      </c>
      <c r="D61" s="1850" t="s">
        <v>5416</v>
      </c>
      <c r="E61" s="1854">
        <v>2</v>
      </c>
      <c r="F61" s="1850" t="s">
        <v>5417</v>
      </c>
      <c r="G61" s="1850" t="s">
        <v>994</v>
      </c>
      <c r="H61" s="1854">
        <v>4</v>
      </c>
      <c r="I61" s="1850" t="s">
        <v>5445</v>
      </c>
      <c r="J61" s="1850" t="s">
        <v>994</v>
      </c>
      <c r="K61" s="1854">
        <v>181</v>
      </c>
      <c r="L61" s="1854">
        <v>1</v>
      </c>
      <c r="M61" s="1850" t="s">
        <v>5419</v>
      </c>
      <c r="N61" s="1854">
        <v>9.5</v>
      </c>
      <c r="O61" s="1850" t="s">
        <v>994</v>
      </c>
      <c r="P61" s="1854">
        <v>1</v>
      </c>
      <c r="Q61" s="1850" t="s">
        <v>5420</v>
      </c>
      <c r="R61" s="1854">
        <v>2190</v>
      </c>
      <c r="S61" s="1854"/>
      <c r="T61" s="1854"/>
      <c r="U61" s="1854"/>
      <c r="V61" s="1854">
        <v>1</v>
      </c>
      <c r="W61" s="1850" t="s">
        <v>13267</v>
      </c>
      <c r="X61" s="1850"/>
      <c r="Y61" s="1854">
        <v>0</v>
      </c>
      <c r="Z61" s="1850" t="s">
        <v>998</v>
      </c>
      <c r="AA61" s="1854">
        <v>1</v>
      </c>
      <c r="AB61" s="1850" t="s">
        <v>1220</v>
      </c>
      <c r="AC61" s="1850" t="s">
        <v>994</v>
      </c>
      <c r="AD61" s="1850" t="s">
        <v>994</v>
      </c>
      <c r="AE61" s="1850" t="s">
        <v>998</v>
      </c>
      <c r="AF61" s="1850" t="s">
        <v>994</v>
      </c>
      <c r="AG61" s="1850" t="s">
        <v>994</v>
      </c>
      <c r="AH61" s="1850" t="s">
        <v>998</v>
      </c>
      <c r="AI61" s="1854">
        <v>1</v>
      </c>
      <c r="AJ61" s="1850" t="s">
        <v>29156</v>
      </c>
    </row>
    <row r="62" spans="1:36" ht="15">
      <c r="A62" s="1847" t="s">
        <v>3935</v>
      </c>
      <c r="B62" s="1848" t="s">
        <v>5446</v>
      </c>
      <c r="C62" s="1853">
        <v>2</v>
      </c>
      <c r="D62" s="1848" t="s">
        <v>5416</v>
      </c>
      <c r="E62" s="1853">
        <v>2</v>
      </c>
      <c r="F62" s="1848" t="s">
        <v>5417</v>
      </c>
      <c r="G62" s="1848" t="s">
        <v>994</v>
      </c>
      <c r="H62" s="1853">
        <v>4</v>
      </c>
      <c r="I62" s="1848" t="s">
        <v>5445</v>
      </c>
      <c r="J62" s="1848" t="s">
        <v>994</v>
      </c>
      <c r="K62" s="1853">
        <v>90</v>
      </c>
      <c r="L62" s="1853">
        <v>1</v>
      </c>
      <c r="M62" s="1848" t="s">
        <v>5419</v>
      </c>
      <c r="N62" s="1853">
        <v>9.5</v>
      </c>
      <c r="O62" s="1848" t="s">
        <v>994</v>
      </c>
      <c r="P62" s="1853">
        <v>1</v>
      </c>
      <c r="Q62" s="1848" t="s">
        <v>5420</v>
      </c>
      <c r="R62" s="1853"/>
      <c r="S62" s="1853"/>
      <c r="T62" s="1853"/>
      <c r="U62" s="1853"/>
      <c r="V62" s="1853">
        <v>1</v>
      </c>
      <c r="W62" s="1848" t="s">
        <v>13267</v>
      </c>
      <c r="X62" s="1848"/>
      <c r="Y62" s="1853">
        <v>0</v>
      </c>
      <c r="Z62" s="1848" t="s">
        <v>998</v>
      </c>
      <c r="AA62" s="1853">
        <v>1</v>
      </c>
      <c r="AB62" s="1848" t="s">
        <v>1220</v>
      </c>
      <c r="AC62" s="1848" t="s">
        <v>994</v>
      </c>
      <c r="AD62" s="1848" t="s">
        <v>994</v>
      </c>
      <c r="AE62" s="1848" t="s">
        <v>998</v>
      </c>
      <c r="AF62" s="1848" t="s">
        <v>994</v>
      </c>
      <c r="AG62" s="1848" t="s">
        <v>994</v>
      </c>
      <c r="AH62" s="1848" t="s">
        <v>998</v>
      </c>
      <c r="AI62" s="1853">
        <v>1</v>
      </c>
      <c r="AJ62" s="1848" t="s">
        <v>29156</v>
      </c>
    </row>
    <row r="63" spans="1:36" ht="15">
      <c r="A63" s="1849" t="s">
        <v>3935</v>
      </c>
      <c r="B63" s="1850" t="s">
        <v>5446</v>
      </c>
      <c r="C63" s="1854">
        <v>2</v>
      </c>
      <c r="D63" s="1850" t="s">
        <v>5416</v>
      </c>
      <c r="E63" s="1854">
        <v>2</v>
      </c>
      <c r="F63" s="1850" t="s">
        <v>5417</v>
      </c>
      <c r="G63" s="1850" t="s">
        <v>994</v>
      </c>
      <c r="H63" s="1854">
        <v>4</v>
      </c>
      <c r="I63" s="1850" t="s">
        <v>5445</v>
      </c>
      <c r="J63" s="1850" t="s">
        <v>994</v>
      </c>
      <c r="K63" s="1854">
        <v>90</v>
      </c>
      <c r="L63" s="1854">
        <v>1</v>
      </c>
      <c r="M63" s="1850" t="s">
        <v>5419</v>
      </c>
      <c r="N63" s="1854">
        <v>9.5</v>
      </c>
      <c r="O63" s="1850" t="s">
        <v>994</v>
      </c>
      <c r="P63" s="1854">
        <v>1</v>
      </c>
      <c r="Q63" s="1850" t="s">
        <v>5420</v>
      </c>
      <c r="R63" s="1854">
        <v>2190</v>
      </c>
      <c r="S63" s="1854"/>
      <c r="T63" s="1854"/>
      <c r="U63" s="1854"/>
      <c r="V63" s="1854">
        <v>1</v>
      </c>
      <c r="W63" s="1850" t="s">
        <v>13267</v>
      </c>
      <c r="X63" s="1850"/>
      <c r="Y63" s="1854">
        <v>0</v>
      </c>
      <c r="Z63" s="1850" t="s">
        <v>998</v>
      </c>
      <c r="AA63" s="1854">
        <v>1</v>
      </c>
      <c r="AB63" s="1850" t="s">
        <v>1220</v>
      </c>
      <c r="AC63" s="1850" t="s">
        <v>994</v>
      </c>
      <c r="AD63" s="1850" t="s">
        <v>994</v>
      </c>
      <c r="AE63" s="1850" t="s">
        <v>998</v>
      </c>
      <c r="AF63" s="1850" t="s">
        <v>994</v>
      </c>
      <c r="AG63" s="1850" t="s">
        <v>994</v>
      </c>
      <c r="AH63" s="1850" t="s">
        <v>998</v>
      </c>
      <c r="AI63" s="1854">
        <v>1</v>
      </c>
      <c r="AJ63" s="1850" t="s">
        <v>29156</v>
      </c>
    </row>
    <row r="64" spans="1:36" ht="15">
      <c r="A64" s="1847" t="s">
        <v>1375</v>
      </c>
      <c r="B64" s="1848" t="s">
        <v>5447</v>
      </c>
      <c r="C64" s="1853">
        <v>2</v>
      </c>
      <c r="D64" s="1848" t="s">
        <v>5416</v>
      </c>
      <c r="E64" s="1853">
        <v>2</v>
      </c>
      <c r="F64" s="1848" t="s">
        <v>5417</v>
      </c>
      <c r="G64" s="1848" t="s">
        <v>994</v>
      </c>
      <c r="H64" s="1853">
        <v>4</v>
      </c>
      <c r="I64" s="1848" t="s">
        <v>5445</v>
      </c>
      <c r="J64" s="1848" t="s">
        <v>994</v>
      </c>
      <c r="K64" s="1853">
        <v>90</v>
      </c>
      <c r="L64" s="1853">
        <v>1</v>
      </c>
      <c r="M64" s="1848" t="s">
        <v>5419</v>
      </c>
      <c r="N64" s="1853">
        <v>9.5</v>
      </c>
      <c r="O64" s="1848" t="s">
        <v>994</v>
      </c>
      <c r="P64" s="1853">
        <v>1</v>
      </c>
      <c r="Q64" s="1848" t="s">
        <v>5420</v>
      </c>
      <c r="R64" s="1853"/>
      <c r="S64" s="1853"/>
      <c r="T64" s="1853"/>
      <c r="U64" s="1853"/>
      <c r="V64" s="1853">
        <v>1</v>
      </c>
      <c r="W64" s="1848" t="s">
        <v>13267</v>
      </c>
      <c r="X64" s="1848"/>
      <c r="Y64" s="1853">
        <v>0</v>
      </c>
      <c r="Z64" s="1848" t="s">
        <v>998</v>
      </c>
      <c r="AA64" s="1853">
        <v>1</v>
      </c>
      <c r="AB64" s="1848" t="s">
        <v>1220</v>
      </c>
      <c r="AC64" s="1848" t="s">
        <v>994</v>
      </c>
      <c r="AD64" s="1848" t="s">
        <v>994</v>
      </c>
      <c r="AE64" s="1848" t="s">
        <v>998</v>
      </c>
      <c r="AF64" s="1848" t="s">
        <v>994</v>
      </c>
      <c r="AG64" s="1848" t="s">
        <v>994</v>
      </c>
      <c r="AH64" s="1848" t="s">
        <v>998</v>
      </c>
      <c r="AI64" s="1853">
        <v>1</v>
      </c>
      <c r="AJ64" s="1848" t="s">
        <v>29156</v>
      </c>
    </row>
    <row r="65" spans="1:36" ht="15">
      <c r="A65" s="1849" t="s">
        <v>1375</v>
      </c>
      <c r="B65" s="1850" t="s">
        <v>5447</v>
      </c>
      <c r="C65" s="1854">
        <v>2</v>
      </c>
      <c r="D65" s="1850" t="s">
        <v>5416</v>
      </c>
      <c r="E65" s="1854">
        <v>2</v>
      </c>
      <c r="F65" s="1850" t="s">
        <v>5417</v>
      </c>
      <c r="G65" s="1850" t="s">
        <v>994</v>
      </c>
      <c r="H65" s="1854">
        <v>4</v>
      </c>
      <c r="I65" s="1850" t="s">
        <v>5445</v>
      </c>
      <c r="J65" s="1850" t="s">
        <v>994</v>
      </c>
      <c r="K65" s="1854">
        <v>90</v>
      </c>
      <c r="L65" s="1854">
        <v>1</v>
      </c>
      <c r="M65" s="1850" t="s">
        <v>5419</v>
      </c>
      <c r="N65" s="1854">
        <v>9.5</v>
      </c>
      <c r="O65" s="1850" t="s">
        <v>994</v>
      </c>
      <c r="P65" s="1854">
        <v>1</v>
      </c>
      <c r="Q65" s="1850" t="s">
        <v>5420</v>
      </c>
      <c r="R65" s="1854">
        <v>2190</v>
      </c>
      <c r="S65" s="1854"/>
      <c r="T65" s="1854"/>
      <c r="U65" s="1854"/>
      <c r="V65" s="1854">
        <v>1</v>
      </c>
      <c r="W65" s="1850" t="s">
        <v>13267</v>
      </c>
      <c r="X65" s="1850"/>
      <c r="Y65" s="1854">
        <v>0</v>
      </c>
      <c r="Z65" s="1850" t="s">
        <v>998</v>
      </c>
      <c r="AA65" s="1854">
        <v>1</v>
      </c>
      <c r="AB65" s="1850" t="s">
        <v>1220</v>
      </c>
      <c r="AC65" s="1850" t="s">
        <v>994</v>
      </c>
      <c r="AD65" s="1850" t="s">
        <v>994</v>
      </c>
      <c r="AE65" s="1850" t="s">
        <v>998</v>
      </c>
      <c r="AF65" s="1850" t="s">
        <v>994</v>
      </c>
      <c r="AG65" s="1850" t="s">
        <v>994</v>
      </c>
      <c r="AH65" s="1850" t="s">
        <v>998</v>
      </c>
      <c r="AI65" s="1854">
        <v>1</v>
      </c>
      <c r="AJ65" s="1850" t="s">
        <v>29156</v>
      </c>
    </row>
    <row r="66" spans="1:36" ht="15">
      <c r="A66" s="1847" t="s">
        <v>3939</v>
      </c>
      <c r="B66" s="1848" t="s">
        <v>5448</v>
      </c>
      <c r="C66" s="1853">
        <v>2</v>
      </c>
      <c r="D66" s="1848" t="s">
        <v>5416</v>
      </c>
      <c r="E66" s="1853">
        <v>2</v>
      </c>
      <c r="F66" s="1848" t="s">
        <v>5417</v>
      </c>
      <c r="G66" s="1848" t="s">
        <v>994</v>
      </c>
      <c r="H66" s="1853">
        <v>4</v>
      </c>
      <c r="I66" s="1848" t="s">
        <v>5445</v>
      </c>
      <c r="J66" s="1848" t="s">
        <v>994</v>
      </c>
      <c r="K66" s="1853">
        <v>90</v>
      </c>
      <c r="L66" s="1853">
        <v>1</v>
      </c>
      <c r="M66" s="1848" t="s">
        <v>5419</v>
      </c>
      <c r="N66" s="1853">
        <v>9.5</v>
      </c>
      <c r="O66" s="1848" t="s">
        <v>994</v>
      </c>
      <c r="P66" s="1853">
        <v>1</v>
      </c>
      <c r="Q66" s="1848" t="s">
        <v>5420</v>
      </c>
      <c r="R66" s="1853"/>
      <c r="S66" s="1853"/>
      <c r="T66" s="1853"/>
      <c r="U66" s="1853"/>
      <c r="V66" s="1853">
        <v>1</v>
      </c>
      <c r="W66" s="1848" t="s">
        <v>13267</v>
      </c>
      <c r="X66" s="1848"/>
      <c r="Y66" s="1853">
        <v>0</v>
      </c>
      <c r="Z66" s="1848" t="s">
        <v>998</v>
      </c>
      <c r="AA66" s="1853">
        <v>1</v>
      </c>
      <c r="AB66" s="1848" t="s">
        <v>1220</v>
      </c>
      <c r="AC66" s="1848" t="s">
        <v>994</v>
      </c>
      <c r="AD66" s="1848" t="s">
        <v>994</v>
      </c>
      <c r="AE66" s="1848" t="s">
        <v>998</v>
      </c>
      <c r="AF66" s="1848" t="s">
        <v>994</v>
      </c>
      <c r="AG66" s="1848" t="s">
        <v>994</v>
      </c>
      <c r="AH66" s="1848" t="s">
        <v>998</v>
      </c>
      <c r="AI66" s="1853">
        <v>1</v>
      </c>
      <c r="AJ66" s="1848" t="s">
        <v>29156</v>
      </c>
    </row>
    <row r="67" spans="1:36" ht="15">
      <c r="A67" s="1849" t="s">
        <v>3939</v>
      </c>
      <c r="B67" s="1850" t="s">
        <v>5448</v>
      </c>
      <c r="C67" s="1854">
        <v>2</v>
      </c>
      <c r="D67" s="1850" t="s">
        <v>5416</v>
      </c>
      <c r="E67" s="1854">
        <v>2</v>
      </c>
      <c r="F67" s="1850" t="s">
        <v>5417</v>
      </c>
      <c r="G67" s="1850" t="s">
        <v>994</v>
      </c>
      <c r="H67" s="1854">
        <v>4</v>
      </c>
      <c r="I67" s="1850" t="s">
        <v>5445</v>
      </c>
      <c r="J67" s="1850" t="s">
        <v>994</v>
      </c>
      <c r="K67" s="1854">
        <v>90</v>
      </c>
      <c r="L67" s="1854">
        <v>1</v>
      </c>
      <c r="M67" s="1850" t="s">
        <v>5419</v>
      </c>
      <c r="N67" s="1854">
        <v>9.5</v>
      </c>
      <c r="O67" s="1850" t="s">
        <v>994</v>
      </c>
      <c r="P67" s="1854">
        <v>1</v>
      </c>
      <c r="Q67" s="1850" t="s">
        <v>5420</v>
      </c>
      <c r="R67" s="1854">
        <v>2190</v>
      </c>
      <c r="S67" s="1854"/>
      <c r="T67" s="1854"/>
      <c r="U67" s="1854"/>
      <c r="V67" s="1854">
        <v>1</v>
      </c>
      <c r="W67" s="1850" t="s">
        <v>13267</v>
      </c>
      <c r="X67" s="1850"/>
      <c r="Y67" s="1854">
        <v>0</v>
      </c>
      <c r="Z67" s="1850" t="s">
        <v>998</v>
      </c>
      <c r="AA67" s="1854">
        <v>1</v>
      </c>
      <c r="AB67" s="1850" t="s">
        <v>1220</v>
      </c>
      <c r="AC67" s="1850" t="s">
        <v>994</v>
      </c>
      <c r="AD67" s="1850" t="s">
        <v>994</v>
      </c>
      <c r="AE67" s="1850" t="s">
        <v>998</v>
      </c>
      <c r="AF67" s="1850" t="s">
        <v>994</v>
      </c>
      <c r="AG67" s="1850" t="s">
        <v>994</v>
      </c>
      <c r="AH67" s="1850" t="s">
        <v>998</v>
      </c>
      <c r="AI67" s="1854">
        <v>1</v>
      </c>
      <c r="AJ67" s="1850" t="s">
        <v>29156</v>
      </c>
    </row>
    <row r="68" spans="1:36" ht="15">
      <c r="A68" s="1847" t="s">
        <v>1378</v>
      </c>
      <c r="B68" s="1848" t="s">
        <v>5449</v>
      </c>
      <c r="C68" s="1853">
        <v>2</v>
      </c>
      <c r="D68" s="1848" t="s">
        <v>5416</v>
      </c>
      <c r="E68" s="1853">
        <v>6</v>
      </c>
      <c r="F68" s="1848" t="s">
        <v>28871</v>
      </c>
      <c r="G68" s="1848" t="s">
        <v>994</v>
      </c>
      <c r="H68" s="1853">
        <v>4</v>
      </c>
      <c r="I68" s="1848" t="s">
        <v>5445</v>
      </c>
      <c r="J68" s="1848" t="s">
        <v>994</v>
      </c>
      <c r="K68" s="1853">
        <v>90</v>
      </c>
      <c r="L68" s="1853">
        <v>2</v>
      </c>
      <c r="M68" s="1848" t="s">
        <v>5451</v>
      </c>
      <c r="N68" s="1853">
        <v>9.5</v>
      </c>
      <c r="O68" s="1848" t="s">
        <v>998</v>
      </c>
      <c r="P68" s="1853">
        <v>2</v>
      </c>
      <c r="Q68" s="1848" t="s">
        <v>5452</v>
      </c>
      <c r="R68" s="1853"/>
      <c r="S68" s="1853"/>
      <c r="T68" s="1853"/>
      <c r="U68" s="1853"/>
      <c r="V68" s="1853">
        <v>1</v>
      </c>
      <c r="W68" s="1848" t="s">
        <v>13267</v>
      </c>
      <c r="X68" s="1848"/>
      <c r="Y68" s="1853">
        <v>0</v>
      </c>
      <c r="Z68" s="1848" t="s">
        <v>998</v>
      </c>
      <c r="AA68" s="1853">
        <v>1</v>
      </c>
      <c r="AB68" s="1848" t="s">
        <v>1220</v>
      </c>
      <c r="AC68" s="1848" t="s">
        <v>994</v>
      </c>
      <c r="AD68" s="1848" t="s">
        <v>994</v>
      </c>
      <c r="AE68" s="1848" t="s">
        <v>994</v>
      </c>
      <c r="AF68" s="1848" t="s">
        <v>994</v>
      </c>
      <c r="AG68" s="1848" t="s">
        <v>994</v>
      </c>
      <c r="AH68" s="1848" t="s">
        <v>994</v>
      </c>
      <c r="AI68" s="1853">
        <v>1</v>
      </c>
      <c r="AJ68" s="1848" t="s">
        <v>29156</v>
      </c>
    </row>
    <row r="69" spans="1:36" ht="15">
      <c r="A69" s="1849" t="s">
        <v>1378</v>
      </c>
      <c r="B69" s="1850" t="s">
        <v>5449</v>
      </c>
      <c r="C69" s="1854">
        <v>2</v>
      </c>
      <c r="D69" s="1850" t="s">
        <v>5416</v>
      </c>
      <c r="E69" s="1854">
        <v>5</v>
      </c>
      <c r="F69" s="1850" t="s">
        <v>24361</v>
      </c>
      <c r="G69" s="1850" t="s">
        <v>994</v>
      </c>
      <c r="H69" s="1854">
        <v>4</v>
      </c>
      <c r="I69" s="1850" t="s">
        <v>5445</v>
      </c>
      <c r="J69" s="1850" t="s">
        <v>994</v>
      </c>
      <c r="K69" s="1854">
        <v>90</v>
      </c>
      <c r="L69" s="1854">
        <v>2</v>
      </c>
      <c r="M69" s="1850" t="s">
        <v>5451</v>
      </c>
      <c r="N69" s="1854">
        <v>9.5</v>
      </c>
      <c r="O69" s="1850" t="s">
        <v>998</v>
      </c>
      <c r="P69" s="1854">
        <v>2</v>
      </c>
      <c r="Q69" s="1850" t="s">
        <v>5452</v>
      </c>
      <c r="R69" s="1854">
        <v>2190</v>
      </c>
      <c r="S69" s="1854"/>
      <c r="T69" s="1854"/>
      <c r="U69" s="1854"/>
      <c r="V69" s="1854">
        <v>1</v>
      </c>
      <c r="W69" s="1850" t="s">
        <v>13267</v>
      </c>
      <c r="X69" s="1850"/>
      <c r="Y69" s="1854">
        <v>0</v>
      </c>
      <c r="Z69" s="1850" t="s">
        <v>998</v>
      </c>
      <c r="AA69" s="1854">
        <v>1</v>
      </c>
      <c r="AB69" s="1850" t="s">
        <v>1220</v>
      </c>
      <c r="AC69" s="1850" t="s">
        <v>994</v>
      </c>
      <c r="AD69" s="1850" t="s">
        <v>994</v>
      </c>
      <c r="AE69" s="1850" t="s">
        <v>994</v>
      </c>
      <c r="AF69" s="1850" t="s">
        <v>994</v>
      </c>
      <c r="AG69" s="1850" t="s">
        <v>994</v>
      </c>
      <c r="AH69" s="1850" t="s">
        <v>994</v>
      </c>
      <c r="AI69" s="1854">
        <v>1</v>
      </c>
      <c r="AJ69" s="1850" t="s">
        <v>29156</v>
      </c>
    </row>
    <row r="70" spans="1:36" ht="15">
      <c r="A70" s="1847" t="s">
        <v>1382</v>
      </c>
      <c r="B70" s="1848" t="s">
        <v>5453</v>
      </c>
      <c r="C70" s="1853">
        <v>2</v>
      </c>
      <c r="D70" s="1848" t="s">
        <v>5416</v>
      </c>
      <c r="E70" s="1853">
        <v>6</v>
      </c>
      <c r="F70" s="1848" t="s">
        <v>28871</v>
      </c>
      <c r="G70" s="1848" t="s">
        <v>994</v>
      </c>
      <c r="H70" s="1853">
        <v>4</v>
      </c>
      <c r="I70" s="1848" t="s">
        <v>5445</v>
      </c>
      <c r="J70" s="1848" t="s">
        <v>994</v>
      </c>
      <c r="K70" s="1853">
        <v>90</v>
      </c>
      <c r="L70" s="1853">
        <v>2</v>
      </c>
      <c r="M70" s="1848" t="s">
        <v>5451</v>
      </c>
      <c r="N70" s="1853">
        <v>9.5</v>
      </c>
      <c r="O70" s="1848" t="s">
        <v>998</v>
      </c>
      <c r="P70" s="1853">
        <v>2</v>
      </c>
      <c r="Q70" s="1848" t="s">
        <v>5452</v>
      </c>
      <c r="R70" s="1853"/>
      <c r="S70" s="1853"/>
      <c r="T70" s="1853"/>
      <c r="U70" s="1853"/>
      <c r="V70" s="1853">
        <v>1</v>
      </c>
      <c r="W70" s="1848" t="s">
        <v>13267</v>
      </c>
      <c r="X70" s="1848"/>
      <c r="Y70" s="1853">
        <v>0</v>
      </c>
      <c r="Z70" s="1848" t="s">
        <v>998</v>
      </c>
      <c r="AA70" s="1853">
        <v>1</v>
      </c>
      <c r="AB70" s="1848" t="s">
        <v>1220</v>
      </c>
      <c r="AC70" s="1848" t="s">
        <v>994</v>
      </c>
      <c r="AD70" s="1848" t="s">
        <v>994</v>
      </c>
      <c r="AE70" s="1848" t="s">
        <v>994</v>
      </c>
      <c r="AF70" s="1848" t="s">
        <v>994</v>
      </c>
      <c r="AG70" s="1848" t="s">
        <v>994</v>
      </c>
      <c r="AH70" s="1848" t="s">
        <v>994</v>
      </c>
      <c r="AI70" s="1853">
        <v>1</v>
      </c>
      <c r="AJ70" s="1848" t="s">
        <v>29156</v>
      </c>
    </row>
    <row r="71" spans="1:36" ht="15">
      <c r="A71" s="1849" t="s">
        <v>1382</v>
      </c>
      <c r="B71" s="1850" t="s">
        <v>5453</v>
      </c>
      <c r="C71" s="1854">
        <v>2</v>
      </c>
      <c r="D71" s="1850" t="s">
        <v>5416</v>
      </c>
      <c r="E71" s="1854">
        <v>5</v>
      </c>
      <c r="F71" s="1850" t="s">
        <v>24361</v>
      </c>
      <c r="G71" s="1850" t="s">
        <v>994</v>
      </c>
      <c r="H71" s="1854">
        <v>4</v>
      </c>
      <c r="I71" s="1850" t="s">
        <v>5445</v>
      </c>
      <c r="J71" s="1850" t="s">
        <v>994</v>
      </c>
      <c r="K71" s="1854">
        <v>90</v>
      </c>
      <c r="L71" s="1854">
        <v>2</v>
      </c>
      <c r="M71" s="1850" t="s">
        <v>5451</v>
      </c>
      <c r="N71" s="1854">
        <v>9.5</v>
      </c>
      <c r="O71" s="1850" t="s">
        <v>998</v>
      </c>
      <c r="P71" s="1854">
        <v>2</v>
      </c>
      <c r="Q71" s="1850" t="s">
        <v>5452</v>
      </c>
      <c r="R71" s="1854">
        <v>2190</v>
      </c>
      <c r="S71" s="1854"/>
      <c r="T71" s="1854"/>
      <c r="U71" s="1854"/>
      <c r="V71" s="1854">
        <v>1</v>
      </c>
      <c r="W71" s="1850" t="s">
        <v>13267</v>
      </c>
      <c r="X71" s="1850"/>
      <c r="Y71" s="1854">
        <v>0</v>
      </c>
      <c r="Z71" s="1850" t="s">
        <v>998</v>
      </c>
      <c r="AA71" s="1854">
        <v>1</v>
      </c>
      <c r="AB71" s="1850" t="s">
        <v>1220</v>
      </c>
      <c r="AC71" s="1850" t="s">
        <v>994</v>
      </c>
      <c r="AD71" s="1850" t="s">
        <v>994</v>
      </c>
      <c r="AE71" s="1850" t="s">
        <v>994</v>
      </c>
      <c r="AF71" s="1850" t="s">
        <v>994</v>
      </c>
      <c r="AG71" s="1850" t="s">
        <v>994</v>
      </c>
      <c r="AH71" s="1850" t="s">
        <v>994</v>
      </c>
      <c r="AI71" s="1854">
        <v>1</v>
      </c>
      <c r="AJ71" s="1850" t="s">
        <v>29156</v>
      </c>
    </row>
    <row r="72" spans="1:36" ht="15">
      <c r="A72" s="1847" t="s">
        <v>1385</v>
      </c>
      <c r="B72" s="1848" t="s">
        <v>5454</v>
      </c>
      <c r="C72" s="1853">
        <v>2</v>
      </c>
      <c r="D72" s="1848" t="s">
        <v>5416</v>
      </c>
      <c r="E72" s="1853">
        <v>2</v>
      </c>
      <c r="F72" s="1848" t="s">
        <v>5417</v>
      </c>
      <c r="G72" s="1848" t="s">
        <v>994</v>
      </c>
      <c r="H72" s="1853">
        <v>4</v>
      </c>
      <c r="I72" s="1848" t="s">
        <v>5445</v>
      </c>
      <c r="J72" s="1848" t="s">
        <v>994</v>
      </c>
      <c r="K72" s="1853">
        <v>90</v>
      </c>
      <c r="L72" s="1853">
        <v>2</v>
      </c>
      <c r="M72" s="1848" t="s">
        <v>5451</v>
      </c>
      <c r="N72" s="1853">
        <v>22</v>
      </c>
      <c r="O72" s="1848" t="s">
        <v>998</v>
      </c>
      <c r="P72" s="1853">
        <v>2</v>
      </c>
      <c r="Q72" s="1848" t="s">
        <v>5452</v>
      </c>
      <c r="R72" s="1853"/>
      <c r="S72" s="1853"/>
      <c r="T72" s="1853"/>
      <c r="U72" s="1853"/>
      <c r="V72" s="1853">
        <v>1</v>
      </c>
      <c r="W72" s="1848" t="s">
        <v>13267</v>
      </c>
      <c r="X72" s="1848"/>
      <c r="Y72" s="1853">
        <v>0</v>
      </c>
      <c r="Z72" s="1848" t="s">
        <v>998</v>
      </c>
      <c r="AA72" s="1853">
        <v>1</v>
      </c>
      <c r="AB72" s="1848" t="s">
        <v>1220</v>
      </c>
      <c r="AC72" s="1848" t="s">
        <v>994</v>
      </c>
      <c r="AD72" s="1848" t="s">
        <v>994</v>
      </c>
      <c r="AE72" s="1848" t="s">
        <v>994</v>
      </c>
      <c r="AF72" s="1848" t="s">
        <v>994</v>
      </c>
      <c r="AG72" s="1848" t="s">
        <v>994</v>
      </c>
      <c r="AH72" s="1848" t="s">
        <v>994</v>
      </c>
      <c r="AI72" s="1853">
        <v>1</v>
      </c>
      <c r="AJ72" s="1848" t="s">
        <v>29156</v>
      </c>
    </row>
    <row r="73" spans="1:36" ht="15">
      <c r="A73" s="1849" t="s">
        <v>5455</v>
      </c>
      <c r="B73" s="1850" t="s">
        <v>5456</v>
      </c>
      <c r="C73" s="1854">
        <v>2</v>
      </c>
      <c r="D73" s="1850" t="s">
        <v>5416</v>
      </c>
      <c r="E73" s="1854">
        <v>2</v>
      </c>
      <c r="F73" s="1850" t="s">
        <v>5417</v>
      </c>
      <c r="G73" s="1850" t="s">
        <v>994</v>
      </c>
      <c r="H73" s="1854">
        <v>4</v>
      </c>
      <c r="I73" s="1850" t="s">
        <v>5445</v>
      </c>
      <c r="J73" s="1850" t="s">
        <v>994</v>
      </c>
      <c r="K73" s="1854">
        <v>90</v>
      </c>
      <c r="L73" s="1854">
        <v>2</v>
      </c>
      <c r="M73" s="1850" t="s">
        <v>5451</v>
      </c>
      <c r="N73" s="1854">
        <v>9.5</v>
      </c>
      <c r="O73" s="1850" t="s">
        <v>998</v>
      </c>
      <c r="P73" s="1854">
        <v>2</v>
      </c>
      <c r="Q73" s="1850" t="s">
        <v>5452</v>
      </c>
      <c r="R73" s="1854"/>
      <c r="S73" s="1854"/>
      <c r="T73" s="1854"/>
      <c r="U73" s="1854"/>
      <c r="V73" s="1854">
        <v>4</v>
      </c>
      <c r="W73" s="1850" t="s">
        <v>13277</v>
      </c>
      <c r="X73" s="1850"/>
      <c r="Y73" s="1854">
        <v>0</v>
      </c>
      <c r="Z73" s="1850" t="s">
        <v>998</v>
      </c>
      <c r="AA73" s="1854">
        <v>1</v>
      </c>
      <c r="AB73" s="1850" t="s">
        <v>1220</v>
      </c>
      <c r="AC73" s="1850" t="s">
        <v>994</v>
      </c>
      <c r="AD73" s="1850" t="s">
        <v>994</v>
      </c>
      <c r="AE73" s="1850" t="s">
        <v>994</v>
      </c>
      <c r="AF73" s="1850" t="s">
        <v>994</v>
      </c>
      <c r="AG73" s="1850" t="s">
        <v>994</v>
      </c>
      <c r="AH73" s="1850" t="s">
        <v>994</v>
      </c>
      <c r="AI73" s="1854">
        <v>1</v>
      </c>
      <c r="AJ73" s="1850" t="s">
        <v>29156</v>
      </c>
    </row>
    <row r="74" spans="1:36" ht="15">
      <c r="A74" s="1847" t="s">
        <v>1388</v>
      </c>
      <c r="B74" s="1848" t="s">
        <v>5457</v>
      </c>
      <c r="C74" s="1853">
        <v>2</v>
      </c>
      <c r="D74" s="1848" t="s">
        <v>5416</v>
      </c>
      <c r="E74" s="1853">
        <v>2</v>
      </c>
      <c r="F74" s="1848" t="s">
        <v>5417</v>
      </c>
      <c r="G74" s="1848" t="s">
        <v>994</v>
      </c>
      <c r="H74" s="1853">
        <v>4</v>
      </c>
      <c r="I74" s="1848" t="s">
        <v>5445</v>
      </c>
      <c r="J74" s="1848" t="s">
        <v>994</v>
      </c>
      <c r="K74" s="1853">
        <v>90</v>
      </c>
      <c r="L74" s="1853">
        <v>2</v>
      </c>
      <c r="M74" s="1848" t="s">
        <v>5451</v>
      </c>
      <c r="N74" s="1853">
        <v>9.5</v>
      </c>
      <c r="O74" s="1848" t="s">
        <v>998</v>
      </c>
      <c r="P74" s="1853">
        <v>2</v>
      </c>
      <c r="Q74" s="1848" t="s">
        <v>5452</v>
      </c>
      <c r="R74" s="1853"/>
      <c r="S74" s="1853"/>
      <c r="T74" s="1853"/>
      <c r="U74" s="1853"/>
      <c r="V74" s="1853">
        <v>4</v>
      </c>
      <c r="W74" s="1848" t="s">
        <v>13277</v>
      </c>
      <c r="X74" s="1848"/>
      <c r="Y74" s="1853">
        <v>0</v>
      </c>
      <c r="Z74" s="1848" t="s">
        <v>998</v>
      </c>
      <c r="AA74" s="1853">
        <v>1</v>
      </c>
      <c r="AB74" s="1848" t="s">
        <v>1220</v>
      </c>
      <c r="AC74" s="1848" t="s">
        <v>994</v>
      </c>
      <c r="AD74" s="1848" t="s">
        <v>994</v>
      </c>
      <c r="AE74" s="1848" t="s">
        <v>994</v>
      </c>
      <c r="AF74" s="1848" t="s">
        <v>994</v>
      </c>
      <c r="AG74" s="1848" t="s">
        <v>994</v>
      </c>
      <c r="AH74" s="1848" t="s">
        <v>994</v>
      </c>
      <c r="AI74" s="1853">
        <v>1</v>
      </c>
      <c r="AJ74" s="1848" t="s">
        <v>29156</v>
      </c>
    </row>
    <row r="75" spans="1:36" ht="15">
      <c r="A75" s="1849" t="s">
        <v>5458</v>
      </c>
      <c r="B75" s="1850" t="s">
        <v>5459</v>
      </c>
      <c r="C75" s="1854">
        <v>2</v>
      </c>
      <c r="D75" s="1850" t="s">
        <v>5416</v>
      </c>
      <c r="E75" s="1854">
        <v>6</v>
      </c>
      <c r="F75" s="1850" t="s">
        <v>28871</v>
      </c>
      <c r="G75" s="1850" t="s">
        <v>994</v>
      </c>
      <c r="H75" s="1854">
        <v>4</v>
      </c>
      <c r="I75" s="1850" t="s">
        <v>5445</v>
      </c>
      <c r="J75" s="1850" t="s">
        <v>994</v>
      </c>
      <c r="K75" s="1854">
        <v>90</v>
      </c>
      <c r="L75" s="1854">
        <v>2</v>
      </c>
      <c r="M75" s="1850" t="s">
        <v>5451</v>
      </c>
      <c r="N75" s="1854">
        <v>9.5</v>
      </c>
      <c r="O75" s="1850" t="s">
        <v>998</v>
      </c>
      <c r="P75" s="1854">
        <v>2</v>
      </c>
      <c r="Q75" s="1850" t="s">
        <v>5452</v>
      </c>
      <c r="R75" s="1854"/>
      <c r="S75" s="1854"/>
      <c r="T75" s="1854"/>
      <c r="U75" s="1854"/>
      <c r="V75" s="1854">
        <v>1</v>
      </c>
      <c r="W75" s="1850" t="s">
        <v>13267</v>
      </c>
      <c r="X75" s="1850"/>
      <c r="Y75" s="1854">
        <v>0</v>
      </c>
      <c r="Z75" s="1850" t="s">
        <v>998</v>
      </c>
      <c r="AA75" s="1854">
        <v>1</v>
      </c>
      <c r="AB75" s="1850" t="s">
        <v>1220</v>
      </c>
      <c r="AC75" s="1850" t="s">
        <v>994</v>
      </c>
      <c r="AD75" s="1850" t="s">
        <v>994</v>
      </c>
      <c r="AE75" s="1850" t="s">
        <v>994</v>
      </c>
      <c r="AF75" s="1850" t="s">
        <v>994</v>
      </c>
      <c r="AG75" s="1850" t="s">
        <v>994</v>
      </c>
      <c r="AH75" s="1850" t="s">
        <v>994</v>
      </c>
      <c r="AI75" s="1854">
        <v>1</v>
      </c>
      <c r="AJ75" s="1850" t="s">
        <v>29156</v>
      </c>
    </row>
    <row r="76" spans="1:36" ht="15">
      <c r="A76" s="1847" t="s">
        <v>5458</v>
      </c>
      <c r="B76" s="1848" t="s">
        <v>5459</v>
      </c>
      <c r="C76" s="1853">
        <v>2</v>
      </c>
      <c r="D76" s="1848" t="s">
        <v>5416</v>
      </c>
      <c r="E76" s="1853">
        <v>5</v>
      </c>
      <c r="F76" s="1848" t="s">
        <v>24361</v>
      </c>
      <c r="G76" s="1848" t="s">
        <v>994</v>
      </c>
      <c r="H76" s="1853">
        <v>4</v>
      </c>
      <c r="I76" s="1848" t="s">
        <v>5445</v>
      </c>
      <c r="J76" s="1848" t="s">
        <v>994</v>
      </c>
      <c r="K76" s="1853">
        <v>90</v>
      </c>
      <c r="L76" s="1853">
        <v>2</v>
      </c>
      <c r="M76" s="1848" t="s">
        <v>5451</v>
      </c>
      <c r="N76" s="1853">
        <v>9.5</v>
      </c>
      <c r="O76" s="1848" t="s">
        <v>998</v>
      </c>
      <c r="P76" s="1853">
        <v>2</v>
      </c>
      <c r="Q76" s="1848" t="s">
        <v>5452</v>
      </c>
      <c r="R76" s="1853">
        <v>2190</v>
      </c>
      <c r="S76" s="1853"/>
      <c r="T76" s="1853"/>
      <c r="U76" s="1853"/>
      <c r="V76" s="1853">
        <v>1</v>
      </c>
      <c r="W76" s="1848" t="s">
        <v>13267</v>
      </c>
      <c r="X76" s="1848"/>
      <c r="Y76" s="1853">
        <v>0</v>
      </c>
      <c r="Z76" s="1848" t="s">
        <v>998</v>
      </c>
      <c r="AA76" s="1853">
        <v>1</v>
      </c>
      <c r="AB76" s="1848" t="s">
        <v>1220</v>
      </c>
      <c r="AC76" s="1848" t="s">
        <v>994</v>
      </c>
      <c r="AD76" s="1848" t="s">
        <v>994</v>
      </c>
      <c r="AE76" s="1848" t="s">
        <v>994</v>
      </c>
      <c r="AF76" s="1848" t="s">
        <v>994</v>
      </c>
      <c r="AG76" s="1848" t="s">
        <v>994</v>
      </c>
      <c r="AH76" s="1848" t="s">
        <v>994</v>
      </c>
      <c r="AI76" s="1853">
        <v>1</v>
      </c>
      <c r="AJ76" s="1848" t="s">
        <v>29156</v>
      </c>
    </row>
    <row r="77" spans="1:36" ht="15">
      <c r="A77" s="1849" t="s">
        <v>5460</v>
      </c>
      <c r="B77" s="1850" t="s">
        <v>5461</v>
      </c>
      <c r="C77" s="1854">
        <v>2</v>
      </c>
      <c r="D77" s="1850" t="s">
        <v>5416</v>
      </c>
      <c r="E77" s="1854">
        <v>6</v>
      </c>
      <c r="F77" s="1850" t="s">
        <v>28871</v>
      </c>
      <c r="G77" s="1850" t="s">
        <v>994</v>
      </c>
      <c r="H77" s="1854">
        <v>4</v>
      </c>
      <c r="I77" s="1850" t="s">
        <v>5445</v>
      </c>
      <c r="J77" s="1850" t="s">
        <v>994</v>
      </c>
      <c r="K77" s="1854">
        <v>90</v>
      </c>
      <c r="L77" s="1854">
        <v>2</v>
      </c>
      <c r="M77" s="1850" t="s">
        <v>5451</v>
      </c>
      <c r="N77" s="1854">
        <v>9.5</v>
      </c>
      <c r="O77" s="1850" t="s">
        <v>998</v>
      </c>
      <c r="P77" s="1854">
        <v>2</v>
      </c>
      <c r="Q77" s="1850" t="s">
        <v>5452</v>
      </c>
      <c r="R77" s="1854"/>
      <c r="S77" s="1854"/>
      <c r="T77" s="1854"/>
      <c r="U77" s="1854"/>
      <c r="V77" s="1854">
        <v>1</v>
      </c>
      <c r="W77" s="1850" t="s">
        <v>13267</v>
      </c>
      <c r="X77" s="1850"/>
      <c r="Y77" s="1854">
        <v>0</v>
      </c>
      <c r="Z77" s="1850" t="s">
        <v>998</v>
      </c>
      <c r="AA77" s="1854">
        <v>1</v>
      </c>
      <c r="AB77" s="1850" t="s">
        <v>1220</v>
      </c>
      <c r="AC77" s="1850" t="s">
        <v>994</v>
      </c>
      <c r="AD77" s="1850" t="s">
        <v>994</v>
      </c>
      <c r="AE77" s="1850" t="s">
        <v>994</v>
      </c>
      <c r="AF77" s="1850" t="s">
        <v>994</v>
      </c>
      <c r="AG77" s="1850" t="s">
        <v>994</v>
      </c>
      <c r="AH77" s="1850" t="s">
        <v>994</v>
      </c>
      <c r="AI77" s="1854">
        <v>1</v>
      </c>
      <c r="AJ77" s="1850" t="s">
        <v>29156</v>
      </c>
    </row>
    <row r="78" spans="1:36" ht="15">
      <c r="A78" s="1847" t="s">
        <v>5460</v>
      </c>
      <c r="B78" s="1848" t="s">
        <v>5461</v>
      </c>
      <c r="C78" s="1853">
        <v>2</v>
      </c>
      <c r="D78" s="1848" t="s">
        <v>5416</v>
      </c>
      <c r="E78" s="1853">
        <v>5</v>
      </c>
      <c r="F78" s="1848" t="s">
        <v>24361</v>
      </c>
      <c r="G78" s="1848" t="s">
        <v>994</v>
      </c>
      <c r="H78" s="1853">
        <v>4</v>
      </c>
      <c r="I78" s="1848" t="s">
        <v>5445</v>
      </c>
      <c r="J78" s="1848" t="s">
        <v>994</v>
      </c>
      <c r="K78" s="1853">
        <v>90</v>
      </c>
      <c r="L78" s="1853">
        <v>2</v>
      </c>
      <c r="M78" s="1848" t="s">
        <v>5451</v>
      </c>
      <c r="N78" s="1853">
        <v>9.5</v>
      </c>
      <c r="O78" s="1848" t="s">
        <v>998</v>
      </c>
      <c r="P78" s="1853">
        <v>2</v>
      </c>
      <c r="Q78" s="1848" t="s">
        <v>5452</v>
      </c>
      <c r="R78" s="1853">
        <v>2190</v>
      </c>
      <c r="S78" s="1853"/>
      <c r="T78" s="1853"/>
      <c r="U78" s="1853"/>
      <c r="V78" s="1853">
        <v>1</v>
      </c>
      <c r="W78" s="1848" t="s">
        <v>13267</v>
      </c>
      <c r="X78" s="1848"/>
      <c r="Y78" s="1853">
        <v>0</v>
      </c>
      <c r="Z78" s="1848" t="s">
        <v>998</v>
      </c>
      <c r="AA78" s="1853">
        <v>1</v>
      </c>
      <c r="AB78" s="1848" t="s">
        <v>1220</v>
      </c>
      <c r="AC78" s="1848" t="s">
        <v>994</v>
      </c>
      <c r="AD78" s="1848" t="s">
        <v>994</v>
      </c>
      <c r="AE78" s="1848" t="s">
        <v>994</v>
      </c>
      <c r="AF78" s="1848" t="s">
        <v>994</v>
      </c>
      <c r="AG78" s="1848" t="s">
        <v>994</v>
      </c>
      <c r="AH78" s="1848" t="s">
        <v>994</v>
      </c>
      <c r="AI78" s="1853">
        <v>1</v>
      </c>
      <c r="AJ78" s="1848" t="s">
        <v>29156</v>
      </c>
    </row>
    <row r="79" spans="1:36" ht="15">
      <c r="A79" s="1849" t="s">
        <v>5462</v>
      </c>
      <c r="B79" s="1850" t="s">
        <v>5463</v>
      </c>
      <c r="C79" s="1854">
        <v>2</v>
      </c>
      <c r="D79" s="1850" t="s">
        <v>5416</v>
      </c>
      <c r="E79" s="1854">
        <v>6</v>
      </c>
      <c r="F79" s="1850" t="s">
        <v>28871</v>
      </c>
      <c r="G79" s="1850" t="s">
        <v>994</v>
      </c>
      <c r="H79" s="1854">
        <v>4</v>
      </c>
      <c r="I79" s="1850" t="s">
        <v>5445</v>
      </c>
      <c r="J79" s="1850" t="s">
        <v>994</v>
      </c>
      <c r="K79" s="1854">
        <v>90</v>
      </c>
      <c r="L79" s="1854">
        <v>2</v>
      </c>
      <c r="M79" s="1850" t="s">
        <v>5451</v>
      </c>
      <c r="N79" s="1854">
        <v>0</v>
      </c>
      <c r="O79" s="1850" t="s">
        <v>998</v>
      </c>
      <c r="P79" s="1854">
        <v>2</v>
      </c>
      <c r="Q79" s="1850" t="s">
        <v>5452</v>
      </c>
      <c r="R79" s="1854"/>
      <c r="S79" s="1854"/>
      <c r="T79" s="1854"/>
      <c r="U79" s="1854"/>
      <c r="V79" s="1854">
        <v>1</v>
      </c>
      <c r="W79" s="1850" t="s">
        <v>13267</v>
      </c>
      <c r="X79" s="1850"/>
      <c r="Y79" s="1854">
        <v>0</v>
      </c>
      <c r="Z79" s="1850" t="s">
        <v>998</v>
      </c>
      <c r="AA79" s="1854">
        <v>1</v>
      </c>
      <c r="AB79" s="1850" t="s">
        <v>1220</v>
      </c>
      <c r="AC79" s="1850" t="s">
        <v>994</v>
      </c>
      <c r="AD79" s="1850" t="s">
        <v>994</v>
      </c>
      <c r="AE79" s="1850" t="s">
        <v>994</v>
      </c>
      <c r="AF79" s="1850" t="s">
        <v>994</v>
      </c>
      <c r="AG79" s="1850" t="s">
        <v>994</v>
      </c>
      <c r="AH79" s="1850" t="s">
        <v>994</v>
      </c>
      <c r="AI79" s="1854">
        <v>1</v>
      </c>
      <c r="AJ79" s="1850" t="s">
        <v>29156</v>
      </c>
    </row>
    <row r="80" spans="1:36" ht="15">
      <c r="A80" s="1847" t="s">
        <v>5462</v>
      </c>
      <c r="B80" s="1848" t="s">
        <v>5463</v>
      </c>
      <c r="C80" s="1853">
        <v>2</v>
      </c>
      <c r="D80" s="1848" t="s">
        <v>5416</v>
      </c>
      <c r="E80" s="1853">
        <v>5</v>
      </c>
      <c r="F80" s="1848" t="s">
        <v>24361</v>
      </c>
      <c r="G80" s="1848" t="s">
        <v>994</v>
      </c>
      <c r="H80" s="1853">
        <v>4</v>
      </c>
      <c r="I80" s="1848" t="s">
        <v>5445</v>
      </c>
      <c r="J80" s="1848" t="s">
        <v>994</v>
      </c>
      <c r="K80" s="1853">
        <v>90</v>
      </c>
      <c r="L80" s="1853">
        <v>2</v>
      </c>
      <c r="M80" s="1848" t="s">
        <v>5451</v>
      </c>
      <c r="N80" s="1853">
        <v>0</v>
      </c>
      <c r="O80" s="1848" t="s">
        <v>998</v>
      </c>
      <c r="P80" s="1853">
        <v>2</v>
      </c>
      <c r="Q80" s="1848" t="s">
        <v>5452</v>
      </c>
      <c r="R80" s="1853">
        <v>2190</v>
      </c>
      <c r="S80" s="1853"/>
      <c r="T80" s="1853"/>
      <c r="U80" s="1853"/>
      <c r="V80" s="1853">
        <v>1</v>
      </c>
      <c r="W80" s="1848" t="s">
        <v>13267</v>
      </c>
      <c r="X80" s="1848"/>
      <c r="Y80" s="1853">
        <v>0</v>
      </c>
      <c r="Z80" s="1848" t="s">
        <v>998</v>
      </c>
      <c r="AA80" s="1853">
        <v>1</v>
      </c>
      <c r="AB80" s="1848" t="s">
        <v>1220</v>
      </c>
      <c r="AC80" s="1848" t="s">
        <v>994</v>
      </c>
      <c r="AD80" s="1848" t="s">
        <v>994</v>
      </c>
      <c r="AE80" s="1848" t="s">
        <v>994</v>
      </c>
      <c r="AF80" s="1848" t="s">
        <v>994</v>
      </c>
      <c r="AG80" s="1848" t="s">
        <v>994</v>
      </c>
      <c r="AH80" s="1848" t="s">
        <v>994</v>
      </c>
      <c r="AI80" s="1853">
        <v>1</v>
      </c>
      <c r="AJ80" s="1848" t="s">
        <v>29156</v>
      </c>
    </row>
    <row r="81" spans="1:36" ht="15">
      <c r="A81" s="1849" t="s">
        <v>1428</v>
      </c>
      <c r="B81" s="1850" t="s">
        <v>5464</v>
      </c>
      <c r="C81" s="1854">
        <v>2</v>
      </c>
      <c r="D81" s="1850" t="s">
        <v>5416</v>
      </c>
      <c r="E81" s="1854">
        <v>2</v>
      </c>
      <c r="F81" s="1850" t="s">
        <v>5417</v>
      </c>
      <c r="G81" s="1850" t="s">
        <v>994</v>
      </c>
      <c r="H81" s="1854">
        <v>3</v>
      </c>
      <c r="I81" s="1850" t="s">
        <v>5418</v>
      </c>
      <c r="J81" s="1850" t="s">
        <v>994</v>
      </c>
      <c r="K81" s="1854">
        <v>90</v>
      </c>
      <c r="L81" s="1854">
        <v>2</v>
      </c>
      <c r="M81" s="1850" t="s">
        <v>5451</v>
      </c>
      <c r="N81" s="1854">
        <v>0</v>
      </c>
      <c r="O81" s="1850" t="s">
        <v>998</v>
      </c>
      <c r="P81" s="1854">
        <v>2</v>
      </c>
      <c r="Q81" s="1850" t="s">
        <v>5452</v>
      </c>
      <c r="R81" s="1854"/>
      <c r="S81" s="1854"/>
      <c r="T81" s="1854"/>
      <c r="U81" s="1854"/>
      <c r="V81" s="1854">
        <v>1</v>
      </c>
      <c r="W81" s="1850" t="s">
        <v>13267</v>
      </c>
      <c r="X81" s="1850"/>
      <c r="Y81" s="1854">
        <v>0</v>
      </c>
      <c r="Z81" s="1850" t="s">
        <v>998</v>
      </c>
      <c r="AA81" s="1854">
        <v>1</v>
      </c>
      <c r="AB81" s="1850" t="s">
        <v>1220</v>
      </c>
      <c r="AC81" s="1850" t="s">
        <v>994</v>
      </c>
      <c r="AD81" s="1850" t="s">
        <v>994</v>
      </c>
      <c r="AE81" s="1850" t="s">
        <v>994</v>
      </c>
      <c r="AF81" s="1850" t="s">
        <v>994</v>
      </c>
      <c r="AG81" s="1850" t="s">
        <v>994</v>
      </c>
      <c r="AH81" s="1850" t="s">
        <v>994</v>
      </c>
      <c r="AI81" s="1854">
        <v>1</v>
      </c>
      <c r="AJ81" s="1850" t="s">
        <v>29156</v>
      </c>
    </row>
    <row r="82" spans="1:36" ht="15">
      <c r="A82" s="1847" t="s">
        <v>1432</v>
      </c>
      <c r="B82" s="1848" t="s">
        <v>5465</v>
      </c>
      <c r="C82" s="1853">
        <v>2</v>
      </c>
      <c r="D82" s="1848" t="s">
        <v>5416</v>
      </c>
      <c r="E82" s="1853">
        <v>2</v>
      </c>
      <c r="F82" s="1848" t="s">
        <v>5417</v>
      </c>
      <c r="G82" s="1848" t="s">
        <v>994</v>
      </c>
      <c r="H82" s="1853">
        <v>3</v>
      </c>
      <c r="I82" s="1848" t="s">
        <v>5418</v>
      </c>
      <c r="J82" s="1848" t="s">
        <v>994</v>
      </c>
      <c r="K82" s="1853">
        <v>90</v>
      </c>
      <c r="L82" s="1853">
        <v>2</v>
      </c>
      <c r="M82" s="1848" t="s">
        <v>5451</v>
      </c>
      <c r="N82" s="1853">
        <v>0</v>
      </c>
      <c r="O82" s="1848" t="s">
        <v>998</v>
      </c>
      <c r="P82" s="1853">
        <v>2</v>
      </c>
      <c r="Q82" s="1848" t="s">
        <v>5452</v>
      </c>
      <c r="R82" s="1853"/>
      <c r="S82" s="1853"/>
      <c r="T82" s="1853"/>
      <c r="U82" s="1853"/>
      <c r="V82" s="1853">
        <v>1</v>
      </c>
      <c r="W82" s="1848" t="s">
        <v>13267</v>
      </c>
      <c r="X82" s="1848"/>
      <c r="Y82" s="1853">
        <v>0</v>
      </c>
      <c r="Z82" s="1848" t="s">
        <v>998</v>
      </c>
      <c r="AA82" s="1853">
        <v>1</v>
      </c>
      <c r="AB82" s="1848" t="s">
        <v>1220</v>
      </c>
      <c r="AC82" s="1848" t="s">
        <v>994</v>
      </c>
      <c r="AD82" s="1848" t="s">
        <v>994</v>
      </c>
      <c r="AE82" s="1848" t="s">
        <v>994</v>
      </c>
      <c r="AF82" s="1848" t="s">
        <v>994</v>
      </c>
      <c r="AG82" s="1848" t="s">
        <v>994</v>
      </c>
      <c r="AH82" s="1848" t="s">
        <v>994</v>
      </c>
      <c r="AI82" s="1853">
        <v>1</v>
      </c>
      <c r="AJ82" s="1848" t="s">
        <v>29156</v>
      </c>
    </row>
    <row r="83" spans="1:36" ht="15">
      <c r="A83" s="1849" t="s">
        <v>1436</v>
      </c>
      <c r="B83" s="1850" t="s">
        <v>5466</v>
      </c>
      <c r="C83" s="1854">
        <v>2</v>
      </c>
      <c r="D83" s="1850" t="s">
        <v>5416</v>
      </c>
      <c r="E83" s="1854">
        <v>2</v>
      </c>
      <c r="F83" s="1850" t="s">
        <v>5417</v>
      </c>
      <c r="G83" s="1850" t="s">
        <v>994</v>
      </c>
      <c r="H83" s="1854">
        <v>3</v>
      </c>
      <c r="I83" s="1850" t="s">
        <v>5418</v>
      </c>
      <c r="J83" s="1850" t="s">
        <v>994</v>
      </c>
      <c r="K83" s="1854">
        <v>90</v>
      </c>
      <c r="L83" s="1854">
        <v>2</v>
      </c>
      <c r="M83" s="1850" t="s">
        <v>5451</v>
      </c>
      <c r="N83" s="1854">
        <v>9.5</v>
      </c>
      <c r="O83" s="1850" t="s">
        <v>998</v>
      </c>
      <c r="P83" s="1854">
        <v>2</v>
      </c>
      <c r="Q83" s="1850" t="s">
        <v>5452</v>
      </c>
      <c r="R83" s="1854"/>
      <c r="S83" s="1854"/>
      <c r="T83" s="1854"/>
      <c r="U83" s="1854"/>
      <c r="V83" s="1854">
        <v>1</v>
      </c>
      <c r="W83" s="1850" t="s">
        <v>13267</v>
      </c>
      <c r="X83" s="1850"/>
      <c r="Y83" s="1854">
        <v>0</v>
      </c>
      <c r="Z83" s="1850" t="s">
        <v>998</v>
      </c>
      <c r="AA83" s="1854">
        <v>1</v>
      </c>
      <c r="AB83" s="1850" t="s">
        <v>1220</v>
      </c>
      <c r="AC83" s="1850" t="s">
        <v>994</v>
      </c>
      <c r="AD83" s="1850" t="s">
        <v>994</v>
      </c>
      <c r="AE83" s="1850" t="s">
        <v>994</v>
      </c>
      <c r="AF83" s="1850" t="s">
        <v>994</v>
      </c>
      <c r="AG83" s="1850" t="s">
        <v>994</v>
      </c>
      <c r="AH83" s="1850" t="s">
        <v>994</v>
      </c>
      <c r="AI83" s="1854">
        <v>1</v>
      </c>
      <c r="AJ83" s="1850" t="s">
        <v>29156</v>
      </c>
    </row>
    <row r="84" spans="1:36" ht="15">
      <c r="A84" s="1847" t="s">
        <v>1438</v>
      </c>
      <c r="B84" s="1848" t="s">
        <v>5467</v>
      </c>
      <c r="C84" s="1853">
        <v>2</v>
      </c>
      <c r="D84" s="1848" t="s">
        <v>5416</v>
      </c>
      <c r="E84" s="1853">
        <v>2</v>
      </c>
      <c r="F84" s="1848" t="s">
        <v>5417</v>
      </c>
      <c r="G84" s="1848" t="s">
        <v>994</v>
      </c>
      <c r="H84" s="1853">
        <v>3</v>
      </c>
      <c r="I84" s="1848" t="s">
        <v>5418</v>
      </c>
      <c r="J84" s="1848" t="s">
        <v>994</v>
      </c>
      <c r="K84" s="1853">
        <v>90</v>
      </c>
      <c r="L84" s="1853">
        <v>1</v>
      </c>
      <c r="M84" s="1848" t="s">
        <v>5419</v>
      </c>
      <c r="N84" s="1853">
        <v>9.5</v>
      </c>
      <c r="O84" s="1848" t="s">
        <v>994</v>
      </c>
      <c r="P84" s="1853">
        <v>1</v>
      </c>
      <c r="Q84" s="1848" t="s">
        <v>5420</v>
      </c>
      <c r="R84" s="1853"/>
      <c r="S84" s="1853"/>
      <c r="T84" s="1853"/>
      <c r="U84" s="1853"/>
      <c r="V84" s="1853">
        <v>1</v>
      </c>
      <c r="W84" s="1848" t="s">
        <v>13267</v>
      </c>
      <c r="X84" s="1848"/>
      <c r="Y84" s="1853">
        <v>0</v>
      </c>
      <c r="Z84" s="1848" t="s">
        <v>998</v>
      </c>
      <c r="AA84" s="1853">
        <v>1</v>
      </c>
      <c r="AB84" s="1848" t="s">
        <v>1220</v>
      </c>
      <c r="AC84" s="1848" t="s">
        <v>994</v>
      </c>
      <c r="AD84" s="1848" t="s">
        <v>994</v>
      </c>
      <c r="AE84" s="1848" t="s">
        <v>998</v>
      </c>
      <c r="AF84" s="1848" t="s">
        <v>994</v>
      </c>
      <c r="AG84" s="1848" t="s">
        <v>994</v>
      </c>
      <c r="AH84" s="1848" t="s">
        <v>998</v>
      </c>
      <c r="AI84" s="1853">
        <v>1</v>
      </c>
      <c r="AJ84" s="1848" t="s">
        <v>29156</v>
      </c>
    </row>
    <row r="85" spans="1:36" ht="15">
      <c r="A85" s="1849" t="s">
        <v>3943</v>
      </c>
      <c r="B85" s="1850" t="s">
        <v>5468</v>
      </c>
      <c r="C85" s="1854">
        <v>2</v>
      </c>
      <c r="D85" s="1850" t="s">
        <v>5416</v>
      </c>
      <c r="E85" s="1854">
        <v>2</v>
      </c>
      <c r="F85" s="1850" t="s">
        <v>5417</v>
      </c>
      <c r="G85" s="1850" t="s">
        <v>994</v>
      </c>
      <c r="H85" s="1854">
        <v>3</v>
      </c>
      <c r="I85" s="1850" t="s">
        <v>5418</v>
      </c>
      <c r="J85" s="1850" t="s">
        <v>994</v>
      </c>
      <c r="K85" s="1854">
        <v>90</v>
      </c>
      <c r="L85" s="1854">
        <v>1</v>
      </c>
      <c r="M85" s="1850" t="s">
        <v>5419</v>
      </c>
      <c r="N85" s="1854">
        <v>9.5</v>
      </c>
      <c r="O85" s="1850" t="s">
        <v>994</v>
      </c>
      <c r="P85" s="1854">
        <v>1</v>
      </c>
      <c r="Q85" s="1850" t="s">
        <v>5420</v>
      </c>
      <c r="R85" s="1854"/>
      <c r="S85" s="1854"/>
      <c r="T85" s="1854"/>
      <c r="U85" s="1854"/>
      <c r="V85" s="1854">
        <v>1</v>
      </c>
      <c r="W85" s="1850" t="s">
        <v>13267</v>
      </c>
      <c r="X85" s="1850"/>
      <c r="Y85" s="1854">
        <v>0</v>
      </c>
      <c r="Z85" s="1850" t="s">
        <v>998</v>
      </c>
      <c r="AA85" s="1854">
        <v>1</v>
      </c>
      <c r="AB85" s="1850" t="s">
        <v>1220</v>
      </c>
      <c r="AC85" s="1850" t="s">
        <v>994</v>
      </c>
      <c r="AD85" s="1850" t="s">
        <v>994</v>
      </c>
      <c r="AE85" s="1850" t="s">
        <v>998</v>
      </c>
      <c r="AF85" s="1850" t="s">
        <v>994</v>
      </c>
      <c r="AG85" s="1850" t="s">
        <v>994</v>
      </c>
      <c r="AH85" s="1850" t="s">
        <v>998</v>
      </c>
      <c r="AI85" s="1854">
        <v>1</v>
      </c>
      <c r="AJ85" s="1850" t="s">
        <v>29156</v>
      </c>
    </row>
    <row r="86" spans="1:36" ht="15">
      <c r="A86" s="1847" t="s">
        <v>5469</v>
      </c>
      <c r="B86" s="1848" t="s">
        <v>5470</v>
      </c>
      <c r="C86" s="1853">
        <v>2</v>
      </c>
      <c r="D86" s="1848" t="s">
        <v>5416</v>
      </c>
      <c r="E86" s="1853">
        <v>2</v>
      </c>
      <c r="F86" s="1848" t="s">
        <v>5417</v>
      </c>
      <c r="G86" s="1848" t="s">
        <v>994</v>
      </c>
      <c r="H86" s="1853">
        <v>3</v>
      </c>
      <c r="I86" s="1848" t="s">
        <v>5418</v>
      </c>
      <c r="J86" s="1848" t="s">
        <v>994</v>
      </c>
      <c r="K86" s="1853">
        <v>90</v>
      </c>
      <c r="L86" s="1853">
        <v>2</v>
      </c>
      <c r="M86" s="1848" t="s">
        <v>5451</v>
      </c>
      <c r="N86" s="1853">
        <v>9.5</v>
      </c>
      <c r="O86" s="1848" t="s">
        <v>998</v>
      </c>
      <c r="P86" s="1853">
        <v>2</v>
      </c>
      <c r="Q86" s="1848" t="s">
        <v>5452</v>
      </c>
      <c r="R86" s="1853"/>
      <c r="S86" s="1853"/>
      <c r="T86" s="1853"/>
      <c r="U86" s="1853"/>
      <c r="V86" s="1853">
        <v>1</v>
      </c>
      <c r="W86" s="1848" t="s">
        <v>13267</v>
      </c>
      <c r="X86" s="1848"/>
      <c r="Y86" s="1853">
        <v>0</v>
      </c>
      <c r="Z86" s="1848" t="s">
        <v>998</v>
      </c>
      <c r="AA86" s="1853">
        <v>1</v>
      </c>
      <c r="AB86" s="1848" t="s">
        <v>1220</v>
      </c>
      <c r="AC86" s="1848" t="s">
        <v>994</v>
      </c>
      <c r="AD86" s="1848" t="s">
        <v>994</v>
      </c>
      <c r="AE86" s="1848" t="s">
        <v>994</v>
      </c>
      <c r="AF86" s="1848" t="s">
        <v>994</v>
      </c>
      <c r="AG86" s="1848" t="s">
        <v>994</v>
      </c>
      <c r="AH86" s="1848" t="s">
        <v>994</v>
      </c>
      <c r="AI86" s="1853">
        <v>1</v>
      </c>
      <c r="AJ86" s="1848" t="s">
        <v>29156</v>
      </c>
    </row>
    <row r="87" spans="1:36" ht="15">
      <c r="A87" s="1849" t="s">
        <v>5471</v>
      </c>
      <c r="B87" s="1850" t="s">
        <v>5472</v>
      </c>
      <c r="C87" s="1854">
        <v>2</v>
      </c>
      <c r="D87" s="1850" t="s">
        <v>5416</v>
      </c>
      <c r="E87" s="1854">
        <v>2</v>
      </c>
      <c r="F87" s="1850" t="s">
        <v>5417</v>
      </c>
      <c r="G87" s="1850" t="s">
        <v>994</v>
      </c>
      <c r="H87" s="1854">
        <v>3</v>
      </c>
      <c r="I87" s="1850" t="s">
        <v>5418</v>
      </c>
      <c r="J87" s="1850" t="s">
        <v>994</v>
      </c>
      <c r="K87" s="1854">
        <v>90</v>
      </c>
      <c r="L87" s="1854">
        <v>2</v>
      </c>
      <c r="M87" s="1850" t="s">
        <v>5451</v>
      </c>
      <c r="N87" s="1854">
        <v>0</v>
      </c>
      <c r="O87" s="1850" t="s">
        <v>998</v>
      </c>
      <c r="P87" s="1854">
        <v>2</v>
      </c>
      <c r="Q87" s="1850" t="s">
        <v>5452</v>
      </c>
      <c r="R87" s="1854"/>
      <c r="S87" s="1854"/>
      <c r="T87" s="1854"/>
      <c r="U87" s="1854"/>
      <c r="V87" s="1854">
        <v>1</v>
      </c>
      <c r="W87" s="1850" t="s">
        <v>13267</v>
      </c>
      <c r="X87" s="1850"/>
      <c r="Y87" s="1854">
        <v>0</v>
      </c>
      <c r="Z87" s="1850" t="s">
        <v>998</v>
      </c>
      <c r="AA87" s="1854">
        <v>1</v>
      </c>
      <c r="AB87" s="1850" t="s">
        <v>1220</v>
      </c>
      <c r="AC87" s="1850" t="s">
        <v>994</v>
      </c>
      <c r="AD87" s="1850" t="s">
        <v>994</v>
      </c>
      <c r="AE87" s="1850" t="s">
        <v>994</v>
      </c>
      <c r="AF87" s="1850" t="s">
        <v>994</v>
      </c>
      <c r="AG87" s="1850" t="s">
        <v>994</v>
      </c>
      <c r="AH87" s="1850" t="s">
        <v>994</v>
      </c>
      <c r="AI87" s="1854">
        <v>1</v>
      </c>
      <c r="AJ87" s="1850" t="s">
        <v>29156</v>
      </c>
    </row>
    <row r="88" spans="1:36" ht="15">
      <c r="A88" s="1847" t="s">
        <v>5473</v>
      </c>
      <c r="B88" s="1848" t="s">
        <v>5474</v>
      </c>
      <c r="C88" s="1853">
        <v>2</v>
      </c>
      <c r="D88" s="1848" t="s">
        <v>5416</v>
      </c>
      <c r="E88" s="1853">
        <v>2</v>
      </c>
      <c r="F88" s="1848" t="s">
        <v>5417</v>
      </c>
      <c r="G88" s="1848" t="s">
        <v>994</v>
      </c>
      <c r="H88" s="1853">
        <v>3</v>
      </c>
      <c r="I88" s="1848" t="s">
        <v>5418</v>
      </c>
      <c r="J88" s="1848" t="s">
        <v>994</v>
      </c>
      <c r="K88" s="1853">
        <v>90</v>
      </c>
      <c r="L88" s="1853">
        <v>2</v>
      </c>
      <c r="M88" s="1848" t="s">
        <v>5451</v>
      </c>
      <c r="N88" s="1853">
        <v>0</v>
      </c>
      <c r="O88" s="1848" t="s">
        <v>998</v>
      </c>
      <c r="P88" s="1853">
        <v>2</v>
      </c>
      <c r="Q88" s="1848" t="s">
        <v>5452</v>
      </c>
      <c r="R88" s="1853"/>
      <c r="S88" s="1853"/>
      <c r="T88" s="1853"/>
      <c r="U88" s="1853"/>
      <c r="V88" s="1853">
        <v>1</v>
      </c>
      <c r="W88" s="1848" t="s">
        <v>13267</v>
      </c>
      <c r="X88" s="1848"/>
      <c r="Y88" s="1853">
        <v>0</v>
      </c>
      <c r="Z88" s="1848" t="s">
        <v>998</v>
      </c>
      <c r="AA88" s="1853">
        <v>1</v>
      </c>
      <c r="AB88" s="1848" t="s">
        <v>1220</v>
      </c>
      <c r="AC88" s="1848" t="s">
        <v>994</v>
      </c>
      <c r="AD88" s="1848" t="s">
        <v>994</v>
      </c>
      <c r="AE88" s="1848" t="s">
        <v>994</v>
      </c>
      <c r="AF88" s="1848" t="s">
        <v>994</v>
      </c>
      <c r="AG88" s="1848" t="s">
        <v>994</v>
      </c>
      <c r="AH88" s="1848" t="s">
        <v>994</v>
      </c>
      <c r="AI88" s="1853">
        <v>1</v>
      </c>
      <c r="AJ88" s="1848" t="s">
        <v>29156</v>
      </c>
    </row>
    <row r="89" spans="1:36" ht="15">
      <c r="A89" s="1849" t="s">
        <v>5475</v>
      </c>
      <c r="B89" s="1850" t="s">
        <v>5476</v>
      </c>
      <c r="C89" s="1854">
        <v>2</v>
      </c>
      <c r="D89" s="1850" t="s">
        <v>5416</v>
      </c>
      <c r="E89" s="1854">
        <v>2</v>
      </c>
      <c r="F89" s="1850" t="s">
        <v>5417</v>
      </c>
      <c r="G89" s="1850" t="s">
        <v>994</v>
      </c>
      <c r="H89" s="1854">
        <v>3</v>
      </c>
      <c r="I89" s="1850" t="s">
        <v>5418</v>
      </c>
      <c r="J89" s="1850" t="s">
        <v>994</v>
      </c>
      <c r="K89" s="1854">
        <v>90</v>
      </c>
      <c r="L89" s="1854">
        <v>2</v>
      </c>
      <c r="M89" s="1850" t="s">
        <v>5451</v>
      </c>
      <c r="N89" s="1854">
        <v>0</v>
      </c>
      <c r="O89" s="1850" t="s">
        <v>998</v>
      </c>
      <c r="P89" s="1854">
        <v>2</v>
      </c>
      <c r="Q89" s="1850" t="s">
        <v>5452</v>
      </c>
      <c r="R89" s="1854"/>
      <c r="S89" s="1854"/>
      <c r="T89" s="1854"/>
      <c r="U89" s="1854"/>
      <c r="V89" s="1854">
        <v>1</v>
      </c>
      <c r="W89" s="1850" t="s">
        <v>13267</v>
      </c>
      <c r="X89" s="1850"/>
      <c r="Y89" s="1854">
        <v>0</v>
      </c>
      <c r="Z89" s="1850" t="s">
        <v>998</v>
      </c>
      <c r="AA89" s="1854">
        <v>1</v>
      </c>
      <c r="AB89" s="1850" t="s">
        <v>1220</v>
      </c>
      <c r="AC89" s="1850" t="s">
        <v>994</v>
      </c>
      <c r="AD89" s="1850" t="s">
        <v>994</v>
      </c>
      <c r="AE89" s="1850" t="s">
        <v>994</v>
      </c>
      <c r="AF89" s="1850" t="s">
        <v>994</v>
      </c>
      <c r="AG89" s="1850" t="s">
        <v>994</v>
      </c>
      <c r="AH89" s="1850" t="s">
        <v>994</v>
      </c>
      <c r="AI89" s="1854">
        <v>1</v>
      </c>
      <c r="AJ89" s="1850" t="s">
        <v>29156</v>
      </c>
    </row>
    <row r="90" spans="1:36" ht="15">
      <c r="A90" s="1847" t="s">
        <v>5477</v>
      </c>
      <c r="B90" s="1848" t="s">
        <v>5478</v>
      </c>
      <c r="C90" s="1853">
        <v>2</v>
      </c>
      <c r="D90" s="1848" t="s">
        <v>5416</v>
      </c>
      <c r="E90" s="1853">
        <v>2</v>
      </c>
      <c r="F90" s="1848" t="s">
        <v>5417</v>
      </c>
      <c r="G90" s="1848" t="s">
        <v>994</v>
      </c>
      <c r="H90" s="1853">
        <v>3</v>
      </c>
      <c r="I90" s="1848" t="s">
        <v>5418</v>
      </c>
      <c r="J90" s="1848" t="s">
        <v>994</v>
      </c>
      <c r="K90" s="1853">
        <v>90</v>
      </c>
      <c r="L90" s="1853">
        <v>2</v>
      </c>
      <c r="M90" s="1848" t="s">
        <v>5451</v>
      </c>
      <c r="N90" s="1853">
        <v>0</v>
      </c>
      <c r="O90" s="1848" t="s">
        <v>998</v>
      </c>
      <c r="P90" s="1853">
        <v>2</v>
      </c>
      <c r="Q90" s="1848" t="s">
        <v>5452</v>
      </c>
      <c r="R90" s="1853"/>
      <c r="S90" s="1853"/>
      <c r="T90" s="1853"/>
      <c r="U90" s="1853"/>
      <c r="V90" s="1853">
        <v>1</v>
      </c>
      <c r="W90" s="1848" t="s">
        <v>13267</v>
      </c>
      <c r="X90" s="1848"/>
      <c r="Y90" s="1853">
        <v>0</v>
      </c>
      <c r="Z90" s="1848" t="s">
        <v>998</v>
      </c>
      <c r="AA90" s="1853">
        <v>1</v>
      </c>
      <c r="AB90" s="1848" t="s">
        <v>1220</v>
      </c>
      <c r="AC90" s="1848" t="s">
        <v>994</v>
      </c>
      <c r="AD90" s="1848" t="s">
        <v>994</v>
      </c>
      <c r="AE90" s="1848" t="s">
        <v>994</v>
      </c>
      <c r="AF90" s="1848" t="s">
        <v>994</v>
      </c>
      <c r="AG90" s="1848" t="s">
        <v>994</v>
      </c>
      <c r="AH90" s="1848" t="s">
        <v>994</v>
      </c>
      <c r="AI90" s="1853">
        <v>1</v>
      </c>
      <c r="AJ90" s="1848" t="s">
        <v>29156</v>
      </c>
    </row>
    <row r="91" spans="1:36" ht="15">
      <c r="A91" s="1849" t="s">
        <v>5479</v>
      </c>
      <c r="B91" s="1850" t="s">
        <v>5480</v>
      </c>
      <c r="C91" s="1854">
        <v>2</v>
      </c>
      <c r="D91" s="1850" t="s">
        <v>5416</v>
      </c>
      <c r="E91" s="1854">
        <v>2</v>
      </c>
      <c r="F91" s="1850" t="s">
        <v>5417</v>
      </c>
      <c r="G91" s="1850" t="s">
        <v>994</v>
      </c>
      <c r="H91" s="1854">
        <v>3</v>
      </c>
      <c r="I91" s="1850" t="s">
        <v>5418</v>
      </c>
      <c r="J91" s="1850" t="s">
        <v>994</v>
      </c>
      <c r="K91" s="1854">
        <v>90</v>
      </c>
      <c r="L91" s="1854">
        <v>2</v>
      </c>
      <c r="M91" s="1850" t="s">
        <v>5451</v>
      </c>
      <c r="N91" s="1854">
        <v>9.5</v>
      </c>
      <c r="O91" s="1850" t="s">
        <v>998</v>
      </c>
      <c r="P91" s="1854">
        <v>2</v>
      </c>
      <c r="Q91" s="1850" t="s">
        <v>5452</v>
      </c>
      <c r="R91" s="1854"/>
      <c r="S91" s="1854"/>
      <c r="T91" s="1854"/>
      <c r="U91" s="1854"/>
      <c r="V91" s="1854">
        <v>1</v>
      </c>
      <c r="W91" s="1850" t="s">
        <v>13267</v>
      </c>
      <c r="X91" s="1850"/>
      <c r="Y91" s="1854">
        <v>0</v>
      </c>
      <c r="Z91" s="1850" t="s">
        <v>998</v>
      </c>
      <c r="AA91" s="1854">
        <v>1</v>
      </c>
      <c r="AB91" s="1850" t="s">
        <v>1220</v>
      </c>
      <c r="AC91" s="1850" t="s">
        <v>994</v>
      </c>
      <c r="AD91" s="1850" t="s">
        <v>994</v>
      </c>
      <c r="AE91" s="1850" t="s">
        <v>994</v>
      </c>
      <c r="AF91" s="1850" t="s">
        <v>994</v>
      </c>
      <c r="AG91" s="1850" t="s">
        <v>994</v>
      </c>
      <c r="AH91" s="1850" t="s">
        <v>994</v>
      </c>
      <c r="AI91" s="1854">
        <v>1</v>
      </c>
      <c r="AJ91" s="1850" t="s">
        <v>29156</v>
      </c>
    </row>
    <row r="92" spans="1:36" ht="15">
      <c r="A92" s="1847" t="s">
        <v>5481</v>
      </c>
      <c r="B92" s="1848" t="s">
        <v>5482</v>
      </c>
      <c r="C92" s="1853">
        <v>2</v>
      </c>
      <c r="D92" s="1848" t="s">
        <v>5416</v>
      </c>
      <c r="E92" s="1853">
        <v>2</v>
      </c>
      <c r="F92" s="1848" t="s">
        <v>5417</v>
      </c>
      <c r="G92" s="1848" t="s">
        <v>994</v>
      </c>
      <c r="H92" s="1853">
        <v>3</v>
      </c>
      <c r="I92" s="1848" t="s">
        <v>5418</v>
      </c>
      <c r="J92" s="1848" t="s">
        <v>994</v>
      </c>
      <c r="K92" s="1853">
        <v>90</v>
      </c>
      <c r="L92" s="1853">
        <v>2</v>
      </c>
      <c r="M92" s="1848" t="s">
        <v>5451</v>
      </c>
      <c r="N92" s="1853">
        <v>9.5</v>
      </c>
      <c r="O92" s="1848" t="s">
        <v>998</v>
      </c>
      <c r="P92" s="1853">
        <v>2</v>
      </c>
      <c r="Q92" s="1848" t="s">
        <v>5452</v>
      </c>
      <c r="R92" s="1853"/>
      <c r="S92" s="1853"/>
      <c r="T92" s="1853"/>
      <c r="U92" s="1853"/>
      <c r="V92" s="1853">
        <v>1</v>
      </c>
      <c r="W92" s="1848" t="s">
        <v>13267</v>
      </c>
      <c r="X92" s="1848"/>
      <c r="Y92" s="1853">
        <v>0</v>
      </c>
      <c r="Z92" s="1848" t="s">
        <v>998</v>
      </c>
      <c r="AA92" s="1853">
        <v>1</v>
      </c>
      <c r="AB92" s="1848" t="s">
        <v>1220</v>
      </c>
      <c r="AC92" s="1848" t="s">
        <v>994</v>
      </c>
      <c r="AD92" s="1848" t="s">
        <v>994</v>
      </c>
      <c r="AE92" s="1848" t="s">
        <v>994</v>
      </c>
      <c r="AF92" s="1848" t="s">
        <v>994</v>
      </c>
      <c r="AG92" s="1848" t="s">
        <v>994</v>
      </c>
      <c r="AH92" s="1848" t="s">
        <v>994</v>
      </c>
      <c r="AI92" s="1853">
        <v>1</v>
      </c>
      <c r="AJ92" s="1848" t="s">
        <v>29156</v>
      </c>
    </row>
    <row r="93" spans="1:36" ht="15">
      <c r="A93" s="1849" t="s">
        <v>5483</v>
      </c>
      <c r="B93" s="1850" t="s">
        <v>5484</v>
      </c>
      <c r="C93" s="1854">
        <v>2</v>
      </c>
      <c r="D93" s="1850" t="s">
        <v>5416</v>
      </c>
      <c r="E93" s="1854">
        <v>2</v>
      </c>
      <c r="F93" s="1850" t="s">
        <v>5417</v>
      </c>
      <c r="G93" s="1850" t="s">
        <v>994</v>
      </c>
      <c r="H93" s="1854">
        <v>3</v>
      </c>
      <c r="I93" s="1850" t="s">
        <v>5418</v>
      </c>
      <c r="J93" s="1850" t="s">
        <v>994</v>
      </c>
      <c r="K93" s="1854">
        <v>90</v>
      </c>
      <c r="L93" s="1854">
        <v>2</v>
      </c>
      <c r="M93" s="1850" t="s">
        <v>5451</v>
      </c>
      <c r="N93" s="1854">
        <v>0</v>
      </c>
      <c r="O93" s="1850" t="s">
        <v>998</v>
      </c>
      <c r="P93" s="1854">
        <v>2</v>
      </c>
      <c r="Q93" s="1850" t="s">
        <v>5452</v>
      </c>
      <c r="R93" s="1854"/>
      <c r="S93" s="1854"/>
      <c r="T93" s="1854"/>
      <c r="U93" s="1854"/>
      <c r="V93" s="1854">
        <v>1</v>
      </c>
      <c r="W93" s="1850" t="s">
        <v>13267</v>
      </c>
      <c r="X93" s="1850"/>
      <c r="Y93" s="1854">
        <v>0</v>
      </c>
      <c r="Z93" s="1850" t="s">
        <v>998</v>
      </c>
      <c r="AA93" s="1854">
        <v>1</v>
      </c>
      <c r="AB93" s="1850" t="s">
        <v>1220</v>
      </c>
      <c r="AC93" s="1850" t="s">
        <v>994</v>
      </c>
      <c r="AD93" s="1850" t="s">
        <v>994</v>
      </c>
      <c r="AE93" s="1850" t="s">
        <v>994</v>
      </c>
      <c r="AF93" s="1850" t="s">
        <v>994</v>
      </c>
      <c r="AG93" s="1850" t="s">
        <v>994</v>
      </c>
      <c r="AH93" s="1850" t="s">
        <v>994</v>
      </c>
      <c r="AI93" s="1854">
        <v>1</v>
      </c>
      <c r="AJ93" s="1850" t="s">
        <v>29156</v>
      </c>
    </row>
    <row r="94" spans="1:36" ht="15">
      <c r="A94" s="1847" t="s">
        <v>5485</v>
      </c>
      <c r="B94" s="1848" t="s">
        <v>5486</v>
      </c>
      <c r="C94" s="1853">
        <v>2</v>
      </c>
      <c r="D94" s="1848" t="s">
        <v>5416</v>
      </c>
      <c r="E94" s="1853">
        <v>2</v>
      </c>
      <c r="F94" s="1848" t="s">
        <v>5417</v>
      </c>
      <c r="G94" s="1848" t="s">
        <v>994</v>
      </c>
      <c r="H94" s="1853">
        <v>3</v>
      </c>
      <c r="I94" s="1848" t="s">
        <v>5418</v>
      </c>
      <c r="J94" s="1848" t="s">
        <v>994</v>
      </c>
      <c r="K94" s="1853">
        <v>90</v>
      </c>
      <c r="L94" s="1853">
        <v>2</v>
      </c>
      <c r="M94" s="1848" t="s">
        <v>5451</v>
      </c>
      <c r="N94" s="1853">
        <v>0</v>
      </c>
      <c r="O94" s="1848" t="s">
        <v>998</v>
      </c>
      <c r="P94" s="1853">
        <v>2</v>
      </c>
      <c r="Q94" s="1848" t="s">
        <v>5452</v>
      </c>
      <c r="R94" s="1853"/>
      <c r="S94" s="1853"/>
      <c r="T94" s="1853"/>
      <c r="U94" s="1853"/>
      <c r="V94" s="1853">
        <v>1</v>
      </c>
      <c r="W94" s="1848" t="s">
        <v>13267</v>
      </c>
      <c r="X94" s="1848"/>
      <c r="Y94" s="1853">
        <v>0</v>
      </c>
      <c r="Z94" s="1848" t="s">
        <v>998</v>
      </c>
      <c r="AA94" s="1853">
        <v>1</v>
      </c>
      <c r="AB94" s="1848" t="s">
        <v>1220</v>
      </c>
      <c r="AC94" s="1848" t="s">
        <v>994</v>
      </c>
      <c r="AD94" s="1848" t="s">
        <v>994</v>
      </c>
      <c r="AE94" s="1848" t="s">
        <v>994</v>
      </c>
      <c r="AF94" s="1848" t="s">
        <v>994</v>
      </c>
      <c r="AG94" s="1848" t="s">
        <v>994</v>
      </c>
      <c r="AH94" s="1848" t="s">
        <v>994</v>
      </c>
      <c r="AI94" s="1853">
        <v>1</v>
      </c>
      <c r="AJ94" s="1848" t="s">
        <v>29156</v>
      </c>
    </row>
    <row r="95" spans="1:36" ht="15">
      <c r="A95" s="1849" t="s">
        <v>3945</v>
      </c>
      <c r="B95" s="1850" t="s">
        <v>5487</v>
      </c>
      <c r="C95" s="1854">
        <v>2</v>
      </c>
      <c r="D95" s="1850" t="s">
        <v>5416</v>
      </c>
      <c r="E95" s="1854">
        <v>2</v>
      </c>
      <c r="F95" s="1850" t="s">
        <v>5417</v>
      </c>
      <c r="G95" s="1850" t="s">
        <v>994</v>
      </c>
      <c r="H95" s="1854">
        <v>3</v>
      </c>
      <c r="I95" s="1850" t="s">
        <v>5418</v>
      </c>
      <c r="J95" s="1850" t="s">
        <v>994</v>
      </c>
      <c r="K95" s="1854">
        <v>90</v>
      </c>
      <c r="L95" s="1854">
        <v>1</v>
      </c>
      <c r="M95" s="1850" t="s">
        <v>5419</v>
      </c>
      <c r="N95" s="1854">
        <v>9.5</v>
      </c>
      <c r="O95" s="1850" t="s">
        <v>994</v>
      </c>
      <c r="P95" s="1854">
        <v>1</v>
      </c>
      <c r="Q95" s="1850" t="s">
        <v>5420</v>
      </c>
      <c r="R95" s="1854"/>
      <c r="S95" s="1854"/>
      <c r="T95" s="1854"/>
      <c r="U95" s="1854"/>
      <c r="V95" s="1854">
        <v>1</v>
      </c>
      <c r="W95" s="1850" t="s">
        <v>13267</v>
      </c>
      <c r="X95" s="1850"/>
      <c r="Y95" s="1854">
        <v>0</v>
      </c>
      <c r="Z95" s="1850" t="s">
        <v>998</v>
      </c>
      <c r="AA95" s="1854">
        <v>1</v>
      </c>
      <c r="AB95" s="1850" t="s">
        <v>1220</v>
      </c>
      <c r="AC95" s="1850" t="s">
        <v>994</v>
      </c>
      <c r="AD95" s="1850" t="s">
        <v>994</v>
      </c>
      <c r="AE95" s="1850" t="s">
        <v>998</v>
      </c>
      <c r="AF95" s="1850" t="s">
        <v>994</v>
      </c>
      <c r="AG95" s="1850" t="s">
        <v>994</v>
      </c>
      <c r="AH95" s="1850" t="s">
        <v>998</v>
      </c>
      <c r="AI95" s="1854">
        <v>1</v>
      </c>
      <c r="AJ95" s="1850" t="s">
        <v>29156</v>
      </c>
    </row>
    <row r="96" spans="1:36" ht="15">
      <c r="A96" s="1847" t="s">
        <v>3948</v>
      </c>
      <c r="B96" s="1848" t="s">
        <v>5488</v>
      </c>
      <c r="C96" s="1853">
        <v>2</v>
      </c>
      <c r="D96" s="1848" t="s">
        <v>5416</v>
      </c>
      <c r="E96" s="1853">
        <v>2</v>
      </c>
      <c r="F96" s="1848" t="s">
        <v>5417</v>
      </c>
      <c r="G96" s="1848" t="s">
        <v>994</v>
      </c>
      <c r="H96" s="1853">
        <v>3</v>
      </c>
      <c r="I96" s="1848" t="s">
        <v>5418</v>
      </c>
      <c r="J96" s="1848" t="s">
        <v>994</v>
      </c>
      <c r="K96" s="1853">
        <v>90</v>
      </c>
      <c r="L96" s="1853">
        <v>1</v>
      </c>
      <c r="M96" s="1848" t="s">
        <v>5419</v>
      </c>
      <c r="N96" s="1853">
        <v>9.5</v>
      </c>
      <c r="O96" s="1848" t="s">
        <v>994</v>
      </c>
      <c r="P96" s="1853">
        <v>1</v>
      </c>
      <c r="Q96" s="1848" t="s">
        <v>5420</v>
      </c>
      <c r="R96" s="1853"/>
      <c r="S96" s="1853"/>
      <c r="T96" s="1853"/>
      <c r="U96" s="1853"/>
      <c r="V96" s="1853">
        <v>1</v>
      </c>
      <c r="W96" s="1848" t="s">
        <v>13267</v>
      </c>
      <c r="X96" s="1848"/>
      <c r="Y96" s="1853">
        <v>0</v>
      </c>
      <c r="Z96" s="1848" t="s">
        <v>998</v>
      </c>
      <c r="AA96" s="1853">
        <v>1</v>
      </c>
      <c r="AB96" s="1848" t="s">
        <v>1220</v>
      </c>
      <c r="AC96" s="1848" t="s">
        <v>994</v>
      </c>
      <c r="AD96" s="1848" t="s">
        <v>994</v>
      </c>
      <c r="AE96" s="1848" t="s">
        <v>998</v>
      </c>
      <c r="AF96" s="1848" t="s">
        <v>994</v>
      </c>
      <c r="AG96" s="1848" t="s">
        <v>994</v>
      </c>
      <c r="AH96" s="1848" t="s">
        <v>998</v>
      </c>
      <c r="AI96" s="1853">
        <v>1</v>
      </c>
      <c r="AJ96" s="1848" t="s">
        <v>29156</v>
      </c>
    </row>
    <row r="97" spans="1:36" ht="15">
      <c r="A97" s="1849" t="s">
        <v>3950</v>
      </c>
      <c r="B97" s="1850" t="s">
        <v>5489</v>
      </c>
      <c r="C97" s="1854">
        <v>2</v>
      </c>
      <c r="D97" s="1850" t="s">
        <v>5416</v>
      </c>
      <c r="E97" s="1854">
        <v>2</v>
      </c>
      <c r="F97" s="1850" t="s">
        <v>5417</v>
      </c>
      <c r="G97" s="1850" t="s">
        <v>994</v>
      </c>
      <c r="H97" s="1854">
        <v>3</v>
      </c>
      <c r="I97" s="1850" t="s">
        <v>5418</v>
      </c>
      <c r="J97" s="1850" t="s">
        <v>994</v>
      </c>
      <c r="K97" s="1854">
        <v>90</v>
      </c>
      <c r="L97" s="1854">
        <v>1</v>
      </c>
      <c r="M97" s="1850" t="s">
        <v>5419</v>
      </c>
      <c r="N97" s="1854">
        <v>9.5</v>
      </c>
      <c r="O97" s="1850" t="s">
        <v>994</v>
      </c>
      <c r="P97" s="1854">
        <v>1</v>
      </c>
      <c r="Q97" s="1850" t="s">
        <v>5420</v>
      </c>
      <c r="R97" s="1854"/>
      <c r="S97" s="1854"/>
      <c r="T97" s="1854"/>
      <c r="U97" s="1854"/>
      <c r="V97" s="1854">
        <v>1</v>
      </c>
      <c r="W97" s="1850" t="s">
        <v>13267</v>
      </c>
      <c r="X97" s="1850"/>
      <c r="Y97" s="1854">
        <v>0</v>
      </c>
      <c r="Z97" s="1850" t="s">
        <v>998</v>
      </c>
      <c r="AA97" s="1854">
        <v>1</v>
      </c>
      <c r="AB97" s="1850" t="s">
        <v>1220</v>
      </c>
      <c r="AC97" s="1850" t="s">
        <v>994</v>
      </c>
      <c r="AD97" s="1850" t="s">
        <v>994</v>
      </c>
      <c r="AE97" s="1850" t="s">
        <v>998</v>
      </c>
      <c r="AF97" s="1850" t="s">
        <v>994</v>
      </c>
      <c r="AG97" s="1850" t="s">
        <v>994</v>
      </c>
      <c r="AH97" s="1850" t="s">
        <v>998</v>
      </c>
      <c r="AI97" s="1854">
        <v>1</v>
      </c>
      <c r="AJ97" s="1850" t="s">
        <v>29156</v>
      </c>
    </row>
    <row r="98" spans="1:36" ht="15">
      <c r="A98" s="1847" t="s">
        <v>3952</v>
      </c>
      <c r="B98" s="1848" t="s">
        <v>5490</v>
      </c>
      <c r="C98" s="1853">
        <v>2</v>
      </c>
      <c r="D98" s="1848" t="s">
        <v>5416</v>
      </c>
      <c r="E98" s="1853">
        <v>2</v>
      </c>
      <c r="F98" s="1848" t="s">
        <v>5417</v>
      </c>
      <c r="G98" s="1848" t="s">
        <v>994</v>
      </c>
      <c r="H98" s="1853">
        <v>3</v>
      </c>
      <c r="I98" s="1848" t="s">
        <v>5418</v>
      </c>
      <c r="J98" s="1848" t="s">
        <v>994</v>
      </c>
      <c r="K98" s="1853">
        <v>90</v>
      </c>
      <c r="L98" s="1853">
        <v>1</v>
      </c>
      <c r="M98" s="1848" t="s">
        <v>5419</v>
      </c>
      <c r="N98" s="1853">
        <v>9.5</v>
      </c>
      <c r="O98" s="1848" t="s">
        <v>994</v>
      </c>
      <c r="P98" s="1853">
        <v>1</v>
      </c>
      <c r="Q98" s="1848" t="s">
        <v>5420</v>
      </c>
      <c r="R98" s="1853"/>
      <c r="S98" s="1853"/>
      <c r="T98" s="1853"/>
      <c r="U98" s="1853"/>
      <c r="V98" s="1853">
        <v>1</v>
      </c>
      <c r="W98" s="1848" t="s">
        <v>13267</v>
      </c>
      <c r="X98" s="1848"/>
      <c r="Y98" s="1853">
        <v>0</v>
      </c>
      <c r="Z98" s="1848" t="s">
        <v>998</v>
      </c>
      <c r="AA98" s="1853">
        <v>1</v>
      </c>
      <c r="AB98" s="1848" t="s">
        <v>1220</v>
      </c>
      <c r="AC98" s="1848" t="s">
        <v>994</v>
      </c>
      <c r="AD98" s="1848" t="s">
        <v>994</v>
      </c>
      <c r="AE98" s="1848" t="s">
        <v>998</v>
      </c>
      <c r="AF98" s="1848" t="s">
        <v>994</v>
      </c>
      <c r="AG98" s="1848" t="s">
        <v>994</v>
      </c>
      <c r="AH98" s="1848" t="s">
        <v>998</v>
      </c>
      <c r="AI98" s="1853">
        <v>1</v>
      </c>
      <c r="AJ98" s="1848" t="s">
        <v>29156</v>
      </c>
    </row>
    <row r="99" spans="1:36" ht="15">
      <c r="A99" s="1849" t="s">
        <v>3954</v>
      </c>
      <c r="B99" s="1850" t="s">
        <v>5491</v>
      </c>
      <c r="C99" s="1854">
        <v>2</v>
      </c>
      <c r="D99" s="1850" t="s">
        <v>5416</v>
      </c>
      <c r="E99" s="1854">
        <v>2</v>
      </c>
      <c r="F99" s="1850" t="s">
        <v>5417</v>
      </c>
      <c r="G99" s="1850" t="s">
        <v>994</v>
      </c>
      <c r="H99" s="1854">
        <v>3</v>
      </c>
      <c r="I99" s="1850" t="s">
        <v>5418</v>
      </c>
      <c r="J99" s="1850" t="s">
        <v>994</v>
      </c>
      <c r="K99" s="1854">
        <v>90</v>
      </c>
      <c r="L99" s="1854">
        <v>1</v>
      </c>
      <c r="M99" s="1850" t="s">
        <v>5419</v>
      </c>
      <c r="N99" s="1854">
        <v>9.5</v>
      </c>
      <c r="O99" s="1850" t="s">
        <v>994</v>
      </c>
      <c r="P99" s="1854">
        <v>1</v>
      </c>
      <c r="Q99" s="1850" t="s">
        <v>5420</v>
      </c>
      <c r="R99" s="1854"/>
      <c r="S99" s="1854"/>
      <c r="T99" s="1854"/>
      <c r="U99" s="1854"/>
      <c r="V99" s="1854">
        <v>1</v>
      </c>
      <c r="W99" s="1850" t="s">
        <v>13267</v>
      </c>
      <c r="X99" s="1850"/>
      <c r="Y99" s="1854">
        <v>0</v>
      </c>
      <c r="Z99" s="1850" t="s">
        <v>998</v>
      </c>
      <c r="AA99" s="1854">
        <v>1</v>
      </c>
      <c r="AB99" s="1850" t="s">
        <v>1220</v>
      </c>
      <c r="AC99" s="1850" t="s">
        <v>994</v>
      </c>
      <c r="AD99" s="1850" t="s">
        <v>994</v>
      </c>
      <c r="AE99" s="1850" t="s">
        <v>998</v>
      </c>
      <c r="AF99" s="1850" t="s">
        <v>994</v>
      </c>
      <c r="AG99" s="1850" t="s">
        <v>994</v>
      </c>
      <c r="AH99" s="1850" t="s">
        <v>998</v>
      </c>
      <c r="AI99" s="1854">
        <v>1</v>
      </c>
      <c r="AJ99" s="1850" t="s">
        <v>29156</v>
      </c>
    </row>
    <row r="100" spans="1:36" ht="15">
      <c r="A100" s="1847" t="s">
        <v>3956</v>
      </c>
      <c r="B100" s="1848" t="s">
        <v>5492</v>
      </c>
      <c r="C100" s="1853">
        <v>2</v>
      </c>
      <c r="D100" s="1848" t="s">
        <v>5416</v>
      </c>
      <c r="E100" s="1853">
        <v>2</v>
      </c>
      <c r="F100" s="1848" t="s">
        <v>5417</v>
      </c>
      <c r="G100" s="1848" t="s">
        <v>994</v>
      </c>
      <c r="H100" s="1853">
        <v>3</v>
      </c>
      <c r="I100" s="1848" t="s">
        <v>5418</v>
      </c>
      <c r="J100" s="1848" t="s">
        <v>994</v>
      </c>
      <c r="K100" s="1853">
        <v>90</v>
      </c>
      <c r="L100" s="1853">
        <v>1</v>
      </c>
      <c r="M100" s="1848" t="s">
        <v>5419</v>
      </c>
      <c r="N100" s="1853">
        <v>9.5</v>
      </c>
      <c r="O100" s="1848" t="s">
        <v>994</v>
      </c>
      <c r="P100" s="1853">
        <v>1</v>
      </c>
      <c r="Q100" s="1848" t="s">
        <v>5420</v>
      </c>
      <c r="R100" s="1853"/>
      <c r="S100" s="1853"/>
      <c r="T100" s="1853"/>
      <c r="U100" s="1853"/>
      <c r="V100" s="1853">
        <v>1</v>
      </c>
      <c r="W100" s="1848" t="s">
        <v>13267</v>
      </c>
      <c r="X100" s="1848"/>
      <c r="Y100" s="1853">
        <v>0</v>
      </c>
      <c r="Z100" s="1848" t="s">
        <v>998</v>
      </c>
      <c r="AA100" s="1853">
        <v>1</v>
      </c>
      <c r="AB100" s="1848" t="s">
        <v>1220</v>
      </c>
      <c r="AC100" s="1848" t="s">
        <v>994</v>
      </c>
      <c r="AD100" s="1848" t="s">
        <v>994</v>
      </c>
      <c r="AE100" s="1848" t="s">
        <v>998</v>
      </c>
      <c r="AF100" s="1848" t="s">
        <v>994</v>
      </c>
      <c r="AG100" s="1848" t="s">
        <v>994</v>
      </c>
      <c r="AH100" s="1848" t="s">
        <v>998</v>
      </c>
      <c r="AI100" s="1853">
        <v>1</v>
      </c>
      <c r="AJ100" s="1848" t="s">
        <v>29156</v>
      </c>
    </row>
    <row r="101" spans="1:36" ht="15">
      <c r="A101" s="1849" t="s">
        <v>5493</v>
      </c>
      <c r="B101" s="1850" t="s">
        <v>5494</v>
      </c>
      <c r="C101" s="1854">
        <v>2</v>
      </c>
      <c r="D101" s="1850" t="s">
        <v>5416</v>
      </c>
      <c r="E101" s="1854">
        <v>2</v>
      </c>
      <c r="F101" s="1850" t="s">
        <v>5417</v>
      </c>
      <c r="G101" s="1850" t="s">
        <v>994</v>
      </c>
      <c r="H101" s="1854">
        <v>3</v>
      </c>
      <c r="I101" s="1850" t="s">
        <v>5418</v>
      </c>
      <c r="J101" s="1850" t="s">
        <v>994</v>
      </c>
      <c r="K101" s="1854">
        <v>90</v>
      </c>
      <c r="L101" s="1854">
        <v>2</v>
      </c>
      <c r="M101" s="1850" t="s">
        <v>5451</v>
      </c>
      <c r="N101" s="1854">
        <v>9.5</v>
      </c>
      <c r="O101" s="1850" t="s">
        <v>998</v>
      </c>
      <c r="P101" s="1854">
        <v>2</v>
      </c>
      <c r="Q101" s="1850" t="s">
        <v>5452</v>
      </c>
      <c r="R101" s="1854"/>
      <c r="S101" s="1854"/>
      <c r="T101" s="1854"/>
      <c r="U101" s="1854"/>
      <c r="V101" s="1854">
        <v>1</v>
      </c>
      <c r="W101" s="1850" t="s">
        <v>13267</v>
      </c>
      <c r="X101" s="1850"/>
      <c r="Y101" s="1854">
        <v>0</v>
      </c>
      <c r="Z101" s="1850" t="s">
        <v>998</v>
      </c>
      <c r="AA101" s="1854">
        <v>1</v>
      </c>
      <c r="AB101" s="1850" t="s">
        <v>1220</v>
      </c>
      <c r="AC101" s="1850" t="s">
        <v>994</v>
      </c>
      <c r="AD101" s="1850" t="s">
        <v>994</v>
      </c>
      <c r="AE101" s="1850" t="s">
        <v>994</v>
      </c>
      <c r="AF101" s="1850" t="s">
        <v>994</v>
      </c>
      <c r="AG101" s="1850" t="s">
        <v>994</v>
      </c>
      <c r="AH101" s="1850" t="s">
        <v>994</v>
      </c>
      <c r="AI101" s="1854">
        <v>1</v>
      </c>
      <c r="AJ101" s="1850" t="s">
        <v>29156</v>
      </c>
    </row>
    <row r="102" spans="1:36" ht="15">
      <c r="A102" s="1847" t="s">
        <v>5493</v>
      </c>
      <c r="B102" s="1848" t="s">
        <v>5494</v>
      </c>
      <c r="C102" s="1853">
        <v>2</v>
      </c>
      <c r="D102" s="1848" t="s">
        <v>5416</v>
      </c>
      <c r="E102" s="1853">
        <v>2</v>
      </c>
      <c r="F102" s="1848" t="s">
        <v>5417</v>
      </c>
      <c r="G102" s="1848" t="s">
        <v>994</v>
      </c>
      <c r="H102" s="1853">
        <v>3</v>
      </c>
      <c r="I102" s="1848" t="s">
        <v>5418</v>
      </c>
      <c r="J102" s="1848" t="s">
        <v>994</v>
      </c>
      <c r="K102" s="1853">
        <v>90</v>
      </c>
      <c r="L102" s="1853">
        <v>2</v>
      </c>
      <c r="M102" s="1848" t="s">
        <v>5451</v>
      </c>
      <c r="N102" s="1853">
        <v>9.5</v>
      </c>
      <c r="O102" s="1848" t="s">
        <v>998</v>
      </c>
      <c r="P102" s="1853">
        <v>2</v>
      </c>
      <c r="Q102" s="1848" t="s">
        <v>5452</v>
      </c>
      <c r="R102" s="1853">
        <v>2190</v>
      </c>
      <c r="S102" s="1853"/>
      <c r="T102" s="1853"/>
      <c r="U102" s="1853"/>
      <c r="V102" s="1853">
        <v>1</v>
      </c>
      <c r="W102" s="1848" t="s">
        <v>13267</v>
      </c>
      <c r="X102" s="1848"/>
      <c r="Y102" s="1853">
        <v>0</v>
      </c>
      <c r="Z102" s="1848" t="s">
        <v>998</v>
      </c>
      <c r="AA102" s="1853">
        <v>1</v>
      </c>
      <c r="AB102" s="1848" t="s">
        <v>1220</v>
      </c>
      <c r="AC102" s="1848" t="s">
        <v>994</v>
      </c>
      <c r="AD102" s="1848" t="s">
        <v>994</v>
      </c>
      <c r="AE102" s="1848" t="s">
        <v>994</v>
      </c>
      <c r="AF102" s="1848" t="s">
        <v>994</v>
      </c>
      <c r="AG102" s="1848" t="s">
        <v>994</v>
      </c>
      <c r="AH102" s="1848" t="s">
        <v>994</v>
      </c>
      <c r="AI102" s="1853">
        <v>1</v>
      </c>
      <c r="AJ102" s="1848" t="s">
        <v>29156</v>
      </c>
    </row>
    <row r="103" spans="1:36" ht="15">
      <c r="A103" s="1849" t="s">
        <v>5495</v>
      </c>
      <c r="B103" s="1850" t="s">
        <v>5496</v>
      </c>
      <c r="C103" s="1854">
        <v>2</v>
      </c>
      <c r="D103" s="1850" t="s">
        <v>5416</v>
      </c>
      <c r="E103" s="1854">
        <v>2</v>
      </c>
      <c r="F103" s="1850" t="s">
        <v>5417</v>
      </c>
      <c r="G103" s="1850" t="s">
        <v>994</v>
      </c>
      <c r="H103" s="1854">
        <v>3</v>
      </c>
      <c r="I103" s="1850" t="s">
        <v>5418</v>
      </c>
      <c r="J103" s="1850" t="s">
        <v>994</v>
      </c>
      <c r="K103" s="1854">
        <v>90</v>
      </c>
      <c r="L103" s="1854">
        <v>2</v>
      </c>
      <c r="M103" s="1850" t="s">
        <v>5451</v>
      </c>
      <c r="N103" s="1854">
        <v>9.5</v>
      </c>
      <c r="O103" s="1850" t="s">
        <v>998</v>
      </c>
      <c r="P103" s="1854">
        <v>2</v>
      </c>
      <c r="Q103" s="1850" t="s">
        <v>5452</v>
      </c>
      <c r="R103" s="1854"/>
      <c r="S103" s="1854"/>
      <c r="T103" s="1854"/>
      <c r="U103" s="1854"/>
      <c r="V103" s="1854">
        <v>1</v>
      </c>
      <c r="W103" s="1850" t="s">
        <v>13267</v>
      </c>
      <c r="X103" s="1850"/>
      <c r="Y103" s="1854">
        <v>0</v>
      </c>
      <c r="Z103" s="1850" t="s">
        <v>998</v>
      </c>
      <c r="AA103" s="1854">
        <v>1</v>
      </c>
      <c r="AB103" s="1850" t="s">
        <v>1220</v>
      </c>
      <c r="AC103" s="1850" t="s">
        <v>994</v>
      </c>
      <c r="AD103" s="1850" t="s">
        <v>994</v>
      </c>
      <c r="AE103" s="1850" t="s">
        <v>994</v>
      </c>
      <c r="AF103" s="1850" t="s">
        <v>994</v>
      </c>
      <c r="AG103" s="1850" t="s">
        <v>994</v>
      </c>
      <c r="AH103" s="1850" t="s">
        <v>994</v>
      </c>
      <c r="AI103" s="1854">
        <v>1</v>
      </c>
      <c r="AJ103" s="1850" t="s">
        <v>29156</v>
      </c>
    </row>
    <row r="104" spans="1:36" ht="15">
      <c r="A104" s="1847" t="s">
        <v>5495</v>
      </c>
      <c r="B104" s="1848" t="s">
        <v>5496</v>
      </c>
      <c r="C104" s="1853">
        <v>2</v>
      </c>
      <c r="D104" s="1848" t="s">
        <v>5416</v>
      </c>
      <c r="E104" s="1853">
        <v>2</v>
      </c>
      <c r="F104" s="1848" t="s">
        <v>5417</v>
      </c>
      <c r="G104" s="1848" t="s">
        <v>994</v>
      </c>
      <c r="H104" s="1853">
        <v>3</v>
      </c>
      <c r="I104" s="1848" t="s">
        <v>5418</v>
      </c>
      <c r="J104" s="1848" t="s">
        <v>994</v>
      </c>
      <c r="K104" s="1853">
        <v>90</v>
      </c>
      <c r="L104" s="1853">
        <v>2</v>
      </c>
      <c r="M104" s="1848" t="s">
        <v>5451</v>
      </c>
      <c r="N104" s="1853">
        <v>9.5</v>
      </c>
      <c r="O104" s="1848" t="s">
        <v>998</v>
      </c>
      <c r="P104" s="1853">
        <v>2</v>
      </c>
      <c r="Q104" s="1848" t="s">
        <v>5452</v>
      </c>
      <c r="R104" s="1853">
        <v>2190</v>
      </c>
      <c r="S104" s="1853"/>
      <c r="T104" s="1853"/>
      <c r="U104" s="1853"/>
      <c r="V104" s="1853">
        <v>1</v>
      </c>
      <c r="W104" s="1848" t="s">
        <v>13267</v>
      </c>
      <c r="X104" s="1848"/>
      <c r="Y104" s="1853">
        <v>0</v>
      </c>
      <c r="Z104" s="1848" t="s">
        <v>998</v>
      </c>
      <c r="AA104" s="1853">
        <v>1</v>
      </c>
      <c r="AB104" s="1848" t="s">
        <v>1220</v>
      </c>
      <c r="AC104" s="1848" t="s">
        <v>994</v>
      </c>
      <c r="AD104" s="1848" t="s">
        <v>994</v>
      </c>
      <c r="AE104" s="1848" t="s">
        <v>994</v>
      </c>
      <c r="AF104" s="1848" t="s">
        <v>994</v>
      </c>
      <c r="AG104" s="1848" t="s">
        <v>994</v>
      </c>
      <c r="AH104" s="1848" t="s">
        <v>994</v>
      </c>
      <c r="AI104" s="1853">
        <v>1</v>
      </c>
      <c r="AJ104" s="1848" t="s">
        <v>29156</v>
      </c>
    </row>
    <row r="105" spans="1:36" ht="15">
      <c r="A105" s="1849" t="s">
        <v>5497</v>
      </c>
      <c r="B105" s="1850" t="s">
        <v>5498</v>
      </c>
      <c r="C105" s="1854">
        <v>2</v>
      </c>
      <c r="D105" s="1850" t="s">
        <v>5416</v>
      </c>
      <c r="E105" s="1854">
        <v>2</v>
      </c>
      <c r="F105" s="1850" t="s">
        <v>5417</v>
      </c>
      <c r="G105" s="1850" t="s">
        <v>994</v>
      </c>
      <c r="H105" s="1854">
        <v>3</v>
      </c>
      <c r="I105" s="1850" t="s">
        <v>5418</v>
      </c>
      <c r="J105" s="1850" t="s">
        <v>994</v>
      </c>
      <c r="K105" s="1854">
        <v>90</v>
      </c>
      <c r="L105" s="1854">
        <v>2</v>
      </c>
      <c r="M105" s="1850" t="s">
        <v>5451</v>
      </c>
      <c r="N105" s="1854">
        <v>9.5</v>
      </c>
      <c r="O105" s="1850" t="s">
        <v>998</v>
      </c>
      <c r="P105" s="1854">
        <v>2</v>
      </c>
      <c r="Q105" s="1850" t="s">
        <v>5452</v>
      </c>
      <c r="R105" s="1854"/>
      <c r="S105" s="1854"/>
      <c r="T105" s="1854"/>
      <c r="U105" s="1854"/>
      <c r="V105" s="1854">
        <v>1</v>
      </c>
      <c r="W105" s="1850" t="s">
        <v>13267</v>
      </c>
      <c r="X105" s="1850"/>
      <c r="Y105" s="1854">
        <v>0</v>
      </c>
      <c r="Z105" s="1850" t="s">
        <v>998</v>
      </c>
      <c r="AA105" s="1854">
        <v>1</v>
      </c>
      <c r="AB105" s="1850" t="s">
        <v>1220</v>
      </c>
      <c r="AC105" s="1850" t="s">
        <v>994</v>
      </c>
      <c r="AD105" s="1850" t="s">
        <v>994</v>
      </c>
      <c r="AE105" s="1850" t="s">
        <v>994</v>
      </c>
      <c r="AF105" s="1850" t="s">
        <v>994</v>
      </c>
      <c r="AG105" s="1850" t="s">
        <v>994</v>
      </c>
      <c r="AH105" s="1850" t="s">
        <v>994</v>
      </c>
      <c r="AI105" s="1854">
        <v>1</v>
      </c>
      <c r="AJ105" s="1850" t="s">
        <v>29156</v>
      </c>
    </row>
    <row r="106" spans="1:36" ht="15">
      <c r="A106" s="1847" t="s">
        <v>5499</v>
      </c>
      <c r="B106" s="1848" t="s">
        <v>5500</v>
      </c>
      <c r="C106" s="1853">
        <v>2</v>
      </c>
      <c r="D106" s="1848" t="s">
        <v>5416</v>
      </c>
      <c r="E106" s="1853">
        <v>2</v>
      </c>
      <c r="F106" s="1848" t="s">
        <v>5417</v>
      </c>
      <c r="G106" s="1848" t="s">
        <v>994</v>
      </c>
      <c r="H106" s="1853">
        <v>3</v>
      </c>
      <c r="I106" s="1848" t="s">
        <v>5418</v>
      </c>
      <c r="J106" s="1848" t="s">
        <v>994</v>
      </c>
      <c r="K106" s="1853">
        <v>90</v>
      </c>
      <c r="L106" s="1853">
        <v>2</v>
      </c>
      <c r="M106" s="1848" t="s">
        <v>5451</v>
      </c>
      <c r="N106" s="1853">
        <v>0</v>
      </c>
      <c r="O106" s="1848" t="s">
        <v>998</v>
      </c>
      <c r="P106" s="1853">
        <v>2</v>
      </c>
      <c r="Q106" s="1848" t="s">
        <v>5452</v>
      </c>
      <c r="R106" s="1853"/>
      <c r="S106" s="1853"/>
      <c r="T106" s="1853"/>
      <c r="U106" s="1853"/>
      <c r="V106" s="1853">
        <v>1</v>
      </c>
      <c r="W106" s="1848" t="s">
        <v>13267</v>
      </c>
      <c r="X106" s="1848"/>
      <c r="Y106" s="1853">
        <v>0</v>
      </c>
      <c r="Z106" s="1848" t="s">
        <v>998</v>
      </c>
      <c r="AA106" s="1853">
        <v>1</v>
      </c>
      <c r="AB106" s="1848" t="s">
        <v>1220</v>
      </c>
      <c r="AC106" s="1848" t="s">
        <v>994</v>
      </c>
      <c r="AD106" s="1848" t="s">
        <v>994</v>
      </c>
      <c r="AE106" s="1848" t="s">
        <v>994</v>
      </c>
      <c r="AF106" s="1848" t="s">
        <v>994</v>
      </c>
      <c r="AG106" s="1848" t="s">
        <v>994</v>
      </c>
      <c r="AH106" s="1848" t="s">
        <v>994</v>
      </c>
      <c r="AI106" s="1853">
        <v>1</v>
      </c>
      <c r="AJ106" s="1848" t="s">
        <v>29156</v>
      </c>
    </row>
    <row r="107" spans="1:36" ht="15">
      <c r="A107" s="1849" t="s">
        <v>5501</v>
      </c>
      <c r="B107" s="1850" t="s">
        <v>5502</v>
      </c>
      <c r="C107" s="1854">
        <v>2</v>
      </c>
      <c r="D107" s="1850" t="s">
        <v>5416</v>
      </c>
      <c r="E107" s="1854">
        <v>2</v>
      </c>
      <c r="F107" s="1850" t="s">
        <v>5417</v>
      </c>
      <c r="G107" s="1850" t="s">
        <v>994</v>
      </c>
      <c r="H107" s="1854">
        <v>3</v>
      </c>
      <c r="I107" s="1850" t="s">
        <v>5418</v>
      </c>
      <c r="J107" s="1850" t="s">
        <v>994</v>
      </c>
      <c r="K107" s="1854">
        <v>90</v>
      </c>
      <c r="L107" s="1854">
        <v>2</v>
      </c>
      <c r="M107" s="1850" t="s">
        <v>5451</v>
      </c>
      <c r="N107" s="1854">
        <v>0</v>
      </c>
      <c r="O107" s="1850" t="s">
        <v>998</v>
      </c>
      <c r="P107" s="1854">
        <v>2</v>
      </c>
      <c r="Q107" s="1850" t="s">
        <v>5452</v>
      </c>
      <c r="R107" s="1854"/>
      <c r="S107" s="1854"/>
      <c r="T107" s="1854"/>
      <c r="U107" s="1854"/>
      <c r="V107" s="1854">
        <v>1</v>
      </c>
      <c r="W107" s="1850" t="s">
        <v>13267</v>
      </c>
      <c r="X107" s="1850"/>
      <c r="Y107" s="1854">
        <v>0</v>
      </c>
      <c r="Z107" s="1850" t="s">
        <v>998</v>
      </c>
      <c r="AA107" s="1854">
        <v>1</v>
      </c>
      <c r="AB107" s="1850" t="s">
        <v>1220</v>
      </c>
      <c r="AC107" s="1850" t="s">
        <v>994</v>
      </c>
      <c r="AD107" s="1850" t="s">
        <v>994</v>
      </c>
      <c r="AE107" s="1850" t="s">
        <v>994</v>
      </c>
      <c r="AF107" s="1850" t="s">
        <v>994</v>
      </c>
      <c r="AG107" s="1850" t="s">
        <v>994</v>
      </c>
      <c r="AH107" s="1850" t="s">
        <v>994</v>
      </c>
      <c r="AI107" s="1854">
        <v>1</v>
      </c>
      <c r="AJ107" s="1850" t="s">
        <v>29156</v>
      </c>
    </row>
    <row r="108" spans="1:36" ht="15">
      <c r="A108" s="1847" t="s">
        <v>5503</v>
      </c>
      <c r="B108" s="1848" t="s">
        <v>26707</v>
      </c>
      <c r="C108" s="1853">
        <v>2</v>
      </c>
      <c r="D108" s="1848" t="s">
        <v>5416</v>
      </c>
      <c r="E108" s="1853">
        <v>2</v>
      </c>
      <c r="F108" s="1848" t="s">
        <v>5417</v>
      </c>
      <c r="G108" s="1848" t="s">
        <v>998</v>
      </c>
      <c r="H108" s="1853">
        <v>3</v>
      </c>
      <c r="I108" s="1848" t="s">
        <v>5418</v>
      </c>
      <c r="J108" s="1848" t="s">
        <v>994</v>
      </c>
      <c r="K108" s="1853">
        <v>90</v>
      </c>
      <c r="L108" s="1853">
        <v>2</v>
      </c>
      <c r="M108" s="1848" t="s">
        <v>5451</v>
      </c>
      <c r="N108" s="1853">
        <v>0</v>
      </c>
      <c r="O108" s="1848" t="s">
        <v>998</v>
      </c>
      <c r="P108" s="1853">
        <v>2</v>
      </c>
      <c r="Q108" s="1848" t="s">
        <v>5452</v>
      </c>
      <c r="R108" s="1853"/>
      <c r="S108" s="1853"/>
      <c r="T108" s="1853"/>
      <c r="U108" s="1853"/>
      <c r="V108" s="1853">
        <v>1</v>
      </c>
      <c r="W108" s="1848" t="s">
        <v>13267</v>
      </c>
      <c r="X108" s="1848"/>
      <c r="Y108" s="1853">
        <v>0</v>
      </c>
      <c r="Z108" s="1848" t="s">
        <v>998</v>
      </c>
      <c r="AA108" s="1853">
        <v>1</v>
      </c>
      <c r="AB108" s="1848" t="s">
        <v>1220</v>
      </c>
      <c r="AC108" s="1848" t="s">
        <v>994</v>
      </c>
      <c r="AD108" s="1848" t="s">
        <v>994</v>
      </c>
      <c r="AE108" s="1848" t="s">
        <v>994</v>
      </c>
      <c r="AF108" s="1848" t="s">
        <v>994</v>
      </c>
      <c r="AG108" s="1848" t="s">
        <v>994</v>
      </c>
      <c r="AH108" s="1848" t="s">
        <v>994</v>
      </c>
      <c r="AI108" s="1853">
        <v>1</v>
      </c>
      <c r="AJ108" s="1848" t="s">
        <v>29156</v>
      </c>
    </row>
    <row r="109" spans="1:36" ht="15">
      <c r="A109" s="1849" t="s">
        <v>5504</v>
      </c>
      <c r="B109" s="1850" t="s">
        <v>26708</v>
      </c>
      <c r="C109" s="1854">
        <v>2</v>
      </c>
      <c r="D109" s="1850" t="s">
        <v>5416</v>
      </c>
      <c r="E109" s="1854">
        <v>2</v>
      </c>
      <c r="F109" s="1850" t="s">
        <v>5417</v>
      </c>
      <c r="G109" s="1850" t="s">
        <v>998</v>
      </c>
      <c r="H109" s="1854">
        <v>3</v>
      </c>
      <c r="I109" s="1850" t="s">
        <v>5418</v>
      </c>
      <c r="J109" s="1850" t="s">
        <v>994</v>
      </c>
      <c r="K109" s="1854">
        <v>90</v>
      </c>
      <c r="L109" s="1854">
        <v>2</v>
      </c>
      <c r="M109" s="1850" t="s">
        <v>5451</v>
      </c>
      <c r="N109" s="1854">
        <v>0</v>
      </c>
      <c r="O109" s="1850" t="s">
        <v>998</v>
      </c>
      <c r="P109" s="1854">
        <v>2</v>
      </c>
      <c r="Q109" s="1850" t="s">
        <v>5452</v>
      </c>
      <c r="R109" s="1854"/>
      <c r="S109" s="1854"/>
      <c r="T109" s="1854"/>
      <c r="U109" s="1854"/>
      <c r="V109" s="1854">
        <v>1</v>
      </c>
      <c r="W109" s="1850" t="s">
        <v>13267</v>
      </c>
      <c r="X109" s="1850"/>
      <c r="Y109" s="1854">
        <v>0</v>
      </c>
      <c r="Z109" s="1850" t="s">
        <v>998</v>
      </c>
      <c r="AA109" s="1854">
        <v>1</v>
      </c>
      <c r="AB109" s="1850" t="s">
        <v>1220</v>
      </c>
      <c r="AC109" s="1850" t="s">
        <v>994</v>
      </c>
      <c r="AD109" s="1850" t="s">
        <v>994</v>
      </c>
      <c r="AE109" s="1850" t="s">
        <v>994</v>
      </c>
      <c r="AF109" s="1850" t="s">
        <v>994</v>
      </c>
      <c r="AG109" s="1850" t="s">
        <v>994</v>
      </c>
      <c r="AH109" s="1850" t="s">
        <v>994</v>
      </c>
      <c r="AI109" s="1854">
        <v>1</v>
      </c>
      <c r="AJ109" s="1850" t="s">
        <v>29156</v>
      </c>
    </row>
    <row r="110" spans="1:36" ht="15">
      <c r="A110" s="1847" t="s">
        <v>5505</v>
      </c>
      <c r="B110" s="1848" t="s">
        <v>5506</v>
      </c>
      <c r="C110" s="1853">
        <v>2</v>
      </c>
      <c r="D110" s="1848" t="s">
        <v>5416</v>
      </c>
      <c r="E110" s="1853">
        <v>2</v>
      </c>
      <c r="F110" s="1848" t="s">
        <v>5417</v>
      </c>
      <c r="G110" s="1848" t="s">
        <v>994</v>
      </c>
      <c r="H110" s="1853">
        <v>3</v>
      </c>
      <c r="I110" s="1848" t="s">
        <v>5418</v>
      </c>
      <c r="J110" s="1848" t="s">
        <v>994</v>
      </c>
      <c r="K110" s="1853">
        <v>90</v>
      </c>
      <c r="L110" s="1853">
        <v>2</v>
      </c>
      <c r="M110" s="1848" t="s">
        <v>5451</v>
      </c>
      <c r="N110" s="1853">
        <v>0</v>
      </c>
      <c r="O110" s="1848" t="s">
        <v>998</v>
      </c>
      <c r="P110" s="1853">
        <v>2</v>
      </c>
      <c r="Q110" s="1848" t="s">
        <v>5452</v>
      </c>
      <c r="R110" s="1853"/>
      <c r="S110" s="1853"/>
      <c r="T110" s="1853"/>
      <c r="U110" s="1853"/>
      <c r="V110" s="1853">
        <v>1</v>
      </c>
      <c r="W110" s="1848" t="s">
        <v>13267</v>
      </c>
      <c r="X110" s="1848"/>
      <c r="Y110" s="1853">
        <v>0</v>
      </c>
      <c r="Z110" s="1848" t="s">
        <v>998</v>
      </c>
      <c r="AA110" s="1853">
        <v>1</v>
      </c>
      <c r="AB110" s="1848" t="s">
        <v>1220</v>
      </c>
      <c r="AC110" s="1848" t="s">
        <v>994</v>
      </c>
      <c r="AD110" s="1848" t="s">
        <v>994</v>
      </c>
      <c r="AE110" s="1848" t="s">
        <v>994</v>
      </c>
      <c r="AF110" s="1848" t="s">
        <v>994</v>
      </c>
      <c r="AG110" s="1848" t="s">
        <v>994</v>
      </c>
      <c r="AH110" s="1848" t="s">
        <v>994</v>
      </c>
      <c r="AI110" s="1853">
        <v>1</v>
      </c>
      <c r="AJ110" s="1848" t="s">
        <v>29156</v>
      </c>
    </row>
    <row r="111" spans="1:36" ht="15">
      <c r="A111" s="1849" t="s">
        <v>5507</v>
      </c>
      <c r="B111" s="1850" t="s">
        <v>5508</v>
      </c>
      <c r="C111" s="1854">
        <v>2</v>
      </c>
      <c r="D111" s="1850" t="s">
        <v>5416</v>
      </c>
      <c r="E111" s="1854">
        <v>2</v>
      </c>
      <c r="F111" s="1850" t="s">
        <v>5417</v>
      </c>
      <c r="G111" s="1850" t="s">
        <v>994</v>
      </c>
      <c r="H111" s="1854">
        <v>3</v>
      </c>
      <c r="I111" s="1850" t="s">
        <v>5418</v>
      </c>
      <c r="J111" s="1850" t="s">
        <v>994</v>
      </c>
      <c r="K111" s="1854">
        <v>90</v>
      </c>
      <c r="L111" s="1854">
        <v>2</v>
      </c>
      <c r="M111" s="1850" t="s">
        <v>5451</v>
      </c>
      <c r="N111" s="1854">
        <v>0</v>
      </c>
      <c r="O111" s="1850" t="s">
        <v>998</v>
      </c>
      <c r="P111" s="1854">
        <v>2</v>
      </c>
      <c r="Q111" s="1850" t="s">
        <v>5452</v>
      </c>
      <c r="R111" s="1854"/>
      <c r="S111" s="1854"/>
      <c r="T111" s="1854"/>
      <c r="U111" s="1854"/>
      <c r="V111" s="1854">
        <v>1</v>
      </c>
      <c r="W111" s="1850" t="s">
        <v>13267</v>
      </c>
      <c r="X111" s="1850"/>
      <c r="Y111" s="1854">
        <v>0</v>
      </c>
      <c r="Z111" s="1850" t="s">
        <v>998</v>
      </c>
      <c r="AA111" s="1854">
        <v>1</v>
      </c>
      <c r="AB111" s="1850" t="s">
        <v>1220</v>
      </c>
      <c r="AC111" s="1850" t="s">
        <v>994</v>
      </c>
      <c r="AD111" s="1850" t="s">
        <v>994</v>
      </c>
      <c r="AE111" s="1850" t="s">
        <v>994</v>
      </c>
      <c r="AF111" s="1850" t="s">
        <v>994</v>
      </c>
      <c r="AG111" s="1850" t="s">
        <v>994</v>
      </c>
      <c r="AH111" s="1850" t="s">
        <v>994</v>
      </c>
      <c r="AI111" s="1854">
        <v>1</v>
      </c>
      <c r="AJ111" s="1850" t="s">
        <v>29156</v>
      </c>
    </row>
    <row r="112" spans="1:36" ht="15">
      <c r="A112" s="1847" t="s">
        <v>5509</v>
      </c>
      <c r="B112" s="1848" t="s">
        <v>5510</v>
      </c>
      <c r="C112" s="1853">
        <v>2</v>
      </c>
      <c r="D112" s="1848" t="s">
        <v>5416</v>
      </c>
      <c r="E112" s="1853">
        <v>2</v>
      </c>
      <c r="F112" s="1848" t="s">
        <v>5417</v>
      </c>
      <c r="G112" s="1848" t="s">
        <v>994</v>
      </c>
      <c r="H112" s="1853">
        <v>3</v>
      </c>
      <c r="I112" s="1848" t="s">
        <v>5418</v>
      </c>
      <c r="J112" s="1848" t="s">
        <v>994</v>
      </c>
      <c r="K112" s="1853">
        <v>90</v>
      </c>
      <c r="L112" s="1853">
        <v>2</v>
      </c>
      <c r="M112" s="1848" t="s">
        <v>5451</v>
      </c>
      <c r="N112" s="1853">
        <v>9.5</v>
      </c>
      <c r="O112" s="1848" t="s">
        <v>998</v>
      </c>
      <c r="P112" s="1853">
        <v>2</v>
      </c>
      <c r="Q112" s="1848" t="s">
        <v>5452</v>
      </c>
      <c r="R112" s="1853"/>
      <c r="S112" s="1853"/>
      <c r="T112" s="1853"/>
      <c r="U112" s="1853"/>
      <c r="V112" s="1853">
        <v>1</v>
      </c>
      <c r="W112" s="1848" t="s">
        <v>13267</v>
      </c>
      <c r="X112" s="1848"/>
      <c r="Y112" s="1853">
        <v>0</v>
      </c>
      <c r="Z112" s="1848" t="s">
        <v>998</v>
      </c>
      <c r="AA112" s="1853">
        <v>1</v>
      </c>
      <c r="AB112" s="1848" t="s">
        <v>1220</v>
      </c>
      <c r="AC112" s="1848" t="s">
        <v>994</v>
      </c>
      <c r="AD112" s="1848" t="s">
        <v>994</v>
      </c>
      <c r="AE112" s="1848" t="s">
        <v>994</v>
      </c>
      <c r="AF112" s="1848" t="s">
        <v>994</v>
      </c>
      <c r="AG112" s="1848" t="s">
        <v>994</v>
      </c>
      <c r="AH112" s="1848" t="s">
        <v>994</v>
      </c>
      <c r="AI112" s="1853">
        <v>1</v>
      </c>
      <c r="AJ112" s="1848" t="s">
        <v>29156</v>
      </c>
    </row>
    <row r="113" spans="1:36" ht="15">
      <c r="A113" s="1849" t="s">
        <v>5511</v>
      </c>
      <c r="B113" s="1850" t="s">
        <v>5512</v>
      </c>
      <c r="C113" s="1854">
        <v>2</v>
      </c>
      <c r="D113" s="1850" t="s">
        <v>5416</v>
      </c>
      <c r="E113" s="1854">
        <v>2</v>
      </c>
      <c r="F113" s="1850" t="s">
        <v>5417</v>
      </c>
      <c r="G113" s="1850" t="s">
        <v>994</v>
      </c>
      <c r="H113" s="1854">
        <v>3</v>
      </c>
      <c r="I113" s="1850" t="s">
        <v>5418</v>
      </c>
      <c r="J113" s="1850" t="s">
        <v>994</v>
      </c>
      <c r="K113" s="1854">
        <v>90</v>
      </c>
      <c r="L113" s="1854">
        <v>2</v>
      </c>
      <c r="M113" s="1850" t="s">
        <v>5451</v>
      </c>
      <c r="N113" s="1854">
        <v>9.5</v>
      </c>
      <c r="O113" s="1850" t="s">
        <v>998</v>
      </c>
      <c r="P113" s="1854">
        <v>2</v>
      </c>
      <c r="Q113" s="1850" t="s">
        <v>5452</v>
      </c>
      <c r="R113" s="1854"/>
      <c r="S113" s="1854"/>
      <c r="T113" s="1854"/>
      <c r="U113" s="1854"/>
      <c r="V113" s="1854">
        <v>1</v>
      </c>
      <c r="W113" s="1850" t="s">
        <v>13267</v>
      </c>
      <c r="X113" s="1850"/>
      <c r="Y113" s="1854">
        <v>0</v>
      </c>
      <c r="Z113" s="1850" t="s">
        <v>998</v>
      </c>
      <c r="AA113" s="1854">
        <v>1</v>
      </c>
      <c r="AB113" s="1850" t="s">
        <v>1220</v>
      </c>
      <c r="AC113" s="1850" t="s">
        <v>994</v>
      </c>
      <c r="AD113" s="1850" t="s">
        <v>994</v>
      </c>
      <c r="AE113" s="1850" t="s">
        <v>994</v>
      </c>
      <c r="AF113" s="1850" t="s">
        <v>994</v>
      </c>
      <c r="AG113" s="1850" t="s">
        <v>994</v>
      </c>
      <c r="AH113" s="1850" t="s">
        <v>994</v>
      </c>
      <c r="AI113" s="1854">
        <v>1</v>
      </c>
      <c r="AJ113" s="1850" t="s">
        <v>29156</v>
      </c>
    </row>
    <row r="114" spans="1:36" ht="15">
      <c r="A114" s="1847" t="s">
        <v>3958</v>
      </c>
      <c r="B114" s="1848" t="s">
        <v>5513</v>
      </c>
      <c r="C114" s="1853">
        <v>2</v>
      </c>
      <c r="D114" s="1848" t="s">
        <v>5416</v>
      </c>
      <c r="E114" s="1853">
        <v>2</v>
      </c>
      <c r="F114" s="1848" t="s">
        <v>5417</v>
      </c>
      <c r="G114" s="1848" t="s">
        <v>994</v>
      </c>
      <c r="H114" s="1853">
        <v>3</v>
      </c>
      <c r="I114" s="1848" t="s">
        <v>5418</v>
      </c>
      <c r="J114" s="1848" t="s">
        <v>994</v>
      </c>
      <c r="K114" s="1853">
        <v>90</v>
      </c>
      <c r="L114" s="1853">
        <v>1</v>
      </c>
      <c r="M114" s="1848" t="s">
        <v>5419</v>
      </c>
      <c r="N114" s="1853">
        <v>9.5</v>
      </c>
      <c r="O114" s="1848" t="s">
        <v>994</v>
      </c>
      <c r="P114" s="1853">
        <v>1</v>
      </c>
      <c r="Q114" s="1848" t="s">
        <v>5420</v>
      </c>
      <c r="R114" s="1853"/>
      <c r="S114" s="1853"/>
      <c r="T114" s="1853"/>
      <c r="U114" s="1853"/>
      <c r="V114" s="1853">
        <v>1</v>
      </c>
      <c r="W114" s="1848" t="s">
        <v>13267</v>
      </c>
      <c r="X114" s="1848"/>
      <c r="Y114" s="1853">
        <v>0</v>
      </c>
      <c r="Z114" s="1848" t="s">
        <v>998</v>
      </c>
      <c r="AA114" s="1853">
        <v>1</v>
      </c>
      <c r="AB114" s="1848" t="s">
        <v>1220</v>
      </c>
      <c r="AC114" s="1848" t="s">
        <v>994</v>
      </c>
      <c r="AD114" s="1848" t="s">
        <v>994</v>
      </c>
      <c r="AE114" s="1848" t="s">
        <v>998</v>
      </c>
      <c r="AF114" s="1848" t="s">
        <v>994</v>
      </c>
      <c r="AG114" s="1848" t="s">
        <v>994</v>
      </c>
      <c r="AH114" s="1848" t="s">
        <v>998</v>
      </c>
      <c r="AI114" s="1853">
        <v>1</v>
      </c>
      <c r="AJ114" s="1848" t="s">
        <v>29156</v>
      </c>
    </row>
    <row r="115" spans="1:36" ht="15">
      <c r="A115" s="1849" t="s">
        <v>3961</v>
      </c>
      <c r="B115" s="1850" t="s">
        <v>5514</v>
      </c>
      <c r="C115" s="1854">
        <v>2</v>
      </c>
      <c r="D115" s="1850" t="s">
        <v>5416</v>
      </c>
      <c r="E115" s="1854">
        <v>2</v>
      </c>
      <c r="F115" s="1850" t="s">
        <v>5417</v>
      </c>
      <c r="G115" s="1850" t="s">
        <v>994</v>
      </c>
      <c r="H115" s="1854">
        <v>3</v>
      </c>
      <c r="I115" s="1850" t="s">
        <v>5418</v>
      </c>
      <c r="J115" s="1850" t="s">
        <v>994</v>
      </c>
      <c r="K115" s="1854">
        <v>90</v>
      </c>
      <c r="L115" s="1854">
        <v>1</v>
      </c>
      <c r="M115" s="1850" t="s">
        <v>5419</v>
      </c>
      <c r="N115" s="1854">
        <v>9.5</v>
      </c>
      <c r="O115" s="1850" t="s">
        <v>994</v>
      </c>
      <c r="P115" s="1854">
        <v>1</v>
      </c>
      <c r="Q115" s="1850" t="s">
        <v>5420</v>
      </c>
      <c r="R115" s="1854"/>
      <c r="S115" s="1854"/>
      <c r="T115" s="1854"/>
      <c r="U115" s="1854"/>
      <c r="V115" s="1854">
        <v>1</v>
      </c>
      <c r="W115" s="1850" t="s">
        <v>13267</v>
      </c>
      <c r="X115" s="1850"/>
      <c r="Y115" s="1854">
        <v>0</v>
      </c>
      <c r="Z115" s="1850" t="s">
        <v>998</v>
      </c>
      <c r="AA115" s="1854">
        <v>1</v>
      </c>
      <c r="AB115" s="1850" t="s">
        <v>1220</v>
      </c>
      <c r="AC115" s="1850" t="s">
        <v>994</v>
      </c>
      <c r="AD115" s="1850" t="s">
        <v>994</v>
      </c>
      <c r="AE115" s="1850" t="s">
        <v>998</v>
      </c>
      <c r="AF115" s="1850" t="s">
        <v>994</v>
      </c>
      <c r="AG115" s="1850" t="s">
        <v>994</v>
      </c>
      <c r="AH115" s="1850" t="s">
        <v>998</v>
      </c>
      <c r="AI115" s="1854">
        <v>1</v>
      </c>
      <c r="AJ115" s="1850" t="s">
        <v>29156</v>
      </c>
    </row>
    <row r="116" spans="1:36" ht="15">
      <c r="A116" s="1847" t="s">
        <v>3963</v>
      </c>
      <c r="B116" s="1848" t="s">
        <v>5515</v>
      </c>
      <c r="C116" s="1853">
        <v>2</v>
      </c>
      <c r="D116" s="1848" t="s">
        <v>5416</v>
      </c>
      <c r="E116" s="1853">
        <v>2</v>
      </c>
      <c r="F116" s="1848" t="s">
        <v>5417</v>
      </c>
      <c r="G116" s="1848" t="s">
        <v>994</v>
      </c>
      <c r="H116" s="1853">
        <v>3</v>
      </c>
      <c r="I116" s="1848" t="s">
        <v>5418</v>
      </c>
      <c r="J116" s="1848" t="s">
        <v>994</v>
      </c>
      <c r="K116" s="1853">
        <v>90</v>
      </c>
      <c r="L116" s="1853">
        <v>1</v>
      </c>
      <c r="M116" s="1848" t="s">
        <v>5419</v>
      </c>
      <c r="N116" s="1853">
        <v>9.5</v>
      </c>
      <c r="O116" s="1848" t="s">
        <v>994</v>
      </c>
      <c r="P116" s="1853">
        <v>1</v>
      </c>
      <c r="Q116" s="1848" t="s">
        <v>5420</v>
      </c>
      <c r="R116" s="1853"/>
      <c r="S116" s="1853"/>
      <c r="T116" s="1853"/>
      <c r="U116" s="1853"/>
      <c r="V116" s="1853">
        <v>1</v>
      </c>
      <c r="W116" s="1848" t="s">
        <v>13267</v>
      </c>
      <c r="X116" s="1848"/>
      <c r="Y116" s="1853">
        <v>0</v>
      </c>
      <c r="Z116" s="1848" t="s">
        <v>998</v>
      </c>
      <c r="AA116" s="1853">
        <v>1</v>
      </c>
      <c r="AB116" s="1848" t="s">
        <v>1220</v>
      </c>
      <c r="AC116" s="1848" t="s">
        <v>994</v>
      </c>
      <c r="AD116" s="1848" t="s">
        <v>994</v>
      </c>
      <c r="AE116" s="1848" t="s">
        <v>998</v>
      </c>
      <c r="AF116" s="1848" t="s">
        <v>994</v>
      </c>
      <c r="AG116" s="1848" t="s">
        <v>994</v>
      </c>
      <c r="AH116" s="1848" t="s">
        <v>998</v>
      </c>
      <c r="AI116" s="1853">
        <v>1</v>
      </c>
      <c r="AJ116" s="1848" t="s">
        <v>29156</v>
      </c>
    </row>
    <row r="117" spans="1:36" ht="15">
      <c r="A117" s="1849" t="s">
        <v>3965</v>
      </c>
      <c r="B117" s="1850" t="s">
        <v>5516</v>
      </c>
      <c r="C117" s="1854">
        <v>2</v>
      </c>
      <c r="D117" s="1850" t="s">
        <v>5416</v>
      </c>
      <c r="E117" s="1854">
        <v>2</v>
      </c>
      <c r="F117" s="1850" t="s">
        <v>5417</v>
      </c>
      <c r="G117" s="1850" t="s">
        <v>994</v>
      </c>
      <c r="H117" s="1854">
        <v>3</v>
      </c>
      <c r="I117" s="1850" t="s">
        <v>5418</v>
      </c>
      <c r="J117" s="1850" t="s">
        <v>994</v>
      </c>
      <c r="K117" s="1854">
        <v>90</v>
      </c>
      <c r="L117" s="1854">
        <v>1</v>
      </c>
      <c r="M117" s="1850" t="s">
        <v>5419</v>
      </c>
      <c r="N117" s="1854">
        <v>9.5</v>
      </c>
      <c r="O117" s="1850" t="s">
        <v>994</v>
      </c>
      <c r="P117" s="1854">
        <v>1</v>
      </c>
      <c r="Q117" s="1850" t="s">
        <v>5420</v>
      </c>
      <c r="R117" s="1854"/>
      <c r="S117" s="1854"/>
      <c r="T117" s="1854"/>
      <c r="U117" s="1854"/>
      <c r="V117" s="1854">
        <v>1</v>
      </c>
      <c r="W117" s="1850" t="s">
        <v>13267</v>
      </c>
      <c r="X117" s="1850"/>
      <c r="Y117" s="1854">
        <v>0</v>
      </c>
      <c r="Z117" s="1850" t="s">
        <v>998</v>
      </c>
      <c r="AA117" s="1854">
        <v>1</v>
      </c>
      <c r="AB117" s="1850" t="s">
        <v>1220</v>
      </c>
      <c r="AC117" s="1850" t="s">
        <v>994</v>
      </c>
      <c r="AD117" s="1850" t="s">
        <v>994</v>
      </c>
      <c r="AE117" s="1850" t="s">
        <v>998</v>
      </c>
      <c r="AF117" s="1850" t="s">
        <v>994</v>
      </c>
      <c r="AG117" s="1850" t="s">
        <v>994</v>
      </c>
      <c r="AH117" s="1850" t="s">
        <v>998</v>
      </c>
      <c r="AI117" s="1854">
        <v>1</v>
      </c>
      <c r="AJ117" s="1850" t="s">
        <v>29156</v>
      </c>
    </row>
    <row r="118" spans="1:36" ht="15">
      <c r="A118" s="1847" t="s">
        <v>3975</v>
      </c>
      <c r="B118" s="1848" t="s">
        <v>5517</v>
      </c>
      <c r="C118" s="1853">
        <v>2</v>
      </c>
      <c r="D118" s="1848" t="s">
        <v>5416</v>
      </c>
      <c r="E118" s="1853">
        <v>2</v>
      </c>
      <c r="F118" s="1848" t="s">
        <v>5417</v>
      </c>
      <c r="G118" s="1848" t="s">
        <v>994</v>
      </c>
      <c r="H118" s="1853">
        <v>3</v>
      </c>
      <c r="I118" s="1848" t="s">
        <v>5418</v>
      </c>
      <c r="J118" s="1848" t="s">
        <v>994</v>
      </c>
      <c r="K118" s="1853">
        <v>90</v>
      </c>
      <c r="L118" s="1853">
        <v>1</v>
      </c>
      <c r="M118" s="1848" t="s">
        <v>5419</v>
      </c>
      <c r="N118" s="1853">
        <v>9.5</v>
      </c>
      <c r="O118" s="1848" t="s">
        <v>994</v>
      </c>
      <c r="P118" s="1853">
        <v>1</v>
      </c>
      <c r="Q118" s="1848" t="s">
        <v>5420</v>
      </c>
      <c r="R118" s="1853"/>
      <c r="S118" s="1853"/>
      <c r="T118" s="1853"/>
      <c r="U118" s="1853"/>
      <c r="V118" s="1853">
        <v>1</v>
      </c>
      <c r="W118" s="1848" t="s">
        <v>13267</v>
      </c>
      <c r="X118" s="1848"/>
      <c r="Y118" s="1853">
        <v>0</v>
      </c>
      <c r="Z118" s="1848" t="s">
        <v>998</v>
      </c>
      <c r="AA118" s="1853">
        <v>1</v>
      </c>
      <c r="AB118" s="1848" t="s">
        <v>1220</v>
      </c>
      <c r="AC118" s="1848" t="s">
        <v>994</v>
      </c>
      <c r="AD118" s="1848" t="s">
        <v>994</v>
      </c>
      <c r="AE118" s="1848" t="s">
        <v>998</v>
      </c>
      <c r="AF118" s="1848" t="s">
        <v>994</v>
      </c>
      <c r="AG118" s="1848" t="s">
        <v>994</v>
      </c>
      <c r="AH118" s="1848" t="s">
        <v>998</v>
      </c>
      <c r="AI118" s="1853">
        <v>1</v>
      </c>
      <c r="AJ118" s="1848" t="s">
        <v>29156</v>
      </c>
    </row>
    <row r="119" spans="1:36" ht="15">
      <c r="A119" s="1849" t="s">
        <v>3977</v>
      </c>
      <c r="B119" s="1850" t="s">
        <v>5518</v>
      </c>
      <c r="C119" s="1854">
        <v>2</v>
      </c>
      <c r="D119" s="1850" t="s">
        <v>5416</v>
      </c>
      <c r="E119" s="1854">
        <v>2</v>
      </c>
      <c r="F119" s="1850" t="s">
        <v>5417</v>
      </c>
      <c r="G119" s="1850" t="s">
        <v>994</v>
      </c>
      <c r="H119" s="1854">
        <v>3</v>
      </c>
      <c r="I119" s="1850" t="s">
        <v>5418</v>
      </c>
      <c r="J119" s="1850" t="s">
        <v>994</v>
      </c>
      <c r="K119" s="1854">
        <v>90</v>
      </c>
      <c r="L119" s="1854">
        <v>1</v>
      </c>
      <c r="M119" s="1850" t="s">
        <v>5419</v>
      </c>
      <c r="N119" s="1854">
        <v>9.5</v>
      </c>
      <c r="O119" s="1850" t="s">
        <v>994</v>
      </c>
      <c r="P119" s="1854">
        <v>1</v>
      </c>
      <c r="Q119" s="1850" t="s">
        <v>5420</v>
      </c>
      <c r="R119" s="1854"/>
      <c r="S119" s="1854"/>
      <c r="T119" s="1854"/>
      <c r="U119" s="1854"/>
      <c r="V119" s="1854">
        <v>1</v>
      </c>
      <c r="W119" s="1850" t="s">
        <v>13267</v>
      </c>
      <c r="X119" s="1850"/>
      <c r="Y119" s="1854">
        <v>0</v>
      </c>
      <c r="Z119" s="1850" t="s">
        <v>998</v>
      </c>
      <c r="AA119" s="1854">
        <v>1</v>
      </c>
      <c r="AB119" s="1850" t="s">
        <v>1220</v>
      </c>
      <c r="AC119" s="1850" t="s">
        <v>994</v>
      </c>
      <c r="AD119" s="1850" t="s">
        <v>994</v>
      </c>
      <c r="AE119" s="1850" t="s">
        <v>998</v>
      </c>
      <c r="AF119" s="1850" t="s">
        <v>994</v>
      </c>
      <c r="AG119" s="1850" t="s">
        <v>994</v>
      </c>
      <c r="AH119" s="1850" t="s">
        <v>998</v>
      </c>
      <c r="AI119" s="1854">
        <v>1</v>
      </c>
      <c r="AJ119" s="1850" t="s">
        <v>29156</v>
      </c>
    </row>
    <row r="120" spans="1:36" ht="15">
      <c r="A120" s="1847" t="s">
        <v>3979</v>
      </c>
      <c r="B120" s="1848" t="s">
        <v>5519</v>
      </c>
      <c r="C120" s="1853">
        <v>2</v>
      </c>
      <c r="D120" s="1848" t="s">
        <v>5416</v>
      </c>
      <c r="E120" s="1853">
        <v>2</v>
      </c>
      <c r="F120" s="1848" t="s">
        <v>5417</v>
      </c>
      <c r="G120" s="1848" t="s">
        <v>994</v>
      </c>
      <c r="H120" s="1853">
        <v>3</v>
      </c>
      <c r="I120" s="1848" t="s">
        <v>5418</v>
      </c>
      <c r="J120" s="1848" t="s">
        <v>994</v>
      </c>
      <c r="K120" s="1853">
        <v>90</v>
      </c>
      <c r="L120" s="1853">
        <v>1</v>
      </c>
      <c r="M120" s="1848" t="s">
        <v>5419</v>
      </c>
      <c r="N120" s="1853">
        <v>9.5</v>
      </c>
      <c r="O120" s="1848" t="s">
        <v>994</v>
      </c>
      <c r="P120" s="1853">
        <v>1</v>
      </c>
      <c r="Q120" s="1848" t="s">
        <v>5420</v>
      </c>
      <c r="R120" s="1853"/>
      <c r="S120" s="1853"/>
      <c r="T120" s="1853"/>
      <c r="U120" s="1853"/>
      <c r="V120" s="1853">
        <v>1</v>
      </c>
      <c r="W120" s="1848" t="s">
        <v>13267</v>
      </c>
      <c r="X120" s="1848"/>
      <c r="Y120" s="1853">
        <v>0</v>
      </c>
      <c r="Z120" s="1848" t="s">
        <v>998</v>
      </c>
      <c r="AA120" s="1853">
        <v>1</v>
      </c>
      <c r="AB120" s="1848" t="s">
        <v>1220</v>
      </c>
      <c r="AC120" s="1848" t="s">
        <v>994</v>
      </c>
      <c r="AD120" s="1848" t="s">
        <v>994</v>
      </c>
      <c r="AE120" s="1848" t="s">
        <v>998</v>
      </c>
      <c r="AF120" s="1848" t="s">
        <v>994</v>
      </c>
      <c r="AG120" s="1848" t="s">
        <v>994</v>
      </c>
      <c r="AH120" s="1848" t="s">
        <v>998</v>
      </c>
      <c r="AI120" s="1853">
        <v>1</v>
      </c>
      <c r="AJ120" s="1848" t="s">
        <v>29156</v>
      </c>
    </row>
    <row r="121" spans="1:36" ht="15">
      <c r="A121" s="1849" t="s">
        <v>3981</v>
      </c>
      <c r="B121" s="1850" t="s">
        <v>5520</v>
      </c>
      <c r="C121" s="1854">
        <v>2</v>
      </c>
      <c r="D121" s="1850" t="s">
        <v>5416</v>
      </c>
      <c r="E121" s="1854">
        <v>2</v>
      </c>
      <c r="F121" s="1850" t="s">
        <v>5417</v>
      </c>
      <c r="G121" s="1850" t="s">
        <v>994</v>
      </c>
      <c r="H121" s="1854">
        <v>3</v>
      </c>
      <c r="I121" s="1850" t="s">
        <v>5418</v>
      </c>
      <c r="J121" s="1850" t="s">
        <v>994</v>
      </c>
      <c r="K121" s="1854">
        <v>90</v>
      </c>
      <c r="L121" s="1854">
        <v>1</v>
      </c>
      <c r="M121" s="1850" t="s">
        <v>5419</v>
      </c>
      <c r="N121" s="1854">
        <v>9.5</v>
      </c>
      <c r="O121" s="1850" t="s">
        <v>994</v>
      </c>
      <c r="P121" s="1854">
        <v>1</v>
      </c>
      <c r="Q121" s="1850" t="s">
        <v>5420</v>
      </c>
      <c r="R121" s="1854"/>
      <c r="S121" s="1854"/>
      <c r="T121" s="1854"/>
      <c r="U121" s="1854"/>
      <c r="V121" s="1854">
        <v>1</v>
      </c>
      <c r="W121" s="1850" t="s">
        <v>13267</v>
      </c>
      <c r="X121" s="1850"/>
      <c r="Y121" s="1854">
        <v>0</v>
      </c>
      <c r="Z121" s="1850" t="s">
        <v>998</v>
      </c>
      <c r="AA121" s="1854">
        <v>1</v>
      </c>
      <c r="AB121" s="1850" t="s">
        <v>1220</v>
      </c>
      <c r="AC121" s="1850" t="s">
        <v>994</v>
      </c>
      <c r="AD121" s="1850" t="s">
        <v>994</v>
      </c>
      <c r="AE121" s="1850" t="s">
        <v>998</v>
      </c>
      <c r="AF121" s="1850" t="s">
        <v>994</v>
      </c>
      <c r="AG121" s="1850" t="s">
        <v>994</v>
      </c>
      <c r="AH121" s="1850" t="s">
        <v>998</v>
      </c>
      <c r="AI121" s="1854">
        <v>1</v>
      </c>
      <c r="AJ121" s="1850" t="s">
        <v>29156</v>
      </c>
    </row>
    <row r="122" spans="1:36" ht="15">
      <c r="A122" s="1847" t="s">
        <v>5521</v>
      </c>
      <c r="B122" s="1848" t="s">
        <v>5522</v>
      </c>
      <c r="C122" s="1853">
        <v>2</v>
      </c>
      <c r="D122" s="1848" t="s">
        <v>5416</v>
      </c>
      <c r="E122" s="1853">
        <v>2</v>
      </c>
      <c r="F122" s="1848" t="s">
        <v>5417</v>
      </c>
      <c r="G122" s="1848" t="s">
        <v>994</v>
      </c>
      <c r="H122" s="1853">
        <v>3</v>
      </c>
      <c r="I122" s="1848" t="s">
        <v>5418</v>
      </c>
      <c r="J122" s="1848" t="s">
        <v>994</v>
      </c>
      <c r="K122" s="1853">
        <v>90</v>
      </c>
      <c r="L122" s="1853">
        <v>2</v>
      </c>
      <c r="M122" s="1848" t="s">
        <v>5451</v>
      </c>
      <c r="N122" s="1853">
        <v>9.5</v>
      </c>
      <c r="O122" s="1848" t="s">
        <v>998</v>
      </c>
      <c r="P122" s="1853">
        <v>2</v>
      </c>
      <c r="Q122" s="1848" t="s">
        <v>5452</v>
      </c>
      <c r="R122" s="1853"/>
      <c r="S122" s="1853"/>
      <c r="T122" s="1853"/>
      <c r="U122" s="1853"/>
      <c r="V122" s="1853">
        <v>1</v>
      </c>
      <c r="W122" s="1848" t="s">
        <v>13267</v>
      </c>
      <c r="X122" s="1848"/>
      <c r="Y122" s="1853">
        <v>0</v>
      </c>
      <c r="Z122" s="1848" t="s">
        <v>998</v>
      </c>
      <c r="AA122" s="1853">
        <v>1</v>
      </c>
      <c r="AB122" s="1848" t="s">
        <v>1220</v>
      </c>
      <c r="AC122" s="1848" t="s">
        <v>994</v>
      </c>
      <c r="AD122" s="1848" t="s">
        <v>994</v>
      </c>
      <c r="AE122" s="1848" t="s">
        <v>994</v>
      </c>
      <c r="AF122" s="1848" t="s">
        <v>994</v>
      </c>
      <c r="AG122" s="1848" t="s">
        <v>994</v>
      </c>
      <c r="AH122" s="1848" t="s">
        <v>994</v>
      </c>
      <c r="AI122" s="1853">
        <v>1</v>
      </c>
      <c r="AJ122" s="1848" t="s">
        <v>29156</v>
      </c>
    </row>
    <row r="123" spans="1:36" ht="15">
      <c r="A123" s="1849" t="s">
        <v>5521</v>
      </c>
      <c r="B123" s="1850" t="s">
        <v>5522</v>
      </c>
      <c r="C123" s="1854">
        <v>2</v>
      </c>
      <c r="D123" s="1850" t="s">
        <v>5416</v>
      </c>
      <c r="E123" s="1854">
        <v>2</v>
      </c>
      <c r="F123" s="1850" t="s">
        <v>5417</v>
      </c>
      <c r="G123" s="1850" t="s">
        <v>994</v>
      </c>
      <c r="H123" s="1854">
        <v>3</v>
      </c>
      <c r="I123" s="1850" t="s">
        <v>5418</v>
      </c>
      <c r="J123" s="1850" t="s">
        <v>994</v>
      </c>
      <c r="K123" s="1854">
        <v>90</v>
      </c>
      <c r="L123" s="1854">
        <v>2</v>
      </c>
      <c r="M123" s="1850" t="s">
        <v>5451</v>
      </c>
      <c r="N123" s="1854">
        <v>9.5</v>
      </c>
      <c r="O123" s="1850" t="s">
        <v>998</v>
      </c>
      <c r="P123" s="1854">
        <v>2</v>
      </c>
      <c r="Q123" s="1850" t="s">
        <v>5452</v>
      </c>
      <c r="R123" s="1854">
        <v>2190</v>
      </c>
      <c r="S123" s="1854"/>
      <c r="T123" s="1854"/>
      <c r="U123" s="1854"/>
      <c r="V123" s="1854">
        <v>1</v>
      </c>
      <c r="W123" s="1850" t="s">
        <v>13267</v>
      </c>
      <c r="X123" s="1850"/>
      <c r="Y123" s="1854">
        <v>0</v>
      </c>
      <c r="Z123" s="1850" t="s">
        <v>998</v>
      </c>
      <c r="AA123" s="1854">
        <v>1</v>
      </c>
      <c r="AB123" s="1850" t="s">
        <v>1220</v>
      </c>
      <c r="AC123" s="1850" t="s">
        <v>994</v>
      </c>
      <c r="AD123" s="1850" t="s">
        <v>994</v>
      </c>
      <c r="AE123" s="1850" t="s">
        <v>994</v>
      </c>
      <c r="AF123" s="1850" t="s">
        <v>994</v>
      </c>
      <c r="AG123" s="1850" t="s">
        <v>994</v>
      </c>
      <c r="AH123" s="1850" t="s">
        <v>994</v>
      </c>
      <c r="AI123" s="1854">
        <v>1</v>
      </c>
      <c r="AJ123" s="1850" t="s">
        <v>29156</v>
      </c>
    </row>
    <row r="124" spans="1:36" ht="15">
      <c r="A124" s="1847" t="s">
        <v>5523</v>
      </c>
      <c r="B124" s="1848" t="s">
        <v>5524</v>
      </c>
      <c r="C124" s="1853">
        <v>2</v>
      </c>
      <c r="D124" s="1848" t="s">
        <v>5416</v>
      </c>
      <c r="E124" s="1853">
        <v>2</v>
      </c>
      <c r="F124" s="1848" t="s">
        <v>5417</v>
      </c>
      <c r="G124" s="1848" t="s">
        <v>994</v>
      </c>
      <c r="H124" s="1853">
        <v>3</v>
      </c>
      <c r="I124" s="1848" t="s">
        <v>5418</v>
      </c>
      <c r="J124" s="1848" t="s">
        <v>994</v>
      </c>
      <c r="K124" s="1853">
        <v>90</v>
      </c>
      <c r="L124" s="1853">
        <v>2</v>
      </c>
      <c r="M124" s="1848" t="s">
        <v>5451</v>
      </c>
      <c r="N124" s="1853">
        <v>9.5</v>
      </c>
      <c r="O124" s="1848" t="s">
        <v>998</v>
      </c>
      <c r="P124" s="1853">
        <v>2</v>
      </c>
      <c r="Q124" s="1848" t="s">
        <v>5452</v>
      </c>
      <c r="R124" s="1853"/>
      <c r="S124" s="1853"/>
      <c r="T124" s="1853"/>
      <c r="U124" s="1853"/>
      <c r="V124" s="1853">
        <v>1</v>
      </c>
      <c r="W124" s="1848" t="s">
        <v>13267</v>
      </c>
      <c r="X124" s="1848"/>
      <c r="Y124" s="1853">
        <v>0</v>
      </c>
      <c r="Z124" s="1848" t="s">
        <v>998</v>
      </c>
      <c r="AA124" s="1853">
        <v>1</v>
      </c>
      <c r="AB124" s="1848" t="s">
        <v>1220</v>
      </c>
      <c r="AC124" s="1848" t="s">
        <v>994</v>
      </c>
      <c r="AD124" s="1848" t="s">
        <v>994</v>
      </c>
      <c r="AE124" s="1848" t="s">
        <v>994</v>
      </c>
      <c r="AF124" s="1848" t="s">
        <v>994</v>
      </c>
      <c r="AG124" s="1848" t="s">
        <v>994</v>
      </c>
      <c r="AH124" s="1848" t="s">
        <v>994</v>
      </c>
      <c r="AI124" s="1853">
        <v>1</v>
      </c>
      <c r="AJ124" s="1848" t="s">
        <v>29156</v>
      </c>
    </row>
    <row r="125" spans="1:36" ht="15">
      <c r="A125" s="1849" t="s">
        <v>5523</v>
      </c>
      <c r="B125" s="1850" t="s">
        <v>5524</v>
      </c>
      <c r="C125" s="1854">
        <v>2</v>
      </c>
      <c r="D125" s="1850" t="s">
        <v>5416</v>
      </c>
      <c r="E125" s="1854">
        <v>2</v>
      </c>
      <c r="F125" s="1850" t="s">
        <v>5417</v>
      </c>
      <c r="G125" s="1850" t="s">
        <v>994</v>
      </c>
      <c r="H125" s="1854">
        <v>3</v>
      </c>
      <c r="I125" s="1850" t="s">
        <v>5418</v>
      </c>
      <c r="J125" s="1850" t="s">
        <v>994</v>
      </c>
      <c r="K125" s="1854">
        <v>90</v>
      </c>
      <c r="L125" s="1854">
        <v>2</v>
      </c>
      <c r="M125" s="1850" t="s">
        <v>5451</v>
      </c>
      <c r="N125" s="1854">
        <v>9.5</v>
      </c>
      <c r="O125" s="1850" t="s">
        <v>998</v>
      </c>
      <c r="P125" s="1854">
        <v>2</v>
      </c>
      <c r="Q125" s="1850" t="s">
        <v>5452</v>
      </c>
      <c r="R125" s="1854">
        <v>2190</v>
      </c>
      <c r="S125" s="1854"/>
      <c r="T125" s="1854"/>
      <c r="U125" s="1854"/>
      <c r="V125" s="1854">
        <v>1</v>
      </c>
      <c r="W125" s="1850" t="s">
        <v>13267</v>
      </c>
      <c r="X125" s="1850"/>
      <c r="Y125" s="1854">
        <v>0</v>
      </c>
      <c r="Z125" s="1850" t="s">
        <v>998</v>
      </c>
      <c r="AA125" s="1854">
        <v>1</v>
      </c>
      <c r="AB125" s="1850" t="s">
        <v>1220</v>
      </c>
      <c r="AC125" s="1850" t="s">
        <v>994</v>
      </c>
      <c r="AD125" s="1850" t="s">
        <v>994</v>
      </c>
      <c r="AE125" s="1850" t="s">
        <v>994</v>
      </c>
      <c r="AF125" s="1850" t="s">
        <v>994</v>
      </c>
      <c r="AG125" s="1850" t="s">
        <v>994</v>
      </c>
      <c r="AH125" s="1850" t="s">
        <v>994</v>
      </c>
      <c r="AI125" s="1854">
        <v>1</v>
      </c>
      <c r="AJ125" s="1850" t="s">
        <v>29156</v>
      </c>
    </row>
    <row r="126" spans="1:36" ht="15">
      <c r="A126" s="1847" t="s">
        <v>5525</v>
      </c>
      <c r="B126" s="1848" t="s">
        <v>5526</v>
      </c>
      <c r="C126" s="1853">
        <v>2</v>
      </c>
      <c r="D126" s="1848" t="s">
        <v>5416</v>
      </c>
      <c r="E126" s="1853">
        <v>2</v>
      </c>
      <c r="F126" s="1848" t="s">
        <v>5417</v>
      </c>
      <c r="G126" s="1848" t="s">
        <v>994</v>
      </c>
      <c r="H126" s="1853">
        <v>3</v>
      </c>
      <c r="I126" s="1848" t="s">
        <v>5418</v>
      </c>
      <c r="J126" s="1848" t="s">
        <v>994</v>
      </c>
      <c r="K126" s="1853">
        <v>90</v>
      </c>
      <c r="L126" s="1853">
        <v>2</v>
      </c>
      <c r="M126" s="1848" t="s">
        <v>5451</v>
      </c>
      <c r="N126" s="1853">
        <v>9.5</v>
      </c>
      <c r="O126" s="1848" t="s">
        <v>998</v>
      </c>
      <c r="P126" s="1853">
        <v>2</v>
      </c>
      <c r="Q126" s="1848" t="s">
        <v>5452</v>
      </c>
      <c r="R126" s="1853"/>
      <c r="S126" s="1853"/>
      <c r="T126" s="1853"/>
      <c r="U126" s="1853"/>
      <c r="V126" s="1853">
        <v>1</v>
      </c>
      <c r="W126" s="1848" t="s">
        <v>13267</v>
      </c>
      <c r="X126" s="1848"/>
      <c r="Y126" s="1853">
        <v>0</v>
      </c>
      <c r="Z126" s="1848" t="s">
        <v>998</v>
      </c>
      <c r="AA126" s="1853">
        <v>1</v>
      </c>
      <c r="AB126" s="1848" t="s">
        <v>1220</v>
      </c>
      <c r="AC126" s="1848" t="s">
        <v>994</v>
      </c>
      <c r="AD126" s="1848" t="s">
        <v>994</v>
      </c>
      <c r="AE126" s="1848" t="s">
        <v>994</v>
      </c>
      <c r="AF126" s="1848" t="s">
        <v>994</v>
      </c>
      <c r="AG126" s="1848" t="s">
        <v>994</v>
      </c>
      <c r="AH126" s="1848" t="s">
        <v>994</v>
      </c>
      <c r="AI126" s="1853">
        <v>1</v>
      </c>
      <c r="AJ126" s="1848" t="s">
        <v>29156</v>
      </c>
    </row>
    <row r="127" spans="1:36" ht="15">
      <c r="A127" s="1849" t="s">
        <v>5527</v>
      </c>
      <c r="B127" s="1850" t="s">
        <v>5528</v>
      </c>
      <c r="C127" s="1854">
        <v>2</v>
      </c>
      <c r="D127" s="1850" t="s">
        <v>5416</v>
      </c>
      <c r="E127" s="1854">
        <v>2</v>
      </c>
      <c r="F127" s="1850" t="s">
        <v>5417</v>
      </c>
      <c r="G127" s="1850" t="s">
        <v>994</v>
      </c>
      <c r="H127" s="1854">
        <v>3</v>
      </c>
      <c r="I127" s="1850" t="s">
        <v>5418</v>
      </c>
      <c r="J127" s="1850" t="s">
        <v>994</v>
      </c>
      <c r="K127" s="1854">
        <v>90</v>
      </c>
      <c r="L127" s="1854">
        <v>2</v>
      </c>
      <c r="M127" s="1850" t="s">
        <v>5451</v>
      </c>
      <c r="N127" s="1854">
        <v>9.5</v>
      </c>
      <c r="O127" s="1850" t="s">
        <v>998</v>
      </c>
      <c r="P127" s="1854">
        <v>2</v>
      </c>
      <c r="Q127" s="1850" t="s">
        <v>5452</v>
      </c>
      <c r="R127" s="1854"/>
      <c r="S127" s="1854"/>
      <c r="T127" s="1854"/>
      <c r="U127" s="1854"/>
      <c r="V127" s="1854">
        <v>1</v>
      </c>
      <c r="W127" s="1850" t="s">
        <v>13267</v>
      </c>
      <c r="X127" s="1850"/>
      <c r="Y127" s="1854">
        <v>0</v>
      </c>
      <c r="Z127" s="1850" t="s">
        <v>998</v>
      </c>
      <c r="AA127" s="1854">
        <v>1</v>
      </c>
      <c r="AB127" s="1850" t="s">
        <v>1220</v>
      </c>
      <c r="AC127" s="1850" t="s">
        <v>994</v>
      </c>
      <c r="AD127" s="1850" t="s">
        <v>994</v>
      </c>
      <c r="AE127" s="1850" t="s">
        <v>994</v>
      </c>
      <c r="AF127" s="1850" t="s">
        <v>994</v>
      </c>
      <c r="AG127" s="1850" t="s">
        <v>994</v>
      </c>
      <c r="AH127" s="1850" t="s">
        <v>994</v>
      </c>
      <c r="AI127" s="1854">
        <v>1</v>
      </c>
      <c r="AJ127" s="1850" t="s">
        <v>29156</v>
      </c>
    </row>
    <row r="128" spans="1:36" ht="15">
      <c r="A128" s="1847" t="s">
        <v>5529</v>
      </c>
      <c r="B128" s="1848" t="s">
        <v>5530</v>
      </c>
      <c r="C128" s="1853">
        <v>2</v>
      </c>
      <c r="D128" s="1848" t="s">
        <v>5416</v>
      </c>
      <c r="E128" s="1853">
        <v>2</v>
      </c>
      <c r="F128" s="1848" t="s">
        <v>5417</v>
      </c>
      <c r="G128" s="1848" t="s">
        <v>994</v>
      </c>
      <c r="H128" s="1853">
        <v>3</v>
      </c>
      <c r="I128" s="1848" t="s">
        <v>5418</v>
      </c>
      <c r="J128" s="1848" t="s">
        <v>994</v>
      </c>
      <c r="K128" s="1853">
        <v>90</v>
      </c>
      <c r="L128" s="1853">
        <v>2</v>
      </c>
      <c r="M128" s="1848" t="s">
        <v>5451</v>
      </c>
      <c r="N128" s="1853">
        <v>9.5</v>
      </c>
      <c r="O128" s="1848" t="s">
        <v>998</v>
      </c>
      <c r="P128" s="1853">
        <v>2</v>
      </c>
      <c r="Q128" s="1848" t="s">
        <v>5452</v>
      </c>
      <c r="R128" s="1853"/>
      <c r="S128" s="1853"/>
      <c r="T128" s="1853"/>
      <c r="U128" s="1853"/>
      <c r="V128" s="1853">
        <v>1</v>
      </c>
      <c r="W128" s="1848" t="s">
        <v>13267</v>
      </c>
      <c r="X128" s="1848"/>
      <c r="Y128" s="1853">
        <v>0</v>
      </c>
      <c r="Z128" s="1848" t="s">
        <v>998</v>
      </c>
      <c r="AA128" s="1853">
        <v>1</v>
      </c>
      <c r="AB128" s="1848" t="s">
        <v>1220</v>
      </c>
      <c r="AC128" s="1848" t="s">
        <v>994</v>
      </c>
      <c r="AD128" s="1848" t="s">
        <v>994</v>
      </c>
      <c r="AE128" s="1848" t="s">
        <v>994</v>
      </c>
      <c r="AF128" s="1848" t="s">
        <v>994</v>
      </c>
      <c r="AG128" s="1848" t="s">
        <v>994</v>
      </c>
      <c r="AH128" s="1848" t="s">
        <v>994</v>
      </c>
      <c r="AI128" s="1853">
        <v>1</v>
      </c>
      <c r="AJ128" s="1848" t="s">
        <v>29156</v>
      </c>
    </row>
    <row r="129" spans="1:36" ht="15">
      <c r="A129" s="1849" t="s">
        <v>3969</v>
      </c>
      <c r="B129" s="1850" t="s">
        <v>5531</v>
      </c>
      <c r="C129" s="1854">
        <v>2</v>
      </c>
      <c r="D129" s="1850" t="s">
        <v>5416</v>
      </c>
      <c r="E129" s="1854">
        <v>2</v>
      </c>
      <c r="F129" s="1850" t="s">
        <v>5417</v>
      </c>
      <c r="G129" s="1850" t="s">
        <v>994</v>
      </c>
      <c r="H129" s="1854">
        <v>3</v>
      </c>
      <c r="I129" s="1850" t="s">
        <v>5418</v>
      </c>
      <c r="J129" s="1850" t="s">
        <v>994</v>
      </c>
      <c r="K129" s="1854">
        <v>90</v>
      </c>
      <c r="L129" s="1854">
        <v>1</v>
      </c>
      <c r="M129" s="1850" t="s">
        <v>5419</v>
      </c>
      <c r="N129" s="1854">
        <v>9.5</v>
      </c>
      <c r="O129" s="1850" t="s">
        <v>994</v>
      </c>
      <c r="P129" s="1854">
        <v>1</v>
      </c>
      <c r="Q129" s="1850" t="s">
        <v>5420</v>
      </c>
      <c r="R129" s="1854"/>
      <c r="S129" s="1854"/>
      <c r="T129" s="1854"/>
      <c r="U129" s="1854"/>
      <c r="V129" s="1854">
        <v>1</v>
      </c>
      <c r="W129" s="1850" t="s">
        <v>13267</v>
      </c>
      <c r="X129" s="1850"/>
      <c r="Y129" s="1854">
        <v>0</v>
      </c>
      <c r="Z129" s="1850" t="s">
        <v>998</v>
      </c>
      <c r="AA129" s="1854">
        <v>1</v>
      </c>
      <c r="AB129" s="1850" t="s">
        <v>1220</v>
      </c>
      <c r="AC129" s="1850" t="s">
        <v>994</v>
      </c>
      <c r="AD129" s="1850" t="s">
        <v>994</v>
      </c>
      <c r="AE129" s="1850" t="s">
        <v>998</v>
      </c>
      <c r="AF129" s="1850" t="s">
        <v>994</v>
      </c>
      <c r="AG129" s="1850" t="s">
        <v>994</v>
      </c>
      <c r="AH129" s="1850" t="s">
        <v>998</v>
      </c>
      <c r="AI129" s="1854">
        <v>1</v>
      </c>
      <c r="AJ129" s="1850" t="s">
        <v>29156</v>
      </c>
    </row>
    <row r="130" spans="1:36" ht="15">
      <c r="A130" s="1847" t="s">
        <v>3967</v>
      </c>
      <c r="B130" s="1848" t="s">
        <v>5532</v>
      </c>
      <c r="C130" s="1853">
        <v>2</v>
      </c>
      <c r="D130" s="1848" t="s">
        <v>5416</v>
      </c>
      <c r="E130" s="1853">
        <v>2</v>
      </c>
      <c r="F130" s="1848" t="s">
        <v>5417</v>
      </c>
      <c r="G130" s="1848" t="s">
        <v>994</v>
      </c>
      <c r="H130" s="1853">
        <v>3</v>
      </c>
      <c r="I130" s="1848" t="s">
        <v>5418</v>
      </c>
      <c r="J130" s="1848" t="s">
        <v>994</v>
      </c>
      <c r="K130" s="1853">
        <v>90</v>
      </c>
      <c r="L130" s="1853">
        <v>1</v>
      </c>
      <c r="M130" s="1848" t="s">
        <v>5419</v>
      </c>
      <c r="N130" s="1853">
        <v>9.5</v>
      </c>
      <c r="O130" s="1848" t="s">
        <v>994</v>
      </c>
      <c r="P130" s="1853">
        <v>1</v>
      </c>
      <c r="Q130" s="1848" t="s">
        <v>5420</v>
      </c>
      <c r="R130" s="1853"/>
      <c r="S130" s="1853"/>
      <c r="T130" s="1853"/>
      <c r="U130" s="1853"/>
      <c r="V130" s="1853">
        <v>1</v>
      </c>
      <c r="W130" s="1848" t="s">
        <v>13267</v>
      </c>
      <c r="X130" s="1848"/>
      <c r="Y130" s="1853">
        <v>0</v>
      </c>
      <c r="Z130" s="1848" t="s">
        <v>998</v>
      </c>
      <c r="AA130" s="1853">
        <v>1</v>
      </c>
      <c r="AB130" s="1848" t="s">
        <v>1220</v>
      </c>
      <c r="AC130" s="1848" t="s">
        <v>994</v>
      </c>
      <c r="AD130" s="1848" t="s">
        <v>994</v>
      </c>
      <c r="AE130" s="1848" t="s">
        <v>998</v>
      </c>
      <c r="AF130" s="1848" t="s">
        <v>994</v>
      </c>
      <c r="AG130" s="1848" t="s">
        <v>994</v>
      </c>
      <c r="AH130" s="1848" t="s">
        <v>998</v>
      </c>
      <c r="AI130" s="1853">
        <v>1</v>
      </c>
      <c r="AJ130" s="1848" t="s">
        <v>29156</v>
      </c>
    </row>
    <row r="131" spans="1:36" ht="15">
      <c r="A131" s="1849" t="s">
        <v>3973</v>
      </c>
      <c r="B131" s="1850" t="s">
        <v>5533</v>
      </c>
      <c r="C131" s="1854">
        <v>2</v>
      </c>
      <c r="D131" s="1850" t="s">
        <v>5416</v>
      </c>
      <c r="E131" s="1854">
        <v>2</v>
      </c>
      <c r="F131" s="1850" t="s">
        <v>5417</v>
      </c>
      <c r="G131" s="1850" t="s">
        <v>994</v>
      </c>
      <c r="H131" s="1854">
        <v>3</v>
      </c>
      <c r="I131" s="1850" t="s">
        <v>5418</v>
      </c>
      <c r="J131" s="1850" t="s">
        <v>994</v>
      </c>
      <c r="K131" s="1854">
        <v>90</v>
      </c>
      <c r="L131" s="1854">
        <v>1</v>
      </c>
      <c r="M131" s="1850" t="s">
        <v>5419</v>
      </c>
      <c r="N131" s="1854">
        <v>9.5</v>
      </c>
      <c r="O131" s="1850" t="s">
        <v>994</v>
      </c>
      <c r="P131" s="1854">
        <v>1</v>
      </c>
      <c r="Q131" s="1850" t="s">
        <v>5420</v>
      </c>
      <c r="R131" s="1854"/>
      <c r="S131" s="1854"/>
      <c r="T131" s="1854"/>
      <c r="U131" s="1854"/>
      <c r="V131" s="1854">
        <v>1</v>
      </c>
      <c r="W131" s="1850" t="s">
        <v>13267</v>
      </c>
      <c r="X131" s="1850"/>
      <c r="Y131" s="1854">
        <v>0</v>
      </c>
      <c r="Z131" s="1850" t="s">
        <v>998</v>
      </c>
      <c r="AA131" s="1854">
        <v>1</v>
      </c>
      <c r="AB131" s="1850" t="s">
        <v>1220</v>
      </c>
      <c r="AC131" s="1850" t="s">
        <v>994</v>
      </c>
      <c r="AD131" s="1850" t="s">
        <v>994</v>
      </c>
      <c r="AE131" s="1850" t="s">
        <v>998</v>
      </c>
      <c r="AF131" s="1850" t="s">
        <v>994</v>
      </c>
      <c r="AG131" s="1850" t="s">
        <v>994</v>
      </c>
      <c r="AH131" s="1850" t="s">
        <v>998</v>
      </c>
      <c r="AI131" s="1854">
        <v>1</v>
      </c>
      <c r="AJ131" s="1850" t="s">
        <v>29156</v>
      </c>
    </row>
    <row r="132" spans="1:36" ht="15">
      <c r="A132" s="1847" t="s">
        <v>3971</v>
      </c>
      <c r="B132" s="1848" t="s">
        <v>5534</v>
      </c>
      <c r="C132" s="1853">
        <v>2</v>
      </c>
      <c r="D132" s="1848" t="s">
        <v>5416</v>
      </c>
      <c r="E132" s="1853">
        <v>2</v>
      </c>
      <c r="F132" s="1848" t="s">
        <v>5417</v>
      </c>
      <c r="G132" s="1848" t="s">
        <v>994</v>
      </c>
      <c r="H132" s="1853">
        <v>3</v>
      </c>
      <c r="I132" s="1848" t="s">
        <v>5418</v>
      </c>
      <c r="J132" s="1848" t="s">
        <v>994</v>
      </c>
      <c r="K132" s="1853">
        <v>90</v>
      </c>
      <c r="L132" s="1853">
        <v>1</v>
      </c>
      <c r="M132" s="1848" t="s">
        <v>5419</v>
      </c>
      <c r="N132" s="1853">
        <v>9.5</v>
      </c>
      <c r="O132" s="1848" t="s">
        <v>994</v>
      </c>
      <c r="P132" s="1853">
        <v>1</v>
      </c>
      <c r="Q132" s="1848" t="s">
        <v>5420</v>
      </c>
      <c r="R132" s="1853"/>
      <c r="S132" s="1853"/>
      <c r="T132" s="1853"/>
      <c r="U132" s="1853"/>
      <c r="V132" s="1853">
        <v>1</v>
      </c>
      <c r="W132" s="1848" t="s">
        <v>13267</v>
      </c>
      <c r="X132" s="1848"/>
      <c r="Y132" s="1853">
        <v>0</v>
      </c>
      <c r="Z132" s="1848" t="s">
        <v>998</v>
      </c>
      <c r="AA132" s="1853">
        <v>1</v>
      </c>
      <c r="AB132" s="1848" t="s">
        <v>1220</v>
      </c>
      <c r="AC132" s="1848" t="s">
        <v>994</v>
      </c>
      <c r="AD132" s="1848" t="s">
        <v>994</v>
      </c>
      <c r="AE132" s="1848" t="s">
        <v>998</v>
      </c>
      <c r="AF132" s="1848" t="s">
        <v>994</v>
      </c>
      <c r="AG132" s="1848" t="s">
        <v>994</v>
      </c>
      <c r="AH132" s="1848" t="s">
        <v>998</v>
      </c>
      <c r="AI132" s="1853">
        <v>1</v>
      </c>
      <c r="AJ132" s="1848" t="s">
        <v>29156</v>
      </c>
    </row>
    <row r="133" spans="1:36" ht="15">
      <c r="A133" s="1849" t="s">
        <v>5535</v>
      </c>
      <c r="B133" s="1850" t="s">
        <v>5536</v>
      </c>
      <c r="C133" s="1854">
        <v>2</v>
      </c>
      <c r="D133" s="1850" t="s">
        <v>5416</v>
      </c>
      <c r="E133" s="1854">
        <v>2</v>
      </c>
      <c r="F133" s="1850" t="s">
        <v>5417</v>
      </c>
      <c r="G133" s="1850" t="s">
        <v>994</v>
      </c>
      <c r="H133" s="1854">
        <v>3</v>
      </c>
      <c r="I133" s="1850" t="s">
        <v>5418</v>
      </c>
      <c r="J133" s="1850" t="s">
        <v>994</v>
      </c>
      <c r="K133" s="1854">
        <v>90</v>
      </c>
      <c r="L133" s="1854">
        <v>2</v>
      </c>
      <c r="M133" s="1850" t="s">
        <v>5451</v>
      </c>
      <c r="N133" s="1854">
        <v>0</v>
      </c>
      <c r="O133" s="1850" t="s">
        <v>998</v>
      </c>
      <c r="P133" s="1854">
        <v>2</v>
      </c>
      <c r="Q133" s="1850" t="s">
        <v>5452</v>
      </c>
      <c r="R133" s="1854"/>
      <c r="S133" s="1854"/>
      <c r="T133" s="1854"/>
      <c r="U133" s="1854"/>
      <c r="V133" s="1854">
        <v>2</v>
      </c>
      <c r="W133" s="1850" t="s">
        <v>13282</v>
      </c>
      <c r="X133" s="1850"/>
      <c r="Y133" s="1854">
        <v>0</v>
      </c>
      <c r="Z133" s="1850" t="s">
        <v>998</v>
      </c>
      <c r="AA133" s="1854">
        <v>1</v>
      </c>
      <c r="AB133" s="1850" t="s">
        <v>1220</v>
      </c>
      <c r="AC133" s="1850" t="s">
        <v>994</v>
      </c>
      <c r="AD133" s="1850" t="s">
        <v>994</v>
      </c>
      <c r="AE133" s="1850" t="s">
        <v>994</v>
      </c>
      <c r="AF133" s="1850" t="s">
        <v>994</v>
      </c>
      <c r="AG133" s="1850" t="s">
        <v>998</v>
      </c>
      <c r="AH133" s="1850" t="s">
        <v>994</v>
      </c>
      <c r="AI133" s="1854">
        <v>1</v>
      </c>
      <c r="AJ133" s="1850" t="s">
        <v>29156</v>
      </c>
    </row>
    <row r="134" spans="1:36" ht="15">
      <c r="A134" s="1847" t="s">
        <v>5538</v>
      </c>
      <c r="B134" s="1848" t="s">
        <v>5539</v>
      </c>
      <c r="C134" s="1853">
        <v>2</v>
      </c>
      <c r="D134" s="1848" t="s">
        <v>5416</v>
      </c>
      <c r="E134" s="1853">
        <v>2</v>
      </c>
      <c r="F134" s="1848" t="s">
        <v>5417</v>
      </c>
      <c r="G134" s="1848" t="s">
        <v>994</v>
      </c>
      <c r="H134" s="1853">
        <v>3</v>
      </c>
      <c r="I134" s="1848" t="s">
        <v>5418</v>
      </c>
      <c r="J134" s="1848" t="s">
        <v>994</v>
      </c>
      <c r="K134" s="1853">
        <v>90</v>
      </c>
      <c r="L134" s="1853">
        <v>2</v>
      </c>
      <c r="M134" s="1848" t="s">
        <v>5451</v>
      </c>
      <c r="N134" s="1853">
        <v>0</v>
      </c>
      <c r="O134" s="1848" t="s">
        <v>998</v>
      </c>
      <c r="P134" s="1853">
        <v>2</v>
      </c>
      <c r="Q134" s="1848" t="s">
        <v>5452</v>
      </c>
      <c r="R134" s="1853"/>
      <c r="S134" s="1853"/>
      <c r="T134" s="1853"/>
      <c r="U134" s="1853"/>
      <c r="V134" s="1853">
        <v>2</v>
      </c>
      <c r="W134" s="1848" t="s">
        <v>13282</v>
      </c>
      <c r="X134" s="1848"/>
      <c r="Y134" s="1853">
        <v>0</v>
      </c>
      <c r="Z134" s="1848" t="s">
        <v>998</v>
      </c>
      <c r="AA134" s="1853">
        <v>1</v>
      </c>
      <c r="AB134" s="1848" t="s">
        <v>1220</v>
      </c>
      <c r="AC134" s="1848" t="s">
        <v>994</v>
      </c>
      <c r="AD134" s="1848" t="s">
        <v>994</v>
      </c>
      <c r="AE134" s="1848" t="s">
        <v>994</v>
      </c>
      <c r="AF134" s="1848" t="s">
        <v>994</v>
      </c>
      <c r="AG134" s="1848" t="s">
        <v>998</v>
      </c>
      <c r="AH134" s="1848" t="s">
        <v>994</v>
      </c>
      <c r="AI134" s="1853">
        <v>1</v>
      </c>
      <c r="AJ134" s="1848" t="s">
        <v>29156</v>
      </c>
    </row>
    <row r="135" spans="1:36" ht="15">
      <c r="A135" s="1849" t="s">
        <v>5540</v>
      </c>
      <c r="B135" s="1850" t="s">
        <v>5541</v>
      </c>
      <c r="C135" s="1854">
        <v>2</v>
      </c>
      <c r="D135" s="1850" t="s">
        <v>5416</v>
      </c>
      <c r="E135" s="1854">
        <v>2</v>
      </c>
      <c r="F135" s="1850" t="s">
        <v>5417</v>
      </c>
      <c r="G135" s="1850" t="s">
        <v>994</v>
      </c>
      <c r="H135" s="1854">
        <v>3</v>
      </c>
      <c r="I135" s="1850" t="s">
        <v>5418</v>
      </c>
      <c r="J135" s="1850" t="s">
        <v>994</v>
      </c>
      <c r="K135" s="1854">
        <v>90</v>
      </c>
      <c r="L135" s="1854">
        <v>2</v>
      </c>
      <c r="M135" s="1850" t="s">
        <v>5451</v>
      </c>
      <c r="N135" s="1854">
        <v>0</v>
      </c>
      <c r="O135" s="1850" t="s">
        <v>998</v>
      </c>
      <c r="P135" s="1854">
        <v>2</v>
      </c>
      <c r="Q135" s="1850" t="s">
        <v>5452</v>
      </c>
      <c r="R135" s="1854"/>
      <c r="S135" s="1854"/>
      <c r="T135" s="1854"/>
      <c r="U135" s="1854"/>
      <c r="V135" s="1854">
        <v>2</v>
      </c>
      <c r="W135" s="1850" t="s">
        <v>13282</v>
      </c>
      <c r="X135" s="1850"/>
      <c r="Y135" s="1854">
        <v>0</v>
      </c>
      <c r="Z135" s="1850" t="s">
        <v>998</v>
      </c>
      <c r="AA135" s="1854">
        <v>1</v>
      </c>
      <c r="AB135" s="1850" t="s">
        <v>1220</v>
      </c>
      <c r="AC135" s="1850" t="s">
        <v>994</v>
      </c>
      <c r="AD135" s="1850" t="s">
        <v>994</v>
      </c>
      <c r="AE135" s="1850" t="s">
        <v>994</v>
      </c>
      <c r="AF135" s="1850" t="s">
        <v>994</v>
      </c>
      <c r="AG135" s="1850" t="s">
        <v>998</v>
      </c>
      <c r="AH135" s="1850" t="s">
        <v>994</v>
      </c>
      <c r="AI135" s="1854">
        <v>1</v>
      </c>
      <c r="AJ135" s="1850" t="s">
        <v>29156</v>
      </c>
    </row>
    <row r="136" spans="1:36" ht="15">
      <c r="A136" s="1847" t="s">
        <v>5542</v>
      </c>
      <c r="B136" s="1848" t="s">
        <v>5543</v>
      </c>
      <c r="C136" s="1853">
        <v>2</v>
      </c>
      <c r="D136" s="1848" t="s">
        <v>5416</v>
      </c>
      <c r="E136" s="1853">
        <v>2</v>
      </c>
      <c r="F136" s="1848" t="s">
        <v>5417</v>
      </c>
      <c r="G136" s="1848" t="s">
        <v>994</v>
      </c>
      <c r="H136" s="1853">
        <v>3</v>
      </c>
      <c r="I136" s="1848" t="s">
        <v>5418</v>
      </c>
      <c r="J136" s="1848" t="s">
        <v>994</v>
      </c>
      <c r="K136" s="1853">
        <v>90</v>
      </c>
      <c r="L136" s="1853">
        <v>2</v>
      </c>
      <c r="M136" s="1848" t="s">
        <v>5451</v>
      </c>
      <c r="N136" s="1853">
        <v>0</v>
      </c>
      <c r="O136" s="1848" t="s">
        <v>998</v>
      </c>
      <c r="P136" s="1853">
        <v>2</v>
      </c>
      <c r="Q136" s="1848" t="s">
        <v>5452</v>
      </c>
      <c r="R136" s="1853"/>
      <c r="S136" s="1853"/>
      <c r="T136" s="1853"/>
      <c r="U136" s="1853"/>
      <c r="V136" s="1853">
        <v>2</v>
      </c>
      <c r="W136" s="1848" t="s">
        <v>13282</v>
      </c>
      <c r="X136" s="1848"/>
      <c r="Y136" s="1853">
        <v>0</v>
      </c>
      <c r="Z136" s="1848" t="s">
        <v>998</v>
      </c>
      <c r="AA136" s="1853">
        <v>1</v>
      </c>
      <c r="AB136" s="1848" t="s">
        <v>1220</v>
      </c>
      <c r="AC136" s="1848" t="s">
        <v>994</v>
      </c>
      <c r="AD136" s="1848" t="s">
        <v>994</v>
      </c>
      <c r="AE136" s="1848" t="s">
        <v>994</v>
      </c>
      <c r="AF136" s="1848" t="s">
        <v>994</v>
      </c>
      <c r="AG136" s="1848" t="s">
        <v>998</v>
      </c>
      <c r="AH136" s="1848" t="s">
        <v>994</v>
      </c>
      <c r="AI136" s="1853">
        <v>1</v>
      </c>
      <c r="AJ136" s="1848" t="s">
        <v>29156</v>
      </c>
    </row>
    <row r="137" spans="1:36" ht="15">
      <c r="A137" s="1849" t="s">
        <v>1802</v>
      </c>
      <c r="B137" s="1850" t="s">
        <v>5544</v>
      </c>
      <c r="C137" s="1854">
        <v>2</v>
      </c>
      <c r="D137" s="1850" t="s">
        <v>5416</v>
      </c>
      <c r="E137" s="1854">
        <v>2</v>
      </c>
      <c r="F137" s="1850" t="s">
        <v>5417</v>
      </c>
      <c r="G137" s="1850" t="s">
        <v>994</v>
      </c>
      <c r="H137" s="1854">
        <v>4</v>
      </c>
      <c r="I137" s="1850" t="s">
        <v>5445</v>
      </c>
      <c r="J137" s="1850" t="s">
        <v>994</v>
      </c>
      <c r="K137" s="1854">
        <v>90</v>
      </c>
      <c r="L137" s="1854">
        <v>2</v>
      </c>
      <c r="M137" s="1850" t="s">
        <v>5451</v>
      </c>
      <c r="N137" s="1854">
        <v>9.5</v>
      </c>
      <c r="O137" s="1850" t="s">
        <v>998</v>
      </c>
      <c r="P137" s="1854">
        <v>2</v>
      </c>
      <c r="Q137" s="1850" t="s">
        <v>5452</v>
      </c>
      <c r="R137" s="1854"/>
      <c r="S137" s="1854"/>
      <c r="T137" s="1854"/>
      <c r="U137" s="1854"/>
      <c r="V137" s="1854">
        <v>2</v>
      </c>
      <c r="W137" s="1850" t="s">
        <v>13282</v>
      </c>
      <c r="X137" s="1850"/>
      <c r="Y137" s="1854">
        <v>0</v>
      </c>
      <c r="Z137" s="1850" t="s">
        <v>998</v>
      </c>
      <c r="AA137" s="1854">
        <v>1</v>
      </c>
      <c r="AB137" s="1850" t="s">
        <v>1220</v>
      </c>
      <c r="AC137" s="1850" t="s">
        <v>994</v>
      </c>
      <c r="AD137" s="1850" t="s">
        <v>994</v>
      </c>
      <c r="AE137" s="1850" t="s">
        <v>994</v>
      </c>
      <c r="AF137" s="1850" t="s">
        <v>994</v>
      </c>
      <c r="AG137" s="1850" t="s">
        <v>994</v>
      </c>
      <c r="AH137" s="1850" t="s">
        <v>994</v>
      </c>
      <c r="AI137" s="1854">
        <v>1</v>
      </c>
      <c r="AJ137" s="1850" t="s">
        <v>29156</v>
      </c>
    </row>
    <row r="138" spans="1:36" ht="15">
      <c r="A138" s="1847" t="s">
        <v>5545</v>
      </c>
      <c r="B138" s="1848" t="s">
        <v>5546</v>
      </c>
      <c r="C138" s="1853">
        <v>2</v>
      </c>
      <c r="D138" s="1848" t="s">
        <v>5416</v>
      </c>
      <c r="E138" s="1853">
        <v>2</v>
      </c>
      <c r="F138" s="1848" t="s">
        <v>5417</v>
      </c>
      <c r="G138" s="1848" t="s">
        <v>994</v>
      </c>
      <c r="H138" s="1853">
        <v>4</v>
      </c>
      <c r="I138" s="1848" t="s">
        <v>5445</v>
      </c>
      <c r="J138" s="1848" t="s">
        <v>994</v>
      </c>
      <c r="K138" s="1853">
        <v>90</v>
      </c>
      <c r="L138" s="1853">
        <v>2</v>
      </c>
      <c r="M138" s="1848" t="s">
        <v>5451</v>
      </c>
      <c r="N138" s="1853">
        <v>9.5</v>
      </c>
      <c r="O138" s="1848" t="s">
        <v>994</v>
      </c>
      <c r="P138" s="1853">
        <v>1</v>
      </c>
      <c r="Q138" s="1848" t="s">
        <v>5420</v>
      </c>
      <c r="R138" s="1853"/>
      <c r="S138" s="1853"/>
      <c r="T138" s="1853"/>
      <c r="U138" s="1853"/>
      <c r="V138" s="1853">
        <v>1</v>
      </c>
      <c r="W138" s="1848" t="s">
        <v>13267</v>
      </c>
      <c r="X138" s="1848"/>
      <c r="Y138" s="1853">
        <v>0</v>
      </c>
      <c r="Z138" s="1848" t="s">
        <v>998</v>
      </c>
      <c r="AA138" s="1853">
        <v>2</v>
      </c>
      <c r="AB138" s="1848" t="s">
        <v>27598</v>
      </c>
      <c r="AC138" s="1848" t="s">
        <v>994</v>
      </c>
      <c r="AD138" s="1848" t="s">
        <v>994</v>
      </c>
      <c r="AE138" s="1848" t="s">
        <v>998</v>
      </c>
      <c r="AF138" s="1848" t="s">
        <v>994</v>
      </c>
      <c r="AG138" s="1848" t="s">
        <v>994</v>
      </c>
      <c r="AH138" s="1848" t="s">
        <v>998</v>
      </c>
      <c r="AI138" s="1853">
        <v>1</v>
      </c>
      <c r="AJ138" s="1848" t="s">
        <v>29156</v>
      </c>
    </row>
    <row r="139" spans="1:36" ht="15">
      <c r="A139" s="1849" t="s">
        <v>5545</v>
      </c>
      <c r="B139" s="1850" t="s">
        <v>5546</v>
      </c>
      <c r="C139" s="1854">
        <v>2</v>
      </c>
      <c r="D139" s="1850" t="s">
        <v>5416</v>
      </c>
      <c r="E139" s="1854">
        <v>2</v>
      </c>
      <c r="F139" s="1850" t="s">
        <v>5417</v>
      </c>
      <c r="G139" s="1850" t="s">
        <v>994</v>
      </c>
      <c r="H139" s="1854">
        <v>4</v>
      </c>
      <c r="I139" s="1850" t="s">
        <v>5445</v>
      </c>
      <c r="J139" s="1850" t="s">
        <v>994</v>
      </c>
      <c r="K139" s="1854">
        <v>90</v>
      </c>
      <c r="L139" s="1854">
        <v>2</v>
      </c>
      <c r="M139" s="1850" t="s">
        <v>5451</v>
      </c>
      <c r="N139" s="1854">
        <v>9.5</v>
      </c>
      <c r="O139" s="1850" t="s">
        <v>994</v>
      </c>
      <c r="P139" s="1854">
        <v>1</v>
      </c>
      <c r="Q139" s="1850" t="s">
        <v>5420</v>
      </c>
      <c r="R139" s="1854">
        <v>2190</v>
      </c>
      <c r="S139" s="1854"/>
      <c r="T139" s="1854"/>
      <c r="U139" s="1854"/>
      <c r="V139" s="1854">
        <v>1</v>
      </c>
      <c r="W139" s="1850" t="s">
        <v>13267</v>
      </c>
      <c r="X139" s="1850"/>
      <c r="Y139" s="1854">
        <v>0</v>
      </c>
      <c r="Z139" s="1850" t="s">
        <v>998</v>
      </c>
      <c r="AA139" s="1854">
        <v>2</v>
      </c>
      <c r="AB139" s="1850" t="s">
        <v>27598</v>
      </c>
      <c r="AC139" s="1850" t="s">
        <v>994</v>
      </c>
      <c r="AD139" s="1850" t="s">
        <v>994</v>
      </c>
      <c r="AE139" s="1850" t="s">
        <v>998</v>
      </c>
      <c r="AF139" s="1850" t="s">
        <v>994</v>
      </c>
      <c r="AG139" s="1850" t="s">
        <v>994</v>
      </c>
      <c r="AH139" s="1850" t="s">
        <v>998</v>
      </c>
      <c r="AI139" s="1854">
        <v>1</v>
      </c>
      <c r="AJ139" s="1850" t="s">
        <v>29156</v>
      </c>
    </row>
    <row r="140" spans="1:36" ht="15">
      <c r="A140" s="1847" t="s">
        <v>5547</v>
      </c>
      <c r="B140" s="1848" t="s">
        <v>5548</v>
      </c>
      <c r="C140" s="1853">
        <v>2</v>
      </c>
      <c r="D140" s="1848" t="s">
        <v>5416</v>
      </c>
      <c r="E140" s="1853">
        <v>2</v>
      </c>
      <c r="F140" s="1848" t="s">
        <v>5417</v>
      </c>
      <c r="G140" s="1848" t="s">
        <v>994</v>
      </c>
      <c r="H140" s="1853">
        <v>4</v>
      </c>
      <c r="I140" s="1848" t="s">
        <v>5445</v>
      </c>
      <c r="J140" s="1848" t="s">
        <v>994</v>
      </c>
      <c r="K140" s="1853">
        <v>90</v>
      </c>
      <c r="L140" s="1853">
        <v>2</v>
      </c>
      <c r="M140" s="1848" t="s">
        <v>5451</v>
      </c>
      <c r="N140" s="1853">
        <v>9.5</v>
      </c>
      <c r="O140" s="1848" t="s">
        <v>998</v>
      </c>
      <c r="P140" s="1853">
        <v>2</v>
      </c>
      <c r="Q140" s="1848" t="s">
        <v>5452</v>
      </c>
      <c r="R140" s="1853"/>
      <c r="S140" s="1853"/>
      <c r="T140" s="1853"/>
      <c r="U140" s="1853"/>
      <c r="V140" s="1853">
        <v>1</v>
      </c>
      <c r="W140" s="1848" t="s">
        <v>13267</v>
      </c>
      <c r="X140" s="1848"/>
      <c r="Y140" s="1853">
        <v>0</v>
      </c>
      <c r="Z140" s="1848" t="s">
        <v>998</v>
      </c>
      <c r="AA140" s="1853">
        <v>1</v>
      </c>
      <c r="AB140" s="1848" t="s">
        <v>1220</v>
      </c>
      <c r="AC140" s="1848" t="s">
        <v>994</v>
      </c>
      <c r="AD140" s="1848" t="s">
        <v>994</v>
      </c>
      <c r="AE140" s="1848" t="s">
        <v>994</v>
      </c>
      <c r="AF140" s="1848" t="s">
        <v>994</v>
      </c>
      <c r="AG140" s="1848" t="s">
        <v>994</v>
      </c>
      <c r="AH140" s="1848" t="s">
        <v>994</v>
      </c>
      <c r="AI140" s="1853">
        <v>1</v>
      </c>
      <c r="AJ140" s="1848" t="s">
        <v>29156</v>
      </c>
    </row>
    <row r="141" spans="1:36" ht="15">
      <c r="A141" s="1849" t="s">
        <v>5549</v>
      </c>
      <c r="B141" s="1850" t="s">
        <v>5550</v>
      </c>
      <c r="C141" s="1854">
        <v>2</v>
      </c>
      <c r="D141" s="1850" t="s">
        <v>5416</v>
      </c>
      <c r="E141" s="1854">
        <v>2</v>
      </c>
      <c r="F141" s="1850" t="s">
        <v>5417</v>
      </c>
      <c r="G141" s="1850" t="s">
        <v>994</v>
      </c>
      <c r="H141" s="1854">
        <v>4</v>
      </c>
      <c r="I141" s="1850" t="s">
        <v>5445</v>
      </c>
      <c r="J141" s="1850" t="s">
        <v>994</v>
      </c>
      <c r="K141" s="1854">
        <v>90</v>
      </c>
      <c r="L141" s="1854">
        <v>2</v>
      </c>
      <c r="M141" s="1850" t="s">
        <v>5451</v>
      </c>
      <c r="N141" s="1854">
        <v>9.5</v>
      </c>
      <c r="O141" s="1850" t="s">
        <v>998</v>
      </c>
      <c r="P141" s="1854">
        <v>2</v>
      </c>
      <c r="Q141" s="1850" t="s">
        <v>5452</v>
      </c>
      <c r="R141" s="1854"/>
      <c r="S141" s="1854"/>
      <c r="T141" s="1854"/>
      <c r="U141" s="1854"/>
      <c r="V141" s="1854">
        <v>1</v>
      </c>
      <c r="W141" s="1850" t="s">
        <v>13267</v>
      </c>
      <c r="X141" s="1850"/>
      <c r="Y141" s="1854">
        <v>0</v>
      </c>
      <c r="Z141" s="1850" t="s">
        <v>998</v>
      </c>
      <c r="AA141" s="1854">
        <v>1</v>
      </c>
      <c r="AB141" s="1850" t="s">
        <v>1220</v>
      </c>
      <c r="AC141" s="1850" t="s">
        <v>994</v>
      </c>
      <c r="AD141" s="1850" t="s">
        <v>994</v>
      </c>
      <c r="AE141" s="1850" t="s">
        <v>994</v>
      </c>
      <c r="AF141" s="1850" t="s">
        <v>994</v>
      </c>
      <c r="AG141" s="1850" t="s">
        <v>994</v>
      </c>
      <c r="AH141" s="1850" t="s">
        <v>994</v>
      </c>
      <c r="AI141" s="1854">
        <v>1</v>
      </c>
      <c r="AJ141" s="1850" t="s">
        <v>29156</v>
      </c>
    </row>
    <row r="142" spans="1:36" ht="15">
      <c r="A142" s="1847" t="s">
        <v>5551</v>
      </c>
      <c r="B142" s="1848" t="s">
        <v>5552</v>
      </c>
      <c r="C142" s="1853">
        <v>2</v>
      </c>
      <c r="D142" s="1848" t="s">
        <v>5416</v>
      </c>
      <c r="E142" s="1853">
        <v>2</v>
      </c>
      <c r="F142" s="1848" t="s">
        <v>5417</v>
      </c>
      <c r="G142" s="1848" t="s">
        <v>994</v>
      </c>
      <c r="H142" s="1853">
        <v>4</v>
      </c>
      <c r="I142" s="1848" t="s">
        <v>5445</v>
      </c>
      <c r="J142" s="1848" t="s">
        <v>994</v>
      </c>
      <c r="K142" s="1853">
        <v>90</v>
      </c>
      <c r="L142" s="1853">
        <v>2</v>
      </c>
      <c r="M142" s="1848" t="s">
        <v>5451</v>
      </c>
      <c r="N142" s="1853">
        <v>9.5</v>
      </c>
      <c r="O142" s="1848" t="s">
        <v>998</v>
      </c>
      <c r="P142" s="1853">
        <v>2</v>
      </c>
      <c r="Q142" s="1848" t="s">
        <v>5452</v>
      </c>
      <c r="R142" s="1853"/>
      <c r="S142" s="1853"/>
      <c r="T142" s="1853"/>
      <c r="U142" s="1853"/>
      <c r="V142" s="1853">
        <v>1</v>
      </c>
      <c r="W142" s="1848" t="s">
        <v>13267</v>
      </c>
      <c r="X142" s="1848"/>
      <c r="Y142" s="1853">
        <v>0</v>
      </c>
      <c r="Z142" s="1848" t="s">
        <v>998</v>
      </c>
      <c r="AA142" s="1853">
        <v>1</v>
      </c>
      <c r="AB142" s="1848" t="s">
        <v>1220</v>
      </c>
      <c r="AC142" s="1848" t="s">
        <v>994</v>
      </c>
      <c r="AD142" s="1848" t="s">
        <v>994</v>
      </c>
      <c r="AE142" s="1848" t="s">
        <v>994</v>
      </c>
      <c r="AF142" s="1848" t="s">
        <v>994</v>
      </c>
      <c r="AG142" s="1848" t="s">
        <v>994</v>
      </c>
      <c r="AH142" s="1848" t="s">
        <v>994</v>
      </c>
      <c r="AI142" s="1853">
        <v>1</v>
      </c>
      <c r="AJ142" s="1848" t="s">
        <v>29156</v>
      </c>
    </row>
    <row r="143" spans="1:36" ht="15">
      <c r="A143" s="1849" t="s">
        <v>5553</v>
      </c>
      <c r="B143" s="1850" t="s">
        <v>5554</v>
      </c>
      <c r="C143" s="1854">
        <v>2</v>
      </c>
      <c r="D143" s="1850" t="s">
        <v>5416</v>
      </c>
      <c r="E143" s="1854">
        <v>2</v>
      </c>
      <c r="F143" s="1850" t="s">
        <v>5417</v>
      </c>
      <c r="G143" s="1850" t="s">
        <v>994</v>
      </c>
      <c r="H143" s="1854">
        <v>4</v>
      </c>
      <c r="I143" s="1850" t="s">
        <v>5445</v>
      </c>
      <c r="J143" s="1850" t="s">
        <v>994</v>
      </c>
      <c r="K143" s="1854">
        <v>90</v>
      </c>
      <c r="L143" s="1854">
        <v>2</v>
      </c>
      <c r="M143" s="1850" t="s">
        <v>5451</v>
      </c>
      <c r="N143" s="1854">
        <v>9.5</v>
      </c>
      <c r="O143" s="1850" t="s">
        <v>998</v>
      </c>
      <c r="P143" s="1854">
        <v>2</v>
      </c>
      <c r="Q143" s="1850" t="s">
        <v>5452</v>
      </c>
      <c r="R143" s="1854"/>
      <c r="S143" s="1854"/>
      <c r="T143" s="1854"/>
      <c r="U143" s="1854"/>
      <c r="V143" s="1854">
        <v>1</v>
      </c>
      <c r="W143" s="1850" t="s">
        <v>13267</v>
      </c>
      <c r="X143" s="1850"/>
      <c r="Y143" s="1854">
        <v>0</v>
      </c>
      <c r="Z143" s="1850" t="s">
        <v>998</v>
      </c>
      <c r="AA143" s="1854">
        <v>1</v>
      </c>
      <c r="AB143" s="1850" t="s">
        <v>1220</v>
      </c>
      <c r="AC143" s="1850" t="s">
        <v>994</v>
      </c>
      <c r="AD143" s="1850" t="s">
        <v>994</v>
      </c>
      <c r="AE143" s="1850" t="s">
        <v>994</v>
      </c>
      <c r="AF143" s="1850" t="s">
        <v>994</v>
      </c>
      <c r="AG143" s="1850" t="s">
        <v>994</v>
      </c>
      <c r="AH143" s="1850" t="s">
        <v>994</v>
      </c>
      <c r="AI143" s="1854">
        <v>1</v>
      </c>
      <c r="AJ143" s="1850" t="s">
        <v>29156</v>
      </c>
    </row>
    <row r="144" spans="1:36" ht="15">
      <c r="A144" s="1847" t="s">
        <v>5555</v>
      </c>
      <c r="B144" s="1848" t="s">
        <v>5556</v>
      </c>
      <c r="C144" s="1853">
        <v>2</v>
      </c>
      <c r="D144" s="1848" t="s">
        <v>5416</v>
      </c>
      <c r="E144" s="1853">
        <v>2</v>
      </c>
      <c r="F144" s="1848" t="s">
        <v>5417</v>
      </c>
      <c r="G144" s="1848" t="s">
        <v>994</v>
      </c>
      <c r="H144" s="1853">
        <v>4</v>
      </c>
      <c r="I144" s="1848" t="s">
        <v>5445</v>
      </c>
      <c r="J144" s="1848" t="s">
        <v>994</v>
      </c>
      <c r="K144" s="1853">
        <v>90</v>
      </c>
      <c r="L144" s="1853">
        <v>2</v>
      </c>
      <c r="M144" s="1848" t="s">
        <v>5451</v>
      </c>
      <c r="N144" s="1853">
        <v>9.5</v>
      </c>
      <c r="O144" s="1848" t="s">
        <v>994</v>
      </c>
      <c r="P144" s="1853">
        <v>1</v>
      </c>
      <c r="Q144" s="1848" t="s">
        <v>5420</v>
      </c>
      <c r="R144" s="1853"/>
      <c r="S144" s="1853"/>
      <c r="T144" s="1853"/>
      <c r="U144" s="1853"/>
      <c r="V144" s="1853">
        <v>1</v>
      </c>
      <c r="W144" s="1848" t="s">
        <v>13267</v>
      </c>
      <c r="X144" s="1848"/>
      <c r="Y144" s="1853">
        <v>0</v>
      </c>
      <c r="Z144" s="1848" t="s">
        <v>998</v>
      </c>
      <c r="AA144" s="1853">
        <v>2</v>
      </c>
      <c r="AB144" s="1848" t="s">
        <v>27598</v>
      </c>
      <c r="AC144" s="1848" t="s">
        <v>994</v>
      </c>
      <c r="AD144" s="1848" t="s">
        <v>994</v>
      </c>
      <c r="AE144" s="1848" t="s">
        <v>998</v>
      </c>
      <c r="AF144" s="1848" t="s">
        <v>994</v>
      </c>
      <c r="AG144" s="1848" t="s">
        <v>994</v>
      </c>
      <c r="AH144" s="1848" t="s">
        <v>998</v>
      </c>
      <c r="AI144" s="1853">
        <v>1</v>
      </c>
      <c r="AJ144" s="1848" t="s">
        <v>29156</v>
      </c>
    </row>
    <row r="145" spans="1:36" ht="15">
      <c r="A145" s="1849" t="s">
        <v>5555</v>
      </c>
      <c r="B145" s="1850" t="s">
        <v>5556</v>
      </c>
      <c r="C145" s="1854">
        <v>2</v>
      </c>
      <c r="D145" s="1850" t="s">
        <v>5416</v>
      </c>
      <c r="E145" s="1854">
        <v>2</v>
      </c>
      <c r="F145" s="1850" t="s">
        <v>5417</v>
      </c>
      <c r="G145" s="1850" t="s">
        <v>994</v>
      </c>
      <c r="H145" s="1854">
        <v>4</v>
      </c>
      <c r="I145" s="1850" t="s">
        <v>5445</v>
      </c>
      <c r="J145" s="1850" t="s">
        <v>994</v>
      </c>
      <c r="K145" s="1854">
        <v>90</v>
      </c>
      <c r="L145" s="1854">
        <v>2</v>
      </c>
      <c r="M145" s="1850" t="s">
        <v>5451</v>
      </c>
      <c r="N145" s="1854">
        <v>9.5</v>
      </c>
      <c r="O145" s="1850" t="s">
        <v>994</v>
      </c>
      <c r="P145" s="1854">
        <v>1</v>
      </c>
      <c r="Q145" s="1850" t="s">
        <v>5420</v>
      </c>
      <c r="R145" s="1854">
        <v>2190</v>
      </c>
      <c r="S145" s="1854"/>
      <c r="T145" s="1854"/>
      <c r="U145" s="1854"/>
      <c r="V145" s="1854">
        <v>1</v>
      </c>
      <c r="W145" s="1850" t="s">
        <v>13267</v>
      </c>
      <c r="X145" s="1850"/>
      <c r="Y145" s="1854">
        <v>0</v>
      </c>
      <c r="Z145" s="1850" t="s">
        <v>998</v>
      </c>
      <c r="AA145" s="1854">
        <v>2</v>
      </c>
      <c r="AB145" s="1850" t="s">
        <v>27598</v>
      </c>
      <c r="AC145" s="1850" t="s">
        <v>994</v>
      </c>
      <c r="AD145" s="1850" t="s">
        <v>994</v>
      </c>
      <c r="AE145" s="1850" t="s">
        <v>998</v>
      </c>
      <c r="AF145" s="1850" t="s">
        <v>994</v>
      </c>
      <c r="AG145" s="1850" t="s">
        <v>994</v>
      </c>
      <c r="AH145" s="1850" t="s">
        <v>998</v>
      </c>
      <c r="AI145" s="1854">
        <v>1</v>
      </c>
      <c r="AJ145" s="1850" t="s">
        <v>29156</v>
      </c>
    </row>
    <row r="146" spans="1:36" ht="15">
      <c r="A146" s="1847" t="s">
        <v>5557</v>
      </c>
      <c r="B146" s="1848" t="s">
        <v>5558</v>
      </c>
      <c r="C146" s="1853">
        <v>2</v>
      </c>
      <c r="D146" s="1848" t="s">
        <v>5416</v>
      </c>
      <c r="E146" s="1853">
        <v>2</v>
      </c>
      <c r="F146" s="1848" t="s">
        <v>5417</v>
      </c>
      <c r="G146" s="1848" t="s">
        <v>994</v>
      </c>
      <c r="H146" s="1853">
        <v>4</v>
      </c>
      <c r="I146" s="1848" t="s">
        <v>5445</v>
      </c>
      <c r="J146" s="1848" t="s">
        <v>994</v>
      </c>
      <c r="K146" s="1853">
        <v>90</v>
      </c>
      <c r="L146" s="1853">
        <v>2</v>
      </c>
      <c r="M146" s="1848" t="s">
        <v>5451</v>
      </c>
      <c r="N146" s="1853">
        <v>9.5</v>
      </c>
      <c r="O146" s="1848" t="s">
        <v>994</v>
      </c>
      <c r="P146" s="1853">
        <v>1</v>
      </c>
      <c r="Q146" s="1848" t="s">
        <v>5420</v>
      </c>
      <c r="R146" s="1853"/>
      <c r="S146" s="1853"/>
      <c r="T146" s="1853"/>
      <c r="U146" s="1853"/>
      <c r="V146" s="1853">
        <v>1</v>
      </c>
      <c r="W146" s="1848" t="s">
        <v>13267</v>
      </c>
      <c r="X146" s="1848"/>
      <c r="Y146" s="1853">
        <v>0</v>
      </c>
      <c r="Z146" s="1848" t="s">
        <v>998</v>
      </c>
      <c r="AA146" s="1853">
        <v>2</v>
      </c>
      <c r="AB146" s="1848" t="s">
        <v>27598</v>
      </c>
      <c r="AC146" s="1848" t="s">
        <v>994</v>
      </c>
      <c r="AD146" s="1848" t="s">
        <v>994</v>
      </c>
      <c r="AE146" s="1848" t="s">
        <v>998</v>
      </c>
      <c r="AF146" s="1848" t="s">
        <v>994</v>
      </c>
      <c r="AG146" s="1848" t="s">
        <v>994</v>
      </c>
      <c r="AH146" s="1848" t="s">
        <v>998</v>
      </c>
      <c r="AI146" s="1853">
        <v>1</v>
      </c>
      <c r="AJ146" s="1848" t="s">
        <v>29156</v>
      </c>
    </row>
    <row r="147" spans="1:36" ht="15">
      <c r="A147" s="1849" t="s">
        <v>5557</v>
      </c>
      <c r="B147" s="1850" t="s">
        <v>5558</v>
      </c>
      <c r="C147" s="1854">
        <v>2</v>
      </c>
      <c r="D147" s="1850" t="s">
        <v>5416</v>
      </c>
      <c r="E147" s="1854">
        <v>2</v>
      </c>
      <c r="F147" s="1850" t="s">
        <v>5417</v>
      </c>
      <c r="G147" s="1850" t="s">
        <v>994</v>
      </c>
      <c r="H147" s="1854">
        <v>4</v>
      </c>
      <c r="I147" s="1850" t="s">
        <v>5445</v>
      </c>
      <c r="J147" s="1850" t="s">
        <v>994</v>
      </c>
      <c r="K147" s="1854">
        <v>90</v>
      </c>
      <c r="L147" s="1854">
        <v>2</v>
      </c>
      <c r="M147" s="1850" t="s">
        <v>5451</v>
      </c>
      <c r="N147" s="1854">
        <v>9.5</v>
      </c>
      <c r="O147" s="1850" t="s">
        <v>994</v>
      </c>
      <c r="P147" s="1854">
        <v>1</v>
      </c>
      <c r="Q147" s="1850" t="s">
        <v>5420</v>
      </c>
      <c r="R147" s="1854">
        <v>2190</v>
      </c>
      <c r="S147" s="1854"/>
      <c r="T147" s="1854"/>
      <c r="U147" s="1854"/>
      <c r="V147" s="1854">
        <v>1</v>
      </c>
      <c r="W147" s="1850" t="s">
        <v>13267</v>
      </c>
      <c r="X147" s="1850"/>
      <c r="Y147" s="1854">
        <v>0</v>
      </c>
      <c r="Z147" s="1850" t="s">
        <v>998</v>
      </c>
      <c r="AA147" s="1854">
        <v>2</v>
      </c>
      <c r="AB147" s="1850" t="s">
        <v>27598</v>
      </c>
      <c r="AC147" s="1850" t="s">
        <v>994</v>
      </c>
      <c r="AD147" s="1850" t="s">
        <v>994</v>
      </c>
      <c r="AE147" s="1850" t="s">
        <v>998</v>
      </c>
      <c r="AF147" s="1850" t="s">
        <v>994</v>
      </c>
      <c r="AG147" s="1850" t="s">
        <v>994</v>
      </c>
      <c r="AH147" s="1850" t="s">
        <v>998</v>
      </c>
      <c r="AI147" s="1854">
        <v>1</v>
      </c>
      <c r="AJ147" s="1850" t="s">
        <v>29156</v>
      </c>
    </row>
    <row r="148" spans="1:36" ht="15">
      <c r="A148" s="1847" t="s">
        <v>5559</v>
      </c>
      <c r="B148" s="1848" t="s">
        <v>5560</v>
      </c>
      <c r="C148" s="1853">
        <v>2</v>
      </c>
      <c r="D148" s="1848" t="s">
        <v>5416</v>
      </c>
      <c r="E148" s="1853">
        <v>2</v>
      </c>
      <c r="F148" s="1848" t="s">
        <v>5417</v>
      </c>
      <c r="G148" s="1848" t="s">
        <v>994</v>
      </c>
      <c r="H148" s="1853">
        <v>4</v>
      </c>
      <c r="I148" s="1848" t="s">
        <v>5445</v>
      </c>
      <c r="J148" s="1848" t="s">
        <v>994</v>
      </c>
      <c r="K148" s="1853">
        <v>90</v>
      </c>
      <c r="L148" s="1853">
        <v>2</v>
      </c>
      <c r="M148" s="1848" t="s">
        <v>5451</v>
      </c>
      <c r="N148" s="1853">
        <v>9.5</v>
      </c>
      <c r="O148" s="1848" t="s">
        <v>998</v>
      </c>
      <c r="P148" s="1853">
        <v>2</v>
      </c>
      <c r="Q148" s="1848" t="s">
        <v>5452</v>
      </c>
      <c r="R148" s="1853"/>
      <c r="S148" s="1853"/>
      <c r="T148" s="1853"/>
      <c r="U148" s="1853"/>
      <c r="V148" s="1853">
        <v>2</v>
      </c>
      <c r="W148" s="1848" t="s">
        <v>13282</v>
      </c>
      <c r="X148" s="1848"/>
      <c r="Y148" s="1853">
        <v>0</v>
      </c>
      <c r="Z148" s="1848" t="s">
        <v>998</v>
      </c>
      <c r="AA148" s="1853">
        <v>2</v>
      </c>
      <c r="AB148" s="1848" t="s">
        <v>27598</v>
      </c>
      <c r="AC148" s="1848" t="s">
        <v>994</v>
      </c>
      <c r="AD148" s="1848" t="s">
        <v>994</v>
      </c>
      <c r="AE148" s="1848" t="s">
        <v>994</v>
      </c>
      <c r="AF148" s="1848" t="s">
        <v>994</v>
      </c>
      <c r="AG148" s="1848" t="s">
        <v>994</v>
      </c>
      <c r="AH148" s="1848" t="s">
        <v>994</v>
      </c>
      <c r="AI148" s="1853">
        <v>1</v>
      </c>
      <c r="AJ148" s="1848" t="s">
        <v>29156</v>
      </c>
    </row>
    <row r="149" spans="1:36" ht="15">
      <c r="A149" s="1849" t="s">
        <v>5561</v>
      </c>
      <c r="B149" s="1850" t="s">
        <v>5562</v>
      </c>
      <c r="C149" s="1854">
        <v>2</v>
      </c>
      <c r="D149" s="1850" t="s">
        <v>5416</v>
      </c>
      <c r="E149" s="1854">
        <v>2</v>
      </c>
      <c r="F149" s="1850" t="s">
        <v>5417</v>
      </c>
      <c r="G149" s="1850" t="s">
        <v>994</v>
      </c>
      <c r="H149" s="1854">
        <v>4</v>
      </c>
      <c r="I149" s="1850" t="s">
        <v>5445</v>
      </c>
      <c r="J149" s="1850" t="s">
        <v>994</v>
      </c>
      <c r="K149" s="1854">
        <v>90</v>
      </c>
      <c r="L149" s="1854">
        <v>2</v>
      </c>
      <c r="M149" s="1850" t="s">
        <v>5451</v>
      </c>
      <c r="N149" s="1854">
        <v>0</v>
      </c>
      <c r="O149" s="1850" t="s">
        <v>998</v>
      </c>
      <c r="P149" s="1854">
        <v>2</v>
      </c>
      <c r="Q149" s="1850" t="s">
        <v>5452</v>
      </c>
      <c r="R149" s="1854"/>
      <c r="S149" s="1854"/>
      <c r="T149" s="1854"/>
      <c r="U149" s="1854"/>
      <c r="V149" s="1854">
        <v>2</v>
      </c>
      <c r="W149" s="1850" t="s">
        <v>13282</v>
      </c>
      <c r="X149" s="1850"/>
      <c r="Y149" s="1854">
        <v>0</v>
      </c>
      <c r="Z149" s="1850" t="s">
        <v>998</v>
      </c>
      <c r="AA149" s="1854">
        <v>1</v>
      </c>
      <c r="AB149" s="1850" t="s">
        <v>1220</v>
      </c>
      <c r="AC149" s="1850" t="s">
        <v>994</v>
      </c>
      <c r="AD149" s="1850" t="s">
        <v>994</v>
      </c>
      <c r="AE149" s="1850" t="s">
        <v>994</v>
      </c>
      <c r="AF149" s="1850" t="s">
        <v>994</v>
      </c>
      <c r="AG149" s="1850" t="s">
        <v>994</v>
      </c>
      <c r="AH149" s="1850" t="s">
        <v>994</v>
      </c>
      <c r="AI149" s="1854">
        <v>1</v>
      </c>
      <c r="AJ149" s="1850" t="s">
        <v>29156</v>
      </c>
    </row>
    <row r="150" spans="1:36" ht="15">
      <c r="A150" s="1847" t="s">
        <v>5563</v>
      </c>
      <c r="B150" s="1848" t="s">
        <v>23182</v>
      </c>
      <c r="C150" s="1853">
        <v>2</v>
      </c>
      <c r="D150" s="1848" t="s">
        <v>5416</v>
      </c>
      <c r="E150" s="1853">
        <v>2</v>
      </c>
      <c r="F150" s="1848" t="s">
        <v>5417</v>
      </c>
      <c r="G150" s="1848" t="s">
        <v>994</v>
      </c>
      <c r="H150" s="1853">
        <v>4</v>
      </c>
      <c r="I150" s="1848" t="s">
        <v>5445</v>
      </c>
      <c r="J150" s="1848" t="s">
        <v>994</v>
      </c>
      <c r="K150" s="1853">
        <v>90</v>
      </c>
      <c r="L150" s="1853">
        <v>2</v>
      </c>
      <c r="M150" s="1848" t="s">
        <v>5451</v>
      </c>
      <c r="N150" s="1853">
        <v>9.5</v>
      </c>
      <c r="O150" s="1848" t="s">
        <v>998</v>
      </c>
      <c r="P150" s="1853">
        <v>2</v>
      </c>
      <c r="Q150" s="1848" t="s">
        <v>5452</v>
      </c>
      <c r="R150" s="1853"/>
      <c r="S150" s="1853"/>
      <c r="T150" s="1853"/>
      <c r="U150" s="1853"/>
      <c r="V150" s="1853">
        <v>2</v>
      </c>
      <c r="W150" s="1848" t="s">
        <v>13282</v>
      </c>
      <c r="X150" s="1848"/>
      <c r="Y150" s="1853">
        <v>0</v>
      </c>
      <c r="Z150" s="1848" t="s">
        <v>998</v>
      </c>
      <c r="AA150" s="1853">
        <v>1</v>
      </c>
      <c r="AB150" s="1848" t="s">
        <v>1220</v>
      </c>
      <c r="AC150" s="1848" t="s">
        <v>994</v>
      </c>
      <c r="AD150" s="1848" t="s">
        <v>994</v>
      </c>
      <c r="AE150" s="1848" t="s">
        <v>994</v>
      </c>
      <c r="AF150" s="1848" t="s">
        <v>994</v>
      </c>
      <c r="AG150" s="1848" t="s">
        <v>994</v>
      </c>
      <c r="AH150" s="1848" t="s">
        <v>994</v>
      </c>
      <c r="AI150" s="1853">
        <v>1</v>
      </c>
      <c r="AJ150" s="1848" t="s">
        <v>29156</v>
      </c>
    </row>
    <row r="151" spans="1:36" ht="15">
      <c r="A151" s="1849" t="s">
        <v>5564</v>
      </c>
      <c r="B151" s="1850" t="s">
        <v>5565</v>
      </c>
      <c r="C151" s="1854">
        <v>2</v>
      </c>
      <c r="D151" s="1850" t="s">
        <v>5416</v>
      </c>
      <c r="E151" s="1854">
        <v>5</v>
      </c>
      <c r="F151" s="1850" t="s">
        <v>24361</v>
      </c>
      <c r="G151" s="1850" t="s">
        <v>994</v>
      </c>
      <c r="H151" s="1854">
        <v>4</v>
      </c>
      <c r="I151" s="1850" t="s">
        <v>5445</v>
      </c>
      <c r="J151" s="1850" t="s">
        <v>994</v>
      </c>
      <c r="K151" s="1854">
        <v>90</v>
      </c>
      <c r="L151" s="1854">
        <v>2</v>
      </c>
      <c r="M151" s="1850" t="s">
        <v>5451</v>
      </c>
      <c r="N151" s="1854">
        <v>9.5</v>
      </c>
      <c r="O151" s="1850" t="s">
        <v>998</v>
      </c>
      <c r="P151" s="1854">
        <v>2</v>
      </c>
      <c r="Q151" s="1850" t="s">
        <v>5452</v>
      </c>
      <c r="R151" s="1854"/>
      <c r="S151" s="1854"/>
      <c r="T151" s="1854"/>
      <c r="U151" s="1854"/>
      <c r="V151" s="1854">
        <v>1</v>
      </c>
      <c r="W151" s="1850" t="s">
        <v>13267</v>
      </c>
      <c r="X151" s="1850"/>
      <c r="Y151" s="1854">
        <v>0</v>
      </c>
      <c r="Z151" s="1850" t="s">
        <v>998</v>
      </c>
      <c r="AA151" s="1854">
        <v>1</v>
      </c>
      <c r="AB151" s="1850" t="s">
        <v>1220</v>
      </c>
      <c r="AC151" s="1850" t="s">
        <v>994</v>
      </c>
      <c r="AD151" s="1850" t="s">
        <v>994</v>
      </c>
      <c r="AE151" s="1850" t="s">
        <v>994</v>
      </c>
      <c r="AF151" s="1850" t="s">
        <v>994</v>
      </c>
      <c r="AG151" s="1850" t="s">
        <v>994</v>
      </c>
      <c r="AH151" s="1850" t="s">
        <v>994</v>
      </c>
      <c r="AI151" s="1854">
        <v>1</v>
      </c>
      <c r="AJ151" s="1850" t="s">
        <v>29156</v>
      </c>
    </row>
    <row r="152" spans="1:36" ht="15">
      <c r="A152" s="1847" t="s">
        <v>5568</v>
      </c>
      <c r="B152" s="1848" t="s">
        <v>26709</v>
      </c>
      <c r="C152" s="1853">
        <v>2</v>
      </c>
      <c r="D152" s="1848" t="s">
        <v>5416</v>
      </c>
      <c r="E152" s="1853">
        <v>5</v>
      </c>
      <c r="F152" s="1848" t="s">
        <v>24361</v>
      </c>
      <c r="G152" s="1848" t="s">
        <v>994</v>
      </c>
      <c r="H152" s="1853">
        <v>4</v>
      </c>
      <c r="I152" s="1848" t="s">
        <v>5445</v>
      </c>
      <c r="J152" s="1848" t="s">
        <v>994</v>
      </c>
      <c r="K152" s="1853">
        <v>90</v>
      </c>
      <c r="L152" s="1853">
        <v>2</v>
      </c>
      <c r="M152" s="1848" t="s">
        <v>5451</v>
      </c>
      <c r="N152" s="1853">
        <v>9.5</v>
      </c>
      <c r="O152" s="1848" t="s">
        <v>998</v>
      </c>
      <c r="P152" s="1853">
        <v>2</v>
      </c>
      <c r="Q152" s="1848" t="s">
        <v>5452</v>
      </c>
      <c r="R152" s="1853"/>
      <c r="S152" s="1853"/>
      <c r="T152" s="1853"/>
      <c r="U152" s="1853"/>
      <c r="V152" s="1853">
        <v>1</v>
      </c>
      <c r="W152" s="1848" t="s">
        <v>13267</v>
      </c>
      <c r="X152" s="1848"/>
      <c r="Y152" s="1853">
        <v>0</v>
      </c>
      <c r="Z152" s="1848" t="s">
        <v>998</v>
      </c>
      <c r="AA152" s="1853">
        <v>2</v>
      </c>
      <c r="AB152" s="1848" t="s">
        <v>27598</v>
      </c>
      <c r="AC152" s="1848" t="s">
        <v>994</v>
      </c>
      <c r="AD152" s="1848" t="s">
        <v>994</v>
      </c>
      <c r="AE152" s="1848" t="s">
        <v>994</v>
      </c>
      <c r="AF152" s="1848" t="s">
        <v>994</v>
      </c>
      <c r="AG152" s="1848" t="s">
        <v>994</v>
      </c>
      <c r="AH152" s="1848" t="s">
        <v>994</v>
      </c>
      <c r="AI152" s="1853">
        <v>1</v>
      </c>
      <c r="AJ152" s="1848" t="s">
        <v>29156</v>
      </c>
    </row>
    <row r="153" spans="1:36" ht="15">
      <c r="A153" s="1849" t="s">
        <v>5569</v>
      </c>
      <c r="B153" s="1850" t="s">
        <v>5570</v>
      </c>
      <c r="C153" s="1854">
        <v>2</v>
      </c>
      <c r="D153" s="1850" t="s">
        <v>5416</v>
      </c>
      <c r="E153" s="1854">
        <v>2</v>
      </c>
      <c r="F153" s="1850" t="s">
        <v>5417</v>
      </c>
      <c r="G153" s="1850" t="s">
        <v>994</v>
      </c>
      <c r="H153" s="1854">
        <v>3</v>
      </c>
      <c r="I153" s="1850" t="s">
        <v>5418</v>
      </c>
      <c r="J153" s="1850" t="s">
        <v>994</v>
      </c>
      <c r="K153" s="1854">
        <v>90</v>
      </c>
      <c r="L153" s="1854">
        <v>2</v>
      </c>
      <c r="M153" s="1850" t="s">
        <v>5451</v>
      </c>
      <c r="N153" s="1854">
        <v>9.5</v>
      </c>
      <c r="O153" s="1850" t="s">
        <v>998</v>
      </c>
      <c r="P153" s="1854">
        <v>1</v>
      </c>
      <c r="Q153" s="1850" t="s">
        <v>5420</v>
      </c>
      <c r="R153" s="1854"/>
      <c r="S153" s="1854"/>
      <c r="T153" s="1854"/>
      <c r="U153" s="1854"/>
      <c r="V153" s="1854">
        <v>1</v>
      </c>
      <c r="W153" s="1850" t="s">
        <v>13267</v>
      </c>
      <c r="X153" s="1850"/>
      <c r="Y153" s="1854">
        <v>0</v>
      </c>
      <c r="Z153" s="1850" t="s">
        <v>998</v>
      </c>
      <c r="AA153" s="1854">
        <v>1</v>
      </c>
      <c r="AB153" s="1850" t="s">
        <v>1220</v>
      </c>
      <c r="AC153" s="1850" t="s">
        <v>994</v>
      </c>
      <c r="AD153" s="1850" t="s">
        <v>994</v>
      </c>
      <c r="AE153" s="1850" t="s">
        <v>994</v>
      </c>
      <c r="AF153" s="1850" t="s">
        <v>998</v>
      </c>
      <c r="AG153" s="1850" t="s">
        <v>998</v>
      </c>
      <c r="AH153" s="1850" t="s">
        <v>994</v>
      </c>
      <c r="AI153" s="1854">
        <v>1</v>
      </c>
      <c r="AJ153" s="1850" t="s">
        <v>29156</v>
      </c>
    </row>
    <row r="154" spans="1:36" ht="15">
      <c r="A154" s="1847" t="s">
        <v>5571</v>
      </c>
      <c r="B154" s="1848" t="s">
        <v>5572</v>
      </c>
      <c r="C154" s="1853">
        <v>1</v>
      </c>
      <c r="D154" s="1848" t="s">
        <v>5537</v>
      </c>
      <c r="E154" s="1853">
        <v>5</v>
      </c>
      <c r="F154" s="1848" t="s">
        <v>24361</v>
      </c>
      <c r="G154" s="1848" t="s">
        <v>994</v>
      </c>
      <c r="H154" s="1853">
        <v>5</v>
      </c>
      <c r="I154" s="1848" t="s">
        <v>5573</v>
      </c>
      <c r="J154" s="1848" t="s">
        <v>994</v>
      </c>
      <c r="K154" s="1853">
        <v>90</v>
      </c>
      <c r="L154" s="1853">
        <v>3</v>
      </c>
      <c r="M154" s="1848" t="s">
        <v>5574</v>
      </c>
      <c r="N154" s="1853">
        <v>0</v>
      </c>
      <c r="O154" s="1848" t="s">
        <v>998</v>
      </c>
      <c r="P154" s="1853">
        <v>3</v>
      </c>
      <c r="Q154" s="1848" t="s">
        <v>5575</v>
      </c>
      <c r="R154" s="1853"/>
      <c r="S154" s="1853"/>
      <c r="T154" s="1853"/>
      <c r="U154" s="1853"/>
      <c r="V154" s="1853">
        <v>1</v>
      </c>
      <c r="W154" s="1848" t="s">
        <v>13267</v>
      </c>
      <c r="X154" s="1848"/>
      <c r="Y154" s="1853">
        <v>0</v>
      </c>
      <c r="Z154" s="1848" t="s">
        <v>998</v>
      </c>
      <c r="AA154" s="1853">
        <v>1</v>
      </c>
      <c r="AB154" s="1848" t="s">
        <v>1220</v>
      </c>
      <c r="AC154" s="1848" t="s">
        <v>994</v>
      </c>
      <c r="AD154" s="1848" t="s">
        <v>994</v>
      </c>
      <c r="AE154" s="1848" t="s">
        <v>994</v>
      </c>
      <c r="AF154" s="1848" t="s">
        <v>994</v>
      </c>
      <c r="AG154" s="1848" t="s">
        <v>994</v>
      </c>
      <c r="AH154" s="1848" t="s">
        <v>994</v>
      </c>
      <c r="AI154" s="1853">
        <v>1</v>
      </c>
      <c r="AJ154" s="1848" t="s">
        <v>29156</v>
      </c>
    </row>
    <row r="155" spans="1:36" ht="15">
      <c r="A155" s="1849" t="s">
        <v>5576</v>
      </c>
      <c r="B155" s="1850" t="s">
        <v>5577</v>
      </c>
      <c r="C155" s="1854">
        <v>2</v>
      </c>
      <c r="D155" s="1850" t="s">
        <v>5416</v>
      </c>
      <c r="E155" s="1854">
        <v>2</v>
      </c>
      <c r="F155" s="1850" t="s">
        <v>5417</v>
      </c>
      <c r="G155" s="1850" t="s">
        <v>994</v>
      </c>
      <c r="H155" s="1854">
        <v>3</v>
      </c>
      <c r="I155" s="1850" t="s">
        <v>5418</v>
      </c>
      <c r="J155" s="1850" t="s">
        <v>994</v>
      </c>
      <c r="K155" s="1854">
        <v>90</v>
      </c>
      <c r="L155" s="1854">
        <v>2</v>
      </c>
      <c r="M155" s="1850" t="s">
        <v>5451</v>
      </c>
      <c r="N155" s="1854">
        <v>9.5</v>
      </c>
      <c r="O155" s="1850" t="s">
        <v>998</v>
      </c>
      <c r="P155" s="1854">
        <v>1</v>
      </c>
      <c r="Q155" s="1850" t="s">
        <v>5420</v>
      </c>
      <c r="R155" s="1854"/>
      <c r="S155" s="1854"/>
      <c r="T155" s="1854"/>
      <c r="U155" s="1854"/>
      <c r="V155" s="1854">
        <v>1</v>
      </c>
      <c r="W155" s="1850" t="s">
        <v>13267</v>
      </c>
      <c r="X155" s="1850"/>
      <c r="Y155" s="1854">
        <v>0</v>
      </c>
      <c r="Z155" s="1850" t="s">
        <v>998</v>
      </c>
      <c r="AA155" s="1854">
        <v>1</v>
      </c>
      <c r="AB155" s="1850" t="s">
        <v>1220</v>
      </c>
      <c r="AC155" s="1850" t="s">
        <v>994</v>
      </c>
      <c r="AD155" s="1850" t="s">
        <v>994</v>
      </c>
      <c r="AE155" s="1850" t="s">
        <v>994</v>
      </c>
      <c r="AF155" s="1850" t="s">
        <v>998</v>
      </c>
      <c r="AG155" s="1850" t="s">
        <v>998</v>
      </c>
      <c r="AH155" s="1850" t="s">
        <v>994</v>
      </c>
      <c r="AI155" s="1854">
        <v>1</v>
      </c>
      <c r="AJ155" s="1850" t="s">
        <v>29156</v>
      </c>
    </row>
    <row r="156" spans="1:36" ht="15">
      <c r="A156" s="1847" t="s">
        <v>5578</v>
      </c>
      <c r="B156" s="1848" t="s">
        <v>5579</v>
      </c>
      <c r="C156" s="1853">
        <v>1</v>
      </c>
      <c r="D156" s="1848" t="s">
        <v>5537</v>
      </c>
      <c r="E156" s="1853">
        <v>2</v>
      </c>
      <c r="F156" s="1848" t="s">
        <v>5417</v>
      </c>
      <c r="G156" s="1848" t="s">
        <v>994</v>
      </c>
      <c r="H156" s="1853">
        <v>5</v>
      </c>
      <c r="I156" s="1848" t="s">
        <v>5573</v>
      </c>
      <c r="J156" s="1848" t="s">
        <v>994</v>
      </c>
      <c r="K156" s="1853">
        <v>90</v>
      </c>
      <c r="L156" s="1853">
        <v>3</v>
      </c>
      <c r="M156" s="1848" t="s">
        <v>5574</v>
      </c>
      <c r="N156" s="1853">
        <v>22</v>
      </c>
      <c r="O156" s="1848" t="s">
        <v>998</v>
      </c>
      <c r="P156" s="1853">
        <v>2</v>
      </c>
      <c r="Q156" s="1848" t="s">
        <v>5452</v>
      </c>
      <c r="R156" s="1853"/>
      <c r="S156" s="1853"/>
      <c r="T156" s="1853"/>
      <c r="U156" s="1853"/>
      <c r="V156" s="1853">
        <v>1</v>
      </c>
      <c r="W156" s="1848" t="s">
        <v>13267</v>
      </c>
      <c r="X156" s="1848"/>
      <c r="Y156" s="1853">
        <v>0</v>
      </c>
      <c r="Z156" s="1848" t="s">
        <v>998</v>
      </c>
      <c r="AA156" s="1853">
        <v>1</v>
      </c>
      <c r="AB156" s="1848" t="s">
        <v>1220</v>
      </c>
      <c r="AC156" s="1848" t="s">
        <v>994</v>
      </c>
      <c r="AD156" s="1848" t="s">
        <v>994</v>
      </c>
      <c r="AE156" s="1848" t="s">
        <v>994</v>
      </c>
      <c r="AF156" s="1848" t="s">
        <v>994</v>
      </c>
      <c r="AG156" s="1848" t="s">
        <v>994</v>
      </c>
      <c r="AH156" s="1848" t="s">
        <v>994</v>
      </c>
      <c r="AI156" s="1853">
        <v>1</v>
      </c>
      <c r="AJ156" s="1848" t="s">
        <v>29156</v>
      </c>
    </row>
    <row r="157" spans="1:36" ht="15">
      <c r="A157" s="1849" t="s">
        <v>4000</v>
      </c>
      <c r="B157" s="1850" t="s">
        <v>5580</v>
      </c>
      <c r="C157" s="1854">
        <v>2</v>
      </c>
      <c r="D157" s="1850" t="s">
        <v>5416</v>
      </c>
      <c r="E157" s="1854">
        <v>2</v>
      </c>
      <c r="F157" s="1850" t="s">
        <v>5417</v>
      </c>
      <c r="G157" s="1850" t="s">
        <v>994</v>
      </c>
      <c r="H157" s="1854">
        <v>3</v>
      </c>
      <c r="I157" s="1850" t="s">
        <v>5418</v>
      </c>
      <c r="J157" s="1850" t="s">
        <v>994</v>
      </c>
      <c r="K157" s="1854">
        <v>90</v>
      </c>
      <c r="L157" s="1854">
        <v>2</v>
      </c>
      <c r="M157" s="1850" t="s">
        <v>5451</v>
      </c>
      <c r="N157" s="1854">
        <v>9.5</v>
      </c>
      <c r="O157" s="1850" t="s">
        <v>994</v>
      </c>
      <c r="P157" s="1854">
        <v>1</v>
      </c>
      <c r="Q157" s="1850" t="s">
        <v>5420</v>
      </c>
      <c r="R157" s="1854"/>
      <c r="S157" s="1854"/>
      <c r="T157" s="1854"/>
      <c r="U157" s="1854"/>
      <c r="V157" s="1854">
        <v>1</v>
      </c>
      <c r="W157" s="1850" t="s">
        <v>13267</v>
      </c>
      <c r="X157" s="1850"/>
      <c r="Y157" s="1854">
        <v>0</v>
      </c>
      <c r="Z157" s="1850" t="s">
        <v>998</v>
      </c>
      <c r="AA157" s="1854">
        <v>1</v>
      </c>
      <c r="AB157" s="1850" t="s">
        <v>1220</v>
      </c>
      <c r="AC157" s="1850" t="s">
        <v>994</v>
      </c>
      <c r="AD157" s="1850" t="s">
        <v>994</v>
      </c>
      <c r="AE157" s="1850" t="s">
        <v>998</v>
      </c>
      <c r="AF157" s="1850" t="s">
        <v>998</v>
      </c>
      <c r="AG157" s="1850" t="s">
        <v>994</v>
      </c>
      <c r="AH157" s="1850" t="s">
        <v>998</v>
      </c>
      <c r="AI157" s="1854">
        <v>1</v>
      </c>
      <c r="AJ157" s="1850" t="s">
        <v>29156</v>
      </c>
    </row>
    <row r="158" spans="1:36" ht="15">
      <c r="A158" s="1847" t="s">
        <v>5581</v>
      </c>
      <c r="B158" s="1848" t="s">
        <v>5582</v>
      </c>
      <c r="C158" s="1853">
        <v>2</v>
      </c>
      <c r="D158" s="1848" t="s">
        <v>5416</v>
      </c>
      <c r="E158" s="1853">
        <v>5</v>
      </c>
      <c r="F158" s="1848" t="s">
        <v>24361</v>
      </c>
      <c r="G158" s="1848" t="s">
        <v>994</v>
      </c>
      <c r="H158" s="1853">
        <v>4</v>
      </c>
      <c r="I158" s="1848" t="s">
        <v>5445</v>
      </c>
      <c r="J158" s="1848" t="s">
        <v>994</v>
      </c>
      <c r="K158" s="1853">
        <v>90</v>
      </c>
      <c r="L158" s="1853">
        <v>2</v>
      </c>
      <c r="M158" s="1848" t="s">
        <v>5451</v>
      </c>
      <c r="N158" s="1853">
        <v>9.5</v>
      </c>
      <c r="O158" s="1848" t="s">
        <v>998</v>
      </c>
      <c r="P158" s="1853">
        <v>2</v>
      </c>
      <c r="Q158" s="1848" t="s">
        <v>5452</v>
      </c>
      <c r="R158" s="1853"/>
      <c r="S158" s="1853"/>
      <c r="T158" s="1853"/>
      <c r="U158" s="1853"/>
      <c r="V158" s="1853">
        <v>1</v>
      </c>
      <c r="W158" s="1848" t="s">
        <v>13267</v>
      </c>
      <c r="X158" s="1848"/>
      <c r="Y158" s="1853">
        <v>0</v>
      </c>
      <c r="Z158" s="1848" t="s">
        <v>998</v>
      </c>
      <c r="AA158" s="1853">
        <v>1</v>
      </c>
      <c r="AB158" s="1848" t="s">
        <v>1220</v>
      </c>
      <c r="AC158" s="1848" t="s">
        <v>994</v>
      </c>
      <c r="AD158" s="1848" t="s">
        <v>994</v>
      </c>
      <c r="AE158" s="1848" t="s">
        <v>994</v>
      </c>
      <c r="AF158" s="1848" t="s">
        <v>994</v>
      </c>
      <c r="AG158" s="1848" t="s">
        <v>994</v>
      </c>
      <c r="AH158" s="1848" t="s">
        <v>994</v>
      </c>
      <c r="AI158" s="1853">
        <v>1</v>
      </c>
      <c r="AJ158" s="1848" t="s">
        <v>29156</v>
      </c>
    </row>
    <row r="159" spans="1:36" ht="15">
      <c r="A159" s="1849" t="s">
        <v>5583</v>
      </c>
      <c r="B159" s="1850" t="s">
        <v>5584</v>
      </c>
      <c r="C159" s="1854">
        <v>2</v>
      </c>
      <c r="D159" s="1850" t="s">
        <v>5416</v>
      </c>
      <c r="E159" s="1854">
        <v>5</v>
      </c>
      <c r="F159" s="1850" t="s">
        <v>24361</v>
      </c>
      <c r="G159" s="1850" t="s">
        <v>994</v>
      </c>
      <c r="H159" s="1854">
        <v>4</v>
      </c>
      <c r="I159" s="1850" t="s">
        <v>5445</v>
      </c>
      <c r="J159" s="1850" t="s">
        <v>994</v>
      </c>
      <c r="K159" s="1854">
        <v>90</v>
      </c>
      <c r="L159" s="1854">
        <v>2</v>
      </c>
      <c r="M159" s="1850" t="s">
        <v>5451</v>
      </c>
      <c r="N159" s="1854">
        <v>9.5</v>
      </c>
      <c r="O159" s="1850" t="s">
        <v>998</v>
      </c>
      <c r="P159" s="1854">
        <v>2</v>
      </c>
      <c r="Q159" s="1850" t="s">
        <v>5452</v>
      </c>
      <c r="R159" s="1854"/>
      <c r="S159" s="1854"/>
      <c r="T159" s="1854"/>
      <c r="U159" s="1854"/>
      <c r="V159" s="1854">
        <v>1</v>
      </c>
      <c r="W159" s="1850" t="s">
        <v>13267</v>
      </c>
      <c r="X159" s="1850"/>
      <c r="Y159" s="1854">
        <v>0</v>
      </c>
      <c r="Z159" s="1850" t="s">
        <v>998</v>
      </c>
      <c r="AA159" s="1854">
        <v>1</v>
      </c>
      <c r="AB159" s="1850" t="s">
        <v>1220</v>
      </c>
      <c r="AC159" s="1850" t="s">
        <v>994</v>
      </c>
      <c r="AD159" s="1850" t="s">
        <v>994</v>
      </c>
      <c r="AE159" s="1850" t="s">
        <v>994</v>
      </c>
      <c r="AF159" s="1850" t="s">
        <v>994</v>
      </c>
      <c r="AG159" s="1850" t="s">
        <v>994</v>
      </c>
      <c r="AH159" s="1850" t="s">
        <v>994</v>
      </c>
      <c r="AI159" s="1854">
        <v>1</v>
      </c>
      <c r="AJ159" s="1850" t="s">
        <v>29156</v>
      </c>
    </row>
    <row r="160" spans="1:36" ht="15">
      <c r="A160" s="1847" t="s">
        <v>5585</v>
      </c>
      <c r="B160" s="1848" t="s">
        <v>5586</v>
      </c>
      <c r="C160" s="1853">
        <v>1</v>
      </c>
      <c r="D160" s="1848" t="s">
        <v>5537</v>
      </c>
      <c r="E160" s="1853">
        <v>5</v>
      </c>
      <c r="F160" s="1848" t="s">
        <v>24361</v>
      </c>
      <c r="G160" s="1848" t="s">
        <v>994</v>
      </c>
      <c r="H160" s="1853">
        <v>5</v>
      </c>
      <c r="I160" s="1848" t="s">
        <v>5573</v>
      </c>
      <c r="J160" s="1848" t="s">
        <v>994</v>
      </c>
      <c r="K160" s="1853">
        <v>90</v>
      </c>
      <c r="L160" s="1853">
        <v>3</v>
      </c>
      <c r="M160" s="1848" t="s">
        <v>5574</v>
      </c>
      <c r="N160" s="1853">
        <v>22</v>
      </c>
      <c r="O160" s="1848" t="s">
        <v>998</v>
      </c>
      <c r="P160" s="1853">
        <v>2</v>
      </c>
      <c r="Q160" s="1848" t="s">
        <v>5452</v>
      </c>
      <c r="R160" s="1853"/>
      <c r="S160" s="1853"/>
      <c r="T160" s="1853"/>
      <c r="U160" s="1853"/>
      <c r="V160" s="1853">
        <v>1</v>
      </c>
      <c r="W160" s="1848" t="s">
        <v>13267</v>
      </c>
      <c r="X160" s="1848"/>
      <c r="Y160" s="1853">
        <v>0</v>
      </c>
      <c r="Z160" s="1848" t="s">
        <v>998</v>
      </c>
      <c r="AA160" s="1853">
        <v>1</v>
      </c>
      <c r="AB160" s="1848" t="s">
        <v>1220</v>
      </c>
      <c r="AC160" s="1848" t="s">
        <v>994</v>
      </c>
      <c r="AD160" s="1848" t="s">
        <v>994</v>
      </c>
      <c r="AE160" s="1848" t="s">
        <v>994</v>
      </c>
      <c r="AF160" s="1848" t="s">
        <v>994</v>
      </c>
      <c r="AG160" s="1848" t="s">
        <v>994</v>
      </c>
      <c r="AH160" s="1848" t="s">
        <v>994</v>
      </c>
      <c r="AI160" s="1853">
        <v>1</v>
      </c>
      <c r="AJ160" s="1848" t="s">
        <v>29156</v>
      </c>
    </row>
    <row r="161" spans="1:36" ht="15">
      <c r="A161" s="1849" t="s">
        <v>5587</v>
      </c>
      <c r="B161" s="1850" t="s">
        <v>5588</v>
      </c>
      <c r="C161" s="1854">
        <v>1</v>
      </c>
      <c r="D161" s="1850" t="s">
        <v>5537</v>
      </c>
      <c r="E161" s="1854">
        <v>5</v>
      </c>
      <c r="F161" s="1850" t="s">
        <v>24361</v>
      </c>
      <c r="G161" s="1850" t="s">
        <v>994</v>
      </c>
      <c r="H161" s="1854">
        <v>5</v>
      </c>
      <c r="I161" s="1850" t="s">
        <v>5573</v>
      </c>
      <c r="J161" s="1850" t="s">
        <v>994</v>
      </c>
      <c r="K161" s="1854">
        <v>90</v>
      </c>
      <c r="L161" s="1854">
        <v>3</v>
      </c>
      <c r="M161" s="1850" t="s">
        <v>5574</v>
      </c>
      <c r="N161" s="1854">
        <v>22</v>
      </c>
      <c r="O161" s="1850" t="s">
        <v>998</v>
      </c>
      <c r="P161" s="1854">
        <v>2</v>
      </c>
      <c r="Q161" s="1850" t="s">
        <v>5452</v>
      </c>
      <c r="R161" s="1854"/>
      <c r="S161" s="1854"/>
      <c r="T161" s="1854"/>
      <c r="U161" s="1854"/>
      <c r="V161" s="1854">
        <v>1</v>
      </c>
      <c r="W161" s="1850" t="s">
        <v>13267</v>
      </c>
      <c r="X161" s="1850"/>
      <c r="Y161" s="1854">
        <v>0</v>
      </c>
      <c r="Z161" s="1850" t="s">
        <v>998</v>
      </c>
      <c r="AA161" s="1854">
        <v>1</v>
      </c>
      <c r="AB161" s="1850" t="s">
        <v>1220</v>
      </c>
      <c r="AC161" s="1850" t="s">
        <v>994</v>
      </c>
      <c r="AD161" s="1850" t="s">
        <v>994</v>
      </c>
      <c r="AE161" s="1850" t="s">
        <v>994</v>
      </c>
      <c r="AF161" s="1850" t="s">
        <v>994</v>
      </c>
      <c r="AG161" s="1850" t="s">
        <v>994</v>
      </c>
      <c r="AH161" s="1850" t="s">
        <v>994</v>
      </c>
      <c r="AI161" s="1854">
        <v>1</v>
      </c>
      <c r="AJ161" s="1850" t="s">
        <v>29156</v>
      </c>
    </row>
    <row r="162" spans="1:36" ht="15">
      <c r="A162" s="1847" t="s">
        <v>5589</v>
      </c>
      <c r="B162" s="1848" t="s">
        <v>5590</v>
      </c>
      <c r="C162" s="1853">
        <v>2</v>
      </c>
      <c r="D162" s="1848" t="s">
        <v>5416</v>
      </c>
      <c r="E162" s="1853">
        <v>3</v>
      </c>
      <c r="F162" s="1848" t="s">
        <v>5450</v>
      </c>
      <c r="G162" s="1848" t="s">
        <v>994</v>
      </c>
      <c r="H162" s="1853">
        <v>4</v>
      </c>
      <c r="I162" s="1848" t="s">
        <v>5445</v>
      </c>
      <c r="J162" s="1848" t="s">
        <v>994</v>
      </c>
      <c r="K162" s="1853">
        <v>90</v>
      </c>
      <c r="L162" s="1853">
        <v>2</v>
      </c>
      <c r="M162" s="1848" t="s">
        <v>5451</v>
      </c>
      <c r="N162" s="1853">
        <v>9.5</v>
      </c>
      <c r="O162" s="1848" t="s">
        <v>998</v>
      </c>
      <c r="P162" s="1853">
        <v>2</v>
      </c>
      <c r="Q162" s="1848" t="s">
        <v>5452</v>
      </c>
      <c r="R162" s="1853"/>
      <c r="S162" s="1853"/>
      <c r="T162" s="1853"/>
      <c r="U162" s="1853"/>
      <c r="V162" s="1853">
        <v>1</v>
      </c>
      <c r="W162" s="1848" t="s">
        <v>13267</v>
      </c>
      <c r="X162" s="1848"/>
      <c r="Y162" s="1853">
        <v>0</v>
      </c>
      <c r="Z162" s="1848" t="s">
        <v>998</v>
      </c>
      <c r="AA162" s="1853">
        <v>1</v>
      </c>
      <c r="AB162" s="1848" t="s">
        <v>1220</v>
      </c>
      <c r="AC162" s="1848" t="s">
        <v>994</v>
      </c>
      <c r="AD162" s="1848" t="s">
        <v>994</v>
      </c>
      <c r="AE162" s="1848" t="s">
        <v>994</v>
      </c>
      <c r="AF162" s="1848" t="s">
        <v>994</v>
      </c>
      <c r="AG162" s="1848" t="s">
        <v>994</v>
      </c>
      <c r="AH162" s="1848" t="s">
        <v>994</v>
      </c>
      <c r="AI162" s="1853">
        <v>1</v>
      </c>
      <c r="AJ162" s="1848" t="s">
        <v>29156</v>
      </c>
    </row>
    <row r="163" spans="1:36" ht="15">
      <c r="A163" s="1849" t="s">
        <v>5591</v>
      </c>
      <c r="B163" s="1850" t="s">
        <v>5592</v>
      </c>
      <c r="C163" s="1854">
        <v>2</v>
      </c>
      <c r="D163" s="1850" t="s">
        <v>5416</v>
      </c>
      <c r="E163" s="1854">
        <v>3</v>
      </c>
      <c r="F163" s="1850" t="s">
        <v>5450</v>
      </c>
      <c r="G163" s="1850" t="s">
        <v>994</v>
      </c>
      <c r="H163" s="1854">
        <v>4</v>
      </c>
      <c r="I163" s="1850" t="s">
        <v>5445</v>
      </c>
      <c r="J163" s="1850" t="s">
        <v>994</v>
      </c>
      <c r="K163" s="1854">
        <v>90</v>
      </c>
      <c r="L163" s="1854">
        <v>2</v>
      </c>
      <c r="M163" s="1850" t="s">
        <v>5451</v>
      </c>
      <c r="N163" s="1854">
        <v>9.5</v>
      </c>
      <c r="O163" s="1850" t="s">
        <v>998</v>
      </c>
      <c r="P163" s="1854">
        <v>2</v>
      </c>
      <c r="Q163" s="1850" t="s">
        <v>5452</v>
      </c>
      <c r="R163" s="1854"/>
      <c r="S163" s="1854"/>
      <c r="T163" s="1854"/>
      <c r="U163" s="1854"/>
      <c r="V163" s="1854">
        <v>1</v>
      </c>
      <c r="W163" s="1850" t="s">
        <v>13267</v>
      </c>
      <c r="X163" s="1850"/>
      <c r="Y163" s="1854">
        <v>0</v>
      </c>
      <c r="Z163" s="1850" t="s">
        <v>998</v>
      </c>
      <c r="AA163" s="1854">
        <v>1</v>
      </c>
      <c r="AB163" s="1850" t="s">
        <v>1220</v>
      </c>
      <c r="AC163" s="1850" t="s">
        <v>994</v>
      </c>
      <c r="AD163" s="1850" t="s">
        <v>994</v>
      </c>
      <c r="AE163" s="1850" t="s">
        <v>994</v>
      </c>
      <c r="AF163" s="1850" t="s">
        <v>994</v>
      </c>
      <c r="AG163" s="1850" t="s">
        <v>994</v>
      </c>
      <c r="AH163" s="1850" t="s">
        <v>994</v>
      </c>
      <c r="AI163" s="1854">
        <v>1</v>
      </c>
      <c r="AJ163" s="1850" t="s">
        <v>29156</v>
      </c>
    </row>
    <row r="164" spans="1:36" ht="15">
      <c r="A164" s="1847" t="s">
        <v>5593</v>
      </c>
      <c r="B164" s="1848" t="s">
        <v>5594</v>
      </c>
      <c r="C164" s="1853">
        <v>2</v>
      </c>
      <c r="D164" s="1848" t="s">
        <v>5416</v>
      </c>
      <c r="E164" s="1853">
        <v>3</v>
      </c>
      <c r="F164" s="1848" t="s">
        <v>5450</v>
      </c>
      <c r="G164" s="1848" t="s">
        <v>994</v>
      </c>
      <c r="H164" s="1853">
        <v>4</v>
      </c>
      <c r="I164" s="1848" t="s">
        <v>5445</v>
      </c>
      <c r="J164" s="1848" t="s">
        <v>994</v>
      </c>
      <c r="K164" s="1853">
        <v>90</v>
      </c>
      <c r="L164" s="1853">
        <v>2</v>
      </c>
      <c r="M164" s="1848" t="s">
        <v>5451</v>
      </c>
      <c r="N164" s="1853">
        <v>9.5</v>
      </c>
      <c r="O164" s="1848" t="s">
        <v>998</v>
      </c>
      <c r="P164" s="1853">
        <v>2</v>
      </c>
      <c r="Q164" s="1848" t="s">
        <v>5452</v>
      </c>
      <c r="R164" s="1853"/>
      <c r="S164" s="1853"/>
      <c r="T164" s="1853"/>
      <c r="U164" s="1853"/>
      <c r="V164" s="1853">
        <v>1</v>
      </c>
      <c r="W164" s="1848" t="s">
        <v>13267</v>
      </c>
      <c r="X164" s="1848"/>
      <c r="Y164" s="1853">
        <v>0</v>
      </c>
      <c r="Z164" s="1848" t="s">
        <v>998</v>
      </c>
      <c r="AA164" s="1853">
        <v>1</v>
      </c>
      <c r="AB164" s="1848" t="s">
        <v>1220</v>
      </c>
      <c r="AC164" s="1848" t="s">
        <v>994</v>
      </c>
      <c r="AD164" s="1848" t="s">
        <v>994</v>
      </c>
      <c r="AE164" s="1848" t="s">
        <v>994</v>
      </c>
      <c r="AF164" s="1848" t="s">
        <v>994</v>
      </c>
      <c r="AG164" s="1848" t="s">
        <v>994</v>
      </c>
      <c r="AH164" s="1848" t="s">
        <v>994</v>
      </c>
      <c r="AI164" s="1853">
        <v>1</v>
      </c>
      <c r="AJ164" s="1848" t="s">
        <v>29156</v>
      </c>
    </row>
    <row r="165" spans="1:36" ht="15">
      <c r="A165" s="1849" t="s">
        <v>5595</v>
      </c>
      <c r="B165" s="1850" t="s">
        <v>5596</v>
      </c>
      <c r="C165" s="1854">
        <v>2</v>
      </c>
      <c r="D165" s="1850" t="s">
        <v>5416</v>
      </c>
      <c r="E165" s="1854">
        <v>3</v>
      </c>
      <c r="F165" s="1850" t="s">
        <v>5450</v>
      </c>
      <c r="G165" s="1850" t="s">
        <v>994</v>
      </c>
      <c r="H165" s="1854">
        <v>4</v>
      </c>
      <c r="I165" s="1850" t="s">
        <v>5445</v>
      </c>
      <c r="J165" s="1850" t="s">
        <v>994</v>
      </c>
      <c r="K165" s="1854">
        <v>90</v>
      </c>
      <c r="L165" s="1854">
        <v>2</v>
      </c>
      <c r="M165" s="1850" t="s">
        <v>5451</v>
      </c>
      <c r="N165" s="1854">
        <v>9.5</v>
      </c>
      <c r="O165" s="1850" t="s">
        <v>998</v>
      </c>
      <c r="P165" s="1854">
        <v>2</v>
      </c>
      <c r="Q165" s="1850" t="s">
        <v>5452</v>
      </c>
      <c r="R165" s="1854"/>
      <c r="S165" s="1854"/>
      <c r="T165" s="1854"/>
      <c r="U165" s="1854"/>
      <c r="V165" s="1854">
        <v>1</v>
      </c>
      <c r="W165" s="1850" t="s">
        <v>13267</v>
      </c>
      <c r="X165" s="1850"/>
      <c r="Y165" s="1854">
        <v>0</v>
      </c>
      <c r="Z165" s="1850" t="s">
        <v>998</v>
      </c>
      <c r="AA165" s="1854">
        <v>1</v>
      </c>
      <c r="AB165" s="1850" t="s">
        <v>1220</v>
      </c>
      <c r="AC165" s="1850" t="s">
        <v>994</v>
      </c>
      <c r="AD165" s="1850" t="s">
        <v>994</v>
      </c>
      <c r="AE165" s="1850" t="s">
        <v>994</v>
      </c>
      <c r="AF165" s="1850" t="s">
        <v>994</v>
      </c>
      <c r="AG165" s="1850" t="s">
        <v>994</v>
      </c>
      <c r="AH165" s="1850" t="s">
        <v>994</v>
      </c>
      <c r="AI165" s="1854">
        <v>1</v>
      </c>
      <c r="AJ165" s="1850" t="s">
        <v>29156</v>
      </c>
    </row>
    <row r="166" spans="1:36" ht="15">
      <c r="A166" s="1847" t="s">
        <v>5597</v>
      </c>
      <c r="B166" s="1848" t="s">
        <v>5598</v>
      </c>
      <c r="C166" s="1853">
        <v>1</v>
      </c>
      <c r="D166" s="1848" t="s">
        <v>5537</v>
      </c>
      <c r="E166" s="1853">
        <v>5</v>
      </c>
      <c r="F166" s="1848" t="s">
        <v>24361</v>
      </c>
      <c r="G166" s="1848" t="s">
        <v>994</v>
      </c>
      <c r="H166" s="1853">
        <v>5</v>
      </c>
      <c r="I166" s="1848" t="s">
        <v>5573</v>
      </c>
      <c r="J166" s="1848" t="s">
        <v>994</v>
      </c>
      <c r="K166" s="1853">
        <v>90</v>
      </c>
      <c r="L166" s="1853">
        <v>3</v>
      </c>
      <c r="M166" s="1848" t="s">
        <v>5574</v>
      </c>
      <c r="N166" s="1853">
        <v>22</v>
      </c>
      <c r="O166" s="1848" t="s">
        <v>998</v>
      </c>
      <c r="P166" s="1853">
        <v>2</v>
      </c>
      <c r="Q166" s="1848" t="s">
        <v>5452</v>
      </c>
      <c r="R166" s="1853"/>
      <c r="S166" s="1853"/>
      <c r="T166" s="1853"/>
      <c r="U166" s="1853"/>
      <c r="V166" s="1853">
        <v>1</v>
      </c>
      <c r="W166" s="1848" t="s">
        <v>13267</v>
      </c>
      <c r="X166" s="1848"/>
      <c r="Y166" s="1853">
        <v>0</v>
      </c>
      <c r="Z166" s="1848" t="s">
        <v>998</v>
      </c>
      <c r="AA166" s="1853">
        <v>1</v>
      </c>
      <c r="AB166" s="1848" t="s">
        <v>1220</v>
      </c>
      <c r="AC166" s="1848" t="s">
        <v>994</v>
      </c>
      <c r="AD166" s="1848" t="s">
        <v>994</v>
      </c>
      <c r="AE166" s="1848" t="s">
        <v>994</v>
      </c>
      <c r="AF166" s="1848" t="s">
        <v>994</v>
      </c>
      <c r="AG166" s="1848" t="s">
        <v>994</v>
      </c>
      <c r="AH166" s="1848" t="s">
        <v>994</v>
      </c>
      <c r="AI166" s="1853">
        <v>1</v>
      </c>
      <c r="AJ166" s="1848" t="s">
        <v>29156</v>
      </c>
    </row>
    <row r="167" spans="1:36" ht="15">
      <c r="A167" s="1849" t="s">
        <v>5599</v>
      </c>
      <c r="B167" s="1850" t="s">
        <v>5600</v>
      </c>
      <c r="C167" s="1854">
        <v>1</v>
      </c>
      <c r="D167" s="1850" t="s">
        <v>5537</v>
      </c>
      <c r="E167" s="1854">
        <v>5</v>
      </c>
      <c r="F167" s="1850" t="s">
        <v>24361</v>
      </c>
      <c r="G167" s="1850" t="s">
        <v>994</v>
      </c>
      <c r="H167" s="1854">
        <v>5</v>
      </c>
      <c r="I167" s="1850" t="s">
        <v>5573</v>
      </c>
      <c r="J167" s="1850" t="s">
        <v>994</v>
      </c>
      <c r="K167" s="1854">
        <v>90</v>
      </c>
      <c r="L167" s="1854">
        <v>3</v>
      </c>
      <c r="M167" s="1850" t="s">
        <v>5574</v>
      </c>
      <c r="N167" s="1854">
        <v>22</v>
      </c>
      <c r="O167" s="1850" t="s">
        <v>998</v>
      </c>
      <c r="P167" s="1854">
        <v>2</v>
      </c>
      <c r="Q167" s="1850" t="s">
        <v>5452</v>
      </c>
      <c r="R167" s="1854"/>
      <c r="S167" s="1854"/>
      <c r="T167" s="1854"/>
      <c r="U167" s="1854"/>
      <c r="V167" s="1854">
        <v>1</v>
      </c>
      <c r="W167" s="1850" t="s">
        <v>13267</v>
      </c>
      <c r="X167" s="1850"/>
      <c r="Y167" s="1854">
        <v>0</v>
      </c>
      <c r="Z167" s="1850" t="s">
        <v>998</v>
      </c>
      <c r="AA167" s="1854">
        <v>1</v>
      </c>
      <c r="AB167" s="1850" t="s">
        <v>1220</v>
      </c>
      <c r="AC167" s="1850" t="s">
        <v>994</v>
      </c>
      <c r="AD167" s="1850" t="s">
        <v>994</v>
      </c>
      <c r="AE167" s="1850" t="s">
        <v>994</v>
      </c>
      <c r="AF167" s="1850" t="s">
        <v>994</v>
      </c>
      <c r="AG167" s="1850" t="s">
        <v>994</v>
      </c>
      <c r="AH167" s="1850" t="s">
        <v>994</v>
      </c>
      <c r="AI167" s="1854">
        <v>1</v>
      </c>
      <c r="AJ167" s="1850" t="s">
        <v>29156</v>
      </c>
    </row>
    <row r="168" spans="1:36" ht="15">
      <c r="A168" s="1847" t="s">
        <v>5601</v>
      </c>
      <c r="B168" s="1848" t="s">
        <v>5602</v>
      </c>
      <c r="C168" s="1853">
        <v>1</v>
      </c>
      <c r="D168" s="1848" t="s">
        <v>5537</v>
      </c>
      <c r="E168" s="1853">
        <v>5</v>
      </c>
      <c r="F168" s="1848" t="s">
        <v>24361</v>
      </c>
      <c r="G168" s="1848" t="s">
        <v>994</v>
      </c>
      <c r="H168" s="1853">
        <v>5</v>
      </c>
      <c r="I168" s="1848" t="s">
        <v>5573</v>
      </c>
      <c r="J168" s="1848" t="s">
        <v>994</v>
      </c>
      <c r="K168" s="1853">
        <v>90</v>
      </c>
      <c r="L168" s="1853">
        <v>3</v>
      </c>
      <c r="M168" s="1848" t="s">
        <v>5574</v>
      </c>
      <c r="N168" s="1853">
        <v>22</v>
      </c>
      <c r="O168" s="1848" t="s">
        <v>998</v>
      </c>
      <c r="P168" s="1853">
        <v>2</v>
      </c>
      <c r="Q168" s="1848" t="s">
        <v>5452</v>
      </c>
      <c r="R168" s="1853"/>
      <c r="S168" s="1853"/>
      <c r="T168" s="1853"/>
      <c r="U168" s="1853"/>
      <c r="V168" s="1853">
        <v>1</v>
      </c>
      <c r="W168" s="1848" t="s">
        <v>13267</v>
      </c>
      <c r="X168" s="1848"/>
      <c r="Y168" s="1853">
        <v>0</v>
      </c>
      <c r="Z168" s="1848" t="s">
        <v>998</v>
      </c>
      <c r="AA168" s="1853">
        <v>1</v>
      </c>
      <c r="AB168" s="1848" t="s">
        <v>1220</v>
      </c>
      <c r="AC168" s="1848" t="s">
        <v>994</v>
      </c>
      <c r="AD168" s="1848" t="s">
        <v>994</v>
      </c>
      <c r="AE168" s="1848" t="s">
        <v>994</v>
      </c>
      <c r="AF168" s="1848" t="s">
        <v>994</v>
      </c>
      <c r="AG168" s="1848" t="s">
        <v>994</v>
      </c>
      <c r="AH168" s="1848" t="s">
        <v>994</v>
      </c>
      <c r="AI168" s="1853">
        <v>1</v>
      </c>
      <c r="AJ168" s="1848" t="s">
        <v>29156</v>
      </c>
    </row>
    <row r="169" spans="1:36" ht="15">
      <c r="A169" s="1849" t="s">
        <v>5603</v>
      </c>
      <c r="B169" s="1850" t="s">
        <v>5604</v>
      </c>
      <c r="C169" s="1854">
        <v>1</v>
      </c>
      <c r="D169" s="1850" t="s">
        <v>5537</v>
      </c>
      <c r="E169" s="1854">
        <v>5</v>
      </c>
      <c r="F169" s="1850" t="s">
        <v>24361</v>
      </c>
      <c r="G169" s="1850" t="s">
        <v>994</v>
      </c>
      <c r="H169" s="1854">
        <v>5</v>
      </c>
      <c r="I169" s="1850" t="s">
        <v>5573</v>
      </c>
      <c r="J169" s="1850" t="s">
        <v>994</v>
      </c>
      <c r="K169" s="1854">
        <v>90</v>
      </c>
      <c r="L169" s="1854">
        <v>3</v>
      </c>
      <c r="M169" s="1850" t="s">
        <v>5574</v>
      </c>
      <c r="N169" s="1854">
        <v>22</v>
      </c>
      <c r="O169" s="1850" t="s">
        <v>998</v>
      </c>
      <c r="P169" s="1854">
        <v>2</v>
      </c>
      <c r="Q169" s="1850" t="s">
        <v>5452</v>
      </c>
      <c r="R169" s="1854"/>
      <c r="S169" s="1854"/>
      <c r="T169" s="1854"/>
      <c r="U169" s="1854"/>
      <c r="V169" s="1854">
        <v>1</v>
      </c>
      <c r="W169" s="1850" t="s">
        <v>13267</v>
      </c>
      <c r="X169" s="1850"/>
      <c r="Y169" s="1854">
        <v>0</v>
      </c>
      <c r="Z169" s="1850" t="s">
        <v>998</v>
      </c>
      <c r="AA169" s="1854">
        <v>1</v>
      </c>
      <c r="AB169" s="1850" t="s">
        <v>1220</v>
      </c>
      <c r="AC169" s="1850" t="s">
        <v>994</v>
      </c>
      <c r="AD169" s="1850" t="s">
        <v>994</v>
      </c>
      <c r="AE169" s="1850" t="s">
        <v>994</v>
      </c>
      <c r="AF169" s="1850" t="s">
        <v>994</v>
      </c>
      <c r="AG169" s="1850" t="s">
        <v>994</v>
      </c>
      <c r="AH169" s="1850" t="s">
        <v>994</v>
      </c>
      <c r="AI169" s="1854">
        <v>1</v>
      </c>
      <c r="AJ169" s="1850" t="s">
        <v>29156</v>
      </c>
    </row>
    <row r="170" spans="1:36" ht="15">
      <c r="A170" s="1847" t="s">
        <v>5605</v>
      </c>
      <c r="B170" s="1848" t="s">
        <v>26710</v>
      </c>
      <c r="C170" s="1853">
        <v>1</v>
      </c>
      <c r="D170" s="1848" t="s">
        <v>5537</v>
      </c>
      <c r="E170" s="1853">
        <v>5</v>
      </c>
      <c r="F170" s="1848" t="s">
        <v>24361</v>
      </c>
      <c r="G170" s="1848" t="s">
        <v>994</v>
      </c>
      <c r="H170" s="1853">
        <v>5</v>
      </c>
      <c r="I170" s="1848" t="s">
        <v>5573</v>
      </c>
      <c r="J170" s="1848" t="s">
        <v>994</v>
      </c>
      <c r="K170" s="1853">
        <v>90</v>
      </c>
      <c r="L170" s="1853">
        <v>3</v>
      </c>
      <c r="M170" s="1848" t="s">
        <v>5574</v>
      </c>
      <c r="N170" s="1853">
        <v>22</v>
      </c>
      <c r="O170" s="1848" t="s">
        <v>998</v>
      </c>
      <c r="P170" s="1853">
        <v>2</v>
      </c>
      <c r="Q170" s="1848" t="s">
        <v>5452</v>
      </c>
      <c r="R170" s="1853"/>
      <c r="S170" s="1853"/>
      <c r="T170" s="1853"/>
      <c r="U170" s="1853"/>
      <c r="V170" s="1853">
        <v>1</v>
      </c>
      <c r="W170" s="1848" t="s">
        <v>13267</v>
      </c>
      <c r="X170" s="1848"/>
      <c r="Y170" s="1853">
        <v>0</v>
      </c>
      <c r="Z170" s="1848" t="s">
        <v>998</v>
      </c>
      <c r="AA170" s="1853">
        <v>1</v>
      </c>
      <c r="AB170" s="1848" t="s">
        <v>1220</v>
      </c>
      <c r="AC170" s="1848" t="s">
        <v>994</v>
      </c>
      <c r="AD170" s="1848" t="s">
        <v>994</v>
      </c>
      <c r="AE170" s="1848" t="s">
        <v>994</v>
      </c>
      <c r="AF170" s="1848" t="s">
        <v>994</v>
      </c>
      <c r="AG170" s="1848" t="s">
        <v>994</v>
      </c>
      <c r="AH170" s="1848" t="s">
        <v>994</v>
      </c>
      <c r="AI170" s="1853">
        <v>1</v>
      </c>
      <c r="AJ170" s="1848" t="s">
        <v>29156</v>
      </c>
    </row>
    <row r="171" spans="1:36" ht="15">
      <c r="A171" s="1849" t="s">
        <v>5606</v>
      </c>
      <c r="B171" s="1850" t="s">
        <v>26711</v>
      </c>
      <c r="C171" s="1854">
        <v>1</v>
      </c>
      <c r="D171" s="1850" t="s">
        <v>5537</v>
      </c>
      <c r="E171" s="1854">
        <v>5</v>
      </c>
      <c r="F171" s="1850" t="s">
        <v>24361</v>
      </c>
      <c r="G171" s="1850" t="s">
        <v>994</v>
      </c>
      <c r="H171" s="1854">
        <v>5</v>
      </c>
      <c r="I171" s="1850" t="s">
        <v>5573</v>
      </c>
      <c r="J171" s="1850" t="s">
        <v>994</v>
      </c>
      <c r="K171" s="1854">
        <v>90</v>
      </c>
      <c r="L171" s="1854">
        <v>3</v>
      </c>
      <c r="M171" s="1850" t="s">
        <v>5574</v>
      </c>
      <c r="N171" s="1854">
        <v>22</v>
      </c>
      <c r="O171" s="1850" t="s">
        <v>998</v>
      </c>
      <c r="P171" s="1854">
        <v>2</v>
      </c>
      <c r="Q171" s="1850" t="s">
        <v>5452</v>
      </c>
      <c r="R171" s="1854"/>
      <c r="S171" s="1854"/>
      <c r="T171" s="1854"/>
      <c r="U171" s="1854"/>
      <c r="V171" s="1854">
        <v>1</v>
      </c>
      <c r="W171" s="1850" t="s">
        <v>13267</v>
      </c>
      <c r="X171" s="1850"/>
      <c r="Y171" s="1854">
        <v>0</v>
      </c>
      <c r="Z171" s="1850" t="s">
        <v>998</v>
      </c>
      <c r="AA171" s="1854">
        <v>1</v>
      </c>
      <c r="AB171" s="1850" t="s">
        <v>1220</v>
      </c>
      <c r="AC171" s="1850" t="s">
        <v>994</v>
      </c>
      <c r="AD171" s="1850" t="s">
        <v>994</v>
      </c>
      <c r="AE171" s="1850" t="s">
        <v>994</v>
      </c>
      <c r="AF171" s="1850" t="s">
        <v>994</v>
      </c>
      <c r="AG171" s="1850" t="s">
        <v>994</v>
      </c>
      <c r="AH171" s="1850" t="s">
        <v>994</v>
      </c>
      <c r="AI171" s="1854">
        <v>1</v>
      </c>
      <c r="AJ171" s="1850" t="s">
        <v>29156</v>
      </c>
    </row>
    <row r="172" spans="1:36" ht="15">
      <c r="A172" s="1847" t="s">
        <v>3983</v>
      </c>
      <c r="B172" s="1848" t="s">
        <v>5607</v>
      </c>
      <c r="C172" s="1853">
        <v>2</v>
      </c>
      <c r="D172" s="1848" t="s">
        <v>5416</v>
      </c>
      <c r="E172" s="1853">
        <v>2</v>
      </c>
      <c r="F172" s="1848" t="s">
        <v>5417</v>
      </c>
      <c r="G172" s="1848" t="s">
        <v>994</v>
      </c>
      <c r="H172" s="1853">
        <v>3</v>
      </c>
      <c r="I172" s="1848" t="s">
        <v>5418</v>
      </c>
      <c r="J172" s="1848" t="s">
        <v>994</v>
      </c>
      <c r="K172" s="1853">
        <v>90</v>
      </c>
      <c r="L172" s="1853">
        <v>1</v>
      </c>
      <c r="M172" s="1848" t="s">
        <v>5419</v>
      </c>
      <c r="N172" s="1853">
        <v>9.5</v>
      </c>
      <c r="O172" s="1848" t="s">
        <v>998</v>
      </c>
      <c r="P172" s="1853">
        <v>1</v>
      </c>
      <c r="Q172" s="1848" t="s">
        <v>5420</v>
      </c>
      <c r="R172" s="1853"/>
      <c r="S172" s="1853"/>
      <c r="T172" s="1853"/>
      <c r="U172" s="1853"/>
      <c r="V172" s="1853">
        <v>1</v>
      </c>
      <c r="W172" s="1848" t="s">
        <v>13267</v>
      </c>
      <c r="X172" s="1848"/>
      <c r="Y172" s="1853">
        <v>0</v>
      </c>
      <c r="Z172" s="1848" t="s">
        <v>998</v>
      </c>
      <c r="AA172" s="1853">
        <v>1</v>
      </c>
      <c r="AB172" s="1848" t="s">
        <v>1220</v>
      </c>
      <c r="AC172" s="1848" t="s">
        <v>994</v>
      </c>
      <c r="AD172" s="1848" t="s">
        <v>994</v>
      </c>
      <c r="AE172" s="1848" t="s">
        <v>998</v>
      </c>
      <c r="AF172" s="1848" t="s">
        <v>998</v>
      </c>
      <c r="AG172" s="1848" t="s">
        <v>998</v>
      </c>
      <c r="AH172" s="1848" t="s">
        <v>994</v>
      </c>
      <c r="AI172" s="1853">
        <v>1</v>
      </c>
      <c r="AJ172" s="1848" t="s">
        <v>29156</v>
      </c>
    </row>
    <row r="173" spans="1:36" ht="15">
      <c r="A173" s="1849" t="s">
        <v>3986</v>
      </c>
      <c r="B173" s="1850" t="s">
        <v>5608</v>
      </c>
      <c r="C173" s="1854">
        <v>2</v>
      </c>
      <c r="D173" s="1850" t="s">
        <v>5416</v>
      </c>
      <c r="E173" s="1854">
        <v>2</v>
      </c>
      <c r="F173" s="1850" t="s">
        <v>5417</v>
      </c>
      <c r="G173" s="1850" t="s">
        <v>994</v>
      </c>
      <c r="H173" s="1854">
        <v>3</v>
      </c>
      <c r="I173" s="1850" t="s">
        <v>5418</v>
      </c>
      <c r="J173" s="1850" t="s">
        <v>994</v>
      </c>
      <c r="K173" s="1854">
        <v>90</v>
      </c>
      <c r="L173" s="1854">
        <v>1</v>
      </c>
      <c r="M173" s="1850" t="s">
        <v>5419</v>
      </c>
      <c r="N173" s="1854">
        <v>9.5</v>
      </c>
      <c r="O173" s="1850" t="s">
        <v>998</v>
      </c>
      <c r="P173" s="1854">
        <v>1</v>
      </c>
      <c r="Q173" s="1850" t="s">
        <v>5420</v>
      </c>
      <c r="R173" s="1854"/>
      <c r="S173" s="1854"/>
      <c r="T173" s="1854"/>
      <c r="U173" s="1854"/>
      <c r="V173" s="1854">
        <v>1</v>
      </c>
      <c r="W173" s="1850" t="s">
        <v>13267</v>
      </c>
      <c r="X173" s="1850"/>
      <c r="Y173" s="1854">
        <v>0</v>
      </c>
      <c r="Z173" s="1850" t="s">
        <v>998</v>
      </c>
      <c r="AA173" s="1854">
        <v>1</v>
      </c>
      <c r="AB173" s="1850" t="s">
        <v>1220</v>
      </c>
      <c r="AC173" s="1850" t="s">
        <v>994</v>
      </c>
      <c r="AD173" s="1850" t="s">
        <v>994</v>
      </c>
      <c r="AE173" s="1850" t="s">
        <v>998</v>
      </c>
      <c r="AF173" s="1850" t="s">
        <v>998</v>
      </c>
      <c r="AG173" s="1850" t="s">
        <v>998</v>
      </c>
      <c r="AH173" s="1850" t="s">
        <v>994</v>
      </c>
      <c r="AI173" s="1854">
        <v>1</v>
      </c>
      <c r="AJ173" s="1850" t="s">
        <v>29156</v>
      </c>
    </row>
    <row r="174" spans="1:36" ht="15">
      <c r="A174" s="1847" t="s">
        <v>3989</v>
      </c>
      <c r="B174" s="1848" t="s">
        <v>5609</v>
      </c>
      <c r="C174" s="1853">
        <v>2</v>
      </c>
      <c r="D174" s="1848" t="s">
        <v>5416</v>
      </c>
      <c r="E174" s="1853">
        <v>2</v>
      </c>
      <c r="F174" s="1848" t="s">
        <v>5417</v>
      </c>
      <c r="G174" s="1848" t="s">
        <v>994</v>
      </c>
      <c r="H174" s="1853">
        <v>3</v>
      </c>
      <c r="I174" s="1848" t="s">
        <v>5418</v>
      </c>
      <c r="J174" s="1848" t="s">
        <v>994</v>
      </c>
      <c r="K174" s="1853">
        <v>90</v>
      </c>
      <c r="L174" s="1853">
        <v>1</v>
      </c>
      <c r="M174" s="1848" t="s">
        <v>5419</v>
      </c>
      <c r="N174" s="1853">
        <v>9.5</v>
      </c>
      <c r="O174" s="1848" t="s">
        <v>998</v>
      </c>
      <c r="P174" s="1853">
        <v>1</v>
      </c>
      <c r="Q174" s="1848" t="s">
        <v>5420</v>
      </c>
      <c r="R174" s="1853"/>
      <c r="S174" s="1853"/>
      <c r="T174" s="1853"/>
      <c r="U174" s="1853"/>
      <c r="V174" s="1853">
        <v>1</v>
      </c>
      <c r="W174" s="1848" t="s">
        <v>13267</v>
      </c>
      <c r="X174" s="1848"/>
      <c r="Y174" s="1853">
        <v>0</v>
      </c>
      <c r="Z174" s="1848" t="s">
        <v>998</v>
      </c>
      <c r="AA174" s="1853">
        <v>1</v>
      </c>
      <c r="AB174" s="1848" t="s">
        <v>1220</v>
      </c>
      <c r="AC174" s="1848" t="s">
        <v>994</v>
      </c>
      <c r="AD174" s="1848" t="s">
        <v>994</v>
      </c>
      <c r="AE174" s="1848" t="s">
        <v>998</v>
      </c>
      <c r="AF174" s="1848" t="s">
        <v>998</v>
      </c>
      <c r="AG174" s="1848" t="s">
        <v>998</v>
      </c>
      <c r="AH174" s="1848" t="s">
        <v>994</v>
      </c>
      <c r="AI174" s="1853">
        <v>1</v>
      </c>
      <c r="AJ174" s="1848" t="s">
        <v>29156</v>
      </c>
    </row>
    <row r="175" spans="1:36" ht="15">
      <c r="A175" s="1849" t="s">
        <v>3993</v>
      </c>
      <c r="B175" s="1850" t="s">
        <v>5610</v>
      </c>
      <c r="C175" s="1854">
        <v>2</v>
      </c>
      <c r="D175" s="1850" t="s">
        <v>5416</v>
      </c>
      <c r="E175" s="1854">
        <v>2</v>
      </c>
      <c r="F175" s="1850" t="s">
        <v>5417</v>
      </c>
      <c r="G175" s="1850" t="s">
        <v>994</v>
      </c>
      <c r="H175" s="1854">
        <v>3</v>
      </c>
      <c r="I175" s="1850" t="s">
        <v>5418</v>
      </c>
      <c r="J175" s="1850" t="s">
        <v>994</v>
      </c>
      <c r="K175" s="1854">
        <v>90</v>
      </c>
      <c r="L175" s="1854">
        <v>1</v>
      </c>
      <c r="M175" s="1850" t="s">
        <v>5419</v>
      </c>
      <c r="N175" s="1854">
        <v>9.5</v>
      </c>
      <c r="O175" s="1850" t="s">
        <v>998</v>
      </c>
      <c r="P175" s="1854">
        <v>1</v>
      </c>
      <c r="Q175" s="1850" t="s">
        <v>5420</v>
      </c>
      <c r="R175" s="1854"/>
      <c r="S175" s="1854"/>
      <c r="T175" s="1854"/>
      <c r="U175" s="1854"/>
      <c r="V175" s="1854">
        <v>1</v>
      </c>
      <c r="W175" s="1850" t="s">
        <v>13267</v>
      </c>
      <c r="X175" s="1850"/>
      <c r="Y175" s="1854">
        <v>0</v>
      </c>
      <c r="Z175" s="1850" t="s">
        <v>998</v>
      </c>
      <c r="AA175" s="1854">
        <v>1</v>
      </c>
      <c r="AB175" s="1850" t="s">
        <v>1220</v>
      </c>
      <c r="AC175" s="1850" t="s">
        <v>994</v>
      </c>
      <c r="AD175" s="1850" t="s">
        <v>994</v>
      </c>
      <c r="AE175" s="1850" t="s">
        <v>998</v>
      </c>
      <c r="AF175" s="1850" t="s">
        <v>998</v>
      </c>
      <c r="AG175" s="1850" t="s">
        <v>998</v>
      </c>
      <c r="AH175" s="1850" t="s">
        <v>994</v>
      </c>
      <c r="AI175" s="1854">
        <v>1</v>
      </c>
      <c r="AJ175" s="1850" t="s">
        <v>29156</v>
      </c>
    </row>
    <row r="176" spans="1:36" ht="15">
      <c r="A176" s="1847" t="s">
        <v>3995</v>
      </c>
      <c r="B176" s="1848" t="s">
        <v>5611</v>
      </c>
      <c r="C176" s="1853">
        <v>2</v>
      </c>
      <c r="D176" s="1848" t="s">
        <v>5416</v>
      </c>
      <c r="E176" s="1853">
        <v>2</v>
      </c>
      <c r="F176" s="1848" t="s">
        <v>5417</v>
      </c>
      <c r="G176" s="1848" t="s">
        <v>994</v>
      </c>
      <c r="H176" s="1853">
        <v>3</v>
      </c>
      <c r="I176" s="1848" t="s">
        <v>5418</v>
      </c>
      <c r="J176" s="1848" t="s">
        <v>994</v>
      </c>
      <c r="K176" s="1853">
        <v>90</v>
      </c>
      <c r="L176" s="1853">
        <v>1</v>
      </c>
      <c r="M176" s="1848" t="s">
        <v>5419</v>
      </c>
      <c r="N176" s="1853">
        <v>9.5</v>
      </c>
      <c r="O176" s="1848" t="s">
        <v>998</v>
      </c>
      <c r="P176" s="1853">
        <v>1</v>
      </c>
      <c r="Q176" s="1848" t="s">
        <v>5420</v>
      </c>
      <c r="R176" s="1853"/>
      <c r="S176" s="1853"/>
      <c r="T176" s="1853"/>
      <c r="U176" s="1853"/>
      <c r="V176" s="1853">
        <v>1</v>
      </c>
      <c r="W176" s="1848" t="s">
        <v>13267</v>
      </c>
      <c r="X176" s="1848"/>
      <c r="Y176" s="1853">
        <v>0</v>
      </c>
      <c r="Z176" s="1848" t="s">
        <v>998</v>
      </c>
      <c r="AA176" s="1853">
        <v>1</v>
      </c>
      <c r="AB176" s="1848" t="s">
        <v>1220</v>
      </c>
      <c r="AC176" s="1848" t="s">
        <v>994</v>
      </c>
      <c r="AD176" s="1848" t="s">
        <v>994</v>
      </c>
      <c r="AE176" s="1848" t="s">
        <v>998</v>
      </c>
      <c r="AF176" s="1848" t="s">
        <v>998</v>
      </c>
      <c r="AG176" s="1848" t="s">
        <v>998</v>
      </c>
      <c r="AH176" s="1848" t="s">
        <v>994</v>
      </c>
      <c r="AI176" s="1853">
        <v>1</v>
      </c>
      <c r="AJ176" s="1848" t="s">
        <v>29156</v>
      </c>
    </row>
    <row r="177" spans="1:36" ht="15">
      <c r="A177" s="1849" t="s">
        <v>3998</v>
      </c>
      <c r="B177" s="1850" t="s">
        <v>5612</v>
      </c>
      <c r="C177" s="1854">
        <v>2</v>
      </c>
      <c r="D177" s="1850" t="s">
        <v>5416</v>
      </c>
      <c r="E177" s="1854">
        <v>2</v>
      </c>
      <c r="F177" s="1850" t="s">
        <v>5417</v>
      </c>
      <c r="G177" s="1850" t="s">
        <v>994</v>
      </c>
      <c r="H177" s="1854">
        <v>3</v>
      </c>
      <c r="I177" s="1850" t="s">
        <v>5418</v>
      </c>
      <c r="J177" s="1850" t="s">
        <v>994</v>
      </c>
      <c r="K177" s="1854">
        <v>90</v>
      </c>
      <c r="L177" s="1854">
        <v>1</v>
      </c>
      <c r="M177" s="1850" t="s">
        <v>5419</v>
      </c>
      <c r="N177" s="1854">
        <v>9.5</v>
      </c>
      <c r="O177" s="1850" t="s">
        <v>998</v>
      </c>
      <c r="P177" s="1854">
        <v>1</v>
      </c>
      <c r="Q177" s="1850" t="s">
        <v>5420</v>
      </c>
      <c r="R177" s="1854"/>
      <c r="S177" s="1854"/>
      <c r="T177" s="1854"/>
      <c r="U177" s="1854"/>
      <c r="V177" s="1854">
        <v>1</v>
      </c>
      <c r="W177" s="1850" t="s">
        <v>13267</v>
      </c>
      <c r="X177" s="1850"/>
      <c r="Y177" s="1854">
        <v>0</v>
      </c>
      <c r="Z177" s="1850" t="s">
        <v>998</v>
      </c>
      <c r="AA177" s="1854">
        <v>1</v>
      </c>
      <c r="AB177" s="1850" t="s">
        <v>1220</v>
      </c>
      <c r="AC177" s="1850" t="s">
        <v>994</v>
      </c>
      <c r="AD177" s="1850" t="s">
        <v>994</v>
      </c>
      <c r="AE177" s="1850" t="s">
        <v>998</v>
      </c>
      <c r="AF177" s="1850" t="s">
        <v>998</v>
      </c>
      <c r="AG177" s="1850" t="s">
        <v>998</v>
      </c>
      <c r="AH177" s="1850" t="s">
        <v>994</v>
      </c>
      <c r="AI177" s="1854">
        <v>1</v>
      </c>
      <c r="AJ177" s="1850" t="s">
        <v>29156</v>
      </c>
    </row>
    <row r="178" spans="1:36" ht="15">
      <c r="A178" s="1847" t="s">
        <v>5613</v>
      </c>
      <c r="B178" s="1848" t="s">
        <v>5614</v>
      </c>
      <c r="C178" s="1853">
        <v>2</v>
      </c>
      <c r="D178" s="1848" t="s">
        <v>5416</v>
      </c>
      <c r="E178" s="1853">
        <v>2</v>
      </c>
      <c r="F178" s="1848" t="s">
        <v>5417</v>
      </c>
      <c r="G178" s="1848" t="s">
        <v>994</v>
      </c>
      <c r="H178" s="1853">
        <v>3</v>
      </c>
      <c r="I178" s="1848" t="s">
        <v>5418</v>
      </c>
      <c r="J178" s="1848" t="s">
        <v>994</v>
      </c>
      <c r="K178" s="1853">
        <v>90</v>
      </c>
      <c r="L178" s="1853">
        <v>2</v>
      </c>
      <c r="M178" s="1848" t="s">
        <v>5451</v>
      </c>
      <c r="N178" s="1853">
        <v>9.5</v>
      </c>
      <c r="O178" s="1848" t="s">
        <v>998</v>
      </c>
      <c r="P178" s="1853">
        <v>1</v>
      </c>
      <c r="Q178" s="1848" t="s">
        <v>5420</v>
      </c>
      <c r="R178" s="1853"/>
      <c r="S178" s="1853"/>
      <c r="T178" s="1853"/>
      <c r="U178" s="1853"/>
      <c r="V178" s="1853">
        <v>1</v>
      </c>
      <c r="W178" s="1848" t="s">
        <v>13267</v>
      </c>
      <c r="X178" s="1848"/>
      <c r="Y178" s="1853">
        <v>0</v>
      </c>
      <c r="Z178" s="1848" t="s">
        <v>998</v>
      </c>
      <c r="AA178" s="1853">
        <v>1</v>
      </c>
      <c r="AB178" s="1848" t="s">
        <v>1220</v>
      </c>
      <c r="AC178" s="1848" t="s">
        <v>994</v>
      </c>
      <c r="AD178" s="1848" t="s">
        <v>994</v>
      </c>
      <c r="AE178" s="1848" t="s">
        <v>994</v>
      </c>
      <c r="AF178" s="1848" t="s">
        <v>998</v>
      </c>
      <c r="AG178" s="1848" t="s">
        <v>998</v>
      </c>
      <c r="AH178" s="1848" t="s">
        <v>994</v>
      </c>
      <c r="AI178" s="1853">
        <v>1</v>
      </c>
      <c r="AJ178" s="1848" t="s">
        <v>29156</v>
      </c>
    </row>
    <row r="179" spans="1:36" ht="15">
      <c r="A179" s="1849" t="s">
        <v>5615</v>
      </c>
      <c r="B179" s="1850" t="s">
        <v>5616</v>
      </c>
      <c r="C179" s="1854">
        <v>2</v>
      </c>
      <c r="D179" s="1850" t="s">
        <v>5416</v>
      </c>
      <c r="E179" s="1854">
        <v>1</v>
      </c>
      <c r="F179" s="1850" t="s">
        <v>5567</v>
      </c>
      <c r="G179" s="1850" t="s">
        <v>994</v>
      </c>
      <c r="H179" s="1854">
        <v>4</v>
      </c>
      <c r="I179" s="1850" t="s">
        <v>5445</v>
      </c>
      <c r="J179" s="1850" t="s">
        <v>994</v>
      </c>
      <c r="K179" s="1854">
        <v>90</v>
      </c>
      <c r="L179" s="1854">
        <v>2</v>
      </c>
      <c r="M179" s="1850" t="s">
        <v>5451</v>
      </c>
      <c r="N179" s="1854">
        <v>9.5</v>
      </c>
      <c r="O179" s="1850" t="s">
        <v>998</v>
      </c>
      <c r="P179" s="1854">
        <v>2</v>
      </c>
      <c r="Q179" s="1850" t="s">
        <v>5452</v>
      </c>
      <c r="R179" s="1854"/>
      <c r="S179" s="1854"/>
      <c r="T179" s="1854"/>
      <c r="U179" s="1854"/>
      <c r="V179" s="1854">
        <v>1</v>
      </c>
      <c r="W179" s="1850" t="s">
        <v>13267</v>
      </c>
      <c r="X179" s="1850"/>
      <c r="Y179" s="1854">
        <v>0</v>
      </c>
      <c r="Z179" s="1850" t="s">
        <v>998</v>
      </c>
      <c r="AA179" s="1854">
        <v>1</v>
      </c>
      <c r="AB179" s="1850" t="s">
        <v>1220</v>
      </c>
      <c r="AC179" s="1850" t="s">
        <v>994</v>
      </c>
      <c r="AD179" s="1850" t="s">
        <v>994</v>
      </c>
      <c r="AE179" s="1850" t="s">
        <v>994</v>
      </c>
      <c r="AF179" s="1850" t="s">
        <v>994</v>
      </c>
      <c r="AG179" s="1850" t="s">
        <v>994</v>
      </c>
      <c r="AH179" s="1850" t="s">
        <v>994</v>
      </c>
      <c r="AI179" s="1854">
        <v>1</v>
      </c>
      <c r="AJ179" s="1850" t="s">
        <v>29156</v>
      </c>
    </row>
    <row r="180" spans="1:36" ht="15">
      <c r="A180" s="1847" t="s">
        <v>3991</v>
      </c>
      <c r="B180" s="1848" t="s">
        <v>5617</v>
      </c>
      <c r="C180" s="1853">
        <v>1</v>
      </c>
      <c r="D180" s="1848" t="s">
        <v>5537</v>
      </c>
      <c r="E180" s="1853">
        <v>2</v>
      </c>
      <c r="F180" s="1848" t="s">
        <v>5417</v>
      </c>
      <c r="G180" s="1848" t="s">
        <v>994</v>
      </c>
      <c r="H180" s="1853">
        <v>3</v>
      </c>
      <c r="I180" s="1848" t="s">
        <v>5418</v>
      </c>
      <c r="J180" s="1848" t="s">
        <v>994</v>
      </c>
      <c r="K180" s="1853">
        <v>90</v>
      </c>
      <c r="L180" s="1853">
        <v>1</v>
      </c>
      <c r="M180" s="1848" t="s">
        <v>5419</v>
      </c>
      <c r="N180" s="1853">
        <v>0</v>
      </c>
      <c r="O180" s="1848" t="s">
        <v>998</v>
      </c>
      <c r="P180" s="1853">
        <v>1</v>
      </c>
      <c r="Q180" s="1848" t="s">
        <v>5420</v>
      </c>
      <c r="R180" s="1853"/>
      <c r="S180" s="1853"/>
      <c r="T180" s="1853"/>
      <c r="U180" s="1853"/>
      <c r="V180" s="1853">
        <v>1</v>
      </c>
      <c r="W180" s="1848" t="s">
        <v>13267</v>
      </c>
      <c r="X180" s="1848"/>
      <c r="Y180" s="1853">
        <v>0</v>
      </c>
      <c r="Z180" s="1848" t="s">
        <v>998</v>
      </c>
      <c r="AA180" s="1853">
        <v>1</v>
      </c>
      <c r="AB180" s="1848" t="s">
        <v>1220</v>
      </c>
      <c r="AC180" s="1848" t="s">
        <v>994</v>
      </c>
      <c r="AD180" s="1848" t="s">
        <v>994</v>
      </c>
      <c r="AE180" s="1848" t="s">
        <v>998</v>
      </c>
      <c r="AF180" s="1848" t="s">
        <v>998</v>
      </c>
      <c r="AG180" s="1848" t="s">
        <v>998</v>
      </c>
      <c r="AH180" s="1848" t="s">
        <v>994</v>
      </c>
      <c r="AI180" s="1853">
        <v>1</v>
      </c>
      <c r="AJ180" s="1848" t="s">
        <v>29156</v>
      </c>
    </row>
    <row r="181" spans="1:36" ht="15">
      <c r="A181" s="1849" t="s">
        <v>5618</v>
      </c>
      <c r="B181" s="1850" t="s">
        <v>5619</v>
      </c>
      <c r="C181" s="1854">
        <v>2</v>
      </c>
      <c r="D181" s="1850" t="s">
        <v>5416</v>
      </c>
      <c r="E181" s="1854">
        <v>2</v>
      </c>
      <c r="F181" s="1850" t="s">
        <v>5417</v>
      </c>
      <c r="G181" s="1850" t="s">
        <v>994</v>
      </c>
      <c r="H181" s="1854">
        <v>3</v>
      </c>
      <c r="I181" s="1850" t="s">
        <v>5418</v>
      </c>
      <c r="J181" s="1850" t="s">
        <v>994</v>
      </c>
      <c r="K181" s="1854">
        <v>90</v>
      </c>
      <c r="L181" s="1854">
        <v>2</v>
      </c>
      <c r="M181" s="1850" t="s">
        <v>5451</v>
      </c>
      <c r="N181" s="1854">
        <v>0</v>
      </c>
      <c r="O181" s="1850" t="s">
        <v>998</v>
      </c>
      <c r="P181" s="1854">
        <v>1</v>
      </c>
      <c r="Q181" s="1850" t="s">
        <v>5420</v>
      </c>
      <c r="R181" s="1854"/>
      <c r="S181" s="1854"/>
      <c r="T181" s="1854"/>
      <c r="U181" s="1854"/>
      <c r="V181" s="1854">
        <v>1</v>
      </c>
      <c r="W181" s="1850" t="s">
        <v>13267</v>
      </c>
      <c r="X181" s="1850"/>
      <c r="Y181" s="1854">
        <v>0</v>
      </c>
      <c r="Z181" s="1850" t="s">
        <v>998</v>
      </c>
      <c r="AA181" s="1854">
        <v>1</v>
      </c>
      <c r="AB181" s="1850" t="s">
        <v>1220</v>
      </c>
      <c r="AC181" s="1850" t="s">
        <v>994</v>
      </c>
      <c r="AD181" s="1850" t="s">
        <v>994</v>
      </c>
      <c r="AE181" s="1850" t="s">
        <v>994</v>
      </c>
      <c r="AF181" s="1850" t="s">
        <v>998</v>
      </c>
      <c r="AG181" s="1850" t="s">
        <v>998</v>
      </c>
      <c r="AH181" s="1850" t="s">
        <v>994</v>
      </c>
      <c r="AI181" s="1854">
        <v>1</v>
      </c>
      <c r="AJ181" s="1850" t="s">
        <v>29156</v>
      </c>
    </row>
    <row r="182" spans="1:36" ht="15">
      <c r="A182" s="1847" t="s">
        <v>5620</v>
      </c>
      <c r="B182" s="1848" t="s">
        <v>5621</v>
      </c>
      <c r="C182" s="1853">
        <v>1</v>
      </c>
      <c r="D182" s="1848" t="s">
        <v>5537</v>
      </c>
      <c r="E182" s="1853">
        <v>5</v>
      </c>
      <c r="F182" s="1848" t="s">
        <v>24361</v>
      </c>
      <c r="G182" s="1848" t="s">
        <v>994</v>
      </c>
      <c r="H182" s="1853">
        <v>5</v>
      </c>
      <c r="I182" s="1848" t="s">
        <v>5573</v>
      </c>
      <c r="J182" s="1848" t="s">
        <v>994</v>
      </c>
      <c r="K182" s="1853">
        <v>90</v>
      </c>
      <c r="L182" s="1853">
        <v>3</v>
      </c>
      <c r="M182" s="1848" t="s">
        <v>5574</v>
      </c>
      <c r="N182" s="1853">
        <v>22</v>
      </c>
      <c r="O182" s="1848" t="s">
        <v>998</v>
      </c>
      <c r="P182" s="1853">
        <v>3</v>
      </c>
      <c r="Q182" s="1848" t="s">
        <v>5575</v>
      </c>
      <c r="R182" s="1853"/>
      <c r="S182" s="1853"/>
      <c r="T182" s="1853"/>
      <c r="U182" s="1853"/>
      <c r="V182" s="1853">
        <v>1</v>
      </c>
      <c r="W182" s="1848" t="s">
        <v>13267</v>
      </c>
      <c r="X182" s="1848"/>
      <c r="Y182" s="1853">
        <v>0</v>
      </c>
      <c r="Z182" s="1848" t="s">
        <v>998</v>
      </c>
      <c r="AA182" s="1853">
        <v>1</v>
      </c>
      <c r="AB182" s="1848" t="s">
        <v>1220</v>
      </c>
      <c r="AC182" s="1848" t="s">
        <v>994</v>
      </c>
      <c r="AD182" s="1848" t="s">
        <v>994</v>
      </c>
      <c r="AE182" s="1848" t="s">
        <v>994</v>
      </c>
      <c r="AF182" s="1848" t="s">
        <v>994</v>
      </c>
      <c r="AG182" s="1848" t="s">
        <v>994</v>
      </c>
      <c r="AH182" s="1848" t="s">
        <v>994</v>
      </c>
      <c r="AI182" s="1853">
        <v>1</v>
      </c>
      <c r="AJ182" s="1848" t="s">
        <v>29156</v>
      </c>
    </row>
    <row r="183" spans="1:36" ht="15">
      <c r="A183" s="1849" t="s">
        <v>5622</v>
      </c>
      <c r="B183" s="1850" t="s">
        <v>5623</v>
      </c>
      <c r="C183" s="1854">
        <v>2</v>
      </c>
      <c r="D183" s="1850" t="s">
        <v>5416</v>
      </c>
      <c r="E183" s="1854">
        <v>3</v>
      </c>
      <c r="F183" s="1850" t="s">
        <v>5450</v>
      </c>
      <c r="G183" s="1850" t="s">
        <v>994</v>
      </c>
      <c r="H183" s="1854">
        <v>3</v>
      </c>
      <c r="I183" s="1850" t="s">
        <v>5418</v>
      </c>
      <c r="J183" s="1850" t="s">
        <v>994</v>
      </c>
      <c r="K183" s="1854">
        <v>90</v>
      </c>
      <c r="L183" s="1854">
        <v>2</v>
      </c>
      <c r="M183" s="1850" t="s">
        <v>5451</v>
      </c>
      <c r="N183" s="1854">
        <v>9.5</v>
      </c>
      <c r="O183" s="1850" t="s">
        <v>998</v>
      </c>
      <c r="P183" s="1854">
        <v>2</v>
      </c>
      <c r="Q183" s="1850" t="s">
        <v>5452</v>
      </c>
      <c r="R183" s="1854"/>
      <c r="S183" s="1854"/>
      <c r="T183" s="1854"/>
      <c r="U183" s="1854"/>
      <c r="V183" s="1854">
        <v>2</v>
      </c>
      <c r="W183" s="1850" t="s">
        <v>13282</v>
      </c>
      <c r="X183" s="1850"/>
      <c r="Y183" s="1854">
        <v>0</v>
      </c>
      <c r="Z183" s="1850" t="s">
        <v>998</v>
      </c>
      <c r="AA183" s="1854">
        <v>1</v>
      </c>
      <c r="AB183" s="1850" t="s">
        <v>1220</v>
      </c>
      <c r="AC183" s="1850" t="s">
        <v>994</v>
      </c>
      <c r="AD183" s="1850" t="s">
        <v>994</v>
      </c>
      <c r="AE183" s="1850" t="s">
        <v>994</v>
      </c>
      <c r="AF183" s="1850" t="s">
        <v>994</v>
      </c>
      <c r="AG183" s="1850" t="s">
        <v>994</v>
      </c>
      <c r="AH183" s="1850" t="s">
        <v>994</v>
      </c>
      <c r="AI183" s="1854">
        <v>1</v>
      </c>
      <c r="AJ183" s="1850" t="s">
        <v>29156</v>
      </c>
    </row>
    <row r="184" spans="1:36" ht="15">
      <c r="A184" s="1847" t="s">
        <v>5624</v>
      </c>
      <c r="B184" s="1848" t="s">
        <v>5625</v>
      </c>
      <c r="C184" s="1853">
        <v>2</v>
      </c>
      <c r="D184" s="1848" t="s">
        <v>5416</v>
      </c>
      <c r="E184" s="1853">
        <v>3</v>
      </c>
      <c r="F184" s="1848" t="s">
        <v>5450</v>
      </c>
      <c r="G184" s="1848" t="s">
        <v>994</v>
      </c>
      <c r="H184" s="1853">
        <v>3</v>
      </c>
      <c r="I184" s="1848" t="s">
        <v>5418</v>
      </c>
      <c r="J184" s="1848" t="s">
        <v>994</v>
      </c>
      <c r="K184" s="1853">
        <v>90</v>
      </c>
      <c r="L184" s="1853">
        <v>2</v>
      </c>
      <c r="M184" s="1848" t="s">
        <v>5451</v>
      </c>
      <c r="N184" s="1853">
        <v>9.5</v>
      </c>
      <c r="O184" s="1848" t="s">
        <v>998</v>
      </c>
      <c r="P184" s="1853">
        <v>2</v>
      </c>
      <c r="Q184" s="1848" t="s">
        <v>5452</v>
      </c>
      <c r="R184" s="1853"/>
      <c r="S184" s="1853"/>
      <c r="T184" s="1853"/>
      <c r="U184" s="1853"/>
      <c r="V184" s="1853">
        <v>2</v>
      </c>
      <c r="W184" s="1848" t="s">
        <v>13282</v>
      </c>
      <c r="X184" s="1848"/>
      <c r="Y184" s="1853">
        <v>0</v>
      </c>
      <c r="Z184" s="1848" t="s">
        <v>998</v>
      </c>
      <c r="AA184" s="1853">
        <v>1</v>
      </c>
      <c r="AB184" s="1848" t="s">
        <v>1220</v>
      </c>
      <c r="AC184" s="1848" t="s">
        <v>994</v>
      </c>
      <c r="AD184" s="1848" t="s">
        <v>994</v>
      </c>
      <c r="AE184" s="1848" t="s">
        <v>994</v>
      </c>
      <c r="AF184" s="1848" t="s">
        <v>994</v>
      </c>
      <c r="AG184" s="1848" t="s">
        <v>994</v>
      </c>
      <c r="AH184" s="1848" t="s">
        <v>994</v>
      </c>
      <c r="AI184" s="1853">
        <v>1</v>
      </c>
      <c r="AJ184" s="1848" t="s">
        <v>29156</v>
      </c>
    </row>
    <row r="185" spans="1:36" ht="15">
      <c r="A185" s="1849" t="s">
        <v>5626</v>
      </c>
      <c r="B185" s="1850" t="s">
        <v>5627</v>
      </c>
      <c r="C185" s="1854">
        <v>2</v>
      </c>
      <c r="D185" s="1850" t="s">
        <v>5416</v>
      </c>
      <c r="E185" s="1854">
        <v>2</v>
      </c>
      <c r="F185" s="1850" t="s">
        <v>5417</v>
      </c>
      <c r="G185" s="1850" t="s">
        <v>994</v>
      </c>
      <c r="H185" s="1854">
        <v>3</v>
      </c>
      <c r="I185" s="1850" t="s">
        <v>5418</v>
      </c>
      <c r="J185" s="1850" t="s">
        <v>994</v>
      </c>
      <c r="K185" s="1854">
        <v>90</v>
      </c>
      <c r="L185" s="1854">
        <v>2</v>
      </c>
      <c r="M185" s="1850" t="s">
        <v>5451</v>
      </c>
      <c r="N185" s="1854">
        <v>9.5</v>
      </c>
      <c r="O185" s="1850" t="s">
        <v>998</v>
      </c>
      <c r="P185" s="1854">
        <v>2</v>
      </c>
      <c r="Q185" s="1850" t="s">
        <v>5452</v>
      </c>
      <c r="R185" s="1854"/>
      <c r="S185" s="1854"/>
      <c r="T185" s="1854"/>
      <c r="U185" s="1854"/>
      <c r="V185" s="1854">
        <v>2</v>
      </c>
      <c r="W185" s="1850" t="s">
        <v>13282</v>
      </c>
      <c r="X185" s="1850"/>
      <c r="Y185" s="1854">
        <v>0</v>
      </c>
      <c r="Z185" s="1850" t="s">
        <v>998</v>
      </c>
      <c r="AA185" s="1854">
        <v>1</v>
      </c>
      <c r="AB185" s="1850" t="s">
        <v>1220</v>
      </c>
      <c r="AC185" s="1850" t="s">
        <v>994</v>
      </c>
      <c r="AD185" s="1850" t="s">
        <v>994</v>
      </c>
      <c r="AE185" s="1850" t="s">
        <v>994</v>
      </c>
      <c r="AF185" s="1850" t="s">
        <v>994</v>
      </c>
      <c r="AG185" s="1850" t="s">
        <v>994</v>
      </c>
      <c r="AH185" s="1850" t="s">
        <v>994</v>
      </c>
      <c r="AI185" s="1854">
        <v>1</v>
      </c>
      <c r="AJ185" s="1850" t="s">
        <v>29156</v>
      </c>
    </row>
    <row r="186" spans="1:36" ht="15">
      <c r="A186" s="1847" t="s">
        <v>5628</v>
      </c>
      <c r="B186" s="1848" t="s">
        <v>5629</v>
      </c>
      <c r="C186" s="1853">
        <v>2</v>
      </c>
      <c r="D186" s="1848" t="s">
        <v>5416</v>
      </c>
      <c r="E186" s="1853">
        <v>3</v>
      </c>
      <c r="F186" s="1848" t="s">
        <v>5450</v>
      </c>
      <c r="G186" s="1848" t="s">
        <v>994</v>
      </c>
      <c r="H186" s="1853">
        <v>3</v>
      </c>
      <c r="I186" s="1848" t="s">
        <v>5418</v>
      </c>
      <c r="J186" s="1848" t="s">
        <v>994</v>
      </c>
      <c r="K186" s="1853">
        <v>90</v>
      </c>
      <c r="L186" s="1853">
        <v>2</v>
      </c>
      <c r="M186" s="1848" t="s">
        <v>5451</v>
      </c>
      <c r="N186" s="1853">
        <v>9.5</v>
      </c>
      <c r="O186" s="1848" t="s">
        <v>998</v>
      </c>
      <c r="P186" s="1853">
        <v>2</v>
      </c>
      <c r="Q186" s="1848" t="s">
        <v>5452</v>
      </c>
      <c r="R186" s="1853"/>
      <c r="S186" s="1853"/>
      <c r="T186" s="1853"/>
      <c r="U186" s="1853"/>
      <c r="V186" s="1853">
        <v>2</v>
      </c>
      <c r="W186" s="1848" t="s">
        <v>13282</v>
      </c>
      <c r="X186" s="1848"/>
      <c r="Y186" s="1853">
        <v>0</v>
      </c>
      <c r="Z186" s="1848" t="s">
        <v>998</v>
      </c>
      <c r="AA186" s="1853">
        <v>1</v>
      </c>
      <c r="AB186" s="1848" t="s">
        <v>1220</v>
      </c>
      <c r="AC186" s="1848" t="s">
        <v>994</v>
      </c>
      <c r="AD186" s="1848" t="s">
        <v>994</v>
      </c>
      <c r="AE186" s="1848" t="s">
        <v>994</v>
      </c>
      <c r="AF186" s="1848" t="s">
        <v>994</v>
      </c>
      <c r="AG186" s="1848" t="s">
        <v>994</v>
      </c>
      <c r="AH186" s="1848" t="s">
        <v>994</v>
      </c>
      <c r="AI186" s="1853">
        <v>1</v>
      </c>
      <c r="AJ186" s="1848" t="s">
        <v>29156</v>
      </c>
    </row>
    <row r="187" spans="1:36" ht="15">
      <c r="A187" s="1849" t="s">
        <v>5630</v>
      </c>
      <c r="B187" s="1850" t="s">
        <v>5631</v>
      </c>
      <c r="C187" s="1854">
        <v>2</v>
      </c>
      <c r="D187" s="1850" t="s">
        <v>5416</v>
      </c>
      <c r="E187" s="1854">
        <v>3</v>
      </c>
      <c r="F187" s="1850" t="s">
        <v>5450</v>
      </c>
      <c r="G187" s="1850" t="s">
        <v>994</v>
      </c>
      <c r="H187" s="1854">
        <v>3</v>
      </c>
      <c r="I187" s="1850" t="s">
        <v>5418</v>
      </c>
      <c r="J187" s="1850" t="s">
        <v>994</v>
      </c>
      <c r="K187" s="1854">
        <v>90</v>
      </c>
      <c r="L187" s="1854">
        <v>2</v>
      </c>
      <c r="M187" s="1850" t="s">
        <v>5451</v>
      </c>
      <c r="N187" s="1854">
        <v>9.5</v>
      </c>
      <c r="O187" s="1850" t="s">
        <v>998</v>
      </c>
      <c r="P187" s="1854">
        <v>2</v>
      </c>
      <c r="Q187" s="1850" t="s">
        <v>5452</v>
      </c>
      <c r="R187" s="1854"/>
      <c r="S187" s="1854"/>
      <c r="T187" s="1854"/>
      <c r="U187" s="1854"/>
      <c r="V187" s="1854">
        <v>2</v>
      </c>
      <c r="W187" s="1850" t="s">
        <v>13282</v>
      </c>
      <c r="X187" s="1850"/>
      <c r="Y187" s="1854">
        <v>0</v>
      </c>
      <c r="Z187" s="1850" t="s">
        <v>998</v>
      </c>
      <c r="AA187" s="1854">
        <v>1</v>
      </c>
      <c r="AB187" s="1850" t="s">
        <v>1220</v>
      </c>
      <c r="AC187" s="1850" t="s">
        <v>994</v>
      </c>
      <c r="AD187" s="1850" t="s">
        <v>994</v>
      </c>
      <c r="AE187" s="1850" t="s">
        <v>994</v>
      </c>
      <c r="AF187" s="1850" t="s">
        <v>994</v>
      </c>
      <c r="AG187" s="1850" t="s">
        <v>994</v>
      </c>
      <c r="AH187" s="1850" t="s">
        <v>994</v>
      </c>
      <c r="AI187" s="1854">
        <v>1</v>
      </c>
      <c r="AJ187" s="1850" t="s">
        <v>29156</v>
      </c>
    </row>
    <row r="188" spans="1:36" ht="15">
      <c r="A188" s="1847" t="s">
        <v>5632</v>
      </c>
      <c r="B188" s="1848" t="s">
        <v>5633</v>
      </c>
      <c r="C188" s="1853">
        <v>2</v>
      </c>
      <c r="D188" s="1848" t="s">
        <v>5416</v>
      </c>
      <c r="E188" s="1853">
        <v>2</v>
      </c>
      <c r="F188" s="1848" t="s">
        <v>5417</v>
      </c>
      <c r="G188" s="1848" t="s">
        <v>994</v>
      </c>
      <c r="H188" s="1853">
        <v>3</v>
      </c>
      <c r="I188" s="1848" t="s">
        <v>5418</v>
      </c>
      <c r="J188" s="1848" t="s">
        <v>994</v>
      </c>
      <c r="K188" s="1853">
        <v>90</v>
      </c>
      <c r="L188" s="1853">
        <v>2</v>
      </c>
      <c r="M188" s="1848" t="s">
        <v>5451</v>
      </c>
      <c r="N188" s="1853">
        <v>9.5</v>
      </c>
      <c r="O188" s="1848" t="s">
        <v>998</v>
      </c>
      <c r="P188" s="1853">
        <v>2</v>
      </c>
      <c r="Q188" s="1848" t="s">
        <v>5452</v>
      </c>
      <c r="R188" s="1853"/>
      <c r="S188" s="1853"/>
      <c r="T188" s="1853"/>
      <c r="U188" s="1853"/>
      <c r="V188" s="1853">
        <v>2</v>
      </c>
      <c r="W188" s="1848" t="s">
        <v>13282</v>
      </c>
      <c r="X188" s="1848"/>
      <c r="Y188" s="1853">
        <v>0</v>
      </c>
      <c r="Z188" s="1848" t="s">
        <v>998</v>
      </c>
      <c r="AA188" s="1853">
        <v>1</v>
      </c>
      <c r="AB188" s="1848" t="s">
        <v>1220</v>
      </c>
      <c r="AC188" s="1848" t="s">
        <v>994</v>
      </c>
      <c r="AD188" s="1848" t="s">
        <v>994</v>
      </c>
      <c r="AE188" s="1848" t="s">
        <v>994</v>
      </c>
      <c r="AF188" s="1848" t="s">
        <v>994</v>
      </c>
      <c r="AG188" s="1848" t="s">
        <v>994</v>
      </c>
      <c r="AH188" s="1848" t="s">
        <v>994</v>
      </c>
      <c r="AI188" s="1853">
        <v>1</v>
      </c>
      <c r="AJ188" s="1848" t="s">
        <v>29156</v>
      </c>
    </row>
    <row r="189" spans="1:36" ht="15">
      <c r="A189" s="1849" t="s">
        <v>5634</v>
      </c>
      <c r="B189" s="1850" t="s">
        <v>5635</v>
      </c>
      <c r="C189" s="1854">
        <v>2</v>
      </c>
      <c r="D189" s="1850" t="s">
        <v>5416</v>
      </c>
      <c r="E189" s="1854">
        <v>3</v>
      </c>
      <c r="F189" s="1850" t="s">
        <v>5450</v>
      </c>
      <c r="G189" s="1850" t="s">
        <v>994</v>
      </c>
      <c r="H189" s="1854">
        <v>3</v>
      </c>
      <c r="I189" s="1850" t="s">
        <v>5418</v>
      </c>
      <c r="J189" s="1850" t="s">
        <v>994</v>
      </c>
      <c r="K189" s="1854">
        <v>90</v>
      </c>
      <c r="L189" s="1854">
        <v>2</v>
      </c>
      <c r="M189" s="1850" t="s">
        <v>5451</v>
      </c>
      <c r="N189" s="1854">
        <v>9.5</v>
      </c>
      <c r="O189" s="1850" t="s">
        <v>998</v>
      </c>
      <c r="P189" s="1854">
        <v>2</v>
      </c>
      <c r="Q189" s="1850" t="s">
        <v>5452</v>
      </c>
      <c r="R189" s="1854"/>
      <c r="S189" s="1854"/>
      <c r="T189" s="1854"/>
      <c r="U189" s="1854"/>
      <c r="V189" s="1854">
        <v>2</v>
      </c>
      <c r="W189" s="1850" t="s">
        <v>13282</v>
      </c>
      <c r="X189" s="1850"/>
      <c r="Y189" s="1854">
        <v>0</v>
      </c>
      <c r="Z189" s="1850" t="s">
        <v>998</v>
      </c>
      <c r="AA189" s="1854">
        <v>1</v>
      </c>
      <c r="AB189" s="1850" t="s">
        <v>1220</v>
      </c>
      <c r="AC189" s="1850" t="s">
        <v>994</v>
      </c>
      <c r="AD189" s="1850" t="s">
        <v>994</v>
      </c>
      <c r="AE189" s="1850" t="s">
        <v>994</v>
      </c>
      <c r="AF189" s="1850" t="s">
        <v>994</v>
      </c>
      <c r="AG189" s="1850" t="s">
        <v>994</v>
      </c>
      <c r="AH189" s="1850" t="s">
        <v>994</v>
      </c>
      <c r="AI189" s="1854">
        <v>1</v>
      </c>
      <c r="AJ189" s="1850" t="s">
        <v>29156</v>
      </c>
    </row>
    <row r="190" spans="1:36" ht="15">
      <c r="A190" s="1847" t="s">
        <v>5636</v>
      </c>
      <c r="B190" s="1848" t="s">
        <v>5637</v>
      </c>
      <c r="C190" s="1853">
        <v>2</v>
      </c>
      <c r="D190" s="1848" t="s">
        <v>5416</v>
      </c>
      <c r="E190" s="1853">
        <v>2</v>
      </c>
      <c r="F190" s="1848" t="s">
        <v>5417</v>
      </c>
      <c r="G190" s="1848" t="s">
        <v>994</v>
      </c>
      <c r="H190" s="1853">
        <v>3</v>
      </c>
      <c r="I190" s="1848" t="s">
        <v>5418</v>
      </c>
      <c r="J190" s="1848" t="s">
        <v>994</v>
      </c>
      <c r="K190" s="1853">
        <v>90</v>
      </c>
      <c r="L190" s="1853">
        <v>2</v>
      </c>
      <c r="M190" s="1848" t="s">
        <v>5451</v>
      </c>
      <c r="N190" s="1853">
        <v>9.5</v>
      </c>
      <c r="O190" s="1848" t="s">
        <v>998</v>
      </c>
      <c r="P190" s="1853">
        <v>2</v>
      </c>
      <c r="Q190" s="1848" t="s">
        <v>5452</v>
      </c>
      <c r="R190" s="1853"/>
      <c r="S190" s="1853"/>
      <c r="T190" s="1853"/>
      <c r="U190" s="1853"/>
      <c r="V190" s="1853">
        <v>2</v>
      </c>
      <c r="W190" s="1848" t="s">
        <v>13282</v>
      </c>
      <c r="X190" s="1848"/>
      <c r="Y190" s="1853">
        <v>0</v>
      </c>
      <c r="Z190" s="1848" t="s">
        <v>998</v>
      </c>
      <c r="AA190" s="1853">
        <v>1</v>
      </c>
      <c r="AB190" s="1848" t="s">
        <v>1220</v>
      </c>
      <c r="AC190" s="1848" t="s">
        <v>994</v>
      </c>
      <c r="AD190" s="1848" t="s">
        <v>994</v>
      </c>
      <c r="AE190" s="1848" t="s">
        <v>994</v>
      </c>
      <c r="AF190" s="1848" t="s">
        <v>994</v>
      </c>
      <c r="AG190" s="1848" t="s">
        <v>994</v>
      </c>
      <c r="AH190" s="1848" t="s">
        <v>994</v>
      </c>
      <c r="AI190" s="1853">
        <v>1</v>
      </c>
      <c r="AJ190" s="1848" t="s">
        <v>29156</v>
      </c>
    </row>
    <row r="191" spans="1:36" ht="15">
      <c r="A191" s="1849" t="s">
        <v>5638</v>
      </c>
      <c r="B191" s="1850" t="s">
        <v>5639</v>
      </c>
      <c r="C191" s="1854">
        <v>2</v>
      </c>
      <c r="D191" s="1850" t="s">
        <v>5416</v>
      </c>
      <c r="E191" s="1854">
        <v>2</v>
      </c>
      <c r="F191" s="1850" t="s">
        <v>5417</v>
      </c>
      <c r="G191" s="1850" t="s">
        <v>994</v>
      </c>
      <c r="H191" s="1854">
        <v>3</v>
      </c>
      <c r="I191" s="1850" t="s">
        <v>5418</v>
      </c>
      <c r="J191" s="1850" t="s">
        <v>994</v>
      </c>
      <c r="K191" s="1854">
        <v>90</v>
      </c>
      <c r="L191" s="1854">
        <v>2</v>
      </c>
      <c r="M191" s="1850" t="s">
        <v>5451</v>
      </c>
      <c r="N191" s="1854">
        <v>9.5</v>
      </c>
      <c r="O191" s="1850" t="s">
        <v>998</v>
      </c>
      <c r="P191" s="1854">
        <v>2</v>
      </c>
      <c r="Q191" s="1850" t="s">
        <v>5452</v>
      </c>
      <c r="R191" s="1854"/>
      <c r="S191" s="1854"/>
      <c r="T191" s="1854"/>
      <c r="U191" s="1854"/>
      <c r="V191" s="1854">
        <v>2</v>
      </c>
      <c r="W191" s="1850" t="s">
        <v>13282</v>
      </c>
      <c r="X191" s="1850"/>
      <c r="Y191" s="1854">
        <v>0</v>
      </c>
      <c r="Z191" s="1850" t="s">
        <v>998</v>
      </c>
      <c r="AA191" s="1854">
        <v>1</v>
      </c>
      <c r="AB191" s="1850" t="s">
        <v>1220</v>
      </c>
      <c r="AC191" s="1850" t="s">
        <v>994</v>
      </c>
      <c r="AD191" s="1850" t="s">
        <v>994</v>
      </c>
      <c r="AE191" s="1850" t="s">
        <v>994</v>
      </c>
      <c r="AF191" s="1850" t="s">
        <v>994</v>
      </c>
      <c r="AG191" s="1850" t="s">
        <v>994</v>
      </c>
      <c r="AH191" s="1850" t="s">
        <v>994</v>
      </c>
      <c r="AI191" s="1854">
        <v>1</v>
      </c>
      <c r="AJ191" s="1850" t="s">
        <v>29156</v>
      </c>
    </row>
    <row r="192" spans="1:36" ht="15">
      <c r="A192" s="1847" t="s">
        <v>5640</v>
      </c>
      <c r="B192" s="1848" t="s">
        <v>5641</v>
      </c>
      <c r="C192" s="1853">
        <v>2</v>
      </c>
      <c r="D192" s="1848" t="s">
        <v>5416</v>
      </c>
      <c r="E192" s="1853">
        <v>2</v>
      </c>
      <c r="F192" s="1848" t="s">
        <v>5417</v>
      </c>
      <c r="G192" s="1848" t="s">
        <v>994</v>
      </c>
      <c r="H192" s="1853">
        <v>3</v>
      </c>
      <c r="I192" s="1848" t="s">
        <v>5418</v>
      </c>
      <c r="J192" s="1848" t="s">
        <v>994</v>
      </c>
      <c r="K192" s="1853">
        <v>90</v>
      </c>
      <c r="L192" s="1853">
        <v>2</v>
      </c>
      <c r="M192" s="1848" t="s">
        <v>5451</v>
      </c>
      <c r="N192" s="1853">
        <v>9.5</v>
      </c>
      <c r="O192" s="1848" t="s">
        <v>998</v>
      </c>
      <c r="P192" s="1853">
        <v>2</v>
      </c>
      <c r="Q192" s="1848" t="s">
        <v>5452</v>
      </c>
      <c r="R192" s="1853"/>
      <c r="S192" s="1853"/>
      <c r="T192" s="1853"/>
      <c r="U192" s="1853"/>
      <c r="V192" s="1853">
        <v>2</v>
      </c>
      <c r="W192" s="1848" t="s">
        <v>13282</v>
      </c>
      <c r="X192" s="1848"/>
      <c r="Y192" s="1853">
        <v>0</v>
      </c>
      <c r="Z192" s="1848" t="s">
        <v>998</v>
      </c>
      <c r="AA192" s="1853">
        <v>1</v>
      </c>
      <c r="AB192" s="1848" t="s">
        <v>1220</v>
      </c>
      <c r="AC192" s="1848" t="s">
        <v>994</v>
      </c>
      <c r="AD192" s="1848" t="s">
        <v>994</v>
      </c>
      <c r="AE192" s="1848" t="s">
        <v>994</v>
      </c>
      <c r="AF192" s="1848" t="s">
        <v>994</v>
      </c>
      <c r="AG192" s="1848" t="s">
        <v>994</v>
      </c>
      <c r="AH192" s="1848" t="s">
        <v>994</v>
      </c>
      <c r="AI192" s="1853">
        <v>1</v>
      </c>
      <c r="AJ192" s="1848" t="s">
        <v>29156</v>
      </c>
    </row>
    <row r="193" spans="1:36" ht="15">
      <c r="A193" s="1849" t="s">
        <v>5642</v>
      </c>
      <c r="B193" s="1850" t="s">
        <v>5643</v>
      </c>
      <c r="C193" s="1854">
        <v>2</v>
      </c>
      <c r="D193" s="1850" t="s">
        <v>5416</v>
      </c>
      <c r="E193" s="1854">
        <v>2</v>
      </c>
      <c r="F193" s="1850" t="s">
        <v>5417</v>
      </c>
      <c r="G193" s="1850" t="s">
        <v>994</v>
      </c>
      <c r="H193" s="1854">
        <v>4</v>
      </c>
      <c r="I193" s="1850" t="s">
        <v>5445</v>
      </c>
      <c r="J193" s="1850" t="s">
        <v>994</v>
      </c>
      <c r="K193" s="1854">
        <v>90</v>
      </c>
      <c r="L193" s="1854">
        <v>2</v>
      </c>
      <c r="M193" s="1850" t="s">
        <v>5451</v>
      </c>
      <c r="N193" s="1854">
        <v>9.5</v>
      </c>
      <c r="O193" s="1850" t="s">
        <v>998</v>
      </c>
      <c r="P193" s="1854">
        <v>1</v>
      </c>
      <c r="Q193" s="1850" t="s">
        <v>5420</v>
      </c>
      <c r="R193" s="1854"/>
      <c r="S193" s="1854"/>
      <c r="T193" s="1854"/>
      <c r="U193" s="1854"/>
      <c r="V193" s="1854">
        <v>1</v>
      </c>
      <c r="W193" s="1850" t="s">
        <v>13267</v>
      </c>
      <c r="X193" s="1850"/>
      <c r="Y193" s="1854">
        <v>0</v>
      </c>
      <c r="Z193" s="1850" t="s">
        <v>998</v>
      </c>
      <c r="AA193" s="1854">
        <v>1</v>
      </c>
      <c r="AB193" s="1850" t="s">
        <v>1220</v>
      </c>
      <c r="AC193" s="1850" t="s">
        <v>994</v>
      </c>
      <c r="AD193" s="1850" t="s">
        <v>994</v>
      </c>
      <c r="AE193" s="1850" t="s">
        <v>994</v>
      </c>
      <c r="AF193" s="1850" t="s">
        <v>994</v>
      </c>
      <c r="AG193" s="1850" t="s">
        <v>994</v>
      </c>
      <c r="AH193" s="1850" t="s">
        <v>994</v>
      </c>
      <c r="AI193" s="1854">
        <v>1</v>
      </c>
      <c r="AJ193" s="1850" t="s">
        <v>29156</v>
      </c>
    </row>
    <row r="194" spans="1:36" ht="15">
      <c r="A194" s="1847" t="s">
        <v>5644</v>
      </c>
      <c r="B194" s="1848" t="s">
        <v>5645</v>
      </c>
      <c r="C194" s="1853">
        <v>2</v>
      </c>
      <c r="D194" s="1848" t="s">
        <v>5416</v>
      </c>
      <c r="E194" s="1853">
        <v>2</v>
      </c>
      <c r="F194" s="1848" t="s">
        <v>5417</v>
      </c>
      <c r="G194" s="1848" t="s">
        <v>994</v>
      </c>
      <c r="H194" s="1853">
        <v>4</v>
      </c>
      <c r="I194" s="1848" t="s">
        <v>5445</v>
      </c>
      <c r="J194" s="1848" t="s">
        <v>994</v>
      </c>
      <c r="K194" s="1853">
        <v>90</v>
      </c>
      <c r="L194" s="1853">
        <v>2</v>
      </c>
      <c r="M194" s="1848" t="s">
        <v>5451</v>
      </c>
      <c r="N194" s="1853">
        <v>9.5</v>
      </c>
      <c r="O194" s="1848" t="s">
        <v>998</v>
      </c>
      <c r="P194" s="1853">
        <v>1</v>
      </c>
      <c r="Q194" s="1848" t="s">
        <v>5420</v>
      </c>
      <c r="R194" s="1853"/>
      <c r="S194" s="1853"/>
      <c r="T194" s="1853"/>
      <c r="U194" s="1853"/>
      <c r="V194" s="1853">
        <v>1</v>
      </c>
      <c r="W194" s="1848" t="s">
        <v>13267</v>
      </c>
      <c r="X194" s="1848"/>
      <c r="Y194" s="1853">
        <v>0</v>
      </c>
      <c r="Z194" s="1848" t="s">
        <v>998</v>
      </c>
      <c r="AA194" s="1853">
        <v>1</v>
      </c>
      <c r="AB194" s="1848" t="s">
        <v>1220</v>
      </c>
      <c r="AC194" s="1848" t="s">
        <v>994</v>
      </c>
      <c r="AD194" s="1848" t="s">
        <v>994</v>
      </c>
      <c r="AE194" s="1848" t="s">
        <v>994</v>
      </c>
      <c r="AF194" s="1848" t="s">
        <v>994</v>
      </c>
      <c r="AG194" s="1848" t="s">
        <v>994</v>
      </c>
      <c r="AH194" s="1848" t="s">
        <v>994</v>
      </c>
      <c r="AI194" s="1853">
        <v>1</v>
      </c>
      <c r="AJ194" s="1848" t="s">
        <v>29156</v>
      </c>
    </row>
    <row r="195" spans="1:36" ht="15">
      <c r="A195" s="1849" t="s">
        <v>5646</v>
      </c>
      <c r="B195" s="1850" t="s">
        <v>5647</v>
      </c>
      <c r="C195" s="1854">
        <v>2</v>
      </c>
      <c r="D195" s="1850" t="s">
        <v>5416</v>
      </c>
      <c r="E195" s="1854">
        <v>2</v>
      </c>
      <c r="F195" s="1850" t="s">
        <v>5417</v>
      </c>
      <c r="G195" s="1850" t="s">
        <v>994</v>
      </c>
      <c r="H195" s="1854">
        <v>4</v>
      </c>
      <c r="I195" s="1850" t="s">
        <v>5445</v>
      </c>
      <c r="J195" s="1850" t="s">
        <v>994</v>
      </c>
      <c r="K195" s="1854">
        <v>90</v>
      </c>
      <c r="L195" s="1854">
        <v>2</v>
      </c>
      <c r="M195" s="1850" t="s">
        <v>5451</v>
      </c>
      <c r="N195" s="1854">
        <v>9.5</v>
      </c>
      <c r="O195" s="1850" t="s">
        <v>998</v>
      </c>
      <c r="P195" s="1854">
        <v>1</v>
      </c>
      <c r="Q195" s="1850" t="s">
        <v>5420</v>
      </c>
      <c r="R195" s="1854"/>
      <c r="S195" s="1854"/>
      <c r="T195" s="1854"/>
      <c r="U195" s="1854"/>
      <c r="V195" s="1854">
        <v>1</v>
      </c>
      <c r="W195" s="1850" t="s">
        <v>13267</v>
      </c>
      <c r="X195" s="1850"/>
      <c r="Y195" s="1854">
        <v>0</v>
      </c>
      <c r="Z195" s="1850" t="s">
        <v>998</v>
      </c>
      <c r="AA195" s="1854">
        <v>1</v>
      </c>
      <c r="AB195" s="1850" t="s">
        <v>1220</v>
      </c>
      <c r="AC195" s="1850" t="s">
        <v>994</v>
      </c>
      <c r="AD195" s="1850" t="s">
        <v>994</v>
      </c>
      <c r="AE195" s="1850" t="s">
        <v>994</v>
      </c>
      <c r="AF195" s="1850" t="s">
        <v>994</v>
      </c>
      <c r="AG195" s="1850" t="s">
        <v>994</v>
      </c>
      <c r="AH195" s="1850" t="s">
        <v>994</v>
      </c>
      <c r="AI195" s="1854">
        <v>1</v>
      </c>
      <c r="AJ195" s="1850" t="s">
        <v>29156</v>
      </c>
    </row>
    <row r="196" spans="1:36" ht="15">
      <c r="A196" s="1847" t="s">
        <v>5648</v>
      </c>
      <c r="B196" s="1848" t="s">
        <v>5649</v>
      </c>
      <c r="C196" s="1853">
        <v>2</v>
      </c>
      <c r="D196" s="1848" t="s">
        <v>5416</v>
      </c>
      <c r="E196" s="1853">
        <v>2</v>
      </c>
      <c r="F196" s="1848" t="s">
        <v>5417</v>
      </c>
      <c r="G196" s="1848" t="s">
        <v>994</v>
      </c>
      <c r="H196" s="1853">
        <v>4</v>
      </c>
      <c r="I196" s="1848" t="s">
        <v>5445</v>
      </c>
      <c r="J196" s="1848" t="s">
        <v>994</v>
      </c>
      <c r="K196" s="1853">
        <v>90</v>
      </c>
      <c r="L196" s="1853">
        <v>2</v>
      </c>
      <c r="M196" s="1848" t="s">
        <v>5451</v>
      </c>
      <c r="N196" s="1853">
        <v>9.5</v>
      </c>
      <c r="O196" s="1848" t="s">
        <v>998</v>
      </c>
      <c r="P196" s="1853">
        <v>1</v>
      </c>
      <c r="Q196" s="1848" t="s">
        <v>5420</v>
      </c>
      <c r="R196" s="1853"/>
      <c r="S196" s="1853"/>
      <c r="T196" s="1853"/>
      <c r="U196" s="1853"/>
      <c r="V196" s="1853">
        <v>1</v>
      </c>
      <c r="W196" s="1848" t="s">
        <v>13267</v>
      </c>
      <c r="X196" s="1848"/>
      <c r="Y196" s="1853">
        <v>0</v>
      </c>
      <c r="Z196" s="1848" t="s">
        <v>998</v>
      </c>
      <c r="AA196" s="1853">
        <v>1</v>
      </c>
      <c r="AB196" s="1848" t="s">
        <v>1220</v>
      </c>
      <c r="AC196" s="1848" t="s">
        <v>994</v>
      </c>
      <c r="AD196" s="1848" t="s">
        <v>994</v>
      </c>
      <c r="AE196" s="1848" t="s">
        <v>994</v>
      </c>
      <c r="AF196" s="1848" t="s">
        <v>994</v>
      </c>
      <c r="AG196" s="1848" t="s">
        <v>994</v>
      </c>
      <c r="AH196" s="1848" t="s">
        <v>994</v>
      </c>
      <c r="AI196" s="1853">
        <v>1</v>
      </c>
      <c r="AJ196" s="1848" t="s">
        <v>29156</v>
      </c>
    </row>
    <row r="197" spans="1:36" ht="15">
      <c r="A197" s="1849" t="s">
        <v>5650</v>
      </c>
      <c r="B197" s="1850" t="s">
        <v>5651</v>
      </c>
      <c r="C197" s="1854">
        <v>1</v>
      </c>
      <c r="D197" s="1850" t="s">
        <v>5537</v>
      </c>
      <c r="E197" s="1854">
        <v>5</v>
      </c>
      <c r="F197" s="1850" t="s">
        <v>24361</v>
      </c>
      <c r="G197" s="1850" t="s">
        <v>994</v>
      </c>
      <c r="H197" s="1854">
        <v>5</v>
      </c>
      <c r="I197" s="1850" t="s">
        <v>5573</v>
      </c>
      <c r="J197" s="1850" t="s">
        <v>994</v>
      </c>
      <c r="K197" s="1854">
        <v>90</v>
      </c>
      <c r="L197" s="1854">
        <v>3</v>
      </c>
      <c r="M197" s="1850" t="s">
        <v>5574</v>
      </c>
      <c r="N197" s="1854">
        <v>22</v>
      </c>
      <c r="O197" s="1850" t="s">
        <v>998</v>
      </c>
      <c r="P197" s="1854">
        <v>2</v>
      </c>
      <c r="Q197" s="1850" t="s">
        <v>5452</v>
      </c>
      <c r="R197" s="1854"/>
      <c r="S197" s="1854"/>
      <c r="T197" s="1854"/>
      <c r="U197" s="1854"/>
      <c r="V197" s="1854">
        <v>1</v>
      </c>
      <c r="W197" s="1850" t="s">
        <v>13267</v>
      </c>
      <c r="X197" s="1850"/>
      <c r="Y197" s="1854">
        <v>0</v>
      </c>
      <c r="Z197" s="1850" t="s">
        <v>998</v>
      </c>
      <c r="AA197" s="1854">
        <v>1</v>
      </c>
      <c r="AB197" s="1850" t="s">
        <v>1220</v>
      </c>
      <c r="AC197" s="1850" t="s">
        <v>994</v>
      </c>
      <c r="AD197" s="1850" t="s">
        <v>994</v>
      </c>
      <c r="AE197" s="1850" t="s">
        <v>994</v>
      </c>
      <c r="AF197" s="1850" t="s">
        <v>994</v>
      </c>
      <c r="AG197" s="1850" t="s">
        <v>994</v>
      </c>
      <c r="AH197" s="1850" t="s">
        <v>994</v>
      </c>
      <c r="AI197" s="1854">
        <v>1</v>
      </c>
      <c r="AJ197" s="1850" t="s">
        <v>29156</v>
      </c>
    </row>
    <row r="198" spans="1:36" ht="15">
      <c r="A198" s="1847" t="s">
        <v>5652</v>
      </c>
      <c r="B198" s="1848" t="s">
        <v>5653</v>
      </c>
      <c r="C198" s="1853">
        <v>1</v>
      </c>
      <c r="D198" s="1848" t="s">
        <v>5537</v>
      </c>
      <c r="E198" s="1853">
        <v>5</v>
      </c>
      <c r="F198" s="1848" t="s">
        <v>24361</v>
      </c>
      <c r="G198" s="1848" t="s">
        <v>994</v>
      </c>
      <c r="H198" s="1853">
        <v>5</v>
      </c>
      <c r="I198" s="1848" t="s">
        <v>5573</v>
      </c>
      <c r="J198" s="1848" t="s">
        <v>994</v>
      </c>
      <c r="K198" s="1853">
        <v>90</v>
      </c>
      <c r="L198" s="1853">
        <v>3</v>
      </c>
      <c r="M198" s="1848" t="s">
        <v>5574</v>
      </c>
      <c r="N198" s="1853">
        <v>22</v>
      </c>
      <c r="O198" s="1848" t="s">
        <v>998</v>
      </c>
      <c r="P198" s="1853">
        <v>2</v>
      </c>
      <c r="Q198" s="1848" t="s">
        <v>5452</v>
      </c>
      <c r="R198" s="1853"/>
      <c r="S198" s="1853"/>
      <c r="T198" s="1853"/>
      <c r="U198" s="1853"/>
      <c r="V198" s="1853">
        <v>1</v>
      </c>
      <c r="W198" s="1848" t="s">
        <v>13267</v>
      </c>
      <c r="X198" s="1848"/>
      <c r="Y198" s="1853">
        <v>0</v>
      </c>
      <c r="Z198" s="1848" t="s">
        <v>998</v>
      </c>
      <c r="AA198" s="1853">
        <v>1</v>
      </c>
      <c r="AB198" s="1848" t="s">
        <v>1220</v>
      </c>
      <c r="AC198" s="1848" t="s">
        <v>994</v>
      </c>
      <c r="AD198" s="1848" t="s">
        <v>994</v>
      </c>
      <c r="AE198" s="1848" t="s">
        <v>994</v>
      </c>
      <c r="AF198" s="1848" t="s">
        <v>994</v>
      </c>
      <c r="AG198" s="1848" t="s">
        <v>994</v>
      </c>
      <c r="AH198" s="1848" t="s">
        <v>994</v>
      </c>
      <c r="AI198" s="1853">
        <v>1</v>
      </c>
      <c r="AJ198" s="1848" t="s">
        <v>29156</v>
      </c>
    </row>
    <row r="199" spans="1:36" ht="15">
      <c r="A199" s="1849" t="s">
        <v>5654</v>
      </c>
      <c r="B199" s="1850" t="s">
        <v>5655</v>
      </c>
      <c r="C199" s="1854">
        <v>2</v>
      </c>
      <c r="D199" s="1850" t="s">
        <v>5416</v>
      </c>
      <c r="E199" s="1854">
        <v>3</v>
      </c>
      <c r="F199" s="1850" t="s">
        <v>5450</v>
      </c>
      <c r="G199" s="1850" t="s">
        <v>994</v>
      </c>
      <c r="H199" s="1854">
        <v>4</v>
      </c>
      <c r="I199" s="1850" t="s">
        <v>5445</v>
      </c>
      <c r="J199" s="1850" t="s">
        <v>994</v>
      </c>
      <c r="K199" s="1854">
        <v>90</v>
      </c>
      <c r="L199" s="1854">
        <v>2</v>
      </c>
      <c r="M199" s="1850" t="s">
        <v>5451</v>
      </c>
      <c r="N199" s="1854">
        <v>9.5</v>
      </c>
      <c r="O199" s="1850" t="s">
        <v>998</v>
      </c>
      <c r="P199" s="1854">
        <v>1</v>
      </c>
      <c r="Q199" s="1850" t="s">
        <v>5420</v>
      </c>
      <c r="R199" s="1854"/>
      <c r="S199" s="1854"/>
      <c r="T199" s="1854"/>
      <c r="U199" s="1854"/>
      <c r="V199" s="1854">
        <v>1</v>
      </c>
      <c r="W199" s="1850" t="s">
        <v>13267</v>
      </c>
      <c r="X199" s="1850"/>
      <c r="Y199" s="1854">
        <v>0</v>
      </c>
      <c r="Z199" s="1850" t="s">
        <v>998</v>
      </c>
      <c r="AA199" s="1854">
        <v>1</v>
      </c>
      <c r="AB199" s="1850" t="s">
        <v>1220</v>
      </c>
      <c r="AC199" s="1850" t="s">
        <v>994</v>
      </c>
      <c r="AD199" s="1850" t="s">
        <v>994</v>
      </c>
      <c r="AE199" s="1850" t="s">
        <v>994</v>
      </c>
      <c r="AF199" s="1850" t="s">
        <v>994</v>
      </c>
      <c r="AG199" s="1850" t="s">
        <v>994</v>
      </c>
      <c r="AH199" s="1850" t="s">
        <v>994</v>
      </c>
      <c r="AI199" s="1854">
        <v>1</v>
      </c>
      <c r="AJ199" s="1850" t="s">
        <v>29156</v>
      </c>
    </row>
    <row r="200" spans="1:36" ht="15">
      <c r="A200" s="1847" t="s">
        <v>5656</v>
      </c>
      <c r="B200" s="1848" t="s">
        <v>5657</v>
      </c>
      <c r="C200" s="1853">
        <v>2</v>
      </c>
      <c r="D200" s="1848" t="s">
        <v>5416</v>
      </c>
      <c r="E200" s="1853">
        <v>3</v>
      </c>
      <c r="F200" s="1848" t="s">
        <v>5450</v>
      </c>
      <c r="G200" s="1848" t="s">
        <v>994</v>
      </c>
      <c r="H200" s="1853">
        <v>4</v>
      </c>
      <c r="I200" s="1848" t="s">
        <v>5445</v>
      </c>
      <c r="J200" s="1848" t="s">
        <v>994</v>
      </c>
      <c r="K200" s="1853">
        <v>90</v>
      </c>
      <c r="L200" s="1853">
        <v>2</v>
      </c>
      <c r="M200" s="1848" t="s">
        <v>5451</v>
      </c>
      <c r="N200" s="1853">
        <v>9.5</v>
      </c>
      <c r="O200" s="1848" t="s">
        <v>998</v>
      </c>
      <c r="P200" s="1853">
        <v>1</v>
      </c>
      <c r="Q200" s="1848" t="s">
        <v>5420</v>
      </c>
      <c r="R200" s="1853"/>
      <c r="S200" s="1853"/>
      <c r="T200" s="1853"/>
      <c r="U200" s="1853"/>
      <c r="V200" s="1853">
        <v>1</v>
      </c>
      <c r="W200" s="1848" t="s">
        <v>13267</v>
      </c>
      <c r="X200" s="1848"/>
      <c r="Y200" s="1853">
        <v>0</v>
      </c>
      <c r="Z200" s="1848" t="s">
        <v>998</v>
      </c>
      <c r="AA200" s="1853">
        <v>1</v>
      </c>
      <c r="AB200" s="1848" t="s">
        <v>1220</v>
      </c>
      <c r="AC200" s="1848" t="s">
        <v>994</v>
      </c>
      <c r="AD200" s="1848" t="s">
        <v>994</v>
      </c>
      <c r="AE200" s="1848" t="s">
        <v>994</v>
      </c>
      <c r="AF200" s="1848" t="s">
        <v>994</v>
      </c>
      <c r="AG200" s="1848" t="s">
        <v>994</v>
      </c>
      <c r="AH200" s="1848" t="s">
        <v>994</v>
      </c>
      <c r="AI200" s="1853">
        <v>1</v>
      </c>
      <c r="AJ200" s="1848" t="s">
        <v>29156</v>
      </c>
    </row>
    <row r="201" spans="1:36" ht="15">
      <c r="A201" s="1849" t="s">
        <v>5658</v>
      </c>
      <c r="B201" s="1850" t="s">
        <v>5659</v>
      </c>
      <c r="C201" s="1854">
        <v>2</v>
      </c>
      <c r="D201" s="1850" t="s">
        <v>5416</v>
      </c>
      <c r="E201" s="1854">
        <v>2</v>
      </c>
      <c r="F201" s="1850" t="s">
        <v>5417</v>
      </c>
      <c r="G201" s="1850" t="s">
        <v>994</v>
      </c>
      <c r="H201" s="1854">
        <v>3</v>
      </c>
      <c r="I201" s="1850" t="s">
        <v>5418</v>
      </c>
      <c r="J201" s="1850" t="s">
        <v>994</v>
      </c>
      <c r="K201" s="1854">
        <v>90</v>
      </c>
      <c r="L201" s="1854">
        <v>2</v>
      </c>
      <c r="M201" s="1850" t="s">
        <v>5451</v>
      </c>
      <c r="N201" s="1854">
        <v>0</v>
      </c>
      <c r="O201" s="1850" t="s">
        <v>998</v>
      </c>
      <c r="P201" s="1854">
        <v>2</v>
      </c>
      <c r="Q201" s="1850" t="s">
        <v>5452</v>
      </c>
      <c r="R201" s="1854"/>
      <c r="S201" s="1854"/>
      <c r="T201" s="1854"/>
      <c r="U201" s="1854"/>
      <c r="V201" s="1854">
        <v>1</v>
      </c>
      <c r="W201" s="1850" t="s">
        <v>13267</v>
      </c>
      <c r="X201" s="1850"/>
      <c r="Y201" s="1854">
        <v>0</v>
      </c>
      <c r="Z201" s="1850" t="s">
        <v>998</v>
      </c>
      <c r="AA201" s="1854">
        <v>1</v>
      </c>
      <c r="AB201" s="1850" t="s">
        <v>1220</v>
      </c>
      <c r="AC201" s="1850" t="s">
        <v>994</v>
      </c>
      <c r="AD201" s="1850" t="s">
        <v>998</v>
      </c>
      <c r="AE201" s="1850" t="s">
        <v>994</v>
      </c>
      <c r="AF201" s="1850" t="s">
        <v>998</v>
      </c>
      <c r="AG201" s="1850" t="s">
        <v>998</v>
      </c>
      <c r="AH201" s="1850" t="s">
        <v>994</v>
      </c>
      <c r="AI201" s="1854">
        <v>1</v>
      </c>
      <c r="AJ201" s="1850" t="s">
        <v>29156</v>
      </c>
    </row>
    <row r="202" spans="1:36" ht="15">
      <c r="A202" s="1847" t="s">
        <v>4002</v>
      </c>
      <c r="B202" s="1848" t="s">
        <v>5660</v>
      </c>
      <c r="C202" s="1853">
        <v>2</v>
      </c>
      <c r="D202" s="1848" t="s">
        <v>5416</v>
      </c>
      <c r="E202" s="1853">
        <v>2</v>
      </c>
      <c r="F202" s="1848" t="s">
        <v>5417</v>
      </c>
      <c r="G202" s="1848" t="s">
        <v>994</v>
      </c>
      <c r="H202" s="1853">
        <v>3</v>
      </c>
      <c r="I202" s="1848" t="s">
        <v>5418</v>
      </c>
      <c r="J202" s="1848" t="s">
        <v>994</v>
      </c>
      <c r="K202" s="1853">
        <v>90</v>
      </c>
      <c r="L202" s="1853">
        <v>2</v>
      </c>
      <c r="M202" s="1848" t="s">
        <v>5451</v>
      </c>
      <c r="N202" s="1853">
        <v>9.5</v>
      </c>
      <c r="O202" s="1848" t="s">
        <v>994</v>
      </c>
      <c r="P202" s="1853">
        <v>1</v>
      </c>
      <c r="Q202" s="1848" t="s">
        <v>5420</v>
      </c>
      <c r="R202" s="1853"/>
      <c r="S202" s="1853"/>
      <c r="T202" s="1853"/>
      <c r="U202" s="1853"/>
      <c r="V202" s="1853">
        <v>1</v>
      </c>
      <c r="W202" s="1848" t="s">
        <v>13267</v>
      </c>
      <c r="X202" s="1848"/>
      <c r="Y202" s="1853">
        <v>0</v>
      </c>
      <c r="Z202" s="1848" t="s">
        <v>998</v>
      </c>
      <c r="AA202" s="1853">
        <v>1</v>
      </c>
      <c r="AB202" s="1848" t="s">
        <v>1220</v>
      </c>
      <c r="AC202" s="1848" t="s">
        <v>994</v>
      </c>
      <c r="AD202" s="1848" t="s">
        <v>994</v>
      </c>
      <c r="AE202" s="1848" t="s">
        <v>998</v>
      </c>
      <c r="AF202" s="1848" t="s">
        <v>998</v>
      </c>
      <c r="AG202" s="1848" t="s">
        <v>994</v>
      </c>
      <c r="AH202" s="1848" t="s">
        <v>998</v>
      </c>
      <c r="AI202" s="1853">
        <v>1</v>
      </c>
      <c r="AJ202" s="1848" t="s">
        <v>29156</v>
      </c>
    </row>
    <row r="203" spans="1:36" ht="15">
      <c r="A203" s="1849" t="s">
        <v>5661</v>
      </c>
      <c r="B203" s="1850" t="s">
        <v>5662</v>
      </c>
      <c r="C203" s="1854">
        <v>1</v>
      </c>
      <c r="D203" s="1850" t="s">
        <v>5537</v>
      </c>
      <c r="E203" s="1854">
        <v>2</v>
      </c>
      <c r="F203" s="1850" t="s">
        <v>5417</v>
      </c>
      <c r="G203" s="1850" t="s">
        <v>994</v>
      </c>
      <c r="H203" s="1854">
        <v>3</v>
      </c>
      <c r="I203" s="1850" t="s">
        <v>5418</v>
      </c>
      <c r="J203" s="1850" t="s">
        <v>994</v>
      </c>
      <c r="K203" s="1854">
        <v>90</v>
      </c>
      <c r="L203" s="1854">
        <v>2</v>
      </c>
      <c r="M203" s="1850" t="s">
        <v>5451</v>
      </c>
      <c r="N203" s="1854">
        <v>0</v>
      </c>
      <c r="O203" s="1850" t="s">
        <v>998</v>
      </c>
      <c r="P203" s="1854">
        <v>1</v>
      </c>
      <c r="Q203" s="1850" t="s">
        <v>5420</v>
      </c>
      <c r="R203" s="1854"/>
      <c r="S203" s="1854"/>
      <c r="T203" s="1854"/>
      <c r="U203" s="1854"/>
      <c r="V203" s="1854">
        <v>1</v>
      </c>
      <c r="W203" s="1850" t="s">
        <v>13267</v>
      </c>
      <c r="X203" s="1850"/>
      <c r="Y203" s="1854">
        <v>0</v>
      </c>
      <c r="Z203" s="1850" t="s">
        <v>998</v>
      </c>
      <c r="AA203" s="1854">
        <v>1</v>
      </c>
      <c r="AB203" s="1850" t="s">
        <v>1220</v>
      </c>
      <c r="AC203" s="1850" t="s">
        <v>994</v>
      </c>
      <c r="AD203" s="1850" t="s">
        <v>994</v>
      </c>
      <c r="AE203" s="1850" t="s">
        <v>994</v>
      </c>
      <c r="AF203" s="1850" t="s">
        <v>994</v>
      </c>
      <c r="AG203" s="1850" t="s">
        <v>994</v>
      </c>
      <c r="AH203" s="1850" t="s">
        <v>994</v>
      </c>
      <c r="AI203" s="1854">
        <v>1</v>
      </c>
      <c r="AJ203" s="1850" t="s">
        <v>29156</v>
      </c>
    </row>
    <row r="204" spans="1:36" ht="15">
      <c r="A204" s="1847" t="s">
        <v>5663</v>
      </c>
      <c r="B204" s="1848" t="s">
        <v>5664</v>
      </c>
      <c r="C204" s="1853">
        <v>2</v>
      </c>
      <c r="D204" s="1848" t="s">
        <v>5416</v>
      </c>
      <c r="E204" s="1853">
        <v>1</v>
      </c>
      <c r="F204" s="1848" t="s">
        <v>5567</v>
      </c>
      <c r="G204" s="1848" t="s">
        <v>994</v>
      </c>
      <c r="H204" s="1853">
        <v>4</v>
      </c>
      <c r="I204" s="1848" t="s">
        <v>5445</v>
      </c>
      <c r="J204" s="1848" t="s">
        <v>994</v>
      </c>
      <c r="K204" s="1853">
        <v>90</v>
      </c>
      <c r="L204" s="1853">
        <v>2</v>
      </c>
      <c r="M204" s="1848" t="s">
        <v>5451</v>
      </c>
      <c r="N204" s="1853">
        <v>0</v>
      </c>
      <c r="O204" s="1848" t="s">
        <v>998</v>
      </c>
      <c r="P204" s="1853">
        <v>2</v>
      </c>
      <c r="Q204" s="1848" t="s">
        <v>5452</v>
      </c>
      <c r="R204" s="1853"/>
      <c r="S204" s="1853"/>
      <c r="T204" s="1853"/>
      <c r="U204" s="1853"/>
      <c r="V204" s="1853">
        <v>1</v>
      </c>
      <c r="W204" s="1848" t="s">
        <v>13267</v>
      </c>
      <c r="X204" s="1848"/>
      <c r="Y204" s="1853">
        <v>0</v>
      </c>
      <c r="Z204" s="1848" t="s">
        <v>998</v>
      </c>
      <c r="AA204" s="1853">
        <v>1</v>
      </c>
      <c r="AB204" s="1848" t="s">
        <v>1220</v>
      </c>
      <c r="AC204" s="1848" t="s">
        <v>994</v>
      </c>
      <c r="AD204" s="1848" t="s">
        <v>994</v>
      </c>
      <c r="AE204" s="1848" t="s">
        <v>994</v>
      </c>
      <c r="AF204" s="1848" t="s">
        <v>994</v>
      </c>
      <c r="AG204" s="1848" t="s">
        <v>994</v>
      </c>
      <c r="AH204" s="1848" t="s">
        <v>994</v>
      </c>
      <c r="AI204" s="1853">
        <v>1</v>
      </c>
      <c r="AJ204" s="1848" t="s">
        <v>29156</v>
      </c>
    </row>
    <row r="205" spans="1:36" ht="15">
      <c r="A205" s="1849" t="s">
        <v>14114</v>
      </c>
      <c r="B205" s="1850" t="s">
        <v>23183</v>
      </c>
      <c r="C205" s="1854">
        <v>2</v>
      </c>
      <c r="D205" s="1850" t="s">
        <v>5416</v>
      </c>
      <c r="E205" s="1854">
        <v>2</v>
      </c>
      <c r="F205" s="1850" t="s">
        <v>5417</v>
      </c>
      <c r="G205" s="1850" t="s">
        <v>994</v>
      </c>
      <c r="H205" s="1854">
        <v>3</v>
      </c>
      <c r="I205" s="1850" t="s">
        <v>5418</v>
      </c>
      <c r="J205" s="1850" t="s">
        <v>994</v>
      </c>
      <c r="K205" s="1854">
        <v>90</v>
      </c>
      <c r="L205" s="1854">
        <v>2</v>
      </c>
      <c r="M205" s="1850" t="s">
        <v>5451</v>
      </c>
      <c r="N205" s="1854">
        <v>9.5</v>
      </c>
      <c r="O205" s="1850" t="s">
        <v>998</v>
      </c>
      <c r="P205" s="1854">
        <v>2</v>
      </c>
      <c r="Q205" s="1850" t="s">
        <v>5452</v>
      </c>
      <c r="R205" s="1854"/>
      <c r="S205" s="1854"/>
      <c r="T205" s="1854"/>
      <c r="U205" s="1854"/>
      <c r="V205" s="1854">
        <v>1</v>
      </c>
      <c r="W205" s="1850" t="s">
        <v>13267</v>
      </c>
      <c r="X205" s="1850"/>
      <c r="Y205" s="1854">
        <v>0</v>
      </c>
      <c r="Z205" s="1850" t="s">
        <v>998</v>
      </c>
      <c r="AA205" s="1854">
        <v>1</v>
      </c>
      <c r="AB205" s="1850" t="s">
        <v>1220</v>
      </c>
      <c r="AC205" s="1850" t="s">
        <v>994</v>
      </c>
      <c r="AD205" s="1850" t="s">
        <v>998</v>
      </c>
      <c r="AE205" s="1850" t="s">
        <v>994</v>
      </c>
      <c r="AF205" s="1850" t="s">
        <v>994</v>
      </c>
      <c r="AG205" s="1850" t="s">
        <v>994</v>
      </c>
      <c r="AH205" s="1850" t="s">
        <v>994</v>
      </c>
      <c r="AI205" s="1854">
        <v>1</v>
      </c>
      <c r="AJ205" s="1850" t="s">
        <v>29156</v>
      </c>
    </row>
    <row r="206" spans="1:36" ht="15">
      <c r="A206" s="1847" t="s">
        <v>23184</v>
      </c>
      <c r="B206" s="1848" t="s">
        <v>23185</v>
      </c>
      <c r="C206" s="1853">
        <v>2</v>
      </c>
      <c r="D206" s="1848" t="s">
        <v>5416</v>
      </c>
      <c r="E206" s="1853">
        <v>2</v>
      </c>
      <c r="F206" s="1848" t="s">
        <v>5417</v>
      </c>
      <c r="G206" s="1848" t="s">
        <v>994</v>
      </c>
      <c r="H206" s="1853">
        <v>3</v>
      </c>
      <c r="I206" s="1848" t="s">
        <v>5418</v>
      </c>
      <c r="J206" s="1848" t="s">
        <v>994</v>
      </c>
      <c r="K206" s="1853">
        <v>90</v>
      </c>
      <c r="L206" s="1853">
        <v>2</v>
      </c>
      <c r="M206" s="1848" t="s">
        <v>5451</v>
      </c>
      <c r="N206" s="1853">
        <v>9.5</v>
      </c>
      <c r="O206" s="1848" t="s">
        <v>998</v>
      </c>
      <c r="P206" s="1853">
        <v>2</v>
      </c>
      <c r="Q206" s="1848" t="s">
        <v>5452</v>
      </c>
      <c r="R206" s="1853"/>
      <c r="S206" s="1853"/>
      <c r="T206" s="1853"/>
      <c r="U206" s="1853"/>
      <c r="V206" s="1853">
        <v>1</v>
      </c>
      <c r="W206" s="1848" t="s">
        <v>13267</v>
      </c>
      <c r="X206" s="1848"/>
      <c r="Y206" s="1853">
        <v>0</v>
      </c>
      <c r="Z206" s="1848" t="s">
        <v>998</v>
      </c>
      <c r="AA206" s="1853">
        <v>1</v>
      </c>
      <c r="AB206" s="1848" t="s">
        <v>1220</v>
      </c>
      <c r="AC206" s="1848" t="s">
        <v>994</v>
      </c>
      <c r="AD206" s="1848" t="s">
        <v>998</v>
      </c>
      <c r="AE206" s="1848" t="s">
        <v>994</v>
      </c>
      <c r="AF206" s="1848" t="s">
        <v>994</v>
      </c>
      <c r="AG206" s="1848" t="s">
        <v>994</v>
      </c>
      <c r="AH206" s="1848" t="s">
        <v>994</v>
      </c>
      <c r="AI206" s="1853">
        <v>1</v>
      </c>
      <c r="AJ206" s="1848" t="s">
        <v>29156</v>
      </c>
    </row>
    <row r="207" spans="1:36" ht="15">
      <c r="A207" s="1849" t="s">
        <v>14116</v>
      </c>
      <c r="B207" s="1850" t="s">
        <v>23186</v>
      </c>
      <c r="C207" s="1854">
        <v>2</v>
      </c>
      <c r="D207" s="1850" t="s">
        <v>5416</v>
      </c>
      <c r="E207" s="1854">
        <v>2</v>
      </c>
      <c r="F207" s="1850" t="s">
        <v>5417</v>
      </c>
      <c r="G207" s="1850" t="s">
        <v>994</v>
      </c>
      <c r="H207" s="1854">
        <v>3</v>
      </c>
      <c r="I207" s="1850" t="s">
        <v>5418</v>
      </c>
      <c r="J207" s="1850" t="s">
        <v>994</v>
      </c>
      <c r="K207" s="1854">
        <v>90</v>
      </c>
      <c r="L207" s="1854">
        <v>2</v>
      </c>
      <c r="M207" s="1850" t="s">
        <v>5451</v>
      </c>
      <c r="N207" s="1854">
        <v>9.5</v>
      </c>
      <c r="O207" s="1850" t="s">
        <v>998</v>
      </c>
      <c r="P207" s="1854">
        <v>2</v>
      </c>
      <c r="Q207" s="1850" t="s">
        <v>5452</v>
      </c>
      <c r="R207" s="1854"/>
      <c r="S207" s="1854"/>
      <c r="T207" s="1854"/>
      <c r="U207" s="1854"/>
      <c r="V207" s="1854">
        <v>1</v>
      </c>
      <c r="W207" s="1850" t="s">
        <v>13267</v>
      </c>
      <c r="X207" s="1850"/>
      <c r="Y207" s="1854">
        <v>0</v>
      </c>
      <c r="Z207" s="1850" t="s">
        <v>998</v>
      </c>
      <c r="AA207" s="1854">
        <v>1</v>
      </c>
      <c r="AB207" s="1850" t="s">
        <v>1220</v>
      </c>
      <c r="AC207" s="1850" t="s">
        <v>994</v>
      </c>
      <c r="AD207" s="1850" t="s">
        <v>998</v>
      </c>
      <c r="AE207" s="1850" t="s">
        <v>994</v>
      </c>
      <c r="AF207" s="1850" t="s">
        <v>994</v>
      </c>
      <c r="AG207" s="1850" t="s">
        <v>994</v>
      </c>
      <c r="AH207" s="1850" t="s">
        <v>994</v>
      </c>
      <c r="AI207" s="1854">
        <v>1</v>
      </c>
      <c r="AJ207" s="1850" t="s">
        <v>29156</v>
      </c>
    </row>
    <row r="208" spans="1:36" ht="15">
      <c r="A208" s="1847" t="s">
        <v>26712</v>
      </c>
      <c r="B208" s="1848" t="s">
        <v>26713</v>
      </c>
      <c r="C208" s="1853">
        <v>1</v>
      </c>
      <c r="D208" s="1848" t="s">
        <v>5537</v>
      </c>
      <c r="E208" s="1853">
        <v>5</v>
      </c>
      <c r="F208" s="1848" t="s">
        <v>24361</v>
      </c>
      <c r="G208" s="1848" t="s">
        <v>994</v>
      </c>
      <c r="H208" s="1853">
        <v>5</v>
      </c>
      <c r="I208" s="1848" t="s">
        <v>5573</v>
      </c>
      <c r="J208" s="1848" t="s">
        <v>994</v>
      </c>
      <c r="K208" s="1853">
        <v>90</v>
      </c>
      <c r="L208" s="1853">
        <v>3</v>
      </c>
      <c r="M208" s="1848" t="s">
        <v>5574</v>
      </c>
      <c r="N208" s="1853">
        <v>22</v>
      </c>
      <c r="O208" s="1848" t="s">
        <v>998</v>
      </c>
      <c r="P208" s="1853">
        <v>2</v>
      </c>
      <c r="Q208" s="1848" t="s">
        <v>5452</v>
      </c>
      <c r="R208" s="1853"/>
      <c r="S208" s="1853"/>
      <c r="T208" s="1853"/>
      <c r="U208" s="1853"/>
      <c r="V208" s="1853">
        <v>1</v>
      </c>
      <c r="W208" s="1848" t="s">
        <v>13267</v>
      </c>
      <c r="X208" s="1848"/>
      <c r="Y208" s="1853">
        <v>0</v>
      </c>
      <c r="Z208" s="1848" t="s">
        <v>998</v>
      </c>
      <c r="AA208" s="1853">
        <v>1</v>
      </c>
      <c r="AB208" s="1848" t="s">
        <v>1220</v>
      </c>
      <c r="AC208" s="1848" t="s">
        <v>994</v>
      </c>
      <c r="AD208" s="1848" t="s">
        <v>994</v>
      </c>
      <c r="AE208" s="1848" t="s">
        <v>994</v>
      </c>
      <c r="AF208" s="1848" t="s">
        <v>994</v>
      </c>
      <c r="AG208" s="1848" t="s">
        <v>994</v>
      </c>
      <c r="AH208" s="1848" t="s">
        <v>994</v>
      </c>
      <c r="AI208" s="1853">
        <v>1</v>
      </c>
      <c r="AJ208" s="1848" t="s">
        <v>29156</v>
      </c>
    </row>
    <row r="209" spans="1:36" ht="15">
      <c r="A209" s="1849" t="s">
        <v>4004</v>
      </c>
      <c r="B209" s="1850" t="s">
        <v>5665</v>
      </c>
      <c r="C209" s="1854">
        <v>2</v>
      </c>
      <c r="D209" s="1850" t="s">
        <v>5416</v>
      </c>
      <c r="E209" s="1854">
        <v>2</v>
      </c>
      <c r="F209" s="1850" t="s">
        <v>5417</v>
      </c>
      <c r="G209" s="1850" t="s">
        <v>994</v>
      </c>
      <c r="H209" s="1854">
        <v>4</v>
      </c>
      <c r="I209" s="1850" t="s">
        <v>5445</v>
      </c>
      <c r="J209" s="1850" t="s">
        <v>994</v>
      </c>
      <c r="K209" s="1854">
        <v>90</v>
      </c>
      <c r="L209" s="1854">
        <v>1</v>
      </c>
      <c r="M209" s="1850" t="s">
        <v>5419</v>
      </c>
      <c r="N209" s="1854">
        <v>9.5</v>
      </c>
      <c r="O209" s="1850" t="s">
        <v>998</v>
      </c>
      <c r="P209" s="1854">
        <v>2</v>
      </c>
      <c r="Q209" s="1850" t="s">
        <v>5452</v>
      </c>
      <c r="R209" s="1854"/>
      <c r="S209" s="1854"/>
      <c r="T209" s="1854"/>
      <c r="U209" s="1854"/>
      <c r="V209" s="1854">
        <v>1</v>
      </c>
      <c r="W209" s="1850" t="s">
        <v>13267</v>
      </c>
      <c r="X209" s="1850"/>
      <c r="Y209" s="1854">
        <v>0</v>
      </c>
      <c r="Z209" s="1850" t="s">
        <v>998</v>
      </c>
      <c r="AA209" s="1854">
        <v>1</v>
      </c>
      <c r="AB209" s="1850" t="s">
        <v>1220</v>
      </c>
      <c r="AC209" s="1850" t="s">
        <v>994</v>
      </c>
      <c r="AD209" s="1850" t="s">
        <v>994</v>
      </c>
      <c r="AE209" s="1850" t="s">
        <v>998</v>
      </c>
      <c r="AF209" s="1850" t="s">
        <v>994</v>
      </c>
      <c r="AG209" s="1850" t="s">
        <v>994</v>
      </c>
      <c r="AH209" s="1850" t="s">
        <v>994</v>
      </c>
      <c r="AI209" s="1854">
        <v>1</v>
      </c>
      <c r="AJ209" s="1850" t="s">
        <v>29156</v>
      </c>
    </row>
    <row r="210" spans="1:36" ht="15">
      <c r="A210" s="1847" t="s">
        <v>4004</v>
      </c>
      <c r="B210" s="1848" t="s">
        <v>5665</v>
      </c>
      <c r="C210" s="1853">
        <v>2</v>
      </c>
      <c r="D210" s="1848" t="s">
        <v>5416</v>
      </c>
      <c r="E210" s="1853">
        <v>2</v>
      </c>
      <c r="F210" s="1848" t="s">
        <v>5417</v>
      </c>
      <c r="G210" s="1848" t="s">
        <v>994</v>
      </c>
      <c r="H210" s="1853">
        <v>4</v>
      </c>
      <c r="I210" s="1848" t="s">
        <v>5445</v>
      </c>
      <c r="J210" s="1848" t="s">
        <v>994</v>
      </c>
      <c r="K210" s="1853">
        <v>90</v>
      </c>
      <c r="L210" s="1853">
        <v>1</v>
      </c>
      <c r="M210" s="1848" t="s">
        <v>5419</v>
      </c>
      <c r="N210" s="1853">
        <v>9.5</v>
      </c>
      <c r="O210" s="1848" t="s">
        <v>998</v>
      </c>
      <c r="P210" s="1853">
        <v>2</v>
      </c>
      <c r="Q210" s="1848" t="s">
        <v>5452</v>
      </c>
      <c r="R210" s="1853"/>
      <c r="S210" s="1853"/>
      <c r="T210" s="1853"/>
      <c r="U210" s="1853"/>
      <c r="V210" s="1853">
        <v>1</v>
      </c>
      <c r="W210" s="1848" t="s">
        <v>13267</v>
      </c>
      <c r="X210" s="1848"/>
      <c r="Y210" s="1853">
        <v>0</v>
      </c>
      <c r="Z210" s="1848" t="s">
        <v>998</v>
      </c>
      <c r="AA210" s="1853">
        <v>1</v>
      </c>
      <c r="AB210" s="1848" t="s">
        <v>1220</v>
      </c>
      <c r="AC210" s="1848" t="s">
        <v>994</v>
      </c>
      <c r="AD210" s="1848" t="s">
        <v>994</v>
      </c>
      <c r="AE210" s="1848" t="s">
        <v>998</v>
      </c>
      <c r="AF210" s="1848" t="s">
        <v>994</v>
      </c>
      <c r="AG210" s="1848" t="s">
        <v>994</v>
      </c>
      <c r="AH210" s="1848" t="s">
        <v>994</v>
      </c>
      <c r="AI210" s="1853">
        <v>1</v>
      </c>
      <c r="AJ210" s="1848" t="s">
        <v>29156</v>
      </c>
    </row>
    <row r="211" spans="1:36" ht="15">
      <c r="A211" s="1849" t="s">
        <v>4008</v>
      </c>
      <c r="B211" s="1850" t="s">
        <v>5666</v>
      </c>
      <c r="C211" s="1854">
        <v>2</v>
      </c>
      <c r="D211" s="1850" t="s">
        <v>5416</v>
      </c>
      <c r="E211" s="1854">
        <v>2</v>
      </c>
      <c r="F211" s="1850" t="s">
        <v>5417</v>
      </c>
      <c r="G211" s="1850" t="s">
        <v>994</v>
      </c>
      <c r="H211" s="1854">
        <v>4</v>
      </c>
      <c r="I211" s="1850" t="s">
        <v>5445</v>
      </c>
      <c r="J211" s="1850" t="s">
        <v>994</v>
      </c>
      <c r="K211" s="1854">
        <v>90</v>
      </c>
      <c r="L211" s="1854">
        <v>1</v>
      </c>
      <c r="M211" s="1850" t="s">
        <v>5419</v>
      </c>
      <c r="N211" s="1854">
        <v>9.5</v>
      </c>
      <c r="O211" s="1850" t="s">
        <v>998</v>
      </c>
      <c r="P211" s="1854">
        <v>2</v>
      </c>
      <c r="Q211" s="1850" t="s">
        <v>5452</v>
      </c>
      <c r="R211" s="1854"/>
      <c r="S211" s="1854"/>
      <c r="T211" s="1854"/>
      <c r="U211" s="1854"/>
      <c r="V211" s="1854">
        <v>1</v>
      </c>
      <c r="W211" s="1850" t="s">
        <v>13267</v>
      </c>
      <c r="X211" s="1850"/>
      <c r="Y211" s="1854">
        <v>0</v>
      </c>
      <c r="Z211" s="1850" t="s">
        <v>998</v>
      </c>
      <c r="AA211" s="1854">
        <v>1</v>
      </c>
      <c r="AB211" s="1850" t="s">
        <v>1220</v>
      </c>
      <c r="AC211" s="1850" t="s">
        <v>994</v>
      </c>
      <c r="AD211" s="1850" t="s">
        <v>994</v>
      </c>
      <c r="AE211" s="1850" t="s">
        <v>998</v>
      </c>
      <c r="AF211" s="1850" t="s">
        <v>994</v>
      </c>
      <c r="AG211" s="1850" t="s">
        <v>994</v>
      </c>
      <c r="AH211" s="1850" t="s">
        <v>994</v>
      </c>
      <c r="AI211" s="1854">
        <v>1</v>
      </c>
      <c r="AJ211" s="1850" t="s">
        <v>29156</v>
      </c>
    </row>
    <row r="212" spans="1:36" ht="15">
      <c r="A212" s="1847" t="s">
        <v>4008</v>
      </c>
      <c r="B212" s="1848" t="s">
        <v>5666</v>
      </c>
      <c r="C212" s="1853">
        <v>2</v>
      </c>
      <c r="D212" s="1848" t="s">
        <v>5416</v>
      </c>
      <c r="E212" s="1853">
        <v>2</v>
      </c>
      <c r="F212" s="1848" t="s">
        <v>5417</v>
      </c>
      <c r="G212" s="1848" t="s">
        <v>994</v>
      </c>
      <c r="H212" s="1853">
        <v>4</v>
      </c>
      <c r="I212" s="1848" t="s">
        <v>5445</v>
      </c>
      <c r="J212" s="1848" t="s">
        <v>994</v>
      </c>
      <c r="K212" s="1853">
        <v>90</v>
      </c>
      <c r="L212" s="1853">
        <v>1</v>
      </c>
      <c r="M212" s="1848" t="s">
        <v>5419</v>
      </c>
      <c r="N212" s="1853">
        <v>9.5</v>
      </c>
      <c r="O212" s="1848" t="s">
        <v>998</v>
      </c>
      <c r="P212" s="1853">
        <v>2</v>
      </c>
      <c r="Q212" s="1848" t="s">
        <v>5452</v>
      </c>
      <c r="R212" s="1853"/>
      <c r="S212" s="1853"/>
      <c r="T212" s="1853"/>
      <c r="U212" s="1853"/>
      <c r="V212" s="1853">
        <v>1</v>
      </c>
      <c r="W212" s="1848" t="s">
        <v>13267</v>
      </c>
      <c r="X212" s="1848"/>
      <c r="Y212" s="1853">
        <v>0</v>
      </c>
      <c r="Z212" s="1848" t="s">
        <v>998</v>
      </c>
      <c r="AA212" s="1853">
        <v>1</v>
      </c>
      <c r="AB212" s="1848" t="s">
        <v>1220</v>
      </c>
      <c r="AC212" s="1848" t="s">
        <v>994</v>
      </c>
      <c r="AD212" s="1848" t="s">
        <v>994</v>
      </c>
      <c r="AE212" s="1848" t="s">
        <v>998</v>
      </c>
      <c r="AF212" s="1848" t="s">
        <v>994</v>
      </c>
      <c r="AG212" s="1848" t="s">
        <v>994</v>
      </c>
      <c r="AH212" s="1848" t="s">
        <v>994</v>
      </c>
      <c r="AI212" s="1853">
        <v>1</v>
      </c>
      <c r="AJ212" s="1848" t="s">
        <v>29156</v>
      </c>
    </row>
    <row r="213" spans="1:36" ht="15">
      <c r="A213" s="1849" t="s">
        <v>5667</v>
      </c>
      <c r="B213" s="1850" t="s">
        <v>5668</v>
      </c>
      <c r="C213" s="1854">
        <v>2</v>
      </c>
      <c r="D213" s="1850" t="s">
        <v>5416</v>
      </c>
      <c r="E213" s="1854">
        <v>4</v>
      </c>
      <c r="F213" s="1850" t="s">
        <v>5670</v>
      </c>
      <c r="G213" s="1850" t="s">
        <v>994</v>
      </c>
      <c r="H213" s="1854">
        <v>4</v>
      </c>
      <c r="I213" s="1850" t="s">
        <v>5445</v>
      </c>
      <c r="J213" s="1850" t="s">
        <v>994</v>
      </c>
      <c r="K213" s="1854">
        <v>90</v>
      </c>
      <c r="L213" s="1854">
        <v>2</v>
      </c>
      <c r="M213" s="1850" t="s">
        <v>5451</v>
      </c>
      <c r="N213" s="1854">
        <v>9.5</v>
      </c>
      <c r="O213" s="1850" t="s">
        <v>998</v>
      </c>
      <c r="P213" s="1854">
        <v>2</v>
      </c>
      <c r="Q213" s="1850" t="s">
        <v>5452</v>
      </c>
      <c r="R213" s="1854"/>
      <c r="S213" s="1854"/>
      <c r="T213" s="1854"/>
      <c r="U213" s="1854"/>
      <c r="V213" s="1854">
        <v>1</v>
      </c>
      <c r="W213" s="1850" t="s">
        <v>13267</v>
      </c>
      <c r="X213" s="1850"/>
      <c r="Y213" s="1854">
        <v>0</v>
      </c>
      <c r="Z213" s="1850" t="s">
        <v>998</v>
      </c>
      <c r="AA213" s="1854">
        <v>1</v>
      </c>
      <c r="AB213" s="1850" t="s">
        <v>1220</v>
      </c>
      <c r="AC213" s="1850" t="s">
        <v>994</v>
      </c>
      <c r="AD213" s="1850" t="s">
        <v>994</v>
      </c>
      <c r="AE213" s="1850" t="s">
        <v>994</v>
      </c>
      <c r="AF213" s="1850" t="s">
        <v>994</v>
      </c>
      <c r="AG213" s="1850" t="s">
        <v>994</v>
      </c>
      <c r="AH213" s="1850" t="s">
        <v>994</v>
      </c>
      <c r="AI213" s="1854">
        <v>1</v>
      </c>
      <c r="AJ213" s="1850" t="s">
        <v>29156</v>
      </c>
    </row>
    <row r="214" spans="1:36" ht="15">
      <c r="A214" s="1847" t="s">
        <v>5671</v>
      </c>
      <c r="B214" s="1848" t="s">
        <v>26714</v>
      </c>
      <c r="C214" s="1853">
        <v>2</v>
      </c>
      <c r="D214" s="1848" t="s">
        <v>5416</v>
      </c>
      <c r="E214" s="1853">
        <v>2</v>
      </c>
      <c r="F214" s="1848" t="s">
        <v>5417</v>
      </c>
      <c r="G214" s="1848" t="s">
        <v>994</v>
      </c>
      <c r="H214" s="1853">
        <v>3</v>
      </c>
      <c r="I214" s="1848" t="s">
        <v>5418</v>
      </c>
      <c r="J214" s="1848" t="s">
        <v>994</v>
      </c>
      <c r="K214" s="1853">
        <v>90</v>
      </c>
      <c r="L214" s="1853">
        <v>2</v>
      </c>
      <c r="M214" s="1848" t="s">
        <v>5451</v>
      </c>
      <c r="N214" s="1853">
        <v>9.5</v>
      </c>
      <c r="O214" s="1848" t="s">
        <v>998</v>
      </c>
      <c r="P214" s="1853">
        <v>2</v>
      </c>
      <c r="Q214" s="1848" t="s">
        <v>5452</v>
      </c>
      <c r="R214" s="1853"/>
      <c r="S214" s="1853"/>
      <c r="T214" s="1853"/>
      <c r="U214" s="1853">
        <v>2600</v>
      </c>
      <c r="V214" s="1853">
        <v>1</v>
      </c>
      <c r="W214" s="1848" t="s">
        <v>13267</v>
      </c>
      <c r="X214" s="1848"/>
      <c r="Y214" s="1853">
        <v>0</v>
      </c>
      <c r="Z214" s="1848" t="s">
        <v>998</v>
      </c>
      <c r="AA214" s="1853">
        <v>1</v>
      </c>
      <c r="AB214" s="1848" t="s">
        <v>1220</v>
      </c>
      <c r="AC214" s="1848" t="s">
        <v>994</v>
      </c>
      <c r="AD214" s="1848" t="s">
        <v>994</v>
      </c>
      <c r="AE214" s="1848" t="s">
        <v>994</v>
      </c>
      <c r="AF214" s="1848" t="s">
        <v>994</v>
      </c>
      <c r="AG214" s="1848" t="s">
        <v>994</v>
      </c>
      <c r="AH214" s="1848" t="s">
        <v>994</v>
      </c>
      <c r="AI214" s="1853">
        <v>1</v>
      </c>
      <c r="AJ214" s="1848" t="s">
        <v>29156</v>
      </c>
    </row>
    <row r="215" spans="1:36" ht="15">
      <c r="A215" s="1849" t="s">
        <v>5672</v>
      </c>
      <c r="B215" s="1850" t="s">
        <v>5673</v>
      </c>
      <c r="C215" s="1854">
        <v>2</v>
      </c>
      <c r="D215" s="1850" t="s">
        <v>5416</v>
      </c>
      <c r="E215" s="1854">
        <v>1</v>
      </c>
      <c r="F215" s="1850" t="s">
        <v>5567</v>
      </c>
      <c r="G215" s="1850" t="s">
        <v>994</v>
      </c>
      <c r="H215" s="1854">
        <v>4</v>
      </c>
      <c r="I215" s="1850" t="s">
        <v>5445</v>
      </c>
      <c r="J215" s="1850" t="s">
        <v>994</v>
      </c>
      <c r="K215" s="1854">
        <v>90</v>
      </c>
      <c r="L215" s="1854">
        <v>2</v>
      </c>
      <c r="M215" s="1850" t="s">
        <v>5451</v>
      </c>
      <c r="N215" s="1854">
        <v>9.5</v>
      </c>
      <c r="O215" s="1850" t="s">
        <v>998</v>
      </c>
      <c r="P215" s="1854">
        <v>2</v>
      </c>
      <c r="Q215" s="1850" t="s">
        <v>5452</v>
      </c>
      <c r="R215" s="1854"/>
      <c r="S215" s="1854"/>
      <c r="T215" s="1854"/>
      <c r="U215" s="1854"/>
      <c r="V215" s="1854">
        <v>1</v>
      </c>
      <c r="W215" s="1850" t="s">
        <v>13267</v>
      </c>
      <c r="X215" s="1850"/>
      <c r="Y215" s="1854">
        <v>0</v>
      </c>
      <c r="Z215" s="1850" t="s">
        <v>998</v>
      </c>
      <c r="AA215" s="1854">
        <v>1</v>
      </c>
      <c r="AB215" s="1850" t="s">
        <v>1220</v>
      </c>
      <c r="AC215" s="1850" t="s">
        <v>994</v>
      </c>
      <c r="AD215" s="1850" t="s">
        <v>994</v>
      </c>
      <c r="AE215" s="1850" t="s">
        <v>994</v>
      </c>
      <c r="AF215" s="1850" t="s">
        <v>994</v>
      </c>
      <c r="AG215" s="1850" t="s">
        <v>994</v>
      </c>
      <c r="AH215" s="1850" t="s">
        <v>994</v>
      </c>
      <c r="AI215" s="1854">
        <v>1</v>
      </c>
      <c r="AJ215" s="1850" t="s">
        <v>29156</v>
      </c>
    </row>
    <row r="216" spans="1:36" ht="15">
      <c r="A216" s="1847" t="s">
        <v>5674</v>
      </c>
      <c r="B216" s="1848" t="s">
        <v>5675</v>
      </c>
      <c r="C216" s="1853">
        <v>1</v>
      </c>
      <c r="D216" s="1848" t="s">
        <v>5537</v>
      </c>
      <c r="E216" s="1853">
        <v>2</v>
      </c>
      <c r="F216" s="1848" t="s">
        <v>5417</v>
      </c>
      <c r="G216" s="1848" t="s">
        <v>994</v>
      </c>
      <c r="H216" s="1853">
        <v>5</v>
      </c>
      <c r="I216" s="1848" t="s">
        <v>5573</v>
      </c>
      <c r="J216" s="1848" t="s">
        <v>994</v>
      </c>
      <c r="K216" s="1853">
        <v>90</v>
      </c>
      <c r="L216" s="1853">
        <v>3</v>
      </c>
      <c r="M216" s="1848" t="s">
        <v>5574</v>
      </c>
      <c r="N216" s="1853">
        <v>0</v>
      </c>
      <c r="O216" s="1848" t="s">
        <v>998</v>
      </c>
      <c r="P216" s="1853">
        <v>3</v>
      </c>
      <c r="Q216" s="1848" t="s">
        <v>5575</v>
      </c>
      <c r="R216" s="1853"/>
      <c r="S216" s="1853"/>
      <c r="T216" s="1853"/>
      <c r="U216" s="1853"/>
      <c r="V216" s="1853">
        <v>1</v>
      </c>
      <c r="W216" s="1848" t="s">
        <v>13267</v>
      </c>
      <c r="X216" s="1848"/>
      <c r="Y216" s="1853">
        <v>0</v>
      </c>
      <c r="Z216" s="1848" t="s">
        <v>998</v>
      </c>
      <c r="AA216" s="1853">
        <v>1</v>
      </c>
      <c r="AB216" s="1848" t="s">
        <v>1220</v>
      </c>
      <c r="AC216" s="1848" t="s">
        <v>994</v>
      </c>
      <c r="AD216" s="1848" t="s">
        <v>994</v>
      </c>
      <c r="AE216" s="1848" t="s">
        <v>994</v>
      </c>
      <c r="AF216" s="1848" t="s">
        <v>994</v>
      </c>
      <c r="AG216" s="1848" t="s">
        <v>994</v>
      </c>
      <c r="AH216" s="1848" t="s">
        <v>994</v>
      </c>
      <c r="AI216" s="1853">
        <v>1</v>
      </c>
      <c r="AJ216" s="1848" t="s">
        <v>29156</v>
      </c>
    </row>
    <row r="217" spans="1:36" ht="15">
      <c r="A217" s="1849" t="s">
        <v>5674</v>
      </c>
      <c r="B217" s="1850" t="s">
        <v>5675</v>
      </c>
      <c r="C217" s="1854">
        <v>1</v>
      </c>
      <c r="D217" s="1850" t="s">
        <v>5537</v>
      </c>
      <c r="E217" s="1854">
        <v>2</v>
      </c>
      <c r="F217" s="1850" t="s">
        <v>5417</v>
      </c>
      <c r="G217" s="1850" t="s">
        <v>994</v>
      </c>
      <c r="H217" s="1854">
        <v>5</v>
      </c>
      <c r="I217" s="1850" t="s">
        <v>5573</v>
      </c>
      <c r="J217" s="1850" t="s">
        <v>994</v>
      </c>
      <c r="K217" s="1854">
        <v>90</v>
      </c>
      <c r="L217" s="1854">
        <v>3</v>
      </c>
      <c r="M217" s="1850" t="s">
        <v>5574</v>
      </c>
      <c r="N217" s="1854">
        <v>0</v>
      </c>
      <c r="O217" s="1850" t="s">
        <v>998</v>
      </c>
      <c r="P217" s="1854">
        <v>3</v>
      </c>
      <c r="Q217" s="1850" t="s">
        <v>5575</v>
      </c>
      <c r="R217" s="1854"/>
      <c r="S217" s="1854"/>
      <c r="T217" s="1854"/>
      <c r="U217" s="1854">
        <v>2190</v>
      </c>
      <c r="V217" s="1854">
        <v>1</v>
      </c>
      <c r="W217" s="1850" t="s">
        <v>13267</v>
      </c>
      <c r="X217" s="1850"/>
      <c r="Y217" s="1854">
        <v>0</v>
      </c>
      <c r="Z217" s="1850" t="s">
        <v>998</v>
      </c>
      <c r="AA217" s="1854">
        <v>1</v>
      </c>
      <c r="AB217" s="1850" t="s">
        <v>1220</v>
      </c>
      <c r="AC217" s="1850" t="s">
        <v>994</v>
      </c>
      <c r="AD217" s="1850" t="s">
        <v>994</v>
      </c>
      <c r="AE217" s="1850" t="s">
        <v>994</v>
      </c>
      <c r="AF217" s="1850" t="s">
        <v>994</v>
      </c>
      <c r="AG217" s="1850" t="s">
        <v>994</v>
      </c>
      <c r="AH217" s="1850" t="s">
        <v>994</v>
      </c>
      <c r="AI217" s="1854">
        <v>1</v>
      </c>
      <c r="AJ217" s="1850" t="s">
        <v>29156</v>
      </c>
    </row>
    <row r="218" spans="1:36" ht="15">
      <c r="A218" s="1847" t="s">
        <v>5676</v>
      </c>
      <c r="B218" s="1848" t="s">
        <v>5677</v>
      </c>
      <c r="C218" s="1853">
        <v>1</v>
      </c>
      <c r="D218" s="1848" t="s">
        <v>5537</v>
      </c>
      <c r="E218" s="1853">
        <v>2</v>
      </c>
      <c r="F218" s="1848" t="s">
        <v>5417</v>
      </c>
      <c r="G218" s="1848" t="s">
        <v>994</v>
      </c>
      <c r="H218" s="1853">
        <v>5</v>
      </c>
      <c r="I218" s="1848" t="s">
        <v>5573</v>
      </c>
      <c r="J218" s="1848" t="s">
        <v>994</v>
      </c>
      <c r="K218" s="1853">
        <v>90</v>
      </c>
      <c r="L218" s="1853">
        <v>3</v>
      </c>
      <c r="M218" s="1848" t="s">
        <v>5574</v>
      </c>
      <c r="N218" s="1853">
        <v>0</v>
      </c>
      <c r="O218" s="1848" t="s">
        <v>998</v>
      </c>
      <c r="P218" s="1853">
        <v>3</v>
      </c>
      <c r="Q218" s="1848" t="s">
        <v>5575</v>
      </c>
      <c r="R218" s="1853"/>
      <c r="S218" s="1853"/>
      <c r="T218" s="1853"/>
      <c r="U218" s="1853"/>
      <c r="V218" s="1853">
        <v>1</v>
      </c>
      <c r="W218" s="1848" t="s">
        <v>13267</v>
      </c>
      <c r="X218" s="1848"/>
      <c r="Y218" s="1853">
        <v>0</v>
      </c>
      <c r="Z218" s="1848" t="s">
        <v>998</v>
      </c>
      <c r="AA218" s="1853">
        <v>1</v>
      </c>
      <c r="AB218" s="1848" t="s">
        <v>1220</v>
      </c>
      <c r="AC218" s="1848" t="s">
        <v>994</v>
      </c>
      <c r="AD218" s="1848" t="s">
        <v>994</v>
      </c>
      <c r="AE218" s="1848" t="s">
        <v>994</v>
      </c>
      <c r="AF218" s="1848" t="s">
        <v>994</v>
      </c>
      <c r="AG218" s="1848" t="s">
        <v>994</v>
      </c>
      <c r="AH218" s="1848" t="s">
        <v>994</v>
      </c>
      <c r="AI218" s="1853">
        <v>1</v>
      </c>
      <c r="AJ218" s="1848" t="s">
        <v>29156</v>
      </c>
    </row>
    <row r="219" spans="1:36" ht="15">
      <c r="A219" s="1849" t="s">
        <v>5678</v>
      </c>
      <c r="B219" s="1850" t="s">
        <v>5679</v>
      </c>
      <c r="C219" s="1854">
        <v>1</v>
      </c>
      <c r="D219" s="1850" t="s">
        <v>5537</v>
      </c>
      <c r="E219" s="1854">
        <v>1</v>
      </c>
      <c r="F219" s="1850" t="s">
        <v>5567</v>
      </c>
      <c r="G219" s="1850" t="s">
        <v>994</v>
      </c>
      <c r="H219" s="1854">
        <v>5</v>
      </c>
      <c r="I219" s="1850" t="s">
        <v>5573</v>
      </c>
      <c r="J219" s="1850" t="s">
        <v>994</v>
      </c>
      <c r="K219" s="1854">
        <v>90</v>
      </c>
      <c r="L219" s="1854">
        <v>3</v>
      </c>
      <c r="M219" s="1850" t="s">
        <v>5574</v>
      </c>
      <c r="N219" s="1854">
        <v>0</v>
      </c>
      <c r="O219" s="1850" t="s">
        <v>998</v>
      </c>
      <c r="P219" s="1854">
        <v>2</v>
      </c>
      <c r="Q219" s="1850" t="s">
        <v>5452</v>
      </c>
      <c r="R219" s="1854"/>
      <c r="S219" s="1854"/>
      <c r="T219" s="1854"/>
      <c r="U219" s="1854"/>
      <c r="V219" s="1854">
        <v>1</v>
      </c>
      <c r="W219" s="1850" t="s">
        <v>13267</v>
      </c>
      <c r="X219" s="1850"/>
      <c r="Y219" s="1854">
        <v>0</v>
      </c>
      <c r="Z219" s="1850" t="s">
        <v>998</v>
      </c>
      <c r="AA219" s="1854">
        <v>1</v>
      </c>
      <c r="AB219" s="1850" t="s">
        <v>1220</v>
      </c>
      <c r="AC219" s="1850" t="s">
        <v>994</v>
      </c>
      <c r="AD219" s="1850" t="s">
        <v>994</v>
      </c>
      <c r="AE219" s="1850" t="s">
        <v>994</v>
      </c>
      <c r="AF219" s="1850" t="s">
        <v>994</v>
      </c>
      <c r="AG219" s="1850" t="s">
        <v>994</v>
      </c>
      <c r="AH219" s="1850" t="s">
        <v>994</v>
      </c>
      <c r="AI219" s="1854">
        <v>1</v>
      </c>
      <c r="AJ219" s="1850" t="s">
        <v>29156</v>
      </c>
    </row>
    <row r="220" spans="1:36" ht="15">
      <c r="A220" s="1847" t="s">
        <v>5680</v>
      </c>
      <c r="B220" s="1848" t="s">
        <v>5681</v>
      </c>
      <c r="C220" s="1853">
        <v>1</v>
      </c>
      <c r="D220" s="1848" t="s">
        <v>5537</v>
      </c>
      <c r="E220" s="1853">
        <v>2</v>
      </c>
      <c r="F220" s="1848" t="s">
        <v>5417</v>
      </c>
      <c r="G220" s="1848" t="s">
        <v>994</v>
      </c>
      <c r="H220" s="1853">
        <v>5</v>
      </c>
      <c r="I220" s="1848" t="s">
        <v>5573</v>
      </c>
      <c r="J220" s="1848" t="s">
        <v>994</v>
      </c>
      <c r="K220" s="1853">
        <v>90</v>
      </c>
      <c r="L220" s="1853">
        <v>3</v>
      </c>
      <c r="M220" s="1848" t="s">
        <v>5574</v>
      </c>
      <c r="N220" s="1853">
        <v>0</v>
      </c>
      <c r="O220" s="1848" t="s">
        <v>998</v>
      </c>
      <c r="P220" s="1853">
        <v>3</v>
      </c>
      <c r="Q220" s="1848" t="s">
        <v>5575</v>
      </c>
      <c r="R220" s="1853"/>
      <c r="S220" s="1853"/>
      <c r="T220" s="1853"/>
      <c r="U220" s="1853"/>
      <c r="V220" s="1853">
        <v>1</v>
      </c>
      <c r="W220" s="1848" t="s">
        <v>13267</v>
      </c>
      <c r="X220" s="1848"/>
      <c r="Y220" s="1853">
        <v>0</v>
      </c>
      <c r="Z220" s="1848" t="s">
        <v>998</v>
      </c>
      <c r="AA220" s="1853">
        <v>1</v>
      </c>
      <c r="AB220" s="1848" t="s">
        <v>1220</v>
      </c>
      <c r="AC220" s="1848" t="s">
        <v>994</v>
      </c>
      <c r="AD220" s="1848" t="s">
        <v>994</v>
      </c>
      <c r="AE220" s="1848" t="s">
        <v>994</v>
      </c>
      <c r="AF220" s="1848" t="s">
        <v>994</v>
      </c>
      <c r="AG220" s="1848" t="s">
        <v>994</v>
      </c>
      <c r="AH220" s="1848" t="s">
        <v>994</v>
      </c>
      <c r="AI220" s="1853">
        <v>1</v>
      </c>
      <c r="AJ220" s="1848" t="s">
        <v>29156</v>
      </c>
    </row>
    <row r="221" spans="1:36" ht="15">
      <c r="A221" s="1849" t="s">
        <v>5682</v>
      </c>
      <c r="B221" s="1850" t="s">
        <v>5683</v>
      </c>
      <c r="C221" s="1854">
        <v>2</v>
      </c>
      <c r="D221" s="1850" t="s">
        <v>5416</v>
      </c>
      <c r="E221" s="1854">
        <v>2</v>
      </c>
      <c r="F221" s="1850" t="s">
        <v>5417</v>
      </c>
      <c r="G221" s="1850" t="s">
        <v>994</v>
      </c>
      <c r="H221" s="1854">
        <v>4</v>
      </c>
      <c r="I221" s="1850" t="s">
        <v>5445</v>
      </c>
      <c r="J221" s="1850" t="s">
        <v>994</v>
      </c>
      <c r="K221" s="1854">
        <v>90</v>
      </c>
      <c r="L221" s="1854">
        <v>2</v>
      </c>
      <c r="M221" s="1850" t="s">
        <v>5451</v>
      </c>
      <c r="N221" s="1854">
        <v>9.5</v>
      </c>
      <c r="O221" s="1850" t="s">
        <v>998</v>
      </c>
      <c r="P221" s="1854">
        <v>2</v>
      </c>
      <c r="Q221" s="1850" t="s">
        <v>5452</v>
      </c>
      <c r="R221" s="1854"/>
      <c r="S221" s="1854"/>
      <c r="T221" s="1854"/>
      <c r="U221" s="1854"/>
      <c r="V221" s="1854">
        <v>1</v>
      </c>
      <c r="W221" s="1850" t="s">
        <v>13267</v>
      </c>
      <c r="X221" s="1850"/>
      <c r="Y221" s="1854">
        <v>0</v>
      </c>
      <c r="Z221" s="1850" t="s">
        <v>998</v>
      </c>
      <c r="AA221" s="1854">
        <v>1</v>
      </c>
      <c r="AB221" s="1850" t="s">
        <v>1220</v>
      </c>
      <c r="AC221" s="1850" t="s">
        <v>994</v>
      </c>
      <c r="AD221" s="1850" t="s">
        <v>994</v>
      </c>
      <c r="AE221" s="1850" t="s">
        <v>994</v>
      </c>
      <c r="AF221" s="1850" t="s">
        <v>994</v>
      </c>
      <c r="AG221" s="1850" t="s">
        <v>994</v>
      </c>
      <c r="AH221" s="1850" t="s">
        <v>994</v>
      </c>
      <c r="AI221" s="1854">
        <v>1</v>
      </c>
      <c r="AJ221" s="1850" t="s">
        <v>29156</v>
      </c>
    </row>
    <row r="222" spans="1:36" ht="15">
      <c r="A222" s="1847" t="s">
        <v>5684</v>
      </c>
      <c r="B222" s="1848" t="s">
        <v>26715</v>
      </c>
      <c r="C222" s="1853">
        <v>2</v>
      </c>
      <c r="D222" s="1848" t="s">
        <v>5416</v>
      </c>
      <c r="E222" s="1853">
        <v>2</v>
      </c>
      <c r="F222" s="1848" t="s">
        <v>5417</v>
      </c>
      <c r="G222" s="1848" t="s">
        <v>994</v>
      </c>
      <c r="H222" s="1853">
        <v>3</v>
      </c>
      <c r="I222" s="1848" t="s">
        <v>5418</v>
      </c>
      <c r="J222" s="1848" t="s">
        <v>994</v>
      </c>
      <c r="K222" s="1853">
        <v>90</v>
      </c>
      <c r="L222" s="1853">
        <v>2</v>
      </c>
      <c r="M222" s="1848" t="s">
        <v>5451</v>
      </c>
      <c r="N222" s="1853">
        <v>9.5</v>
      </c>
      <c r="O222" s="1848" t="s">
        <v>998</v>
      </c>
      <c r="P222" s="1853">
        <v>2</v>
      </c>
      <c r="Q222" s="1848" t="s">
        <v>5452</v>
      </c>
      <c r="R222" s="1853"/>
      <c r="S222" s="1853"/>
      <c r="T222" s="1853"/>
      <c r="U222" s="1853">
        <v>2600</v>
      </c>
      <c r="V222" s="1853">
        <v>1</v>
      </c>
      <c r="W222" s="1848" t="s">
        <v>13267</v>
      </c>
      <c r="X222" s="1848"/>
      <c r="Y222" s="1853">
        <v>0</v>
      </c>
      <c r="Z222" s="1848" t="s">
        <v>998</v>
      </c>
      <c r="AA222" s="1853">
        <v>1</v>
      </c>
      <c r="AB222" s="1848" t="s">
        <v>1220</v>
      </c>
      <c r="AC222" s="1848" t="s">
        <v>994</v>
      </c>
      <c r="AD222" s="1848" t="s">
        <v>998</v>
      </c>
      <c r="AE222" s="1848" t="s">
        <v>994</v>
      </c>
      <c r="AF222" s="1848" t="s">
        <v>994</v>
      </c>
      <c r="AG222" s="1848" t="s">
        <v>994</v>
      </c>
      <c r="AH222" s="1848" t="s">
        <v>994</v>
      </c>
      <c r="AI222" s="1853">
        <v>1</v>
      </c>
      <c r="AJ222" s="1848" t="s">
        <v>29156</v>
      </c>
    </row>
    <row r="223" spans="1:36" ht="15">
      <c r="A223" s="1849" t="s">
        <v>5685</v>
      </c>
      <c r="B223" s="1850" t="s">
        <v>5686</v>
      </c>
      <c r="C223" s="1854">
        <v>1</v>
      </c>
      <c r="D223" s="1850" t="s">
        <v>5537</v>
      </c>
      <c r="E223" s="1854">
        <v>1</v>
      </c>
      <c r="F223" s="1850" t="s">
        <v>5567</v>
      </c>
      <c r="G223" s="1850" t="s">
        <v>994</v>
      </c>
      <c r="H223" s="1854">
        <v>5</v>
      </c>
      <c r="I223" s="1850" t="s">
        <v>5573</v>
      </c>
      <c r="J223" s="1850" t="s">
        <v>994</v>
      </c>
      <c r="K223" s="1854">
        <v>90</v>
      </c>
      <c r="L223" s="1854">
        <v>3</v>
      </c>
      <c r="M223" s="1850" t="s">
        <v>5574</v>
      </c>
      <c r="N223" s="1854">
        <v>0</v>
      </c>
      <c r="O223" s="1850" t="s">
        <v>998</v>
      </c>
      <c r="P223" s="1854">
        <v>2</v>
      </c>
      <c r="Q223" s="1850" t="s">
        <v>5452</v>
      </c>
      <c r="R223" s="1854"/>
      <c r="S223" s="1854"/>
      <c r="T223" s="1854"/>
      <c r="U223" s="1854"/>
      <c r="V223" s="1854">
        <v>1</v>
      </c>
      <c r="W223" s="1850" t="s">
        <v>13267</v>
      </c>
      <c r="X223" s="1850"/>
      <c r="Y223" s="1854">
        <v>0</v>
      </c>
      <c r="Z223" s="1850" t="s">
        <v>998</v>
      </c>
      <c r="AA223" s="1854">
        <v>1</v>
      </c>
      <c r="AB223" s="1850" t="s">
        <v>1220</v>
      </c>
      <c r="AC223" s="1850" t="s">
        <v>994</v>
      </c>
      <c r="AD223" s="1850" t="s">
        <v>994</v>
      </c>
      <c r="AE223" s="1850" t="s">
        <v>994</v>
      </c>
      <c r="AF223" s="1850" t="s">
        <v>994</v>
      </c>
      <c r="AG223" s="1850" t="s">
        <v>994</v>
      </c>
      <c r="AH223" s="1850" t="s">
        <v>994</v>
      </c>
      <c r="AI223" s="1854">
        <v>1</v>
      </c>
      <c r="AJ223" s="1850" t="s">
        <v>29156</v>
      </c>
    </row>
    <row r="224" spans="1:36" ht="15">
      <c r="A224" s="1847" t="s">
        <v>5687</v>
      </c>
      <c r="B224" s="1848" t="s">
        <v>5688</v>
      </c>
      <c r="C224" s="1853">
        <v>1</v>
      </c>
      <c r="D224" s="1848" t="s">
        <v>5537</v>
      </c>
      <c r="E224" s="1853">
        <v>2</v>
      </c>
      <c r="F224" s="1848" t="s">
        <v>5417</v>
      </c>
      <c r="G224" s="1848" t="s">
        <v>994</v>
      </c>
      <c r="H224" s="1853">
        <v>5</v>
      </c>
      <c r="I224" s="1848" t="s">
        <v>5573</v>
      </c>
      <c r="J224" s="1848" t="s">
        <v>994</v>
      </c>
      <c r="K224" s="1853">
        <v>90</v>
      </c>
      <c r="L224" s="1853">
        <v>3</v>
      </c>
      <c r="M224" s="1848" t="s">
        <v>5574</v>
      </c>
      <c r="N224" s="1853">
        <v>9.5</v>
      </c>
      <c r="O224" s="1848" t="s">
        <v>998</v>
      </c>
      <c r="P224" s="1853">
        <v>2</v>
      </c>
      <c r="Q224" s="1848" t="s">
        <v>5452</v>
      </c>
      <c r="R224" s="1853"/>
      <c r="S224" s="1853"/>
      <c r="T224" s="1853"/>
      <c r="U224" s="1853"/>
      <c r="V224" s="1853">
        <v>1</v>
      </c>
      <c r="W224" s="1848" t="s">
        <v>13267</v>
      </c>
      <c r="X224" s="1848"/>
      <c r="Y224" s="1853">
        <v>0</v>
      </c>
      <c r="Z224" s="1848" t="s">
        <v>998</v>
      </c>
      <c r="AA224" s="1853">
        <v>1</v>
      </c>
      <c r="AB224" s="1848" t="s">
        <v>1220</v>
      </c>
      <c r="AC224" s="1848" t="s">
        <v>994</v>
      </c>
      <c r="AD224" s="1848" t="s">
        <v>994</v>
      </c>
      <c r="AE224" s="1848" t="s">
        <v>994</v>
      </c>
      <c r="AF224" s="1848" t="s">
        <v>994</v>
      </c>
      <c r="AG224" s="1848" t="s">
        <v>994</v>
      </c>
      <c r="AH224" s="1848" t="s">
        <v>994</v>
      </c>
      <c r="AI224" s="1853">
        <v>1</v>
      </c>
      <c r="AJ224" s="1848" t="s">
        <v>29156</v>
      </c>
    </row>
    <row r="225" spans="1:36" ht="15">
      <c r="A225" s="1849" t="s">
        <v>5687</v>
      </c>
      <c r="B225" s="1850" t="s">
        <v>5688</v>
      </c>
      <c r="C225" s="1854">
        <v>1</v>
      </c>
      <c r="D225" s="1850" t="s">
        <v>5537</v>
      </c>
      <c r="E225" s="1854">
        <v>2</v>
      </c>
      <c r="F225" s="1850" t="s">
        <v>5417</v>
      </c>
      <c r="G225" s="1850" t="s">
        <v>994</v>
      </c>
      <c r="H225" s="1854">
        <v>5</v>
      </c>
      <c r="I225" s="1850" t="s">
        <v>5573</v>
      </c>
      <c r="J225" s="1850" t="s">
        <v>994</v>
      </c>
      <c r="K225" s="1854">
        <v>90</v>
      </c>
      <c r="L225" s="1854">
        <v>3</v>
      </c>
      <c r="M225" s="1850" t="s">
        <v>5574</v>
      </c>
      <c r="N225" s="1854">
        <v>9.5</v>
      </c>
      <c r="O225" s="1850" t="s">
        <v>998</v>
      </c>
      <c r="P225" s="1854">
        <v>2</v>
      </c>
      <c r="Q225" s="1850" t="s">
        <v>5452</v>
      </c>
      <c r="R225" s="1854"/>
      <c r="S225" s="1854"/>
      <c r="T225" s="1854"/>
      <c r="U225" s="1854">
        <v>2190</v>
      </c>
      <c r="V225" s="1854">
        <v>1</v>
      </c>
      <c r="W225" s="1850" t="s">
        <v>13267</v>
      </c>
      <c r="X225" s="1850"/>
      <c r="Y225" s="1854">
        <v>0</v>
      </c>
      <c r="Z225" s="1850" t="s">
        <v>998</v>
      </c>
      <c r="AA225" s="1854">
        <v>1</v>
      </c>
      <c r="AB225" s="1850" t="s">
        <v>1220</v>
      </c>
      <c r="AC225" s="1850" t="s">
        <v>994</v>
      </c>
      <c r="AD225" s="1850" t="s">
        <v>994</v>
      </c>
      <c r="AE225" s="1850" t="s">
        <v>994</v>
      </c>
      <c r="AF225" s="1850" t="s">
        <v>994</v>
      </c>
      <c r="AG225" s="1850" t="s">
        <v>994</v>
      </c>
      <c r="AH225" s="1850" t="s">
        <v>994</v>
      </c>
      <c r="AI225" s="1854">
        <v>1</v>
      </c>
      <c r="AJ225" s="1850" t="s">
        <v>29156</v>
      </c>
    </row>
    <row r="226" spans="1:36" ht="15">
      <c r="A226" s="1847" t="s">
        <v>5689</v>
      </c>
      <c r="B226" s="1848" t="s">
        <v>5690</v>
      </c>
      <c r="C226" s="1853">
        <v>1</v>
      </c>
      <c r="D226" s="1848" t="s">
        <v>5537</v>
      </c>
      <c r="E226" s="1853">
        <v>2</v>
      </c>
      <c r="F226" s="1848" t="s">
        <v>5417</v>
      </c>
      <c r="G226" s="1848" t="s">
        <v>994</v>
      </c>
      <c r="H226" s="1853">
        <v>5</v>
      </c>
      <c r="I226" s="1848" t="s">
        <v>5573</v>
      </c>
      <c r="J226" s="1848" t="s">
        <v>994</v>
      </c>
      <c r="K226" s="1853">
        <v>90</v>
      </c>
      <c r="L226" s="1853">
        <v>3</v>
      </c>
      <c r="M226" s="1848" t="s">
        <v>5574</v>
      </c>
      <c r="N226" s="1853">
        <v>0</v>
      </c>
      <c r="O226" s="1848" t="s">
        <v>998</v>
      </c>
      <c r="P226" s="1853">
        <v>2</v>
      </c>
      <c r="Q226" s="1848" t="s">
        <v>5452</v>
      </c>
      <c r="R226" s="1853"/>
      <c r="S226" s="1853"/>
      <c r="T226" s="1853"/>
      <c r="U226" s="1853"/>
      <c r="V226" s="1853">
        <v>1</v>
      </c>
      <c r="W226" s="1848" t="s">
        <v>13267</v>
      </c>
      <c r="X226" s="1848"/>
      <c r="Y226" s="1853">
        <v>0</v>
      </c>
      <c r="Z226" s="1848" t="s">
        <v>998</v>
      </c>
      <c r="AA226" s="1853">
        <v>1</v>
      </c>
      <c r="AB226" s="1848" t="s">
        <v>1220</v>
      </c>
      <c r="AC226" s="1848" t="s">
        <v>994</v>
      </c>
      <c r="AD226" s="1848" t="s">
        <v>994</v>
      </c>
      <c r="AE226" s="1848" t="s">
        <v>994</v>
      </c>
      <c r="AF226" s="1848" t="s">
        <v>994</v>
      </c>
      <c r="AG226" s="1848" t="s">
        <v>994</v>
      </c>
      <c r="AH226" s="1848" t="s">
        <v>994</v>
      </c>
      <c r="AI226" s="1853">
        <v>1</v>
      </c>
      <c r="AJ226" s="1848" t="s">
        <v>29156</v>
      </c>
    </row>
    <row r="227" spans="1:36" ht="15">
      <c r="A227" s="1849" t="s">
        <v>5689</v>
      </c>
      <c r="B227" s="1850" t="s">
        <v>5690</v>
      </c>
      <c r="C227" s="1854">
        <v>1</v>
      </c>
      <c r="D227" s="1850" t="s">
        <v>5537</v>
      </c>
      <c r="E227" s="1854">
        <v>2</v>
      </c>
      <c r="F227" s="1850" t="s">
        <v>5417</v>
      </c>
      <c r="G227" s="1850" t="s">
        <v>994</v>
      </c>
      <c r="H227" s="1854">
        <v>5</v>
      </c>
      <c r="I227" s="1850" t="s">
        <v>5573</v>
      </c>
      <c r="J227" s="1850" t="s">
        <v>994</v>
      </c>
      <c r="K227" s="1854">
        <v>90</v>
      </c>
      <c r="L227" s="1854">
        <v>3</v>
      </c>
      <c r="M227" s="1850" t="s">
        <v>5574</v>
      </c>
      <c r="N227" s="1854">
        <v>0</v>
      </c>
      <c r="O227" s="1850" t="s">
        <v>998</v>
      </c>
      <c r="P227" s="1854">
        <v>2</v>
      </c>
      <c r="Q227" s="1850" t="s">
        <v>5452</v>
      </c>
      <c r="R227" s="1854"/>
      <c r="S227" s="1854"/>
      <c r="T227" s="1854"/>
      <c r="U227" s="1854">
        <v>2190</v>
      </c>
      <c r="V227" s="1854">
        <v>1</v>
      </c>
      <c r="W227" s="1850" t="s">
        <v>13267</v>
      </c>
      <c r="X227" s="1850"/>
      <c r="Y227" s="1854">
        <v>0</v>
      </c>
      <c r="Z227" s="1850" t="s">
        <v>998</v>
      </c>
      <c r="AA227" s="1854">
        <v>1</v>
      </c>
      <c r="AB227" s="1850" t="s">
        <v>1220</v>
      </c>
      <c r="AC227" s="1850" t="s">
        <v>994</v>
      </c>
      <c r="AD227" s="1850" t="s">
        <v>994</v>
      </c>
      <c r="AE227" s="1850" t="s">
        <v>994</v>
      </c>
      <c r="AF227" s="1850" t="s">
        <v>994</v>
      </c>
      <c r="AG227" s="1850" t="s">
        <v>994</v>
      </c>
      <c r="AH227" s="1850" t="s">
        <v>994</v>
      </c>
      <c r="AI227" s="1854">
        <v>1</v>
      </c>
      <c r="AJ227" s="1850" t="s">
        <v>29156</v>
      </c>
    </row>
    <row r="228" spans="1:36" ht="15">
      <c r="A228" s="1847" t="s">
        <v>5691</v>
      </c>
      <c r="B228" s="1848" t="s">
        <v>5692</v>
      </c>
      <c r="C228" s="1853">
        <v>1</v>
      </c>
      <c r="D228" s="1848" t="s">
        <v>5537</v>
      </c>
      <c r="E228" s="1853">
        <v>2</v>
      </c>
      <c r="F228" s="1848" t="s">
        <v>5417</v>
      </c>
      <c r="G228" s="1848" t="s">
        <v>994</v>
      </c>
      <c r="H228" s="1853">
        <v>5</v>
      </c>
      <c r="I228" s="1848" t="s">
        <v>5573</v>
      </c>
      <c r="J228" s="1848" t="s">
        <v>994</v>
      </c>
      <c r="K228" s="1853">
        <v>90</v>
      </c>
      <c r="L228" s="1853">
        <v>3</v>
      </c>
      <c r="M228" s="1848" t="s">
        <v>5574</v>
      </c>
      <c r="N228" s="1853">
        <v>0</v>
      </c>
      <c r="O228" s="1848" t="s">
        <v>998</v>
      </c>
      <c r="P228" s="1853">
        <v>2</v>
      </c>
      <c r="Q228" s="1848" t="s">
        <v>5452</v>
      </c>
      <c r="R228" s="1853"/>
      <c r="S228" s="1853"/>
      <c r="T228" s="1853"/>
      <c r="U228" s="1853"/>
      <c r="V228" s="1853">
        <v>1</v>
      </c>
      <c r="W228" s="1848" t="s">
        <v>13267</v>
      </c>
      <c r="X228" s="1848"/>
      <c r="Y228" s="1853">
        <v>0</v>
      </c>
      <c r="Z228" s="1848" t="s">
        <v>998</v>
      </c>
      <c r="AA228" s="1853">
        <v>1</v>
      </c>
      <c r="AB228" s="1848" t="s">
        <v>1220</v>
      </c>
      <c r="AC228" s="1848" t="s">
        <v>994</v>
      </c>
      <c r="AD228" s="1848" t="s">
        <v>994</v>
      </c>
      <c r="AE228" s="1848" t="s">
        <v>994</v>
      </c>
      <c r="AF228" s="1848" t="s">
        <v>994</v>
      </c>
      <c r="AG228" s="1848" t="s">
        <v>994</v>
      </c>
      <c r="AH228" s="1848" t="s">
        <v>994</v>
      </c>
      <c r="AI228" s="1853">
        <v>1</v>
      </c>
      <c r="AJ228" s="1848" t="s">
        <v>29156</v>
      </c>
    </row>
    <row r="229" spans="1:36" ht="15">
      <c r="A229" s="1849" t="s">
        <v>5691</v>
      </c>
      <c r="B229" s="1850" t="s">
        <v>5692</v>
      </c>
      <c r="C229" s="1854">
        <v>1</v>
      </c>
      <c r="D229" s="1850" t="s">
        <v>5537</v>
      </c>
      <c r="E229" s="1854">
        <v>2</v>
      </c>
      <c r="F229" s="1850" t="s">
        <v>5417</v>
      </c>
      <c r="G229" s="1850" t="s">
        <v>994</v>
      </c>
      <c r="H229" s="1854">
        <v>5</v>
      </c>
      <c r="I229" s="1850" t="s">
        <v>5573</v>
      </c>
      <c r="J229" s="1850" t="s">
        <v>994</v>
      </c>
      <c r="K229" s="1854">
        <v>90</v>
      </c>
      <c r="L229" s="1854">
        <v>3</v>
      </c>
      <c r="M229" s="1850" t="s">
        <v>5574</v>
      </c>
      <c r="N229" s="1854">
        <v>0</v>
      </c>
      <c r="O229" s="1850" t="s">
        <v>998</v>
      </c>
      <c r="P229" s="1854">
        <v>2</v>
      </c>
      <c r="Q229" s="1850" t="s">
        <v>5452</v>
      </c>
      <c r="R229" s="1854"/>
      <c r="S229" s="1854"/>
      <c r="T229" s="1854"/>
      <c r="U229" s="1854">
        <v>2190</v>
      </c>
      <c r="V229" s="1854">
        <v>1</v>
      </c>
      <c r="W229" s="1850" t="s">
        <v>13267</v>
      </c>
      <c r="X229" s="1850"/>
      <c r="Y229" s="1854">
        <v>0</v>
      </c>
      <c r="Z229" s="1850" t="s">
        <v>998</v>
      </c>
      <c r="AA229" s="1854">
        <v>1</v>
      </c>
      <c r="AB229" s="1850" t="s">
        <v>1220</v>
      </c>
      <c r="AC229" s="1850" t="s">
        <v>994</v>
      </c>
      <c r="AD229" s="1850" t="s">
        <v>994</v>
      </c>
      <c r="AE229" s="1850" t="s">
        <v>994</v>
      </c>
      <c r="AF229" s="1850" t="s">
        <v>994</v>
      </c>
      <c r="AG229" s="1850" t="s">
        <v>994</v>
      </c>
      <c r="AH229" s="1850" t="s">
        <v>994</v>
      </c>
      <c r="AI229" s="1854">
        <v>1</v>
      </c>
      <c r="AJ229" s="1850" t="s">
        <v>29156</v>
      </c>
    </row>
    <row r="230" spans="1:36" ht="15">
      <c r="A230" s="1847" t="s">
        <v>5693</v>
      </c>
      <c r="B230" s="1848" t="s">
        <v>5694</v>
      </c>
      <c r="C230" s="1853">
        <v>2</v>
      </c>
      <c r="D230" s="1848" t="s">
        <v>5416</v>
      </c>
      <c r="E230" s="1853">
        <v>1</v>
      </c>
      <c r="F230" s="1848" t="s">
        <v>5567</v>
      </c>
      <c r="G230" s="1848" t="s">
        <v>994</v>
      </c>
      <c r="H230" s="1853">
        <v>4</v>
      </c>
      <c r="I230" s="1848" t="s">
        <v>5445</v>
      </c>
      <c r="J230" s="1848" t="s">
        <v>994</v>
      </c>
      <c r="K230" s="1853">
        <v>90</v>
      </c>
      <c r="L230" s="1853">
        <v>2</v>
      </c>
      <c r="M230" s="1848" t="s">
        <v>5451</v>
      </c>
      <c r="N230" s="1853">
        <v>9.5</v>
      </c>
      <c r="O230" s="1848" t="s">
        <v>998</v>
      </c>
      <c r="P230" s="1853">
        <v>2</v>
      </c>
      <c r="Q230" s="1848" t="s">
        <v>5452</v>
      </c>
      <c r="R230" s="1853"/>
      <c r="S230" s="1853"/>
      <c r="T230" s="1853"/>
      <c r="U230" s="1853"/>
      <c r="V230" s="1853">
        <v>2</v>
      </c>
      <c r="W230" s="1848" t="s">
        <v>13282</v>
      </c>
      <c r="X230" s="1848"/>
      <c r="Y230" s="1853">
        <v>0</v>
      </c>
      <c r="Z230" s="1848" t="s">
        <v>998</v>
      </c>
      <c r="AA230" s="1853">
        <v>1</v>
      </c>
      <c r="AB230" s="1848" t="s">
        <v>1220</v>
      </c>
      <c r="AC230" s="1848" t="s">
        <v>994</v>
      </c>
      <c r="AD230" s="1848" t="s">
        <v>994</v>
      </c>
      <c r="AE230" s="1848" t="s">
        <v>994</v>
      </c>
      <c r="AF230" s="1848" t="s">
        <v>994</v>
      </c>
      <c r="AG230" s="1848" t="s">
        <v>994</v>
      </c>
      <c r="AH230" s="1848" t="s">
        <v>994</v>
      </c>
      <c r="AI230" s="1853">
        <v>1</v>
      </c>
      <c r="AJ230" s="1848" t="s">
        <v>29156</v>
      </c>
    </row>
    <row r="231" spans="1:36" ht="15">
      <c r="A231" s="1849" t="s">
        <v>5693</v>
      </c>
      <c r="B231" s="1850" t="s">
        <v>5694</v>
      </c>
      <c r="C231" s="1854">
        <v>2</v>
      </c>
      <c r="D231" s="1850" t="s">
        <v>5416</v>
      </c>
      <c r="E231" s="1854">
        <v>1</v>
      </c>
      <c r="F231" s="1850" t="s">
        <v>5567</v>
      </c>
      <c r="G231" s="1850" t="s">
        <v>994</v>
      </c>
      <c r="H231" s="1854">
        <v>4</v>
      </c>
      <c r="I231" s="1850" t="s">
        <v>5445</v>
      </c>
      <c r="J231" s="1850" t="s">
        <v>994</v>
      </c>
      <c r="K231" s="1854">
        <v>90</v>
      </c>
      <c r="L231" s="1854">
        <v>2</v>
      </c>
      <c r="M231" s="1850" t="s">
        <v>5451</v>
      </c>
      <c r="N231" s="1854">
        <v>9.5</v>
      </c>
      <c r="O231" s="1850" t="s">
        <v>998</v>
      </c>
      <c r="P231" s="1854">
        <v>2</v>
      </c>
      <c r="Q231" s="1850" t="s">
        <v>5452</v>
      </c>
      <c r="R231" s="1854">
        <v>1825</v>
      </c>
      <c r="S231" s="1854"/>
      <c r="T231" s="1854"/>
      <c r="U231" s="1854"/>
      <c r="V231" s="1854">
        <v>2</v>
      </c>
      <c r="W231" s="1850" t="s">
        <v>13282</v>
      </c>
      <c r="X231" s="1850"/>
      <c r="Y231" s="1854">
        <v>0</v>
      </c>
      <c r="Z231" s="1850" t="s">
        <v>998</v>
      </c>
      <c r="AA231" s="1854">
        <v>1</v>
      </c>
      <c r="AB231" s="1850" t="s">
        <v>1220</v>
      </c>
      <c r="AC231" s="1850" t="s">
        <v>994</v>
      </c>
      <c r="AD231" s="1850" t="s">
        <v>994</v>
      </c>
      <c r="AE231" s="1850" t="s">
        <v>994</v>
      </c>
      <c r="AF231" s="1850" t="s">
        <v>994</v>
      </c>
      <c r="AG231" s="1850" t="s">
        <v>994</v>
      </c>
      <c r="AH231" s="1850" t="s">
        <v>994</v>
      </c>
      <c r="AI231" s="1854">
        <v>1</v>
      </c>
      <c r="AJ231" s="1850" t="s">
        <v>29156</v>
      </c>
    </row>
    <row r="232" spans="1:36" ht="15">
      <c r="A232" s="1847" t="s">
        <v>5695</v>
      </c>
      <c r="B232" s="1848" t="s">
        <v>5696</v>
      </c>
      <c r="C232" s="1853">
        <v>2</v>
      </c>
      <c r="D232" s="1848" t="s">
        <v>5416</v>
      </c>
      <c r="E232" s="1853">
        <v>1</v>
      </c>
      <c r="F232" s="1848" t="s">
        <v>5567</v>
      </c>
      <c r="G232" s="1848" t="s">
        <v>994</v>
      </c>
      <c r="H232" s="1853">
        <v>4</v>
      </c>
      <c r="I232" s="1848" t="s">
        <v>5445</v>
      </c>
      <c r="J232" s="1848" t="s">
        <v>994</v>
      </c>
      <c r="K232" s="1853">
        <v>90</v>
      </c>
      <c r="L232" s="1853">
        <v>2</v>
      </c>
      <c r="M232" s="1848" t="s">
        <v>5451</v>
      </c>
      <c r="N232" s="1853">
        <v>9.5</v>
      </c>
      <c r="O232" s="1848" t="s">
        <v>998</v>
      </c>
      <c r="P232" s="1853">
        <v>2</v>
      </c>
      <c r="Q232" s="1848" t="s">
        <v>5452</v>
      </c>
      <c r="R232" s="1853"/>
      <c r="S232" s="1853"/>
      <c r="T232" s="1853"/>
      <c r="U232" s="1853"/>
      <c r="V232" s="1853">
        <v>2</v>
      </c>
      <c r="W232" s="1848" t="s">
        <v>13282</v>
      </c>
      <c r="X232" s="1848"/>
      <c r="Y232" s="1853">
        <v>0</v>
      </c>
      <c r="Z232" s="1848" t="s">
        <v>998</v>
      </c>
      <c r="AA232" s="1853">
        <v>1</v>
      </c>
      <c r="AB232" s="1848" t="s">
        <v>1220</v>
      </c>
      <c r="AC232" s="1848" t="s">
        <v>994</v>
      </c>
      <c r="AD232" s="1848" t="s">
        <v>994</v>
      </c>
      <c r="AE232" s="1848" t="s">
        <v>994</v>
      </c>
      <c r="AF232" s="1848" t="s">
        <v>994</v>
      </c>
      <c r="AG232" s="1848" t="s">
        <v>994</v>
      </c>
      <c r="AH232" s="1848" t="s">
        <v>994</v>
      </c>
      <c r="AI232" s="1853">
        <v>1</v>
      </c>
      <c r="AJ232" s="1848" t="s">
        <v>29156</v>
      </c>
    </row>
    <row r="233" spans="1:36" ht="15">
      <c r="A233" s="1849" t="s">
        <v>5695</v>
      </c>
      <c r="B233" s="1850" t="s">
        <v>5696</v>
      </c>
      <c r="C233" s="1854">
        <v>2</v>
      </c>
      <c r="D233" s="1850" t="s">
        <v>5416</v>
      </c>
      <c r="E233" s="1854">
        <v>1</v>
      </c>
      <c r="F233" s="1850" t="s">
        <v>5567</v>
      </c>
      <c r="G233" s="1850" t="s">
        <v>994</v>
      </c>
      <c r="H233" s="1854">
        <v>4</v>
      </c>
      <c r="I233" s="1850" t="s">
        <v>5445</v>
      </c>
      <c r="J233" s="1850" t="s">
        <v>994</v>
      </c>
      <c r="K233" s="1854">
        <v>90</v>
      </c>
      <c r="L233" s="1854">
        <v>2</v>
      </c>
      <c r="M233" s="1850" t="s">
        <v>5451</v>
      </c>
      <c r="N233" s="1854">
        <v>9.5</v>
      </c>
      <c r="O233" s="1850" t="s">
        <v>998</v>
      </c>
      <c r="P233" s="1854">
        <v>2</v>
      </c>
      <c r="Q233" s="1850" t="s">
        <v>5452</v>
      </c>
      <c r="R233" s="1854">
        <v>1825</v>
      </c>
      <c r="S233" s="1854"/>
      <c r="T233" s="1854"/>
      <c r="U233" s="1854"/>
      <c r="V233" s="1854">
        <v>2</v>
      </c>
      <c r="W233" s="1850" t="s">
        <v>13282</v>
      </c>
      <c r="X233" s="1850"/>
      <c r="Y233" s="1854">
        <v>0</v>
      </c>
      <c r="Z233" s="1850" t="s">
        <v>998</v>
      </c>
      <c r="AA233" s="1854">
        <v>1</v>
      </c>
      <c r="AB233" s="1850" t="s">
        <v>1220</v>
      </c>
      <c r="AC233" s="1850" t="s">
        <v>994</v>
      </c>
      <c r="AD233" s="1850" t="s">
        <v>994</v>
      </c>
      <c r="AE233" s="1850" t="s">
        <v>994</v>
      </c>
      <c r="AF233" s="1850" t="s">
        <v>994</v>
      </c>
      <c r="AG233" s="1850" t="s">
        <v>994</v>
      </c>
      <c r="AH233" s="1850" t="s">
        <v>994</v>
      </c>
      <c r="AI233" s="1854">
        <v>1</v>
      </c>
      <c r="AJ233" s="1850" t="s">
        <v>29156</v>
      </c>
    </row>
    <row r="234" spans="1:36" ht="15">
      <c r="A234" s="1847" t="s">
        <v>5697</v>
      </c>
      <c r="B234" s="1848" t="s">
        <v>5698</v>
      </c>
      <c r="C234" s="1853">
        <v>2</v>
      </c>
      <c r="D234" s="1848" t="s">
        <v>5416</v>
      </c>
      <c r="E234" s="1853">
        <v>1</v>
      </c>
      <c r="F234" s="1848" t="s">
        <v>5567</v>
      </c>
      <c r="G234" s="1848" t="s">
        <v>994</v>
      </c>
      <c r="H234" s="1853">
        <v>4</v>
      </c>
      <c r="I234" s="1848" t="s">
        <v>5445</v>
      </c>
      <c r="J234" s="1848" t="s">
        <v>994</v>
      </c>
      <c r="K234" s="1853">
        <v>90</v>
      </c>
      <c r="L234" s="1853">
        <v>2</v>
      </c>
      <c r="M234" s="1848" t="s">
        <v>5451</v>
      </c>
      <c r="N234" s="1853">
        <v>9.5</v>
      </c>
      <c r="O234" s="1848" t="s">
        <v>998</v>
      </c>
      <c r="P234" s="1853">
        <v>2</v>
      </c>
      <c r="Q234" s="1848" t="s">
        <v>5452</v>
      </c>
      <c r="R234" s="1853"/>
      <c r="S234" s="1853"/>
      <c r="T234" s="1853"/>
      <c r="U234" s="1853"/>
      <c r="V234" s="1853">
        <v>2</v>
      </c>
      <c r="W234" s="1848" t="s">
        <v>13282</v>
      </c>
      <c r="X234" s="1848"/>
      <c r="Y234" s="1853">
        <v>0</v>
      </c>
      <c r="Z234" s="1848" t="s">
        <v>998</v>
      </c>
      <c r="AA234" s="1853">
        <v>1</v>
      </c>
      <c r="AB234" s="1848" t="s">
        <v>1220</v>
      </c>
      <c r="AC234" s="1848" t="s">
        <v>994</v>
      </c>
      <c r="AD234" s="1848" t="s">
        <v>994</v>
      </c>
      <c r="AE234" s="1848" t="s">
        <v>994</v>
      </c>
      <c r="AF234" s="1848" t="s">
        <v>994</v>
      </c>
      <c r="AG234" s="1848" t="s">
        <v>994</v>
      </c>
      <c r="AH234" s="1848" t="s">
        <v>994</v>
      </c>
      <c r="AI234" s="1853">
        <v>1</v>
      </c>
      <c r="AJ234" s="1848" t="s">
        <v>29156</v>
      </c>
    </row>
    <row r="235" spans="1:36" ht="15">
      <c r="A235" s="1849" t="s">
        <v>5697</v>
      </c>
      <c r="B235" s="1850" t="s">
        <v>5698</v>
      </c>
      <c r="C235" s="1854">
        <v>2</v>
      </c>
      <c r="D235" s="1850" t="s">
        <v>5416</v>
      </c>
      <c r="E235" s="1854">
        <v>1</v>
      </c>
      <c r="F235" s="1850" t="s">
        <v>5567</v>
      </c>
      <c r="G235" s="1850" t="s">
        <v>994</v>
      </c>
      <c r="H235" s="1854">
        <v>4</v>
      </c>
      <c r="I235" s="1850" t="s">
        <v>5445</v>
      </c>
      <c r="J235" s="1850" t="s">
        <v>994</v>
      </c>
      <c r="K235" s="1854">
        <v>90</v>
      </c>
      <c r="L235" s="1854">
        <v>2</v>
      </c>
      <c r="M235" s="1850" t="s">
        <v>5451</v>
      </c>
      <c r="N235" s="1854">
        <v>9.5</v>
      </c>
      <c r="O235" s="1850" t="s">
        <v>998</v>
      </c>
      <c r="P235" s="1854">
        <v>2</v>
      </c>
      <c r="Q235" s="1850" t="s">
        <v>5452</v>
      </c>
      <c r="R235" s="1854">
        <v>1825</v>
      </c>
      <c r="S235" s="1854"/>
      <c r="T235" s="1854"/>
      <c r="U235" s="1854"/>
      <c r="V235" s="1854">
        <v>2</v>
      </c>
      <c r="W235" s="1850" t="s">
        <v>13282</v>
      </c>
      <c r="X235" s="1850"/>
      <c r="Y235" s="1854">
        <v>0</v>
      </c>
      <c r="Z235" s="1850" t="s">
        <v>998</v>
      </c>
      <c r="AA235" s="1854">
        <v>1</v>
      </c>
      <c r="AB235" s="1850" t="s">
        <v>1220</v>
      </c>
      <c r="AC235" s="1850" t="s">
        <v>994</v>
      </c>
      <c r="AD235" s="1850" t="s">
        <v>994</v>
      </c>
      <c r="AE235" s="1850" t="s">
        <v>994</v>
      </c>
      <c r="AF235" s="1850" t="s">
        <v>994</v>
      </c>
      <c r="AG235" s="1850" t="s">
        <v>994</v>
      </c>
      <c r="AH235" s="1850" t="s">
        <v>994</v>
      </c>
      <c r="AI235" s="1854">
        <v>1</v>
      </c>
      <c r="AJ235" s="1850" t="s">
        <v>29156</v>
      </c>
    </row>
    <row r="236" spans="1:36" ht="15">
      <c r="A236" s="1847" t="s">
        <v>5699</v>
      </c>
      <c r="B236" s="1848" t="s">
        <v>5700</v>
      </c>
      <c r="C236" s="1853">
        <v>2</v>
      </c>
      <c r="D236" s="1848" t="s">
        <v>5416</v>
      </c>
      <c r="E236" s="1853">
        <v>1</v>
      </c>
      <c r="F236" s="1848" t="s">
        <v>5567</v>
      </c>
      <c r="G236" s="1848" t="s">
        <v>994</v>
      </c>
      <c r="H236" s="1853">
        <v>4</v>
      </c>
      <c r="I236" s="1848" t="s">
        <v>5445</v>
      </c>
      <c r="J236" s="1848" t="s">
        <v>994</v>
      </c>
      <c r="K236" s="1853">
        <v>90</v>
      </c>
      <c r="L236" s="1853">
        <v>2</v>
      </c>
      <c r="M236" s="1848" t="s">
        <v>5451</v>
      </c>
      <c r="N236" s="1853">
        <v>9.5</v>
      </c>
      <c r="O236" s="1848" t="s">
        <v>998</v>
      </c>
      <c r="P236" s="1853">
        <v>2</v>
      </c>
      <c r="Q236" s="1848" t="s">
        <v>5452</v>
      </c>
      <c r="R236" s="1853"/>
      <c r="S236" s="1853"/>
      <c r="T236" s="1853"/>
      <c r="U236" s="1853"/>
      <c r="V236" s="1853">
        <v>2</v>
      </c>
      <c r="W236" s="1848" t="s">
        <v>13282</v>
      </c>
      <c r="X236" s="1848"/>
      <c r="Y236" s="1853">
        <v>0</v>
      </c>
      <c r="Z236" s="1848" t="s">
        <v>998</v>
      </c>
      <c r="AA236" s="1853">
        <v>1</v>
      </c>
      <c r="AB236" s="1848" t="s">
        <v>1220</v>
      </c>
      <c r="AC236" s="1848" t="s">
        <v>994</v>
      </c>
      <c r="AD236" s="1848" t="s">
        <v>994</v>
      </c>
      <c r="AE236" s="1848" t="s">
        <v>994</v>
      </c>
      <c r="AF236" s="1848" t="s">
        <v>994</v>
      </c>
      <c r="AG236" s="1848" t="s">
        <v>994</v>
      </c>
      <c r="AH236" s="1848" t="s">
        <v>994</v>
      </c>
      <c r="AI236" s="1853">
        <v>1</v>
      </c>
      <c r="AJ236" s="1848" t="s">
        <v>29156</v>
      </c>
    </row>
    <row r="237" spans="1:36" ht="15">
      <c r="A237" s="1849" t="s">
        <v>5699</v>
      </c>
      <c r="B237" s="1850" t="s">
        <v>5700</v>
      </c>
      <c r="C237" s="1854">
        <v>2</v>
      </c>
      <c r="D237" s="1850" t="s">
        <v>5416</v>
      </c>
      <c r="E237" s="1854">
        <v>1</v>
      </c>
      <c r="F237" s="1850" t="s">
        <v>5567</v>
      </c>
      <c r="G237" s="1850" t="s">
        <v>994</v>
      </c>
      <c r="H237" s="1854">
        <v>4</v>
      </c>
      <c r="I237" s="1850" t="s">
        <v>5445</v>
      </c>
      <c r="J237" s="1850" t="s">
        <v>994</v>
      </c>
      <c r="K237" s="1854">
        <v>90</v>
      </c>
      <c r="L237" s="1854">
        <v>2</v>
      </c>
      <c r="M237" s="1850" t="s">
        <v>5451</v>
      </c>
      <c r="N237" s="1854">
        <v>9.5</v>
      </c>
      <c r="O237" s="1850" t="s">
        <v>998</v>
      </c>
      <c r="P237" s="1854">
        <v>2</v>
      </c>
      <c r="Q237" s="1850" t="s">
        <v>5452</v>
      </c>
      <c r="R237" s="1854">
        <v>1825</v>
      </c>
      <c r="S237" s="1854"/>
      <c r="T237" s="1854"/>
      <c r="U237" s="1854"/>
      <c r="V237" s="1854">
        <v>2</v>
      </c>
      <c r="W237" s="1850" t="s">
        <v>13282</v>
      </c>
      <c r="X237" s="1850"/>
      <c r="Y237" s="1854">
        <v>0</v>
      </c>
      <c r="Z237" s="1850" t="s">
        <v>998</v>
      </c>
      <c r="AA237" s="1854">
        <v>1</v>
      </c>
      <c r="AB237" s="1850" t="s">
        <v>1220</v>
      </c>
      <c r="AC237" s="1850" t="s">
        <v>994</v>
      </c>
      <c r="AD237" s="1850" t="s">
        <v>994</v>
      </c>
      <c r="AE237" s="1850" t="s">
        <v>994</v>
      </c>
      <c r="AF237" s="1850" t="s">
        <v>994</v>
      </c>
      <c r="AG237" s="1850" t="s">
        <v>994</v>
      </c>
      <c r="AH237" s="1850" t="s">
        <v>994</v>
      </c>
      <c r="AI237" s="1854">
        <v>1</v>
      </c>
      <c r="AJ237" s="1850" t="s">
        <v>29156</v>
      </c>
    </row>
    <row r="238" spans="1:36" ht="15">
      <c r="A238" s="1847" t="s">
        <v>5701</v>
      </c>
      <c r="B238" s="1848" t="s">
        <v>5702</v>
      </c>
      <c r="C238" s="1853">
        <v>2</v>
      </c>
      <c r="D238" s="1848" t="s">
        <v>5416</v>
      </c>
      <c r="E238" s="1853">
        <v>3</v>
      </c>
      <c r="F238" s="1848" t="s">
        <v>5450</v>
      </c>
      <c r="G238" s="1848" t="s">
        <v>994</v>
      </c>
      <c r="H238" s="1853">
        <v>4</v>
      </c>
      <c r="I238" s="1848" t="s">
        <v>5445</v>
      </c>
      <c r="J238" s="1848" t="s">
        <v>994</v>
      </c>
      <c r="K238" s="1853">
        <v>90</v>
      </c>
      <c r="L238" s="1853">
        <v>2</v>
      </c>
      <c r="M238" s="1848" t="s">
        <v>5451</v>
      </c>
      <c r="N238" s="1853">
        <v>9.5</v>
      </c>
      <c r="O238" s="1848" t="s">
        <v>998</v>
      </c>
      <c r="P238" s="1853">
        <v>2</v>
      </c>
      <c r="Q238" s="1848" t="s">
        <v>5452</v>
      </c>
      <c r="R238" s="1853"/>
      <c r="S238" s="1853"/>
      <c r="T238" s="1853"/>
      <c r="U238" s="1853"/>
      <c r="V238" s="1853">
        <v>2</v>
      </c>
      <c r="W238" s="1848" t="s">
        <v>13282</v>
      </c>
      <c r="X238" s="1848"/>
      <c r="Y238" s="1853">
        <v>0</v>
      </c>
      <c r="Z238" s="1848" t="s">
        <v>998</v>
      </c>
      <c r="AA238" s="1853">
        <v>1</v>
      </c>
      <c r="AB238" s="1848" t="s">
        <v>1220</v>
      </c>
      <c r="AC238" s="1848" t="s">
        <v>994</v>
      </c>
      <c r="AD238" s="1848" t="s">
        <v>994</v>
      </c>
      <c r="AE238" s="1848" t="s">
        <v>994</v>
      </c>
      <c r="AF238" s="1848" t="s">
        <v>994</v>
      </c>
      <c r="AG238" s="1848" t="s">
        <v>994</v>
      </c>
      <c r="AH238" s="1848" t="s">
        <v>994</v>
      </c>
      <c r="AI238" s="1853">
        <v>1</v>
      </c>
      <c r="AJ238" s="1848" t="s">
        <v>29156</v>
      </c>
    </row>
    <row r="239" spans="1:36" ht="15">
      <c r="A239" s="1849" t="s">
        <v>5703</v>
      </c>
      <c r="B239" s="1850" t="s">
        <v>5704</v>
      </c>
      <c r="C239" s="1854">
        <v>2</v>
      </c>
      <c r="D239" s="1850" t="s">
        <v>5416</v>
      </c>
      <c r="E239" s="1854">
        <v>1</v>
      </c>
      <c r="F239" s="1850" t="s">
        <v>5567</v>
      </c>
      <c r="G239" s="1850" t="s">
        <v>994</v>
      </c>
      <c r="H239" s="1854">
        <v>4</v>
      </c>
      <c r="I239" s="1850" t="s">
        <v>5445</v>
      </c>
      <c r="J239" s="1850" t="s">
        <v>994</v>
      </c>
      <c r="K239" s="1854">
        <v>90</v>
      </c>
      <c r="L239" s="1854">
        <v>2</v>
      </c>
      <c r="M239" s="1850" t="s">
        <v>5451</v>
      </c>
      <c r="N239" s="1854">
        <v>0</v>
      </c>
      <c r="O239" s="1850" t="s">
        <v>998</v>
      </c>
      <c r="P239" s="1854">
        <v>2</v>
      </c>
      <c r="Q239" s="1850" t="s">
        <v>5452</v>
      </c>
      <c r="R239" s="1854"/>
      <c r="S239" s="1854"/>
      <c r="T239" s="1854"/>
      <c r="U239" s="1854"/>
      <c r="V239" s="1854">
        <v>2</v>
      </c>
      <c r="W239" s="1850" t="s">
        <v>13282</v>
      </c>
      <c r="X239" s="1850"/>
      <c r="Y239" s="1854">
        <v>0</v>
      </c>
      <c r="Z239" s="1850" t="s">
        <v>998</v>
      </c>
      <c r="AA239" s="1854">
        <v>1</v>
      </c>
      <c r="AB239" s="1850" t="s">
        <v>1220</v>
      </c>
      <c r="AC239" s="1850" t="s">
        <v>994</v>
      </c>
      <c r="AD239" s="1850" t="s">
        <v>994</v>
      </c>
      <c r="AE239" s="1850" t="s">
        <v>994</v>
      </c>
      <c r="AF239" s="1850" t="s">
        <v>994</v>
      </c>
      <c r="AG239" s="1850" t="s">
        <v>994</v>
      </c>
      <c r="AH239" s="1850" t="s">
        <v>994</v>
      </c>
      <c r="AI239" s="1854">
        <v>1</v>
      </c>
      <c r="AJ239" s="1850" t="s">
        <v>29156</v>
      </c>
    </row>
    <row r="240" spans="1:36" ht="15">
      <c r="A240" s="1847" t="s">
        <v>5703</v>
      </c>
      <c r="B240" s="1848" t="s">
        <v>5704</v>
      </c>
      <c r="C240" s="1853">
        <v>2</v>
      </c>
      <c r="D240" s="1848" t="s">
        <v>5416</v>
      </c>
      <c r="E240" s="1853">
        <v>1</v>
      </c>
      <c r="F240" s="1848" t="s">
        <v>5567</v>
      </c>
      <c r="G240" s="1848" t="s">
        <v>994</v>
      </c>
      <c r="H240" s="1853">
        <v>4</v>
      </c>
      <c r="I240" s="1848" t="s">
        <v>5445</v>
      </c>
      <c r="J240" s="1848" t="s">
        <v>994</v>
      </c>
      <c r="K240" s="1853">
        <v>90</v>
      </c>
      <c r="L240" s="1853">
        <v>2</v>
      </c>
      <c r="M240" s="1848" t="s">
        <v>5451</v>
      </c>
      <c r="N240" s="1853">
        <v>0</v>
      </c>
      <c r="O240" s="1848" t="s">
        <v>998</v>
      </c>
      <c r="P240" s="1853">
        <v>2</v>
      </c>
      <c r="Q240" s="1848" t="s">
        <v>5452</v>
      </c>
      <c r="R240" s="1853">
        <v>1825</v>
      </c>
      <c r="S240" s="1853"/>
      <c r="T240" s="1853"/>
      <c r="U240" s="1853"/>
      <c r="V240" s="1853">
        <v>2</v>
      </c>
      <c r="W240" s="1848" t="s">
        <v>13282</v>
      </c>
      <c r="X240" s="1848"/>
      <c r="Y240" s="1853">
        <v>0</v>
      </c>
      <c r="Z240" s="1848" t="s">
        <v>998</v>
      </c>
      <c r="AA240" s="1853">
        <v>1</v>
      </c>
      <c r="AB240" s="1848" t="s">
        <v>1220</v>
      </c>
      <c r="AC240" s="1848" t="s">
        <v>994</v>
      </c>
      <c r="AD240" s="1848" t="s">
        <v>994</v>
      </c>
      <c r="AE240" s="1848" t="s">
        <v>994</v>
      </c>
      <c r="AF240" s="1848" t="s">
        <v>994</v>
      </c>
      <c r="AG240" s="1848" t="s">
        <v>994</v>
      </c>
      <c r="AH240" s="1848" t="s">
        <v>994</v>
      </c>
      <c r="AI240" s="1853">
        <v>1</v>
      </c>
      <c r="AJ240" s="1848" t="s">
        <v>29156</v>
      </c>
    </row>
    <row r="241" spans="1:36" ht="15">
      <c r="A241" s="1849" t="s">
        <v>5705</v>
      </c>
      <c r="B241" s="1850" t="s">
        <v>5706</v>
      </c>
      <c r="C241" s="1854">
        <v>2</v>
      </c>
      <c r="D241" s="1850" t="s">
        <v>5416</v>
      </c>
      <c r="E241" s="1854">
        <v>1</v>
      </c>
      <c r="F241" s="1850" t="s">
        <v>5567</v>
      </c>
      <c r="G241" s="1850" t="s">
        <v>994</v>
      </c>
      <c r="H241" s="1854">
        <v>4</v>
      </c>
      <c r="I241" s="1850" t="s">
        <v>5445</v>
      </c>
      <c r="J241" s="1850" t="s">
        <v>994</v>
      </c>
      <c r="K241" s="1854">
        <v>90</v>
      </c>
      <c r="L241" s="1854">
        <v>2</v>
      </c>
      <c r="M241" s="1850" t="s">
        <v>5451</v>
      </c>
      <c r="N241" s="1854">
        <v>0</v>
      </c>
      <c r="O241" s="1850" t="s">
        <v>998</v>
      </c>
      <c r="P241" s="1854">
        <v>2</v>
      </c>
      <c r="Q241" s="1850" t="s">
        <v>5452</v>
      </c>
      <c r="R241" s="1854"/>
      <c r="S241" s="1854"/>
      <c r="T241" s="1854"/>
      <c r="U241" s="1854"/>
      <c r="V241" s="1854">
        <v>2</v>
      </c>
      <c r="W241" s="1850" t="s">
        <v>13282</v>
      </c>
      <c r="X241" s="1850"/>
      <c r="Y241" s="1854">
        <v>0</v>
      </c>
      <c r="Z241" s="1850" t="s">
        <v>998</v>
      </c>
      <c r="AA241" s="1854">
        <v>1</v>
      </c>
      <c r="AB241" s="1850" t="s">
        <v>1220</v>
      </c>
      <c r="AC241" s="1850" t="s">
        <v>994</v>
      </c>
      <c r="AD241" s="1850" t="s">
        <v>994</v>
      </c>
      <c r="AE241" s="1850" t="s">
        <v>994</v>
      </c>
      <c r="AF241" s="1850" t="s">
        <v>994</v>
      </c>
      <c r="AG241" s="1850" t="s">
        <v>994</v>
      </c>
      <c r="AH241" s="1850" t="s">
        <v>994</v>
      </c>
      <c r="AI241" s="1854">
        <v>1</v>
      </c>
      <c r="AJ241" s="1850" t="s">
        <v>29156</v>
      </c>
    </row>
    <row r="242" spans="1:36" ht="15">
      <c r="A242" s="1847" t="s">
        <v>5705</v>
      </c>
      <c r="B242" s="1848" t="s">
        <v>5706</v>
      </c>
      <c r="C242" s="1853">
        <v>2</v>
      </c>
      <c r="D242" s="1848" t="s">
        <v>5416</v>
      </c>
      <c r="E242" s="1853">
        <v>1</v>
      </c>
      <c r="F242" s="1848" t="s">
        <v>5567</v>
      </c>
      <c r="G242" s="1848" t="s">
        <v>994</v>
      </c>
      <c r="H242" s="1853">
        <v>4</v>
      </c>
      <c r="I242" s="1848" t="s">
        <v>5445</v>
      </c>
      <c r="J242" s="1848" t="s">
        <v>994</v>
      </c>
      <c r="K242" s="1853">
        <v>90</v>
      </c>
      <c r="L242" s="1853">
        <v>2</v>
      </c>
      <c r="M242" s="1848" t="s">
        <v>5451</v>
      </c>
      <c r="N242" s="1853">
        <v>0</v>
      </c>
      <c r="O242" s="1848" t="s">
        <v>998</v>
      </c>
      <c r="P242" s="1853">
        <v>2</v>
      </c>
      <c r="Q242" s="1848" t="s">
        <v>5452</v>
      </c>
      <c r="R242" s="1853">
        <v>1825</v>
      </c>
      <c r="S242" s="1853"/>
      <c r="T242" s="1853"/>
      <c r="U242" s="1853"/>
      <c r="V242" s="1853">
        <v>2</v>
      </c>
      <c r="W242" s="1848" t="s">
        <v>13282</v>
      </c>
      <c r="X242" s="1848"/>
      <c r="Y242" s="1853">
        <v>0</v>
      </c>
      <c r="Z242" s="1848" t="s">
        <v>998</v>
      </c>
      <c r="AA242" s="1853">
        <v>1</v>
      </c>
      <c r="AB242" s="1848" t="s">
        <v>1220</v>
      </c>
      <c r="AC242" s="1848" t="s">
        <v>994</v>
      </c>
      <c r="AD242" s="1848" t="s">
        <v>994</v>
      </c>
      <c r="AE242" s="1848" t="s">
        <v>994</v>
      </c>
      <c r="AF242" s="1848" t="s">
        <v>994</v>
      </c>
      <c r="AG242" s="1848" t="s">
        <v>994</v>
      </c>
      <c r="AH242" s="1848" t="s">
        <v>994</v>
      </c>
      <c r="AI242" s="1853">
        <v>1</v>
      </c>
      <c r="AJ242" s="1848" t="s">
        <v>29156</v>
      </c>
    </row>
    <row r="243" spans="1:36" ht="15">
      <c r="A243" s="1849" t="s">
        <v>5707</v>
      </c>
      <c r="B243" s="1850" t="s">
        <v>5708</v>
      </c>
      <c r="C243" s="1854">
        <v>2</v>
      </c>
      <c r="D243" s="1850" t="s">
        <v>5416</v>
      </c>
      <c r="E243" s="1854">
        <v>1</v>
      </c>
      <c r="F243" s="1850" t="s">
        <v>5567</v>
      </c>
      <c r="G243" s="1850" t="s">
        <v>994</v>
      </c>
      <c r="H243" s="1854">
        <v>4</v>
      </c>
      <c r="I243" s="1850" t="s">
        <v>5445</v>
      </c>
      <c r="J243" s="1850" t="s">
        <v>994</v>
      </c>
      <c r="K243" s="1854">
        <v>90</v>
      </c>
      <c r="L243" s="1854">
        <v>2</v>
      </c>
      <c r="M243" s="1850" t="s">
        <v>5451</v>
      </c>
      <c r="N243" s="1854">
        <v>9.5</v>
      </c>
      <c r="O243" s="1850" t="s">
        <v>998</v>
      </c>
      <c r="P243" s="1854">
        <v>2</v>
      </c>
      <c r="Q243" s="1850" t="s">
        <v>5452</v>
      </c>
      <c r="R243" s="1854"/>
      <c r="S243" s="1854"/>
      <c r="T243" s="1854"/>
      <c r="U243" s="1854"/>
      <c r="V243" s="1854">
        <v>2</v>
      </c>
      <c r="W243" s="1850" t="s">
        <v>13282</v>
      </c>
      <c r="X243" s="1850"/>
      <c r="Y243" s="1854">
        <v>0</v>
      </c>
      <c r="Z243" s="1850" t="s">
        <v>998</v>
      </c>
      <c r="AA243" s="1854">
        <v>1</v>
      </c>
      <c r="AB243" s="1850" t="s">
        <v>1220</v>
      </c>
      <c r="AC243" s="1850" t="s">
        <v>994</v>
      </c>
      <c r="AD243" s="1850" t="s">
        <v>994</v>
      </c>
      <c r="AE243" s="1850" t="s">
        <v>994</v>
      </c>
      <c r="AF243" s="1850" t="s">
        <v>994</v>
      </c>
      <c r="AG243" s="1850" t="s">
        <v>994</v>
      </c>
      <c r="AH243" s="1850" t="s">
        <v>994</v>
      </c>
      <c r="AI243" s="1854">
        <v>1</v>
      </c>
      <c r="AJ243" s="1850" t="s">
        <v>29156</v>
      </c>
    </row>
    <row r="244" spans="1:36" ht="15">
      <c r="A244" s="1847" t="s">
        <v>5707</v>
      </c>
      <c r="B244" s="1848" t="s">
        <v>5708</v>
      </c>
      <c r="C244" s="1853">
        <v>2</v>
      </c>
      <c r="D244" s="1848" t="s">
        <v>5416</v>
      </c>
      <c r="E244" s="1853">
        <v>1</v>
      </c>
      <c r="F244" s="1848" t="s">
        <v>5567</v>
      </c>
      <c r="G244" s="1848" t="s">
        <v>994</v>
      </c>
      <c r="H244" s="1853">
        <v>4</v>
      </c>
      <c r="I244" s="1848" t="s">
        <v>5445</v>
      </c>
      <c r="J244" s="1848" t="s">
        <v>994</v>
      </c>
      <c r="K244" s="1853">
        <v>90</v>
      </c>
      <c r="L244" s="1853">
        <v>2</v>
      </c>
      <c r="M244" s="1848" t="s">
        <v>5451</v>
      </c>
      <c r="N244" s="1853">
        <v>9.5</v>
      </c>
      <c r="O244" s="1848" t="s">
        <v>998</v>
      </c>
      <c r="P244" s="1853">
        <v>2</v>
      </c>
      <c r="Q244" s="1848" t="s">
        <v>5452</v>
      </c>
      <c r="R244" s="1853">
        <v>1825</v>
      </c>
      <c r="S244" s="1853"/>
      <c r="T244" s="1853"/>
      <c r="U244" s="1853"/>
      <c r="V244" s="1853">
        <v>2</v>
      </c>
      <c r="W244" s="1848" t="s">
        <v>13282</v>
      </c>
      <c r="X244" s="1848"/>
      <c r="Y244" s="1853">
        <v>0</v>
      </c>
      <c r="Z244" s="1848" t="s">
        <v>998</v>
      </c>
      <c r="AA244" s="1853">
        <v>1</v>
      </c>
      <c r="AB244" s="1848" t="s">
        <v>1220</v>
      </c>
      <c r="AC244" s="1848" t="s">
        <v>994</v>
      </c>
      <c r="AD244" s="1848" t="s">
        <v>994</v>
      </c>
      <c r="AE244" s="1848" t="s">
        <v>994</v>
      </c>
      <c r="AF244" s="1848" t="s">
        <v>994</v>
      </c>
      <c r="AG244" s="1848" t="s">
        <v>994</v>
      </c>
      <c r="AH244" s="1848" t="s">
        <v>994</v>
      </c>
      <c r="AI244" s="1853">
        <v>1</v>
      </c>
      <c r="AJ244" s="1848" t="s">
        <v>29156</v>
      </c>
    </row>
    <row r="245" spans="1:36" ht="15">
      <c r="A245" s="1849" t="s">
        <v>5709</v>
      </c>
      <c r="B245" s="1850" t="s">
        <v>5710</v>
      </c>
      <c r="C245" s="1854">
        <v>2</v>
      </c>
      <c r="D245" s="1850" t="s">
        <v>5416</v>
      </c>
      <c r="E245" s="1854">
        <v>1</v>
      </c>
      <c r="F245" s="1850" t="s">
        <v>5567</v>
      </c>
      <c r="G245" s="1850" t="s">
        <v>994</v>
      </c>
      <c r="H245" s="1854">
        <v>4</v>
      </c>
      <c r="I245" s="1850" t="s">
        <v>5445</v>
      </c>
      <c r="J245" s="1850" t="s">
        <v>994</v>
      </c>
      <c r="K245" s="1854">
        <v>90</v>
      </c>
      <c r="L245" s="1854">
        <v>2</v>
      </c>
      <c r="M245" s="1850" t="s">
        <v>5451</v>
      </c>
      <c r="N245" s="1854">
        <v>9.5</v>
      </c>
      <c r="O245" s="1850" t="s">
        <v>998</v>
      </c>
      <c r="P245" s="1854">
        <v>2</v>
      </c>
      <c r="Q245" s="1850" t="s">
        <v>5452</v>
      </c>
      <c r="R245" s="1854"/>
      <c r="S245" s="1854"/>
      <c r="T245" s="1854"/>
      <c r="U245" s="1854"/>
      <c r="V245" s="1854">
        <v>2</v>
      </c>
      <c r="W245" s="1850" t="s">
        <v>13282</v>
      </c>
      <c r="X245" s="1850"/>
      <c r="Y245" s="1854">
        <v>0</v>
      </c>
      <c r="Z245" s="1850" t="s">
        <v>998</v>
      </c>
      <c r="AA245" s="1854">
        <v>1</v>
      </c>
      <c r="AB245" s="1850" t="s">
        <v>1220</v>
      </c>
      <c r="AC245" s="1850" t="s">
        <v>994</v>
      </c>
      <c r="AD245" s="1850" t="s">
        <v>994</v>
      </c>
      <c r="AE245" s="1850" t="s">
        <v>994</v>
      </c>
      <c r="AF245" s="1850" t="s">
        <v>994</v>
      </c>
      <c r="AG245" s="1850" t="s">
        <v>994</v>
      </c>
      <c r="AH245" s="1850" t="s">
        <v>994</v>
      </c>
      <c r="AI245" s="1854">
        <v>1</v>
      </c>
      <c r="AJ245" s="1850" t="s">
        <v>29156</v>
      </c>
    </row>
    <row r="246" spans="1:36" ht="15">
      <c r="A246" s="1847" t="s">
        <v>5709</v>
      </c>
      <c r="B246" s="1848" t="s">
        <v>5710</v>
      </c>
      <c r="C246" s="1853">
        <v>2</v>
      </c>
      <c r="D246" s="1848" t="s">
        <v>5416</v>
      </c>
      <c r="E246" s="1853">
        <v>1</v>
      </c>
      <c r="F246" s="1848" t="s">
        <v>5567</v>
      </c>
      <c r="G246" s="1848" t="s">
        <v>994</v>
      </c>
      <c r="H246" s="1853">
        <v>4</v>
      </c>
      <c r="I246" s="1848" t="s">
        <v>5445</v>
      </c>
      <c r="J246" s="1848" t="s">
        <v>994</v>
      </c>
      <c r="K246" s="1853">
        <v>90</v>
      </c>
      <c r="L246" s="1853">
        <v>2</v>
      </c>
      <c r="M246" s="1848" t="s">
        <v>5451</v>
      </c>
      <c r="N246" s="1853">
        <v>9.5</v>
      </c>
      <c r="O246" s="1848" t="s">
        <v>998</v>
      </c>
      <c r="P246" s="1853">
        <v>2</v>
      </c>
      <c r="Q246" s="1848" t="s">
        <v>5452</v>
      </c>
      <c r="R246" s="1853">
        <v>1825</v>
      </c>
      <c r="S246" s="1853"/>
      <c r="T246" s="1853"/>
      <c r="U246" s="1853"/>
      <c r="V246" s="1853">
        <v>2</v>
      </c>
      <c r="W246" s="1848" t="s">
        <v>13282</v>
      </c>
      <c r="X246" s="1848"/>
      <c r="Y246" s="1853">
        <v>0</v>
      </c>
      <c r="Z246" s="1848" t="s">
        <v>998</v>
      </c>
      <c r="AA246" s="1853">
        <v>1</v>
      </c>
      <c r="AB246" s="1848" t="s">
        <v>1220</v>
      </c>
      <c r="AC246" s="1848" t="s">
        <v>994</v>
      </c>
      <c r="AD246" s="1848" t="s">
        <v>994</v>
      </c>
      <c r="AE246" s="1848" t="s">
        <v>994</v>
      </c>
      <c r="AF246" s="1848" t="s">
        <v>994</v>
      </c>
      <c r="AG246" s="1848" t="s">
        <v>994</v>
      </c>
      <c r="AH246" s="1848" t="s">
        <v>994</v>
      </c>
      <c r="AI246" s="1853">
        <v>1</v>
      </c>
      <c r="AJ246" s="1848" t="s">
        <v>29156</v>
      </c>
    </row>
    <row r="247" spans="1:36" ht="15">
      <c r="A247" s="1849" t="s">
        <v>5711</v>
      </c>
      <c r="B247" s="1850" t="s">
        <v>5712</v>
      </c>
      <c r="C247" s="1854">
        <v>1</v>
      </c>
      <c r="D247" s="1850" t="s">
        <v>5537</v>
      </c>
      <c r="E247" s="1854">
        <v>2</v>
      </c>
      <c r="F247" s="1850" t="s">
        <v>5417</v>
      </c>
      <c r="G247" s="1850" t="s">
        <v>994</v>
      </c>
      <c r="H247" s="1854">
        <v>5</v>
      </c>
      <c r="I247" s="1850" t="s">
        <v>5573</v>
      </c>
      <c r="J247" s="1850" t="s">
        <v>994</v>
      </c>
      <c r="K247" s="1854">
        <v>90</v>
      </c>
      <c r="L247" s="1854">
        <v>3</v>
      </c>
      <c r="M247" s="1850" t="s">
        <v>5574</v>
      </c>
      <c r="N247" s="1854">
        <v>0</v>
      </c>
      <c r="O247" s="1850" t="s">
        <v>998</v>
      </c>
      <c r="P247" s="1854">
        <v>3</v>
      </c>
      <c r="Q247" s="1850" t="s">
        <v>5575</v>
      </c>
      <c r="R247" s="1854"/>
      <c r="S247" s="1854"/>
      <c r="T247" s="1854"/>
      <c r="U247" s="1854"/>
      <c r="V247" s="1854">
        <v>1</v>
      </c>
      <c r="W247" s="1850" t="s">
        <v>13267</v>
      </c>
      <c r="X247" s="1850"/>
      <c r="Y247" s="1854">
        <v>0</v>
      </c>
      <c r="Z247" s="1850" t="s">
        <v>998</v>
      </c>
      <c r="AA247" s="1854">
        <v>1</v>
      </c>
      <c r="AB247" s="1850" t="s">
        <v>1220</v>
      </c>
      <c r="AC247" s="1850" t="s">
        <v>994</v>
      </c>
      <c r="AD247" s="1850" t="s">
        <v>994</v>
      </c>
      <c r="AE247" s="1850" t="s">
        <v>994</v>
      </c>
      <c r="AF247" s="1850" t="s">
        <v>994</v>
      </c>
      <c r="AG247" s="1850" t="s">
        <v>994</v>
      </c>
      <c r="AH247" s="1850" t="s">
        <v>994</v>
      </c>
      <c r="AI247" s="1854">
        <v>1</v>
      </c>
      <c r="AJ247" s="1850" t="s">
        <v>29156</v>
      </c>
    </row>
    <row r="248" spans="1:36" ht="15">
      <c r="A248" s="1847" t="s">
        <v>5713</v>
      </c>
      <c r="B248" s="1848" t="s">
        <v>5714</v>
      </c>
      <c r="C248" s="1853">
        <v>1</v>
      </c>
      <c r="D248" s="1848" t="s">
        <v>5537</v>
      </c>
      <c r="E248" s="1853">
        <v>2</v>
      </c>
      <c r="F248" s="1848" t="s">
        <v>5417</v>
      </c>
      <c r="G248" s="1848" t="s">
        <v>994</v>
      </c>
      <c r="H248" s="1853">
        <v>5</v>
      </c>
      <c r="I248" s="1848" t="s">
        <v>5573</v>
      </c>
      <c r="J248" s="1848" t="s">
        <v>994</v>
      </c>
      <c r="K248" s="1853">
        <v>90</v>
      </c>
      <c r="L248" s="1853">
        <v>3</v>
      </c>
      <c r="M248" s="1848" t="s">
        <v>5574</v>
      </c>
      <c r="N248" s="1853">
        <v>0</v>
      </c>
      <c r="O248" s="1848" t="s">
        <v>998</v>
      </c>
      <c r="P248" s="1853">
        <v>3</v>
      </c>
      <c r="Q248" s="1848" t="s">
        <v>5575</v>
      </c>
      <c r="R248" s="1853"/>
      <c r="S248" s="1853"/>
      <c r="T248" s="1853"/>
      <c r="U248" s="1853"/>
      <c r="V248" s="1853">
        <v>1</v>
      </c>
      <c r="W248" s="1848" t="s">
        <v>13267</v>
      </c>
      <c r="X248" s="1848"/>
      <c r="Y248" s="1853">
        <v>0</v>
      </c>
      <c r="Z248" s="1848" t="s">
        <v>998</v>
      </c>
      <c r="AA248" s="1853">
        <v>1</v>
      </c>
      <c r="AB248" s="1848" t="s">
        <v>1220</v>
      </c>
      <c r="AC248" s="1848" t="s">
        <v>994</v>
      </c>
      <c r="AD248" s="1848" t="s">
        <v>994</v>
      </c>
      <c r="AE248" s="1848" t="s">
        <v>994</v>
      </c>
      <c r="AF248" s="1848" t="s">
        <v>994</v>
      </c>
      <c r="AG248" s="1848" t="s">
        <v>994</v>
      </c>
      <c r="AH248" s="1848" t="s">
        <v>994</v>
      </c>
      <c r="AI248" s="1853">
        <v>1</v>
      </c>
      <c r="AJ248" s="1848" t="s">
        <v>29156</v>
      </c>
    </row>
    <row r="249" spans="1:36" ht="15">
      <c r="A249" s="1849" t="s">
        <v>5715</v>
      </c>
      <c r="B249" s="1850" t="s">
        <v>5716</v>
      </c>
      <c r="C249" s="1854">
        <v>1</v>
      </c>
      <c r="D249" s="1850" t="s">
        <v>5537</v>
      </c>
      <c r="E249" s="1854">
        <v>2</v>
      </c>
      <c r="F249" s="1850" t="s">
        <v>5417</v>
      </c>
      <c r="G249" s="1850" t="s">
        <v>994</v>
      </c>
      <c r="H249" s="1854">
        <v>5</v>
      </c>
      <c r="I249" s="1850" t="s">
        <v>5573</v>
      </c>
      <c r="J249" s="1850" t="s">
        <v>994</v>
      </c>
      <c r="K249" s="1854">
        <v>90</v>
      </c>
      <c r="L249" s="1854">
        <v>3</v>
      </c>
      <c r="M249" s="1850" t="s">
        <v>5574</v>
      </c>
      <c r="N249" s="1854">
        <v>0</v>
      </c>
      <c r="O249" s="1850" t="s">
        <v>998</v>
      </c>
      <c r="P249" s="1854">
        <v>3</v>
      </c>
      <c r="Q249" s="1850" t="s">
        <v>5575</v>
      </c>
      <c r="R249" s="1854"/>
      <c r="S249" s="1854"/>
      <c r="T249" s="1854"/>
      <c r="U249" s="1854"/>
      <c r="V249" s="1854">
        <v>1</v>
      </c>
      <c r="W249" s="1850" t="s">
        <v>13267</v>
      </c>
      <c r="X249" s="1850"/>
      <c r="Y249" s="1854">
        <v>0</v>
      </c>
      <c r="Z249" s="1850" t="s">
        <v>998</v>
      </c>
      <c r="AA249" s="1854">
        <v>1</v>
      </c>
      <c r="AB249" s="1850" t="s">
        <v>1220</v>
      </c>
      <c r="AC249" s="1850" t="s">
        <v>994</v>
      </c>
      <c r="AD249" s="1850" t="s">
        <v>994</v>
      </c>
      <c r="AE249" s="1850" t="s">
        <v>994</v>
      </c>
      <c r="AF249" s="1850" t="s">
        <v>994</v>
      </c>
      <c r="AG249" s="1850" t="s">
        <v>994</v>
      </c>
      <c r="AH249" s="1850" t="s">
        <v>994</v>
      </c>
      <c r="AI249" s="1854">
        <v>1</v>
      </c>
      <c r="AJ249" s="1850" t="s">
        <v>29156</v>
      </c>
    </row>
    <row r="250" spans="1:36" ht="15">
      <c r="A250" s="1847" t="s">
        <v>5717</v>
      </c>
      <c r="B250" s="1848" t="s">
        <v>5718</v>
      </c>
      <c r="C250" s="1853">
        <v>2</v>
      </c>
      <c r="D250" s="1848" t="s">
        <v>5416</v>
      </c>
      <c r="E250" s="1853">
        <v>2</v>
      </c>
      <c r="F250" s="1848" t="s">
        <v>5417</v>
      </c>
      <c r="G250" s="1848" t="s">
        <v>994</v>
      </c>
      <c r="H250" s="1853">
        <v>4</v>
      </c>
      <c r="I250" s="1848" t="s">
        <v>5445</v>
      </c>
      <c r="J250" s="1848" t="s">
        <v>994</v>
      </c>
      <c r="K250" s="1853">
        <v>90</v>
      </c>
      <c r="L250" s="1853">
        <v>2</v>
      </c>
      <c r="M250" s="1848" t="s">
        <v>5451</v>
      </c>
      <c r="N250" s="1853">
        <v>0</v>
      </c>
      <c r="O250" s="1848" t="s">
        <v>998</v>
      </c>
      <c r="P250" s="1853">
        <v>2</v>
      </c>
      <c r="Q250" s="1848" t="s">
        <v>5452</v>
      </c>
      <c r="R250" s="1853"/>
      <c r="S250" s="1853"/>
      <c r="T250" s="1853"/>
      <c r="U250" s="1853"/>
      <c r="V250" s="1853">
        <v>1</v>
      </c>
      <c r="W250" s="1848" t="s">
        <v>13267</v>
      </c>
      <c r="X250" s="1848"/>
      <c r="Y250" s="1853">
        <v>0</v>
      </c>
      <c r="Z250" s="1848" t="s">
        <v>998</v>
      </c>
      <c r="AA250" s="1853">
        <v>1</v>
      </c>
      <c r="AB250" s="1848" t="s">
        <v>1220</v>
      </c>
      <c r="AC250" s="1848" t="s">
        <v>994</v>
      </c>
      <c r="AD250" s="1848" t="s">
        <v>994</v>
      </c>
      <c r="AE250" s="1848" t="s">
        <v>994</v>
      </c>
      <c r="AF250" s="1848" t="s">
        <v>994</v>
      </c>
      <c r="AG250" s="1848" t="s">
        <v>994</v>
      </c>
      <c r="AH250" s="1848" t="s">
        <v>994</v>
      </c>
      <c r="AI250" s="1853">
        <v>1</v>
      </c>
      <c r="AJ250" s="1848" t="s">
        <v>29156</v>
      </c>
    </row>
    <row r="251" spans="1:36" ht="15">
      <c r="A251" s="1849" t="s">
        <v>5719</v>
      </c>
      <c r="B251" s="1850" t="s">
        <v>5720</v>
      </c>
      <c r="C251" s="1854">
        <v>1</v>
      </c>
      <c r="D251" s="1850" t="s">
        <v>5537</v>
      </c>
      <c r="E251" s="1854">
        <v>2</v>
      </c>
      <c r="F251" s="1850" t="s">
        <v>5417</v>
      </c>
      <c r="G251" s="1850" t="s">
        <v>994</v>
      </c>
      <c r="H251" s="1854">
        <v>3</v>
      </c>
      <c r="I251" s="1850" t="s">
        <v>5418</v>
      </c>
      <c r="J251" s="1850" t="s">
        <v>994</v>
      </c>
      <c r="K251" s="1854">
        <v>90</v>
      </c>
      <c r="L251" s="1854">
        <v>2</v>
      </c>
      <c r="M251" s="1850" t="s">
        <v>5451</v>
      </c>
      <c r="N251" s="1854">
        <v>0</v>
      </c>
      <c r="O251" s="1850" t="s">
        <v>998</v>
      </c>
      <c r="P251" s="1854">
        <v>2</v>
      </c>
      <c r="Q251" s="1850" t="s">
        <v>5452</v>
      </c>
      <c r="R251" s="1854"/>
      <c r="S251" s="1854"/>
      <c r="T251" s="1854"/>
      <c r="U251" s="1854"/>
      <c r="V251" s="1854">
        <v>1</v>
      </c>
      <c r="W251" s="1850" t="s">
        <v>13267</v>
      </c>
      <c r="X251" s="1850"/>
      <c r="Y251" s="1854">
        <v>0</v>
      </c>
      <c r="Z251" s="1850" t="s">
        <v>998</v>
      </c>
      <c r="AA251" s="1854">
        <v>1</v>
      </c>
      <c r="AB251" s="1850" t="s">
        <v>1220</v>
      </c>
      <c r="AC251" s="1850" t="s">
        <v>994</v>
      </c>
      <c r="AD251" s="1850" t="s">
        <v>994</v>
      </c>
      <c r="AE251" s="1850" t="s">
        <v>994</v>
      </c>
      <c r="AF251" s="1850" t="s">
        <v>994</v>
      </c>
      <c r="AG251" s="1850" t="s">
        <v>994</v>
      </c>
      <c r="AH251" s="1850" t="s">
        <v>994</v>
      </c>
      <c r="AI251" s="1854">
        <v>1</v>
      </c>
      <c r="AJ251" s="1850" t="s">
        <v>29156</v>
      </c>
    </row>
    <row r="252" spans="1:36" ht="15">
      <c r="A252" s="1847" t="s">
        <v>5721</v>
      </c>
      <c r="B252" s="1848" t="s">
        <v>5722</v>
      </c>
      <c r="C252" s="1853">
        <v>2</v>
      </c>
      <c r="D252" s="1848" t="s">
        <v>5416</v>
      </c>
      <c r="E252" s="1853">
        <v>1</v>
      </c>
      <c r="F252" s="1848" t="s">
        <v>5567</v>
      </c>
      <c r="G252" s="1848" t="s">
        <v>994</v>
      </c>
      <c r="H252" s="1853">
        <v>4</v>
      </c>
      <c r="I252" s="1848" t="s">
        <v>5445</v>
      </c>
      <c r="J252" s="1848" t="s">
        <v>994</v>
      </c>
      <c r="K252" s="1853">
        <v>90</v>
      </c>
      <c r="L252" s="1853">
        <v>2</v>
      </c>
      <c r="M252" s="1848" t="s">
        <v>5451</v>
      </c>
      <c r="N252" s="1853">
        <v>0</v>
      </c>
      <c r="O252" s="1848" t="s">
        <v>998</v>
      </c>
      <c r="P252" s="1853">
        <v>2</v>
      </c>
      <c r="Q252" s="1848" t="s">
        <v>5452</v>
      </c>
      <c r="R252" s="1853"/>
      <c r="S252" s="1853"/>
      <c r="T252" s="1853"/>
      <c r="U252" s="1853"/>
      <c r="V252" s="1853">
        <v>2</v>
      </c>
      <c r="W252" s="1848" t="s">
        <v>13282</v>
      </c>
      <c r="X252" s="1848"/>
      <c r="Y252" s="1853">
        <v>0</v>
      </c>
      <c r="Z252" s="1848" t="s">
        <v>998</v>
      </c>
      <c r="AA252" s="1853">
        <v>1</v>
      </c>
      <c r="AB252" s="1848" t="s">
        <v>1220</v>
      </c>
      <c r="AC252" s="1848" t="s">
        <v>994</v>
      </c>
      <c r="AD252" s="1848" t="s">
        <v>994</v>
      </c>
      <c r="AE252" s="1848" t="s">
        <v>994</v>
      </c>
      <c r="AF252" s="1848" t="s">
        <v>994</v>
      </c>
      <c r="AG252" s="1848" t="s">
        <v>994</v>
      </c>
      <c r="AH252" s="1848" t="s">
        <v>994</v>
      </c>
      <c r="AI252" s="1853">
        <v>1</v>
      </c>
      <c r="AJ252" s="1848" t="s">
        <v>29156</v>
      </c>
    </row>
    <row r="253" spans="1:36" ht="15">
      <c r="A253" s="1849" t="s">
        <v>5721</v>
      </c>
      <c r="B253" s="1850" t="s">
        <v>5722</v>
      </c>
      <c r="C253" s="1854">
        <v>2</v>
      </c>
      <c r="D253" s="1850" t="s">
        <v>5416</v>
      </c>
      <c r="E253" s="1854">
        <v>1</v>
      </c>
      <c r="F253" s="1850" t="s">
        <v>5567</v>
      </c>
      <c r="G253" s="1850" t="s">
        <v>994</v>
      </c>
      <c r="H253" s="1854">
        <v>4</v>
      </c>
      <c r="I253" s="1850" t="s">
        <v>5445</v>
      </c>
      <c r="J253" s="1850" t="s">
        <v>994</v>
      </c>
      <c r="K253" s="1854">
        <v>90</v>
      </c>
      <c r="L253" s="1854">
        <v>2</v>
      </c>
      <c r="M253" s="1850" t="s">
        <v>5451</v>
      </c>
      <c r="N253" s="1854">
        <v>0</v>
      </c>
      <c r="O253" s="1850" t="s">
        <v>998</v>
      </c>
      <c r="P253" s="1854">
        <v>2</v>
      </c>
      <c r="Q253" s="1850" t="s">
        <v>5452</v>
      </c>
      <c r="R253" s="1854">
        <v>540</v>
      </c>
      <c r="S253" s="1854"/>
      <c r="T253" s="1854"/>
      <c r="U253" s="1854"/>
      <c r="V253" s="1854">
        <v>2</v>
      </c>
      <c r="W253" s="1850" t="s">
        <v>13282</v>
      </c>
      <c r="X253" s="1850"/>
      <c r="Y253" s="1854">
        <v>0</v>
      </c>
      <c r="Z253" s="1850" t="s">
        <v>998</v>
      </c>
      <c r="AA253" s="1854">
        <v>1</v>
      </c>
      <c r="AB253" s="1850" t="s">
        <v>1220</v>
      </c>
      <c r="AC253" s="1850" t="s">
        <v>994</v>
      </c>
      <c r="AD253" s="1850" t="s">
        <v>994</v>
      </c>
      <c r="AE253" s="1850" t="s">
        <v>994</v>
      </c>
      <c r="AF253" s="1850" t="s">
        <v>994</v>
      </c>
      <c r="AG253" s="1850" t="s">
        <v>994</v>
      </c>
      <c r="AH253" s="1850" t="s">
        <v>994</v>
      </c>
      <c r="AI253" s="1854">
        <v>1</v>
      </c>
      <c r="AJ253" s="1850" t="s">
        <v>29156</v>
      </c>
    </row>
    <row r="254" spans="1:36" ht="15">
      <c r="A254" s="1847" t="s">
        <v>5723</v>
      </c>
      <c r="B254" s="1848" t="s">
        <v>26716</v>
      </c>
      <c r="C254" s="1853">
        <v>2</v>
      </c>
      <c r="D254" s="1848" t="s">
        <v>5416</v>
      </c>
      <c r="E254" s="1853">
        <v>1</v>
      </c>
      <c r="F254" s="1848" t="s">
        <v>5567</v>
      </c>
      <c r="G254" s="1848" t="s">
        <v>994</v>
      </c>
      <c r="H254" s="1853">
        <v>4</v>
      </c>
      <c r="I254" s="1848" t="s">
        <v>5445</v>
      </c>
      <c r="J254" s="1848" t="s">
        <v>994</v>
      </c>
      <c r="K254" s="1853">
        <v>90</v>
      </c>
      <c r="L254" s="1853">
        <v>2</v>
      </c>
      <c r="M254" s="1848" t="s">
        <v>5451</v>
      </c>
      <c r="N254" s="1853">
        <v>0</v>
      </c>
      <c r="O254" s="1848" t="s">
        <v>998</v>
      </c>
      <c r="P254" s="1853">
        <v>2</v>
      </c>
      <c r="Q254" s="1848" t="s">
        <v>5452</v>
      </c>
      <c r="R254" s="1853"/>
      <c r="S254" s="1853"/>
      <c r="T254" s="1853"/>
      <c r="U254" s="1853"/>
      <c r="V254" s="1853">
        <v>2</v>
      </c>
      <c r="W254" s="1848" t="s">
        <v>13282</v>
      </c>
      <c r="X254" s="1848"/>
      <c r="Y254" s="1853">
        <v>0</v>
      </c>
      <c r="Z254" s="1848" t="s">
        <v>998</v>
      </c>
      <c r="AA254" s="1853">
        <v>1</v>
      </c>
      <c r="AB254" s="1848" t="s">
        <v>1220</v>
      </c>
      <c r="AC254" s="1848" t="s">
        <v>994</v>
      </c>
      <c r="AD254" s="1848" t="s">
        <v>994</v>
      </c>
      <c r="AE254" s="1848" t="s">
        <v>994</v>
      </c>
      <c r="AF254" s="1848" t="s">
        <v>994</v>
      </c>
      <c r="AG254" s="1848" t="s">
        <v>994</v>
      </c>
      <c r="AH254" s="1848" t="s">
        <v>994</v>
      </c>
      <c r="AI254" s="1853">
        <v>1</v>
      </c>
      <c r="AJ254" s="1848" t="s">
        <v>29156</v>
      </c>
    </row>
    <row r="255" spans="1:36" ht="15">
      <c r="A255" s="1849" t="s">
        <v>5723</v>
      </c>
      <c r="B255" s="1850" t="s">
        <v>26716</v>
      </c>
      <c r="C255" s="1854">
        <v>2</v>
      </c>
      <c r="D255" s="1850" t="s">
        <v>5416</v>
      </c>
      <c r="E255" s="1854">
        <v>1</v>
      </c>
      <c r="F255" s="1850" t="s">
        <v>5567</v>
      </c>
      <c r="G255" s="1850" t="s">
        <v>994</v>
      </c>
      <c r="H255" s="1854">
        <v>4</v>
      </c>
      <c r="I255" s="1850" t="s">
        <v>5445</v>
      </c>
      <c r="J255" s="1850" t="s">
        <v>994</v>
      </c>
      <c r="K255" s="1854">
        <v>90</v>
      </c>
      <c r="L255" s="1854">
        <v>2</v>
      </c>
      <c r="M255" s="1850" t="s">
        <v>5451</v>
      </c>
      <c r="N255" s="1854">
        <v>0</v>
      </c>
      <c r="O255" s="1850" t="s">
        <v>998</v>
      </c>
      <c r="P255" s="1854">
        <v>2</v>
      </c>
      <c r="Q255" s="1850" t="s">
        <v>5452</v>
      </c>
      <c r="R255" s="1854">
        <v>540</v>
      </c>
      <c r="S255" s="1854"/>
      <c r="T255" s="1854"/>
      <c r="U255" s="1854"/>
      <c r="V255" s="1854">
        <v>2</v>
      </c>
      <c r="W255" s="1850" t="s">
        <v>13282</v>
      </c>
      <c r="X255" s="1850"/>
      <c r="Y255" s="1854">
        <v>0</v>
      </c>
      <c r="Z255" s="1850" t="s">
        <v>998</v>
      </c>
      <c r="AA255" s="1854">
        <v>1</v>
      </c>
      <c r="AB255" s="1850" t="s">
        <v>1220</v>
      </c>
      <c r="AC255" s="1850" t="s">
        <v>994</v>
      </c>
      <c r="AD255" s="1850" t="s">
        <v>994</v>
      </c>
      <c r="AE255" s="1850" t="s">
        <v>994</v>
      </c>
      <c r="AF255" s="1850" t="s">
        <v>994</v>
      </c>
      <c r="AG255" s="1850" t="s">
        <v>994</v>
      </c>
      <c r="AH255" s="1850" t="s">
        <v>994</v>
      </c>
      <c r="AI255" s="1854">
        <v>1</v>
      </c>
      <c r="AJ255" s="1850" t="s">
        <v>29156</v>
      </c>
    </row>
    <row r="256" spans="1:36" ht="15">
      <c r="A256" s="1847" t="s">
        <v>23187</v>
      </c>
      <c r="B256" s="1848" t="s">
        <v>23188</v>
      </c>
      <c r="C256" s="1853">
        <v>1</v>
      </c>
      <c r="D256" s="1848" t="s">
        <v>5537</v>
      </c>
      <c r="E256" s="1853">
        <v>2</v>
      </c>
      <c r="F256" s="1848" t="s">
        <v>5417</v>
      </c>
      <c r="G256" s="1848" t="s">
        <v>994</v>
      </c>
      <c r="H256" s="1853">
        <v>3</v>
      </c>
      <c r="I256" s="1848" t="s">
        <v>5418</v>
      </c>
      <c r="J256" s="1848" t="s">
        <v>994</v>
      </c>
      <c r="K256" s="1853">
        <v>90</v>
      </c>
      <c r="L256" s="1853">
        <v>2</v>
      </c>
      <c r="M256" s="1848" t="s">
        <v>5451</v>
      </c>
      <c r="N256" s="1853">
        <v>0</v>
      </c>
      <c r="O256" s="1848" t="s">
        <v>998</v>
      </c>
      <c r="P256" s="1853">
        <v>2</v>
      </c>
      <c r="Q256" s="1848" t="s">
        <v>5452</v>
      </c>
      <c r="R256" s="1853"/>
      <c r="S256" s="1853"/>
      <c r="T256" s="1853"/>
      <c r="U256" s="1853"/>
      <c r="V256" s="1853">
        <v>1</v>
      </c>
      <c r="W256" s="1848" t="s">
        <v>13267</v>
      </c>
      <c r="X256" s="1848"/>
      <c r="Y256" s="1853">
        <v>0</v>
      </c>
      <c r="Z256" s="1848" t="s">
        <v>998</v>
      </c>
      <c r="AA256" s="1853">
        <v>1</v>
      </c>
      <c r="AB256" s="1848" t="s">
        <v>1220</v>
      </c>
      <c r="AC256" s="1848" t="s">
        <v>994</v>
      </c>
      <c r="AD256" s="1848" t="s">
        <v>998</v>
      </c>
      <c r="AE256" s="1848" t="s">
        <v>994</v>
      </c>
      <c r="AF256" s="1848" t="s">
        <v>998</v>
      </c>
      <c r="AG256" s="1848" t="s">
        <v>998</v>
      </c>
      <c r="AH256" s="1848" t="s">
        <v>994</v>
      </c>
      <c r="AI256" s="1853">
        <v>1</v>
      </c>
      <c r="AJ256" s="1848" t="s">
        <v>29156</v>
      </c>
    </row>
    <row r="257" spans="1:36" ht="15">
      <c r="A257" s="1849" t="s">
        <v>23189</v>
      </c>
      <c r="B257" s="1850" t="s">
        <v>23190</v>
      </c>
      <c r="C257" s="1854">
        <v>2</v>
      </c>
      <c r="D257" s="1850" t="s">
        <v>5416</v>
      </c>
      <c r="E257" s="1854">
        <v>2</v>
      </c>
      <c r="F257" s="1850" t="s">
        <v>5417</v>
      </c>
      <c r="G257" s="1850" t="s">
        <v>994</v>
      </c>
      <c r="H257" s="1854">
        <v>4</v>
      </c>
      <c r="I257" s="1850" t="s">
        <v>5445</v>
      </c>
      <c r="J257" s="1850" t="s">
        <v>998</v>
      </c>
      <c r="K257" s="1854">
        <v>90</v>
      </c>
      <c r="L257" s="1854">
        <v>2</v>
      </c>
      <c r="M257" s="1850" t="s">
        <v>5451</v>
      </c>
      <c r="N257" s="1854">
        <v>9.5</v>
      </c>
      <c r="O257" s="1850" t="s">
        <v>998</v>
      </c>
      <c r="P257" s="1854">
        <v>2</v>
      </c>
      <c r="Q257" s="1850" t="s">
        <v>5452</v>
      </c>
      <c r="R257" s="1854">
        <v>730</v>
      </c>
      <c r="S257" s="1854"/>
      <c r="T257" s="1854"/>
      <c r="U257" s="1854"/>
      <c r="V257" s="1854">
        <v>2</v>
      </c>
      <c r="W257" s="1850" t="s">
        <v>13282</v>
      </c>
      <c r="X257" s="1850"/>
      <c r="Y257" s="1854">
        <v>0</v>
      </c>
      <c r="Z257" s="1850" t="s">
        <v>998</v>
      </c>
      <c r="AA257" s="1854">
        <v>1</v>
      </c>
      <c r="AB257" s="1850" t="s">
        <v>1220</v>
      </c>
      <c r="AC257" s="1850" t="s">
        <v>998</v>
      </c>
      <c r="AD257" s="1850" t="s">
        <v>994</v>
      </c>
      <c r="AE257" s="1850" t="s">
        <v>994</v>
      </c>
      <c r="AF257" s="1850" t="s">
        <v>994</v>
      </c>
      <c r="AG257" s="1850" t="s">
        <v>994</v>
      </c>
      <c r="AH257" s="1850" t="s">
        <v>994</v>
      </c>
      <c r="AI257" s="1854">
        <v>1</v>
      </c>
      <c r="AJ257" s="1850" t="s">
        <v>29156</v>
      </c>
    </row>
    <row r="258" spans="1:36" ht="15">
      <c r="A258" s="1847" t="s">
        <v>23191</v>
      </c>
      <c r="B258" s="1848" t="s">
        <v>23192</v>
      </c>
      <c r="C258" s="1853">
        <v>2</v>
      </c>
      <c r="D258" s="1848" t="s">
        <v>5416</v>
      </c>
      <c r="E258" s="1853">
        <v>2</v>
      </c>
      <c r="F258" s="1848" t="s">
        <v>5417</v>
      </c>
      <c r="G258" s="1848" t="s">
        <v>994</v>
      </c>
      <c r="H258" s="1853">
        <v>4</v>
      </c>
      <c r="I258" s="1848" t="s">
        <v>5445</v>
      </c>
      <c r="J258" s="1848" t="s">
        <v>998</v>
      </c>
      <c r="K258" s="1853">
        <v>90</v>
      </c>
      <c r="L258" s="1853">
        <v>2</v>
      </c>
      <c r="M258" s="1848" t="s">
        <v>5451</v>
      </c>
      <c r="N258" s="1853">
        <v>0</v>
      </c>
      <c r="O258" s="1848" t="s">
        <v>998</v>
      </c>
      <c r="P258" s="1853">
        <v>2</v>
      </c>
      <c r="Q258" s="1848" t="s">
        <v>5452</v>
      </c>
      <c r="R258" s="1853">
        <v>730</v>
      </c>
      <c r="S258" s="1853"/>
      <c r="T258" s="1853"/>
      <c r="U258" s="1853"/>
      <c r="V258" s="1853">
        <v>2</v>
      </c>
      <c r="W258" s="1848" t="s">
        <v>13282</v>
      </c>
      <c r="X258" s="1848"/>
      <c r="Y258" s="1853">
        <v>0</v>
      </c>
      <c r="Z258" s="1848" t="s">
        <v>998</v>
      </c>
      <c r="AA258" s="1853">
        <v>1</v>
      </c>
      <c r="AB258" s="1848" t="s">
        <v>1220</v>
      </c>
      <c r="AC258" s="1848" t="s">
        <v>998</v>
      </c>
      <c r="AD258" s="1848" t="s">
        <v>994</v>
      </c>
      <c r="AE258" s="1848" t="s">
        <v>994</v>
      </c>
      <c r="AF258" s="1848" t="s">
        <v>994</v>
      </c>
      <c r="AG258" s="1848" t="s">
        <v>994</v>
      </c>
      <c r="AH258" s="1848" t="s">
        <v>994</v>
      </c>
      <c r="AI258" s="1853">
        <v>1</v>
      </c>
      <c r="AJ258" s="1848" t="s">
        <v>29156</v>
      </c>
    </row>
    <row r="259" spans="1:36" ht="15">
      <c r="A259" s="1849" t="s">
        <v>23193</v>
      </c>
      <c r="B259" s="1850" t="s">
        <v>23194</v>
      </c>
      <c r="C259" s="1854">
        <v>2</v>
      </c>
      <c r="D259" s="1850" t="s">
        <v>5416</v>
      </c>
      <c r="E259" s="1854">
        <v>2</v>
      </c>
      <c r="F259" s="1850" t="s">
        <v>5417</v>
      </c>
      <c r="G259" s="1850" t="s">
        <v>994</v>
      </c>
      <c r="H259" s="1854">
        <v>4</v>
      </c>
      <c r="I259" s="1850" t="s">
        <v>5445</v>
      </c>
      <c r="J259" s="1850" t="s">
        <v>998</v>
      </c>
      <c r="K259" s="1854">
        <v>90</v>
      </c>
      <c r="L259" s="1854">
        <v>2</v>
      </c>
      <c r="M259" s="1850" t="s">
        <v>5451</v>
      </c>
      <c r="N259" s="1854">
        <v>9.5</v>
      </c>
      <c r="O259" s="1850" t="s">
        <v>998</v>
      </c>
      <c r="P259" s="1854">
        <v>2</v>
      </c>
      <c r="Q259" s="1850" t="s">
        <v>5452</v>
      </c>
      <c r="R259" s="1854">
        <v>730</v>
      </c>
      <c r="S259" s="1854"/>
      <c r="T259" s="1854"/>
      <c r="U259" s="1854"/>
      <c r="V259" s="1854">
        <v>2</v>
      </c>
      <c r="W259" s="1850" t="s">
        <v>13282</v>
      </c>
      <c r="X259" s="1850"/>
      <c r="Y259" s="1854">
        <v>0</v>
      </c>
      <c r="Z259" s="1850" t="s">
        <v>998</v>
      </c>
      <c r="AA259" s="1854">
        <v>1</v>
      </c>
      <c r="AB259" s="1850" t="s">
        <v>1220</v>
      </c>
      <c r="AC259" s="1850" t="s">
        <v>998</v>
      </c>
      <c r="AD259" s="1850" t="s">
        <v>994</v>
      </c>
      <c r="AE259" s="1850" t="s">
        <v>994</v>
      </c>
      <c r="AF259" s="1850" t="s">
        <v>994</v>
      </c>
      <c r="AG259" s="1850" t="s">
        <v>994</v>
      </c>
      <c r="AH259" s="1850" t="s">
        <v>994</v>
      </c>
      <c r="AI259" s="1854">
        <v>1</v>
      </c>
      <c r="AJ259" s="1850" t="s">
        <v>29156</v>
      </c>
    </row>
    <row r="260" spans="1:36" ht="15">
      <c r="A260" s="1847" t="s">
        <v>23195</v>
      </c>
      <c r="B260" s="1848" t="s">
        <v>23196</v>
      </c>
      <c r="C260" s="1853">
        <v>2</v>
      </c>
      <c r="D260" s="1848" t="s">
        <v>5416</v>
      </c>
      <c r="E260" s="1853">
        <v>2</v>
      </c>
      <c r="F260" s="1848" t="s">
        <v>5417</v>
      </c>
      <c r="G260" s="1848" t="s">
        <v>994</v>
      </c>
      <c r="H260" s="1853">
        <v>4</v>
      </c>
      <c r="I260" s="1848" t="s">
        <v>5445</v>
      </c>
      <c r="J260" s="1848" t="s">
        <v>998</v>
      </c>
      <c r="K260" s="1853">
        <v>90</v>
      </c>
      <c r="L260" s="1853">
        <v>2</v>
      </c>
      <c r="M260" s="1848" t="s">
        <v>5451</v>
      </c>
      <c r="N260" s="1853">
        <v>9.5</v>
      </c>
      <c r="O260" s="1848" t="s">
        <v>998</v>
      </c>
      <c r="P260" s="1853">
        <v>2</v>
      </c>
      <c r="Q260" s="1848" t="s">
        <v>5452</v>
      </c>
      <c r="R260" s="1853">
        <v>730</v>
      </c>
      <c r="S260" s="1853"/>
      <c r="T260" s="1853"/>
      <c r="U260" s="1853"/>
      <c r="V260" s="1853">
        <v>2</v>
      </c>
      <c r="W260" s="1848" t="s">
        <v>13282</v>
      </c>
      <c r="X260" s="1848"/>
      <c r="Y260" s="1853">
        <v>0</v>
      </c>
      <c r="Z260" s="1848" t="s">
        <v>998</v>
      </c>
      <c r="AA260" s="1853">
        <v>1</v>
      </c>
      <c r="AB260" s="1848" t="s">
        <v>1220</v>
      </c>
      <c r="AC260" s="1848" t="s">
        <v>998</v>
      </c>
      <c r="AD260" s="1848" t="s">
        <v>994</v>
      </c>
      <c r="AE260" s="1848" t="s">
        <v>994</v>
      </c>
      <c r="AF260" s="1848" t="s">
        <v>994</v>
      </c>
      <c r="AG260" s="1848" t="s">
        <v>994</v>
      </c>
      <c r="AH260" s="1848" t="s">
        <v>994</v>
      </c>
      <c r="AI260" s="1853">
        <v>1</v>
      </c>
      <c r="AJ260" s="1848" t="s">
        <v>29156</v>
      </c>
    </row>
    <row r="261" spans="1:36" ht="15">
      <c r="A261" s="1849" t="s">
        <v>23197</v>
      </c>
      <c r="B261" s="1850" t="s">
        <v>23198</v>
      </c>
      <c r="C261" s="1854">
        <v>2</v>
      </c>
      <c r="D261" s="1850" t="s">
        <v>5416</v>
      </c>
      <c r="E261" s="1854">
        <v>2</v>
      </c>
      <c r="F261" s="1850" t="s">
        <v>5417</v>
      </c>
      <c r="G261" s="1850" t="s">
        <v>994</v>
      </c>
      <c r="H261" s="1854">
        <v>4</v>
      </c>
      <c r="I261" s="1850" t="s">
        <v>5445</v>
      </c>
      <c r="J261" s="1850" t="s">
        <v>998</v>
      </c>
      <c r="K261" s="1854">
        <v>90</v>
      </c>
      <c r="L261" s="1854">
        <v>2</v>
      </c>
      <c r="M261" s="1850" t="s">
        <v>5451</v>
      </c>
      <c r="N261" s="1854">
        <v>9.5</v>
      </c>
      <c r="O261" s="1850" t="s">
        <v>998</v>
      </c>
      <c r="P261" s="1854">
        <v>2</v>
      </c>
      <c r="Q261" s="1850" t="s">
        <v>5452</v>
      </c>
      <c r="R261" s="1854">
        <v>730</v>
      </c>
      <c r="S261" s="1854"/>
      <c r="T261" s="1854"/>
      <c r="U261" s="1854"/>
      <c r="V261" s="1854">
        <v>2</v>
      </c>
      <c r="W261" s="1850" t="s">
        <v>13282</v>
      </c>
      <c r="X261" s="1850"/>
      <c r="Y261" s="1854">
        <v>0</v>
      </c>
      <c r="Z261" s="1850" t="s">
        <v>998</v>
      </c>
      <c r="AA261" s="1854">
        <v>1</v>
      </c>
      <c r="AB261" s="1850" t="s">
        <v>1220</v>
      </c>
      <c r="AC261" s="1850" t="s">
        <v>998</v>
      </c>
      <c r="AD261" s="1850" t="s">
        <v>994</v>
      </c>
      <c r="AE261" s="1850" t="s">
        <v>994</v>
      </c>
      <c r="AF261" s="1850" t="s">
        <v>994</v>
      </c>
      <c r="AG261" s="1850" t="s">
        <v>994</v>
      </c>
      <c r="AH261" s="1850" t="s">
        <v>994</v>
      </c>
      <c r="AI261" s="1854">
        <v>1</v>
      </c>
      <c r="AJ261" s="1850" t="s">
        <v>29156</v>
      </c>
    </row>
    <row r="262" spans="1:36" ht="15">
      <c r="A262" s="1847" t="s">
        <v>26717</v>
      </c>
      <c r="B262" s="1848" t="s">
        <v>26718</v>
      </c>
      <c r="C262" s="1853">
        <v>2</v>
      </c>
      <c r="D262" s="1848" t="s">
        <v>5416</v>
      </c>
      <c r="E262" s="1853">
        <v>2</v>
      </c>
      <c r="F262" s="1848" t="s">
        <v>5417</v>
      </c>
      <c r="G262" s="1848" t="s">
        <v>994</v>
      </c>
      <c r="H262" s="1853">
        <v>3</v>
      </c>
      <c r="I262" s="1848" t="s">
        <v>5418</v>
      </c>
      <c r="J262" s="1848" t="s">
        <v>994</v>
      </c>
      <c r="K262" s="1853">
        <v>90</v>
      </c>
      <c r="L262" s="1853">
        <v>2</v>
      </c>
      <c r="M262" s="1848" t="s">
        <v>5451</v>
      </c>
      <c r="N262" s="1853">
        <v>9.5</v>
      </c>
      <c r="O262" s="1848" t="s">
        <v>998</v>
      </c>
      <c r="P262" s="1853">
        <v>2</v>
      </c>
      <c r="Q262" s="1848" t="s">
        <v>5452</v>
      </c>
      <c r="R262" s="1853"/>
      <c r="S262" s="1853"/>
      <c r="T262" s="1853"/>
      <c r="U262" s="1853">
        <v>2600</v>
      </c>
      <c r="V262" s="1853">
        <v>1</v>
      </c>
      <c r="W262" s="1848" t="s">
        <v>13267</v>
      </c>
      <c r="X262" s="1848"/>
      <c r="Y262" s="1853">
        <v>0</v>
      </c>
      <c r="Z262" s="1848" t="s">
        <v>998</v>
      </c>
      <c r="AA262" s="1853">
        <v>1</v>
      </c>
      <c r="AB262" s="1848" t="s">
        <v>1220</v>
      </c>
      <c r="AC262" s="1848" t="s">
        <v>994</v>
      </c>
      <c r="AD262" s="1848" t="s">
        <v>998</v>
      </c>
      <c r="AE262" s="1848" t="s">
        <v>994</v>
      </c>
      <c r="AF262" s="1848" t="s">
        <v>998</v>
      </c>
      <c r="AG262" s="1848" t="s">
        <v>998</v>
      </c>
      <c r="AH262" s="1848" t="s">
        <v>994</v>
      </c>
      <c r="AI262" s="1853">
        <v>1</v>
      </c>
      <c r="AJ262" s="1848" t="s">
        <v>29156</v>
      </c>
    </row>
    <row r="263" spans="1:36" ht="15">
      <c r="A263" s="1849" t="s">
        <v>21514</v>
      </c>
      <c r="B263" s="1850" t="s">
        <v>26719</v>
      </c>
      <c r="C263" s="1854">
        <v>2</v>
      </c>
      <c r="D263" s="1850" t="s">
        <v>5416</v>
      </c>
      <c r="E263" s="1854">
        <v>2</v>
      </c>
      <c r="F263" s="1850" t="s">
        <v>5417</v>
      </c>
      <c r="G263" s="1850" t="s">
        <v>994</v>
      </c>
      <c r="H263" s="1854">
        <v>4</v>
      </c>
      <c r="I263" s="1850" t="s">
        <v>5445</v>
      </c>
      <c r="J263" s="1850" t="s">
        <v>994</v>
      </c>
      <c r="K263" s="1854">
        <v>90</v>
      </c>
      <c r="L263" s="1854">
        <v>2</v>
      </c>
      <c r="M263" s="1850" t="s">
        <v>5451</v>
      </c>
      <c r="N263" s="1854">
        <v>9.5</v>
      </c>
      <c r="O263" s="1850" t="s">
        <v>998</v>
      </c>
      <c r="P263" s="1854">
        <v>2</v>
      </c>
      <c r="Q263" s="1850" t="s">
        <v>5452</v>
      </c>
      <c r="R263" s="1854"/>
      <c r="S263" s="1854"/>
      <c r="T263" s="1854"/>
      <c r="U263" s="1854"/>
      <c r="V263" s="1854">
        <v>2</v>
      </c>
      <c r="W263" s="1850" t="s">
        <v>13282</v>
      </c>
      <c r="X263" s="1850"/>
      <c r="Y263" s="1854">
        <v>0</v>
      </c>
      <c r="Z263" s="1850" t="s">
        <v>998</v>
      </c>
      <c r="AA263" s="1854">
        <v>1</v>
      </c>
      <c r="AB263" s="1850" t="s">
        <v>1220</v>
      </c>
      <c r="AC263" s="1850" t="s">
        <v>998</v>
      </c>
      <c r="AD263" s="1850" t="s">
        <v>994</v>
      </c>
      <c r="AE263" s="1850" t="s">
        <v>994</v>
      </c>
      <c r="AF263" s="1850" t="s">
        <v>994</v>
      </c>
      <c r="AG263" s="1850" t="s">
        <v>994</v>
      </c>
      <c r="AH263" s="1850" t="s">
        <v>994</v>
      </c>
      <c r="AI263" s="1854">
        <v>1</v>
      </c>
      <c r="AJ263" s="1850" t="s">
        <v>29156</v>
      </c>
    </row>
    <row r="264" spans="1:36" ht="15">
      <c r="A264" s="1847" t="s">
        <v>21516</v>
      </c>
      <c r="B264" s="1848" t="s">
        <v>26720</v>
      </c>
      <c r="C264" s="1853">
        <v>2</v>
      </c>
      <c r="D264" s="1848" t="s">
        <v>5416</v>
      </c>
      <c r="E264" s="1853">
        <v>2</v>
      </c>
      <c r="F264" s="1848" t="s">
        <v>5417</v>
      </c>
      <c r="G264" s="1848" t="s">
        <v>994</v>
      </c>
      <c r="H264" s="1853">
        <v>4</v>
      </c>
      <c r="I264" s="1848" t="s">
        <v>5445</v>
      </c>
      <c r="J264" s="1848" t="s">
        <v>994</v>
      </c>
      <c r="K264" s="1853">
        <v>90</v>
      </c>
      <c r="L264" s="1853">
        <v>2</v>
      </c>
      <c r="M264" s="1848" t="s">
        <v>5451</v>
      </c>
      <c r="N264" s="1853">
        <v>9.5</v>
      </c>
      <c r="O264" s="1848" t="s">
        <v>998</v>
      </c>
      <c r="P264" s="1853">
        <v>2</v>
      </c>
      <c r="Q264" s="1848" t="s">
        <v>5452</v>
      </c>
      <c r="R264" s="1853"/>
      <c r="S264" s="1853"/>
      <c r="T264" s="1853"/>
      <c r="U264" s="1853"/>
      <c r="V264" s="1853">
        <v>2</v>
      </c>
      <c r="W264" s="1848" t="s">
        <v>13282</v>
      </c>
      <c r="X264" s="1848"/>
      <c r="Y264" s="1853">
        <v>0</v>
      </c>
      <c r="Z264" s="1848" t="s">
        <v>998</v>
      </c>
      <c r="AA264" s="1853">
        <v>1</v>
      </c>
      <c r="AB264" s="1848" t="s">
        <v>1220</v>
      </c>
      <c r="AC264" s="1848" t="s">
        <v>998</v>
      </c>
      <c r="AD264" s="1848" t="s">
        <v>994</v>
      </c>
      <c r="AE264" s="1848" t="s">
        <v>994</v>
      </c>
      <c r="AF264" s="1848" t="s">
        <v>994</v>
      </c>
      <c r="AG264" s="1848" t="s">
        <v>994</v>
      </c>
      <c r="AH264" s="1848" t="s">
        <v>994</v>
      </c>
      <c r="AI264" s="1853">
        <v>1</v>
      </c>
      <c r="AJ264" s="1848" t="s">
        <v>29156</v>
      </c>
    </row>
    <row r="265" spans="1:36" ht="15">
      <c r="A265" s="1849" t="s">
        <v>26721</v>
      </c>
      <c r="B265" s="1850" t="s">
        <v>26722</v>
      </c>
      <c r="C265" s="1854">
        <v>2</v>
      </c>
      <c r="D265" s="1850" t="s">
        <v>5416</v>
      </c>
      <c r="E265" s="1854">
        <v>1</v>
      </c>
      <c r="F265" s="1850" t="s">
        <v>5567</v>
      </c>
      <c r="G265" s="1850" t="s">
        <v>994</v>
      </c>
      <c r="H265" s="1854">
        <v>4</v>
      </c>
      <c r="I265" s="1850" t="s">
        <v>5445</v>
      </c>
      <c r="J265" s="1850" t="s">
        <v>994</v>
      </c>
      <c r="K265" s="1854">
        <v>90</v>
      </c>
      <c r="L265" s="1854">
        <v>2</v>
      </c>
      <c r="M265" s="1850" t="s">
        <v>5451</v>
      </c>
      <c r="N265" s="1854">
        <v>9.5</v>
      </c>
      <c r="O265" s="1850" t="s">
        <v>998</v>
      </c>
      <c r="P265" s="1854">
        <v>2</v>
      </c>
      <c r="Q265" s="1850" t="s">
        <v>5452</v>
      </c>
      <c r="R265" s="1854">
        <v>2600</v>
      </c>
      <c r="S265" s="1854"/>
      <c r="T265" s="1854"/>
      <c r="U265" s="1854"/>
      <c r="V265" s="1854">
        <v>2</v>
      </c>
      <c r="W265" s="1850" t="s">
        <v>13282</v>
      </c>
      <c r="X265" s="1850"/>
      <c r="Y265" s="1854">
        <v>0</v>
      </c>
      <c r="Z265" s="1850" t="s">
        <v>998</v>
      </c>
      <c r="AA265" s="1854">
        <v>1</v>
      </c>
      <c r="AB265" s="1850" t="s">
        <v>1220</v>
      </c>
      <c r="AC265" s="1850" t="s">
        <v>998</v>
      </c>
      <c r="AD265" s="1850" t="s">
        <v>994</v>
      </c>
      <c r="AE265" s="1850" t="s">
        <v>994</v>
      </c>
      <c r="AF265" s="1850" t="s">
        <v>994</v>
      </c>
      <c r="AG265" s="1850" t="s">
        <v>994</v>
      </c>
      <c r="AH265" s="1850" t="s">
        <v>994</v>
      </c>
      <c r="AI265" s="1854">
        <v>1</v>
      </c>
      <c r="AJ265" s="1850" t="s">
        <v>29156</v>
      </c>
    </row>
    <row r="266" spans="1:36" ht="15">
      <c r="A266" s="1847" t="s">
        <v>21188</v>
      </c>
      <c r="B266" s="1848" t="s">
        <v>26723</v>
      </c>
      <c r="C266" s="1853">
        <v>2</v>
      </c>
      <c r="D266" s="1848" t="s">
        <v>5416</v>
      </c>
      <c r="E266" s="1853">
        <v>1</v>
      </c>
      <c r="F266" s="1848" t="s">
        <v>5567</v>
      </c>
      <c r="G266" s="1848" t="s">
        <v>994</v>
      </c>
      <c r="H266" s="1853">
        <v>4</v>
      </c>
      <c r="I266" s="1848" t="s">
        <v>5445</v>
      </c>
      <c r="J266" s="1848" t="s">
        <v>994</v>
      </c>
      <c r="K266" s="1853">
        <v>90</v>
      </c>
      <c r="L266" s="1853">
        <v>2</v>
      </c>
      <c r="M266" s="1848" t="s">
        <v>5451</v>
      </c>
      <c r="N266" s="1853">
        <v>9.5</v>
      </c>
      <c r="O266" s="1848" t="s">
        <v>998</v>
      </c>
      <c r="P266" s="1853">
        <v>2</v>
      </c>
      <c r="Q266" s="1848" t="s">
        <v>5452</v>
      </c>
      <c r="R266" s="1853">
        <v>2600</v>
      </c>
      <c r="S266" s="1853"/>
      <c r="T266" s="1853"/>
      <c r="U266" s="1853"/>
      <c r="V266" s="1853">
        <v>2</v>
      </c>
      <c r="W266" s="1848" t="s">
        <v>13282</v>
      </c>
      <c r="X266" s="1848"/>
      <c r="Y266" s="1853">
        <v>0</v>
      </c>
      <c r="Z266" s="1848" t="s">
        <v>998</v>
      </c>
      <c r="AA266" s="1853">
        <v>1</v>
      </c>
      <c r="AB266" s="1848" t="s">
        <v>1220</v>
      </c>
      <c r="AC266" s="1848" t="s">
        <v>998</v>
      </c>
      <c r="AD266" s="1848" t="s">
        <v>994</v>
      </c>
      <c r="AE266" s="1848" t="s">
        <v>994</v>
      </c>
      <c r="AF266" s="1848" t="s">
        <v>994</v>
      </c>
      <c r="AG266" s="1848" t="s">
        <v>994</v>
      </c>
      <c r="AH266" s="1848" t="s">
        <v>994</v>
      </c>
      <c r="AI266" s="1853">
        <v>1</v>
      </c>
      <c r="AJ266" s="1848" t="s">
        <v>29156</v>
      </c>
    </row>
    <row r="267" spans="1:36" ht="15">
      <c r="A267" s="1849" t="s">
        <v>26724</v>
      </c>
      <c r="B267" s="1850" t="s">
        <v>26725</v>
      </c>
      <c r="C267" s="1854">
        <v>2</v>
      </c>
      <c r="D267" s="1850" t="s">
        <v>5416</v>
      </c>
      <c r="E267" s="1854">
        <v>1</v>
      </c>
      <c r="F267" s="1850" t="s">
        <v>5567</v>
      </c>
      <c r="G267" s="1850" t="s">
        <v>994</v>
      </c>
      <c r="H267" s="1854">
        <v>4</v>
      </c>
      <c r="I267" s="1850" t="s">
        <v>5445</v>
      </c>
      <c r="J267" s="1850" t="s">
        <v>994</v>
      </c>
      <c r="K267" s="1854">
        <v>90</v>
      </c>
      <c r="L267" s="1854">
        <v>2</v>
      </c>
      <c r="M267" s="1850" t="s">
        <v>5451</v>
      </c>
      <c r="N267" s="1854">
        <v>9.5</v>
      </c>
      <c r="O267" s="1850" t="s">
        <v>998</v>
      </c>
      <c r="P267" s="1854">
        <v>2</v>
      </c>
      <c r="Q267" s="1850" t="s">
        <v>5452</v>
      </c>
      <c r="R267" s="1854">
        <v>2600</v>
      </c>
      <c r="S267" s="1854"/>
      <c r="T267" s="1854"/>
      <c r="U267" s="1854"/>
      <c r="V267" s="1854">
        <v>2</v>
      </c>
      <c r="W267" s="1850" t="s">
        <v>13282</v>
      </c>
      <c r="X267" s="1850"/>
      <c r="Y267" s="1854">
        <v>0</v>
      </c>
      <c r="Z267" s="1850" t="s">
        <v>998</v>
      </c>
      <c r="AA267" s="1854">
        <v>1</v>
      </c>
      <c r="AB267" s="1850" t="s">
        <v>1220</v>
      </c>
      <c r="AC267" s="1850" t="s">
        <v>998</v>
      </c>
      <c r="AD267" s="1850" t="s">
        <v>994</v>
      </c>
      <c r="AE267" s="1850" t="s">
        <v>994</v>
      </c>
      <c r="AF267" s="1850" t="s">
        <v>994</v>
      </c>
      <c r="AG267" s="1850" t="s">
        <v>994</v>
      </c>
      <c r="AH267" s="1850" t="s">
        <v>994</v>
      </c>
      <c r="AI267" s="1854">
        <v>1</v>
      </c>
      <c r="AJ267" s="1850" t="s">
        <v>29156</v>
      </c>
    </row>
    <row r="268" spans="1:36" ht="15">
      <c r="A268" s="1847" t="s">
        <v>26726</v>
      </c>
      <c r="B268" s="1848" t="s">
        <v>26727</v>
      </c>
      <c r="C268" s="1853">
        <v>2</v>
      </c>
      <c r="D268" s="1848" t="s">
        <v>5416</v>
      </c>
      <c r="E268" s="1853">
        <v>1</v>
      </c>
      <c r="F268" s="1848" t="s">
        <v>5567</v>
      </c>
      <c r="G268" s="1848" t="s">
        <v>994</v>
      </c>
      <c r="H268" s="1853">
        <v>4</v>
      </c>
      <c r="I268" s="1848" t="s">
        <v>5445</v>
      </c>
      <c r="J268" s="1848" t="s">
        <v>994</v>
      </c>
      <c r="K268" s="1853">
        <v>90</v>
      </c>
      <c r="L268" s="1853">
        <v>2</v>
      </c>
      <c r="M268" s="1848" t="s">
        <v>5451</v>
      </c>
      <c r="N268" s="1853">
        <v>9.5</v>
      </c>
      <c r="O268" s="1848" t="s">
        <v>998</v>
      </c>
      <c r="P268" s="1853">
        <v>2</v>
      </c>
      <c r="Q268" s="1848" t="s">
        <v>5452</v>
      </c>
      <c r="R268" s="1853">
        <v>2600</v>
      </c>
      <c r="S268" s="1853"/>
      <c r="T268" s="1853"/>
      <c r="U268" s="1853"/>
      <c r="V268" s="1853">
        <v>2</v>
      </c>
      <c r="W268" s="1848" t="s">
        <v>13282</v>
      </c>
      <c r="X268" s="1848"/>
      <c r="Y268" s="1853">
        <v>0</v>
      </c>
      <c r="Z268" s="1848" t="s">
        <v>998</v>
      </c>
      <c r="AA268" s="1853">
        <v>1</v>
      </c>
      <c r="AB268" s="1848" t="s">
        <v>1220</v>
      </c>
      <c r="AC268" s="1848" t="s">
        <v>998</v>
      </c>
      <c r="AD268" s="1848" t="s">
        <v>994</v>
      </c>
      <c r="AE268" s="1848" t="s">
        <v>994</v>
      </c>
      <c r="AF268" s="1848" t="s">
        <v>994</v>
      </c>
      <c r="AG268" s="1848" t="s">
        <v>994</v>
      </c>
      <c r="AH268" s="1848" t="s">
        <v>994</v>
      </c>
      <c r="AI268" s="1853">
        <v>1</v>
      </c>
      <c r="AJ268" s="1848" t="s">
        <v>29156</v>
      </c>
    </row>
    <row r="269" spans="1:36" ht="15">
      <c r="A269" s="1849" t="s">
        <v>26728</v>
      </c>
      <c r="B269" s="1850" t="s">
        <v>26729</v>
      </c>
      <c r="C269" s="1854">
        <v>2</v>
      </c>
      <c r="D269" s="1850" t="s">
        <v>5416</v>
      </c>
      <c r="E269" s="1854">
        <v>1</v>
      </c>
      <c r="F269" s="1850" t="s">
        <v>5567</v>
      </c>
      <c r="G269" s="1850" t="s">
        <v>994</v>
      </c>
      <c r="H269" s="1854">
        <v>4</v>
      </c>
      <c r="I269" s="1850" t="s">
        <v>5445</v>
      </c>
      <c r="J269" s="1850" t="s">
        <v>994</v>
      </c>
      <c r="K269" s="1854">
        <v>90</v>
      </c>
      <c r="L269" s="1854">
        <v>2</v>
      </c>
      <c r="M269" s="1850" t="s">
        <v>5451</v>
      </c>
      <c r="N269" s="1854">
        <v>9.5</v>
      </c>
      <c r="O269" s="1850" t="s">
        <v>998</v>
      </c>
      <c r="P269" s="1854">
        <v>2</v>
      </c>
      <c r="Q269" s="1850" t="s">
        <v>5452</v>
      </c>
      <c r="R269" s="1854">
        <v>2600</v>
      </c>
      <c r="S269" s="1854"/>
      <c r="T269" s="1854"/>
      <c r="U269" s="1854"/>
      <c r="V269" s="1854">
        <v>2</v>
      </c>
      <c r="W269" s="1850" t="s">
        <v>13282</v>
      </c>
      <c r="X269" s="1850"/>
      <c r="Y269" s="1854">
        <v>0</v>
      </c>
      <c r="Z269" s="1850" t="s">
        <v>998</v>
      </c>
      <c r="AA269" s="1854">
        <v>1</v>
      </c>
      <c r="AB269" s="1850" t="s">
        <v>1220</v>
      </c>
      <c r="AC269" s="1850" t="s">
        <v>998</v>
      </c>
      <c r="AD269" s="1850" t="s">
        <v>994</v>
      </c>
      <c r="AE269" s="1850" t="s">
        <v>994</v>
      </c>
      <c r="AF269" s="1850" t="s">
        <v>994</v>
      </c>
      <c r="AG269" s="1850" t="s">
        <v>994</v>
      </c>
      <c r="AH269" s="1850" t="s">
        <v>994</v>
      </c>
      <c r="AI269" s="1854">
        <v>1</v>
      </c>
      <c r="AJ269" s="1850" t="s">
        <v>29156</v>
      </c>
    </row>
    <row r="270" spans="1:36" ht="15">
      <c r="A270" s="1847" t="s">
        <v>26730</v>
      </c>
      <c r="B270" s="1848" t="s">
        <v>26731</v>
      </c>
      <c r="C270" s="1853">
        <v>2</v>
      </c>
      <c r="D270" s="1848" t="s">
        <v>5416</v>
      </c>
      <c r="E270" s="1853">
        <v>1</v>
      </c>
      <c r="F270" s="1848" t="s">
        <v>5567</v>
      </c>
      <c r="G270" s="1848" t="s">
        <v>994</v>
      </c>
      <c r="H270" s="1853">
        <v>4</v>
      </c>
      <c r="I270" s="1848" t="s">
        <v>5445</v>
      </c>
      <c r="J270" s="1848" t="s">
        <v>994</v>
      </c>
      <c r="K270" s="1853">
        <v>90</v>
      </c>
      <c r="L270" s="1853">
        <v>2</v>
      </c>
      <c r="M270" s="1848" t="s">
        <v>5451</v>
      </c>
      <c r="N270" s="1853">
        <v>9.5</v>
      </c>
      <c r="O270" s="1848" t="s">
        <v>998</v>
      </c>
      <c r="P270" s="1853">
        <v>2</v>
      </c>
      <c r="Q270" s="1848" t="s">
        <v>5452</v>
      </c>
      <c r="R270" s="1853">
        <v>2600</v>
      </c>
      <c r="S270" s="1853"/>
      <c r="T270" s="1853"/>
      <c r="U270" s="1853"/>
      <c r="V270" s="1853">
        <v>2</v>
      </c>
      <c r="W270" s="1848" t="s">
        <v>13282</v>
      </c>
      <c r="X270" s="1848"/>
      <c r="Y270" s="1853">
        <v>0</v>
      </c>
      <c r="Z270" s="1848" t="s">
        <v>998</v>
      </c>
      <c r="AA270" s="1853">
        <v>1</v>
      </c>
      <c r="AB270" s="1848" t="s">
        <v>1220</v>
      </c>
      <c r="AC270" s="1848" t="s">
        <v>998</v>
      </c>
      <c r="AD270" s="1848" t="s">
        <v>994</v>
      </c>
      <c r="AE270" s="1848" t="s">
        <v>994</v>
      </c>
      <c r="AF270" s="1848" t="s">
        <v>994</v>
      </c>
      <c r="AG270" s="1848" t="s">
        <v>994</v>
      </c>
      <c r="AH270" s="1848" t="s">
        <v>994</v>
      </c>
      <c r="AI270" s="1853">
        <v>1</v>
      </c>
      <c r="AJ270" s="1848" t="s">
        <v>29156</v>
      </c>
    </row>
    <row r="271" spans="1:36" ht="15">
      <c r="A271" s="1849" t="s">
        <v>26732</v>
      </c>
      <c r="B271" s="1850" t="s">
        <v>26733</v>
      </c>
      <c r="C271" s="1854">
        <v>2</v>
      </c>
      <c r="D271" s="1850" t="s">
        <v>5416</v>
      </c>
      <c r="E271" s="1854">
        <v>1</v>
      </c>
      <c r="F271" s="1850" t="s">
        <v>5567</v>
      </c>
      <c r="G271" s="1850" t="s">
        <v>994</v>
      </c>
      <c r="H271" s="1854">
        <v>4</v>
      </c>
      <c r="I271" s="1850" t="s">
        <v>5445</v>
      </c>
      <c r="J271" s="1850" t="s">
        <v>994</v>
      </c>
      <c r="K271" s="1854">
        <v>90</v>
      </c>
      <c r="L271" s="1854">
        <v>2</v>
      </c>
      <c r="M271" s="1850" t="s">
        <v>5451</v>
      </c>
      <c r="N271" s="1854">
        <v>9.5</v>
      </c>
      <c r="O271" s="1850" t="s">
        <v>998</v>
      </c>
      <c r="P271" s="1854">
        <v>2</v>
      </c>
      <c r="Q271" s="1850" t="s">
        <v>5452</v>
      </c>
      <c r="R271" s="1854">
        <v>2600</v>
      </c>
      <c r="S271" s="1854"/>
      <c r="T271" s="1854"/>
      <c r="U271" s="1854"/>
      <c r="V271" s="1854">
        <v>2</v>
      </c>
      <c r="W271" s="1850" t="s">
        <v>13282</v>
      </c>
      <c r="X271" s="1850"/>
      <c r="Y271" s="1854">
        <v>0</v>
      </c>
      <c r="Z271" s="1850" t="s">
        <v>998</v>
      </c>
      <c r="AA271" s="1854">
        <v>1</v>
      </c>
      <c r="AB271" s="1850" t="s">
        <v>1220</v>
      </c>
      <c r="AC271" s="1850" t="s">
        <v>998</v>
      </c>
      <c r="AD271" s="1850" t="s">
        <v>994</v>
      </c>
      <c r="AE271" s="1850" t="s">
        <v>994</v>
      </c>
      <c r="AF271" s="1850" t="s">
        <v>994</v>
      </c>
      <c r="AG271" s="1850" t="s">
        <v>994</v>
      </c>
      <c r="AH271" s="1850" t="s">
        <v>994</v>
      </c>
      <c r="AI271" s="1854">
        <v>1</v>
      </c>
      <c r="AJ271" s="1850" t="s">
        <v>29156</v>
      </c>
    </row>
    <row r="272" spans="1:36" ht="15">
      <c r="A272" s="1847" t="s">
        <v>14148</v>
      </c>
      <c r="B272" s="1848" t="s">
        <v>26734</v>
      </c>
      <c r="C272" s="1853">
        <v>2</v>
      </c>
      <c r="D272" s="1848" t="s">
        <v>5416</v>
      </c>
      <c r="E272" s="1853">
        <v>1</v>
      </c>
      <c r="F272" s="1848" t="s">
        <v>5567</v>
      </c>
      <c r="G272" s="1848" t="s">
        <v>994</v>
      </c>
      <c r="H272" s="1853">
        <v>4</v>
      </c>
      <c r="I272" s="1848" t="s">
        <v>5445</v>
      </c>
      <c r="J272" s="1848" t="s">
        <v>994</v>
      </c>
      <c r="K272" s="1853">
        <v>90</v>
      </c>
      <c r="L272" s="1853">
        <v>2</v>
      </c>
      <c r="M272" s="1848" t="s">
        <v>5451</v>
      </c>
      <c r="N272" s="1853">
        <v>0</v>
      </c>
      <c r="O272" s="1848" t="s">
        <v>998</v>
      </c>
      <c r="P272" s="1853">
        <v>2</v>
      </c>
      <c r="Q272" s="1848" t="s">
        <v>5452</v>
      </c>
      <c r="R272" s="1853">
        <v>2600</v>
      </c>
      <c r="S272" s="1853"/>
      <c r="T272" s="1853"/>
      <c r="U272" s="1853"/>
      <c r="V272" s="1853">
        <v>2</v>
      </c>
      <c r="W272" s="1848" t="s">
        <v>13282</v>
      </c>
      <c r="X272" s="1848"/>
      <c r="Y272" s="1853">
        <v>0</v>
      </c>
      <c r="Z272" s="1848" t="s">
        <v>998</v>
      </c>
      <c r="AA272" s="1853">
        <v>4</v>
      </c>
      <c r="AB272" s="1848" t="s">
        <v>27599</v>
      </c>
      <c r="AC272" s="1848" t="s">
        <v>998</v>
      </c>
      <c r="AD272" s="1848" t="s">
        <v>994</v>
      </c>
      <c r="AE272" s="1848" t="s">
        <v>994</v>
      </c>
      <c r="AF272" s="1848" t="s">
        <v>994</v>
      </c>
      <c r="AG272" s="1848" t="s">
        <v>994</v>
      </c>
      <c r="AH272" s="1848" t="s">
        <v>994</v>
      </c>
      <c r="AI272" s="1853">
        <v>1</v>
      </c>
      <c r="AJ272" s="1848" t="s">
        <v>29156</v>
      </c>
    </row>
    <row r="273" spans="1:36" ht="15">
      <c r="A273" s="1849" t="s">
        <v>26735</v>
      </c>
      <c r="B273" s="1850" t="s">
        <v>26736</v>
      </c>
      <c r="C273" s="1854">
        <v>2</v>
      </c>
      <c r="D273" s="1850" t="s">
        <v>5416</v>
      </c>
      <c r="E273" s="1854">
        <v>1</v>
      </c>
      <c r="F273" s="1850" t="s">
        <v>5567</v>
      </c>
      <c r="G273" s="1850" t="s">
        <v>994</v>
      </c>
      <c r="H273" s="1854">
        <v>4</v>
      </c>
      <c r="I273" s="1850" t="s">
        <v>5445</v>
      </c>
      <c r="J273" s="1850" t="s">
        <v>994</v>
      </c>
      <c r="K273" s="1854">
        <v>90</v>
      </c>
      <c r="L273" s="1854">
        <v>2</v>
      </c>
      <c r="M273" s="1850" t="s">
        <v>5451</v>
      </c>
      <c r="N273" s="1854">
        <v>9.5</v>
      </c>
      <c r="O273" s="1850" t="s">
        <v>998</v>
      </c>
      <c r="P273" s="1854">
        <v>2</v>
      </c>
      <c r="Q273" s="1850" t="s">
        <v>5452</v>
      </c>
      <c r="R273" s="1854"/>
      <c r="S273" s="1854"/>
      <c r="T273" s="1854"/>
      <c r="U273" s="1854"/>
      <c r="V273" s="1854">
        <v>2</v>
      </c>
      <c r="W273" s="1850" t="s">
        <v>13282</v>
      </c>
      <c r="X273" s="1850"/>
      <c r="Y273" s="1854">
        <v>0</v>
      </c>
      <c r="Z273" s="1850" t="s">
        <v>998</v>
      </c>
      <c r="AA273" s="1854">
        <v>1</v>
      </c>
      <c r="AB273" s="1850" t="s">
        <v>1220</v>
      </c>
      <c r="AC273" s="1850" t="s">
        <v>998</v>
      </c>
      <c r="AD273" s="1850" t="s">
        <v>994</v>
      </c>
      <c r="AE273" s="1850" t="s">
        <v>994</v>
      </c>
      <c r="AF273" s="1850" t="s">
        <v>994</v>
      </c>
      <c r="AG273" s="1850" t="s">
        <v>994</v>
      </c>
      <c r="AH273" s="1850" t="s">
        <v>994</v>
      </c>
      <c r="AI273" s="1854">
        <v>1</v>
      </c>
      <c r="AJ273" s="1850" t="s">
        <v>29156</v>
      </c>
    </row>
    <row r="274" spans="1:36" ht="15">
      <c r="A274" s="1847" t="s">
        <v>14150</v>
      </c>
      <c r="B274" s="1848" t="s">
        <v>26737</v>
      </c>
      <c r="C274" s="1853">
        <v>2</v>
      </c>
      <c r="D274" s="1848" t="s">
        <v>5416</v>
      </c>
      <c r="E274" s="1853">
        <v>1</v>
      </c>
      <c r="F274" s="1848" t="s">
        <v>5567</v>
      </c>
      <c r="G274" s="1848" t="s">
        <v>994</v>
      </c>
      <c r="H274" s="1853">
        <v>4</v>
      </c>
      <c r="I274" s="1848" t="s">
        <v>5445</v>
      </c>
      <c r="J274" s="1848" t="s">
        <v>994</v>
      </c>
      <c r="K274" s="1853">
        <v>90</v>
      </c>
      <c r="L274" s="1853">
        <v>2</v>
      </c>
      <c r="M274" s="1848" t="s">
        <v>5451</v>
      </c>
      <c r="N274" s="1853">
        <v>9.5</v>
      </c>
      <c r="O274" s="1848" t="s">
        <v>998</v>
      </c>
      <c r="P274" s="1853">
        <v>2</v>
      </c>
      <c r="Q274" s="1848" t="s">
        <v>5452</v>
      </c>
      <c r="R274" s="1853"/>
      <c r="S274" s="1853"/>
      <c r="T274" s="1853"/>
      <c r="U274" s="1853"/>
      <c r="V274" s="1853">
        <v>2</v>
      </c>
      <c r="W274" s="1848" t="s">
        <v>13282</v>
      </c>
      <c r="X274" s="1848"/>
      <c r="Y274" s="1853">
        <v>0</v>
      </c>
      <c r="Z274" s="1848" t="s">
        <v>998</v>
      </c>
      <c r="AA274" s="1853">
        <v>1</v>
      </c>
      <c r="AB274" s="1848" t="s">
        <v>1220</v>
      </c>
      <c r="AC274" s="1848" t="s">
        <v>998</v>
      </c>
      <c r="AD274" s="1848" t="s">
        <v>994</v>
      </c>
      <c r="AE274" s="1848" t="s">
        <v>994</v>
      </c>
      <c r="AF274" s="1848" t="s">
        <v>994</v>
      </c>
      <c r="AG274" s="1848" t="s">
        <v>994</v>
      </c>
      <c r="AH274" s="1848" t="s">
        <v>994</v>
      </c>
      <c r="AI274" s="1853">
        <v>1</v>
      </c>
      <c r="AJ274" s="1848" t="s">
        <v>29156</v>
      </c>
    </row>
    <row r="275" spans="1:36" ht="15">
      <c r="A275" s="1849" t="s">
        <v>5724</v>
      </c>
      <c r="B275" s="1850" t="s">
        <v>5725</v>
      </c>
      <c r="C275" s="1854">
        <v>1</v>
      </c>
      <c r="D275" s="1850" t="s">
        <v>5537</v>
      </c>
      <c r="E275" s="1854">
        <v>5</v>
      </c>
      <c r="F275" s="1850" t="s">
        <v>24361</v>
      </c>
      <c r="G275" s="1850" t="s">
        <v>994</v>
      </c>
      <c r="H275" s="1854">
        <v>5</v>
      </c>
      <c r="I275" s="1850" t="s">
        <v>5573</v>
      </c>
      <c r="J275" s="1850" t="s">
        <v>994</v>
      </c>
      <c r="K275" s="1854">
        <v>90</v>
      </c>
      <c r="L275" s="1854">
        <v>3</v>
      </c>
      <c r="M275" s="1850" t="s">
        <v>5574</v>
      </c>
      <c r="N275" s="1854">
        <v>22</v>
      </c>
      <c r="O275" s="1850" t="s">
        <v>998</v>
      </c>
      <c r="P275" s="1854">
        <v>2</v>
      </c>
      <c r="Q275" s="1850" t="s">
        <v>5452</v>
      </c>
      <c r="R275" s="1854"/>
      <c r="S275" s="1854"/>
      <c r="T275" s="1854"/>
      <c r="U275" s="1854"/>
      <c r="V275" s="1854">
        <v>1</v>
      </c>
      <c r="W275" s="1850" t="s">
        <v>13267</v>
      </c>
      <c r="X275" s="1850"/>
      <c r="Y275" s="1854">
        <v>0</v>
      </c>
      <c r="Z275" s="1850" t="s">
        <v>998</v>
      </c>
      <c r="AA275" s="1854">
        <v>1</v>
      </c>
      <c r="AB275" s="1850" t="s">
        <v>1220</v>
      </c>
      <c r="AC275" s="1850" t="s">
        <v>994</v>
      </c>
      <c r="AD275" s="1850" t="s">
        <v>994</v>
      </c>
      <c r="AE275" s="1850" t="s">
        <v>994</v>
      </c>
      <c r="AF275" s="1850" t="s">
        <v>994</v>
      </c>
      <c r="AG275" s="1850" t="s">
        <v>994</v>
      </c>
      <c r="AH275" s="1850" t="s">
        <v>994</v>
      </c>
      <c r="AI275" s="1854">
        <v>1</v>
      </c>
      <c r="AJ275" s="1850" t="s">
        <v>29156</v>
      </c>
    </row>
    <row r="276" spans="1:36" ht="15">
      <c r="A276" s="1847" t="s">
        <v>5726</v>
      </c>
      <c r="B276" s="1848" t="s">
        <v>5727</v>
      </c>
      <c r="C276" s="1853">
        <v>2</v>
      </c>
      <c r="D276" s="1848" t="s">
        <v>5416</v>
      </c>
      <c r="E276" s="1853">
        <v>5</v>
      </c>
      <c r="F276" s="1848" t="s">
        <v>24361</v>
      </c>
      <c r="G276" s="1848" t="s">
        <v>994</v>
      </c>
      <c r="H276" s="1853">
        <v>4</v>
      </c>
      <c r="I276" s="1848" t="s">
        <v>5445</v>
      </c>
      <c r="J276" s="1848" t="s">
        <v>994</v>
      </c>
      <c r="K276" s="1853">
        <v>90</v>
      </c>
      <c r="L276" s="1853">
        <v>2</v>
      </c>
      <c r="M276" s="1848" t="s">
        <v>5451</v>
      </c>
      <c r="N276" s="1853">
        <v>0</v>
      </c>
      <c r="O276" s="1848" t="s">
        <v>998</v>
      </c>
      <c r="P276" s="1853">
        <v>2</v>
      </c>
      <c r="Q276" s="1848" t="s">
        <v>5452</v>
      </c>
      <c r="R276" s="1853"/>
      <c r="S276" s="1853"/>
      <c r="T276" s="1853"/>
      <c r="U276" s="1853"/>
      <c r="V276" s="1853">
        <v>1</v>
      </c>
      <c r="W276" s="1848" t="s">
        <v>13267</v>
      </c>
      <c r="X276" s="1848"/>
      <c r="Y276" s="1853">
        <v>0</v>
      </c>
      <c r="Z276" s="1848" t="s">
        <v>998</v>
      </c>
      <c r="AA276" s="1853">
        <v>1</v>
      </c>
      <c r="AB276" s="1848" t="s">
        <v>1220</v>
      </c>
      <c r="AC276" s="1848" t="s">
        <v>994</v>
      </c>
      <c r="AD276" s="1848" t="s">
        <v>994</v>
      </c>
      <c r="AE276" s="1848" t="s">
        <v>994</v>
      </c>
      <c r="AF276" s="1848" t="s">
        <v>994</v>
      </c>
      <c r="AG276" s="1848" t="s">
        <v>994</v>
      </c>
      <c r="AH276" s="1848" t="s">
        <v>994</v>
      </c>
      <c r="AI276" s="1853">
        <v>1</v>
      </c>
      <c r="AJ276" s="1848" t="s">
        <v>29156</v>
      </c>
    </row>
    <row r="277" spans="1:36" ht="15">
      <c r="A277" s="1849" t="s">
        <v>5728</v>
      </c>
      <c r="B277" s="1850" t="s">
        <v>5729</v>
      </c>
      <c r="C277" s="1854">
        <v>2</v>
      </c>
      <c r="D277" s="1850" t="s">
        <v>5416</v>
      </c>
      <c r="E277" s="1854">
        <v>5</v>
      </c>
      <c r="F277" s="1850" t="s">
        <v>24361</v>
      </c>
      <c r="G277" s="1850" t="s">
        <v>994</v>
      </c>
      <c r="H277" s="1854">
        <v>4</v>
      </c>
      <c r="I277" s="1850" t="s">
        <v>5445</v>
      </c>
      <c r="J277" s="1850" t="s">
        <v>994</v>
      </c>
      <c r="K277" s="1854">
        <v>90</v>
      </c>
      <c r="L277" s="1854">
        <v>2</v>
      </c>
      <c r="M277" s="1850" t="s">
        <v>5451</v>
      </c>
      <c r="N277" s="1854">
        <v>0</v>
      </c>
      <c r="O277" s="1850" t="s">
        <v>998</v>
      </c>
      <c r="P277" s="1854">
        <v>2</v>
      </c>
      <c r="Q277" s="1850" t="s">
        <v>5452</v>
      </c>
      <c r="R277" s="1854"/>
      <c r="S277" s="1854"/>
      <c r="T277" s="1854"/>
      <c r="U277" s="1854"/>
      <c r="V277" s="1854">
        <v>1</v>
      </c>
      <c r="W277" s="1850" t="s">
        <v>13267</v>
      </c>
      <c r="X277" s="1850"/>
      <c r="Y277" s="1854">
        <v>0</v>
      </c>
      <c r="Z277" s="1850" t="s">
        <v>998</v>
      </c>
      <c r="AA277" s="1854">
        <v>1</v>
      </c>
      <c r="AB277" s="1850" t="s">
        <v>1220</v>
      </c>
      <c r="AC277" s="1850" t="s">
        <v>994</v>
      </c>
      <c r="AD277" s="1850" t="s">
        <v>994</v>
      </c>
      <c r="AE277" s="1850" t="s">
        <v>994</v>
      </c>
      <c r="AF277" s="1850" t="s">
        <v>994</v>
      </c>
      <c r="AG277" s="1850" t="s">
        <v>994</v>
      </c>
      <c r="AH277" s="1850" t="s">
        <v>994</v>
      </c>
      <c r="AI277" s="1854">
        <v>1</v>
      </c>
      <c r="AJ277" s="1850" t="s">
        <v>29156</v>
      </c>
    </row>
    <row r="278" spans="1:36" ht="15">
      <c r="A278" s="1847" t="s">
        <v>5730</v>
      </c>
      <c r="B278" s="1848" t="s">
        <v>5731</v>
      </c>
      <c r="C278" s="1853">
        <v>2</v>
      </c>
      <c r="D278" s="1848" t="s">
        <v>5416</v>
      </c>
      <c r="E278" s="1853">
        <v>5</v>
      </c>
      <c r="F278" s="1848" t="s">
        <v>24361</v>
      </c>
      <c r="G278" s="1848" t="s">
        <v>994</v>
      </c>
      <c r="H278" s="1853">
        <v>4</v>
      </c>
      <c r="I278" s="1848" t="s">
        <v>5445</v>
      </c>
      <c r="J278" s="1848" t="s">
        <v>994</v>
      </c>
      <c r="K278" s="1853">
        <v>90</v>
      </c>
      <c r="L278" s="1853">
        <v>2</v>
      </c>
      <c r="M278" s="1848" t="s">
        <v>5451</v>
      </c>
      <c r="N278" s="1853">
        <v>0</v>
      </c>
      <c r="O278" s="1848" t="s">
        <v>998</v>
      </c>
      <c r="P278" s="1853">
        <v>2</v>
      </c>
      <c r="Q278" s="1848" t="s">
        <v>5452</v>
      </c>
      <c r="R278" s="1853"/>
      <c r="S278" s="1853"/>
      <c r="T278" s="1853"/>
      <c r="U278" s="1853"/>
      <c r="V278" s="1853">
        <v>1</v>
      </c>
      <c r="W278" s="1848" t="s">
        <v>13267</v>
      </c>
      <c r="X278" s="1848"/>
      <c r="Y278" s="1853">
        <v>0</v>
      </c>
      <c r="Z278" s="1848" t="s">
        <v>998</v>
      </c>
      <c r="AA278" s="1853">
        <v>1</v>
      </c>
      <c r="AB278" s="1848" t="s">
        <v>1220</v>
      </c>
      <c r="AC278" s="1848" t="s">
        <v>994</v>
      </c>
      <c r="AD278" s="1848" t="s">
        <v>994</v>
      </c>
      <c r="AE278" s="1848" t="s">
        <v>994</v>
      </c>
      <c r="AF278" s="1848" t="s">
        <v>994</v>
      </c>
      <c r="AG278" s="1848" t="s">
        <v>994</v>
      </c>
      <c r="AH278" s="1848" t="s">
        <v>994</v>
      </c>
      <c r="AI278" s="1853">
        <v>1</v>
      </c>
      <c r="AJ278" s="1848" t="s">
        <v>29156</v>
      </c>
    </row>
    <row r="279" spans="1:36" ht="15">
      <c r="A279" s="1849" t="s">
        <v>5732</v>
      </c>
      <c r="B279" s="1850" t="s">
        <v>5733</v>
      </c>
      <c r="C279" s="1854">
        <v>2</v>
      </c>
      <c r="D279" s="1850" t="s">
        <v>5416</v>
      </c>
      <c r="E279" s="1854">
        <v>5</v>
      </c>
      <c r="F279" s="1850" t="s">
        <v>24361</v>
      </c>
      <c r="G279" s="1850" t="s">
        <v>994</v>
      </c>
      <c r="H279" s="1854">
        <v>4</v>
      </c>
      <c r="I279" s="1850" t="s">
        <v>5445</v>
      </c>
      <c r="J279" s="1850" t="s">
        <v>994</v>
      </c>
      <c r="K279" s="1854">
        <v>90</v>
      </c>
      <c r="L279" s="1854">
        <v>2</v>
      </c>
      <c r="M279" s="1850" t="s">
        <v>5451</v>
      </c>
      <c r="N279" s="1854">
        <v>0</v>
      </c>
      <c r="O279" s="1850" t="s">
        <v>998</v>
      </c>
      <c r="P279" s="1854">
        <v>2</v>
      </c>
      <c r="Q279" s="1850" t="s">
        <v>5452</v>
      </c>
      <c r="R279" s="1854"/>
      <c r="S279" s="1854"/>
      <c r="T279" s="1854"/>
      <c r="U279" s="1854"/>
      <c r="V279" s="1854">
        <v>1</v>
      </c>
      <c r="W279" s="1850" t="s">
        <v>13267</v>
      </c>
      <c r="X279" s="1850"/>
      <c r="Y279" s="1854">
        <v>0</v>
      </c>
      <c r="Z279" s="1850" t="s">
        <v>998</v>
      </c>
      <c r="AA279" s="1854">
        <v>1</v>
      </c>
      <c r="AB279" s="1850" t="s">
        <v>1220</v>
      </c>
      <c r="AC279" s="1850" t="s">
        <v>994</v>
      </c>
      <c r="AD279" s="1850" t="s">
        <v>994</v>
      </c>
      <c r="AE279" s="1850" t="s">
        <v>994</v>
      </c>
      <c r="AF279" s="1850" t="s">
        <v>994</v>
      </c>
      <c r="AG279" s="1850" t="s">
        <v>994</v>
      </c>
      <c r="AH279" s="1850" t="s">
        <v>994</v>
      </c>
      <c r="AI279" s="1854">
        <v>1</v>
      </c>
      <c r="AJ279" s="1850" t="s">
        <v>29156</v>
      </c>
    </row>
    <row r="280" spans="1:36" ht="15">
      <c r="A280" s="1847" t="s">
        <v>5734</v>
      </c>
      <c r="B280" s="1848" t="s">
        <v>26738</v>
      </c>
      <c r="C280" s="1853">
        <v>1</v>
      </c>
      <c r="D280" s="1848" t="s">
        <v>5537</v>
      </c>
      <c r="E280" s="1853">
        <v>5</v>
      </c>
      <c r="F280" s="1848" t="s">
        <v>24361</v>
      </c>
      <c r="G280" s="1848" t="s">
        <v>994</v>
      </c>
      <c r="H280" s="1853">
        <v>5</v>
      </c>
      <c r="I280" s="1848" t="s">
        <v>5573</v>
      </c>
      <c r="J280" s="1848" t="s">
        <v>994</v>
      </c>
      <c r="K280" s="1853">
        <v>90</v>
      </c>
      <c r="L280" s="1853">
        <v>3</v>
      </c>
      <c r="M280" s="1848" t="s">
        <v>5574</v>
      </c>
      <c r="N280" s="1853">
        <v>22</v>
      </c>
      <c r="O280" s="1848" t="s">
        <v>998</v>
      </c>
      <c r="P280" s="1853">
        <v>2</v>
      </c>
      <c r="Q280" s="1848" t="s">
        <v>5452</v>
      </c>
      <c r="R280" s="1853"/>
      <c r="S280" s="1853"/>
      <c r="T280" s="1853"/>
      <c r="U280" s="1853"/>
      <c r="V280" s="1853">
        <v>1</v>
      </c>
      <c r="W280" s="1848" t="s">
        <v>13267</v>
      </c>
      <c r="X280" s="1848"/>
      <c r="Y280" s="1853">
        <v>0</v>
      </c>
      <c r="Z280" s="1848" t="s">
        <v>998</v>
      </c>
      <c r="AA280" s="1853">
        <v>1</v>
      </c>
      <c r="AB280" s="1848" t="s">
        <v>1220</v>
      </c>
      <c r="AC280" s="1848" t="s">
        <v>994</v>
      </c>
      <c r="AD280" s="1848" t="s">
        <v>994</v>
      </c>
      <c r="AE280" s="1848" t="s">
        <v>994</v>
      </c>
      <c r="AF280" s="1848" t="s">
        <v>994</v>
      </c>
      <c r="AG280" s="1848" t="s">
        <v>994</v>
      </c>
      <c r="AH280" s="1848" t="s">
        <v>994</v>
      </c>
      <c r="AI280" s="1853">
        <v>1</v>
      </c>
      <c r="AJ280" s="1848" t="s">
        <v>29156</v>
      </c>
    </row>
    <row r="281" spans="1:36" ht="15">
      <c r="A281" s="1849" t="s">
        <v>5736</v>
      </c>
      <c r="B281" s="1850" t="s">
        <v>26739</v>
      </c>
      <c r="C281" s="1854">
        <v>2</v>
      </c>
      <c r="D281" s="1850" t="s">
        <v>5416</v>
      </c>
      <c r="E281" s="1854">
        <v>5</v>
      </c>
      <c r="F281" s="1850" t="s">
        <v>24361</v>
      </c>
      <c r="G281" s="1850" t="s">
        <v>994</v>
      </c>
      <c r="H281" s="1854">
        <v>4</v>
      </c>
      <c r="I281" s="1850" t="s">
        <v>5445</v>
      </c>
      <c r="J281" s="1850" t="s">
        <v>994</v>
      </c>
      <c r="K281" s="1854">
        <v>90</v>
      </c>
      <c r="L281" s="1854">
        <v>2</v>
      </c>
      <c r="M281" s="1850" t="s">
        <v>5451</v>
      </c>
      <c r="N281" s="1854">
        <v>0</v>
      </c>
      <c r="O281" s="1850" t="s">
        <v>998</v>
      </c>
      <c r="P281" s="1854">
        <v>2</v>
      </c>
      <c r="Q281" s="1850" t="s">
        <v>5452</v>
      </c>
      <c r="R281" s="1854"/>
      <c r="S281" s="1854"/>
      <c r="T281" s="1854"/>
      <c r="U281" s="1854"/>
      <c r="V281" s="1854">
        <v>1</v>
      </c>
      <c r="W281" s="1850" t="s">
        <v>13267</v>
      </c>
      <c r="X281" s="1850"/>
      <c r="Y281" s="1854">
        <v>0</v>
      </c>
      <c r="Z281" s="1850" t="s">
        <v>998</v>
      </c>
      <c r="AA281" s="1854">
        <v>1</v>
      </c>
      <c r="AB281" s="1850" t="s">
        <v>1220</v>
      </c>
      <c r="AC281" s="1850" t="s">
        <v>994</v>
      </c>
      <c r="AD281" s="1850" t="s">
        <v>994</v>
      </c>
      <c r="AE281" s="1850" t="s">
        <v>994</v>
      </c>
      <c r="AF281" s="1850" t="s">
        <v>994</v>
      </c>
      <c r="AG281" s="1850" t="s">
        <v>994</v>
      </c>
      <c r="AH281" s="1850" t="s">
        <v>994</v>
      </c>
      <c r="AI281" s="1854">
        <v>1</v>
      </c>
      <c r="AJ281" s="1850" t="s">
        <v>29156</v>
      </c>
    </row>
    <row r="282" spans="1:36" ht="15">
      <c r="A282" s="1847" t="s">
        <v>5737</v>
      </c>
      <c r="B282" s="1848" t="s">
        <v>26740</v>
      </c>
      <c r="C282" s="1853">
        <v>2</v>
      </c>
      <c r="D282" s="1848" t="s">
        <v>5416</v>
      </c>
      <c r="E282" s="1853">
        <v>2</v>
      </c>
      <c r="F282" s="1848" t="s">
        <v>5417</v>
      </c>
      <c r="G282" s="1848" t="s">
        <v>994</v>
      </c>
      <c r="H282" s="1853">
        <v>4</v>
      </c>
      <c r="I282" s="1848" t="s">
        <v>5445</v>
      </c>
      <c r="J282" s="1848" t="s">
        <v>994</v>
      </c>
      <c r="K282" s="1853">
        <v>90</v>
      </c>
      <c r="L282" s="1853">
        <v>2</v>
      </c>
      <c r="M282" s="1848" t="s">
        <v>5451</v>
      </c>
      <c r="N282" s="1853">
        <v>0</v>
      </c>
      <c r="O282" s="1848" t="s">
        <v>998</v>
      </c>
      <c r="P282" s="1853">
        <v>2</v>
      </c>
      <c r="Q282" s="1848" t="s">
        <v>5452</v>
      </c>
      <c r="R282" s="1853"/>
      <c r="S282" s="1853"/>
      <c r="T282" s="1853"/>
      <c r="U282" s="1853"/>
      <c r="V282" s="1853">
        <v>1</v>
      </c>
      <c r="W282" s="1848" t="s">
        <v>13267</v>
      </c>
      <c r="X282" s="1848"/>
      <c r="Y282" s="1853">
        <v>0</v>
      </c>
      <c r="Z282" s="1848" t="s">
        <v>998</v>
      </c>
      <c r="AA282" s="1853">
        <v>1</v>
      </c>
      <c r="AB282" s="1848" t="s">
        <v>1220</v>
      </c>
      <c r="AC282" s="1848" t="s">
        <v>994</v>
      </c>
      <c r="AD282" s="1848" t="s">
        <v>994</v>
      </c>
      <c r="AE282" s="1848" t="s">
        <v>994</v>
      </c>
      <c r="AF282" s="1848" t="s">
        <v>994</v>
      </c>
      <c r="AG282" s="1848" t="s">
        <v>994</v>
      </c>
      <c r="AH282" s="1848" t="s">
        <v>994</v>
      </c>
      <c r="AI282" s="1853">
        <v>1</v>
      </c>
      <c r="AJ282" s="1848" t="s">
        <v>29156</v>
      </c>
    </row>
    <row r="283" spans="1:36" ht="15">
      <c r="A283" s="1849" t="s">
        <v>5738</v>
      </c>
      <c r="B283" s="1850" t="s">
        <v>26741</v>
      </c>
      <c r="C283" s="1854">
        <v>2</v>
      </c>
      <c r="D283" s="1850" t="s">
        <v>5416</v>
      </c>
      <c r="E283" s="1854">
        <v>2</v>
      </c>
      <c r="F283" s="1850" t="s">
        <v>5417</v>
      </c>
      <c r="G283" s="1850" t="s">
        <v>994</v>
      </c>
      <c r="H283" s="1854">
        <v>4</v>
      </c>
      <c r="I283" s="1850" t="s">
        <v>5445</v>
      </c>
      <c r="J283" s="1850" t="s">
        <v>994</v>
      </c>
      <c r="K283" s="1854">
        <v>90</v>
      </c>
      <c r="L283" s="1854">
        <v>2</v>
      </c>
      <c r="M283" s="1850" t="s">
        <v>5451</v>
      </c>
      <c r="N283" s="1854">
        <v>0</v>
      </c>
      <c r="O283" s="1850" t="s">
        <v>998</v>
      </c>
      <c r="P283" s="1854">
        <v>2</v>
      </c>
      <c r="Q283" s="1850" t="s">
        <v>5452</v>
      </c>
      <c r="R283" s="1854"/>
      <c r="S283" s="1854"/>
      <c r="T283" s="1854"/>
      <c r="U283" s="1854"/>
      <c r="V283" s="1854">
        <v>1</v>
      </c>
      <c r="W283" s="1850" t="s">
        <v>13267</v>
      </c>
      <c r="X283" s="1850"/>
      <c r="Y283" s="1854">
        <v>0</v>
      </c>
      <c r="Z283" s="1850" t="s">
        <v>998</v>
      </c>
      <c r="AA283" s="1854">
        <v>1</v>
      </c>
      <c r="AB283" s="1850" t="s">
        <v>1220</v>
      </c>
      <c r="AC283" s="1850" t="s">
        <v>994</v>
      </c>
      <c r="AD283" s="1850" t="s">
        <v>994</v>
      </c>
      <c r="AE283" s="1850" t="s">
        <v>994</v>
      </c>
      <c r="AF283" s="1850" t="s">
        <v>994</v>
      </c>
      <c r="AG283" s="1850" t="s">
        <v>994</v>
      </c>
      <c r="AH283" s="1850" t="s">
        <v>994</v>
      </c>
      <c r="AI283" s="1854">
        <v>1</v>
      </c>
      <c r="AJ283" s="1850" t="s">
        <v>29156</v>
      </c>
    </row>
    <row r="284" spans="1:36" ht="15">
      <c r="A284" s="1847" t="s">
        <v>5739</v>
      </c>
      <c r="B284" s="1848" t="s">
        <v>26742</v>
      </c>
      <c r="C284" s="1853">
        <v>2</v>
      </c>
      <c r="D284" s="1848" t="s">
        <v>5416</v>
      </c>
      <c r="E284" s="1853">
        <v>2</v>
      </c>
      <c r="F284" s="1848" t="s">
        <v>5417</v>
      </c>
      <c r="G284" s="1848" t="s">
        <v>994</v>
      </c>
      <c r="H284" s="1853">
        <v>4</v>
      </c>
      <c r="I284" s="1848" t="s">
        <v>5445</v>
      </c>
      <c r="J284" s="1848" t="s">
        <v>994</v>
      </c>
      <c r="K284" s="1853">
        <v>90</v>
      </c>
      <c r="L284" s="1853">
        <v>2</v>
      </c>
      <c r="M284" s="1848" t="s">
        <v>5451</v>
      </c>
      <c r="N284" s="1853">
        <v>0</v>
      </c>
      <c r="O284" s="1848" t="s">
        <v>998</v>
      </c>
      <c r="P284" s="1853">
        <v>2</v>
      </c>
      <c r="Q284" s="1848" t="s">
        <v>5452</v>
      </c>
      <c r="R284" s="1853"/>
      <c r="S284" s="1853"/>
      <c r="T284" s="1853"/>
      <c r="U284" s="1853"/>
      <c r="V284" s="1853">
        <v>1</v>
      </c>
      <c r="W284" s="1848" t="s">
        <v>13267</v>
      </c>
      <c r="X284" s="1848"/>
      <c r="Y284" s="1853">
        <v>0</v>
      </c>
      <c r="Z284" s="1848" t="s">
        <v>998</v>
      </c>
      <c r="AA284" s="1853">
        <v>1</v>
      </c>
      <c r="AB284" s="1848" t="s">
        <v>1220</v>
      </c>
      <c r="AC284" s="1848" t="s">
        <v>994</v>
      </c>
      <c r="AD284" s="1848" t="s">
        <v>994</v>
      </c>
      <c r="AE284" s="1848" t="s">
        <v>994</v>
      </c>
      <c r="AF284" s="1848" t="s">
        <v>994</v>
      </c>
      <c r="AG284" s="1848" t="s">
        <v>994</v>
      </c>
      <c r="AH284" s="1848" t="s">
        <v>994</v>
      </c>
      <c r="AI284" s="1853">
        <v>1</v>
      </c>
      <c r="AJ284" s="1848" t="s">
        <v>29156</v>
      </c>
    </row>
    <row r="285" spans="1:36" ht="15">
      <c r="A285" s="1849" t="s">
        <v>5740</v>
      </c>
      <c r="B285" s="1850" t="s">
        <v>5741</v>
      </c>
      <c r="C285" s="1854">
        <v>2</v>
      </c>
      <c r="D285" s="1850" t="s">
        <v>5416</v>
      </c>
      <c r="E285" s="1854">
        <v>1</v>
      </c>
      <c r="F285" s="1850" t="s">
        <v>5567</v>
      </c>
      <c r="G285" s="1850" t="s">
        <v>994</v>
      </c>
      <c r="H285" s="1854">
        <v>4</v>
      </c>
      <c r="I285" s="1850" t="s">
        <v>5445</v>
      </c>
      <c r="J285" s="1850" t="s">
        <v>994</v>
      </c>
      <c r="K285" s="1854">
        <v>90</v>
      </c>
      <c r="L285" s="1854">
        <v>2</v>
      </c>
      <c r="M285" s="1850" t="s">
        <v>5451</v>
      </c>
      <c r="N285" s="1854">
        <v>0</v>
      </c>
      <c r="O285" s="1850" t="s">
        <v>998</v>
      </c>
      <c r="P285" s="1854">
        <v>2</v>
      </c>
      <c r="Q285" s="1850" t="s">
        <v>5452</v>
      </c>
      <c r="R285" s="1854"/>
      <c r="S285" s="1854"/>
      <c r="T285" s="1854"/>
      <c r="U285" s="1854"/>
      <c r="V285" s="1854">
        <v>1</v>
      </c>
      <c r="W285" s="1850" t="s">
        <v>13267</v>
      </c>
      <c r="X285" s="1850"/>
      <c r="Y285" s="1854">
        <v>0</v>
      </c>
      <c r="Z285" s="1850" t="s">
        <v>998</v>
      </c>
      <c r="AA285" s="1854">
        <v>1</v>
      </c>
      <c r="AB285" s="1850" t="s">
        <v>1220</v>
      </c>
      <c r="AC285" s="1850" t="s">
        <v>994</v>
      </c>
      <c r="AD285" s="1850" t="s">
        <v>994</v>
      </c>
      <c r="AE285" s="1850" t="s">
        <v>994</v>
      </c>
      <c r="AF285" s="1850" t="s">
        <v>994</v>
      </c>
      <c r="AG285" s="1850" t="s">
        <v>994</v>
      </c>
      <c r="AH285" s="1850" t="s">
        <v>994</v>
      </c>
      <c r="AI285" s="1854">
        <v>1</v>
      </c>
      <c r="AJ285" s="1850" t="s">
        <v>29156</v>
      </c>
    </row>
    <row r="286" spans="1:36" ht="15">
      <c r="A286" s="1847" t="s">
        <v>5743</v>
      </c>
      <c r="B286" s="1848" t="s">
        <v>5744</v>
      </c>
      <c r="C286" s="1853">
        <v>2</v>
      </c>
      <c r="D286" s="1848" t="s">
        <v>5416</v>
      </c>
      <c r="E286" s="1853">
        <v>1</v>
      </c>
      <c r="F286" s="1848" t="s">
        <v>5567</v>
      </c>
      <c r="G286" s="1848" t="s">
        <v>994</v>
      </c>
      <c r="H286" s="1853">
        <v>4</v>
      </c>
      <c r="I286" s="1848" t="s">
        <v>5445</v>
      </c>
      <c r="J286" s="1848" t="s">
        <v>994</v>
      </c>
      <c r="K286" s="1853">
        <v>90</v>
      </c>
      <c r="L286" s="1853">
        <v>2</v>
      </c>
      <c r="M286" s="1848" t="s">
        <v>5451</v>
      </c>
      <c r="N286" s="1853">
        <v>0</v>
      </c>
      <c r="O286" s="1848" t="s">
        <v>998</v>
      </c>
      <c r="P286" s="1853">
        <v>2</v>
      </c>
      <c r="Q286" s="1848" t="s">
        <v>5452</v>
      </c>
      <c r="R286" s="1853"/>
      <c r="S286" s="1853"/>
      <c r="T286" s="1853"/>
      <c r="U286" s="1853"/>
      <c r="V286" s="1853">
        <v>1</v>
      </c>
      <c r="W286" s="1848" t="s">
        <v>13267</v>
      </c>
      <c r="X286" s="1848"/>
      <c r="Y286" s="1853">
        <v>0</v>
      </c>
      <c r="Z286" s="1848" t="s">
        <v>998</v>
      </c>
      <c r="AA286" s="1853">
        <v>1</v>
      </c>
      <c r="AB286" s="1848" t="s">
        <v>1220</v>
      </c>
      <c r="AC286" s="1848" t="s">
        <v>994</v>
      </c>
      <c r="AD286" s="1848" t="s">
        <v>994</v>
      </c>
      <c r="AE286" s="1848" t="s">
        <v>994</v>
      </c>
      <c r="AF286" s="1848" t="s">
        <v>994</v>
      </c>
      <c r="AG286" s="1848" t="s">
        <v>994</v>
      </c>
      <c r="AH286" s="1848" t="s">
        <v>994</v>
      </c>
      <c r="AI286" s="1853">
        <v>1</v>
      </c>
      <c r="AJ286" s="1848" t="s">
        <v>29156</v>
      </c>
    </row>
    <row r="287" spans="1:36" ht="15">
      <c r="A287" s="1849" t="s">
        <v>5745</v>
      </c>
      <c r="B287" s="1850" t="s">
        <v>5746</v>
      </c>
      <c r="C287" s="1854">
        <v>2</v>
      </c>
      <c r="D287" s="1850" t="s">
        <v>5416</v>
      </c>
      <c r="E287" s="1854">
        <v>1</v>
      </c>
      <c r="F287" s="1850" t="s">
        <v>5567</v>
      </c>
      <c r="G287" s="1850" t="s">
        <v>994</v>
      </c>
      <c r="H287" s="1854">
        <v>4</v>
      </c>
      <c r="I287" s="1850" t="s">
        <v>5445</v>
      </c>
      <c r="J287" s="1850" t="s">
        <v>994</v>
      </c>
      <c r="K287" s="1854">
        <v>90</v>
      </c>
      <c r="L287" s="1854">
        <v>2</v>
      </c>
      <c r="M287" s="1850" t="s">
        <v>5451</v>
      </c>
      <c r="N287" s="1854">
        <v>9.5</v>
      </c>
      <c r="O287" s="1850" t="s">
        <v>998</v>
      </c>
      <c r="P287" s="1854">
        <v>2</v>
      </c>
      <c r="Q287" s="1850" t="s">
        <v>5452</v>
      </c>
      <c r="R287" s="1854"/>
      <c r="S287" s="1854"/>
      <c r="T287" s="1854"/>
      <c r="U287" s="1854"/>
      <c r="V287" s="1854">
        <v>1</v>
      </c>
      <c r="W287" s="1850" t="s">
        <v>13267</v>
      </c>
      <c r="X287" s="1850"/>
      <c r="Y287" s="1854">
        <v>0</v>
      </c>
      <c r="Z287" s="1850" t="s">
        <v>998</v>
      </c>
      <c r="AA287" s="1854">
        <v>1</v>
      </c>
      <c r="AB287" s="1850" t="s">
        <v>1220</v>
      </c>
      <c r="AC287" s="1850" t="s">
        <v>994</v>
      </c>
      <c r="AD287" s="1850" t="s">
        <v>994</v>
      </c>
      <c r="AE287" s="1850" t="s">
        <v>994</v>
      </c>
      <c r="AF287" s="1850" t="s">
        <v>994</v>
      </c>
      <c r="AG287" s="1850" t="s">
        <v>994</v>
      </c>
      <c r="AH287" s="1850" t="s">
        <v>994</v>
      </c>
      <c r="AI287" s="1854">
        <v>1</v>
      </c>
      <c r="AJ287" s="1850" t="s">
        <v>29156</v>
      </c>
    </row>
    <row r="288" spans="1:36" ht="15">
      <c r="A288" s="1847" t="s">
        <v>5747</v>
      </c>
      <c r="B288" s="1848" t="s">
        <v>5748</v>
      </c>
      <c r="C288" s="1853">
        <v>2</v>
      </c>
      <c r="D288" s="1848" t="s">
        <v>5416</v>
      </c>
      <c r="E288" s="1853">
        <v>1</v>
      </c>
      <c r="F288" s="1848" t="s">
        <v>5567</v>
      </c>
      <c r="G288" s="1848" t="s">
        <v>994</v>
      </c>
      <c r="H288" s="1853">
        <v>4</v>
      </c>
      <c r="I288" s="1848" t="s">
        <v>5445</v>
      </c>
      <c r="J288" s="1848" t="s">
        <v>994</v>
      </c>
      <c r="K288" s="1853">
        <v>90</v>
      </c>
      <c r="L288" s="1853">
        <v>2</v>
      </c>
      <c r="M288" s="1848" t="s">
        <v>5451</v>
      </c>
      <c r="N288" s="1853">
        <v>9.5</v>
      </c>
      <c r="O288" s="1848" t="s">
        <v>998</v>
      </c>
      <c r="P288" s="1853">
        <v>2</v>
      </c>
      <c r="Q288" s="1848" t="s">
        <v>5452</v>
      </c>
      <c r="R288" s="1853"/>
      <c r="S288" s="1853"/>
      <c r="T288" s="1853"/>
      <c r="U288" s="1853"/>
      <c r="V288" s="1853">
        <v>1</v>
      </c>
      <c r="W288" s="1848" t="s">
        <v>13267</v>
      </c>
      <c r="X288" s="1848"/>
      <c r="Y288" s="1853">
        <v>0</v>
      </c>
      <c r="Z288" s="1848" t="s">
        <v>998</v>
      </c>
      <c r="AA288" s="1853">
        <v>1</v>
      </c>
      <c r="AB288" s="1848" t="s">
        <v>1220</v>
      </c>
      <c r="AC288" s="1848" t="s">
        <v>994</v>
      </c>
      <c r="AD288" s="1848" t="s">
        <v>994</v>
      </c>
      <c r="AE288" s="1848" t="s">
        <v>994</v>
      </c>
      <c r="AF288" s="1848" t="s">
        <v>994</v>
      </c>
      <c r="AG288" s="1848" t="s">
        <v>994</v>
      </c>
      <c r="AH288" s="1848" t="s">
        <v>994</v>
      </c>
      <c r="AI288" s="1853">
        <v>1</v>
      </c>
      <c r="AJ288" s="1848" t="s">
        <v>29156</v>
      </c>
    </row>
    <row r="289" spans="1:36" ht="15">
      <c r="A289" s="1849" t="s">
        <v>5749</v>
      </c>
      <c r="B289" s="1850" t="s">
        <v>5750</v>
      </c>
      <c r="C289" s="1854">
        <v>2</v>
      </c>
      <c r="D289" s="1850" t="s">
        <v>5416</v>
      </c>
      <c r="E289" s="1854">
        <v>1</v>
      </c>
      <c r="F289" s="1850" t="s">
        <v>5567</v>
      </c>
      <c r="G289" s="1850" t="s">
        <v>994</v>
      </c>
      <c r="H289" s="1854">
        <v>4</v>
      </c>
      <c r="I289" s="1850" t="s">
        <v>5445</v>
      </c>
      <c r="J289" s="1850" t="s">
        <v>994</v>
      </c>
      <c r="K289" s="1854">
        <v>90</v>
      </c>
      <c r="L289" s="1854">
        <v>2</v>
      </c>
      <c r="M289" s="1850" t="s">
        <v>5451</v>
      </c>
      <c r="N289" s="1854">
        <v>0</v>
      </c>
      <c r="O289" s="1850" t="s">
        <v>998</v>
      </c>
      <c r="P289" s="1854">
        <v>2</v>
      </c>
      <c r="Q289" s="1850" t="s">
        <v>5452</v>
      </c>
      <c r="R289" s="1854"/>
      <c r="S289" s="1854"/>
      <c r="T289" s="1854"/>
      <c r="U289" s="1854"/>
      <c r="V289" s="1854">
        <v>1</v>
      </c>
      <c r="W289" s="1850" t="s">
        <v>13267</v>
      </c>
      <c r="X289" s="1850"/>
      <c r="Y289" s="1854">
        <v>0</v>
      </c>
      <c r="Z289" s="1850" t="s">
        <v>998</v>
      </c>
      <c r="AA289" s="1854">
        <v>1</v>
      </c>
      <c r="AB289" s="1850" t="s">
        <v>1220</v>
      </c>
      <c r="AC289" s="1850" t="s">
        <v>994</v>
      </c>
      <c r="AD289" s="1850" t="s">
        <v>994</v>
      </c>
      <c r="AE289" s="1850" t="s">
        <v>994</v>
      </c>
      <c r="AF289" s="1850" t="s">
        <v>994</v>
      </c>
      <c r="AG289" s="1850" t="s">
        <v>994</v>
      </c>
      <c r="AH289" s="1850" t="s">
        <v>994</v>
      </c>
      <c r="AI289" s="1854">
        <v>1</v>
      </c>
      <c r="AJ289" s="1850" t="s">
        <v>29156</v>
      </c>
    </row>
    <row r="290" spans="1:36" ht="15">
      <c r="A290" s="1847" t="s">
        <v>5751</v>
      </c>
      <c r="B290" s="1848" t="s">
        <v>5752</v>
      </c>
      <c r="C290" s="1853">
        <v>2</v>
      </c>
      <c r="D290" s="1848" t="s">
        <v>5416</v>
      </c>
      <c r="E290" s="1853">
        <v>5</v>
      </c>
      <c r="F290" s="1848" t="s">
        <v>24361</v>
      </c>
      <c r="G290" s="1848" t="s">
        <v>994</v>
      </c>
      <c r="H290" s="1853">
        <v>4</v>
      </c>
      <c r="I290" s="1848" t="s">
        <v>5445</v>
      </c>
      <c r="J290" s="1848" t="s">
        <v>998</v>
      </c>
      <c r="K290" s="1853">
        <v>90</v>
      </c>
      <c r="L290" s="1853">
        <v>2</v>
      </c>
      <c r="M290" s="1848" t="s">
        <v>5451</v>
      </c>
      <c r="N290" s="1853">
        <v>0</v>
      </c>
      <c r="O290" s="1848" t="s">
        <v>998</v>
      </c>
      <c r="P290" s="1853">
        <v>2</v>
      </c>
      <c r="Q290" s="1848" t="s">
        <v>5452</v>
      </c>
      <c r="R290" s="1853"/>
      <c r="S290" s="1853"/>
      <c r="T290" s="1853"/>
      <c r="U290" s="1853"/>
      <c r="V290" s="1853">
        <v>3</v>
      </c>
      <c r="W290" s="1848" t="s">
        <v>13308</v>
      </c>
      <c r="X290" s="1848"/>
      <c r="Y290" s="1853">
        <v>1401</v>
      </c>
      <c r="Z290" s="1848" t="s">
        <v>998</v>
      </c>
      <c r="AA290" s="1853">
        <v>1</v>
      </c>
      <c r="AB290" s="1848" t="s">
        <v>1220</v>
      </c>
      <c r="AC290" s="1848" t="s">
        <v>998</v>
      </c>
      <c r="AD290" s="1848" t="s">
        <v>994</v>
      </c>
      <c r="AE290" s="1848" t="s">
        <v>994</v>
      </c>
      <c r="AF290" s="1848" t="s">
        <v>994</v>
      </c>
      <c r="AG290" s="1848" t="s">
        <v>994</v>
      </c>
      <c r="AH290" s="1848" t="s">
        <v>994</v>
      </c>
      <c r="AI290" s="1853">
        <v>1</v>
      </c>
      <c r="AJ290" s="1848" t="s">
        <v>29156</v>
      </c>
    </row>
    <row r="291" spans="1:36" ht="15">
      <c r="A291" s="1849" t="s">
        <v>5753</v>
      </c>
      <c r="B291" s="1850" t="s">
        <v>26743</v>
      </c>
      <c r="C291" s="1854">
        <v>2</v>
      </c>
      <c r="D291" s="1850" t="s">
        <v>5416</v>
      </c>
      <c r="E291" s="1854">
        <v>5</v>
      </c>
      <c r="F291" s="1850" t="s">
        <v>24361</v>
      </c>
      <c r="G291" s="1850" t="s">
        <v>994</v>
      </c>
      <c r="H291" s="1854">
        <v>4</v>
      </c>
      <c r="I291" s="1850" t="s">
        <v>5445</v>
      </c>
      <c r="J291" s="1850" t="s">
        <v>998</v>
      </c>
      <c r="K291" s="1854">
        <v>90</v>
      </c>
      <c r="L291" s="1854">
        <v>2</v>
      </c>
      <c r="M291" s="1850" t="s">
        <v>5451</v>
      </c>
      <c r="N291" s="1854">
        <v>9.5</v>
      </c>
      <c r="O291" s="1850" t="s">
        <v>998</v>
      </c>
      <c r="P291" s="1854">
        <v>2</v>
      </c>
      <c r="Q291" s="1850" t="s">
        <v>5452</v>
      </c>
      <c r="R291" s="1854"/>
      <c r="S291" s="1854">
        <v>10</v>
      </c>
      <c r="T291" s="1854">
        <v>5</v>
      </c>
      <c r="U291" s="1854"/>
      <c r="V291" s="1854">
        <v>3</v>
      </c>
      <c r="W291" s="1850" t="s">
        <v>13308</v>
      </c>
      <c r="X291" s="1850"/>
      <c r="Y291" s="1854">
        <v>1401</v>
      </c>
      <c r="Z291" s="1850" t="s">
        <v>998</v>
      </c>
      <c r="AA291" s="1854">
        <v>1</v>
      </c>
      <c r="AB291" s="1850" t="s">
        <v>1220</v>
      </c>
      <c r="AC291" s="1850" t="s">
        <v>998</v>
      </c>
      <c r="AD291" s="1850" t="s">
        <v>994</v>
      </c>
      <c r="AE291" s="1850" t="s">
        <v>994</v>
      </c>
      <c r="AF291" s="1850" t="s">
        <v>994</v>
      </c>
      <c r="AG291" s="1850" t="s">
        <v>994</v>
      </c>
      <c r="AH291" s="1850" t="s">
        <v>994</v>
      </c>
      <c r="AI291" s="1854">
        <v>1</v>
      </c>
      <c r="AJ291" s="1850" t="s">
        <v>29156</v>
      </c>
    </row>
    <row r="292" spans="1:36" ht="15">
      <c r="A292" s="1847" t="s">
        <v>5754</v>
      </c>
      <c r="B292" s="1848" t="s">
        <v>27578</v>
      </c>
      <c r="C292" s="1853">
        <v>2</v>
      </c>
      <c r="D292" s="1848" t="s">
        <v>5416</v>
      </c>
      <c r="E292" s="1853">
        <v>5</v>
      </c>
      <c r="F292" s="1848" t="s">
        <v>24361</v>
      </c>
      <c r="G292" s="1848" t="s">
        <v>994</v>
      </c>
      <c r="H292" s="1853">
        <v>4</v>
      </c>
      <c r="I292" s="1848" t="s">
        <v>5445</v>
      </c>
      <c r="J292" s="1848" t="s">
        <v>998</v>
      </c>
      <c r="K292" s="1853">
        <v>90</v>
      </c>
      <c r="L292" s="1853">
        <v>2</v>
      </c>
      <c r="M292" s="1848" t="s">
        <v>5451</v>
      </c>
      <c r="N292" s="1853">
        <v>9.5</v>
      </c>
      <c r="O292" s="1848" t="s">
        <v>998</v>
      </c>
      <c r="P292" s="1853">
        <v>2</v>
      </c>
      <c r="Q292" s="1848" t="s">
        <v>5452</v>
      </c>
      <c r="R292" s="1853"/>
      <c r="S292" s="1853">
        <v>10</v>
      </c>
      <c r="T292" s="1853">
        <v>5</v>
      </c>
      <c r="U292" s="1853"/>
      <c r="V292" s="1853">
        <v>3</v>
      </c>
      <c r="W292" s="1848" t="s">
        <v>13308</v>
      </c>
      <c r="X292" s="1848"/>
      <c r="Y292" s="1853">
        <v>1401</v>
      </c>
      <c r="Z292" s="1848" t="s">
        <v>998</v>
      </c>
      <c r="AA292" s="1853">
        <v>1</v>
      </c>
      <c r="AB292" s="1848" t="s">
        <v>1220</v>
      </c>
      <c r="AC292" s="1848" t="s">
        <v>998</v>
      </c>
      <c r="AD292" s="1848" t="s">
        <v>994</v>
      </c>
      <c r="AE292" s="1848" t="s">
        <v>994</v>
      </c>
      <c r="AF292" s="1848" t="s">
        <v>994</v>
      </c>
      <c r="AG292" s="1848" t="s">
        <v>994</v>
      </c>
      <c r="AH292" s="1848" t="s">
        <v>994</v>
      </c>
      <c r="AI292" s="1853">
        <v>1</v>
      </c>
      <c r="AJ292" s="1848" t="s">
        <v>29156</v>
      </c>
    </row>
    <row r="293" spans="1:36" ht="15">
      <c r="A293" s="1849" t="s">
        <v>5755</v>
      </c>
      <c r="B293" s="1850" t="s">
        <v>26744</v>
      </c>
      <c r="C293" s="1854">
        <v>2</v>
      </c>
      <c r="D293" s="1850" t="s">
        <v>5416</v>
      </c>
      <c r="E293" s="1854">
        <v>5</v>
      </c>
      <c r="F293" s="1850" t="s">
        <v>24361</v>
      </c>
      <c r="G293" s="1850" t="s">
        <v>994</v>
      </c>
      <c r="H293" s="1854">
        <v>4</v>
      </c>
      <c r="I293" s="1850" t="s">
        <v>5445</v>
      </c>
      <c r="J293" s="1850" t="s">
        <v>994</v>
      </c>
      <c r="K293" s="1854">
        <v>90</v>
      </c>
      <c r="L293" s="1854">
        <v>2</v>
      </c>
      <c r="M293" s="1850" t="s">
        <v>5451</v>
      </c>
      <c r="N293" s="1854">
        <v>9.5</v>
      </c>
      <c r="O293" s="1850" t="s">
        <v>998</v>
      </c>
      <c r="P293" s="1854">
        <v>2</v>
      </c>
      <c r="Q293" s="1850" t="s">
        <v>5452</v>
      </c>
      <c r="R293" s="1854"/>
      <c r="S293" s="1854"/>
      <c r="T293" s="1854"/>
      <c r="U293" s="1854"/>
      <c r="V293" s="1854">
        <v>2</v>
      </c>
      <c r="W293" s="1850" t="s">
        <v>13282</v>
      </c>
      <c r="X293" s="1850"/>
      <c r="Y293" s="1854">
        <v>0</v>
      </c>
      <c r="Z293" s="1850" t="s">
        <v>998</v>
      </c>
      <c r="AA293" s="1854">
        <v>1</v>
      </c>
      <c r="AB293" s="1850" t="s">
        <v>1220</v>
      </c>
      <c r="AC293" s="1850" t="s">
        <v>994</v>
      </c>
      <c r="AD293" s="1850" t="s">
        <v>994</v>
      </c>
      <c r="AE293" s="1850" t="s">
        <v>994</v>
      </c>
      <c r="AF293" s="1850" t="s">
        <v>994</v>
      </c>
      <c r="AG293" s="1850" t="s">
        <v>994</v>
      </c>
      <c r="AH293" s="1850" t="s">
        <v>994</v>
      </c>
      <c r="AI293" s="1854">
        <v>1</v>
      </c>
      <c r="AJ293" s="1850" t="s">
        <v>29156</v>
      </c>
    </row>
    <row r="294" spans="1:36" ht="15">
      <c r="A294" s="1847" t="s">
        <v>5756</v>
      </c>
      <c r="B294" s="1848" t="s">
        <v>27579</v>
      </c>
      <c r="C294" s="1853">
        <v>2</v>
      </c>
      <c r="D294" s="1848" t="s">
        <v>5416</v>
      </c>
      <c r="E294" s="1853">
        <v>5</v>
      </c>
      <c r="F294" s="1848" t="s">
        <v>24361</v>
      </c>
      <c r="G294" s="1848" t="s">
        <v>994</v>
      </c>
      <c r="H294" s="1853">
        <v>4</v>
      </c>
      <c r="I294" s="1848" t="s">
        <v>5445</v>
      </c>
      <c r="J294" s="1848" t="s">
        <v>998</v>
      </c>
      <c r="K294" s="1853">
        <v>90</v>
      </c>
      <c r="L294" s="1853">
        <v>2</v>
      </c>
      <c r="M294" s="1848" t="s">
        <v>5451</v>
      </c>
      <c r="N294" s="1853">
        <v>9.5</v>
      </c>
      <c r="O294" s="1848" t="s">
        <v>998</v>
      </c>
      <c r="P294" s="1853">
        <v>2</v>
      </c>
      <c r="Q294" s="1848" t="s">
        <v>5452</v>
      </c>
      <c r="R294" s="1853"/>
      <c r="S294" s="1853">
        <v>30</v>
      </c>
      <c r="T294" s="1853">
        <v>15</v>
      </c>
      <c r="U294" s="1853"/>
      <c r="V294" s="1853">
        <v>3</v>
      </c>
      <c r="W294" s="1848" t="s">
        <v>13308</v>
      </c>
      <c r="X294" s="1848"/>
      <c r="Y294" s="1853">
        <v>1401</v>
      </c>
      <c r="Z294" s="1848" t="s">
        <v>998</v>
      </c>
      <c r="AA294" s="1853">
        <v>1</v>
      </c>
      <c r="AB294" s="1848" t="s">
        <v>1220</v>
      </c>
      <c r="AC294" s="1848" t="s">
        <v>998</v>
      </c>
      <c r="AD294" s="1848" t="s">
        <v>994</v>
      </c>
      <c r="AE294" s="1848" t="s">
        <v>994</v>
      </c>
      <c r="AF294" s="1848" t="s">
        <v>994</v>
      </c>
      <c r="AG294" s="1848" t="s">
        <v>994</v>
      </c>
      <c r="AH294" s="1848" t="s">
        <v>994</v>
      </c>
      <c r="AI294" s="1853">
        <v>1</v>
      </c>
      <c r="AJ294" s="1848" t="s">
        <v>29156</v>
      </c>
    </row>
    <row r="295" spans="1:36" ht="15">
      <c r="A295" s="1849" t="s">
        <v>5757</v>
      </c>
      <c r="B295" s="1850" t="s">
        <v>27580</v>
      </c>
      <c r="C295" s="1854">
        <v>2</v>
      </c>
      <c r="D295" s="1850" t="s">
        <v>5416</v>
      </c>
      <c r="E295" s="1854">
        <v>5</v>
      </c>
      <c r="F295" s="1850" t="s">
        <v>24361</v>
      </c>
      <c r="G295" s="1850" t="s">
        <v>994</v>
      </c>
      <c r="H295" s="1854">
        <v>4</v>
      </c>
      <c r="I295" s="1850" t="s">
        <v>5445</v>
      </c>
      <c r="J295" s="1850" t="s">
        <v>998</v>
      </c>
      <c r="K295" s="1854">
        <v>90</v>
      </c>
      <c r="L295" s="1854">
        <v>2</v>
      </c>
      <c r="M295" s="1850" t="s">
        <v>5451</v>
      </c>
      <c r="N295" s="1854">
        <v>9.5</v>
      </c>
      <c r="O295" s="1850" t="s">
        <v>998</v>
      </c>
      <c r="P295" s="1854">
        <v>2</v>
      </c>
      <c r="Q295" s="1850" t="s">
        <v>5452</v>
      </c>
      <c r="R295" s="1854"/>
      <c r="S295" s="1854">
        <v>30</v>
      </c>
      <c r="T295" s="1854">
        <v>15</v>
      </c>
      <c r="U295" s="1854"/>
      <c r="V295" s="1854">
        <v>3</v>
      </c>
      <c r="W295" s="1850" t="s">
        <v>13308</v>
      </c>
      <c r="X295" s="1850"/>
      <c r="Y295" s="1854">
        <v>1401</v>
      </c>
      <c r="Z295" s="1850" t="s">
        <v>998</v>
      </c>
      <c r="AA295" s="1854">
        <v>1</v>
      </c>
      <c r="AB295" s="1850" t="s">
        <v>1220</v>
      </c>
      <c r="AC295" s="1850" t="s">
        <v>998</v>
      </c>
      <c r="AD295" s="1850" t="s">
        <v>994</v>
      </c>
      <c r="AE295" s="1850" t="s">
        <v>994</v>
      </c>
      <c r="AF295" s="1850" t="s">
        <v>994</v>
      </c>
      <c r="AG295" s="1850" t="s">
        <v>994</v>
      </c>
      <c r="AH295" s="1850" t="s">
        <v>994</v>
      </c>
      <c r="AI295" s="1854">
        <v>1</v>
      </c>
      <c r="AJ295" s="1850" t="s">
        <v>29156</v>
      </c>
    </row>
    <row r="296" spans="1:36" ht="15">
      <c r="A296" s="1847" t="s">
        <v>5758</v>
      </c>
      <c r="B296" s="1848" t="s">
        <v>27581</v>
      </c>
      <c r="C296" s="1853">
        <v>2</v>
      </c>
      <c r="D296" s="1848" t="s">
        <v>5416</v>
      </c>
      <c r="E296" s="1853">
        <v>5</v>
      </c>
      <c r="F296" s="1848" t="s">
        <v>24361</v>
      </c>
      <c r="G296" s="1848" t="s">
        <v>994</v>
      </c>
      <c r="H296" s="1853">
        <v>4</v>
      </c>
      <c r="I296" s="1848" t="s">
        <v>5445</v>
      </c>
      <c r="J296" s="1848" t="s">
        <v>998</v>
      </c>
      <c r="K296" s="1853">
        <v>90</v>
      </c>
      <c r="L296" s="1853">
        <v>2</v>
      </c>
      <c r="M296" s="1848" t="s">
        <v>5451</v>
      </c>
      <c r="N296" s="1853">
        <v>9.5</v>
      </c>
      <c r="O296" s="1848" t="s">
        <v>998</v>
      </c>
      <c r="P296" s="1853">
        <v>2</v>
      </c>
      <c r="Q296" s="1848" t="s">
        <v>5452</v>
      </c>
      <c r="R296" s="1853"/>
      <c r="S296" s="1853">
        <v>30</v>
      </c>
      <c r="T296" s="1853">
        <v>15</v>
      </c>
      <c r="U296" s="1853"/>
      <c r="V296" s="1853">
        <v>3</v>
      </c>
      <c r="W296" s="1848" t="s">
        <v>13308</v>
      </c>
      <c r="X296" s="1848"/>
      <c r="Y296" s="1853">
        <v>1401</v>
      </c>
      <c r="Z296" s="1848" t="s">
        <v>998</v>
      </c>
      <c r="AA296" s="1853">
        <v>1</v>
      </c>
      <c r="AB296" s="1848" t="s">
        <v>1220</v>
      </c>
      <c r="AC296" s="1848" t="s">
        <v>998</v>
      </c>
      <c r="AD296" s="1848" t="s">
        <v>994</v>
      </c>
      <c r="AE296" s="1848" t="s">
        <v>994</v>
      </c>
      <c r="AF296" s="1848" t="s">
        <v>994</v>
      </c>
      <c r="AG296" s="1848" t="s">
        <v>994</v>
      </c>
      <c r="AH296" s="1848" t="s">
        <v>994</v>
      </c>
      <c r="AI296" s="1853">
        <v>1</v>
      </c>
      <c r="AJ296" s="1848" t="s">
        <v>29156</v>
      </c>
    </row>
    <row r="297" spans="1:36" ht="15">
      <c r="A297" s="1849" t="s">
        <v>5759</v>
      </c>
      <c r="B297" s="1850" t="s">
        <v>26745</v>
      </c>
      <c r="C297" s="1854">
        <v>2</v>
      </c>
      <c r="D297" s="1850" t="s">
        <v>5416</v>
      </c>
      <c r="E297" s="1854">
        <v>5</v>
      </c>
      <c r="F297" s="1850" t="s">
        <v>24361</v>
      </c>
      <c r="G297" s="1850" t="s">
        <v>994</v>
      </c>
      <c r="H297" s="1854">
        <v>4</v>
      </c>
      <c r="I297" s="1850" t="s">
        <v>5445</v>
      </c>
      <c r="J297" s="1850" t="s">
        <v>998</v>
      </c>
      <c r="K297" s="1854">
        <v>90</v>
      </c>
      <c r="L297" s="1854">
        <v>2</v>
      </c>
      <c r="M297" s="1850" t="s">
        <v>5451</v>
      </c>
      <c r="N297" s="1854">
        <v>9.5</v>
      </c>
      <c r="O297" s="1850" t="s">
        <v>998</v>
      </c>
      <c r="P297" s="1854">
        <v>2</v>
      </c>
      <c r="Q297" s="1850" t="s">
        <v>5452</v>
      </c>
      <c r="R297" s="1854"/>
      <c r="S297" s="1854">
        <v>30</v>
      </c>
      <c r="T297" s="1854">
        <v>15</v>
      </c>
      <c r="U297" s="1854"/>
      <c r="V297" s="1854">
        <v>3</v>
      </c>
      <c r="W297" s="1850" t="s">
        <v>13308</v>
      </c>
      <c r="X297" s="1850"/>
      <c r="Y297" s="1854">
        <v>1401</v>
      </c>
      <c r="Z297" s="1850" t="s">
        <v>998</v>
      </c>
      <c r="AA297" s="1854">
        <v>1</v>
      </c>
      <c r="AB297" s="1850" t="s">
        <v>1220</v>
      </c>
      <c r="AC297" s="1850" t="s">
        <v>998</v>
      </c>
      <c r="AD297" s="1850" t="s">
        <v>994</v>
      </c>
      <c r="AE297" s="1850" t="s">
        <v>994</v>
      </c>
      <c r="AF297" s="1850" t="s">
        <v>994</v>
      </c>
      <c r="AG297" s="1850" t="s">
        <v>994</v>
      </c>
      <c r="AH297" s="1850" t="s">
        <v>994</v>
      </c>
      <c r="AI297" s="1854">
        <v>1</v>
      </c>
      <c r="AJ297" s="1850" t="s">
        <v>29156</v>
      </c>
    </row>
    <row r="298" spans="1:36" ht="15">
      <c r="A298" s="1847" t="s">
        <v>5760</v>
      </c>
      <c r="B298" s="1848" t="s">
        <v>26746</v>
      </c>
      <c r="C298" s="1853">
        <v>2</v>
      </c>
      <c r="D298" s="1848" t="s">
        <v>5416</v>
      </c>
      <c r="E298" s="1853">
        <v>5</v>
      </c>
      <c r="F298" s="1848" t="s">
        <v>24361</v>
      </c>
      <c r="G298" s="1848" t="s">
        <v>994</v>
      </c>
      <c r="H298" s="1853">
        <v>4</v>
      </c>
      <c r="I298" s="1848" t="s">
        <v>5445</v>
      </c>
      <c r="J298" s="1848" t="s">
        <v>998</v>
      </c>
      <c r="K298" s="1853">
        <v>90</v>
      </c>
      <c r="L298" s="1853">
        <v>2</v>
      </c>
      <c r="M298" s="1848" t="s">
        <v>5451</v>
      </c>
      <c r="N298" s="1853">
        <v>9.5</v>
      </c>
      <c r="O298" s="1848" t="s">
        <v>998</v>
      </c>
      <c r="P298" s="1853">
        <v>2</v>
      </c>
      <c r="Q298" s="1848" t="s">
        <v>5452</v>
      </c>
      <c r="R298" s="1853"/>
      <c r="S298" s="1853">
        <v>30</v>
      </c>
      <c r="T298" s="1853">
        <v>15</v>
      </c>
      <c r="U298" s="1853"/>
      <c r="V298" s="1853">
        <v>3</v>
      </c>
      <c r="W298" s="1848" t="s">
        <v>13308</v>
      </c>
      <c r="X298" s="1848"/>
      <c r="Y298" s="1853">
        <v>1401</v>
      </c>
      <c r="Z298" s="1848" t="s">
        <v>998</v>
      </c>
      <c r="AA298" s="1853">
        <v>1</v>
      </c>
      <c r="AB298" s="1848" t="s">
        <v>1220</v>
      </c>
      <c r="AC298" s="1848" t="s">
        <v>998</v>
      </c>
      <c r="AD298" s="1848" t="s">
        <v>994</v>
      </c>
      <c r="AE298" s="1848" t="s">
        <v>994</v>
      </c>
      <c r="AF298" s="1848" t="s">
        <v>994</v>
      </c>
      <c r="AG298" s="1848" t="s">
        <v>994</v>
      </c>
      <c r="AH298" s="1848" t="s">
        <v>994</v>
      </c>
      <c r="AI298" s="1853">
        <v>1</v>
      </c>
      <c r="AJ298" s="1848" t="s">
        <v>29156</v>
      </c>
    </row>
    <row r="299" spans="1:36" ht="15">
      <c r="A299" s="1849" t="s">
        <v>5761</v>
      </c>
      <c r="B299" s="1850" t="s">
        <v>26747</v>
      </c>
      <c r="C299" s="1854">
        <v>2</v>
      </c>
      <c r="D299" s="1850" t="s">
        <v>5416</v>
      </c>
      <c r="E299" s="1854">
        <v>5</v>
      </c>
      <c r="F299" s="1850" t="s">
        <v>24361</v>
      </c>
      <c r="G299" s="1850" t="s">
        <v>994</v>
      </c>
      <c r="H299" s="1854">
        <v>4</v>
      </c>
      <c r="I299" s="1850" t="s">
        <v>5445</v>
      </c>
      <c r="J299" s="1850" t="s">
        <v>998</v>
      </c>
      <c r="K299" s="1854">
        <v>90</v>
      </c>
      <c r="L299" s="1854">
        <v>2</v>
      </c>
      <c r="M299" s="1850" t="s">
        <v>5451</v>
      </c>
      <c r="N299" s="1854">
        <v>9.5</v>
      </c>
      <c r="O299" s="1850" t="s">
        <v>998</v>
      </c>
      <c r="P299" s="1854">
        <v>2</v>
      </c>
      <c r="Q299" s="1850" t="s">
        <v>5452</v>
      </c>
      <c r="R299" s="1854"/>
      <c r="S299" s="1854">
        <v>30</v>
      </c>
      <c r="T299" s="1854">
        <v>15</v>
      </c>
      <c r="U299" s="1854"/>
      <c r="V299" s="1854">
        <v>3</v>
      </c>
      <c r="W299" s="1850" t="s">
        <v>13308</v>
      </c>
      <c r="X299" s="1850"/>
      <c r="Y299" s="1854">
        <v>1401</v>
      </c>
      <c r="Z299" s="1850" t="s">
        <v>998</v>
      </c>
      <c r="AA299" s="1854">
        <v>1</v>
      </c>
      <c r="AB299" s="1850" t="s">
        <v>1220</v>
      </c>
      <c r="AC299" s="1850" t="s">
        <v>998</v>
      </c>
      <c r="AD299" s="1850" t="s">
        <v>994</v>
      </c>
      <c r="AE299" s="1850" t="s">
        <v>994</v>
      </c>
      <c r="AF299" s="1850" t="s">
        <v>994</v>
      </c>
      <c r="AG299" s="1850" t="s">
        <v>994</v>
      </c>
      <c r="AH299" s="1850" t="s">
        <v>994</v>
      </c>
      <c r="AI299" s="1854">
        <v>1</v>
      </c>
      <c r="AJ299" s="1850" t="s">
        <v>29156</v>
      </c>
    </row>
    <row r="300" spans="1:36" ht="15">
      <c r="A300" s="1847" t="s">
        <v>5762</v>
      </c>
      <c r="B300" s="1848" t="s">
        <v>26748</v>
      </c>
      <c r="C300" s="1853">
        <v>2</v>
      </c>
      <c r="D300" s="1848" t="s">
        <v>5416</v>
      </c>
      <c r="E300" s="1853">
        <v>5</v>
      </c>
      <c r="F300" s="1848" t="s">
        <v>24361</v>
      </c>
      <c r="G300" s="1848" t="s">
        <v>994</v>
      </c>
      <c r="H300" s="1853">
        <v>4</v>
      </c>
      <c r="I300" s="1848" t="s">
        <v>5445</v>
      </c>
      <c r="J300" s="1848" t="s">
        <v>998</v>
      </c>
      <c r="K300" s="1853">
        <v>90</v>
      </c>
      <c r="L300" s="1853">
        <v>2</v>
      </c>
      <c r="M300" s="1848" t="s">
        <v>5451</v>
      </c>
      <c r="N300" s="1853">
        <v>9.5</v>
      </c>
      <c r="O300" s="1848" t="s">
        <v>998</v>
      </c>
      <c r="P300" s="1853">
        <v>2</v>
      </c>
      <c r="Q300" s="1848" t="s">
        <v>5452</v>
      </c>
      <c r="R300" s="1853"/>
      <c r="S300" s="1853">
        <v>10</v>
      </c>
      <c r="T300" s="1853">
        <v>5</v>
      </c>
      <c r="U300" s="1853"/>
      <c r="V300" s="1853">
        <v>3</v>
      </c>
      <c r="W300" s="1848" t="s">
        <v>13308</v>
      </c>
      <c r="X300" s="1848"/>
      <c r="Y300" s="1853">
        <v>1401</v>
      </c>
      <c r="Z300" s="1848" t="s">
        <v>998</v>
      </c>
      <c r="AA300" s="1853">
        <v>1</v>
      </c>
      <c r="AB300" s="1848" t="s">
        <v>1220</v>
      </c>
      <c r="AC300" s="1848" t="s">
        <v>998</v>
      </c>
      <c r="AD300" s="1848" t="s">
        <v>994</v>
      </c>
      <c r="AE300" s="1848" t="s">
        <v>994</v>
      </c>
      <c r="AF300" s="1848" t="s">
        <v>994</v>
      </c>
      <c r="AG300" s="1848" t="s">
        <v>994</v>
      </c>
      <c r="AH300" s="1848" t="s">
        <v>994</v>
      </c>
      <c r="AI300" s="1853">
        <v>1</v>
      </c>
      <c r="AJ300" s="1848" t="s">
        <v>29156</v>
      </c>
    </row>
    <row r="301" spans="1:36" ht="15">
      <c r="A301" s="1849" t="s">
        <v>5763</v>
      </c>
      <c r="B301" s="1850" t="s">
        <v>26749</v>
      </c>
      <c r="C301" s="1854">
        <v>2</v>
      </c>
      <c r="D301" s="1850" t="s">
        <v>5416</v>
      </c>
      <c r="E301" s="1854">
        <v>5</v>
      </c>
      <c r="F301" s="1850" t="s">
        <v>24361</v>
      </c>
      <c r="G301" s="1850" t="s">
        <v>994</v>
      </c>
      <c r="H301" s="1854">
        <v>4</v>
      </c>
      <c r="I301" s="1850" t="s">
        <v>5445</v>
      </c>
      <c r="J301" s="1850" t="s">
        <v>998</v>
      </c>
      <c r="K301" s="1854">
        <v>90</v>
      </c>
      <c r="L301" s="1854">
        <v>2</v>
      </c>
      <c r="M301" s="1850" t="s">
        <v>5451</v>
      </c>
      <c r="N301" s="1854">
        <v>9.5</v>
      </c>
      <c r="O301" s="1850" t="s">
        <v>998</v>
      </c>
      <c r="P301" s="1854">
        <v>2</v>
      </c>
      <c r="Q301" s="1850" t="s">
        <v>5452</v>
      </c>
      <c r="R301" s="1854"/>
      <c r="S301" s="1854">
        <v>30</v>
      </c>
      <c r="T301" s="1854">
        <v>15</v>
      </c>
      <c r="U301" s="1854"/>
      <c r="V301" s="1854">
        <v>3</v>
      </c>
      <c r="W301" s="1850" t="s">
        <v>13308</v>
      </c>
      <c r="X301" s="1850"/>
      <c r="Y301" s="1854">
        <v>1401</v>
      </c>
      <c r="Z301" s="1850" t="s">
        <v>998</v>
      </c>
      <c r="AA301" s="1854">
        <v>1</v>
      </c>
      <c r="AB301" s="1850" t="s">
        <v>1220</v>
      </c>
      <c r="AC301" s="1850" t="s">
        <v>998</v>
      </c>
      <c r="AD301" s="1850" t="s">
        <v>994</v>
      </c>
      <c r="AE301" s="1850" t="s">
        <v>994</v>
      </c>
      <c r="AF301" s="1850" t="s">
        <v>994</v>
      </c>
      <c r="AG301" s="1850" t="s">
        <v>994</v>
      </c>
      <c r="AH301" s="1850" t="s">
        <v>994</v>
      </c>
      <c r="AI301" s="1854">
        <v>1</v>
      </c>
      <c r="AJ301" s="1850" t="s">
        <v>29156</v>
      </c>
    </row>
    <row r="302" spans="1:36" ht="15">
      <c r="A302" s="1847" t="s">
        <v>5764</v>
      </c>
      <c r="B302" s="1848" t="s">
        <v>26750</v>
      </c>
      <c r="C302" s="1853">
        <v>2</v>
      </c>
      <c r="D302" s="1848" t="s">
        <v>5416</v>
      </c>
      <c r="E302" s="1853">
        <v>5</v>
      </c>
      <c r="F302" s="1848" t="s">
        <v>24361</v>
      </c>
      <c r="G302" s="1848" t="s">
        <v>994</v>
      </c>
      <c r="H302" s="1853">
        <v>4</v>
      </c>
      <c r="I302" s="1848" t="s">
        <v>5445</v>
      </c>
      <c r="J302" s="1848" t="s">
        <v>998</v>
      </c>
      <c r="K302" s="1853">
        <v>90</v>
      </c>
      <c r="L302" s="1853">
        <v>2</v>
      </c>
      <c r="M302" s="1848" t="s">
        <v>5451</v>
      </c>
      <c r="N302" s="1853">
        <v>9.5</v>
      </c>
      <c r="O302" s="1848" t="s">
        <v>998</v>
      </c>
      <c r="P302" s="1853">
        <v>2</v>
      </c>
      <c r="Q302" s="1848" t="s">
        <v>5452</v>
      </c>
      <c r="R302" s="1853"/>
      <c r="S302" s="1853">
        <v>10</v>
      </c>
      <c r="T302" s="1853">
        <v>5</v>
      </c>
      <c r="U302" s="1853"/>
      <c r="V302" s="1853">
        <v>3</v>
      </c>
      <c r="W302" s="1848" t="s">
        <v>13308</v>
      </c>
      <c r="X302" s="1848"/>
      <c r="Y302" s="1853">
        <v>1401</v>
      </c>
      <c r="Z302" s="1848" t="s">
        <v>998</v>
      </c>
      <c r="AA302" s="1853">
        <v>1</v>
      </c>
      <c r="AB302" s="1848" t="s">
        <v>1220</v>
      </c>
      <c r="AC302" s="1848" t="s">
        <v>998</v>
      </c>
      <c r="AD302" s="1848" t="s">
        <v>994</v>
      </c>
      <c r="AE302" s="1848" t="s">
        <v>994</v>
      </c>
      <c r="AF302" s="1848" t="s">
        <v>994</v>
      </c>
      <c r="AG302" s="1848" t="s">
        <v>994</v>
      </c>
      <c r="AH302" s="1848" t="s">
        <v>994</v>
      </c>
      <c r="AI302" s="1853">
        <v>1</v>
      </c>
      <c r="AJ302" s="1848" t="s">
        <v>29156</v>
      </c>
    </row>
    <row r="303" spans="1:36" ht="15">
      <c r="A303" s="1849" t="s">
        <v>5765</v>
      </c>
      <c r="B303" s="1850" t="s">
        <v>27582</v>
      </c>
      <c r="C303" s="1854">
        <v>2</v>
      </c>
      <c r="D303" s="1850" t="s">
        <v>5416</v>
      </c>
      <c r="E303" s="1854">
        <v>5</v>
      </c>
      <c r="F303" s="1850" t="s">
        <v>24361</v>
      </c>
      <c r="G303" s="1850" t="s">
        <v>994</v>
      </c>
      <c r="H303" s="1854">
        <v>4</v>
      </c>
      <c r="I303" s="1850" t="s">
        <v>5445</v>
      </c>
      <c r="J303" s="1850" t="s">
        <v>998</v>
      </c>
      <c r="K303" s="1854">
        <v>90</v>
      </c>
      <c r="L303" s="1854">
        <v>2</v>
      </c>
      <c r="M303" s="1850" t="s">
        <v>5451</v>
      </c>
      <c r="N303" s="1854">
        <v>9.5</v>
      </c>
      <c r="O303" s="1850" t="s">
        <v>998</v>
      </c>
      <c r="P303" s="1854">
        <v>2</v>
      </c>
      <c r="Q303" s="1850" t="s">
        <v>5452</v>
      </c>
      <c r="R303" s="1854"/>
      <c r="S303" s="1854">
        <v>10</v>
      </c>
      <c r="T303" s="1854">
        <v>5</v>
      </c>
      <c r="U303" s="1854"/>
      <c r="V303" s="1854">
        <v>3</v>
      </c>
      <c r="W303" s="1850" t="s">
        <v>13308</v>
      </c>
      <c r="X303" s="1850"/>
      <c r="Y303" s="1854">
        <v>1401</v>
      </c>
      <c r="Z303" s="1850" t="s">
        <v>998</v>
      </c>
      <c r="AA303" s="1854">
        <v>1</v>
      </c>
      <c r="AB303" s="1850" t="s">
        <v>1220</v>
      </c>
      <c r="AC303" s="1850" t="s">
        <v>998</v>
      </c>
      <c r="AD303" s="1850" t="s">
        <v>994</v>
      </c>
      <c r="AE303" s="1850" t="s">
        <v>994</v>
      </c>
      <c r="AF303" s="1850" t="s">
        <v>994</v>
      </c>
      <c r="AG303" s="1850" t="s">
        <v>994</v>
      </c>
      <c r="AH303" s="1850" t="s">
        <v>994</v>
      </c>
      <c r="AI303" s="1854">
        <v>1</v>
      </c>
      <c r="AJ303" s="1850" t="s">
        <v>29156</v>
      </c>
    </row>
    <row r="304" spans="1:36" ht="15">
      <c r="A304" s="1847" t="s">
        <v>5766</v>
      </c>
      <c r="B304" s="1848" t="s">
        <v>26751</v>
      </c>
      <c r="C304" s="1853">
        <v>2</v>
      </c>
      <c r="D304" s="1848" t="s">
        <v>5416</v>
      </c>
      <c r="E304" s="1853">
        <v>1</v>
      </c>
      <c r="F304" s="1848" t="s">
        <v>5567</v>
      </c>
      <c r="G304" s="1848" t="s">
        <v>994</v>
      </c>
      <c r="H304" s="1853">
        <v>4</v>
      </c>
      <c r="I304" s="1848" t="s">
        <v>5445</v>
      </c>
      <c r="J304" s="1848" t="s">
        <v>998</v>
      </c>
      <c r="K304" s="1853">
        <v>90</v>
      </c>
      <c r="L304" s="1853">
        <v>2</v>
      </c>
      <c r="M304" s="1848" t="s">
        <v>5451</v>
      </c>
      <c r="N304" s="1853">
        <v>9.5</v>
      </c>
      <c r="O304" s="1848" t="s">
        <v>998</v>
      </c>
      <c r="P304" s="1853">
        <v>2</v>
      </c>
      <c r="Q304" s="1848" t="s">
        <v>5452</v>
      </c>
      <c r="R304" s="1853"/>
      <c r="S304" s="1853">
        <v>50</v>
      </c>
      <c r="T304" s="1853">
        <v>25</v>
      </c>
      <c r="U304" s="1853"/>
      <c r="V304" s="1853">
        <v>3</v>
      </c>
      <c r="W304" s="1848" t="s">
        <v>13308</v>
      </c>
      <c r="X304" s="1848"/>
      <c r="Y304" s="1853">
        <v>1401</v>
      </c>
      <c r="Z304" s="1848" t="s">
        <v>998</v>
      </c>
      <c r="AA304" s="1853">
        <v>1</v>
      </c>
      <c r="AB304" s="1848" t="s">
        <v>1220</v>
      </c>
      <c r="AC304" s="1848" t="s">
        <v>998</v>
      </c>
      <c r="AD304" s="1848" t="s">
        <v>994</v>
      </c>
      <c r="AE304" s="1848" t="s">
        <v>994</v>
      </c>
      <c r="AF304" s="1848" t="s">
        <v>994</v>
      </c>
      <c r="AG304" s="1848" t="s">
        <v>994</v>
      </c>
      <c r="AH304" s="1848" t="s">
        <v>994</v>
      </c>
      <c r="AI304" s="1853">
        <v>1</v>
      </c>
      <c r="AJ304" s="1848" t="s">
        <v>29156</v>
      </c>
    </row>
    <row r="305" spans="1:36" ht="15">
      <c r="A305" s="1849" t="s">
        <v>5767</v>
      </c>
      <c r="B305" s="1850" t="s">
        <v>26752</v>
      </c>
      <c r="C305" s="1854">
        <v>2</v>
      </c>
      <c r="D305" s="1850" t="s">
        <v>5416</v>
      </c>
      <c r="E305" s="1854">
        <v>5</v>
      </c>
      <c r="F305" s="1850" t="s">
        <v>24361</v>
      </c>
      <c r="G305" s="1850" t="s">
        <v>994</v>
      </c>
      <c r="H305" s="1854">
        <v>4</v>
      </c>
      <c r="I305" s="1850" t="s">
        <v>5445</v>
      </c>
      <c r="J305" s="1850" t="s">
        <v>998</v>
      </c>
      <c r="K305" s="1854">
        <v>90</v>
      </c>
      <c r="L305" s="1854">
        <v>2</v>
      </c>
      <c r="M305" s="1850" t="s">
        <v>5451</v>
      </c>
      <c r="N305" s="1854">
        <v>9.5</v>
      </c>
      <c r="O305" s="1850" t="s">
        <v>998</v>
      </c>
      <c r="P305" s="1854">
        <v>2</v>
      </c>
      <c r="Q305" s="1850" t="s">
        <v>5452</v>
      </c>
      <c r="R305" s="1854"/>
      <c r="S305" s="1854">
        <v>30</v>
      </c>
      <c r="T305" s="1854">
        <v>15</v>
      </c>
      <c r="U305" s="1854"/>
      <c r="V305" s="1854">
        <v>3</v>
      </c>
      <c r="W305" s="1850" t="s">
        <v>13308</v>
      </c>
      <c r="X305" s="1850"/>
      <c r="Y305" s="1854">
        <v>1401</v>
      </c>
      <c r="Z305" s="1850" t="s">
        <v>998</v>
      </c>
      <c r="AA305" s="1854">
        <v>1</v>
      </c>
      <c r="AB305" s="1850" t="s">
        <v>1220</v>
      </c>
      <c r="AC305" s="1850" t="s">
        <v>998</v>
      </c>
      <c r="AD305" s="1850" t="s">
        <v>994</v>
      </c>
      <c r="AE305" s="1850" t="s">
        <v>994</v>
      </c>
      <c r="AF305" s="1850" t="s">
        <v>994</v>
      </c>
      <c r="AG305" s="1850" t="s">
        <v>994</v>
      </c>
      <c r="AH305" s="1850" t="s">
        <v>994</v>
      </c>
      <c r="AI305" s="1854">
        <v>1</v>
      </c>
      <c r="AJ305" s="1850" t="s">
        <v>29156</v>
      </c>
    </row>
    <row r="306" spans="1:36" ht="15">
      <c r="A306" s="1847" t="s">
        <v>5768</v>
      </c>
      <c r="B306" s="1848" t="s">
        <v>26753</v>
      </c>
      <c r="C306" s="1853">
        <v>2</v>
      </c>
      <c r="D306" s="1848" t="s">
        <v>5416</v>
      </c>
      <c r="E306" s="1853">
        <v>5</v>
      </c>
      <c r="F306" s="1848" t="s">
        <v>24361</v>
      </c>
      <c r="G306" s="1848" t="s">
        <v>994</v>
      </c>
      <c r="H306" s="1853">
        <v>4</v>
      </c>
      <c r="I306" s="1848" t="s">
        <v>5445</v>
      </c>
      <c r="J306" s="1848" t="s">
        <v>998</v>
      </c>
      <c r="K306" s="1853">
        <v>90</v>
      </c>
      <c r="L306" s="1853">
        <v>2</v>
      </c>
      <c r="M306" s="1848" t="s">
        <v>5451</v>
      </c>
      <c r="N306" s="1853">
        <v>0</v>
      </c>
      <c r="O306" s="1848" t="s">
        <v>998</v>
      </c>
      <c r="P306" s="1853">
        <v>2</v>
      </c>
      <c r="Q306" s="1848" t="s">
        <v>5452</v>
      </c>
      <c r="R306" s="1853"/>
      <c r="S306" s="1853"/>
      <c r="T306" s="1853"/>
      <c r="U306" s="1853"/>
      <c r="V306" s="1853">
        <v>3</v>
      </c>
      <c r="W306" s="1848" t="s">
        <v>13308</v>
      </c>
      <c r="X306" s="1848"/>
      <c r="Y306" s="1853">
        <v>1401</v>
      </c>
      <c r="Z306" s="1848" t="s">
        <v>998</v>
      </c>
      <c r="AA306" s="1853">
        <v>1</v>
      </c>
      <c r="AB306" s="1848" t="s">
        <v>1220</v>
      </c>
      <c r="AC306" s="1848" t="s">
        <v>998</v>
      </c>
      <c r="AD306" s="1848" t="s">
        <v>994</v>
      </c>
      <c r="AE306" s="1848" t="s">
        <v>994</v>
      </c>
      <c r="AF306" s="1848" t="s">
        <v>994</v>
      </c>
      <c r="AG306" s="1848" t="s">
        <v>994</v>
      </c>
      <c r="AH306" s="1848" t="s">
        <v>994</v>
      </c>
      <c r="AI306" s="1853">
        <v>1</v>
      </c>
      <c r="AJ306" s="1848" t="s">
        <v>29156</v>
      </c>
    </row>
    <row r="307" spans="1:36" ht="15">
      <c r="A307" s="1849" t="s">
        <v>5769</v>
      </c>
      <c r="B307" s="1850" t="s">
        <v>26754</v>
      </c>
      <c r="C307" s="1854">
        <v>2</v>
      </c>
      <c r="D307" s="1850" t="s">
        <v>5416</v>
      </c>
      <c r="E307" s="1854">
        <v>5</v>
      </c>
      <c r="F307" s="1850" t="s">
        <v>24361</v>
      </c>
      <c r="G307" s="1850" t="s">
        <v>994</v>
      </c>
      <c r="H307" s="1854">
        <v>4</v>
      </c>
      <c r="I307" s="1850" t="s">
        <v>5445</v>
      </c>
      <c r="J307" s="1850" t="s">
        <v>998</v>
      </c>
      <c r="K307" s="1854">
        <v>90</v>
      </c>
      <c r="L307" s="1854">
        <v>2</v>
      </c>
      <c r="M307" s="1850" t="s">
        <v>5451</v>
      </c>
      <c r="N307" s="1854">
        <v>0</v>
      </c>
      <c r="O307" s="1850" t="s">
        <v>998</v>
      </c>
      <c r="P307" s="1854">
        <v>2</v>
      </c>
      <c r="Q307" s="1850" t="s">
        <v>5452</v>
      </c>
      <c r="R307" s="1854"/>
      <c r="S307" s="1854"/>
      <c r="T307" s="1854"/>
      <c r="U307" s="1854"/>
      <c r="V307" s="1854">
        <v>3</v>
      </c>
      <c r="W307" s="1850" t="s">
        <v>13308</v>
      </c>
      <c r="X307" s="1850"/>
      <c r="Y307" s="1854">
        <v>1401</v>
      </c>
      <c r="Z307" s="1850" t="s">
        <v>998</v>
      </c>
      <c r="AA307" s="1854">
        <v>1</v>
      </c>
      <c r="AB307" s="1850" t="s">
        <v>1220</v>
      </c>
      <c r="AC307" s="1850" t="s">
        <v>998</v>
      </c>
      <c r="AD307" s="1850" t="s">
        <v>994</v>
      </c>
      <c r="AE307" s="1850" t="s">
        <v>994</v>
      </c>
      <c r="AF307" s="1850" t="s">
        <v>994</v>
      </c>
      <c r="AG307" s="1850" t="s">
        <v>994</v>
      </c>
      <c r="AH307" s="1850" t="s">
        <v>994</v>
      </c>
      <c r="AI307" s="1854">
        <v>1</v>
      </c>
      <c r="AJ307" s="1850" t="s">
        <v>29156</v>
      </c>
    </row>
    <row r="308" spans="1:36" ht="15">
      <c r="A308" s="1847" t="s">
        <v>13310</v>
      </c>
      <c r="B308" s="1848" t="s">
        <v>26755</v>
      </c>
      <c r="C308" s="1853">
        <v>2</v>
      </c>
      <c r="D308" s="1848" t="s">
        <v>5416</v>
      </c>
      <c r="E308" s="1853">
        <v>1</v>
      </c>
      <c r="F308" s="1848" t="s">
        <v>5567</v>
      </c>
      <c r="G308" s="1848" t="s">
        <v>994</v>
      </c>
      <c r="H308" s="1853">
        <v>4</v>
      </c>
      <c r="I308" s="1848" t="s">
        <v>5445</v>
      </c>
      <c r="J308" s="1848" t="s">
        <v>998</v>
      </c>
      <c r="K308" s="1853">
        <v>90</v>
      </c>
      <c r="L308" s="1853">
        <v>2</v>
      </c>
      <c r="M308" s="1848" t="s">
        <v>5451</v>
      </c>
      <c r="N308" s="1853">
        <v>9.5</v>
      </c>
      <c r="O308" s="1848" t="s">
        <v>998</v>
      </c>
      <c r="P308" s="1853">
        <v>2</v>
      </c>
      <c r="Q308" s="1848" t="s">
        <v>5452</v>
      </c>
      <c r="R308" s="1853"/>
      <c r="S308" s="1853">
        <v>30</v>
      </c>
      <c r="T308" s="1853">
        <v>15</v>
      </c>
      <c r="U308" s="1853"/>
      <c r="V308" s="1853">
        <v>3</v>
      </c>
      <c r="W308" s="1848" t="s">
        <v>13308</v>
      </c>
      <c r="X308" s="1848"/>
      <c r="Y308" s="1853">
        <v>1401</v>
      </c>
      <c r="Z308" s="1848" t="s">
        <v>998</v>
      </c>
      <c r="AA308" s="1853">
        <v>1</v>
      </c>
      <c r="AB308" s="1848" t="s">
        <v>1220</v>
      </c>
      <c r="AC308" s="1848" t="s">
        <v>998</v>
      </c>
      <c r="AD308" s="1848" t="s">
        <v>994</v>
      </c>
      <c r="AE308" s="1848" t="s">
        <v>994</v>
      </c>
      <c r="AF308" s="1848" t="s">
        <v>994</v>
      </c>
      <c r="AG308" s="1848" t="s">
        <v>994</v>
      </c>
      <c r="AH308" s="1848" t="s">
        <v>994</v>
      </c>
      <c r="AI308" s="1853">
        <v>1</v>
      </c>
      <c r="AJ308" s="1848" t="s">
        <v>29156</v>
      </c>
    </row>
    <row r="309" spans="1:36" ht="15">
      <c r="A309" s="1849" t="s">
        <v>26756</v>
      </c>
      <c r="B309" s="1850" t="s">
        <v>26757</v>
      </c>
      <c r="C309" s="1854">
        <v>2</v>
      </c>
      <c r="D309" s="1850" t="s">
        <v>5416</v>
      </c>
      <c r="E309" s="1854">
        <v>5</v>
      </c>
      <c r="F309" s="1850" t="s">
        <v>24361</v>
      </c>
      <c r="G309" s="1850" t="s">
        <v>994</v>
      </c>
      <c r="H309" s="1854">
        <v>4</v>
      </c>
      <c r="I309" s="1850" t="s">
        <v>5445</v>
      </c>
      <c r="J309" s="1850" t="s">
        <v>998</v>
      </c>
      <c r="K309" s="1854">
        <v>90</v>
      </c>
      <c r="L309" s="1854">
        <v>2</v>
      </c>
      <c r="M309" s="1850" t="s">
        <v>5451</v>
      </c>
      <c r="N309" s="1854">
        <v>9.5</v>
      </c>
      <c r="O309" s="1850" t="s">
        <v>998</v>
      </c>
      <c r="P309" s="1854">
        <v>2</v>
      </c>
      <c r="Q309" s="1850" t="s">
        <v>5452</v>
      </c>
      <c r="R309" s="1854"/>
      <c r="S309" s="1854">
        <v>30</v>
      </c>
      <c r="T309" s="1854">
        <v>15</v>
      </c>
      <c r="U309" s="1854"/>
      <c r="V309" s="1854">
        <v>3</v>
      </c>
      <c r="W309" s="1850" t="s">
        <v>13308</v>
      </c>
      <c r="X309" s="1850"/>
      <c r="Y309" s="1854">
        <v>1401</v>
      </c>
      <c r="Z309" s="1850" t="s">
        <v>998</v>
      </c>
      <c r="AA309" s="1854">
        <v>1</v>
      </c>
      <c r="AB309" s="1850" t="s">
        <v>1220</v>
      </c>
      <c r="AC309" s="1850" t="s">
        <v>998</v>
      </c>
      <c r="AD309" s="1850" t="s">
        <v>994</v>
      </c>
      <c r="AE309" s="1850" t="s">
        <v>994</v>
      </c>
      <c r="AF309" s="1850" t="s">
        <v>994</v>
      </c>
      <c r="AG309" s="1850" t="s">
        <v>994</v>
      </c>
      <c r="AH309" s="1850" t="s">
        <v>994</v>
      </c>
      <c r="AI309" s="1854">
        <v>1</v>
      </c>
      <c r="AJ309" s="1850" t="s">
        <v>29156</v>
      </c>
    </row>
    <row r="310" spans="1:36" ht="15">
      <c r="A310" s="1847" t="s">
        <v>13311</v>
      </c>
      <c r="B310" s="1848" t="s">
        <v>26758</v>
      </c>
      <c r="C310" s="1853">
        <v>2</v>
      </c>
      <c r="D310" s="1848" t="s">
        <v>5416</v>
      </c>
      <c r="E310" s="1853">
        <v>1</v>
      </c>
      <c r="F310" s="1848" t="s">
        <v>5567</v>
      </c>
      <c r="G310" s="1848" t="s">
        <v>994</v>
      </c>
      <c r="H310" s="1853">
        <v>4</v>
      </c>
      <c r="I310" s="1848" t="s">
        <v>5445</v>
      </c>
      <c r="J310" s="1848" t="s">
        <v>998</v>
      </c>
      <c r="K310" s="1853">
        <v>90</v>
      </c>
      <c r="L310" s="1853">
        <v>2</v>
      </c>
      <c r="M310" s="1848" t="s">
        <v>5451</v>
      </c>
      <c r="N310" s="1853">
        <v>9.5</v>
      </c>
      <c r="O310" s="1848" t="s">
        <v>998</v>
      </c>
      <c r="P310" s="1853">
        <v>2</v>
      </c>
      <c r="Q310" s="1848" t="s">
        <v>5452</v>
      </c>
      <c r="R310" s="1853"/>
      <c r="S310" s="1853">
        <v>30</v>
      </c>
      <c r="T310" s="1853">
        <v>15</v>
      </c>
      <c r="U310" s="1853"/>
      <c r="V310" s="1853">
        <v>3</v>
      </c>
      <c r="W310" s="1848" t="s">
        <v>13308</v>
      </c>
      <c r="X310" s="1848"/>
      <c r="Y310" s="1853">
        <v>1401</v>
      </c>
      <c r="Z310" s="1848" t="s">
        <v>998</v>
      </c>
      <c r="AA310" s="1853">
        <v>1</v>
      </c>
      <c r="AB310" s="1848" t="s">
        <v>1220</v>
      </c>
      <c r="AC310" s="1848" t="s">
        <v>998</v>
      </c>
      <c r="AD310" s="1848" t="s">
        <v>994</v>
      </c>
      <c r="AE310" s="1848" t="s">
        <v>994</v>
      </c>
      <c r="AF310" s="1848" t="s">
        <v>994</v>
      </c>
      <c r="AG310" s="1848" t="s">
        <v>994</v>
      </c>
      <c r="AH310" s="1848" t="s">
        <v>994</v>
      </c>
      <c r="AI310" s="1853">
        <v>1</v>
      </c>
      <c r="AJ310" s="1848" t="s">
        <v>29156</v>
      </c>
    </row>
    <row r="311" spans="1:36" ht="15">
      <c r="A311" s="1849" t="s">
        <v>13312</v>
      </c>
      <c r="B311" s="1850" t="s">
        <v>26759</v>
      </c>
      <c r="C311" s="1854">
        <v>2</v>
      </c>
      <c r="D311" s="1850" t="s">
        <v>5416</v>
      </c>
      <c r="E311" s="1854">
        <v>1</v>
      </c>
      <c r="F311" s="1850" t="s">
        <v>5567</v>
      </c>
      <c r="G311" s="1850" t="s">
        <v>994</v>
      </c>
      <c r="H311" s="1854">
        <v>4</v>
      </c>
      <c r="I311" s="1850" t="s">
        <v>5445</v>
      </c>
      <c r="J311" s="1850" t="s">
        <v>998</v>
      </c>
      <c r="K311" s="1854">
        <v>90</v>
      </c>
      <c r="L311" s="1854">
        <v>2</v>
      </c>
      <c r="M311" s="1850" t="s">
        <v>5451</v>
      </c>
      <c r="N311" s="1854">
        <v>9.5</v>
      </c>
      <c r="O311" s="1850" t="s">
        <v>998</v>
      </c>
      <c r="P311" s="1854">
        <v>2</v>
      </c>
      <c r="Q311" s="1850" t="s">
        <v>5452</v>
      </c>
      <c r="R311" s="1854"/>
      <c r="S311" s="1854">
        <v>30</v>
      </c>
      <c r="T311" s="1854">
        <v>15</v>
      </c>
      <c r="U311" s="1854"/>
      <c r="V311" s="1854">
        <v>3</v>
      </c>
      <c r="W311" s="1850" t="s">
        <v>13308</v>
      </c>
      <c r="X311" s="1850"/>
      <c r="Y311" s="1854">
        <v>1401</v>
      </c>
      <c r="Z311" s="1850" t="s">
        <v>998</v>
      </c>
      <c r="AA311" s="1854">
        <v>1</v>
      </c>
      <c r="AB311" s="1850" t="s">
        <v>1220</v>
      </c>
      <c r="AC311" s="1850" t="s">
        <v>998</v>
      </c>
      <c r="AD311" s="1850" t="s">
        <v>994</v>
      </c>
      <c r="AE311" s="1850" t="s">
        <v>994</v>
      </c>
      <c r="AF311" s="1850" t="s">
        <v>994</v>
      </c>
      <c r="AG311" s="1850" t="s">
        <v>994</v>
      </c>
      <c r="AH311" s="1850" t="s">
        <v>994</v>
      </c>
      <c r="AI311" s="1854">
        <v>1</v>
      </c>
      <c r="AJ311" s="1850" t="s">
        <v>29156</v>
      </c>
    </row>
    <row r="312" spans="1:36" ht="15">
      <c r="A312" s="1847" t="s">
        <v>26760</v>
      </c>
      <c r="B312" s="1848" t="s">
        <v>26761</v>
      </c>
      <c r="C312" s="1853">
        <v>2</v>
      </c>
      <c r="D312" s="1848" t="s">
        <v>5416</v>
      </c>
      <c r="E312" s="1853">
        <v>1</v>
      </c>
      <c r="F312" s="1848" t="s">
        <v>5567</v>
      </c>
      <c r="G312" s="1848" t="s">
        <v>994</v>
      </c>
      <c r="H312" s="1853">
        <v>4</v>
      </c>
      <c r="I312" s="1848" t="s">
        <v>5445</v>
      </c>
      <c r="J312" s="1848" t="s">
        <v>998</v>
      </c>
      <c r="K312" s="1853">
        <v>90</v>
      </c>
      <c r="L312" s="1853">
        <v>2</v>
      </c>
      <c r="M312" s="1848" t="s">
        <v>5451</v>
      </c>
      <c r="N312" s="1853">
        <v>9.5</v>
      </c>
      <c r="O312" s="1848" t="s">
        <v>998</v>
      </c>
      <c r="P312" s="1853">
        <v>2</v>
      </c>
      <c r="Q312" s="1848" t="s">
        <v>5452</v>
      </c>
      <c r="R312" s="1853"/>
      <c r="S312" s="1853">
        <v>30</v>
      </c>
      <c r="T312" s="1853">
        <v>15</v>
      </c>
      <c r="U312" s="1853"/>
      <c r="V312" s="1853">
        <v>3</v>
      </c>
      <c r="W312" s="1848" t="s">
        <v>13308</v>
      </c>
      <c r="X312" s="1848"/>
      <c r="Y312" s="1853">
        <v>1401</v>
      </c>
      <c r="Z312" s="1848" t="s">
        <v>998</v>
      </c>
      <c r="AA312" s="1853">
        <v>1</v>
      </c>
      <c r="AB312" s="1848" t="s">
        <v>1220</v>
      </c>
      <c r="AC312" s="1848" t="s">
        <v>998</v>
      </c>
      <c r="AD312" s="1848" t="s">
        <v>994</v>
      </c>
      <c r="AE312" s="1848" t="s">
        <v>994</v>
      </c>
      <c r="AF312" s="1848" t="s">
        <v>994</v>
      </c>
      <c r="AG312" s="1848" t="s">
        <v>994</v>
      </c>
      <c r="AH312" s="1848" t="s">
        <v>994</v>
      </c>
      <c r="AI312" s="1853">
        <v>1</v>
      </c>
      <c r="AJ312" s="1848" t="s">
        <v>29156</v>
      </c>
    </row>
    <row r="313" spans="1:36" ht="15">
      <c r="A313" s="1849" t="s">
        <v>13313</v>
      </c>
      <c r="B313" s="1850" t="s">
        <v>26762</v>
      </c>
      <c r="C313" s="1854">
        <v>2</v>
      </c>
      <c r="D313" s="1850" t="s">
        <v>5416</v>
      </c>
      <c r="E313" s="1854">
        <v>1</v>
      </c>
      <c r="F313" s="1850" t="s">
        <v>5567</v>
      </c>
      <c r="G313" s="1850" t="s">
        <v>994</v>
      </c>
      <c r="H313" s="1854">
        <v>4</v>
      </c>
      <c r="I313" s="1850" t="s">
        <v>5445</v>
      </c>
      <c r="J313" s="1850" t="s">
        <v>998</v>
      </c>
      <c r="K313" s="1854">
        <v>90</v>
      </c>
      <c r="L313" s="1854">
        <v>2</v>
      </c>
      <c r="M313" s="1850" t="s">
        <v>5451</v>
      </c>
      <c r="N313" s="1854">
        <v>9.5</v>
      </c>
      <c r="O313" s="1850" t="s">
        <v>998</v>
      </c>
      <c r="P313" s="1854">
        <v>2</v>
      </c>
      <c r="Q313" s="1850" t="s">
        <v>5452</v>
      </c>
      <c r="R313" s="1854"/>
      <c r="S313" s="1854">
        <v>30</v>
      </c>
      <c r="T313" s="1854">
        <v>15</v>
      </c>
      <c r="U313" s="1854"/>
      <c r="V313" s="1854">
        <v>3</v>
      </c>
      <c r="W313" s="1850" t="s">
        <v>13308</v>
      </c>
      <c r="X313" s="1850"/>
      <c r="Y313" s="1854">
        <v>1401</v>
      </c>
      <c r="Z313" s="1850" t="s">
        <v>998</v>
      </c>
      <c r="AA313" s="1854">
        <v>1</v>
      </c>
      <c r="AB313" s="1850" t="s">
        <v>1220</v>
      </c>
      <c r="AC313" s="1850" t="s">
        <v>998</v>
      </c>
      <c r="AD313" s="1850" t="s">
        <v>994</v>
      </c>
      <c r="AE313" s="1850" t="s">
        <v>994</v>
      </c>
      <c r="AF313" s="1850" t="s">
        <v>994</v>
      </c>
      <c r="AG313" s="1850" t="s">
        <v>994</v>
      </c>
      <c r="AH313" s="1850" t="s">
        <v>994</v>
      </c>
      <c r="AI313" s="1854">
        <v>1</v>
      </c>
      <c r="AJ313" s="1850" t="s">
        <v>29156</v>
      </c>
    </row>
    <row r="314" spans="1:36" ht="15">
      <c r="A314" s="1847" t="s">
        <v>26763</v>
      </c>
      <c r="B314" s="1848" t="s">
        <v>26764</v>
      </c>
      <c r="C314" s="1853">
        <v>2</v>
      </c>
      <c r="D314" s="1848" t="s">
        <v>5416</v>
      </c>
      <c r="E314" s="1853">
        <v>1</v>
      </c>
      <c r="F314" s="1848" t="s">
        <v>5567</v>
      </c>
      <c r="G314" s="1848" t="s">
        <v>994</v>
      </c>
      <c r="H314" s="1853">
        <v>4</v>
      </c>
      <c r="I314" s="1848" t="s">
        <v>5445</v>
      </c>
      <c r="J314" s="1848" t="s">
        <v>998</v>
      </c>
      <c r="K314" s="1853">
        <v>90</v>
      </c>
      <c r="L314" s="1853">
        <v>2</v>
      </c>
      <c r="M314" s="1848" t="s">
        <v>5451</v>
      </c>
      <c r="N314" s="1853">
        <v>9.5</v>
      </c>
      <c r="O314" s="1848" t="s">
        <v>998</v>
      </c>
      <c r="P314" s="1853">
        <v>2</v>
      </c>
      <c r="Q314" s="1848" t="s">
        <v>5452</v>
      </c>
      <c r="R314" s="1853"/>
      <c r="S314" s="1853">
        <v>30</v>
      </c>
      <c r="T314" s="1853">
        <v>15</v>
      </c>
      <c r="U314" s="1853"/>
      <c r="V314" s="1853">
        <v>3</v>
      </c>
      <c r="W314" s="1848" t="s">
        <v>13308</v>
      </c>
      <c r="X314" s="1848"/>
      <c r="Y314" s="1853">
        <v>1401</v>
      </c>
      <c r="Z314" s="1848" t="s">
        <v>998</v>
      </c>
      <c r="AA314" s="1853">
        <v>1</v>
      </c>
      <c r="AB314" s="1848" t="s">
        <v>1220</v>
      </c>
      <c r="AC314" s="1848" t="s">
        <v>998</v>
      </c>
      <c r="AD314" s="1848" t="s">
        <v>994</v>
      </c>
      <c r="AE314" s="1848" t="s">
        <v>994</v>
      </c>
      <c r="AF314" s="1848" t="s">
        <v>994</v>
      </c>
      <c r="AG314" s="1848" t="s">
        <v>994</v>
      </c>
      <c r="AH314" s="1848" t="s">
        <v>994</v>
      </c>
      <c r="AI314" s="1853">
        <v>1</v>
      </c>
      <c r="AJ314" s="1848" t="s">
        <v>29156</v>
      </c>
    </row>
    <row r="315" spans="1:36" ht="15">
      <c r="A315" s="1849" t="s">
        <v>13314</v>
      </c>
      <c r="B315" s="1850" t="s">
        <v>26765</v>
      </c>
      <c r="C315" s="1854">
        <v>2</v>
      </c>
      <c r="D315" s="1850" t="s">
        <v>5416</v>
      </c>
      <c r="E315" s="1854">
        <v>1</v>
      </c>
      <c r="F315" s="1850" t="s">
        <v>5567</v>
      </c>
      <c r="G315" s="1850" t="s">
        <v>994</v>
      </c>
      <c r="H315" s="1854">
        <v>4</v>
      </c>
      <c r="I315" s="1850" t="s">
        <v>5445</v>
      </c>
      <c r="J315" s="1850" t="s">
        <v>998</v>
      </c>
      <c r="K315" s="1854">
        <v>90</v>
      </c>
      <c r="L315" s="1854">
        <v>2</v>
      </c>
      <c r="M315" s="1850" t="s">
        <v>5451</v>
      </c>
      <c r="N315" s="1854">
        <v>9.5</v>
      </c>
      <c r="O315" s="1850" t="s">
        <v>998</v>
      </c>
      <c r="P315" s="1854">
        <v>2</v>
      </c>
      <c r="Q315" s="1850" t="s">
        <v>5452</v>
      </c>
      <c r="R315" s="1854"/>
      <c r="S315" s="1854">
        <v>30</v>
      </c>
      <c r="T315" s="1854">
        <v>15</v>
      </c>
      <c r="U315" s="1854"/>
      <c r="V315" s="1854">
        <v>3</v>
      </c>
      <c r="W315" s="1850" t="s">
        <v>13308</v>
      </c>
      <c r="X315" s="1850"/>
      <c r="Y315" s="1854">
        <v>1401</v>
      </c>
      <c r="Z315" s="1850" t="s">
        <v>998</v>
      </c>
      <c r="AA315" s="1854">
        <v>1</v>
      </c>
      <c r="AB315" s="1850" t="s">
        <v>1220</v>
      </c>
      <c r="AC315" s="1850" t="s">
        <v>998</v>
      </c>
      <c r="AD315" s="1850" t="s">
        <v>994</v>
      </c>
      <c r="AE315" s="1850" t="s">
        <v>994</v>
      </c>
      <c r="AF315" s="1850" t="s">
        <v>994</v>
      </c>
      <c r="AG315" s="1850" t="s">
        <v>994</v>
      </c>
      <c r="AH315" s="1850" t="s">
        <v>994</v>
      </c>
      <c r="AI315" s="1854">
        <v>1</v>
      </c>
      <c r="AJ315" s="1850" t="s">
        <v>29156</v>
      </c>
    </row>
    <row r="316" spans="1:36" ht="15">
      <c r="A316" s="1847" t="s">
        <v>26766</v>
      </c>
      <c r="B316" s="1848" t="s">
        <v>26767</v>
      </c>
      <c r="C316" s="1853">
        <v>2</v>
      </c>
      <c r="D316" s="1848" t="s">
        <v>5416</v>
      </c>
      <c r="E316" s="1853">
        <v>5</v>
      </c>
      <c r="F316" s="1848" t="s">
        <v>24361</v>
      </c>
      <c r="G316" s="1848" t="s">
        <v>994</v>
      </c>
      <c r="H316" s="1853">
        <v>4</v>
      </c>
      <c r="I316" s="1848" t="s">
        <v>5445</v>
      </c>
      <c r="J316" s="1848" t="s">
        <v>998</v>
      </c>
      <c r="K316" s="1853">
        <v>90</v>
      </c>
      <c r="L316" s="1853">
        <v>2</v>
      </c>
      <c r="M316" s="1848" t="s">
        <v>5451</v>
      </c>
      <c r="N316" s="1853">
        <v>9.5</v>
      </c>
      <c r="O316" s="1848" t="s">
        <v>998</v>
      </c>
      <c r="P316" s="1853">
        <v>2</v>
      </c>
      <c r="Q316" s="1848" t="s">
        <v>5452</v>
      </c>
      <c r="R316" s="1853"/>
      <c r="S316" s="1853">
        <v>20</v>
      </c>
      <c r="T316" s="1853">
        <v>10</v>
      </c>
      <c r="U316" s="1853"/>
      <c r="V316" s="1853">
        <v>3</v>
      </c>
      <c r="W316" s="1848" t="s">
        <v>13308</v>
      </c>
      <c r="X316" s="1848"/>
      <c r="Y316" s="1853">
        <v>1401</v>
      </c>
      <c r="Z316" s="1848" t="s">
        <v>998</v>
      </c>
      <c r="AA316" s="1853">
        <v>1</v>
      </c>
      <c r="AB316" s="1848" t="s">
        <v>1220</v>
      </c>
      <c r="AC316" s="1848" t="s">
        <v>998</v>
      </c>
      <c r="AD316" s="1848" t="s">
        <v>994</v>
      </c>
      <c r="AE316" s="1848" t="s">
        <v>994</v>
      </c>
      <c r="AF316" s="1848" t="s">
        <v>994</v>
      </c>
      <c r="AG316" s="1848" t="s">
        <v>994</v>
      </c>
      <c r="AH316" s="1848" t="s">
        <v>994</v>
      </c>
      <c r="AI316" s="1853">
        <v>1</v>
      </c>
      <c r="AJ316" s="1848" t="s">
        <v>29156</v>
      </c>
    </row>
    <row r="317" spans="1:36" ht="15">
      <c r="A317" s="1849" t="s">
        <v>13315</v>
      </c>
      <c r="B317" s="1850" t="s">
        <v>26768</v>
      </c>
      <c r="C317" s="1854">
        <v>2</v>
      </c>
      <c r="D317" s="1850" t="s">
        <v>5416</v>
      </c>
      <c r="E317" s="1854">
        <v>5</v>
      </c>
      <c r="F317" s="1850" t="s">
        <v>24361</v>
      </c>
      <c r="G317" s="1850" t="s">
        <v>994</v>
      </c>
      <c r="H317" s="1854">
        <v>4</v>
      </c>
      <c r="I317" s="1850" t="s">
        <v>5445</v>
      </c>
      <c r="J317" s="1850" t="s">
        <v>998</v>
      </c>
      <c r="K317" s="1854">
        <v>90</v>
      </c>
      <c r="L317" s="1854">
        <v>2</v>
      </c>
      <c r="M317" s="1850" t="s">
        <v>5451</v>
      </c>
      <c r="N317" s="1854">
        <v>9.5</v>
      </c>
      <c r="O317" s="1850" t="s">
        <v>998</v>
      </c>
      <c r="P317" s="1854">
        <v>2</v>
      </c>
      <c r="Q317" s="1850" t="s">
        <v>5452</v>
      </c>
      <c r="R317" s="1854"/>
      <c r="S317" s="1854">
        <v>10</v>
      </c>
      <c r="T317" s="1854">
        <v>5</v>
      </c>
      <c r="U317" s="1854"/>
      <c r="V317" s="1854">
        <v>3</v>
      </c>
      <c r="W317" s="1850" t="s">
        <v>13308</v>
      </c>
      <c r="X317" s="1850"/>
      <c r="Y317" s="1854">
        <v>1401</v>
      </c>
      <c r="Z317" s="1850" t="s">
        <v>998</v>
      </c>
      <c r="AA317" s="1854">
        <v>1</v>
      </c>
      <c r="AB317" s="1850" t="s">
        <v>1220</v>
      </c>
      <c r="AC317" s="1850" t="s">
        <v>998</v>
      </c>
      <c r="AD317" s="1850" t="s">
        <v>994</v>
      </c>
      <c r="AE317" s="1850" t="s">
        <v>994</v>
      </c>
      <c r="AF317" s="1850" t="s">
        <v>994</v>
      </c>
      <c r="AG317" s="1850" t="s">
        <v>994</v>
      </c>
      <c r="AH317" s="1850" t="s">
        <v>994</v>
      </c>
      <c r="AI317" s="1854">
        <v>1</v>
      </c>
      <c r="AJ317" s="1850" t="s">
        <v>29156</v>
      </c>
    </row>
    <row r="318" spans="1:36" ht="15">
      <c r="A318" s="1847" t="s">
        <v>26769</v>
      </c>
      <c r="B318" s="1848" t="s">
        <v>26770</v>
      </c>
      <c r="C318" s="1853">
        <v>2</v>
      </c>
      <c r="D318" s="1848" t="s">
        <v>5416</v>
      </c>
      <c r="E318" s="1853">
        <v>5</v>
      </c>
      <c r="F318" s="1848" t="s">
        <v>24361</v>
      </c>
      <c r="G318" s="1848" t="s">
        <v>994</v>
      </c>
      <c r="H318" s="1853">
        <v>4</v>
      </c>
      <c r="I318" s="1848" t="s">
        <v>5445</v>
      </c>
      <c r="J318" s="1848" t="s">
        <v>998</v>
      </c>
      <c r="K318" s="1853">
        <v>90</v>
      </c>
      <c r="L318" s="1853">
        <v>2</v>
      </c>
      <c r="M318" s="1848" t="s">
        <v>5451</v>
      </c>
      <c r="N318" s="1853">
        <v>0</v>
      </c>
      <c r="O318" s="1848" t="s">
        <v>998</v>
      </c>
      <c r="P318" s="1853">
        <v>2</v>
      </c>
      <c r="Q318" s="1848" t="s">
        <v>5452</v>
      </c>
      <c r="R318" s="1853"/>
      <c r="S318" s="1853">
        <v>100</v>
      </c>
      <c r="T318" s="1853">
        <v>50</v>
      </c>
      <c r="U318" s="1853"/>
      <c r="V318" s="1853">
        <v>3</v>
      </c>
      <c r="W318" s="1848" t="s">
        <v>13308</v>
      </c>
      <c r="X318" s="1848"/>
      <c r="Y318" s="1853">
        <v>1401</v>
      </c>
      <c r="Z318" s="1848" t="s">
        <v>998</v>
      </c>
      <c r="AA318" s="1853">
        <v>1</v>
      </c>
      <c r="AB318" s="1848" t="s">
        <v>1220</v>
      </c>
      <c r="AC318" s="1848" t="s">
        <v>998</v>
      </c>
      <c r="AD318" s="1848" t="s">
        <v>994</v>
      </c>
      <c r="AE318" s="1848" t="s">
        <v>994</v>
      </c>
      <c r="AF318" s="1848" t="s">
        <v>994</v>
      </c>
      <c r="AG318" s="1848" t="s">
        <v>994</v>
      </c>
      <c r="AH318" s="1848" t="s">
        <v>994</v>
      </c>
      <c r="AI318" s="1853">
        <v>1</v>
      </c>
      <c r="AJ318" s="1848" t="s">
        <v>29156</v>
      </c>
    </row>
    <row r="319" spans="1:36" ht="15">
      <c r="A319" s="1849" t="s">
        <v>26771</v>
      </c>
      <c r="B319" s="1850" t="s">
        <v>26772</v>
      </c>
      <c r="C319" s="1854">
        <v>2</v>
      </c>
      <c r="D319" s="1850" t="s">
        <v>5416</v>
      </c>
      <c r="E319" s="1854">
        <v>5</v>
      </c>
      <c r="F319" s="1850" t="s">
        <v>24361</v>
      </c>
      <c r="G319" s="1850" t="s">
        <v>994</v>
      </c>
      <c r="H319" s="1854">
        <v>4</v>
      </c>
      <c r="I319" s="1850" t="s">
        <v>5445</v>
      </c>
      <c r="J319" s="1850" t="s">
        <v>998</v>
      </c>
      <c r="K319" s="1854">
        <v>90</v>
      </c>
      <c r="L319" s="1854">
        <v>2</v>
      </c>
      <c r="M319" s="1850" t="s">
        <v>5451</v>
      </c>
      <c r="N319" s="1854">
        <v>0</v>
      </c>
      <c r="O319" s="1850" t="s">
        <v>998</v>
      </c>
      <c r="P319" s="1854">
        <v>2</v>
      </c>
      <c r="Q319" s="1850" t="s">
        <v>5452</v>
      </c>
      <c r="R319" s="1854"/>
      <c r="S319" s="1854">
        <v>100</v>
      </c>
      <c r="T319" s="1854">
        <v>50</v>
      </c>
      <c r="U319" s="1854"/>
      <c r="V319" s="1854">
        <v>3</v>
      </c>
      <c r="W319" s="1850" t="s">
        <v>13308</v>
      </c>
      <c r="X319" s="1850"/>
      <c r="Y319" s="1854">
        <v>1401</v>
      </c>
      <c r="Z319" s="1850" t="s">
        <v>998</v>
      </c>
      <c r="AA319" s="1854">
        <v>1</v>
      </c>
      <c r="AB319" s="1850" t="s">
        <v>1220</v>
      </c>
      <c r="AC319" s="1850" t="s">
        <v>998</v>
      </c>
      <c r="AD319" s="1850" t="s">
        <v>994</v>
      </c>
      <c r="AE319" s="1850" t="s">
        <v>994</v>
      </c>
      <c r="AF319" s="1850" t="s">
        <v>994</v>
      </c>
      <c r="AG319" s="1850" t="s">
        <v>994</v>
      </c>
      <c r="AH319" s="1850" t="s">
        <v>994</v>
      </c>
      <c r="AI319" s="1854">
        <v>1</v>
      </c>
      <c r="AJ319" s="1850" t="s">
        <v>29156</v>
      </c>
    </row>
    <row r="320" spans="1:36" ht="15">
      <c r="A320" s="1847" t="s">
        <v>13316</v>
      </c>
      <c r="B320" s="1848" t="s">
        <v>26773</v>
      </c>
      <c r="C320" s="1853">
        <v>2</v>
      </c>
      <c r="D320" s="1848" t="s">
        <v>5416</v>
      </c>
      <c r="E320" s="1853">
        <v>1</v>
      </c>
      <c r="F320" s="1848" t="s">
        <v>5567</v>
      </c>
      <c r="G320" s="1848" t="s">
        <v>994</v>
      </c>
      <c r="H320" s="1853">
        <v>4</v>
      </c>
      <c r="I320" s="1848" t="s">
        <v>5445</v>
      </c>
      <c r="J320" s="1848" t="s">
        <v>994</v>
      </c>
      <c r="K320" s="1853">
        <v>90</v>
      </c>
      <c r="L320" s="1853">
        <v>2</v>
      </c>
      <c r="M320" s="1848" t="s">
        <v>5451</v>
      </c>
      <c r="N320" s="1853">
        <v>9.5</v>
      </c>
      <c r="O320" s="1848" t="s">
        <v>998</v>
      </c>
      <c r="P320" s="1853">
        <v>2</v>
      </c>
      <c r="Q320" s="1848" t="s">
        <v>5452</v>
      </c>
      <c r="R320" s="1853"/>
      <c r="S320" s="1853">
        <v>24</v>
      </c>
      <c r="T320" s="1853">
        <v>12</v>
      </c>
      <c r="U320" s="1853"/>
      <c r="V320" s="1853">
        <v>2</v>
      </c>
      <c r="W320" s="1848" t="s">
        <v>13282</v>
      </c>
      <c r="X320" s="1848"/>
      <c r="Y320" s="1853">
        <v>1102</v>
      </c>
      <c r="Z320" s="1848" t="s">
        <v>998</v>
      </c>
      <c r="AA320" s="1853">
        <v>1</v>
      </c>
      <c r="AB320" s="1848" t="s">
        <v>1220</v>
      </c>
      <c r="AC320" s="1848" t="s">
        <v>998</v>
      </c>
      <c r="AD320" s="1848" t="s">
        <v>994</v>
      </c>
      <c r="AE320" s="1848" t="s">
        <v>994</v>
      </c>
      <c r="AF320" s="1848" t="s">
        <v>994</v>
      </c>
      <c r="AG320" s="1848" t="s">
        <v>994</v>
      </c>
      <c r="AH320" s="1848" t="s">
        <v>994</v>
      </c>
      <c r="AI320" s="1853">
        <v>1</v>
      </c>
      <c r="AJ320" s="1848" t="s">
        <v>29156</v>
      </c>
    </row>
    <row r="321" spans="1:36" ht="15">
      <c r="A321" s="1849" t="s">
        <v>13318</v>
      </c>
      <c r="B321" s="1850" t="s">
        <v>26774</v>
      </c>
      <c r="C321" s="1854">
        <v>2</v>
      </c>
      <c r="D321" s="1850" t="s">
        <v>5416</v>
      </c>
      <c r="E321" s="1854">
        <v>1</v>
      </c>
      <c r="F321" s="1850" t="s">
        <v>5567</v>
      </c>
      <c r="G321" s="1850" t="s">
        <v>994</v>
      </c>
      <c r="H321" s="1854">
        <v>4</v>
      </c>
      <c r="I321" s="1850" t="s">
        <v>5445</v>
      </c>
      <c r="J321" s="1850" t="s">
        <v>994</v>
      </c>
      <c r="K321" s="1854">
        <v>90</v>
      </c>
      <c r="L321" s="1854">
        <v>2</v>
      </c>
      <c r="M321" s="1850" t="s">
        <v>5451</v>
      </c>
      <c r="N321" s="1854">
        <v>9.5</v>
      </c>
      <c r="O321" s="1850" t="s">
        <v>998</v>
      </c>
      <c r="P321" s="1854">
        <v>2</v>
      </c>
      <c r="Q321" s="1850" t="s">
        <v>5452</v>
      </c>
      <c r="R321" s="1854"/>
      <c r="S321" s="1854">
        <v>24</v>
      </c>
      <c r="T321" s="1854">
        <v>12</v>
      </c>
      <c r="U321" s="1854"/>
      <c r="V321" s="1854">
        <v>2</v>
      </c>
      <c r="W321" s="1850" t="s">
        <v>13282</v>
      </c>
      <c r="X321" s="1850"/>
      <c r="Y321" s="1854">
        <v>1102</v>
      </c>
      <c r="Z321" s="1850" t="s">
        <v>998</v>
      </c>
      <c r="AA321" s="1854">
        <v>1</v>
      </c>
      <c r="AB321" s="1850" t="s">
        <v>1220</v>
      </c>
      <c r="AC321" s="1850" t="s">
        <v>998</v>
      </c>
      <c r="AD321" s="1850" t="s">
        <v>994</v>
      </c>
      <c r="AE321" s="1850" t="s">
        <v>994</v>
      </c>
      <c r="AF321" s="1850" t="s">
        <v>994</v>
      </c>
      <c r="AG321" s="1850" t="s">
        <v>994</v>
      </c>
      <c r="AH321" s="1850" t="s">
        <v>994</v>
      </c>
      <c r="AI321" s="1854">
        <v>1</v>
      </c>
      <c r="AJ321" s="1850" t="s">
        <v>29156</v>
      </c>
    </row>
    <row r="322" spans="1:36" ht="15">
      <c r="A322" s="1847" t="s">
        <v>13319</v>
      </c>
      <c r="B322" s="1848" t="s">
        <v>26775</v>
      </c>
      <c r="C322" s="1853">
        <v>2</v>
      </c>
      <c r="D322" s="1848" t="s">
        <v>5416</v>
      </c>
      <c r="E322" s="1853">
        <v>1</v>
      </c>
      <c r="F322" s="1848" t="s">
        <v>5567</v>
      </c>
      <c r="G322" s="1848" t="s">
        <v>994</v>
      </c>
      <c r="H322" s="1853">
        <v>4</v>
      </c>
      <c r="I322" s="1848" t="s">
        <v>5445</v>
      </c>
      <c r="J322" s="1848" t="s">
        <v>994</v>
      </c>
      <c r="K322" s="1853">
        <v>90</v>
      </c>
      <c r="L322" s="1853">
        <v>2</v>
      </c>
      <c r="M322" s="1848" t="s">
        <v>5451</v>
      </c>
      <c r="N322" s="1853">
        <v>9.5</v>
      </c>
      <c r="O322" s="1848" t="s">
        <v>998</v>
      </c>
      <c r="P322" s="1853">
        <v>2</v>
      </c>
      <c r="Q322" s="1848" t="s">
        <v>5452</v>
      </c>
      <c r="R322" s="1853"/>
      <c r="S322" s="1853">
        <v>24</v>
      </c>
      <c r="T322" s="1853">
        <v>12</v>
      </c>
      <c r="U322" s="1853"/>
      <c r="V322" s="1853">
        <v>2</v>
      </c>
      <c r="W322" s="1848" t="s">
        <v>13282</v>
      </c>
      <c r="X322" s="1848"/>
      <c r="Y322" s="1853">
        <v>1102</v>
      </c>
      <c r="Z322" s="1848" t="s">
        <v>998</v>
      </c>
      <c r="AA322" s="1853">
        <v>1</v>
      </c>
      <c r="AB322" s="1848" t="s">
        <v>1220</v>
      </c>
      <c r="AC322" s="1848" t="s">
        <v>998</v>
      </c>
      <c r="AD322" s="1848" t="s">
        <v>994</v>
      </c>
      <c r="AE322" s="1848" t="s">
        <v>994</v>
      </c>
      <c r="AF322" s="1848" t="s">
        <v>994</v>
      </c>
      <c r="AG322" s="1848" t="s">
        <v>994</v>
      </c>
      <c r="AH322" s="1848" t="s">
        <v>994</v>
      </c>
      <c r="AI322" s="1853">
        <v>1</v>
      </c>
      <c r="AJ322" s="1848" t="s">
        <v>29156</v>
      </c>
    </row>
    <row r="323" spans="1:36" ht="15">
      <c r="A323" s="1849" t="s">
        <v>26776</v>
      </c>
      <c r="B323" s="1850" t="s">
        <v>26777</v>
      </c>
      <c r="C323" s="1854">
        <v>2</v>
      </c>
      <c r="D323" s="1850" t="s">
        <v>5416</v>
      </c>
      <c r="E323" s="1854">
        <v>1</v>
      </c>
      <c r="F323" s="1850" t="s">
        <v>5567</v>
      </c>
      <c r="G323" s="1850" t="s">
        <v>994</v>
      </c>
      <c r="H323" s="1854">
        <v>4</v>
      </c>
      <c r="I323" s="1850" t="s">
        <v>5445</v>
      </c>
      <c r="J323" s="1850" t="s">
        <v>994</v>
      </c>
      <c r="K323" s="1854">
        <v>90</v>
      </c>
      <c r="L323" s="1854">
        <v>2</v>
      </c>
      <c r="M323" s="1850" t="s">
        <v>5451</v>
      </c>
      <c r="N323" s="1854">
        <v>9.5</v>
      </c>
      <c r="O323" s="1850" t="s">
        <v>998</v>
      </c>
      <c r="P323" s="1854">
        <v>2</v>
      </c>
      <c r="Q323" s="1850" t="s">
        <v>5452</v>
      </c>
      <c r="R323" s="1854"/>
      <c r="S323" s="1854">
        <v>24</v>
      </c>
      <c r="T323" s="1854">
        <v>12</v>
      </c>
      <c r="U323" s="1854"/>
      <c r="V323" s="1854">
        <v>2</v>
      </c>
      <c r="W323" s="1850" t="s">
        <v>13282</v>
      </c>
      <c r="X323" s="1850"/>
      <c r="Y323" s="1854">
        <v>1102</v>
      </c>
      <c r="Z323" s="1850" t="s">
        <v>998</v>
      </c>
      <c r="AA323" s="1854">
        <v>1</v>
      </c>
      <c r="AB323" s="1850" t="s">
        <v>1220</v>
      </c>
      <c r="AC323" s="1850" t="s">
        <v>998</v>
      </c>
      <c r="AD323" s="1850" t="s">
        <v>994</v>
      </c>
      <c r="AE323" s="1850" t="s">
        <v>994</v>
      </c>
      <c r="AF323" s="1850" t="s">
        <v>994</v>
      </c>
      <c r="AG323" s="1850" t="s">
        <v>994</v>
      </c>
      <c r="AH323" s="1850" t="s">
        <v>994</v>
      </c>
      <c r="AI323" s="1854">
        <v>1</v>
      </c>
      <c r="AJ323" s="1850" t="s">
        <v>29156</v>
      </c>
    </row>
    <row r="324" spans="1:36" ht="15">
      <c r="A324" s="1847" t="s">
        <v>26778</v>
      </c>
      <c r="B324" s="1848" t="s">
        <v>26779</v>
      </c>
      <c r="C324" s="1853">
        <v>2</v>
      </c>
      <c r="D324" s="1848" t="s">
        <v>5416</v>
      </c>
      <c r="E324" s="1853">
        <v>1</v>
      </c>
      <c r="F324" s="1848" t="s">
        <v>5567</v>
      </c>
      <c r="G324" s="1848" t="s">
        <v>994</v>
      </c>
      <c r="H324" s="1853">
        <v>4</v>
      </c>
      <c r="I324" s="1848" t="s">
        <v>5445</v>
      </c>
      <c r="J324" s="1848" t="s">
        <v>994</v>
      </c>
      <c r="K324" s="1853">
        <v>90</v>
      </c>
      <c r="L324" s="1853">
        <v>2</v>
      </c>
      <c r="M324" s="1848" t="s">
        <v>5451</v>
      </c>
      <c r="N324" s="1853">
        <v>9.5</v>
      </c>
      <c r="O324" s="1848" t="s">
        <v>998</v>
      </c>
      <c r="P324" s="1853">
        <v>2</v>
      </c>
      <c r="Q324" s="1848" t="s">
        <v>5452</v>
      </c>
      <c r="R324" s="1853"/>
      <c r="S324" s="1853">
        <v>24</v>
      </c>
      <c r="T324" s="1853">
        <v>12</v>
      </c>
      <c r="U324" s="1853"/>
      <c r="V324" s="1853">
        <v>2</v>
      </c>
      <c r="W324" s="1848" t="s">
        <v>13282</v>
      </c>
      <c r="X324" s="1848"/>
      <c r="Y324" s="1853">
        <v>1102</v>
      </c>
      <c r="Z324" s="1848" t="s">
        <v>998</v>
      </c>
      <c r="AA324" s="1853">
        <v>1</v>
      </c>
      <c r="AB324" s="1848" t="s">
        <v>1220</v>
      </c>
      <c r="AC324" s="1848" t="s">
        <v>998</v>
      </c>
      <c r="AD324" s="1848" t="s">
        <v>994</v>
      </c>
      <c r="AE324" s="1848" t="s">
        <v>994</v>
      </c>
      <c r="AF324" s="1848" t="s">
        <v>994</v>
      </c>
      <c r="AG324" s="1848" t="s">
        <v>994</v>
      </c>
      <c r="AH324" s="1848" t="s">
        <v>994</v>
      </c>
      <c r="AI324" s="1853">
        <v>1</v>
      </c>
      <c r="AJ324" s="1848" t="s">
        <v>29156</v>
      </c>
    </row>
    <row r="325" spans="1:36" ht="15">
      <c r="A325" s="1849" t="s">
        <v>5770</v>
      </c>
      <c r="B325" s="1850" t="s">
        <v>5771</v>
      </c>
      <c r="C325" s="1854">
        <v>2</v>
      </c>
      <c r="D325" s="1850" t="s">
        <v>5416</v>
      </c>
      <c r="E325" s="1854">
        <v>5</v>
      </c>
      <c r="F325" s="1850" t="s">
        <v>24361</v>
      </c>
      <c r="G325" s="1850" t="s">
        <v>994</v>
      </c>
      <c r="H325" s="1854">
        <v>4</v>
      </c>
      <c r="I325" s="1850" t="s">
        <v>5445</v>
      </c>
      <c r="J325" s="1850" t="s">
        <v>998</v>
      </c>
      <c r="K325" s="1854">
        <v>90</v>
      </c>
      <c r="L325" s="1854">
        <v>2</v>
      </c>
      <c r="M325" s="1850" t="s">
        <v>5451</v>
      </c>
      <c r="N325" s="1854">
        <v>9.5</v>
      </c>
      <c r="O325" s="1850" t="s">
        <v>998</v>
      </c>
      <c r="P325" s="1854">
        <v>2</v>
      </c>
      <c r="Q325" s="1850" t="s">
        <v>5452</v>
      </c>
      <c r="R325" s="1854"/>
      <c r="S325" s="1854">
        <v>30</v>
      </c>
      <c r="T325" s="1854">
        <v>15</v>
      </c>
      <c r="U325" s="1854"/>
      <c r="V325" s="1854">
        <v>3</v>
      </c>
      <c r="W325" s="1850" t="s">
        <v>13308</v>
      </c>
      <c r="X325" s="1850"/>
      <c r="Y325" s="1854">
        <v>1401</v>
      </c>
      <c r="Z325" s="1850" t="s">
        <v>998</v>
      </c>
      <c r="AA325" s="1854">
        <v>1</v>
      </c>
      <c r="AB325" s="1850" t="s">
        <v>1220</v>
      </c>
      <c r="AC325" s="1850" t="s">
        <v>998</v>
      </c>
      <c r="AD325" s="1850" t="s">
        <v>994</v>
      </c>
      <c r="AE325" s="1850" t="s">
        <v>994</v>
      </c>
      <c r="AF325" s="1850" t="s">
        <v>994</v>
      </c>
      <c r="AG325" s="1850" t="s">
        <v>994</v>
      </c>
      <c r="AH325" s="1850" t="s">
        <v>994</v>
      </c>
      <c r="AI325" s="1854">
        <v>1</v>
      </c>
      <c r="AJ325" s="1850" t="s">
        <v>29156</v>
      </c>
    </row>
    <row r="326" spans="1:36" ht="15">
      <c r="A326" s="1847" t="s">
        <v>5772</v>
      </c>
      <c r="B326" s="1848" t="s">
        <v>26780</v>
      </c>
      <c r="C326" s="1853">
        <v>2</v>
      </c>
      <c r="D326" s="1848" t="s">
        <v>5416</v>
      </c>
      <c r="E326" s="1853">
        <v>5</v>
      </c>
      <c r="F326" s="1848" t="s">
        <v>24361</v>
      </c>
      <c r="G326" s="1848" t="s">
        <v>994</v>
      </c>
      <c r="H326" s="1853">
        <v>4</v>
      </c>
      <c r="I326" s="1848" t="s">
        <v>5445</v>
      </c>
      <c r="J326" s="1848" t="s">
        <v>998</v>
      </c>
      <c r="K326" s="1853">
        <v>90</v>
      </c>
      <c r="L326" s="1853">
        <v>2</v>
      </c>
      <c r="M326" s="1848" t="s">
        <v>5451</v>
      </c>
      <c r="N326" s="1853">
        <v>9.5</v>
      </c>
      <c r="O326" s="1848" t="s">
        <v>998</v>
      </c>
      <c r="P326" s="1853">
        <v>2</v>
      </c>
      <c r="Q326" s="1848" t="s">
        <v>5452</v>
      </c>
      <c r="R326" s="1853"/>
      <c r="S326" s="1853">
        <v>10</v>
      </c>
      <c r="T326" s="1853">
        <v>5</v>
      </c>
      <c r="U326" s="1853"/>
      <c r="V326" s="1853">
        <v>3</v>
      </c>
      <c r="W326" s="1848" t="s">
        <v>13308</v>
      </c>
      <c r="X326" s="1848"/>
      <c r="Y326" s="1853">
        <v>1401</v>
      </c>
      <c r="Z326" s="1848" t="s">
        <v>998</v>
      </c>
      <c r="AA326" s="1853">
        <v>1</v>
      </c>
      <c r="AB326" s="1848" t="s">
        <v>1220</v>
      </c>
      <c r="AC326" s="1848" t="s">
        <v>998</v>
      </c>
      <c r="AD326" s="1848" t="s">
        <v>994</v>
      </c>
      <c r="AE326" s="1848" t="s">
        <v>994</v>
      </c>
      <c r="AF326" s="1848" t="s">
        <v>994</v>
      </c>
      <c r="AG326" s="1848" t="s">
        <v>994</v>
      </c>
      <c r="AH326" s="1848" t="s">
        <v>994</v>
      </c>
      <c r="AI326" s="1853">
        <v>1</v>
      </c>
      <c r="AJ326" s="1848" t="s">
        <v>29156</v>
      </c>
    </row>
    <row r="327" spans="1:36" ht="15">
      <c r="A327" s="1849" t="s">
        <v>5773</v>
      </c>
      <c r="B327" s="1850" t="s">
        <v>26781</v>
      </c>
      <c r="C327" s="1854">
        <v>2</v>
      </c>
      <c r="D327" s="1850" t="s">
        <v>5416</v>
      </c>
      <c r="E327" s="1854">
        <v>5</v>
      </c>
      <c r="F327" s="1850" t="s">
        <v>24361</v>
      </c>
      <c r="G327" s="1850" t="s">
        <v>994</v>
      </c>
      <c r="H327" s="1854">
        <v>4</v>
      </c>
      <c r="I327" s="1850" t="s">
        <v>5445</v>
      </c>
      <c r="J327" s="1850" t="s">
        <v>998</v>
      </c>
      <c r="K327" s="1854">
        <v>90</v>
      </c>
      <c r="L327" s="1854">
        <v>2</v>
      </c>
      <c r="M327" s="1850" t="s">
        <v>5451</v>
      </c>
      <c r="N327" s="1854">
        <v>9.5</v>
      </c>
      <c r="O327" s="1850" t="s">
        <v>998</v>
      </c>
      <c r="P327" s="1854">
        <v>2</v>
      </c>
      <c r="Q327" s="1850" t="s">
        <v>5452</v>
      </c>
      <c r="R327" s="1854"/>
      <c r="S327" s="1854">
        <v>10</v>
      </c>
      <c r="T327" s="1854">
        <v>5</v>
      </c>
      <c r="U327" s="1854"/>
      <c r="V327" s="1854">
        <v>3</v>
      </c>
      <c r="W327" s="1850" t="s">
        <v>13308</v>
      </c>
      <c r="X327" s="1850"/>
      <c r="Y327" s="1854">
        <v>1401</v>
      </c>
      <c r="Z327" s="1850" t="s">
        <v>998</v>
      </c>
      <c r="AA327" s="1854">
        <v>1</v>
      </c>
      <c r="AB327" s="1850" t="s">
        <v>1220</v>
      </c>
      <c r="AC327" s="1850" t="s">
        <v>998</v>
      </c>
      <c r="AD327" s="1850" t="s">
        <v>994</v>
      </c>
      <c r="AE327" s="1850" t="s">
        <v>994</v>
      </c>
      <c r="AF327" s="1850" t="s">
        <v>994</v>
      </c>
      <c r="AG327" s="1850" t="s">
        <v>994</v>
      </c>
      <c r="AH327" s="1850" t="s">
        <v>994</v>
      </c>
      <c r="AI327" s="1854">
        <v>1</v>
      </c>
      <c r="AJ327" s="1850" t="s">
        <v>29156</v>
      </c>
    </row>
    <row r="328" spans="1:36" ht="15">
      <c r="A328" s="1847" t="s">
        <v>5774</v>
      </c>
      <c r="B328" s="1848" t="s">
        <v>26782</v>
      </c>
      <c r="C328" s="1853">
        <v>2</v>
      </c>
      <c r="D328" s="1848" t="s">
        <v>5416</v>
      </c>
      <c r="E328" s="1853">
        <v>5</v>
      </c>
      <c r="F328" s="1848" t="s">
        <v>24361</v>
      </c>
      <c r="G328" s="1848" t="s">
        <v>994</v>
      </c>
      <c r="H328" s="1853">
        <v>4</v>
      </c>
      <c r="I328" s="1848" t="s">
        <v>5445</v>
      </c>
      <c r="J328" s="1848" t="s">
        <v>998</v>
      </c>
      <c r="K328" s="1853">
        <v>90</v>
      </c>
      <c r="L328" s="1853">
        <v>2</v>
      </c>
      <c r="M328" s="1848" t="s">
        <v>5451</v>
      </c>
      <c r="N328" s="1853">
        <v>9.5</v>
      </c>
      <c r="O328" s="1848" t="s">
        <v>998</v>
      </c>
      <c r="P328" s="1853">
        <v>2</v>
      </c>
      <c r="Q328" s="1848" t="s">
        <v>5452</v>
      </c>
      <c r="R328" s="1853"/>
      <c r="S328" s="1853">
        <v>10</v>
      </c>
      <c r="T328" s="1853">
        <v>5</v>
      </c>
      <c r="U328" s="1853"/>
      <c r="V328" s="1853">
        <v>3</v>
      </c>
      <c r="W328" s="1848" t="s">
        <v>13308</v>
      </c>
      <c r="X328" s="1848"/>
      <c r="Y328" s="1853">
        <v>1401</v>
      </c>
      <c r="Z328" s="1848" t="s">
        <v>998</v>
      </c>
      <c r="AA328" s="1853">
        <v>1</v>
      </c>
      <c r="AB328" s="1848" t="s">
        <v>1220</v>
      </c>
      <c r="AC328" s="1848" t="s">
        <v>998</v>
      </c>
      <c r="AD328" s="1848" t="s">
        <v>994</v>
      </c>
      <c r="AE328" s="1848" t="s">
        <v>994</v>
      </c>
      <c r="AF328" s="1848" t="s">
        <v>994</v>
      </c>
      <c r="AG328" s="1848" t="s">
        <v>994</v>
      </c>
      <c r="AH328" s="1848" t="s">
        <v>994</v>
      </c>
      <c r="AI328" s="1853">
        <v>1</v>
      </c>
      <c r="AJ328" s="1848" t="s">
        <v>29156</v>
      </c>
    </row>
    <row r="329" spans="1:36" ht="15">
      <c r="A329" s="1849" t="s">
        <v>5775</v>
      </c>
      <c r="B329" s="1850" t="s">
        <v>5776</v>
      </c>
      <c r="C329" s="1854">
        <v>2</v>
      </c>
      <c r="D329" s="1850" t="s">
        <v>5416</v>
      </c>
      <c r="E329" s="1854">
        <v>5</v>
      </c>
      <c r="F329" s="1850" t="s">
        <v>24361</v>
      </c>
      <c r="G329" s="1850" t="s">
        <v>994</v>
      </c>
      <c r="H329" s="1854">
        <v>4</v>
      </c>
      <c r="I329" s="1850" t="s">
        <v>5445</v>
      </c>
      <c r="J329" s="1850" t="s">
        <v>998</v>
      </c>
      <c r="K329" s="1854">
        <v>90</v>
      </c>
      <c r="L329" s="1854">
        <v>2</v>
      </c>
      <c r="M329" s="1850" t="s">
        <v>5451</v>
      </c>
      <c r="N329" s="1854">
        <v>9.5</v>
      </c>
      <c r="O329" s="1850" t="s">
        <v>998</v>
      </c>
      <c r="P329" s="1854">
        <v>2</v>
      </c>
      <c r="Q329" s="1850" t="s">
        <v>5452</v>
      </c>
      <c r="R329" s="1854"/>
      <c r="S329" s="1854">
        <v>5</v>
      </c>
      <c r="T329" s="1854">
        <v>2</v>
      </c>
      <c r="U329" s="1854"/>
      <c r="V329" s="1854">
        <v>3</v>
      </c>
      <c r="W329" s="1850" t="s">
        <v>13308</v>
      </c>
      <c r="X329" s="1850"/>
      <c r="Y329" s="1854">
        <v>1401</v>
      </c>
      <c r="Z329" s="1850" t="s">
        <v>998</v>
      </c>
      <c r="AA329" s="1854">
        <v>1</v>
      </c>
      <c r="AB329" s="1850" t="s">
        <v>1220</v>
      </c>
      <c r="AC329" s="1850" t="s">
        <v>998</v>
      </c>
      <c r="AD329" s="1850" t="s">
        <v>994</v>
      </c>
      <c r="AE329" s="1850" t="s">
        <v>994</v>
      </c>
      <c r="AF329" s="1850" t="s">
        <v>994</v>
      </c>
      <c r="AG329" s="1850" t="s">
        <v>994</v>
      </c>
      <c r="AH329" s="1850" t="s">
        <v>994</v>
      </c>
      <c r="AI329" s="1854">
        <v>1</v>
      </c>
      <c r="AJ329" s="1850" t="s">
        <v>29156</v>
      </c>
    </row>
    <row r="330" spans="1:36" ht="15">
      <c r="A330" s="1847" t="s">
        <v>5777</v>
      </c>
      <c r="B330" s="1848" t="s">
        <v>5778</v>
      </c>
      <c r="C330" s="1853">
        <v>2</v>
      </c>
      <c r="D330" s="1848" t="s">
        <v>5416</v>
      </c>
      <c r="E330" s="1853">
        <v>5</v>
      </c>
      <c r="F330" s="1848" t="s">
        <v>24361</v>
      </c>
      <c r="G330" s="1848" t="s">
        <v>994</v>
      </c>
      <c r="H330" s="1853">
        <v>4</v>
      </c>
      <c r="I330" s="1848" t="s">
        <v>5445</v>
      </c>
      <c r="J330" s="1848" t="s">
        <v>998</v>
      </c>
      <c r="K330" s="1853">
        <v>90</v>
      </c>
      <c r="L330" s="1853">
        <v>2</v>
      </c>
      <c r="M330" s="1848" t="s">
        <v>5451</v>
      </c>
      <c r="N330" s="1853">
        <v>9.5</v>
      </c>
      <c r="O330" s="1848" t="s">
        <v>998</v>
      </c>
      <c r="P330" s="1853">
        <v>2</v>
      </c>
      <c r="Q330" s="1848" t="s">
        <v>5452</v>
      </c>
      <c r="R330" s="1853"/>
      <c r="S330" s="1853">
        <v>10</v>
      </c>
      <c r="T330" s="1853">
        <v>5</v>
      </c>
      <c r="U330" s="1853"/>
      <c r="V330" s="1853">
        <v>3</v>
      </c>
      <c r="W330" s="1848" t="s">
        <v>13308</v>
      </c>
      <c r="X330" s="1848"/>
      <c r="Y330" s="1853">
        <v>1401</v>
      </c>
      <c r="Z330" s="1848" t="s">
        <v>998</v>
      </c>
      <c r="AA330" s="1853">
        <v>1</v>
      </c>
      <c r="AB330" s="1848" t="s">
        <v>1220</v>
      </c>
      <c r="AC330" s="1848" t="s">
        <v>998</v>
      </c>
      <c r="AD330" s="1848" t="s">
        <v>994</v>
      </c>
      <c r="AE330" s="1848" t="s">
        <v>994</v>
      </c>
      <c r="AF330" s="1848" t="s">
        <v>994</v>
      </c>
      <c r="AG330" s="1848" t="s">
        <v>994</v>
      </c>
      <c r="AH330" s="1848" t="s">
        <v>994</v>
      </c>
      <c r="AI330" s="1853">
        <v>1</v>
      </c>
      <c r="AJ330" s="1848" t="s">
        <v>29156</v>
      </c>
    </row>
    <row r="331" spans="1:36" ht="15">
      <c r="A331" s="1849" t="s">
        <v>5779</v>
      </c>
      <c r="B331" s="1850" t="s">
        <v>5780</v>
      </c>
      <c r="C331" s="1854">
        <v>2</v>
      </c>
      <c r="D331" s="1850" t="s">
        <v>5416</v>
      </c>
      <c r="E331" s="1854">
        <v>1</v>
      </c>
      <c r="F331" s="1850" t="s">
        <v>5567</v>
      </c>
      <c r="G331" s="1850" t="s">
        <v>994</v>
      </c>
      <c r="H331" s="1854">
        <v>4</v>
      </c>
      <c r="I331" s="1850" t="s">
        <v>5445</v>
      </c>
      <c r="J331" s="1850" t="s">
        <v>994</v>
      </c>
      <c r="K331" s="1854">
        <v>90</v>
      </c>
      <c r="L331" s="1854">
        <v>2</v>
      </c>
      <c r="M331" s="1850" t="s">
        <v>5451</v>
      </c>
      <c r="N331" s="1854">
        <v>9.5</v>
      </c>
      <c r="O331" s="1850" t="s">
        <v>998</v>
      </c>
      <c r="P331" s="1854">
        <v>2</v>
      </c>
      <c r="Q331" s="1850" t="s">
        <v>5452</v>
      </c>
      <c r="R331" s="1854"/>
      <c r="S331" s="1854">
        <v>14</v>
      </c>
      <c r="T331" s="1854">
        <v>7</v>
      </c>
      <c r="U331" s="1854"/>
      <c r="V331" s="1854">
        <v>2</v>
      </c>
      <c r="W331" s="1850" t="s">
        <v>13282</v>
      </c>
      <c r="X331" s="1850" t="s">
        <v>998</v>
      </c>
      <c r="Y331" s="1854">
        <v>1101</v>
      </c>
      <c r="Z331" s="1850" t="s">
        <v>998</v>
      </c>
      <c r="AA331" s="1854">
        <v>1</v>
      </c>
      <c r="AB331" s="1850" t="s">
        <v>1220</v>
      </c>
      <c r="AC331" s="1850" t="s">
        <v>998</v>
      </c>
      <c r="AD331" s="1850" t="s">
        <v>994</v>
      </c>
      <c r="AE331" s="1850" t="s">
        <v>994</v>
      </c>
      <c r="AF331" s="1850" t="s">
        <v>994</v>
      </c>
      <c r="AG331" s="1850" t="s">
        <v>994</v>
      </c>
      <c r="AH331" s="1850" t="s">
        <v>994</v>
      </c>
      <c r="AI331" s="1854">
        <v>1</v>
      </c>
      <c r="AJ331" s="1850" t="s">
        <v>29156</v>
      </c>
    </row>
    <row r="332" spans="1:36" ht="15">
      <c r="A332" s="1847" t="s">
        <v>5781</v>
      </c>
      <c r="B332" s="1848" t="s">
        <v>5782</v>
      </c>
      <c r="C332" s="1853">
        <v>2</v>
      </c>
      <c r="D332" s="1848" t="s">
        <v>5416</v>
      </c>
      <c r="E332" s="1853">
        <v>1</v>
      </c>
      <c r="F332" s="1848" t="s">
        <v>5567</v>
      </c>
      <c r="G332" s="1848" t="s">
        <v>994</v>
      </c>
      <c r="H332" s="1853">
        <v>4</v>
      </c>
      <c r="I332" s="1848" t="s">
        <v>5445</v>
      </c>
      <c r="J332" s="1848" t="s">
        <v>994</v>
      </c>
      <c r="K332" s="1853">
        <v>90</v>
      </c>
      <c r="L332" s="1853">
        <v>2</v>
      </c>
      <c r="M332" s="1848" t="s">
        <v>5451</v>
      </c>
      <c r="N332" s="1853">
        <v>9.5</v>
      </c>
      <c r="O332" s="1848" t="s">
        <v>998</v>
      </c>
      <c r="P332" s="1853">
        <v>2</v>
      </c>
      <c r="Q332" s="1848" t="s">
        <v>5452</v>
      </c>
      <c r="R332" s="1853"/>
      <c r="S332" s="1853">
        <v>14</v>
      </c>
      <c r="T332" s="1853">
        <v>7</v>
      </c>
      <c r="U332" s="1853"/>
      <c r="V332" s="1853">
        <v>2</v>
      </c>
      <c r="W332" s="1848" t="s">
        <v>13282</v>
      </c>
      <c r="X332" s="1848" t="s">
        <v>998</v>
      </c>
      <c r="Y332" s="1853">
        <v>1101</v>
      </c>
      <c r="Z332" s="1848" t="s">
        <v>998</v>
      </c>
      <c r="AA332" s="1853">
        <v>1</v>
      </c>
      <c r="AB332" s="1848" t="s">
        <v>1220</v>
      </c>
      <c r="AC332" s="1848" t="s">
        <v>998</v>
      </c>
      <c r="AD332" s="1848" t="s">
        <v>994</v>
      </c>
      <c r="AE332" s="1848" t="s">
        <v>994</v>
      </c>
      <c r="AF332" s="1848" t="s">
        <v>994</v>
      </c>
      <c r="AG332" s="1848" t="s">
        <v>994</v>
      </c>
      <c r="AH332" s="1848" t="s">
        <v>994</v>
      </c>
      <c r="AI332" s="1853">
        <v>1</v>
      </c>
      <c r="AJ332" s="1848" t="s">
        <v>29156</v>
      </c>
    </row>
    <row r="333" spans="1:36" ht="15">
      <c r="A333" s="1849" t="s">
        <v>5783</v>
      </c>
      <c r="B333" s="1850" t="s">
        <v>5784</v>
      </c>
      <c r="C333" s="1854">
        <v>2</v>
      </c>
      <c r="D333" s="1850" t="s">
        <v>5416</v>
      </c>
      <c r="E333" s="1854">
        <v>1</v>
      </c>
      <c r="F333" s="1850" t="s">
        <v>5567</v>
      </c>
      <c r="G333" s="1850" t="s">
        <v>994</v>
      </c>
      <c r="H333" s="1854">
        <v>4</v>
      </c>
      <c r="I333" s="1850" t="s">
        <v>5445</v>
      </c>
      <c r="J333" s="1850" t="s">
        <v>994</v>
      </c>
      <c r="K333" s="1854">
        <v>90</v>
      </c>
      <c r="L333" s="1854">
        <v>2</v>
      </c>
      <c r="M333" s="1850" t="s">
        <v>5451</v>
      </c>
      <c r="N333" s="1854">
        <v>9.5</v>
      </c>
      <c r="O333" s="1850" t="s">
        <v>998</v>
      </c>
      <c r="P333" s="1854">
        <v>2</v>
      </c>
      <c r="Q333" s="1850" t="s">
        <v>5452</v>
      </c>
      <c r="R333" s="1854"/>
      <c r="S333" s="1854">
        <v>14</v>
      </c>
      <c r="T333" s="1854">
        <v>7</v>
      </c>
      <c r="U333" s="1854"/>
      <c r="V333" s="1854">
        <v>2</v>
      </c>
      <c r="W333" s="1850" t="s">
        <v>13282</v>
      </c>
      <c r="X333" s="1850" t="s">
        <v>998</v>
      </c>
      <c r="Y333" s="1854">
        <v>1101</v>
      </c>
      <c r="Z333" s="1850" t="s">
        <v>998</v>
      </c>
      <c r="AA333" s="1854">
        <v>1</v>
      </c>
      <c r="AB333" s="1850" t="s">
        <v>1220</v>
      </c>
      <c r="AC333" s="1850" t="s">
        <v>998</v>
      </c>
      <c r="AD333" s="1850" t="s">
        <v>994</v>
      </c>
      <c r="AE333" s="1850" t="s">
        <v>994</v>
      </c>
      <c r="AF333" s="1850" t="s">
        <v>994</v>
      </c>
      <c r="AG333" s="1850" t="s">
        <v>994</v>
      </c>
      <c r="AH333" s="1850" t="s">
        <v>994</v>
      </c>
      <c r="AI333" s="1854">
        <v>1</v>
      </c>
      <c r="AJ333" s="1850" t="s">
        <v>29156</v>
      </c>
    </row>
    <row r="334" spans="1:36" ht="15">
      <c r="A334" s="1847" t="s">
        <v>5785</v>
      </c>
      <c r="B334" s="1848" t="s">
        <v>5786</v>
      </c>
      <c r="C334" s="1853">
        <v>2</v>
      </c>
      <c r="D334" s="1848" t="s">
        <v>5416</v>
      </c>
      <c r="E334" s="1853">
        <v>1</v>
      </c>
      <c r="F334" s="1848" t="s">
        <v>5567</v>
      </c>
      <c r="G334" s="1848" t="s">
        <v>994</v>
      </c>
      <c r="H334" s="1853">
        <v>4</v>
      </c>
      <c r="I334" s="1848" t="s">
        <v>5445</v>
      </c>
      <c r="J334" s="1848" t="s">
        <v>994</v>
      </c>
      <c r="K334" s="1853">
        <v>90</v>
      </c>
      <c r="L334" s="1853">
        <v>2</v>
      </c>
      <c r="M334" s="1848" t="s">
        <v>5451</v>
      </c>
      <c r="N334" s="1853">
        <v>9.5</v>
      </c>
      <c r="O334" s="1848" t="s">
        <v>998</v>
      </c>
      <c r="P334" s="1853">
        <v>2</v>
      </c>
      <c r="Q334" s="1848" t="s">
        <v>5452</v>
      </c>
      <c r="R334" s="1853"/>
      <c r="S334" s="1853">
        <v>14</v>
      </c>
      <c r="T334" s="1853">
        <v>7</v>
      </c>
      <c r="U334" s="1853"/>
      <c r="V334" s="1853">
        <v>2</v>
      </c>
      <c r="W334" s="1848" t="s">
        <v>13282</v>
      </c>
      <c r="X334" s="1848" t="s">
        <v>998</v>
      </c>
      <c r="Y334" s="1853">
        <v>1101</v>
      </c>
      <c r="Z334" s="1848" t="s">
        <v>998</v>
      </c>
      <c r="AA334" s="1853">
        <v>1</v>
      </c>
      <c r="AB334" s="1848" t="s">
        <v>1220</v>
      </c>
      <c r="AC334" s="1848" t="s">
        <v>998</v>
      </c>
      <c r="AD334" s="1848" t="s">
        <v>994</v>
      </c>
      <c r="AE334" s="1848" t="s">
        <v>994</v>
      </c>
      <c r="AF334" s="1848" t="s">
        <v>994</v>
      </c>
      <c r="AG334" s="1848" t="s">
        <v>994</v>
      </c>
      <c r="AH334" s="1848" t="s">
        <v>994</v>
      </c>
      <c r="AI334" s="1853">
        <v>1</v>
      </c>
      <c r="AJ334" s="1848" t="s">
        <v>29156</v>
      </c>
    </row>
    <row r="335" spans="1:36" ht="15">
      <c r="A335" s="1849" t="s">
        <v>5787</v>
      </c>
      <c r="B335" s="1850" t="s">
        <v>5788</v>
      </c>
      <c r="C335" s="1854">
        <v>2</v>
      </c>
      <c r="D335" s="1850" t="s">
        <v>5416</v>
      </c>
      <c r="E335" s="1854">
        <v>1</v>
      </c>
      <c r="F335" s="1850" t="s">
        <v>5567</v>
      </c>
      <c r="G335" s="1850" t="s">
        <v>994</v>
      </c>
      <c r="H335" s="1854">
        <v>4</v>
      </c>
      <c r="I335" s="1850" t="s">
        <v>5445</v>
      </c>
      <c r="J335" s="1850" t="s">
        <v>994</v>
      </c>
      <c r="K335" s="1854">
        <v>90</v>
      </c>
      <c r="L335" s="1854">
        <v>2</v>
      </c>
      <c r="M335" s="1850" t="s">
        <v>5451</v>
      </c>
      <c r="N335" s="1854">
        <v>9.5</v>
      </c>
      <c r="O335" s="1850" t="s">
        <v>998</v>
      </c>
      <c r="P335" s="1854">
        <v>2</v>
      </c>
      <c r="Q335" s="1850" t="s">
        <v>5452</v>
      </c>
      <c r="R335" s="1854"/>
      <c r="S335" s="1854">
        <v>14</v>
      </c>
      <c r="T335" s="1854">
        <v>7</v>
      </c>
      <c r="U335" s="1854"/>
      <c r="V335" s="1854">
        <v>2</v>
      </c>
      <c r="W335" s="1850" t="s">
        <v>13282</v>
      </c>
      <c r="X335" s="1850" t="s">
        <v>998</v>
      </c>
      <c r="Y335" s="1854">
        <v>1101</v>
      </c>
      <c r="Z335" s="1850" t="s">
        <v>998</v>
      </c>
      <c r="AA335" s="1854">
        <v>1</v>
      </c>
      <c r="AB335" s="1850" t="s">
        <v>1220</v>
      </c>
      <c r="AC335" s="1850" t="s">
        <v>998</v>
      </c>
      <c r="AD335" s="1850" t="s">
        <v>994</v>
      </c>
      <c r="AE335" s="1850" t="s">
        <v>994</v>
      </c>
      <c r="AF335" s="1850" t="s">
        <v>994</v>
      </c>
      <c r="AG335" s="1850" t="s">
        <v>994</v>
      </c>
      <c r="AH335" s="1850" t="s">
        <v>994</v>
      </c>
      <c r="AI335" s="1854">
        <v>1</v>
      </c>
      <c r="AJ335" s="1850" t="s">
        <v>29156</v>
      </c>
    </row>
    <row r="336" spans="1:36" ht="15">
      <c r="A336" s="1847" t="s">
        <v>20980</v>
      </c>
      <c r="B336" s="1848" t="s">
        <v>26783</v>
      </c>
      <c r="C336" s="1853">
        <v>2</v>
      </c>
      <c r="D336" s="1848" t="s">
        <v>5416</v>
      </c>
      <c r="E336" s="1853">
        <v>2</v>
      </c>
      <c r="F336" s="1848" t="s">
        <v>5417</v>
      </c>
      <c r="G336" s="1848" t="s">
        <v>994</v>
      </c>
      <c r="H336" s="1853">
        <v>4</v>
      </c>
      <c r="I336" s="1848" t="s">
        <v>5445</v>
      </c>
      <c r="J336" s="1848" t="s">
        <v>994</v>
      </c>
      <c r="K336" s="1853">
        <v>90</v>
      </c>
      <c r="L336" s="1853">
        <v>2</v>
      </c>
      <c r="M336" s="1848" t="s">
        <v>5451</v>
      </c>
      <c r="N336" s="1853">
        <v>22</v>
      </c>
      <c r="O336" s="1848" t="s">
        <v>998</v>
      </c>
      <c r="P336" s="1853">
        <v>2</v>
      </c>
      <c r="Q336" s="1848" t="s">
        <v>5452</v>
      </c>
      <c r="R336" s="1853"/>
      <c r="S336" s="1853"/>
      <c r="T336" s="1853"/>
      <c r="U336" s="1853"/>
      <c r="V336" s="1853">
        <v>2</v>
      </c>
      <c r="W336" s="1848" t="s">
        <v>13282</v>
      </c>
      <c r="X336" s="1848"/>
      <c r="Y336" s="1853">
        <v>0</v>
      </c>
      <c r="Z336" s="1848" t="s">
        <v>998</v>
      </c>
      <c r="AA336" s="1853">
        <v>1</v>
      </c>
      <c r="AB336" s="1848" t="s">
        <v>1220</v>
      </c>
      <c r="AC336" s="1848" t="s">
        <v>994</v>
      </c>
      <c r="AD336" s="1848" t="s">
        <v>994</v>
      </c>
      <c r="AE336" s="1848" t="s">
        <v>994</v>
      </c>
      <c r="AF336" s="1848" t="s">
        <v>994</v>
      </c>
      <c r="AG336" s="1848" t="s">
        <v>994</v>
      </c>
      <c r="AH336" s="1848" t="s">
        <v>994</v>
      </c>
      <c r="AI336" s="1853">
        <v>1</v>
      </c>
      <c r="AJ336" s="1848" t="s">
        <v>29156</v>
      </c>
    </row>
    <row r="337" spans="1:36" ht="15">
      <c r="A337" s="1849" t="s">
        <v>5790</v>
      </c>
      <c r="B337" s="1850" t="s">
        <v>5791</v>
      </c>
      <c r="C337" s="1854">
        <v>2</v>
      </c>
      <c r="D337" s="1850" t="s">
        <v>5416</v>
      </c>
      <c r="E337" s="1854">
        <v>5</v>
      </c>
      <c r="F337" s="1850" t="s">
        <v>24361</v>
      </c>
      <c r="G337" s="1850" t="s">
        <v>994</v>
      </c>
      <c r="H337" s="1854">
        <v>4</v>
      </c>
      <c r="I337" s="1850" t="s">
        <v>5445</v>
      </c>
      <c r="J337" s="1850" t="s">
        <v>998</v>
      </c>
      <c r="K337" s="1854">
        <v>90</v>
      </c>
      <c r="L337" s="1854">
        <v>2</v>
      </c>
      <c r="M337" s="1850" t="s">
        <v>5451</v>
      </c>
      <c r="N337" s="1854">
        <v>9.5</v>
      </c>
      <c r="O337" s="1850" t="s">
        <v>998</v>
      </c>
      <c r="P337" s="1854">
        <v>2</v>
      </c>
      <c r="Q337" s="1850" t="s">
        <v>5452</v>
      </c>
      <c r="R337" s="1854"/>
      <c r="S337" s="1854">
        <v>60</v>
      </c>
      <c r="T337" s="1854">
        <v>30</v>
      </c>
      <c r="U337" s="1854"/>
      <c r="V337" s="1854">
        <v>3</v>
      </c>
      <c r="W337" s="1850" t="s">
        <v>13308</v>
      </c>
      <c r="X337" s="1850"/>
      <c r="Y337" s="1854">
        <v>1401</v>
      </c>
      <c r="Z337" s="1850" t="s">
        <v>998</v>
      </c>
      <c r="AA337" s="1854">
        <v>1</v>
      </c>
      <c r="AB337" s="1850" t="s">
        <v>1220</v>
      </c>
      <c r="AC337" s="1850" t="s">
        <v>998</v>
      </c>
      <c r="AD337" s="1850" t="s">
        <v>994</v>
      </c>
      <c r="AE337" s="1850" t="s">
        <v>994</v>
      </c>
      <c r="AF337" s="1850" t="s">
        <v>994</v>
      </c>
      <c r="AG337" s="1850" t="s">
        <v>994</v>
      </c>
      <c r="AH337" s="1850" t="s">
        <v>994</v>
      </c>
      <c r="AI337" s="1854">
        <v>1</v>
      </c>
      <c r="AJ337" s="1850" t="s">
        <v>29156</v>
      </c>
    </row>
    <row r="338" spans="1:36" ht="15">
      <c r="A338" s="1847" t="s">
        <v>5792</v>
      </c>
      <c r="B338" s="1848" t="s">
        <v>5793</v>
      </c>
      <c r="C338" s="1853">
        <v>2</v>
      </c>
      <c r="D338" s="1848" t="s">
        <v>5416</v>
      </c>
      <c r="E338" s="1853">
        <v>5</v>
      </c>
      <c r="F338" s="1848" t="s">
        <v>24361</v>
      </c>
      <c r="G338" s="1848" t="s">
        <v>994</v>
      </c>
      <c r="H338" s="1853">
        <v>4</v>
      </c>
      <c r="I338" s="1848" t="s">
        <v>5445</v>
      </c>
      <c r="J338" s="1848" t="s">
        <v>994</v>
      </c>
      <c r="K338" s="1853">
        <v>90</v>
      </c>
      <c r="L338" s="1853">
        <v>2</v>
      </c>
      <c r="M338" s="1848" t="s">
        <v>5451</v>
      </c>
      <c r="N338" s="1853">
        <v>0</v>
      </c>
      <c r="O338" s="1848" t="s">
        <v>998</v>
      </c>
      <c r="P338" s="1853">
        <v>2</v>
      </c>
      <c r="Q338" s="1848" t="s">
        <v>5452</v>
      </c>
      <c r="R338" s="1853"/>
      <c r="S338" s="1853"/>
      <c r="T338" s="1853"/>
      <c r="U338" s="1853"/>
      <c r="V338" s="1853">
        <v>2</v>
      </c>
      <c r="W338" s="1848" t="s">
        <v>13282</v>
      </c>
      <c r="X338" s="1848"/>
      <c r="Y338" s="1853">
        <v>0</v>
      </c>
      <c r="Z338" s="1848" t="s">
        <v>998</v>
      </c>
      <c r="AA338" s="1853">
        <v>1</v>
      </c>
      <c r="AB338" s="1848" t="s">
        <v>1220</v>
      </c>
      <c r="AC338" s="1848" t="s">
        <v>998</v>
      </c>
      <c r="AD338" s="1848" t="s">
        <v>994</v>
      </c>
      <c r="AE338" s="1848" t="s">
        <v>994</v>
      </c>
      <c r="AF338" s="1848" t="s">
        <v>994</v>
      </c>
      <c r="AG338" s="1848" t="s">
        <v>994</v>
      </c>
      <c r="AH338" s="1848" t="s">
        <v>994</v>
      </c>
      <c r="AI338" s="1853">
        <v>1</v>
      </c>
      <c r="AJ338" s="1848" t="s">
        <v>29156</v>
      </c>
    </row>
    <row r="339" spans="1:36" ht="15">
      <c r="A339" s="1849" t="s">
        <v>5794</v>
      </c>
      <c r="B339" s="1850" t="s">
        <v>5795</v>
      </c>
      <c r="C339" s="1854">
        <v>2</v>
      </c>
      <c r="D339" s="1850" t="s">
        <v>5416</v>
      </c>
      <c r="E339" s="1854">
        <v>1</v>
      </c>
      <c r="F339" s="1850" t="s">
        <v>5567</v>
      </c>
      <c r="G339" s="1850" t="s">
        <v>994</v>
      </c>
      <c r="H339" s="1854">
        <v>4</v>
      </c>
      <c r="I339" s="1850" t="s">
        <v>5445</v>
      </c>
      <c r="J339" s="1850" t="s">
        <v>994</v>
      </c>
      <c r="K339" s="1854">
        <v>90</v>
      </c>
      <c r="L339" s="1854">
        <v>2</v>
      </c>
      <c r="M339" s="1850" t="s">
        <v>5451</v>
      </c>
      <c r="N339" s="1854">
        <v>9.5</v>
      </c>
      <c r="O339" s="1850" t="s">
        <v>998</v>
      </c>
      <c r="P339" s="1854">
        <v>2</v>
      </c>
      <c r="Q339" s="1850" t="s">
        <v>5452</v>
      </c>
      <c r="R339" s="1854"/>
      <c r="S339" s="1854">
        <v>24</v>
      </c>
      <c r="T339" s="1854">
        <v>12</v>
      </c>
      <c r="U339" s="1854"/>
      <c r="V339" s="1854">
        <v>2</v>
      </c>
      <c r="W339" s="1850" t="s">
        <v>13282</v>
      </c>
      <c r="X339" s="1850"/>
      <c r="Y339" s="1854">
        <v>1102</v>
      </c>
      <c r="Z339" s="1850" t="s">
        <v>998</v>
      </c>
      <c r="AA339" s="1854">
        <v>1</v>
      </c>
      <c r="AB339" s="1850" t="s">
        <v>1220</v>
      </c>
      <c r="AC339" s="1850" t="s">
        <v>998</v>
      </c>
      <c r="AD339" s="1850" t="s">
        <v>994</v>
      </c>
      <c r="AE339" s="1850" t="s">
        <v>994</v>
      </c>
      <c r="AF339" s="1850" t="s">
        <v>994</v>
      </c>
      <c r="AG339" s="1850" t="s">
        <v>994</v>
      </c>
      <c r="AH339" s="1850" t="s">
        <v>994</v>
      </c>
      <c r="AI339" s="1854">
        <v>1</v>
      </c>
      <c r="AJ339" s="1850" t="s">
        <v>29156</v>
      </c>
    </row>
    <row r="340" spans="1:36" ht="15">
      <c r="A340" s="1847" t="s">
        <v>5796</v>
      </c>
      <c r="B340" s="1848" t="s">
        <v>26784</v>
      </c>
      <c r="C340" s="1853">
        <v>2</v>
      </c>
      <c r="D340" s="1848" t="s">
        <v>5416</v>
      </c>
      <c r="E340" s="1853">
        <v>1</v>
      </c>
      <c r="F340" s="1848" t="s">
        <v>5567</v>
      </c>
      <c r="G340" s="1848" t="s">
        <v>994</v>
      </c>
      <c r="H340" s="1853">
        <v>4</v>
      </c>
      <c r="I340" s="1848" t="s">
        <v>5445</v>
      </c>
      <c r="J340" s="1848" t="s">
        <v>994</v>
      </c>
      <c r="K340" s="1853">
        <v>90</v>
      </c>
      <c r="L340" s="1853">
        <v>2</v>
      </c>
      <c r="M340" s="1848" t="s">
        <v>5451</v>
      </c>
      <c r="N340" s="1853">
        <v>9.5</v>
      </c>
      <c r="O340" s="1848" t="s">
        <v>998</v>
      </c>
      <c r="P340" s="1853">
        <v>2</v>
      </c>
      <c r="Q340" s="1848" t="s">
        <v>5452</v>
      </c>
      <c r="R340" s="1853"/>
      <c r="S340" s="1853">
        <v>28</v>
      </c>
      <c r="T340" s="1853">
        <v>14</v>
      </c>
      <c r="U340" s="1853"/>
      <c r="V340" s="1853">
        <v>2</v>
      </c>
      <c r="W340" s="1848" t="s">
        <v>13282</v>
      </c>
      <c r="X340" s="1848"/>
      <c r="Y340" s="1853">
        <v>1102</v>
      </c>
      <c r="Z340" s="1848" t="s">
        <v>998</v>
      </c>
      <c r="AA340" s="1853">
        <v>1</v>
      </c>
      <c r="AB340" s="1848" t="s">
        <v>1220</v>
      </c>
      <c r="AC340" s="1848" t="s">
        <v>998</v>
      </c>
      <c r="AD340" s="1848" t="s">
        <v>994</v>
      </c>
      <c r="AE340" s="1848" t="s">
        <v>994</v>
      </c>
      <c r="AF340" s="1848" t="s">
        <v>994</v>
      </c>
      <c r="AG340" s="1848" t="s">
        <v>994</v>
      </c>
      <c r="AH340" s="1848" t="s">
        <v>994</v>
      </c>
      <c r="AI340" s="1853">
        <v>1</v>
      </c>
      <c r="AJ340" s="1848" t="s">
        <v>29156</v>
      </c>
    </row>
    <row r="341" spans="1:36" ht="15">
      <c r="A341" s="1849" t="s">
        <v>5797</v>
      </c>
      <c r="B341" s="1850" t="s">
        <v>26785</v>
      </c>
      <c r="C341" s="1854">
        <v>2</v>
      </c>
      <c r="D341" s="1850" t="s">
        <v>5416</v>
      </c>
      <c r="E341" s="1854">
        <v>1</v>
      </c>
      <c r="F341" s="1850" t="s">
        <v>5567</v>
      </c>
      <c r="G341" s="1850" t="s">
        <v>994</v>
      </c>
      <c r="H341" s="1854">
        <v>4</v>
      </c>
      <c r="I341" s="1850" t="s">
        <v>5445</v>
      </c>
      <c r="J341" s="1850" t="s">
        <v>994</v>
      </c>
      <c r="K341" s="1854">
        <v>90</v>
      </c>
      <c r="L341" s="1854">
        <v>2</v>
      </c>
      <c r="M341" s="1850" t="s">
        <v>5451</v>
      </c>
      <c r="N341" s="1854">
        <v>9.5</v>
      </c>
      <c r="O341" s="1850" t="s">
        <v>998</v>
      </c>
      <c r="P341" s="1854">
        <v>2</v>
      </c>
      <c r="Q341" s="1850" t="s">
        <v>5452</v>
      </c>
      <c r="R341" s="1854"/>
      <c r="S341" s="1854">
        <v>24</v>
      </c>
      <c r="T341" s="1854">
        <v>12</v>
      </c>
      <c r="U341" s="1854"/>
      <c r="V341" s="1854">
        <v>2</v>
      </c>
      <c r="W341" s="1850" t="s">
        <v>13282</v>
      </c>
      <c r="X341" s="1850"/>
      <c r="Y341" s="1854">
        <v>1102</v>
      </c>
      <c r="Z341" s="1850" t="s">
        <v>998</v>
      </c>
      <c r="AA341" s="1854">
        <v>1</v>
      </c>
      <c r="AB341" s="1850" t="s">
        <v>1220</v>
      </c>
      <c r="AC341" s="1850" t="s">
        <v>998</v>
      </c>
      <c r="AD341" s="1850" t="s">
        <v>994</v>
      </c>
      <c r="AE341" s="1850" t="s">
        <v>994</v>
      </c>
      <c r="AF341" s="1850" t="s">
        <v>994</v>
      </c>
      <c r="AG341" s="1850" t="s">
        <v>994</v>
      </c>
      <c r="AH341" s="1850" t="s">
        <v>994</v>
      </c>
      <c r="AI341" s="1854">
        <v>1</v>
      </c>
      <c r="AJ341" s="1850" t="s">
        <v>29156</v>
      </c>
    </row>
    <row r="342" spans="1:36" ht="15">
      <c r="A342" s="1847" t="s">
        <v>5798</v>
      </c>
      <c r="B342" s="1848" t="s">
        <v>26786</v>
      </c>
      <c r="C342" s="1853">
        <v>2</v>
      </c>
      <c r="D342" s="1848" t="s">
        <v>5416</v>
      </c>
      <c r="E342" s="1853">
        <v>1</v>
      </c>
      <c r="F342" s="1848" t="s">
        <v>5567</v>
      </c>
      <c r="G342" s="1848" t="s">
        <v>994</v>
      </c>
      <c r="H342" s="1853">
        <v>4</v>
      </c>
      <c r="I342" s="1848" t="s">
        <v>5445</v>
      </c>
      <c r="J342" s="1848" t="s">
        <v>994</v>
      </c>
      <c r="K342" s="1853">
        <v>90</v>
      </c>
      <c r="L342" s="1853">
        <v>2</v>
      </c>
      <c r="M342" s="1848" t="s">
        <v>5451</v>
      </c>
      <c r="N342" s="1853">
        <v>9.5</v>
      </c>
      <c r="O342" s="1848" t="s">
        <v>998</v>
      </c>
      <c r="P342" s="1853">
        <v>2</v>
      </c>
      <c r="Q342" s="1848" t="s">
        <v>5452</v>
      </c>
      <c r="R342" s="1853"/>
      <c r="S342" s="1853">
        <v>24</v>
      </c>
      <c r="T342" s="1853">
        <v>12</v>
      </c>
      <c r="U342" s="1853"/>
      <c r="V342" s="1853">
        <v>2</v>
      </c>
      <c r="W342" s="1848" t="s">
        <v>13282</v>
      </c>
      <c r="X342" s="1848"/>
      <c r="Y342" s="1853">
        <v>1102</v>
      </c>
      <c r="Z342" s="1848" t="s">
        <v>998</v>
      </c>
      <c r="AA342" s="1853">
        <v>1</v>
      </c>
      <c r="AB342" s="1848" t="s">
        <v>1220</v>
      </c>
      <c r="AC342" s="1848" t="s">
        <v>998</v>
      </c>
      <c r="AD342" s="1848" t="s">
        <v>994</v>
      </c>
      <c r="AE342" s="1848" t="s">
        <v>994</v>
      </c>
      <c r="AF342" s="1848" t="s">
        <v>994</v>
      </c>
      <c r="AG342" s="1848" t="s">
        <v>994</v>
      </c>
      <c r="AH342" s="1848" t="s">
        <v>994</v>
      </c>
      <c r="AI342" s="1853">
        <v>1</v>
      </c>
      <c r="AJ342" s="1848" t="s">
        <v>29156</v>
      </c>
    </row>
    <row r="343" spans="1:36" ht="15">
      <c r="A343" s="1849" t="s">
        <v>5799</v>
      </c>
      <c r="B343" s="1850" t="s">
        <v>26787</v>
      </c>
      <c r="C343" s="1854">
        <v>2</v>
      </c>
      <c r="D343" s="1850" t="s">
        <v>5416</v>
      </c>
      <c r="E343" s="1854">
        <v>1</v>
      </c>
      <c r="F343" s="1850" t="s">
        <v>5567</v>
      </c>
      <c r="G343" s="1850" t="s">
        <v>994</v>
      </c>
      <c r="H343" s="1854">
        <v>4</v>
      </c>
      <c r="I343" s="1850" t="s">
        <v>5445</v>
      </c>
      <c r="J343" s="1850" t="s">
        <v>994</v>
      </c>
      <c r="K343" s="1854">
        <v>90</v>
      </c>
      <c r="L343" s="1854">
        <v>2</v>
      </c>
      <c r="M343" s="1850" t="s">
        <v>5451</v>
      </c>
      <c r="N343" s="1854">
        <v>9.5</v>
      </c>
      <c r="O343" s="1850" t="s">
        <v>998</v>
      </c>
      <c r="P343" s="1854">
        <v>2</v>
      </c>
      <c r="Q343" s="1850" t="s">
        <v>5452</v>
      </c>
      <c r="R343" s="1854"/>
      <c r="S343" s="1854">
        <v>24</v>
      </c>
      <c r="T343" s="1854">
        <v>12</v>
      </c>
      <c r="U343" s="1854"/>
      <c r="V343" s="1854">
        <v>2</v>
      </c>
      <c r="W343" s="1850" t="s">
        <v>13282</v>
      </c>
      <c r="X343" s="1850"/>
      <c r="Y343" s="1854">
        <v>1102</v>
      </c>
      <c r="Z343" s="1850" t="s">
        <v>998</v>
      </c>
      <c r="AA343" s="1854">
        <v>1</v>
      </c>
      <c r="AB343" s="1850" t="s">
        <v>1220</v>
      </c>
      <c r="AC343" s="1850" t="s">
        <v>998</v>
      </c>
      <c r="AD343" s="1850" t="s">
        <v>994</v>
      </c>
      <c r="AE343" s="1850" t="s">
        <v>994</v>
      </c>
      <c r="AF343" s="1850" t="s">
        <v>994</v>
      </c>
      <c r="AG343" s="1850" t="s">
        <v>994</v>
      </c>
      <c r="AH343" s="1850" t="s">
        <v>994</v>
      </c>
      <c r="AI343" s="1854">
        <v>1</v>
      </c>
      <c r="AJ343" s="1850" t="s">
        <v>29156</v>
      </c>
    </row>
    <row r="344" spans="1:36" ht="15">
      <c r="A344" s="1847" t="s">
        <v>5800</v>
      </c>
      <c r="B344" s="1848" t="s">
        <v>26788</v>
      </c>
      <c r="C344" s="1853">
        <v>2</v>
      </c>
      <c r="D344" s="1848" t="s">
        <v>5416</v>
      </c>
      <c r="E344" s="1853">
        <v>1</v>
      </c>
      <c r="F344" s="1848" t="s">
        <v>5567</v>
      </c>
      <c r="G344" s="1848" t="s">
        <v>994</v>
      </c>
      <c r="H344" s="1853">
        <v>4</v>
      </c>
      <c r="I344" s="1848" t="s">
        <v>5445</v>
      </c>
      <c r="J344" s="1848" t="s">
        <v>994</v>
      </c>
      <c r="K344" s="1853">
        <v>90</v>
      </c>
      <c r="L344" s="1853">
        <v>2</v>
      </c>
      <c r="M344" s="1848" t="s">
        <v>5451</v>
      </c>
      <c r="N344" s="1853">
        <v>9.5</v>
      </c>
      <c r="O344" s="1848" t="s">
        <v>998</v>
      </c>
      <c r="P344" s="1853">
        <v>2</v>
      </c>
      <c r="Q344" s="1848" t="s">
        <v>5452</v>
      </c>
      <c r="R344" s="1853"/>
      <c r="S344" s="1853">
        <v>24</v>
      </c>
      <c r="T344" s="1853">
        <v>12</v>
      </c>
      <c r="U344" s="1853"/>
      <c r="V344" s="1853">
        <v>2</v>
      </c>
      <c r="W344" s="1848" t="s">
        <v>13282</v>
      </c>
      <c r="X344" s="1848"/>
      <c r="Y344" s="1853">
        <v>1102</v>
      </c>
      <c r="Z344" s="1848" t="s">
        <v>998</v>
      </c>
      <c r="AA344" s="1853">
        <v>1</v>
      </c>
      <c r="AB344" s="1848" t="s">
        <v>1220</v>
      </c>
      <c r="AC344" s="1848" t="s">
        <v>998</v>
      </c>
      <c r="AD344" s="1848" t="s">
        <v>994</v>
      </c>
      <c r="AE344" s="1848" t="s">
        <v>994</v>
      </c>
      <c r="AF344" s="1848" t="s">
        <v>994</v>
      </c>
      <c r="AG344" s="1848" t="s">
        <v>994</v>
      </c>
      <c r="AH344" s="1848" t="s">
        <v>994</v>
      </c>
      <c r="AI344" s="1853">
        <v>1</v>
      </c>
      <c r="AJ344" s="1848" t="s">
        <v>29156</v>
      </c>
    </row>
    <row r="345" spans="1:36" ht="15">
      <c r="A345" s="1849" t="s">
        <v>5801</v>
      </c>
      <c r="B345" s="1850" t="s">
        <v>26789</v>
      </c>
      <c r="C345" s="1854">
        <v>2</v>
      </c>
      <c r="D345" s="1850" t="s">
        <v>5416</v>
      </c>
      <c r="E345" s="1854">
        <v>1</v>
      </c>
      <c r="F345" s="1850" t="s">
        <v>5567</v>
      </c>
      <c r="G345" s="1850" t="s">
        <v>994</v>
      </c>
      <c r="H345" s="1854">
        <v>4</v>
      </c>
      <c r="I345" s="1850" t="s">
        <v>5445</v>
      </c>
      <c r="J345" s="1850" t="s">
        <v>994</v>
      </c>
      <c r="K345" s="1854">
        <v>90</v>
      </c>
      <c r="L345" s="1854">
        <v>2</v>
      </c>
      <c r="M345" s="1850" t="s">
        <v>5451</v>
      </c>
      <c r="N345" s="1854">
        <v>9.5</v>
      </c>
      <c r="O345" s="1850" t="s">
        <v>998</v>
      </c>
      <c r="P345" s="1854">
        <v>2</v>
      </c>
      <c r="Q345" s="1850" t="s">
        <v>5452</v>
      </c>
      <c r="R345" s="1854"/>
      <c r="S345" s="1854">
        <v>24</v>
      </c>
      <c r="T345" s="1854">
        <v>12</v>
      </c>
      <c r="U345" s="1854"/>
      <c r="V345" s="1854">
        <v>2</v>
      </c>
      <c r="W345" s="1850" t="s">
        <v>13282</v>
      </c>
      <c r="X345" s="1850"/>
      <c r="Y345" s="1854">
        <v>1102</v>
      </c>
      <c r="Z345" s="1850" t="s">
        <v>998</v>
      </c>
      <c r="AA345" s="1854">
        <v>1</v>
      </c>
      <c r="AB345" s="1850" t="s">
        <v>1220</v>
      </c>
      <c r="AC345" s="1850" t="s">
        <v>998</v>
      </c>
      <c r="AD345" s="1850" t="s">
        <v>994</v>
      </c>
      <c r="AE345" s="1850" t="s">
        <v>994</v>
      </c>
      <c r="AF345" s="1850" t="s">
        <v>994</v>
      </c>
      <c r="AG345" s="1850" t="s">
        <v>994</v>
      </c>
      <c r="AH345" s="1850" t="s">
        <v>994</v>
      </c>
      <c r="AI345" s="1854">
        <v>1</v>
      </c>
      <c r="AJ345" s="1850" t="s">
        <v>29156</v>
      </c>
    </row>
    <row r="346" spans="1:36" ht="15">
      <c r="A346" s="1847" t="s">
        <v>5802</v>
      </c>
      <c r="B346" s="1848" t="s">
        <v>26790</v>
      </c>
      <c r="C346" s="1853">
        <v>2</v>
      </c>
      <c r="D346" s="1848" t="s">
        <v>5416</v>
      </c>
      <c r="E346" s="1853">
        <v>1</v>
      </c>
      <c r="F346" s="1848" t="s">
        <v>5567</v>
      </c>
      <c r="G346" s="1848" t="s">
        <v>994</v>
      </c>
      <c r="H346" s="1853">
        <v>4</v>
      </c>
      <c r="I346" s="1848" t="s">
        <v>5445</v>
      </c>
      <c r="J346" s="1848" t="s">
        <v>994</v>
      </c>
      <c r="K346" s="1853">
        <v>90</v>
      </c>
      <c r="L346" s="1853">
        <v>2</v>
      </c>
      <c r="M346" s="1848" t="s">
        <v>5451</v>
      </c>
      <c r="N346" s="1853">
        <v>9.5</v>
      </c>
      <c r="O346" s="1848" t="s">
        <v>998</v>
      </c>
      <c r="P346" s="1853">
        <v>2</v>
      </c>
      <c r="Q346" s="1848" t="s">
        <v>5452</v>
      </c>
      <c r="R346" s="1853"/>
      <c r="S346" s="1853">
        <v>24</v>
      </c>
      <c r="T346" s="1853">
        <v>12</v>
      </c>
      <c r="U346" s="1853"/>
      <c r="V346" s="1853">
        <v>2</v>
      </c>
      <c r="W346" s="1848" t="s">
        <v>13282</v>
      </c>
      <c r="X346" s="1848"/>
      <c r="Y346" s="1853">
        <v>1102</v>
      </c>
      <c r="Z346" s="1848" t="s">
        <v>998</v>
      </c>
      <c r="AA346" s="1853">
        <v>1</v>
      </c>
      <c r="AB346" s="1848" t="s">
        <v>1220</v>
      </c>
      <c r="AC346" s="1848" t="s">
        <v>998</v>
      </c>
      <c r="AD346" s="1848" t="s">
        <v>994</v>
      </c>
      <c r="AE346" s="1848" t="s">
        <v>994</v>
      </c>
      <c r="AF346" s="1848" t="s">
        <v>994</v>
      </c>
      <c r="AG346" s="1848" t="s">
        <v>994</v>
      </c>
      <c r="AH346" s="1848" t="s">
        <v>994</v>
      </c>
      <c r="AI346" s="1853">
        <v>1</v>
      </c>
      <c r="AJ346" s="1848" t="s">
        <v>29156</v>
      </c>
    </row>
    <row r="347" spans="1:36" ht="15">
      <c r="A347" s="1849" t="s">
        <v>5803</v>
      </c>
      <c r="B347" s="1850" t="s">
        <v>26791</v>
      </c>
      <c r="C347" s="1854">
        <v>2</v>
      </c>
      <c r="D347" s="1850" t="s">
        <v>5416</v>
      </c>
      <c r="E347" s="1854">
        <v>1</v>
      </c>
      <c r="F347" s="1850" t="s">
        <v>5567</v>
      </c>
      <c r="G347" s="1850" t="s">
        <v>994</v>
      </c>
      <c r="H347" s="1854">
        <v>4</v>
      </c>
      <c r="I347" s="1850" t="s">
        <v>5445</v>
      </c>
      <c r="J347" s="1850" t="s">
        <v>994</v>
      </c>
      <c r="K347" s="1854">
        <v>90</v>
      </c>
      <c r="L347" s="1854">
        <v>2</v>
      </c>
      <c r="M347" s="1850" t="s">
        <v>5451</v>
      </c>
      <c r="N347" s="1854">
        <v>9.5</v>
      </c>
      <c r="O347" s="1850" t="s">
        <v>998</v>
      </c>
      <c r="P347" s="1854">
        <v>2</v>
      </c>
      <c r="Q347" s="1850" t="s">
        <v>5452</v>
      </c>
      <c r="R347" s="1854"/>
      <c r="S347" s="1854">
        <v>24</v>
      </c>
      <c r="T347" s="1854">
        <v>12</v>
      </c>
      <c r="U347" s="1854"/>
      <c r="V347" s="1854">
        <v>2</v>
      </c>
      <c r="W347" s="1850" t="s">
        <v>13282</v>
      </c>
      <c r="X347" s="1850"/>
      <c r="Y347" s="1854">
        <v>1102</v>
      </c>
      <c r="Z347" s="1850" t="s">
        <v>998</v>
      </c>
      <c r="AA347" s="1854">
        <v>1</v>
      </c>
      <c r="AB347" s="1850" t="s">
        <v>1220</v>
      </c>
      <c r="AC347" s="1850" t="s">
        <v>998</v>
      </c>
      <c r="AD347" s="1850" t="s">
        <v>994</v>
      </c>
      <c r="AE347" s="1850" t="s">
        <v>994</v>
      </c>
      <c r="AF347" s="1850" t="s">
        <v>994</v>
      </c>
      <c r="AG347" s="1850" t="s">
        <v>994</v>
      </c>
      <c r="AH347" s="1850" t="s">
        <v>994</v>
      </c>
      <c r="AI347" s="1854">
        <v>1</v>
      </c>
      <c r="AJ347" s="1850" t="s">
        <v>29156</v>
      </c>
    </row>
    <row r="348" spans="1:36" ht="15">
      <c r="A348" s="1847" t="s">
        <v>5804</v>
      </c>
      <c r="B348" s="1848" t="s">
        <v>26792</v>
      </c>
      <c r="C348" s="1853">
        <v>2</v>
      </c>
      <c r="D348" s="1848" t="s">
        <v>5416</v>
      </c>
      <c r="E348" s="1853">
        <v>1</v>
      </c>
      <c r="F348" s="1848" t="s">
        <v>5567</v>
      </c>
      <c r="G348" s="1848" t="s">
        <v>994</v>
      </c>
      <c r="H348" s="1853">
        <v>4</v>
      </c>
      <c r="I348" s="1848" t="s">
        <v>5445</v>
      </c>
      <c r="J348" s="1848" t="s">
        <v>994</v>
      </c>
      <c r="K348" s="1853">
        <v>90</v>
      </c>
      <c r="L348" s="1853">
        <v>2</v>
      </c>
      <c r="M348" s="1848" t="s">
        <v>5451</v>
      </c>
      <c r="N348" s="1853">
        <v>9.5</v>
      </c>
      <c r="O348" s="1848" t="s">
        <v>998</v>
      </c>
      <c r="P348" s="1853">
        <v>2</v>
      </c>
      <c r="Q348" s="1848" t="s">
        <v>5452</v>
      </c>
      <c r="R348" s="1853"/>
      <c r="S348" s="1853">
        <v>24</v>
      </c>
      <c r="T348" s="1853">
        <v>12</v>
      </c>
      <c r="U348" s="1853"/>
      <c r="V348" s="1853">
        <v>2</v>
      </c>
      <c r="W348" s="1848" t="s">
        <v>13282</v>
      </c>
      <c r="X348" s="1848"/>
      <c r="Y348" s="1853">
        <v>1102</v>
      </c>
      <c r="Z348" s="1848" t="s">
        <v>998</v>
      </c>
      <c r="AA348" s="1853">
        <v>1</v>
      </c>
      <c r="AB348" s="1848" t="s">
        <v>1220</v>
      </c>
      <c r="AC348" s="1848" t="s">
        <v>998</v>
      </c>
      <c r="AD348" s="1848" t="s">
        <v>994</v>
      </c>
      <c r="AE348" s="1848" t="s">
        <v>994</v>
      </c>
      <c r="AF348" s="1848" t="s">
        <v>994</v>
      </c>
      <c r="AG348" s="1848" t="s">
        <v>994</v>
      </c>
      <c r="AH348" s="1848" t="s">
        <v>994</v>
      </c>
      <c r="AI348" s="1853">
        <v>1</v>
      </c>
      <c r="AJ348" s="1848" t="s">
        <v>29156</v>
      </c>
    </row>
    <row r="349" spans="1:36" ht="15">
      <c r="A349" s="1849" t="s">
        <v>5805</v>
      </c>
      <c r="B349" s="1850" t="s">
        <v>26793</v>
      </c>
      <c r="C349" s="1854">
        <v>2</v>
      </c>
      <c r="D349" s="1850" t="s">
        <v>5416</v>
      </c>
      <c r="E349" s="1854">
        <v>1</v>
      </c>
      <c r="F349" s="1850" t="s">
        <v>5567</v>
      </c>
      <c r="G349" s="1850" t="s">
        <v>994</v>
      </c>
      <c r="H349" s="1854">
        <v>4</v>
      </c>
      <c r="I349" s="1850" t="s">
        <v>5445</v>
      </c>
      <c r="J349" s="1850" t="s">
        <v>994</v>
      </c>
      <c r="K349" s="1854">
        <v>90</v>
      </c>
      <c r="L349" s="1854">
        <v>2</v>
      </c>
      <c r="M349" s="1850" t="s">
        <v>5451</v>
      </c>
      <c r="N349" s="1854">
        <v>9.5</v>
      </c>
      <c r="O349" s="1850" t="s">
        <v>998</v>
      </c>
      <c r="P349" s="1854">
        <v>2</v>
      </c>
      <c r="Q349" s="1850" t="s">
        <v>5452</v>
      </c>
      <c r="R349" s="1854"/>
      <c r="S349" s="1854">
        <v>24</v>
      </c>
      <c r="T349" s="1854">
        <v>12</v>
      </c>
      <c r="U349" s="1854"/>
      <c r="V349" s="1854">
        <v>2</v>
      </c>
      <c r="W349" s="1850" t="s">
        <v>13282</v>
      </c>
      <c r="X349" s="1850"/>
      <c r="Y349" s="1854">
        <v>1102</v>
      </c>
      <c r="Z349" s="1850" t="s">
        <v>998</v>
      </c>
      <c r="AA349" s="1854">
        <v>1</v>
      </c>
      <c r="AB349" s="1850" t="s">
        <v>1220</v>
      </c>
      <c r="AC349" s="1850" t="s">
        <v>998</v>
      </c>
      <c r="AD349" s="1850" t="s">
        <v>994</v>
      </c>
      <c r="AE349" s="1850" t="s">
        <v>994</v>
      </c>
      <c r="AF349" s="1850" t="s">
        <v>994</v>
      </c>
      <c r="AG349" s="1850" t="s">
        <v>994</v>
      </c>
      <c r="AH349" s="1850" t="s">
        <v>994</v>
      </c>
      <c r="AI349" s="1854">
        <v>1</v>
      </c>
      <c r="AJ349" s="1850" t="s">
        <v>29156</v>
      </c>
    </row>
    <row r="350" spans="1:36" ht="15">
      <c r="A350" s="1847" t="s">
        <v>5806</v>
      </c>
      <c r="B350" s="1848" t="s">
        <v>26794</v>
      </c>
      <c r="C350" s="1853">
        <v>2</v>
      </c>
      <c r="D350" s="1848" t="s">
        <v>5416</v>
      </c>
      <c r="E350" s="1853">
        <v>1</v>
      </c>
      <c r="F350" s="1848" t="s">
        <v>5567</v>
      </c>
      <c r="G350" s="1848" t="s">
        <v>994</v>
      </c>
      <c r="H350" s="1853">
        <v>4</v>
      </c>
      <c r="I350" s="1848" t="s">
        <v>5445</v>
      </c>
      <c r="J350" s="1848" t="s">
        <v>994</v>
      </c>
      <c r="K350" s="1853">
        <v>90</v>
      </c>
      <c r="L350" s="1853">
        <v>2</v>
      </c>
      <c r="M350" s="1848" t="s">
        <v>5451</v>
      </c>
      <c r="N350" s="1853">
        <v>9.5</v>
      </c>
      <c r="O350" s="1848" t="s">
        <v>998</v>
      </c>
      <c r="P350" s="1853">
        <v>2</v>
      </c>
      <c r="Q350" s="1848" t="s">
        <v>5452</v>
      </c>
      <c r="R350" s="1853"/>
      <c r="S350" s="1853">
        <v>24</v>
      </c>
      <c r="T350" s="1853">
        <v>12</v>
      </c>
      <c r="U350" s="1853"/>
      <c r="V350" s="1853">
        <v>2</v>
      </c>
      <c r="W350" s="1848" t="s">
        <v>13282</v>
      </c>
      <c r="X350" s="1848"/>
      <c r="Y350" s="1853">
        <v>1102</v>
      </c>
      <c r="Z350" s="1848" t="s">
        <v>998</v>
      </c>
      <c r="AA350" s="1853">
        <v>1</v>
      </c>
      <c r="AB350" s="1848" t="s">
        <v>1220</v>
      </c>
      <c r="AC350" s="1848" t="s">
        <v>998</v>
      </c>
      <c r="AD350" s="1848" t="s">
        <v>994</v>
      </c>
      <c r="AE350" s="1848" t="s">
        <v>994</v>
      </c>
      <c r="AF350" s="1848" t="s">
        <v>994</v>
      </c>
      <c r="AG350" s="1848" t="s">
        <v>994</v>
      </c>
      <c r="AH350" s="1848" t="s">
        <v>994</v>
      </c>
      <c r="AI350" s="1853">
        <v>1</v>
      </c>
      <c r="AJ350" s="1848" t="s">
        <v>29156</v>
      </c>
    </row>
    <row r="351" spans="1:36" ht="15">
      <c r="A351" s="1849" t="s">
        <v>5807</v>
      </c>
      <c r="B351" s="1850" t="s">
        <v>26795</v>
      </c>
      <c r="C351" s="1854">
        <v>2</v>
      </c>
      <c r="D351" s="1850" t="s">
        <v>5416</v>
      </c>
      <c r="E351" s="1854">
        <v>1</v>
      </c>
      <c r="F351" s="1850" t="s">
        <v>5567</v>
      </c>
      <c r="G351" s="1850" t="s">
        <v>994</v>
      </c>
      <c r="H351" s="1854">
        <v>4</v>
      </c>
      <c r="I351" s="1850" t="s">
        <v>5445</v>
      </c>
      <c r="J351" s="1850" t="s">
        <v>994</v>
      </c>
      <c r="K351" s="1854">
        <v>90</v>
      </c>
      <c r="L351" s="1854">
        <v>2</v>
      </c>
      <c r="M351" s="1850" t="s">
        <v>5451</v>
      </c>
      <c r="N351" s="1854">
        <v>0</v>
      </c>
      <c r="O351" s="1850" t="s">
        <v>998</v>
      </c>
      <c r="P351" s="1854">
        <v>2</v>
      </c>
      <c r="Q351" s="1850" t="s">
        <v>5452</v>
      </c>
      <c r="R351" s="1854"/>
      <c r="S351" s="1854">
        <v>24</v>
      </c>
      <c r="T351" s="1854">
        <v>12</v>
      </c>
      <c r="U351" s="1854"/>
      <c r="V351" s="1854">
        <v>2</v>
      </c>
      <c r="W351" s="1850" t="s">
        <v>13282</v>
      </c>
      <c r="X351" s="1850"/>
      <c r="Y351" s="1854">
        <v>1102</v>
      </c>
      <c r="Z351" s="1850" t="s">
        <v>998</v>
      </c>
      <c r="AA351" s="1854">
        <v>1</v>
      </c>
      <c r="AB351" s="1850" t="s">
        <v>1220</v>
      </c>
      <c r="AC351" s="1850" t="s">
        <v>998</v>
      </c>
      <c r="AD351" s="1850" t="s">
        <v>994</v>
      </c>
      <c r="AE351" s="1850" t="s">
        <v>994</v>
      </c>
      <c r="AF351" s="1850" t="s">
        <v>994</v>
      </c>
      <c r="AG351" s="1850" t="s">
        <v>994</v>
      </c>
      <c r="AH351" s="1850" t="s">
        <v>994</v>
      </c>
      <c r="AI351" s="1854">
        <v>1</v>
      </c>
      <c r="AJ351" s="1850" t="s">
        <v>29156</v>
      </c>
    </row>
    <row r="352" spans="1:36" ht="15">
      <c r="A352" s="1847" t="s">
        <v>5807</v>
      </c>
      <c r="B352" s="1848" t="s">
        <v>29157</v>
      </c>
      <c r="C352" s="1853">
        <v>2</v>
      </c>
      <c r="D352" s="1848" t="s">
        <v>5416</v>
      </c>
      <c r="E352" s="1853">
        <v>1</v>
      </c>
      <c r="F352" s="1848" t="s">
        <v>5567</v>
      </c>
      <c r="G352" s="1848" t="s">
        <v>994</v>
      </c>
      <c r="H352" s="1853">
        <v>4</v>
      </c>
      <c r="I352" s="1848" t="s">
        <v>5445</v>
      </c>
      <c r="J352" s="1848" t="s">
        <v>994</v>
      </c>
      <c r="K352" s="1853">
        <v>90</v>
      </c>
      <c r="L352" s="1853">
        <v>2</v>
      </c>
      <c r="M352" s="1848" t="s">
        <v>5451</v>
      </c>
      <c r="N352" s="1853">
        <v>0</v>
      </c>
      <c r="O352" s="1848" t="s">
        <v>998</v>
      </c>
      <c r="P352" s="1853">
        <v>2</v>
      </c>
      <c r="Q352" s="1848" t="s">
        <v>5452</v>
      </c>
      <c r="R352" s="1853"/>
      <c r="S352" s="1853">
        <v>24</v>
      </c>
      <c r="T352" s="1853">
        <v>12</v>
      </c>
      <c r="U352" s="1853"/>
      <c r="V352" s="1853">
        <v>2</v>
      </c>
      <c r="W352" s="1848" t="s">
        <v>13282</v>
      </c>
      <c r="X352" s="1848"/>
      <c r="Y352" s="1853">
        <v>1102</v>
      </c>
      <c r="Z352" s="1848" t="s">
        <v>998</v>
      </c>
      <c r="AA352" s="1853">
        <v>1</v>
      </c>
      <c r="AB352" s="1848" t="s">
        <v>1220</v>
      </c>
      <c r="AC352" s="1848" t="s">
        <v>998</v>
      </c>
      <c r="AD352" s="1848" t="s">
        <v>994</v>
      </c>
      <c r="AE352" s="1848" t="s">
        <v>994</v>
      </c>
      <c r="AF352" s="1848" t="s">
        <v>994</v>
      </c>
      <c r="AG352" s="1848" t="s">
        <v>994</v>
      </c>
      <c r="AH352" s="1848" t="s">
        <v>994</v>
      </c>
      <c r="AI352" s="1853">
        <v>1</v>
      </c>
      <c r="AJ352" s="1848" t="s">
        <v>29156</v>
      </c>
    </row>
    <row r="353" spans="1:36" ht="15">
      <c r="A353" s="1849" t="s">
        <v>5808</v>
      </c>
      <c r="B353" s="1850" t="s">
        <v>5809</v>
      </c>
      <c r="C353" s="1854">
        <v>2</v>
      </c>
      <c r="D353" s="1850" t="s">
        <v>5416</v>
      </c>
      <c r="E353" s="1854">
        <v>1</v>
      </c>
      <c r="F353" s="1850" t="s">
        <v>5567</v>
      </c>
      <c r="G353" s="1850" t="s">
        <v>994</v>
      </c>
      <c r="H353" s="1854">
        <v>4</v>
      </c>
      <c r="I353" s="1850" t="s">
        <v>5445</v>
      </c>
      <c r="J353" s="1850" t="s">
        <v>994</v>
      </c>
      <c r="K353" s="1854">
        <v>90</v>
      </c>
      <c r="L353" s="1854">
        <v>2</v>
      </c>
      <c r="M353" s="1850" t="s">
        <v>5451</v>
      </c>
      <c r="N353" s="1854">
        <v>0</v>
      </c>
      <c r="O353" s="1850" t="s">
        <v>998</v>
      </c>
      <c r="P353" s="1854">
        <v>2</v>
      </c>
      <c r="Q353" s="1850" t="s">
        <v>5452</v>
      </c>
      <c r="R353" s="1854"/>
      <c r="S353" s="1854">
        <v>30</v>
      </c>
      <c r="T353" s="1854">
        <v>15</v>
      </c>
      <c r="U353" s="1854"/>
      <c r="V353" s="1854">
        <v>2</v>
      </c>
      <c r="W353" s="1850" t="s">
        <v>13282</v>
      </c>
      <c r="X353" s="1850"/>
      <c r="Y353" s="1854">
        <v>1102</v>
      </c>
      <c r="Z353" s="1850" t="s">
        <v>998</v>
      </c>
      <c r="AA353" s="1854">
        <v>1</v>
      </c>
      <c r="AB353" s="1850" t="s">
        <v>1220</v>
      </c>
      <c r="AC353" s="1850" t="s">
        <v>998</v>
      </c>
      <c r="AD353" s="1850" t="s">
        <v>994</v>
      </c>
      <c r="AE353" s="1850" t="s">
        <v>994</v>
      </c>
      <c r="AF353" s="1850" t="s">
        <v>994</v>
      </c>
      <c r="AG353" s="1850" t="s">
        <v>994</v>
      </c>
      <c r="AH353" s="1850" t="s">
        <v>994</v>
      </c>
      <c r="AI353" s="1854">
        <v>1</v>
      </c>
      <c r="AJ353" s="1850" t="s">
        <v>29156</v>
      </c>
    </row>
    <row r="354" spans="1:36" ht="15">
      <c r="A354" s="1847" t="s">
        <v>5810</v>
      </c>
      <c r="B354" s="1848" t="s">
        <v>5811</v>
      </c>
      <c r="C354" s="1853">
        <v>2</v>
      </c>
      <c r="D354" s="1848" t="s">
        <v>5416</v>
      </c>
      <c r="E354" s="1853">
        <v>1</v>
      </c>
      <c r="F354" s="1848" t="s">
        <v>5567</v>
      </c>
      <c r="G354" s="1848" t="s">
        <v>994</v>
      </c>
      <c r="H354" s="1853">
        <v>4</v>
      </c>
      <c r="I354" s="1848" t="s">
        <v>5445</v>
      </c>
      <c r="J354" s="1848" t="s">
        <v>994</v>
      </c>
      <c r="K354" s="1853">
        <v>90</v>
      </c>
      <c r="L354" s="1853">
        <v>2</v>
      </c>
      <c r="M354" s="1848" t="s">
        <v>5451</v>
      </c>
      <c r="N354" s="1853">
        <v>0</v>
      </c>
      <c r="O354" s="1848" t="s">
        <v>998</v>
      </c>
      <c r="P354" s="1853">
        <v>2</v>
      </c>
      <c r="Q354" s="1848" t="s">
        <v>5452</v>
      </c>
      <c r="R354" s="1853"/>
      <c r="S354" s="1853">
        <v>30</v>
      </c>
      <c r="T354" s="1853">
        <v>15</v>
      </c>
      <c r="U354" s="1853"/>
      <c r="V354" s="1853">
        <v>2</v>
      </c>
      <c r="W354" s="1848" t="s">
        <v>13282</v>
      </c>
      <c r="X354" s="1848"/>
      <c r="Y354" s="1853">
        <v>1102</v>
      </c>
      <c r="Z354" s="1848" t="s">
        <v>998</v>
      </c>
      <c r="AA354" s="1853">
        <v>1</v>
      </c>
      <c r="AB354" s="1848" t="s">
        <v>1220</v>
      </c>
      <c r="AC354" s="1848" t="s">
        <v>998</v>
      </c>
      <c r="AD354" s="1848" t="s">
        <v>994</v>
      </c>
      <c r="AE354" s="1848" t="s">
        <v>994</v>
      </c>
      <c r="AF354" s="1848" t="s">
        <v>994</v>
      </c>
      <c r="AG354" s="1848" t="s">
        <v>994</v>
      </c>
      <c r="AH354" s="1848" t="s">
        <v>994</v>
      </c>
      <c r="AI354" s="1853">
        <v>1</v>
      </c>
      <c r="AJ354" s="1848" t="s">
        <v>29156</v>
      </c>
    </row>
    <row r="355" spans="1:36" ht="15">
      <c r="A355" s="1849" t="s">
        <v>5812</v>
      </c>
      <c r="B355" s="1850" t="s">
        <v>23199</v>
      </c>
      <c r="C355" s="1854">
        <v>2</v>
      </c>
      <c r="D355" s="1850" t="s">
        <v>5416</v>
      </c>
      <c r="E355" s="1854">
        <v>1</v>
      </c>
      <c r="F355" s="1850" t="s">
        <v>5567</v>
      </c>
      <c r="G355" s="1850" t="s">
        <v>994</v>
      </c>
      <c r="H355" s="1854">
        <v>4</v>
      </c>
      <c r="I355" s="1850" t="s">
        <v>5445</v>
      </c>
      <c r="J355" s="1850" t="s">
        <v>994</v>
      </c>
      <c r="K355" s="1854">
        <v>90</v>
      </c>
      <c r="L355" s="1854">
        <v>2</v>
      </c>
      <c r="M355" s="1850" t="s">
        <v>5451</v>
      </c>
      <c r="N355" s="1854">
        <v>9.5</v>
      </c>
      <c r="O355" s="1850" t="s">
        <v>998</v>
      </c>
      <c r="P355" s="1854">
        <v>2</v>
      </c>
      <c r="Q355" s="1850" t="s">
        <v>5452</v>
      </c>
      <c r="R355" s="1854"/>
      <c r="S355" s="1854"/>
      <c r="T355" s="1854"/>
      <c r="U355" s="1854"/>
      <c r="V355" s="1854">
        <v>2</v>
      </c>
      <c r="W355" s="1850" t="s">
        <v>13282</v>
      </c>
      <c r="X355" s="1850"/>
      <c r="Y355" s="1854">
        <v>0</v>
      </c>
      <c r="Z355" s="1850" t="s">
        <v>998</v>
      </c>
      <c r="AA355" s="1854">
        <v>1</v>
      </c>
      <c r="AB355" s="1850" t="s">
        <v>1220</v>
      </c>
      <c r="AC355" s="1850" t="s">
        <v>998</v>
      </c>
      <c r="AD355" s="1850" t="s">
        <v>994</v>
      </c>
      <c r="AE355" s="1850" t="s">
        <v>994</v>
      </c>
      <c r="AF355" s="1850" t="s">
        <v>994</v>
      </c>
      <c r="AG355" s="1850" t="s">
        <v>994</v>
      </c>
      <c r="AH355" s="1850" t="s">
        <v>994</v>
      </c>
      <c r="AI355" s="1854">
        <v>1</v>
      </c>
      <c r="AJ355" s="1850" t="s">
        <v>29156</v>
      </c>
    </row>
    <row r="356" spans="1:36" ht="15">
      <c r="A356" s="1847" t="s">
        <v>5817</v>
      </c>
      <c r="B356" s="1848" t="s">
        <v>26796</v>
      </c>
      <c r="C356" s="1853">
        <v>2</v>
      </c>
      <c r="D356" s="1848" t="s">
        <v>5416</v>
      </c>
      <c r="E356" s="1853">
        <v>1</v>
      </c>
      <c r="F356" s="1848" t="s">
        <v>5567</v>
      </c>
      <c r="G356" s="1848" t="s">
        <v>994</v>
      </c>
      <c r="H356" s="1853">
        <v>4</v>
      </c>
      <c r="I356" s="1848" t="s">
        <v>5445</v>
      </c>
      <c r="J356" s="1848" t="s">
        <v>994</v>
      </c>
      <c r="K356" s="1853">
        <v>90</v>
      </c>
      <c r="L356" s="1853">
        <v>2</v>
      </c>
      <c r="M356" s="1848" t="s">
        <v>5451</v>
      </c>
      <c r="N356" s="1853">
        <v>9.5</v>
      </c>
      <c r="O356" s="1848" t="s">
        <v>998</v>
      </c>
      <c r="P356" s="1853">
        <v>2</v>
      </c>
      <c r="Q356" s="1848" t="s">
        <v>5452</v>
      </c>
      <c r="R356" s="1853"/>
      <c r="S356" s="1853">
        <v>24</v>
      </c>
      <c r="T356" s="1853">
        <v>12</v>
      </c>
      <c r="U356" s="1853"/>
      <c r="V356" s="1853">
        <v>2</v>
      </c>
      <c r="W356" s="1848" t="s">
        <v>13282</v>
      </c>
      <c r="X356" s="1848"/>
      <c r="Y356" s="1853">
        <v>1102</v>
      </c>
      <c r="Z356" s="1848" t="s">
        <v>998</v>
      </c>
      <c r="AA356" s="1853">
        <v>1</v>
      </c>
      <c r="AB356" s="1848" t="s">
        <v>1220</v>
      </c>
      <c r="AC356" s="1848" t="s">
        <v>998</v>
      </c>
      <c r="AD356" s="1848" t="s">
        <v>994</v>
      </c>
      <c r="AE356" s="1848" t="s">
        <v>994</v>
      </c>
      <c r="AF356" s="1848" t="s">
        <v>994</v>
      </c>
      <c r="AG356" s="1848" t="s">
        <v>994</v>
      </c>
      <c r="AH356" s="1848" t="s">
        <v>994</v>
      </c>
      <c r="AI356" s="1853">
        <v>1</v>
      </c>
      <c r="AJ356" s="1848" t="s">
        <v>29156</v>
      </c>
    </row>
    <row r="357" spans="1:36" ht="15">
      <c r="A357" s="1849" t="s">
        <v>5818</v>
      </c>
      <c r="B357" s="1850" t="s">
        <v>26797</v>
      </c>
      <c r="C357" s="1854">
        <v>2</v>
      </c>
      <c r="D357" s="1850" t="s">
        <v>5416</v>
      </c>
      <c r="E357" s="1854">
        <v>1</v>
      </c>
      <c r="F357" s="1850" t="s">
        <v>5567</v>
      </c>
      <c r="G357" s="1850" t="s">
        <v>994</v>
      </c>
      <c r="H357" s="1854">
        <v>4</v>
      </c>
      <c r="I357" s="1850" t="s">
        <v>5445</v>
      </c>
      <c r="J357" s="1850" t="s">
        <v>994</v>
      </c>
      <c r="K357" s="1854">
        <v>90</v>
      </c>
      <c r="L357" s="1854">
        <v>2</v>
      </c>
      <c r="M357" s="1850" t="s">
        <v>5451</v>
      </c>
      <c r="N357" s="1854">
        <v>9.5</v>
      </c>
      <c r="O357" s="1850" t="s">
        <v>998</v>
      </c>
      <c r="P357" s="1854">
        <v>2</v>
      </c>
      <c r="Q357" s="1850" t="s">
        <v>5452</v>
      </c>
      <c r="R357" s="1854"/>
      <c r="S357" s="1854">
        <v>28</v>
      </c>
      <c r="T357" s="1854">
        <v>14</v>
      </c>
      <c r="U357" s="1854"/>
      <c r="V357" s="1854">
        <v>2</v>
      </c>
      <c r="W357" s="1850" t="s">
        <v>13282</v>
      </c>
      <c r="X357" s="1850"/>
      <c r="Y357" s="1854">
        <v>1102</v>
      </c>
      <c r="Z357" s="1850" t="s">
        <v>998</v>
      </c>
      <c r="AA357" s="1854">
        <v>1</v>
      </c>
      <c r="AB357" s="1850" t="s">
        <v>1220</v>
      </c>
      <c r="AC357" s="1850" t="s">
        <v>998</v>
      </c>
      <c r="AD357" s="1850" t="s">
        <v>994</v>
      </c>
      <c r="AE357" s="1850" t="s">
        <v>994</v>
      </c>
      <c r="AF357" s="1850" t="s">
        <v>994</v>
      </c>
      <c r="AG357" s="1850" t="s">
        <v>994</v>
      </c>
      <c r="AH357" s="1850" t="s">
        <v>994</v>
      </c>
      <c r="AI357" s="1854">
        <v>1</v>
      </c>
      <c r="AJ357" s="1850" t="s">
        <v>29156</v>
      </c>
    </row>
    <row r="358" spans="1:36" ht="15">
      <c r="A358" s="1847" t="s">
        <v>5819</v>
      </c>
      <c r="B358" s="1848" t="s">
        <v>5820</v>
      </c>
      <c r="C358" s="1853">
        <v>2</v>
      </c>
      <c r="D358" s="1848" t="s">
        <v>5416</v>
      </c>
      <c r="E358" s="1853">
        <v>5</v>
      </c>
      <c r="F358" s="1848" t="s">
        <v>24361</v>
      </c>
      <c r="G358" s="1848" t="s">
        <v>994</v>
      </c>
      <c r="H358" s="1853">
        <v>4</v>
      </c>
      <c r="I358" s="1848" t="s">
        <v>5445</v>
      </c>
      <c r="J358" s="1848" t="s">
        <v>998</v>
      </c>
      <c r="K358" s="1853">
        <v>90</v>
      </c>
      <c r="L358" s="1853">
        <v>2</v>
      </c>
      <c r="M358" s="1848" t="s">
        <v>5451</v>
      </c>
      <c r="N358" s="1853">
        <v>9.5</v>
      </c>
      <c r="O358" s="1848" t="s">
        <v>998</v>
      </c>
      <c r="P358" s="1853">
        <v>2</v>
      </c>
      <c r="Q358" s="1848" t="s">
        <v>5452</v>
      </c>
      <c r="R358" s="1853"/>
      <c r="S358" s="1853">
        <v>10</v>
      </c>
      <c r="T358" s="1853">
        <v>5</v>
      </c>
      <c r="U358" s="1853"/>
      <c r="V358" s="1853">
        <v>3</v>
      </c>
      <c r="W358" s="1848" t="s">
        <v>13308</v>
      </c>
      <c r="X358" s="1848"/>
      <c r="Y358" s="1853">
        <v>1401</v>
      </c>
      <c r="Z358" s="1848" t="s">
        <v>998</v>
      </c>
      <c r="AA358" s="1853">
        <v>1</v>
      </c>
      <c r="AB358" s="1848" t="s">
        <v>1220</v>
      </c>
      <c r="AC358" s="1848" t="s">
        <v>998</v>
      </c>
      <c r="AD358" s="1848" t="s">
        <v>994</v>
      </c>
      <c r="AE358" s="1848" t="s">
        <v>994</v>
      </c>
      <c r="AF358" s="1848" t="s">
        <v>994</v>
      </c>
      <c r="AG358" s="1848" t="s">
        <v>994</v>
      </c>
      <c r="AH358" s="1848" t="s">
        <v>994</v>
      </c>
      <c r="AI358" s="1853">
        <v>1</v>
      </c>
      <c r="AJ358" s="1848" t="s">
        <v>29156</v>
      </c>
    </row>
    <row r="359" spans="1:36" ht="15">
      <c r="A359" s="1849" t="s">
        <v>5821</v>
      </c>
      <c r="B359" s="1850" t="s">
        <v>5822</v>
      </c>
      <c r="C359" s="1854">
        <v>2</v>
      </c>
      <c r="D359" s="1850" t="s">
        <v>5416</v>
      </c>
      <c r="E359" s="1854">
        <v>5</v>
      </c>
      <c r="F359" s="1850" t="s">
        <v>24361</v>
      </c>
      <c r="G359" s="1850" t="s">
        <v>994</v>
      </c>
      <c r="H359" s="1854">
        <v>4</v>
      </c>
      <c r="I359" s="1850" t="s">
        <v>5445</v>
      </c>
      <c r="J359" s="1850" t="s">
        <v>998</v>
      </c>
      <c r="K359" s="1854">
        <v>90</v>
      </c>
      <c r="L359" s="1854">
        <v>2</v>
      </c>
      <c r="M359" s="1850" t="s">
        <v>5451</v>
      </c>
      <c r="N359" s="1854">
        <v>9.5</v>
      </c>
      <c r="O359" s="1850" t="s">
        <v>998</v>
      </c>
      <c r="P359" s="1854">
        <v>2</v>
      </c>
      <c r="Q359" s="1850" t="s">
        <v>5452</v>
      </c>
      <c r="R359" s="1854"/>
      <c r="S359" s="1854">
        <v>10</v>
      </c>
      <c r="T359" s="1854">
        <v>5</v>
      </c>
      <c r="U359" s="1854"/>
      <c r="V359" s="1854">
        <v>3</v>
      </c>
      <c r="W359" s="1850" t="s">
        <v>13308</v>
      </c>
      <c r="X359" s="1850"/>
      <c r="Y359" s="1854">
        <v>1401</v>
      </c>
      <c r="Z359" s="1850" t="s">
        <v>998</v>
      </c>
      <c r="AA359" s="1854">
        <v>1</v>
      </c>
      <c r="AB359" s="1850" t="s">
        <v>1220</v>
      </c>
      <c r="AC359" s="1850" t="s">
        <v>998</v>
      </c>
      <c r="AD359" s="1850" t="s">
        <v>994</v>
      </c>
      <c r="AE359" s="1850" t="s">
        <v>994</v>
      </c>
      <c r="AF359" s="1850" t="s">
        <v>994</v>
      </c>
      <c r="AG359" s="1850" t="s">
        <v>994</v>
      </c>
      <c r="AH359" s="1850" t="s">
        <v>994</v>
      </c>
      <c r="AI359" s="1854">
        <v>1</v>
      </c>
      <c r="AJ359" s="1850" t="s">
        <v>29156</v>
      </c>
    </row>
    <row r="360" spans="1:36" ht="15">
      <c r="A360" s="1847" t="s">
        <v>5823</v>
      </c>
      <c r="B360" s="1848" t="s">
        <v>26798</v>
      </c>
      <c r="C360" s="1853">
        <v>2</v>
      </c>
      <c r="D360" s="1848" t="s">
        <v>5416</v>
      </c>
      <c r="E360" s="1853">
        <v>5</v>
      </c>
      <c r="F360" s="1848" t="s">
        <v>24361</v>
      </c>
      <c r="G360" s="1848" t="s">
        <v>994</v>
      </c>
      <c r="H360" s="1853">
        <v>4</v>
      </c>
      <c r="I360" s="1848" t="s">
        <v>5445</v>
      </c>
      <c r="J360" s="1848" t="s">
        <v>998</v>
      </c>
      <c r="K360" s="1853">
        <v>90</v>
      </c>
      <c r="L360" s="1853">
        <v>2</v>
      </c>
      <c r="M360" s="1848" t="s">
        <v>5451</v>
      </c>
      <c r="N360" s="1853">
        <v>9.5</v>
      </c>
      <c r="O360" s="1848" t="s">
        <v>998</v>
      </c>
      <c r="P360" s="1853">
        <v>2</v>
      </c>
      <c r="Q360" s="1848" t="s">
        <v>5452</v>
      </c>
      <c r="R360" s="1853"/>
      <c r="S360" s="1853">
        <v>10</v>
      </c>
      <c r="T360" s="1853">
        <v>5</v>
      </c>
      <c r="U360" s="1853"/>
      <c r="V360" s="1853">
        <v>3</v>
      </c>
      <c r="W360" s="1848" t="s">
        <v>13308</v>
      </c>
      <c r="X360" s="1848"/>
      <c r="Y360" s="1853">
        <v>1401</v>
      </c>
      <c r="Z360" s="1848" t="s">
        <v>998</v>
      </c>
      <c r="AA360" s="1853">
        <v>1</v>
      </c>
      <c r="AB360" s="1848" t="s">
        <v>1220</v>
      </c>
      <c r="AC360" s="1848" t="s">
        <v>998</v>
      </c>
      <c r="AD360" s="1848" t="s">
        <v>994</v>
      </c>
      <c r="AE360" s="1848" t="s">
        <v>994</v>
      </c>
      <c r="AF360" s="1848" t="s">
        <v>994</v>
      </c>
      <c r="AG360" s="1848" t="s">
        <v>994</v>
      </c>
      <c r="AH360" s="1848" t="s">
        <v>994</v>
      </c>
      <c r="AI360" s="1853">
        <v>1</v>
      </c>
      <c r="AJ360" s="1848" t="s">
        <v>29156</v>
      </c>
    </row>
    <row r="361" spans="1:36" ht="15">
      <c r="A361" s="1849" t="s">
        <v>5824</v>
      </c>
      <c r="B361" s="1850" t="s">
        <v>26799</v>
      </c>
      <c r="C361" s="1854">
        <v>2</v>
      </c>
      <c r="D361" s="1850" t="s">
        <v>5416</v>
      </c>
      <c r="E361" s="1854">
        <v>5</v>
      </c>
      <c r="F361" s="1850" t="s">
        <v>24361</v>
      </c>
      <c r="G361" s="1850" t="s">
        <v>994</v>
      </c>
      <c r="H361" s="1854">
        <v>4</v>
      </c>
      <c r="I361" s="1850" t="s">
        <v>5445</v>
      </c>
      <c r="J361" s="1850" t="s">
        <v>998</v>
      </c>
      <c r="K361" s="1854">
        <v>90</v>
      </c>
      <c r="L361" s="1854">
        <v>2</v>
      </c>
      <c r="M361" s="1850" t="s">
        <v>5451</v>
      </c>
      <c r="N361" s="1854">
        <v>9.5</v>
      </c>
      <c r="O361" s="1850" t="s">
        <v>998</v>
      </c>
      <c r="P361" s="1854">
        <v>2</v>
      </c>
      <c r="Q361" s="1850" t="s">
        <v>5452</v>
      </c>
      <c r="R361" s="1854"/>
      <c r="S361" s="1854">
        <v>10</v>
      </c>
      <c r="T361" s="1854">
        <v>5</v>
      </c>
      <c r="U361" s="1854"/>
      <c r="V361" s="1854">
        <v>3</v>
      </c>
      <c r="W361" s="1850" t="s">
        <v>13308</v>
      </c>
      <c r="X361" s="1850"/>
      <c r="Y361" s="1854">
        <v>1401</v>
      </c>
      <c r="Z361" s="1850" t="s">
        <v>998</v>
      </c>
      <c r="AA361" s="1854">
        <v>1</v>
      </c>
      <c r="AB361" s="1850" t="s">
        <v>1220</v>
      </c>
      <c r="AC361" s="1850" t="s">
        <v>998</v>
      </c>
      <c r="AD361" s="1850" t="s">
        <v>994</v>
      </c>
      <c r="AE361" s="1850" t="s">
        <v>994</v>
      </c>
      <c r="AF361" s="1850" t="s">
        <v>994</v>
      </c>
      <c r="AG361" s="1850" t="s">
        <v>994</v>
      </c>
      <c r="AH361" s="1850" t="s">
        <v>994</v>
      </c>
      <c r="AI361" s="1854">
        <v>1</v>
      </c>
      <c r="AJ361" s="1850" t="s">
        <v>29156</v>
      </c>
    </row>
    <row r="362" spans="1:36" ht="15">
      <c r="A362" s="1847" t="s">
        <v>5825</v>
      </c>
      <c r="B362" s="1848" t="s">
        <v>26800</v>
      </c>
      <c r="C362" s="1853">
        <v>2</v>
      </c>
      <c r="D362" s="1848" t="s">
        <v>5416</v>
      </c>
      <c r="E362" s="1853">
        <v>5</v>
      </c>
      <c r="F362" s="1848" t="s">
        <v>24361</v>
      </c>
      <c r="G362" s="1848" t="s">
        <v>994</v>
      </c>
      <c r="H362" s="1853">
        <v>4</v>
      </c>
      <c r="I362" s="1848" t="s">
        <v>5445</v>
      </c>
      <c r="J362" s="1848" t="s">
        <v>998</v>
      </c>
      <c r="K362" s="1853">
        <v>90</v>
      </c>
      <c r="L362" s="1853">
        <v>2</v>
      </c>
      <c r="M362" s="1848" t="s">
        <v>5451</v>
      </c>
      <c r="N362" s="1853">
        <v>9.5</v>
      </c>
      <c r="O362" s="1848" t="s">
        <v>998</v>
      </c>
      <c r="P362" s="1853">
        <v>2</v>
      </c>
      <c r="Q362" s="1848" t="s">
        <v>5452</v>
      </c>
      <c r="R362" s="1853"/>
      <c r="S362" s="1853">
        <v>10</v>
      </c>
      <c r="T362" s="1853">
        <v>5</v>
      </c>
      <c r="U362" s="1853"/>
      <c r="V362" s="1853">
        <v>3</v>
      </c>
      <c r="W362" s="1848" t="s">
        <v>13308</v>
      </c>
      <c r="X362" s="1848"/>
      <c r="Y362" s="1853">
        <v>1401</v>
      </c>
      <c r="Z362" s="1848" t="s">
        <v>998</v>
      </c>
      <c r="AA362" s="1853">
        <v>1</v>
      </c>
      <c r="AB362" s="1848" t="s">
        <v>1220</v>
      </c>
      <c r="AC362" s="1848" t="s">
        <v>998</v>
      </c>
      <c r="AD362" s="1848" t="s">
        <v>994</v>
      </c>
      <c r="AE362" s="1848" t="s">
        <v>994</v>
      </c>
      <c r="AF362" s="1848" t="s">
        <v>994</v>
      </c>
      <c r="AG362" s="1848" t="s">
        <v>994</v>
      </c>
      <c r="AH362" s="1848" t="s">
        <v>994</v>
      </c>
      <c r="AI362" s="1853">
        <v>1</v>
      </c>
      <c r="AJ362" s="1848" t="s">
        <v>29156</v>
      </c>
    </row>
    <row r="363" spans="1:36" ht="15">
      <c r="A363" s="1849" t="s">
        <v>5826</v>
      </c>
      <c r="B363" s="1850" t="s">
        <v>23200</v>
      </c>
      <c r="C363" s="1854">
        <v>2</v>
      </c>
      <c r="D363" s="1850" t="s">
        <v>5416</v>
      </c>
      <c r="E363" s="1854">
        <v>5</v>
      </c>
      <c r="F363" s="1850" t="s">
        <v>24361</v>
      </c>
      <c r="G363" s="1850" t="s">
        <v>994</v>
      </c>
      <c r="H363" s="1854">
        <v>4</v>
      </c>
      <c r="I363" s="1850" t="s">
        <v>5445</v>
      </c>
      <c r="J363" s="1850" t="s">
        <v>998</v>
      </c>
      <c r="K363" s="1854">
        <v>90</v>
      </c>
      <c r="L363" s="1854">
        <v>2</v>
      </c>
      <c r="M363" s="1850" t="s">
        <v>5451</v>
      </c>
      <c r="N363" s="1854">
        <v>0</v>
      </c>
      <c r="O363" s="1850" t="s">
        <v>998</v>
      </c>
      <c r="P363" s="1854">
        <v>2</v>
      </c>
      <c r="Q363" s="1850" t="s">
        <v>5452</v>
      </c>
      <c r="R363" s="1854"/>
      <c r="S363" s="1854">
        <v>30</v>
      </c>
      <c r="T363" s="1854">
        <v>15</v>
      </c>
      <c r="U363" s="1854"/>
      <c r="V363" s="1854">
        <v>3</v>
      </c>
      <c r="W363" s="1850" t="s">
        <v>13308</v>
      </c>
      <c r="X363" s="1850"/>
      <c r="Y363" s="1854">
        <v>1401</v>
      </c>
      <c r="Z363" s="1850" t="s">
        <v>998</v>
      </c>
      <c r="AA363" s="1854">
        <v>1</v>
      </c>
      <c r="AB363" s="1850" t="s">
        <v>1220</v>
      </c>
      <c r="AC363" s="1850" t="s">
        <v>998</v>
      </c>
      <c r="AD363" s="1850" t="s">
        <v>994</v>
      </c>
      <c r="AE363" s="1850" t="s">
        <v>994</v>
      </c>
      <c r="AF363" s="1850" t="s">
        <v>994</v>
      </c>
      <c r="AG363" s="1850" t="s">
        <v>994</v>
      </c>
      <c r="AH363" s="1850" t="s">
        <v>994</v>
      </c>
      <c r="AI363" s="1854">
        <v>1</v>
      </c>
      <c r="AJ363" s="1850" t="s">
        <v>29156</v>
      </c>
    </row>
    <row r="364" spans="1:36" ht="15">
      <c r="A364" s="1847" t="s">
        <v>5827</v>
      </c>
      <c r="B364" s="1848" t="s">
        <v>5828</v>
      </c>
      <c r="C364" s="1853">
        <v>2</v>
      </c>
      <c r="D364" s="1848" t="s">
        <v>5416</v>
      </c>
      <c r="E364" s="1853">
        <v>5</v>
      </c>
      <c r="F364" s="1848" t="s">
        <v>24361</v>
      </c>
      <c r="G364" s="1848" t="s">
        <v>994</v>
      </c>
      <c r="H364" s="1853">
        <v>4</v>
      </c>
      <c r="I364" s="1848" t="s">
        <v>5445</v>
      </c>
      <c r="J364" s="1848" t="s">
        <v>998</v>
      </c>
      <c r="K364" s="1853">
        <v>90</v>
      </c>
      <c r="L364" s="1853">
        <v>2</v>
      </c>
      <c r="M364" s="1848" t="s">
        <v>5451</v>
      </c>
      <c r="N364" s="1853">
        <v>9.5</v>
      </c>
      <c r="O364" s="1848" t="s">
        <v>998</v>
      </c>
      <c r="P364" s="1853">
        <v>2</v>
      </c>
      <c r="Q364" s="1848" t="s">
        <v>5452</v>
      </c>
      <c r="R364" s="1853"/>
      <c r="S364" s="1853">
        <v>30</v>
      </c>
      <c r="T364" s="1853">
        <v>15</v>
      </c>
      <c r="U364" s="1853"/>
      <c r="V364" s="1853">
        <v>3</v>
      </c>
      <c r="W364" s="1848" t="s">
        <v>13308</v>
      </c>
      <c r="X364" s="1848"/>
      <c r="Y364" s="1853">
        <v>1401</v>
      </c>
      <c r="Z364" s="1848" t="s">
        <v>998</v>
      </c>
      <c r="AA364" s="1853">
        <v>1</v>
      </c>
      <c r="AB364" s="1848" t="s">
        <v>1220</v>
      </c>
      <c r="AC364" s="1848" t="s">
        <v>998</v>
      </c>
      <c r="AD364" s="1848" t="s">
        <v>994</v>
      </c>
      <c r="AE364" s="1848" t="s">
        <v>994</v>
      </c>
      <c r="AF364" s="1848" t="s">
        <v>994</v>
      </c>
      <c r="AG364" s="1848" t="s">
        <v>994</v>
      </c>
      <c r="AH364" s="1848" t="s">
        <v>994</v>
      </c>
      <c r="AI364" s="1853">
        <v>1</v>
      </c>
      <c r="AJ364" s="1848" t="s">
        <v>29156</v>
      </c>
    </row>
    <row r="365" spans="1:36" ht="15">
      <c r="A365" s="1849" t="s">
        <v>5829</v>
      </c>
      <c r="B365" s="1850" t="s">
        <v>5830</v>
      </c>
      <c r="C365" s="1854">
        <v>2</v>
      </c>
      <c r="D365" s="1850" t="s">
        <v>5416</v>
      </c>
      <c r="E365" s="1854">
        <v>1</v>
      </c>
      <c r="F365" s="1850" t="s">
        <v>5567</v>
      </c>
      <c r="G365" s="1850" t="s">
        <v>994</v>
      </c>
      <c r="H365" s="1854">
        <v>4</v>
      </c>
      <c r="I365" s="1850" t="s">
        <v>5445</v>
      </c>
      <c r="J365" s="1850" t="s">
        <v>994</v>
      </c>
      <c r="K365" s="1854">
        <v>90</v>
      </c>
      <c r="L365" s="1854">
        <v>2</v>
      </c>
      <c r="M365" s="1850" t="s">
        <v>5451</v>
      </c>
      <c r="N365" s="1854">
        <v>9.5</v>
      </c>
      <c r="O365" s="1850" t="s">
        <v>998</v>
      </c>
      <c r="P365" s="1854">
        <v>2</v>
      </c>
      <c r="Q365" s="1850" t="s">
        <v>5452</v>
      </c>
      <c r="R365" s="1854"/>
      <c r="S365" s="1854"/>
      <c r="T365" s="1854"/>
      <c r="U365" s="1854"/>
      <c r="V365" s="1854">
        <v>2</v>
      </c>
      <c r="W365" s="1850" t="s">
        <v>13282</v>
      </c>
      <c r="X365" s="1850"/>
      <c r="Y365" s="1854">
        <v>0</v>
      </c>
      <c r="Z365" s="1850" t="s">
        <v>998</v>
      </c>
      <c r="AA365" s="1854">
        <v>1</v>
      </c>
      <c r="AB365" s="1850" t="s">
        <v>1220</v>
      </c>
      <c r="AC365" s="1850" t="s">
        <v>998</v>
      </c>
      <c r="AD365" s="1850" t="s">
        <v>994</v>
      </c>
      <c r="AE365" s="1850" t="s">
        <v>994</v>
      </c>
      <c r="AF365" s="1850" t="s">
        <v>994</v>
      </c>
      <c r="AG365" s="1850" t="s">
        <v>994</v>
      </c>
      <c r="AH365" s="1850" t="s">
        <v>994</v>
      </c>
      <c r="AI365" s="1854">
        <v>1</v>
      </c>
      <c r="AJ365" s="1850" t="s">
        <v>29156</v>
      </c>
    </row>
    <row r="366" spans="1:36" ht="15">
      <c r="A366" s="1847" t="s">
        <v>5831</v>
      </c>
      <c r="B366" s="1848" t="s">
        <v>5832</v>
      </c>
      <c r="C366" s="1853">
        <v>2</v>
      </c>
      <c r="D366" s="1848" t="s">
        <v>5416</v>
      </c>
      <c r="E366" s="1853">
        <v>5</v>
      </c>
      <c r="F366" s="1848" t="s">
        <v>24361</v>
      </c>
      <c r="G366" s="1848" t="s">
        <v>994</v>
      </c>
      <c r="H366" s="1853">
        <v>4</v>
      </c>
      <c r="I366" s="1848" t="s">
        <v>5445</v>
      </c>
      <c r="J366" s="1848" t="s">
        <v>998</v>
      </c>
      <c r="K366" s="1853">
        <v>90</v>
      </c>
      <c r="L366" s="1853">
        <v>2</v>
      </c>
      <c r="M366" s="1848" t="s">
        <v>5451</v>
      </c>
      <c r="N366" s="1853">
        <v>9.5</v>
      </c>
      <c r="O366" s="1848" t="s">
        <v>998</v>
      </c>
      <c r="P366" s="1853">
        <v>2</v>
      </c>
      <c r="Q366" s="1848" t="s">
        <v>5452</v>
      </c>
      <c r="R366" s="1853"/>
      <c r="S366" s="1853">
        <v>30</v>
      </c>
      <c r="T366" s="1853">
        <v>15</v>
      </c>
      <c r="U366" s="1853"/>
      <c r="V366" s="1853">
        <v>3</v>
      </c>
      <c r="W366" s="1848" t="s">
        <v>13308</v>
      </c>
      <c r="X366" s="1848"/>
      <c r="Y366" s="1853">
        <v>1401</v>
      </c>
      <c r="Z366" s="1848" t="s">
        <v>998</v>
      </c>
      <c r="AA366" s="1853">
        <v>1</v>
      </c>
      <c r="AB366" s="1848" t="s">
        <v>1220</v>
      </c>
      <c r="AC366" s="1848" t="s">
        <v>998</v>
      </c>
      <c r="AD366" s="1848" t="s">
        <v>994</v>
      </c>
      <c r="AE366" s="1848" t="s">
        <v>994</v>
      </c>
      <c r="AF366" s="1848" t="s">
        <v>994</v>
      </c>
      <c r="AG366" s="1848" t="s">
        <v>994</v>
      </c>
      <c r="AH366" s="1848" t="s">
        <v>994</v>
      </c>
      <c r="AI366" s="1853">
        <v>1</v>
      </c>
      <c r="AJ366" s="1848" t="s">
        <v>29156</v>
      </c>
    </row>
    <row r="367" spans="1:36" ht="15">
      <c r="A367" s="1849" t="s">
        <v>26801</v>
      </c>
      <c r="B367" s="1850" t="s">
        <v>26802</v>
      </c>
      <c r="C367" s="1854">
        <v>2</v>
      </c>
      <c r="D367" s="1850" t="s">
        <v>5416</v>
      </c>
      <c r="E367" s="1854">
        <v>5</v>
      </c>
      <c r="F367" s="1850" t="s">
        <v>24361</v>
      </c>
      <c r="G367" s="1850" t="s">
        <v>994</v>
      </c>
      <c r="H367" s="1854">
        <v>4</v>
      </c>
      <c r="I367" s="1850" t="s">
        <v>5445</v>
      </c>
      <c r="J367" s="1850" t="s">
        <v>998</v>
      </c>
      <c r="K367" s="1854">
        <v>90</v>
      </c>
      <c r="L367" s="1854">
        <v>2</v>
      </c>
      <c r="M367" s="1850" t="s">
        <v>5451</v>
      </c>
      <c r="N367" s="1854">
        <v>9.5</v>
      </c>
      <c r="O367" s="1850" t="s">
        <v>998</v>
      </c>
      <c r="P367" s="1854">
        <v>2</v>
      </c>
      <c r="Q367" s="1850" t="s">
        <v>5452</v>
      </c>
      <c r="R367" s="1854"/>
      <c r="S367" s="1854">
        <v>30</v>
      </c>
      <c r="T367" s="1854">
        <v>15</v>
      </c>
      <c r="U367" s="1854"/>
      <c r="V367" s="1854">
        <v>3</v>
      </c>
      <c r="W367" s="1850" t="s">
        <v>13308</v>
      </c>
      <c r="X367" s="1850"/>
      <c r="Y367" s="1854">
        <v>1401</v>
      </c>
      <c r="Z367" s="1850" t="s">
        <v>998</v>
      </c>
      <c r="AA367" s="1854">
        <v>1</v>
      </c>
      <c r="AB367" s="1850" t="s">
        <v>1220</v>
      </c>
      <c r="AC367" s="1850" t="s">
        <v>998</v>
      </c>
      <c r="AD367" s="1850" t="s">
        <v>994</v>
      </c>
      <c r="AE367" s="1850" t="s">
        <v>994</v>
      </c>
      <c r="AF367" s="1850" t="s">
        <v>994</v>
      </c>
      <c r="AG367" s="1850" t="s">
        <v>994</v>
      </c>
      <c r="AH367" s="1850" t="s">
        <v>994</v>
      </c>
      <c r="AI367" s="1854">
        <v>1</v>
      </c>
      <c r="AJ367" s="1850" t="s">
        <v>29156</v>
      </c>
    </row>
    <row r="368" spans="1:36" ht="15">
      <c r="A368" s="1847" t="s">
        <v>5833</v>
      </c>
      <c r="B368" s="1848" t="s">
        <v>5834</v>
      </c>
      <c r="C368" s="1853">
        <v>2</v>
      </c>
      <c r="D368" s="1848" t="s">
        <v>5416</v>
      </c>
      <c r="E368" s="1853">
        <v>2</v>
      </c>
      <c r="F368" s="1848" t="s">
        <v>5417</v>
      </c>
      <c r="G368" s="1848" t="s">
        <v>994</v>
      </c>
      <c r="H368" s="1853">
        <v>4</v>
      </c>
      <c r="I368" s="1848" t="s">
        <v>5445</v>
      </c>
      <c r="J368" s="1848" t="s">
        <v>994</v>
      </c>
      <c r="K368" s="1853">
        <v>90</v>
      </c>
      <c r="L368" s="1853">
        <v>2</v>
      </c>
      <c r="M368" s="1848" t="s">
        <v>5451</v>
      </c>
      <c r="N368" s="1853">
        <v>9.5</v>
      </c>
      <c r="O368" s="1848" t="s">
        <v>998</v>
      </c>
      <c r="P368" s="1853">
        <v>2</v>
      </c>
      <c r="Q368" s="1848" t="s">
        <v>5452</v>
      </c>
      <c r="R368" s="1853"/>
      <c r="S368" s="1853"/>
      <c r="T368" s="1853"/>
      <c r="U368" s="1853"/>
      <c r="V368" s="1853">
        <v>1</v>
      </c>
      <c r="W368" s="1848" t="s">
        <v>13267</v>
      </c>
      <c r="X368" s="1848"/>
      <c r="Y368" s="1853">
        <v>0</v>
      </c>
      <c r="Z368" s="1848" t="s">
        <v>998</v>
      </c>
      <c r="AA368" s="1853">
        <v>3</v>
      </c>
      <c r="AB368" s="1848" t="s">
        <v>27600</v>
      </c>
      <c r="AC368" s="1848" t="s">
        <v>994</v>
      </c>
      <c r="AD368" s="1848" t="s">
        <v>994</v>
      </c>
      <c r="AE368" s="1848" t="s">
        <v>994</v>
      </c>
      <c r="AF368" s="1848" t="s">
        <v>994</v>
      </c>
      <c r="AG368" s="1848" t="s">
        <v>994</v>
      </c>
      <c r="AH368" s="1848" t="s">
        <v>994</v>
      </c>
      <c r="AI368" s="1853">
        <v>1</v>
      </c>
      <c r="AJ368" s="1848" t="s">
        <v>29156</v>
      </c>
    </row>
    <row r="369" spans="1:36" ht="15">
      <c r="A369" s="1849" t="s">
        <v>5836</v>
      </c>
      <c r="B369" s="1850" t="s">
        <v>5837</v>
      </c>
      <c r="C369" s="1854">
        <v>2</v>
      </c>
      <c r="D369" s="1850" t="s">
        <v>5416</v>
      </c>
      <c r="E369" s="1854">
        <v>1</v>
      </c>
      <c r="F369" s="1850" t="s">
        <v>5567</v>
      </c>
      <c r="G369" s="1850" t="s">
        <v>994</v>
      </c>
      <c r="H369" s="1854">
        <v>4</v>
      </c>
      <c r="I369" s="1850" t="s">
        <v>5445</v>
      </c>
      <c r="J369" s="1850" t="s">
        <v>998</v>
      </c>
      <c r="K369" s="1854">
        <v>90</v>
      </c>
      <c r="L369" s="1854">
        <v>2</v>
      </c>
      <c r="M369" s="1850" t="s">
        <v>5451</v>
      </c>
      <c r="N369" s="1854">
        <v>9.5</v>
      </c>
      <c r="O369" s="1850" t="s">
        <v>998</v>
      </c>
      <c r="P369" s="1854">
        <v>2</v>
      </c>
      <c r="Q369" s="1850" t="s">
        <v>5452</v>
      </c>
      <c r="R369" s="1854"/>
      <c r="S369" s="1854">
        <v>50</v>
      </c>
      <c r="T369" s="1854">
        <v>25</v>
      </c>
      <c r="U369" s="1854"/>
      <c r="V369" s="1854">
        <v>3</v>
      </c>
      <c r="W369" s="1850" t="s">
        <v>13308</v>
      </c>
      <c r="X369" s="1850"/>
      <c r="Y369" s="1854">
        <v>1401</v>
      </c>
      <c r="Z369" s="1850" t="s">
        <v>998</v>
      </c>
      <c r="AA369" s="1854">
        <v>1</v>
      </c>
      <c r="AB369" s="1850" t="s">
        <v>1220</v>
      </c>
      <c r="AC369" s="1850" t="s">
        <v>998</v>
      </c>
      <c r="AD369" s="1850" t="s">
        <v>994</v>
      </c>
      <c r="AE369" s="1850" t="s">
        <v>994</v>
      </c>
      <c r="AF369" s="1850" t="s">
        <v>994</v>
      </c>
      <c r="AG369" s="1850" t="s">
        <v>994</v>
      </c>
      <c r="AH369" s="1850" t="s">
        <v>994</v>
      </c>
      <c r="AI369" s="1854">
        <v>1</v>
      </c>
      <c r="AJ369" s="1850" t="s">
        <v>29156</v>
      </c>
    </row>
    <row r="370" spans="1:36" ht="15">
      <c r="A370" s="1847" t="s">
        <v>5838</v>
      </c>
      <c r="B370" s="1848" t="s">
        <v>5839</v>
      </c>
      <c r="C370" s="1853">
        <v>2</v>
      </c>
      <c r="D370" s="1848" t="s">
        <v>5416</v>
      </c>
      <c r="E370" s="1853">
        <v>2</v>
      </c>
      <c r="F370" s="1848" t="s">
        <v>5417</v>
      </c>
      <c r="G370" s="1848" t="s">
        <v>994</v>
      </c>
      <c r="H370" s="1853">
        <v>4</v>
      </c>
      <c r="I370" s="1848" t="s">
        <v>5445</v>
      </c>
      <c r="J370" s="1848" t="s">
        <v>994</v>
      </c>
      <c r="K370" s="1853">
        <v>90</v>
      </c>
      <c r="L370" s="1853">
        <v>2</v>
      </c>
      <c r="M370" s="1848" t="s">
        <v>5451</v>
      </c>
      <c r="N370" s="1853">
        <v>9.5</v>
      </c>
      <c r="O370" s="1848" t="s">
        <v>998</v>
      </c>
      <c r="P370" s="1853">
        <v>2</v>
      </c>
      <c r="Q370" s="1848" t="s">
        <v>5452</v>
      </c>
      <c r="R370" s="1853"/>
      <c r="S370" s="1853"/>
      <c r="T370" s="1853"/>
      <c r="U370" s="1853"/>
      <c r="V370" s="1853">
        <v>1</v>
      </c>
      <c r="W370" s="1848" t="s">
        <v>13267</v>
      </c>
      <c r="X370" s="1848"/>
      <c r="Y370" s="1853">
        <v>0</v>
      </c>
      <c r="Z370" s="1848" t="s">
        <v>998</v>
      </c>
      <c r="AA370" s="1853">
        <v>1</v>
      </c>
      <c r="AB370" s="1848" t="s">
        <v>1220</v>
      </c>
      <c r="AC370" s="1848" t="s">
        <v>994</v>
      </c>
      <c r="AD370" s="1848" t="s">
        <v>994</v>
      </c>
      <c r="AE370" s="1848" t="s">
        <v>994</v>
      </c>
      <c r="AF370" s="1848" t="s">
        <v>994</v>
      </c>
      <c r="AG370" s="1848" t="s">
        <v>994</v>
      </c>
      <c r="AH370" s="1848" t="s">
        <v>994</v>
      </c>
      <c r="AI370" s="1853">
        <v>1</v>
      </c>
      <c r="AJ370" s="1848" t="s">
        <v>29156</v>
      </c>
    </row>
    <row r="371" spans="1:36" ht="15">
      <c r="A371" s="1849" t="s">
        <v>5840</v>
      </c>
      <c r="B371" s="1850" t="s">
        <v>5841</v>
      </c>
      <c r="C371" s="1854">
        <v>2</v>
      </c>
      <c r="D371" s="1850" t="s">
        <v>5416</v>
      </c>
      <c r="E371" s="1854">
        <v>1</v>
      </c>
      <c r="F371" s="1850" t="s">
        <v>5567</v>
      </c>
      <c r="G371" s="1850" t="s">
        <v>994</v>
      </c>
      <c r="H371" s="1854">
        <v>4</v>
      </c>
      <c r="I371" s="1850" t="s">
        <v>5445</v>
      </c>
      <c r="J371" s="1850" t="s">
        <v>998</v>
      </c>
      <c r="K371" s="1854">
        <v>90</v>
      </c>
      <c r="L371" s="1854">
        <v>2</v>
      </c>
      <c r="M371" s="1850" t="s">
        <v>5451</v>
      </c>
      <c r="N371" s="1854">
        <v>9.5</v>
      </c>
      <c r="O371" s="1850" t="s">
        <v>998</v>
      </c>
      <c r="P371" s="1854">
        <v>2</v>
      </c>
      <c r="Q371" s="1850" t="s">
        <v>5452</v>
      </c>
      <c r="R371" s="1854"/>
      <c r="S371" s="1854">
        <v>100</v>
      </c>
      <c r="T371" s="1854">
        <v>50</v>
      </c>
      <c r="U371" s="1854"/>
      <c r="V371" s="1854">
        <v>3</v>
      </c>
      <c r="W371" s="1850" t="s">
        <v>13308</v>
      </c>
      <c r="X371" s="1850"/>
      <c r="Y371" s="1854">
        <v>1401</v>
      </c>
      <c r="Z371" s="1850" t="s">
        <v>998</v>
      </c>
      <c r="AA371" s="1854">
        <v>1</v>
      </c>
      <c r="AB371" s="1850" t="s">
        <v>1220</v>
      </c>
      <c r="AC371" s="1850" t="s">
        <v>998</v>
      </c>
      <c r="AD371" s="1850" t="s">
        <v>994</v>
      </c>
      <c r="AE371" s="1850" t="s">
        <v>994</v>
      </c>
      <c r="AF371" s="1850" t="s">
        <v>994</v>
      </c>
      <c r="AG371" s="1850" t="s">
        <v>994</v>
      </c>
      <c r="AH371" s="1850" t="s">
        <v>994</v>
      </c>
      <c r="AI371" s="1854">
        <v>1</v>
      </c>
      <c r="AJ371" s="1850" t="s">
        <v>29156</v>
      </c>
    </row>
    <row r="372" spans="1:36" ht="15">
      <c r="A372" s="1847" t="s">
        <v>5842</v>
      </c>
      <c r="B372" s="1848" t="s">
        <v>5843</v>
      </c>
      <c r="C372" s="1853">
        <v>2</v>
      </c>
      <c r="D372" s="1848" t="s">
        <v>5416</v>
      </c>
      <c r="E372" s="1853">
        <v>1</v>
      </c>
      <c r="F372" s="1848" t="s">
        <v>5567</v>
      </c>
      <c r="G372" s="1848" t="s">
        <v>994</v>
      </c>
      <c r="H372" s="1853">
        <v>4</v>
      </c>
      <c r="I372" s="1848" t="s">
        <v>5445</v>
      </c>
      <c r="J372" s="1848" t="s">
        <v>994</v>
      </c>
      <c r="K372" s="1853">
        <v>90</v>
      </c>
      <c r="L372" s="1853">
        <v>2</v>
      </c>
      <c r="M372" s="1848" t="s">
        <v>5451</v>
      </c>
      <c r="N372" s="1853">
        <v>9.5</v>
      </c>
      <c r="O372" s="1848" t="s">
        <v>998</v>
      </c>
      <c r="P372" s="1853">
        <v>2</v>
      </c>
      <c r="Q372" s="1848" t="s">
        <v>5452</v>
      </c>
      <c r="R372" s="1853"/>
      <c r="S372" s="1853"/>
      <c r="T372" s="1853"/>
      <c r="U372" s="1853"/>
      <c r="V372" s="1853">
        <v>1</v>
      </c>
      <c r="W372" s="1848" t="s">
        <v>13267</v>
      </c>
      <c r="X372" s="1848"/>
      <c r="Y372" s="1853">
        <v>0</v>
      </c>
      <c r="Z372" s="1848" t="s">
        <v>998</v>
      </c>
      <c r="AA372" s="1853">
        <v>1</v>
      </c>
      <c r="AB372" s="1848" t="s">
        <v>1220</v>
      </c>
      <c r="AC372" s="1848" t="s">
        <v>994</v>
      </c>
      <c r="AD372" s="1848" t="s">
        <v>994</v>
      </c>
      <c r="AE372" s="1848" t="s">
        <v>994</v>
      </c>
      <c r="AF372" s="1848" t="s">
        <v>994</v>
      </c>
      <c r="AG372" s="1848" t="s">
        <v>994</v>
      </c>
      <c r="AH372" s="1848" t="s">
        <v>994</v>
      </c>
      <c r="AI372" s="1853">
        <v>1</v>
      </c>
      <c r="AJ372" s="1848" t="s">
        <v>29156</v>
      </c>
    </row>
    <row r="373" spans="1:36" ht="15">
      <c r="A373" s="1849" t="s">
        <v>5844</v>
      </c>
      <c r="B373" s="1850" t="s">
        <v>5845</v>
      </c>
      <c r="C373" s="1854">
        <v>2</v>
      </c>
      <c r="D373" s="1850" t="s">
        <v>5416</v>
      </c>
      <c r="E373" s="1854">
        <v>1</v>
      </c>
      <c r="F373" s="1850" t="s">
        <v>5567</v>
      </c>
      <c r="G373" s="1850" t="s">
        <v>994</v>
      </c>
      <c r="H373" s="1854">
        <v>4</v>
      </c>
      <c r="I373" s="1850" t="s">
        <v>5445</v>
      </c>
      <c r="J373" s="1850" t="s">
        <v>998</v>
      </c>
      <c r="K373" s="1854">
        <v>90</v>
      </c>
      <c r="L373" s="1854">
        <v>2</v>
      </c>
      <c r="M373" s="1850" t="s">
        <v>5451</v>
      </c>
      <c r="N373" s="1854">
        <v>9.5</v>
      </c>
      <c r="O373" s="1850" t="s">
        <v>998</v>
      </c>
      <c r="P373" s="1854">
        <v>2</v>
      </c>
      <c r="Q373" s="1850" t="s">
        <v>5452</v>
      </c>
      <c r="R373" s="1854"/>
      <c r="S373" s="1854">
        <v>100</v>
      </c>
      <c r="T373" s="1854">
        <v>50</v>
      </c>
      <c r="U373" s="1854"/>
      <c r="V373" s="1854">
        <v>3</v>
      </c>
      <c r="W373" s="1850" t="s">
        <v>13308</v>
      </c>
      <c r="X373" s="1850"/>
      <c r="Y373" s="1854">
        <v>1401</v>
      </c>
      <c r="Z373" s="1850" t="s">
        <v>998</v>
      </c>
      <c r="AA373" s="1854">
        <v>1</v>
      </c>
      <c r="AB373" s="1850" t="s">
        <v>1220</v>
      </c>
      <c r="AC373" s="1850" t="s">
        <v>998</v>
      </c>
      <c r="AD373" s="1850" t="s">
        <v>994</v>
      </c>
      <c r="AE373" s="1850" t="s">
        <v>994</v>
      </c>
      <c r="AF373" s="1850" t="s">
        <v>994</v>
      </c>
      <c r="AG373" s="1850" t="s">
        <v>994</v>
      </c>
      <c r="AH373" s="1850" t="s">
        <v>994</v>
      </c>
      <c r="AI373" s="1854">
        <v>1</v>
      </c>
      <c r="AJ373" s="1850" t="s">
        <v>29156</v>
      </c>
    </row>
    <row r="374" spans="1:36" ht="15">
      <c r="A374" s="1847" t="s">
        <v>5846</v>
      </c>
      <c r="B374" s="1848" t="s">
        <v>5847</v>
      </c>
      <c r="C374" s="1853">
        <v>2</v>
      </c>
      <c r="D374" s="1848" t="s">
        <v>5416</v>
      </c>
      <c r="E374" s="1853">
        <v>1</v>
      </c>
      <c r="F374" s="1848" t="s">
        <v>5567</v>
      </c>
      <c r="G374" s="1848" t="s">
        <v>994</v>
      </c>
      <c r="H374" s="1853">
        <v>4</v>
      </c>
      <c r="I374" s="1848" t="s">
        <v>5445</v>
      </c>
      <c r="J374" s="1848" t="s">
        <v>998</v>
      </c>
      <c r="K374" s="1853">
        <v>90</v>
      </c>
      <c r="L374" s="1853">
        <v>2</v>
      </c>
      <c r="M374" s="1848" t="s">
        <v>5451</v>
      </c>
      <c r="N374" s="1853">
        <v>9.5</v>
      </c>
      <c r="O374" s="1848" t="s">
        <v>998</v>
      </c>
      <c r="P374" s="1853">
        <v>2</v>
      </c>
      <c r="Q374" s="1848" t="s">
        <v>5452</v>
      </c>
      <c r="R374" s="1853"/>
      <c r="S374" s="1853">
        <v>50</v>
      </c>
      <c r="T374" s="1853">
        <v>25</v>
      </c>
      <c r="U374" s="1853"/>
      <c r="V374" s="1853">
        <v>3</v>
      </c>
      <c r="W374" s="1848" t="s">
        <v>13308</v>
      </c>
      <c r="X374" s="1848"/>
      <c r="Y374" s="1853">
        <v>1401</v>
      </c>
      <c r="Z374" s="1848" t="s">
        <v>998</v>
      </c>
      <c r="AA374" s="1853">
        <v>1</v>
      </c>
      <c r="AB374" s="1848" t="s">
        <v>1220</v>
      </c>
      <c r="AC374" s="1848" t="s">
        <v>998</v>
      </c>
      <c r="AD374" s="1848" t="s">
        <v>994</v>
      </c>
      <c r="AE374" s="1848" t="s">
        <v>994</v>
      </c>
      <c r="AF374" s="1848" t="s">
        <v>994</v>
      </c>
      <c r="AG374" s="1848" t="s">
        <v>994</v>
      </c>
      <c r="AH374" s="1848" t="s">
        <v>994</v>
      </c>
      <c r="AI374" s="1853">
        <v>1</v>
      </c>
      <c r="AJ374" s="1848" t="s">
        <v>29156</v>
      </c>
    </row>
    <row r="375" spans="1:36" ht="15">
      <c r="A375" s="1849" t="s">
        <v>5848</v>
      </c>
      <c r="B375" s="1850" t="s">
        <v>5849</v>
      </c>
      <c r="C375" s="1854">
        <v>2</v>
      </c>
      <c r="D375" s="1850" t="s">
        <v>5416</v>
      </c>
      <c r="E375" s="1854">
        <v>1</v>
      </c>
      <c r="F375" s="1850" t="s">
        <v>5567</v>
      </c>
      <c r="G375" s="1850" t="s">
        <v>994</v>
      </c>
      <c r="H375" s="1854">
        <v>4</v>
      </c>
      <c r="I375" s="1850" t="s">
        <v>5445</v>
      </c>
      <c r="J375" s="1850" t="s">
        <v>998</v>
      </c>
      <c r="K375" s="1854">
        <v>90</v>
      </c>
      <c r="L375" s="1854">
        <v>2</v>
      </c>
      <c r="M375" s="1850" t="s">
        <v>5451</v>
      </c>
      <c r="N375" s="1854">
        <v>9.5</v>
      </c>
      <c r="O375" s="1850" t="s">
        <v>998</v>
      </c>
      <c r="P375" s="1854">
        <v>2</v>
      </c>
      <c r="Q375" s="1850" t="s">
        <v>5452</v>
      </c>
      <c r="R375" s="1854"/>
      <c r="S375" s="1854">
        <v>25</v>
      </c>
      <c r="T375" s="1854">
        <v>12</v>
      </c>
      <c r="U375" s="1854"/>
      <c r="V375" s="1854">
        <v>3</v>
      </c>
      <c r="W375" s="1850" t="s">
        <v>13308</v>
      </c>
      <c r="X375" s="1850"/>
      <c r="Y375" s="1854">
        <v>1401</v>
      </c>
      <c r="Z375" s="1850" t="s">
        <v>998</v>
      </c>
      <c r="AA375" s="1854">
        <v>4</v>
      </c>
      <c r="AB375" s="1850" t="s">
        <v>27599</v>
      </c>
      <c r="AC375" s="1850" t="s">
        <v>998</v>
      </c>
      <c r="AD375" s="1850" t="s">
        <v>994</v>
      </c>
      <c r="AE375" s="1850" t="s">
        <v>994</v>
      </c>
      <c r="AF375" s="1850" t="s">
        <v>994</v>
      </c>
      <c r="AG375" s="1850" t="s">
        <v>994</v>
      </c>
      <c r="AH375" s="1850" t="s">
        <v>994</v>
      </c>
      <c r="AI375" s="1854">
        <v>1</v>
      </c>
      <c r="AJ375" s="1850" t="s">
        <v>29156</v>
      </c>
    </row>
    <row r="376" spans="1:36" ht="15">
      <c r="A376" s="1847" t="s">
        <v>5848</v>
      </c>
      <c r="B376" s="1848" t="s">
        <v>5849</v>
      </c>
      <c r="C376" s="1853">
        <v>2</v>
      </c>
      <c r="D376" s="1848" t="s">
        <v>5416</v>
      </c>
      <c r="E376" s="1853">
        <v>1</v>
      </c>
      <c r="F376" s="1848" t="s">
        <v>5567</v>
      </c>
      <c r="G376" s="1848" t="s">
        <v>994</v>
      </c>
      <c r="H376" s="1853">
        <v>4</v>
      </c>
      <c r="I376" s="1848" t="s">
        <v>5445</v>
      </c>
      <c r="J376" s="1848" t="s">
        <v>998</v>
      </c>
      <c r="K376" s="1853">
        <v>90</v>
      </c>
      <c r="L376" s="1853">
        <v>4</v>
      </c>
      <c r="M376" s="1848" t="s">
        <v>29158</v>
      </c>
      <c r="N376" s="1853">
        <v>9.5</v>
      </c>
      <c r="O376" s="1848" t="s">
        <v>998</v>
      </c>
      <c r="P376" s="1853">
        <v>2</v>
      </c>
      <c r="Q376" s="1848" t="s">
        <v>5452</v>
      </c>
      <c r="R376" s="1853"/>
      <c r="S376" s="1853">
        <v>25</v>
      </c>
      <c r="T376" s="1853">
        <v>12</v>
      </c>
      <c r="U376" s="1853"/>
      <c r="V376" s="1853">
        <v>5</v>
      </c>
      <c r="W376" s="1848" t="s">
        <v>29159</v>
      </c>
      <c r="X376" s="1848"/>
      <c r="Y376" s="1853">
        <v>1401</v>
      </c>
      <c r="Z376" s="1848" t="s">
        <v>994</v>
      </c>
      <c r="AA376" s="1853">
        <v>1</v>
      </c>
      <c r="AB376" s="1848" t="s">
        <v>1220</v>
      </c>
      <c r="AC376" s="1848" t="s">
        <v>998</v>
      </c>
      <c r="AD376" s="1848" t="s">
        <v>994</v>
      </c>
      <c r="AE376" s="1848" t="s">
        <v>994</v>
      </c>
      <c r="AF376" s="1848" t="s">
        <v>994</v>
      </c>
      <c r="AG376" s="1848" t="s">
        <v>994</v>
      </c>
      <c r="AH376" s="1848" t="s">
        <v>994</v>
      </c>
      <c r="AI376" s="1853">
        <v>2</v>
      </c>
      <c r="AJ376" s="1848" t="s">
        <v>29160</v>
      </c>
    </row>
    <row r="377" spans="1:36" ht="15">
      <c r="A377" s="1849" t="s">
        <v>5850</v>
      </c>
      <c r="B377" s="1850" t="s">
        <v>5851</v>
      </c>
      <c r="C377" s="1854">
        <v>2</v>
      </c>
      <c r="D377" s="1850" t="s">
        <v>5416</v>
      </c>
      <c r="E377" s="1854">
        <v>1</v>
      </c>
      <c r="F377" s="1850" t="s">
        <v>5567</v>
      </c>
      <c r="G377" s="1850" t="s">
        <v>994</v>
      </c>
      <c r="H377" s="1854">
        <v>4</v>
      </c>
      <c r="I377" s="1850" t="s">
        <v>5445</v>
      </c>
      <c r="J377" s="1850" t="s">
        <v>998</v>
      </c>
      <c r="K377" s="1854">
        <v>90</v>
      </c>
      <c r="L377" s="1854">
        <v>2</v>
      </c>
      <c r="M377" s="1850" t="s">
        <v>5451</v>
      </c>
      <c r="N377" s="1854">
        <v>9.5</v>
      </c>
      <c r="O377" s="1850" t="s">
        <v>998</v>
      </c>
      <c r="P377" s="1854">
        <v>2</v>
      </c>
      <c r="Q377" s="1850" t="s">
        <v>5452</v>
      </c>
      <c r="R377" s="1854"/>
      <c r="S377" s="1854">
        <v>25</v>
      </c>
      <c r="T377" s="1854">
        <v>12</v>
      </c>
      <c r="U377" s="1854"/>
      <c r="V377" s="1854">
        <v>3</v>
      </c>
      <c r="W377" s="1850" t="s">
        <v>13308</v>
      </c>
      <c r="X377" s="1850"/>
      <c r="Y377" s="1854">
        <v>1401</v>
      </c>
      <c r="Z377" s="1850" t="s">
        <v>998</v>
      </c>
      <c r="AA377" s="1854">
        <v>1</v>
      </c>
      <c r="AB377" s="1850" t="s">
        <v>1220</v>
      </c>
      <c r="AC377" s="1850" t="s">
        <v>998</v>
      </c>
      <c r="AD377" s="1850" t="s">
        <v>994</v>
      </c>
      <c r="AE377" s="1850" t="s">
        <v>994</v>
      </c>
      <c r="AF377" s="1850" t="s">
        <v>994</v>
      </c>
      <c r="AG377" s="1850" t="s">
        <v>994</v>
      </c>
      <c r="AH377" s="1850" t="s">
        <v>994</v>
      </c>
      <c r="AI377" s="1854">
        <v>1</v>
      </c>
      <c r="AJ377" s="1850" t="s">
        <v>29156</v>
      </c>
    </row>
    <row r="378" spans="1:36" ht="15">
      <c r="A378" s="1847" t="s">
        <v>5850</v>
      </c>
      <c r="B378" s="1848" t="s">
        <v>5851</v>
      </c>
      <c r="C378" s="1853">
        <v>2</v>
      </c>
      <c r="D378" s="1848" t="s">
        <v>5416</v>
      </c>
      <c r="E378" s="1853">
        <v>1</v>
      </c>
      <c r="F378" s="1848" t="s">
        <v>5567</v>
      </c>
      <c r="G378" s="1848" t="s">
        <v>994</v>
      </c>
      <c r="H378" s="1853">
        <v>4</v>
      </c>
      <c r="I378" s="1848" t="s">
        <v>5445</v>
      </c>
      <c r="J378" s="1848" t="s">
        <v>998</v>
      </c>
      <c r="K378" s="1853">
        <v>90</v>
      </c>
      <c r="L378" s="1853">
        <v>4</v>
      </c>
      <c r="M378" s="1848" t="s">
        <v>29158</v>
      </c>
      <c r="N378" s="1853">
        <v>9.5</v>
      </c>
      <c r="O378" s="1848" t="s">
        <v>998</v>
      </c>
      <c r="P378" s="1853">
        <v>2</v>
      </c>
      <c r="Q378" s="1848" t="s">
        <v>5452</v>
      </c>
      <c r="R378" s="1853"/>
      <c r="S378" s="1853">
        <v>25</v>
      </c>
      <c r="T378" s="1853">
        <v>12</v>
      </c>
      <c r="U378" s="1853"/>
      <c r="V378" s="1853">
        <v>5</v>
      </c>
      <c r="W378" s="1848" t="s">
        <v>29159</v>
      </c>
      <c r="X378" s="1848"/>
      <c r="Y378" s="1853">
        <v>1401</v>
      </c>
      <c r="Z378" s="1848" t="s">
        <v>994</v>
      </c>
      <c r="AA378" s="1853">
        <v>1</v>
      </c>
      <c r="AB378" s="1848" t="s">
        <v>1220</v>
      </c>
      <c r="AC378" s="1848" t="s">
        <v>998</v>
      </c>
      <c r="AD378" s="1848" t="s">
        <v>994</v>
      </c>
      <c r="AE378" s="1848" t="s">
        <v>994</v>
      </c>
      <c r="AF378" s="1848" t="s">
        <v>994</v>
      </c>
      <c r="AG378" s="1848" t="s">
        <v>994</v>
      </c>
      <c r="AH378" s="1848" t="s">
        <v>994</v>
      </c>
      <c r="AI378" s="1853">
        <v>3</v>
      </c>
      <c r="AJ378" s="1848" t="s">
        <v>29161</v>
      </c>
    </row>
    <row r="379" spans="1:36" ht="15">
      <c r="A379" s="1849" t="s">
        <v>5852</v>
      </c>
      <c r="B379" s="1850" t="s">
        <v>5853</v>
      </c>
      <c r="C379" s="1854">
        <v>2</v>
      </c>
      <c r="D379" s="1850" t="s">
        <v>5416</v>
      </c>
      <c r="E379" s="1854">
        <v>2</v>
      </c>
      <c r="F379" s="1850" t="s">
        <v>5417</v>
      </c>
      <c r="G379" s="1850" t="s">
        <v>994</v>
      </c>
      <c r="H379" s="1854">
        <v>4</v>
      </c>
      <c r="I379" s="1850" t="s">
        <v>5445</v>
      </c>
      <c r="J379" s="1850" t="s">
        <v>994</v>
      </c>
      <c r="K379" s="1854">
        <v>90</v>
      </c>
      <c r="L379" s="1854">
        <v>2</v>
      </c>
      <c r="M379" s="1850" t="s">
        <v>5451</v>
      </c>
      <c r="N379" s="1854">
        <v>0</v>
      </c>
      <c r="O379" s="1850" t="s">
        <v>998</v>
      </c>
      <c r="P379" s="1854">
        <v>2</v>
      </c>
      <c r="Q379" s="1850" t="s">
        <v>5452</v>
      </c>
      <c r="R379" s="1854"/>
      <c r="S379" s="1854">
        <v>5</v>
      </c>
      <c r="T379" s="1854">
        <v>2</v>
      </c>
      <c r="U379" s="1854"/>
      <c r="V379" s="1854">
        <v>2</v>
      </c>
      <c r="W379" s="1850" t="s">
        <v>13282</v>
      </c>
      <c r="X379" s="1850"/>
      <c r="Y379" s="1854">
        <v>0</v>
      </c>
      <c r="Z379" s="1850" t="s">
        <v>998</v>
      </c>
      <c r="AA379" s="1854">
        <v>1</v>
      </c>
      <c r="AB379" s="1850" t="s">
        <v>1220</v>
      </c>
      <c r="AC379" s="1850" t="s">
        <v>998</v>
      </c>
      <c r="AD379" s="1850" t="s">
        <v>994</v>
      </c>
      <c r="AE379" s="1850" t="s">
        <v>994</v>
      </c>
      <c r="AF379" s="1850" t="s">
        <v>994</v>
      </c>
      <c r="AG379" s="1850" t="s">
        <v>994</v>
      </c>
      <c r="AH379" s="1850" t="s">
        <v>994</v>
      </c>
      <c r="AI379" s="1854">
        <v>1</v>
      </c>
      <c r="AJ379" s="1850" t="s">
        <v>29156</v>
      </c>
    </row>
    <row r="380" spans="1:36" ht="15">
      <c r="A380" s="1847" t="s">
        <v>5852</v>
      </c>
      <c r="B380" s="1848" t="s">
        <v>5853</v>
      </c>
      <c r="C380" s="1853">
        <v>2</v>
      </c>
      <c r="D380" s="1848" t="s">
        <v>5416</v>
      </c>
      <c r="E380" s="1853">
        <v>2</v>
      </c>
      <c r="F380" s="1848" t="s">
        <v>5417</v>
      </c>
      <c r="G380" s="1848" t="s">
        <v>994</v>
      </c>
      <c r="H380" s="1853">
        <v>4</v>
      </c>
      <c r="I380" s="1848" t="s">
        <v>5445</v>
      </c>
      <c r="J380" s="1848" t="s">
        <v>994</v>
      </c>
      <c r="K380" s="1853">
        <v>90</v>
      </c>
      <c r="L380" s="1853">
        <v>4</v>
      </c>
      <c r="M380" s="1848" t="s">
        <v>29158</v>
      </c>
      <c r="N380" s="1853">
        <v>0</v>
      </c>
      <c r="O380" s="1848" t="s">
        <v>998</v>
      </c>
      <c r="P380" s="1853">
        <v>2</v>
      </c>
      <c r="Q380" s="1848" t="s">
        <v>5452</v>
      </c>
      <c r="R380" s="1853"/>
      <c r="S380" s="1853">
        <v>5</v>
      </c>
      <c r="T380" s="1853">
        <v>2</v>
      </c>
      <c r="U380" s="1853"/>
      <c r="V380" s="1853">
        <v>5</v>
      </c>
      <c r="W380" s="1848" t="s">
        <v>29159</v>
      </c>
      <c r="X380" s="1848"/>
      <c r="Y380" s="1853">
        <v>0</v>
      </c>
      <c r="Z380" s="1848" t="s">
        <v>994</v>
      </c>
      <c r="AA380" s="1853">
        <v>1</v>
      </c>
      <c r="AB380" s="1848" t="s">
        <v>1220</v>
      </c>
      <c r="AC380" s="1848" t="s">
        <v>998</v>
      </c>
      <c r="AD380" s="1848" t="s">
        <v>994</v>
      </c>
      <c r="AE380" s="1848" t="s">
        <v>994</v>
      </c>
      <c r="AF380" s="1848" t="s">
        <v>994</v>
      </c>
      <c r="AG380" s="1848" t="s">
        <v>994</v>
      </c>
      <c r="AH380" s="1848" t="s">
        <v>994</v>
      </c>
      <c r="AI380" s="1853">
        <v>3</v>
      </c>
      <c r="AJ380" s="1848" t="s">
        <v>29161</v>
      </c>
    </row>
    <row r="381" spans="1:36" ht="15">
      <c r="A381" s="1849" t="s">
        <v>5854</v>
      </c>
      <c r="B381" s="1850" t="s">
        <v>5855</v>
      </c>
      <c r="C381" s="1854">
        <v>2</v>
      </c>
      <c r="D381" s="1850" t="s">
        <v>5416</v>
      </c>
      <c r="E381" s="1854">
        <v>2</v>
      </c>
      <c r="F381" s="1850" t="s">
        <v>5417</v>
      </c>
      <c r="G381" s="1850" t="s">
        <v>994</v>
      </c>
      <c r="H381" s="1854">
        <v>4</v>
      </c>
      <c r="I381" s="1850" t="s">
        <v>5445</v>
      </c>
      <c r="J381" s="1850" t="s">
        <v>994</v>
      </c>
      <c r="K381" s="1854">
        <v>90</v>
      </c>
      <c r="L381" s="1854">
        <v>2</v>
      </c>
      <c r="M381" s="1850" t="s">
        <v>5451</v>
      </c>
      <c r="N381" s="1854">
        <v>0</v>
      </c>
      <c r="O381" s="1850" t="s">
        <v>998</v>
      </c>
      <c r="P381" s="1854">
        <v>2</v>
      </c>
      <c r="Q381" s="1850" t="s">
        <v>5452</v>
      </c>
      <c r="R381" s="1854"/>
      <c r="S381" s="1854"/>
      <c r="T381" s="1854"/>
      <c r="U381" s="1854"/>
      <c r="V381" s="1854">
        <v>1</v>
      </c>
      <c r="W381" s="1850" t="s">
        <v>13267</v>
      </c>
      <c r="X381" s="1850"/>
      <c r="Y381" s="1854">
        <v>0</v>
      </c>
      <c r="Z381" s="1850" t="s">
        <v>998</v>
      </c>
      <c r="AA381" s="1854">
        <v>1</v>
      </c>
      <c r="AB381" s="1850" t="s">
        <v>1220</v>
      </c>
      <c r="AC381" s="1850" t="s">
        <v>994</v>
      </c>
      <c r="AD381" s="1850" t="s">
        <v>994</v>
      </c>
      <c r="AE381" s="1850" t="s">
        <v>994</v>
      </c>
      <c r="AF381" s="1850" t="s">
        <v>994</v>
      </c>
      <c r="AG381" s="1850" t="s">
        <v>994</v>
      </c>
      <c r="AH381" s="1850" t="s">
        <v>994</v>
      </c>
      <c r="AI381" s="1854">
        <v>1</v>
      </c>
      <c r="AJ381" s="1850" t="s">
        <v>29156</v>
      </c>
    </row>
    <row r="382" spans="1:36" ht="15">
      <c r="A382" s="1847" t="s">
        <v>5854</v>
      </c>
      <c r="B382" s="1848" t="s">
        <v>5855</v>
      </c>
      <c r="C382" s="1853">
        <v>2</v>
      </c>
      <c r="D382" s="1848" t="s">
        <v>5416</v>
      </c>
      <c r="E382" s="1853">
        <v>2</v>
      </c>
      <c r="F382" s="1848" t="s">
        <v>5417</v>
      </c>
      <c r="G382" s="1848" t="s">
        <v>994</v>
      </c>
      <c r="H382" s="1853">
        <v>4</v>
      </c>
      <c r="I382" s="1848" t="s">
        <v>5445</v>
      </c>
      <c r="J382" s="1848" t="s">
        <v>994</v>
      </c>
      <c r="K382" s="1853">
        <v>90</v>
      </c>
      <c r="L382" s="1853">
        <v>4</v>
      </c>
      <c r="M382" s="1848" t="s">
        <v>29158</v>
      </c>
      <c r="N382" s="1853">
        <v>0</v>
      </c>
      <c r="O382" s="1848" t="s">
        <v>998</v>
      </c>
      <c r="P382" s="1853">
        <v>2</v>
      </c>
      <c r="Q382" s="1848" t="s">
        <v>5452</v>
      </c>
      <c r="R382" s="1853"/>
      <c r="S382" s="1853"/>
      <c r="T382" s="1853"/>
      <c r="U382" s="1853"/>
      <c r="V382" s="1853">
        <v>5</v>
      </c>
      <c r="W382" s="1848" t="s">
        <v>29159</v>
      </c>
      <c r="X382" s="1848"/>
      <c r="Y382" s="1853">
        <v>0</v>
      </c>
      <c r="Z382" s="1848" t="s">
        <v>994</v>
      </c>
      <c r="AA382" s="1853">
        <v>1</v>
      </c>
      <c r="AB382" s="1848" t="s">
        <v>1220</v>
      </c>
      <c r="AC382" s="1848" t="s">
        <v>994</v>
      </c>
      <c r="AD382" s="1848" t="s">
        <v>994</v>
      </c>
      <c r="AE382" s="1848" t="s">
        <v>994</v>
      </c>
      <c r="AF382" s="1848" t="s">
        <v>994</v>
      </c>
      <c r="AG382" s="1848" t="s">
        <v>994</v>
      </c>
      <c r="AH382" s="1848" t="s">
        <v>994</v>
      </c>
      <c r="AI382" s="1853">
        <v>3</v>
      </c>
      <c r="AJ382" s="1848" t="s">
        <v>29161</v>
      </c>
    </row>
    <row r="383" spans="1:36" ht="15">
      <c r="A383" s="1849" t="s">
        <v>5856</v>
      </c>
      <c r="B383" s="1850" t="s">
        <v>5857</v>
      </c>
      <c r="C383" s="1854">
        <v>2</v>
      </c>
      <c r="D383" s="1850" t="s">
        <v>5416</v>
      </c>
      <c r="E383" s="1854">
        <v>2</v>
      </c>
      <c r="F383" s="1850" t="s">
        <v>5417</v>
      </c>
      <c r="G383" s="1850" t="s">
        <v>994</v>
      </c>
      <c r="H383" s="1854">
        <v>4</v>
      </c>
      <c r="I383" s="1850" t="s">
        <v>5445</v>
      </c>
      <c r="J383" s="1850" t="s">
        <v>994</v>
      </c>
      <c r="K383" s="1854">
        <v>90</v>
      </c>
      <c r="L383" s="1854">
        <v>2</v>
      </c>
      <c r="M383" s="1850" t="s">
        <v>5451</v>
      </c>
      <c r="N383" s="1854">
        <v>0</v>
      </c>
      <c r="O383" s="1850" t="s">
        <v>998</v>
      </c>
      <c r="P383" s="1854">
        <v>2</v>
      </c>
      <c r="Q383" s="1850" t="s">
        <v>5452</v>
      </c>
      <c r="R383" s="1854"/>
      <c r="S383" s="1854"/>
      <c r="T383" s="1854"/>
      <c r="U383" s="1854"/>
      <c r="V383" s="1854">
        <v>1</v>
      </c>
      <c r="W383" s="1850" t="s">
        <v>13267</v>
      </c>
      <c r="X383" s="1850"/>
      <c r="Y383" s="1854">
        <v>0</v>
      </c>
      <c r="Z383" s="1850" t="s">
        <v>998</v>
      </c>
      <c r="AA383" s="1854">
        <v>1</v>
      </c>
      <c r="AB383" s="1850" t="s">
        <v>1220</v>
      </c>
      <c r="AC383" s="1850" t="s">
        <v>994</v>
      </c>
      <c r="AD383" s="1850" t="s">
        <v>994</v>
      </c>
      <c r="AE383" s="1850" t="s">
        <v>994</v>
      </c>
      <c r="AF383" s="1850" t="s">
        <v>994</v>
      </c>
      <c r="AG383" s="1850" t="s">
        <v>994</v>
      </c>
      <c r="AH383" s="1850" t="s">
        <v>994</v>
      </c>
      <c r="AI383" s="1854">
        <v>1</v>
      </c>
      <c r="AJ383" s="1850" t="s">
        <v>29156</v>
      </c>
    </row>
    <row r="384" spans="1:36" ht="15">
      <c r="A384" s="1847" t="s">
        <v>5856</v>
      </c>
      <c r="B384" s="1848" t="s">
        <v>5857</v>
      </c>
      <c r="C384" s="1853">
        <v>2</v>
      </c>
      <c r="D384" s="1848" t="s">
        <v>5416</v>
      </c>
      <c r="E384" s="1853">
        <v>2</v>
      </c>
      <c r="F384" s="1848" t="s">
        <v>5417</v>
      </c>
      <c r="G384" s="1848" t="s">
        <v>994</v>
      </c>
      <c r="H384" s="1853">
        <v>4</v>
      </c>
      <c r="I384" s="1848" t="s">
        <v>5445</v>
      </c>
      <c r="J384" s="1848" t="s">
        <v>994</v>
      </c>
      <c r="K384" s="1853">
        <v>90</v>
      </c>
      <c r="L384" s="1853">
        <v>4</v>
      </c>
      <c r="M384" s="1848" t="s">
        <v>29158</v>
      </c>
      <c r="N384" s="1853">
        <v>0</v>
      </c>
      <c r="O384" s="1848" t="s">
        <v>998</v>
      </c>
      <c r="P384" s="1853">
        <v>2</v>
      </c>
      <c r="Q384" s="1848" t="s">
        <v>5452</v>
      </c>
      <c r="R384" s="1853"/>
      <c r="S384" s="1853"/>
      <c r="T384" s="1853"/>
      <c r="U384" s="1853"/>
      <c r="V384" s="1853">
        <v>5</v>
      </c>
      <c r="W384" s="1848" t="s">
        <v>29159</v>
      </c>
      <c r="X384" s="1848"/>
      <c r="Y384" s="1853">
        <v>0</v>
      </c>
      <c r="Z384" s="1848" t="s">
        <v>994</v>
      </c>
      <c r="AA384" s="1853">
        <v>1</v>
      </c>
      <c r="AB384" s="1848" t="s">
        <v>1220</v>
      </c>
      <c r="AC384" s="1848" t="s">
        <v>994</v>
      </c>
      <c r="AD384" s="1848" t="s">
        <v>994</v>
      </c>
      <c r="AE384" s="1848" t="s">
        <v>994</v>
      </c>
      <c r="AF384" s="1848" t="s">
        <v>994</v>
      </c>
      <c r="AG384" s="1848" t="s">
        <v>994</v>
      </c>
      <c r="AH384" s="1848" t="s">
        <v>994</v>
      </c>
      <c r="AI384" s="1853">
        <v>3</v>
      </c>
      <c r="AJ384" s="1848" t="s">
        <v>29161</v>
      </c>
    </row>
    <row r="385" spans="1:36" ht="15">
      <c r="A385" s="1849" t="s">
        <v>5858</v>
      </c>
      <c r="B385" s="1850" t="s">
        <v>5859</v>
      </c>
      <c r="C385" s="1854">
        <v>2</v>
      </c>
      <c r="D385" s="1850" t="s">
        <v>5416</v>
      </c>
      <c r="E385" s="1854">
        <v>1</v>
      </c>
      <c r="F385" s="1850" t="s">
        <v>5567</v>
      </c>
      <c r="G385" s="1850" t="s">
        <v>994</v>
      </c>
      <c r="H385" s="1854">
        <v>4</v>
      </c>
      <c r="I385" s="1850" t="s">
        <v>5445</v>
      </c>
      <c r="J385" s="1850" t="s">
        <v>998</v>
      </c>
      <c r="K385" s="1854">
        <v>90</v>
      </c>
      <c r="L385" s="1854">
        <v>2</v>
      </c>
      <c r="M385" s="1850" t="s">
        <v>5451</v>
      </c>
      <c r="N385" s="1854">
        <v>9.5</v>
      </c>
      <c r="O385" s="1850" t="s">
        <v>998</v>
      </c>
      <c r="P385" s="1854">
        <v>2</v>
      </c>
      <c r="Q385" s="1850" t="s">
        <v>5452</v>
      </c>
      <c r="R385" s="1854"/>
      <c r="S385" s="1854">
        <v>50</v>
      </c>
      <c r="T385" s="1854">
        <v>25</v>
      </c>
      <c r="U385" s="1854"/>
      <c r="V385" s="1854">
        <v>3</v>
      </c>
      <c r="W385" s="1850" t="s">
        <v>13308</v>
      </c>
      <c r="X385" s="1850"/>
      <c r="Y385" s="1854">
        <v>1401</v>
      </c>
      <c r="Z385" s="1850" t="s">
        <v>998</v>
      </c>
      <c r="AA385" s="1854">
        <v>1</v>
      </c>
      <c r="AB385" s="1850" t="s">
        <v>1220</v>
      </c>
      <c r="AC385" s="1850" t="s">
        <v>998</v>
      </c>
      <c r="AD385" s="1850" t="s">
        <v>994</v>
      </c>
      <c r="AE385" s="1850" t="s">
        <v>994</v>
      </c>
      <c r="AF385" s="1850" t="s">
        <v>994</v>
      </c>
      <c r="AG385" s="1850" t="s">
        <v>994</v>
      </c>
      <c r="AH385" s="1850" t="s">
        <v>994</v>
      </c>
      <c r="AI385" s="1854">
        <v>1</v>
      </c>
      <c r="AJ385" s="1850" t="s">
        <v>29156</v>
      </c>
    </row>
    <row r="386" spans="1:36" ht="15">
      <c r="A386" s="1847" t="s">
        <v>5860</v>
      </c>
      <c r="B386" s="1848" t="s">
        <v>5861</v>
      </c>
      <c r="C386" s="1853">
        <v>2</v>
      </c>
      <c r="D386" s="1848" t="s">
        <v>5416</v>
      </c>
      <c r="E386" s="1853">
        <v>2</v>
      </c>
      <c r="F386" s="1848" t="s">
        <v>5417</v>
      </c>
      <c r="G386" s="1848" t="s">
        <v>994</v>
      </c>
      <c r="H386" s="1853">
        <v>4</v>
      </c>
      <c r="I386" s="1848" t="s">
        <v>5445</v>
      </c>
      <c r="J386" s="1848" t="s">
        <v>994</v>
      </c>
      <c r="K386" s="1853">
        <v>90</v>
      </c>
      <c r="L386" s="1853">
        <v>2</v>
      </c>
      <c r="M386" s="1848" t="s">
        <v>5451</v>
      </c>
      <c r="N386" s="1853">
        <v>9.5</v>
      </c>
      <c r="O386" s="1848" t="s">
        <v>998</v>
      </c>
      <c r="P386" s="1853">
        <v>2</v>
      </c>
      <c r="Q386" s="1848" t="s">
        <v>5452</v>
      </c>
      <c r="R386" s="1853"/>
      <c r="S386" s="1853"/>
      <c r="T386" s="1853"/>
      <c r="U386" s="1853"/>
      <c r="V386" s="1853">
        <v>1</v>
      </c>
      <c r="W386" s="1848" t="s">
        <v>13267</v>
      </c>
      <c r="X386" s="1848"/>
      <c r="Y386" s="1853">
        <v>0</v>
      </c>
      <c r="Z386" s="1848" t="s">
        <v>998</v>
      </c>
      <c r="AA386" s="1853">
        <v>1</v>
      </c>
      <c r="AB386" s="1848" t="s">
        <v>1220</v>
      </c>
      <c r="AC386" s="1848" t="s">
        <v>994</v>
      </c>
      <c r="AD386" s="1848" t="s">
        <v>994</v>
      </c>
      <c r="AE386" s="1848" t="s">
        <v>994</v>
      </c>
      <c r="AF386" s="1848" t="s">
        <v>994</v>
      </c>
      <c r="AG386" s="1848" t="s">
        <v>994</v>
      </c>
      <c r="AH386" s="1848" t="s">
        <v>994</v>
      </c>
      <c r="AI386" s="1853">
        <v>1</v>
      </c>
      <c r="AJ386" s="1848" t="s">
        <v>29156</v>
      </c>
    </row>
    <row r="387" spans="1:36" ht="15">
      <c r="A387" s="1849" t="s">
        <v>5860</v>
      </c>
      <c r="B387" s="1850" t="s">
        <v>5861</v>
      </c>
      <c r="C387" s="1854">
        <v>2</v>
      </c>
      <c r="D387" s="1850" t="s">
        <v>5416</v>
      </c>
      <c r="E387" s="1854">
        <v>7</v>
      </c>
      <c r="F387" s="1850" t="s">
        <v>29162</v>
      </c>
      <c r="G387" s="1850" t="s">
        <v>994</v>
      </c>
      <c r="H387" s="1854">
        <v>4</v>
      </c>
      <c r="I387" s="1850" t="s">
        <v>5445</v>
      </c>
      <c r="J387" s="1850" t="s">
        <v>998</v>
      </c>
      <c r="K387" s="1854">
        <v>90</v>
      </c>
      <c r="L387" s="1854">
        <v>4</v>
      </c>
      <c r="M387" s="1850" t="s">
        <v>29158</v>
      </c>
      <c r="N387" s="1854">
        <v>9.5</v>
      </c>
      <c r="O387" s="1850" t="s">
        <v>998</v>
      </c>
      <c r="P387" s="1854">
        <v>2</v>
      </c>
      <c r="Q387" s="1850" t="s">
        <v>5452</v>
      </c>
      <c r="R387" s="1854"/>
      <c r="S387" s="1854"/>
      <c r="T387" s="1854"/>
      <c r="U387" s="1854"/>
      <c r="V387" s="1854">
        <v>5</v>
      </c>
      <c r="W387" s="1850" t="s">
        <v>29159</v>
      </c>
      <c r="X387" s="1850"/>
      <c r="Y387" s="1854">
        <v>0</v>
      </c>
      <c r="Z387" s="1850" t="s">
        <v>998</v>
      </c>
      <c r="AA387" s="1854">
        <v>1</v>
      </c>
      <c r="AB387" s="1850" t="s">
        <v>1220</v>
      </c>
      <c r="AC387" s="1850" t="s">
        <v>994</v>
      </c>
      <c r="AD387" s="1850" t="s">
        <v>994</v>
      </c>
      <c r="AE387" s="1850" t="s">
        <v>994</v>
      </c>
      <c r="AF387" s="1850" t="s">
        <v>994</v>
      </c>
      <c r="AG387" s="1850" t="s">
        <v>994</v>
      </c>
      <c r="AH387" s="1850" t="s">
        <v>994</v>
      </c>
      <c r="AI387" s="1854">
        <v>3</v>
      </c>
      <c r="AJ387" s="1850" t="s">
        <v>29161</v>
      </c>
    </row>
    <row r="388" spans="1:36" ht="15">
      <c r="A388" s="1847" t="s">
        <v>5862</v>
      </c>
      <c r="B388" s="1848" t="s">
        <v>5863</v>
      </c>
      <c r="C388" s="1853">
        <v>2</v>
      </c>
      <c r="D388" s="1848" t="s">
        <v>5416</v>
      </c>
      <c r="E388" s="1853">
        <v>2</v>
      </c>
      <c r="F388" s="1848" t="s">
        <v>5417</v>
      </c>
      <c r="G388" s="1848" t="s">
        <v>994</v>
      </c>
      <c r="H388" s="1853">
        <v>4</v>
      </c>
      <c r="I388" s="1848" t="s">
        <v>5445</v>
      </c>
      <c r="J388" s="1848" t="s">
        <v>994</v>
      </c>
      <c r="K388" s="1853">
        <v>90</v>
      </c>
      <c r="L388" s="1853">
        <v>2</v>
      </c>
      <c r="M388" s="1848" t="s">
        <v>5451</v>
      </c>
      <c r="N388" s="1853">
        <v>0</v>
      </c>
      <c r="O388" s="1848" t="s">
        <v>998</v>
      </c>
      <c r="P388" s="1853">
        <v>2</v>
      </c>
      <c r="Q388" s="1848" t="s">
        <v>5452</v>
      </c>
      <c r="R388" s="1853"/>
      <c r="S388" s="1853"/>
      <c r="T388" s="1853"/>
      <c r="U388" s="1853"/>
      <c r="V388" s="1853">
        <v>2</v>
      </c>
      <c r="W388" s="1848" t="s">
        <v>13282</v>
      </c>
      <c r="X388" s="1848"/>
      <c r="Y388" s="1853">
        <v>0</v>
      </c>
      <c r="Z388" s="1848" t="s">
        <v>998</v>
      </c>
      <c r="AA388" s="1853">
        <v>1</v>
      </c>
      <c r="AB388" s="1848" t="s">
        <v>1220</v>
      </c>
      <c r="AC388" s="1848" t="s">
        <v>994</v>
      </c>
      <c r="AD388" s="1848" t="s">
        <v>994</v>
      </c>
      <c r="AE388" s="1848" t="s">
        <v>994</v>
      </c>
      <c r="AF388" s="1848" t="s">
        <v>994</v>
      </c>
      <c r="AG388" s="1848" t="s">
        <v>994</v>
      </c>
      <c r="AH388" s="1848" t="s">
        <v>994</v>
      </c>
      <c r="AI388" s="1853">
        <v>1</v>
      </c>
      <c r="AJ388" s="1848" t="s">
        <v>29156</v>
      </c>
    </row>
    <row r="389" spans="1:36" ht="15">
      <c r="A389" s="1849" t="s">
        <v>5862</v>
      </c>
      <c r="B389" s="1850" t="s">
        <v>5863</v>
      </c>
      <c r="C389" s="1854">
        <v>2</v>
      </c>
      <c r="D389" s="1850" t="s">
        <v>5416</v>
      </c>
      <c r="E389" s="1854">
        <v>2</v>
      </c>
      <c r="F389" s="1850" t="s">
        <v>5417</v>
      </c>
      <c r="G389" s="1850" t="s">
        <v>994</v>
      </c>
      <c r="H389" s="1854">
        <v>4</v>
      </c>
      <c r="I389" s="1850" t="s">
        <v>5445</v>
      </c>
      <c r="J389" s="1850" t="s">
        <v>994</v>
      </c>
      <c r="K389" s="1854">
        <v>90</v>
      </c>
      <c r="L389" s="1854">
        <v>4</v>
      </c>
      <c r="M389" s="1850" t="s">
        <v>29158</v>
      </c>
      <c r="N389" s="1854">
        <v>0</v>
      </c>
      <c r="O389" s="1850" t="s">
        <v>998</v>
      </c>
      <c r="P389" s="1854">
        <v>2</v>
      </c>
      <c r="Q389" s="1850" t="s">
        <v>5452</v>
      </c>
      <c r="R389" s="1854"/>
      <c r="S389" s="1854"/>
      <c r="T389" s="1854"/>
      <c r="U389" s="1854"/>
      <c r="V389" s="1854">
        <v>5</v>
      </c>
      <c r="W389" s="1850" t="s">
        <v>29159</v>
      </c>
      <c r="X389" s="1850"/>
      <c r="Y389" s="1854">
        <v>0</v>
      </c>
      <c r="Z389" s="1850" t="s">
        <v>994</v>
      </c>
      <c r="AA389" s="1854">
        <v>1</v>
      </c>
      <c r="AB389" s="1850" t="s">
        <v>1220</v>
      </c>
      <c r="AC389" s="1850" t="s">
        <v>994</v>
      </c>
      <c r="AD389" s="1850" t="s">
        <v>994</v>
      </c>
      <c r="AE389" s="1850" t="s">
        <v>994</v>
      </c>
      <c r="AF389" s="1850" t="s">
        <v>994</v>
      </c>
      <c r="AG389" s="1850" t="s">
        <v>994</v>
      </c>
      <c r="AH389" s="1850" t="s">
        <v>994</v>
      </c>
      <c r="AI389" s="1854">
        <v>3</v>
      </c>
      <c r="AJ389" s="1850" t="s">
        <v>29161</v>
      </c>
    </row>
    <row r="390" spans="1:36" ht="15">
      <c r="A390" s="1847" t="s">
        <v>5864</v>
      </c>
      <c r="B390" s="1848" t="s">
        <v>5865</v>
      </c>
      <c r="C390" s="1853">
        <v>2</v>
      </c>
      <c r="D390" s="1848" t="s">
        <v>5416</v>
      </c>
      <c r="E390" s="1853">
        <v>2</v>
      </c>
      <c r="F390" s="1848" t="s">
        <v>5417</v>
      </c>
      <c r="G390" s="1848" t="s">
        <v>994</v>
      </c>
      <c r="H390" s="1853">
        <v>4</v>
      </c>
      <c r="I390" s="1848" t="s">
        <v>5445</v>
      </c>
      <c r="J390" s="1848" t="s">
        <v>994</v>
      </c>
      <c r="K390" s="1853">
        <v>90</v>
      </c>
      <c r="L390" s="1853">
        <v>2</v>
      </c>
      <c r="M390" s="1848" t="s">
        <v>5451</v>
      </c>
      <c r="N390" s="1853">
        <v>0</v>
      </c>
      <c r="O390" s="1848" t="s">
        <v>998</v>
      </c>
      <c r="P390" s="1853">
        <v>2</v>
      </c>
      <c r="Q390" s="1848" t="s">
        <v>5452</v>
      </c>
      <c r="R390" s="1853"/>
      <c r="S390" s="1853"/>
      <c r="T390" s="1853"/>
      <c r="U390" s="1853"/>
      <c r="V390" s="1853">
        <v>1</v>
      </c>
      <c r="W390" s="1848" t="s">
        <v>13267</v>
      </c>
      <c r="X390" s="1848"/>
      <c r="Y390" s="1853">
        <v>0</v>
      </c>
      <c r="Z390" s="1848" t="s">
        <v>998</v>
      </c>
      <c r="AA390" s="1853">
        <v>1</v>
      </c>
      <c r="AB390" s="1848" t="s">
        <v>1220</v>
      </c>
      <c r="AC390" s="1848" t="s">
        <v>994</v>
      </c>
      <c r="AD390" s="1848" t="s">
        <v>994</v>
      </c>
      <c r="AE390" s="1848" t="s">
        <v>994</v>
      </c>
      <c r="AF390" s="1848" t="s">
        <v>994</v>
      </c>
      <c r="AG390" s="1848" t="s">
        <v>994</v>
      </c>
      <c r="AH390" s="1848" t="s">
        <v>994</v>
      </c>
      <c r="AI390" s="1853">
        <v>1</v>
      </c>
      <c r="AJ390" s="1848" t="s">
        <v>29156</v>
      </c>
    </row>
    <row r="391" spans="1:36" ht="15">
      <c r="A391" s="1849" t="s">
        <v>5864</v>
      </c>
      <c r="B391" s="1850" t="s">
        <v>5865</v>
      </c>
      <c r="C391" s="1854">
        <v>2</v>
      </c>
      <c r="D391" s="1850" t="s">
        <v>5416</v>
      </c>
      <c r="E391" s="1854">
        <v>2</v>
      </c>
      <c r="F391" s="1850" t="s">
        <v>5417</v>
      </c>
      <c r="G391" s="1850" t="s">
        <v>994</v>
      </c>
      <c r="H391" s="1854">
        <v>4</v>
      </c>
      <c r="I391" s="1850" t="s">
        <v>5445</v>
      </c>
      <c r="J391" s="1850" t="s">
        <v>994</v>
      </c>
      <c r="K391" s="1854">
        <v>90</v>
      </c>
      <c r="L391" s="1854">
        <v>4</v>
      </c>
      <c r="M391" s="1850" t="s">
        <v>29158</v>
      </c>
      <c r="N391" s="1854">
        <v>0</v>
      </c>
      <c r="O391" s="1850" t="s">
        <v>998</v>
      </c>
      <c r="P391" s="1854">
        <v>2</v>
      </c>
      <c r="Q391" s="1850" t="s">
        <v>5452</v>
      </c>
      <c r="R391" s="1854"/>
      <c r="S391" s="1854"/>
      <c r="T391" s="1854"/>
      <c r="U391" s="1854"/>
      <c r="V391" s="1854">
        <v>5</v>
      </c>
      <c r="W391" s="1850" t="s">
        <v>29159</v>
      </c>
      <c r="X391" s="1850"/>
      <c r="Y391" s="1854">
        <v>0</v>
      </c>
      <c r="Z391" s="1850" t="s">
        <v>994</v>
      </c>
      <c r="AA391" s="1854">
        <v>1</v>
      </c>
      <c r="AB391" s="1850" t="s">
        <v>1220</v>
      </c>
      <c r="AC391" s="1850" t="s">
        <v>994</v>
      </c>
      <c r="AD391" s="1850" t="s">
        <v>994</v>
      </c>
      <c r="AE391" s="1850" t="s">
        <v>994</v>
      </c>
      <c r="AF391" s="1850" t="s">
        <v>994</v>
      </c>
      <c r="AG391" s="1850" t="s">
        <v>994</v>
      </c>
      <c r="AH391" s="1850" t="s">
        <v>994</v>
      </c>
      <c r="AI391" s="1854">
        <v>3</v>
      </c>
      <c r="AJ391" s="1850" t="s">
        <v>29161</v>
      </c>
    </row>
    <row r="392" spans="1:36" ht="15">
      <c r="A392" s="1847" t="s">
        <v>5866</v>
      </c>
      <c r="B392" s="1848" t="s">
        <v>5867</v>
      </c>
      <c r="C392" s="1853">
        <v>2</v>
      </c>
      <c r="D392" s="1848" t="s">
        <v>5416</v>
      </c>
      <c r="E392" s="1853">
        <v>2</v>
      </c>
      <c r="F392" s="1848" t="s">
        <v>5417</v>
      </c>
      <c r="G392" s="1848" t="s">
        <v>994</v>
      </c>
      <c r="H392" s="1853">
        <v>4</v>
      </c>
      <c r="I392" s="1848" t="s">
        <v>5445</v>
      </c>
      <c r="J392" s="1848" t="s">
        <v>994</v>
      </c>
      <c r="K392" s="1853">
        <v>90</v>
      </c>
      <c r="L392" s="1853">
        <v>2</v>
      </c>
      <c r="M392" s="1848" t="s">
        <v>5451</v>
      </c>
      <c r="N392" s="1853">
        <v>9.5</v>
      </c>
      <c r="O392" s="1848" t="s">
        <v>998</v>
      </c>
      <c r="P392" s="1853">
        <v>2</v>
      </c>
      <c r="Q392" s="1848" t="s">
        <v>5452</v>
      </c>
      <c r="R392" s="1853"/>
      <c r="S392" s="1853"/>
      <c r="T392" s="1853"/>
      <c r="U392" s="1853"/>
      <c r="V392" s="1853">
        <v>1</v>
      </c>
      <c r="W392" s="1848" t="s">
        <v>13267</v>
      </c>
      <c r="X392" s="1848"/>
      <c r="Y392" s="1853">
        <v>0</v>
      </c>
      <c r="Z392" s="1848" t="s">
        <v>998</v>
      </c>
      <c r="AA392" s="1853">
        <v>1</v>
      </c>
      <c r="AB392" s="1848" t="s">
        <v>1220</v>
      </c>
      <c r="AC392" s="1848" t="s">
        <v>994</v>
      </c>
      <c r="AD392" s="1848" t="s">
        <v>994</v>
      </c>
      <c r="AE392" s="1848" t="s">
        <v>994</v>
      </c>
      <c r="AF392" s="1848" t="s">
        <v>994</v>
      </c>
      <c r="AG392" s="1848" t="s">
        <v>994</v>
      </c>
      <c r="AH392" s="1848" t="s">
        <v>994</v>
      </c>
      <c r="AI392" s="1853">
        <v>1</v>
      </c>
      <c r="AJ392" s="1848" t="s">
        <v>29156</v>
      </c>
    </row>
    <row r="393" spans="1:36" ht="15">
      <c r="A393" s="1849" t="s">
        <v>5866</v>
      </c>
      <c r="B393" s="1850" t="s">
        <v>5867</v>
      </c>
      <c r="C393" s="1854">
        <v>2</v>
      </c>
      <c r="D393" s="1850" t="s">
        <v>5416</v>
      </c>
      <c r="E393" s="1854">
        <v>7</v>
      </c>
      <c r="F393" s="1850" t="s">
        <v>29162</v>
      </c>
      <c r="G393" s="1850" t="s">
        <v>994</v>
      </c>
      <c r="H393" s="1854">
        <v>4</v>
      </c>
      <c r="I393" s="1850" t="s">
        <v>5445</v>
      </c>
      <c r="J393" s="1850" t="s">
        <v>998</v>
      </c>
      <c r="K393" s="1854">
        <v>90</v>
      </c>
      <c r="L393" s="1854">
        <v>4</v>
      </c>
      <c r="M393" s="1850" t="s">
        <v>29158</v>
      </c>
      <c r="N393" s="1854">
        <v>9.5</v>
      </c>
      <c r="O393" s="1850" t="s">
        <v>998</v>
      </c>
      <c r="P393" s="1854">
        <v>2</v>
      </c>
      <c r="Q393" s="1850" t="s">
        <v>5452</v>
      </c>
      <c r="R393" s="1854"/>
      <c r="S393" s="1854"/>
      <c r="T393" s="1854"/>
      <c r="U393" s="1854"/>
      <c r="V393" s="1854">
        <v>5</v>
      </c>
      <c r="W393" s="1850" t="s">
        <v>29159</v>
      </c>
      <c r="X393" s="1850"/>
      <c r="Y393" s="1854">
        <v>0</v>
      </c>
      <c r="Z393" s="1850" t="s">
        <v>998</v>
      </c>
      <c r="AA393" s="1854">
        <v>1</v>
      </c>
      <c r="AB393" s="1850" t="s">
        <v>1220</v>
      </c>
      <c r="AC393" s="1850" t="s">
        <v>994</v>
      </c>
      <c r="AD393" s="1850" t="s">
        <v>994</v>
      </c>
      <c r="AE393" s="1850" t="s">
        <v>994</v>
      </c>
      <c r="AF393" s="1850" t="s">
        <v>994</v>
      </c>
      <c r="AG393" s="1850" t="s">
        <v>994</v>
      </c>
      <c r="AH393" s="1850" t="s">
        <v>994</v>
      </c>
      <c r="AI393" s="1854">
        <v>3</v>
      </c>
      <c r="AJ393" s="1850" t="s">
        <v>29161</v>
      </c>
    </row>
    <row r="394" spans="1:36" ht="15">
      <c r="A394" s="1847" t="s">
        <v>20559</v>
      </c>
      <c r="B394" s="1848" t="s">
        <v>29163</v>
      </c>
      <c r="C394" s="1853">
        <v>2</v>
      </c>
      <c r="D394" s="1848" t="s">
        <v>5416</v>
      </c>
      <c r="E394" s="1853">
        <v>7</v>
      </c>
      <c r="F394" s="1848" t="s">
        <v>29162</v>
      </c>
      <c r="G394" s="1848" t="s">
        <v>994</v>
      </c>
      <c r="H394" s="1853">
        <v>4</v>
      </c>
      <c r="I394" s="1848" t="s">
        <v>5445</v>
      </c>
      <c r="J394" s="1848" t="s">
        <v>998</v>
      </c>
      <c r="K394" s="1853">
        <v>90</v>
      </c>
      <c r="L394" s="1853">
        <v>4</v>
      </c>
      <c r="M394" s="1848" t="s">
        <v>29158</v>
      </c>
      <c r="N394" s="1853">
        <v>0</v>
      </c>
      <c r="O394" s="1848" t="s">
        <v>998</v>
      </c>
      <c r="P394" s="1853">
        <v>2</v>
      </c>
      <c r="Q394" s="1848" t="s">
        <v>5452</v>
      </c>
      <c r="R394" s="1853"/>
      <c r="S394" s="1853"/>
      <c r="T394" s="1853"/>
      <c r="U394" s="1853"/>
      <c r="V394" s="1853">
        <v>5</v>
      </c>
      <c r="W394" s="1848" t="s">
        <v>29159</v>
      </c>
      <c r="X394" s="1848"/>
      <c r="Y394" s="1853">
        <v>1401</v>
      </c>
      <c r="Z394" s="1848" t="s">
        <v>998</v>
      </c>
      <c r="AA394" s="1853">
        <v>1</v>
      </c>
      <c r="AB394" s="1848" t="s">
        <v>1220</v>
      </c>
      <c r="AC394" s="1848" t="s">
        <v>998</v>
      </c>
      <c r="AD394" s="1848" t="s">
        <v>994</v>
      </c>
      <c r="AE394" s="1848" t="s">
        <v>994</v>
      </c>
      <c r="AF394" s="1848" t="s">
        <v>994</v>
      </c>
      <c r="AG394" s="1848" t="s">
        <v>994</v>
      </c>
      <c r="AH394" s="1848" t="s">
        <v>994</v>
      </c>
      <c r="AI394" s="1853">
        <v>2</v>
      </c>
      <c r="AJ394" s="1848" t="s">
        <v>29160</v>
      </c>
    </row>
    <row r="395" spans="1:36" ht="15">
      <c r="A395" s="1849" t="s">
        <v>21577</v>
      </c>
      <c r="B395" s="1850" t="s">
        <v>29164</v>
      </c>
      <c r="C395" s="1854">
        <v>2</v>
      </c>
      <c r="D395" s="1850" t="s">
        <v>5416</v>
      </c>
      <c r="E395" s="1854">
        <v>7</v>
      </c>
      <c r="F395" s="1850" t="s">
        <v>29162</v>
      </c>
      <c r="G395" s="1850" t="s">
        <v>994</v>
      </c>
      <c r="H395" s="1854">
        <v>4</v>
      </c>
      <c r="I395" s="1850" t="s">
        <v>5445</v>
      </c>
      <c r="J395" s="1850" t="s">
        <v>998</v>
      </c>
      <c r="K395" s="1854">
        <v>90</v>
      </c>
      <c r="L395" s="1854">
        <v>4</v>
      </c>
      <c r="M395" s="1850" t="s">
        <v>29158</v>
      </c>
      <c r="N395" s="1854">
        <v>0</v>
      </c>
      <c r="O395" s="1850" t="s">
        <v>998</v>
      </c>
      <c r="P395" s="1854">
        <v>2</v>
      </c>
      <c r="Q395" s="1850" t="s">
        <v>5452</v>
      </c>
      <c r="R395" s="1854"/>
      <c r="S395" s="1854"/>
      <c r="T395" s="1854"/>
      <c r="U395" s="1854"/>
      <c r="V395" s="1854">
        <v>5</v>
      </c>
      <c r="W395" s="1850" t="s">
        <v>29159</v>
      </c>
      <c r="X395" s="1850"/>
      <c r="Y395" s="1854">
        <v>1401</v>
      </c>
      <c r="Z395" s="1850" t="s">
        <v>998</v>
      </c>
      <c r="AA395" s="1854">
        <v>1</v>
      </c>
      <c r="AB395" s="1850" t="s">
        <v>1220</v>
      </c>
      <c r="AC395" s="1850" t="s">
        <v>998</v>
      </c>
      <c r="AD395" s="1850" t="s">
        <v>994</v>
      </c>
      <c r="AE395" s="1850" t="s">
        <v>994</v>
      </c>
      <c r="AF395" s="1850" t="s">
        <v>994</v>
      </c>
      <c r="AG395" s="1850" t="s">
        <v>994</v>
      </c>
      <c r="AH395" s="1850" t="s">
        <v>994</v>
      </c>
      <c r="AI395" s="1854">
        <v>2</v>
      </c>
      <c r="AJ395" s="1850" t="s">
        <v>29160</v>
      </c>
    </row>
    <row r="396" spans="1:36" ht="15">
      <c r="A396" s="1847" t="s">
        <v>29165</v>
      </c>
      <c r="B396" s="1848" t="s">
        <v>29166</v>
      </c>
      <c r="C396" s="1853">
        <v>2</v>
      </c>
      <c r="D396" s="1848" t="s">
        <v>5416</v>
      </c>
      <c r="E396" s="1853">
        <v>1</v>
      </c>
      <c r="F396" s="1848" t="s">
        <v>5567</v>
      </c>
      <c r="G396" s="1848" t="s">
        <v>994</v>
      </c>
      <c r="H396" s="1853">
        <v>4</v>
      </c>
      <c r="I396" s="1848" t="s">
        <v>5445</v>
      </c>
      <c r="J396" s="1848" t="s">
        <v>998</v>
      </c>
      <c r="K396" s="1853">
        <v>90</v>
      </c>
      <c r="L396" s="1853">
        <v>4</v>
      </c>
      <c r="M396" s="1848" t="s">
        <v>29158</v>
      </c>
      <c r="N396" s="1853">
        <v>9.5</v>
      </c>
      <c r="O396" s="1848" t="s">
        <v>998</v>
      </c>
      <c r="P396" s="1853">
        <v>2</v>
      </c>
      <c r="Q396" s="1848" t="s">
        <v>5452</v>
      </c>
      <c r="R396" s="1853"/>
      <c r="S396" s="1853"/>
      <c r="T396" s="1853"/>
      <c r="U396" s="1853"/>
      <c r="V396" s="1853">
        <v>5</v>
      </c>
      <c r="W396" s="1848" t="s">
        <v>29159</v>
      </c>
      <c r="X396" s="1848"/>
      <c r="Y396" s="1853">
        <v>1401</v>
      </c>
      <c r="Z396" s="1848" t="s">
        <v>998</v>
      </c>
      <c r="AA396" s="1853">
        <v>1</v>
      </c>
      <c r="AB396" s="1848" t="s">
        <v>1220</v>
      </c>
      <c r="AC396" s="1848" t="s">
        <v>998</v>
      </c>
      <c r="AD396" s="1848" t="s">
        <v>994</v>
      </c>
      <c r="AE396" s="1848" t="s">
        <v>994</v>
      </c>
      <c r="AF396" s="1848" t="s">
        <v>994</v>
      </c>
      <c r="AG396" s="1848" t="s">
        <v>994</v>
      </c>
      <c r="AH396" s="1848" t="s">
        <v>994</v>
      </c>
      <c r="AI396" s="1853">
        <v>2</v>
      </c>
      <c r="AJ396" s="1848" t="s">
        <v>29160</v>
      </c>
    </row>
    <row r="397" spans="1:36" ht="15">
      <c r="A397" s="1849" t="s">
        <v>5868</v>
      </c>
      <c r="B397" s="1850" t="s">
        <v>5869</v>
      </c>
      <c r="C397" s="1854">
        <v>2</v>
      </c>
      <c r="D397" s="1850" t="s">
        <v>5416</v>
      </c>
      <c r="E397" s="1854">
        <v>5</v>
      </c>
      <c r="F397" s="1850" t="s">
        <v>24361</v>
      </c>
      <c r="G397" s="1850" t="s">
        <v>994</v>
      </c>
      <c r="H397" s="1854">
        <v>4</v>
      </c>
      <c r="I397" s="1850" t="s">
        <v>5445</v>
      </c>
      <c r="J397" s="1850" t="s">
        <v>994</v>
      </c>
      <c r="K397" s="1854">
        <v>90</v>
      </c>
      <c r="L397" s="1854">
        <v>2</v>
      </c>
      <c r="M397" s="1850" t="s">
        <v>5451</v>
      </c>
      <c r="N397" s="1854">
        <v>9.5</v>
      </c>
      <c r="O397" s="1850" t="s">
        <v>998</v>
      </c>
      <c r="P397" s="1854">
        <v>2</v>
      </c>
      <c r="Q397" s="1850" t="s">
        <v>5452</v>
      </c>
      <c r="R397" s="1854"/>
      <c r="S397" s="1854"/>
      <c r="T397" s="1854"/>
      <c r="U397" s="1854"/>
      <c r="V397" s="1854">
        <v>2</v>
      </c>
      <c r="W397" s="1850" t="s">
        <v>13282</v>
      </c>
      <c r="X397" s="1850"/>
      <c r="Y397" s="1854">
        <v>0</v>
      </c>
      <c r="Z397" s="1850" t="s">
        <v>998</v>
      </c>
      <c r="AA397" s="1854">
        <v>1</v>
      </c>
      <c r="AB397" s="1850" t="s">
        <v>1220</v>
      </c>
      <c r="AC397" s="1850" t="s">
        <v>994</v>
      </c>
      <c r="AD397" s="1850" t="s">
        <v>994</v>
      </c>
      <c r="AE397" s="1850" t="s">
        <v>994</v>
      </c>
      <c r="AF397" s="1850" t="s">
        <v>994</v>
      </c>
      <c r="AG397" s="1850" t="s">
        <v>994</v>
      </c>
      <c r="AH397" s="1850" t="s">
        <v>994</v>
      </c>
      <c r="AI397" s="1854">
        <v>1</v>
      </c>
      <c r="AJ397" s="1850" t="s">
        <v>29156</v>
      </c>
    </row>
    <row r="398" spans="1:36" ht="15">
      <c r="A398" s="1847" t="s">
        <v>5871</v>
      </c>
      <c r="B398" s="1848" t="s">
        <v>5872</v>
      </c>
      <c r="C398" s="1853">
        <v>2</v>
      </c>
      <c r="D398" s="1848" t="s">
        <v>5416</v>
      </c>
      <c r="E398" s="1853">
        <v>1</v>
      </c>
      <c r="F398" s="1848" t="s">
        <v>5567</v>
      </c>
      <c r="G398" s="1848" t="s">
        <v>994</v>
      </c>
      <c r="H398" s="1853">
        <v>4</v>
      </c>
      <c r="I398" s="1848" t="s">
        <v>5445</v>
      </c>
      <c r="J398" s="1848" t="s">
        <v>994</v>
      </c>
      <c r="K398" s="1853">
        <v>90</v>
      </c>
      <c r="L398" s="1853">
        <v>2</v>
      </c>
      <c r="M398" s="1848" t="s">
        <v>5451</v>
      </c>
      <c r="N398" s="1853">
        <v>9.5</v>
      </c>
      <c r="O398" s="1848" t="s">
        <v>998</v>
      </c>
      <c r="P398" s="1853">
        <v>2</v>
      </c>
      <c r="Q398" s="1848" t="s">
        <v>5452</v>
      </c>
      <c r="R398" s="1853"/>
      <c r="S398" s="1853"/>
      <c r="T398" s="1853"/>
      <c r="U398" s="1853"/>
      <c r="V398" s="1853">
        <v>2</v>
      </c>
      <c r="W398" s="1848" t="s">
        <v>13282</v>
      </c>
      <c r="X398" s="1848"/>
      <c r="Y398" s="1853">
        <v>0</v>
      </c>
      <c r="Z398" s="1848" t="s">
        <v>998</v>
      </c>
      <c r="AA398" s="1853">
        <v>1</v>
      </c>
      <c r="AB398" s="1848" t="s">
        <v>1220</v>
      </c>
      <c r="AC398" s="1848" t="s">
        <v>998</v>
      </c>
      <c r="AD398" s="1848" t="s">
        <v>994</v>
      </c>
      <c r="AE398" s="1848" t="s">
        <v>994</v>
      </c>
      <c r="AF398" s="1848" t="s">
        <v>994</v>
      </c>
      <c r="AG398" s="1848" t="s">
        <v>994</v>
      </c>
      <c r="AH398" s="1848" t="s">
        <v>994</v>
      </c>
      <c r="AI398" s="1853">
        <v>1</v>
      </c>
      <c r="AJ398" s="1848" t="s">
        <v>29156</v>
      </c>
    </row>
    <row r="399" spans="1:36" ht="15">
      <c r="A399" s="1849" t="s">
        <v>5871</v>
      </c>
      <c r="B399" s="1850" t="s">
        <v>5872</v>
      </c>
      <c r="C399" s="1854">
        <v>2</v>
      </c>
      <c r="D399" s="1850" t="s">
        <v>5416</v>
      </c>
      <c r="E399" s="1854">
        <v>1</v>
      </c>
      <c r="F399" s="1850" t="s">
        <v>5567</v>
      </c>
      <c r="G399" s="1850" t="s">
        <v>994</v>
      </c>
      <c r="H399" s="1854">
        <v>4</v>
      </c>
      <c r="I399" s="1850" t="s">
        <v>5445</v>
      </c>
      <c r="J399" s="1850" t="s">
        <v>994</v>
      </c>
      <c r="K399" s="1854">
        <v>90</v>
      </c>
      <c r="L399" s="1854">
        <v>2</v>
      </c>
      <c r="M399" s="1850" t="s">
        <v>5451</v>
      </c>
      <c r="N399" s="1854">
        <v>9.5</v>
      </c>
      <c r="O399" s="1850" t="s">
        <v>998</v>
      </c>
      <c r="P399" s="1854">
        <v>2</v>
      </c>
      <c r="Q399" s="1850" t="s">
        <v>5452</v>
      </c>
      <c r="R399" s="1854">
        <v>2190</v>
      </c>
      <c r="S399" s="1854"/>
      <c r="T399" s="1854"/>
      <c r="U399" s="1854"/>
      <c r="V399" s="1854">
        <v>2</v>
      </c>
      <c r="W399" s="1850" t="s">
        <v>13282</v>
      </c>
      <c r="X399" s="1850"/>
      <c r="Y399" s="1854">
        <v>0</v>
      </c>
      <c r="Z399" s="1850" t="s">
        <v>998</v>
      </c>
      <c r="AA399" s="1854">
        <v>1</v>
      </c>
      <c r="AB399" s="1850" t="s">
        <v>1220</v>
      </c>
      <c r="AC399" s="1850" t="s">
        <v>998</v>
      </c>
      <c r="AD399" s="1850" t="s">
        <v>994</v>
      </c>
      <c r="AE399" s="1850" t="s">
        <v>994</v>
      </c>
      <c r="AF399" s="1850" t="s">
        <v>994</v>
      </c>
      <c r="AG399" s="1850" t="s">
        <v>994</v>
      </c>
      <c r="AH399" s="1850" t="s">
        <v>994</v>
      </c>
      <c r="AI399" s="1854">
        <v>1</v>
      </c>
      <c r="AJ399" s="1850" t="s">
        <v>29156</v>
      </c>
    </row>
    <row r="400" spans="1:36" ht="15">
      <c r="A400" s="1847" t="s">
        <v>5873</v>
      </c>
      <c r="B400" s="1848" t="s">
        <v>5874</v>
      </c>
      <c r="C400" s="1853">
        <v>2</v>
      </c>
      <c r="D400" s="1848" t="s">
        <v>5416</v>
      </c>
      <c r="E400" s="1853">
        <v>1</v>
      </c>
      <c r="F400" s="1848" t="s">
        <v>5567</v>
      </c>
      <c r="G400" s="1848" t="s">
        <v>994</v>
      </c>
      <c r="H400" s="1853">
        <v>4</v>
      </c>
      <c r="I400" s="1848" t="s">
        <v>5445</v>
      </c>
      <c r="J400" s="1848" t="s">
        <v>994</v>
      </c>
      <c r="K400" s="1853">
        <v>90</v>
      </c>
      <c r="L400" s="1853">
        <v>2</v>
      </c>
      <c r="M400" s="1848" t="s">
        <v>5451</v>
      </c>
      <c r="N400" s="1853">
        <v>9.5</v>
      </c>
      <c r="O400" s="1848" t="s">
        <v>998</v>
      </c>
      <c r="P400" s="1853">
        <v>2</v>
      </c>
      <c r="Q400" s="1848" t="s">
        <v>5452</v>
      </c>
      <c r="R400" s="1853"/>
      <c r="S400" s="1853"/>
      <c r="T400" s="1853"/>
      <c r="U400" s="1853"/>
      <c r="V400" s="1853">
        <v>2</v>
      </c>
      <c r="W400" s="1848" t="s">
        <v>13282</v>
      </c>
      <c r="X400" s="1848"/>
      <c r="Y400" s="1853">
        <v>0</v>
      </c>
      <c r="Z400" s="1848" t="s">
        <v>998</v>
      </c>
      <c r="AA400" s="1853">
        <v>1</v>
      </c>
      <c r="AB400" s="1848" t="s">
        <v>1220</v>
      </c>
      <c r="AC400" s="1848" t="s">
        <v>998</v>
      </c>
      <c r="AD400" s="1848" t="s">
        <v>994</v>
      </c>
      <c r="AE400" s="1848" t="s">
        <v>994</v>
      </c>
      <c r="AF400" s="1848" t="s">
        <v>994</v>
      </c>
      <c r="AG400" s="1848" t="s">
        <v>994</v>
      </c>
      <c r="AH400" s="1848" t="s">
        <v>994</v>
      </c>
      <c r="AI400" s="1853">
        <v>1</v>
      </c>
      <c r="AJ400" s="1848" t="s">
        <v>29156</v>
      </c>
    </row>
    <row r="401" spans="1:36" ht="15">
      <c r="A401" s="1849" t="s">
        <v>5873</v>
      </c>
      <c r="B401" s="1850" t="s">
        <v>5874</v>
      </c>
      <c r="C401" s="1854">
        <v>2</v>
      </c>
      <c r="D401" s="1850" t="s">
        <v>5416</v>
      </c>
      <c r="E401" s="1854">
        <v>1</v>
      </c>
      <c r="F401" s="1850" t="s">
        <v>5567</v>
      </c>
      <c r="G401" s="1850" t="s">
        <v>994</v>
      </c>
      <c r="H401" s="1854">
        <v>4</v>
      </c>
      <c r="I401" s="1850" t="s">
        <v>5445</v>
      </c>
      <c r="J401" s="1850" t="s">
        <v>994</v>
      </c>
      <c r="K401" s="1854">
        <v>90</v>
      </c>
      <c r="L401" s="1854">
        <v>2</v>
      </c>
      <c r="M401" s="1850" t="s">
        <v>5451</v>
      </c>
      <c r="N401" s="1854">
        <v>9.5</v>
      </c>
      <c r="O401" s="1850" t="s">
        <v>998</v>
      </c>
      <c r="P401" s="1854">
        <v>2</v>
      </c>
      <c r="Q401" s="1850" t="s">
        <v>5452</v>
      </c>
      <c r="R401" s="1854">
        <v>2190</v>
      </c>
      <c r="S401" s="1854"/>
      <c r="T401" s="1854"/>
      <c r="U401" s="1854"/>
      <c r="V401" s="1854">
        <v>2</v>
      </c>
      <c r="W401" s="1850" t="s">
        <v>13282</v>
      </c>
      <c r="X401" s="1850"/>
      <c r="Y401" s="1854">
        <v>0</v>
      </c>
      <c r="Z401" s="1850" t="s">
        <v>998</v>
      </c>
      <c r="AA401" s="1854">
        <v>1</v>
      </c>
      <c r="AB401" s="1850" t="s">
        <v>1220</v>
      </c>
      <c r="AC401" s="1850" t="s">
        <v>998</v>
      </c>
      <c r="AD401" s="1850" t="s">
        <v>994</v>
      </c>
      <c r="AE401" s="1850" t="s">
        <v>994</v>
      </c>
      <c r="AF401" s="1850" t="s">
        <v>994</v>
      </c>
      <c r="AG401" s="1850" t="s">
        <v>994</v>
      </c>
      <c r="AH401" s="1850" t="s">
        <v>994</v>
      </c>
      <c r="AI401" s="1854">
        <v>1</v>
      </c>
      <c r="AJ401" s="1850" t="s">
        <v>29156</v>
      </c>
    </row>
    <row r="402" spans="1:36" ht="15">
      <c r="A402" s="1847" t="s">
        <v>5875</v>
      </c>
      <c r="B402" s="1848" t="s">
        <v>5876</v>
      </c>
      <c r="C402" s="1853">
        <v>2</v>
      </c>
      <c r="D402" s="1848" t="s">
        <v>5416</v>
      </c>
      <c r="E402" s="1853">
        <v>5</v>
      </c>
      <c r="F402" s="1848" t="s">
        <v>24361</v>
      </c>
      <c r="G402" s="1848" t="s">
        <v>994</v>
      </c>
      <c r="H402" s="1853">
        <v>4</v>
      </c>
      <c r="I402" s="1848" t="s">
        <v>5445</v>
      </c>
      <c r="J402" s="1848" t="s">
        <v>994</v>
      </c>
      <c r="K402" s="1853">
        <v>90</v>
      </c>
      <c r="L402" s="1853">
        <v>2</v>
      </c>
      <c r="M402" s="1848" t="s">
        <v>5451</v>
      </c>
      <c r="N402" s="1853">
        <v>0</v>
      </c>
      <c r="O402" s="1848" t="s">
        <v>998</v>
      </c>
      <c r="P402" s="1853">
        <v>2</v>
      </c>
      <c r="Q402" s="1848" t="s">
        <v>5452</v>
      </c>
      <c r="R402" s="1853"/>
      <c r="S402" s="1853"/>
      <c r="T402" s="1853"/>
      <c r="U402" s="1853"/>
      <c r="V402" s="1853">
        <v>2</v>
      </c>
      <c r="W402" s="1848" t="s">
        <v>13282</v>
      </c>
      <c r="X402" s="1848"/>
      <c r="Y402" s="1853">
        <v>0</v>
      </c>
      <c r="Z402" s="1848" t="s">
        <v>998</v>
      </c>
      <c r="AA402" s="1853">
        <v>1</v>
      </c>
      <c r="AB402" s="1848" t="s">
        <v>1220</v>
      </c>
      <c r="AC402" s="1848" t="s">
        <v>994</v>
      </c>
      <c r="AD402" s="1848" t="s">
        <v>994</v>
      </c>
      <c r="AE402" s="1848" t="s">
        <v>994</v>
      </c>
      <c r="AF402" s="1848" t="s">
        <v>994</v>
      </c>
      <c r="AG402" s="1848" t="s">
        <v>994</v>
      </c>
      <c r="AH402" s="1848" t="s">
        <v>994</v>
      </c>
      <c r="AI402" s="1853">
        <v>1</v>
      </c>
      <c r="AJ402" s="1848" t="s">
        <v>29156</v>
      </c>
    </row>
    <row r="403" spans="1:36" ht="15">
      <c r="A403" s="1849" t="s">
        <v>5877</v>
      </c>
      <c r="B403" s="1850" t="s">
        <v>5878</v>
      </c>
      <c r="C403" s="1854">
        <v>2</v>
      </c>
      <c r="D403" s="1850" t="s">
        <v>5416</v>
      </c>
      <c r="E403" s="1854">
        <v>1</v>
      </c>
      <c r="F403" s="1850" t="s">
        <v>5567</v>
      </c>
      <c r="G403" s="1850" t="s">
        <v>994</v>
      </c>
      <c r="H403" s="1854">
        <v>4</v>
      </c>
      <c r="I403" s="1850" t="s">
        <v>5445</v>
      </c>
      <c r="J403" s="1850" t="s">
        <v>998</v>
      </c>
      <c r="K403" s="1854">
        <v>90</v>
      </c>
      <c r="L403" s="1854">
        <v>2</v>
      </c>
      <c r="M403" s="1850" t="s">
        <v>5451</v>
      </c>
      <c r="N403" s="1854">
        <v>9.5</v>
      </c>
      <c r="O403" s="1850" t="s">
        <v>998</v>
      </c>
      <c r="P403" s="1854">
        <v>2</v>
      </c>
      <c r="Q403" s="1850" t="s">
        <v>5452</v>
      </c>
      <c r="R403" s="1854"/>
      <c r="S403" s="1854">
        <v>60</v>
      </c>
      <c r="T403" s="1854">
        <v>30</v>
      </c>
      <c r="U403" s="1854"/>
      <c r="V403" s="1854">
        <v>3</v>
      </c>
      <c r="W403" s="1850" t="s">
        <v>13308</v>
      </c>
      <c r="X403" s="1850"/>
      <c r="Y403" s="1854">
        <v>1401</v>
      </c>
      <c r="Z403" s="1850" t="s">
        <v>998</v>
      </c>
      <c r="AA403" s="1854">
        <v>1</v>
      </c>
      <c r="AB403" s="1850" t="s">
        <v>1220</v>
      </c>
      <c r="AC403" s="1850" t="s">
        <v>998</v>
      </c>
      <c r="AD403" s="1850" t="s">
        <v>994</v>
      </c>
      <c r="AE403" s="1850" t="s">
        <v>994</v>
      </c>
      <c r="AF403" s="1850" t="s">
        <v>994</v>
      </c>
      <c r="AG403" s="1850" t="s">
        <v>994</v>
      </c>
      <c r="AH403" s="1850" t="s">
        <v>994</v>
      </c>
      <c r="AI403" s="1854">
        <v>1</v>
      </c>
      <c r="AJ403" s="1850" t="s">
        <v>29156</v>
      </c>
    </row>
    <row r="404" spans="1:36" ht="15">
      <c r="A404" s="1847" t="s">
        <v>5879</v>
      </c>
      <c r="B404" s="1848" t="s">
        <v>5880</v>
      </c>
      <c r="C404" s="1853">
        <v>2</v>
      </c>
      <c r="D404" s="1848" t="s">
        <v>5416</v>
      </c>
      <c r="E404" s="1853">
        <v>5</v>
      </c>
      <c r="F404" s="1848" t="s">
        <v>24361</v>
      </c>
      <c r="G404" s="1848" t="s">
        <v>994</v>
      </c>
      <c r="H404" s="1853">
        <v>4</v>
      </c>
      <c r="I404" s="1848" t="s">
        <v>5445</v>
      </c>
      <c r="J404" s="1848" t="s">
        <v>994</v>
      </c>
      <c r="K404" s="1853">
        <v>90</v>
      </c>
      <c r="L404" s="1853">
        <v>2</v>
      </c>
      <c r="M404" s="1848" t="s">
        <v>5451</v>
      </c>
      <c r="N404" s="1853">
        <v>0</v>
      </c>
      <c r="O404" s="1848" t="s">
        <v>998</v>
      </c>
      <c r="P404" s="1853">
        <v>2</v>
      </c>
      <c r="Q404" s="1848" t="s">
        <v>5452</v>
      </c>
      <c r="R404" s="1853"/>
      <c r="S404" s="1853"/>
      <c r="T404" s="1853"/>
      <c r="U404" s="1853"/>
      <c r="V404" s="1853">
        <v>2</v>
      </c>
      <c r="W404" s="1848" t="s">
        <v>13282</v>
      </c>
      <c r="X404" s="1848"/>
      <c r="Y404" s="1853">
        <v>0</v>
      </c>
      <c r="Z404" s="1848" t="s">
        <v>998</v>
      </c>
      <c r="AA404" s="1853">
        <v>1</v>
      </c>
      <c r="AB404" s="1848" t="s">
        <v>1220</v>
      </c>
      <c r="AC404" s="1848" t="s">
        <v>998</v>
      </c>
      <c r="AD404" s="1848" t="s">
        <v>994</v>
      </c>
      <c r="AE404" s="1848" t="s">
        <v>994</v>
      </c>
      <c r="AF404" s="1848" t="s">
        <v>994</v>
      </c>
      <c r="AG404" s="1848" t="s">
        <v>994</v>
      </c>
      <c r="AH404" s="1848" t="s">
        <v>994</v>
      </c>
      <c r="AI404" s="1853">
        <v>1</v>
      </c>
      <c r="AJ404" s="1848" t="s">
        <v>29156</v>
      </c>
    </row>
    <row r="405" spans="1:36" ht="15">
      <c r="A405" s="1849" t="s">
        <v>5881</v>
      </c>
      <c r="B405" s="1850" t="s">
        <v>5882</v>
      </c>
      <c r="C405" s="1854">
        <v>2</v>
      </c>
      <c r="D405" s="1850" t="s">
        <v>5416</v>
      </c>
      <c r="E405" s="1854">
        <v>5</v>
      </c>
      <c r="F405" s="1850" t="s">
        <v>24361</v>
      </c>
      <c r="G405" s="1850" t="s">
        <v>994</v>
      </c>
      <c r="H405" s="1854">
        <v>4</v>
      </c>
      <c r="I405" s="1850" t="s">
        <v>5445</v>
      </c>
      <c r="J405" s="1850" t="s">
        <v>994</v>
      </c>
      <c r="K405" s="1854">
        <v>90</v>
      </c>
      <c r="L405" s="1854">
        <v>2</v>
      </c>
      <c r="M405" s="1850" t="s">
        <v>5451</v>
      </c>
      <c r="N405" s="1854">
        <v>0</v>
      </c>
      <c r="O405" s="1850" t="s">
        <v>998</v>
      </c>
      <c r="P405" s="1854">
        <v>2</v>
      </c>
      <c r="Q405" s="1850" t="s">
        <v>5452</v>
      </c>
      <c r="R405" s="1854"/>
      <c r="S405" s="1854">
        <v>50</v>
      </c>
      <c r="T405" s="1854">
        <v>25</v>
      </c>
      <c r="U405" s="1854"/>
      <c r="V405" s="1854">
        <v>2</v>
      </c>
      <c r="W405" s="1850" t="s">
        <v>13282</v>
      </c>
      <c r="X405" s="1850"/>
      <c r="Y405" s="1854">
        <v>0</v>
      </c>
      <c r="Z405" s="1850" t="s">
        <v>998</v>
      </c>
      <c r="AA405" s="1854">
        <v>1</v>
      </c>
      <c r="AB405" s="1850" t="s">
        <v>1220</v>
      </c>
      <c r="AC405" s="1850" t="s">
        <v>998</v>
      </c>
      <c r="AD405" s="1850" t="s">
        <v>994</v>
      </c>
      <c r="AE405" s="1850" t="s">
        <v>994</v>
      </c>
      <c r="AF405" s="1850" t="s">
        <v>994</v>
      </c>
      <c r="AG405" s="1850" t="s">
        <v>994</v>
      </c>
      <c r="AH405" s="1850" t="s">
        <v>994</v>
      </c>
      <c r="AI405" s="1854">
        <v>1</v>
      </c>
      <c r="AJ405" s="1850" t="s">
        <v>29156</v>
      </c>
    </row>
    <row r="406" spans="1:36" ht="15">
      <c r="A406" s="1847" t="s">
        <v>5883</v>
      </c>
      <c r="B406" s="1848" t="s">
        <v>5884</v>
      </c>
      <c r="C406" s="1853">
        <v>2</v>
      </c>
      <c r="D406" s="1848" t="s">
        <v>5416</v>
      </c>
      <c r="E406" s="1853">
        <v>5</v>
      </c>
      <c r="F406" s="1848" t="s">
        <v>24361</v>
      </c>
      <c r="G406" s="1848" t="s">
        <v>994</v>
      </c>
      <c r="H406" s="1853">
        <v>4</v>
      </c>
      <c r="I406" s="1848" t="s">
        <v>5445</v>
      </c>
      <c r="J406" s="1848" t="s">
        <v>994</v>
      </c>
      <c r="K406" s="1853">
        <v>90</v>
      </c>
      <c r="L406" s="1853">
        <v>2</v>
      </c>
      <c r="M406" s="1848" t="s">
        <v>5451</v>
      </c>
      <c r="N406" s="1853">
        <v>0</v>
      </c>
      <c r="O406" s="1848" t="s">
        <v>998</v>
      </c>
      <c r="P406" s="1853">
        <v>2</v>
      </c>
      <c r="Q406" s="1848" t="s">
        <v>5452</v>
      </c>
      <c r="R406" s="1853"/>
      <c r="S406" s="1853"/>
      <c r="T406" s="1853"/>
      <c r="U406" s="1853"/>
      <c r="V406" s="1853">
        <v>2</v>
      </c>
      <c r="W406" s="1848" t="s">
        <v>13282</v>
      </c>
      <c r="X406" s="1848"/>
      <c r="Y406" s="1853">
        <v>0</v>
      </c>
      <c r="Z406" s="1848" t="s">
        <v>998</v>
      </c>
      <c r="AA406" s="1853">
        <v>1</v>
      </c>
      <c r="AB406" s="1848" t="s">
        <v>1220</v>
      </c>
      <c r="AC406" s="1848" t="s">
        <v>998</v>
      </c>
      <c r="AD406" s="1848" t="s">
        <v>994</v>
      </c>
      <c r="AE406" s="1848" t="s">
        <v>994</v>
      </c>
      <c r="AF406" s="1848" t="s">
        <v>994</v>
      </c>
      <c r="AG406" s="1848" t="s">
        <v>994</v>
      </c>
      <c r="AH406" s="1848" t="s">
        <v>994</v>
      </c>
      <c r="AI406" s="1853">
        <v>1</v>
      </c>
      <c r="AJ406" s="1848" t="s">
        <v>29156</v>
      </c>
    </row>
    <row r="407" spans="1:36" ht="15">
      <c r="A407" s="1849" t="s">
        <v>5885</v>
      </c>
      <c r="B407" s="1850" t="s">
        <v>5886</v>
      </c>
      <c r="C407" s="1854">
        <v>2</v>
      </c>
      <c r="D407" s="1850" t="s">
        <v>5416</v>
      </c>
      <c r="E407" s="1854">
        <v>5</v>
      </c>
      <c r="F407" s="1850" t="s">
        <v>24361</v>
      </c>
      <c r="G407" s="1850" t="s">
        <v>994</v>
      </c>
      <c r="H407" s="1854">
        <v>4</v>
      </c>
      <c r="I407" s="1850" t="s">
        <v>5445</v>
      </c>
      <c r="J407" s="1850" t="s">
        <v>994</v>
      </c>
      <c r="K407" s="1854">
        <v>90</v>
      </c>
      <c r="L407" s="1854">
        <v>2</v>
      </c>
      <c r="M407" s="1850" t="s">
        <v>5451</v>
      </c>
      <c r="N407" s="1854">
        <v>0</v>
      </c>
      <c r="O407" s="1850" t="s">
        <v>998</v>
      </c>
      <c r="P407" s="1854">
        <v>2</v>
      </c>
      <c r="Q407" s="1850" t="s">
        <v>5452</v>
      </c>
      <c r="R407" s="1854"/>
      <c r="S407" s="1854"/>
      <c r="T407" s="1854"/>
      <c r="U407" s="1854"/>
      <c r="V407" s="1854">
        <v>2</v>
      </c>
      <c r="W407" s="1850" t="s">
        <v>13282</v>
      </c>
      <c r="X407" s="1850"/>
      <c r="Y407" s="1854">
        <v>0</v>
      </c>
      <c r="Z407" s="1850" t="s">
        <v>998</v>
      </c>
      <c r="AA407" s="1854">
        <v>1</v>
      </c>
      <c r="AB407" s="1850" t="s">
        <v>1220</v>
      </c>
      <c r="AC407" s="1850" t="s">
        <v>994</v>
      </c>
      <c r="AD407" s="1850" t="s">
        <v>994</v>
      </c>
      <c r="AE407" s="1850" t="s">
        <v>994</v>
      </c>
      <c r="AF407" s="1850" t="s">
        <v>994</v>
      </c>
      <c r="AG407" s="1850" t="s">
        <v>994</v>
      </c>
      <c r="AH407" s="1850" t="s">
        <v>994</v>
      </c>
      <c r="AI407" s="1854">
        <v>1</v>
      </c>
      <c r="AJ407" s="1850" t="s">
        <v>29156</v>
      </c>
    </row>
    <row r="408" spans="1:36" ht="15">
      <c r="A408" s="1847" t="s">
        <v>5887</v>
      </c>
      <c r="B408" s="1848" t="s">
        <v>5888</v>
      </c>
      <c r="C408" s="1853">
        <v>2</v>
      </c>
      <c r="D408" s="1848" t="s">
        <v>5416</v>
      </c>
      <c r="E408" s="1853">
        <v>1</v>
      </c>
      <c r="F408" s="1848" t="s">
        <v>5567</v>
      </c>
      <c r="G408" s="1848" t="s">
        <v>994</v>
      </c>
      <c r="H408" s="1853">
        <v>4</v>
      </c>
      <c r="I408" s="1848" t="s">
        <v>5445</v>
      </c>
      <c r="J408" s="1848" t="s">
        <v>994</v>
      </c>
      <c r="K408" s="1853">
        <v>90</v>
      </c>
      <c r="L408" s="1853">
        <v>2</v>
      </c>
      <c r="M408" s="1848" t="s">
        <v>5451</v>
      </c>
      <c r="N408" s="1853">
        <v>0</v>
      </c>
      <c r="O408" s="1848" t="s">
        <v>998</v>
      </c>
      <c r="P408" s="1853">
        <v>2</v>
      </c>
      <c r="Q408" s="1848" t="s">
        <v>5452</v>
      </c>
      <c r="R408" s="1853"/>
      <c r="S408" s="1853"/>
      <c r="T408" s="1853"/>
      <c r="U408" s="1853"/>
      <c r="V408" s="1853">
        <v>1</v>
      </c>
      <c r="W408" s="1848" t="s">
        <v>13267</v>
      </c>
      <c r="X408" s="1848"/>
      <c r="Y408" s="1853">
        <v>0</v>
      </c>
      <c r="Z408" s="1848" t="s">
        <v>998</v>
      </c>
      <c r="AA408" s="1853">
        <v>1</v>
      </c>
      <c r="AB408" s="1848" t="s">
        <v>1220</v>
      </c>
      <c r="AC408" s="1848" t="s">
        <v>994</v>
      </c>
      <c r="AD408" s="1848" t="s">
        <v>994</v>
      </c>
      <c r="AE408" s="1848" t="s">
        <v>994</v>
      </c>
      <c r="AF408" s="1848" t="s">
        <v>994</v>
      </c>
      <c r="AG408" s="1848" t="s">
        <v>994</v>
      </c>
      <c r="AH408" s="1848" t="s">
        <v>994</v>
      </c>
      <c r="AI408" s="1853">
        <v>1</v>
      </c>
      <c r="AJ408" s="1848" t="s">
        <v>29156</v>
      </c>
    </row>
    <row r="409" spans="1:36" ht="15">
      <c r="A409" s="1849" t="s">
        <v>5889</v>
      </c>
      <c r="B409" s="1850" t="s">
        <v>5890</v>
      </c>
      <c r="C409" s="1854">
        <v>2</v>
      </c>
      <c r="D409" s="1850" t="s">
        <v>5416</v>
      </c>
      <c r="E409" s="1854">
        <v>1</v>
      </c>
      <c r="F409" s="1850" t="s">
        <v>5567</v>
      </c>
      <c r="G409" s="1850" t="s">
        <v>994</v>
      </c>
      <c r="H409" s="1854">
        <v>4</v>
      </c>
      <c r="I409" s="1850" t="s">
        <v>5445</v>
      </c>
      <c r="J409" s="1850" t="s">
        <v>994</v>
      </c>
      <c r="K409" s="1854">
        <v>90</v>
      </c>
      <c r="L409" s="1854">
        <v>2</v>
      </c>
      <c r="M409" s="1850" t="s">
        <v>5451</v>
      </c>
      <c r="N409" s="1854">
        <v>0</v>
      </c>
      <c r="O409" s="1850" t="s">
        <v>998</v>
      </c>
      <c r="P409" s="1854">
        <v>2</v>
      </c>
      <c r="Q409" s="1850" t="s">
        <v>5452</v>
      </c>
      <c r="R409" s="1854"/>
      <c r="S409" s="1854"/>
      <c r="T409" s="1854"/>
      <c r="U409" s="1854"/>
      <c r="V409" s="1854">
        <v>1</v>
      </c>
      <c r="W409" s="1850" t="s">
        <v>13267</v>
      </c>
      <c r="X409" s="1850"/>
      <c r="Y409" s="1854">
        <v>0</v>
      </c>
      <c r="Z409" s="1850" t="s">
        <v>998</v>
      </c>
      <c r="AA409" s="1854">
        <v>1</v>
      </c>
      <c r="AB409" s="1850" t="s">
        <v>1220</v>
      </c>
      <c r="AC409" s="1850" t="s">
        <v>994</v>
      </c>
      <c r="AD409" s="1850" t="s">
        <v>994</v>
      </c>
      <c r="AE409" s="1850" t="s">
        <v>994</v>
      </c>
      <c r="AF409" s="1850" t="s">
        <v>994</v>
      </c>
      <c r="AG409" s="1850" t="s">
        <v>994</v>
      </c>
      <c r="AH409" s="1850" t="s">
        <v>994</v>
      </c>
      <c r="AI409" s="1854">
        <v>1</v>
      </c>
      <c r="AJ409" s="1850" t="s">
        <v>29156</v>
      </c>
    </row>
    <row r="410" spans="1:36" ht="15">
      <c r="A410" s="1847" t="s">
        <v>5891</v>
      </c>
      <c r="B410" s="1848" t="s">
        <v>5892</v>
      </c>
      <c r="C410" s="1853">
        <v>2</v>
      </c>
      <c r="D410" s="1848" t="s">
        <v>5416</v>
      </c>
      <c r="E410" s="1853">
        <v>5</v>
      </c>
      <c r="F410" s="1848" t="s">
        <v>24361</v>
      </c>
      <c r="G410" s="1848" t="s">
        <v>994</v>
      </c>
      <c r="H410" s="1853">
        <v>4</v>
      </c>
      <c r="I410" s="1848" t="s">
        <v>5445</v>
      </c>
      <c r="J410" s="1848" t="s">
        <v>994</v>
      </c>
      <c r="K410" s="1853">
        <v>90</v>
      </c>
      <c r="L410" s="1853">
        <v>2</v>
      </c>
      <c r="M410" s="1848" t="s">
        <v>5451</v>
      </c>
      <c r="N410" s="1853">
        <v>9.5</v>
      </c>
      <c r="O410" s="1848" t="s">
        <v>998</v>
      </c>
      <c r="P410" s="1853">
        <v>2</v>
      </c>
      <c r="Q410" s="1848" t="s">
        <v>5452</v>
      </c>
      <c r="R410" s="1853"/>
      <c r="S410" s="1853">
        <v>30</v>
      </c>
      <c r="T410" s="1853">
        <v>15</v>
      </c>
      <c r="U410" s="1853"/>
      <c r="V410" s="1853">
        <v>2</v>
      </c>
      <c r="W410" s="1848" t="s">
        <v>13282</v>
      </c>
      <c r="X410" s="1848"/>
      <c r="Y410" s="1853">
        <v>0</v>
      </c>
      <c r="Z410" s="1848" t="s">
        <v>998</v>
      </c>
      <c r="AA410" s="1853">
        <v>1</v>
      </c>
      <c r="AB410" s="1848" t="s">
        <v>1220</v>
      </c>
      <c r="AC410" s="1848" t="s">
        <v>994</v>
      </c>
      <c r="AD410" s="1848" t="s">
        <v>994</v>
      </c>
      <c r="AE410" s="1848" t="s">
        <v>994</v>
      </c>
      <c r="AF410" s="1848" t="s">
        <v>994</v>
      </c>
      <c r="AG410" s="1848" t="s">
        <v>994</v>
      </c>
      <c r="AH410" s="1848" t="s">
        <v>994</v>
      </c>
      <c r="AI410" s="1853">
        <v>1</v>
      </c>
      <c r="AJ410" s="1848" t="s">
        <v>29156</v>
      </c>
    </row>
    <row r="411" spans="1:36" ht="15">
      <c r="A411" s="1849" t="s">
        <v>5893</v>
      </c>
      <c r="B411" s="1850" t="s">
        <v>5894</v>
      </c>
      <c r="C411" s="1854">
        <v>2</v>
      </c>
      <c r="D411" s="1850" t="s">
        <v>5416</v>
      </c>
      <c r="E411" s="1854">
        <v>5</v>
      </c>
      <c r="F411" s="1850" t="s">
        <v>24361</v>
      </c>
      <c r="G411" s="1850" t="s">
        <v>994</v>
      </c>
      <c r="H411" s="1854">
        <v>4</v>
      </c>
      <c r="I411" s="1850" t="s">
        <v>5445</v>
      </c>
      <c r="J411" s="1850" t="s">
        <v>994</v>
      </c>
      <c r="K411" s="1854">
        <v>90</v>
      </c>
      <c r="L411" s="1854">
        <v>2</v>
      </c>
      <c r="M411" s="1850" t="s">
        <v>5451</v>
      </c>
      <c r="N411" s="1854">
        <v>9.5</v>
      </c>
      <c r="O411" s="1850" t="s">
        <v>998</v>
      </c>
      <c r="P411" s="1854">
        <v>2</v>
      </c>
      <c r="Q411" s="1850" t="s">
        <v>5452</v>
      </c>
      <c r="R411" s="1854"/>
      <c r="S411" s="1854">
        <v>10</v>
      </c>
      <c r="T411" s="1854">
        <v>5</v>
      </c>
      <c r="U411" s="1854"/>
      <c r="V411" s="1854">
        <v>2</v>
      </c>
      <c r="W411" s="1850" t="s">
        <v>13282</v>
      </c>
      <c r="X411" s="1850"/>
      <c r="Y411" s="1854">
        <v>0</v>
      </c>
      <c r="Z411" s="1850" t="s">
        <v>998</v>
      </c>
      <c r="AA411" s="1854">
        <v>1</v>
      </c>
      <c r="AB411" s="1850" t="s">
        <v>1220</v>
      </c>
      <c r="AC411" s="1850" t="s">
        <v>994</v>
      </c>
      <c r="AD411" s="1850" t="s">
        <v>994</v>
      </c>
      <c r="AE411" s="1850" t="s">
        <v>994</v>
      </c>
      <c r="AF411" s="1850" t="s">
        <v>994</v>
      </c>
      <c r="AG411" s="1850" t="s">
        <v>994</v>
      </c>
      <c r="AH411" s="1850" t="s">
        <v>994</v>
      </c>
      <c r="AI411" s="1854">
        <v>1</v>
      </c>
      <c r="AJ411" s="1850" t="s">
        <v>29156</v>
      </c>
    </row>
    <row r="412" spans="1:36" ht="15">
      <c r="A412" s="1847" t="s">
        <v>5895</v>
      </c>
      <c r="B412" s="1848" t="s">
        <v>5896</v>
      </c>
      <c r="C412" s="1853">
        <v>2</v>
      </c>
      <c r="D412" s="1848" t="s">
        <v>5416</v>
      </c>
      <c r="E412" s="1853">
        <v>1</v>
      </c>
      <c r="F412" s="1848" t="s">
        <v>5567</v>
      </c>
      <c r="G412" s="1848" t="s">
        <v>994</v>
      </c>
      <c r="H412" s="1853">
        <v>4</v>
      </c>
      <c r="I412" s="1848" t="s">
        <v>5445</v>
      </c>
      <c r="J412" s="1848" t="s">
        <v>994</v>
      </c>
      <c r="K412" s="1853">
        <v>90</v>
      </c>
      <c r="L412" s="1853">
        <v>2</v>
      </c>
      <c r="M412" s="1848" t="s">
        <v>5451</v>
      </c>
      <c r="N412" s="1853">
        <v>9.5</v>
      </c>
      <c r="O412" s="1848" t="s">
        <v>998</v>
      </c>
      <c r="P412" s="1853">
        <v>2</v>
      </c>
      <c r="Q412" s="1848" t="s">
        <v>5452</v>
      </c>
      <c r="R412" s="1853"/>
      <c r="S412" s="1853"/>
      <c r="T412" s="1853"/>
      <c r="U412" s="1853"/>
      <c r="V412" s="1853">
        <v>2</v>
      </c>
      <c r="W412" s="1848" t="s">
        <v>13282</v>
      </c>
      <c r="X412" s="1848"/>
      <c r="Y412" s="1853">
        <v>0</v>
      </c>
      <c r="Z412" s="1848" t="s">
        <v>998</v>
      </c>
      <c r="AA412" s="1853">
        <v>1</v>
      </c>
      <c r="AB412" s="1848" t="s">
        <v>1220</v>
      </c>
      <c r="AC412" s="1848" t="s">
        <v>998</v>
      </c>
      <c r="AD412" s="1848" t="s">
        <v>994</v>
      </c>
      <c r="AE412" s="1848" t="s">
        <v>994</v>
      </c>
      <c r="AF412" s="1848" t="s">
        <v>994</v>
      </c>
      <c r="AG412" s="1848" t="s">
        <v>994</v>
      </c>
      <c r="AH412" s="1848" t="s">
        <v>994</v>
      </c>
      <c r="AI412" s="1853">
        <v>1</v>
      </c>
      <c r="AJ412" s="1848" t="s">
        <v>29156</v>
      </c>
    </row>
    <row r="413" spans="1:36" ht="15">
      <c r="A413" s="1849" t="s">
        <v>5895</v>
      </c>
      <c r="B413" s="1850" t="s">
        <v>5896</v>
      </c>
      <c r="C413" s="1854">
        <v>2</v>
      </c>
      <c r="D413" s="1850" t="s">
        <v>5416</v>
      </c>
      <c r="E413" s="1854">
        <v>1</v>
      </c>
      <c r="F413" s="1850" t="s">
        <v>5567</v>
      </c>
      <c r="G413" s="1850" t="s">
        <v>994</v>
      </c>
      <c r="H413" s="1854">
        <v>4</v>
      </c>
      <c r="I413" s="1850" t="s">
        <v>5445</v>
      </c>
      <c r="J413" s="1850" t="s">
        <v>994</v>
      </c>
      <c r="K413" s="1854">
        <v>90</v>
      </c>
      <c r="L413" s="1854">
        <v>2</v>
      </c>
      <c r="M413" s="1850" t="s">
        <v>5451</v>
      </c>
      <c r="N413" s="1854">
        <v>9.5</v>
      </c>
      <c r="O413" s="1850" t="s">
        <v>998</v>
      </c>
      <c r="P413" s="1854">
        <v>2</v>
      </c>
      <c r="Q413" s="1850" t="s">
        <v>5452</v>
      </c>
      <c r="R413" s="1854">
        <v>2190</v>
      </c>
      <c r="S413" s="1854"/>
      <c r="T413" s="1854"/>
      <c r="U413" s="1854"/>
      <c r="V413" s="1854">
        <v>2</v>
      </c>
      <c r="W413" s="1850" t="s">
        <v>13282</v>
      </c>
      <c r="X413" s="1850"/>
      <c r="Y413" s="1854">
        <v>0</v>
      </c>
      <c r="Z413" s="1850" t="s">
        <v>998</v>
      </c>
      <c r="AA413" s="1854">
        <v>1</v>
      </c>
      <c r="AB413" s="1850" t="s">
        <v>1220</v>
      </c>
      <c r="AC413" s="1850" t="s">
        <v>998</v>
      </c>
      <c r="AD413" s="1850" t="s">
        <v>994</v>
      </c>
      <c r="AE413" s="1850" t="s">
        <v>994</v>
      </c>
      <c r="AF413" s="1850" t="s">
        <v>994</v>
      </c>
      <c r="AG413" s="1850" t="s">
        <v>994</v>
      </c>
      <c r="AH413" s="1850" t="s">
        <v>994</v>
      </c>
      <c r="AI413" s="1854">
        <v>1</v>
      </c>
      <c r="AJ413" s="1850" t="s">
        <v>29156</v>
      </c>
    </row>
    <row r="414" spans="1:36" ht="15">
      <c r="A414" s="1847" t="s">
        <v>5897</v>
      </c>
      <c r="B414" s="1848" t="s">
        <v>5898</v>
      </c>
      <c r="C414" s="1853">
        <v>2</v>
      </c>
      <c r="D414" s="1848" t="s">
        <v>5416</v>
      </c>
      <c r="E414" s="1853">
        <v>5</v>
      </c>
      <c r="F414" s="1848" t="s">
        <v>24361</v>
      </c>
      <c r="G414" s="1848" t="s">
        <v>994</v>
      </c>
      <c r="H414" s="1853">
        <v>4</v>
      </c>
      <c r="I414" s="1848" t="s">
        <v>5445</v>
      </c>
      <c r="J414" s="1848" t="s">
        <v>994</v>
      </c>
      <c r="K414" s="1853">
        <v>90</v>
      </c>
      <c r="L414" s="1853">
        <v>2</v>
      </c>
      <c r="M414" s="1848" t="s">
        <v>5451</v>
      </c>
      <c r="N414" s="1853">
        <v>9.5</v>
      </c>
      <c r="O414" s="1848" t="s">
        <v>998</v>
      </c>
      <c r="P414" s="1853">
        <v>2</v>
      </c>
      <c r="Q414" s="1848" t="s">
        <v>5452</v>
      </c>
      <c r="R414" s="1853"/>
      <c r="S414" s="1853"/>
      <c r="T414" s="1853"/>
      <c r="U414" s="1853"/>
      <c r="V414" s="1853">
        <v>2</v>
      </c>
      <c r="W414" s="1848" t="s">
        <v>13282</v>
      </c>
      <c r="X414" s="1848"/>
      <c r="Y414" s="1853">
        <v>0</v>
      </c>
      <c r="Z414" s="1848" t="s">
        <v>998</v>
      </c>
      <c r="AA414" s="1853">
        <v>1</v>
      </c>
      <c r="AB414" s="1848" t="s">
        <v>1220</v>
      </c>
      <c r="AC414" s="1848" t="s">
        <v>994</v>
      </c>
      <c r="AD414" s="1848" t="s">
        <v>994</v>
      </c>
      <c r="AE414" s="1848" t="s">
        <v>994</v>
      </c>
      <c r="AF414" s="1848" t="s">
        <v>994</v>
      </c>
      <c r="AG414" s="1848" t="s">
        <v>994</v>
      </c>
      <c r="AH414" s="1848" t="s">
        <v>994</v>
      </c>
      <c r="AI414" s="1853">
        <v>1</v>
      </c>
      <c r="AJ414" s="1848" t="s">
        <v>29156</v>
      </c>
    </row>
    <row r="415" spans="1:36" ht="15">
      <c r="A415" s="1849" t="s">
        <v>5899</v>
      </c>
      <c r="B415" s="1850" t="s">
        <v>5900</v>
      </c>
      <c r="C415" s="1854">
        <v>2</v>
      </c>
      <c r="D415" s="1850" t="s">
        <v>5416</v>
      </c>
      <c r="E415" s="1854">
        <v>5</v>
      </c>
      <c r="F415" s="1850" t="s">
        <v>24361</v>
      </c>
      <c r="G415" s="1850" t="s">
        <v>994</v>
      </c>
      <c r="H415" s="1854">
        <v>4</v>
      </c>
      <c r="I415" s="1850" t="s">
        <v>5445</v>
      </c>
      <c r="J415" s="1850" t="s">
        <v>994</v>
      </c>
      <c r="K415" s="1854">
        <v>90</v>
      </c>
      <c r="L415" s="1854">
        <v>2</v>
      </c>
      <c r="M415" s="1850" t="s">
        <v>5451</v>
      </c>
      <c r="N415" s="1854">
        <v>9.5</v>
      </c>
      <c r="O415" s="1850" t="s">
        <v>998</v>
      </c>
      <c r="P415" s="1854">
        <v>2</v>
      </c>
      <c r="Q415" s="1850" t="s">
        <v>5452</v>
      </c>
      <c r="R415" s="1854"/>
      <c r="S415" s="1854"/>
      <c r="T415" s="1854"/>
      <c r="U415" s="1854"/>
      <c r="V415" s="1854">
        <v>2</v>
      </c>
      <c r="W415" s="1850" t="s">
        <v>13282</v>
      </c>
      <c r="X415" s="1850"/>
      <c r="Y415" s="1854">
        <v>0</v>
      </c>
      <c r="Z415" s="1850" t="s">
        <v>998</v>
      </c>
      <c r="AA415" s="1854">
        <v>1</v>
      </c>
      <c r="AB415" s="1850" t="s">
        <v>1220</v>
      </c>
      <c r="AC415" s="1850" t="s">
        <v>994</v>
      </c>
      <c r="AD415" s="1850" t="s">
        <v>994</v>
      </c>
      <c r="AE415" s="1850" t="s">
        <v>994</v>
      </c>
      <c r="AF415" s="1850" t="s">
        <v>994</v>
      </c>
      <c r="AG415" s="1850" t="s">
        <v>994</v>
      </c>
      <c r="AH415" s="1850" t="s">
        <v>994</v>
      </c>
      <c r="AI415" s="1854">
        <v>1</v>
      </c>
      <c r="AJ415" s="1850" t="s">
        <v>29156</v>
      </c>
    </row>
    <row r="416" spans="1:36" ht="15">
      <c r="A416" s="1847" t="s">
        <v>5901</v>
      </c>
      <c r="B416" s="1848" t="s">
        <v>5902</v>
      </c>
      <c r="C416" s="1853">
        <v>2</v>
      </c>
      <c r="D416" s="1848" t="s">
        <v>5416</v>
      </c>
      <c r="E416" s="1853">
        <v>5</v>
      </c>
      <c r="F416" s="1848" t="s">
        <v>24361</v>
      </c>
      <c r="G416" s="1848" t="s">
        <v>994</v>
      </c>
      <c r="H416" s="1853">
        <v>4</v>
      </c>
      <c r="I416" s="1848" t="s">
        <v>5445</v>
      </c>
      <c r="J416" s="1848" t="s">
        <v>994</v>
      </c>
      <c r="K416" s="1853">
        <v>90</v>
      </c>
      <c r="L416" s="1853">
        <v>2</v>
      </c>
      <c r="M416" s="1848" t="s">
        <v>5451</v>
      </c>
      <c r="N416" s="1853">
        <v>9.5</v>
      </c>
      <c r="O416" s="1848" t="s">
        <v>998</v>
      </c>
      <c r="P416" s="1853">
        <v>2</v>
      </c>
      <c r="Q416" s="1848" t="s">
        <v>5452</v>
      </c>
      <c r="R416" s="1853"/>
      <c r="S416" s="1853"/>
      <c r="T416" s="1853"/>
      <c r="U416" s="1853"/>
      <c r="V416" s="1853">
        <v>2</v>
      </c>
      <c r="W416" s="1848" t="s">
        <v>13282</v>
      </c>
      <c r="X416" s="1848"/>
      <c r="Y416" s="1853">
        <v>0</v>
      </c>
      <c r="Z416" s="1848" t="s">
        <v>998</v>
      </c>
      <c r="AA416" s="1853">
        <v>1</v>
      </c>
      <c r="AB416" s="1848" t="s">
        <v>1220</v>
      </c>
      <c r="AC416" s="1848" t="s">
        <v>994</v>
      </c>
      <c r="AD416" s="1848" t="s">
        <v>994</v>
      </c>
      <c r="AE416" s="1848" t="s">
        <v>994</v>
      </c>
      <c r="AF416" s="1848" t="s">
        <v>994</v>
      </c>
      <c r="AG416" s="1848" t="s">
        <v>994</v>
      </c>
      <c r="AH416" s="1848" t="s">
        <v>994</v>
      </c>
      <c r="AI416" s="1853">
        <v>1</v>
      </c>
      <c r="AJ416" s="1848" t="s">
        <v>29156</v>
      </c>
    </row>
    <row r="417" spans="1:36" ht="15">
      <c r="A417" s="1849" t="s">
        <v>5903</v>
      </c>
      <c r="B417" s="1850" t="s">
        <v>5904</v>
      </c>
      <c r="C417" s="1854">
        <v>2</v>
      </c>
      <c r="D417" s="1850" t="s">
        <v>5416</v>
      </c>
      <c r="E417" s="1854">
        <v>5</v>
      </c>
      <c r="F417" s="1850" t="s">
        <v>24361</v>
      </c>
      <c r="G417" s="1850" t="s">
        <v>994</v>
      </c>
      <c r="H417" s="1854">
        <v>4</v>
      </c>
      <c r="I417" s="1850" t="s">
        <v>5445</v>
      </c>
      <c r="J417" s="1850" t="s">
        <v>994</v>
      </c>
      <c r="K417" s="1854">
        <v>90</v>
      </c>
      <c r="L417" s="1854">
        <v>2</v>
      </c>
      <c r="M417" s="1850" t="s">
        <v>5451</v>
      </c>
      <c r="N417" s="1854">
        <v>9.5</v>
      </c>
      <c r="O417" s="1850" t="s">
        <v>998</v>
      </c>
      <c r="P417" s="1854">
        <v>2</v>
      </c>
      <c r="Q417" s="1850" t="s">
        <v>5452</v>
      </c>
      <c r="R417" s="1854"/>
      <c r="S417" s="1854"/>
      <c r="T417" s="1854"/>
      <c r="U417" s="1854"/>
      <c r="V417" s="1854">
        <v>2</v>
      </c>
      <c r="W417" s="1850" t="s">
        <v>13282</v>
      </c>
      <c r="X417" s="1850"/>
      <c r="Y417" s="1854">
        <v>0</v>
      </c>
      <c r="Z417" s="1850" t="s">
        <v>998</v>
      </c>
      <c r="AA417" s="1854">
        <v>1</v>
      </c>
      <c r="AB417" s="1850" t="s">
        <v>1220</v>
      </c>
      <c r="AC417" s="1850" t="s">
        <v>994</v>
      </c>
      <c r="AD417" s="1850" t="s">
        <v>994</v>
      </c>
      <c r="AE417" s="1850" t="s">
        <v>994</v>
      </c>
      <c r="AF417" s="1850" t="s">
        <v>994</v>
      </c>
      <c r="AG417" s="1850" t="s">
        <v>994</v>
      </c>
      <c r="AH417" s="1850" t="s">
        <v>994</v>
      </c>
      <c r="AI417" s="1854">
        <v>1</v>
      </c>
      <c r="AJ417" s="1850" t="s">
        <v>29156</v>
      </c>
    </row>
    <row r="418" spans="1:36" ht="15">
      <c r="A418" s="1847" t="s">
        <v>5905</v>
      </c>
      <c r="B418" s="1848" t="s">
        <v>5906</v>
      </c>
      <c r="C418" s="1853">
        <v>2</v>
      </c>
      <c r="D418" s="1848" t="s">
        <v>5416</v>
      </c>
      <c r="E418" s="1853">
        <v>3</v>
      </c>
      <c r="F418" s="1848" t="s">
        <v>5450</v>
      </c>
      <c r="G418" s="1848" t="s">
        <v>994</v>
      </c>
      <c r="H418" s="1853">
        <v>4</v>
      </c>
      <c r="I418" s="1848" t="s">
        <v>5445</v>
      </c>
      <c r="J418" s="1848" t="s">
        <v>994</v>
      </c>
      <c r="K418" s="1853">
        <v>90</v>
      </c>
      <c r="L418" s="1853">
        <v>2</v>
      </c>
      <c r="M418" s="1848" t="s">
        <v>5451</v>
      </c>
      <c r="N418" s="1853">
        <v>0</v>
      </c>
      <c r="O418" s="1848" t="s">
        <v>998</v>
      </c>
      <c r="P418" s="1853">
        <v>2</v>
      </c>
      <c r="Q418" s="1848" t="s">
        <v>5452</v>
      </c>
      <c r="R418" s="1853"/>
      <c r="S418" s="1853"/>
      <c r="T418" s="1853"/>
      <c r="U418" s="1853"/>
      <c r="V418" s="1853">
        <v>2</v>
      </c>
      <c r="W418" s="1848" t="s">
        <v>13282</v>
      </c>
      <c r="X418" s="1848"/>
      <c r="Y418" s="1853">
        <v>0</v>
      </c>
      <c r="Z418" s="1848" t="s">
        <v>998</v>
      </c>
      <c r="AA418" s="1853">
        <v>1</v>
      </c>
      <c r="AB418" s="1848" t="s">
        <v>1220</v>
      </c>
      <c r="AC418" s="1848" t="s">
        <v>994</v>
      </c>
      <c r="AD418" s="1848" t="s">
        <v>994</v>
      </c>
      <c r="AE418" s="1848" t="s">
        <v>994</v>
      </c>
      <c r="AF418" s="1848" t="s">
        <v>994</v>
      </c>
      <c r="AG418" s="1848" t="s">
        <v>994</v>
      </c>
      <c r="AH418" s="1848" t="s">
        <v>994</v>
      </c>
      <c r="AI418" s="1853">
        <v>1</v>
      </c>
      <c r="AJ418" s="1848" t="s">
        <v>29156</v>
      </c>
    </row>
    <row r="419" spans="1:36" ht="15">
      <c r="A419" s="1849" t="s">
        <v>5907</v>
      </c>
      <c r="B419" s="1850" t="s">
        <v>5908</v>
      </c>
      <c r="C419" s="1854">
        <v>2</v>
      </c>
      <c r="D419" s="1850" t="s">
        <v>5416</v>
      </c>
      <c r="E419" s="1854">
        <v>2</v>
      </c>
      <c r="F419" s="1850" t="s">
        <v>5417</v>
      </c>
      <c r="G419" s="1850" t="s">
        <v>994</v>
      </c>
      <c r="H419" s="1854">
        <v>4</v>
      </c>
      <c r="I419" s="1850" t="s">
        <v>5445</v>
      </c>
      <c r="J419" s="1850" t="s">
        <v>994</v>
      </c>
      <c r="K419" s="1854">
        <v>90</v>
      </c>
      <c r="L419" s="1854">
        <v>2</v>
      </c>
      <c r="M419" s="1850" t="s">
        <v>5451</v>
      </c>
      <c r="N419" s="1854">
        <v>9.5</v>
      </c>
      <c r="O419" s="1850" t="s">
        <v>998</v>
      </c>
      <c r="P419" s="1854">
        <v>2</v>
      </c>
      <c r="Q419" s="1850" t="s">
        <v>5452</v>
      </c>
      <c r="R419" s="1854"/>
      <c r="S419" s="1854"/>
      <c r="T419" s="1854"/>
      <c r="U419" s="1854"/>
      <c r="V419" s="1854">
        <v>1</v>
      </c>
      <c r="W419" s="1850" t="s">
        <v>13267</v>
      </c>
      <c r="X419" s="1850"/>
      <c r="Y419" s="1854">
        <v>0</v>
      </c>
      <c r="Z419" s="1850" t="s">
        <v>998</v>
      </c>
      <c r="AA419" s="1854">
        <v>1</v>
      </c>
      <c r="AB419" s="1850" t="s">
        <v>1220</v>
      </c>
      <c r="AC419" s="1850" t="s">
        <v>994</v>
      </c>
      <c r="AD419" s="1850" t="s">
        <v>994</v>
      </c>
      <c r="AE419" s="1850" t="s">
        <v>994</v>
      </c>
      <c r="AF419" s="1850" t="s">
        <v>994</v>
      </c>
      <c r="AG419" s="1850" t="s">
        <v>994</v>
      </c>
      <c r="AH419" s="1850" t="s">
        <v>994</v>
      </c>
      <c r="AI419" s="1854">
        <v>1</v>
      </c>
      <c r="AJ419" s="1850" t="s">
        <v>29156</v>
      </c>
    </row>
    <row r="420" spans="1:36" ht="15">
      <c r="A420" s="1847" t="s">
        <v>5909</v>
      </c>
      <c r="B420" s="1848" t="s">
        <v>5910</v>
      </c>
      <c r="C420" s="1853">
        <v>2</v>
      </c>
      <c r="D420" s="1848" t="s">
        <v>5416</v>
      </c>
      <c r="E420" s="1853">
        <v>2</v>
      </c>
      <c r="F420" s="1848" t="s">
        <v>5417</v>
      </c>
      <c r="G420" s="1848" t="s">
        <v>994</v>
      </c>
      <c r="H420" s="1853">
        <v>4</v>
      </c>
      <c r="I420" s="1848" t="s">
        <v>5445</v>
      </c>
      <c r="J420" s="1848" t="s">
        <v>994</v>
      </c>
      <c r="K420" s="1853">
        <v>90</v>
      </c>
      <c r="L420" s="1853">
        <v>2</v>
      </c>
      <c r="M420" s="1848" t="s">
        <v>5451</v>
      </c>
      <c r="N420" s="1853">
        <v>0</v>
      </c>
      <c r="O420" s="1848" t="s">
        <v>998</v>
      </c>
      <c r="P420" s="1853">
        <v>2</v>
      </c>
      <c r="Q420" s="1848" t="s">
        <v>5452</v>
      </c>
      <c r="R420" s="1853"/>
      <c r="S420" s="1853"/>
      <c r="T420" s="1853"/>
      <c r="U420" s="1853"/>
      <c r="V420" s="1853">
        <v>1</v>
      </c>
      <c r="W420" s="1848" t="s">
        <v>13267</v>
      </c>
      <c r="X420" s="1848"/>
      <c r="Y420" s="1853">
        <v>0</v>
      </c>
      <c r="Z420" s="1848" t="s">
        <v>998</v>
      </c>
      <c r="AA420" s="1853">
        <v>1</v>
      </c>
      <c r="AB420" s="1848" t="s">
        <v>1220</v>
      </c>
      <c r="AC420" s="1848" t="s">
        <v>994</v>
      </c>
      <c r="AD420" s="1848" t="s">
        <v>994</v>
      </c>
      <c r="AE420" s="1848" t="s">
        <v>994</v>
      </c>
      <c r="AF420" s="1848" t="s">
        <v>994</v>
      </c>
      <c r="AG420" s="1848" t="s">
        <v>994</v>
      </c>
      <c r="AH420" s="1848" t="s">
        <v>994</v>
      </c>
      <c r="AI420" s="1853">
        <v>1</v>
      </c>
      <c r="AJ420" s="1848" t="s">
        <v>29156</v>
      </c>
    </row>
    <row r="421" spans="1:36" ht="15">
      <c r="A421" s="1849" t="s">
        <v>5911</v>
      </c>
      <c r="B421" s="1850" t="s">
        <v>5912</v>
      </c>
      <c r="C421" s="1854">
        <v>2</v>
      </c>
      <c r="D421" s="1850" t="s">
        <v>5416</v>
      </c>
      <c r="E421" s="1854">
        <v>2</v>
      </c>
      <c r="F421" s="1850" t="s">
        <v>5417</v>
      </c>
      <c r="G421" s="1850" t="s">
        <v>994</v>
      </c>
      <c r="H421" s="1854">
        <v>4</v>
      </c>
      <c r="I421" s="1850" t="s">
        <v>5445</v>
      </c>
      <c r="J421" s="1850" t="s">
        <v>994</v>
      </c>
      <c r="K421" s="1854">
        <v>90</v>
      </c>
      <c r="L421" s="1854">
        <v>2</v>
      </c>
      <c r="M421" s="1850" t="s">
        <v>5451</v>
      </c>
      <c r="N421" s="1854">
        <v>9.5</v>
      </c>
      <c r="O421" s="1850" t="s">
        <v>998</v>
      </c>
      <c r="P421" s="1854">
        <v>2</v>
      </c>
      <c r="Q421" s="1850" t="s">
        <v>5452</v>
      </c>
      <c r="R421" s="1854"/>
      <c r="S421" s="1854"/>
      <c r="T421" s="1854"/>
      <c r="U421" s="1854"/>
      <c r="V421" s="1854">
        <v>1</v>
      </c>
      <c r="W421" s="1850" t="s">
        <v>13267</v>
      </c>
      <c r="X421" s="1850"/>
      <c r="Y421" s="1854">
        <v>0</v>
      </c>
      <c r="Z421" s="1850" t="s">
        <v>998</v>
      </c>
      <c r="AA421" s="1854">
        <v>1</v>
      </c>
      <c r="AB421" s="1850" t="s">
        <v>1220</v>
      </c>
      <c r="AC421" s="1850" t="s">
        <v>994</v>
      </c>
      <c r="AD421" s="1850" t="s">
        <v>994</v>
      </c>
      <c r="AE421" s="1850" t="s">
        <v>994</v>
      </c>
      <c r="AF421" s="1850" t="s">
        <v>994</v>
      </c>
      <c r="AG421" s="1850" t="s">
        <v>994</v>
      </c>
      <c r="AH421" s="1850" t="s">
        <v>994</v>
      </c>
      <c r="AI421" s="1854">
        <v>1</v>
      </c>
      <c r="AJ421" s="1850" t="s">
        <v>29156</v>
      </c>
    </row>
    <row r="422" spans="1:36" ht="15">
      <c r="A422" s="1847" t="s">
        <v>5913</v>
      </c>
      <c r="B422" s="1848" t="s">
        <v>5914</v>
      </c>
      <c r="C422" s="1853">
        <v>2</v>
      </c>
      <c r="D422" s="1848" t="s">
        <v>5416</v>
      </c>
      <c r="E422" s="1853">
        <v>2</v>
      </c>
      <c r="F422" s="1848" t="s">
        <v>5417</v>
      </c>
      <c r="G422" s="1848" t="s">
        <v>994</v>
      </c>
      <c r="H422" s="1853">
        <v>4</v>
      </c>
      <c r="I422" s="1848" t="s">
        <v>5445</v>
      </c>
      <c r="J422" s="1848" t="s">
        <v>994</v>
      </c>
      <c r="K422" s="1853">
        <v>90</v>
      </c>
      <c r="L422" s="1853">
        <v>2</v>
      </c>
      <c r="M422" s="1848" t="s">
        <v>5451</v>
      </c>
      <c r="N422" s="1853">
        <v>9.5</v>
      </c>
      <c r="O422" s="1848" t="s">
        <v>998</v>
      </c>
      <c r="P422" s="1853">
        <v>2</v>
      </c>
      <c r="Q422" s="1848" t="s">
        <v>5452</v>
      </c>
      <c r="R422" s="1853"/>
      <c r="S422" s="1853"/>
      <c r="T422" s="1853"/>
      <c r="U422" s="1853"/>
      <c r="V422" s="1853">
        <v>1</v>
      </c>
      <c r="W422" s="1848" t="s">
        <v>13267</v>
      </c>
      <c r="X422" s="1848"/>
      <c r="Y422" s="1853">
        <v>0</v>
      </c>
      <c r="Z422" s="1848" t="s">
        <v>998</v>
      </c>
      <c r="AA422" s="1853">
        <v>1</v>
      </c>
      <c r="AB422" s="1848" t="s">
        <v>1220</v>
      </c>
      <c r="AC422" s="1848" t="s">
        <v>994</v>
      </c>
      <c r="AD422" s="1848" t="s">
        <v>994</v>
      </c>
      <c r="AE422" s="1848" t="s">
        <v>994</v>
      </c>
      <c r="AF422" s="1848" t="s">
        <v>994</v>
      </c>
      <c r="AG422" s="1848" t="s">
        <v>994</v>
      </c>
      <c r="AH422" s="1848" t="s">
        <v>994</v>
      </c>
      <c r="AI422" s="1853">
        <v>1</v>
      </c>
      <c r="AJ422" s="1848" t="s">
        <v>29156</v>
      </c>
    </row>
    <row r="423" spans="1:36" ht="15">
      <c r="A423" s="1849" t="s">
        <v>5915</v>
      </c>
      <c r="B423" s="1850" t="s">
        <v>5916</v>
      </c>
      <c r="C423" s="1854">
        <v>2</v>
      </c>
      <c r="D423" s="1850" t="s">
        <v>5416</v>
      </c>
      <c r="E423" s="1854">
        <v>5</v>
      </c>
      <c r="F423" s="1850" t="s">
        <v>24361</v>
      </c>
      <c r="G423" s="1850" t="s">
        <v>994</v>
      </c>
      <c r="H423" s="1854">
        <v>4</v>
      </c>
      <c r="I423" s="1850" t="s">
        <v>5445</v>
      </c>
      <c r="J423" s="1850" t="s">
        <v>994</v>
      </c>
      <c r="K423" s="1854">
        <v>90</v>
      </c>
      <c r="L423" s="1854">
        <v>2</v>
      </c>
      <c r="M423" s="1850" t="s">
        <v>5451</v>
      </c>
      <c r="N423" s="1854">
        <v>0</v>
      </c>
      <c r="O423" s="1850" t="s">
        <v>998</v>
      </c>
      <c r="P423" s="1854">
        <v>2</v>
      </c>
      <c r="Q423" s="1850" t="s">
        <v>5452</v>
      </c>
      <c r="R423" s="1854"/>
      <c r="S423" s="1854"/>
      <c r="T423" s="1854"/>
      <c r="U423" s="1854"/>
      <c r="V423" s="1854">
        <v>2</v>
      </c>
      <c r="W423" s="1850" t="s">
        <v>13282</v>
      </c>
      <c r="X423" s="1850"/>
      <c r="Y423" s="1854">
        <v>0</v>
      </c>
      <c r="Z423" s="1850" t="s">
        <v>998</v>
      </c>
      <c r="AA423" s="1854">
        <v>1</v>
      </c>
      <c r="AB423" s="1850" t="s">
        <v>1220</v>
      </c>
      <c r="AC423" s="1850" t="s">
        <v>994</v>
      </c>
      <c r="AD423" s="1850" t="s">
        <v>994</v>
      </c>
      <c r="AE423" s="1850" t="s">
        <v>994</v>
      </c>
      <c r="AF423" s="1850" t="s">
        <v>994</v>
      </c>
      <c r="AG423" s="1850" t="s">
        <v>994</v>
      </c>
      <c r="AH423" s="1850" t="s">
        <v>994</v>
      </c>
      <c r="AI423" s="1854">
        <v>1</v>
      </c>
      <c r="AJ423" s="1850" t="s">
        <v>29156</v>
      </c>
    </row>
    <row r="424" spans="1:36" ht="15">
      <c r="A424" s="1847" t="s">
        <v>5915</v>
      </c>
      <c r="B424" s="1848" t="s">
        <v>5916</v>
      </c>
      <c r="C424" s="1853">
        <v>2</v>
      </c>
      <c r="D424" s="1848" t="s">
        <v>5416</v>
      </c>
      <c r="E424" s="1853">
        <v>5</v>
      </c>
      <c r="F424" s="1848" t="s">
        <v>24361</v>
      </c>
      <c r="G424" s="1848" t="s">
        <v>994</v>
      </c>
      <c r="H424" s="1853">
        <v>4</v>
      </c>
      <c r="I424" s="1848" t="s">
        <v>5445</v>
      </c>
      <c r="J424" s="1848" t="s">
        <v>994</v>
      </c>
      <c r="K424" s="1853">
        <v>90</v>
      </c>
      <c r="L424" s="1853">
        <v>2</v>
      </c>
      <c r="M424" s="1848" t="s">
        <v>5451</v>
      </c>
      <c r="N424" s="1853">
        <v>0</v>
      </c>
      <c r="O424" s="1848" t="s">
        <v>998</v>
      </c>
      <c r="P424" s="1853">
        <v>2</v>
      </c>
      <c r="Q424" s="1848" t="s">
        <v>5452</v>
      </c>
      <c r="R424" s="1853">
        <v>2190</v>
      </c>
      <c r="S424" s="1853"/>
      <c r="T424" s="1853"/>
      <c r="U424" s="1853"/>
      <c r="V424" s="1853">
        <v>2</v>
      </c>
      <c r="W424" s="1848" t="s">
        <v>13282</v>
      </c>
      <c r="X424" s="1848"/>
      <c r="Y424" s="1853">
        <v>0</v>
      </c>
      <c r="Z424" s="1848" t="s">
        <v>998</v>
      </c>
      <c r="AA424" s="1853">
        <v>1</v>
      </c>
      <c r="AB424" s="1848" t="s">
        <v>1220</v>
      </c>
      <c r="AC424" s="1848" t="s">
        <v>994</v>
      </c>
      <c r="AD424" s="1848" t="s">
        <v>994</v>
      </c>
      <c r="AE424" s="1848" t="s">
        <v>994</v>
      </c>
      <c r="AF424" s="1848" t="s">
        <v>994</v>
      </c>
      <c r="AG424" s="1848" t="s">
        <v>994</v>
      </c>
      <c r="AH424" s="1848" t="s">
        <v>994</v>
      </c>
      <c r="AI424" s="1853">
        <v>1</v>
      </c>
      <c r="AJ424" s="1848" t="s">
        <v>29156</v>
      </c>
    </row>
    <row r="425" spans="1:36" ht="15">
      <c r="A425" s="1849" t="s">
        <v>5918</v>
      </c>
      <c r="B425" s="1850" t="s">
        <v>5919</v>
      </c>
      <c r="C425" s="1854">
        <v>2</v>
      </c>
      <c r="D425" s="1850" t="s">
        <v>5416</v>
      </c>
      <c r="E425" s="1854">
        <v>1</v>
      </c>
      <c r="F425" s="1850" t="s">
        <v>5567</v>
      </c>
      <c r="G425" s="1850" t="s">
        <v>994</v>
      </c>
      <c r="H425" s="1854">
        <v>4</v>
      </c>
      <c r="I425" s="1850" t="s">
        <v>5445</v>
      </c>
      <c r="J425" s="1850" t="s">
        <v>994</v>
      </c>
      <c r="K425" s="1854">
        <v>90</v>
      </c>
      <c r="L425" s="1854">
        <v>2</v>
      </c>
      <c r="M425" s="1850" t="s">
        <v>5451</v>
      </c>
      <c r="N425" s="1854">
        <v>0</v>
      </c>
      <c r="O425" s="1850" t="s">
        <v>998</v>
      </c>
      <c r="P425" s="1854">
        <v>2</v>
      </c>
      <c r="Q425" s="1850" t="s">
        <v>5452</v>
      </c>
      <c r="R425" s="1854"/>
      <c r="S425" s="1854"/>
      <c r="T425" s="1854"/>
      <c r="U425" s="1854"/>
      <c r="V425" s="1854">
        <v>1</v>
      </c>
      <c r="W425" s="1850" t="s">
        <v>13267</v>
      </c>
      <c r="X425" s="1850"/>
      <c r="Y425" s="1854">
        <v>0</v>
      </c>
      <c r="Z425" s="1850" t="s">
        <v>998</v>
      </c>
      <c r="AA425" s="1854">
        <v>1</v>
      </c>
      <c r="AB425" s="1850" t="s">
        <v>1220</v>
      </c>
      <c r="AC425" s="1850" t="s">
        <v>994</v>
      </c>
      <c r="AD425" s="1850" t="s">
        <v>994</v>
      </c>
      <c r="AE425" s="1850" t="s">
        <v>994</v>
      </c>
      <c r="AF425" s="1850" t="s">
        <v>994</v>
      </c>
      <c r="AG425" s="1850" t="s">
        <v>994</v>
      </c>
      <c r="AH425" s="1850" t="s">
        <v>994</v>
      </c>
      <c r="AI425" s="1854">
        <v>1</v>
      </c>
      <c r="AJ425" s="1850" t="s">
        <v>29156</v>
      </c>
    </row>
    <row r="426" spans="1:36" ht="15">
      <c r="A426" s="1847" t="s">
        <v>5918</v>
      </c>
      <c r="B426" s="1848" t="s">
        <v>5919</v>
      </c>
      <c r="C426" s="1853">
        <v>2</v>
      </c>
      <c r="D426" s="1848" t="s">
        <v>5416</v>
      </c>
      <c r="E426" s="1853">
        <v>1</v>
      </c>
      <c r="F426" s="1848" t="s">
        <v>5567</v>
      </c>
      <c r="G426" s="1848" t="s">
        <v>994</v>
      </c>
      <c r="H426" s="1853">
        <v>4</v>
      </c>
      <c r="I426" s="1848" t="s">
        <v>5445</v>
      </c>
      <c r="J426" s="1848" t="s">
        <v>994</v>
      </c>
      <c r="K426" s="1853">
        <v>90</v>
      </c>
      <c r="L426" s="1853">
        <v>2</v>
      </c>
      <c r="M426" s="1848" t="s">
        <v>5451</v>
      </c>
      <c r="N426" s="1853">
        <v>0</v>
      </c>
      <c r="O426" s="1848" t="s">
        <v>998</v>
      </c>
      <c r="P426" s="1853">
        <v>2</v>
      </c>
      <c r="Q426" s="1848" t="s">
        <v>5452</v>
      </c>
      <c r="R426" s="1853">
        <v>2190</v>
      </c>
      <c r="S426" s="1853"/>
      <c r="T426" s="1853"/>
      <c r="U426" s="1853"/>
      <c r="V426" s="1853">
        <v>1</v>
      </c>
      <c r="W426" s="1848" t="s">
        <v>13267</v>
      </c>
      <c r="X426" s="1848"/>
      <c r="Y426" s="1853">
        <v>0</v>
      </c>
      <c r="Z426" s="1848" t="s">
        <v>998</v>
      </c>
      <c r="AA426" s="1853">
        <v>1</v>
      </c>
      <c r="AB426" s="1848" t="s">
        <v>1220</v>
      </c>
      <c r="AC426" s="1848" t="s">
        <v>994</v>
      </c>
      <c r="AD426" s="1848" t="s">
        <v>994</v>
      </c>
      <c r="AE426" s="1848" t="s">
        <v>994</v>
      </c>
      <c r="AF426" s="1848" t="s">
        <v>994</v>
      </c>
      <c r="AG426" s="1848" t="s">
        <v>994</v>
      </c>
      <c r="AH426" s="1848" t="s">
        <v>994</v>
      </c>
      <c r="AI426" s="1853">
        <v>1</v>
      </c>
      <c r="AJ426" s="1848" t="s">
        <v>29156</v>
      </c>
    </row>
    <row r="427" spans="1:36" ht="15">
      <c r="A427" s="1849" t="s">
        <v>5920</v>
      </c>
      <c r="B427" s="1850" t="s">
        <v>5921</v>
      </c>
      <c r="C427" s="1854">
        <v>2</v>
      </c>
      <c r="D427" s="1850" t="s">
        <v>5416</v>
      </c>
      <c r="E427" s="1854">
        <v>1</v>
      </c>
      <c r="F427" s="1850" t="s">
        <v>5567</v>
      </c>
      <c r="G427" s="1850" t="s">
        <v>994</v>
      </c>
      <c r="H427" s="1854">
        <v>4</v>
      </c>
      <c r="I427" s="1850" t="s">
        <v>5445</v>
      </c>
      <c r="J427" s="1850" t="s">
        <v>994</v>
      </c>
      <c r="K427" s="1854">
        <v>90</v>
      </c>
      <c r="L427" s="1854">
        <v>2</v>
      </c>
      <c r="M427" s="1850" t="s">
        <v>5451</v>
      </c>
      <c r="N427" s="1854">
        <v>0</v>
      </c>
      <c r="O427" s="1850" t="s">
        <v>998</v>
      </c>
      <c r="P427" s="1854">
        <v>2</v>
      </c>
      <c r="Q427" s="1850" t="s">
        <v>5452</v>
      </c>
      <c r="R427" s="1854"/>
      <c r="S427" s="1854"/>
      <c r="T427" s="1854"/>
      <c r="U427" s="1854"/>
      <c r="V427" s="1854">
        <v>2</v>
      </c>
      <c r="W427" s="1850" t="s">
        <v>13282</v>
      </c>
      <c r="X427" s="1850"/>
      <c r="Y427" s="1854">
        <v>0</v>
      </c>
      <c r="Z427" s="1850" t="s">
        <v>998</v>
      </c>
      <c r="AA427" s="1854">
        <v>1</v>
      </c>
      <c r="AB427" s="1850" t="s">
        <v>1220</v>
      </c>
      <c r="AC427" s="1850" t="s">
        <v>998</v>
      </c>
      <c r="AD427" s="1850" t="s">
        <v>994</v>
      </c>
      <c r="AE427" s="1850" t="s">
        <v>994</v>
      </c>
      <c r="AF427" s="1850" t="s">
        <v>994</v>
      </c>
      <c r="AG427" s="1850" t="s">
        <v>994</v>
      </c>
      <c r="AH427" s="1850" t="s">
        <v>994</v>
      </c>
      <c r="AI427" s="1854">
        <v>1</v>
      </c>
      <c r="AJ427" s="1850" t="s">
        <v>29156</v>
      </c>
    </row>
    <row r="428" spans="1:36" ht="15">
      <c r="A428" s="1847" t="s">
        <v>5922</v>
      </c>
      <c r="B428" s="1848" t="s">
        <v>5923</v>
      </c>
      <c r="C428" s="1853">
        <v>2</v>
      </c>
      <c r="D428" s="1848" t="s">
        <v>5416</v>
      </c>
      <c r="E428" s="1853">
        <v>1</v>
      </c>
      <c r="F428" s="1848" t="s">
        <v>5567</v>
      </c>
      <c r="G428" s="1848" t="s">
        <v>994</v>
      </c>
      <c r="H428" s="1853">
        <v>4</v>
      </c>
      <c r="I428" s="1848" t="s">
        <v>5445</v>
      </c>
      <c r="J428" s="1848" t="s">
        <v>994</v>
      </c>
      <c r="K428" s="1853">
        <v>90</v>
      </c>
      <c r="L428" s="1853">
        <v>2</v>
      </c>
      <c r="M428" s="1848" t="s">
        <v>5451</v>
      </c>
      <c r="N428" s="1853">
        <v>0</v>
      </c>
      <c r="O428" s="1848" t="s">
        <v>998</v>
      </c>
      <c r="P428" s="1853">
        <v>2</v>
      </c>
      <c r="Q428" s="1848" t="s">
        <v>5452</v>
      </c>
      <c r="R428" s="1853"/>
      <c r="S428" s="1853"/>
      <c r="T428" s="1853"/>
      <c r="U428" s="1853"/>
      <c r="V428" s="1853">
        <v>1</v>
      </c>
      <c r="W428" s="1848" t="s">
        <v>13267</v>
      </c>
      <c r="X428" s="1848"/>
      <c r="Y428" s="1853">
        <v>0</v>
      </c>
      <c r="Z428" s="1848" t="s">
        <v>998</v>
      </c>
      <c r="AA428" s="1853">
        <v>1</v>
      </c>
      <c r="AB428" s="1848" t="s">
        <v>1220</v>
      </c>
      <c r="AC428" s="1848" t="s">
        <v>994</v>
      </c>
      <c r="AD428" s="1848" t="s">
        <v>994</v>
      </c>
      <c r="AE428" s="1848" t="s">
        <v>994</v>
      </c>
      <c r="AF428" s="1848" t="s">
        <v>994</v>
      </c>
      <c r="AG428" s="1848" t="s">
        <v>994</v>
      </c>
      <c r="AH428" s="1848" t="s">
        <v>994</v>
      </c>
      <c r="AI428" s="1853">
        <v>1</v>
      </c>
      <c r="AJ428" s="1848" t="s">
        <v>29156</v>
      </c>
    </row>
    <row r="429" spans="1:36" ht="15">
      <c r="A429" s="1849" t="s">
        <v>5922</v>
      </c>
      <c r="B429" s="1850" t="s">
        <v>5923</v>
      </c>
      <c r="C429" s="1854">
        <v>2</v>
      </c>
      <c r="D429" s="1850" t="s">
        <v>5416</v>
      </c>
      <c r="E429" s="1854">
        <v>1</v>
      </c>
      <c r="F429" s="1850" t="s">
        <v>5567</v>
      </c>
      <c r="G429" s="1850" t="s">
        <v>994</v>
      </c>
      <c r="H429" s="1854">
        <v>4</v>
      </c>
      <c r="I429" s="1850" t="s">
        <v>5445</v>
      </c>
      <c r="J429" s="1850" t="s">
        <v>994</v>
      </c>
      <c r="K429" s="1854">
        <v>90</v>
      </c>
      <c r="L429" s="1854">
        <v>2</v>
      </c>
      <c r="M429" s="1850" t="s">
        <v>5451</v>
      </c>
      <c r="N429" s="1854">
        <v>0</v>
      </c>
      <c r="O429" s="1850" t="s">
        <v>998</v>
      </c>
      <c r="P429" s="1854">
        <v>2</v>
      </c>
      <c r="Q429" s="1850" t="s">
        <v>5452</v>
      </c>
      <c r="R429" s="1854">
        <v>2190</v>
      </c>
      <c r="S429" s="1854"/>
      <c r="T429" s="1854"/>
      <c r="U429" s="1854"/>
      <c r="V429" s="1854">
        <v>1</v>
      </c>
      <c r="W429" s="1850" t="s">
        <v>13267</v>
      </c>
      <c r="X429" s="1850"/>
      <c r="Y429" s="1854">
        <v>0</v>
      </c>
      <c r="Z429" s="1850" t="s">
        <v>998</v>
      </c>
      <c r="AA429" s="1854">
        <v>1</v>
      </c>
      <c r="AB429" s="1850" t="s">
        <v>1220</v>
      </c>
      <c r="AC429" s="1850" t="s">
        <v>994</v>
      </c>
      <c r="AD429" s="1850" t="s">
        <v>994</v>
      </c>
      <c r="AE429" s="1850" t="s">
        <v>994</v>
      </c>
      <c r="AF429" s="1850" t="s">
        <v>994</v>
      </c>
      <c r="AG429" s="1850" t="s">
        <v>994</v>
      </c>
      <c r="AH429" s="1850" t="s">
        <v>994</v>
      </c>
      <c r="AI429" s="1854">
        <v>1</v>
      </c>
      <c r="AJ429" s="1850" t="s">
        <v>29156</v>
      </c>
    </row>
    <row r="430" spans="1:36" ht="15">
      <c r="A430" s="1847" t="s">
        <v>5924</v>
      </c>
      <c r="B430" s="1848" t="s">
        <v>23201</v>
      </c>
      <c r="C430" s="1853">
        <v>2</v>
      </c>
      <c r="D430" s="1848" t="s">
        <v>5416</v>
      </c>
      <c r="E430" s="1853">
        <v>2</v>
      </c>
      <c r="F430" s="1848" t="s">
        <v>5417</v>
      </c>
      <c r="G430" s="1848" t="s">
        <v>994</v>
      </c>
      <c r="H430" s="1853">
        <v>4</v>
      </c>
      <c r="I430" s="1848" t="s">
        <v>5445</v>
      </c>
      <c r="J430" s="1848" t="s">
        <v>994</v>
      </c>
      <c r="K430" s="1853">
        <v>90</v>
      </c>
      <c r="L430" s="1853">
        <v>2</v>
      </c>
      <c r="M430" s="1848" t="s">
        <v>5451</v>
      </c>
      <c r="N430" s="1853">
        <v>9.5</v>
      </c>
      <c r="O430" s="1848" t="s">
        <v>998</v>
      </c>
      <c r="P430" s="1853">
        <v>2</v>
      </c>
      <c r="Q430" s="1848" t="s">
        <v>5452</v>
      </c>
      <c r="R430" s="1853"/>
      <c r="S430" s="1853"/>
      <c r="T430" s="1853"/>
      <c r="U430" s="1853"/>
      <c r="V430" s="1853">
        <v>2</v>
      </c>
      <c r="W430" s="1848" t="s">
        <v>13282</v>
      </c>
      <c r="X430" s="1848"/>
      <c r="Y430" s="1853">
        <v>0</v>
      </c>
      <c r="Z430" s="1848" t="s">
        <v>998</v>
      </c>
      <c r="AA430" s="1853">
        <v>1</v>
      </c>
      <c r="AB430" s="1848" t="s">
        <v>1220</v>
      </c>
      <c r="AC430" s="1848" t="s">
        <v>994</v>
      </c>
      <c r="AD430" s="1848" t="s">
        <v>994</v>
      </c>
      <c r="AE430" s="1848" t="s">
        <v>994</v>
      </c>
      <c r="AF430" s="1848" t="s">
        <v>994</v>
      </c>
      <c r="AG430" s="1848" t="s">
        <v>994</v>
      </c>
      <c r="AH430" s="1848" t="s">
        <v>994</v>
      </c>
      <c r="AI430" s="1853">
        <v>1</v>
      </c>
      <c r="AJ430" s="1848" t="s">
        <v>29156</v>
      </c>
    </row>
    <row r="431" spans="1:36" ht="15">
      <c r="A431" s="1849" t="s">
        <v>5925</v>
      </c>
      <c r="B431" s="1850" t="s">
        <v>23202</v>
      </c>
      <c r="C431" s="1854">
        <v>2</v>
      </c>
      <c r="D431" s="1850" t="s">
        <v>5416</v>
      </c>
      <c r="E431" s="1854">
        <v>2</v>
      </c>
      <c r="F431" s="1850" t="s">
        <v>5417</v>
      </c>
      <c r="G431" s="1850" t="s">
        <v>994</v>
      </c>
      <c r="H431" s="1854">
        <v>4</v>
      </c>
      <c r="I431" s="1850" t="s">
        <v>5445</v>
      </c>
      <c r="J431" s="1850" t="s">
        <v>994</v>
      </c>
      <c r="K431" s="1854">
        <v>90</v>
      </c>
      <c r="L431" s="1854">
        <v>2</v>
      </c>
      <c r="M431" s="1850" t="s">
        <v>5451</v>
      </c>
      <c r="N431" s="1854">
        <v>9.5</v>
      </c>
      <c r="O431" s="1850" t="s">
        <v>998</v>
      </c>
      <c r="P431" s="1854">
        <v>2</v>
      </c>
      <c r="Q431" s="1850" t="s">
        <v>5452</v>
      </c>
      <c r="R431" s="1854"/>
      <c r="S431" s="1854"/>
      <c r="T431" s="1854"/>
      <c r="U431" s="1854"/>
      <c r="V431" s="1854">
        <v>2</v>
      </c>
      <c r="W431" s="1850" t="s">
        <v>13282</v>
      </c>
      <c r="X431" s="1850"/>
      <c r="Y431" s="1854">
        <v>0</v>
      </c>
      <c r="Z431" s="1850" t="s">
        <v>998</v>
      </c>
      <c r="AA431" s="1854">
        <v>1</v>
      </c>
      <c r="AB431" s="1850" t="s">
        <v>1220</v>
      </c>
      <c r="AC431" s="1850" t="s">
        <v>994</v>
      </c>
      <c r="AD431" s="1850" t="s">
        <v>994</v>
      </c>
      <c r="AE431" s="1850" t="s">
        <v>994</v>
      </c>
      <c r="AF431" s="1850" t="s">
        <v>994</v>
      </c>
      <c r="AG431" s="1850" t="s">
        <v>994</v>
      </c>
      <c r="AH431" s="1850" t="s">
        <v>994</v>
      </c>
      <c r="AI431" s="1854">
        <v>1</v>
      </c>
      <c r="AJ431" s="1850" t="s">
        <v>29156</v>
      </c>
    </row>
    <row r="432" spans="1:36" ht="15">
      <c r="A432" s="1847" t="s">
        <v>5926</v>
      </c>
      <c r="B432" s="1848" t="s">
        <v>23203</v>
      </c>
      <c r="C432" s="1853">
        <v>2</v>
      </c>
      <c r="D432" s="1848" t="s">
        <v>5416</v>
      </c>
      <c r="E432" s="1853">
        <v>2</v>
      </c>
      <c r="F432" s="1848" t="s">
        <v>5417</v>
      </c>
      <c r="G432" s="1848" t="s">
        <v>994</v>
      </c>
      <c r="H432" s="1853">
        <v>4</v>
      </c>
      <c r="I432" s="1848" t="s">
        <v>5445</v>
      </c>
      <c r="J432" s="1848" t="s">
        <v>994</v>
      </c>
      <c r="K432" s="1853">
        <v>90</v>
      </c>
      <c r="L432" s="1853">
        <v>2</v>
      </c>
      <c r="M432" s="1848" t="s">
        <v>5451</v>
      </c>
      <c r="N432" s="1853">
        <v>9.5</v>
      </c>
      <c r="O432" s="1848" t="s">
        <v>998</v>
      </c>
      <c r="P432" s="1853">
        <v>2</v>
      </c>
      <c r="Q432" s="1848" t="s">
        <v>5452</v>
      </c>
      <c r="R432" s="1853"/>
      <c r="S432" s="1853"/>
      <c r="T432" s="1853"/>
      <c r="U432" s="1853"/>
      <c r="V432" s="1853">
        <v>2</v>
      </c>
      <c r="W432" s="1848" t="s">
        <v>13282</v>
      </c>
      <c r="X432" s="1848"/>
      <c r="Y432" s="1853">
        <v>0</v>
      </c>
      <c r="Z432" s="1848" t="s">
        <v>998</v>
      </c>
      <c r="AA432" s="1853">
        <v>1</v>
      </c>
      <c r="AB432" s="1848" t="s">
        <v>1220</v>
      </c>
      <c r="AC432" s="1848" t="s">
        <v>994</v>
      </c>
      <c r="AD432" s="1848" t="s">
        <v>994</v>
      </c>
      <c r="AE432" s="1848" t="s">
        <v>994</v>
      </c>
      <c r="AF432" s="1848" t="s">
        <v>994</v>
      </c>
      <c r="AG432" s="1848" t="s">
        <v>994</v>
      </c>
      <c r="AH432" s="1848" t="s">
        <v>994</v>
      </c>
      <c r="AI432" s="1853">
        <v>1</v>
      </c>
      <c r="AJ432" s="1848" t="s">
        <v>29156</v>
      </c>
    </row>
    <row r="433" spans="1:36" ht="15">
      <c r="A433" s="1849" t="s">
        <v>5927</v>
      </c>
      <c r="B433" s="1850" t="s">
        <v>23204</v>
      </c>
      <c r="C433" s="1854">
        <v>2</v>
      </c>
      <c r="D433" s="1850" t="s">
        <v>5416</v>
      </c>
      <c r="E433" s="1854">
        <v>2</v>
      </c>
      <c r="F433" s="1850" t="s">
        <v>5417</v>
      </c>
      <c r="G433" s="1850" t="s">
        <v>994</v>
      </c>
      <c r="H433" s="1854">
        <v>4</v>
      </c>
      <c r="I433" s="1850" t="s">
        <v>5445</v>
      </c>
      <c r="J433" s="1850" t="s">
        <v>994</v>
      </c>
      <c r="K433" s="1854">
        <v>90</v>
      </c>
      <c r="L433" s="1854">
        <v>2</v>
      </c>
      <c r="M433" s="1850" t="s">
        <v>5451</v>
      </c>
      <c r="N433" s="1854">
        <v>22</v>
      </c>
      <c r="O433" s="1850" t="s">
        <v>998</v>
      </c>
      <c r="P433" s="1854">
        <v>2</v>
      </c>
      <c r="Q433" s="1850" t="s">
        <v>5452</v>
      </c>
      <c r="R433" s="1854"/>
      <c r="S433" s="1854"/>
      <c r="T433" s="1854"/>
      <c r="U433" s="1854"/>
      <c r="V433" s="1854">
        <v>2</v>
      </c>
      <c r="W433" s="1850" t="s">
        <v>13282</v>
      </c>
      <c r="X433" s="1850"/>
      <c r="Y433" s="1854">
        <v>0</v>
      </c>
      <c r="Z433" s="1850" t="s">
        <v>998</v>
      </c>
      <c r="AA433" s="1854">
        <v>1</v>
      </c>
      <c r="AB433" s="1850" t="s">
        <v>1220</v>
      </c>
      <c r="AC433" s="1850" t="s">
        <v>994</v>
      </c>
      <c r="AD433" s="1850" t="s">
        <v>994</v>
      </c>
      <c r="AE433" s="1850" t="s">
        <v>994</v>
      </c>
      <c r="AF433" s="1850" t="s">
        <v>994</v>
      </c>
      <c r="AG433" s="1850" t="s">
        <v>994</v>
      </c>
      <c r="AH433" s="1850" t="s">
        <v>994</v>
      </c>
      <c r="AI433" s="1854">
        <v>1</v>
      </c>
      <c r="AJ433" s="1850" t="s">
        <v>29156</v>
      </c>
    </row>
    <row r="434" spans="1:36" ht="15">
      <c r="A434" s="1847" t="s">
        <v>5928</v>
      </c>
      <c r="B434" s="1848" t="s">
        <v>23205</v>
      </c>
      <c r="C434" s="1853">
        <v>2</v>
      </c>
      <c r="D434" s="1848" t="s">
        <v>5416</v>
      </c>
      <c r="E434" s="1853">
        <v>2</v>
      </c>
      <c r="F434" s="1848" t="s">
        <v>5417</v>
      </c>
      <c r="G434" s="1848" t="s">
        <v>994</v>
      </c>
      <c r="H434" s="1853">
        <v>4</v>
      </c>
      <c r="I434" s="1848" t="s">
        <v>5445</v>
      </c>
      <c r="J434" s="1848" t="s">
        <v>994</v>
      </c>
      <c r="K434" s="1853">
        <v>90</v>
      </c>
      <c r="L434" s="1853">
        <v>2</v>
      </c>
      <c r="M434" s="1848" t="s">
        <v>5451</v>
      </c>
      <c r="N434" s="1853">
        <v>22</v>
      </c>
      <c r="O434" s="1848" t="s">
        <v>998</v>
      </c>
      <c r="P434" s="1853">
        <v>2</v>
      </c>
      <c r="Q434" s="1848" t="s">
        <v>5452</v>
      </c>
      <c r="R434" s="1853"/>
      <c r="S434" s="1853"/>
      <c r="T434" s="1853"/>
      <c r="U434" s="1853"/>
      <c r="V434" s="1853">
        <v>2</v>
      </c>
      <c r="W434" s="1848" t="s">
        <v>13282</v>
      </c>
      <c r="X434" s="1848"/>
      <c r="Y434" s="1853">
        <v>0</v>
      </c>
      <c r="Z434" s="1848" t="s">
        <v>998</v>
      </c>
      <c r="AA434" s="1853">
        <v>1</v>
      </c>
      <c r="AB434" s="1848" t="s">
        <v>1220</v>
      </c>
      <c r="AC434" s="1848" t="s">
        <v>994</v>
      </c>
      <c r="AD434" s="1848" t="s">
        <v>994</v>
      </c>
      <c r="AE434" s="1848" t="s">
        <v>994</v>
      </c>
      <c r="AF434" s="1848" t="s">
        <v>994</v>
      </c>
      <c r="AG434" s="1848" t="s">
        <v>994</v>
      </c>
      <c r="AH434" s="1848" t="s">
        <v>994</v>
      </c>
      <c r="AI434" s="1853">
        <v>1</v>
      </c>
      <c r="AJ434" s="1848" t="s">
        <v>29156</v>
      </c>
    </row>
    <row r="435" spans="1:36" ht="15">
      <c r="A435" s="1849" t="s">
        <v>5929</v>
      </c>
      <c r="B435" s="1850" t="s">
        <v>5930</v>
      </c>
      <c r="C435" s="1854">
        <v>2</v>
      </c>
      <c r="D435" s="1850" t="s">
        <v>5416</v>
      </c>
      <c r="E435" s="1854">
        <v>1</v>
      </c>
      <c r="F435" s="1850" t="s">
        <v>5567</v>
      </c>
      <c r="G435" s="1850" t="s">
        <v>994</v>
      </c>
      <c r="H435" s="1854">
        <v>4</v>
      </c>
      <c r="I435" s="1850" t="s">
        <v>5445</v>
      </c>
      <c r="J435" s="1850" t="s">
        <v>998</v>
      </c>
      <c r="K435" s="1854">
        <v>90</v>
      </c>
      <c r="L435" s="1854">
        <v>2</v>
      </c>
      <c r="M435" s="1850" t="s">
        <v>5451</v>
      </c>
      <c r="N435" s="1854">
        <v>0</v>
      </c>
      <c r="O435" s="1850" t="s">
        <v>998</v>
      </c>
      <c r="P435" s="1854">
        <v>2</v>
      </c>
      <c r="Q435" s="1850" t="s">
        <v>5452</v>
      </c>
      <c r="R435" s="1854"/>
      <c r="S435" s="1854">
        <v>50</v>
      </c>
      <c r="T435" s="1854">
        <v>25</v>
      </c>
      <c r="U435" s="1854"/>
      <c r="V435" s="1854">
        <v>3</v>
      </c>
      <c r="W435" s="1850" t="s">
        <v>13308</v>
      </c>
      <c r="X435" s="1850"/>
      <c r="Y435" s="1854">
        <v>1401</v>
      </c>
      <c r="Z435" s="1850" t="s">
        <v>998</v>
      </c>
      <c r="AA435" s="1854">
        <v>1</v>
      </c>
      <c r="AB435" s="1850" t="s">
        <v>1220</v>
      </c>
      <c r="AC435" s="1850" t="s">
        <v>998</v>
      </c>
      <c r="AD435" s="1850" t="s">
        <v>994</v>
      </c>
      <c r="AE435" s="1850" t="s">
        <v>994</v>
      </c>
      <c r="AF435" s="1850" t="s">
        <v>994</v>
      </c>
      <c r="AG435" s="1850" t="s">
        <v>994</v>
      </c>
      <c r="AH435" s="1850" t="s">
        <v>994</v>
      </c>
      <c r="AI435" s="1854">
        <v>1</v>
      </c>
      <c r="AJ435" s="1850" t="s">
        <v>29156</v>
      </c>
    </row>
    <row r="436" spans="1:36" ht="15">
      <c r="A436" s="1847" t="s">
        <v>5931</v>
      </c>
      <c r="B436" s="1848" t="s">
        <v>5932</v>
      </c>
      <c r="C436" s="1853">
        <v>2</v>
      </c>
      <c r="D436" s="1848" t="s">
        <v>5416</v>
      </c>
      <c r="E436" s="1853">
        <v>2</v>
      </c>
      <c r="F436" s="1848" t="s">
        <v>5417</v>
      </c>
      <c r="G436" s="1848" t="s">
        <v>994</v>
      </c>
      <c r="H436" s="1853">
        <v>4</v>
      </c>
      <c r="I436" s="1848" t="s">
        <v>5445</v>
      </c>
      <c r="J436" s="1848" t="s">
        <v>994</v>
      </c>
      <c r="K436" s="1853">
        <v>90</v>
      </c>
      <c r="L436" s="1853">
        <v>2</v>
      </c>
      <c r="M436" s="1848" t="s">
        <v>5451</v>
      </c>
      <c r="N436" s="1853">
        <v>0</v>
      </c>
      <c r="O436" s="1848" t="s">
        <v>998</v>
      </c>
      <c r="P436" s="1853">
        <v>2</v>
      </c>
      <c r="Q436" s="1848" t="s">
        <v>5452</v>
      </c>
      <c r="R436" s="1853"/>
      <c r="S436" s="1853"/>
      <c r="T436" s="1853"/>
      <c r="U436" s="1853"/>
      <c r="V436" s="1853">
        <v>4</v>
      </c>
      <c r="W436" s="1848" t="s">
        <v>13277</v>
      </c>
      <c r="X436" s="1848"/>
      <c r="Y436" s="1853">
        <v>0</v>
      </c>
      <c r="Z436" s="1848" t="s">
        <v>998</v>
      </c>
      <c r="AA436" s="1853">
        <v>1</v>
      </c>
      <c r="AB436" s="1848" t="s">
        <v>1220</v>
      </c>
      <c r="AC436" s="1848" t="s">
        <v>994</v>
      </c>
      <c r="AD436" s="1848" t="s">
        <v>994</v>
      </c>
      <c r="AE436" s="1848" t="s">
        <v>994</v>
      </c>
      <c r="AF436" s="1848" t="s">
        <v>994</v>
      </c>
      <c r="AG436" s="1848" t="s">
        <v>994</v>
      </c>
      <c r="AH436" s="1848" t="s">
        <v>994</v>
      </c>
      <c r="AI436" s="1853">
        <v>1</v>
      </c>
      <c r="AJ436" s="1848" t="s">
        <v>29156</v>
      </c>
    </row>
    <row r="437" spans="1:36" ht="15">
      <c r="A437" s="1849" t="s">
        <v>5933</v>
      </c>
      <c r="B437" s="1850" t="s">
        <v>5934</v>
      </c>
      <c r="C437" s="1854">
        <v>2</v>
      </c>
      <c r="D437" s="1850" t="s">
        <v>5416</v>
      </c>
      <c r="E437" s="1854">
        <v>2</v>
      </c>
      <c r="F437" s="1850" t="s">
        <v>5417</v>
      </c>
      <c r="G437" s="1850" t="s">
        <v>994</v>
      </c>
      <c r="H437" s="1854">
        <v>3</v>
      </c>
      <c r="I437" s="1850" t="s">
        <v>5418</v>
      </c>
      <c r="J437" s="1850" t="s">
        <v>994</v>
      </c>
      <c r="K437" s="1854">
        <v>90</v>
      </c>
      <c r="L437" s="1854">
        <v>2</v>
      </c>
      <c r="M437" s="1850" t="s">
        <v>5451</v>
      </c>
      <c r="N437" s="1854">
        <v>0</v>
      </c>
      <c r="O437" s="1850" t="s">
        <v>998</v>
      </c>
      <c r="P437" s="1854">
        <v>2</v>
      </c>
      <c r="Q437" s="1850" t="s">
        <v>5452</v>
      </c>
      <c r="R437" s="1854"/>
      <c r="S437" s="1854"/>
      <c r="T437" s="1854"/>
      <c r="U437" s="1854"/>
      <c r="V437" s="1854">
        <v>1</v>
      </c>
      <c r="W437" s="1850" t="s">
        <v>13267</v>
      </c>
      <c r="X437" s="1850"/>
      <c r="Y437" s="1854">
        <v>0</v>
      </c>
      <c r="Z437" s="1850" t="s">
        <v>998</v>
      </c>
      <c r="AA437" s="1854">
        <v>1</v>
      </c>
      <c r="AB437" s="1850" t="s">
        <v>1220</v>
      </c>
      <c r="AC437" s="1850" t="s">
        <v>994</v>
      </c>
      <c r="AD437" s="1850" t="s">
        <v>994</v>
      </c>
      <c r="AE437" s="1850" t="s">
        <v>994</v>
      </c>
      <c r="AF437" s="1850" t="s">
        <v>994</v>
      </c>
      <c r="AG437" s="1850" t="s">
        <v>994</v>
      </c>
      <c r="AH437" s="1850" t="s">
        <v>994</v>
      </c>
      <c r="AI437" s="1854">
        <v>1</v>
      </c>
      <c r="AJ437" s="1850" t="s">
        <v>29156</v>
      </c>
    </row>
    <row r="438" spans="1:36" ht="15">
      <c r="A438" s="1847" t="s">
        <v>5935</v>
      </c>
      <c r="B438" s="1848" t="s">
        <v>5936</v>
      </c>
      <c r="C438" s="1853">
        <v>2</v>
      </c>
      <c r="D438" s="1848" t="s">
        <v>5416</v>
      </c>
      <c r="E438" s="1853">
        <v>2</v>
      </c>
      <c r="F438" s="1848" t="s">
        <v>5417</v>
      </c>
      <c r="G438" s="1848" t="s">
        <v>994</v>
      </c>
      <c r="H438" s="1853">
        <v>4</v>
      </c>
      <c r="I438" s="1848" t="s">
        <v>5445</v>
      </c>
      <c r="J438" s="1848" t="s">
        <v>994</v>
      </c>
      <c r="K438" s="1853">
        <v>90</v>
      </c>
      <c r="L438" s="1853">
        <v>2</v>
      </c>
      <c r="M438" s="1848" t="s">
        <v>5451</v>
      </c>
      <c r="N438" s="1853">
        <v>9.5</v>
      </c>
      <c r="O438" s="1848" t="s">
        <v>998</v>
      </c>
      <c r="P438" s="1853">
        <v>2</v>
      </c>
      <c r="Q438" s="1848" t="s">
        <v>5452</v>
      </c>
      <c r="R438" s="1853"/>
      <c r="S438" s="1853"/>
      <c r="T438" s="1853"/>
      <c r="U438" s="1853"/>
      <c r="V438" s="1853">
        <v>1</v>
      </c>
      <c r="W438" s="1848" t="s">
        <v>13267</v>
      </c>
      <c r="X438" s="1848"/>
      <c r="Y438" s="1853">
        <v>0</v>
      </c>
      <c r="Z438" s="1848" t="s">
        <v>998</v>
      </c>
      <c r="AA438" s="1853">
        <v>1</v>
      </c>
      <c r="AB438" s="1848" t="s">
        <v>1220</v>
      </c>
      <c r="AC438" s="1848" t="s">
        <v>994</v>
      </c>
      <c r="AD438" s="1848" t="s">
        <v>994</v>
      </c>
      <c r="AE438" s="1848" t="s">
        <v>994</v>
      </c>
      <c r="AF438" s="1848" t="s">
        <v>994</v>
      </c>
      <c r="AG438" s="1848" t="s">
        <v>994</v>
      </c>
      <c r="AH438" s="1848" t="s">
        <v>994</v>
      </c>
      <c r="AI438" s="1853">
        <v>1</v>
      </c>
      <c r="AJ438" s="1848" t="s">
        <v>29156</v>
      </c>
    </row>
    <row r="439" spans="1:36" ht="15">
      <c r="A439" s="1849" t="s">
        <v>5937</v>
      </c>
      <c r="B439" s="1850" t="s">
        <v>5938</v>
      </c>
      <c r="C439" s="1854">
        <v>2</v>
      </c>
      <c r="D439" s="1850" t="s">
        <v>5416</v>
      </c>
      <c r="E439" s="1854">
        <v>3</v>
      </c>
      <c r="F439" s="1850" t="s">
        <v>5450</v>
      </c>
      <c r="G439" s="1850" t="s">
        <v>994</v>
      </c>
      <c r="H439" s="1854">
        <v>4</v>
      </c>
      <c r="I439" s="1850" t="s">
        <v>5445</v>
      </c>
      <c r="J439" s="1850" t="s">
        <v>994</v>
      </c>
      <c r="K439" s="1854">
        <v>90</v>
      </c>
      <c r="L439" s="1854">
        <v>2</v>
      </c>
      <c r="M439" s="1850" t="s">
        <v>5451</v>
      </c>
      <c r="N439" s="1854">
        <v>9.5</v>
      </c>
      <c r="O439" s="1850" t="s">
        <v>998</v>
      </c>
      <c r="P439" s="1854">
        <v>2</v>
      </c>
      <c r="Q439" s="1850" t="s">
        <v>5452</v>
      </c>
      <c r="R439" s="1854"/>
      <c r="S439" s="1854"/>
      <c r="T439" s="1854"/>
      <c r="U439" s="1854"/>
      <c r="V439" s="1854">
        <v>1</v>
      </c>
      <c r="W439" s="1850" t="s">
        <v>13267</v>
      </c>
      <c r="X439" s="1850"/>
      <c r="Y439" s="1854">
        <v>0</v>
      </c>
      <c r="Z439" s="1850" t="s">
        <v>998</v>
      </c>
      <c r="AA439" s="1854">
        <v>1</v>
      </c>
      <c r="AB439" s="1850" t="s">
        <v>1220</v>
      </c>
      <c r="AC439" s="1850" t="s">
        <v>994</v>
      </c>
      <c r="AD439" s="1850" t="s">
        <v>994</v>
      </c>
      <c r="AE439" s="1850" t="s">
        <v>994</v>
      </c>
      <c r="AF439" s="1850" t="s">
        <v>994</v>
      </c>
      <c r="AG439" s="1850" t="s">
        <v>994</v>
      </c>
      <c r="AH439" s="1850" t="s">
        <v>994</v>
      </c>
      <c r="AI439" s="1854">
        <v>1</v>
      </c>
      <c r="AJ439" s="1850" t="s">
        <v>29156</v>
      </c>
    </row>
    <row r="440" spans="1:36" ht="15">
      <c r="A440" s="1847" t="s">
        <v>5937</v>
      </c>
      <c r="B440" s="1848" t="s">
        <v>5938</v>
      </c>
      <c r="C440" s="1853">
        <v>2</v>
      </c>
      <c r="D440" s="1848" t="s">
        <v>5416</v>
      </c>
      <c r="E440" s="1853">
        <v>3</v>
      </c>
      <c r="F440" s="1848" t="s">
        <v>5450</v>
      </c>
      <c r="G440" s="1848" t="s">
        <v>994</v>
      </c>
      <c r="H440" s="1853">
        <v>4</v>
      </c>
      <c r="I440" s="1848" t="s">
        <v>5445</v>
      </c>
      <c r="J440" s="1848" t="s">
        <v>994</v>
      </c>
      <c r="K440" s="1853">
        <v>90</v>
      </c>
      <c r="L440" s="1853">
        <v>2</v>
      </c>
      <c r="M440" s="1848" t="s">
        <v>5451</v>
      </c>
      <c r="N440" s="1853">
        <v>9.5</v>
      </c>
      <c r="O440" s="1848" t="s">
        <v>998</v>
      </c>
      <c r="P440" s="1853">
        <v>2</v>
      </c>
      <c r="Q440" s="1848" t="s">
        <v>5452</v>
      </c>
      <c r="R440" s="1853">
        <v>2190</v>
      </c>
      <c r="S440" s="1853"/>
      <c r="T440" s="1853"/>
      <c r="U440" s="1853"/>
      <c r="V440" s="1853">
        <v>1</v>
      </c>
      <c r="W440" s="1848" t="s">
        <v>13267</v>
      </c>
      <c r="X440" s="1848"/>
      <c r="Y440" s="1853">
        <v>0</v>
      </c>
      <c r="Z440" s="1848" t="s">
        <v>998</v>
      </c>
      <c r="AA440" s="1853">
        <v>1</v>
      </c>
      <c r="AB440" s="1848" t="s">
        <v>1220</v>
      </c>
      <c r="AC440" s="1848" t="s">
        <v>994</v>
      </c>
      <c r="AD440" s="1848" t="s">
        <v>994</v>
      </c>
      <c r="AE440" s="1848" t="s">
        <v>994</v>
      </c>
      <c r="AF440" s="1848" t="s">
        <v>994</v>
      </c>
      <c r="AG440" s="1848" t="s">
        <v>994</v>
      </c>
      <c r="AH440" s="1848" t="s">
        <v>994</v>
      </c>
      <c r="AI440" s="1853">
        <v>1</v>
      </c>
      <c r="AJ440" s="1848" t="s">
        <v>29156</v>
      </c>
    </row>
    <row r="441" spans="1:36" ht="15">
      <c r="A441" s="1849" t="s">
        <v>5939</v>
      </c>
      <c r="B441" s="1850" t="s">
        <v>5940</v>
      </c>
      <c r="C441" s="1854">
        <v>2</v>
      </c>
      <c r="D441" s="1850" t="s">
        <v>5416</v>
      </c>
      <c r="E441" s="1854">
        <v>2</v>
      </c>
      <c r="F441" s="1850" t="s">
        <v>5417</v>
      </c>
      <c r="G441" s="1850" t="s">
        <v>994</v>
      </c>
      <c r="H441" s="1854">
        <v>3</v>
      </c>
      <c r="I441" s="1850" t="s">
        <v>5418</v>
      </c>
      <c r="J441" s="1850" t="s">
        <v>994</v>
      </c>
      <c r="K441" s="1854">
        <v>90</v>
      </c>
      <c r="L441" s="1854">
        <v>2</v>
      </c>
      <c r="M441" s="1850" t="s">
        <v>5451</v>
      </c>
      <c r="N441" s="1854">
        <v>0</v>
      </c>
      <c r="O441" s="1850" t="s">
        <v>998</v>
      </c>
      <c r="P441" s="1854">
        <v>2</v>
      </c>
      <c r="Q441" s="1850" t="s">
        <v>5452</v>
      </c>
      <c r="R441" s="1854"/>
      <c r="S441" s="1854"/>
      <c r="T441" s="1854"/>
      <c r="U441" s="1854"/>
      <c r="V441" s="1854">
        <v>1</v>
      </c>
      <c r="W441" s="1850" t="s">
        <v>13267</v>
      </c>
      <c r="X441" s="1850"/>
      <c r="Y441" s="1854">
        <v>0</v>
      </c>
      <c r="Z441" s="1850" t="s">
        <v>998</v>
      </c>
      <c r="AA441" s="1854">
        <v>1</v>
      </c>
      <c r="AB441" s="1850" t="s">
        <v>1220</v>
      </c>
      <c r="AC441" s="1850" t="s">
        <v>994</v>
      </c>
      <c r="AD441" s="1850" t="s">
        <v>994</v>
      </c>
      <c r="AE441" s="1850" t="s">
        <v>994</v>
      </c>
      <c r="AF441" s="1850" t="s">
        <v>994</v>
      </c>
      <c r="AG441" s="1850" t="s">
        <v>994</v>
      </c>
      <c r="AH441" s="1850" t="s">
        <v>994</v>
      </c>
      <c r="AI441" s="1854">
        <v>1</v>
      </c>
      <c r="AJ441" s="1850" t="s">
        <v>29156</v>
      </c>
    </row>
    <row r="442" spans="1:36" ht="15">
      <c r="A442" s="1847" t="s">
        <v>5941</v>
      </c>
      <c r="B442" s="1848" t="s">
        <v>5942</v>
      </c>
      <c r="C442" s="1853">
        <v>2</v>
      </c>
      <c r="D442" s="1848" t="s">
        <v>5416</v>
      </c>
      <c r="E442" s="1853">
        <v>2</v>
      </c>
      <c r="F442" s="1848" t="s">
        <v>5417</v>
      </c>
      <c r="G442" s="1848" t="s">
        <v>994</v>
      </c>
      <c r="H442" s="1853">
        <v>5</v>
      </c>
      <c r="I442" s="1848" t="s">
        <v>5573</v>
      </c>
      <c r="J442" s="1848" t="s">
        <v>994</v>
      </c>
      <c r="K442" s="1853">
        <v>181</v>
      </c>
      <c r="L442" s="1853">
        <v>2</v>
      </c>
      <c r="M442" s="1848" t="s">
        <v>5451</v>
      </c>
      <c r="N442" s="1853">
        <v>9.5</v>
      </c>
      <c r="O442" s="1848" t="s">
        <v>998</v>
      </c>
      <c r="P442" s="1853">
        <v>2</v>
      </c>
      <c r="Q442" s="1848" t="s">
        <v>5452</v>
      </c>
      <c r="R442" s="1853"/>
      <c r="S442" s="1853"/>
      <c r="T442" s="1853"/>
      <c r="U442" s="1853"/>
      <c r="V442" s="1853">
        <v>1</v>
      </c>
      <c r="W442" s="1848" t="s">
        <v>13267</v>
      </c>
      <c r="X442" s="1848"/>
      <c r="Y442" s="1853">
        <v>0</v>
      </c>
      <c r="Z442" s="1848" t="s">
        <v>998</v>
      </c>
      <c r="AA442" s="1853">
        <v>1</v>
      </c>
      <c r="AB442" s="1848" t="s">
        <v>1220</v>
      </c>
      <c r="AC442" s="1848" t="s">
        <v>994</v>
      </c>
      <c r="AD442" s="1848" t="s">
        <v>994</v>
      </c>
      <c r="AE442" s="1848" t="s">
        <v>994</v>
      </c>
      <c r="AF442" s="1848" t="s">
        <v>998</v>
      </c>
      <c r="AG442" s="1848" t="s">
        <v>994</v>
      </c>
      <c r="AH442" s="1848" t="s">
        <v>994</v>
      </c>
      <c r="AI442" s="1853">
        <v>1</v>
      </c>
      <c r="AJ442" s="1848" t="s">
        <v>29156</v>
      </c>
    </row>
    <row r="443" spans="1:36" ht="15">
      <c r="A443" s="1849" t="s">
        <v>5944</v>
      </c>
      <c r="B443" s="1850" t="s">
        <v>5945</v>
      </c>
      <c r="C443" s="1854">
        <v>2</v>
      </c>
      <c r="D443" s="1850" t="s">
        <v>5416</v>
      </c>
      <c r="E443" s="1854">
        <v>2</v>
      </c>
      <c r="F443" s="1850" t="s">
        <v>5417</v>
      </c>
      <c r="G443" s="1850" t="s">
        <v>994</v>
      </c>
      <c r="H443" s="1854">
        <v>5</v>
      </c>
      <c r="I443" s="1850" t="s">
        <v>5573</v>
      </c>
      <c r="J443" s="1850" t="s">
        <v>994</v>
      </c>
      <c r="K443" s="1854">
        <v>181</v>
      </c>
      <c r="L443" s="1854">
        <v>2</v>
      </c>
      <c r="M443" s="1850" t="s">
        <v>5451</v>
      </c>
      <c r="N443" s="1854">
        <v>9.5</v>
      </c>
      <c r="O443" s="1850" t="s">
        <v>998</v>
      </c>
      <c r="P443" s="1854">
        <v>2</v>
      </c>
      <c r="Q443" s="1850" t="s">
        <v>5452</v>
      </c>
      <c r="R443" s="1854"/>
      <c r="S443" s="1854"/>
      <c r="T443" s="1854"/>
      <c r="U443" s="1854"/>
      <c r="V443" s="1854">
        <v>1</v>
      </c>
      <c r="W443" s="1850" t="s">
        <v>13267</v>
      </c>
      <c r="X443" s="1850"/>
      <c r="Y443" s="1854">
        <v>0</v>
      </c>
      <c r="Z443" s="1850" t="s">
        <v>998</v>
      </c>
      <c r="AA443" s="1854">
        <v>1</v>
      </c>
      <c r="AB443" s="1850" t="s">
        <v>1220</v>
      </c>
      <c r="AC443" s="1850" t="s">
        <v>994</v>
      </c>
      <c r="AD443" s="1850" t="s">
        <v>994</v>
      </c>
      <c r="AE443" s="1850" t="s">
        <v>994</v>
      </c>
      <c r="AF443" s="1850" t="s">
        <v>998</v>
      </c>
      <c r="AG443" s="1850" t="s">
        <v>994</v>
      </c>
      <c r="AH443" s="1850" t="s">
        <v>994</v>
      </c>
      <c r="AI443" s="1854">
        <v>1</v>
      </c>
      <c r="AJ443" s="1850" t="s">
        <v>29156</v>
      </c>
    </row>
    <row r="444" spans="1:36" ht="15">
      <c r="A444" s="1847" t="s">
        <v>5946</v>
      </c>
      <c r="B444" s="1848" t="s">
        <v>5947</v>
      </c>
      <c r="C444" s="1853">
        <v>2</v>
      </c>
      <c r="D444" s="1848" t="s">
        <v>5416</v>
      </c>
      <c r="E444" s="1853">
        <v>2</v>
      </c>
      <c r="F444" s="1848" t="s">
        <v>5417</v>
      </c>
      <c r="G444" s="1848" t="s">
        <v>994</v>
      </c>
      <c r="H444" s="1853">
        <v>5</v>
      </c>
      <c r="I444" s="1848" t="s">
        <v>5573</v>
      </c>
      <c r="J444" s="1848" t="s">
        <v>994</v>
      </c>
      <c r="K444" s="1853">
        <v>181</v>
      </c>
      <c r="L444" s="1853">
        <v>2</v>
      </c>
      <c r="M444" s="1848" t="s">
        <v>5451</v>
      </c>
      <c r="N444" s="1853">
        <v>9.5</v>
      </c>
      <c r="O444" s="1848" t="s">
        <v>998</v>
      </c>
      <c r="P444" s="1853">
        <v>2</v>
      </c>
      <c r="Q444" s="1848" t="s">
        <v>5452</v>
      </c>
      <c r="R444" s="1853"/>
      <c r="S444" s="1853"/>
      <c r="T444" s="1853"/>
      <c r="U444" s="1853"/>
      <c r="V444" s="1853">
        <v>1</v>
      </c>
      <c r="W444" s="1848" t="s">
        <v>13267</v>
      </c>
      <c r="X444" s="1848"/>
      <c r="Y444" s="1853">
        <v>0</v>
      </c>
      <c r="Z444" s="1848" t="s">
        <v>998</v>
      </c>
      <c r="AA444" s="1853">
        <v>1</v>
      </c>
      <c r="AB444" s="1848" t="s">
        <v>1220</v>
      </c>
      <c r="AC444" s="1848" t="s">
        <v>994</v>
      </c>
      <c r="AD444" s="1848" t="s">
        <v>994</v>
      </c>
      <c r="AE444" s="1848" t="s">
        <v>994</v>
      </c>
      <c r="AF444" s="1848" t="s">
        <v>998</v>
      </c>
      <c r="AG444" s="1848" t="s">
        <v>994</v>
      </c>
      <c r="AH444" s="1848" t="s">
        <v>994</v>
      </c>
      <c r="AI444" s="1853">
        <v>1</v>
      </c>
      <c r="AJ444" s="1848" t="s">
        <v>29156</v>
      </c>
    </row>
    <row r="445" spans="1:36" ht="15">
      <c r="A445" s="1849" t="s">
        <v>5948</v>
      </c>
      <c r="B445" s="1850" t="s">
        <v>5949</v>
      </c>
      <c r="C445" s="1854">
        <v>2</v>
      </c>
      <c r="D445" s="1850" t="s">
        <v>5416</v>
      </c>
      <c r="E445" s="1854">
        <v>2</v>
      </c>
      <c r="F445" s="1850" t="s">
        <v>5417</v>
      </c>
      <c r="G445" s="1850" t="s">
        <v>994</v>
      </c>
      <c r="H445" s="1854">
        <v>5</v>
      </c>
      <c r="I445" s="1850" t="s">
        <v>5573</v>
      </c>
      <c r="J445" s="1850" t="s">
        <v>994</v>
      </c>
      <c r="K445" s="1854">
        <v>181</v>
      </c>
      <c r="L445" s="1854">
        <v>2</v>
      </c>
      <c r="M445" s="1850" t="s">
        <v>5451</v>
      </c>
      <c r="N445" s="1854">
        <v>9.5</v>
      </c>
      <c r="O445" s="1850" t="s">
        <v>998</v>
      </c>
      <c r="P445" s="1854">
        <v>2</v>
      </c>
      <c r="Q445" s="1850" t="s">
        <v>5452</v>
      </c>
      <c r="R445" s="1854"/>
      <c r="S445" s="1854"/>
      <c r="T445" s="1854"/>
      <c r="U445" s="1854"/>
      <c r="V445" s="1854">
        <v>1</v>
      </c>
      <c r="W445" s="1850" t="s">
        <v>13267</v>
      </c>
      <c r="X445" s="1850"/>
      <c r="Y445" s="1854">
        <v>0</v>
      </c>
      <c r="Z445" s="1850" t="s">
        <v>998</v>
      </c>
      <c r="AA445" s="1854">
        <v>1</v>
      </c>
      <c r="AB445" s="1850" t="s">
        <v>1220</v>
      </c>
      <c r="AC445" s="1850" t="s">
        <v>994</v>
      </c>
      <c r="AD445" s="1850" t="s">
        <v>994</v>
      </c>
      <c r="AE445" s="1850" t="s">
        <v>994</v>
      </c>
      <c r="AF445" s="1850" t="s">
        <v>998</v>
      </c>
      <c r="AG445" s="1850" t="s">
        <v>994</v>
      </c>
      <c r="AH445" s="1850" t="s">
        <v>994</v>
      </c>
      <c r="AI445" s="1854">
        <v>1</v>
      </c>
      <c r="AJ445" s="1850" t="s">
        <v>29156</v>
      </c>
    </row>
    <row r="446" spans="1:36" ht="15">
      <c r="A446" s="1847" t="s">
        <v>5950</v>
      </c>
      <c r="B446" s="1848" t="s">
        <v>5951</v>
      </c>
      <c r="C446" s="1853">
        <v>2</v>
      </c>
      <c r="D446" s="1848" t="s">
        <v>5416</v>
      </c>
      <c r="E446" s="1853">
        <v>2</v>
      </c>
      <c r="F446" s="1848" t="s">
        <v>5417</v>
      </c>
      <c r="G446" s="1848" t="s">
        <v>994</v>
      </c>
      <c r="H446" s="1853">
        <v>5</v>
      </c>
      <c r="I446" s="1848" t="s">
        <v>5573</v>
      </c>
      <c r="J446" s="1848" t="s">
        <v>994</v>
      </c>
      <c r="K446" s="1853">
        <v>181</v>
      </c>
      <c r="L446" s="1853">
        <v>2</v>
      </c>
      <c r="M446" s="1848" t="s">
        <v>5451</v>
      </c>
      <c r="N446" s="1853">
        <v>9.5</v>
      </c>
      <c r="O446" s="1848" t="s">
        <v>998</v>
      </c>
      <c r="P446" s="1853">
        <v>2</v>
      </c>
      <c r="Q446" s="1848" t="s">
        <v>5452</v>
      </c>
      <c r="R446" s="1853"/>
      <c r="S446" s="1853"/>
      <c r="T446" s="1853"/>
      <c r="U446" s="1853"/>
      <c r="V446" s="1853">
        <v>1</v>
      </c>
      <c r="W446" s="1848" t="s">
        <v>13267</v>
      </c>
      <c r="X446" s="1848"/>
      <c r="Y446" s="1853">
        <v>0</v>
      </c>
      <c r="Z446" s="1848" t="s">
        <v>998</v>
      </c>
      <c r="AA446" s="1853">
        <v>1</v>
      </c>
      <c r="AB446" s="1848" t="s">
        <v>1220</v>
      </c>
      <c r="AC446" s="1848" t="s">
        <v>994</v>
      </c>
      <c r="AD446" s="1848" t="s">
        <v>994</v>
      </c>
      <c r="AE446" s="1848" t="s">
        <v>994</v>
      </c>
      <c r="AF446" s="1848" t="s">
        <v>994</v>
      </c>
      <c r="AG446" s="1848" t="s">
        <v>994</v>
      </c>
      <c r="AH446" s="1848" t="s">
        <v>994</v>
      </c>
      <c r="AI446" s="1853">
        <v>1</v>
      </c>
      <c r="AJ446" s="1848" t="s">
        <v>29156</v>
      </c>
    </row>
    <row r="447" spans="1:36" ht="15">
      <c r="A447" s="1849" t="s">
        <v>5952</v>
      </c>
      <c r="B447" s="1850" t="s">
        <v>5953</v>
      </c>
      <c r="C447" s="1854">
        <v>2</v>
      </c>
      <c r="D447" s="1850" t="s">
        <v>5416</v>
      </c>
      <c r="E447" s="1854">
        <v>2</v>
      </c>
      <c r="F447" s="1850" t="s">
        <v>5417</v>
      </c>
      <c r="G447" s="1850" t="s">
        <v>994</v>
      </c>
      <c r="H447" s="1854">
        <v>5</v>
      </c>
      <c r="I447" s="1850" t="s">
        <v>5573</v>
      </c>
      <c r="J447" s="1850" t="s">
        <v>994</v>
      </c>
      <c r="K447" s="1854">
        <v>181</v>
      </c>
      <c r="L447" s="1854">
        <v>2</v>
      </c>
      <c r="M447" s="1850" t="s">
        <v>5451</v>
      </c>
      <c r="N447" s="1854">
        <v>9.5</v>
      </c>
      <c r="O447" s="1850" t="s">
        <v>998</v>
      </c>
      <c r="P447" s="1854">
        <v>2</v>
      </c>
      <c r="Q447" s="1850" t="s">
        <v>5452</v>
      </c>
      <c r="R447" s="1854"/>
      <c r="S447" s="1854"/>
      <c r="T447" s="1854"/>
      <c r="U447" s="1854"/>
      <c r="V447" s="1854">
        <v>1</v>
      </c>
      <c r="W447" s="1850" t="s">
        <v>13267</v>
      </c>
      <c r="X447" s="1850"/>
      <c r="Y447" s="1854">
        <v>0</v>
      </c>
      <c r="Z447" s="1850" t="s">
        <v>998</v>
      </c>
      <c r="AA447" s="1854">
        <v>1</v>
      </c>
      <c r="AB447" s="1850" t="s">
        <v>1220</v>
      </c>
      <c r="AC447" s="1850" t="s">
        <v>994</v>
      </c>
      <c r="AD447" s="1850" t="s">
        <v>994</v>
      </c>
      <c r="AE447" s="1850" t="s">
        <v>994</v>
      </c>
      <c r="AF447" s="1850" t="s">
        <v>994</v>
      </c>
      <c r="AG447" s="1850" t="s">
        <v>994</v>
      </c>
      <c r="AH447" s="1850" t="s">
        <v>994</v>
      </c>
      <c r="AI447" s="1854">
        <v>1</v>
      </c>
      <c r="AJ447" s="1850" t="s">
        <v>29156</v>
      </c>
    </row>
    <row r="448" spans="1:36" ht="15">
      <c r="A448" s="1847" t="s">
        <v>5954</v>
      </c>
      <c r="B448" s="1848" t="s">
        <v>5955</v>
      </c>
      <c r="C448" s="1853">
        <v>2</v>
      </c>
      <c r="D448" s="1848" t="s">
        <v>5416</v>
      </c>
      <c r="E448" s="1853">
        <v>2</v>
      </c>
      <c r="F448" s="1848" t="s">
        <v>5417</v>
      </c>
      <c r="G448" s="1848" t="s">
        <v>994</v>
      </c>
      <c r="H448" s="1853">
        <v>5</v>
      </c>
      <c r="I448" s="1848" t="s">
        <v>5573</v>
      </c>
      <c r="J448" s="1848" t="s">
        <v>994</v>
      </c>
      <c r="K448" s="1853">
        <v>181</v>
      </c>
      <c r="L448" s="1853">
        <v>2</v>
      </c>
      <c r="M448" s="1848" t="s">
        <v>5451</v>
      </c>
      <c r="N448" s="1853">
        <v>9.5</v>
      </c>
      <c r="O448" s="1848" t="s">
        <v>998</v>
      </c>
      <c r="P448" s="1853">
        <v>2</v>
      </c>
      <c r="Q448" s="1848" t="s">
        <v>5452</v>
      </c>
      <c r="R448" s="1853"/>
      <c r="S448" s="1853"/>
      <c r="T448" s="1853"/>
      <c r="U448" s="1853"/>
      <c r="V448" s="1853">
        <v>1</v>
      </c>
      <c r="W448" s="1848" t="s">
        <v>13267</v>
      </c>
      <c r="X448" s="1848"/>
      <c r="Y448" s="1853">
        <v>0</v>
      </c>
      <c r="Z448" s="1848" t="s">
        <v>998</v>
      </c>
      <c r="AA448" s="1853">
        <v>1</v>
      </c>
      <c r="AB448" s="1848" t="s">
        <v>1220</v>
      </c>
      <c r="AC448" s="1848" t="s">
        <v>994</v>
      </c>
      <c r="AD448" s="1848" t="s">
        <v>994</v>
      </c>
      <c r="AE448" s="1848" t="s">
        <v>994</v>
      </c>
      <c r="AF448" s="1848" t="s">
        <v>994</v>
      </c>
      <c r="AG448" s="1848" t="s">
        <v>994</v>
      </c>
      <c r="AH448" s="1848" t="s">
        <v>994</v>
      </c>
      <c r="AI448" s="1853">
        <v>1</v>
      </c>
      <c r="AJ448" s="1848" t="s">
        <v>29156</v>
      </c>
    </row>
    <row r="449" spans="1:36" ht="15">
      <c r="A449" s="1849" t="s">
        <v>5956</v>
      </c>
      <c r="B449" s="1850" t="s">
        <v>5957</v>
      </c>
      <c r="C449" s="1854">
        <v>2</v>
      </c>
      <c r="D449" s="1850" t="s">
        <v>5416</v>
      </c>
      <c r="E449" s="1854">
        <v>2</v>
      </c>
      <c r="F449" s="1850" t="s">
        <v>5417</v>
      </c>
      <c r="G449" s="1850" t="s">
        <v>994</v>
      </c>
      <c r="H449" s="1854">
        <v>3</v>
      </c>
      <c r="I449" s="1850" t="s">
        <v>5418</v>
      </c>
      <c r="J449" s="1850" t="s">
        <v>994</v>
      </c>
      <c r="K449" s="1854">
        <v>181</v>
      </c>
      <c r="L449" s="1854">
        <v>1</v>
      </c>
      <c r="M449" s="1850" t="s">
        <v>5419</v>
      </c>
      <c r="N449" s="1854">
        <v>9.5</v>
      </c>
      <c r="O449" s="1850" t="s">
        <v>998</v>
      </c>
      <c r="P449" s="1854">
        <v>2</v>
      </c>
      <c r="Q449" s="1850" t="s">
        <v>5452</v>
      </c>
      <c r="R449" s="1854"/>
      <c r="S449" s="1854"/>
      <c r="T449" s="1854"/>
      <c r="U449" s="1854"/>
      <c r="V449" s="1854">
        <v>1</v>
      </c>
      <c r="W449" s="1850" t="s">
        <v>13267</v>
      </c>
      <c r="X449" s="1850"/>
      <c r="Y449" s="1854">
        <v>0</v>
      </c>
      <c r="Z449" s="1850" t="s">
        <v>998</v>
      </c>
      <c r="AA449" s="1854">
        <v>1</v>
      </c>
      <c r="AB449" s="1850" t="s">
        <v>1220</v>
      </c>
      <c r="AC449" s="1850" t="s">
        <v>994</v>
      </c>
      <c r="AD449" s="1850" t="s">
        <v>994</v>
      </c>
      <c r="AE449" s="1850" t="s">
        <v>998</v>
      </c>
      <c r="AF449" s="1850" t="s">
        <v>994</v>
      </c>
      <c r="AG449" s="1850" t="s">
        <v>994</v>
      </c>
      <c r="AH449" s="1850" t="s">
        <v>994</v>
      </c>
      <c r="AI449" s="1854">
        <v>1</v>
      </c>
      <c r="AJ449" s="1850" t="s">
        <v>29156</v>
      </c>
    </row>
    <row r="450" spans="1:36" ht="15">
      <c r="A450" s="1847" t="s">
        <v>5958</v>
      </c>
      <c r="B450" s="1848" t="s">
        <v>5959</v>
      </c>
      <c r="C450" s="1853">
        <v>2</v>
      </c>
      <c r="D450" s="1848" t="s">
        <v>5416</v>
      </c>
      <c r="E450" s="1853">
        <v>2</v>
      </c>
      <c r="F450" s="1848" t="s">
        <v>5417</v>
      </c>
      <c r="G450" s="1848" t="s">
        <v>994</v>
      </c>
      <c r="H450" s="1853">
        <v>3</v>
      </c>
      <c r="I450" s="1848" t="s">
        <v>5418</v>
      </c>
      <c r="J450" s="1848" t="s">
        <v>994</v>
      </c>
      <c r="K450" s="1853">
        <v>181</v>
      </c>
      <c r="L450" s="1853">
        <v>1</v>
      </c>
      <c r="M450" s="1848" t="s">
        <v>5419</v>
      </c>
      <c r="N450" s="1853">
        <v>9.5</v>
      </c>
      <c r="O450" s="1848" t="s">
        <v>998</v>
      </c>
      <c r="P450" s="1853">
        <v>2</v>
      </c>
      <c r="Q450" s="1848" t="s">
        <v>5452</v>
      </c>
      <c r="R450" s="1853"/>
      <c r="S450" s="1853"/>
      <c r="T450" s="1853"/>
      <c r="U450" s="1853"/>
      <c r="V450" s="1853">
        <v>1</v>
      </c>
      <c r="W450" s="1848" t="s">
        <v>13267</v>
      </c>
      <c r="X450" s="1848"/>
      <c r="Y450" s="1853">
        <v>0</v>
      </c>
      <c r="Z450" s="1848" t="s">
        <v>998</v>
      </c>
      <c r="AA450" s="1853">
        <v>1</v>
      </c>
      <c r="AB450" s="1848" t="s">
        <v>1220</v>
      </c>
      <c r="AC450" s="1848" t="s">
        <v>994</v>
      </c>
      <c r="AD450" s="1848" t="s">
        <v>994</v>
      </c>
      <c r="AE450" s="1848" t="s">
        <v>998</v>
      </c>
      <c r="AF450" s="1848" t="s">
        <v>998</v>
      </c>
      <c r="AG450" s="1848" t="s">
        <v>994</v>
      </c>
      <c r="AH450" s="1848" t="s">
        <v>994</v>
      </c>
      <c r="AI450" s="1853">
        <v>1</v>
      </c>
      <c r="AJ450" s="1848" t="s">
        <v>29156</v>
      </c>
    </row>
    <row r="451" spans="1:36" ht="15">
      <c r="A451" s="1849" t="s">
        <v>5958</v>
      </c>
      <c r="B451" s="1850" t="s">
        <v>5959</v>
      </c>
      <c r="C451" s="1854">
        <v>2</v>
      </c>
      <c r="D451" s="1850" t="s">
        <v>5416</v>
      </c>
      <c r="E451" s="1854">
        <v>2</v>
      </c>
      <c r="F451" s="1850" t="s">
        <v>5417</v>
      </c>
      <c r="G451" s="1850" t="s">
        <v>994</v>
      </c>
      <c r="H451" s="1854">
        <v>3</v>
      </c>
      <c r="I451" s="1850" t="s">
        <v>5418</v>
      </c>
      <c r="J451" s="1850" t="s">
        <v>994</v>
      </c>
      <c r="K451" s="1854">
        <v>181</v>
      </c>
      <c r="L451" s="1854">
        <v>1</v>
      </c>
      <c r="M451" s="1850" t="s">
        <v>5419</v>
      </c>
      <c r="N451" s="1854">
        <v>9.5</v>
      </c>
      <c r="O451" s="1850" t="s">
        <v>998</v>
      </c>
      <c r="P451" s="1854">
        <v>2</v>
      </c>
      <c r="Q451" s="1850" t="s">
        <v>5452</v>
      </c>
      <c r="R451" s="1854"/>
      <c r="S451" s="1854"/>
      <c r="T451" s="1854"/>
      <c r="U451" s="1854"/>
      <c r="V451" s="1854">
        <v>1</v>
      </c>
      <c r="W451" s="1850" t="s">
        <v>13267</v>
      </c>
      <c r="X451" s="1850"/>
      <c r="Y451" s="1854">
        <v>0</v>
      </c>
      <c r="Z451" s="1850" t="s">
        <v>998</v>
      </c>
      <c r="AA451" s="1854">
        <v>1</v>
      </c>
      <c r="AB451" s="1850" t="s">
        <v>1220</v>
      </c>
      <c r="AC451" s="1850" t="s">
        <v>994</v>
      </c>
      <c r="AD451" s="1850" t="s">
        <v>994</v>
      </c>
      <c r="AE451" s="1850" t="s">
        <v>998</v>
      </c>
      <c r="AF451" s="1850" t="s">
        <v>998</v>
      </c>
      <c r="AG451" s="1850" t="s">
        <v>994</v>
      </c>
      <c r="AH451" s="1850" t="s">
        <v>994</v>
      </c>
      <c r="AI451" s="1854">
        <v>1</v>
      </c>
      <c r="AJ451" s="1850" t="s">
        <v>29156</v>
      </c>
    </row>
    <row r="452" spans="1:36" ht="15">
      <c r="A452" s="1847" t="s">
        <v>5960</v>
      </c>
      <c r="B452" s="1848" t="s">
        <v>5961</v>
      </c>
      <c r="C452" s="1853">
        <v>2</v>
      </c>
      <c r="D452" s="1848" t="s">
        <v>5416</v>
      </c>
      <c r="E452" s="1853">
        <v>2</v>
      </c>
      <c r="F452" s="1848" t="s">
        <v>5417</v>
      </c>
      <c r="G452" s="1848" t="s">
        <v>994</v>
      </c>
      <c r="H452" s="1853">
        <v>3</v>
      </c>
      <c r="I452" s="1848" t="s">
        <v>5418</v>
      </c>
      <c r="J452" s="1848" t="s">
        <v>994</v>
      </c>
      <c r="K452" s="1853">
        <v>181</v>
      </c>
      <c r="L452" s="1853">
        <v>1</v>
      </c>
      <c r="M452" s="1848" t="s">
        <v>5419</v>
      </c>
      <c r="N452" s="1853">
        <v>9.5</v>
      </c>
      <c r="O452" s="1848" t="s">
        <v>998</v>
      </c>
      <c r="P452" s="1853">
        <v>2</v>
      </c>
      <c r="Q452" s="1848" t="s">
        <v>5452</v>
      </c>
      <c r="R452" s="1853"/>
      <c r="S452" s="1853"/>
      <c r="T452" s="1853"/>
      <c r="U452" s="1853"/>
      <c r="V452" s="1853">
        <v>1</v>
      </c>
      <c r="W452" s="1848" t="s">
        <v>13267</v>
      </c>
      <c r="X452" s="1848"/>
      <c r="Y452" s="1853">
        <v>0</v>
      </c>
      <c r="Z452" s="1848" t="s">
        <v>998</v>
      </c>
      <c r="AA452" s="1853">
        <v>1</v>
      </c>
      <c r="AB452" s="1848" t="s">
        <v>1220</v>
      </c>
      <c r="AC452" s="1848" t="s">
        <v>994</v>
      </c>
      <c r="AD452" s="1848" t="s">
        <v>994</v>
      </c>
      <c r="AE452" s="1848" t="s">
        <v>998</v>
      </c>
      <c r="AF452" s="1848" t="s">
        <v>994</v>
      </c>
      <c r="AG452" s="1848" t="s">
        <v>994</v>
      </c>
      <c r="AH452" s="1848" t="s">
        <v>994</v>
      </c>
      <c r="AI452" s="1853">
        <v>1</v>
      </c>
      <c r="AJ452" s="1848" t="s">
        <v>29156</v>
      </c>
    </row>
    <row r="453" spans="1:36" ht="15">
      <c r="A453" s="1849" t="s">
        <v>5962</v>
      </c>
      <c r="B453" s="1850" t="s">
        <v>5963</v>
      </c>
      <c r="C453" s="1854">
        <v>2</v>
      </c>
      <c r="D453" s="1850" t="s">
        <v>5416</v>
      </c>
      <c r="E453" s="1854">
        <v>3</v>
      </c>
      <c r="F453" s="1850" t="s">
        <v>5450</v>
      </c>
      <c r="G453" s="1850" t="s">
        <v>994</v>
      </c>
      <c r="H453" s="1854">
        <v>4</v>
      </c>
      <c r="I453" s="1850" t="s">
        <v>5445</v>
      </c>
      <c r="J453" s="1850" t="s">
        <v>994</v>
      </c>
      <c r="K453" s="1854">
        <v>181</v>
      </c>
      <c r="L453" s="1854">
        <v>1</v>
      </c>
      <c r="M453" s="1850" t="s">
        <v>5419</v>
      </c>
      <c r="N453" s="1854">
        <v>9.5</v>
      </c>
      <c r="O453" s="1850" t="s">
        <v>998</v>
      </c>
      <c r="P453" s="1854">
        <v>2</v>
      </c>
      <c r="Q453" s="1850" t="s">
        <v>5452</v>
      </c>
      <c r="R453" s="1854"/>
      <c r="S453" s="1854"/>
      <c r="T453" s="1854"/>
      <c r="U453" s="1854"/>
      <c r="V453" s="1854">
        <v>2</v>
      </c>
      <c r="W453" s="1850" t="s">
        <v>13282</v>
      </c>
      <c r="X453" s="1850"/>
      <c r="Y453" s="1854">
        <v>0</v>
      </c>
      <c r="Z453" s="1850" t="s">
        <v>998</v>
      </c>
      <c r="AA453" s="1854">
        <v>1</v>
      </c>
      <c r="AB453" s="1850" t="s">
        <v>1220</v>
      </c>
      <c r="AC453" s="1850" t="s">
        <v>994</v>
      </c>
      <c r="AD453" s="1850" t="s">
        <v>994</v>
      </c>
      <c r="AE453" s="1850" t="s">
        <v>998</v>
      </c>
      <c r="AF453" s="1850" t="s">
        <v>994</v>
      </c>
      <c r="AG453" s="1850" t="s">
        <v>994</v>
      </c>
      <c r="AH453" s="1850" t="s">
        <v>994</v>
      </c>
      <c r="AI453" s="1854">
        <v>1</v>
      </c>
      <c r="AJ453" s="1850" t="s">
        <v>29156</v>
      </c>
    </row>
    <row r="454" spans="1:36" ht="15">
      <c r="A454" s="1847" t="s">
        <v>5962</v>
      </c>
      <c r="B454" s="1848" t="s">
        <v>5963</v>
      </c>
      <c r="C454" s="1853">
        <v>2</v>
      </c>
      <c r="D454" s="1848" t="s">
        <v>5416</v>
      </c>
      <c r="E454" s="1853">
        <v>3</v>
      </c>
      <c r="F454" s="1848" t="s">
        <v>5450</v>
      </c>
      <c r="G454" s="1848" t="s">
        <v>994</v>
      </c>
      <c r="H454" s="1853">
        <v>4</v>
      </c>
      <c r="I454" s="1848" t="s">
        <v>5445</v>
      </c>
      <c r="J454" s="1848" t="s">
        <v>994</v>
      </c>
      <c r="K454" s="1853">
        <v>181</v>
      </c>
      <c r="L454" s="1853">
        <v>1</v>
      </c>
      <c r="M454" s="1848" t="s">
        <v>5419</v>
      </c>
      <c r="N454" s="1853">
        <v>9.5</v>
      </c>
      <c r="O454" s="1848" t="s">
        <v>998</v>
      </c>
      <c r="P454" s="1853">
        <v>2</v>
      </c>
      <c r="Q454" s="1848" t="s">
        <v>5452</v>
      </c>
      <c r="R454" s="1853">
        <v>2600</v>
      </c>
      <c r="S454" s="1853"/>
      <c r="T454" s="1853"/>
      <c r="U454" s="1853"/>
      <c r="V454" s="1853">
        <v>2</v>
      </c>
      <c r="W454" s="1848" t="s">
        <v>13282</v>
      </c>
      <c r="X454" s="1848"/>
      <c r="Y454" s="1853">
        <v>0</v>
      </c>
      <c r="Z454" s="1848" t="s">
        <v>998</v>
      </c>
      <c r="AA454" s="1853">
        <v>1</v>
      </c>
      <c r="AB454" s="1848" t="s">
        <v>1220</v>
      </c>
      <c r="AC454" s="1848" t="s">
        <v>994</v>
      </c>
      <c r="AD454" s="1848" t="s">
        <v>994</v>
      </c>
      <c r="AE454" s="1848" t="s">
        <v>998</v>
      </c>
      <c r="AF454" s="1848" t="s">
        <v>994</v>
      </c>
      <c r="AG454" s="1848" t="s">
        <v>994</v>
      </c>
      <c r="AH454" s="1848" t="s">
        <v>994</v>
      </c>
      <c r="AI454" s="1853">
        <v>1</v>
      </c>
      <c r="AJ454" s="1848" t="s">
        <v>29156</v>
      </c>
    </row>
    <row r="455" spans="1:36" ht="15">
      <c r="A455" s="1849" t="s">
        <v>5964</v>
      </c>
      <c r="B455" s="1850" t="s">
        <v>27583</v>
      </c>
      <c r="C455" s="1854">
        <v>2</v>
      </c>
      <c r="D455" s="1850" t="s">
        <v>5416</v>
      </c>
      <c r="E455" s="1854">
        <v>2</v>
      </c>
      <c r="F455" s="1850" t="s">
        <v>5417</v>
      </c>
      <c r="G455" s="1850" t="s">
        <v>994</v>
      </c>
      <c r="H455" s="1854">
        <v>5</v>
      </c>
      <c r="I455" s="1850" t="s">
        <v>5573</v>
      </c>
      <c r="J455" s="1850" t="s">
        <v>994</v>
      </c>
      <c r="K455" s="1854">
        <v>181</v>
      </c>
      <c r="L455" s="1854">
        <v>2</v>
      </c>
      <c r="M455" s="1850" t="s">
        <v>5451</v>
      </c>
      <c r="N455" s="1854">
        <v>9.5</v>
      </c>
      <c r="O455" s="1850" t="s">
        <v>998</v>
      </c>
      <c r="P455" s="1854">
        <v>2</v>
      </c>
      <c r="Q455" s="1850" t="s">
        <v>5452</v>
      </c>
      <c r="R455" s="1854"/>
      <c r="S455" s="1854"/>
      <c r="T455" s="1854"/>
      <c r="U455" s="1854"/>
      <c r="V455" s="1854">
        <v>1</v>
      </c>
      <c r="W455" s="1850" t="s">
        <v>13267</v>
      </c>
      <c r="X455" s="1850"/>
      <c r="Y455" s="1854">
        <v>0</v>
      </c>
      <c r="Z455" s="1850" t="s">
        <v>998</v>
      </c>
      <c r="AA455" s="1854">
        <v>1</v>
      </c>
      <c r="AB455" s="1850" t="s">
        <v>1220</v>
      </c>
      <c r="AC455" s="1850" t="s">
        <v>994</v>
      </c>
      <c r="AD455" s="1850" t="s">
        <v>994</v>
      </c>
      <c r="AE455" s="1850" t="s">
        <v>998</v>
      </c>
      <c r="AF455" s="1850" t="s">
        <v>998</v>
      </c>
      <c r="AG455" s="1850" t="s">
        <v>994</v>
      </c>
      <c r="AH455" s="1850" t="s">
        <v>994</v>
      </c>
      <c r="AI455" s="1854">
        <v>1</v>
      </c>
      <c r="AJ455" s="1850" t="s">
        <v>29156</v>
      </c>
    </row>
    <row r="456" spans="1:36" ht="15">
      <c r="A456" s="1847" t="s">
        <v>5965</v>
      </c>
      <c r="B456" s="1848" t="s">
        <v>27584</v>
      </c>
      <c r="C456" s="1853">
        <v>2</v>
      </c>
      <c r="D456" s="1848" t="s">
        <v>5416</v>
      </c>
      <c r="E456" s="1853">
        <v>2</v>
      </c>
      <c r="F456" s="1848" t="s">
        <v>5417</v>
      </c>
      <c r="G456" s="1848" t="s">
        <v>994</v>
      </c>
      <c r="H456" s="1853">
        <v>5</v>
      </c>
      <c r="I456" s="1848" t="s">
        <v>5573</v>
      </c>
      <c r="J456" s="1848" t="s">
        <v>994</v>
      </c>
      <c r="K456" s="1853">
        <v>181</v>
      </c>
      <c r="L456" s="1853">
        <v>2</v>
      </c>
      <c r="M456" s="1848" t="s">
        <v>5451</v>
      </c>
      <c r="N456" s="1853">
        <v>9.5</v>
      </c>
      <c r="O456" s="1848" t="s">
        <v>998</v>
      </c>
      <c r="P456" s="1853">
        <v>2</v>
      </c>
      <c r="Q456" s="1848" t="s">
        <v>5452</v>
      </c>
      <c r="R456" s="1853"/>
      <c r="S456" s="1853"/>
      <c r="T456" s="1853"/>
      <c r="U456" s="1853"/>
      <c r="V456" s="1853">
        <v>1</v>
      </c>
      <c r="W456" s="1848" t="s">
        <v>13267</v>
      </c>
      <c r="X456" s="1848"/>
      <c r="Y456" s="1853">
        <v>0</v>
      </c>
      <c r="Z456" s="1848" t="s">
        <v>998</v>
      </c>
      <c r="AA456" s="1853">
        <v>1</v>
      </c>
      <c r="AB456" s="1848" t="s">
        <v>1220</v>
      </c>
      <c r="AC456" s="1848" t="s">
        <v>994</v>
      </c>
      <c r="AD456" s="1848" t="s">
        <v>994</v>
      </c>
      <c r="AE456" s="1848" t="s">
        <v>998</v>
      </c>
      <c r="AF456" s="1848" t="s">
        <v>998</v>
      </c>
      <c r="AG456" s="1848" t="s">
        <v>994</v>
      </c>
      <c r="AH456" s="1848" t="s">
        <v>994</v>
      </c>
      <c r="AI456" s="1853">
        <v>1</v>
      </c>
      <c r="AJ456" s="1848" t="s">
        <v>29156</v>
      </c>
    </row>
    <row r="457" spans="1:36" ht="15">
      <c r="A457" s="1849" t="s">
        <v>5966</v>
      </c>
      <c r="B457" s="1850" t="s">
        <v>27585</v>
      </c>
      <c r="C457" s="1854">
        <v>2</v>
      </c>
      <c r="D457" s="1850" t="s">
        <v>5416</v>
      </c>
      <c r="E457" s="1854">
        <v>2</v>
      </c>
      <c r="F457" s="1850" t="s">
        <v>5417</v>
      </c>
      <c r="G457" s="1850" t="s">
        <v>994</v>
      </c>
      <c r="H457" s="1854">
        <v>5</v>
      </c>
      <c r="I457" s="1850" t="s">
        <v>5573</v>
      </c>
      <c r="J457" s="1850" t="s">
        <v>994</v>
      </c>
      <c r="K457" s="1854">
        <v>181</v>
      </c>
      <c r="L457" s="1854">
        <v>2</v>
      </c>
      <c r="M457" s="1850" t="s">
        <v>5451</v>
      </c>
      <c r="N457" s="1854">
        <v>9.5</v>
      </c>
      <c r="O457" s="1850" t="s">
        <v>998</v>
      </c>
      <c r="P457" s="1854">
        <v>2</v>
      </c>
      <c r="Q457" s="1850" t="s">
        <v>5452</v>
      </c>
      <c r="R457" s="1854"/>
      <c r="S457" s="1854"/>
      <c r="T457" s="1854"/>
      <c r="U457" s="1854"/>
      <c r="V457" s="1854">
        <v>1</v>
      </c>
      <c r="W457" s="1850" t="s">
        <v>13267</v>
      </c>
      <c r="X457" s="1850"/>
      <c r="Y457" s="1854">
        <v>0</v>
      </c>
      <c r="Z457" s="1850" t="s">
        <v>998</v>
      </c>
      <c r="AA457" s="1854">
        <v>1</v>
      </c>
      <c r="AB457" s="1850" t="s">
        <v>1220</v>
      </c>
      <c r="AC457" s="1850" t="s">
        <v>994</v>
      </c>
      <c r="AD457" s="1850" t="s">
        <v>994</v>
      </c>
      <c r="AE457" s="1850" t="s">
        <v>998</v>
      </c>
      <c r="AF457" s="1850" t="s">
        <v>998</v>
      </c>
      <c r="AG457" s="1850" t="s">
        <v>994</v>
      </c>
      <c r="AH457" s="1850" t="s">
        <v>994</v>
      </c>
      <c r="AI457" s="1854">
        <v>1</v>
      </c>
      <c r="AJ457" s="1850" t="s">
        <v>29156</v>
      </c>
    </row>
    <row r="458" spans="1:36" ht="15">
      <c r="A458" s="1847" t="s">
        <v>5967</v>
      </c>
      <c r="B458" s="1848" t="s">
        <v>27586</v>
      </c>
      <c r="C458" s="1853">
        <v>2</v>
      </c>
      <c r="D458" s="1848" t="s">
        <v>5416</v>
      </c>
      <c r="E458" s="1853">
        <v>2</v>
      </c>
      <c r="F458" s="1848" t="s">
        <v>5417</v>
      </c>
      <c r="G458" s="1848" t="s">
        <v>994</v>
      </c>
      <c r="H458" s="1853">
        <v>5</v>
      </c>
      <c r="I458" s="1848" t="s">
        <v>5573</v>
      </c>
      <c r="J458" s="1848" t="s">
        <v>994</v>
      </c>
      <c r="K458" s="1853">
        <v>181</v>
      </c>
      <c r="L458" s="1853">
        <v>2</v>
      </c>
      <c r="M458" s="1848" t="s">
        <v>5451</v>
      </c>
      <c r="N458" s="1853">
        <v>9.5</v>
      </c>
      <c r="O458" s="1848" t="s">
        <v>998</v>
      </c>
      <c r="P458" s="1853">
        <v>2</v>
      </c>
      <c r="Q458" s="1848" t="s">
        <v>5452</v>
      </c>
      <c r="R458" s="1853"/>
      <c r="S458" s="1853"/>
      <c r="T458" s="1853"/>
      <c r="U458" s="1853"/>
      <c r="V458" s="1853">
        <v>1</v>
      </c>
      <c r="W458" s="1848" t="s">
        <v>13267</v>
      </c>
      <c r="X458" s="1848"/>
      <c r="Y458" s="1853">
        <v>0</v>
      </c>
      <c r="Z458" s="1848" t="s">
        <v>998</v>
      </c>
      <c r="AA458" s="1853">
        <v>1</v>
      </c>
      <c r="AB458" s="1848" t="s">
        <v>1220</v>
      </c>
      <c r="AC458" s="1848" t="s">
        <v>994</v>
      </c>
      <c r="AD458" s="1848" t="s">
        <v>994</v>
      </c>
      <c r="AE458" s="1848" t="s">
        <v>998</v>
      </c>
      <c r="AF458" s="1848" t="s">
        <v>998</v>
      </c>
      <c r="AG458" s="1848" t="s">
        <v>994</v>
      </c>
      <c r="AH458" s="1848" t="s">
        <v>994</v>
      </c>
      <c r="AI458" s="1853">
        <v>1</v>
      </c>
      <c r="AJ458" s="1848" t="s">
        <v>29156</v>
      </c>
    </row>
    <row r="459" spans="1:36" ht="15">
      <c r="A459" s="1849" t="s">
        <v>5968</v>
      </c>
      <c r="B459" s="1850" t="s">
        <v>5969</v>
      </c>
      <c r="C459" s="1854">
        <v>2</v>
      </c>
      <c r="D459" s="1850" t="s">
        <v>5416</v>
      </c>
      <c r="E459" s="1854">
        <v>2</v>
      </c>
      <c r="F459" s="1850" t="s">
        <v>5417</v>
      </c>
      <c r="G459" s="1850" t="s">
        <v>994</v>
      </c>
      <c r="H459" s="1854">
        <v>5</v>
      </c>
      <c r="I459" s="1850" t="s">
        <v>5573</v>
      </c>
      <c r="J459" s="1850" t="s">
        <v>994</v>
      </c>
      <c r="K459" s="1854">
        <v>180</v>
      </c>
      <c r="L459" s="1854">
        <v>2</v>
      </c>
      <c r="M459" s="1850" t="s">
        <v>5451</v>
      </c>
      <c r="N459" s="1854">
        <v>9.5</v>
      </c>
      <c r="O459" s="1850" t="s">
        <v>998</v>
      </c>
      <c r="P459" s="1854">
        <v>2</v>
      </c>
      <c r="Q459" s="1850" t="s">
        <v>5452</v>
      </c>
      <c r="R459" s="1854"/>
      <c r="S459" s="1854"/>
      <c r="T459" s="1854"/>
      <c r="U459" s="1854"/>
      <c r="V459" s="1854">
        <v>1</v>
      </c>
      <c r="W459" s="1850" t="s">
        <v>13267</v>
      </c>
      <c r="X459" s="1850"/>
      <c r="Y459" s="1854">
        <v>0</v>
      </c>
      <c r="Z459" s="1850" t="s">
        <v>998</v>
      </c>
      <c r="AA459" s="1854">
        <v>1</v>
      </c>
      <c r="AB459" s="1850" t="s">
        <v>1220</v>
      </c>
      <c r="AC459" s="1850" t="s">
        <v>994</v>
      </c>
      <c r="AD459" s="1850" t="s">
        <v>994</v>
      </c>
      <c r="AE459" s="1850" t="s">
        <v>994</v>
      </c>
      <c r="AF459" s="1850" t="s">
        <v>994</v>
      </c>
      <c r="AG459" s="1850" t="s">
        <v>994</v>
      </c>
      <c r="AH459" s="1850" t="s">
        <v>994</v>
      </c>
      <c r="AI459" s="1854">
        <v>1</v>
      </c>
      <c r="AJ459" s="1850" t="s">
        <v>29156</v>
      </c>
    </row>
    <row r="460" spans="1:36" ht="15">
      <c r="A460" s="1847" t="s">
        <v>5970</v>
      </c>
      <c r="B460" s="1848" t="s">
        <v>5971</v>
      </c>
      <c r="C460" s="1853">
        <v>2</v>
      </c>
      <c r="D460" s="1848" t="s">
        <v>5416</v>
      </c>
      <c r="E460" s="1853">
        <v>2</v>
      </c>
      <c r="F460" s="1848" t="s">
        <v>5417</v>
      </c>
      <c r="G460" s="1848" t="s">
        <v>994</v>
      </c>
      <c r="H460" s="1853">
        <v>5</v>
      </c>
      <c r="I460" s="1848" t="s">
        <v>5573</v>
      </c>
      <c r="J460" s="1848" t="s">
        <v>994</v>
      </c>
      <c r="K460" s="1853">
        <v>180</v>
      </c>
      <c r="L460" s="1853">
        <v>2</v>
      </c>
      <c r="M460" s="1848" t="s">
        <v>5451</v>
      </c>
      <c r="N460" s="1853">
        <v>9.5</v>
      </c>
      <c r="O460" s="1848" t="s">
        <v>998</v>
      </c>
      <c r="P460" s="1853">
        <v>2</v>
      </c>
      <c r="Q460" s="1848" t="s">
        <v>5452</v>
      </c>
      <c r="R460" s="1853"/>
      <c r="S460" s="1853"/>
      <c r="T460" s="1853"/>
      <c r="U460" s="1853"/>
      <c r="V460" s="1853">
        <v>1</v>
      </c>
      <c r="W460" s="1848" t="s">
        <v>13267</v>
      </c>
      <c r="X460" s="1848"/>
      <c r="Y460" s="1853">
        <v>0</v>
      </c>
      <c r="Z460" s="1848" t="s">
        <v>998</v>
      </c>
      <c r="AA460" s="1853">
        <v>1</v>
      </c>
      <c r="AB460" s="1848" t="s">
        <v>1220</v>
      </c>
      <c r="AC460" s="1848" t="s">
        <v>994</v>
      </c>
      <c r="AD460" s="1848" t="s">
        <v>994</v>
      </c>
      <c r="AE460" s="1848" t="s">
        <v>994</v>
      </c>
      <c r="AF460" s="1848" t="s">
        <v>994</v>
      </c>
      <c r="AG460" s="1848" t="s">
        <v>994</v>
      </c>
      <c r="AH460" s="1848" t="s">
        <v>994</v>
      </c>
      <c r="AI460" s="1853">
        <v>1</v>
      </c>
      <c r="AJ460" s="1848" t="s">
        <v>29156</v>
      </c>
    </row>
    <row r="461" spans="1:36" ht="15">
      <c r="A461" s="1849" t="s">
        <v>5973</v>
      </c>
      <c r="B461" s="1850" t="s">
        <v>5974</v>
      </c>
      <c r="C461" s="1854">
        <v>2</v>
      </c>
      <c r="D461" s="1850" t="s">
        <v>5416</v>
      </c>
      <c r="E461" s="1854">
        <v>2</v>
      </c>
      <c r="F461" s="1850" t="s">
        <v>5417</v>
      </c>
      <c r="G461" s="1850" t="s">
        <v>994</v>
      </c>
      <c r="H461" s="1854">
        <v>3</v>
      </c>
      <c r="I461" s="1850" t="s">
        <v>5418</v>
      </c>
      <c r="J461" s="1850" t="s">
        <v>994</v>
      </c>
      <c r="K461" s="1854">
        <v>180</v>
      </c>
      <c r="L461" s="1854">
        <v>2</v>
      </c>
      <c r="M461" s="1850" t="s">
        <v>5451</v>
      </c>
      <c r="N461" s="1854">
        <v>9.5</v>
      </c>
      <c r="O461" s="1850" t="s">
        <v>998</v>
      </c>
      <c r="P461" s="1854">
        <v>2</v>
      </c>
      <c r="Q461" s="1850" t="s">
        <v>5452</v>
      </c>
      <c r="R461" s="1854"/>
      <c r="S461" s="1854"/>
      <c r="T461" s="1854"/>
      <c r="U461" s="1854"/>
      <c r="V461" s="1854">
        <v>1</v>
      </c>
      <c r="W461" s="1850" t="s">
        <v>13267</v>
      </c>
      <c r="X461" s="1850"/>
      <c r="Y461" s="1854">
        <v>0</v>
      </c>
      <c r="Z461" s="1850" t="s">
        <v>998</v>
      </c>
      <c r="AA461" s="1854">
        <v>1</v>
      </c>
      <c r="AB461" s="1850" t="s">
        <v>1220</v>
      </c>
      <c r="AC461" s="1850" t="s">
        <v>994</v>
      </c>
      <c r="AD461" s="1850" t="s">
        <v>994</v>
      </c>
      <c r="AE461" s="1850" t="s">
        <v>994</v>
      </c>
      <c r="AF461" s="1850" t="s">
        <v>994</v>
      </c>
      <c r="AG461" s="1850" t="s">
        <v>994</v>
      </c>
      <c r="AH461" s="1850" t="s">
        <v>994</v>
      </c>
      <c r="AI461" s="1854">
        <v>1</v>
      </c>
      <c r="AJ461" s="1850" t="s">
        <v>29156</v>
      </c>
    </row>
    <row r="462" spans="1:36" ht="15">
      <c r="A462" s="1847" t="s">
        <v>23206</v>
      </c>
      <c r="B462" s="1848" t="s">
        <v>23207</v>
      </c>
      <c r="C462" s="1853">
        <v>2</v>
      </c>
      <c r="D462" s="1848" t="s">
        <v>5416</v>
      </c>
      <c r="E462" s="1853">
        <v>2</v>
      </c>
      <c r="F462" s="1848" t="s">
        <v>5417</v>
      </c>
      <c r="G462" s="1848" t="s">
        <v>994</v>
      </c>
      <c r="H462" s="1853">
        <v>4</v>
      </c>
      <c r="I462" s="1848" t="s">
        <v>5445</v>
      </c>
      <c r="J462" s="1848" t="s">
        <v>994</v>
      </c>
      <c r="K462" s="1853">
        <v>180</v>
      </c>
      <c r="L462" s="1853">
        <v>2</v>
      </c>
      <c r="M462" s="1848" t="s">
        <v>5451</v>
      </c>
      <c r="N462" s="1853">
        <v>9.5</v>
      </c>
      <c r="O462" s="1848" t="s">
        <v>994</v>
      </c>
      <c r="P462" s="1853">
        <v>2</v>
      </c>
      <c r="Q462" s="1848" t="s">
        <v>5452</v>
      </c>
      <c r="R462" s="1853">
        <v>2600</v>
      </c>
      <c r="S462" s="1853"/>
      <c r="T462" s="1853"/>
      <c r="U462" s="1853"/>
      <c r="V462" s="1853">
        <v>2</v>
      </c>
      <c r="W462" s="1848" t="s">
        <v>13282</v>
      </c>
      <c r="X462" s="1848"/>
      <c r="Y462" s="1853">
        <v>0</v>
      </c>
      <c r="Z462" s="1848" t="s">
        <v>998</v>
      </c>
      <c r="AA462" s="1853">
        <v>1</v>
      </c>
      <c r="AB462" s="1848" t="s">
        <v>1220</v>
      </c>
      <c r="AC462" s="1848" t="s">
        <v>994</v>
      </c>
      <c r="AD462" s="1848" t="s">
        <v>994</v>
      </c>
      <c r="AE462" s="1848" t="s">
        <v>998</v>
      </c>
      <c r="AF462" s="1848" t="s">
        <v>994</v>
      </c>
      <c r="AG462" s="1848" t="s">
        <v>994</v>
      </c>
      <c r="AH462" s="1848" t="s">
        <v>994</v>
      </c>
      <c r="AI462" s="1853">
        <v>1</v>
      </c>
      <c r="AJ462" s="1848" t="s">
        <v>29156</v>
      </c>
    </row>
    <row r="463" spans="1:36" ht="15">
      <c r="A463" s="1849" t="s">
        <v>23208</v>
      </c>
      <c r="B463" s="1850" t="s">
        <v>23209</v>
      </c>
      <c r="C463" s="1854">
        <v>2</v>
      </c>
      <c r="D463" s="1850" t="s">
        <v>5416</v>
      </c>
      <c r="E463" s="1854">
        <v>2</v>
      </c>
      <c r="F463" s="1850" t="s">
        <v>5417</v>
      </c>
      <c r="G463" s="1850" t="s">
        <v>994</v>
      </c>
      <c r="H463" s="1854">
        <v>4</v>
      </c>
      <c r="I463" s="1850" t="s">
        <v>5445</v>
      </c>
      <c r="J463" s="1850" t="s">
        <v>994</v>
      </c>
      <c r="K463" s="1854">
        <v>180</v>
      </c>
      <c r="L463" s="1854">
        <v>2</v>
      </c>
      <c r="M463" s="1850" t="s">
        <v>5451</v>
      </c>
      <c r="N463" s="1854">
        <v>9.5</v>
      </c>
      <c r="O463" s="1850" t="s">
        <v>994</v>
      </c>
      <c r="P463" s="1854">
        <v>2</v>
      </c>
      <c r="Q463" s="1850" t="s">
        <v>5452</v>
      </c>
      <c r="R463" s="1854">
        <v>2600</v>
      </c>
      <c r="S463" s="1854"/>
      <c r="T463" s="1854"/>
      <c r="U463" s="1854"/>
      <c r="V463" s="1854">
        <v>2</v>
      </c>
      <c r="W463" s="1850" t="s">
        <v>13282</v>
      </c>
      <c r="X463" s="1850"/>
      <c r="Y463" s="1854">
        <v>0</v>
      </c>
      <c r="Z463" s="1850" t="s">
        <v>998</v>
      </c>
      <c r="AA463" s="1854">
        <v>1</v>
      </c>
      <c r="AB463" s="1850" t="s">
        <v>1220</v>
      </c>
      <c r="AC463" s="1850" t="s">
        <v>994</v>
      </c>
      <c r="AD463" s="1850" t="s">
        <v>994</v>
      </c>
      <c r="AE463" s="1850" t="s">
        <v>998</v>
      </c>
      <c r="AF463" s="1850" t="s">
        <v>994</v>
      </c>
      <c r="AG463" s="1850" t="s">
        <v>994</v>
      </c>
      <c r="AH463" s="1850" t="s">
        <v>994</v>
      </c>
      <c r="AI463" s="1854">
        <v>1</v>
      </c>
      <c r="AJ463" s="1850" t="s">
        <v>29156</v>
      </c>
    </row>
    <row r="464" spans="1:36" ht="15">
      <c r="A464" s="1847" t="s">
        <v>5975</v>
      </c>
      <c r="B464" s="1848" t="s">
        <v>5976</v>
      </c>
      <c r="C464" s="1853">
        <v>2</v>
      </c>
      <c r="D464" s="1848" t="s">
        <v>5416</v>
      </c>
      <c r="E464" s="1853">
        <v>1</v>
      </c>
      <c r="F464" s="1848" t="s">
        <v>5567</v>
      </c>
      <c r="G464" s="1848" t="s">
        <v>994</v>
      </c>
      <c r="H464" s="1853">
        <v>4</v>
      </c>
      <c r="I464" s="1848" t="s">
        <v>5445</v>
      </c>
      <c r="J464" s="1848" t="s">
        <v>998</v>
      </c>
      <c r="K464" s="1853">
        <v>90</v>
      </c>
      <c r="L464" s="1853">
        <v>2</v>
      </c>
      <c r="M464" s="1848" t="s">
        <v>5451</v>
      </c>
      <c r="N464" s="1853">
        <v>9.5</v>
      </c>
      <c r="O464" s="1848" t="s">
        <v>998</v>
      </c>
      <c r="P464" s="1853">
        <v>2</v>
      </c>
      <c r="Q464" s="1848" t="s">
        <v>5452</v>
      </c>
      <c r="R464" s="1853"/>
      <c r="S464" s="1853">
        <v>6</v>
      </c>
      <c r="T464" s="1853">
        <v>3</v>
      </c>
      <c r="U464" s="1853"/>
      <c r="V464" s="1853">
        <v>3</v>
      </c>
      <c r="W464" s="1848" t="s">
        <v>13308</v>
      </c>
      <c r="X464" s="1848"/>
      <c r="Y464" s="1853">
        <v>1401</v>
      </c>
      <c r="Z464" s="1848" t="s">
        <v>998</v>
      </c>
      <c r="AA464" s="1853">
        <v>1</v>
      </c>
      <c r="AB464" s="1848" t="s">
        <v>1220</v>
      </c>
      <c r="AC464" s="1848" t="s">
        <v>998</v>
      </c>
      <c r="AD464" s="1848" t="s">
        <v>994</v>
      </c>
      <c r="AE464" s="1848" t="s">
        <v>994</v>
      </c>
      <c r="AF464" s="1848" t="s">
        <v>994</v>
      </c>
      <c r="AG464" s="1848" t="s">
        <v>994</v>
      </c>
      <c r="AH464" s="1848" t="s">
        <v>994</v>
      </c>
      <c r="AI464" s="1853">
        <v>1</v>
      </c>
      <c r="AJ464" s="1848" t="s">
        <v>29156</v>
      </c>
    </row>
    <row r="465" spans="1:36" ht="15">
      <c r="A465" s="1849" t="s">
        <v>5978</v>
      </c>
      <c r="B465" s="1850" t="s">
        <v>5979</v>
      </c>
      <c r="C465" s="1854">
        <v>2</v>
      </c>
      <c r="D465" s="1850" t="s">
        <v>5416</v>
      </c>
      <c r="E465" s="1854">
        <v>1</v>
      </c>
      <c r="F465" s="1850" t="s">
        <v>5567</v>
      </c>
      <c r="G465" s="1850" t="s">
        <v>994</v>
      </c>
      <c r="H465" s="1854">
        <v>4</v>
      </c>
      <c r="I465" s="1850" t="s">
        <v>5445</v>
      </c>
      <c r="J465" s="1850" t="s">
        <v>998</v>
      </c>
      <c r="K465" s="1854">
        <v>90</v>
      </c>
      <c r="L465" s="1854">
        <v>2</v>
      </c>
      <c r="M465" s="1850" t="s">
        <v>5451</v>
      </c>
      <c r="N465" s="1854">
        <v>9.5</v>
      </c>
      <c r="O465" s="1850" t="s">
        <v>998</v>
      </c>
      <c r="P465" s="1854">
        <v>2</v>
      </c>
      <c r="Q465" s="1850" t="s">
        <v>5452</v>
      </c>
      <c r="R465" s="1854"/>
      <c r="S465" s="1854"/>
      <c r="T465" s="1854"/>
      <c r="U465" s="1854"/>
      <c r="V465" s="1854">
        <v>3</v>
      </c>
      <c r="W465" s="1850" t="s">
        <v>13308</v>
      </c>
      <c r="X465" s="1850"/>
      <c r="Y465" s="1854">
        <v>1401</v>
      </c>
      <c r="Z465" s="1850" t="s">
        <v>998</v>
      </c>
      <c r="AA465" s="1854">
        <v>1</v>
      </c>
      <c r="AB465" s="1850" t="s">
        <v>1220</v>
      </c>
      <c r="AC465" s="1850" t="s">
        <v>998</v>
      </c>
      <c r="AD465" s="1850" t="s">
        <v>994</v>
      </c>
      <c r="AE465" s="1850" t="s">
        <v>994</v>
      </c>
      <c r="AF465" s="1850" t="s">
        <v>994</v>
      </c>
      <c r="AG465" s="1850" t="s">
        <v>994</v>
      </c>
      <c r="AH465" s="1850" t="s">
        <v>994</v>
      </c>
      <c r="AI465" s="1854">
        <v>1</v>
      </c>
      <c r="AJ465" s="1850" t="s">
        <v>29156</v>
      </c>
    </row>
    <row r="466" spans="1:36" ht="15">
      <c r="A466" s="1847" t="s">
        <v>5980</v>
      </c>
      <c r="B466" s="1848" t="s">
        <v>5981</v>
      </c>
      <c r="C466" s="1853">
        <v>2</v>
      </c>
      <c r="D466" s="1848" t="s">
        <v>5416</v>
      </c>
      <c r="E466" s="1853">
        <v>1</v>
      </c>
      <c r="F466" s="1848" t="s">
        <v>5567</v>
      </c>
      <c r="G466" s="1848" t="s">
        <v>994</v>
      </c>
      <c r="H466" s="1853">
        <v>4</v>
      </c>
      <c r="I466" s="1848" t="s">
        <v>5445</v>
      </c>
      <c r="J466" s="1848" t="s">
        <v>998</v>
      </c>
      <c r="K466" s="1853">
        <v>90</v>
      </c>
      <c r="L466" s="1853">
        <v>2</v>
      </c>
      <c r="M466" s="1848" t="s">
        <v>5451</v>
      </c>
      <c r="N466" s="1853">
        <v>9.5</v>
      </c>
      <c r="O466" s="1848" t="s">
        <v>998</v>
      </c>
      <c r="P466" s="1853">
        <v>2</v>
      </c>
      <c r="Q466" s="1848" t="s">
        <v>5452</v>
      </c>
      <c r="R466" s="1853"/>
      <c r="S466" s="1853"/>
      <c r="T466" s="1853"/>
      <c r="U466" s="1853"/>
      <c r="V466" s="1853">
        <v>3</v>
      </c>
      <c r="W466" s="1848" t="s">
        <v>13308</v>
      </c>
      <c r="X466" s="1848"/>
      <c r="Y466" s="1853">
        <v>1401</v>
      </c>
      <c r="Z466" s="1848" t="s">
        <v>998</v>
      </c>
      <c r="AA466" s="1853">
        <v>1</v>
      </c>
      <c r="AB466" s="1848" t="s">
        <v>1220</v>
      </c>
      <c r="AC466" s="1848" t="s">
        <v>998</v>
      </c>
      <c r="AD466" s="1848" t="s">
        <v>994</v>
      </c>
      <c r="AE466" s="1848" t="s">
        <v>994</v>
      </c>
      <c r="AF466" s="1848" t="s">
        <v>994</v>
      </c>
      <c r="AG466" s="1848" t="s">
        <v>994</v>
      </c>
      <c r="AH466" s="1848" t="s">
        <v>994</v>
      </c>
      <c r="AI466" s="1853">
        <v>1</v>
      </c>
      <c r="AJ466" s="1848" t="s">
        <v>29156</v>
      </c>
    </row>
    <row r="467" spans="1:36" ht="15">
      <c r="A467" s="1849" t="s">
        <v>5982</v>
      </c>
      <c r="B467" s="1850" t="s">
        <v>5983</v>
      </c>
      <c r="C467" s="1854">
        <v>2</v>
      </c>
      <c r="D467" s="1850" t="s">
        <v>5416</v>
      </c>
      <c r="E467" s="1854">
        <v>1</v>
      </c>
      <c r="F467" s="1850" t="s">
        <v>5567</v>
      </c>
      <c r="G467" s="1850" t="s">
        <v>994</v>
      </c>
      <c r="H467" s="1854">
        <v>4</v>
      </c>
      <c r="I467" s="1850" t="s">
        <v>5445</v>
      </c>
      <c r="J467" s="1850" t="s">
        <v>998</v>
      </c>
      <c r="K467" s="1854">
        <v>90</v>
      </c>
      <c r="L467" s="1854">
        <v>2</v>
      </c>
      <c r="M467" s="1850" t="s">
        <v>5451</v>
      </c>
      <c r="N467" s="1854">
        <v>9.5</v>
      </c>
      <c r="O467" s="1850" t="s">
        <v>998</v>
      </c>
      <c r="P467" s="1854">
        <v>2</v>
      </c>
      <c r="Q467" s="1850" t="s">
        <v>5452</v>
      </c>
      <c r="R467" s="1854"/>
      <c r="S467" s="1854"/>
      <c r="T467" s="1854"/>
      <c r="U467" s="1854"/>
      <c r="V467" s="1854">
        <v>3</v>
      </c>
      <c r="W467" s="1850" t="s">
        <v>13308</v>
      </c>
      <c r="X467" s="1850"/>
      <c r="Y467" s="1854">
        <v>1401</v>
      </c>
      <c r="Z467" s="1850" t="s">
        <v>998</v>
      </c>
      <c r="AA467" s="1854">
        <v>1</v>
      </c>
      <c r="AB467" s="1850" t="s">
        <v>1220</v>
      </c>
      <c r="AC467" s="1850" t="s">
        <v>998</v>
      </c>
      <c r="AD467" s="1850" t="s">
        <v>994</v>
      </c>
      <c r="AE467" s="1850" t="s">
        <v>994</v>
      </c>
      <c r="AF467" s="1850" t="s">
        <v>994</v>
      </c>
      <c r="AG467" s="1850" t="s">
        <v>994</v>
      </c>
      <c r="AH467" s="1850" t="s">
        <v>994</v>
      </c>
      <c r="AI467" s="1854">
        <v>1</v>
      </c>
      <c r="AJ467" s="1850" t="s">
        <v>29156</v>
      </c>
    </row>
    <row r="468" spans="1:36" ht="15">
      <c r="A468" s="1847" t="s">
        <v>5984</v>
      </c>
      <c r="B468" s="1848" t="s">
        <v>5985</v>
      </c>
      <c r="C468" s="1853">
        <v>2</v>
      </c>
      <c r="D468" s="1848" t="s">
        <v>5416</v>
      </c>
      <c r="E468" s="1853">
        <v>1</v>
      </c>
      <c r="F468" s="1848" t="s">
        <v>5567</v>
      </c>
      <c r="G468" s="1848" t="s">
        <v>994</v>
      </c>
      <c r="H468" s="1853">
        <v>4</v>
      </c>
      <c r="I468" s="1848" t="s">
        <v>5445</v>
      </c>
      <c r="J468" s="1848" t="s">
        <v>998</v>
      </c>
      <c r="K468" s="1853">
        <v>90</v>
      </c>
      <c r="L468" s="1853">
        <v>2</v>
      </c>
      <c r="M468" s="1848" t="s">
        <v>5451</v>
      </c>
      <c r="N468" s="1853">
        <v>9.5</v>
      </c>
      <c r="O468" s="1848" t="s">
        <v>998</v>
      </c>
      <c r="P468" s="1853">
        <v>2</v>
      </c>
      <c r="Q468" s="1848" t="s">
        <v>5452</v>
      </c>
      <c r="R468" s="1853"/>
      <c r="S468" s="1853"/>
      <c r="T468" s="1853"/>
      <c r="U468" s="1853"/>
      <c r="V468" s="1853">
        <v>3</v>
      </c>
      <c r="W468" s="1848" t="s">
        <v>13308</v>
      </c>
      <c r="X468" s="1848"/>
      <c r="Y468" s="1853">
        <v>1401</v>
      </c>
      <c r="Z468" s="1848" t="s">
        <v>998</v>
      </c>
      <c r="AA468" s="1853">
        <v>1</v>
      </c>
      <c r="AB468" s="1848" t="s">
        <v>1220</v>
      </c>
      <c r="AC468" s="1848" t="s">
        <v>998</v>
      </c>
      <c r="AD468" s="1848" t="s">
        <v>994</v>
      </c>
      <c r="AE468" s="1848" t="s">
        <v>994</v>
      </c>
      <c r="AF468" s="1848" t="s">
        <v>994</v>
      </c>
      <c r="AG468" s="1848" t="s">
        <v>994</v>
      </c>
      <c r="AH468" s="1848" t="s">
        <v>994</v>
      </c>
      <c r="AI468" s="1853">
        <v>1</v>
      </c>
      <c r="AJ468" s="1848" t="s">
        <v>29156</v>
      </c>
    </row>
    <row r="469" spans="1:36" ht="15">
      <c r="A469" s="1849" t="s">
        <v>5986</v>
      </c>
      <c r="B469" s="1850" t="s">
        <v>5987</v>
      </c>
      <c r="C469" s="1854">
        <v>2</v>
      </c>
      <c r="D469" s="1850" t="s">
        <v>5416</v>
      </c>
      <c r="E469" s="1854">
        <v>1</v>
      </c>
      <c r="F469" s="1850" t="s">
        <v>5567</v>
      </c>
      <c r="G469" s="1850" t="s">
        <v>994</v>
      </c>
      <c r="H469" s="1854">
        <v>4</v>
      </c>
      <c r="I469" s="1850" t="s">
        <v>5445</v>
      </c>
      <c r="J469" s="1850" t="s">
        <v>998</v>
      </c>
      <c r="K469" s="1854">
        <v>90</v>
      </c>
      <c r="L469" s="1854">
        <v>2</v>
      </c>
      <c r="M469" s="1850" t="s">
        <v>5451</v>
      </c>
      <c r="N469" s="1854">
        <v>9.5</v>
      </c>
      <c r="O469" s="1850" t="s">
        <v>998</v>
      </c>
      <c r="P469" s="1854">
        <v>2</v>
      </c>
      <c r="Q469" s="1850" t="s">
        <v>5452</v>
      </c>
      <c r="R469" s="1854"/>
      <c r="S469" s="1854"/>
      <c r="T469" s="1854"/>
      <c r="U469" s="1854"/>
      <c r="V469" s="1854">
        <v>3</v>
      </c>
      <c r="W469" s="1850" t="s">
        <v>13308</v>
      </c>
      <c r="X469" s="1850"/>
      <c r="Y469" s="1854">
        <v>1401</v>
      </c>
      <c r="Z469" s="1850" t="s">
        <v>998</v>
      </c>
      <c r="AA469" s="1854">
        <v>4</v>
      </c>
      <c r="AB469" s="1850" t="s">
        <v>27599</v>
      </c>
      <c r="AC469" s="1850" t="s">
        <v>998</v>
      </c>
      <c r="AD469" s="1850" t="s">
        <v>994</v>
      </c>
      <c r="AE469" s="1850" t="s">
        <v>994</v>
      </c>
      <c r="AF469" s="1850" t="s">
        <v>994</v>
      </c>
      <c r="AG469" s="1850" t="s">
        <v>994</v>
      </c>
      <c r="AH469" s="1850" t="s">
        <v>994</v>
      </c>
      <c r="AI469" s="1854">
        <v>1</v>
      </c>
      <c r="AJ469" s="1850" t="s">
        <v>29156</v>
      </c>
    </row>
    <row r="470" spans="1:36" ht="15">
      <c r="A470" s="1847" t="s">
        <v>5988</v>
      </c>
      <c r="B470" s="1848" t="s">
        <v>5989</v>
      </c>
      <c r="C470" s="1853">
        <v>2</v>
      </c>
      <c r="D470" s="1848" t="s">
        <v>5416</v>
      </c>
      <c r="E470" s="1853">
        <v>1</v>
      </c>
      <c r="F470" s="1848" t="s">
        <v>5567</v>
      </c>
      <c r="G470" s="1848" t="s">
        <v>994</v>
      </c>
      <c r="H470" s="1853">
        <v>4</v>
      </c>
      <c r="I470" s="1848" t="s">
        <v>5445</v>
      </c>
      <c r="J470" s="1848" t="s">
        <v>998</v>
      </c>
      <c r="K470" s="1853">
        <v>90</v>
      </c>
      <c r="L470" s="1853">
        <v>2</v>
      </c>
      <c r="M470" s="1848" t="s">
        <v>5451</v>
      </c>
      <c r="N470" s="1853">
        <v>9.5</v>
      </c>
      <c r="O470" s="1848" t="s">
        <v>998</v>
      </c>
      <c r="P470" s="1853">
        <v>2</v>
      </c>
      <c r="Q470" s="1848" t="s">
        <v>5452</v>
      </c>
      <c r="R470" s="1853"/>
      <c r="S470" s="1853"/>
      <c r="T470" s="1853"/>
      <c r="U470" s="1853"/>
      <c r="V470" s="1853">
        <v>3</v>
      </c>
      <c r="W470" s="1848" t="s">
        <v>13308</v>
      </c>
      <c r="X470" s="1848"/>
      <c r="Y470" s="1853">
        <v>1401</v>
      </c>
      <c r="Z470" s="1848" t="s">
        <v>998</v>
      </c>
      <c r="AA470" s="1853">
        <v>4</v>
      </c>
      <c r="AB470" s="1848" t="s">
        <v>27599</v>
      </c>
      <c r="AC470" s="1848" t="s">
        <v>998</v>
      </c>
      <c r="AD470" s="1848" t="s">
        <v>994</v>
      </c>
      <c r="AE470" s="1848" t="s">
        <v>994</v>
      </c>
      <c r="AF470" s="1848" t="s">
        <v>994</v>
      </c>
      <c r="AG470" s="1848" t="s">
        <v>994</v>
      </c>
      <c r="AH470" s="1848" t="s">
        <v>994</v>
      </c>
      <c r="AI470" s="1853">
        <v>1</v>
      </c>
      <c r="AJ470" s="1848" t="s">
        <v>29156</v>
      </c>
    </row>
    <row r="471" spans="1:36" ht="15">
      <c r="A471" s="1849" t="s">
        <v>5990</v>
      </c>
      <c r="B471" s="1850" t="s">
        <v>5991</v>
      </c>
      <c r="C471" s="1854">
        <v>2</v>
      </c>
      <c r="D471" s="1850" t="s">
        <v>5416</v>
      </c>
      <c r="E471" s="1854">
        <v>1</v>
      </c>
      <c r="F471" s="1850" t="s">
        <v>5567</v>
      </c>
      <c r="G471" s="1850" t="s">
        <v>994</v>
      </c>
      <c r="H471" s="1854">
        <v>4</v>
      </c>
      <c r="I471" s="1850" t="s">
        <v>5445</v>
      </c>
      <c r="J471" s="1850" t="s">
        <v>998</v>
      </c>
      <c r="K471" s="1854">
        <v>90</v>
      </c>
      <c r="L471" s="1854">
        <v>2</v>
      </c>
      <c r="M471" s="1850" t="s">
        <v>5451</v>
      </c>
      <c r="N471" s="1854">
        <v>9.5</v>
      </c>
      <c r="O471" s="1850" t="s">
        <v>998</v>
      </c>
      <c r="P471" s="1854">
        <v>2</v>
      </c>
      <c r="Q471" s="1850" t="s">
        <v>5452</v>
      </c>
      <c r="R471" s="1854"/>
      <c r="S471" s="1854"/>
      <c r="T471" s="1854"/>
      <c r="U471" s="1854"/>
      <c r="V471" s="1854">
        <v>3</v>
      </c>
      <c r="W471" s="1850" t="s">
        <v>13308</v>
      </c>
      <c r="X471" s="1850"/>
      <c r="Y471" s="1854">
        <v>1401</v>
      </c>
      <c r="Z471" s="1850" t="s">
        <v>998</v>
      </c>
      <c r="AA471" s="1854">
        <v>4</v>
      </c>
      <c r="AB471" s="1850" t="s">
        <v>27599</v>
      </c>
      <c r="AC471" s="1850" t="s">
        <v>998</v>
      </c>
      <c r="AD471" s="1850" t="s">
        <v>994</v>
      </c>
      <c r="AE471" s="1850" t="s">
        <v>994</v>
      </c>
      <c r="AF471" s="1850" t="s">
        <v>994</v>
      </c>
      <c r="AG471" s="1850" t="s">
        <v>994</v>
      </c>
      <c r="AH471" s="1850" t="s">
        <v>994</v>
      </c>
      <c r="AI471" s="1854">
        <v>1</v>
      </c>
      <c r="AJ471" s="1850" t="s">
        <v>29156</v>
      </c>
    </row>
    <row r="472" spans="1:36" ht="15">
      <c r="A472" s="1847" t="s">
        <v>5992</v>
      </c>
      <c r="B472" s="1848" t="s">
        <v>5993</v>
      </c>
      <c r="C472" s="1853">
        <v>2</v>
      </c>
      <c r="D472" s="1848" t="s">
        <v>5416</v>
      </c>
      <c r="E472" s="1853">
        <v>1</v>
      </c>
      <c r="F472" s="1848" t="s">
        <v>5567</v>
      </c>
      <c r="G472" s="1848" t="s">
        <v>994</v>
      </c>
      <c r="H472" s="1853">
        <v>4</v>
      </c>
      <c r="I472" s="1848" t="s">
        <v>5445</v>
      </c>
      <c r="J472" s="1848" t="s">
        <v>998</v>
      </c>
      <c r="K472" s="1853">
        <v>90</v>
      </c>
      <c r="L472" s="1853">
        <v>2</v>
      </c>
      <c r="M472" s="1848" t="s">
        <v>5451</v>
      </c>
      <c r="N472" s="1853">
        <v>9.5</v>
      </c>
      <c r="O472" s="1848" t="s">
        <v>998</v>
      </c>
      <c r="P472" s="1853">
        <v>2</v>
      </c>
      <c r="Q472" s="1848" t="s">
        <v>5452</v>
      </c>
      <c r="R472" s="1853"/>
      <c r="S472" s="1853"/>
      <c r="T472" s="1853"/>
      <c r="U472" s="1853"/>
      <c r="V472" s="1853">
        <v>3</v>
      </c>
      <c r="W472" s="1848" t="s">
        <v>13308</v>
      </c>
      <c r="X472" s="1848"/>
      <c r="Y472" s="1853">
        <v>1401</v>
      </c>
      <c r="Z472" s="1848" t="s">
        <v>998</v>
      </c>
      <c r="AA472" s="1853">
        <v>1</v>
      </c>
      <c r="AB472" s="1848" t="s">
        <v>1220</v>
      </c>
      <c r="AC472" s="1848" t="s">
        <v>998</v>
      </c>
      <c r="AD472" s="1848" t="s">
        <v>994</v>
      </c>
      <c r="AE472" s="1848" t="s">
        <v>994</v>
      </c>
      <c r="AF472" s="1848" t="s">
        <v>994</v>
      </c>
      <c r="AG472" s="1848" t="s">
        <v>994</v>
      </c>
      <c r="AH472" s="1848" t="s">
        <v>994</v>
      </c>
      <c r="AI472" s="1853">
        <v>1</v>
      </c>
      <c r="AJ472" s="1848" t="s">
        <v>29156</v>
      </c>
    </row>
    <row r="473" spans="1:36" ht="15">
      <c r="A473" s="1849" t="s">
        <v>5994</v>
      </c>
      <c r="B473" s="1850" t="s">
        <v>5995</v>
      </c>
      <c r="C473" s="1854">
        <v>2</v>
      </c>
      <c r="D473" s="1850" t="s">
        <v>5416</v>
      </c>
      <c r="E473" s="1854">
        <v>1</v>
      </c>
      <c r="F473" s="1850" t="s">
        <v>5567</v>
      </c>
      <c r="G473" s="1850" t="s">
        <v>994</v>
      </c>
      <c r="H473" s="1854">
        <v>4</v>
      </c>
      <c r="I473" s="1850" t="s">
        <v>5445</v>
      </c>
      <c r="J473" s="1850" t="s">
        <v>998</v>
      </c>
      <c r="K473" s="1854">
        <v>90</v>
      </c>
      <c r="L473" s="1854">
        <v>2</v>
      </c>
      <c r="M473" s="1850" t="s">
        <v>5451</v>
      </c>
      <c r="N473" s="1854">
        <v>9.5</v>
      </c>
      <c r="O473" s="1850" t="s">
        <v>998</v>
      </c>
      <c r="P473" s="1854">
        <v>2</v>
      </c>
      <c r="Q473" s="1850" t="s">
        <v>5452</v>
      </c>
      <c r="R473" s="1854"/>
      <c r="S473" s="1854"/>
      <c r="T473" s="1854"/>
      <c r="U473" s="1854"/>
      <c r="V473" s="1854">
        <v>3</v>
      </c>
      <c r="W473" s="1850" t="s">
        <v>13308</v>
      </c>
      <c r="X473" s="1850"/>
      <c r="Y473" s="1854">
        <v>1401</v>
      </c>
      <c r="Z473" s="1850" t="s">
        <v>998</v>
      </c>
      <c r="AA473" s="1854">
        <v>1</v>
      </c>
      <c r="AB473" s="1850" t="s">
        <v>1220</v>
      </c>
      <c r="AC473" s="1850" t="s">
        <v>998</v>
      </c>
      <c r="AD473" s="1850" t="s">
        <v>994</v>
      </c>
      <c r="AE473" s="1850" t="s">
        <v>994</v>
      </c>
      <c r="AF473" s="1850" t="s">
        <v>994</v>
      </c>
      <c r="AG473" s="1850" t="s">
        <v>994</v>
      </c>
      <c r="AH473" s="1850" t="s">
        <v>994</v>
      </c>
      <c r="AI473" s="1854">
        <v>1</v>
      </c>
      <c r="AJ473" s="1850" t="s">
        <v>29156</v>
      </c>
    </row>
    <row r="474" spans="1:36" ht="15">
      <c r="A474" s="1847" t="s">
        <v>5996</v>
      </c>
      <c r="B474" s="1848" t="s">
        <v>5997</v>
      </c>
      <c r="C474" s="1853">
        <v>2</v>
      </c>
      <c r="D474" s="1848" t="s">
        <v>5416</v>
      </c>
      <c r="E474" s="1853">
        <v>5</v>
      </c>
      <c r="F474" s="1848" t="s">
        <v>24361</v>
      </c>
      <c r="G474" s="1848" t="s">
        <v>994</v>
      </c>
      <c r="H474" s="1853">
        <v>4</v>
      </c>
      <c r="I474" s="1848" t="s">
        <v>5445</v>
      </c>
      <c r="J474" s="1848" t="s">
        <v>998</v>
      </c>
      <c r="K474" s="1853">
        <v>90</v>
      </c>
      <c r="L474" s="1853">
        <v>2</v>
      </c>
      <c r="M474" s="1848" t="s">
        <v>5451</v>
      </c>
      <c r="N474" s="1853">
        <v>9.5</v>
      </c>
      <c r="O474" s="1848" t="s">
        <v>998</v>
      </c>
      <c r="P474" s="1853">
        <v>2</v>
      </c>
      <c r="Q474" s="1848" t="s">
        <v>5452</v>
      </c>
      <c r="R474" s="1853"/>
      <c r="S474" s="1853">
        <v>10</v>
      </c>
      <c r="T474" s="1853">
        <v>5</v>
      </c>
      <c r="U474" s="1853"/>
      <c r="V474" s="1853">
        <v>3</v>
      </c>
      <c r="W474" s="1848" t="s">
        <v>13308</v>
      </c>
      <c r="X474" s="1848"/>
      <c r="Y474" s="1853">
        <v>1401</v>
      </c>
      <c r="Z474" s="1848" t="s">
        <v>998</v>
      </c>
      <c r="AA474" s="1853">
        <v>1</v>
      </c>
      <c r="AB474" s="1848" t="s">
        <v>1220</v>
      </c>
      <c r="AC474" s="1848" t="s">
        <v>998</v>
      </c>
      <c r="AD474" s="1848" t="s">
        <v>994</v>
      </c>
      <c r="AE474" s="1848" t="s">
        <v>994</v>
      </c>
      <c r="AF474" s="1848" t="s">
        <v>994</v>
      </c>
      <c r="AG474" s="1848" t="s">
        <v>994</v>
      </c>
      <c r="AH474" s="1848" t="s">
        <v>994</v>
      </c>
      <c r="AI474" s="1853">
        <v>1</v>
      </c>
      <c r="AJ474" s="1848" t="s">
        <v>29156</v>
      </c>
    </row>
    <row r="475" spans="1:36" ht="15">
      <c r="A475" s="1849" t="s">
        <v>5998</v>
      </c>
      <c r="B475" s="1850" t="s">
        <v>5999</v>
      </c>
      <c r="C475" s="1854">
        <v>2</v>
      </c>
      <c r="D475" s="1850" t="s">
        <v>5416</v>
      </c>
      <c r="E475" s="1854">
        <v>5</v>
      </c>
      <c r="F475" s="1850" t="s">
        <v>24361</v>
      </c>
      <c r="G475" s="1850" t="s">
        <v>994</v>
      </c>
      <c r="H475" s="1854">
        <v>4</v>
      </c>
      <c r="I475" s="1850" t="s">
        <v>5445</v>
      </c>
      <c r="J475" s="1850" t="s">
        <v>998</v>
      </c>
      <c r="K475" s="1854">
        <v>90</v>
      </c>
      <c r="L475" s="1854">
        <v>2</v>
      </c>
      <c r="M475" s="1850" t="s">
        <v>5451</v>
      </c>
      <c r="N475" s="1854">
        <v>9.5</v>
      </c>
      <c r="O475" s="1850" t="s">
        <v>998</v>
      </c>
      <c r="P475" s="1854">
        <v>2</v>
      </c>
      <c r="Q475" s="1850" t="s">
        <v>5452</v>
      </c>
      <c r="R475" s="1854"/>
      <c r="S475" s="1854">
        <v>10</v>
      </c>
      <c r="T475" s="1854">
        <v>5</v>
      </c>
      <c r="U475" s="1854"/>
      <c r="V475" s="1854">
        <v>3</v>
      </c>
      <c r="W475" s="1850" t="s">
        <v>13308</v>
      </c>
      <c r="X475" s="1850"/>
      <c r="Y475" s="1854">
        <v>1401</v>
      </c>
      <c r="Z475" s="1850" t="s">
        <v>998</v>
      </c>
      <c r="AA475" s="1854">
        <v>1</v>
      </c>
      <c r="AB475" s="1850" t="s">
        <v>1220</v>
      </c>
      <c r="AC475" s="1850" t="s">
        <v>998</v>
      </c>
      <c r="AD475" s="1850" t="s">
        <v>994</v>
      </c>
      <c r="AE475" s="1850" t="s">
        <v>994</v>
      </c>
      <c r="AF475" s="1850" t="s">
        <v>994</v>
      </c>
      <c r="AG475" s="1850" t="s">
        <v>994</v>
      </c>
      <c r="AH475" s="1850" t="s">
        <v>994</v>
      </c>
      <c r="AI475" s="1854">
        <v>1</v>
      </c>
      <c r="AJ475" s="1850" t="s">
        <v>29156</v>
      </c>
    </row>
    <row r="476" spans="1:36" ht="15">
      <c r="A476" s="1847" t="s">
        <v>6000</v>
      </c>
      <c r="B476" s="1848" t="s">
        <v>6001</v>
      </c>
      <c r="C476" s="1853">
        <v>2</v>
      </c>
      <c r="D476" s="1848" t="s">
        <v>5416</v>
      </c>
      <c r="E476" s="1853">
        <v>5</v>
      </c>
      <c r="F476" s="1848" t="s">
        <v>24361</v>
      </c>
      <c r="G476" s="1848" t="s">
        <v>994</v>
      </c>
      <c r="H476" s="1853">
        <v>4</v>
      </c>
      <c r="I476" s="1848" t="s">
        <v>5445</v>
      </c>
      <c r="J476" s="1848" t="s">
        <v>998</v>
      </c>
      <c r="K476" s="1853">
        <v>90</v>
      </c>
      <c r="L476" s="1853">
        <v>2</v>
      </c>
      <c r="M476" s="1848" t="s">
        <v>5451</v>
      </c>
      <c r="N476" s="1853">
        <v>9.5</v>
      </c>
      <c r="O476" s="1848" t="s">
        <v>998</v>
      </c>
      <c r="P476" s="1853">
        <v>2</v>
      </c>
      <c r="Q476" s="1848" t="s">
        <v>5452</v>
      </c>
      <c r="R476" s="1853"/>
      <c r="S476" s="1853">
        <v>10</v>
      </c>
      <c r="T476" s="1853">
        <v>5</v>
      </c>
      <c r="U476" s="1853"/>
      <c r="V476" s="1853">
        <v>3</v>
      </c>
      <c r="W476" s="1848" t="s">
        <v>13308</v>
      </c>
      <c r="X476" s="1848"/>
      <c r="Y476" s="1853">
        <v>1401</v>
      </c>
      <c r="Z476" s="1848" t="s">
        <v>998</v>
      </c>
      <c r="AA476" s="1853">
        <v>1</v>
      </c>
      <c r="AB476" s="1848" t="s">
        <v>1220</v>
      </c>
      <c r="AC476" s="1848" t="s">
        <v>998</v>
      </c>
      <c r="AD476" s="1848" t="s">
        <v>994</v>
      </c>
      <c r="AE476" s="1848" t="s">
        <v>994</v>
      </c>
      <c r="AF476" s="1848" t="s">
        <v>994</v>
      </c>
      <c r="AG476" s="1848" t="s">
        <v>994</v>
      </c>
      <c r="AH476" s="1848" t="s">
        <v>994</v>
      </c>
      <c r="AI476" s="1853">
        <v>1</v>
      </c>
      <c r="AJ476" s="1848" t="s">
        <v>29156</v>
      </c>
    </row>
    <row r="477" spans="1:36" ht="15">
      <c r="A477" s="1849" t="s">
        <v>6002</v>
      </c>
      <c r="B477" s="1850" t="s">
        <v>6003</v>
      </c>
      <c r="C477" s="1854">
        <v>2</v>
      </c>
      <c r="D477" s="1850" t="s">
        <v>5416</v>
      </c>
      <c r="E477" s="1854">
        <v>1</v>
      </c>
      <c r="F477" s="1850" t="s">
        <v>5567</v>
      </c>
      <c r="G477" s="1850" t="s">
        <v>994</v>
      </c>
      <c r="H477" s="1854">
        <v>4</v>
      </c>
      <c r="I477" s="1850" t="s">
        <v>5445</v>
      </c>
      <c r="J477" s="1850" t="s">
        <v>998</v>
      </c>
      <c r="K477" s="1854">
        <v>90</v>
      </c>
      <c r="L477" s="1854">
        <v>2</v>
      </c>
      <c r="M477" s="1850" t="s">
        <v>5451</v>
      </c>
      <c r="N477" s="1854">
        <v>9.5</v>
      </c>
      <c r="O477" s="1850" t="s">
        <v>998</v>
      </c>
      <c r="P477" s="1854">
        <v>2</v>
      </c>
      <c r="Q477" s="1850" t="s">
        <v>5452</v>
      </c>
      <c r="R477" s="1854"/>
      <c r="S477" s="1854"/>
      <c r="T477" s="1854"/>
      <c r="U477" s="1854"/>
      <c r="V477" s="1854">
        <v>3</v>
      </c>
      <c r="W477" s="1850" t="s">
        <v>13308</v>
      </c>
      <c r="X477" s="1850"/>
      <c r="Y477" s="1854">
        <v>1401</v>
      </c>
      <c r="Z477" s="1850" t="s">
        <v>998</v>
      </c>
      <c r="AA477" s="1854">
        <v>1</v>
      </c>
      <c r="AB477" s="1850" t="s">
        <v>1220</v>
      </c>
      <c r="AC477" s="1850" t="s">
        <v>998</v>
      </c>
      <c r="AD477" s="1850" t="s">
        <v>994</v>
      </c>
      <c r="AE477" s="1850" t="s">
        <v>994</v>
      </c>
      <c r="AF477" s="1850" t="s">
        <v>994</v>
      </c>
      <c r="AG477" s="1850" t="s">
        <v>994</v>
      </c>
      <c r="AH477" s="1850" t="s">
        <v>994</v>
      </c>
      <c r="AI477" s="1854">
        <v>1</v>
      </c>
      <c r="AJ477" s="1850" t="s">
        <v>29156</v>
      </c>
    </row>
    <row r="478" spans="1:36" ht="15">
      <c r="A478" s="1847" t="s">
        <v>6004</v>
      </c>
      <c r="B478" s="1848" t="s">
        <v>6005</v>
      </c>
      <c r="C478" s="1853">
        <v>2</v>
      </c>
      <c r="D478" s="1848" t="s">
        <v>5416</v>
      </c>
      <c r="E478" s="1853">
        <v>1</v>
      </c>
      <c r="F478" s="1848" t="s">
        <v>5567</v>
      </c>
      <c r="G478" s="1848" t="s">
        <v>994</v>
      </c>
      <c r="H478" s="1853">
        <v>4</v>
      </c>
      <c r="I478" s="1848" t="s">
        <v>5445</v>
      </c>
      <c r="J478" s="1848" t="s">
        <v>998</v>
      </c>
      <c r="K478" s="1853">
        <v>90</v>
      </c>
      <c r="L478" s="1853">
        <v>2</v>
      </c>
      <c r="M478" s="1848" t="s">
        <v>5451</v>
      </c>
      <c r="N478" s="1853">
        <v>9.5</v>
      </c>
      <c r="O478" s="1848" t="s">
        <v>998</v>
      </c>
      <c r="P478" s="1853">
        <v>2</v>
      </c>
      <c r="Q478" s="1848" t="s">
        <v>5452</v>
      </c>
      <c r="R478" s="1853"/>
      <c r="S478" s="1853"/>
      <c r="T478" s="1853"/>
      <c r="U478" s="1853"/>
      <c r="V478" s="1853">
        <v>3</v>
      </c>
      <c r="W478" s="1848" t="s">
        <v>13308</v>
      </c>
      <c r="X478" s="1848"/>
      <c r="Y478" s="1853">
        <v>1401</v>
      </c>
      <c r="Z478" s="1848" t="s">
        <v>998</v>
      </c>
      <c r="AA478" s="1853">
        <v>1</v>
      </c>
      <c r="AB478" s="1848" t="s">
        <v>1220</v>
      </c>
      <c r="AC478" s="1848" t="s">
        <v>998</v>
      </c>
      <c r="AD478" s="1848" t="s">
        <v>994</v>
      </c>
      <c r="AE478" s="1848" t="s">
        <v>994</v>
      </c>
      <c r="AF478" s="1848" t="s">
        <v>994</v>
      </c>
      <c r="AG478" s="1848" t="s">
        <v>994</v>
      </c>
      <c r="AH478" s="1848" t="s">
        <v>994</v>
      </c>
      <c r="AI478" s="1853">
        <v>1</v>
      </c>
      <c r="AJ478" s="1848" t="s">
        <v>29156</v>
      </c>
    </row>
    <row r="479" spans="1:36" ht="15">
      <c r="A479" s="1849" t="s">
        <v>6006</v>
      </c>
      <c r="B479" s="1850" t="s">
        <v>6007</v>
      </c>
      <c r="C479" s="1854">
        <v>2</v>
      </c>
      <c r="D479" s="1850" t="s">
        <v>5416</v>
      </c>
      <c r="E479" s="1854">
        <v>1</v>
      </c>
      <c r="F479" s="1850" t="s">
        <v>5567</v>
      </c>
      <c r="G479" s="1850" t="s">
        <v>994</v>
      </c>
      <c r="H479" s="1854">
        <v>4</v>
      </c>
      <c r="I479" s="1850" t="s">
        <v>5445</v>
      </c>
      <c r="J479" s="1850" t="s">
        <v>998</v>
      </c>
      <c r="K479" s="1854">
        <v>90</v>
      </c>
      <c r="L479" s="1854">
        <v>2</v>
      </c>
      <c r="M479" s="1850" t="s">
        <v>5451</v>
      </c>
      <c r="N479" s="1854">
        <v>9.5</v>
      </c>
      <c r="O479" s="1850" t="s">
        <v>998</v>
      </c>
      <c r="P479" s="1854">
        <v>2</v>
      </c>
      <c r="Q479" s="1850" t="s">
        <v>5452</v>
      </c>
      <c r="R479" s="1854"/>
      <c r="S479" s="1854"/>
      <c r="T479" s="1854"/>
      <c r="U479" s="1854"/>
      <c r="V479" s="1854">
        <v>3</v>
      </c>
      <c r="W479" s="1850" t="s">
        <v>13308</v>
      </c>
      <c r="X479" s="1850"/>
      <c r="Y479" s="1854">
        <v>1401</v>
      </c>
      <c r="Z479" s="1850" t="s">
        <v>998</v>
      </c>
      <c r="AA479" s="1854">
        <v>1</v>
      </c>
      <c r="AB479" s="1850" t="s">
        <v>1220</v>
      </c>
      <c r="AC479" s="1850" t="s">
        <v>998</v>
      </c>
      <c r="AD479" s="1850" t="s">
        <v>994</v>
      </c>
      <c r="AE479" s="1850" t="s">
        <v>994</v>
      </c>
      <c r="AF479" s="1850" t="s">
        <v>994</v>
      </c>
      <c r="AG479" s="1850" t="s">
        <v>994</v>
      </c>
      <c r="AH479" s="1850" t="s">
        <v>994</v>
      </c>
      <c r="AI479" s="1854">
        <v>1</v>
      </c>
      <c r="AJ479" s="1850" t="s">
        <v>29156</v>
      </c>
    </row>
    <row r="480" spans="1:36" ht="15">
      <c r="A480" s="1847" t="s">
        <v>6008</v>
      </c>
      <c r="B480" s="1848" t="s">
        <v>6009</v>
      </c>
      <c r="C480" s="1853">
        <v>2</v>
      </c>
      <c r="D480" s="1848" t="s">
        <v>5416</v>
      </c>
      <c r="E480" s="1853">
        <v>1</v>
      </c>
      <c r="F480" s="1848" t="s">
        <v>5567</v>
      </c>
      <c r="G480" s="1848" t="s">
        <v>994</v>
      </c>
      <c r="H480" s="1853">
        <v>4</v>
      </c>
      <c r="I480" s="1848" t="s">
        <v>5445</v>
      </c>
      <c r="J480" s="1848" t="s">
        <v>998</v>
      </c>
      <c r="K480" s="1853">
        <v>90</v>
      </c>
      <c r="L480" s="1853">
        <v>2</v>
      </c>
      <c r="M480" s="1848" t="s">
        <v>5451</v>
      </c>
      <c r="N480" s="1853">
        <v>9.5</v>
      </c>
      <c r="O480" s="1848" t="s">
        <v>998</v>
      </c>
      <c r="P480" s="1853">
        <v>2</v>
      </c>
      <c r="Q480" s="1848" t="s">
        <v>5452</v>
      </c>
      <c r="R480" s="1853"/>
      <c r="S480" s="1853"/>
      <c r="T480" s="1853"/>
      <c r="U480" s="1853"/>
      <c r="V480" s="1853">
        <v>3</v>
      </c>
      <c r="W480" s="1848" t="s">
        <v>13308</v>
      </c>
      <c r="X480" s="1848"/>
      <c r="Y480" s="1853">
        <v>1401</v>
      </c>
      <c r="Z480" s="1848" t="s">
        <v>998</v>
      </c>
      <c r="AA480" s="1853">
        <v>1</v>
      </c>
      <c r="AB480" s="1848" t="s">
        <v>1220</v>
      </c>
      <c r="AC480" s="1848" t="s">
        <v>998</v>
      </c>
      <c r="AD480" s="1848" t="s">
        <v>994</v>
      </c>
      <c r="AE480" s="1848" t="s">
        <v>994</v>
      </c>
      <c r="AF480" s="1848" t="s">
        <v>994</v>
      </c>
      <c r="AG480" s="1848" t="s">
        <v>994</v>
      </c>
      <c r="AH480" s="1848" t="s">
        <v>994</v>
      </c>
      <c r="AI480" s="1853">
        <v>1</v>
      </c>
      <c r="AJ480" s="1848" t="s">
        <v>29156</v>
      </c>
    </row>
    <row r="481" spans="1:36" ht="15">
      <c r="A481" s="1849" t="s">
        <v>6010</v>
      </c>
      <c r="B481" s="1850" t="s">
        <v>6011</v>
      </c>
      <c r="C481" s="1854">
        <v>2</v>
      </c>
      <c r="D481" s="1850" t="s">
        <v>5416</v>
      </c>
      <c r="E481" s="1854">
        <v>1</v>
      </c>
      <c r="F481" s="1850" t="s">
        <v>5567</v>
      </c>
      <c r="G481" s="1850" t="s">
        <v>994</v>
      </c>
      <c r="H481" s="1854">
        <v>4</v>
      </c>
      <c r="I481" s="1850" t="s">
        <v>5445</v>
      </c>
      <c r="J481" s="1850" t="s">
        <v>998</v>
      </c>
      <c r="K481" s="1854">
        <v>90</v>
      </c>
      <c r="L481" s="1854">
        <v>2</v>
      </c>
      <c r="M481" s="1850" t="s">
        <v>5451</v>
      </c>
      <c r="N481" s="1854">
        <v>9.5</v>
      </c>
      <c r="O481" s="1850" t="s">
        <v>998</v>
      </c>
      <c r="P481" s="1854">
        <v>2</v>
      </c>
      <c r="Q481" s="1850" t="s">
        <v>5452</v>
      </c>
      <c r="R481" s="1854"/>
      <c r="S481" s="1854"/>
      <c r="T481" s="1854"/>
      <c r="U481" s="1854"/>
      <c r="V481" s="1854">
        <v>3</v>
      </c>
      <c r="W481" s="1850" t="s">
        <v>13308</v>
      </c>
      <c r="X481" s="1850"/>
      <c r="Y481" s="1854">
        <v>1401</v>
      </c>
      <c r="Z481" s="1850" t="s">
        <v>998</v>
      </c>
      <c r="AA481" s="1854">
        <v>1</v>
      </c>
      <c r="AB481" s="1850" t="s">
        <v>1220</v>
      </c>
      <c r="AC481" s="1850" t="s">
        <v>998</v>
      </c>
      <c r="AD481" s="1850" t="s">
        <v>994</v>
      </c>
      <c r="AE481" s="1850" t="s">
        <v>994</v>
      </c>
      <c r="AF481" s="1850" t="s">
        <v>994</v>
      </c>
      <c r="AG481" s="1850" t="s">
        <v>994</v>
      </c>
      <c r="AH481" s="1850" t="s">
        <v>994</v>
      </c>
      <c r="AI481" s="1854">
        <v>1</v>
      </c>
      <c r="AJ481" s="1850" t="s">
        <v>29156</v>
      </c>
    </row>
    <row r="482" spans="1:36" ht="15">
      <c r="A482" s="1847" t="s">
        <v>6012</v>
      </c>
      <c r="B482" s="1848" t="s">
        <v>6013</v>
      </c>
      <c r="C482" s="1853">
        <v>2</v>
      </c>
      <c r="D482" s="1848" t="s">
        <v>5416</v>
      </c>
      <c r="E482" s="1853">
        <v>1</v>
      </c>
      <c r="F482" s="1848" t="s">
        <v>5567</v>
      </c>
      <c r="G482" s="1848" t="s">
        <v>994</v>
      </c>
      <c r="H482" s="1853">
        <v>4</v>
      </c>
      <c r="I482" s="1848" t="s">
        <v>5445</v>
      </c>
      <c r="J482" s="1848" t="s">
        <v>998</v>
      </c>
      <c r="K482" s="1853">
        <v>90</v>
      </c>
      <c r="L482" s="1853">
        <v>2</v>
      </c>
      <c r="M482" s="1848" t="s">
        <v>5451</v>
      </c>
      <c r="N482" s="1853">
        <v>9.5</v>
      </c>
      <c r="O482" s="1848" t="s">
        <v>998</v>
      </c>
      <c r="P482" s="1853">
        <v>2</v>
      </c>
      <c r="Q482" s="1848" t="s">
        <v>5452</v>
      </c>
      <c r="R482" s="1853"/>
      <c r="S482" s="1853"/>
      <c r="T482" s="1853"/>
      <c r="U482" s="1853"/>
      <c r="V482" s="1853">
        <v>3</v>
      </c>
      <c r="W482" s="1848" t="s">
        <v>13308</v>
      </c>
      <c r="X482" s="1848"/>
      <c r="Y482" s="1853">
        <v>1401</v>
      </c>
      <c r="Z482" s="1848" t="s">
        <v>998</v>
      </c>
      <c r="AA482" s="1853">
        <v>1</v>
      </c>
      <c r="AB482" s="1848" t="s">
        <v>1220</v>
      </c>
      <c r="AC482" s="1848" t="s">
        <v>998</v>
      </c>
      <c r="AD482" s="1848" t="s">
        <v>994</v>
      </c>
      <c r="AE482" s="1848" t="s">
        <v>994</v>
      </c>
      <c r="AF482" s="1848" t="s">
        <v>994</v>
      </c>
      <c r="AG482" s="1848" t="s">
        <v>994</v>
      </c>
      <c r="AH482" s="1848" t="s">
        <v>994</v>
      </c>
      <c r="AI482" s="1853">
        <v>1</v>
      </c>
      <c r="AJ482" s="1848" t="s">
        <v>29156</v>
      </c>
    </row>
    <row r="483" spans="1:36" ht="15">
      <c r="A483" s="1849" t="s">
        <v>6014</v>
      </c>
      <c r="B483" s="1850" t="s">
        <v>6015</v>
      </c>
      <c r="C483" s="1854">
        <v>2</v>
      </c>
      <c r="D483" s="1850" t="s">
        <v>5416</v>
      </c>
      <c r="E483" s="1854">
        <v>1</v>
      </c>
      <c r="F483" s="1850" t="s">
        <v>5567</v>
      </c>
      <c r="G483" s="1850" t="s">
        <v>994</v>
      </c>
      <c r="H483" s="1854">
        <v>4</v>
      </c>
      <c r="I483" s="1850" t="s">
        <v>5445</v>
      </c>
      <c r="J483" s="1850" t="s">
        <v>998</v>
      </c>
      <c r="K483" s="1854">
        <v>90</v>
      </c>
      <c r="L483" s="1854">
        <v>2</v>
      </c>
      <c r="M483" s="1850" t="s">
        <v>5451</v>
      </c>
      <c r="N483" s="1854">
        <v>9.5</v>
      </c>
      <c r="O483" s="1850" t="s">
        <v>998</v>
      </c>
      <c r="P483" s="1854">
        <v>2</v>
      </c>
      <c r="Q483" s="1850" t="s">
        <v>5452</v>
      </c>
      <c r="R483" s="1854"/>
      <c r="S483" s="1854"/>
      <c r="T483" s="1854"/>
      <c r="U483" s="1854"/>
      <c r="V483" s="1854">
        <v>3</v>
      </c>
      <c r="W483" s="1850" t="s">
        <v>13308</v>
      </c>
      <c r="X483" s="1850"/>
      <c r="Y483" s="1854">
        <v>1401</v>
      </c>
      <c r="Z483" s="1850" t="s">
        <v>998</v>
      </c>
      <c r="AA483" s="1854">
        <v>1</v>
      </c>
      <c r="AB483" s="1850" t="s">
        <v>1220</v>
      </c>
      <c r="AC483" s="1850" t="s">
        <v>998</v>
      </c>
      <c r="AD483" s="1850" t="s">
        <v>994</v>
      </c>
      <c r="AE483" s="1850" t="s">
        <v>994</v>
      </c>
      <c r="AF483" s="1850" t="s">
        <v>994</v>
      </c>
      <c r="AG483" s="1850" t="s">
        <v>994</v>
      </c>
      <c r="AH483" s="1850" t="s">
        <v>994</v>
      </c>
      <c r="AI483" s="1854">
        <v>1</v>
      </c>
      <c r="AJ483" s="1850" t="s">
        <v>29156</v>
      </c>
    </row>
    <row r="484" spans="1:36" ht="15">
      <c r="A484" s="1847" t="s">
        <v>6016</v>
      </c>
      <c r="B484" s="1848" t="s">
        <v>6017</v>
      </c>
      <c r="C484" s="1853">
        <v>2</v>
      </c>
      <c r="D484" s="1848" t="s">
        <v>5416</v>
      </c>
      <c r="E484" s="1853">
        <v>1</v>
      </c>
      <c r="F484" s="1848" t="s">
        <v>5567</v>
      </c>
      <c r="G484" s="1848" t="s">
        <v>994</v>
      </c>
      <c r="H484" s="1853">
        <v>4</v>
      </c>
      <c r="I484" s="1848" t="s">
        <v>5445</v>
      </c>
      <c r="J484" s="1848" t="s">
        <v>998</v>
      </c>
      <c r="K484" s="1853">
        <v>90</v>
      </c>
      <c r="L484" s="1853">
        <v>2</v>
      </c>
      <c r="M484" s="1848" t="s">
        <v>5451</v>
      </c>
      <c r="N484" s="1853">
        <v>9.5</v>
      </c>
      <c r="O484" s="1848" t="s">
        <v>998</v>
      </c>
      <c r="P484" s="1853">
        <v>2</v>
      </c>
      <c r="Q484" s="1848" t="s">
        <v>5452</v>
      </c>
      <c r="R484" s="1853"/>
      <c r="S484" s="1853"/>
      <c r="T484" s="1853"/>
      <c r="U484" s="1853"/>
      <c r="V484" s="1853">
        <v>3</v>
      </c>
      <c r="W484" s="1848" t="s">
        <v>13308</v>
      </c>
      <c r="X484" s="1848"/>
      <c r="Y484" s="1853">
        <v>1401</v>
      </c>
      <c r="Z484" s="1848" t="s">
        <v>998</v>
      </c>
      <c r="AA484" s="1853">
        <v>1</v>
      </c>
      <c r="AB484" s="1848" t="s">
        <v>1220</v>
      </c>
      <c r="AC484" s="1848" t="s">
        <v>998</v>
      </c>
      <c r="AD484" s="1848" t="s">
        <v>994</v>
      </c>
      <c r="AE484" s="1848" t="s">
        <v>994</v>
      </c>
      <c r="AF484" s="1848" t="s">
        <v>994</v>
      </c>
      <c r="AG484" s="1848" t="s">
        <v>994</v>
      </c>
      <c r="AH484" s="1848" t="s">
        <v>994</v>
      </c>
      <c r="AI484" s="1853">
        <v>1</v>
      </c>
      <c r="AJ484" s="1848" t="s">
        <v>29156</v>
      </c>
    </row>
    <row r="485" spans="1:36" ht="15">
      <c r="A485" s="1849" t="s">
        <v>6018</v>
      </c>
      <c r="B485" s="1850" t="s">
        <v>6019</v>
      </c>
      <c r="C485" s="1854">
        <v>2</v>
      </c>
      <c r="D485" s="1850" t="s">
        <v>5416</v>
      </c>
      <c r="E485" s="1854">
        <v>1</v>
      </c>
      <c r="F485" s="1850" t="s">
        <v>5567</v>
      </c>
      <c r="G485" s="1850" t="s">
        <v>994</v>
      </c>
      <c r="H485" s="1854">
        <v>4</v>
      </c>
      <c r="I485" s="1850" t="s">
        <v>5445</v>
      </c>
      <c r="J485" s="1850" t="s">
        <v>998</v>
      </c>
      <c r="K485" s="1854">
        <v>90</v>
      </c>
      <c r="L485" s="1854">
        <v>2</v>
      </c>
      <c r="M485" s="1850" t="s">
        <v>5451</v>
      </c>
      <c r="N485" s="1854">
        <v>9.5</v>
      </c>
      <c r="O485" s="1850" t="s">
        <v>998</v>
      </c>
      <c r="P485" s="1854">
        <v>2</v>
      </c>
      <c r="Q485" s="1850" t="s">
        <v>5452</v>
      </c>
      <c r="R485" s="1854"/>
      <c r="S485" s="1854"/>
      <c r="T485" s="1854"/>
      <c r="U485" s="1854"/>
      <c r="V485" s="1854">
        <v>3</v>
      </c>
      <c r="W485" s="1850" t="s">
        <v>13308</v>
      </c>
      <c r="X485" s="1850"/>
      <c r="Y485" s="1854">
        <v>1401</v>
      </c>
      <c r="Z485" s="1850" t="s">
        <v>998</v>
      </c>
      <c r="AA485" s="1854">
        <v>1</v>
      </c>
      <c r="AB485" s="1850" t="s">
        <v>1220</v>
      </c>
      <c r="AC485" s="1850" t="s">
        <v>998</v>
      </c>
      <c r="AD485" s="1850" t="s">
        <v>994</v>
      </c>
      <c r="AE485" s="1850" t="s">
        <v>994</v>
      </c>
      <c r="AF485" s="1850" t="s">
        <v>994</v>
      </c>
      <c r="AG485" s="1850" t="s">
        <v>994</v>
      </c>
      <c r="AH485" s="1850" t="s">
        <v>994</v>
      </c>
      <c r="AI485" s="1854">
        <v>1</v>
      </c>
      <c r="AJ485" s="1850" t="s">
        <v>29156</v>
      </c>
    </row>
    <row r="486" spans="1:36" ht="15">
      <c r="A486" s="1847" t="s">
        <v>6020</v>
      </c>
      <c r="B486" s="1848" t="s">
        <v>6021</v>
      </c>
      <c r="C486" s="1853">
        <v>2</v>
      </c>
      <c r="D486" s="1848" t="s">
        <v>5416</v>
      </c>
      <c r="E486" s="1853">
        <v>1</v>
      </c>
      <c r="F486" s="1848" t="s">
        <v>5567</v>
      </c>
      <c r="G486" s="1848" t="s">
        <v>994</v>
      </c>
      <c r="H486" s="1853">
        <v>4</v>
      </c>
      <c r="I486" s="1848" t="s">
        <v>5445</v>
      </c>
      <c r="J486" s="1848" t="s">
        <v>998</v>
      </c>
      <c r="K486" s="1853">
        <v>90</v>
      </c>
      <c r="L486" s="1853">
        <v>2</v>
      </c>
      <c r="M486" s="1848" t="s">
        <v>5451</v>
      </c>
      <c r="N486" s="1853">
        <v>9.5</v>
      </c>
      <c r="O486" s="1848" t="s">
        <v>998</v>
      </c>
      <c r="P486" s="1853">
        <v>2</v>
      </c>
      <c r="Q486" s="1848" t="s">
        <v>5452</v>
      </c>
      <c r="R486" s="1853"/>
      <c r="S486" s="1853"/>
      <c r="T486" s="1853"/>
      <c r="U486" s="1853"/>
      <c r="V486" s="1853">
        <v>3</v>
      </c>
      <c r="W486" s="1848" t="s">
        <v>13308</v>
      </c>
      <c r="X486" s="1848"/>
      <c r="Y486" s="1853">
        <v>1401</v>
      </c>
      <c r="Z486" s="1848" t="s">
        <v>998</v>
      </c>
      <c r="AA486" s="1853">
        <v>1</v>
      </c>
      <c r="AB486" s="1848" t="s">
        <v>1220</v>
      </c>
      <c r="AC486" s="1848" t="s">
        <v>998</v>
      </c>
      <c r="AD486" s="1848" t="s">
        <v>994</v>
      </c>
      <c r="AE486" s="1848" t="s">
        <v>994</v>
      </c>
      <c r="AF486" s="1848" t="s">
        <v>994</v>
      </c>
      <c r="AG486" s="1848" t="s">
        <v>994</v>
      </c>
      <c r="AH486" s="1848" t="s">
        <v>994</v>
      </c>
      <c r="AI486" s="1853">
        <v>1</v>
      </c>
      <c r="AJ486" s="1848" t="s">
        <v>29156</v>
      </c>
    </row>
    <row r="487" spans="1:36" ht="15">
      <c r="A487" s="1849" t="s">
        <v>6022</v>
      </c>
      <c r="B487" s="1850" t="s">
        <v>6023</v>
      </c>
      <c r="C487" s="1854">
        <v>2</v>
      </c>
      <c r="D487" s="1850" t="s">
        <v>5416</v>
      </c>
      <c r="E487" s="1854">
        <v>1</v>
      </c>
      <c r="F487" s="1850" t="s">
        <v>5567</v>
      </c>
      <c r="G487" s="1850" t="s">
        <v>994</v>
      </c>
      <c r="H487" s="1854">
        <v>4</v>
      </c>
      <c r="I487" s="1850" t="s">
        <v>5445</v>
      </c>
      <c r="J487" s="1850" t="s">
        <v>998</v>
      </c>
      <c r="K487" s="1854">
        <v>90</v>
      </c>
      <c r="L487" s="1854">
        <v>2</v>
      </c>
      <c r="M487" s="1850" t="s">
        <v>5451</v>
      </c>
      <c r="N487" s="1854">
        <v>9.5</v>
      </c>
      <c r="O487" s="1850" t="s">
        <v>998</v>
      </c>
      <c r="P487" s="1854">
        <v>2</v>
      </c>
      <c r="Q487" s="1850" t="s">
        <v>5452</v>
      </c>
      <c r="R487" s="1854"/>
      <c r="S487" s="1854"/>
      <c r="T487" s="1854"/>
      <c r="U487" s="1854"/>
      <c r="V487" s="1854">
        <v>3</v>
      </c>
      <c r="W487" s="1850" t="s">
        <v>13308</v>
      </c>
      <c r="X487" s="1850"/>
      <c r="Y487" s="1854">
        <v>1401</v>
      </c>
      <c r="Z487" s="1850" t="s">
        <v>998</v>
      </c>
      <c r="AA487" s="1854">
        <v>1</v>
      </c>
      <c r="AB487" s="1850" t="s">
        <v>1220</v>
      </c>
      <c r="AC487" s="1850" t="s">
        <v>998</v>
      </c>
      <c r="AD487" s="1850" t="s">
        <v>994</v>
      </c>
      <c r="AE487" s="1850" t="s">
        <v>994</v>
      </c>
      <c r="AF487" s="1850" t="s">
        <v>994</v>
      </c>
      <c r="AG487" s="1850" t="s">
        <v>994</v>
      </c>
      <c r="AH487" s="1850" t="s">
        <v>994</v>
      </c>
      <c r="AI487" s="1854">
        <v>1</v>
      </c>
      <c r="AJ487" s="1850" t="s">
        <v>29156</v>
      </c>
    </row>
    <row r="488" spans="1:36" ht="15">
      <c r="A488" s="1847" t="s">
        <v>6024</v>
      </c>
      <c r="B488" s="1848" t="s">
        <v>6025</v>
      </c>
      <c r="C488" s="1853">
        <v>2</v>
      </c>
      <c r="D488" s="1848" t="s">
        <v>5416</v>
      </c>
      <c r="E488" s="1853">
        <v>1</v>
      </c>
      <c r="F488" s="1848" t="s">
        <v>5567</v>
      </c>
      <c r="G488" s="1848" t="s">
        <v>994</v>
      </c>
      <c r="H488" s="1853">
        <v>4</v>
      </c>
      <c r="I488" s="1848" t="s">
        <v>5445</v>
      </c>
      <c r="J488" s="1848" t="s">
        <v>998</v>
      </c>
      <c r="K488" s="1853">
        <v>90</v>
      </c>
      <c r="L488" s="1853">
        <v>2</v>
      </c>
      <c r="M488" s="1848" t="s">
        <v>5451</v>
      </c>
      <c r="N488" s="1853">
        <v>9.5</v>
      </c>
      <c r="O488" s="1848" t="s">
        <v>998</v>
      </c>
      <c r="P488" s="1853">
        <v>2</v>
      </c>
      <c r="Q488" s="1848" t="s">
        <v>5452</v>
      </c>
      <c r="R488" s="1853"/>
      <c r="S488" s="1853"/>
      <c r="T488" s="1853"/>
      <c r="U488" s="1853"/>
      <c r="V488" s="1853">
        <v>3</v>
      </c>
      <c r="W488" s="1848" t="s">
        <v>13308</v>
      </c>
      <c r="X488" s="1848"/>
      <c r="Y488" s="1853">
        <v>1401</v>
      </c>
      <c r="Z488" s="1848" t="s">
        <v>998</v>
      </c>
      <c r="AA488" s="1853">
        <v>1</v>
      </c>
      <c r="AB488" s="1848" t="s">
        <v>1220</v>
      </c>
      <c r="AC488" s="1848" t="s">
        <v>998</v>
      </c>
      <c r="AD488" s="1848" t="s">
        <v>994</v>
      </c>
      <c r="AE488" s="1848" t="s">
        <v>994</v>
      </c>
      <c r="AF488" s="1848" t="s">
        <v>994</v>
      </c>
      <c r="AG488" s="1848" t="s">
        <v>994</v>
      </c>
      <c r="AH488" s="1848" t="s">
        <v>994</v>
      </c>
      <c r="AI488" s="1853">
        <v>1</v>
      </c>
      <c r="AJ488" s="1848" t="s">
        <v>29156</v>
      </c>
    </row>
    <row r="489" spans="1:36" ht="15">
      <c r="A489" s="1849" t="s">
        <v>6026</v>
      </c>
      <c r="B489" s="1850" t="s">
        <v>6027</v>
      </c>
      <c r="C489" s="1854">
        <v>2</v>
      </c>
      <c r="D489" s="1850" t="s">
        <v>5416</v>
      </c>
      <c r="E489" s="1854">
        <v>1</v>
      </c>
      <c r="F489" s="1850" t="s">
        <v>5567</v>
      </c>
      <c r="G489" s="1850" t="s">
        <v>994</v>
      </c>
      <c r="H489" s="1854">
        <v>4</v>
      </c>
      <c r="I489" s="1850" t="s">
        <v>5445</v>
      </c>
      <c r="J489" s="1850" t="s">
        <v>998</v>
      </c>
      <c r="K489" s="1854">
        <v>90</v>
      </c>
      <c r="L489" s="1854">
        <v>2</v>
      </c>
      <c r="M489" s="1850" t="s">
        <v>5451</v>
      </c>
      <c r="N489" s="1854">
        <v>9.5</v>
      </c>
      <c r="O489" s="1850" t="s">
        <v>998</v>
      </c>
      <c r="P489" s="1854">
        <v>2</v>
      </c>
      <c r="Q489" s="1850" t="s">
        <v>5452</v>
      </c>
      <c r="R489" s="1854"/>
      <c r="S489" s="1854">
        <v>25</v>
      </c>
      <c r="T489" s="1854">
        <v>12</v>
      </c>
      <c r="U489" s="1854"/>
      <c r="V489" s="1854">
        <v>3</v>
      </c>
      <c r="W489" s="1850" t="s">
        <v>13308</v>
      </c>
      <c r="X489" s="1850"/>
      <c r="Y489" s="1854">
        <v>1401</v>
      </c>
      <c r="Z489" s="1850" t="s">
        <v>998</v>
      </c>
      <c r="AA489" s="1854">
        <v>1</v>
      </c>
      <c r="AB489" s="1850" t="s">
        <v>1220</v>
      </c>
      <c r="AC489" s="1850" t="s">
        <v>998</v>
      </c>
      <c r="AD489" s="1850" t="s">
        <v>994</v>
      </c>
      <c r="AE489" s="1850" t="s">
        <v>994</v>
      </c>
      <c r="AF489" s="1850" t="s">
        <v>994</v>
      </c>
      <c r="AG489" s="1850" t="s">
        <v>994</v>
      </c>
      <c r="AH489" s="1850" t="s">
        <v>994</v>
      </c>
      <c r="AI489" s="1854">
        <v>1</v>
      </c>
      <c r="AJ489" s="1850" t="s">
        <v>29156</v>
      </c>
    </row>
    <row r="490" spans="1:36" ht="15">
      <c r="A490" s="1847" t="s">
        <v>6028</v>
      </c>
      <c r="B490" s="1848" t="s">
        <v>6029</v>
      </c>
      <c r="C490" s="1853">
        <v>2</v>
      </c>
      <c r="D490" s="1848" t="s">
        <v>5416</v>
      </c>
      <c r="E490" s="1853">
        <v>1</v>
      </c>
      <c r="F490" s="1848" t="s">
        <v>5567</v>
      </c>
      <c r="G490" s="1848" t="s">
        <v>994</v>
      </c>
      <c r="H490" s="1853">
        <v>4</v>
      </c>
      <c r="I490" s="1848" t="s">
        <v>5445</v>
      </c>
      <c r="J490" s="1848" t="s">
        <v>998</v>
      </c>
      <c r="K490" s="1853">
        <v>90</v>
      </c>
      <c r="L490" s="1853">
        <v>2</v>
      </c>
      <c r="M490" s="1848" t="s">
        <v>5451</v>
      </c>
      <c r="N490" s="1853">
        <v>9.5</v>
      </c>
      <c r="O490" s="1848" t="s">
        <v>998</v>
      </c>
      <c r="P490" s="1853">
        <v>2</v>
      </c>
      <c r="Q490" s="1848" t="s">
        <v>5452</v>
      </c>
      <c r="R490" s="1853"/>
      <c r="S490" s="1853"/>
      <c r="T490" s="1853"/>
      <c r="U490" s="1853"/>
      <c r="V490" s="1853">
        <v>3</v>
      </c>
      <c r="W490" s="1848" t="s">
        <v>13308</v>
      </c>
      <c r="X490" s="1848"/>
      <c r="Y490" s="1853">
        <v>1401</v>
      </c>
      <c r="Z490" s="1848" t="s">
        <v>998</v>
      </c>
      <c r="AA490" s="1853">
        <v>1</v>
      </c>
      <c r="AB490" s="1848" t="s">
        <v>1220</v>
      </c>
      <c r="AC490" s="1848" t="s">
        <v>998</v>
      </c>
      <c r="AD490" s="1848" t="s">
        <v>994</v>
      </c>
      <c r="AE490" s="1848" t="s">
        <v>994</v>
      </c>
      <c r="AF490" s="1848" t="s">
        <v>994</v>
      </c>
      <c r="AG490" s="1848" t="s">
        <v>994</v>
      </c>
      <c r="AH490" s="1848" t="s">
        <v>994</v>
      </c>
      <c r="AI490" s="1853">
        <v>1</v>
      </c>
      <c r="AJ490" s="1848" t="s">
        <v>29156</v>
      </c>
    </row>
    <row r="491" spans="1:36" ht="15">
      <c r="A491" s="1849" t="s">
        <v>6030</v>
      </c>
      <c r="B491" s="1850" t="s">
        <v>6031</v>
      </c>
      <c r="C491" s="1854">
        <v>2</v>
      </c>
      <c r="D491" s="1850" t="s">
        <v>5416</v>
      </c>
      <c r="E491" s="1854">
        <v>1</v>
      </c>
      <c r="F491" s="1850" t="s">
        <v>5567</v>
      </c>
      <c r="G491" s="1850" t="s">
        <v>994</v>
      </c>
      <c r="H491" s="1854">
        <v>4</v>
      </c>
      <c r="I491" s="1850" t="s">
        <v>5445</v>
      </c>
      <c r="J491" s="1850" t="s">
        <v>998</v>
      </c>
      <c r="K491" s="1854">
        <v>90</v>
      </c>
      <c r="L491" s="1854">
        <v>2</v>
      </c>
      <c r="M491" s="1850" t="s">
        <v>5451</v>
      </c>
      <c r="N491" s="1854">
        <v>9.5</v>
      </c>
      <c r="O491" s="1850" t="s">
        <v>998</v>
      </c>
      <c r="P491" s="1854">
        <v>2</v>
      </c>
      <c r="Q491" s="1850" t="s">
        <v>5452</v>
      </c>
      <c r="R491" s="1854"/>
      <c r="S491" s="1854">
        <v>100</v>
      </c>
      <c r="T491" s="1854">
        <v>50</v>
      </c>
      <c r="U491" s="1854"/>
      <c r="V491" s="1854">
        <v>3</v>
      </c>
      <c r="W491" s="1850" t="s">
        <v>13308</v>
      </c>
      <c r="X491" s="1850"/>
      <c r="Y491" s="1854">
        <v>1401</v>
      </c>
      <c r="Z491" s="1850" t="s">
        <v>998</v>
      </c>
      <c r="AA491" s="1854">
        <v>1</v>
      </c>
      <c r="AB491" s="1850" t="s">
        <v>1220</v>
      </c>
      <c r="AC491" s="1850" t="s">
        <v>998</v>
      </c>
      <c r="AD491" s="1850" t="s">
        <v>994</v>
      </c>
      <c r="AE491" s="1850" t="s">
        <v>994</v>
      </c>
      <c r="AF491" s="1850" t="s">
        <v>994</v>
      </c>
      <c r="AG491" s="1850" t="s">
        <v>994</v>
      </c>
      <c r="AH491" s="1850" t="s">
        <v>994</v>
      </c>
      <c r="AI491" s="1854">
        <v>1</v>
      </c>
      <c r="AJ491" s="1850" t="s">
        <v>29156</v>
      </c>
    </row>
    <row r="492" spans="1:36" ht="15">
      <c r="A492" s="1847" t="s">
        <v>6032</v>
      </c>
      <c r="B492" s="1848" t="s">
        <v>6033</v>
      </c>
      <c r="C492" s="1853">
        <v>2</v>
      </c>
      <c r="D492" s="1848" t="s">
        <v>5416</v>
      </c>
      <c r="E492" s="1853">
        <v>1</v>
      </c>
      <c r="F492" s="1848" t="s">
        <v>5567</v>
      </c>
      <c r="G492" s="1848" t="s">
        <v>994</v>
      </c>
      <c r="H492" s="1853">
        <v>4</v>
      </c>
      <c r="I492" s="1848" t="s">
        <v>5445</v>
      </c>
      <c r="J492" s="1848" t="s">
        <v>998</v>
      </c>
      <c r="K492" s="1853">
        <v>90</v>
      </c>
      <c r="L492" s="1853">
        <v>2</v>
      </c>
      <c r="M492" s="1848" t="s">
        <v>5451</v>
      </c>
      <c r="N492" s="1853">
        <v>9.5</v>
      </c>
      <c r="O492" s="1848" t="s">
        <v>998</v>
      </c>
      <c r="P492" s="1853">
        <v>2</v>
      </c>
      <c r="Q492" s="1848" t="s">
        <v>5452</v>
      </c>
      <c r="R492" s="1853"/>
      <c r="S492" s="1853">
        <v>100</v>
      </c>
      <c r="T492" s="1853">
        <v>50</v>
      </c>
      <c r="U492" s="1853"/>
      <c r="V492" s="1853">
        <v>3</v>
      </c>
      <c r="W492" s="1848" t="s">
        <v>13308</v>
      </c>
      <c r="X492" s="1848"/>
      <c r="Y492" s="1853">
        <v>1401</v>
      </c>
      <c r="Z492" s="1848" t="s">
        <v>998</v>
      </c>
      <c r="AA492" s="1853">
        <v>1</v>
      </c>
      <c r="AB492" s="1848" t="s">
        <v>1220</v>
      </c>
      <c r="AC492" s="1848" t="s">
        <v>998</v>
      </c>
      <c r="AD492" s="1848" t="s">
        <v>994</v>
      </c>
      <c r="AE492" s="1848" t="s">
        <v>994</v>
      </c>
      <c r="AF492" s="1848" t="s">
        <v>994</v>
      </c>
      <c r="AG492" s="1848" t="s">
        <v>994</v>
      </c>
      <c r="AH492" s="1848" t="s">
        <v>994</v>
      </c>
      <c r="AI492" s="1853">
        <v>1</v>
      </c>
      <c r="AJ492" s="1848" t="s">
        <v>29156</v>
      </c>
    </row>
    <row r="493" spans="1:36" ht="15">
      <c r="A493" s="1849" t="s">
        <v>6034</v>
      </c>
      <c r="B493" s="1850" t="s">
        <v>6035</v>
      </c>
      <c r="C493" s="1854">
        <v>2</v>
      </c>
      <c r="D493" s="1850" t="s">
        <v>5416</v>
      </c>
      <c r="E493" s="1854">
        <v>1</v>
      </c>
      <c r="F493" s="1850" t="s">
        <v>5567</v>
      </c>
      <c r="G493" s="1850" t="s">
        <v>994</v>
      </c>
      <c r="H493" s="1854">
        <v>4</v>
      </c>
      <c r="I493" s="1850" t="s">
        <v>5445</v>
      </c>
      <c r="J493" s="1850" t="s">
        <v>998</v>
      </c>
      <c r="K493" s="1854">
        <v>90</v>
      </c>
      <c r="L493" s="1854">
        <v>2</v>
      </c>
      <c r="M493" s="1850" t="s">
        <v>5451</v>
      </c>
      <c r="N493" s="1854">
        <v>9.5</v>
      </c>
      <c r="O493" s="1850" t="s">
        <v>998</v>
      </c>
      <c r="P493" s="1854">
        <v>2</v>
      </c>
      <c r="Q493" s="1850" t="s">
        <v>5452</v>
      </c>
      <c r="R493" s="1854"/>
      <c r="S493" s="1854">
        <v>100</v>
      </c>
      <c r="T493" s="1854">
        <v>50</v>
      </c>
      <c r="U493" s="1854"/>
      <c r="V493" s="1854">
        <v>3</v>
      </c>
      <c r="W493" s="1850" t="s">
        <v>13308</v>
      </c>
      <c r="X493" s="1850"/>
      <c r="Y493" s="1854">
        <v>1401</v>
      </c>
      <c r="Z493" s="1850" t="s">
        <v>998</v>
      </c>
      <c r="AA493" s="1854">
        <v>1</v>
      </c>
      <c r="AB493" s="1850" t="s">
        <v>1220</v>
      </c>
      <c r="AC493" s="1850" t="s">
        <v>998</v>
      </c>
      <c r="AD493" s="1850" t="s">
        <v>994</v>
      </c>
      <c r="AE493" s="1850" t="s">
        <v>994</v>
      </c>
      <c r="AF493" s="1850" t="s">
        <v>994</v>
      </c>
      <c r="AG493" s="1850" t="s">
        <v>994</v>
      </c>
      <c r="AH493" s="1850" t="s">
        <v>994</v>
      </c>
      <c r="AI493" s="1854">
        <v>1</v>
      </c>
      <c r="AJ493" s="1850" t="s">
        <v>29156</v>
      </c>
    </row>
    <row r="494" spans="1:36" ht="15">
      <c r="A494" s="1847" t="s">
        <v>6036</v>
      </c>
      <c r="B494" s="1848" t="s">
        <v>6037</v>
      </c>
      <c r="C494" s="1853">
        <v>2</v>
      </c>
      <c r="D494" s="1848" t="s">
        <v>5416</v>
      </c>
      <c r="E494" s="1853">
        <v>1</v>
      </c>
      <c r="F494" s="1848" t="s">
        <v>5567</v>
      </c>
      <c r="G494" s="1848" t="s">
        <v>994</v>
      </c>
      <c r="H494" s="1853">
        <v>4</v>
      </c>
      <c r="I494" s="1848" t="s">
        <v>5445</v>
      </c>
      <c r="J494" s="1848" t="s">
        <v>998</v>
      </c>
      <c r="K494" s="1853">
        <v>90</v>
      </c>
      <c r="L494" s="1853">
        <v>2</v>
      </c>
      <c r="M494" s="1848" t="s">
        <v>5451</v>
      </c>
      <c r="N494" s="1853">
        <v>9.5</v>
      </c>
      <c r="O494" s="1848" t="s">
        <v>998</v>
      </c>
      <c r="P494" s="1853">
        <v>2</v>
      </c>
      <c r="Q494" s="1848" t="s">
        <v>5452</v>
      </c>
      <c r="R494" s="1853"/>
      <c r="S494" s="1853">
        <v>100</v>
      </c>
      <c r="T494" s="1853">
        <v>50</v>
      </c>
      <c r="U494" s="1853"/>
      <c r="V494" s="1853">
        <v>3</v>
      </c>
      <c r="W494" s="1848" t="s">
        <v>13308</v>
      </c>
      <c r="X494" s="1848"/>
      <c r="Y494" s="1853">
        <v>1401</v>
      </c>
      <c r="Z494" s="1848" t="s">
        <v>998</v>
      </c>
      <c r="AA494" s="1853">
        <v>1</v>
      </c>
      <c r="AB494" s="1848" t="s">
        <v>1220</v>
      </c>
      <c r="AC494" s="1848" t="s">
        <v>998</v>
      </c>
      <c r="AD494" s="1848" t="s">
        <v>994</v>
      </c>
      <c r="AE494" s="1848" t="s">
        <v>994</v>
      </c>
      <c r="AF494" s="1848" t="s">
        <v>994</v>
      </c>
      <c r="AG494" s="1848" t="s">
        <v>994</v>
      </c>
      <c r="AH494" s="1848" t="s">
        <v>994</v>
      </c>
      <c r="AI494" s="1853">
        <v>1</v>
      </c>
      <c r="AJ494" s="1848" t="s">
        <v>29156</v>
      </c>
    </row>
    <row r="495" spans="1:36" ht="15">
      <c r="A495" s="1849" t="s">
        <v>6038</v>
      </c>
      <c r="B495" s="1850" t="s">
        <v>6039</v>
      </c>
      <c r="C495" s="1854">
        <v>2</v>
      </c>
      <c r="D495" s="1850" t="s">
        <v>5416</v>
      </c>
      <c r="E495" s="1854">
        <v>1</v>
      </c>
      <c r="F495" s="1850" t="s">
        <v>5567</v>
      </c>
      <c r="G495" s="1850" t="s">
        <v>994</v>
      </c>
      <c r="H495" s="1854">
        <v>4</v>
      </c>
      <c r="I495" s="1850" t="s">
        <v>5445</v>
      </c>
      <c r="J495" s="1850" t="s">
        <v>998</v>
      </c>
      <c r="K495" s="1854">
        <v>90</v>
      </c>
      <c r="L495" s="1854">
        <v>2</v>
      </c>
      <c r="M495" s="1850" t="s">
        <v>5451</v>
      </c>
      <c r="N495" s="1854">
        <v>9.5</v>
      </c>
      <c r="O495" s="1850" t="s">
        <v>998</v>
      </c>
      <c r="P495" s="1854">
        <v>2</v>
      </c>
      <c r="Q495" s="1850" t="s">
        <v>5452</v>
      </c>
      <c r="R495" s="1854"/>
      <c r="S495" s="1854"/>
      <c r="T495" s="1854"/>
      <c r="U495" s="1854"/>
      <c r="V495" s="1854">
        <v>3</v>
      </c>
      <c r="W495" s="1850" t="s">
        <v>13308</v>
      </c>
      <c r="X495" s="1850"/>
      <c r="Y495" s="1854">
        <v>1401</v>
      </c>
      <c r="Z495" s="1850" t="s">
        <v>998</v>
      </c>
      <c r="AA495" s="1854">
        <v>1</v>
      </c>
      <c r="AB495" s="1850" t="s">
        <v>1220</v>
      </c>
      <c r="AC495" s="1850" t="s">
        <v>998</v>
      </c>
      <c r="AD495" s="1850" t="s">
        <v>994</v>
      </c>
      <c r="AE495" s="1850" t="s">
        <v>994</v>
      </c>
      <c r="AF495" s="1850" t="s">
        <v>994</v>
      </c>
      <c r="AG495" s="1850" t="s">
        <v>994</v>
      </c>
      <c r="AH495" s="1850" t="s">
        <v>994</v>
      </c>
      <c r="AI495" s="1854">
        <v>1</v>
      </c>
      <c r="AJ495" s="1850" t="s">
        <v>29156</v>
      </c>
    </row>
    <row r="496" spans="1:36" ht="15">
      <c r="A496" s="1847" t="s">
        <v>27587</v>
      </c>
      <c r="B496" s="1848" t="s">
        <v>27588</v>
      </c>
      <c r="C496" s="1853">
        <v>2</v>
      </c>
      <c r="D496" s="1848" t="s">
        <v>5416</v>
      </c>
      <c r="E496" s="1853">
        <v>1</v>
      </c>
      <c r="F496" s="1848" t="s">
        <v>5567</v>
      </c>
      <c r="G496" s="1848" t="s">
        <v>994</v>
      </c>
      <c r="H496" s="1853">
        <v>4</v>
      </c>
      <c r="I496" s="1848" t="s">
        <v>5445</v>
      </c>
      <c r="J496" s="1848" t="s">
        <v>998</v>
      </c>
      <c r="K496" s="1853">
        <v>90</v>
      </c>
      <c r="L496" s="1853">
        <v>2</v>
      </c>
      <c r="M496" s="1848" t="s">
        <v>5451</v>
      </c>
      <c r="N496" s="1853">
        <v>9.5</v>
      </c>
      <c r="O496" s="1848" t="s">
        <v>998</v>
      </c>
      <c r="P496" s="1853">
        <v>2</v>
      </c>
      <c r="Q496" s="1848" t="s">
        <v>5452</v>
      </c>
      <c r="R496" s="1853"/>
      <c r="S496" s="1853"/>
      <c r="T496" s="1853"/>
      <c r="U496" s="1853"/>
      <c r="V496" s="1853">
        <v>3</v>
      </c>
      <c r="W496" s="1848" t="s">
        <v>13308</v>
      </c>
      <c r="X496" s="1848"/>
      <c r="Y496" s="1853">
        <v>1401</v>
      </c>
      <c r="Z496" s="1848" t="s">
        <v>998</v>
      </c>
      <c r="AA496" s="1853">
        <v>1</v>
      </c>
      <c r="AB496" s="1848" t="s">
        <v>1220</v>
      </c>
      <c r="AC496" s="1848" t="s">
        <v>998</v>
      </c>
      <c r="AD496" s="1848" t="s">
        <v>994</v>
      </c>
      <c r="AE496" s="1848" t="s">
        <v>994</v>
      </c>
      <c r="AF496" s="1848" t="s">
        <v>994</v>
      </c>
      <c r="AG496" s="1848" t="s">
        <v>994</v>
      </c>
      <c r="AH496" s="1848" t="s">
        <v>994</v>
      </c>
      <c r="AI496" s="1853">
        <v>1</v>
      </c>
      <c r="AJ496" s="1848" t="s">
        <v>29156</v>
      </c>
    </row>
    <row r="497" spans="1:36" ht="15">
      <c r="A497" s="1849" t="s">
        <v>6040</v>
      </c>
      <c r="B497" s="1850" t="s">
        <v>6041</v>
      </c>
      <c r="C497" s="1854">
        <v>2</v>
      </c>
      <c r="D497" s="1850" t="s">
        <v>5416</v>
      </c>
      <c r="E497" s="1854">
        <v>1</v>
      </c>
      <c r="F497" s="1850" t="s">
        <v>5567</v>
      </c>
      <c r="G497" s="1850" t="s">
        <v>994</v>
      </c>
      <c r="H497" s="1854">
        <v>4</v>
      </c>
      <c r="I497" s="1850" t="s">
        <v>5445</v>
      </c>
      <c r="J497" s="1850" t="s">
        <v>998</v>
      </c>
      <c r="K497" s="1854">
        <v>90</v>
      </c>
      <c r="L497" s="1854">
        <v>2</v>
      </c>
      <c r="M497" s="1850" t="s">
        <v>5451</v>
      </c>
      <c r="N497" s="1854">
        <v>0</v>
      </c>
      <c r="O497" s="1850" t="s">
        <v>998</v>
      </c>
      <c r="P497" s="1854">
        <v>2</v>
      </c>
      <c r="Q497" s="1850" t="s">
        <v>5452</v>
      </c>
      <c r="R497" s="1854"/>
      <c r="S497" s="1854"/>
      <c r="T497" s="1854"/>
      <c r="U497" s="1854"/>
      <c r="V497" s="1854">
        <v>3</v>
      </c>
      <c r="W497" s="1850" t="s">
        <v>13308</v>
      </c>
      <c r="X497" s="1850"/>
      <c r="Y497" s="1854">
        <v>1401</v>
      </c>
      <c r="Z497" s="1850" t="s">
        <v>998</v>
      </c>
      <c r="AA497" s="1854">
        <v>1</v>
      </c>
      <c r="AB497" s="1850" t="s">
        <v>1220</v>
      </c>
      <c r="AC497" s="1850" t="s">
        <v>998</v>
      </c>
      <c r="AD497" s="1850" t="s">
        <v>994</v>
      </c>
      <c r="AE497" s="1850" t="s">
        <v>994</v>
      </c>
      <c r="AF497" s="1850" t="s">
        <v>994</v>
      </c>
      <c r="AG497" s="1850" t="s">
        <v>994</v>
      </c>
      <c r="AH497" s="1850" t="s">
        <v>994</v>
      </c>
      <c r="AI497" s="1854">
        <v>1</v>
      </c>
      <c r="AJ497" s="1850" t="s">
        <v>29156</v>
      </c>
    </row>
    <row r="498" spans="1:36" ht="15">
      <c r="A498" s="1847" t="s">
        <v>6042</v>
      </c>
      <c r="B498" s="1848" t="s">
        <v>6043</v>
      </c>
      <c r="C498" s="1853">
        <v>2</v>
      </c>
      <c r="D498" s="1848" t="s">
        <v>5416</v>
      </c>
      <c r="E498" s="1853">
        <v>1</v>
      </c>
      <c r="F498" s="1848" t="s">
        <v>5567</v>
      </c>
      <c r="G498" s="1848" t="s">
        <v>994</v>
      </c>
      <c r="H498" s="1853">
        <v>4</v>
      </c>
      <c r="I498" s="1848" t="s">
        <v>5445</v>
      </c>
      <c r="J498" s="1848" t="s">
        <v>998</v>
      </c>
      <c r="K498" s="1853">
        <v>90</v>
      </c>
      <c r="L498" s="1853">
        <v>2</v>
      </c>
      <c r="M498" s="1848" t="s">
        <v>5451</v>
      </c>
      <c r="N498" s="1853">
        <v>0</v>
      </c>
      <c r="O498" s="1848" t="s">
        <v>998</v>
      </c>
      <c r="P498" s="1853">
        <v>2</v>
      </c>
      <c r="Q498" s="1848" t="s">
        <v>5452</v>
      </c>
      <c r="R498" s="1853"/>
      <c r="S498" s="1853"/>
      <c r="T498" s="1853"/>
      <c r="U498" s="1853"/>
      <c r="V498" s="1853">
        <v>3</v>
      </c>
      <c r="W498" s="1848" t="s">
        <v>13308</v>
      </c>
      <c r="X498" s="1848"/>
      <c r="Y498" s="1853">
        <v>1401</v>
      </c>
      <c r="Z498" s="1848" t="s">
        <v>998</v>
      </c>
      <c r="AA498" s="1853">
        <v>1</v>
      </c>
      <c r="AB498" s="1848" t="s">
        <v>1220</v>
      </c>
      <c r="AC498" s="1848" t="s">
        <v>998</v>
      </c>
      <c r="AD498" s="1848" t="s">
        <v>994</v>
      </c>
      <c r="AE498" s="1848" t="s">
        <v>994</v>
      </c>
      <c r="AF498" s="1848" t="s">
        <v>994</v>
      </c>
      <c r="AG498" s="1848" t="s">
        <v>994</v>
      </c>
      <c r="AH498" s="1848" t="s">
        <v>994</v>
      </c>
      <c r="AI498" s="1853">
        <v>1</v>
      </c>
      <c r="AJ498" s="1848" t="s">
        <v>29156</v>
      </c>
    </row>
    <row r="499" spans="1:36" ht="15">
      <c r="A499" s="1849" t="s">
        <v>6044</v>
      </c>
      <c r="B499" s="1850" t="s">
        <v>6045</v>
      </c>
      <c r="C499" s="1854">
        <v>2</v>
      </c>
      <c r="D499" s="1850" t="s">
        <v>5416</v>
      </c>
      <c r="E499" s="1854">
        <v>2</v>
      </c>
      <c r="F499" s="1850" t="s">
        <v>5417</v>
      </c>
      <c r="G499" s="1850" t="s">
        <v>994</v>
      </c>
      <c r="H499" s="1854">
        <v>4</v>
      </c>
      <c r="I499" s="1850" t="s">
        <v>5445</v>
      </c>
      <c r="J499" s="1850" t="s">
        <v>994</v>
      </c>
      <c r="K499" s="1854">
        <v>90</v>
      </c>
      <c r="L499" s="1854">
        <v>2</v>
      </c>
      <c r="M499" s="1850" t="s">
        <v>5451</v>
      </c>
      <c r="N499" s="1854">
        <v>0</v>
      </c>
      <c r="O499" s="1850" t="s">
        <v>998</v>
      </c>
      <c r="P499" s="1854">
        <v>2</v>
      </c>
      <c r="Q499" s="1850" t="s">
        <v>5452</v>
      </c>
      <c r="R499" s="1854"/>
      <c r="S499" s="1854"/>
      <c r="T499" s="1854"/>
      <c r="U499" s="1854"/>
      <c r="V499" s="1854">
        <v>2</v>
      </c>
      <c r="W499" s="1850" t="s">
        <v>13282</v>
      </c>
      <c r="X499" s="1850"/>
      <c r="Y499" s="1854">
        <v>0</v>
      </c>
      <c r="Z499" s="1850" t="s">
        <v>998</v>
      </c>
      <c r="AA499" s="1854">
        <v>3</v>
      </c>
      <c r="AB499" s="1850" t="s">
        <v>27600</v>
      </c>
      <c r="AC499" s="1850" t="s">
        <v>998</v>
      </c>
      <c r="AD499" s="1850" t="s">
        <v>994</v>
      </c>
      <c r="AE499" s="1850" t="s">
        <v>994</v>
      </c>
      <c r="AF499" s="1850" t="s">
        <v>994</v>
      </c>
      <c r="AG499" s="1850" t="s">
        <v>994</v>
      </c>
      <c r="AH499" s="1850" t="s">
        <v>994</v>
      </c>
      <c r="AI499" s="1854">
        <v>1</v>
      </c>
      <c r="AJ499" s="1850" t="s">
        <v>29156</v>
      </c>
    </row>
    <row r="500" spans="1:36" ht="15">
      <c r="A500" s="1847" t="s">
        <v>6044</v>
      </c>
      <c r="B500" s="1848" t="s">
        <v>29167</v>
      </c>
      <c r="C500" s="1853">
        <v>2</v>
      </c>
      <c r="D500" s="1848" t="s">
        <v>5416</v>
      </c>
      <c r="E500" s="1853">
        <v>1</v>
      </c>
      <c r="F500" s="1848" t="s">
        <v>5567</v>
      </c>
      <c r="G500" s="1848" t="s">
        <v>994</v>
      </c>
      <c r="H500" s="1853">
        <v>4</v>
      </c>
      <c r="I500" s="1848" t="s">
        <v>5445</v>
      </c>
      <c r="J500" s="1848" t="s">
        <v>998</v>
      </c>
      <c r="K500" s="1853">
        <v>90</v>
      </c>
      <c r="L500" s="1853">
        <v>4</v>
      </c>
      <c r="M500" s="1848" t="s">
        <v>29158</v>
      </c>
      <c r="N500" s="1853">
        <v>0</v>
      </c>
      <c r="O500" s="1848" t="s">
        <v>998</v>
      </c>
      <c r="P500" s="1853">
        <v>2</v>
      </c>
      <c r="Q500" s="1848" t="s">
        <v>5452</v>
      </c>
      <c r="R500" s="1853"/>
      <c r="S500" s="1853"/>
      <c r="T500" s="1853"/>
      <c r="U500" s="1853"/>
      <c r="V500" s="1853">
        <v>5</v>
      </c>
      <c r="W500" s="1848" t="s">
        <v>29159</v>
      </c>
      <c r="X500" s="1848"/>
      <c r="Y500" s="1853">
        <v>0</v>
      </c>
      <c r="Z500" s="1848" t="s">
        <v>998</v>
      </c>
      <c r="AA500" s="1853">
        <v>1</v>
      </c>
      <c r="AB500" s="1848" t="s">
        <v>1220</v>
      </c>
      <c r="AC500" s="1848" t="s">
        <v>998</v>
      </c>
      <c r="AD500" s="1848" t="s">
        <v>994</v>
      </c>
      <c r="AE500" s="1848" t="s">
        <v>994</v>
      </c>
      <c r="AF500" s="1848" t="s">
        <v>994</v>
      </c>
      <c r="AG500" s="1848" t="s">
        <v>994</v>
      </c>
      <c r="AH500" s="1848" t="s">
        <v>994</v>
      </c>
      <c r="AI500" s="1853">
        <v>2</v>
      </c>
      <c r="AJ500" s="1848" t="s">
        <v>29160</v>
      </c>
    </row>
    <row r="501" spans="1:36" ht="15">
      <c r="A501" s="1849" t="s">
        <v>6046</v>
      </c>
      <c r="B501" s="1850" t="s">
        <v>6047</v>
      </c>
      <c r="C501" s="1854">
        <v>2</v>
      </c>
      <c r="D501" s="1850" t="s">
        <v>5416</v>
      </c>
      <c r="E501" s="1854">
        <v>2</v>
      </c>
      <c r="F501" s="1850" t="s">
        <v>5417</v>
      </c>
      <c r="G501" s="1850" t="s">
        <v>994</v>
      </c>
      <c r="H501" s="1854">
        <v>4</v>
      </c>
      <c r="I501" s="1850" t="s">
        <v>5445</v>
      </c>
      <c r="J501" s="1850" t="s">
        <v>994</v>
      </c>
      <c r="K501" s="1854">
        <v>180</v>
      </c>
      <c r="L501" s="1854">
        <v>2</v>
      </c>
      <c r="M501" s="1850" t="s">
        <v>5451</v>
      </c>
      <c r="N501" s="1854">
        <v>9.5</v>
      </c>
      <c r="O501" s="1850" t="s">
        <v>994</v>
      </c>
      <c r="P501" s="1854">
        <v>2</v>
      </c>
      <c r="Q501" s="1850" t="s">
        <v>5452</v>
      </c>
      <c r="R501" s="1854"/>
      <c r="S501" s="1854"/>
      <c r="T501" s="1854"/>
      <c r="U501" s="1854"/>
      <c r="V501" s="1854">
        <v>1</v>
      </c>
      <c r="W501" s="1850" t="s">
        <v>13267</v>
      </c>
      <c r="X501" s="1850"/>
      <c r="Y501" s="1854">
        <v>0</v>
      </c>
      <c r="Z501" s="1850" t="s">
        <v>998</v>
      </c>
      <c r="AA501" s="1854">
        <v>1</v>
      </c>
      <c r="AB501" s="1850" t="s">
        <v>1220</v>
      </c>
      <c r="AC501" s="1850" t="s">
        <v>994</v>
      </c>
      <c r="AD501" s="1850" t="s">
        <v>994</v>
      </c>
      <c r="AE501" s="1850" t="s">
        <v>998</v>
      </c>
      <c r="AF501" s="1850" t="s">
        <v>994</v>
      </c>
      <c r="AG501" s="1850" t="s">
        <v>994</v>
      </c>
      <c r="AH501" s="1850" t="s">
        <v>994</v>
      </c>
      <c r="AI501" s="1854">
        <v>1</v>
      </c>
      <c r="AJ501" s="1850" t="s">
        <v>29156</v>
      </c>
    </row>
    <row r="502" spans="1:36" ht="15">
      <c r="A502" s="1847" t="s">
        <v>6049</v>
      </c>
      <c r="B502" s="1848" t="s">
        <v>6050</v>
      </c>
      <c r="C502" s="1853">
        <v>2</v>
      </c>
      <c r="D502" s="1848" t="s">
        <v>5416</v>
      </c>
      <c r="E502" s="1853">
        <v>2</v>
      </c>
      <c r="F502" s="1848" t="s">
        <v>5417</v>
      </c>
      <c r="G502" s="1848" t="s">
        <v>994</v>
      </c>
      <c r="H502" s="1853">
        <v>4</v>
      </c>
      <c r="I502" s="1848" t="s">
        <v>5445</v>
      </c>
      <c r="J502" s="1848" t="s">
        <v>994</v>
      </c>
      <c r="K502" s="1853">
        <v>180</v>
      </c>
      <c r="L502" s="1853">
        <v>2</v>
      </c>
      <c r="M502" s="1848" t="s">
        <v>5451</v>
      </c>
      <c r="N502" s="1853">
        <v>9.5</v>
      </c>
      <c r="O502" s="1848" t="s">
        <v>994</v>
      </c>
      <c r="P502" s="1853">
        <v>2</v>
      </c>
      <c r="Q502" s="1848" t="s">
        <v>5452</v>
      </c>
      <c r="R502" s="1853"/>
      <c r="S502" s="1853"/>
      <c r="T502" s="1853"/>
      <c r="U502" s="1853"/>
      <c r="V502" s="1853">
        <v>1</v>
      </c>
      <c r="W502" s="1848" t="s">
        <v>13267</v>
      </c>
      <c r="X502" s="1848"/>
      <c r="Y502" s="1853">
        <v>0</v>
      </c>
      <c r="Z502" s="1848" t="s">
        <v>998</v>
      </c>
      <c r="AA502" s="1853">
        <v>1</v>
      </c>
      <c r="AB502" s="1848" t="s">
        <v>1220</v>
      </c>
      <c r="AC502" s="1848" t="s">
        <v>994</v>
      </c>
      <c r="AD502" s="1848" t="s">
        <v>994</v>
      </c>
      <c r="AE502" s="1848" t="s">
        <v>998</v>
      </c>
      <c r="AF502" s="1848" t="s">
        <v>994</v>
      </c>
      <c r="AG502" s="1848" t="s">
        <v>994</v>
      </c>
      <c r="AH502" s="1848" t="s">
        <v>994</v>
      </c>
      <c r="AI502" s="1853">
        <v>1</v>
      </c>
      <c r="AJ502" s="1848" t="s">
        <v>29156</v>
      </c>
    </row>
    <row r="503" spans="1:36" ht="15">
      <c r="A503" s="1849" t="s">
        <v>6051</v>
      </c>
      <c r="B503" s="1850" t="s">
        <v>6052</v>
      </c>
      <c r="C503" s="1854">
        <v>2</v>
      </c>
      <c r="D503" s="1850" t="s">
        <v>5416</v>
      </c>
      <c r="E503" s="1854">
        <v>2</v>
      </c>
      <c r="F503" s="1850" t="s">
        <v>5417</v>
      </c>
      <c r="G503" s="1850" t="s">
        <v>994</v>
      </c>
      <c r="H503" s="1854">
        <v>4</v>
      </c>
      <c r="I503" s="1850" t="s">
        <v>5445</v>
      </c>
      <c r="J503" s="1850" t="s">
        <v>994</v>
      </c>
      <c r="K503" s="1854">
        <v>180</v>
      </c>
      <c r="L503" s="1854">
        <v>2</v>
      </c>
      <c r="M503" s="1850" t="s">
        <v>5451</v>
      </c>
      <c r="N503" s="1854">
        <v>9.5</v>
      </c>
      <c r="O503" s="1850" t="s">
        <v>994</v>
      </c>
      <c r="P503" s="1854">
        <v>2</v>
      </c>
      <c r="Q503" s="1850" t="s">
        <v>5452</v>
      </c>
      <c r="R503" s="1854"/>
      <c r="S503" s="1854"/>
      <c r="T503" s="1854"/>
      <c r="U503" s="1854"/>
      <c r="V503" s="1854">
        <v>1</v>
      </c>
      <c r="W503" s="1850" t="s">
        <v>13267</v>
      </c>
      <c r="X503" s="1850"/>
      <c r="Y503" s="1854">
        <v>0</v>
      </c>
      <c r="Z503" s="1850" t="s">
        <v>998</v>
      </c>
      <c r="AA503" s="1854">
        <v>1</v>
      </c>
      <c r="AB503" s="1850" t="s">
        <v>1220</v>
      </c>
      <c r="AC503" s="1850" t="s">
        <v>994</v>
      </c>
      <c r="AD503" s="1850" t="s">
        <v>994</v>
      </c>
      <c r="AE503" s="1850" t="s">
        <v>998</v>
      </c>
      <c r="AF503" s="1850" t="s">
        <v>994</v>
      </c>
      <c r="AG503" s="1850" t="s">
        <v>994</v>
      </c>
      <c r="AH503" s="1850" t="s">
        <v>994</v>
      </c>
      <c r="AI503" s="1854">
        <v>1</v>
      </c>
      <c r="AJ503" s="1850" t="s">
        <v>29156</v>
      </c>
    </row>
    <row r="504" spans="1:36" ht="15">
      <c r="A504" s="1847" t="s">
        <v>6053</v>
      </c>
      <c r="B504" s="1848" t="s">
        <v>6054</v>
      </c>
      <c r="C504" s="1853">
        <v>2</v>
      </c>
      <c r="D504" s="1848" t="s">
        <v>5416</v>
      </c>
      <c r="E504" s="1853">
        <v>2</v>
      </c>
      <c r="F504" s="1848" t="s">
        <v>5417</v>
      </c>
      <c r="G504" s="1848" t="s">
        <v>994</v>
      </c>
      <c r="H504" s="1853">
        <v>4</v>
      </c>
      <c r="I504" s="1848" t="s">
        <v>5445</v>
      </c>
      <c r="J504" s="1848" t="s">
        <v>994</v>
      </c>
      <c r="K504" s="1853">
        <v>181</v>
      </c>
      <c r="L504" s="1853">
        <v>2</v>
      </c>
      <c r="M504" s="1848" t="s">
        <v>5451</v>
      </c>
      <c r="N504" s="1853">
        <v>9.5</v>
      </c>
      <c r="O504" s="1848" t="s">
        <v>994</v>
      </c>
      <c r="P504" s="1853">
        <v>2</v>
      </c>
      <c r="Q504" s="1848" t="s">
        <v>5452</v>
      </c>
      <c r="R504" s="1853"/>
      <c r="S504" s="1853"/>
      <c r="T504" s="1853"/>
      <c r="U504" s="1853"/>
      <c r="V504" s="1853">
        <v>1</v>
      </c>
      <c r="W504" s="1848" t="s">
        <v>13267</v>
      </c>
      <c r="X504" s="1848"/>
      <c r="Y504" s="1853">
        <v>0</v>
      </c>
      <c r="Z504" s="1848" t="s">
        <v>998</v>
      </c>
      <c r="AA504" s="1853">
        <v>1</v>
      </c>
      <c r="AB504" s="1848" t="s">
        <v>1220</v>
      </c>
      <c r="AC504" s="1848" t="s">
        <v>994</v>
      </c>
      <c r="AD504" s="1848" t="s">
        <v>994</v>
      </c>
      <c r="AE504" s="1848" t="s">
        <v>998</v>
      </c>
      <c r="AF504" s="1848" t="s">
        <v>994</v>
      </c>
      <c r="AG504" s="1848" t="s">
        <v>994</v>
      </c>
      <c r="AH504" s="1848" t="s">
        <v>994</v>
      </c>
      <c r="AI504" s="1853">
        <v>1</v>
      </c>
      <c r="AJ504" s="1848" t="s">
        <v>29156</v>
      </c>
    </row>
    <row r="505" spans="1:36" ht="15">
      <c r="A505" s="1849" t="s">
        <v>6055</v>
      </c>
      <c r="B505" s="1850" t="s">
        <v>6056</v>
      </c>
      <c r="C505" s="1854">
        <v>2</v>
      </c>
      <c r="D505" s="1850" t="s">
        <v>5416</v>
      </c>
      <c r="E505" s="1854">
        <v>2</v>
      </c>
      <c r="F505" s="1850" t="s">
        <v>5417</v>
      </c>
      <c r="G505" s="1850" t="s">
        <v>994</v>
      </c>
      <c r="H505" s="1854">
        <v>4</v>
      </c>
      <c r="I505" s="1850" t="s">
        <v>5445</v>
      </c>
      <c r="J505" s="1850" t="s">
        <v>994</v>
      </c>
      <c r="K505" s="1854">
        <v>181</v>
      </c>
      <c r="L505" s="1854">
        <v>2</v>
      </c>
      <c r="M505" s="1850" t="s">
        <v>5451</v>
      </c>
      <c r="N505" s="1854">
        <v>9.5</v>
      </c>
      <c r="O505" s="1850" t="s">
        <v>994</v>
      </c>
      <c r="P505" s="1854">
        <v>2</v>
      </c>
      <c r="Q505" s="1850" t="s">
        <v>5452</v>
      </c>
      <c r="R505" s="1854"/>
      <c r="S505" s="1854"/>
      <c r="T505" s="1854"/>
      <c r="U505" s="1854"/>
      <c r="V505" s="1854">
        <v>1</v>
      </c>
      <c r="W505" s="1850" t="s">
        <v>13267</v>
      </c>
      <c r="X505" s="1850"/>
      <c r="Y505" s="1854">
        <v>0</v>
      </c>
      <c r="Z505" s="1850" t="s">
        <v>998</v>
      </c>
      <c r="AA505" s="1854">
        <v>1</v>
      </c>
      <c r="AB505" s="1850" t="s">
        <v>1220</v>
      </c>
      <c r="AC505" s="1850" t="s">
        <v>994</v>
      </c>
      <c r="AD505" s="1850" t="s">
        <v>994</v>
      </c>
      <c r="AE505" s="1850" t="s">
        <v>998</v>
      </c>
      <c r="AF505" s="1850" t="s">
        <v>994</v>
      </c>
      <c r="AG505" s="1850" t="s">
        <v>994</v>
      </c>
      <c r="AH505" s="1850" t="s">
        <v>994</v>
      </c>
      <c r="AI505" s="1854">
        <v>1</v>
      </c>
      <c r="AJ505" s="1850" t="s">
        <v>29156</v>
      </c>
    </row>
    <row r="506" spans="1:36" ht="15">
      <c r="A506" s="1847" t="s">
        <v>6057</v>
      </c>
      <c r="B506" s="1848" t="s">
        <v>6058</v>
      </c>
      <c r="C506" s="1853">
        <v>2</v>
      </c>
      <c r="D506" s="1848" t="s">
        <v>5416</v>
      </c>
      <c r="E506" s="1853">
        <v>2</v>
      </c>
      <c r="F506" s="1848" t="s">
        <v>5417</v>
      </c>
      <c r="G506" s="1848" t="s">
        <v>994</v>
      </c>
      <c r="H506" s="1853">
        <v>4</v>
      </c>
      <c r="I506" s="1848" t="s">
        <v>5445</v>
      </c>
      <c r="J506" s="1848" t="s">
        <v>994</v>
      </c>
      <c r="K506" s="1853">
        <v>181</v>
      </c>
      <c r="L506" s="1853">
        <v>2</v>
      </c>
      <c r="M506" s="1848" t="s">
        <v>5451</v>
      </c>
      <c r="N506" s="1853">
        <v>9.5</v>
      </c>
      <c r="O506" s="1848" t="s">
        <v>994</v>
      </c>
      <c r="P506" s="1853">
        <v>2</v>
      </c>
      <c r="Q506" s="1848" t="s">
        <v>5452</v>
      </c>
      <c r="R506" s="1853"/>
      <c r="S506" s="1853"/>
      <c r="T506" s="1853"/>
      <c r="U506" s="1853"/>
      <c r="V506" s="1853">
        <v>1</v>
      </c>
      <c r="W506" s="1848" t="s">
        <v>13267</v>
      </c>
      <c r="X506" s="1848"/>
      <c r="Y506" s="1853">
        <v>0</v>
      </c>
      <c r="Z506" s="1848" t="s">
        <v>998</v>
      </c>
      <c r="AA506" s="1853">
        <v>1</v>
      </c>
      <c r="AB506" s="1848" t="s">
        <v>1220</v>
      </c>
      <c r="AC506" s="1848" t="s">
        <v>994</v>
      </c>
      <c r="AD506" s="1848" t="s">
        <v>994</v>
      </c>
      <c r="AE506" s="1848" t="s">
        <v>998</v>
      </c>
      <c r="AF506" s="1848" t="s">
        <v>994</v>
      </c>
      <c r="AG506" s="1848" t="s">
        <v>994</v>
      </c>
      <c r="AH506" s="1848" t="s">
        <v>994</v>
      </c>
      <c r="AI506" s="1853">
        <v>1</v>
      </c>
      <c r="AJ506" s="1848" t="s">
        <v>29156</v>
      </c>
    </row>
    <row r="507" spans="1:36" ht="15">
      <c r="A507" s="1849" t="s">
        <v>6059</v>
      </c>
      <c r="B507" s="1850" t="s">
        <v>6060</v>
      </c>
      <c r="C507" s="1854">
        <v>2</v>
      </c>
      <c r="D507" s="1850" t="s">
        <v>5416</v>
      </c>
      <c r="E507" s="1854">
        <v>2</v>
      </c>
      <c r="F507" s="1850" t="s">
        <v>5417</v>
      </c>
      <c r="G507" s="1850" t="s">
        <v>994</v>
      </c>
      <c r="H507" s="1854">
        <v>4</v>
      </c>
      <c r="I507" s="1850" t="s">
        <v>5445</v>
      </c>
      <c r="J507" s="1850" t="s">
        <v>994</v>
      </c>
      <c r="K507" s="1854">
        <v>181</v>
      </c>
      <c r="L507" s="1854">
        <v>2</v>
      </c>
      <c r="M507" s="1850" t="s">
        <v>5451</v>
      </c>
      <c r="N507" s="1854">
        <v>9.5</v>
      </c>
      <c r="O507" s="1850" t="s">
        <v>994</v>
      </c>
      <c r="P507" s="1854">
        <v>2</v>
      </c>
      <c r="Q507" s="1850" t="s">
        <v>5452</v>
      </c>
      <c r="R507" s="1854"/>
      <c r="S507" s="1854"/>
      <c r="T507" s="1854"/>
      <c r="U507" s="1854"/>
      <c r="V507" s="1854">
        <v>1</v>
      </c>
      <c r="W507" s="1850" t="s">
        <v>13267</v>
      </c>
      <c r="X507" s="1850"/>
      <c r="Y507" s="1854">
        <v>0</v>
      </c>
      <c r="Z507" s="1850" t="s">
        <v>998</v>
      </c>
      <c r="AA507" s="1854">
        <v>1</v>
      </c>
      <c r="AB507" s="1850" t="s">
        <v>1220</v>
      </c>
      <c r="AC507" s="1850" t="s">
        <v>994</v>
      </c>
      <c r="AD507" s="1850" t="s">
        <v>994</v>
      </c>
      <c r="AE507" s="1850" t="s">
        <v>998</v>
      </c>
      <c r="AF507" s="1850" t="s">
        <v>994</v>
      </c>
      <c r="AG507" s="1850" t="s">
        <v>994</v>
      </c>
      <c r="AH507" s="1850" t="s">
        <v>994</v>
      </c>
      <c r="AI507" s="1854">
        <v>1</v>
      </c>
      <c r="AJ507" s="1850" t="s">
        <v>29156</v>
      </c>
    </row>
    <row r="508" spans="1:36" ht="15">
      <c r="A508" s="1847" t="s">
        <v>6061</v>
      </c>
      <c r="B508" s="1848" t="s">
        <v>6062</v>
      </c>
      <c r="C508" s="1853">
        <v>2</v>
      </c>
      <c r="D508" s="1848" t="s">
        <v>5416</v>
      </c>
      <c r="E508" s="1853">
        <v>2</v>
      </c>
      <c r="F508" s="1848" t="s">
        <v>5417</v>
      </c>
      <c r="G508" s="1848" t="s">
        <v>994</v>
      </c>
      <c r="H508" s="1853">
        <v>4</v>
      </c>
      <c r="I508" s="1848" t="s">
        <v>5445</v>
      </c>
      <c r="J508" s="1848" t="s">
        <v>994</v>
      </c>
      <c r="K508" s="1853">
        <v>181</v>
      </c>
      <c r="L508" s="1853">
        <v>2</v>
      </c>
      <c r="M508" s="1848" t="s">
        <v>5451</v>
      </c>
      <c r="N508" s="1853">
        <v>9.5</v>
      </c>
      <c r="O508" s="1848" t="s">
        <v>994</v>
      </c>
      <c r="P508" s="1853">
        <v>2</v>
      </c>
      <c r="Q508" s="1848" t="s">
        <v>5452</v>
      </c>
      <c r="R508" s="1853"/>
      <c r="S508" s="1853"/>
      <c r="T508" s="1853"/>
      <c r="U508" s="1853"/>
      <c r="V508" s="1853">
        <v>1</v>
      </c>
      <c r="W508" s="1848" t="s">
        <v>13267</v>
      </c>
      <c r="X508" s="1848"/>
      <c r="Y508" s="1853">
        <v>0</v>
      </c>
      <c r="Z508" s="1848" t="s">
        <v>998</v>
      </c>
      <c r="AA508" s="1853">
        <v>1</v>
      </c>
      <c r="AB508" s="1848" t="s">
        <v>1220</v>
      </c>
      <c r="AC508" s="1848" t="s">
        <v>994</v>
      </c>
      <c r="AD508" s="1848" t="s">
        <v>994</v>
      </c>
      <c r="AE508" s="1848" t="s">
        <v>998</v>
      </c>
      <c r="AF508" s="1848" t="s">
        <v>994</v>
      </c>
      <c r="AG508" s="1848" t="s">
        <v>994</v>
      </c>
      <c r="AH508" s="1848" t="s">
        <v>994</v>
      </c>
      <c r="AI508" s="1853">
        <v>1</v>
      </c>
      <c r="AJ508" s="1848" t="s">
        <v>29156</v>
      </c>
    </row>
    <row r="509" spans="1:36" ht="15">
      <c r="A509" s="1849" t="s">
        <v>6063</v>
      </c>
      <c r="B509" s="1850" t="s">
        <v>6064</v>
      </c>
      <c r="C509" s="1854">
        <v>2</v>
      </c>
      <c r="D509" s="1850" t="s">
        <v>5416</v>
      </c>
      <c r="E509" s="1854">
        <v>2</v>
      </c>
      <c r="F509" s="1850" t="s">
        <v>5417</v>
      </c>
      <c r="G509" s="1850" t="s">
        <v>994</v>
      </c>
      <c r="H509" s="1854">
        <v>4</v>
      </c>
      <c r="I509" s="1850" t="s">
        <v>5445</v>
      </c>
      <c r="J509" s="1850" t="s">
        <v>994</v>
      </c>
      <c r="K509" s="1854">
        <v>181</v>
      </c>
      <c r="L509" s="1854">
        <v>2</v>
      </c>
      <c r="M509" s="1850" t="s">
        <v>5451</v>
      </c>
      <c r="N509" s="1854">
        <v>9.5</v>
      </c>
      <c r="O509" s="1850" t="s">
        <v>994</v>
      </c>
      <c r="P509" s="1854">
        <v>2</v>
      </c>
      <c r="Q509" s="1850" t="s">
        <v>5452</v>
      </c>
      <c r="R509" s="1854"/>
      <c r="S509" s="1854"/>
      <c r="T509" s="1854"/>
      <c r="U509" s="1854"/>
      <c r="V509" s="1854">
        <v>1</v>
      </c>
      <c r="W509" s="1850" t="s">
        <v>13267</v>
      </c>
      <c r="X509" s="1850"/>
      <c r="Y509" s="1854">
        <v>0</v>
      </c>
      <c r="Z509" s="1850" t="s">
        <v>998</v>
      </c>
      <c r="AA509" s="1854">
        <v>1</v>
      </c>
      <c r="AB509" s="1850" t="s">
        <v>1220</v>
      </c>
      <c r="AC509" s="1850" t="s">
        <v>994</v>
      </c>
      <c r="AD509" s="1850" t="s">
        <v>994</v>
      </c>
      <c r="AE509" s="1850" t="s">
        <v>998</v>
      </c>
      <c r="AF509" s="1850" t="s">
        <v>994</v>
      </c>
      <c r="AG509" s="1850" t="s">
        <v>994</v>
      </c>
      <c r="AH509" s="1850" t="s">
        <v>994</v>
      </c>
      <c r="AI509" s="1854">
        <v>1</v>
      </c>
      <c r="AJ509" s="1850" t="s">
        <v>29156</v>
      </c>
    </row>
    <row r="510" spans="1:36" ht="15">
      <c r="A510" s="1847" t="s">
        <v>6065</v>
      </c>
      <c r="B510" s="1848" t="s">
        <v>6066</v>
      </c>
      <c r="C510" s="1853">
        <v>2</v>
      </c>
      <c r="D510" s="1848" t="s">
        <v>5416</v>
      </c>
      <c r="E510" s="1853">
        <v>2</v>
      </c>
      <c r="F510" s="1848" t="s">
        <v>5417</v>
      </c>
      <c r="G510" s="1848" t="s">
        <v>994</v>
      </c>
      <c r="H510" s="1853">
        <v>4</v>
      </c>
      <c r="I510" s="1848" t="s">
        <v>5445</v>
      </c>
      <c r="J510" s="1848" t="s">
        <v>994</v>
      </c>
      <c r="K510" s="1853">
        <v>181</v>
      </c>
      <c r="L510" s="1853">
        <v>2</v>
      </c>
      <c r="M510" s="1848" t="s">
        <v>5451</v>
      </c>
      <c r="N510" s="1853">
        <v>9.5</v>
      </c>
      <c r="O510" s="1848" t="s">
        <v>994</v>
      </c>
      <c r="P510" s="1853">
        <v>2</v>
      </c>
      <c r="Q510" s="1848" t="s">
        <v>5452</v>
      </c>
      <c r="R510" s="1853"/>
      <c r="S510" s="1853"/>
      <c r="T510" s="1853"/>
      <c r="U510" s="1853"/>
      <c r="V510" s="1853">
        <v>1</v>
      </c>
      <c r="W510" s="1848" t="s">
        <v>13267</v>
      </c>
      <c r="X510" s="1848"/>
      <c r="Y510" s="1853">
        <v>0</v>
      </c>
      <c r="Z510" s="1848" t="s">
        <v>998</v>
      </c>
      <c r="AA510" s="1853">
        <v>1</v>
      </c>
      <c r="AB510" s="1848" t="s">
        <v>1220</v>
      </c>
      <c r="AC510" s="1848" t="s">
        <v>994</v>
      </c>
      <c r="AD510" s="1848" t="s">
        <v>994</v>
      </c>
      <c r="AE510" s="1848" t="s">
        <v>998</v>
      </c>
      <c r="AF510" s="1848" t="s">
        <v>994</v>
      </c>
      <c r="AG510" s="1848" t="s">
        <v>994</v>
      </c>
      <c r="AH510" s="1848" t="s">
        <v>994</v>
      </c>
      <c r="AI510" s="1853">
        <v>1</v>
      </c>
      <c r="AJ510" s="1848" t="s">
        <v>29156</v>
      </c>
    </row>
    <row r="511" spans="1:36" ht="15">
      <c r="A511" s="1849" t="s">
        <v>6067</v>
      </c>
      <c r="B511" s="1850" t="s">
        <v>6068</v>
      </c>
      <c r="C511" s="1854">
        <v>2</v>
      </c>
      <c r="D511" s="1850" t="s">
        <v>5416</v>
      </c>
      <c r="E511" s="1854">
        <v>2</v>
      </c>
      <c r="F511" s="1850" t="s">
        <v>5417</v>
      </c>
      <c r="G511" s="1850" t="s">
        <v>994</v>
      </c>
      <c r="H511" s="1854">
        <v>4</v>
      </c>
      <c r="I511" s="1850" t="s">
        <v>5445</v>
      </c>
      <c r="J511" s="1850" t="s">
        <v>994</v>
      </c>
      <c r="K511" s="1854">
        <v>180</v>
      </c>
      <c r="L511" s="1854">
        <v>2</v>
      </c>
      <c r="M511" s="1850" t="s">
        <v>5451</v>
      </c>
      <c r="N511" s="1854">
        <v>9.5</v>
      </c>
      <c r="O511" s="1850" t="s">
        <v>994</v>
      </c>
      <c r="P511" s="1854">
        <v>2</v>
      </c>
      <c r="Q511" s="1850" t="s">
        <v>5452</v>
      </c>
      <c r="R511" s="1854"/>
      <c r="S511" s="1854"/>
      <c r="T511" s="1854"/>
      <c r="U511" s="1854"/>
      <c r="V511" s="1854">
        <v>1</v>
      </c>
      <c r="W511" s="1850" t="s">
        <v>13267</v>
      </c>
      <c r="X511" s="1850"/>
      <c r="Y511" s="1854">
        <v>0</v>
      </c>
      <c r="Z511" s="1850" t="s">
        <v>998</v>
      </c>
      <c r="AA511" s="1854">
        <v>1</v>
      </c>
      <c r="AB511" s="1850" t="s">
        <v>1220</v>
      </c>
      <c r="AC511" s="1850" t="s">
        <v>994</v>
      </c>
      <c r="AD511" s="1850" t="s">
        <v>994</v>
      </c>
      <c r="AE511" s="1850" t="s">
        <v>998</v>
      </c>
      <c r="AF511" s="1850" t="s">
        <v>994</v>
      </c>
      <c r="AG511" s="1850" t="s">
        <v>994</v>
      </c>
      <c r="AH511" s="1850" t="s">
        <v>994</v>
      </c>
      <c r="AI511" s="1854">
        <v>1</v>
      </c>
      <c r="AJ511" s="1850" t="s">
        <v>29156</v>
      </c>
    </row>
    <row r="512" spans="1:36" ht="15">
      <c r="A512" s="1847" t="s">
        <v>6069</v>
      </c>
      <c r="B512" s="1848" t="s">
        <v>6070</v>
      </c>
      <c r="C512" s="1853">
        <v>2</v>
      </c>
      <c r="D512" s="1848" t="s">
        <v>5416</v>
      </c>
      <c r="E512" s="1853">
        <v>2</v>
      </c>
      <c r="F512" s="1848" t="s">
        <v>5417</v>
      </c>
      <c r="G512" s="1848" t="s">
        <v>994</v>
      </c>
      <c r="H512" s="1853">
        <v>4</v>
      </c>
      <c r="I512" s="1848" t="s">
        <v>5445</v>
      </c>
      <c r="J512" s="1848" t="s">
        <v>994</v>
      </c>
      <c r="K512" s="1853">
        <v>180</v>
      </c>
      <c r="L512" s="1853">
        <v>2</v>
      </c>
      <c r="M512" s="1848" t="s">
        <v>5451</v>
      </c>
      <c r="N512" s="1853">
        <v>9.5</v>
      </c>
      <c r="O512" s="1848" t="s">
        <v>994</v>
      </c>
      <c r="P512" s="1853">
        <v>2</v>
      </c>
      <c r="Q512" s="1848" t="s">
        <v>5452</v>
      </c>
      <c r="R512" s="1853"/>
      <c r="S512" s="1853"/>
      <c r="T512" s="1853"/>
      <c r="U512" s="1853"/>
      <c r="V512" s="1853">
        <v>1</v>
      </c>
      <c r="W512" s="1848" t="s">
        <v>13267</v>
      </c>
      <c r="X512" s="1848"/>
      <c r="Y512" s="1853">
        <v>0</v>
      </c>
      <c r="Z512" s="1848" t="s">
        <v>998</v>
      </c>
      <c r="AA512" s="1853">
        <v>1</v>
      </c>
      <c r="AB512" s="1848" t="s">
        <v>1220</v>
      </c>
      <c r="AC512" s="1848" t="s">
        <v>994</v>
      </c>
      <c r="AD512" s="1848" t="s">
        <v>994</v>
      </c>
      <c r="AE512" s="1848" t="s">
        <v>998</v>
      </c>
      <c r="AF512" s="1848" t="s">
        <v>994</v>
      </c>
      <c r="AG512" s="1848" t="s">
        <v>994</v>
      </c>
      <c r="AH512" s="1848" t="s">
        <v>994</v>
      </c>
      <c r="AI512" s="1853">
        <v>1</v>
      </c>
      <c r="AJ512" s="1848" t="s">
        <v>29156</v>
      </c>
    </row>
    <row r="513" spans="1:36" ht="15">
      <c r="A513" s="1849" t="s">
        <v>6071</v>
      </c>
      <c r="B513" s="1850" t="s">
        <v>6072</v>
      </c>
      <c r="C513" s="1854">
        <v>2</v>
      </c>
      <c r="D513" s="1850" t="s">
        <v>5416</v>
      </c>
      <c r="E513" s="1854">
        <v>2</v>
      </c>
      <c r="F513" s="1850" t="s">
        <v>5417</v>
      </c>
      <c r="G513" s="1850" t="s">
        <v>994</v>
      </c>
      <c r="H513" s="1854">
        <v>4</v>
      </c>
      <c r="I513" s="1850" t="s">
        <v>5445</v>
      </c>
      <c r="J513" s="1850" t="s">
        <v>994</v>
      </c>
      <c r="K513" s="1854">
        <v>180</v>
      </c>
      <c r="L513" s="1854">
        <v>2</v>
      </c>
      <c r="M513" s="1850" t="s">
        <v>5451</v>
      </c>
      <c r="N513" s="1854">
        <v>9.5</v>
      </c>
      <c r="O513" s="1850" t="s">
        <v>994</v>
      </c>
      <c r="P513" s="1854">
        <v>2</v>
      </c>
      <c r="Q513" s="1850" t="s">
        <v>5452</v>
      </c>
      <c r="R513" s="1854"/>
      <c r="S513" s="1854"/>
      <c r="T513" s="1854"/>
      <c r="U513" s="1854"/>
      <c r="V513" s="1854">
        <v>1</v>
      </c>
      <c r="W513" s="1850" t="s">
        <v>13267</v>
      </c>
      <c r="X513" s="1850"/>
      <c r="Y513" s="1854">
        <v>0</v>
      </c>
      <c r="Z513" s="1850" t="s">
        <v>998</v>
      </c>
      <c r="AA513" s="1854">
        <v>1</v>
      </c>
      <c r="AB513" s="1850" t="s">
        <v>1220</v>
      </c>
      <c r="AC513" s="1850" t="s">
        <v>994</v>
      </c>
      <c r="AD513" s="1850" t="s">
        <v>994</v>
      </c>
      <c r="AE513" s="1850" t="s">
        <v>998</v>
      </c>
      <c r="AF513" s="1850" t="s">
        <v>994</v>
      </c>
      <c r="AG513" s="1850" t="s">
        <v>994</v>
      </c>
      <c r="AH513" s="1850" t="s">
        <v>994</v>
      </c>
      <c r="AI513" s="1854">
        <v>1</v>
      </c>
      <c r="AJ513" s="1850" t="s">
        <v>29156</v>
      </c>
    </row>
    <row r="514" spans="1:36" ht="15">
      <c r="A514" s="1847" t="s">
        <v>6073</v>
      </c>
      <c r="B514" s="1848" t="s">
        <v>6074</v>
      </c>
      <c r="C514" s="1853">
        <v>2</v>
      </c>
      <c r="D514" s="1848" t="s">
        <v>5416</v>
      </c>
      <c r="E514" s="1853">
        <v>2</v>
      </c>
      <c r="F514" s="1848" t="s">
        <v>5417</v>
      </c>
      <c r="G514" s="1848" t="s">
        <v>994</v>
      </c>
      <c r="H514" s="1853">
        <v>4</v>
      </c>
      <c r="I514" s="1848" t="s">
        <v>5445</v>
      </c>
      <c r="J514" s="1848" t="s">
        <v>994</v>
      </c>
      <c r="K514" s="1853">
        <v>180</v>
      </c>
      <c r="L514" s="1853">
        <v>2</v>
      </c>
      <c r="M514" s="1848" t="s">
        <v>5451</v>
      </c>
      <c r="N514" s="1853">
        <v>9.5</v>
      </c>
      <c r="O514" s="1848" t="s">
        <v>994</v>
      </c>
      <c r="P514" s="1853">
        <v>2</v>
      </c>
      <c r="Q514" s="1848" t="s">
        <v>5452</v>
      </c>
      <c r="R514" s="1853"/>
      <c r="S514" s="1853"/>
      <c r="T514" s="1853"/>
      <c r="U514" s="1853"/>
      <c r="V514" s="1853">
        <v>1</v>
      </c>
      <c r="W514" s="1848" t="s">
        <v>13267</v>
      </c>
      <c r="X514" s="1848"/>
      <c r="Y514" s="1853">
        <v>0</v>
      </c>
      <c r="Z514" s="1848" t="s">
        <v>998</v>
      </c>
      <c r="AA514" s="1853">
        <v>1</v>
      </c>
      <c r="AB514" s="1848" t="s">
        <v>1220</v>
      </c>
      <c r="AC514" s="1848" t="s">
        <v>994</v>
      </c>
      <c r="AD514" s="1848" t="s">
        <v>994</v>
      </c>
      <c r="AE514" s="1848" t="s">
        <v>998</v>
      </c>
      <c r="AF514" s="1848" t="s">
        <v>994</v>
      </c>
      <c r="AG514" s="1848" t="s">
        <v>994</v>
      </c>
      <c r="AH514" s="1848" t="s">
        <v>994</v>
      </c>
      <c r="AI514" s="1853">
        <v>1</v>
      </c>
      <c r="AJ514" s="1848" t="s">
        <v>29156</v>
      </c>
    </row>
    <row r="515" spans="1:36" ht="15">
      <c r="A515" s="1849" t="s">
        <v>6075</v>
      </c>
      <c r="B515" s="1850" t="s">
        <v>6076</v>
      </c>
      <c r="C515" s="1854">
        <v>2</v>
      </c>
      <c r="D515" s="1850" t="s">
        <v>5416</v>
      </c>
      <c r="E515" s="1854">
        <v>2</v>
      </c>
      <c r="F515" s="1850" t="s">
        <v>5417</v>
      </c>
      <c r="G515" s="1850" t="s">
        <v>994</v>
      </c>
      <c r="H515" s="1854">
        <v>4</v>
      </c>
      <c r="I515" s="1850" t="s">
        <v>5445</v>
      </c>
      <c r="J515" s="1850" t="s">
        <v>994</v>
      </c>
      <c r="K515" s="1854">
        <v>180</v>
      </c>
      <c r="L515" s="1854">
        <v>2</v>
      </c>
      <c r="M515" s="1850" t="s">
        <v>5451</v>
      </c>
      <c r="N515" s="1854">
        <v>9.5</v>
      </c>
      <c r="O515" s="1850" t="s">
        <v>994</v>
      </c>
      <c r="P515" s="1854">
        <v>2</v>
      </c>
      <c r="Q515" s="1850" t="s">
        <v>5452</v>
      </c>
      <c r="R515" s="1854"/>
      <c r="S515" s="1854"/>
      <c r="T515" s="1854"/>
      <c r="U515" s="1854"/>
      <c r="V515" s="1854">
        <v>1</v>
      </c>
      <c r="W515" s="1850" t="s">
        <v>13267</v>
      </c>
      <c r="X515" s="1850"/>
      <c r="Y515" s="1854">
        <v>0</v>
      </c>
      <c r="Z515" s="1850" t="s">
        <v>998</v>
      </c>
      <c r="AA515" s="1854">
        <v>1</v>
      </c>
      <c r="AB515" s="1850" t="s">
        <v>1220</v>
      </c>
      <c r="AC515" s="1850" t="s">
        <v>994</v>
      </c>
      <c r="AD515" s="1850" t="s">
        <v>994</v>
      </c>
      <c r="AE515" s="1850" t="s">
        <v>998</v>
      </c>
      <c r="AF515" s="1850" t="s">
        <v>994</v>
      </c>
      <c r="AG515" s="1850" t="s">
        <v>994</v>
      </c>
      <c r="AH515" s="1850" t="s">
        <v>994</v>
      </c>
      <c r="AI515" s="1854">
        <v>1</v>
      </c>
      <c r="AJ515" s="1850" t="s">
        <v>29156</v>
      </c>
    </row>
    <row r="516" spans="1:36" ht="15">
      <c r="A516" s="1847" t="s">
        <v>6077</v>
      </c>
      <c r="B516" s="1848" t="s">
        <v>6078</v>
      </c>
      <c r="C516" s="1853">
        <v>2</v>
      </c>
      <c r="D516" s="1848" t="s">
        <v>5416</v>
      </c>
      <c r="E516" s="1853">
        <v>2</v>
      </c>
      <c r="F516" s="1848" t="s">
        <v>5417</v>
      </c>
      <c r="G516" s="1848" t="s">
        <v>994</v>
      </c>
      <c r="H516" s="1853">
        <v>4</v>
      </c>
      <c r="I516" s="1848" t="s">
        <v>5445</v>
      </c>
      <c r="J516" s="1848" t="s">
        <v>994</v>
      </c>
      <c r="K516" s="1853">
        <v>180</v>
      </c>
      <c r="L516" s="1853">
        <v>2</v>
      </c>
      <c r="M516" s="1848" t="s">
        <v>5451</v>
      </c>
      <c r="N516" s="1853">
        <v>9.5</v>
      </c>
      <c r="O516" s="1848" t="s">
        <v>994</v>
      </c>
      <c r="P516" s="1853">
        <v>2</v>
      </c>
      <c r="Q516" s="1848" t="s">
        <v>5452</v>
      </c>
      <c r="R516" s="1853"/>
      <c r="S516" s="1853"/>
      <c r="T516" s="1853"/>
      <c r="U516" s="1853"/>
      <c r="V516" s="1853">
        <v>1</v>
      </c>
      <c r="W516" s="1848" t="s">
        <v>13267</v>
      </c>
      <c r="X516" s="1848"/>
      <c r="Y516" s="1853">
        <v>0</v>
      </c>
      <c r="Z516" s="1848" t="s">
        <v>998</v>
      </c>
      <c r="AA516" s="1853">
        <v>1</v>
      </c>
      <c r="AB516" s="1848" t="s">
        <v>1220</v>
      </c>
      <c r="AC516" s="1848" t="s">
        <v>994</v>
      </c>
      <c r="AD516" s="1848" t="s">
        <v>994</v>
      </c>
      <c r="AE516" s="1848" t="s">
        <v>998</v>
      </c>
      <c r="AF516" s="1848" t="s">
        <v>994</v>
      </c>
      <c r="AG516" s="1848" t="s">
        <v>994</v>
      </c>
      <c r="AH516" s="1848" t="s">
        <v>994</v>
      </c>
      <c r="AI516" s="1853">
        <v>1</v>
      </c>
      <c r="AJ516" s="1848" t="s">
        <v>29156</v>
      </c>
    </row>
    <row r="517" spans="1:36" ht="15">
      <c r="A517" s="1849" t="s">
        <v>6079</v>
      </c>
      <c r="B517" s="1850" t="s">
        <v>6080</v>
      </c>
      <c r="C517" s="1854">
        <v>2</v>
      </c>
      <c r="D517" s="1850" t="s">
        <v>5416</v>
      </c>
      <c r="E517" s="1854">
        <v>2</v>
      </c>
      <c r="F517" s="1850" t="s">
        <v>5417</v>
      </c>
      <c r="G517" s="1850" t="s">
        <v>994</v>
      </c>
      <c r="H517" s="1854">
        <v>4</v>
      </c>
      <c r="I517" s="1850" t="s">
        <v>5445</v>
      </c>
      <c r="J517" s="1850" t="s">
        <v>994</v>
      </c>
      <c r="K517" s="1854">
        <v>180</v>
      </c>
      <c r="L517" s="1854">
        <v>2</v>
      </c>
      <c r="M517" s="1850" t="s">
        <v>5451</v>
      </c>
      <c r="N517" s="1854">
        <v>9.5</v>
      </c>
      <c r="O517" s="1850" t="s">
        <v>994</v>
      </c>
      <c r="P517" s="1854">
        <v>2</v>
      </c>
      <c r="Q517" s="1850" t="s">
        <v>5452</v>
      </c>
      <c r="R517" s="1854"/>
      <c r="S517" s="1854"/>
      <c r="T517" s="1854"/>
      <c r="U517" s="1854"/>
      <c r="V517" s="1854">
        <v>1</v>
      </c>
      <c r="W517" s="1850" t="s">
        <v>13267</v>
      </c>
      <c r="X517" s="1850"/>
      <c r="Y517" s="1854">
        <v>0</v>
      </c>
      <c r="Z517" s="1850" t="s">
        <v>998</v>
      </c>
      <c r="AA517" s="1854">
        <v>1</v>
      </c>
      <c r="AB517" s="1850" t="s">
        <v>1220</v>
      </c>
      <c r="AC517" s="1850" t="s">
        <v>994</v>
      </c>
      <c r="AD517" s="1850" t="s">
        <v>994</v>
      </c>
      <c r="AE517" s="1850" t="s">
        <v>998</v>
      </c>
      <c r="AF517" s="1850" t="s">
        <v>994</v>
      </c>
      <c r="AG517" s="1850" t="s">
        <v>994</v>
      </c>
      <c r="AH517" s="1850" t="s">
        <v>994</v>
      </c>
      <c r="AI517" s="1854">
        <v>1</v>
      </c>
      <c r="AJ517" s="1850" t="s">
        <v>29156</v>
      </c>
    </row>
    <row r="518" spans="1:36" ht="15">
      <c r="A518" s="1847" t="s">
        <v>6081</v>
      </c>
      <c r="B518" s="1848" t="s">
        <v>6082</v>
      </c>
      <c r="C518" s="1853">
        <v>2</v>
      </c>
      <c r="D518" s="1848" t="s">
        <v>5416</v>
      </c>
      <c r="E518" s="1853">
        <v>2</v>
      </c>
      <c r="F518" s="1848" t="s">
        <v>5417</v>
      </c>
      <c r="G518" s="1848" t="s">
        <v>994</v>
      </c>
      <c r="H518" s="1853">
        <v>4</v>
      </c>
      <c r="I518" s="1848" t="s">
        <v>5445</v>
      </c>
      <c r="J518" s="1848" t="s">
        <v>994</v>
      </c>
      <c r="K518" s="1853">
        <v>180</v>
      </c>
      <c r="L518" s="1853">
        <v>2</v>
      </c>
      <c r="M518" s="1848" t="s">
        <v>5451</v>
      </c>
      <c r="N518" s="1853">
        <v>9.5</v>
      </c>
      <c r="O518" s="1848" t="s">
        <v>994</v>
      </c>
      <c r="P518" s="1853">
        <v>2</v>
      </c>
      <c r="Q518" s="1848" t="s">
        <v>5452</v>
      </c>
      <c r="R518" s="1853"/>
      <c r="S518" s="1853"/>
      <c r="T518" s="1853"/>
      <c r="U518" s="1853"/>
      <c r="V518" s="1853">
        <v>1</v>
      </c>
      <c r="W518" s="1848" t="s">
        <v>13267</v>
      </c>
      <c r="X518" s="1848"/>
      <c r="Y518" s="1853">
        <v>0</v>
      </c>
      <c r="Z518" s="1848" t="s">
        <v>998</v>
      </c>
      <c r="AA518" s="1853">
        <v>1</v>
      </c>
      <c r="AB518" s="1848" t="s">
        <v>1220</v>
      </c>
      <c r="AC518" s="1848" t="s">
        <v>994</v>
      </c>
      <c r="AD518" s="1848" t="s">
        <v>994</v>
      </c>
      <c r="AE518" s="1848" t="s">
        <v>998</v>
      </c>
      <c r="AF518" s="1848" t="s">
        <v>994</v>
      </c>
      <c r="AG518" s="1848" t="s">
        <v>994</v>
      </c>
      <c r="AH518" s="1848" t="s">
        <v>994</v>
      </c>
      <c r="AI518" s="1853">
        <v>1</v>
      </c>
      <c r="AJ518" s="1848" t="s">
        <v>29156</v>
      </c>
    </row>
    <row r="519" spans="1:36" ht="15">
      <c r="A519" s="1849" t="s">
        <v>6083</v>
      </c>
      <c r="B519" s="1850" t="s">
        <v>6084</v>
      </c>
      <c r="C519" s="1854">
        <v>2</v>
      </c>
      <c r="D519" s="1850" t="s">
        <v>5416</v>
      </c>
      <c r="E519" s="1854">
        <v>2</v>
      </c>
      <c r="F519" s="1850" t="s">
        <v>5417</v>
      </c>
      <c r="G519" s="1850" t="s">
        <v>994</v>
      </c>
      <c r="H519" s="1854">
        <v>4</v>
      </c>
      <c r="I519" s="1850" t="s">
        <v>5445</v>
      </c>
      <c r="J519" s="1850" t="s">
        <v>994</v>
      </c>
      <c r="K519" s="1854">
        <v>180</v>
      </c>
      <c r="L519" s="1854">
        <v>2</v>
      </c>
      <c r="M519" s="1850" t="s">
        <v>5451</v>
      </c>
      <c r="N519" s="1854">
        <v>9.5</v>
      </c>
      <c r="O519" s="1850" t="s">
        <v>994</v>
      </c>
      <c r="P519" s="1854">
        <v>2</v>
      </c>
      <c r="Q519" s="1850" t="s">
        <v>5452</v>
      </c>
      <c r="R519" s="1854"/>
      <c r="S519" s="1854"/>
      <c r="T519" s="1854"/>
      <c r="U519" s="1854"/>
      <c r="V519" s="1854">
        <v>1</v>
      </c>
      <c r="W519" s="1850" t="s">
        <v>13267</v>
      </c>
      <c r="X519" s="1850"/>
      <c r="Y519" s="1854">
        <v>0</v>
      </c>
      <c r="Z519" s="1850" t="s">
        <v>998</v>
      </c>
      <c r="AA519" s="1854">
        <v>1</v>
      </c>
      <c r="AB519" s="1850" t="s">
        <v>1220</v>
      </c>
      <c r="AC519" s="1850" t="s">
        <v>994</v>
      </c>
      <c r="AD519" s="1850" t="s">
        <v>994</v>
      </c>
      <c r="AE519" s="1850" t="s">
        <v>998</v>
      </c>
      <c r="AF519" s="1850" t="s">
        <v>994</v>
      </c>
      <c r="AG519" s="1850" t="s">
        <v>994</v>
      </c>
      <c r="AH519" s="1850" t="s">
        <v>994</v>
      </c>
      <c r="AI519" s="1854">
        <v>1</v>
      </c>
      <c r="AJ519" s="1850" t="s">
        <v>29156</v>
      </c>
    </row>
    <row r="520" spans="1:36" ht="15">
      <c r="A520" s="1847" t="s">
        <v>6085</v>
      </c>
      <c r="B520" s="1848" t="s">
        <v>6086</v>
      </c>
      <c r="C520" s="1853">
        <v>2</v>
      </c>
      <c r="D520" s="1848" t="s">
        <v>5416</v>
      </c>
      <c r="E520" s="1853">
        <v>2</v>
      </c>
      <c r="F520" s="1848" t="s">
        <v>5417</v>
      </c>
      <c r="G520" s="1848" t="s">
        <v>994</v>
      </c>
      <c r="H520" s="1853">
        <v>4</v>
      </c>
      <c r="I520" s="1848" t="s">
        <v>5445</v>
      </c>
      <c r="J520" s="1848" t="s">
        <v>994</v>
      </c>
      <c r="K520" s="1853">
        <v>180</v>
      </c>
      <c r="L520" s="1853">
        <v>2</v>
      </c>
      <c r="M520" s="1848" t="s">
        <v>5451</v>
      </c>
      <c r="N520" s="1853">
        <v>9.5</v>
      </c>
      <c r="O520" s="1848" t="s">
        <v>994</v>
      </c>
      <c r="P520" s="1853">
        <v>2</v>
      </c>
      <c r="Q520" s="1848" t="s">
        <v>5452</v>
      </c>
      <c r="R520" s="1853"/>
      <c r="S520" s="1853"/>
      <c r="T520" s="1853"/>
      <c r="U520" s="1853"/>
      <c r="V520" s="1853">
        <v>1</v>
      </c>
      <c r="W520" s="1848" t="s">
        <v>13267</v>
      </c>
      <c r="X520" s="1848"/>
      <c r="Y520" s="1853">
        <v>0</v>
      </c>
      <c r="Z520" s="1848" t="s">
        <v>998</v>
      </c>
      <c r="AA520" s="1853">
        <v>1</v>
      </c>
      <c r="AB520" s="1848" t="s">
        <v>1220</v>
      </c>
      <c r="AC520" s="1848" t="s">
        <v>994</v>
      </c>
      <c r="AD520" s="1848" t="s">
        <v>994</v>
      </c>
      <c r="AE520" s="1848" t="s">
        <v>998</v>
      </c>
      <c r="AF520" s="1848" t="s">
        <v>994</v>
      </c>
      <c r="AG520" s="1848" t="s">
        <v>994</v>
      </c>
      <c r="AH520" s="1848" t="s">
        <v>994</v>
      </c>
      <c r="AI520" s="1853">
        <v>1</v>
      </c>
      <c r="AJ520" s="1848" t="s">
        <v>29156</v>
      </c>
    </row>
    <row r="521" spans="1:36" ht="15">
      <c r="A521" s="1849" t="s">
        <v>6087</v>
      </c>
      <c r="B521" s="1850" t="s">
        <v>6088</v>
      </c>
      <c r="C521" s="1854">
        <v>2</v>
      </c>
      <c r="D521" s="1850" t="s">
        <v>5416</v>
      </c>
      <c r="E521" s="1854">
        <v>2</v>
      </c>
      <c r="F521" s="1850" t="s">
        <v>5417</v>
      </c>
      <c r="G521" s="1850" t="s">
        <v>994</v>
      </c>
      <c r="H521" s="1854">
        <v>4</v>
      </c>
      <c r="I521" s="1850" t="s">
        <v>5445</v>
      </c>
      <c r="J521" s="1850" t="s">
        <v>994</v>
      </c>
      <c r="K521" s="1854">
        <v>181</v>
      </c>
      <c r="L521" s="1854">
        <v>2</v>
      </c>
      <c r="M521" s="1850" t="s">
        <v>5451</v>
      </c>
      <c r="N521" s="1854">
        <v>9.5</v>
      </c>
      <c r="O521" s="1850" t="s">
        <v>994</v>
      </c>
      <c r="P521" s="1854">
        <v>2</v>
      </c>
      <c r="Q521" s="1850" t="s">
        <v>5452</v>
      </c>
      <c r="R521" s="1854"/>
      <c r="S521" s="1854"/>
      <c r="T521" s="1854"/>
      <c r="U521" s="1854"/>
      <c r="V521" s="1854">
        <v>1</v>
      </c>
      <c r="W521" s="1850" t="s">
        <v>13267</v>
      </c>
      <c r="X521" s="1850"/>
      <c r="Y521" s="1854">
        <v>0</v>
      </c>
      <c r="Z521" s="1850" t="s">
        <v>998</v>
      </c>
      <c r="AA521" s="1854">
        <v>1</v>
      </c>
      <c r="AB521" s="1850" t="s">
        <v>1220</v>
      </c>
      <c r="AC521" s="1850" t="s">
        <v>994</v>
      </c>
      <c r="AD521" s="1850" t="s">
        <v>994</v>
      </c>
      <c r="AE521" s="1850" t="s">
        <v>998</v>
      </c>
      <c r="AF521" s="1850" t="s">
        <v>994</v>
      </c>
      <c r="AG521" s="1850" t="s">
        <v>994</v>
      </c>
      <c r="AH521" s="1850" t="s">
        <v>994</v>
      </c>
      <c r="AI521" s="1854">
        <v>1</v>
      </c>
      <c r="AJ521" s="1850" t="s">
        <v>29156</v>
      </c>
    </row>
    <row r="522" spans="1:36" ht="15">
      <c r="A522" s="1847" t="s">
        <v>6089</v>
      </c>
      <c r="B522" s="1848" t="s">
        <v>6090</v>
      </c>
      <c r="C522" s="1853">
        <v>2</v>
      </c>
      <c r="D522" s="1848" t="s">
        <v>5416</v>
      </c>
      <c r="E522" s="1853">
        <v>2</v>
      </c>
      <c r="F522" s="1848" t="s">
        <v>5417</v>
      </c>
      <c r="G522" s="1848" t="s">
        <v>994</v>
      </c>
      <c r="H522" s="1853">
        <v>4</v>
      </c>
      <c r="I522" s="1848" t="s">
        <v>5445</v>
      </c>
      <c r="J522" s="1848" t="s">
        <v>994</v>
      </c>
      <c r="K522" s="1853">
        <v>181</v>
      </c>
      <c r="L522" s="1853">
        <v>2</v>
      </c>
      <c r="M522" s="1848" t="s">
        <v>5451</v>
      </c>
      <c r="N522" s="1853">
        <v>9.5</v>
      </c>
      <c r="O522" s="1848" t="s">
        <v>994</v>
      </c>
      <c r="P522" s="1853">
        <v>2</v>
      </c>
      <c r="Q522" s="1848" t="s">
        <v>5452</v>
      </c>
      <c r="R522" s="1853"/>
      <c r="S522" s="1853"/>
      <c r="T522" s="1853"/>
      <c r="U522" s="1853"/>
      <c r="V522" s="1853">
        <v>1</v>
      </c>
      <c r="W522" s="1848" t="s">
        <v>13267</v>
      </c>
      <c r="X522" s="1848"/>
      <c r="Y522" s="1853">
        <v>0</v>
      </c>
      <c r="Z522" s="1848" t="s">
        <v>998</v>
      </c>
      <c r="AA522" s="1853">
        <v>1</v>
      </c>
      <c r="AB522" s="1848" t="s">
        <v>1220</v>
      </c>
      <c r="AC522" s="1848" t="s">
        <v>994</v>
      </c>
      <c r="AD522" s="1848" t="s">
        <v>994</v>
      </c>
      <c r="AE522" s="1848" t="s">
        <v>998</v>
      </c>
      <c r="AF522" s="1848" t="s">
        <v>994</v>
      </c>
      <c r="AG522" s="1848" t="s">
        <v>994</v>
      </c>
      <c r="AH522" s="1848" t="s">
        <v>994</v>
      </c>
      <c r="AI522" s="1853">
        <v>1</v>
      </c>
      <c r="AJ522" s="1848" t="s">
        <v>29156</v>
      </c>
    </row>
    <row r="523" spans="1:36" ht="15">
      <c r="A523" s="1849" t="s">
        <v>6091</v>
      </c>
      <c r="B523" s="1850" t="s">
        <v>6092</v>
      </c>
      <c r="C523" s="1854">
        <v>2</v>
      </c>
      <c r="D523" s="1850" t="s">
        <v>5416</v>
      </c>
      <c r="E523" s="1854">
        <v>2</v>
      </c>
      <c r="F523" s="1850" t="s">
        <v>5417</v>
      </c>
      <c r="G523" s="1850" t="s">
        <v>994</v>
      </c>
      <c r="H523" s="1854">
        <v>4</v>
      </c>
      <c r="I523" s="1850" t="s">
        <v>5445</v>
      </c>
      <c r="J523" s="1850" t="s">
        <v>994</v>
      </c>
      <c r="K523" s="1854">
        <v>181</v>
      </c>
      <c r="L523" s="1854">
        <v>2</v>
      </c>
      <c r="M523" s="1850" t="s">
        <v>5451</v>
      </c>
      <c r="N523" s="1854">
        <v>9.5</v>
      </c>
      <c r="O523" s="1850" t="s">
        <v>994</v>
      </c>
      <c r="P523" s="1854">
        <v>2</v>
      </c>
      <c r="Q523" s="1850" t="s">
        <v>5452</v>
      </c>
      <c r="R523" s="1854"/>
      <c r="S523" s="1854"/>
      <c r="T523" s="1854"/>
      <c r="U523" s="1854"/>
      <c r="V523" s="1854">
        <v>1</v>
      </c>
      <c r="W523" s="1850" t="s">
        <v>13267</v>
      </c>
      <c r="X523" s="1850"/>
      <c r="Y523" s="1854">
        <v>0</v>
      </c>
      <c r="Z523" s="1850" t="s">
        <v>998</v>
      </c>
      <c r="AA523" s="1854">
        <v>1</v>
      </c>
      <c r="AB523" s="1850" t="s">
        <v>1220</v>
      </c>
      <c r="AC523" s="1850" t="s">
        <v>994</v>
      </c>
      <c r="AD523" s="1850" t="s">
        <v>994</v>
      </c>
      <c r="AE523" s="1850" t="s">
        <v>998</v>
      </c>
      <c r="AF523" s="1850" t="s">
        <v>994</v>
      </c>
      <c r="AG523" s="1850" t="s">
        <v>994</v>
      </c>
      <c r="AH523" s="1850" t="s">
        <v>994</v>
      </c>
      <c r="AI523" s="1854">
        <v>1</v>
      </c>
      <c r="AJ523" s="1850" t="s">
        <v>29156</v>
      </c>
    </row>
    <row r="524" spans="1:36" ht="15">
      <c r="A524" s="1847" t="s">
        <v>6093</v>
      </c>
      <c r="B524" s="1848" t="s">
        <v>6094</v>
      </c>
      <c r="C524" s="1853">
        <v>2</v>
      </c>
      <c r="D524" s="1848" t="s">
        <v>5416</v>
      </c>
      <c r="E524" s="1853">
        <v>2</v>
      </c>
      <c r="F524" s="1848" t="s">
        <v>5417</v>
      </c>
      <c r="G524" s="1848" t="s">
        <v>994</v>
      </c>
      <c r="H524" s="1853">
        <v>4</v>
      </c>
      <c r="I524" s="1848" t="s">
        <v>5445</v>
      </c>
      <c r="J524" s="1848" t="s">
        <v>994</v>
      </c>
      <c r="K524" s="1853">
        <v>181</v>
      </c>
      <c r="L524" s="1853">
        <v>2</v>
      </c>
      <c r="M524" s="1848" t="s">
        <v>5451</v>
      </c>
      <c r="N524" s="1853">
        <v>9.5</v>
      </c>
      <c r="O524" s="1848" t="s">
        <v>994</v>
      </c>
      <c r="P524" s="1853">
        <v>2</v>
      </c>
      <c r="Q524" s="1848" t="s">
        <v>5452</v>
      </c>
      <c r="R524" s="1853"/>
      <c r="S524" s="1853"/>
      <c r="T524" s="1853"/>
      <c r="U524" s="1853"/>
      <c r="V524" s="1853">
        <v>1</v>
      </c>
      <c r="W524" s="1848" t="s">
        <v>13267</v>
      </c>
      <c r="X524" s="1848"/>
      <c r="Y524" s="1853">
        <v>0</v>
      </c>
      <c r="Z524" s="1848" t="s">
        <v>998</v>
      </c>
      <c r="AA524" s="1853">
        <v>1</v>
      </c>
      <c r="AB524" s="1848" t="s">
        <v>1220</v>
      </c>
      <c r="AC524" s="1848" t="s">
        <v>994</v>
      </c>
      <c r="AD524" s="1848" t="s">
        <v>994</v>
      </c>
      <c r="AE524" s="1848" t="s">
        <v>998</v>
      </c>
      <c r="AF524" s="1848" t="s">
        <v>994</v>
      </c>
      <c r="AG524" s="1848" t="s">
        <v>994</v>
      </c>
      <c r="AH524" s="1848" t="s">
        <v>994</v>
      </c>
      <c r="AI524" s="1853">
        <v>1</v>
      </c>
      <c r="AJ524" s="1848" t="s">
        <v>29156</v>
      </c>
    </row>
    <row r="525" spans="1:36" ht="15">
      <c r="A525" s="1849" t="s">
        <v>6095</v>
      </c>
      <c r="B525" s="1850" t="s">
        <v>6096</v>
      </c>
      <c r="C525" s="1854">
        <v>2</v>
      </c>
      <c r="D525" s="1850" t="s">
        <v>5416</v>
      </c>
      <c r="E525" s="1854">
        <v>2</v>
      </c>
      <c r="F525" s="1850" t="s">
        <v>5417</v>
      </c>
      <c r="G525" s="1850" t="s">
        <v>994</v>
      </c>
      <c r="H525" s="1854">
        <v>4</v>
      </c>
      <c r="I525" s="1850" t="s">
        <v>5445</v>
      </c>
      <c r="J525" s="1850" t="s">
        <v>994</v>
      </c>
      <c r="K525" s="1854">
        <v>181</v>
      </c>
      <c r="L525" s="1854">
        <v>2</v>
      </c>
      <c r="M525" s="1850" t="s">
        <v>5451</v>
      </c>
      <c r="N525" s="1854">
        <v>9.5</v>
      </c>
      <c r="O525" s="1850" t="s">
        <v>994</v>
      </c>
      <c r="P525" s="1854">
        <v>2</v>
      </c>
      <c r="Q525" s="1850" t="s">
        <v>5452</v>
      </c>
      <c r="R525" s="1854"/>
      <c r="S525" s="1854"/>
      <c r="T525" s="1854"/>
      <c r="U525" s="1854"/>
      <c r="V525" s="1854">
        <v>1</v>
      </c>
      <c r="W525" s="1850" t="s">
        <v>13267</v>
      </c>
      <c r="X525" s="1850"/>
      <c r="Y525" s="1854">
        <v>0</v>
      </c>
      <c r="Z525" s="1850" t="s">
        <v>998</v>
      </c>
      <c r="AA525" s="1854">
        <v>1</v>
      </c>
      <c r="AB525" s="1850" t="s">
        <v>1220</v>
      </c>
      <c r="AC525" s="1850" t="s">
        <v>994</v>
      </c>
      <c r="AD525" s="1850" t="s">
        <v>994</v>
      </c>
      <c r="AE525" s="1850" t="s">
        <v>998</v>
      </c>
      <c r="AF525" s="1850" t="s">
        <v>994</v>
      </c>
      <c r="AG525" s="1850" t="s">
        <v>994</v>
      </c>
      <c r="AH525" s="1850" t="s">
        <v>994</v>
      </c>
      <c r="AI525" s="1854">
        <v>1</v>
      </c>
      <c r="AJ525" s="1850" t="s">
        <v>29156</v>
      </c>
    </row>
    <row r="526" spans="1:36" ht="15">
      <c r="A526" s="1847" t="s">
        <v>6097</v>
      </c>
      <c r="B526" s="1848" t="s">
        <v>6098</v>
      </c>
      <c r="C526" s="1853">
        <v>2</v>
      </c>
      <c r="D526" s="1848" t="s">
        <v>5416</v>
      </c>
      <c r="E526" s="1853">
        <v>2</v>
      </c>
      <c r="F526" s="1848" t="s">
        <v>5417</v>
      </c>
      <c r="G526" s="1848" t="s">
        <v>994</v>
      </c>
      <c r="H526" s="1853">
        <v>4</v>
      </c>
      <c r="I526" s="1848" t="s">
        <v>5445</v>
      </c>
      <c r="J526" s="1848" t="s">
        <v>994</v>
      </c>
      <c r="K526" s="1853">
        <v>181</v>
      </c>
      <c r="L526" s="1853">
        <v>2</v>
      </c>
      <c r="M526" s="1848" t="s">
        <v>5451</v>
      </c>
      <c r="N526" s="1853">
        <v>9.5</v>
      </c>
      <c r="O526" s="1848" t="s">
        <v>994</v>
      </c>
      <c r="P526" s="1853">
        <v>2</v>
      </c>
      <c r="Q526" s="1848" t="s">
        <v>5452</v>
      </c>
      <c r="R526" s="1853"/>
      <c r="S526" s="1853"/>
      <c r="T526" s="1853"/>
      <c r="U526" s="1853"/>
      <c r="V526" s="1853">
        <v>1</v>
      </c>
      <c r="W526" s="1848" t="s">
        <v>13267</v>
      </c>
      <c r="X526" s="1848"/>
      <c r="Y526" s="1853">
        <v>0</v>
      </c>
      <c r="Z526" s="1848" t="s">
        <v>998</v>
      </c>
      <c r="AA526" s="1853">
        <v>1</v>
      </c>
      <c r="AB526" s="1848" t="s">
        <v>1220</v>
      </c>
      <c r="AC526" s="1848" t="s">
        <v>994</v>
      </c>
      <c r="AD526" s="1848" t="s">
        <v>994</v>
      </c>
      <c r="AE526" s="1848" t="s">
        <v>998</v>
      </c>
      <c r="AF526" s="1848" t="s">
        <v>994</v>
      </c>
      <c r="AG526" s="1848" t="s">
        <v>994</v>
      </c>
      <c r="AH526" s="1848" t="s">
        <v>994</v>
      </c>
      <c r="AI526" s="1853">
        <v>1</v>
      </c>
      <c r="AJ526" s="1848" t="s">
        <v>29156</v>
      </c>
    </row>
    <row r="527" spans="1:36" ht="15">
      <c r="A527" s="1849" t="s">
        <v>6099</v>
      </c>
      <c r="B527" s="1850" t="s">
        <v>6100</v>
      </c>
      <c r="C527" s="1854">
        <v>2</v>
      </c>
      <c r="D527" s="1850" t="s">
        <v>5416</v>
      </c>
      <c r="E527" s="1854">
        <v>2</v>
      </c>
      <c r="F527" s="1850" t="s">
        <v>5417</v>
      </c>
      <c r="G527" s="1850" t="s">
        <v>994</v>
      </c>
      <c r="H527" s="1854">
        <v>4</v>
      </c>
      <c r="I527" s="1850" t="s">
        <v>5445</v>
      </c>
      <c r="J527" s="1850" t="s">
        <v>994</v>
      </c>
      <c r="K527" s="1854">
        <v>181</v>
      </c>
      <c r="L527" s="1854">
        <v>2</v>
      </c>
      <c r="M527" s="1850" t="s">
        <v>5451</v>
      </c>
      <c r="N527" s="1854">
        <v>9.5</v>
      </c>
      <c r="O527" s="1850" t="s">
        <v>994</v>
      </c>
      <c r="P527" s="1854">
        <v>2</v>
      </c>
      <c r="Q527" s="1850" t="s">
        <v>5452</v>
      </c>
      <c r="R527" s="1854"/>
      <c r="S527" s="1854"/>
      <c r="T527" s="1854"/>
      <c r="U527" s="1854"/>
      <c r="V527" s="1854">
        <v>1</v>
      </c>
      <c r="W527" s="1850" t="s">
        <v>13267</v>
      </c>
      <c r="X527" s="1850"/>
      <c r="Y527" s="1854">
        <v>0</v>
      </c>
      <c r="Z527" s="1850" t="s">
        <v>998</v>
      </c>
      <c r="AA527" s="1854">
        <v>1</v>
      </c>
      <c r="AB527" s="1850" t="s">
        <v>1220</v>
      </c>
      <c r="AC527" s="1850" t="s">
        <v>994</v>
      </c>
      <c r="AD527" s="1850" t="s">
        <v>994</v>
      </c>
      <c r="AE527" s="1850" t="s">
        <v>998</v>
      </c>
      <c r="AF527" s="1850" t="s">
        <v>994</v>
      </c>
      <c r="AG527" s="1850" t="s">
        <v>994</v>
      </c>
      <c r="AH527" s="1850" t="s">
        <v>994</v>
      </c>
      <c r="AI527" s="1854">
        <v>1</v>
      </c>
      <c r="AJ527" s="1850" t="s">
        <v>29156</v>
      </c>
    </row>
    <row r="528" spans="1:36" ht="15">
      <c r="A528" s="1847" t="s">
        <v>6101</v>
      </c>
      <c r="B528" s="1848" t="s">
        <v>6102</v>
      </c>
      <c r="C528" s="1853">
        <v>2</v>
      </c>
      <c r="D528" s="1848" t="s">
        <v>5416</v>
      </c>
      <c r="E528" s="1853">
        <v>2</v>
      </c>
      <c r="F528" s="1848" t="s">
        <v>5417</v>
      </c>
      <c r="G528" s="1848" t="s">
        <v>994</v>
      </c>
      <c r="H528" s="1853">
        <v>4</v>
      </c>
      <c r="I528" s="1848" t="s">
        <v>5445</v>
      </c>
      <c r="J528" s="1848" t="s">
        <v>994</v>
      </c>
      <c r="K528" s="1853">
        <v>181</v>
      </c>
      <c r="L528" s="1853">
        <v>2</v>
      </c>
      <c r="M528" s="1848" t="s">
        <v>5451</v>
      </c>
      <c r="N528" s="1853">
        <v>9.5</v>
      </c>
      <c r="O528" s="1848" t="s">
        <v>994</v>
      </c>
      <c r="P528" s="1853">
        <v>2</v>
      </c>
      <c r="Q528" s="1848" t="s">
        <v>5452</v>
      </c>
      <c r="R528" s="1853"/>
      <c r="S528" s="1853"/>
      <c r="T528" s="1853"/>
      <c r="U528" s="1853"/>
      <c r="V528" s="1853">
        <v>1</v>
      </c>
      <c r="W528" s="1848" t="s">
        <v>13267</v>
      </c>
      <c r="X528" s="1848"/>
      <c r="Y528" s="1853">
        <v>0</v>
      </c>
      <c r="Z528" s="1848" t="s">
        <v>998</v>
      </c>
      <c r="AA528" s="1853">
        <v>1</v>
      </c>
      <c r="AB528" s="1848" t="s">
        <v>1220</v>
      </c>
      <c r="AC528" s="1848" t="s">
        <v>994</v>
      </c>
      <c r="AD528" s="1848" t="s">
        <v>994</v>
      </c>
      <c r="AE528" s="1848" t="s">
        <v>998</v>
      </c>
      <c r="AF528" s="1848" t="s">
        <v>994</v>
      </c>
      <c r="AG528" s="1848" t="s">
        <v>994</v>
      </c>
      <c r="AH528" s="1848" t="s">
        <v>994</v>
      </c>
      <c r="AI528" s="1853">
        <v>1</v>
      </c>
      <c r="AJ528" s="1848" t="s">
        <v>29156</v>
      </c>
    </row>
    <row r="529" spans="1:36" ht="15">
      <c r="A529" s="1849" t="s">
        <v>6103</v>
      </c>
      <c r="B529" s="1850" t="s">
        <v>6104</v>
      </c>
      <c r="C529" s="1854">
        <v>2</v>
      </c>
      <c r="D529" s="1850" t="s">
        <v>5416</v>
      </c>
      <c r="E529" s="1854">
        <v>2</v>
      </c>
      <c r="F529" s="1850" t="s">
        <v>5417</v>
      </c>
      <c r="G529" s="1850" t="s">
        <v>994</v>
      </c>
      <c r="H529" s="1854">
        <v>4</v>
      </c>
      <c r="I529" s="1850" t="s">
        <v>5445</v>
      </c>
      <c r="J529" s="1850" t="s">
        <v>994</v>
      </c>
      <c r="K529" s="1854">
        <v>181</v>
      </c>
      <c r="L529" s="1854">
        <v>2</v>
      </c>
      <c r="M529" s="1850" t="s">
        <v>5451</v>
      </c>
      <c r="N529" s="1854">
        <v>9.5</v>
      </c>
      <c r="O529" s="1850" t="s">
        <v>994</v>
      </c>
      <c r="P529" s="1854">
        <v>2</v>
      </c>
      <c r="Q529" s="1850" t="s">
        <v>5452</v>
      </c>
      <c r="R529" s="1854"/>
      <c r="S529" s="1854"/>
      <c r="T529" s="1854"/>
      <c r="U529" s="1854"/>
      <c r="V529" s="1854">
        <v>1</v>
      </c>
      <c r="W529" s="1850" t="s">
        <v>13267</v>
      </c>
      <c r="X529" s="1850"/>
      <c r="Y529" s="1854">
        <v>0</v>
      </c>
      <c r="Z529" s="1850" t="s">
        <v>998</v>
      </c>
      <c r="AA529" s="1854">
        <v>1</v>
      </c>
      <c r="AB529" s="1850" t="s">
        <v>1220</v>
      </c>
      <c r="AC529" s="1850" t="s">
        <v>994</v>
      </c>
      <c r="AD529" s="1850" t="s">
        <v>994</v>
      </c>
      <c r="AE529" s="1850" t="s">
        <v>998</v>
      </c>
      <c r="AF529" s="1850" t="s">
        <v>994</v>
      </c>
      <c r="AG529" s="1850" t="s">
        <v>994</v>
      </c>
      <c r="AH529" s="1850" t="s">
        <v>994</v>
      </c>
      <c r="AI529" s="1854">
        <v>1</v>
      </c>
      <c r="AJ529" s="1850" t="s">
        <v>29156</v>
      </c>
    </row>
    <row r="530" spans="1:36" ht="15">
      <c r="A530" s="1847" t="s">
        <v>6105</v>
      </c>
      <c r="B530" s="1848" t="s">
        <v>6106</v>
      </c>
      <c r="C530" s="1853">
        <v>2</v>
      </c>
      <c r="D530" s="1848" t="s">
        <v>5416</v>
      </c>
      <c r="E530" s="1853">
        <v>2</v>
      </c>
      <c r="F530" s="1848" t="s">
        <v>5417</v>
      </c>
      <c r="G530" s="1848" t="s">
        <v>994</v>
      </c>
      <c r="H530" s="1853">
        <v>4</v>
      </c>
      <c r="I530" s="1848" t="s">
        <v>5445</v>
      </c>
      <c r="J530" s="1848" t="s">
        <v>994</v>
      </c>
      <c r="K530" s="1853">
        <v>181</v>
      </c>
      <c r="L530" s="1853">
        <v>2</v>
      </c>
      <c r="M530" s="1848" t="s">
        <v>5451</v>
      </c>
      <c r="N530" s="1853">
        <v>9.5</v>
      </c>
      <c r="O530" s="1848" t="s">
        <v>994</v>
      </c>
      <c r="P530" s="1853">
        <v>2</v>
      </c>
      <c r="Q530" s="1848" t="s">
        <v>5452</v>
      </c>
      <c r="R530" s="1853"/>
      <c r="S530" s="1853"/>
      <c r="T530" s="1853"/>
      <c r="U530" s="1853"/>
      <c r="V530" s="1853">
        <v>1</v>
      </c>
      <c r="W530" s="1848" t="s">
        <v>13267</v>
      </c>
      <c r="X530" s="1848"/>
      <c r="Y530" s="1853">
        <v>0</v>
      </c>
      <c r="Z530" s="1848" t="s">
        <v>998</v>
      </c>
      <c r="AA530" s="1853">
        <v>1</v>
      </c>
      <c r="AB530" s="1848" t="s">
        <v>1220</v>
      </c>
      <c r="AC530" s="1848" t="s">
        <v>994</v>
      </c>
      <c r="AD530" s="1848" t="s">
        <v>994</v>
      </c>
      <c r="AE530" s="1848" t="s">
        <v>998</v>
      </c>
      <c r="AF530" s="1848" t="s">
        <v>994</v>
      </c>
      <c r="AG530" s="1848" t="s">
        <v>994</v>
      </c>
      <c r="AH530" s="1848" t="s">
        <v>994</v>
      </c>
      <c r="AI530" s="1853">
        <v>1</v>
      </c>
      <c r="AJ530" s="1848" t="s">
        <v>29156</v>
      </c>
    </row>
    <row r="531" spans="1:36" ht="15">
      <c r="A531" s="1849" t="s">
        <v>6107</v>
      </c>
      <c r="B531" s="1850" t="s">
        <v>6108</v>
      </c>
      <c r="C531" s="1854">
        <v>2</v>
      </c>
      <c r="D531" s="1850" t="s">
        <v>5416</v>
      </c>
      <c r="E531" s="1854">
        <v>2</v>
      </c>
      <c r="F531" s="1850" t="s">
        <v>5417</v>
      </c>
      <c r="G531" s="1850" t="s">
        <v>994</v>
      </c>
      <c r="H531" s="1854">
        <v>4</v>
      </c>
      <c r="I531" s="1850" t="s">
        <v>5445</v>
      </c>
      <c r="J531" s="1850" t="s">
        <v>994</v>
      </c>
      <c r="K531" s="1854">
        <v>181</v>
      </c>
      <c r="L531" s="1854">
        <v>2</v>
      </c>
      <c r="M531" s="1850" t="s">
        <v>5451</v>
      </c>
      <c r="N531" s="1854">
        <v>9.5</v>
      </c>
      <c r="O531" s="1850" t="s">
        <v>998</v>
      </c>
      <c r="P531" s="1854">
        <v>2</v>
      </c>
      <c r="Q531" s="1850" t="s">
        <v>5452</v>
      </c>
      <c r="R531" s="1854"/>
      <c r="S531" s="1854"/>
      <c r="T531" s="1854"/>
      <c r="U531" s="1854"/>
      <c r="V531" s="1854">
        <v>1</v>
      </c>
      <c r="W531" s="1850" t="s">
        <v>13267</v>
      </c>
      <c r="X531" s="1850"/>
      <c r="Y531" s="1854">
        <v>0</v>
      </c>
      <c r="Z531" s="1850" t="s">
        <v>998</v>
      </c>
      <c r="AA531" s="1854">
        <v>1</v>
      </c>
      <c r="AB531" s="1850" t="s">
        <v>1220</v>
      </c>
      <c r="AC531" s="1850" t="s">
        <v>994</v>
      </c>
      <c r="AD531" s="1850" t="s">
        <v>994</v>
      </c>
      <c r="AE531" s="1850" t="s">
        <v>994</v>
      </c>
      <c r="AF531" s="1850" t="s">
        <v>994</v>
      </c>
      <c r="AG531" s="1850" t="s">
        <v>994</v>
      </c>
      <c r="AH531" s="1850" t="s">
        <v>994</v>
      </c>
      <c r="AI531" s="1854">
        <v>1</v>
      </c>
      <c r="AJ531" s="1850" t="s">
        <v>29156</v>
      </c>
    </row>
    <row r="532" spans="1:36" ht="15">
      <c r="A532" s="1847" t="s">
        <v>6109</v>
      </c>
      <c r="B532" s="1848" t="s">
        <v>6110</v>
      </c>
      <c r="C532" s="1853">
        <v>2</v>
      </c>
      <c r="D532" s="1848" t="s">
        <v>5416</v>
      </c>
      <c r="E532" s="1853">
        <v>2</v>
      </c>
      <c r="F532" s="1848" t="s">
        <v>5417</v>
      </c>
      <c r="G532" s="1848" t="s">
        <v>994</v>
      </c>
      <c r="H532" s="1853">
        <v>4</v>
      </c>
      <c r="I532" s="1848" t="s">
        <v>5445</v>
      </c>
      <c r="J532" s="1848" t="s">
        <v>994</v>
      </c>
      <c r="K532" s="1853">
        <v>181</v>
      </c>
      <c r="L532" s="1853">
        <v>2</v>
      </c>
      <c r="M532" s="1848" t="s">
        <v>5451</v>
      </c>
      <c r="N532" s="1853">
        <v>9.5</v>
      </c>
      <c r="O532" s="1848" t="s">
        <v>998</v>
      </c>
      <c r="P532" s="1853">
        <v>2</v>
      </c>
      <c r="Q532" s="1848" t="s">
        <v>5452</v>
      </c>
      <c r="R532" s="1853"/>
      <c r="S532" s="1853"/>
      <c r="T532" s="1853"/>
      <c r="U532" s="1853"/>
      <c r="V532" s="1853">
        <v>1</v>
      </c>
      <c r="W532" s="1848" t="s">
        <v>13267</v>
      </c>
      <c r="X532" s="1848"/>
      <c r="Y532" s="1853">
        <v>0</v>
      </c>
      <c r="Z532" s="1848" t="s">
        <v>998</v>
      </c>
      <c r="AA532" s="1853">
        <v>1</v>
      </c>
      <c r="AB532" s="1848" t="s">
        <v>1220</v>
      </c>
      <c r="AC532" s="1848" t="s">
        <v>994</v>
      </c>
      <c r="AD532" s="1848" t="s">
        <v>994</v>
      </c>
      <c r="AE532" s="1848" t="s">
        <v>994</v>
      </c>
      <c r="AF532" s="1848" t="s">
        <v>994</v>
      </c>
      <c r="AG532" s="1848" t="s">
        <v>994</v>
      </c>
      <c r="AH532" s="1848" t="s">
        <v>994</v>
      </c>
      <c r="AI532" s="1853">
        <v>1</v>
      </c>
      <c r="AJ532" s="1848" t="s">
        <v>29156</v>
      </c>
    </row>
    <row r="533" spans="1:36" ht="15">
      <c r="A533" s="1849" t="s">
        <v>6111</v>
      </c>
      <c r="B533" s="1850" t="s">
        <v>6112</v>
      </c>
      <c r="C533" s="1854">
        <v>2</v>
      </c>
      <c r="D533" s="1850" t="s">
        <v>5416</v>
      </c>
      <c r="E533" s="1854">
        <v>2</v>
      </c>
      <c r="F533" s="1850" t="s">
        <v>5417</v>
      </c>
      <c r="G533" s="1850" t="s">
        <v>994</v>
      </c>
      <c r="H533" s="1854">
        <v>4</v>
      </c>
      <c r="I533" s="1850" t="s">
        <v>5445</v>
      </c>
      <c r="J533" s="1850" t="s">
        <v>994</v>
      </c>
      <c r="K533" s="1854">
        <v>181</v>
      </c>
      <c r="L533" s="1854">
        <v>2</v>
      </c>
      <c r="M533" s="1850" t="s">
        <v>5451</v>
      </c>
      <c r="N533" s="1854">
        <v>9.5</v>
      </c>
      <c r="O533" s="1850" t="s">
        <v>998</v>
      </c>
      <c r="P533" s="1854">
        <v>2</v>
      </c>
      <c r="Q533" s="1850" t="s">
        <v>5452</v>
      </c>
      <c r="R533" s="1854"/>
      <c r="S533" s="1854"/>
      <c r="T533" s="1854"/>
      <c r="U533" s="1854"/>
      <c r="V533" s="1854">
        <v>1</v>
      </c>
      <c r="W533" s="1850" t="s">
        <v>13267</v>
      </c>
      <c r="X533" s="1850"/>
      <c r="Y533" s="1854">
        <v>0</v>
      </c>
      <c r="Z533" s="1850" t="s">
        <v>998</v>
      </c>
      <c r="AA533" s="1854">
        <v>1</v>
      </c>
      <c r="AB533" s="1850" t="s">
        <v>1220</v>
      </c>
      <c r="AC533" s="1850" t="s">
        <v>994</v>
      </c>
      <c r="AD533" s="1850" t="s">
        <v>994</v>
      </c>
      <c r="AE533" s="1850" t="s">
        <v>994</v>
      </c>
      <c r="AF533" s="1850" t="s">
        <v>994</v>
      </c>
      <c r="AG533" s="1850" t="s">
        <v>994</v>
      </c>
      <c r="AH533" s="1850" t="s">
        <v>994</v>
      </c>
      <c r="AI533" s="1854">
        <v>1</v>
      </c>
      <c r="AJ533" s="1850" t="s">
        <v>29156</v>
      </c>
    </row>
    <row r="534" spans="1:36" ht="15">
      <c r="A534" s="1847" t="s">
        <v>6113</v>
      </c>
      <c r="B534" s="1848" t="s">
        <v>6114</v>
      </c>
      <c r="C534" s="1853">
        <v>2</v>
      </c>
      <c r="D534" s="1848" t="s">
        <v>5416</v>
      </c>
      <c r="E534" s="1853">
        <v>2</v>
      </c>
      <c r="F534" s="1848" t="s">
        <v>5417</v>
      </c>
      <c r="G534" s="1848" t="s">
        <v>994</v>
      </c>
      <c r="H534" s="1853">
        <v>4</v>
      </c>
      <c r="I534" s="1848" t="s">
        <v>5445</v>
      </c>
      <c r="J534" s="1848" t="s">
        <v>994</v>
      </c>
      <c r="K534" s="1853">
        <v>181</v>
      </c>
      <c r="L534" s="1853">
        <v>2</v>
      </c>
      <c r="M534" s="1848" t="s">
        <v>5451</v>
      </c>
      <c r="N534" s="1853">
        <v>9.5</v>
      </c>
      <c r="O534" s="1848" t="s">
        <v>998</v>
      </c>
      <c r="P534" s="1853">
        <v>2</v>
      </c>
      <c r="Q534" s="1848" t="s">
        <v>5452</v>
      </c>
      <c r="R534" s="1853"/>
      <c r="S534" s="1853"/>
      <c r="T534" s="1853"/>
      <c r="U534" s="1853"/>
      <c r="V534" s="1853">
        <v>1</v>
      </c>
      <c r="W534" s="1848" t="s">
        <v>13267</v>
      </c>
      <c r="X534" s="1848"/>
      <c r="Y534" s="1853">
        <v>0</v>
      </c>
      <c r="Z534" s="1848" t="s">
        <v>998</v>
      </c>
      <c r="AA534" s="1853">
        <v>1</v>
      </c>
      <c r="AB534" s="1848" t="s">
        <v>1220</v>
      </c>
      <c r="AC534" s="1848" t="s">
        <v>994</v>
      </c>
      <c r="AD534" s="1848" t="s">
        <v>994</v>
      </c>
      <c r="AE534" s="1848" t="s">
        <v>994</v>
      </c>
      <c r="AF534" s="1848" t="s">
        <v>994</v>
      </c>
      <c r="AG534" s="1848" t="s">
        <v>994</v>
      </c>
      <c r="AH534" s="1848" t="s">
        <v>994</v>
      </c>
      <c r="AI534" s="1853">
        <v>1</v>
      </c>
      <c r="AJ534" s="1848" t="s">
        <v>29156</v>
      </c>
    </row>
    <row r="535" spans="1:36" ht="15">
      <c r="A535" s="1849" t="s">
        <v>6115</v>
      </c>
      <c r="B535" s="1850" t="s">
        <v>6116</v>
      </c>
      <c r="C535" s="1854">
        <v>2</v>
      </c>
      <c r="D535" s="1850" t="s">
        <v>5416</v>
      </c>
      <c r="E535" s="1854">
        <v>2</v>
      </c>
      <c r="F535" s="1850" t="s">
        <v>5417</v>
      </c>
      <c r="G535" s="1850" t="s">
        <v>994</v>
      </c>
      <c r="H535" s="1854">
        <v>4</v>
      </c>
      <c r="I535" s="1850" t="s">
        <v>5445</v>
      </c>
      <c r="J535" s="1850" t="s">
        <v>994</v>
      </c>
      <c r="K535" s="1854">
        <v>181</v>
      </c>
      <c r="L535" s="1854">
        <v>2</v>
      </c>
      <c r="M535" s="1850" t="s">
        <v>5451</v>
      </c>
      <c r="N535" s="1854">
        <v>9.5</v>
      </c>
      <c r="O535" s="1850" t="s">
        <v>998</v>
      </c>
      <c r="P535" s="1854">
        <v>2</v>
      </c>
      <c r="Q535" s="1850" t="s">
        <v>5452</v>
      </c>
      <c r="R535" s="1854"/>
      <c r="S535" s="1854"/>
      <c r="T535" s="1854"/>
      <c r="U535" s="1854"/>
      <c r="V535" s="1854">
        <v>1</v>
      </c>
      <c r="W535" s="1850" t="s">
        <v>13267</v>
      </c>
      <c r="X535" s="1850"/>
      <c r="Y535" s="1854">
        <v>0</v>
      </c>
      <c r="Z535" s="1850" t="s">
        <v>998</v>
      </c>
      <c r="AA535" s="1854">
        <v>1</v>
      </c>
      <c r="AB535" s="1850" t="s">
        <v>1220</v>
      </c>
      <c r="AC535" s="1850" t="s">
        <v>994</v>
      </c>
      <c r="AD535" s="1850" t="s">
        <v>994</v>
      </c>
      <c r="AE535" s="1850" t="s">
        <v>994</v>
      </c>
      <c r="AF535" s="1850" t="s">
        <v>994</v>
      </c>
      <c r="AG535" s="1850" t="s">
        <v>994</v>
      </c>
      <c r="AH535" s="1850" t="s">
        <v>994</v>
      </c>
      <c r="AI535" s="1854">
        <v>1</v>
      </c>
      <c r="AJ535" s="1850" t="s">
        <v>29156</v>
      </c>
    </row>
    <row r="536" spans="1:36" ht="15">
      <c r="A536" s="1847" t="s">
        <v>6117</v>
      </c>
      <c r="B536" s="1848" t="s">
        <v>6118</v>
      </c>
      <c r="C536" s="1853">
        <v>2</v>
      </c>
      <c r="D536" s="1848" t="s">
        <v>5416</v>
      </c>
      <c r="E536" s="1853">
        <v>2</v>
      </c>
      <c r="F536" s="1848" t="s">
        <v>5417</v>
      </c>
      <c r="G536" s="1848" t="s">
        <v>994</v>
      </c>
      <c r="H536" s="1853">
        <v>4</v>
      </c>
      <c r="I536" s="1848" t="s">
        <v>5445</v>
      </c>
      <c r="J536" s="1848" t="s">
        <v>994</v>
      </c>
      <c r="K536" s="1853">
        <v>181</v>
      </c>
      <c r="L536" s="1853">
        <v>2</v>
      </c>
      <c r="M536" s="1848" t="s">
        <v>5451</v>
      </c>
      <c r="N536" s="1853">
        <v>9.5</v>
      </c>
      <c r="O536" s="1848" t="s">
        <v>998</v>
      </c>
      <c r="P536" s="1853">
        <v>2</v>
      </c>
      <c r="Q536" s="1848" t="s">
        <v>5452</v>
      </c>
      <c r="R536" s="1853"/>
      <c r="S536" s="1853"/>
      <c r="T536" s="1853"/>
      <c r="U536" s="1853"/>
      <c r="V536" s="1853">
        <v>1</v>
      </c>
      <c r="W536" s="1848" t="s">
        <v>13267</v>
      </c>
      <c r="X536" s="1848"/>
      <c r="Y536" s="1853">
        <v>0</v>
      </c>
      <c r="Z536" s="1848" t="s">
        <v>998</v>
      </c>
      <c r="AA536" s="1853">
        <v>1</v>
      </c>
      <c r="AB536" s="1848" t="s">
        <v>1220</v>
      </c>
      <c r="AC536" s="1848" t="s">
        <v>994</v>
      </c>
      <c r="AD536" s="1848" t="s">
        <v>994</v>
      </c>
      <c r="AE536" s="1848" t="s">
        <v>994</v>
      </c>
      <c r="AF536" s="1848" t="s">
        <v>994</v>
      </c>
      <c r="AG536" s="1848" t="s">
        <v>994</v>
      </c>
      <c r="AH536" s="1848" t="s">
        <v>994</v>
      </c>
      <c r="AI536" s="1853">
        <v>1</v>
      </c>
      <c r="AJ536" s="1848" t="s">
        <v>29156</v>
      </c>
    </row>
    <row r="537" spans="1:36" ht="15">
      <c r="A537" s="1849" t="s">
        <v>6119</v>
      </c>
      <c r="B537" s="1850" t="s">
        <v>6120</v>
      </c>
      <c r="C537" s="1854">
        <v>2</v>
      </c>
      <c r="D537" s="1850" t="s">
        <v>5416</v>
      </c>
      <c r="E537" s="1854">
        <v>2</v>
      </c>
      <c r="F537" s="1850" t="s">
        <v>5417</v>
      </c>
      <c r="G537" s="1850" t="s">
        <v>994</v>
      </c>
      <c r="H537" s="1854">
        <v>4</v>
      </c>
      <c r="I537" s="1850" t="s">
        <v>5445</v>
      </c>
      <c r="J537" s="1850" t="s">
        <v>994</v>
      </c>
      <c r="K537" s="1854">
        <v>181</v>
      </c>
      <c r="L537" s="1854">
        <v>2</v>
      </c>
      <c r="M537" s="1850" t="s">
        <v>5451</v>
      </c>
      <c r="N537" s="1854">
        <v>9.5</v>
      </c>
      <c r="O537" s="1850" t="s">
        <v>998</v>
      </c>
      <c r="P537" s="1854">
        <v>2</v>
      </c>
      <c r="Q537" s="1850" t="s">
        <v>5452</v>
      </c>
      <c r="R537" s="1854"/>
      <c r="S537" s="1854"/>
      <c r="T537" s="1854"/>
      <c r="U537" s="1854"/>
      <c r="V537" s="1854">
        <v>1</v>
      </c>
      <c r="W537" s="1850" t="s">
        <v>13267</v>
      </c>
      <c r="X537" s="1850"/>
      <c r="Y537" s="1854">
        <v>0</v>
      </c>
      <c r="Z537" s="1850" t="s">
        <v>998</v>
      </c>
      <c r="AA537" s="1854">
        <v>1</v>
      </c>
      <c r="AB537" s="1850" t="s">
        <v>1220</v>
      </c>
      <c r="AC537" s="1850" t="s">
        <v>994</v>
      </c>
      <c r="AD537" s="1850" t="s">
        <v>994</v>
      </c>
      <c r="AE537" s="1850" t="s">
        <v>994</v>
      </c>
      <c r="AF537" s="1850" t="s">
        <v>994</v>
      </c>
      <c r="AG537" s="1850" t="s">
        <v>994</v>
      </c>
      <c r="AH537" s="1850" t="s">
        <v>994</v>
      </c>
      <c r="AI537" s="1854">
        <v>1</v>
      </c>
      <c r="AJ537" s="1850" t="s">
        <v>29156</v>
      </c>
    </row>
    <row r="538" spans="1:36" ht="15">
      <c r="A538" s="1847" t="s">
        <v>6121</v>
      </c>
      <c r="B538" s="1848" t="s">
        <v>6122</v>
      </c>
      <c r="C538" s="1853">
        <v>2</v>
      </c>
      <c r="D538" s="1848" t="s">
        <v>5416</v>
      </c>
      <c r="E538" s="1853">
        <v>2</v>
      </c>
      <c r="F538" s="1848" t="s">
        <v>5417</v>
      </c>
      <c r="G538" s="1848" t="s">
        <v>994</v>
      </c>
      <c r="H538" s="1853">
        <v>4</v>
      </c>
      <c r="I538" s="1848" t="s">
        <v>5445</v>
      </c>
      <c r="J538" s="1848" t="s">
        <v>994</v>
      </c>
      <c r="K538" s="1853">
        <v>181</v>
      </c>
      <c r="L538" s="1853">
        <v>2</v>
      </c>
      <c r="M538" s="1848" t="s">
        <v>5451</v>
      </c>
      <c r="N538" s="1853">
        <v>9.5</v>
      </c>
      <c r="O538" s="1848" t="s">
        <v>998</v>
      </c>
      <c r="P538" s="1853">
        <v>2</v>
      </c>
      <c r="Q538" s="1848" t="s">
        <v>5452</v>
      </c>
      <c r="R538" s="1853"/>
      <c r="S538" s="1853"/>
      <c r="T538" s="1853"/>
      <c r="U538" s="1853"/>
      <c r="V538" s="1853">
        <v>1</v>
      </c>
      <c r="W538" s="1848" t="s">
        <v>13267</v>
      </c>
      <c r="X538" s="1848"/>
      <c r="Y538" s="1853">
        <v>0</v>
      </c>
      <c r="Z538" s="1848" t="s">
        <v>998</v>
      </c>
      <c r="AA538" s="1853">
        <v>1</v>
      </c>
      <c r="AB538" s="1848" t="s">
        <v>1220</v>
      </c>
      <c r="AC538" s="1848" t="s">
        <v>994</v>
      </c>
      <c r="AD538" s="1848" t="s">
        <v>994</v>
      </c>
      <c r="AE538" s="1848" t="s">
        <v>994</v>
      </c>
      <c r="AF538" s="1848" t="s">
        <v>994</v>
      </c>
      <c r="AG538" s="1848" t="s">
        <v>994</v>
      </c>
      <c r="AH538" s="1848" t="s">
        <v>994</v>
      </c>
      <c r="AI538" s="1853">
        <v>1</v>
      </c>
      <c r="AJ538" s="1848" t="s">
        <v>29156</v>
      </c>
    </row>
    <row r="539" spans="1:36" ht="15">
      <c r="A539" s="1849" t="s">
        <v>6123</v>
      </c>
      <c r="B539" s="1850" t="s">
        <v>6124</v>
      </c>
      <c r="C539" s="1854">
        <v>2</v>
      </c>
      <c r="D539" s="1850" t="s">
        <v>5416</v>
      </c>
      <c r="E539" s="1854">
        <v>2</v>
      </c>
      <c r="F539" s="1850" t="s">
        <v>5417</v>
      </c>
      <c r="G539" s="1850" t="s">
        <v>994</v>
      </c>
      <c r="H539" s="1854">
        <v>4</v>
      </c>
      <c r="I539" s="1850" t="s">
        <v>5445</v>
      </c>
      <c r="J539" s="1850" t="s">
        <v>994</v>
      </c>
      <c r="K539" s="1854">
        <v>181</v>
      </c>
      <c r="L539" s="1854">
        <v>2</v>
      </c>
      <c r="M539" s="1850" t="s">
        <v>5451</v>
      </c>
      <c r="N539" s="1854">
        <v>9.5</v>
      </c>
      <c r="O539" s="1850" t="s">
        <v>998</v>
      </c>
      <c r="P539" s="1854">
        <v>2</v>
      </c>
      <c r="Q539" s="1850" t="s">
        <v>5452</v>
      </c>
      <c r="R539" s="1854"/>
      <c r="S539" s="1854"/>
      <c r="T539" s="1854"/>
      <c r="U539" s="1854"/>
      <c r="V539" s="1854">
        <v>1</v>
      </c>
      <c r="W539" s="1850" t="s">
        <v>13267</v>
      </c>
      <c r="X539" s="1850"/>
      <c r="Y539" s="1854">
        <v>0</v>
      </c>
      <c r="Z539" s="1850" t="s">
        <v>998</v>
      </c>
      <c r="AA539" s="1854">
        <v>1</v>
      </c>
      <c r="AB539" s="1850" t="s">
        <v>1220</v>
      </c>
      <c r="AC539" s="1850" t="s">
        <v>994</v>
      </c>
      <c r="AD539" s="1850" t="s">
        <v>994</v>
      </c>
      <c r="AE539" s="1850" t="s">
        <v>994</v>
      </c>
      <c r="AF539" s="1850" t="s">
        <v>994</v>
      </c>
      <c r="AG539" s="1850" t="s">
        <v>994</v>
      </c>
      <c r="AH539" s="1850" t="s">
        <v>994</v>
      </c>
      <c r="AI539" s="1854">
        <v>1</v>
      </c>
      <c r="AJ539" s="1850" t="s">
        <v>29156</v>
      </c>
    </row>
    <row r="540" spans="1:36" ht="15">
      <c r="A540" s="1847" t="s">
        <v>6125</v>
      </c>
      <c r="B540" s="1848" t="s">
        <v>6126</v>
      </c>
      <c r="C540" s="1853">
        <v>2</v>
      </c>
      <c r="D540" s="1848" t="s">
        <v>5416</v>
      </c>
      <c r="E540" s="1853">
        <v>2</v>
      </c>
      <c r="F540" s="1848" t="s">
        <v>5417</v>
      </c>
      <c r="G540" s="1848" t="s">
        <v>994</v>
      </c>
      <c r="H540" s="1853">
        <v>4</v>
      </c>
      <c r="I540" s="1848" t="s">
        <v>5445</v>
      </c>
      <c r="J540" s="1848" t="s">
        <v>994</v>
      </c>
      <c r="K540" s="1853">
        <v>181</v>
      </c>
      <c r="L540" s="1853">
        <v>2</v>
      </c>
      <c r="M540" s="1848" t="s">
        <v>5451</v>
      </c>
      <c r="N540" s="1853">
        <v>9.5</v>
      </c>
      <c r="O540" s="1848" t="s">
        <v>998</v>
      </c>
      <c r="P540" s="1853">
        <v>2</v>
      </c>
      <c r="Q540" s="1848" t="s">
        <v>5452</v>
      </c>
      <c r="R540" s="1853"/>
      <c r="S540" s="1853"/>
      <c r="T540" s="1853"/>
      <c r="U540" s="1853"/>
      <c r="V540" s="1853">
        <v>1</v>
      </c>
      <c r="W540" s="1848" t="s">
        <v>13267</v>
      </c>
      <c r="X540" s="1848"/>
      <c r="Y540" s="1853">
        <v>0</v>
      </c>
      <c r="Z540" s="1848" t="s">
        <v>998</v>
      </c>
      <c r="AA540" s="1853">
        <v>1</v>
      </c>
      <c r="AB540" s="1848" t="s">
        <v>1220</v>
      </c>
      <c r="AC540" s="1848" t="s">
        <v>994</v>
      </c>
      <c r="AD540" s="1848" t="s">
        <v>994</v>
      </c>
      <c r="AE540" s="1848" t="s">
        <v>994</v>
      </c>
      <c r="AF540" s="1848" t="s">
        <v>994</v>
      </c>
      <c r="AG540" s="1848" t="s">
        <v>994</v>
      </c>
      <c r="AH540" s="1848" t="s">
        <v>994</v>
      </c>
      <c r="AI540" s="1853">
        <v>1</v>
      </c>
      <c r="AJ540" s="1848" t="s">
        <v>29156</v>
      </c>
    </row>
    <row r="541" spans="1:36" ht="15">
      <c r="A541" s="1849" t="s">
        <v>6127</v>
      </c>
      <c r="B541" s="1850" t="s">
        <v>6128</v>
      </c>
      <c r="C541" s="1854">
        <v>2</v>
      </c>
      <c r="D541" s="1850" t="s">
        <v>5416</v>
      </c>
      <c r="E541" s="1854">
        <v>2</v>
      </c>
      <c r="F541" s="1850" t="s">
        <v>5417</v>
      </c>
      <c r="G541" s="1850" t="s">
        <v>994</v>
      </c>
      <c r="H541" s="1854">
        <v>4</v>
      </c>
      <c r="I541" s="1850" t="s">
        <v>5445</v>
      </c>
      <c r="J541" s="1850" t="s">
        <v>994</v>
      </c>
      <c r="K541" s="1854">
        <v>181</v>
      </c>
      <c r="L541" s="1854">
        <v>2</v>
      </c>
      <c r="M541" s="1850" t="s">
        <v>5451</v>
      </c>
      <c r="N541" s="1854">
        <v>0</v>
      </c>
      <c r="O541" s="1850" t="s">
        <v>994</v>
      </c>
      <c r="P541" s="1854">
        <v>2</v>
      </c>
      <c r="Q541" s="1850" t="s">
        <v>5452</v>
      </c>
      <c r="R541" s="1854"/>
      <c r="S541" s="1854"/>
      <c r="T541" s="1854"/>
      <c r="U541" s="1854"/>
      <c r="V541" s="1854">
        <v>2</v>
      </c>
      <c r="W541" s="1850" t="s">
        <v>13282</v>
      </c>
      <c r="X541" s="1850"/>
      <c r="Y541" s="1854">
        <v>0</v>
      </c>
      <c r="Z541" s="1850" t="s">
        <v>998</v>
      </c>
      <c r="AA541" s="1854">
        <v>1</v>
      </c>
      <c r="AB541" s="1850" t="s">
        <v>1220</v>
      </c>
      <c r="AC541" s="1850" t="s">
        <v>994</v>
      </c>
      <c r="AD541" s="1850" t="s">
        <v>994</v>
      </c>
      <c r="AE541" s="1850" t="s">
        <v>998</v>
      </c>
      <c r="AF541" s="1850" t="s">
        <v>994</v>
      </c>
      <c r="AG541" s="1850" t="s">
        <v>994</v>
      </c>
      <c r="AH541" s="1850" t="s">
        <v>994</v>
      </c>
      <c r="AI541" s="1854">
        <v>1</v>
      </c>
      <c r="AJ541" s="1850" t="s">
        <v>29156</v>
      </c>
    </row>
    <row r="542" spans="1:36" ht="15">
      <c r="A542" s="1847" t="s">
        <v>6129</v>
      </c>
      <c r="B542" s="1848" t="s">
        <v>6130</v>
      </c>
      <c r="C542" s="1853">
        <v>2</v>
      </c>
      <c r="D542" s="1848" t="s">
        <v>5416</v>
      </c>
      <c r="E542" s="1853">
        <v>2</v>
      </c>
      <c r="F542" s="1848" t="s">
        <v>5417</v>
      </c>
      <c r="G542" s="1848" t="s">
        <v>994</v>
      </c>
      <c r="H542" s="1853">
        <v>4</v>
      </c>
      <c r="I542" s="1848" t="s">
        <v>5445</v>
      </c>
      <c r="J542" s="1848" t="s">
        <v>994</v>
      </c>
      <c r="K542" s="1853">
        <v>181</v>
      </c>
      <c r="L542" s="1853">
        <v>2</v>
      </c>
      <c r="M542" s="1848" t="s">
        <v>5451</v>
      </c>
      <c r="N542" s="1853">
        <v>9.5</v>
      </c>
      <c r="O542" s="1848" t="s">
        <v>998</v>
      </c>
      <c r="P542" s="1853">
        <v>2</v>
      </c>
      <c r="Q542" s="1848" t="s">
        <v>5452</v>
      </c>
      <c r="R542" s="1853"/>
      <c r="S542" s="1853"/>
      <c r="T542" s="1853"/>
      <c r="U542" s="1853"/>
      <c r="V542" s="1853">
        <v>2</v>
      </c>
      <c r="W542" s="1848" t="s">
        <v>13282</v>
      </c>
      <c r="X542" s="1848"/>
      <c r="Y542" s="1853">
        <v>0</v>
      </c>
      <c r="Z542" s="1848" t="s">
        <v>998</v>
      </c>
      <c r="AA542" s="1853">
        <v>1</v>
      </c>
      <c r="AB542" s="1848" t="s">
        <v>1220</v>
      </c>
      <c r="AC542" s="1848" t="s">
        <v>994</v>
      </c>
      <c r="AD542" s="1848" t="s">
        <v>994</v>
      </c>
      <c r="AE542" s="1848" t="s">
        <v>994</v>
      </c>
      <c r="AF542" s="1848" t="s">
        <v>994</v>
      </c>
      <c r="AG542" s="1848" t="s">
        <v>994</v>
      </c>
      <c r="AH542" s="1848" t="s">
        <v>994</v>
      </c>
      <c r="AI542" s="1853">
        <v>1</v>
      </c>
      <c r="AJ542" s="1848" t="s">
        <v>29156</v>
      </c>
    </row>
    <row r="543" spans="1:36" ht="15">
      <c r="A543" s="1849" t="s">
        <v>6131</v>
      </c>
      <c r="B543" s="1850" t="s">
        <v>6132</v>
      </c>
      <c r="C543" s="1854">
        <v>2</v>
      </c>
      <c r="D543" s="1850" t="s">
        <v>5416</v>
      </c>
      <c r="E543" s="1854">
        <v>2</v>
      </c>
      <c r="F543" s="1850" t="s">
        <v>5417</v>
      </c>
      <c r="G543" s="1850" t="s">
        <v>994</v>
      </c>
      <c r="H543" s="1854">
        <v>4</v>
      </c>
      <c r="I543" s="1850" t="s">
        <v>5445</v>
      </c>
      <c r="J543" s="1850" t="s">
        <v>994</v>
      </c>
      <c r="K543" s="1854">
        <v>181</v>
      </c>
      <c r="L543" s="1854">
        <v>2</v>
      </c>
      <c r="M543" s="1850" t="s">
        <v>5451</v>
      </c>
      <c r="N543" s="1854">
        <v>9.5</v>
      </c>
      <c r="O543" s="1850" t="s">
        <v>994</v>
      </c>
      <c r="P543" s="1854">
        <v>2</v>
      </c>
      <c r="Q543" s="1850" t="s">
        <v>5452</v>
      </c>
      <c r="R543" s="1854"/>
      <c r="S543" s="1854"/>
      <c r="T543" s="1854"/>
      <c r="U543" s="1854"/>
      <c r="V543" s="1854">
        <v>2</v>
      </c>
      <c r="W543" s="1850" t="s">
        <v>13282</v>
      </c>
      <c r="X543" s="1850"/>
      <c r="Y543" s="1854">
        <v>0</v>
      </c>
      <c r="Z543" s="1850" t="s">
        <v>998</v>
      </c>
      <c r="AA543" s="1854">
        <v>1</v>
      </c>
      <c r="AB543" s="1850" t="s">
        <v>1220</v>
      </c>
      <c r="AC543" s="1850" t="s">
        <v>994</v>
      </c>
      <c r="AD543" s="1850" t="s">
        <v>994</v>
      </c>
      <c r="AE543" s="1850" t="s">
        <v>998</v>
      </c>
      <c r="AF543" s="1850" t="s">
        <v>994</v>
      </c>
      <c r="AG543" s="1850" t="s">
        <v>994</v>
      </c>
      <c r="AH543" s="1850" t="s">
        <v>994</v>
      </c>
      <c r="AI543" s="1854">
        <v>1</v>
      </c>
      <c r="AJ543" s="1850" t="s">
        <v>29156</v>
      </c>
    </row>
    <row r="544" spans="1:36" ht="15">
      <c r="A544" s="1847" t="s">
        <v>6133</v>
      </c>
      <c r="B544" s="1848" t="s">
        <v>6134</v>
      </c>
      <c r="C544" s="1853">
        <v>2</v>
      </c>
      <c r="D544" s="1848" t="s">
        <v>5416</v>
      </c>
      <c r="E544" s="1853">
        <v>2</v>
      </c>
      <c r="F544" s="1848" t="s">
        <v>5417</v>
      </c>
      <c r="G544" s="1848" t="s">
        <v>994</v>
      </c>
      <c r="H544" s="1853">
        <v>4</v>
      </c>
      <c r="I544" s="1848" t="s">
        <v>5445</v>
      </c>
      <c r="J544" s="1848" t="s">
        <v>994</v>
      </c>
      <c r="K544" s="1853">
        <v>181</v>
      </c>
      <c r="L544" s="1853">
        <v>2</v>
      </c>
      <c r="M544" s="1848" t="s">
        <v>5451</v>
      </c>
      <c r="N544" s="1853">
        <v>9.5</v>
      </c>
      <c r="O544" s="1848" t="s">
        <v>994</v>
      </c>
      <c r="P544" s="1853">
        <v>2</v>
      </c>
      <c r="Q544" s="1848" t="s">
        <v>5452</v>
      </c>
      <c r="R544" s="1853"/>
      <c r="S544" s="1853"/>
      <c r="T544" s="1853"/>
      <c r="U544" s="1853"/>
      <c r="V544" s="1853">
        <v>2</v>
      </c>
      <c r="W544" s="1848" t="s">
        <v>13282</v>
      </c>
      <c r="X544" s="1848"/>
      <c r="Y544" s="1853">
        <v>0</v>
      </c>
      <c r="Z544" s="1848" t="s">
        <v>998</v>
      </c>
      <c r="AA544" s="1853">
        <v>1</v>
      </c>
      <c r="AB544" s="1848" t="s">
        <v>1220</v>
      </c>
      <c r="AC544" s="1848" t="s">
        <v>994</v>
      </c>
      <c r="AD544" s="1848" t="s">
        <v>994</v>
      </c>
      <c r="AE544" s="1848" t="s">
        <v>998</v>
      </c>
      <c r="AF544" s="1848" t="s">
        <v>994</v>
      </c>
      <c r="AG544" s="1848" t="s">
        <v>994</v>
      </c>
      <c r="AH544" s="1848" t="s">
        <v>994</v>
      </c>
      <c r="AI544" s="1853">
        <v>1</v>
      </c>
      <c r="AJ544" s="1848" t="s">
        <v>29156</v>
      </c>
    </row>
    <row r="545" spans="1:36" ht="15">
      <c r="A545" s="1849" t="s">
        <v>6135</v>
      </c>
      <c r="B545" s="1850" t="s">
        <v>26803</v>
      </c>
      <c r="C545" s="1854">
        <v>2</v>
      </c>
      <c r="D545" s="1850" t="s">
        <v>5416</v>
      </c>
      <c r="E545" s="1854">
        <v>2</v>
      </c>
      <c r="F545" s="1850" t="s">
        <v>5417</v>
      </c>
      <c r="G545" s="1850" t="s">
        <v>994</v>
      </c>
      <c r="H545" s="1854">
        <v>4</v>
      </c>
      <c r="I545" s="1850" t="s">
        <v>5445</v>
      </c>
      <c r="J545" s="1850" t="s">
        <v>994</v>
      </c>
      <c r="K545" s="1854">
        <v>181</v>
      </c>
      <c r="L545" s="1854">
        <v>2</v>
      </c>
      <c r="M545" s="1850" t="s">
        <v>5451</v>
      </c>
      <c r="N545" s="1854">
        <v>9.5</v>
      </c>
      <c r="O545" s="1850" t="s">
        <v>998</v>
      </c>
      <c r="P545" s="1854">
        <v>2</v>
      </c>
      <c r="Q545" s="1850" t="s">
        <v>5452</v>
      </c>
      <c r="R545" s="1854"/>
      <c r="S545" s="1854"/>
      <c r="T545" s="1854"/>
      <c r="U545" s="1854"/>
      <c r="V545" s="1854">
        <v>1</v>
      </c>
      <c r="W545" s="1850" t="s">
        <v>13267</v>
      </c>
      <c r="X545" s="1850"/>
      <c r="Y545" s="1854">
        <v>0</v>
      </c>
      <c r="Z545" s="1850" t="s">
        <v>998</v>
      </c>
      <c r="AA545" s="1854">
        <v>1</v>
      </c>
      <c r="AB545" s="1850" t="s">
        <v>1220</v>
      </c>
      <c r="AC545" s="1850" t="s">
        <v>994</v>
      </c>
      <c r="AD545" s="1850" t="s">
        <v>994</v>
      </c>
      <c r="AE545" s="1850" t="s">
        <v>994</v>
      </c>
      <c r="AF545" s="1850" t="s">
        <v>994</v>
      </c>
      <c r="AG545" s="1850" t="s">
        <v>994</v>
      </c>
      <c r="AH545" s="1850" t="s">
        <v>994</v>
      </c>
      <c r="AI545" s="1854">
        <v>1</v>
      </c>
      <c r="AJ545" s="1850" t="s">
        <v>29156</v>
      </c>
    </row>
    <row r="546" spans="1:36" ht="15">
      <c r="A546" s="1847" t="s">
        <v>6136</v>
      </c>
      <c r="B546" s="1848" t="s">
        <v>6137</v>
      </c>
      <c r="C546" s="1853">
        <v>2</v>
      </c>
      <c r="D546" s="1848" t="s">
        <v>5416</v>
      </c>
      <c r="E546" s="1853">
        <v>2</v>
      </c>
      <c r="F546" s="1848" t="s">
        <v>5417</v>
      </c>
      <c r="G546" s="1848" t="s">
        <v>994</v>
      </c>
      <c r="H546" s="1853">
        <v>4</v>
      </c>
      <c r="I546" s="1848" t="s">
        <v>5445</v>
      </c>
      <c r="J546" s="1848" t="s">
        <v>994</v>
      </c>
      <c r="K546" s="1853">
        <v>181</v>
      </c>
      <c r="L546" s="1853">
        <v>2</v>
      </c>
      <c r="M546" s="1848" t="s">
        <v>5451</v>
      </c>
      <c r="N546" s="1853">
        <v>9.5</v>
      </c>
      <c r="O546" s="1848" t="s">
        <v>994</v>
      </c>
      <c r="P546" s="1853">
        <v>2</v>
      </c>
      <c r="Q546" s="1848" t="s">
        <v>5452</v>
      </c>
      <c r="R546" s="1853"/>
      <c r="S546" s="1853"/>
      <c r="T546" s="1853"/>
      <c r="U546" s="1853"/>
      <c r="V546" s="1853">
        <v>1</v>
      </c>
      <c r="W546" s="1848" t="s">
        <v>13267</v>
      </c>
      <c r="X546" s="1848"/>
      <c r="Y546" s="1853">
        <v>0</v>
      </c>
      <c r="Z546" s="1848" t="s">
        <v>998</v>
      </c>
      <c r="AA546" s="1853">
        <v>1</v>
      </c>
      <c r="AB546" s="1848" t="s">
        <v>1220</v>
      </c>
      <c r="AC546" s="1848" t="s">
        <v>994</v>
      </c>
      <c r="AD546" s="1848" t="s">
        <v>994</v>
      </c>
      <c r="AE546" s="1848" t="s">
        <v>998</v>
      </c>
      <c r="AF546" s="1848" t="s">
        <v>994</v>
      </c>
      <c r="AG546" s="1848" t="s">
        <v>994</v>
      </c>
      <c r="AH546" s="1848" t="s">
        <v>994</v>
      </c>
      <c r="AI546" s="1853">
        <v>1</v>
      </c>
      <c r="AJ546" s="1848" t="s">
        <v>29156</v>
      </c>
    </row>
    <row r="547" spans="1:36" ht="15">
      <c r="A547" s="1849" t="s">
        <v>6138</v>
      </c>
      <c r="B547" s="1850" t="s">
        <v>6139</v>
      </c>
      <c r="C547" s="1854">
        <v>2</v>
      </c>
      <c r="D547" s="1850" t="s">
        <v>5416</v>
      </c>
      <c r="E547" s="1854">
        <v>2</v>
      </c>
      <c r="F547" s="1850" t="s">
        <v>5417</v>
      </c>
      <c r="G547" s="1850" t="s">
        <v>994</v>
      </c>
      <c r="H547" s="1854">
        <v>4</v>
      </c>
      <c r="I547" s="1850" t="s">
        <v>5445</v>
      </c>
      <c r="J547" s="1850" t="s">
        <v>994</v>
      </c>
      <c r="K547" s="1854">
        <v>181</v>
      </c>
      <c r="L547" s="1854">
        <v>2</v>
      </c>
      <c r="M547" s="1850" t="s">
        <v>5451</v>
      </c>
      <c r="N547" s="1854">
        <v>9.5</v>
      </c>
      <c r="O547" s="1850" t="s">
        <v>994</v>
      </c>
      <c r="P547" s="1854">
        <v>2</v>
      </c>
      <c r="Q547" s="1850" t="s">
        <v>5452</v>
      </c>
      <c r="R547" s="1854"/>
      <c r="S547" s="1854"/>
      <c r="T547" s="1854"/>
      <c r="U547" s="1854"/>
      <c r="V547" s="1854">
        <v>1</v>
      </c>
      <c r="W547" s="1850" t="s">
        <v>13267</v>
      </c>
      <c r="X547" s="1850"/>
      <c r="Y547" s="1854">
        <v>0</v>
      </c>
      <c r="Z547" s="1850" t="s">
        <v>998</v>
      </c>
      <c r="AA547" s="1854">
        <v>1</v>
      </c>
      <c r="AB547" s="1850" t="s">
        <v>1220</v>
      </c>
      <c r="AC547" s="1850" t="s">
        <v>994</v>
      </c>
      <c r="AD547" s="1850" t="s">
        <v>994</v>
      </c>
      <c r="AE547" s="1850" t="s">
        <v>998</v>
      </c>
      <c r="AF547" s="1850" t="s">
        <v>994</v>
      </c>
      <c r="AG547" s="1850" t="s">
        <v>994</v>
      </c>
      <c r="AH547" s="1850" t="s">
        <v>994</v>
      </c>
      <c r="AI547" s="1854">
        <v>1</v>
      </c>
      <c r="AJ547" s="1850" t="s">
        <v>29156</v>
      </c>
    </row>
    <row r="548" spans="1:36" ht="15">
      <c r="A548" s="1847" t="s">
        <v>6140</v>
      </c>
      <c r="B548" s="1848" t="s">
        <v>6141</v>
      </c>
      <c r="C548" s="1853">
        <v>2</v>
      </c>
      <c r="D548" s="1848" t="s">
        <v>5416</v>
      </c>
      <c r="E548" s="1853">
        <v>2</v>
      </c>
      <c r="F548" s="1848" t="s">
        <v>5417</v>
      </c>
      <c r="G548" s="1848" t="s">
        <v>994</v>
      </c>
      <c r="H548" s="1853">
        <v>4</v>
      </c>
      <c r="I548" s="1848" t="s">
        <v>5445</v>
      </c>
      <c r="J548" s="1848" t="s">
        <v>994</v>
      </c>
      <c r="K548" s="1853">
        <v>181</v>
      </c>
      <c r="L548" s="1853">
        <v>2</v>
      </c>
      <c r="M548" s="1848" t="s">
        <v>5451</v>
      </c>
      <c r="N548" s="1853">
        <v>9.5</v>
      </c>
      <c r="O548" s="1848" t="s">
        <v>994</v>
      </c>
      <c r="P548" s="1853">
        <v>2</v>
      </c>
      <c r="Q548" s="1848" t="s">
        <v>5452</v>
      </c>
      <c r="R548" s="1853"/>
      <c r="S548" s="1853"/>
      <c r="T548" s="1853"/>
      <c r="U548" s="1853"/>
      <c r="V548" s="1853">
        <v>1</v>
      </c>
      <c r="W548" s="1848" t="s">
        <v>13267</v>
      </c>
      <c r="X548" s="1848"/>
      <c r="Y548" s="1853">
        <v>0</v>
      </c>
      <c r="Z548" s="1848" t="s">
        <v>998</v>
      </c>
      <c r="AA548" s="1853">
        <v>1</v>
      </c>
      <c r="AB548" s="1848" t="s">
        <v>1220</v>
      </c>
      <c r="AC548" s="1848" t="s">
        <v>994</v>
      </c>
      <c r="AD548" s="1848" t="s">
        <v>994</v>
      </c>
      <c r="AE548" s="1848" t="s">
        <v>998</v>
      </c>
      <c r="AF548" s="1848" t="s">
        <v>994</v>
      </c>
      <c r="AG548" s="1848" t="s">
        <v>994</v>
      </c>
      <c r="AH548" s="1848" t="s">
        <v>994</v>
      </c>
      <c r="AI548" s="1853">
        <v>1</v>
      </c>
      <c r="AJ548" s="1848" t="s">
        <v>29156</v>
      </c>
    </row>
    <row r="549" spans="1:36" ht="15">
      <c r="A549" s="1849" t="s">
        <v>6142</v>
      </c>
      <c r="B549" s="1850" t="s">
        <v>6143</v>
      </c>
      <c r="C549" s="1854">
        <v>2</v>
      </c>
      <c r="D549" s="1850" t="s">
        <v>5416</v>
      </c>
      <c r="E549" s="1854">
        <v>2</v>
      </c>
      <c r="F549" s="1850" t="s">
        <v>5417</v>
      </c>
      <c r="G549" s="1850" t="s">
        <v>994</v>
      </c>
      <c r="H549" s="1854">
        <v>4</v>
      </c>
      <c r="I549" s="1850" t="s">
        <v>5445</v>
      </c>
      <c r="J549" s="1850" t="s">
        <v>994</v>
      </c>
      <c r="K549" s="1854">
        <v>181</v>
      </c>
      <c r="L549" s="1854">
        <v>2</v>
      </c>
      <c r="M549" s="1850" t="s">
        <v>5451</v>
      </c>
      <c r="N549" s="1854">
        <v>9.5</v>
      </c>
      <c r="O549" s="1850" t="s">
        <v>994</v>
      </c>
      <c r="P549" s="1854">
        <v>2</v>
      </c>
      <c r="Q549" s="1850" t="s">
        <v>5452</v>
      </c>
      <c r="R549" s="1854"/>
      <c r="S549" s="1854"/>
      <c r="T549" s="1854"/>
      <c r="U549" s="1854"/>
      <c r="V549" s="1854">
        <v>1</v>
      </c>
      <c r="W549" s="1850" t="s">
        <v>13267</v>
      </c>
      <c r="X549" s="1850"/>
      <c r="Y549" s="1854">
        <v>0</v>
      </c>
      <c r="Z549" s="1850" t="s">
        <v>998</v>
      </c>
      <c r="AA549" s="1854">
        <v>1</v>
      </c>
      <c r="AB549" s="1850" t="s">
        <v>1220</v>
      </c>
      <c r="AC549" s="1850" t="s">
        <v>994</v>
      </c>
      <c r="AD549" s="1850" t="s">
        <v>994</v>
      </c>
      <c r="AE549" s="1850" t="s">
        <v>998</v>
      </c>
      <c r="AF549" s="1850" t="s">
        <v>994</v>
      </c>
      <c r="AG549" s="1850" t="s">
        <v>994</v>
      </c>
      <c r="AH549" s="1850" t="s">
        <v>994</v>
      </c>
      <c r="AI549" s="1854">
        <v>1</v>
      </c>
      <c r="AJ549" s="1850" t="s">
        <v>29156</v>
      </c>
    </row>
    <row r="550" spans="1:36" ht="15">
      <c r="A550" s="1847" t="s">
        <v>6144</v>
      </c>
      <c r="B550" s="1848" t="s">
        <v>6145</v>
      </c>
      <c r="C550" s="1853">
        <v>2</v>
      </c>
      <c r="D550" s="1848" t="s">
        <v>5416</v>
      </c>
      <c r="E550" s="1853">
        <v>5</v>
      </c>
      <c r="F550" s="1848" t="s">
        <v>24361</v>
      </c>
      <c r="G550" s="1848" t="s">
        <v>994</v>
      </c>
      <c r="H550" s="1853">
        <v>4</v>
      </c>
      <c r="I550" s="1848" t="s">
        <v>5445</v>
      </c>
      <c r="J550" s="1848" t="s">
        <v>994</v>
      </c>
      <c r="K550" s="1853">
        <v>90</v>
      </c>
      <c r="L550" s="1853">
        <v>2</v>
      </c>
      <c r="M550" s="1848" t="s">
        <v>5451</v>
      </c>
      <c r="N550" s="1853">
        <v>0</v>
      </c>
      <c r="O550" s="1848" t="s">
        <v>998</v>
      </c>
      <c r="P550" s="1853">
        <v>2</v>
      </c>
      <c r="Q550" s="1848" t="s">
        <v>5452</v>
      </c>
      <c r="R550" s="1853"/>
      <c r="S550" s="1853">
        <v>100</v>
      </c>
      <c r="T550" s="1853">
        <v>50</v>
      </c>
      <c r="U550" s="1853"/>
      <c r="V550" s="1853">
        <v>2</v>
      </c>
      <c r="W550" s="1848" t="s">
        <v>13282</v>
      </c>
      <c r="X550" s="1848"/>
      <c r="Y550" s="1853">
        <v>1201</v>
      </c>
      <c r="Z550" s="1848" t="s">
        <v>998</v>
      </c>
      <c r="AA550" s="1853">
        <v>1</v>
      </c>
      <c r="AB550" s="1848" t="s">
        <v>1220</v>
      </c>
      <c r="AC550" s="1848" t="s">
        <v>994</v>
      </c>
      <c r="AD550" s="1848" t="s">
        <v>994</v>
      </c>
      <c r="AE550" s="1848" t="s">
        <v>994</v>
      </c>
      <c r="AF550" s="1848" t="s">
        <v>994</v>
      </c>
      <c r="AG550" s="1848" t="s">
        <v>994</v>
      </c>
      <c r="AH550" s="1848" t="s">
        <v>994</v>
      </c>
      <c r="AI550" s="1853">
        <v>1</v>
      </c>
      <c r="AJ550" s="1848" t="s">
        <v>29156</v>
      </c>
    </row>
    <row r="551" spans="1:36" ht="15">
      <c r="A551" s="1849" t="s">
        <v>6146</v>
      </c>
      <c r="B551" s="1850" t="s">
        <v>6147</v>
      </c>
      <c r="C551" s="1854">
        <v>2</v>
      </c>
      <c r="D551" s="1850" t="s">
        <v>5416</v>
      </c>
      <c r="E551" s="1854">
        <v>5</v>
      </c>
      <c r="F551" s="1850" t="s">
        <v>24361</v>
      </c>
      <c r="G551" s="1850" t="s">
        <v>994</v>
      </c>
      <c r="H551" s="1854">
        <v>4</v>
      </c>
      <c r="I551" s="1850" t="s">
        <v>5445</v>
      </c>
      <c r="J551" s="1850" t="s">
        <v>994</v>
      </c>
      <c r="K551" s="1854">
        <v>90</v>
      </c>
      <c r="L551" s="1854">
        <v>2</v>
      </c>
      <c r="M551" s="1850" t="s">
        <v>5451</v>
      </c>
      <c r="N551" s="1854">
        <v>0</v>
      </c>
      <c r="O551" s="1850" t="s">
        <v>998</v>
      </c>
      <c r="P551" s="1854">
        <v>2</v>
      </c>
      <c r="Q551" s="1850" t="s">
        <v>5452</v>
      </c>
      <c r="R551" s="1854"/>
      <c r="S551" s="1854">
        <v>100</v>
      </c>
      <c r="T551" s="1854">
        <v>50</v>
      </c>
      <c r="U551" s="1854"/>
      <c r="V551" s="1854">
        <v>2</v>
      </c>
      <c r="W551" s="1850" t="s">
        <v>13282</v>
      </c>
      <c r="X551" s="1850"/>
      <c r="Y551" s="1854">
        <v>1201</v>
      </c>
      <c r="Z551" s="1850" t="s">
        <v>998</v>
      </c>
      <c r="AA551" s="1854">
        <v>1</v>
      </c>
      <c r="AB551" s="1850" t="s">
        <v>1220</v>
      </c>
      <c r="AC551" s="1850" t="s">
        <v>994</v>
      </c>
      <c r="AD551" s="1850" t="s">
        <v>994</v>
      </c>
      <c r="AE551" s="1850" t="s">
        <v>994</v>
      </c>
      <c r="AF551" s="1850" t="s">
        <v>994</v>
      </c>
      <c r="AG551" s="1850" t="s">
        <v>994</v>
      </c>
      <c r="AH551" s="1850" t="s">
        <v>994</v>
      </c>
      <c r="AI551" s="1854">
        <v>1</v>
      </c>
      <c r="AJ551" s="1850" t="s">
        <v>29156</v>
      </c>
    </row>
    <row r="552" spans="1:36" ht="15">
      <c r="A552" s="1847" t="s">
        <v>6148</v>
      </c>
      <c r="B552" s="1848" t="s">
        <v>6149</v>
      </c>
      <c r="C552" s="1853">
        <v>2</v>
      </c>
      <c r="D552" s="1848" t="s">
        <v>5416</v>
      </c>
      <c r="E552" s="1853">
        <v>5</v>
      </c>
      <c r="F552" s="1848" t="s">
        <v>24361</v>
      </c>
      <c r="G552" s="1848" t="s">
        <v>994</v>
      </c>
      <c r="H552" s="1853">
        <v>4</v>
      </c>
      <c r="I552" s="1848" t="s">
        <v>5445</v>
      </c>
      <c r="J552" s="1848" t="s">
        <v>994</v>
      </c>
      <c r="K552" s="1853">
        <v>90</v>
      </c>
      <c r="L552" s="1853">
        <v>2</v>
      </c>
      <c r="M552" s="1848" t="s">
        <v>5451</v>
      </c>
      <c r="N552" s="1853">
        <v>0</v>
      </c>
      <c r="O552" s="1848" t="s">
        <v>998</v>
      </c>
      <c r="P552" s="1853">
        <v>2</v>
      </c>
      <c r="Q552" s="1848" t="s">
        <v>5452</v>
      </c>
      <c r="R552" s="1853"/>
      <c r="S552" s="1853">
        <v>100</v>
      </c>
      <c r="T552" s="1853">
        <v>50</v>
      </c>
      <c r="U552" s="1853"/>
      <c r="V552" s="1853">
        <v>2</v>
      </c>
      <c r="W552" s="1848" t="s">
        <v>13282</v>
      </c>
      <c r="X552" s="1848"/>
      <c r="Y552" s="1853">
        <v>1201</v>
      </c>
      <c r="Z552" s="1848" t="s">
        <v>998</v>
      </c>
      <c r="AA552" s="1853">
        <v>1</v>
      </c>
      <c r="AB552" s="1848" t="s">
        <v>1220</v>
      </c>
      <c r="AC552" s="1848" t="s">
        <v>994</v>
      </c>
      <c r="AD552" s="1848" t="s">
        <v>994</v>
      </c>
      <c r="AE552" s="1848" t="s">
        <v>994</v>
      </c>
      <c r="AF552" s="1848" t="s">
        <v>994</v>
      </c>
      <c r="AG552" s="1848" t="s">
        <v>994</v>
      </c>
      <c r="AH552" s="1848" t="s">
        <v>994</v>
      </c>
      <c r="AI552" s="1853">
        <v>1</v>
      </c>
      <c r="AJ552" s="1848" t="s">
        <v>29156</v>
      </c>
    </row>
    <row r="553" spans="1:36" ht="15">
      <c r="A553" s="1849" t="s">
        <v>6150</v>
      </c>
      <c r="B553" s="1850" t="s">
        <v>6151</v>
      </c>
      <c r="C553" s="1854">
        <v>2</v>
      </c>
      <c r="D553" s="1850" t="s">
        <v>5416</v>
      </c>
      <c r="E553" s="1854">
        <v>5</v>
      </c>
      <c r="F553" s="1850" t="s">
        <v>24361</v>
      </c>
      <c r="G553" s="1850" t="s">
        <v>994</v>
      </c>
      <c r="H553" s="1854">
        <v>4</v>
      </c>
      <c r="I553" s="1850" t="s">
        <v>5445</v>
      </c>
      <c r="J553" s="1850" t="s">
        <v>994</v>
      </c>
      <c r="K553" s="1854">
        <v>90</v>
      </c>
      <c r="L553" s="1854">
        <v>2</v>
      </c>
      <c r="M553" s="1850" t="s">
        <v>5451</v>
      </c>
      <c r="N553" s="1854">
        <v>0</v>
      </c>
      <c r="O553" s="1850" t="s">
        <v>998</v>
      </c>
      <c r="P553" s="1854">
        <v>2</v>
      </c>
      <c r="Q553" s="1850" t="s">
        <v>5452</v>
      </c>
      <c r="R553" s="1854"/>
      <c r="S553" s="1854">
        <v>50</v>
      </c>
      <c r="T553" s="1854">
        <v>25</v>
      </c>
      <c r="U553" s="1854"/>
      <c r="V553" s="1854">
        <v>2</v>
      </c>
      <c r="W553" s="1850" t="s">
        <v>13282</v>
      </c>
      <c r="X553" s="1850"/>
      <c r="Y553" s="1854">
        <v>1201</v>
      </c>
      <c r="Z553" s="1850" t="s">
        <v>998</v>
      </c>
      <c r="AA553" s="1854">
        <v>1</v>
      </c>
      <c r="AB553" s="1850" t="s">
        <v>1220</v>
      </c>
      <c r="AC553" s="1850" t="s">
        <v>994</v>
      </c>
      <c r="AD553" s="1850" t="s">
        <v>994</v>
      </c>
      <c r="AE553" s="1850" t="s">
        <v>994</v>
      </c>
      <c r="AF553" s="1850" t="s">
        <v>994</v>
      </c>
      <c r="AG553" s="1850" t="s">
        <v>994</v>
      </c>
      <c r="AH553" s="1850" t="s">
        <v>994</v>
      </c>
      <c r="AI553" s="1854">
        <v>1</v>
      </c>
      <c r="AJ553" s="1850" t="s">
        <v>29156</v>
      </c>
    </row>
    <row r="554" spans="1:36" ht="15">
      <c r="A554" s="1847" t="s">
        <v>6152</v>
      </c>
      <c r="B554" s="1848" t="s">
        <v>6153</v>
      </c>
      <c r="C554" s="1853">
        <v>2</v>
      </c>
      <c r="D554" s="1848" t="s">
        <v>5416</v>
      </c>
      <c r="E554" s="1853">
        <v>5</v>
      </c>
      <c r="F554" s="1848" t="s">
        <v>24361</v>
      </c>
      <c r="G554" s="1848" t="s">
        <v>994</v>
      </c>
      <c r="H554" s="1853">
        <v>4</v>
      </c>
      <c r="I554" s="1848" t="s">
        <v>5445</v>
      </c>
      <c r="J554" s="1848" t="s">
        <v>994</v>
      </c>
      <c r="K554" s="1853">
        <v>90</v>
      </c>
      <c r="L554" s="1853">
        <v>2</v>
      </c>
      <c r="M554" s="1848" t="s">
        <v>5451</v>
      </c>
      <c r="N554" s="1853">
        <v>0</v>
      </c>
      <c r="O554" s="1848" t="s">
        <v>998</v>
      </c>
      <c r="P554" s="1853">
        <v>2</v>
      </c>
      <c r="Q554" s="1848" t="s">
        <v>5452</v>
      </c>
      <c r="R554" s="1853"/>
      <c r="S554" s="1853">
        <v>100</v>
      </c>
      <c r="T554" s="1853">
        <v>50</v>
      </c>
      <c r="U554" s="1853"/>
      <c r="V554" s="1853">
        <v>2</v>
      </c>
      <c r="W554" s="1848" t="s">
        <v>13282</v>
      </c>
      <c r="X554" s="1848"/>
      <c r="Y554" s="1853">
        <v>1201</v>
      </c>
      <c r="Z554" s="1848" t="s">
        <v>998</v>
      </c>
      <c r="AA554" s="1853">
        <v>1</v>
      </c>
      <c r="AB554" s="1848" t="s">
        <v>1220</v>
      </c>
      <c r="AC554" s="1848" t="s">
        <v>994</v>
      </c>
      <c r="AD554" s="1848" t="s">
        <v>994</v>
      </c>
      <c r="AE554" s="1848" t="s">
        <v>994</v>
      </c>
      <c r="AF554" s="1848" t="s">
        <v>994</v>
      </c>
      <c r="AG554" s="1848" t="s">
        <v>994</v>
      </c>
      <c r="AH554" s="1848" t="s">
        <v>994</v>
      </c>
      <c r="AI554" s="1853">
        <v>1</v>
      </c>
      <c r="AJ554" s="1848" t="s">
        <v>29156</v>
      </c>
    </row>
    <row r="555" spans="1:36" ht="15">
      <c r="A555" s="1849" t="s">
        <v>6154</v>
      </c>
      <c r="B555" s="1850" t="s">
        <v>6155</v>
      </c>
      <c r="C555" s="1854">
        <v>2</v>
      </c>
      <c r="D555" s="1850" t="s">
        <v>5416</v>
      </c>
      <c r="E555" s="1854">
        <v>5</v>
      </c>
      <c r="F555" s="1850" t="s">
        <v>24361</v>
      </c>
      <c r="G555" s="1850" t="s">
        <v>994</v>
      </c>
      <c r="H555" s="1854">
        <v>4</v>
      </c>
      <c r="I555" s="1850" t="s">
        <v>5445</v>
      </c>
      <c r="J555" s="1850" t="s">
        <v>994</v>
      </c>
      <c r="K555" s="1854">
        <v>90</v>
      </c>
      <c r="L555" s="1854">
        <v>2</v>
      </c>
      <c r="M555" s="1850" t="s">
        <v>5451</v>
      </c>
      <c r="N555" s="1854">
        <v>0</v>
      </c>
      <c r="O555" s="1850" t="s">
        <v>998</v>
      </c>
      <c r="P555" s="1854">
        <v>2</v>
      </c>
      <c r="Q555" s="1850" t="s">
        <v>5452</v>
      </c>
      <c r="R555" s="1854"/>
      <c r="S555" s="1854">
        <v>100</v>
      </c>
      <c r="T555" s="1854">
        <v>50</v>
      </c>
      <c r="U555" s="1854"/>
      <c r="V555" s="1854">
        <v>2</v>
      </c>
      <c r="W555" s="1850" t="s">
        <v>13282</v>
      </c>
      <c r="X555" s="1850"/>
      <c r="Y555" s="1854">
        <v>1201</v>
      </c>
      <c r="Z555" s="1850" t="s">
        <v>998</v>
      </c>
      <c r="AA555" s="1854">
        <v>1</v>
      </c>
      <c r="AB555" s="1850" t="s">
        <v>1220</v>
      </c>
      <c r="AC555" s="1850" t="s">
        <v>994</v>
      </c>
      <c r="AD555" s="1850" t="s">
        <v>994</v>
      </c>
      <c r="AE555" s="1850" t="s">
        <v>994</v>
      </c>
      <c r="AF555" s="1850" t="s">
        <v>994</v>
      </c>
      <c r="AG555" s="1850" t="s">
        <v>994</v>
      </c>
      <c r="AH555" s="1850" t="s">
        <v>994</v>
      </c>
      <c r="AI555" s="1854">
        <v>1</v>
      </c>
      <c r="AJ555" s="1850" t="s">
        <v>29156</v>
      </c>
    </row>
    <row r="556" spans="1:36" ht="15">
      <c r="A556" s="1847" t="s">
        <v>6156</v>
      </c>
      <c r="B556" s="1848" t="s">
        <v>6157</v>
      </c>
      <c r="C556" s="1853">
        <v>2</v>
      </c>
      <c r="D556" s="1848" t="s">
        <v>5416</v>
      </c>
      <c r="E556" s="1853">
        <v>5</v>
      </c>
      <c r="F556" s="1848" t="s">
        <v>24361</v>
      </c>
      <c r="G556" s="1848" t="s">
        <v>994</v>
      </c>
      <c r="H556" s="1853">
        <v>4</v>
      </c>
      <c r="I556" s="1848" t="s">
        <v>5445</v>
      </c>
      <c r="J556" s="1848" t="s">
        <v>994</v>
      </c>
      <c r="K556" s="1853">
        <v>90</v>
      </c>
      <c r="L556" s="1853">
        <v>2</v>
      </c>
      <c r="M556" s="1848" t="s">
        <v>5451</v>
      </c>
      <c r="N556" s="1853">
        <v>0</v>
      </c>
      <c r="O556" s="1848" t="s">
        <v>998</v>
      </c>
      <c r="P556" s="1853">
        <v>2</v>
      </c>
      <c r="Q556" s="1848" t="s">
        <v>5452</v>
      </c>
      <c r="R556" s="1853"/>
      <c r="S556" s="1853">
        <v>30</v>
      </c>
      <c r="T556" s="1853">
        <v>15</v>
      </c>
      <c r="U556" s="1853"/>
      <c r="V556" s="1853">
        <v>2</v>
      </c>
      <c r="W556" s="1848" t="s">
        <v>13282</v>
      </c>
      <c r="X556" s="1848"/>
      <c r="Y556" s="1853">
        <v>1202</v>
      </c>
      <c r="Z556" s="1848" t="s">
        <v>998</v>
      </c>
      <c r="AA556" s="1853">
        <v>1</v>
      </c>
      <c r="AB556" s="1848" t="s">
        <v>1220</v>
      </c>
      <c r="AC556" s="1848" t="s">
        <v>994</v>
      </c>
      <c r="AD556" s="1848" t="s">
        <v>994</v>
      </c>
      <c r="AE556" s="1848" t="s">
        <v>994</v>
      </c>
      <c r="AF556" s="1848" t="s">
        <v>994</v>
      </c>
      <c r="AG556" s="1848" t="s">
        <v>994</v>
      </c>
      <c r="AH556" s="1848" t="s">
        <v>994</v>
      </c>
      <c r="AI556" s="1853">
        <v>1</v>
      </c>
      <c r="AJ556" s="1848" t="s">
        <v>29156</v>
      </c>
    </row>
    <row r="557" spans="1:36" ht="15">
      <c r="A557" s="1849" t="s">
        <v>6158</v>
      </c>
      <c r="B557" s="1850" t="s">
        <v>6159</v>
      </c>
      <c r="C557" s="1854">
        <v>2</v>
      </c>
      <c r="D557" s="1850" t="s">
        <v>5416</v>
      </c>
      <c r="E557" s="1854">
        <v>5</v>
      </c>
      <c r="F557" s="1850" t="s">
        <v>24361</v>
      </c>
      <c r="G557" s="1850" t="s">
        <v>994</v>
      </c>
      <c r="H557" s="1854">
        <v>4</v>
      </c>
      <c r="I557" s="1850" t="s">
        <v>5445</v>
      </c>
      <c r="J557" s="1850" t="s">
        <v>994</v>
      </c>
      <c r="K557" s="1854">
        <v>90</v>
      </c>
      <c r="L557" s="1854">
        <v>2</v>
      </c>
      <c r="M557" s="1850" t="s">
        <v>5451</v>
      </c>
      <c r="N557" s="1854">
        <v>0</v>
      </c>
      <c r="O557" s="1850" t="s">
        <v>998</v>
      </c>
      <c r="P557" s="1854">
        <v>2</v>
      </c>
      <c r="Q557" s="1850" t="s">
        <v>5452</v>
      </c>
      <c r="R557" s="1854"/>
      <c r="S557" s="1854">
        <v>50</v>
      </c>
      <c r="T557" s="1854">
        <v>25</v>
      </c>
      <c r="U557" s="1854"/>
      <c r="V557" s="1854">
        <v>2</v>
      </c>
      <c r="W557" s="1850" t="s">
        <v>13282</v>
      </c>
      <c r="X557" s="1850"/>
      <c r="Y557" s="1854">
        <v>1202</v>
      </c>
      <c r="Z557" s="1850" t="s">
        <v>998</v>
      </c>
      <c r="AA557" s="1854">
        <v>1</v>
      </c>
      <c r="AB557" s="1850" t="s">
        <v>1220</v>
      </c>
      <c r="AC557" s="1850" t="s">
        <v>994</v>
      </c>
      <c r="AD557" s="1850" t="s">
        <v>994</v>
      </c>
      <c r="AE557" s="1850" t="s">
        <v>994</v>
      </c>
      <c r="AF557" s="1850" t="s">
        <v>994</v>
      </c>
      <c r="AG557" s="1850" t="s">
        <v>994</v>
      </c>
      <c r="AH557" s="1850" t="s">
        <v>994</v>
      </c>
      <c r="AI557" s="1854">
        <v>1</v>
      </c>
      <c r="AJ557" s="1850" t="s">
        <v>29156</v>
      </c>
    </row>
    <row r="558" spans="1:36" ht="15">
      <c r="A558" s="1847" t="s">
        <v>6160</v>
      </c>
      <c r="B558" s="1848" t="s">
        <v>6161</v>
      </c>
      <c r="C558" s="1853">
        <v>2</v>
      </c>
      <c r="D558" s="1848" t="s">
        <v>5416</v>
      </c>
      <c r="E558" s="1853">
        <v>5</v>
      </c>
      <c r="F558" s="1848" t="s">
        <v>24361</v>
      </c>
      <c r="G558" s="1848" t="s">
        <v>994</v>
      </c>
      <c r="H558" s="1853">
        <v>4</v>
      </c>
      <c r="I558" s="1848" t="s">
        <v>5445</v>
      </c>
      <c r="J558" s="1848" t="s">
        <v>994</v>
      </c>
      <c r="K558" s="1853">
        <v>90</v>
      </c>
      <c r="L558" s="1853">
        <v>2</v>
      </c>
      <c r="M558" s="1848" t="s">
        <v>5451</v>
      </c>
      <c r="N558" s="1853">
        <v>0</v>
      </c>
      <c r="O558" s="1848" t="s">
        <v>998</v>
      </c>
      <c r="P558" s="1853">
        <v>2</v>
      </c>
      <c r="Q558" s="1848" t="s">
        <v>5452</v>
      </c>
      <c r="R558" s="1853"/>
      <c r="S558" s="1853">
        <v>50</v>
      </c>
      <c r="T558" s="1853">
        <v>25</v>
      </c>
      <c r="U558" s="1853"/>
      <c r="V558" s="1853">
        <v>2</v>
      </c>
      <c r="W558" s="1848" t="s">
        <v>13282</v>
      </c>
      <c r="X558" s="1848"/>
      <c r="Y558" s="1853">
        <v>1202</v>
      </c>
      <c r="Z558" s="1848" t="s">
        <v>998</v>
      </c>
      <c r="AA558" s="1853">
        <v>1</v>
      </c>
      <c r="AB558" s="1848" t="s">
        <v>1220</v>
      </c>
      <c r="AC558" s="1848" t="s">
        <v>994</v>
      </c>
      <c r="AD558" s="1848" t="s">
        <v>994</v>
      </c>
      <c r="AE558" s="1848" t="s">
        <v>994</v>
      </c>
      <c r="AF558" s="1848" t="s">
        <v>994</v>
      </c>
      <c r="AG558" s="1848" t="s">
        <v>994</v>
      </c>
      <c r="AH558" s="1848" t="s">
        <v>994</v>
      </c>
      <c r="AI558" s="1853">
        <v>1</v>
      </c>
      <c r="AJ558" s="1848" t="s">
        <v>29156</v>
      </c>
    </row>
    <row r="559" spans="1:36" ht="15">
      <c r="A559" s="1849" t="s">
        <v>6162</v>
      </c>
      <c r="B559" s="1850" t="s">
        <v>6163</v>
      </c>
      <c r="C559" s="1854">
        <v>2</v>
      </c>
      <c r="D559" s="1850" t="s">
        <v>5416</v>
      </c>
      <c r="E559" s="1854">
        <v>5</v>
      </c>
      <c r="F559" s="1850" t="s">
        <v>24361</v>
      </c>
      <c r="G559" s="1850" t="s">
        <v>994</v>
      </c>
      <c r="H559" s="1854">
        <v>4</v>
      </c>
      <c r="I559" s="1850" t="s">
        <v>5445</v>
      </c>
      <c r="J559" s="1850" t="s">
        <v>994</v>
      </c>
      <c r="K559" s="1854">
        <v>90</v>
      </c>
      <c r="L559" s="1854">
        <v>2</v>
      </c>
      <c r="M559" s="1850" t="s">
        <v>5451</v>
      </c>
      <c r="N559" s="1854">
        <v>0</v>
      </c>
      <c r="O559" s="1850" t="s">
        <v>998</v>
      </c>
      <c r="P559" s="1854">
        <v>2</v>
      </c>
      <c r="Q559" s="1850" t="s">
        <v>5452</v>
      </c>
      <c r="R559" s="1854"/>
      <c r="S559" s="1854">
        <v>5</v>
      </c>
      <c r="T559" s="1854">
        <v>2</v>
      </c>
      <c r="U559" s="1854"/>
      <c r="V559" s="1854">
        <v>2</v>
      </c>
      <c r="W559" s="1850" t="s">
        <v>13282</v>
      </c>
      <c r="X559" s="1850"/>
      <c r="Y559" s="1854">
        <v>1203</v>
      </c>
      <c r="Z559" s="1850" t="s">
        <v>998</v>
      </c>
      <c r="AA559" s="1854">
        <v>1</v>
      </c>
      <c r="AB559" s="1850" t="s">
        <v>1220</v>
      </c>
      <c r="AC559" s="1850" t="s">
        <v>994</v>
      </c>
      <c r="AD559" s="1850" t="s">
        <v>994</v>
      </c>
      <c r="AE559" s="1850" t="s">
        <v>994</v>
      </c>
      <c r="AF559" s="1850" t="s">
        <v>994</v>
      </c>
      <c r="AG559" s="1850" t="s">
        <v>994</v>
      </c>
      <c r="AH559" s="1850" t="s">
        <v>994</v>
      </c>
      <c r="AI559" s="1854">
        <v>1</v>
      </c>
      <c r="AJ559" s="1850" t="s">
        <v>29156</v>
      </c>
    </row>
    <row r="560" spans="1:36" ht="15">
      <c r="A560" s="1847" t="s">
        <v>6164</v>
      </c>
      <c r="B560" s="1848" t="s">
        <v>6165</v>
      </c>
      <c r="C560" s="1853">
        <v>2</v>
      </c>
      <c r="D560" s="1848" t="s">
        <v>5416</v>
      </c>
      <c r="E560" s="1853">
        <v>5</v>
      </c>
      <c r="F560" s="1848" t="s">
        <v>24361</v>
      </c>
      <c r="G560" s="1848" t="s">
        <v>994</v>
      </c>
      <c r="H560" s="1853">
        <v>4</v>
      </c>
      <c r="I560" s="1848" t="s">
        <v>5445</v>
      </c>
      <c r="J560" s="1848" t="s">
        <v>994</v>
      </c>
      <c r="K560" s="1853">
        <v>90</v>
      </c>
      <c r="L560" s="1853">
        <v>2</v>
      </c>
      <c r="M560" s="1848" t="s">
        <v>5451</v>
      </c>
      <c r="N560" s="1853">
        <v>0</v>
      </c>
      <c r="O560" s="1848" t="s">
        <v>998</v>
      </c>
      <c r="P560" s="1853">
        <v>2</v>
      </c>
      <c r="Q560" s="1848" t="s">
        <v>5452</v>
      </c>
      <c r="R560" s="1853"/>
      <c r="S560" s="1853">
        <v>5</v>
      </c>
      <c r="T560" s="1853">
        <v>2</v>
      </c>
      <c r="U560" s="1853"/>
      <c r="V560" s="1853">
        <v>2</v>
      </c>
      <c r="W560" s="1848" t="s">
        <v>13282</v>
      </c>
      <c r="X560" s="1848"/>
      <c r="Y560" s="1853">
        <v>1203</v>
      </c>
      <c r="Z560" s="1848" t="s">
        <v>998</v>
      </c>
      <c r="AA560" s="1853">
        <v>1</v>
      </c>
      <c r="AB560" s="1848" t="s">
        <v>1220</v>
      </c>
      <c r="AC560" s="1848" t="s">
        <v>994</v>
      </c>
      <c r="AD560" s="1848" t="s">
        <v>994</v>
      </c>
      <c r="AE560" s="1848" t="s">
        <v>994</v>
      </c>
      <c r="AF560" s="1848" t="s">
        <v>994</v>
      </c>
      <c r="AG560" s="1848" t="s">
        <v>994</v>
      </c>
      <c r="AH560" s="1848" t="s">
        <v>994</v>
      </c>
      <c r="AI560" s="1853">
        <v>1</v>
      </c>
      <c r="AJ560" s="1848" t="s">
        <v>29156</v>
      </c>
    </row>
    <row r="561" spans="1:36" ht="15">
      <c r="A561" s="1849" t="s">
        <v>20892</v>
      </c>
      <c r="B561" s="1850" t="s">
        <v>26804</v>
      </c>
      <c r="C561" s="1854">
        <v>2</v>
      </c>
      <c r="D561" s="1850" t="s">
        <v>5416</v>
      </c>
      <c r="E561" s="1854">
        <v>1</v>
      </c>
      <c r="F561" s="1850" t="s">
        <v>5567</v>
      </c>
      <c r="G561" s="1850" t="s">
        <v>994</v>
      </c>
      <c r="H561" s="1854">
        <v>4</v>
      </c>
      <c r="I561" s="1850" t="s">
        <v>5445</v>
      </c>
      <c r="J561" s="1850" t="s">
        <v>998</v>
      </c>
      <c r="K561" s="1854">
        <v>90</v>
      </c>
      <c r="L561" s="1854">
        <v>2</v>
      </c>
      <c r="M561" s="1850" t="s">
        <v>5451</v>
      </c>
      <c r="N561" s="1854">
        <v>9.5</v>
      </c>
      <c r="O561" s="1850" t="s">
        <v>998</v>
      </c>
      <c r="P561" s="1854">
        <v>2</v>
      </c>
      <c r="Q561" s="1850" t="s">
        <v>5452</v>
      </c>
      <c r="R561" s="1854"/>
      <c r="S561" s="1854">
        <v>100</v>
      </c>
      <c r="T561" s="1854">
        <v>50</v>
      </c>
      <c r="U561" s="1854"/>
      <c r="V561" s="1854">
        <v>3</v>
      </c>
      <c r="W561" s="1850" t="s">
        <v>13308</v>
      </c>
      <c r="X561" s="1850"/>
      <c r="Y561" s="1854">
        <v>1401</v>
      </c>
      <c r="Z561" s="1850" t="s">
        <v>998</v>
      </c>
      <c r="AA561" s="1854">
        <v>1</v>
      </c>
      <c r="AB561" s="1850" t="s">
        <v>1220</v>
      </c>
      <c r="AC561" s="1850" t="s">
        <v>998</v>
      </c>
      <c r="AD561" s="1850" t="s">
        <v>994</v>
      </c>
      <c r="AE561" s="1850" t="s">
        <v>994</v>
      </c>
      <c r="AF561" s="1850" t="s">
        <v>994</v>
      </c>
      <c r="AG561" s="1850" t="s">
        <v>994</v>
      </c>
      <c r="AH561" s="1850" t="s">
        <v>994</v>
      </c>
      <c r="AI561" s="1854">
        <v>1</v>
      </c>
      <c r="AJ561" s="1850" t="s">
        <v>29156</v>
      </c>
    </row>
    <row r="562" spans="1:36" ht="15">
      <c r="A562" s="1847" t="s">
        <v>26805</v>
      </c>
      <c r="B562" s="1848" t="s">
        <v>26806</v>
      </c>
      <c r="C562" s="1853">
        <v>2</v>
      </c>
      <c r="D562" s="1848" t="s">
        <v>5416</v>
      </c>
      <c r="E562" s="1853">
        <v>5</v>
      </c>
      <c r="F562" s="1848" t="s">
        <v>24361</v>
      </c>
      <c r="G562" s="1848" t="s">
        <v>994</v>
      </c>
      <c r="H562" s="1853">
        <v>4</v>
      </c>
      <c r="I562" s="1848" t="s">
        <v>5445</v>
      </c>
      <c r="J562" s="1848" t="s">
        <v>994</v>
      </c>
      <c r="K562" s="1853">
        <v>90</v>
      </c>
      <c r="L562" s="1853">
        <v>2</v>
      </c>
      <c r="M562" s="1848" t="s">
        <v>5451</v>
      </c>
      <c r="N562" s="1853">
        <v>9.5</v>
      </c>
      <c r="O562" s="1848" t="s">
        <v>998</v>
      </c>
      <c r="P562" s="1853">
        <v>2</v>
      </c>
      <c r="Q562" s="1848" t="s">
        <v>5452</v>
      </c>
      <c r="R562" s="1853"/>
      <c r="S562" s="1853">
        <v>100</v>
      </c>
      <c r="T562" s="1853">
        <v>50</v>
      </c>
      <c r="U562" s="1853"/>
      <c r="V562" s="1853">
        <v>2</v>
      </c>
      <c r="W562" s="1848" t="s">
        <v>13282</v>
      </c>
      <c r="X562" s="1848"/>
      <c r="Y562" s="1853">
        <v>1204</v>
      </c>
      <c r="Z562" s="1848" t="s">
        <v>998</v>
      </c>
      <c r="AA562" s="1853">
        <v>1</v>
      </c>
      <c r="AB562" s="1848" t="s">
        <v>1220</v>
      </c>
      <c r="AC562" s="1848" t="s">
        <v>994</v>
      </c>
      <c r="AD562" s="1848" t="s">
        <v>994</v>
      </c>
      <c r="AE562" s="1848" t="s">
        <v>994</v>
      </c>
      <c r="AF562" s="1848" t="s">
        <v>994</v>
      </c>
      <c r="AG562" s="1848" t="s">
        <v>994</v>
      </c>
      <c r="AH562" s="1848" t="s">
        <v>994</v>
      </c>
      <c r="AI562" s="1853">
        <v>1</v>
      </c>
      <c r="AJ562" s="1848" t="s">
        <v>29156</v>
      </c>
    </row>
    <row r="563" spans="1:36" ht="15">
      <c r="A563" s="1849" t="s">
        <v>20894</v>
      </c>
      <c r="B563" s="1850" t="s">
        <v>26807</v>
      </c>
      <c r="C563" s="1854">
        <v>2</v>
      </c>
      <c r="D563" s="1850" t="s">
        <v>5416</v>
      </c>
      <c r="E563" s="1854">
        <v>5</v>
      </c>
      <c r="F563" s="1850" t="s">
        <v>24361</v>
      </c>
      <c r="G563" s="1850" t="s">
        <v>994</v>
      </c>
      <c r="H563" s="1854">
        <v>4</v>
      </c>
      <c r="I563" s="1850" t="s">
        <v>5445</v>
      </c>
      <c r="J563" s="1850" t="s">
        <v>994</v>
      </c>
      <c r="K563" s="1854">
        <v>90</v>
      </c>
      <c r="L563" s="1854">
        <v>2</v>
      </c>
      <c r="M563" s="1850" t="s">
        <v>5451</v>
      </c>
      <c r="N563" s="1854">
        <v>9.5</v>
      </c>
      <c r="O563" s="1850" t="s">
        <v>998</v>
      </c>
      <c r="P563" s="1854">
        <v>2</v>
      </c>
      <c r="Q563" s="1850" t="s">
        <v>5452</v>
      </c>
      <c r="R563" s="1854"/>
      <c r="S563" s="1854">
        <v>100</v>
      </c>
      <c r="T563" s="1854">
        <v>50</v>
      </c>
      <c r="U563" s="1854"/>
      <c r="V563" s="1854">
        <v>2</v>
      </c>
      <c r="W563" s="1850" t="s">
        <v>13282</v>
      </c>
      <c r="X563" s="1850"/>
      <c r="Y563" s="1854">
        <v>1204</v>
      </c>
      <c r="Z563" s="1850" t="s">
        <v>998</v>
      </c>
      <c r="AA563" s="1854">
        <v>1</v>
      </c>
      <c r="AB563" s="1850" t="s">
        <v>1220</v>
      </c>
      <c r="AC563" s="1850" t="s">
        <v>994</v>
      </c>
      <c r="AD563" s="1850" t="s">
        <v>994</v>
      </c>
      <c r="AE563" s="1850" t="s">
        <v>994</v>
      </c>
      <c r="AF563" s="1850" t="s">
        <v>994</v>
      </c>
      <c r="AG563" s="1850" t="s">
        <v>994</v>
      </c>
      <c r="AH563" s="1850" t="s">
        <v>994</v>
      </c>
      <c r="AI563" s="1854">
        <v>1</v>
      </c>
      <c r="AJ563" s="1850" t="s">
        <v>29156</v>
      </c>
    </row>
    <row r="564" spans="1:36" ht="15">
      <c r="A564" s="1847" t="s">
        <v>20896</v>
      </c>
      <c r="B564" s="1848" t="s">
        <v>26808</v>
      </c>
      <c r="C564" s="1853">
        <v>2</v>
      </c>
      <c r="D564" s="1848" t="s">
        <v>5416</v>
      </c>
      <c r="E564" s="1853">
        <v>5</v>
      </c>
      <c r="F564" s="1848" t="s">
        <v>24361</v>
      </c>
      <c r="G564" s="1848" t="s">
        <v>994</v>
      </c>
      <c r="H564" s="1853">
        <v>4</v>
      </c>
      <c r="I564" s="1848" t="s">
        <v>5445</v>
      </c>
      <c r="J564" s="1848" t="s">
        <v>994</v>
      </c>
      <c r="K564" s="1853">
        <v>90</v>
      </c>
      <c r="L564" s="1853">
        <v>2</v>
      </c>
      <c r="M564" s="1848" t="s">
        <v>5451</v>
      </c>
      <c r="N564" s="1853">
        <v>9.5</v>
      </c>
      <c r="O564" s="1848" t="s">
        <v>998</v>
      </c>
      <c r="P564" s="1853">
        <v>2</v>
      </c>
      <c r="Q564" s="1848" t="s">
        <v>5452</v>
      </c>
      <c r="R564" s="1853"/>
      <c r="S564" s="1853">
        <v>100</v>
      </c>
      <c r="T564" s="1853">
        <v>50</v>
      </c>
      <c r="U564" s="1853"/>
      <c r="V564" s="1853">
        <v>2</v>
      </c>
      <c r="W564" s="1848" t="s">
        <v>13282</v>
      </c>
      <c r="X564" s="1848"/>
      <c r="Y564" s="1853">
        <v>1204</v>
      </c>
      <c r="Z564" s="1848" t="s">
        <v>998</v>
      </c>
      <c r="AA564" s="1853">
        <v>1</v>
      </c>
      <c r="AB564" s="1848" t="s">
        <v>1220</v>
      </c>
      <c r="AC564" s="1848" t="s">
        <v>994</v>
      </c>
      <c r="AD564" s="1848" t="s">
        <v>994</v>
      </c>
      <c r="AE564" s="1848" t="s">
        <v>994</v>
      </c>
      <c r="AF564" s="1848" t="s">
        <v>994</v>
      </c>
      <c r="AG564" s="1848" t="s">
        <v>994</v>
      </c>
      <c r="AH564" s="1848" t="s">
        <v>994</v>
      </c>
      <c r="AI564" s="1853">
        <v>1</v>
      </c>
      <c r="AJ564" s="1848" t="s">
        <v>29156</v>
      </c>
    </row>
    <row r="565" spans="1:36" ht="15">
      <c r="A565" s="1849" t="s">
        <v>26809</v>
      </c>
      <c r="B565" s="1850" t="s">
        <v>26810</v>
      </c>
      <c r="C565" s="1854">
        <v>2</v>
      </c>
      <c r="D565" s="1850" t="s">
        <v>5416</v>
      </c>
      <c r="E565" s="1854">
        <v>5</v>
      </c>
      <c r="F565" s="1850" t="s">
        <v>24361</v>
      </c>
      <c r="G565" s="1850" t="s">
        <v>994</v>
      </c>
      <c r="H565" s="1854">
        <v>4</v>
      </c>
      <c r="I565" s="1850" t="s">
        <v>5445</v>
      </c>
      <c r="J565" s="1850" t="s">
        <v>994</v>
      </c>
      <c r="K565" s="1854">
        <v>90</v>
      </c>
      <c r="L565" s="1854">
        <v>2</v>
      </c>
      <c r="M565" s="1850" t="s">
        <v>5451</v>
      </c>
      <c r="N565" s="1854">
        <v>9.5</v>
      </c>
      <c r="O565" s="1850" t="s">
        <v>998</v>
      </c>
      <c r="P565" s="1854">
        <v>2</v>
      </c>
      <c r="Q565" s="1850" t="s">
        <v>5452</v>
      </c>
      <c r="R565" s="1854"/>
      <c r="S565" s="1854">
        <v>100</v>
      </c>
      <c r="T565" s="1854">
        <v>50</v>
      </c>
      <c r="U565" s="1854"/>
      <c r="V565" s="1854">
        <v>2</v>
      </c>
      <c r="W565" s="1850" t="s">
        <v>13282</v>
      </c>
      <c r="X565" s="1850"/>
      <c r="Y565" s="1854">
        <v>1204</v>
      </c>
      <c r="Z565" s="1850" t="s">
        <v>998</v>
      </c>
      <c r="AA565" s="1854">
        <v>1</v>
      </c>
      <c r="AB565" s="1850" t="s">
        <v>1220</v>
      </c>
      <c r="AC565" s="1850" t="s">
        <v>994</v>
      </c>
      <c r="AD565" s="1850" t="s">
        <v>994</v>
      </c>
      <c r="AE565" s="1850" t="s">
        <v>994</v>
      </c>
      <c r="AF565" s="1850" t="s">
        <v>994</v>
      </c>
      <c r="AG565" s="1850" t="s">
        <v>994</v>
      </c>
      <c r="AH565" s="1850" t="s">
        <v>994</v>
      </c>
      <c r="AI565" s="1854">
        <v>1</v>
      </c>
      <c r="AJ565" s="1850" t="s">
        <v>29156</v>
      </c>
    </row>
    <row r="566" spans="1:36" ht="15">
      <c r="A566" s="1847" t="s">
        <v>20898</v>
      </c>
      <c r="B566" s="1848" t="s">
        <v>26811</v>
      </c>
      <c r="C566" s="1853">
        <v>2</v>
      </c>
      <c r="D566" s="1848" t="s">
        <v>5416</v>
      </c>
      <c r="E566" s="1853">
        <v>5</v>
      </c>
      <c r="F566" s="1848" t="s">
        <v>24361</v>
      </c>
      <c r="G566" s="1848" t="s">
        <v>994</v>
      </c>
      <c r="H566" s="1853">
        <v>4</v>
      </c>
      <c r="I566" s="1848" t="s">
        <v>5445</v>
      </c>
      <c r="J566" s="1848" t="s">
        <v>994</v>
      </c>
      <c r="K566" s="1853">
        <v>90</v>
      </c>
      <c r="L566" s="1853">
        <v>2</v>
      </c>
      <c r="M566" s="1848" t="s">
        <v>5451</v>
      </c>
      <c r="N566" s="1853">
        <v>9.5</v>
      </c>
      <c r="O566" s="1848" t="s">
        <v>998</v>
      </c>
      <c r="P566" s="1853">
        <v>2</v>
      </c>
      <c r="Q566" s="1848" t="s">
        <v>5452</v>
      </c>
      <c r="R566" s="1853"/>
      <c r="S566" s="1853">
        <v>100</v>
      </c>
      <c r="T566" s="1853">
        <v>50</v>
      </c>
      <c r="U566" s="1853"/>
      <c r="V566" s="1853">
        <v>2</v>
      </c>
      <c r="W566" s="1848" t="s">
        <v>13282</v>
      </c>
      <c r="X566" s="1848"/>
      <c r="Y566" s="1853">
        <v>1204</v>
      </c>
      <c r="Z566" s="1848" t="s">
        <v>998</v>
      </c>
      <c r="AA566" s="1853">
        <v>1</v>
      </c>
      <c r="AB566" s="1848" t="s">
        <v>1220</v>
      </c>
      <c r="AC566" s="1848" t="s">
        <v>994</v>
      </c>
      <c r="AD566" s="1848" t="s">
        <v>994</v>
      </c>
      <c r="AE566" s="1848" t="s">
        <v>994</v>
      </c>
      <c r="AF566" s="1848" t="s">
        <v>994</v>
      </c>
      <c r="AG566" s="1848" t="s">
        <v>994</v>
      </c>
      <c r="AH566" s="1848" t="s">
        <v>994</v>
      </c>
      <c r="AI566" s="1853">
        <v>1</v>
      </c>
      <c r="AJ566" s="1848" t="s">
        <v>29156</v>
      </c>
    </row>
    <row r="567" spans="1:36" ht="15">
      <c r="A567" s="1849" t="s">
        <v>20900</v>
      </c>
      <c r="B567" s="1850" t="s">
        <v>26812</v>
      </c>
      <c r="C567" s="1854">
        <v>2</v>
      </c>
      <c r="D567" s="1850" t="s">
        <v>5416</v>
      </c>
      <c r="E567" s="1854">
        <v>5</v>
      </c>
      <c r="F567" s="1850" t="s">
        <v>24361</v>
      </c>
      <c r="G567" s="1850" t="s">
        <v>994</v>
      </c>
      <c r="H567" s="1854">
        <v>4</v>
      </c>
      <c r="I567" s="1850" t="s">
        <v>5445</v>
      </c>
      <c r="J567" s="1850" t="s">
        <v>994</v>
      </c>
      <c r="K567" s="1854">
        <v>90</v>
      </c>
      <c r="L567" s="1854">
        <v>2</v>
      </c>
      <c r="M567" s="1850" t="s">
        <v>5451</v>
      </c>
      <c r="N567" s="1854">
        <v>9.5</v>
      </c>
      <c r="O567" s="1850" t="s">
        <v>998</v>
      </c>
      <c r="P567" s="1854">
        <v>2</v>
      </c>
      <c r="Q567" s="1850" t="s">
        <v>5452</v>
      </c>
      <c r="R567" s="1854"/>
      <c r="S567" s="1854">
        <v>100</v>
      </c>
      <c r="T567" s="1854">
        <v>50</v>
      </c>
      <c r="U567" s="1854"/>
      <c r="V567" s="1854">
        <v>2</v>
      </c>
      <c r="W567" s="1850" t="s">
        <v>13282</v>
      </c>
      <c r="X567" s="1850"/>
      <c r="Y567" s="1854">
        <v>1204</v>
      </c>
      <c r="Z567" s="1850" t="s">
        <v>998</v>
      </c>
      <c r="AA567" s="1854">
        <v>1</v>
      </c>
      <c r="AB567" s="1850" t="s">
        <v>1220</v>
      </c>
      <c r="AC567" s="1850" t="s">
        <v>994</v>
      </c>
      <c r="AD567" s="1850" t="s">
        <v>994</v>
      </c>
      <c r="AE567" s="1850" t="s">
        <v>994</v>
      </c>
      <c r="AF567" s="1850" t="s">
        <v>994</v>
      </c>
      <c r="AG567" s="1850" t="s">
        <v>994</v>
      </c>
      <c r="AH567" s="1850" t="s">
        <v>994</v>
      </c>
      <c r="AI567" s="1854">
        <v>1</v>
      </c>
      <c r="AJ567" s="1850" t="s">
        <v>29156</v>
      </c>
    </row>
    <row r="568" spans="1:36" ht="15">
      <c r="A568" s="1847" t="s">
        <v>20922</v>
      </c>
      <c r="B568" s="1848" t="s">
        <v>23210</v>
      </c>
      <c r="C568" s="1853">
        <v>2</v>
      </c>
      <c r="D568" s="1848" t="s">
        <v>5416</v>
      </c>
      <c r="E568" s="1853">
        <v>2</v>
      </c>
      <c r="F568" s="1848" t="s">
        <v>5417</v>
      </c>
      <c r="G568" s="1848" t="s">
        <v>994</v>
      </c>
      <c r="H568" s="1853">
        <v>4</v>
      </c>
      <c r="I568" s="1848" t="s">
        <v>5445</v>
      </c>
      <c r="J568" s="1848" t="s">
        <v>994</v>
      </c>
      <c r="K568" s="1853">
        <v>90</v>
      </c>
      <c r="L568" s="1853">
        <v>2</v>
      </c>
      <c r="M568" s="1848" t="s">
        <v>5451</v>
      </c>
      <c r="N568" s="1853">
        <v>9.5</v>
      </c>
      <c r="O568" s="1848" t="s">
        <v>998</v>
      </c>
      <c r="P568" s="1853">
        <v>2</v>
      </c>
      <c r="Q568" s="1848" t="s">
        <v>5452</v>
      </c>
      <c r="R568" s="1853"/>
      <c r="S568" s="1853"/>
      <c r="T568" s="1853"/>
      <c r="U568" s="1853"/>
      <c r="V568" s="1853">
        <v>2</v>
      </c>
      <c r="W568" s="1848" t="s">
        <v>13282</v>
      </c>
      <c r="X568" s="1848"/>
      <c r="Y568" s="1853">
        <v>0</v>
      </c>
      <c r="Z568" s="1848" t="s">
        <v>998</v>
      </c>
      <c r="AA568" s="1853">
        <v>1</v>
      </c>
      <c r="AB568" s="1848" t="s">
        <v>1220</v>
      </c>
      <c r="AC568" s="1848" t="s">
        <v>994</v>
      </c>
      <c r="AD568" s="1848" t="s">
        <v>994</v>
      </c>
      <c r="AE568" s="1848" t="s">
        <v>994</v>
      </c>
      <c r="AF568" s="1848" t="s">
        <v>994</v>
      </c>
      <c r="AG568" s="1848" t="s">
        <v>994</v>
      </c>
      <c r="AH568" s="1848" t="s">
        <v>994</v>
      </c>
      <c r="AI568" s="1853">
        <v>1</v>
      </c>
      <c r="AJ568" s="1848" t="s">
        <v>29156</v>
      </c>
    </row>
    <row r="569" spans="1:36" ht="15">
      <c r="A569" s="1849" t="s">
        <v>23211</v>
      </c>
      <c r="B569" s="1850" t="s">
        <v>23212</v>
      </c>
      <c r="C569" s="1854">
        <v>2</v>
      </c>
      <c r="D569" s="1850" t="s">
        <v>5416</v>
      </c>
      <c r="E569" s="1854">
        <v>2</v>
      </c>
      <c r="F569" s="1850" t="s">
        <v>5417</v>
      </c>
      <c r="G569" s="1850" t="s">
        <v>994</v>
      </c>
      <c r="H569" s="1854">
        <v>4</v>
      </c>
      <c r="I569" s="1850" t="s">
        <v>5445</v>
      </c>
      <c r="J569" s="1850" t="s">
        <v>994</v>
      </c>
      <c r="K569" s="1854">
        <v>90</v>
      </c>
      <c r="L569" s="1854">
        <v>2</v>
      </c>
      <c r="M569" s="1850" t="s">
        <v>5451</v>
      </c>
      <c r="N569" s="1854">
        <v>9.5</v>
      </c>
      <c r="O569" s="1850" t="s">
        <v>998</v>
      </c>
      <c r="P569" s="1854">
        <v>2</v>
      </c>
      <c r="Q569" s="1850" t="s">
        <v>5452</v>
      </c>
      <c r="R569" s="1854"/>
      <c r="S569" s="1854"/>
      <c r="T569" s="1854"/>
      <c r="U569" s="1854"/>
      <c r="V569" s="1854">
        <v>2</v>
      </c>
      <c r="W569" s="1850" t="s">
        <v>13282</v>
      </c>
      <c r="X569" s="1850"/>
      <c r="Y569" s="1854">
        <v>0</v>
      </c>
      <c r="Z569" s="1850" t="s">
        <v>998</v>
      </c>
      <c r="AA569" s="1854">
        <v>1</v>
      </c>
      <c r="AB569" s="1850" t="s">
        <v>1220</v>
      </c>
      <c r="AC569" s="1850" t="s">
        <v>994</v>
      </c>
      <c r="AD569" s="1850" t="s">
        <v>994</v>
      </c>
      <c r="AE569" s="1850" t="s">
        <v>994</v>
      </c>
      <c r="AF569" s="1850" t="s">
        <v>994</v>
      </c>
      <c r="AG569" s="1850" t="s">
        <v>994</v>
      </c>
      <c r="AH569" s="1850" t="s">
        <v>994</v>
      </c>
      <c r="AI569" s="1854">
        <v>1</v>
      </c>
      <c r="AJ569" s="1850" t="s">
        <v>29156</v>
      </c>
    </row>
    <row r="570" spans="1:36" ht="15">
      <c r="A570" s="1847" t="s">
        <v>20924</v>
      </c>
      <c r="B570" s="1848" t="s">
        <v>23213</v>
      </c>
      <c r="C570" s="1853">
        <v>2</v>
      </c>
      <c r="D570" s="1848" t="s">
        <v>5416</v>
      </c>
      <c r="E570" s="1853">
        <v>2</v>
      </c>
      <c r="F570" s="1848" t="s">
        <v>5417</v>
      </c>
      <c r="G570" s="1848" t="s">
        <v>994</v>
      </c>
      <c r="H570" s="1853">
        <v>4</v>
      </c>
      <c r="I570" s="1848" t="s">
        <v>5445</v>
      </c>
      <c r="J570" s="1848" t="s">
        <v>994</v>
      </c>
      <c r="K570" s="1853">
        <v>90</v>
      </c>
      <c r="L570" s="1853">
        <v>2</v>
      </c>
      <c r="M570" s="1848" t="s">
        <v>5451</v>
      </c>
      <c r="N570" s="1853">
        <v>9.5</v>
      </c>
      <c r="O570" s="1848" t="s">
        <v>998</v>
      </c>
      <c r="P570" s="1853">
        <v>2</v>
      </c>
      <c r="Q570" s="1848" t="s">
        <v>5452</v>
      </c>
      <c r="R570" s="1853"/>
      <c r="S570" s="1853"/>
      <c r="T570" s="1853"/>
      <c r="U570" s="1853"/>
      <c r="V570" s="1853">
        <v>2</v>
      </c>
      <c r="W570" s="1848" t="s">
        <v>13282</v>
      </c>
      <c r="X570" s="1848"/>
      <c r="Y570" s="1853">
        <v>0</v>
      </c>
      <c r="Z570" s="1848" t="s">
        <v>998</v>
      </c>
      <c r="AA570" s="1853">
        <v>1</v>
      </c>
      <c r="AB570" s="1848" t="s">
        <v>1220</v>
      </c>
      <c r="AC570" s="1848" t="s">
        <v>994</v>
      </c>
      <c r="AD570" s="1848" t="s">
        <v>994</v>
      </c>
      <c r="AE570" s="1848" t="s">
        <v>994</v>
      </c>
      <c r="AF570" s="1848" t="s">
        <v>994</v>
      </c>
      <c r="AG570" s="1848" t="s">
        <v>994</v>
      </c>
      <c r="AH570" s="1848" t="s">
        <v>994</v>
      </c>
      <c r="AI570" s="1853">
        <v>1</v>
      </c>
      <c r="AJ570" s="1848" t="s">
        <v>29156</v>
      </c>
    </row>
    <row r="571" spans="1:36" ht="15">
      <c r="A571" s="1849" t="s">
        <v>21756</v>
      </c>
      <c r="B571" s="1850" t="s">
        <v>23214</v>
      </c>
      <c r="C571" s="1854">
        <v>2</v>
      </c>
      <c r="D571" s="1850" t="s">
        <v>5416</v>
      </c>
      <c r="E571" s="1854">
        <v>2</v>
      </c>
      <c r="F571" s="1850" t="s">
        <v>5417</v>
      </c>
      <c r="G571" s="1850" t="s">
        <v>994</v>
      </c>
      <c r="H571" s="1854">
        <v>4</v>
      </c>
      <c r="I571" s="1850" t="s">
        <v>5445</v>
      </c>
      <c r="J571" s="1850" t="s">
        <v>994</v>
      </c>
      <c r="K571" s="1854">
        <v>90</v>
      </c>
      <c r="L571" s="1854">
        <v>2</v>
      </c>
      <c r="M571" s="1850" t="s">
        <v>5451</v>
      </c>
      <c r="N571" s="1854">
        <v>9.5</v>
      </c>
      <c r="O571" s="1850" t="s">
        <v>998</v>
      </c>
      <c r="P571" s="1854">
        <v>2</v>
      </c>
      <c r="Q571" s="1850" t="s">
        <v>5452</v>
      </c>
      <c r="R571" s="1854"/>
      <c r="S571" s="1854"/>
      <c r="T571" s="1854"/>
      <c r="U571" s="1854"/>
      <c r="V571" s="1854">
        <v>2</v>
      </c>
      <c r="W571" s="1850" t="s">
        <v>13282</v>
      </c>
      <c r="X571" s="1850"/>
      <c r="Y571" s="1854">
        <v>0</v>
      </c>
      <c r="Z571" s="1850" t="s">
        <v>998</v>
      </c>
      <c r="AA571" s="1854">
        <v>1</v>
      </c>
      <c r="AB571" s="1850" t="s">
        <v>1220</v>
      </c>
      <c r="AC571" s="1850" t="s">
        <v>994</v>
      </c>
      <c r="AD571" s="1850" t="s">
        <v>994</v>
      </c>
      <c r="AE571" s="1850" t="s">
        <v>994</v>
      </c>
      <c r="AF571" s="1850" t="s">
        <v>994</v>
      </c>
      <c r="AG571" s="1850" t="s">
        <v>994</v>
      </c>
      <c r="AH571" s="1850" t="s">
        <v>994</v>
      </c>
      <c r="AI571" s="1854">
        <v>1</v>
      </c>
      <c r="AJ571" s="1850" t="s">
        <v>29156</v>
      </c>
    </row>
    <row r="572" spans="1:36" ht="15">
      <c r="A572" s="1847" t="s">
        <v>23215</v>
      </c>
      <c r="B572" s="1848" t="s">
        <v>23216</v>
      </c>
      <c r="C572" s="1853">
        <v>2</v>
      </c>
      <c r="D572" s="1848" t="s">
        <v>5416</v>
      </c>
      <c r="E572" s="1853">
        <v>2</v>
      </c>
      <c r="F572" s="1848" t="s">
        <v>5417</v>
      </c>
      <c r="G572" s="1848" t="s">
        <v>994</v>
      </c>
      <c r="H572" s="1853">
        <v>4</v>
      </c>
      <c r="I572" s="1848" t="s">
        <v>5445</v>
      </c>
      <c r="J572" s="1848" t="s">
        <v>994</v>
      </c>
      <c r="K572" s="1853">
        <v>90</v>
      </c>
      <c r="L572" s="1853">
        <v>2</v>
      </c>
      <c r="M572" s="1848" t="s">
        <v>5451</v>
      </c>
      <c r="N572" s="1853">
        <v>9.5</v>
      </c>
      <c r="O572" s="1848" t="s">
        <v>994</v>
      </c>
      <c r="P572" s="1853">
        <v>2</v>
      </c>
      <c r="Q572" s="1848" t="s">
        <v>5452</v>
      </c>
      <c r="R572" s="1853"/>
      <c r="S572" s="1853"/>
      <c r="T572" s="1853"/>
      <c r="U572" s="1853"/>
      <c r="V572" s="1853">
        <v>2</v>
      </c>
      <c r="W572" s="1848" t="s">
        <v>13282</v>
      </c>
      <c r="X572" s="1848"/>
      <c r="Y572" s="1853">
        <v>0</v>
      </c>
      <c r="Z572" s="1848" t="s">
        <v>998</v>
      </c>
      <c r="AA572" s="1853">
        <v>1</v>
      </c>
      <c r="AB572" s="1848" t="s">
        <v>1220</v>
      </c>
      <c r="AC572" s="1848" t="s">
        <v>994</v>
      </c>
      <c r="AD572" s="1848" t="s">
        <v>994</v>
      </c>
      <c r="AE572" s="1848" t="s">
        <v>998</v>
      </c>
      <c r="AF572" s="1848" t="s">
        <v>994</v>
      </c>
      <c r="AG572" s="1848" t="s">
        <v>994</v>
      </c>
      <c r="AH572" s="1848" t="s">
        <v>994</v>
      </c>
      <c r="AI572" s="1853">
        <v>1</v>
      </c>
      <c r="AJ572" s="1848" t="s">
        <v>29156</v>
      </c>
    </row>
    <row r="573" spans="1:36" ht="15">
      <c r="A573" s="1849" t="s">
        <v>23217</v>
      </c>
      <c r="B573" s="1850" t="s">
        <v>23218</v>
      </c>
      <c r="C573" s="1854">
        <v>2</v>
      </c>
      <c r="D573" s="1850" t="s">
        <v>5416</v>
      </c>
      <c r="E573" s="1854">
        <v>2</v>
      </c>
      <c r="F573" s="1850" t="s">
        <v>5417</v>
      </c>
      <c r="G573" s="1850" t="s">
        <v>994</v>
      </c>
      <c r="H573" s="1854">
        <v>4</v>
      </c>
      <c r="I573" s="1850" t="s">
        <v>5445</v>
      </c>
      <c r="J573" s="1850" t="s">
        <v>994</v>
      </c>
      <c r="K573" s="1854">
        <v>90</v>
      </c>
      <c r="L573" s="1854">
        <v>2</v>
      </c>
      <c r="M573" s="1850" t="s">
        <v>5451</v>
      </c>
      <c r="N573" s="1854">
        <v>9.5</v>
      </c>
      <c r="O573" s="1850" t="s">
        <v>994</v>
      </c>
      <c r="P573" s="1854">
        <v>2</v>
      </c>
      <c r="Q573" s="1850" t="s">
        <v>5452</v>
      </c>
      <c r="R573" s="1854"/>
      <c r="S573" s="1854"/>
      <c r="T573" s="1854"/>
      <c r="U573" s="1854"/>
      <c r="V573" s="1854">
        <v>2</v>
      </c>
      <c r="W573" s="1850" t="s">
        <v>13282</v>
      </c>
      <c r="X573" s="1850"/>
      <c r="Y573" s="1854">
        <v>0</v>
      </c>
      <c r="Z573" s="1850" t="s">
        <v>998</v>
      </c>
      <c r="AA573" s="1854">
        <v>1</v>
      </c>
      <c r="AB573" s="1850" t="s">
        <v>1220</v>
      </c>
      <c r="AC573" s="1850" t="s">
        <v>994</v>
      </c>
      <c r="AD573" s="1850" t="s">
        <v>994</v>
      </c>
      <c r="AE573" s="1850" t="s">
        <v>998</v>
      </c>
      <c r="AF573" s="1850" t="s">
        <v>994</v>
      </c>
      <c r="AG573" s="1850" t="s">
        <v>994</v>
      </c>
      <c r="AH573" s="1850" t="s">
        <v>994</v>
      </c>
      <c r="AI573" s="1854">
        <v>1</v>
      </c>
      <c r="AJ573" s="1850" t="s">
        <v>29156</v>
      </c>
    </row>
    <row r="574" spans="1:36" ht="15">
      <c r="A574" s="1847" t="s">
        <v>23219</v>
      </c>
      <c r="B574" s="1848" t="s">
        <v>23220</v>
      </c>
      <c r="C574" s="1853">
        <v>2</v>
      </c>
      <c r="D574" s="1848" t="s">
        <v>5416</v>
      </c>
      <c r="E574" s="1853">
        <v>2</v>
      </c>
      <c r="F574" s="1848" t="s">
        <v>5417</v>
      </c>
      <c r="G574" s="1848" t="s">
        <v>994</v>
      </c>
      <c r="H574" s="1853">
        <v>4</v>
      </c>
      <c r="I574" s="1848" t="s">
        <v>5445</v>
      </c>
      <c r="J574" s="1848" t="s">
        <v>994</v>
      </c>
      <c r="K574" s="1853">
        <v>90</v>
      </c>
      <c r="L574" s="1853">
        <v>2</v>
      </c>
      <c r="M574" s="1848" t="s">
        <v>5451</v>
      </c>
      <c r="N574" s="1853">
        <v>9.5</v>
      </c>
      <c r="O574" s="1848" t="s">
        <v>994</v>
      </c>
      <c r="P574" s="1853">
        <v>2</v>
      </c>
      <c r="Q574" s="1848" t="s">
        <v>5452</v>
      </c>
      <c r="R574" s="1853"/>
      <c r="S574" s="1853"/>
      <c r="T574" s="1853"/>
      <c r="U574" s="1853"/>
      <c r="V574" s="1853">
        <v>2</v>
      </c>
      <c r="W574" s="1848" t="s">
        <v>13282</v>
      </c>
      <c r="X574" s="1848"/>
      <c r="Y574" s="1853">
        <v>0</v>
      </c>
      <c r="Z574" s="1848" t="s">
        <v>998</v>
      </c>
      <c r="AA574" s="1853">
        <v>1</v>
      </c>
      <c r="AB574" s="1848" t="s">
        <v>1220</v>
      </c>
      <c r="AC574" s="1848" t="s">
        <v>994</v>
      </c>
      <c r="AD574" s="1848" t="s">
        <v>994</v>
      </c>
      <c r="AE574" s="1848" t="s">
        <v>998</v>
      </c>
      <c r="AF574" s="1848" t="s">
        <v>994</v>
      </c>
      <c r="AG574" s="1848" t="s">
        <v>994</v>
      </c>
      <c r="AH574" s="1848" t="s">
        <v>994</v>
      </c>
      <c r="AI574" s="1853">
        <v>1</v>
      </c>
      <c r="AJ574" s="1848" t="s">
        <v>29156</v>
      </c>
    </row>
    <row r="575" spans="1:36" ht="15">
      <c r="A575" s="1849" t="s">
        <v>23221</v>
      </c>
      <c r="B575" s="1850" t="s">
        <v>23222</v>
      </c>
      <c r="C575" s="1854">
        <v>2</v>
      </c>
      <c r="D575" s="1850" t="s">
        <v>5416</v>
      </c>
      <c r="E575" s="1854">
        <v>2</v>
      </c>
      <c r="F575" s="1850" t="s">
        <v>5417</v>
      </c>
      <c r="G575" s="1850" t="s">
        <v>994</v>
      </c>
      <c r="H575" s="1854">
        <v>4</v>
      </c>
      <c r="I575" s="1850" t="s">
        <v>5445</v>
      </c>
      <c r="J575" s="1850" t="s">
        <v>994</v>
      </c>
      <c r="K575" s="1854">
        <v>90</v>
      </c>
      <c r="L575" s="1854">
        <v>2</v>
      </c>
      <c r="M575" s="1850" t="s">
        <v>5451</v>
      </c>
      <c r="N575" s="1854">
        <v>9.5</v>
      </c>
      <c r="O575" s="1850" t="s">
        <v>994</v>
      </c>
      <c r="P575" s="1854">
        <v>2</v>
      </c>
      <c r="Q575" s="1850" t="s">
        <v>5452</v>
      </c>
      <c r="R575" s="1854"/>
      <c r="S575" s="1854"/>
      <c r="T575" s="1854"/>
      <c r="U575" s="1854"/>
      <c r="V575" s="1854">
        <v>2</v>
      </c>
      <c r="W575" s="1850" t="s">
        <v>13282</v>
      </c>
      <c r="X575" s="1850"/>
      <c r="Y575" s="1854">
        <v>0</v>
      </c>
      <c r="Z575" s="1850" t="s">
        <v>998</v>
      </c>
      <c r="AA575" s="1854">
        <v>1</v>
      </c>
      <c r="AB575" s="1850" t="s">
        <v>1220</v>
      </c>
      <c r="AC575" s="1850" t="s">
        <v>994</v>
      </c>
      <c r="AD575" s="1850" t="s">
        <v>994</v>
      </c>
      <c r="AE575" s="1850" t="s">
        <v>998</v>
      </c>
      <c r="AF575" s="1850" t="s">
        <v>994</v>
      </c>
      <c r="AG575" s="1850" t="s">
        <v>994</v>
      </c>
      <c r="AH575" s="1850" t="s">
        <v>994</v>
      </c>
      <c r="AI575" s="1854">
        <v>1</v>
      </c>
      <c r="AJ575" s="1850" t="s">
        <v>29156</v>
      </c>
    </row>
    <row r="576" spans="1:36" ht="15">
      <c r="A576" s="1847" t="s">
        <v>23223</v>
      </c>
      <c r="B576" s="1848" t="s">
        <v>23224</v>
      </c>
      <c r="C576" s="1853">
        <v>2</v>
      </c>
      <c r="D576" s="1848" t="s">
        <v>5416</v>
      </c>
      <c r="E576" s="1853">
        <v>2</v>
      </c>
      <c r="F576" s="1848" t="s">
        <v>5417</v>
      </c>
      <c r="G576" s="1848" t="s">
        <v>994</v>
      </c>
      <c r="H576" s="1853">
        <v>4</v>
      </c>
      <c r="I576" s="1848" t="s">
        <v>5445</v>
      </c>
      <c r="J576" s="1848" t="s">
        <v>994</v>
      </c>
      <c r="K576" s="1853">
        <v>90</v>
      </c>
      <c r="L576" s="1853">
        <v>2</v>
      </c>
      <c r="M576" s="1848" t="s">
        <v>5451</v>
      </c>
      <c r="N576" s="1853">
        <v>9.5</v>
      </c>
      <c r="O576" s="1848" t="s">
        <v>994</v>
      </c>
      <c r="P576" s="1853">
        <v>2</v>
      </c>
      <c r="Q576" s="1848" t="s">
        <v>5452</v>
      </c>
      <c r="R576" s="1853"/>
      <c r="S576" s="1853"/>
      <c r="T576" s="1853"/>
      <c r="U576" s="1853"/>
      <c r="V576" s="1853">
        <v>2</v>
      </c>
      <c r="W576" s="1848" t="s">
        <v>13282</v>
      </c>
      <c r="X576" s="1848"/>
      <c r="Y576" s="1853">
        <v>0</v>
      </c>
      <c r="Z576" s="1848" t="s">
        <v>998</v>
      </c>
      <c r="AA576" s="1853">
        <v>1</v>
      </c>
      <c r="AB576" s="1848" t="s">
        <v>1220</v>
      </c>
      <c r="AC576" s="1848" t="s">
        <v>994</v>
      </c>
      <c r="AD576" s="1848" t="s">
        <v>994</v>
      </c>
      <c r="AE576" s="1848" t="s">
        <v>998</v>
      </c>
      <c r="AF576" s="1848" t="s">
        <v>994</v>
      </c>
      <c r="AG576" s="1848" t="s">
        <v>994</v>
      </c>
      <c r="AH576" s="1848" t="s">
        <v>994</v>
      </c>
      <c r="AI576" s="1853">
        <v>1</v>
      </c>
      <c r="AJ576" s="1848" t="s">
        <v>29156</v>
      </c>
    </row>
    <row r="577" spans="1:36" ht="15">
      <c r="A577" s="1849" t="s">
        <v>21224</v>
      </c>
      <c r="B577" s="1850" t="s">
        <v>23225</v>
      </c>
      <c r="C577" s="1854">
        <v>2</v>
      </c>
      <c r="D577" s="1850" t="s">
        <v>5416</v>
      </c>
      <c r="E577" s="1854">
        <v>2</v>
      </c>
      <c r="F577" s="1850" t="s">
        <v>5417</v>
      </c>
      <c r="G577" s="1850" t="s">
        <v>994</v>
      </c>
      <c r="H577" s="1854">
        <v>4</v>
      </c>
      <c r="I577" s="1850" t="s">
        <v>5445</v>
      </c>
      <c r="J577" s="1850" t="s">
        <v>994</v>
      </c>
      <c r="K577" s="1854">
        <v>90</v>
      </c>
      <c r="L577" s="1854">
        <v>2</v>
      </c>
      <c r="M577" s="1850" t="s">
        <v>5451</v>
      </c>
      <c r="N577" s="1854">
        <v>9.5</v>
      </c>
      <c r="O577" s="1850" t="s">
        <v>994</v>
      </c>
      <c r="P577" s="1854">
        <v>2</v>
      </c>
      <c r="Q577" s="1850" t="s">
        <v>5452</v>
      </c>
      <c r="R577" s="1854"/>
      <c r="S577" s="1854"/>
      <c r="T577" s="1854"/>
      <c r="U577" s="1854"/>
      <c r="V577" s="1854">
        <v>2</v>
      </c>
      <c r="W577" s="1850" t="s">
        <v>13282</v>
      </c>
      <c r="X577" s="1850"/>
      <c r="Y577" s="1854">
        <v>0</v>
      </c>
      <c r="Z577" s="1850" t="s">
        <v>998</v>
      </c>
      <c r="AA577" s="1854">
        <v>1</v>
      </c>
      <c r="AB577" s="1850" t="s">
        <v>1220</v>
      </c>
      <c r="AC577" s="1850" t="s">
        <v>994</v>
      </c>
      <c r="AD577" s="1850" t="s">
        <v>994</v>
      </c>
      <c r="AE577" s="1850" t="s">
        <v>998</v>
      </c>
      <c r="AF577" s="1850" t="s">
        <v>994</v>
      </c>
      <c r="AG577" s="1850" t="s">
        <v>994</v>
      </c>
      <c r="AH577" s="1850" t="s">
        <v>994</v>
      </c>
      <c r="AI577" s="1854">
        <v>1</v>
      </c>
      <c r="AJ577" s="1850" t="s">
        <v>29156</v>
      </c>
    </row>
    <row r="578" spans="1:36" ht="15">
      <c r="A578" s="1847" t="s">
        <v>23226</v>
      </c>
      <c r="B578" s="1848" t="s">
        <v>23227</v>
      </c>
      <c r="C578" s="1853">
        <v>2</v>
      </c>
      <c r="D578" s="1848" t="s">
        <v>5416</v>
      </c>
      <c r="E578" s="1853">
        <v>2</v>
      </c>
      <c r="F578" s="1848" t="s">
        <v>5417</v>
      </c>
      <c r="G578" s="1848" t="s">
        <v>994</v>
      </c>
      <c r="H578" s="1853">
        <v>4</v>
      </c>
      <c r="I578" s="1848" t="s">
        <v>5445</v>
      </c>
      <c r="J578" s="1848" t="s">
        <v>994</v>
      </c>
      <c r="K578" s="1853">
        <v>90</v>
      </c>
      <c r="L578" s="1853">
        <v>2</v>
      </c>
      <c r="M578" s="1848" t="s">
        <v>5451</v>
      </c>
      <c r="N578" s="1853">
        <v>9.5</v>
      </c>
      <c r="O578" s="1848" t="s">
        <v>994</v>
      </c>
      <c r="P578" s="1853">
        <v>2</v>
      </c>
      <c r="Q578" s="1848" t="s">
        <v>5452</v>
      </c>
      <c r="R578" s="1853"/>
      <c r="S578" s="1853"/>
      <c r="T578" s="1853"/>
      <c r="U578" s="1853"/>
      <c r="V578" s="1853">
        <v>2</v>
      </c>
      <c r="W578" s="1848" t="s">
        <v>13282</v>
      </c>
      <c r="X578" s="1848"/>
      <c r="Y578" s="1853">
        <v>0</v>
      </c>
      <c r="Z578" s="1848" t="s">
        <v>998</v>
      </c>
      <c r="AA578" s="1853">
        <v>1</v>
      </c>
      <c r="AB578" s="1848" t="s">
        <v>1220</v>
      </c>
      <c r="AC578" s="1848" t="s">
        <v>994</v>
      </c>
      <c r="AD578" s="1848" t="s">
        <v>994</v>
      </c>
      <c r="AE578" s="1848" t="s">
        <v>998</v>
      </c>
      <c r="AF578" s="1848" t="s">
        <v>994</v>
      </c>
      <c r="AG578" s="1848" t="s">
        <v>994</v>
      </c>
      <c r="AH578" s="1848" t="s">
        <v>994</v>
      </c>
      <c r="AI578" s="1853">
        <v>1</v>
      </c>
      <c r="AJ578" s="1848" t="s">
        <v>29156</v>
      </c>
    </row>
    <row r="579" spans="1:36" ht="15">
      <c r="A579" s="1849" t="s">
        <v>23228</v>
      </c>
      <c r="B579" s="1850" t="s">
        <v>23229</v>
      </c>
      <c r="C579" s="1854">
        <v>2</v>
      </c>
      <c r="D579" s="1850" t="s">
        <v>5416</v>
      </c>
      <c r="E579" s="1854">
        <v>2</v>
      </c>
      <c r="F579" s="1850" t="s">
        <v>5417</v>
      </c>
      <c r="G579" s="1850" t="s">
        <v>994</v>
      </c>
      <c r="H579" s="1854">
        <v>4</v>
      </c>
      <c r="I579" s="1850" t="s">
        <v>5445</v>
      </c>
      <c r="J579" s="1850" t="s">
        <v>994</v>
      </c>
      <c r="K579" s="1854">
        <v>90</v>
      </c>
      <c r="L579" s="1854">
        <v>2</v>
      </c>
      <c r="M579" s="1850" t="s">
        <v>5451</v>
      </c>
      <c r="N579" s="1854">
        <v>0</v>
      </c>
      <c r="O579" s="1850" t="s">
        <v>994</v>
      </c>
      <c r="P579" s="1854">
        <v>2</v>
      </c>
      <c r="Q579" s="1850" t="s">
        <v>5452</v>
      </c>
      <c r="R579" s="1854"/>
      <c r="S579" s="1854"/>
      <c r="T579" s="1854"/>
      <c r="U579" s="1854"/>
      <c r="V579" s="1854">
        <v>2</v>
      </c>
      <c r="W579" s="1850" t="s">
        <v>13282</v>
      </c>
      <c r="X579" s="1850"/>
      <c r="Y579" s="1854">
        <v>0</v>
      </c>
      <c r="Z579" s="1850" t="s">
        <v>998</v>
      </c>
      <c r="AA579" s="1854">
        <v>1</v>
      </c>
      <c r="AB579" s="1850" t="s">
        <v>1220</v>
      </c>
      <c r="AC579" s="1850" t="s">
        <v>994</v>
      </c>
      <c r="AD579" s="1850" t="s">
        <v>994</v>
      </c>
      <c r="AE579" s="1850" t="s">
        <v>998</v>
      </c>
      <c r="AF579" s="1850" t="s">
        <v>994</v>
      </c>
      <c r="AG579" s="1850" t="s">
        <v>994</v>
      </c>
      <c r="AH579" s="1850" t="s">
        <v>994</v>
      </c>
      <c r="AI579" s="1854">
        <v>1</v>
      </c>
      <c r="AJ579" s="1850" t="s">
        <v>29156</v>
      </c>
    </row>
    <row r="580" spans="1:36" ht="15">
      <c r="A580" s="1847" t="s">
        <v>23230</v>
      </c>
      <c r="B580" s="1848" t="s">
        <v>23231</v>
      </c>
      <c r="C580" s="1853">
        <v>2</v>
      </c>
      <c r="D580" s="1848" t="s">
        <v>5416</v>
      </c>
      <c r="E580" s="1853">
        <v>2</v>
      </c>
      <c r="F580" s="1848" t="s">
        <v>5417</v>
      </c>
      <c r="G580" s="1848" t="s">
        <v>994</v>
      </c>
      <c r="H580" s="1853">
        <v>4</v>
      </c>
      <c r="I580" s="1848" t="s">
        <v>5445</v>
      </c>
      <c r="J580" s="1848" t="s">
        <v>994</v>
      </c>
      <c r="K580" s="1853">
        <v>90</v>
      </c>
      <c r="L580" s="1853">
        <v>2</v>
      </c>
      <c r="M580" s="1848" t="s">
        <v>5451</v>
      </c>
      <c r="N580" s="1853">
        <v>0</v>
      </c>
      <c r="O580" s="1848" t="s">
        <v>994</v>
      </c>
      <c r="P580" s="1853">
        <v>2</v>
      </c>
      <c r="Q580" s="1848" t="s">
        <v>5452</v>
      </c>
      <c r="R580" s="1853"/>
      <c r="S580" s="1853"/>
      <c r="T580" s="1853"/>
      <c r="U580" s="1853"/>
      <c r="V580" s="1853">
        <v>2</v>
      </c>
      <c r="W580" s="1848" t="s">
        <v>13282</v>
      </c>
      <c r="X580" s="1848"/>
      <c r="Y580" s="1853">
        <v>0</v>
      </c>
      <c r="Z580" s="1848" t="s">
        <v>998</v>
      </c>
      <c r="AA580" s="1853">
        <v>1</v>
      </c>
      <c r="AB580" s="1848" t="s">
        <v>1220</v>
      </c>
      <c r="AC580" s="1848" t="s">
        <v>994</v>
      </c>
      <c r="AD580" s="1848" t="s">
        <v>994</v>
      </c>
      <c r="AE580" s="1848" t="s">
        <v>998</v>
      </c>
      <c r="AF580" s="1848" t="s">
        <v>994</v>
      </c>
      <c r="AG580" s="1848" t="s">
        <v>994</v>
      </c>
      <c r="AH580" s="1848" t="s">
        <v>994</v>
      </c>
      <c r="AI580" s="1853">
        <v>1</v>
      </c>
      <c r="AJ580" s="1848" t="s">
        <v>29156</v>
      </c>
    </row>
    <row r="581" spans="1:36" ht="15">
      <c r="A581" s="1849" t="s">
        <v>23232</v>
      </c>
      <c r="B581" s="1850" t="s">
        <v>23233</v>
      </c>
      <c r="C581" s="1854">
        <v>2</v>
      </c>
      <c r="D581" s="1850" t="s">
        <v>5416</v>
      </c>
      <c r="E581" s="1854">
        <v>2</v>
      </c>
      <c r="F581" s="1850" t="s">
        <v>5417</v>
      </c>
      <c r="G581" s="1850" t="s">
        <v>994</v>
      </c>
      <c r="H581" s="1854">
        <v>4</v>
      </c>
      <c r="I581" s="1850" t="s">
        <v>5445</v>
      </c>
      <c r="J581" s="1850" t="s">
        <v>994</v>
      </c>
      <c r="K581" s="1854">
        <v>90</v>
      </c>
      <c r="L581" s="1854">
        <v>2</v>
      </c>
      <c r="M581" s="1850" t="s">
        <v>5451</v>
      </c>
      <c r="N581" s="1854">
        <v>0</v>
      </c>
      <c r="O581" s="1850" t="s">
        <v>994</v>
      </c>
      <c r="P581" s="1854">
        <v>2</v>
      </c>
      <c r="Q581" s="1850" t="s">
        <v>5452</v>
      </c>
      <c r="R581" s="1854"/>
      <c r="S581" s="1854"/>
      <c r="T581" s="1854"/>
      <c r="U581" s="1854"/>
      <c r="V581" s="1854">
        <v>2</v>
      </c>
      <c r="W581" s="1850" t="s">
        <v>13282</v>
      </c>
      <c r="X581" s="1850"/>
      <c r="Y581" s="1854">
        <v>0</v>
      </c>
      <c r="Z581" s="1850" t="s">
        <v>998</v>
      </c>
      <c r="AA581" s="1854">
        <v>1</v>
      </c>
      <c r="AB581" s="1850" t="s">
        <v>1220</v>
      </c>
      <c r="AC581" s="1850" t="s">
        <v>994</v>
      </c>
      <c r="AD581" s="1850" t="s">
        <v>994</v>
      </c>
      <c r="AE581" s="1850" t="s">
        <v>998</v>
      </c>
      <c r="AF581" s="1850" t="s">
        <v>994</v>
      </c>
      <c r="AG581" s="1850" t="s">
        <v>994</v>
      </c>
      <c r="AH581" s="1850" t="s">
        <v>994</v>
      </c>
      <c r="AI581" s="1854">
        <v>1</v>
      </c>
      <c r="AJ581" s="1850" t="s">
        <v>29156</v>
      </c>
    </row>
    <row r="582" spans="1:36" ht="15">
      <c r="A582" s="1847" t="s">
        <v>23234</v>
      </c>
      <c r="B582" s="1848" t="s">
        <v>23235</v>
      </c>
      <c r="C582" s="1853">
        <v>2</v>
      </c>
      <c r="D582" s="1848" t="s">
        <v>5416</v>
      </c>
      <c r="E582" s="1853">
        <v>2</v>
      </c>
      <c r="F582" s="1848" t="s">
        <v>5417</v>
      </c>
      <c r="G582" s="1848" t="s">
        <v>994</v>
      </c>
      <c r="H582" s="1853">
        <v>4</v>
      </c>
      <c r="I582" s="1848" t="s">
        <v>5445</v>
      </c>
      <c r="J582" s="1848" t="s">
        <v>994</v>
      </c>
      <c r="K582" s="1853">
        <v>90</v>
      </c>
      <c r="L582" s="1853">
        <v>2</v>
      </c>
      <c r="M582" s="1848" t="s">
        <v>5451</v>
      </c>
      <c r="N582" s="1853">
        <v>0</v>
      </c>
      <c r="O582" s="1848" t="s">
        <v>994</v>
      </c>
      <c r="P582" s="1853">
        <v>2</v>
      </c>
      <c r="Q582" s="1848" t="s">
        <v>5452</v>
      </c>
      <c r="R582" s="1853"/>
      <c r="S582" s="1853"/>
      <c r="T582" s="1853"/>
      <c r="U582" s="1853"/>
      <c r="V582" s="1853">
        <v>2</v>
      </c>
      <c r="W582" s="1848" t="s">
        <v>13282</v>
      </c>
      <c r="X582" s="1848"/>
      <c r="Y582" s="1853">
        <v>0</v>
      </c>
      <c r="Z582" s="1848" t="s">
        <v>998</v>
      </c>
      <c r="AA582" s="1853">
        <v>1</v>
      </c>
      <c r="AB582" s="1848" t="s">
        <v>1220</v>
      </c>
      <c r="AC582" s="1848" t="s">
        <v>994</v>
      </c>
      <c r="AD582" s="1848" t="s">
        <v>994</v>
      </c>
      <c r="AE582" s="1848" t="s">
        <v>998</v>
      </c>
      <c r="AF582" s="1848" t="s">
        <v>994</v>
      </c>
      <c r="AG582" s="1848" t="s">
        <v>994</v>
      </c>
      <c r="AH582" s="1848" t="s">
        <v>994</v>
      </c>
      <c r="AI582" s="1853">
        <v>1</v>
      </c>
      <c r="AJ582" s="1848" t="s">
        <v>29156</v>
      </c>
    </row>
    <row r="583" spans="1:36" ht="15">
      <c r="A583" s="1849" t="s">
        <v>23236</v>
      </c>
      <c r="B583" s="1850" t="s">
        <v>23237</v>
      </c>
      <c r="C583" s="1854">
        <v>2</v>
      </c>
      <c r="D583" s="1850" t="s">
        <v>5416</v>
      </c>
      <c r="E583" s="1854">
        <v>2</v>
      </c>
      <c r="F583" s="1850" t="s">
        <v>5417</v>
      </c>
      <c r="G583" s="1850" t="s">
        <v>994</v>
      </c>
      <c r="H583" s="1854">
        <v>4</v>
      </c>
      <c r="I583" s="1850" t="s">
        <v>5445</v>
      </c>
      <c r="J583" s="1850" t="s">
        <v>994</v>
      </c>
      <c r="K583" s="1854">
        <v>90</v>
      </c>
      <c r="L583" s="1854">
        <v>2</v>
      </c>
      <c r="M583" s="1850" t="s">
        <v>5451</v>
      </c>
      <c r="N583" s="1854">
        <v>0</v>
      </c>
      <c r="O583" s="1850" t="s">
        <v>994</v>
      </c>
      <c r="P583" s="1854">
        <v>2</v>
      </c>
      <c r="Q583" s="1850" t="s">
        <v>5452</v>
      </c>
      <c r="R583" s="1854"/>
      <c r="S583" s="1854"/>
      <c r="T583" s="1854"/>
      <c r="U583" s="1854"/>
      <c r="V583" s="1854">
        <v>2</v>
      </c>
      <c r="W583" s="1850" t="s">
        <v>13282</v>
      </c>
      <c r="X583" s="1850"/>
      <c r="Y583" s="1854">
        <v>0</v>
      </c>
      <c r="Z583" s="1850" t="s">
        <v>998</v>
      </c>
      <c r="AA583" s="1854">
        <v>1</v>
      </c>
      <c r="AB583" s="1850" t="s">
        <v>1220</v>
      </c>
      <c r="AC583" s="1850" t="s">
        <v>994</v>
      </c>
      <c r="AD583" s="1850" t="s">
        <v>994</v>
      </c>
      <c r="AE583" s="1850" t="s">
        <v>998</v>
      </c>
      <c r="AF583" s="1850" t="s">
        <v>994</v>
      </c>
      <c r="AG583" s="1850" t="s">
        <v>994</v>
      </c>
      <c r="AH583" s="1850" t="s">
        <v>994</v>
      </c>
      <c r="AI583" s="1854">
        <v>1</v>
      </c>
      <c r="AJ583" s="1850" t="s">
        <v>29156</v>
      </c>
    </row>
    <row r="584" spans="1:36" ht="15">
      <c r="A584" s="1847" t="s">
        <v>23238</v>
      </c>
      <c r="B584" s="1848" t="s">
        <v>23239</v>
      </c>
      <c r="C584" s="1853">
        <v>2</v>
      </c>
      <c r="D584" s="1848" t="s">
        <v>5416</v>
      </c>
      <c r="E584" s="1853">
        <v>2</v>
      </c>
      <c r="F584" s="1848" t="s">
        <v>5417</v>
      </c>
      <c r="G584" s="1848" t="s">
        <v>994</v>
      </c>
      <c r="H584" s="1853">
        <v>4</v>
      </c>
      <c r="I584" s="1848" t="s">
        <v>5445</v>
      </c>
      <c r="J584" s="1848" t="s">
        <v>994</v>
      </c>
      <c r="K584" s="1853">
        <v>90</v>
      </c>
      <c r="L584" s="1853">
        <v>2</v>
      </c>
      <c r="M584" s="1848" t="s">
        <v>5451</v>
      </c>
      <c r="N584" s="1853">
        <v>0</v>
      </c>
      <c r="O584" s="1848" t="s">
        <v>994</v>
      </c>
      <c r="P584" s="1853">
        <v>2</v>
      </c>
      <c r="Q584" s="1848" t="s">
        <v>5452</v>
      </c>
      <c r="R584" s="1853"/>
      <c r="S584" s="1853"/>
      <c r="T584" s="1853"/>
      <c r="U584" s="1853"/>
      <c r="V584" s="1853">
        <v>2</v>
      </c>
      <c r="W584" s="1848" t="s">
        <v>13282</v>
      </c>
      <c r="X584" s="1848"/>
      <c r="Y584" s="1853">
        <v>0</v>
      </c>
      <c r="Z584" s="1848" t="s">
        <v>998</v>
      </c>
      <c r="AA584" s="1853">
        <v>1</v>
      </c>
      <c r="AB584" s="1848" t="s">
        <v>1220</v>
      </c>
      <c r="AC584" s="1848" t="s">
        <v>994</v>
      </c>
      <c r="AD584" s="1848" t="s">
        <v>994</v>
      </c>
      <c r="AE584" s="1848" t="s">
        <v>998</v>
      </c>
      <c r="AF584" s="1848" t="s">
        <v>994</v>
      </c>
      <c r="AG584" s="1848" t="s">
        <v>994</v>
      </c>
      <c r="AH584" s="1848" t="s">
        <v>994</v>
      </c>
      <c r="AI584" s="1853">
        <v>1</v>
      </c>
      <c r="AJ584" s="1848" t="s">
        <v>29156</v>
      </c>
    </row>
    <row r="585" spans="1:36" ht="15">
      <c r="A585" s="1849" t="s">
        <v>23240</v>
      </c>
      <c r="B585" s="1850" t="s">
        <v>23241</v>
      </c>
      <c r="C585" s="1854">
        <v>2</v>
      </c>
      <c r="D585" s="1850" t="s">
        <v>5416</v>
      </c>
      <c r="E585" s="1854">
        <v>2</v>
      </c>
      <c r="F585" s="1850" t="s">
        <v>5417</v>
      </c>
      <c r="G585" s="1850" t="s">
        <v>994</v>
      </c>
      <c r="H585" s="1854">
        <v>4</v>
      </c>
      <c r="I585" s="1850" t="s">
        <v>5445</v>
      </c>
      <c r="J585" s="1850" t="s">
        <v>994</v>
      </c>
      <c r="K585" s="1854">
        <v>90</v>
      </c>
      <c r="L585" s="1854">
        <v>2</v>
      </c>
      <c r="M585" s="1850" t="s">
        <v>5451</v>
      </c>
      <c r="N585" s="1854">
        <v>0</v>
      </c>
      <c r="O585" s="1850" t="s">
        <v>994</v>
      </c>
      <c r="P585" s="1854">
        <v>2</v>
      </c>
      <c r="Q585" s="1850" t="s">
        <v>5452</v>
      </c>
      <c r="R585" s="1854"/>
      <c r="S585" s="1854"/>
      <c r="T585" s="1854"/>
      <c r="U585" s="1854"/>
      <c r="V585" s="1854">
        <v>2</v>
      </c>
      <c r="W585" s="1850" t="s">
        <v>13282</v>
      </c>
      <c r="X585" s="1850"/>
      <c r="Y585" s="1854">
        <v>0</v>
      </c>
      <c r="Z585" s="1850" t="s">
        <v>998</v>
      </c>
      <c r="AA585" s="1854">
        <v>1</v>
      </c>
      <c r="AB585" s="1850" t="s">
        <v>1220</v>
      </c>
      <c r="AC585" s="1850" t="s">
        <v>994</v>
      </c>
      <c r="AD585" s="1850" t="s">
        <v>994</v>
      </c>
      <c r="AE585" s="1850" t="s">
        <v>998</v>
      </c>
      <c r="AF585" s="1850" t="s">
        <v>994</v>
      </c>
      <c r="AG585" s="1850" t="s">
        <v>994</v>
      </c>
      <c r="AH585" s="1850" t="s">
        <v>994</v>
      </c>
      <c r="AI585" s="1854">
        <v>1</v>
      </c>
      <c r="AJ585" s="1850" t="s">
        <v>29156</v>
      </c>
    </row>
    <row r="586" spans="1:36" ht="15">
      <c r="A586" s="1847" t="s">
        <v>23242</v>
      </c>
      <c r="B586" s="1848" t="s">
        <v>23243</v>
      </c>
      <c r="C586" s="1853">
        <v>2</v>
      </c>
      <c r="D586" s="1848" t="s">
        <v>5416</v>
      </c>
      <c r="E586" s="1853">
        <v>2</v>
      </c>
      <c r="F586" s="1848" t="s">
        <v>5417</v>
      </c>
      <c r="G586" s="1848" t="s">
        <v>994</v>
      </c>
      <c r="H586" s="1853">
        <v>4</v>
      </c>
      <c r="I586" s="1848" t="s">
        <v>5445</v>
      </c>
      <c r="J586" s="1848" t="s">
        <v>994</v>
      </c>
      <c r="K586" s="1853">
        <v>90</v>
      </c>
      <c r="L586" s="1853">
        <v>2</v>
      </c>
      <c r="M586" s="1848" t="s">
        <v>5451</v>
      </c>
      <c r="N586" s="1853">
        <v>0</v>
      </c>
      <c r="O586" s="1848" t="s">
        <v>994</v>
      </c>
      <c r="P586" s="1853">
        <v>2</v>
      </c>
      <c r="Q586" s="1848" t="s">
        <v>5452</v>
      </c>
      <c r="R586" s="1853"/>
      <c r="S586" s="1853"/>
      <c r="T586" s="1853"/>
      <c r="U586" s="1853"/>
      <c r="V586" s="1853">
        <v>2</v>
      </c>
      <c r="W586" s="1848" t="s">
        <v>13282</v>
      </c>
      <c r="X586" s="1848"/>
      <c r="Y586" s="1853">
        <v>0</v>
      </c>
      <c r="Z586" s="1848" t="s">
        <v>998</v>
      </c>
      <c r="AA586" s="1853">
        <v>1</v>
      </c>
      <c r="AB586" s="1848" t="s">
        <v>1220</v>
      </c>
      <c r="AC586" s="1848" t="s">
        <v>994</v>
      </c>
      <c r="AD586" s="1848" t="s">
        <v>994</v>
      </c>
      <c r="AE586" s="1848" t="s">
        <v>998</v>
      </c>
      <c r="AF586" s="1848" t="s">
        <v>994</v>
      </c>
      <c r="AG586" s="1848" t="s">
        <v>994</v>
      </c>
      <c r="AH586" s="1848" t="s">
        <v>994</v>
      </c>
      <c r="AI586" s="1853">
        <v>1</v>
      </c>
      <c r="AJ586" s="1848" t="s">
        <v>29156</v>
      </c>
    </row>
    <row r="587" spans="1:36" ht="15">
      <c r="A587" s="1849" t="s">
        <v>21226</v>
      </c>
      <c r="B587" s="1850" t="s">
        <v>23244</v>
      </c>
      <c r="C587" s="1854">
        <v>2</v>
      </c>
      <c r="D587" s="1850" t="s">
        <v>5416</v>
      </c>
      <c r="E587" s="1854">
        <v>2</v>
      </c>
      <c r="F587" s="1850" t="s">
        <v>5417</v>
      </c>
      <c r="G587" s="1850" t="s">
        <v>994</v>
      </c>
      <c r="H587" s="1854">
        <v>4</v>
      </c>
      <c r="I587" s="1850" t="s">
        <v>5445</v>
      </c>
      <c r="J587" s="1850" t="s">
        <v>994</v>
      </c>
      <c r="K587" s="1854">
        <v>90</v>
      </c>
      <c r="L587" s="1854">
        <v>2</v>
      </c>
      <c r="M587" s="1850" t="s">
        <v>5451</v>
      </c>
      <c r="N587" s="1854">
        <v>0</v>
      </c>
      <c r="O587" s="1850" t="s">
        <v>998</v>
      </c>
      <c r="P587" s="1854">
        <v>2</v>
      </c>
      <c r="Q587" s="1850" t="s">
        <v>5452</v>
      </c>
      <c r="R587" s="1854"/>
      <c r="S587" s="1854"/>
      <c r="T587" s="1854"/>
      <c r="U587" s="1854"/>
      <c r="V587" s="1854">
        <v>2</v>
      </c>
      <c r="W587" s="1850" t="s">
        <v>13282</v>
      </c>
      <c r="X587" s="1850"/>
      <c r="Y587" s="1854">
        <v>0</v>
      </c>
      <c r="Z587" s="1850" t="s">
        <v>998</v>
      </c>
      <c r="AA587" s="1854">
        <v>1</v>
      </c>
      <c r="AB587" s="1850" t="s">
        <v>1220</v>
      </c>
      <c r="AC587" s="1850" t="s">
        <v>994</v>
      </c>
      <c r="AD587" s="1850" t="s">
        <v>994</v>
      </c>
      <c r="AE587" s="1850" t="s">
        <v>994</v>
      </c>
      <c r="AF587" s="1850" t="s">
        <v>994</v>
      </c>
      <c r="AG587" s="1850" t="s">
        <v>994</v>
      </c>
      <c r="AH587" s="1850" t="s">
        <v>994</v>
      </c>
      <c r="AI587" s="1854">
        <v>1</v>
      </c>
      <c r="AJ587" s="1850" t="s">
        <v>29156</v>
      </c>
    </row>
    <row r="588" spans="1:36" ht="15">
      <c r="A588" s="1847" t="s">
        <v>23245</v>
      </c>
      <c r="B588" s="1848" t="s">
        <v>23246</v>
      </c>
      <c r="C588" s="1853">
        <v>2</v>
      </c>
      <c r="D588" s="1848" t="s">
        <v>5416</v>
      </c>
      <c r="E588" s="1853">
        <v>2</v>
      </c>
      <c r="F588" s="1848" t="s">
        <v>5417</v>
      </c>
      <c r="G588" s="1848" t="s">
        <v>994</v>
      </c>
      <c r="H588" s="1853">
        <v>4</v>
      </c>
      <c r="I588" s="1848" t="s">
        <v>5445</v>
      </c>
      <c r="J588" s="1848" t="s">
        <v>994</v>
      </c>
      <c r="K588" s="1853">
        <v>90</v>
      </c>
      <c r="L588" s="1853">
        <v>2</v>
      </c>
      <c r="M588" s="1848" t="s">
        <v>5451</v>
      </c>
      <c r="N588" s="1853">
        <v>22</v>
      </c>
      <c r="O588" s="1848" t="s">
        <v>994</v>
      </c>
      <c r="P588" s="1853">
        <v>2</v>
      </c>
      <c r="Q588" s="1848" t="s">
        <v>5452</v>
      </c>
      <c r="R588" s="1853"/>
      <c r="S588" s="1853"/>
      <c r="T588" s="1853"/>
      <c r="U588" s="1853"/>
      <c r="V588" s="1853">
        <v>2</v>
      </c>
      <c r="W588" s="1848" t="s">
        <v>13282</v>
      </c>
      <c r="X588" s="1848"/>
      <c r="Y588" s="1853">
        <v>0</v>
      </c>
      <c r="Z588" s="1848" t="s">
        <v>998</v>
      </c>
      <c r="AA588" s="1853">
        <v>1</v>
      </c>
      <c r="AB588" s="1848" t="s">
        <v>1220</v>
      </c>
      <c r="AC588" s="1848" t="s">
        <v>994</v>
      </c>
      <c r="AD588" s="1848" t="s">
        <v>994</v>
      </c>
      <c r="AE588" s="1848" t="s">
        <v>998</v>
      </c>
      <c r="AF588" s="1848" t="s">
        <v>994</v>
      </c>
      <c r="AG588" s="1848" t="s">
        <v>994</v>
      </c>
      <c r="AH588" s="1848" t="s">
        <v>994</v>
      </c>
      <c r="AI588" s="1853">
        <v>1</v>
      </c>
      <c r="AJ588" s="1848" t="s">
        <v>29156</v>
      </c>
    </row>
    <row r="589" spans="1:36" ht="15">
      <c r="A589" s="1849" t="s">
        <v>21000</v>
      </c>
      <c r="B589" s="1850" t="s">
        <v>23247</v>
      </c>
      <c r="C589" s="1854">
        <v>2</v>
      </c>
      <c r="D589" s="1850" t="s">
        <v>5416</v>
      </c>
      <c r="E589" s="1854">
        <v>2</v>
      </c>
      <c r="F589" s="1850" t="s">
        <v>5417</v>
      </c>
      <c r="G589" s="1850" t="s">
        <v>994</v>
      </c>
      <c r="H589" s="1854">
        <v>4</v>
      </c>
      <c r="I589" s="1850" t="s">
        <v>5445</v>
      </c>
      <c r="J589" s="1850" t="s">
        <v>994</v>
      </c>
      <c r="K589" s="1854">
        <v>90</v>
      </c>
      <c r="L589" s="1854">
        <v>2</v>
      </c>
      <c r="M589" s="1850" t="s">
        <v>5451</v>
      </c>
      <c r="N589" s="1854">
        <v>22</v>
      </c>
      <c r="O589" s="1850" t="s">
        <v>994</v>
      </c>
      <c r="P589" s="1854">
        <v>2</v>
      </c>
      <c r="Q589" s="1850" t="s">
        <v>5452</v>
      </c>
      <c r="R589" s="1854"/>
      <c r="S589" s="1854"/>
      <c r="T589" s="1854"/>
      <c r="U589" s="1854"/>
      <c r="V589" s="1854">
        <v>2</v>
      </c>
      <c r="W589" s="1850" t="s">
        <v>13282</v>
      </c>
      <c r="X589" s="1850"/>
      <c r="Y589" s="1854">
        <v>0</v>
      </c>
      <c r="Z589" s="1850" t="s">
        <v>998</v>
      </c>
      <c r="AA589" s="1854">
        <v>1</v>
      </c>
      <c r="AB589" s="1850" t="s">
        <v>1220</v>
      </c>
      <c r="AC589" s="1850" t="s">
        <v>994</v>
      </c>
      <c r="AD589" s="1850" t="s">
        <v>994</v>
      </c>
      <c r="AE589" s="1850" t="s">
        <v>998</v>
      </c>
      <c r="AF589" s="1850" t="s">
        <v>994</v>
      </c>
      <c r="AG589" s="1850" t="s">
        <v>994</v>
      </c>
      <c r="AH589" s="1850" t="s">
        <v>994</v>
      </c>
      <c r="AI589" s="1854">
        <v>1</v>
      </c>
      <c r="AJ589" s="1850" t="s">
        <v>29156</v>
      </c>
    </row>
    <row r="590" spans="1:36" ht="15">
      <c r="A590" s="1847" t="s">
        <v>21002</v>
      </c>
      <c r="B590" s="1848" t="s">
        <v>23248</v>
      </c>
      <c r="C590" s="1853">
        <v>2</v>
      </c>
      <c r="D590" s="1848" t="s">
        <v>5416</v>
      </c>
      <c r="E590" s="1853">
        <v>2</v>
      </c>
      <c r="F590" s="1848" t="s">
        <v>5417</v>
      </c>
      <c r="G590" s="1848" t="s">
        <v>994</v>
      </c>
      <c r="H590" s="1853">
        <v>4</v>
      </c>
      <c r="I590" s="1848" t="s">
        <v>5445</v>
      </c>
      <c r="J590" s="1848" t="s">
        <v>994</v>
      </c>
      <c r="K590" s="1853">
        <v>90</v>
      </c>
      <c r="L590" s="1853">
        <v>2</v>
      </c>
      <c r="M590" s="1848" t="s">
        <v>5451</v>
      </c>
      <c r="N590" s="1853">
        <v>22</v>
      </c>
      <c r="O590" s="1848" t="s">
        <v>994</v>
      </c>
      <c r="P590" s="1853">
        <v>2</v>
      </c>
      <c r="Q590" s="1848" t="s">
        <v>5452</v>
      </c>
      <c r="R590" s="1853"/>
      <c r="S590" s="1853"/>
      <c r="T590" s="1853"/>
      <c r="U590" s="1853"/>
      <c r="V590" s="1853">
        <v>2</v>
      </c>
      <c r="W590" s="1848" t="s">
        <v>13282</v>
      </c>
      <c r="X590" s="1848"/>
      <c r="Y590" s="1853">
        <v>0</v>
      </c>
      <c r="Z590" s="1848" t="s">
        <v>998</v>
      </c>
      <c r="AA590" s="1853">
        <v>1</v>
      </c>
      <c r="AB590" s="1848" t="s">
        <v>1220</v>
      </c>
      <c r="AC590" s="1848" t="s">
        <v>994</v>
      </c>
      <c r="AD590" s="1848" t="s">
        <v>994</v>
      </c>
      <c r="AE590" s="1848" t="s">
        <v>998</v>
      </c>
      <c r="AF590" s="1848" t="s">
        <v>994</v>
      </c>
      <c r="AG590" s="1848" t="s">
        <v>994</v>
      </c>
      <c r="AH590" s="1848" t="s">
        <v>994</v>
      </c>
      <c r="AI590" s="1853">
        <v>1</v>
      </c>
      <c r="AJ590" s="1848" t="s">
        <v>29156</v>
      </c>
    </row>
    <row r="591" spans="1:36" ht="15">
      <c r="A591" s="1849" t="s">
        <v>23249</v>
      </c>
      <c r="B591" s="1850" t="s">
        <v>23250</v>
      </c>
      <c r="C591" s="1854">
        <v>2</v>
      </c>
      <c r="D591" s="1850" t="s">
        <v>5416</v>
      </c>
      <c r="E591" s="1854">
        <v>2</v>
      </c>
      <c r="F591" s="1850" t="s">
        <v>5417</v>
      </c>
      <c r="G591" s="1850" t="s">
        <v>994</v>
      </c>
      <c r="H591" s="1854">
        <v>4</v>
      </c>
      <c r="I591" s="1850" t="s">
        <v>5445</v>
      </c>
      <c r="J591" s="1850" t="s">
        <v>994</v>
      </c>
      <c r="K591" s="1854">
        <v>90</v>
      </c>
      <c r="L591" s="1854">
        <v>2</v>
      </c>
      <c r="M591" s="1850" t="s">
        <v>5451</v>
      </c>
      <c r="N591" s="1854">
        <v>22</v>
      </c>
      <c r="O591" s="1850" t="s">
        <v>994</v>
      </c>
      <c r="P591" s="1854">
        <v>2</v>
      </c>
      <c r="Q591" s="1850" t="s">
        <v>5452</v>
      </c>
      <c r="R591" s="1854"/>
      <c r="S591" s="1854"/>
      <c r="T591" s="1854"/>
      <c r="U591" s="1854"/>
      <c r="V591" s="1854">
        <v>2</v>
      </c>
      <c r="W591" s="1850" t="s">
        <v>13282</v>
      </c>
      <c r="X591" s="1850"/>
      <c r="Y591" s="1854">
        <v>0</v>
      </c>
      <c r="Z591" s="1850" t="s">
        <v>998</v>
      </c>
      <c r="AA591" s="1854">
        <v>1</v>
      </c>
      <c r="AB591" s="1850" t="s">
        <v>1220</v>
      </c>
      <c r="AC591" s="1850" t="s">
        <v>994</v>
      </c>
      <c r="AD591" s="1850" t="s">
        <v>994</v>
      </c>
      <c r="AE591" s="1850" t="s">
        <v>998</v>
      </c>
      <c r="AF591" s="1850" t="s">
        <v>994</v>
      </c>
      <c r="AG591" s="1850" t="s">
        <v>994</v>
      </c>
      <c r="AH591" s="1850" t="s">
        <v>994</v>
      </c>
      <c r="AI591" s="1854">
        <v>1</v>
      </c>
      <c r="AJ591" s="1850" t="s">
        <v>29156</v>
      </c>
    </row>
    <row r="592" spans="1:36" ht="15">
      <c r="A592" s="1847" t="s">
        <v>23251</v>
      </c>
      <c r="B592" s="1848" t="s">
        <v>23252</v>
      </c>
      <c r="C592" s="1853">
        <v>2</v>
      </c>
      <c r="D592" s="1848" t="s">
        <v>5416</v>
      </c>
      <c r="E592" s="1853">
        <v>2</v>
      </c>
      <c r="F592" s="1848" t="s">
        <v>5417</v>
      </c>
      <c r="G592" s="1848" t="s">
        <v>994</v>
      </c>
      <c r="H592" s="1853">
        <v>4</v>
      </c>
      <c r="I592" s="1848" t="s">
        <v>5445</v>
      </c>
      <c r="J592" s="1848" t="s">
        <v>994</v>
      </c>
      <c r="K592" s="1853">
        <v>90</v>
      </c>
      <c r="L592" s="1853">
        <v>2</v>
      </c>
      <c r="M592" s="1848" t="s">
        <v>5451</v>
      </c>
      <c r="N592" s="1853">
        <v>22</v>
      </c>
      <c r="O592" s="1848" t="s">
        <v>994</v>
      </c>
      <c r="P592" s="1853">
        <v>2</v>
      </c>
      <c r="Q592" s="1848" t="s">
        <v>5452</v>
      </c>
      <c r="R592" s="1853"/>
      <c r="S592" s="1853"/>
      <c r="T592" s="1853"/>
      <c r="U592" s="1853"/>
      <c r="V592" s="1853">
        <v>2</v>
      </c>
      <c r="W592" s="1848" t="s">
        <v>13282</v>
      </c>
      <c r="X592" s="1848"/>
      <c r="Y592" s="1853">
        <v>0</v>
      </c>
      <c r="Z592" s="1848" t="s">
        <v>998</v>
      </c>
      <c r="AA592" s="1853">
        <v>1</v>
      </c>
      <c r="AB592" s="1848" t="s">
        <v>1220</v>
      </c>
      <c r="AC592" s="1848" t="s">
        <v>994</v>
      </c>
      <c r="AD592" s="1848" t="s">
        <v>994</v>
      </c>
      <c r="AE592" s="1848" t="s">
        <v>998</v>
      </c>
      <c r="AF592" s="1848" t="s">
        <v>994</v>
      </c>
      <c r="AG592" s="1848" t="s">
        <v>994</v>
      </c>
      <c r="AH592" s="1848" t="s">
        <v>994</v>
      </c>
      <c r="AI592" s="1853">
        <v>1</v>
      </c>
      <c r="AJ592" s="1848" t="s">
        <v>29156</v>
      </c>
    </row>
    <row r="593" spans="1:36" ht="15">
      <c r="A593" s="1849" t="s">
        <v>23253</v>
      </c>
      <c r="B593" s="1850" t="s">
        <v>23254</v>
      </c>
      <c r="C593" s="1854">
        <v>2</v>
      </c>
      <c r="D593" s="1850" t="s">
        <v>5416</v>
      </c>
      <c r="E593" s="1854">
        <v>2</v>
      </c>
      <c r="F593" s="1850" t="s">
        <v>5417</v>
      </c>
      <c r="G593" s="1850" t="s">
        <v>994</v>
      </c>
      <c r="H593" s="1854">
        <v>4</v>
      </c>
      <c r="I593" s="1850" t="s">
        <v>5445</v>
      </c>
      <c r="J593" s="1850" t="s">
        <v>994</v>
      </c>
      <c r="K593" s="1854">
        <v>90</v>
      </c>
      <c r="L593" s="1854">
        <v>2</v>
      </c>
      <c r="M593" s="1850" t="s">
        <v>5451</v>
      </c>
      <c r="N593" s="1854">
        <v>22</v>
      </c>
      <c r="O593" s="1850" t="s">
        <v>994</v>
      </c>
      <c r="P593" s="1854">
        <v>2</v>
      </c>
      <c r="Q593" s="1850" t="s">
        <v>5452</v>
      </c>
      <c r="R593" s="1854"/>
      <c r="S593" s="1854"/>
      <c r="T593" s="1854"/>
      <c r="U593" s="1854"/>
      <c r="V593" s="1854">
        <v>2</v>
      </c>
      <c r="W593" s="1850" t="s">
        <v>13282</v>
      </c>
      <c r="X593" s="1850"/>
      <c r="Y593" s="1854">
        <v>0</v>
      </c>
      <c r="Z593" s="1850" t="s">
        <v>998</v>
      </c>
      <c r="AA593" s="1854">
        <v>1</v>
      </c>
      <c r="AB593" s="1850" t="s">
        <v>1220</v>
      </c>
      <c r="AC593" s="1850" t="s">
        <v>994</v>
      </c>
      <c r="AD593" s="1850" t="s">
        <v>994</v>
      </c>
      <c r="AE593" s="1850" t="s">
        <v>998</v>
      </c>
      <c r="AF593" s="1850" t="s">
        <v>994</v>
      </c>
      <c r="AG593" s="1850" t="s">
        <v>994</v>
      </c>
      <c r="AH593" s="1850" t="s">
        <v>994</v>
      </c>
      <c r="AI593" s="1854">
        <v>1</v>
      </c>
      <c r="AJ593" s="1850" t="s">
        <v>29156</v>
      </c>
    </row>
    <row r="594" spans="1:36" ht="15">
      <c r="A594" s="1847" t="s">
        <v>23255</v>
      </c>
      <c r="B594" s="1848" t="s">
        <v>23256</v>
      </c>
      <c r="C594" s="1853">
        <v>2</v>
      </c>
      <c r="D594" s="1848" t="s">
        <v>5416</v>
      </c>
      <c r="E594" s="1853">
        <v>2</v>
      </c>
      <c r="F594" s="1848" t="s">
        <v>5417</v>
      </c>
      <c r="G594" s="1848" t="s">
        <v>994</v>
      </c>
      <c r="H594" s="1853">
        <v>4</v>
      </c>
      <c r="I594" s="1848" t="s">
        <v>5445</v>
      </c>
      <c r="J594" s="1848" t="s">
        <v>994</v>
      </c>
      <c r="K594" s="1853">
        <v>90</v>
      </c>
      <c r="L594" s="1853">
        <v>2</v>
      </c>
      <c r="M594" s="1848" t="s">
        <v>5451</v>
      </c>
      <c r="N594" s="1853">
        <v>9.5</v>
      </c>
      <c r="O594" s="1848" t="s">
        <v>994</v>
      </c>
      <c r="P594" s="1853">
        <v>2</v>
      </c>
      <c r="Q594" s="1848" t="s">
        <v>5452</v>
      </c>
      <c r="R594" s="1853"/>
      <c r="S594" s="1853"/>
      <c r="T594" s="1853"/>
      <c r="U594" s="1853"/>
      <c r="V594" s="1853">
        <v>2</v>
      </c>
      <c r="W594" s="1848" t="s">
        <v>13282</v>
      </c>
      <c r="X594" s="1848"/>
      <c r="Y594" s="1853">
        <v>0</v>
      </c>
      <c r="Z594" s="1848" t="s">
        <v>998</v>
      </c>
      <c r="AA594" s="1853">
        <v>1</v>
      </c>
      <c r="AB594" s="1848" t="s">
        <v>1220</v>
      </c>
      <c r="AC594" s="1848" t="s">
        <v>994</v>
      </c>
      <c r="AD594" s="1848" t="s">
        <v>994</v>
      </c>
      <c r="AE594" s="1848" t="s">
        <v>998</v>
      </c>
      <c r="AF594" s="1848" t="s">
        <v>994</v>
      </c>
      <c r="AG594" s="1848" t="s">
        <v>994</v>
      </c>
      <c r="AH594" s="1848" t="s">
        <v>994</v>
      </c>
      <c r="AI594" s="1853">
        <v>1</v>
      </c>
      <c r="AJ594" s="1848" t="s">
        <v>29156</v>
      </c>
    </row>
    <row r="595" spans="1:36" ht="15">
      <c r="A595" s="1849" t="s">
        <v>23257</v>
      </c>
      <c r="B595" s="1850" t="s">
        <v>23258</v>
      </c>
      <c r="C595" s="1854">
        <v>2</v>
      </c>
      <c r="D595" s="1850" t="s">
        <v>5416</v>
      </c>
      <c r="E595" s="1854">
        <v>2</v>
      </c>
      <c r="F595" s="1850" t="s">
        <v>5417</v>
      </c>
      <c r="G595" s="1850" t="s">
        <v>994</v>
      </c>
      <c r="H595" s="1854">
        <v>4</v>
      </c>
      <c r="I595" s="1850" t="s">
        <v>5445</v>
      </c>
      <c r="J595" s="1850" t="s">
        <v>994</v>
      </c>
      <c r="K595" s="1854">
        <v>90</v>
      </c>
      <c r="L595" s="1854">
        <v>2</v>
      </c>
      <c r="M595" s="1850" t="s">
        <v>5451</v>
      </c>
      <c r="N595" s="1854">
        <v>22</v>
      </c>
      <c r="O595" s="1850" t="s">
        <v>994</v>
      </c>
      <c r="P595" s="1854">
        <v>2</v>
      </c>
      <c r="Q595" s="1850" t="s">
        <v>5452</v>
      </c>
      <c r="R595" s="1854"/>
      <c r="S595" s="1854"/>
      <c r="T595" s="1854"/>
      <c r="U595" s="1854"/>
      <c r="V595" s="1854">
        <v>2</v>
      </c>
      <c r="W595" s="1850" t="s">
        <v>13282</v>
      </c>
      <c r="X595" s="1850"/>
      <c r="Y595" s="1854">
        <v>0</v>
      </c>
      <c r="Z595" s="1850" t="s">
        <v>998</v>
      </c>
      <c r="AA595" s="1854">
        <v>1</v>
      </c>
      <c r="AB595" s="1850" t="s">
        <v>1220</v>
      </c>
      <c r="AC595" s="1850" t="s">
        <v>994</v>
      </c>
      <c r="AD595" s="1850" t="s">
        <v>994</v>
      </c>
      <c r="AE595" s="1850" t="s">
        <v>998</v>
      </c>
      <c r="AF595" s="1850" t="s">
        <v>994</v>
      </c>
      <c r="AG595" s="1850" t="s">
        <v>994</v>
      </c>
      <c r="AH595" s="1850" t="s">
        <v>994</v>
      </c>
      <c r="AI595" s="1854">
        <v>1</v>
      </c>
      <c r="AJ595" s="1850" t="s">
        <v>29156</v>
      </c>
    </row>
    <row r="596" spans="1:36" ht="15">
      <c r="A596" s="1847" t="s">
        <v>23259</v>
      </c>
      <c r="B596" s="1848" t="s">
        <v>23260</v>
      </c>
      <c r="C596" s="1853">
        <v>2</v>
      </c>
      <c r="D596" s="1848" t="s">
        <v>5416</v>
      </c>
      <c r="E596" s="1853">
        <v>2</v>
      </c>
      <c r="F596" s="1848" t="s">
        <v>5417</v>
      </c>
      <c r="G596" s="1848" t="s">
        <v>994</v>
      </c>
      <c r="H596" s="1853">
        <v>4</v>
      </c>
      <c r="I596" s="1848" t="s">
        <v>5445</v>
      </c>
      <c r="J596" s="1848" t="s">
        <v>994</v>
      </c>
      <c r="K596" s="1853">
        <v>90</v>
      </c>
      <c r="L596" s="1853">
        <v>2</v>
      </c>
      <c r="M596" s="1848" t="s">
        <v>5451</v>
      </c>
      <c r="N596" s="1853">
        <v>9.5</v>
      </c>
      <c r="O596" s="1848" t="s">
        <v>994</v>
      </c>
      <c r="P596" s="1853">
        <v>2</v>
      </c>
      <c r="Q596" s="1848" t="s">
        <v>5452</v>
      </c>
      <c r="R596" s="1853"/>
      <c r="S596" s="1853"/>
      <c r="T596" s="1853"/>
      <c r="U596" s="1853"/>
      <c r="V596" s="1853">
        <v>2</v>
      </c>
      <c r="W596" s="1848" t="s">
        <v>13282</v>
      </c>
      <c r="X596" s="1848"/>
      <c r="Y596" s="1853">
        <v>0</v>
      </c>
      <c r="Z596" s="1848" t="s">
        <v>998</v>
      </c>
      <c r="AA596" s="1853">
        <v>1</v>
      </c>
      <c r="AB596" s="1848" t="s">
        <v>1220</v>
      </c>
      <c r="AC596" s="1848" t="s">
        <v>994</v>
      </c>
      <c r="AD596" s="1848" t="s">
        <v>994</v>
      </c>
      <c r="AE596" s="1848" t="s">
        <v>998</v>
      </c>
      <c r="AF596" s="1848" t="s">
        <v>994</v>
      </c>
      <c r="AG596" s="1848" t="s">
        <v>994</v>
      </c>
      <c r="AH596" s="1848" t="s">
        <v>994</v>
      </c>
      <c r="AI596" s="1853">
        <v>1</v>
      </c>
      <c r="AJ596" s="1848" t="s">
        <v>29156</v>
      </c>
    </row>
    <row r="597" spans="1:36" ht="15">
      <c r="A597" s="1849" t="s">
        <v>21228</v>
      </c>
      <c r="B597" s="1850" t="s">
        <v>23261</v>
      </c>
      <c r="C597" s="1854">
        <v>2</v>
      </c>
      <c r="D597" s="1850" t="s">
        <v>5416</v>
      </c>
      <c r="E597" s="1854">
        <v>2</v>
      </c>
      <c r="F597" s="1850" t="s">
        <v>5417</v>
      </c>
      <c r="G597" s="1850" t="s">
        <v>994</v>
      </c>
      <c r="H597" s="1854">
        <v>4</v>
      </c>
      <c r="I597" s="1850" t="s">
        <v>5445</v>
      </c>
      <c r="J597" s="1850" t="s">
        <v>994</v>
      </c>
      <c r="K597" s="1854">
        <v>90</v>
      </c>
      <c r="L597" s="1854">
        <v>2</v>
      </c>
      <c r="M597" s="1850" t="s">
        <v>5451</v>
      </c>
      <c r="N597" s="1854">
        <v>9.5</v>
      </c>
      <c r="O597" s="1850" t="s">
        <v>994</v>
      </c>
      <c r="P597" s="1854">
        <v>2</v>
      </c>
      <c r="Q597" s="1850" t="s">
        <v>5452</v>
      </c>
      <c r="R597" s="1854"/>
      <c r="S597" s="1854"/>
      <c r="T597" s="1854"/>
      <c r="U597" s="1854"/>
      <c r="V597" s="1854">
        <v>2</v>
      </c>
      <c r="W597" s="1850" t="s">
        <v>13282</v>
      </c>
      <c r="X597" s="1850"/>
      <c r="Y597" s="1854">
        <v>0</v>
      </c>
      <c r="Z597" s="1850" t="s">
        <v>998</v>
      </c>
      <c r="AA597" s="1854">
        <v>1</v>
      </c>
      <c r="AB597" s="1850" t="s">
        <v>1220</v>
      </c>
      <c r="AC597" s="1850" t="s">
        <v>994</v>
      </c>
      <c r="AD597" s="1850" t="s">
        <v>994</v>
      </c>
      <c r="AE597" s="1850" t="s">
        <v>998</v>
      </c>
      <c r="AF597" s="1850" t="s">
        <v>994</v>
      </c>
      <c r="AG597" s="1850" t="s">
        <v>994</v>
      </c>
      <c r="AH597" s="1850" t="s">
        <v>994</v>
      </c>
      <c r="AI597" s="1854">
        <v>1</v>
      </c>
      <c r="AJ597" s="1850" t="s">
        <v>29156</v>
      </c>
    </row>
    <row r="598" spans="1:36" ht="15">
      <c r="A598" s="1847" t="s">
        <v>21004</v>
      </c>
      <c r="B598" s="1848" t="s">
        <v>23608</v>
      </c>
      <c r="C598" s="1853">
        <v>2</v>
      </c>
      <c r="D598" s="1848" t="s">
        <v>5416</v>
      </c>
      <c r="E598" s="1853">
        <v>2</v>
      </c>
      <c r="F598" s="1848" t="s">
        <v>5417</v>
      </c>
      <c r="G598" s="1848" t="s">
        <v>994</v>
      </c>
      <c r="H598" s="1853">
        <v>3</v>
      </c>
      <c r="I598" s="1848" t="s">
        <v>5418</v>
      </c>
      <c r="J598" s="1848" t="s">
        <v>994</v>
      </c>
      <c r="K598" s="1853">
        <v>90</v>
      </c>
      <c r="L598" s="1853">
        <v>1</v>
      </c>
      <c r="M598" s="1848" t="s">
        <v>5419</v>
      </c>
      <c r="N598" s="1853">
        <v>9.5</v>
      </c>
      <c r="O598" s="1848" t="s">
        <v>994</v>
      </c>
      <c r="P598" s="1853">
        <v>1</v>
      </c>
      <c r="Q598" s="1848" t="s">
        <v>5420</v>
      </c>
      <c r="R598" s="1853"/>
      <c r="S598" s="1853"/>
      <c r="T598" s="1853"/>
      <c r="U598" s="1853"/>
      <c r="V598" s="1853">
        <v>1</v>
      </c>
      <c r="W598" s="1848" t="s">
        <v>13267</v>
      </c>
      <c r="X598" s="1848"/>
      <c r="Y598" s="1853">
        <v>0</v>
      </c>
      <c r="Z598" s="1848" t="s">
        <v>998</v>
      </c>
      <c r="AA598" s="1853">
        <v>1</v>
      </c>
      <c r="AB598" s="1848" t="s">
        <v>1220</v>
      </c>
      <c r="AC598" s="1848" t="s">
        <v>994</v>
      </c>
      <c r="AD598" s="1848" t="s">
        <v>994</v>
      </c>
      <c r="AE598" s="1848" t="s">
        <v>998</v>
      </c>
      <c r="AF598" s="1848" t="s">
        <v>994</v>
      </c>
      <c r="AG598" s="1848" t="s">
        <v>994</v>
      </c>
      <c r="AH598" s="1848" t="s">
        <v>998</v>
      </c>
      <c r="AI598" s="1853">
        <v>1</v>
      </c>
      <c r="AJ598" s="1848" t="s">
        <v>29156</v>
      </c>
    </row>
    <row r="599" spans="1:36" ht="15">
      <c r="A599" s="1849" t="s">
        <v>21006</v>
      </c>
      <c r="B599" s="1850" t="s">
        <v>23609</v>
      </c>
      <c r="C599" s="1854">
        <v>2</v>
      </c>
      <c r="D599" s="1850" t="s">
        <v>5416</v>
      </c>
      <c r="E599" s="1854">
        <v>2</v>
      </c>
      <c r="F599" s="1850" t="s">
        <v>5417</v>
      </c>
      <c r="G599" s="1850" t="s">
        <v>994</v>
      </c>
      <c r="H599" s="1854">
        <v>3</v>
      </c>
      <c r="I599" s="1850" t="s">
        <v>5418</v>
      </c>
      <c r="J599" s="1850" t="s">
        <v>994</v>
      </c>
      <c r="K599" s="1854">
        <v>90</v>
      </c>
      <c r="L599" s="1854">
        <v>1</v>
      </c>
      <c r="M599" s="1850" t="s">
        <v>5419</v>
      </c>
      <c r="N599" s="1854">
        <v>9.5</v>
      </c>
      <c r="O599" s="1850" t="s">
        <v>994</v>
      </c>
      <c r="P599" s="1854">
        <v>1</v>
      </c>
      <c r="Q599" s="1850" t="s">
        <v>5420</v>
      </c>
      <c r="R599" s="1854"/>
      <c r="S599" s="1854"/>
      <c r="T599" s="1854"/>
      <c r="U599" s="1854"/>
      <c r="V599" s="1854">
        <v>1</v>
      </c>
      <c r="W599" s="1850" t="s">
        <v>13267</v>
      </c>
      <c r="X599" s="1850"/>
      <c r="Y599" s="1854">
        <v>0</v>
      </c>
      <c r="Z599" s="1850" t="s">
        <v>998</v>
      </c>
      <c r="AA599" s="1854">
        <v>1</v>
      </c>
      <c r="AB599" s="1850" t="s">
        <v>1220</v>
      </c>
      <c r="AC599" s="1850" t="s">
        <v>994</v>
      </c>
      <c r="AD599" s="1850" t="s">
        <v>994</v>
      </c>
      <c r="AE599" s="1850" t="s">
        <v>998</v>
      </c>
      <c r="AF599" s="1850" t="s">
        <v>994</v>
      </c>
      <c r="AG599" s="1850" t="s">
        <v>994</v>
      </c>
      <c r="AH599" s="1850" t="s">
        <v>998</v>
      </c>
      <c r="AI599" s="1854">
        <v>1</v>
      </c>
      <c r="AJ599" s="1850" t="s">
        <v>29156</v>
      </c>
    </row>
    <row r="600" spans="1:36" ht="15">
      <c r="A600" s="1847" t="s">
        <v>21008</v>
      </c>
      <c r="B600" s="1848" t="s">
        <v>23610</v>
      </c>
      <c r="C600" s="1853">
        <v>2</v>
      </c>
      <c r="D600" s="1848" t="s">
        <v>5416</v>
      </c>
      <c r="E600" s="1853">
        <v>2</v>
      </c>
      <c r="F600" s="1848" t="s">
        <v>5417</v>
      </c>
      <c r="G600" s="1848" t="s">
        <v>994</v>
      </c>
      <c r="H600" s="1853">
        <v>3</v>
      </c>
      <c r="I600" s="1848" t="s">
        <v>5418</v>
      </c>
      <c r="J600" s="1848" t="s">
        <v>994</v>
      </c>
      <c r="K600" s="1853">
        <v>90</v>
      </c>
      <c r="L600" s="1853">
        <v>1</v>
      </c>
      <c r="M600" s="1848" t="s">
        <v>5419</v>
      </c>
      <c r="N600" s="1853">
        <v>9.5</v>
      </c>
      <c r="O600" s="1848" t="s">
        <v>994</v>
      </c>
      <c r="P600" s="1853">
        <v>1</v>
      </c>
      <c r="Q600" s="1848" t="s">
        <v>5420</v>
      </c>
      <c r="R600" s="1853"/>
      <c r="S600" s="1853"/>
      <c r="T600" s="1853"/>
      <c r="U600" s="1853"/>
      <c r="V600" s="1853">
        <v>1</v>
      </c>
      <c r="W600" s="1848" t="s">
        <v>13267</v>
      </c>
      <c r="X600" s="1848"/>
      <c r="Y600" s="1853">
        <v>0</v>
      </c>
      <c r="Z600" s="1848" t="s">
        <v>998</v>
      </c>
      <c r="AA600" s="1853">
        <v>1</v>
      </c>
      <c r="AB600" s="1848" t="s">
        <v>1220</v>
      </c>
      <c r="AC600" s="1848" t="s">
        <v>994</v>
      </c>
      <c r="AD600" s="1848" t="s">
        <v>994</v>
      </c>
      <c r="AE600" s="1848" t="s">
        <v>998</v>
      </c>
      <c r="AF600" s="1848" t="s">
        <v>994</v>
      </c>
      <c r="AG600" s="1848" t="s">
        <v>994</v>
      </c>
      <c r="AH600" s="1848" t="s">
        <v>998</v>
      </c>
      <c r="AI600" s="1853">
        <v>1</v>
      </c>
      <c r="AJ600" s="1848" t="s">
        <v>29156</v>
      </c>
    </row>
    <row r="601" spans="1:36" ht="15">
      <c r="A601" s="1849" t="s">
        <v>21010</v>
      </c>
      <c r="B601" s="1850" t="s">
        <v>23611</v>
      </c>
      <c r="C601" s="1854">
        <v>2</v>
      </c>
      <c r="D601" s="1850" t="s">
        <v>5416</v>
      </c>
      <c r="E601" s="1854">
        <v>2</v>
      </c>
      <c r="F601" s="1850" t="s">
        <v>5417</v>
      </c>
      <c r="G601" s="1850" t="s">
        <v>994</v>
      </c>
      <c r="H601" s="1854">
        <v>3</v>
      </c>
      <c r="I601" s="1850" t="s">
        <v>5418</v>
      </c>
      <c r="J601" s="1850" t="s">
        <v>994</v>
      </c>
      <c r="K601" s="1854">
        <v>90</v>
      </c>
      <c r="L601" s="1854">
        <v>1</v>
      </c>
      <c r="M601" s="1850" t="s">
        <v>5419</v>
      </c>
      <c r="N601" s="1854">
        <v>9.5</v>
      </c>
      <c r="O601" s="1850" t="s">
        <v>994</v>
      </c>
      <c r="P601" s="1854">
        <v>1</v>
      </c>
      <c r="Q601" s="1850" t="s">
        <v>5420</v>
      </c>
      <c r="R601" s="1854"/>
      <c r="S601" s="1854"/>
      <c r="T601" s="1854"/>
      <c r="U601" s="1854"/>
      <c r="V601" s="1854">
        <v>1</v>
      </c>
      <c r="W601" s="1850" t="s">
        <v>13267</v>
      </c>
      <c r="X601" s="1850"/>
      <c r="Y601" s="1854">
        <v>0</v>
      </c>
      <c r="Z601" s="1850" t="s">
        <v>998</v>
      </c>
      <c r="AA601" s="1854">
        <v>1</v>
      </c>
      <c r="AB601" s="1850" t="s">
        <v>1220</v>
      </c>
      <c r="AC601" s="1850" t="s">
        <v>994</v>
      </c>
      <c r="AD601" s="1850" t="s">
        <v>994</v>
      </c>
      <c r="AE601" s="1850" t="s">
        <v>998</v>
      </c>
      <c r="AF601" s="1850" t="s">
        <v>994</v>
      </c>
      <c r="AG601" s="1850" t="s">
        <v>994</v>
      </c>
      <c r="AH601" s="1850" t="s">
        <v>998</v>
      </c>
      <c r="AI601" s="1854">
        <v>1</v>
      </c>
      <c r="AJ601" s="1850" t="s">
        <v>29156</v>
      </c>
    </row>
    <row r="602" spans="1:36" ht="15">
      <c r="A602" s="1847" t="s">
        <v>21012</v>
      </c>
      <c r="B602" s="1848" t="s">
        <v>23612</v>
      </c>
      <c r="C602" s="1853">
        <v>2</v>
      </c>
      <c r="D602" s="1848" t="s">
        <v>5416</v>
      </c>
      <c r="E602" s="1853">
        <v>2</v>
      </c>
      <c r="F602" s="1848" t="s">
        <v>5417</v>
      </c>
      <c r="G602" s="1848" t="s">
        <v>994</v>
      </c>
      <c r="H602" s="1853">
        <v>3</v>
      </c>
      <c r="I602" s="1848" t="s">
        <v>5418</v>
      </c>
      <c r="J602" s="1848" t="s">
        <v>994</v>
      </c>
      <c r="K602" s="1853">
        <v>90</v>
      </c>
      <c r="L602" s="1853">
        <v>1</v>
      </c>
      <c r="M602" s="1848" t="s">
        <v>5419</v>
      </c>
      <c r="N602" s="1853">
        <v>9.5</v>
      </c>
      <c r="O602" s="1848" t="s">
        <v>994</v>
      </c>
      <c r="P602" s="1853">
        <v>1</v>
      </c>
      <c r="Q602" s="1848" t="s">
        <v>5420</v>
      </c>
      <c r="R602" s="1853"/>
      <c r="S602" s="1853"/>
      <c r="T602" s="1853"/>
      <c r="U602" s="1853"/>
      <c r="V602" s="1853">
        <v>1</v>
      </c>
      <c r="W602" s="1848" t="s">
        <v>13267</v>
      </c>
      <c r="X602" s="1848"/>
      <c r="Y602" s="1853">
        <v>0</v>
      </c>
      <c r="Z602" s="1848" t="s">
        <v>998</v>
      </c>
      <c r="AA602" s="1853">
        <v>1</v>
      </c>
      <c r="AB602" s="1848" t="s">
        <v>1220</v>
      </c>
      <c r="AC602" s="1848" t="s">
        <v>994</v>
      </c>
      <c r="AD602" s="1848" t="s">
        <v>994</v>
      </c>
      <c r="AE602" s="1848" t="s">
        <v>998</v>
      </c>
      <c r="AF602" s="1848" t="s">
        <v>994</v>
      </c>
      <c r="AG602" s="1848" t="s">
        <v>994</v>
      </c>
      <c r="AH602" s="1848" t="s">
        <v>998</v>
      </c>
      <c r="AI602" s="1853">
        <v>1</v>
      </c>
      <c r="AJ602" s="1848" t="s">
        <v>29156</v>
      </c>
    </row>
    <row r="603" spans="1:36" ht="15">
      <c r="A603" s="1849" t="s">
        <v>21014</v>
      </c>
      <c r="B603" s="1850" t="s">
        <v>23613</v>
      </c>
      <c r="C603" s="1854">
        <v>2</v>
      </c>
      <c r="D603" s="1850" t="s">
        <v>5416</v>
      </c>
      <c r="E603" s="1854">
        <v>2</v>
      </c>
      <c r="F603" s="1850" t="s">
        <v>5417</v>
      </c>
      <c r="G603" s="1850" t="s">
        <v>994</v>
      </c>
      <c r="H603" s="1854">
        <v>3</v>
      </c>
      <c r="I603" s="1850" t="s">
        <v>5418</v>
      </c>
      <c r="J603" s="1850" t="s">
        <v>994</v>
      </c>
      <c r="K603" s="1854">
        <v>90</v>
      </c>
      <c r="L603" s="1854">
        <v>1</v>
      </c>
      <c r="M603" s="1850" t="s">
        <v>5419</v>
      </c>
      <c r="N603" s="1854">
        <v>9.5</v>
      </c>
      <c r="O603" s="1850" t="s">
        <v>994</v>
      </c>
      <c r="P603" s="1854">
        <v>1</v>
      </c>
      <c r="Q603" s="1850" t="s">
        <v>5420</v>
      </c>
      <c r="R603" s="1854"/>
      <c r="S603" s="1854"/>
      <c r="T603" s="1854"/>
      <c r="U603" s="1854"/>
      <c r="V603" s="1854">
        <v>1</v>
      </c>
      <c r="W603" s="1850" t="s">
        <v>13267</v>
      </c>
      <c r="X603" s="1850"/>
      <c r="Y603" s="1854">
        <v>0</v>
      </c>
      <c r="Z603" s="1850" t="s">
        <v>998</v>
      </c>
      <c r="AA603" s="1854">
        <v>1</v>
      </c>
      <c r="AB603" s="1850" t="s">
        <v>1220</v>
      </c>
      <c r="AC603" s="1850" t="s">
        <v>994</v>
      </c>
      <c r="AD603" s="1850" t="s">
        <v>994</v>
      </c>
      <c r="AE603" s="1850" t="s">
        <v>998</v>
      </c>
      <c r="AF603" s="1850" t="s">
        <v>994</v>
      </c>
      <c r="AG603" s="1850" t="s">
        <v>994</v>
      </c>
      <c r="AH603" s="1850" t="s">
        <v>998</v>
      </c>
      <c r="AI603" s="1854">
        <v>1</v>
      </c>
      <c r="AJ603" s="1850" t="s">
        <v>29156</v>
      </c>
    </row>
    <row r="604" spans="1:36" ht="15">
      <c r="A604" s="1847" t="s">
        <v>21016</v>
      </c>
      <c r="B604" s="1848" t="s">
        <v>23614</v>
      </c>
      <c r="C604" s="1853">
        <v>2</v>
      </c>
      <c r="D604" s="1848" t="s">
        <v>5416</v>
      </c>
      <c r="E604" s="1853">
        <v>2</v>
      </c>
      <c r="F604" s="1848" t="s">
        <v>5417</v>
      </c>
      <c r="G604" s="1848" t="s">
        <v>994</v>
      </c>
      <c r="H604" s="1853">
        <v>3</v>
      </c>
      <c r="I604" s="1848" t="s">
        <v>5418</v>
      </c>
      <c r="J604" s="1848" t="s">
        <v>994</v>
      </c>
      <c r="K604" s="1853">
        <v>90</v>
      </c>
      <c r="L604" s="1853">
        <v>1</v>
      </c>
      <c r="M604" s="1848" t="s">
        <v>5419</v>
      </c>
      <c r="N604" s="1853">
        <v>9.5</v>
      </c>
      <c r="O604" s="1848" t="s">
        <v>994</v>
      </c>
      <c r="P604" s="1853">
        <v>1</v>
      </c>
      <c r="Q604" s="1848" t="s">
        <v>5420</v>
      </c>
      <c r="R604" s="1853"/>
      <c r="S604" s="1853"/>
      <c r="T604" s="1853"/>
      <c r="U604" s="1853"/>
      <c r="V604" s="1853">
        <v>1</v>
      </c>
      <c r="W604" s="1848" t="s">
        <v>13267</v>
      </c>
      <c r="X604" s="1848"/>
      <c r="Y604" s="1853">
        <v>0</v>
      </c>
      <c r="Z604" s="1848" t="s">
        <v>998</v>
      </c>
      <c r="AA604" s="1853">
        <v>1</v>
      </c>
      <c r="AB604" s="1848" t="s">
        <v>1220</v>
      </c>
      <c r="AC604" s="1848" t="s">
        <v>994</v>
      </c>
      <c r="AD604" s="1848" t="s">
        <v>994</v>
      </c>
      <c r="AE604" s="1848" t="s">
        <v>998</v>
      </c>
      <c r="AF604" s="1848" t="s">
        <v>994</v>
      </c>
      <c r="AG604" s="1848" t="s">
        <v>994</v>
      </c>
      <c r="AH604" s="1848" t="s">
        <v>998</v>
      </c>
      <c r="AI604" s="1853">
        <v>1</v>
      </c>
      <c r="AJ604" s="1848" t="s">
        <v>29156</v>
      </c>
    </row>
    <row r="605" spans="1:36" ht="15">
      <c r="A605" s="1849" t="s">
        <v>21018</v>
      </c>
      <c r="B605" s="1850" t="s">
        <v>23615</v>
      </c>
      <c r="C605" s="1854">
        <v>2</v>
      </c>
      <c r="D605" s="1850" t="s">
        <v>5416</v>
      </c>
      <c r="E605" s="1854">
        <v>2</v>
      </c>
      <c r="F605" s="1850" t="s">
        <v>5417</v>
      </c>
      <c r="G605" s="1850" t="s">
        <v>994</v>
      </c>
      <c r="H605" s="1854">
        <v>3</v>
      </c>
      <c r="I605" s="1850" t="s">
        <v>5418</v>
      </c>
      <c r="J605" s="1850" t="s">
        <v>994</v>
      </c>
      <c r="K605" s="1854">
        <v>90</v>
      </c>
      <c r="L605" s="1854">
        <v>1</v>
      </c>
      <c r="M605" s="1850" t="s">
        <v>5419</v>
      </c>
      <c r="N605" s="1854">
        <v>9.5</v>
      </c>
      <c r="O605" s="1850" t="s">
        <v>994</v>
      </c>
      <c r="P605" s="1854">
        <v>1</v>
      </c>
      <c r="Q605" s="1850" t="s">
        <v>5420</v>
      </c>
      <c r="R605" s="1854"/>
      <c r="S605" s="1854"/>
      <c r="T605" s="1854"/>
      <c r="U605" s="1854"/>
      <c r="V605" s="1854">
        <v>1</v>
      </c>
      <c r="W605" s="1850" t="s">
        <v>13267</v>
      </c>
      <c r="X605" s="1850"/>
      <c r="Y605" s="1854">
        <v>0</v>
      </c>
      <c r="Z605" s="1850" t="s">
        <v>998</v>
      </c>
      <c r="AA605" s="1854">
        <v>1</v>
      </c>
      <c r="AB605" s="1850" t="s">
        <v>1220</v>
      </c>
      <c r="AC605" s="1850" t="s">
        <v>994</v>
      </c>
      <c r="AD605" s="1850" t="s">
        <v>994</v>
      </c>
      <c r="AE605" s="1850" t="s">
        <v>998</v>
      </c>
      <c r="AF605" s="1850" t="s">
        <v>994</v>
      </c>
      <c r="AG605" s="1850" t="s">
        <v>994</v>
      </c>
      <c r="AH605" s="1850" t="s">
        <v>998</v>
      </c>
      <c r="AI605" s="1854">
        <v>1</v>
      </c>
      <c r="AJ605" s="1850" t="s">
        <v>29156</v>
      </c>
    </row>
    <row r="606" spans="1:36" ht="15">
      <c r="A606" s="1847" t="s">
        <v>23526</v>
      </c>
      <c r="B606" s="1848" t="s">
        <v>23616</v>
      </c>
      <c r="C606" s="1853">
        <v>2</v>
      </c>
      <c r="D606" s="1848" t="s">
        <v>5416</v>
      </c>
      <c r="E606" s="1853">
        <v>2</v>
      </c>
      <c r="F606" s="1848" t="s">
        <v>5417</v>
      </c>
      <c r="G606" s="1848" t="s">
        <v>994</v>
      </c>
      <c r="H606" s="1853">
        <v>3</v>
      </c>
      <c r="I606" s="1848" t="s">
        <v>5418</v>
      </c>
      <c r="J606" s="1848" t="s">
        <v>994</v>
      </c>
      <c r="K606" s="1853">
        <v>90</v>
      </c>
      <c r="L606" s="1853">
        <v>1</v>
      </c>
      <c r="M606" s="1848" t="s">
        <v>5419</v>
      </c>
      <c r="N606" s="1853">
        <v>9.5</v>
      </c>
      <c r="O606" s="1848" t="s">
        <v>994</v>
      </c>
      <c r="P606" s="1853">
        <v>1</v>
      </c>
      <c r="Q606" s="1848" t="s">
        <v>5420</v>
      </c>
      <c r="R606" s="1853"/>
      <c r="S606" s="1853"/>
      <c r="T606" s="1853"/>
      <c r="U606" s="1853"/>
      <c r="V606" s="1853">
        <v>1</v>
      </c>
      <c r="W606" s="1848" t="s">
        <v>13267</v>
      </c>
      <c r="X606" s="1848"/>
      <c r="Y606" s="1853">
        <v>0</v>
      </c>
      <c r="Z606" s="1848" t="s">
        <v>998</v>
      </c>
      <c r="AA606" s="1853">
        <v>1</v>
      </c>
      <c r="AB606" s="1848" t="s">
        <v>1220</v>
      </c>
      <c r="AC606" s="1848" t="s">
        <v>994</v>
      </c>
      <c r="AD606" s="1848" t="s">
        <v>994</v>
      </c>
      <c r="AE606" s="1848" t="s">
        <v>998</v>
      </c>
      <c r="AF606" s="1848" t="s">
        <v>994</v>
      </c>
      <c r="AG606" s="1848" t="s">
        <v>994</v>
      </c>
      <c r="AH606" s="1848" t="s">
        <v>998</v>
      </c>
      <c r="AI606" s="1853">
        <v>1</v>
      </c>
      <c r="AJ606" s="1848" t="s">
        <v>29156</v>
      </c>
    </row>
    <row r="607" spans="1:36" ht="15">
      <c r="A607" s="1849" t="s">
        <v>23527</v>
      </c>
      <c r="B607" s="1850" t="s">
        <v>23617</v>
      </c>
      <c r="C607" s="1854">
        <v>2</v>
      </c>
      <c r="D607" s="1850" t="s">
        <v>5416</v>
      </c>
      <c r="E607" s="1854">
        <v>2</v>
      </c>
      <c r="F607" s="1850" t="s">
        <v>5417</v>
      </c>
      <c r="G607" s="1850" t="s">
        <v>994</v>
      </c>
      <c r="H607" s="1854">
        <v>3</v>
      </c>
      <c r="I607" s="1850" t="s">
        <v>5418</v>
      </c>
      <c r="J607" s="1850" t="s">
        <v>994</v>
      </c>
      <c r="K607" s="1854">
        <v>90</v>
      </c>
      <c r="L607" s="1854">
        <v>1</v>
      </c>
      <c r="M607" s="1850" t="s">
        <v>5419</v>
      </c>
      <c r="N607" s="1854">
        <v>9.5</v>
      </c>
      <c r="O607" s="1850" t="s">
        <v>994</v>
      </c>
      <c r="P607" s="1854">
        <v>1</v>
      </c>
      <c r="Q607" s="1850" t="s">
        <v>5420</v>
      </c>
      <c r="R607" s="1854"/>
      <c r="S607" s="1854"/>
      <c r="T607" s="1854"/>
      <c r="U607" s="1854"/>
      <c r="V607" s="1854">
        <v>1</v>
      </c>
      <c r="W607" s="1850" t="s">
        <v>13267</v>
      </c>
      <c r="X607" s="1850"/>
      <c r="Y607" s="1854">
        <v>0</v>
      </c>
      <c r="Z607" s="1850" t="s">
        <v>998</v>
      </c>
      <c r="AA607" s="1854">
        <v>1</v>
      </c>
      <c r="AB607" s="1850" t="s">
        <v>1220</v>
      </c>
      <c r="AC607" s="1850" t="s">
        <v>994</v>
      </c>
      <c r="AD607" s="1850" t="s">
        <v>994</v>
      </c>
      <c r="AE607" s="1850" t="s">
        <v>998</v>
      </c>
      <c r="AF607" s="1850" t="s">
        <v>994</v>
      </c>
      <c r="AG607" s="1850" t="s">
        <v>994</v>
      </c>
      <c r="AH607" s="1850" t="s">
        <v>998</v>
      </c>
      <c r="AI607" s="1854">
        <v>1</v>
      </c>
      <c r="AJ607" s="1850" t="s">
        <v>29156</v>
      </c>
    </row>
    <row r="608" spans="1:36" ht="15">
      <c r="A608" s="1847" t="s">
        <v>23528</v>
      </c>
      <c r="B608" s="1848" t="s">
        <v>23618</v>
      </c>
      <c r="C608" s="1853">
        <v>2</v>
      </c>
      <c r="D608" s="1848" t="s">
        <v>5416</v>
      </c>
      <c r="E608" s="1853">
        <v>2</v>
      </c>
      <c r="F608" s="1848" t="s">
        <v>5417</v>
      </c>
      <c r="G608" s="1848" t="s">
        <v>994</v>
      </c>
      <c r="H608" s="1853">
        <v>3</v>
      </c>
      <c r="I608" s="1848" t="s">
        <v>5418</v>
      </c>
      <c r="J608" s="1848" t="s">
        <v>994</v>
      </c>
      <c r="K608" s="1853">
        <v>90</v>
      </c>
      <c r="L608" s="1853">
        <v>1</v>
      </c>
      <c r="M608" s="1848" t="s">
        <v>5419</v>
      </c>
      <c r="N608" s="1853">
        <v>9.5</v>
      </c>
      <c r="O608" s="1848" t="s">
        <v>994</v>
      </c>
      <c r="P608" s="1853">
        <v>1</v>
      </c>
      <c r="Q608" s="1848" t="s">
        <v>5420</v>
      </c>
      <c r="R608" s="1853"/>
      <c r="S608" s="1853"/>
      <c r="T608" s="1853"/>
      <c r="U608" s="1853"/>
      <c r="V608" s="1853">
        <v>1</v>
      </c>
      <c r="W608" s="1848" t="s">
        <v>13267</v>
      </c>
      <c r="X608" s="1848"/>
      <c r="Y608" s="1853">
        <v>0</v>
      </c>
      <c r="Z608" s="1848" t="s">
        <v>998</v>
      </c>
      <c r="AA608" s="1853">
        <v>1</v>
      </c>
      <c r="AB608" s="1848" t="s">
        <v>1220</v>
      </c>
      <c r="AC608" s="1848" t="s">
        <v>994</v>
      </c>
      <c r="AD608" s="1848" t="s">
        <v>994</v>
      </c>
      <c r="AE608" s="1848" t="s">
        <v>998</v>
      </c>
      <c r="AF608" s="1848" t="s">
        <v>994</v>
      </c>
      <c r="AG608" s="1848" t="s">
        <v>994</v>
      </c>
      <c r="AH608" s="1848" t="s">
        <v>998</v>
      </c>
      <c r="AI608" s="1853">
        <v>1</v>
      </c>
      <c r="AJ608" s="1848" t="s">
        <v>29156</v>
      </c>
    </row>
    <row r="609" spans="1:36" ht="15">
      <c r="A609" s="1849" t="s">
        <v>23529</v>
      </c>
      <c r="B609" s="1850" t="s">
        <v>23619</v>
      </c>
      <c r="C609" s="1854">
        <v>2</v>
      </c>
      <c r="D609" s="1850" t="s">
        <v>5416</v>
      </c>
      <c r="E609" s="1854">
        <v>2</v>
      </c>
      <c r="F609" s="1850" t="s">
        <v>5417</v>
      </c>
      <c r="G609" s="1850" t="s">
        <v>994</v>
      </c>
      <c r="H609" s="1854">
        <v>3</v>
      </c>
      <c r="I609" s="1850" t="s">
        <v>5418</v>
      </c>
      <c r="J609" s="1850" t="s">
        <v>994</v>
      </c>
      <c r="K609" s="1854">
        <v>90</v>
      </c>
      <c r="L609" s="1854">
        <v>1</v>
      </c>
      <c r="M609" s="1850" t="s">
        <v>5419</v>
      </c>
      <c r="N609" s="1854">
        <v>9.5</v>
      </c>
      <c r="O609" s="1850" t="s">
        <v>994</v>
      </c>
      <c r="P609" s="1854">
        <v>1</v>
      </c>
      <c r="Q609" s="1850" t="s">
        <v>5420</v>
      </c>
      <c r="R609" s="1854"/>
      <c r="S609" s="1854"/>
      <c r="T609" s="1854"/>
      <c r="U609" s="1854"/>
      <c r="V609" s="1854">
        <v>1</v>
      </c>
      <c r="W609" s="1850" t="s">
        <v>13267</v>
      </c>
      <c r="X609" s="1850"/>
      <c r="Y609" s="1854">
        <v>0</v>
      </c>
      <c r="Z609" s="1850" t="s">
        <v>998</v>
      </c>
      <c r="AA609" s="1854">
        <v>1</v>
      </c>
      <c r="AB609" s="1850" t="s">
        <v>1220</v>
      </c>
      <c r="AC609" s="1850" t="s">
        <v>994</v>
      </c>
      <c r="AD609" s="1850" t="s">
        <v>994</v>
      </c>
      <c r="AE609" s="1850" t="s">
        <v>998</v>
      </c>
      <c r="AF609" s="1850" t="s">
        <v>994</v>
      </c>
      <c r="AG609" s="1850" t="s">
        <v>994</v>
      </c>
      <c r="AH609" s="1850" t="s">
        <v>998</v>
      </c>
      <c r="AI609" s="1854">
        <v>1</v>
      </c>
      <c r="AJ609" s="1850" t="s">
        <v>29156</v>
      </c>
    </row>
    <row r="610" spans="1:36" ht="15">
      <c r="A610" s="1847" t="s">
        <v>23530</v>
      </c>
      <c r="B610" s="1848" t="s">
        <v>23620</v>
      </c>
      <c r="C610" s="1853">
        <v>2</v>
      </c>
      <c r="D610" s="1848" t="s">
        <v>5416</v>
      </c>
      <c r="E610" s="1853">
        <v>2</v>
      </c>
      <c r="F610" s="1848" t="s">
        <v>5417</v>
      </c>
      <c r="G610" s="1848" t="s">
        <v>994</v>
      </c>
      <c r="H610" s="1853">
        <v>3</v>
      </c>
      <c r="I610" s="1848" t="s">
        <v>5418</v>
      </c>
      <c r="J610" s="1848" t="s">
        <v>994</v>
      </c>
      <c r="K610" s="1853">
        <v>90</v>
      </c>
      <c r="L610" s="1853">
        <v>1</v>
      </c>
      <c r="M610" s="1848" t="s">
        <v>5419</v>
      </c>
      <c r="N610" s="1853">
        <v>9.5</v>
      </c>
      <c r="O610" s="1848" t="s">
        <v>994</v>
      </c>
      <c r="P610" s="1853">
        <v>1</v>
      </c>
      <c r="Q610" s="1848" t="s">
        <v>5420</v>
      </c>
      <c r="R610" s="1853"/>
      <c r="S610" s="1853"/>
      <c r="T610" s="1853"/>
      <c r="U610" s="1853"/>
      <c r="V610" s="1853">
        <v>1</v>
      </c>
      <c r="W610" s="1848" t="s">
        <v>13267</v>
      </c>
      <c r="X610" s="1848"/>
      <c r="Y610" s="1853">
        <v>0</v>
      </c>
      <c r="Z610" s="1848" t="s">
        <v>998</v>
      </c>
      <c r="AA610" s="1853">
        <v>1</v>
      </c>
      <c r="AB610" s="1848" t="s">
        <v>1220</v>
      </c>
      <c r="AC610" s="1848" t="s">
        <v>994</v>
      </c>
      <c r="AD610" s="1848" t="s">
        <v>994</v>
      </c>
      <c r="AE610" s="1848" t="s">
        <v>998</v>
      </c>
      <c r="AF610" s="1848" t="s">
        <v>994</v>
      </c>
      <c r="AG610" s="1848" t="s">
        <v>994</v>
      </c>
      <c r="AH610" s="1848" t="s">
        <v>998</v>
      </c>
      <c r="AI610" s="1853">
        <v>1</v>
      </c>
      <c r="AJ610" s="1848" t="s">
        <v>29156</v>
      </c>
    </row>
    <row r="611" spans="1:36" ht="15">
      <c r="A611" s="1849" t="s">
        <v>23531</v>
      </c>
      <c r="B611" s="1850" t="s">
        <v>23621</v>
      </c>
      <c r="C611" s="1854">
        <v>2</v>
      </c>
      <c r="D611" s="1850" t="s">
        <v>5416</v>
      </c>
      <c r="E611" s="1854">
        <v>2</v>
      </c>
      <c r="F611" s="1850" t="s">
        <v>5417</v>
      </c>
      <c r="G611" s="1850" t="s">
        <v>994</v>
      </c>
      <c r="H611" s="1854">
        <v>3</v>
      </c>
      <c r="I611" s="1850" t="s">
        <v>5418</v>
      </c>
      <c r="J611" s="1850" t="s">
        <v>994</v>
      </c>
      <c r="K611" s="1854">
        <v>90</v>
      </c>
      <c r="L611" s="1854">
        <v>1</v>
      </c>
      <c r="M611" s="1850" t="s">
        <v>5419</v>
      </c>
      <c r="N611" s="1854">
        <v>9.5</v>
      </c>
      <c r="O611" s="1850" t="s">
        <v>994</v>
      </c>
      <c r="P611" s="1854">
        <v>1</v>
      </c>
      <c r="Q611" s="1850" t="s">
        <v>5420</v>
      </c>
      <c r="R611" s="1854"/>
      <c r="S611" s="1854"/>
      <c r="T611" s="1854"/>
      <c r="U611" s="1854"/>
      <c r="V611" s="1854">
        <v>1</v>
      </c>
      <c r="W611" s="1850" t="s">
        <v>13267</v>
      </c>
      <c r="X611" s="1850"/>
      <c r="Y611" s="1854">
        <v>0</v>
      </c>
      <c r="Z611" s="1850" t="s">
        <v>998</v>
      </c>
      <c r="AA611" s="1854">
        <v>1</v>
      </c>
      <c r="AB611" s="1850" t="s">
        <v>1220</v>
      </c>
      <c r="AC611" s="1850" t="s">
        <v>994</v>
      </c>
      <c r="AD611" s="1850" t="s">
        <v>994</v>
      </c>
      <c r="AE611" s="1850" t="s">
        <v>998</v>
      </c>
      <c r="AF611" s="1850" t="s">
        <v>994</v>
      </c>
      <c r="AG611" s="1850" t="s">
        <v>994</v>
      </c>
      <c r="AH611" s="1850" t="s">
        <v>998</v>
      </c>
      <c r="AI611" s="1854">
        <v>1</v>
      </c>
      <c r="AJ611" s="1850" t="s">
        <v>29156</v>
      </c>
    </row>
    <row r="612" spans="1:36" ht="15">
      <c r="A612" s="1847" t="s">
        <v>23532</v>
      </c>
      <c r="B612" s="1848" t="s">
        <v>23622</v>
      </c>
      <c r="C612" s="1853">
        <v>2</v>
      </c>
      <c r="D612" s="1848" t="s">
        <v>5416</v>
      </c>
      <c r="E612" s="1853">
        <v>2</v>
      </c>
      <c r="F612" s="1848" t="s">
        <v>5417</v>
      </c>
      <c r="G612" s="1848" t="s">
        <v>994</v>
      </c>
      <c r="H612" s="1853">
        <v>3</v>
      </c>
      <c r="I612" s="1848" t="s">
        <v>5418</v>
      </c>
      <c r="J612" s="1848" t="s">
        <v>994</v>
      </c>
      <c r="K612" s="1853">
        <v>90</v>
      </c>
      <c r="L612" s="1853">
        <v>1</v>
      </c>
      <c r="M612" s="1848" t="s">
        <v>5419</v>
      </c>
      <c r="N612" s="1853">
        <v>9.5</v>
      </c>
      <c r="O612" s="1848" t="s">
        <v>994</v>
      </c>
      <c r="P612" s="1853">
        <v>1</v>
      </c>
      <c r="Q612" s="1848" t="s">
        <v>5420</v>
      </c>
      <c r="R612" s="1853"/>
      <c r="S612" s="1853"/>
      <c r="T612" s="1853"/>
      <c r="U612" s="1853"/>
      <c r="V612" s="1853">
        <v>1</v>
      </c>
      <c r="W612" s="1848" t="s">
        <v>13267</v>
      </c>
      <c r="X612" s="1848"/>
      <c r="Y612" s="1853">
        <v>0</v>
      </c>
      <c r="Z612" s="1848" t="s">
        <v>998</v>
      </c>
      <c r="AA612" s="1853">
        <v>1</v>
      </c>
      <c r="AB612" s="1848" t="s">
        <v>1220</v>
      </c>
      <c r="AC612" s="1848" t="s">
        <v>994</v>
      </c>
      <c r="AD612" s="1848" t="s">
        <v>994</v>
      </c>
      <c r="AE612" s="1848" t="s">
        <v>998</v>
      </c>
      <c r="AF612" s="1848" t="s">
        <v>994</v>
      </c>
      <c r="AG612" s="1848" t="s">
        <v>994</v>
      </c>
      <c r="AH612" s="1848" t="s">
        <v>998</v>
      </c>
      <c r="AI612" s="1853">
        <v>1</v>
      </c>
      <c r="AJ612" s="1848" t="s">
        <v>29156</v>
      </c>
    </row>
    <row r="613" spans="1:36" ht="15">
      <c r="A613" s="1849" t="s">
        <v>23533</v>
      </c>
      <c r="B613" s="1850" t="s">
        <v>23623</v>
      </c>
      <c r="C613" s="1854">
        <v>2</v>
      </c>
      <c r="D613" s="1850" t="s">
        <v>5416</v>
      </c>
      <c r="E613" s="1854">
        <v>2</v>
      </c>
      <c r="F613" s="1850" t="s">
        <v>5417</v>
      </c>
      <c r="G613" s="1850" t="s">
        <v>994</v>
      </c>
      <c r="H613" s="1854">
        <v>3</v>
      </c>
      <c r="I613" s="1850" t="s">
        <v>5418</v>
      </c>
      <c r="J613" s="1850" t="s">
        <v>994</v>
      </c>
      <c r="K613" s="1854">
        <v>90</v>
      </c>
      <c r="L613" s="1854">
        <v>1</v>
      </c>
      <c r="M613" s="1850" t="s">
        <v>5419</v>
      </c>
      <c r="N613" s="1854">
        <v>9.5</v>
      </c>
      <c r="O613" s="1850" t="s">
        <v>994</v>
      </c>
      <c r="P613" s="1854">
        <v>1</v>
      </c>
      <c r="Q613" s="1850" t="s">
        <v>5420</v>
      </c>
      <c r="R613" s="1854"/>
      <c r="S613" s="1854"/>
      <c r="T613" s="1854"/>
      <c r="U613" s="1854"/>
      <c r="V613" s="1854">
        <v>1</v>
      </c>
      <c r="W613" s="1850" t="s">
        <v>13267</v>
      </c>
      <c r="X613" s="1850"/>
      <c r="Y613" s="1854">
        <v>0</v>
      </c>
      <c r="Z613" s="1850" t="s">
        <v>998</v>
      </c>
      <c r="AA613" s="1854">
        <v>1</v>
      </c>
      <c r="AB613" s="1850" t="s">
        <v>1220</v>
      </c>
      <c r="AC613" s="1850" t="s">
        <v>994</v>
      </c>
      <c r="AD613" s="1850" t="s">
        <v>994</v>
      </c>
      <c r="AE613" s="1850" t="s">
        <v>998</v>
      </c>
      <c r="AF613" s="1850" t="s">
        <v>994</v>
      </c>
      <c r="AG613" s="1850" t="s">
        <v>994</v>
      </c>
      <c r="AH613" s="1850" t="s">
        <v>998</v>
      </c>
      <c r="AI613" s="1854">
        <v>1</v>
      </c>
      <c r="AJ613" s="1850" t="s">
        <v>29156</v>
      </c>
    </row>
    <row r="614" spans="1:36" ht="15">
      <c r="A614" s="1847" t="s">
        <v>23534</v>
      </c>
      <c r="B614" s="1848" t="s">
        <v>23624</v>
      </c>
      <c r="C614" s="1853">
        <v>2</v>
      </c>
      <c r="D614" s="1848" t="s">
        <v>5416</v>
      </c>
      <c r="E614" s="1853">
        <v>2</v>
      </c>
      <c r="F614" s="1848" t="s">
        <v>5417</v>
      </c>
      <c r="G614" s="1848" t="s">
        <v>994</v>
      </c>
      <c r="H614" s="1853">
        <v>3</v>
      </c>
      <c r="I614" s="1848" t="s">
        <v>5418</v>
      </c>
      <c r="J614" s="1848" t="s">
        <v>994</v>
      </c>
      <c r="K614" s="1853">
        <v>90</v>
      </c>
      <c r="L614" s="1853">
        <v>1</v>
      </c>
      <c r="M614" s="1848" t="s">
        <v>5419</v>
      </c>
      <c r="N614" s="1853">
        <v>9.5</v>
      </c>
      <c r="O614" s="1848" t="s">
        <v>994</v>
      </c>
      <c r="P614" s="1853">
        <v>1</v>
      </c>
      <c r="Q614" s="1848" t="s">
        <v>5420</v>
      </c>
      <c r="R614" s="1853"/>
      <c r="S614" s="1853"/>
      <c r="T614" s="1853"/>
      <c r="U614" s="1853"/>
      <c r="V614" s="1853">
        <v>1</v>
      </c>
      <c r="W614" s="1848" t="s">
        <v>13267</v>
      </c>
      <c r="X614" s="1848"/>
      <c r="Y614" s="1853">
        <v>0</v>
      </c>
      <c r="Z614" s="1848" t="s">
        <v>998</v>
      </c>
      <c r="AA614" s="1853">
        <v>1</v>
      </c>
      <c r="AB614" s="1848" t="s">
        <v>1220</v>
      </c>
      <c r="AC614" s="1848" t="s">
        <v>994</v>
      </c>
      <c r="AD614" s="1848" t="s">
        <v>994</v>
      </c>
      <c r="AE614" s="1848" t="s">
        <v>998</v>
      </c>
      <c r="AF614" s="1848" t="s">
        <v>994</v>
      </c>
      <c r="AG614" s="1848" t="s">
        <v>994</v>
      </c>
      <c r="AH614" s="1848" t="s">
        <v>998</v>
      </c>
      <c r="AI614" s="1853">
        <v>1</v>
      </c>
      <c r="AJ614" s="1848" t="s">
        <v>29156</v>
      </c>
    </row>
    <row r="615" spans="1:36" ht="15">
      <c r="A615" s="1849" t="s">
        <v>23535</v>
      </c>
      <c r="B615" s="1850" t="s">
        <v>23625</v>
      </c>
      <c r="C615" s="1854">
        <v>2</v>
      </c>
      <c r="D615" s="1850" t="s">
        <v>5416</v>
      </c>
      <c r="E615" s="1854">
        <v>2</v>
      </c>
      <c r="F615" s="1850" t="s">
        <v>5417</v>
      </c>
      <c r="G615" s="1850" t="s">
        <v>994</v>
      </c>
      <c r="H615" s="1854">
        <v>3</v>
      </c>
      <c r="I615" s="1850" t="s">
        <v>5418</v>
      </c>
      <c r="J615" s="1850" t="s">
        <v>994</v>
      </c>
      <c r="K615" s="1854">
        <v>90</v>
      </c>
      <c r="L615" s="1854">
        <v>1</v>
      </c>
      <c r="M615" s="1850" t="s">
        <v>5419</v>
      </c>
      <c r="N615" s="1854">
        <v>9.5</v>
      </c>
      <c r="O615" s="1850" t="s">
        <v>994</v>
      </c>
      <c r="P615" s="1854">
        <v>1</v>
      </c>
      <c r="Q615" s="1850" t="s">
        <v>5420</v>
      </c>
      <c r="R615" s="1854"/>
      <c r="S615" s="1854"/>
      <c r="T615" s="1854"/>
      <c r="U615" s="1854"/>
      <c r="V615" s="1854">
        <v>1</v>
      </c>
      <c r="W615" s="1850" t="s">
        <v>13267</v>
      </c>
      <c r="X615" s="1850"/>
      <c r="Y615" s="1854">
        <v>0</v>
      </c>
      <c r="Z615" s="1850" t="s">
        <v>998</v>
      </c>
      <c r="AA615" s="1854">
        <v>1</v>
      </c>
      <c r="AB615" s="1850" t="s">
        <v>1220</v>
      </c>
      <c r="AC615" s="1850" t="s">
        <v>994</v>
      </c>
      <c r="AD615" s="1850" t="s">
        <v>994</v>
      </c>
      <c r="AE615" s="1850" t="s">
        <v>998</v>
      </c>
      <c r="AF615" s="1850" t="s">
        <v>994</v>
      </c>
      <c r="AG615" s="1850" t="s">
        <v>994</v>
      </c>
      <c r="AH615" s="1850" t="s">
        <v>998</v>
      </c>
      <c r="AI615" s="1854">
        <v>1</v>
      </c>
      <c r="AJ615" s="1850" t="s">
        <v>29156</v>
      </c>
    </row>
    <row r="616" spans="1:36" ht="15">
      <c r="A616" s="1847" t="s">
        <v>23536</v>
      </c>
      <c r="B616" s="1848" t="s">
        <v>23626</v>
      </c>
      <c r="C616" s="1853">
        <v>2</v>
      </c>
      <c r="D616" s="1848" t="s">
        <v>5416</v>
      </c>
      <c r="E616" s="1853">
        <v>2</v>
      </c>
      <c r="F616" s="1848" t="s">
        <v>5417</v>
      </c>
      <c r="G616" s="1848" t="s">
        <v>994</v>
      </c>
      <c r="H616" s="1853">
        <v>3</v>
      </c>
      <c r="I616" s="1848" t="s">
        <v>5418</v>
      </c>
      <c r="J616" s="1848" t="s">
        <v>994</v>
      </c>
      <c r="K616" s="1853">
        <v>90</v>
      </c>
      <c r="L616" s="1853">
        <v>1</v>
      </c>
      <c r="M616" s="1848" t="s">
        <v>5419</v>
      </c>
      <c r="N616" s="1853">
        <v>9.5</v>
      </c>
      <c r="O616" s="1848" t="s">
        <v>994</v>
      </c>
      <c r="P616" s="1853">
        <v>1</v>
      </c>
      <c r="Q616" s="1848" t="s">
        <v>5420</v>
      </c>
      <c r="R616" s="1853"/>
      <c r="S616" s="1853"/>
      <c r="T616" s="1853"/>
      <c r="U616" s="1853"/>
      <c r="V616" s="1853">
        <v>1</v>
      </c>
      <c r="W616" s="1848" t="s">
        <v>13267</v>
      </c>
      <c r="X616" s="1848"/>
      <c r="Y616" s="1853">
        <v>0</v>
      </c>
      <c r="Z616" s="1848" t="s">
        <v>998</v>
      </c>
      <c r="AA616" s="1853">
        <v>1</v>
      </c>
      <c r="AB616" s="1848" t="s">
        <v>1220</v>
      </c>
      <c r="AC616" s="1848" t="s">
        <v>994</v>
      </c>
      <c r="AD616" s="1848" t="s">
        <v>994</v>
      </c>
      <c r="AE616" s="1848" t="s">
        <v>998</v>
      </c>
      <c r="AF616" s="1848" t="s">
        <v>994</v>
      </c>
      <c r="AG616" s="1848" t="s">
        <v>994</v>
      </c>
      <c r="AH616" s="1848" t="s">
        <v>998</v>
      </c>
      <c r="AI616" s="1853">
        <v>1</v>
      </c>
      <c r="AJ616" s="1848" t="s">
        <v>29156</v>
      </c>
    </row>
    <row r="617" spans="1:36" ht="15">
      <c r="A617" s="1849" t="s">
        <v>23537</v>
      </c>
      <c r="B617" s="1850" t="s">
        <v>23627</v>
      </c>
      <c r="C617" s="1854">
        <v>2</v>
      </c>
      <c r="D617" s="1850" t="s">
        <v>5416</v>
      </c>
      <c r="E617" s="1854">
        <v>2</v>
      </c>
      <c r="F617" s="1850" t="s">
        <v>5417</v>
      </c>
      <c r="G617" s="1850" t="s">
        <v>994</v>
      </c>
      <c r="H617" s="1854">
        <v>3</v>
      </c>
      <c r="I617" s="1850" t="s">
        <v>5418</v>
      </c>
      <c r="J617" s="1850" t="s">
        <v>994</v>
      </c>
      <c r="K617" s="1854">
        <v>90</v>
      </c>
      <c r="L617" s="1854">
        <v>1</v>
      </c>
      <c r="M617" s="1850" t="s">
        <v>5419</v>
      </c>
      <c r="N617" s="1854">
        <v>9.5</v>
      </c>
      <c r="O617" s="1850" t="s">
        <v>994</v>
      </c>
      <c r="P617" s="1854">
        <v>1</v>
      </c>
      <c r="Q617" s="1850" t="s">
        <v>5420</v>
      </c>
      <c r="R617" s="1854"/>
      <c r="S617" s="1854"/>
      <c r="T617" s="1854"/>
      <c r="U617" s="1854"/>
      <c r="V617" s="1854">
        <v>1</v>
      </c>
      <c r="W617" s="1850" t="s">
        <v>13267</v>
      </c>
      <c r="X617" s="1850"/>
      <c r="Y617" s="1854">
        <v>0</v>
      </c>
      <c r="Z617" s="1850" t="s">
        <v>998</v>
      </c>
      <c r="AA617" s="1854">
        <v>1</v>
      </c>
      <c r="AB617" s="1850" t="s">
        <v>1220</v>
      </c>
      <c r="AC617" s="1850" t="s">
        <v>994</v>
      </c>
      <c r="AD617" s="1850" t="s">
        <v>994</v>
      </c>
      <c r="AE617" s="1850" t="s">
        <v>998</v>
      </c>
      <c r="AF617" s="1850" t="s">
        <v>994</v>
      </c>
      <c r="AG617" s="1850" t="s">
        <v>994</v>
      </c>
      <c r="AH617" s="1850" t="s">
        <v>998</v>
      </c>
      <c r="AI617" s="1854">
        <v>1</v>
      </c>
      <c r="AJ617" s="1850" t="s">
        <v>29156</v>
      </c>
    </row>
    <row r="618" spans="1:36" ht="15">
      <c r="A618" s="1847" t="s">
        <v>23538</v>
      </c>
      <c r="B618" s="1848" t="s">
        <v>23628</v>
      </c>
      <c r="C618" s="1853">
        <v>2</v>
      </c>
      <c r="D618" s="1848" t="s">
        <v>5416</v>
      </c>
      <c r="E618" s="1853">
        <v>2</v>
      </c>
      <c r="F618" s="1848" t="s">
        <v>5417</v>
      </c>
      <c r="G618" s="1848" t="s">
        <v>994</v>
      </c>
      <c r="H618" s="1853">
        <v>3</v>
      </c>
      <c r="I618" s="1848" t="s">
        <v>5418</v>
      </c>
      <c r="J618" s="1848" t="s">
        <v>994</v>
      </c>
      <c r="K618" s="1853">
        <v>90</v>
      </c>
      <c r="L618" s="1853">
        <v>1</v>
      </c>
      <c r="M618" s="1848" t="s">
        <v>5419</v>
      </c>
      <c r="N618" s="1853">
        <v>9.5</v>
      </c>
      <c r="O618" s="1848" t="s">
        <v>994</v>
      </c>
      <c r="P618" s="1853">
        <v>1</v>
      </c>
      <c r="Q618" s="1848" t="s">
        <v>5420</v>
      </c>
      <c r="R618" s="1853"/>
      <c r="S618" s="1853"/>
      <c r="T618" s="1853"/>
      <c r="U618" s="1853"/>
      <c r="V618" s="1853">
        <v>1</v>
      </c>
      <c r="W618" s="1848" t="s">
        <v>13267</v>
      </c>
      <c r="X618" s="1848"/>
      <c r="Y618" s="1853">
        <v>0</v>
      </c>
      <c r="Z618" s="1848" t="s">
        <v>998</v>
      </c>
      <c r="AA618" s="1853">
        <v>1</v>
      </c>
      <c r="AB618" s="1848" t="s">
        <v>1220</v>
      </c>
      <c r="AC618" s="1848" t="s">
        <v>994</v>
      </c>
      <c r="AD618" s="1848" t="s">
        <v>994</v>
      </c>
      <c r="AE618" s="1848" t="s">
        <v>998</v>
      </c>
      <c r="AF618" s="1848" t="s">
        <v>994</v>
      </c>
      <c r="AG618" s="1848" t="s">
        <v>994</v>
      </c>
      <c r="AH618" s="1848" t="s">
        <v>998</v>
      </c>
      <c r="AI618" s="1853">
        <v>1</v>
      </c>
      <c r="AJ618" s="1848" t="s">
        <v>29156</v>
      </c>
    </row>
    <row r="619" spans="1:36" ht="15">
      <c r="A619" s="1849" t="s">
        <v>23539</v>
      </c>
      <c r="B619" s="1850" t="s">
        <v>23629</v>
      </c>
      <c r="C619" s="1854">
        <v>2</v>
      </c>
      <c r="D619" s="1850" t="s">
        <v>5416</v>
      </c>
      <c r="E619" s="1854">
        <v>2</v>
      </c>
      <c r="F619" s="1850" t="s">
        <v>5417</v>
      </c>
      <c r="G619" s="1850" t="s">
        <v>994</v>
      </c>
      <c r="H619" s="1854">
        <v>3</v>
      </c>
      <c r="I619" s="1850" t="s">
        <v>5418</v>
      </c>
      <c r="J619" s="1850" t="s">
        <v>994</v>
      </c>
      <c r="K619" s="1854">
        <v>90</v>
      </c>
      <c r="L619" s="1854">
        <v>1</v>
      </c>
      <c r="M619" s="1850" t="s">
        <v>5419</v>
      </c>
      <c r="N619" s="1854">
        <v>9.5</v>
      </c>
      <c r="O619" s="1850" t="s">
        <v>994</v>
      </c>
      <c r="P619" s="1854">
        <v>1</v>
      </c>
      <c r="Q619" s="1850" t="s">
        <v>5420</v>
      </c>
      <c r="R619" s="1854"/>
      <c r="S619" s="1854"/>
      <c r="T619" s="1854"/>
      <c r="U619" s="1854"/>
      <c r="V619" s="1854">
        <v>1</v>
      </c>
      <c r="W619" s="1850" t="s">
        <v>13267</v>
      </c>
      <c r="X619" s="1850"/>
      <c r="Y619" s="1854">
        <v>0</v>
      </c>
      <c r="Z619" s="1850" t="s">
        <v>998</v>
      </c>
      <c r="AA619" s="1854">
        <v>1</v>
      </c>
      <c r="AB619" s="1850" t="s">
        <v>1220</v>
      </c>
      <c r="AC619" s="1850" t="s">
        <v>994</v>
      </c>
      <c r="AD619" s="1850" t="s">
        <v>994</v>
      </c>
      <c r="AE619" s="1850" t="s">
        <v>998</v>
      </c>
      <c r="AF619" s="1850" t="s">
        <v>994</v>
      </c>
      <c r="AG619" s="1850" t="s">
        <v>994</v>
      </c>
      <c r="AH619" s="1850" t="s">
        <v>998</v>
      </c>
      <c r="AI619" s="1854">
        <v>1</v>
      </c>
      <c r="AJ619" s="1850" t="s">
        <v>29156</v>
      </c>
    </row>
    <row r="620" spans="1:36" ht="15">
      <c r="A620" s="1847" t="s">
        <v>23540</v>
      </c>
      <c r="B620" s="1848" t="s">
        <v>23630</v>
      </c>
      <c r="C620" s="1853">
        <v>2</v>
      </c>
      <c r="D620" s="1848" t="s">
        <v>5416</v>
      </c>
      <c r="E620" s="1853">
        <v>2</v>
      </c>
      <c r="F620" s="1848" t="s">
        <v>5417</v>
      </c>
      <c r="G620" s="1848" t="s">
        <v>994</v>
      </c>
      <c r="H620" s="1853">
        <v>3</v>
      </c>
      <c r="I620" s="1848" t="s">
        <v>5418</v>
      </c>
      <c r="J620" s="1848" t="s">
        <v>994</v>
      </c>
      <c r="K620" s="1853">
        <v>90</v>
      </c>
      <c r="L620" s="1853">
        <v>1</v>
      </c>
      <c r="M620" s="1848" t="s">
        <v>5419</v>
      </c>
      <c r="N620" s="1853">
        <v>9.5</v>
      </c>
      <c r="O620" s="1848" t="s">
        <v>994</v>
      </c>
      <c r="P620" s="1853">
        <v>1</v>
      </c>
      <c r="Q620" s="1848" t="s">
        <v>5420</v>
      </c>
      <c r="R620" s="1853"/>
      <c r="S620" s="1853"/>
      <c r="T620" s="1853"/>
      <c r="U620" s="1853"/>
      <c r="V620" s="1853">
        <v>1</v>
      </c>
      <c r="W620" s="1848" t="s">
        <v>13267</v>
      </c>
      <c r="X620" s="1848"/>
      <c r="Y620" s="1853">
        <v>0</v>
      </c>
      <c r="Z620" s="1848" t="s">
        <v>998</v>
      </c>
      <c r="AA620" s="1853">
        <v>1</v>
      </c>
      <c r="AB620" s="1848" t="s">
        <v>1220</v>
      </c>
      <c r="AC620" s="1848" t="s">
        <v>994</v>
      </c>
      <c r="AD620" s="1848" t="s">
        <v>994</v>
      </c>
      <c r="AE620" s="1848" t="s">
        <v>998</v>
      </c>
      <c r="AF620" s="1848" t="s">
        <v>994</v>
      </c>
      <c r="AG620" s="1848" t="s">
        <v>994</v>
      </c>
      <c r="AH620" s="1848" t="s">
        <v>998</v>
      </c>
      <c r="AI620" s="1853">
        <v>1</v>
      </c>
      <c r="AJ620" s="1848" t="s">
        <v>29156</v>
      </c>
    </row>
    <row r="621" spans="1:36" ht="15">
      <c r="A621" s="1849" t="s">
        <v>23541</v>
      </c>
      <c r="B621" s="1850" t="s">
        <v>23631</v>
      </c>
      <c r="C621" s="1854">
        <v>2</v>
      </c>
      <c r="D621" s="1850" t="s">
        <v>5416</v>
      </c>
      <c r="E621" s="1854">
        <v>2</v>
      </c>
      <c r="F621" s="1850" t="s">
        <v>5417</v>
      </c>
      <c r="G621" s="1850" t="s">
        <v>994</v>
      </c>
      <c r="H621" s="1854">
        <v>3</v>
      </c>
      <c r="I621" s="1850" t="s">
        <v>5418</v>
      </c>
      <c r="J621" s="1850" t="s">
        <v>994</v>
      </c>
      <c r="K621" s="1854">
        <v>90</v>
      </c>
      <c r="L621" s="1854">
        <v>1</v>
      </c>
      <c r="M621" s="1850" t="s">
        <v>5419</v>
      </c>
      <c r="N621" s="1854">
        <v>9.5</v>
      </c>
      <c r="O621" s="1850" t="s">
        <v>994</v>
      </c>
      <c r="P621" s="1854">
        <v>1</v>
      </c>
      <c r="Q621" s="1850" t="s">
        <v>5420</v>
      </c>
      <c r="R621" s="1854"/>
      <c r="S621" s="1854"/>
      <c r="T621" s="1854"/>
      <c r="U621" s="1854"/>
      <c r="V621" s="1854">
        <v>1</v>
      </c>
      <c r="W621" s="1850" t="s">
        <v>13267</v>
      </c>
      <c r="X621" s="1850"/>
      <c r="Y621" s="1854">
        <v>0</v>
      </c>
      <c r="Z621" s="1850" t="s">
        <v>998</v>
      </c>
      <c r="AA621" s="1854">
        <v>1</v>
      </c>
      <c r="AB621" s="1850" t="s">
        <v>1220</v>
      </c>
      <c r="AC621" s="1850" t="s">
        <v>994</v>
      </c>
      <c r="AD621" s="1850" t="s">
        <v>994</v>
      </c>
      <c r="AE621" s="1850" t="s">
        <v>998</v>
      </c>
      <c r="AF621" s="1850" t="s">
        <v>994</v>
      </c>
      <c r="AG621" s="1850" t="s">
        <v>994</v>
      </c>
      <c r="AH621" s="1850" t="s">
        <v>998</v>
      </c>
      <c r="AI621" s="1854">
        <v>1</v>
      </c>
      <c r="AJ621" s="1850" t="s">
        <v>29156</v>
      </c>
    </row>
    <row r="622" spans="1:36" ht="15">
      <c r="A622" s="1847" t="s">
        <v>23542</v>
      </c>
      <c r="B622" s="1848" t="s">
        <v>23632</v>
      </c>
      <c r="C622" s="1853">
        <v>2</v>
      </c>
      <c r="D622" s="1848" t="s">
        <v>5416</v>
      </c>
      <c r="E622" s="1853">
        <v>2</v>
      </c>
      <c r="F622" s="1848" t="s">
        <v>5417</v>
      </c>
      <c r="G622" s="1848" t="s">
        <v>994</v>
      </c>
      <c r="H622" s="1853">
        <v>3</v>
      </c>
      <c r="I622" s="1848" t="s">
        <v>5418</v>
      </c>
      <c r="J622" s="1848" t="s">
        <v>994</v>
      </c>
      <c r="K622" s="1853">
        <v>90</v>
      </c>
      <c r="L622" s="1853">
        <v>1</v>
      </c>
      <c r="M622" s="1848" t="s">
        <v>5419</v>
      </c>
      <c r="N622" s="1853">
        <v>9.5</v>
      </c>
      <c r="O622" s="1848" t="s">
        <v>994</v>
      </c>
      <c r="P622" s="1853">
        <v>1</v>
      </c>
      <c r="Q622" s="1848" t="s">
        <v>5420</v>
      </c>
      <c r="R622" s="1853"/>
      <c r="S622" s="1853"/>
      <c r="T622" s="1853"/>
      <c r="U622" s="1853"/>
      <c r="V622" s="1853">
        <v>1</v>
      </c>
      <c r="W622" s="1848" t="s">
        <v>13267</v>
      </c>
      <c r="X622" s="1848"/>
      <c r="Y622" s="1853">
        <v>0</v>
      </c>
      <c r="Z622" s="1848" t="s">
        <v>998</v>
      </c>
      <c r="AA622" s="1853">
        <v>1</v>
      </c>
      <c r="AB622" s="1848" t="s">
        <v>1220</v>
      </c>
      <c r="AC622" s="1848" t="s">
        <v>994</v>
      </c>
      <c r="AD622" s="1848" t="s">
        <v>994</v>
      </c>
      <c r="AE622" s="1848" t="s">
        <v>998</v>
      </c>
      <c r="AF622" s="1848" t="s">
        <v>994</v>
      </c>
      <c r="AG622" s="1848" t="s">
        <v>994</v>
      </c>
      <c r="AH622" s="1848" t="s">
        <v>998</v>
      </c>
      <c r="AI622" s="1853">
        <v>1</v>
      </c>
      <c r="AJ622" s="1848" t="s">
        <v>29156</v>
      </c>
    </row>
    <row r="623" spans="1:36" ht="15">
      <c r="A623" s="1849" t="s">
        <v>23543</v>
      </c>
      <c r="B623" s="1850" t="s">
        <v>23633</v>
      </c>
      <c r="C623" s="1854">
        <v>2</v>
      </c>
      <c r="D623" s="1850" t="s">
        <v>5416</v>
      </c>
      <c r="E623" s="1854">
        <v>2</v>
      </c>
      <c r="F623" s="1850" t="s">
        <v>5417</v>
      </c>
      <c r="G623" s="1850" t="s">
        <v>994</v>
      </c>
      <c r="H623" s="1854">
        <v>3</v>
      </c>
      <c r="I623" s="1850" t="s">
        <v>5418</v>
      </c>
      <c r="J623" s="1850" t="s">
        <v>994</v>
      </c>
      <c r="K623" s="1854">
        <v>90</v>
      </c>
      <c r="L623" s="1854">
        <v>1</v>
      </c>
      <c r="M623" s="1850" t="s">
        <v>5419</v>
      </c>
      <c r="N623" s="1854">
        <v>9.5</v>
      </c>
      <c r="O623" s="1850" t="s">
        <v>994</v>
      </c>
      <c r="P623" s="1854">
        <v>1</v>
      </c>
      <c r="Q623" s="1850" t="s">
        <v>5420</v>
      </c>
      <c r="R623" s="1854"/>
      <c r="S623" s="1854"/>
      <c r="T623" s="1854"/>
      <c r="U623" s="1854"/>
      <c r="V623" s="1854">
        <v>1</v>
      </c>
      <c r="W623" s="1850" t="s">
        <v>13267</v>
      </c>
      <c r="X623" s="1850"/>
      <c r="Y623" s="1854">
        <v>0</v>
      </c>
      <c r="Z623" s="1850" t="s">
        <v>998</v>
      </c>
      <c r="AA623" s="1854">
        <v>1</v>
      </c>
      <c r="AB623" s="1850" t="s">
        <v>1220</v>
      </c>
      <c r="AC623" s="1850" t="s">
        <v>994</v>
      </c>
      <c r="AD623" s="1850" t="s">
        <v>994</v>
      </c>
      <c r="AE623" s="1850" t="s">
        <v>998</v>
      </c>
      <c r="AF623" s="1850" t="s">
        <v>994</v>
      </c>
      <c r="AG623" s="1850" t="s">
        <v>994</v>
      </c>
      <c r="AH623" s="1850" t="s">
        <v>998</v>
      </c>
      <c r="AI623" s="1854">
        <v>1</v>
      </c>
      <c r="AJ623" s="1850" t="s">
        <v>29156</v>
      </c>
    </row>
    <row r="624" spans="1:36" ht="15">
      <c r="A624" s="1847" t="s">
        <v>23544</v>
      </c>
      <c r="B624" s="1848" t="s">
        <v>23634</v>
      </c>
      <c r="C624" s="1853">
        <v>2</v>
      </c>
      <c r="D624" s="1848" t="s">
        <v>5416</v>
      </c>
      <c r="E624" s="1853">
        <v>2</v>
      </c>
      <c r="F624" s="1848" t="s">
        <v>5417</v>
      </c>
      <c r="G624" s="1848" t="s">
        <v>994</v>
      </c>
      <c r="H624" s="1853">
        <v>3</v>
      </c>
      <c r="I624" s="1848" t="s">
        <v>5418</v>
      </c>
      <c r="J624" s="1848" t="s">
        <v>994</v>
      </c>
      <c r="K624" s="1853">
        <v>90</v>
      </c>
      <c r="L624" s="1853">
        <v>1</v>
      </c>
      <c r="M624" s="1848" t="s">
        <v>5419</v>
      </c>
      <c r="N624" s="1853">
        <v>9.5</v>
      </c>
      <c r="O624" s="1848" t="s">
        <v>994</v>
      </c>
      <c r="P624" s="1853">
        <v>1</v>
      </c>
      <c r="Q624" s="1848" t="s">
        <v>5420</v>
      </c>
      <c r="R624" s="1853"/>
      <c r="S624" s="1853"/>
      <c r="T624" s="1853"/>
      <c r="U624" s="1853"/>
      <c r="V624" s="1853">
        <v>1</v>
      </c>
      <c r="W624" s="1848" t="s">
        <v>13267</v>
      </c>
      <c r="X624" s="1848"/>
      <c r="Y624" s="1853">
        <v>0</v>
      </c>
      <c r="Z624" s="1848" t="s">
        <v>998</v>
      </c>
      <c r="AA624" s="1853">
        <v>1</v>
      </c>
      <c r="AB624" s="1848" t="s">
        <v>1220</v>
      </c>
      <c r="AC624" s="1848" t="s">
        <v>994</v>
      </c>
      <c r="AD624" s="1848" t="s">
        <v>994</v>
      </c>
      <c r="AE624" s="1848" t="s">
        <v>998</v>
      </c>
      <c r="AF624" s="1848" t="s">
        <v>994</v>
      </c>
      <c r="AG624" s="1848" t="s">
        <v>994</v>
      </c>
      <c r="AH624" s="1848" t="s">
        <v>998</v>
      </c>
      <c r="AI624" s="1853">
        <v>1</v>
      </c>
      <c r="AJ624" s="1848" t="s">
        <v>29156</v>
      </c>
    </row>
    <row r="625" spans="1:36" ht="15">
      <c r="A625" s="1849" t="s">
        <v>23545</v>
      </c>
      <c r="B625" s="1850" t="s">
        <v>23635</v>
      </c>
      <c r="C625" s="1854">
        <v>2</v>
      </c>
      <c r="D625" s="1850" t="s">
        <v>5416</v>
      </c>
      <c r="E625" s="1854">
        <v>2</v>
      </c>
      <c r="F625" s="1850" t="s">
        <v>5417</v>
      </c>
      <c r="G625" s="1850" t="s">
        <v>994</v>
      </c>
      <c r="H625" s="1854">
        <v>3</v>
      </c>
      <c r="I625" s="1850" t="s">
        <v>5418</v>
      </c>
      <c r="J625" s="1850" t="s">
        <v>994</v>
      </c>
      <c r="K625" s="1854">
        <v>90</v>
      </c>
      <c r="L625" s="1854">
        <v>1</v>
      </c>
      <c r="M625" s="1850" t="s">
        <v>5419</v>
      </c>
      <c r="N625" s="1854">
        <v>9.5</v>
      </c>
      <c r="O625" s="1850" t="s">
        <v>994</v>
      </c>
      <c r="P625" s="1854">
        <v>1</v>
      </c>
      <c r="Q625" s="1850" t="s">
        <v>5420</v>
      </c>
      <c r="R625" s="1854"/>
      <c r="S625" s="1854"/>
      <c r="T625" s="1854"/>
      <c r="U625" s="1854"/>
      <c r="V625" s="1854">
        <v>1</v>
      </c>
      <c r="W625" s="1850" t="s">
        <v>13267</v>
      </c>
      <c r="X625" s="1850"/>
      <c r="Y625" s="1854">
        <v>0</v>
      </c>
      <c r="Z625" s="1850" t="s">
        <v>998</v>
      </c>
      <c r="AA625" s="1854">
        <v>1</v>
      </c>
      <c r="AB625" s="1850" t="s">
        <v>1220</v>
      </c>
      <c r="AC625" s="1850" t="s">
        <v>994</v>
      </c>
      <c r="AD625" s="1850" t="s">
        <v>994</v>
      </c>
      <c r="AE625" s="1850" t="s">
        <v>998</v>
      </c>
      <c r="AF625" s="1850" t="s">
        <v>994</v>
      </c>
      <c r="AG625" s="1850" t="s">
        <v>994</v>
      </c>
      <c r="AH625" s="1850" t="s">
        <v>998</v>
      </c>
      <c r="AI625" s="1854">
        <v>1</v>
      </c>
      <c r="AJ625" s="1850" t="s">
        <v>29156</v>
      </c>
    </row>
    <row r="626" spans="1:36" ht="15">
      <c r="A626" s="1847" t="s">
        <v>23546</v>
      </c>
      <c r="B626" s="1848" t="s">
        <v>23636</v>
      </c>
      <c r="C626" s="1853">
        <v>2</v>
      </c>
      <c r="D626" s="1848" t="s">
        <v>5416</v>
      </c>
      <c r="E626" s="1853">
        <v>2</v>
      </c>
      <c r="F626" s="1848" t="s">
        <v>5417</v>
      </c>
      <c r="G626" s="1848" t="s">
        <v>994</v>
      </c>
      <c r="H626" s="1853">
        <v>3</v>
      </c>
      <c r="I626" s="1848" t="s">
        <v>5418</v>
      </c>
      <c r="J626" s="1848" t="s">
        <v>994</v>
      </c>
      <c r="K626" s="1853">
        <v>90</v>
      </c>
      <c r="L626" s="1853">
        <v>1</v>
      </c>
      <c r="M626" s="1848" t="s">
        <v>5419</v>
      </c>
      <c r="N626" s="1853">
        <v>9.5</v>
      </c>
      <c r="O626" s="1848" t="s">
        <v>994</v>
      </c>
      <c r="P626" s="1853">
        <v>1</v>
      </c>
      <c r="Q626" s="1848" t="s">
        <v>5420</v>
      </c>
      <c r="R626" s="1853"/>
      <c r="S626" s="1853"/>
      <c r="T626" s="1853"/>
      <c r="U626" s="1853"/>
      <c r="V626" s="1853">
        <v>1</v>
      </c>
      <c r="W626" s="1848" t="s">
        <v>13267</v>
      </c>
      <c r="X626" s="1848"/>
      <c r="Y626" s="1853">
        <v>0</v>
      </c>
      <c r="Z626" s="1848" t="s">
        <v>998</v>
      </c>
      <c r="AA626" s="1853">
        <v>1</v>
      </c>
      <c r="AB626" s="1848" t="s">
        <v>1220</v>
      </c>
      <c r="AC626" s="1848" t="s">
        <v>994</v>
      </c>
      <c r="AD626" s="1848" t="s">
        <v>994</v>
      </c>
      <c r="AE626" s="1848" t="s">
        <v>998</v>
      </c>
      <c r="AF626" s="1848" t="s">
        <v>994</v>
      </c>
      <c r="AG626" s="1848" t="s">
        <v>994</v>
      </c>
      <c r="AH626" s="1848" t="s">
        <v>998</v>
      </c>
      <c r="AI626" s="1853">
        <v>1</v>
      </c>
      <c r="AJ626" s="1848" t="s">
        <v>29156</v>
      </c>
    </row>
    <row r="627" spans="1:36" ht="15">
      <c r="A627" s="1849" t="s">
        <v>23547</v>
      </c>
      <c r="B627" s="1850" t="s">
        <v>23637</v>
      </c>
      <c r="C627" s="1854">
        <v>2</v>
      </c>
      <c r="D627" s="1850" t="s">
        <v>5416</v>
      </c>
      <c r="E627" s="1854">
        <v>2</v>
      </c>
      <c r="F627" s="1850" t="s">
        <v>5417</v>
      </c>
      <c r="G627" s="1850" t="s">
        <v>994</v>
      </c>
      <c r="H627" s="1854">
        <v>3</v>
      </c>
      <c r="I627" s="1850" t="s">
        <v>5418</v>
      </c>
      <c r="J627" s="1850" t="s">
        <v>994</v>
      </c>
      <c r="K627" s="1854">
        <v>90</v>
      </c>
      <c r="L627" s="1854">
        <v>1</v>
      </c>
      <c r="M627" s="1850" t="s">
        <v>5419</v>
      </c>
      <c r="N627" s="1854">
        <v>9.5</v>
      </c>
      <c r="O627" s="1850" t="s">
        <v>994</v>
      </c>
      <c r="P627" s="1854">
        <v>1</v>
      </c>
      <c r="Q627" s="1850" t="s">
        <v>5420</v>
      </c>
      <c r="R627" s="1854"/>
      <c r="S627" s="1854"/>
      <c r="T627" s="1854"/>
      <c r="U627" s="1854"/>
      <c r="V627" s="1854">
        <v>1</v>
      </c>
      <c r="W627" s="1850" t="s">
        <v>13267</v>
      </c>
      <c r="X627" s="1850"/>
      <c r="Y627" s="1854">
        <v>0</v>
      </c>
      <c r="Z627" s="1850" t="s">
        <v>998</v>
      </c>
      <c r="AA627" s="1854">
        <v>1</v>
      </c>
      <c r="AB627" s="1850" t="s">
        <v>1220</v>
      </c>
      <c r="AC627" s="1850" t="s">
        <v>994</v>
      </c>
      <c r="AD627" s="1850" t="s">
        <v>994</v>
      </c>
      <c r="AE627" s="1850" t="s">
        <v>998</v>
      </c>
      <c r="AF627" s="1850" t="s">
        <v>994</v>
      </c>
      <c r="AG627" s="1850" t="s">
        <v>994</v>
      </c>
      <c r="AH627" s="1850" t="s">
        <v>998</v>
      </c>
      <c r="AI627" s="1854">
        <v>1</v>
      </c>
      <c r="AJ627" s="1850" t="s">
        <v>29156</v>
      </c>
    </row>
    <row r="628" spans="1:36" ht="15">
      <c r="A628" s="1847" t="s">
        <v>23548</v>
      </c>
      <c r="B628" s="1848" t="s">
        <v>23638</v>
      </c>
      <c r="C628" s="1853">
        <v>2</v>
      </c>
      <c r="D628" s="1848" t="s">
        <v>5416</v>
      </c>
      <c r="E628" s="1853">
        <v>2</v>
      </c>
      <c r="F628" s="1848" t="s">
        <v>5417</v>
      </c>
      <c r="G628" s="1848" t="s">
        <v>994</v>
      </c>
      <c r="H628" s="1853">
        <v>3</v>
      </c>
      <c r="I628" s="1848" t="s">
        <v>5418</v>
      </c>
      <c r="J628" s="1848" t="s">
        <v>994</v>
      </c>
      <c r="K628" s="1853">
        <v>90</v>
      </c>
      <c r="L628" s="1853">
        <v>1</v>
      </c>
      <c r="M628" s="1848" t="s">
        <v>5419</v>
      </c>
      <c r="N628" s="1853">
        <v>9.5</v>
      </c>
      <c r="O628" s="1848" t="s">
        <v>994</v>
      </c>
      <c r="P628" s="1853">
        <v>1</v>
      </c>
      <c r="Q628" s="1848" t="s">
        <v>5420</v>
      </c>
      <c r="R628" s="1853"/>
      <c r="S628" s="1853"/>
      <c r="T628" s="1853"/>
      <c r="U628" s="1853"/>
      <c r="V628" s="1853">
        <v>1</v>
      </c>
      <c r="W628" s="1848" t="s">
        <v>13267</v>
      </c>
      <c r="X628" s="1848"/>
      <c r="Y628" s="1853">
        <v>0</v>
      </c>
      <c r="Z628" s="1848" t="s">
        <v>998</v>
      </c>
      <c r="AA628" s="1853">
        <v>1</v>
      </c>
      <c r="AB628" s="1848" t="s">
        <v>1220</v>
      </c>
      <c r="AC628" s="1848" t="s">
        <v>994</v>
      </c>
      <c r="AD628" s="1848" t="s">
        <v>994</v>
      </c>
      <c r="AE628" s="1848" t="s">
        <v>998</v>
      </c>
      <c r="AF628" s="1848" t="s">
        <v>994</v>
      </c>
      <c r="AG628" s="1848" t="s">
        <v>994</v>
      </c>
      <c r="AH628" s="1848" t="s">
        <v>998</v>
      </c>
      <c r="AI628" s="1853">
        <v>1</v>
      </c>
      <c r="AJ628" s="1848" t="s">
        <v>29156</v>
      </c>
    </row>
    <row r="629" spans="1:36" ht="15">
      <c r="A629" s="1849" t="s">
        <v>23549</v>
      </c>
      <c r="B629" s="1850" t="s">
        <v>23639</v>
      </c>
      <c r="C629" s="1854">
        <v>2</v>
      </c>
      <c r="D629" s="1850" t="s">
        <v>5416</v>
      </c>
      <c r="E629" s="1854">
        <v>2</v>
      </c>
      <c r="F629" s="1850" t="s">
        <v>5417</v>
      </c>
      <c r="G629" s="1850" t="s">
        <v>994</v>
      </c>
      <c r="H629" s="1854">
        <v>3</v>
      </c>
      <c r="I629" s="1850" t="s">
        <v>5418</v>
      </c>
      <c r="J629" s="1850" t="s">
        <v>994</v>
      </c>
      <c r="K629" s="1854">
        <v>90</v>
      </c>
      <c r="L629" s="1854">
        <v>1</v>
      </c>
      <c r="M629" s="1850" t="s">
        <v>5419</v>
      </c>
      <c r="N629" s="1854">
        <v>9.5</v>
      </c>
      <c r="O629" s="1850" t="s">
        <v>994</v>
      </c>
      <c r="P629" s="1854">
        <v>1</v>
      </c>
      <c r="Q629" s="1850" t="s">
        <v>5420</v>
      </c>
      <c r="R629" s="1854"/>
      <c r="S629" s="1854"/>
      <c r="T629" s="1854"/>
      <c r="U629" s="1854"/>
      <c r="V629" s="1854">
        <v>1</v>
      </c>
      <c r="W629" s="1850" t="s">
        <v>13267</v>
      </c>
      <c r="X629" s="1850"/>
      <c r="Y629" s="1854">
        <v>0</v>
      </c>
      <c r="Z629" s="1850" t="s">
        <v>998</v>
      </c>
      <c r="AA629" s="1854">
        <v>1</v>
      </c>
      <c r="AB629" s="1850" t="s">
        <v>1220</v>
      </c>
      <c r="AC629" s="1850" t="s">
        <v>994</v>
      </c>
      <c r="AD629" s="1850" t="s">
        <v>994</v>
      </c>
      <c r="AE629" s="1850" t="s">
        <v>998</v>
      </c>
      <c r="AF629" s="1850" t="s">
        <v>994</v>
      </c>
      <c r="AG629" s="1850" t="s">
        <v>994</v>
      </c>
      <c r="AH629" s="1850" t="s">
        <v>998</v>
      </c>
      <c r="AI629" s="1854">
        <v>1</v>
      </c>
      <c r="AJ629" s="1850" t="s">
        <v>29156</v>
      </c>
    </row>
    <row r="630" spans="1:36" ht="15">
      <c r="A630" s="1847" t="s">
        <v>23550</v>
      </c>
      <c r="B630" s="1848" t="s">
        <v>23640</v>
      </c>
      <c r="C630" s="1853">
        <v>2</v>
      </c>
      <c r="D630" s="1848" t="s">
        <v>5416</v>
      </c>
      <c r="E630" s="1853">
        <v>2</v>
      </c>
      <c r="F630" s="1848" t="s">
        <v>5417</v>
      </c>
      <c r="G630" s="1848" t="s">
        <v>994</v>
      </c>
      <c r="H630" s="1853">
        <v>3</v>
      </c>
      <c r="I630" s="1848" t="s">
        <v>5418</v>
      </c>
      <c r="J630" s="1848" t="s">
        <v>994</v>
      </c>
      <c r="K630" s="1853">
        <v>90</v>
      </c>
      <c r="L630" s="1853">
        <v>1</v>
      </c>
      <c r="M630" s="1848" t="s">
        <v>5419</v>
      </c>
      <c r="N630" s="1853">
        <v>9.5</v>
      </c>
      <c r="O630" s="1848" t="s">
        <v>994</v>
      </c>
      <c r="P630" s="1853">
        <v>1</v>
      </c>
      <c r="Q630" s="1848" t="s">
        <v>5420</v>
      </c>
      <c r="R630" s="1853"/>
      <c r="S630" s="1853"/>
      <c r="T630" s="1853"/>
      <c r="U630" s="1853"/>
      <c r="V630" s="1853">
        <v>1</v>
      </c>
      <c r="W630" s="1848" t="s">
        <v>13267</v>
      </c>
      <c r="X630" s="1848"/>
      <c r="Y630" s="1853">
        <v>0</v>
      </c>
      <c r="Z630" s="1848" t="s">
        <v>998</v>
      </c>
      <c r="AA630" s="1853">
        <v>1</v>
      </c>
      <c r="AB630" s="1848" t="s">
        <v>1220</v>
      </c>
      <c r="AC630" s="1848" t="s">
        <v>994</v>
      </c>
      <c r="AD630" s="1848" t="s">
        <v>994</v>
      </c>
      <c r="AE630" s="1848" t="s">
        <v>998</v>
      </c>
      <c r="AF630" s="1848" t="s">
        <v>994</v>
      </c>
      <c r="AG630" s="1848" t="s">
        <v>994</v>
      </c>
      <c r="AH630" s="1848" t="s">
        <v>998</v>
      </c>
      <c r="AI630" s="1853">
        <v>1</v>
      </c>
      <c r="AJ630" s="1848" t="s">
        <v>29156</v>
      </c>
    </row>
    <row r="631" spans="1:36" ht="15">
      <c r="A631" s="1849" t="s">
        <v>23551</v>
      </c>
      <c r="B631" s="1850" t="s">
        <v>23641</v>
      </c>
      <c r="C631" s="1854">
        <v>2</v>
      </c>
      <c r="D631" s="1850" t="s">
        <v>5416</v>
      </c>
      <c r="E631" s="1854">
        <v>2</v>
      </c>
      <c r="F631" s="1850" t="s">
        <v>5417</v>
      </c>
      <c r="G631" s="1850" t="s">
        <v>994</v>
      </c>
      <c r="H631" s="1854">
        <v>3</v>
      </c>
      <c r="I631" s="1850" t="s">
        <v>5418</v>
      </c>
      <c r="J631" s="1850" t="s">
        <v>994</v>
      </c>
      <c r="K631" s="1854">
        <v>90</v>
      </c>
      <c r="L631" s="1854">
        <v>1</v>
      </c>
      <c r="M631" s="1850" t="s">
        <v>5419</v>
      </c>
      <c r="N631" s="1854">
        <v>9.5</v>
      </c>
      <c r="O631" s="1850" t="s">
        <v>994</v>
      </c>
      <c r="P631" s="1854">
        <v>1</v>
      </c>
      <c r="Q631" s="1850" t="s">
        <v>5420</v>
      </c>
      <c r="R631" s="1854"/>
      <c r="S631" s="1854"/>
      <c r="T631" s="1854"/>
      <c r="U631" s="1854"/>
      <c r="V631" s="1854">
        <v>1</v>
      </c>
      <c r="W631" s="1850" t="s">
        <v>13267</v>
      </c>
      <c r="X631" s="1850"/>
      <c r="Y631" s="1854">
        <v>0</v>
      </c>
      <c r="Z631" s="1850" t="s">
        <v>998</v>
      </c>
      <c r="AA631" s="1854">
        <v>1</v>
      </c>
      <c r="AB631" s="1850" t="s">
        <v>1220</v>
      </c>
      <c r="AC631" s="1850" t="s">
        <v>994</v>
      </c>
      <c r="AD631" s="1850" t="s">
        <v>994</v>
      </c>
      <c r="AE631" s="1850" t="s">
        <v>998</v>
      </c>
      <c r="AF631" s="1850" t="s">
        <v>994</v>
      </c>
      <c r="AG631" s="1850" t="s">
        <v>994</v>
      </c>
      <c r="AH631" s="1850" t="s">
        <v>998</v>
      </c>
      <c r="AI631" s="1854">
        <v>1</v>
      </c>
      <c r="AJ631" s="1850" t="s">
        <v>29156</v>
      </c>
    </row>
    <row r="632" spans="1:36" ht="15">
      <c r="A632" s="1847" t="s">
        <v>23552</v>
      </c>
      <c r="B632" s="1848" t="s">
        <v>23642</v>
      </c>
      <c r="C632" s="1853">
        <v>2</v>
      </c>
      <c r="D632" s="1848" t="s">
        <v>5416</v>
      </c>
      <c r="E632" s="1853">
        <v>2</v>
      </c>
      <c r="F632" s="1848" t="s">
        <v>5417</v>
      </c>
      <c r="G632" s="1848" t="s">
        <v>994</v>
      </c>
      <c r="H632" s="1853">
        <v>3</v>
      </c>
      <c r="I632" s="1848" t="s">
        <v>5418</v>
      </c>
      <c r="J632" s="1848" t="s">
        <v>994</v>
      </c>
      <c r="K632" s="1853">
        <v>90</v>
      </c>
      <c r="L632" s="1853">
        <v>1</v>
      </c>
      <c r="M632" s="1848" t="s">
        <v>5419</v>
      </c>
      <c r="N632" s="1853">
        <v>9.5</v>
      </c>
      <c r="O632" s="1848" t="s">
        <v>994</v>
      </c>
      <c r="P632" s="1853">
        <v>1</v>
      </c>
      <c r="Q632" s="1848" t="s">
        <v>5420</v>
      </c>
      <c r="R632" s="1853"/>
      <c r="S632" s="1853"/>
      <c r="T632" s="1853"/>
      <c r="U632" s="1853"/>
      <c r="V632" s="1853">
        <v>1</v>
      </c>
      <c r="W632" s="1848" t="s">
        <v>13267</v>
      </c>
      <c r="X632" s="1848"/>
      <c r="Y632" s="1853">
        <v>0</v>
      </c>
      <c r="Z632" s="1848" t="s">
        <v>998</v>
      </c>
      <c r="AA632" s="1853">
        <v>1</v>
      </c>
      <c r="AB632" s="1848" t="s">
        <v>1220</v>
      </c>
      <c r="AC632" s="1848" t="s">
        <v>994</v>
      </c>
      <c r="AD632" s="1848" t="s">
        <v>994</v>
      </c>
      <c r="AE632" s="1848" t="s">
        <v>998</v>
      </c>
      <c r="AF632" s="1848" t="s">
        <v>994</v>
      </c>
      <c r="AG632" s="1848" t="s">
        <v>994</v>
      </c>
      <c r="AH632" s="1848" t="s">
        <v>998</v>
      </c>
      <c r="AI632" s="1853">
        <v>1</v>
      </c>
      <c r="AJ632" s="1848" t="s">
        <v>29156</v>
      </c>
    </row>
    <row r="633" spans="1:36" ht="15">
      <c r="A633" s="1849" t="s">
        <v>23553</v>
      </c>
      <c r="B633" s="1850" t="s">
        <v>23643</v>
      </c>
      <c r="C633" s="1854">
        <v>2</v>
      </c>
      <c r="D633" s="1850" t="s">
        <v>5416</v>
      </c>
      <c r="E633" s="1854">
        <v>2</v>
      </c>
      <c r="F633" s="1850" t="s">
        <v>5417</v>
      </c>
      <c r="G633" s="1850" t="s">
        <v>994</v>
      </c>
      <c r="H633" s="1854">
        <v>3</v>
      </c>
      <c r="I633" s="1850" t="s">
        <v>5418</v>
      </c>
      <c r="J633" s="1850" t="s">
        <v>994</v>
      </c>
      <c r="K633" s="1854">
        <v>90</v>
      </c>
      <c r="L633" s="1854">
        <v>1</v>
      </c>
      <c r="M633" s="1850" t="s">
        <v>5419</v>
      </c>
      <c r="N633" s="1854">
        <v>9.5</v>
      </c>
      <c r="O633" s="1850" t="s">
        <v>994</v>
      </c>
      <c r="P633" s="1854">
        <v>1</v>
      </c>
      <c r="Q633" s="1850" t="s">
        <v>5420</v>
      </c>
      <c r="R633" s="1854"/>
      <c r="S633" s="1854"/>
      <c r="T633" s="1854"/>
      <c r="U633" s="1854"/>
      <c r="V633" s="1854">
        <v>1</v>
      </c>
      <c r="W633" s="1850" t="s">
        <v>13267</v>
      </c>
      <c r="X633" s="1850"/>
      <c r="Y633" s="1854">
        <v>0</v>
      </c>
      <c r="Z633" s="1850" t="s">
        <v>998</v>
      </c>
      <c r="AA633" s="1854">
        <v>1</v>
      </c>
      <c r="AB633" s="1850" t="s">
        <v>1220</v>
      </c>
      <c r="AC633" s="1850" t="s">
        <v>994</v>
      </c>
      <c r="AD633" s="1850" t="s">
        <v>994</v>
      </c>
      <c r="AE633" s="1850" t="s">
        <v>998</v>
      </c>
      <c r="AF633" s="1850" t="s">
        <v>994</v>
      </c>
      <c r="AG633" s="1850" t="s">
        <v>994</v>
      </c>
      <c r="AH633" s="1850" t="s">
        <v>998</v>
      </c>
      <c r="AI633" s="1854">
        <v>1</v>
      </c>
      <c r="AJ633" s="1850" t="s">
        <v>29156</v>
      </c>
    </row>
    <row r="634" spans="1:36" ht="15">
      <c r="A634" s="1847" t="s">
        <v>23554</v>
      </c>
      <c r="B634" s="1848" t="s">
        <v>23644</v>
      </c>
      <c r="C634" s="1853">
        <v>2</v>
      </c>
      <c r="D634" s="1848" t="s">
        <v>5416</v>
      </c>
      <c r="E634" s="1853">
        <v>2</v>
      </c>
      <c r="F634" s="1848" t="s">
        <v>5417</v>
      </c>
      <c r="G634" s="1848" t="s">
        <v>994</v>
      </c>
      <c r="H634" s="1853">
        <v>3</v>
      </c>
      <c r="I634" s="1848" t="s">
        <v>5418</v>
      </c>
      <c r="J634" s="1848" t="s">
        <v>994</v>
      </c>
      <c r="K634" s="1853">
        <v>90</v>
      </c>
      <c r="L634" s="1853">
        <v>1</v>
      </c>
      <c r="M634" s="1848" t="s">
        <v>5419</v>
      </c>
      <c r="N634" s="1853">
        <v>9.5</v>
      </c>
      <c r="O634" s="1848" t="s">
        <v>994</v>
      </c>
      <c r="P634" s="1853">
        <v>1</v>
      </c>
      <c r="Q634" s="1848" t="s">
        <v>5420</v>
      </c>
      <c r="R634" s="1853"/>
      <c r="S634" s="1853"/>
      <c r="T634" s="1853"/>
      <c r="U634" s="1853"/>
      <c r="V634" s="1853">
        <v>1</v>
      </c>
      <c r="W634" s="1848" t="s">
        <v>13267</v>
      </c>
      <c r="X634" s="1848"/>
      <c r="Y634" s="1853">
        <v>0</v>
      </c>
      <c r="Z634" s="1848" t="s">
        <v>998</v>
      </c>
      <c r="AA634" s="1853">
        <v>1</v>
      </c>
      <c r="AB634" s="1848" t="s">
        <v>1220</v>
      </c>
      <c r="AC634" s="1848" t="s">
        <v>994</v>
      </c>
      <c r="AD634" s="1848" t="s">
        <v>994</v>
      </c>
      <c r="AE634" s="1848" t="s">
        <v>998</v>
      </c>
      <c r="AF634" s="1848" t="s">
        <v>994</v>
      </c>
      <c r="AG634" s="1848" t="s">
        <v>994</v>
      </c>
      <c r="AH634" s="1848" t="s">
        <v>998</v>
      </c>
      <c r="AI634" s="1853">
        <v>1</v>
      </c>
      <c r="AJ634" s="1848" t="s">
        <v>29156</v>
      </c>
    </row>
    <row r="635" spans="1:36" ht="15">
      <c r="A635" s="1849" t="s">
        <v>23555</v>
      </c>
      <c r="B635" s="1850" t="s">
        <v>23645</v>
      </c>
      <c r="C635" s="1854">
        <v>2</v>
      </c>
      <c r="D635" s="1850" t="s">
        <v>5416</v>
      </c>
      <c r="E635" s="1854">
        <v>2</v>
      </c>
      <c r="F635" s="1850" t="s">
        <v>5417</v>
      </c>
      <c r="G635" s="1850" t="s">
        <v>994</v>
      </c>
      <c r="H635" s="1854">
        <v>3</v>
      </c>
      <c r="I635" s="1850" t="s">
        <v>5418</v>
      </c>
      <c r="J635" s="1850" t="s">
        <v>994</v>
      </c>
      <c r="K635" s="1854">
        <v>90</v>
      </c>
      <c r="L635" s="1854">
        <v>1</v>
      </c>
      <c r="M635" s="1850" t="s">
        <v>5419</v>
      </c>
      <c r="N635" s="1854">
        <v>9.5</v>
      </c>
      <c r="O635" s="1850" t="s">
        <v>994</v>
      </c>
      <c r="P635" s="1854">
        <v>1</v>
      </c>
      <c r="Q635" s="1850" t="s">
        <v>5420</v>
      </c>
      <c r="R635" s="1854"/>
      <c r="S635" s="1854"/>
      <c r="T635" s="1854"/>
      <c r="U635" s="1854"/>
      <c r="V635" s="1854">
        <v>1</v>
      </c>
      <c r="W635" s="1850" t="s">
        <v>13267</v>
      </c>
      <c r="X635" s="1850"/>
      <c r="Y635" s="1854">
        <v>0</v>
      </c>
      <c r="Z635" s="1850" t="s">
        <v>998</v>
      </c>
      <c r="AA635" s="1854">
        <v>1</v>
      </c>
      <c r="AB635" s="1850" t="s">
        <v>1220</v>
      </c>
      <c r="AC635" s="1850" t="s">
        <v>994</v>
      </c>
      <c r="AD635" s="1850" t="s">
        <v>994</v>
      </c>
      <c r="AE635" s="1850" t="s">
        <v>998</v>
      </c>
      <c r="AF635" s="1850" t="s">
        <v>994</v>
      </c>
      <c r="AG635" s="1850" t="s">
        <v>994</v>
      </c>
      <c r="AH635" s="1850" t="s">
        <v>998</v>
      </c>
      <c r="AI635" s="1854">
        <v>1</v>
      </c>
      <c r="AJ635" s="1850" t="s">
        <v>29156</v>
      </c>
    </row>
    <row r="636" spans="1:36" ht="15">
      <c r="A636" s="1847" t="s">
        <v>23556</v>
      </c>
      <c r="B636" s="1848" t="s">
        <v>23646</v>
      </c>
      <c r="C636" s="1853">
        <v>2</v>
      </c>
      <c r="D636" s="1848" t="s">
        <v>5416</v>
      </c>
      <c r="E636" s="1853">
        <v>2</v>
      </c>
      <c r="F636" s="1848" t="s">
        <v>5417</v>
      </c>
      <c r="G636" s="1848" t="s">
        <v>994</v>
      </c>
      <c r="H636" s="1853">
        <v>3</v>
      </c>
      <c r="I636" s="1848" t="s">
        <v>5418</v>
      </c>
      <c r="J636" s="1848" t="s">
        <v>994</v>
      </c>
      <c r="K636" s="1853">
        <v>90</v>
      </c>
      <c r="L636" s="1853">
        <v>1</v>
      </c>
      <c r="M636" s="1848" t="s">
        <v>5419</v>
      </c>
      <c r="N636" s="1853">
        <v>9.5</v>
      </c>
      <c r="O636" s="1848" t="s">
        <v>994</v>
      </c>
      <c r="P636" s="1853">
        <v>1</v>
      </c>
      <c r="Q636" s="1848" t="s">
        <v>5420</v>
      </c>
      <c r="R636" s="1853"/>
      <c r="S636" s="1853"/>
      <c r="T636" s="1853"/>
      <c r="U636" s="1853"/>
      <c r="V636" s="1853">
        <v>1</v>
      </c>
      <c r="W636" s="1848" t="s">
        <v>13267</v>
      </c>
      <c r="X636" s="1848"/>
      <c r="Y636" s="1853">
        <v>0</v>
      </c>
      <c r="Z636" s="1848" t="s">
        <v>998</v>
      </c>
      <c r="AA636" s="1853">
        <v>1</v>
      </c>
      <c r="AB636" s="1848" t="s">
        <v>1220</v>
      </c>
      <c r="AC636" s="1848" t="s">
        <v>994</v>
      </c>
      <c r="AD636" s="1848" t="s">
        <v>994</v>
      </c>
      <c r="AE636" s="1848" t="s">
        <v>998</v>
      </c>
      <c r="AF636" s="1848" t="s">
        <v>994</v>
      </c>
      <c r="AG636" s="1848" t="s">
        <v>994</v>
      </c>
      <c r="AH636" s="1848" t="s">
        <v>998</v>
      </c>
      <c r="AI636" s="1853">
        <v>1</v>
      </c>
      <c r="AJ636" s="1848" t="s">
        <v>29156</v>
      </c>
    </row>
    <row r="637" spans="1:36" ht="15">
      <c r="A637" s="1849" t="s">
        <v>23557</v>
      </c>
      <c r="B637" s="1850" t="s">
        <v>23647</v>
      </c>
      <c r="C637" s="1854">
        <v>2</v>
      </c>
      <c r="D637" s="1850" t="s">
        <v>5416</v>
      </c>
      <c r="E637" s="1854">
        <v>2</v>
      </c>
      <c r="F637" s="1850" t="s">
        <v>5417</v>
      </c>
      <c r="G637" s="1850" t="s">
        <v>994</v>
      </c>
      <c r="H637" s="1854">
        <v>3</v>
      </c>
      <c r="I637" s="1850" t="s">
        <v>5418</v>
      </c>
      <c r="J637" s="1850" t="s">
        <v>994</v>
      </c>
      <c r="K637" s="1854">
        <v>90</v>
      </c>
      <c r="L637" s="1854">
        <v>1</v>
      </c>
      <c r="M637" s="1850" t="s">
        <v>5419</v>
      </c>
      <c r="N637" s="1854">
        <v>9.5</v>
      </c>
      <c r="O637" s="1850" t="s">
        <v>994</v>
      </c>
      <c r="P637" s="1854">
        <v>1</v>
      </c>
      <c r="Q637" s="1850" t="s">
        <v>5420</v>
      </c>
      <c r="R637" s="1854"/>
      <c r="S637" s="1854"/>
      <c r="T637" s="1854"/>
      <c r="U637" s="1854"/>
      <c r="V637" s="1854">
        <v>1</v>
      </c>
      <c r="W637" s="1850" t="s">
        <v>13267</v>
      </c>
      <c r="X637" s="1850"/>
      <c r="Y637" s="1854">
        <v>0</v>
      </c>
      <c r="Z637" s="1850" t="s">
        <v>998</v>
      </c>
      <c r="AA637" s="1854">
        <v>1</v>
      </c>
      <c r="AB637" s="1850" t="s">
        <v>1220</v>
      </c>
      <c r="AC637" s="1850" t="s">
        <v>994</v>
      </c>
      <c r="AD637" s="1850" t="s">
        <v>994</v>
      </c>
      <c r="AE637" s="1850" t="s">
        <v>998</v>
      </c>
      <c r="AF637" s="1850" t="s">
        <v>994</v>
      </c>
      <c r="AG637" s="1850" t="s">
        <v>994</v>
      </c>
      <c r="AH637" s="1850" t="s">
        <v>998</v>
      </c>
      <c r="AI637" s="1854">
        <v>1</v>
      </c>
      <c r="AJ637" s="1850" t="s">
        <v>29156</v>
      </c>
    </row>
    <row r="638" spans="1:36" ht="15">
      <c r="A638" s="1847" t="s">
        <v>23558</v>
      </c>
      <c r="B638" s="1848" t="s">
        <v>23648</v>
      </c>
      <c r="C638" s="1853">
        <v>2</v>
      </c>
      <c r="D638" s="1848" t="s">
        <v>5416</v>
      </c>
      <c r="E638" s="1853">
        <v>2</v>
      </c>
      <c r="F638" s="1848" t="s">
        <v>5417</v>
      </c>
      <c r="G638" s="1848" t="s">
        <v>994</v>
      </c>
      <c r="H638" s="1853">
        <v>3</v>
      </c>
      <c r="I638" s="1848" t="s">
        <v>5418</v>
      </c>
      <c r="J638" s="1848" t="s">
        <v>994</v>
      </c>
      <c r="K638" s="1853">
        <v>90</v>
      </c>
      <c r="L638" s="1853">
        <v>1</v>
      </c>
      <c r="M638" s="1848" t="s">
        <v>5419</v>
      </c>
      <c r="N638" s="1853">
        <v>9.5</v>
      </c>
      <c r="O638" s="1848" t="s">
        <v>994</v>
      </c>
      <c r="P638" s="1853">
        <v>1</v>
      </c>
      <c r="Q638" s="1848" t="s">
        <v>5420</v>
      </c>
      <c r="R638" s="1853"/>
      <c r="S638" s="1853"/>
      <c r="T638" s="1853"/>
      <c r="U638" s="1853"/>
      <c r="V638" s="1853">
        <v>1</v>
      </c>
      <c r="W638" s="1848" t="s">
        <v>13267</v>
      </c>
      <c r="X638" s="1848"/>
      <c r="Y638" s="1853">
        <v>0</v>
      </c>
      <c r="Z638" s="1848" t="s">
        <v>998</v>
      </c>
      <c r="AA638" s="1853">
        <v>1</v>
      </c>
      <c r="AB638" s="1848" t="s">
        <v>1220</v>
      </c>
      <c r="AC638" s="1848" t="s">
        <v>994</v>
      </c>
      <c r="AD638" s="1848" t="s">
        <v>994</v>
      </c>
      <c r="AE638" s="1848" t="s">
        <v>998</v>
      </c>
      <c r="AF638" s="1848" t="s">
        <v>994</v>
      </c>
      <c r="AG638" s="1848" t="s">
        <v>994</v>
      </c>
      <c r="AH638" s="1848" t="s">
        <v>998</v>
      </c>
      <c r="AI638" s="1853">
        <v>1</v>
      </c>
      <c r="AJ638" s="1848" t="s">
        <v>29156</v>
      </c>
    </row>
    <row r="639" spans="1:36" ht="15">
      <c r="A639" s="1849" t="s">
        <v>23559</v>
      </c>
      <c r="B639" s="1850" t="s">
        <v>23649</v>
      </c>
      <c r="C639" s="1854">
        <v>2</v>
      </c>
      <c r="D639" s="1850" t="s">
        <v>5416</v>
      </c>
      <c r="E639" s="1854">
        <v>2</v>
      </c>
      <c r="F639" s="1850" t="s">
        <v>5417</v>
      </c>
      <c r="G639" s="1850" t="s">
        <v>994</v>
      </c>
      <c r="H639" s="1854">
        <v>3</v>
      </c>
      <c r="I639" s="1850" t="s">
        <v>5418</v>
      </c>
      <c r="J639" s="1850" t="s">
        <v>994</v>
      </c>
      <c r="K639" s="1854">
        <v>90</v>
      </c>
      <c r="L639" s="1854">
        <v>1</v>
      </c>
      <c r="M639" s="1850" t="s">
        <v>5419</v>
      </c>
      <c r="N639" s="1854">
        <v>9.5</v>
      </c>
      <c r="O639" s="1850" t="s">
        <v>994</v>
      </c>
      <c r="P639" s="1854">
        <v>1</v>
      </c>
      <c r="Q639" s="1850" t="s">
        <v>5420</v>
      </c>
      <c r="R639" s="1854"/>
      <c r="S639" s="1854"/>
      <c r="T639" s="1854"/>
      <c r="U639" s="1854"/>
      <c r="V639" s="1854">
        <v>1</v>
      </c>
      <c r="W639" s="1850" t="s">
        <v>13267</v>
      </c>
      <c r="X639" s="1850"/>
      <c r="Y639" s="1854">
        <v>0</v>
      </c>
      <c r="Z639" s="1850" t="s">
        <v>998</v>
      </c>
      <c r="AA639" s="1854">
        <v>1</v>
      </c>
      <c r="AB639" s="1850" t="s">
        <v>1220</v>
      </c>
      <c r="AC639" s="1850" t="s">
        <v>994</v>
      </c>
      <c r="AD639" s="1850" t="s">
        <v>994</v>
      </c>
      <c r="AE639" s="1850" t="s">
        <v>998</v>
      </c>
      <c r="AF639" s="1850" t="s">
        <v>994</v>
      </c>
      <c r="AG639" s="1850" t="s">
        <v>994</v>
      </c>
      <c r="AH639" s="1850" t="s">
        <v>998</v>
      </c>
      <c r="AI639" s="1854">
        <v>1</v>
      </c>
      <c r="AJ639" s="1850" t="s">
        <v>29156</v>
      </c>
    </row>
    <row r="640" spans="1:36" ht="15">
      <c r="A640" s="1847" t="s">
        <v>23560</v>
      </c>
      <c r="B640" s="1848" t="s">
        <v>23650</v>
      </c>
      <c r="C640" s="1853">
        <v>2</v>
      </c>
      <c r="D640" s="1848" t="s">
        <v>5416</v>
      </c>
      <c r="E640" s="1853">
        <v>2</v>
      </c>
      <c r="F640" s="1848" t="s">
        <v>5417</v>
      </c>
      <c r="G640" s="1848" t="s">
        <v>994</v>
      </c>
      <c r="H640" s="1853">
        <v>3</v>
      </c>
      <c r="I640" s="1848" t="s">
        <v>5418</v>
      </c>
      <c r="J640" s="1848" t="s">
        <v>994</v>
      </c>
      <c r="K640" s="1853">
        <v>90</v>
      </c>
      <c r="L640" s="1853">
        <v>1</v>
      </c>
      <c r="M640" s="1848" t="s">
        <v>5419</v>
      </c>
      <c r="N640" s="1853">
        <v>9.5</v>
      </c>
      <c r="O640" s="1848" t="s">
        <v>994</v>
      </c>
      <c r="P640" s="1853">
        <v>1</v>
      </c>
      <c r="Q640" s="1848" t="s">
        <v>5420</v>
      </c>
      <c r="R640" s="1853"/>
      <c r="S640" s="1853"/>
      <c r="T640" s="1853"/>
      <c r="U640" s="1853"/>
      <c r="V640" s="1853">
        <v>1</v>
      </c>
      <c r="W640" s="1848" t="s">
        <v>13267</v>
      </c>
      <c r="X640" s="1848"/>
      <c r="Y640" s="1853">
        <v>0</v>
      </c>
      <c r="Z640" s="1848" t="s">
        <v>998</v>
      </c>
      <c r="AA640" s="1853">
        <v>1</v>
      </c>
      <c r="AB640" s="1848" t="s">
        <v>1220</v>
      </c>
      <c r="AC640" s="1848" t="s">
        <v>994</v>
      </c>
      <c r="AD640" s="1848" t="s">
        <v>994</v>
      </c>
      <c r="AE640" s="1848" t="s">
        <v>998</v>
      </c>
      <c r="AF640" s="1848" t="s">
        <v>994</v>
      </c>
      <c r="AG640" s="1848" t="s">
        <v>994</v>
      </c>
      <c r="AH640" s="1848" t="s">
        <v>998</v>
      </c>
      <c r="AI640" s="1853">
        <v>1</v>
      </c>
      <c r="AJ640" s="1848" t="s">
        <v>29156</v>
      </c>
    </row>
    <row r="641" spans="1:36" ht="15">
      <c r="A641" s="1849" t="s">
        <v>23561</v>
      </c>
      <c r="B641" s="1850" t="s">
        <v>23651</v>
      </c>
      <c r="C641" s="1854">
        <v>2</v>
      </c>
      <c r="D641" s="1850" t="s">
        <v>5416</v>
      </c>
      <c r="E641" s="1854">
        <v>2</v>
      </c>
      <c r="F641" s="1850" t="s">
        <v>5417</v>
      </c>
      <c r="G641" s="1850" t="s">
        <v>994</v>
      </c>
      <c r="H641" s="1854">
        <v>3</v>
      </c>
      <c r="I641" s="1850" t="s">
        <v>5418</v>
      </c>
      <c r="J641" s="1850" t="s">
        <v>994</v>
      </c>
      <c r="K641" s="1854">
        <v>90</v>
      </c>
      <c r="L641" s="1854">
        <v>1</v>
      </c>
      <c r="M641" s="1850" t="s">
        <v>5419</v>
      </c>
      <c r="N641" s="1854">
        <v>9.5</v>
      </c>
      <c r="O641" s="1850" t="s">
        <v>994</v>
      </c>
      <c r="P641" s="1854">
        <v>1</v>
      </c>
      <c r="Q641" s="1850" t="s">
        <v>5420</v>
      </c>
      <c r="R641" s="1854"/>
      <c r="S641" s="1854"/>
      <c r="T641" s="1854"/>
      <c r="U641" s="1854"/>
      <c r="V641" s="1854">
        <v>1</v>
      </c>
      <c r="W641" s="1850" t="s">
        <v>13267</v>
      </c>
      <c r="X641" s="1850"/>
      <c r="Y641" s="1854">
        <v>0</v>
      </c>
      <c r="Z641" s="1850" t="s">
        <v>998</v>
      </c>
      <c r="AA641" s="1854">
        <v>1</v>
      </c>
      <c r="AB641" s="1850" t="s">
        <v>1220</v>
      </c>
      <c r="AC641" s="1850" t="s">
        <v>994</v>
      </c>
      <c r="AD641" s="1850" t="s">
        <v>994</v>
      </c>
      <c r="AE641" s="1850" t="s">
        <v>998</v>
      </c>
      <c r="AF641" s="1850" t="s">
        <v>994</v>
      </c>
      <c r="AG641" s="1850" t="s">
        <v>994</v>
      </c>
      <c r="AH641" s="1850" t="s">
        <v>998</v>
      </c>
      <c r="AI641" s="1854">
        <v>1</v>
      </c>
      <c r="AJ641" s="1850" t="s">
        <v>29156</v>
      </c>
    </row>
    <row r="642" spans="1:36" ht="15">
      <c r="A642" s="1847" t="s">
        <v>23562</v>
      </c>
      <c r="B642" s="1848" t="s">
        <v>23652</v>
      </c>
      <c r="C642" s="1853">
        <v>2</v>
      </c>
      <c r="D642" s="1848" t="s">
        <v>5416</v>
      </c>
      <c r="E642" s="1853">
        <v>2</v>
      </c>
      <c r="F642" s="1848" t="s">
        <v>5417</v>
      </c>
      <c r="G642" s="1848" t="s">
        <v>994</v>
      </c>
      <c r="H642" s="1853">
        <v>3</v>
      </c>
      <c r="I642" s="1848" t="s">
        <v>5418</v>
      </c>
      <c r="J642" s="1848" t="s">
        <v>994</v>
      </c>
      <c r="K642" s="1853">
        <v>90</v>
      </c>
      <c r="L642" s="1853">
        <v>1</v>
      </c>
      <c r="M642" s="1848" t="s">
        <v>5419</v>
      </c>
      <c r="N642" s="1853">
        <v>9.5</v>
      </c>
      <c r="O642" s="1848" t="s">
        <v>994</v>
      </c>
      <c r="P642" s="1853">
        <v>1</v>
      </c>
      <c r="Q642" s="1848" t="s">
        <v>5420</v>
      </c>
      <c r="R642" s="1853"/>
      <c r="S642" s="1853"/>
      <c r="T642" s="1853"/>
      <c r="U642" s="1853"/>
      <c r="V642" s="1853">
        <v>1</v>
      </c>
      <c r="W642" s="1848" t="s">
        <v>13267</v>
      </c>
      <c r="X642" s="1848"/>
      <c r="Y642" s="1853">
        <v>0</v>
      </c>
      <c r="Z642" s="1848" t="s">
        <v>998</v>
      </c>
      <c r="AA642" s="1853">
        <v>1</v>
      </c>
      <c r="AB642" s="1848" t="s">
        <v>1220</v>
      </c>
      <c r="AC642" s="1848" t="s">
        <v>994</v>
      </c>
      <c r="AD642" s="1848" t="s">
        <v>994</v>
      </c>
      <c r="AE642" s="1848" t="s">
        <v>998</v>
      </c>
      <c r="AF642" s="1848" t="s">
        <v>994</v>
      </c>
      <c r="AG642" s="1848" t="s">
        <v>994</v>
      </c>
      <c r="AH642" s="1848" t="s">
        <v>998</v>
      </c>
      <c r="AI642" s="1853">
        <v>1</v>
      </c>
      <c r="AJ642" s="1848" t="s">
        <v>29156</v>
      </c>
    </row>
    <row r="643" spans="1:36" ht="15">
      <c r="A643" s="1849" t="s">
        <v>23563</v>
      </c>
      <c r="B643" s="1850" t="s">
        <v>23653</v>
      </c>
      <c r="C643" s="1854">
        <v>2</v>
      </c>
      <c r="D643" s="1850" t="s">
        <v>5416</v>
      </c>
      <c r="E643" s="1854">
        <v>2</v>
      </c>
      <c r="F643" s="1850" t="s">
        <v>5417</v>
      </c>
      <c r="G643" s="1850" t="s">
        <v>994</v>
      </c>
      <c r="H643" s="1854">
        <v>3</v>
      </c>
      <c r="I643" s="1850" t="s">
        <v>5418</v>
      </c>
      <c r="J643" s="1850" t="s">
        <v>994</v>
      </c>
      <c r="K643" s="1854">
        <v>90</v>
      </c>
      <c r="L643" s="1854">
        <v>1</v>
      </c>
      <c r="M643" s="1850" t="s">
        <v>5419</v>
      </c>
      <c r="N643" s="1854">
        <v>9.5</v>
      </c>
      <c r="O643" s="1850" t="s">
        <v>994</v>
      </c>
      <c r="P643" s="1854">
        <v>1</v>
      </c>
      <c r="Q643" s="1850" t="s">
        <v>5420</v>
      </c>
      <c r="R643" s="1854"/>
      <c r="S643" s="1854"/>
      <c r="T643" s="1854"/>
      <c r="U643" s="1854"/>
      <c r="V643" s="1854">
        <v>1</v>
      </c>
      <c r="W643" s="1850" t="s">
        <v>13267</v>
      </c>
      <c r="X643" s="1850"/>
      <c r="Y643" s="1854">
        <v>0</v>
      </c>
      <c r="Z643" s="1850" t="s">
        <v>998</v>
      </c>
      <c r="AA643" s="1854">
        <v>1</v>
      </c>
      <c r="AB643" s="1850" t="s">
        <v>1220</v>
      </c>
      <c r="AC643" s="1850" t="s">
        <v>994</v>
      </c>
      <c r="AD643" s="1850" t="s">
        <v>994</v>
      </c>
      <c r="AE643" s="1850" t="s">
        <v>998</v>
      </c>
      <c r="AF643" s="1850" t="s">
        <v>994</v>
      </c>
      <c r="AG643" s="1850" t="s">
        <v>994</v>
      </c>
      <c r="AH643" s="1850" t="s">
        <v>998</v>
      </c>
      <c r="AI643" s="1854">
        <v>1</v>
      </c>
      <c r="AJ643" s="1850" t="s">
        <v>29156</v>
      </c>
    </row>
    <row r="644" spans="1:36" ht="15">
      <c r="A644" s="1847" t="s">
        <v>23564</v>
      </c>
      <c r="B644" s="1848" t="s">
        <v>23654</v>
      </c>
      <c r="C644" s="1853">
        <v>2</v>
      </c>
      <c r="D644" s="1848" t="s">
        <v>5416</v>
      </c>
      <c r="E644" s="1853">
        <v>2</v>
      </c>
      <c r="F644" s="1848" t="s">
        <v>5417</v>
      </c>
      <c r="G644" s="1848" t="s">
        <v>994</v>
      </c>
      <c r="H644" s="1853">
        <v>3</v>
      </c>
      <c r="I644" s="1848" t="s">
        <v>5418</v>
      </c>
      <c r="J644" s="1848" t="s">
        <v>994</v>
      </c>
      <c r="K644" s="1853">
        <v>90</v>
      </c>
      <c r="L644" s="1853">
        <v>1</v>
      </c>
      <c r="M644" s="1848" t="s">
        <v>5419</v>
      </c>
      <c r="N644" s="1853">
        <v>9.5</v>
      </c>
      <c r="O644" s="1848" t="s">
        <v>994</v>
      </c>
      <c r="P644" s="1853">
        <v>1</v>
      </c>
      <c r="Q644" s="1848" t="s">
        <v>5420</v>
      </c>
      <c r="R644" s="1853"/>
      <c r="S644" s="1853"/>
      <c r="T644" s="1853"/>
      <c r="U644" s="1853"/>
      <c r="V644" s="1853">
        <v>1</v>
      </c>
      <c r="W644" s="1848" t="s">
        <v>13267</v>
      </c>
      <c r="X644" s="1848"/>
      <c r="Y644" s="1853">
        <v>0</v>
      </c>
      <c r="Z644" s="1848" t="s">
        <v>998</v>
      </c>
      <c r="AA644" s="1853">
        <v>1</v>
      </c>
      <c r="AB644" s="1848" t="s">
        <v>1220</v>
      </c>
      <c r="AC644" s="1848" t="s">
        <v>994</v>
      </c>
      <c r="AD644" s="1848" t="s">
        <v>994</v>
      </c>
      <c r="AE644" s="1848" t="s">
        <v>998</v>
      </c>
      <c r="AF644" s="1848" t="s">
        <v>994</v>
      </c>
      <c r="AG644" s="1848" t="s">
        <v>994</v>
      </c>
      <c r="AH644" s="1848" t="s">
        <v>998</v>
      </c>
      <c r="AI644" s="1853">
        <v>1</v>
      </c>
      <c r="AJ644" s="1848" t="s">
        <v>29156</v>
      </c>
    </row>
    <row r="645" spans="1:36" ht="15">
      <c r="A645" s="1849" t="s">
        <v>23565</v>
      </c>
      <c r="B645" s="1850" t="s">
        <v>23655</v>
      </c>
      <c r="C645" s="1854">
        <v>2</v>
      </c>
      <c r="D645" s="1850" t="s">
        <v>5416</v>
      </c>
      <c r="E645" s="1854">
        <v>2</v>
      </c>
      <c r="F645" s="1850" t="s">
        <v>5417</v>
      </c>
      <c r="G645" s="1850" t="s">
        <v>994</v>
      </c>
      <c r="H645" s="1854">
        <v>3</v>
      </c>
      <c r="I645" s="1850" t="s">
        <v>5418</v>
      </c>
      <c r="J645" s="1850" t="s">
        <v>994</v>
      </c>
      <c r="K645" s="1854">
        <v>90</v>
      </c>
      <c r="L645" s="1854">
        <v>1</v>
      </c>
      <c r="M645" s="1850" t="s">
        <v>5419</v>
      </c>
      <c r="N645" s="1854">
        <v>9.5</v>
      </c>
      <c r="O645" s="1850" t="s">
        <v>994</v>
      </c>
      <c r="P645" s="1854">
        <v>1</v>
      </c>
      <c r="Q645" s="1850" t="s">
        <v>5420</v>
      </c>
      <c r="R645" s="1854"/>
      <c r="S645" s="1854"/>
      <c r="T645" s="1854"/>
      <c r="U645" s="1854"/>
      <c r="V645" s="1854">
        <v>1</v>
      </c>
      <c r="W645" s="1850" t="s">
        <v>13267</v>
      </c>
      <c r="X645" s="1850"/>
      <c r="Y645" s="1854">
        <v>0</v>
      </c>
      <c r="Z645" s="1850" t="s">
        <v>998</v>
      </c>
      <c r="AA645" s="1854">
        <v>1</v>
      </c>
      <c r="AB645" s="1850" t="s">
        <v>1220</v>
      </c>
      <c r="AC645" s="1850" t="s">
        <v>994</v>
      </c>
      <c r="AD645" s="1850" t="s">
        <v>994</v>
      </c>
      <c r="AE645" s="1850" t="s">
        <v>998</v>
      </c>
      <c r="AF645" s="1850" t="s">
        <v>994</v>
      </c>
      <c r="AG645" s="1850" t="s">
        <v>994</v>
      </c>
      <c r="AH645" s="1850" t="s">
        <v>998</v>
      </c>
      <c r="AI645" s="1854">
        <v>1</v>
      </c>
      <c r="AJ645" s="1850" t="s">
        <v>29156</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245C-92A6-47FA-9182-DE3F6C2D2F70}">
  <dimension ref="A1:U180"/>
  <sheetViews>
    <sheetView zoomScale="80" zoomScaleNormal="80" workbookViewId="0">
      <pane ySplit="20" topLeftCell="A176" activePane="bottomLeft" state="frozen"/>
      <selection pane="bottomLeft" activeCell="A177" sqref="A177"/>
    </sheetView>
  </sheetViews>
  <sheetFormatPr defaultColWidth="9.140625" defaultRowHeight="12.75"/>
  <cols>
    <col min="1" max="1" width="11.7109375" style="114" customWidth="1"/>
    <col min="2" max="2" width="29" style="113" customWidth="1"/>
    <col min="3" max="3" width="55.28515625" style="114" customWidth="1"/>
    <col min="4" max="5" width="9.140625" style="114"/>
    <col min="6" max="6" width="11.42578125" style="114" customWidth="1"/>
    <col min="7" max="7" width="13.5703125" style="114" customWidth="1"/>
    <col min="8" max="8" width="17.140625" style="114" customWidth="1"/>
    <col min="9" max="9" width="10" style="114" customWidth="1"/>
    <col min="10" max="12" width="9.140625" style="114"/>
    <col min="13" max="13" width="13.7109375" style="114" customWidth="1"/>
    <col min="14" max="19" width="9.140625" style="114"/>
    <col min="20" max="20" width="11.42578125" style="114" customWidth="1"/>
    <col min="21" max="16384" width="9.140625" style="114"/>
  </cols>
  <sheetData>
    <row r="1" spans="1:19" ht="18">
      <c r="A1" s="210" t="s">
        <v>6166</v>
      </c>
      <c r="B1" s="122"/>
      <c r="C1" s="121"/>
      <c r="D1" s="121"/>
      <c r="E1" s="121"/>
      <c r="F1" s="121"/>
      <c r="G1" s="121"/>
      <c r="H1" s="121"/>
      <c r="I1" s="121"/>
      <c r="J1" s="121"/>
      <c r="K1" s="121"/>
      <c r="L1" s="121"/>
      <c r="M1" s="121"/>
      <c r="N1" s="121"/>
      <c r="O1" s="121"/>
      <c r="P1" s="121"/>
      <c r="Q1" s="121"/>
      <c r="R1" s="121"/>
      <c r="S1" s="121"/>
    </row>
    <row r="2" spans="1:19">
      <c r="A2" s="372"/>
      <c r="B2" s="122"/>
      <c r="C2" s="121"/>
      <c r="D2" s="121"/>
      <c r="E2" s="121"/>
      <c r="F2" s="121"/>
      <c r="G2" s="121"/>
      <c r="H2" s="121"/>
      <c r="I2" s="121"/>
      <c r="J2" s="121"/>
      <c r="K2" s="121"/>
      <c r="L2" s="121"/>
      <c r="M2" s="121"/>
      <c r="N2" s="121"/>
      <c r="O2" s="121"/>
      <c r="P2" s="121"/>
      <c r="Q2" s="121"/>
      <c r="R2" s="121"/>
      <c r="S2" s="121"/>
    </row>
    <row r="3" spans="1:19">
      <c r="A3" s="121" t="s">
        <v>1314</v>
      </c>
      <c r="B3" s="122" t="s">
        <v>1305</v>
      </c>
      <c r="C3" s="121"/>
      <c r="D3" s="121"/>
      <c r="E3" s="121"/>
      <c r="F3" s="121"/>
      <c r="G3" s="121"/>
      <c r="H3" s="238"/>
      <c r="I3" s="121"/>
      <c r="J3" s="121"/>
      <c r="K3" s="121"/>
      <c r="L3" s="121"/>
      <c r="M3" s="121"/>
      <c r="N3" s="121"/>
      <c r="O3" s="121"/>
      <c r="P3" s="121"/>
      <c r="Q3" s="121"/>
      <c r="R3" s="121"/>
      <c r="S3" s="121"/>
    </row>
    <row r="4" spans="1:19">
      <c r="A4" s="121" t="s">
        <v>1316</v>
      </c>
      <c r="B4" s="122"/>
      <c r="C4" s="121"/>
      <c r="D4" s="121"/>
      <c r="E4" s="121"/>
      <c r="F4" s="121"/>
      <c r="G4" s="121"/>
      <c r="H4" s="121"/>
      <c r="I4" s="238"/>
      <c r="J4" s="238"/>
      <c r="K4" s="238"/>
      <c r="L4" s="121"/>
      <c r="M4" s="121"/>
      <c r="N4" s="121"/>
      <c r="O4" s="121"/>
      <c r="P4" s="121"/>
      <c r="Q4" s="121"/>
      <c r="R4" s="121"/>
      <c r="S4" s="121"/>
    </row>
    <row r="5" spans="1:19">
      <c r="A5" s="121" t="s">
        <v>2234</v>
      </c>
      <c r="B5" s="122"/>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2"/>
      <c r="C9" s="121"/>
      <c r="D9" s="121"/>
      <c r="E9" s="121"/>
      <c r="F9" s="121"/>
      <c r="G9" s="121"/>
      <c r="H9" s="121"/>
      <c r="I9" s="238"/>
      <c r="J9" s="238"/>
      <c r="K9" s="238"/>
      <c r="L9" s="121"/>
      <c r="M9" s="121"/>
      <c r="N9" s="121"/>
      <c r="O9" s="121"/>
      <c r="P9" s="121"/>
      <c r="Q9" s="121"/>
      <c r="R9" s="121"/>
      <c r="S9" s="121"/>
    </row>
    <row r="10" spans="1:19">
      <c r="A10" s="240" t="s">
        <v>785</v>
      </c>
      <c r="B10" s="122" t="s">
        <v>1268</v>
      </c>
      <c r="C10" s="121"/>
      <c r="D10" s="121"/>
      <c r="E10" s="121"/>
      <c r="F10" s="121"/>
      <c r="G10" s="121"/>
      <c r="H10" s="121"/>
      <c r="I10" s="238"/>
      <c r="J10" s="238"/>
      <c r="K10" s="238"/>
      <c r="L10" s="121"/>
      <c r="M10" s="121"/>
      <c r="N10" s="121"/>
      <c r="O10" s="121"/>
      <c r="P10" s="121"/>
      <c r="Q10" s="121"/>
      <c r="R10" s="121"/>
      <c r="S10" s="121"/>
    </row>
    <row r="11" spans="1:19">
      <c r="A11" s="240" t="s">
        <v>2819</v>
      </c>
      <c r="B11" s="122" t="s">
        <v>2820</v>
      </c>
      <c r="C11" s="121"/>
      <c r="D11" s="121"/>
      <c r="E11" s="121"/>
      <c r="F11" s="121"/>
      <c r="G11" s="121"/>
      <c r="H11" s="121"/>
      <c r="I11" s="238"/>
      <c r="J11" s="238"/>
      <c r="K11" s="238"/>
      <c r="L11" s="121"/>
      <c r="M11" s="121"/>
      <c r="N11" s="121"/>
      <c r="O11" s="121"/>
      <c r="P11" s="121"/>
      <c r="Q11" s="121"/>
      <c r="R11" s="121"/>
      <c r="S11" s="121"/>
    </row>
    <row r="12" spans="1:19">
      <c r="A12" s="240" t="s">
        <v>4013</v>
      </c>
      <c r="B12" s="122" t="s">
        <v>4014</v>
      </c>
      <c r="C12" s="121"/>
      <c r="D12" s="121"/>
      <c r="E12" s="121"/>
      <c r="F12" s="121"/>
      <c r="G12" s="121"/>
      <c r="H12" s="121"/>
      <c r="I12" s="238"/>
      <c r="J12" s="238"/>
      <c r="K12" s="238"/>
      <c r="L12" s="121"/>
      <c r="M12" s="121"/>
      <c r="N12" s="121"/>
      <c r="O12" s="121"/>
      <c r="P12" s="121"/>
      <c r="Q12" s="121"/>
      <c r="R12" s="121"/>
      <c r="S12" s="121"/>
    </row>
    <row r="13" spans="1:19">
      <c r="A13" s="240" t="s">
        <v>2236</v>
      </c>
      <c r="B13" s="122" t="s">
        <v>2237</v>
      </c>
      <c r="C13" s="121"/>
      <c r="D13" s="121"/>
      <c r="E13" s="121"/>
      <c r="F13" s="121"/>
      <c r="G13" s="121"/>
      <c r="H13" s="121"/>
      <c r="I13" s="238"/>
      <c r="J13" s="238"/>
      <c r="K13" s="238"/>
      <c r="L13" s="121"/>
      <c r="M13" s="121"/>
      <c r="N13" s="121"/>
      <c r="O13" s="121"/>
      <c r="P13" s="121"/>
      <c r="Q13" s="121"/>
      <c r="R13" s="121"/>
      <c r="S13" s="121"/>
    </row>
    <row r="14" spans="1:19">
      <c r="A14" s="240" t="s">
        <v>1903</v>
      </c>
      <c r="B14" s="122"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2" t="s">
        <v>1711</v>
      </c>
      <c r="C16" s="121"/>
      <c r="D16" s="121"/>
      <c r="E16" s="121"/>
      <c r="F16" s="121"/>
      <c r="G16" s="121"/>
      <c r="H16" s="121"/>
      <c r="I16" s="238"/>
      <c r="J16" s="238"/>
      <c r="K16" s="238"/>
      <c r="L16" s="121"/>
      <c r="M16" s="121"/>
      <c r="N16" s="121"/>
      <c r="O16" s="121"/>
      <c r="P16" s="121"/>
      <c r="Q16" s="121"/>
      <c r="R16" s="121"/>
      <c r="S16" s="121"/>
    </row>
    <row r="17" spans="1:21">
      <c r="A17" s="188" t="s">
        <v>2238</v>
      </c>
      <c r="B17" s="122"/>
      <c r="J17" s="115"/>
      <c r="K17" s="115"/>
      <c r="L17" s="115"/>
    </row>
    <row r="18" spans="1:21">
      <c r="A18" s="240" t="s">
        <v>998</v>
      </c>
      <c r="B18" s="121" t="s">
        <v>2239</v>
      </c>
      <c r="J18" s="115"/>
      <c r="K18" s="115"/>
      <c r="L18" s="115"/>
    </row>
    <row r="19" spans="1:21">
      <c r="A19" s="254"/>
      <c r="B19" s="374"/>
      <c r="C19" s="121"/>
      <c r="D19" s="121"/>
      <c r="E19" s="121"/>
      <c r="F19" s="121"/>
      <c r="G19" s="121"/>
      <c r="H19" s="121"/>
      <c r="I19" s="238"/>
      <c r="J19" s="121"/>
      <c r="K19" s="121"/>
      <c r="L19" s="121"/>
      <c r="M19" s="121"/>
      <c r="N19" s="121"/>
      <c r="O19" s="121"/>
      <c r="P19" s="121"/>
      <c r="Q19" s="121"/>
      <c r="R19" s="121"/>
      <c r="S19" s="121"/>
    </row>
    <row r="20" spans="1:21" ht="63.75">
      <c r="A20" s="211" t="s">
        <v>814</v>
      </c>
      <c r="B20" s="211" t="s">
        <v>815</v>
      </c>
      <c r="C20" s="211" t="s">
        <v>975</v>
      </c>
      <c r="D20" s="211" t="s">
        <v>976</v>
      </c>
      <c r="E20" s="211" t="s">
        <v>977</v>
      </c>
      <c r="F20" s="173" t="s">
        <v>978</v>
      </c>
      <c r="G20" s="144"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144" t="s">
        <v>2244</v>
      </c>
    </row>
    <row r="21" spans="1:21" ht="51">
      <c r="A21" s="375" t="s">
        <v>4019</v>
      </c>
      <c r="B21" s="117" t="s">
        <v>5037</v>
      </c>
      <c r="C21" s="117" t="s">
        <v>5038</v>
      </c>
      <c r="D21" s="157" t="s">
        <v>1300</v>
      </c>
      <c r="E21" s="157">
        <v>1.04</v>
      </c>
      <c r="F21" s="157">
        <v>1</v>
      </c>
      <c r="G21" s="157">
        <v>1</v>
      </c>
      <c r="H21" s="117" t="s">
        <v>4022</v>
      </c>
      <c r="I21" s="157">
        <v>3</v>
      </c>
      <c r="J21" s="157" t="s">
        <v>994</v>
      </c>
      <c r="K21" s="157" t="s">
        <v>785</v>
      </c>
      <c r="L21" s="157" t="s">
        <v>2275</v>
      </c>
      <c r="M21" s="157" t="s">
        <v>2275</v>
      </c>
      <c r="N21" s="157" t="s">
        <v>2275</v>
      </c>
      <c r="O21" s="157" t="s">
        <v>2275</v>
      </c>
      <c r="P21" s="157" t="s">
        <v>2275</v>
      </c>
      <c r="Q21" s="157" t="s">
        <v>4023</v>
      </c>
      <c r="R21" s="157" t="s">
        <v>1306</v>
      </c>
      <c r="S21" s="157" t="s">
        <v>1306</v>
      </c>
      <c r="T21" s="120"/>
    </row>
    <row r="22" spans="1:21" s="1569" customFormat="1" ht="57" customHeight="1">
      <c r="A22" s="1582" t="s">
        <v>4024</v>
      </c>
      <c r="B22" s="963" t="s">
        <v>5037</v>
      </c>
      <c r="C22" s="963" t="s">
        <v>5038</v>
      </c>
      <c r="D22" s="968" t="s">
        <v>1300</v>
      </c>
      <c r="E22" s="968">
        <v>1.04</v>
      </c>
      <c r="F22" s="968">
        <v>1</v>
      </c>
      <c r="G22" s="968">
        <v>1</v>
      </c>
      <c r="H22" s="963" t="s">
        <v>4022</v>
      </c>
      <c r="I22" s="968">
        <v>3</v>
      </c>
      <c r="J22" s="968" t="s">
        <v>994</v>
      </c>
      <c r="K22" s="968" t="s">
        <v>785</v>
      </c>
      <c r="L22" s="968"/>
      <c r="M22" s="968"/>
      <c r="N22" s="968" t="s">
        <v>2275</v>
      </c>
      <c r="O22" s="968" t="s">
        <v>2275</v>
      </c>
      <c r="P22" s="968" t="s">
        <v>2275</v>
      </c>
      <c r="Q22" s="968" t="s">
        <v>4023</v>
      </c>
      <c r="R22" s="968" t="s">
        <v>4025</v>
      </c>
      <c r="S22" s="968" t="s">
        <v>4025</v>
      </c>
      <c r="T22" s="965"/>
      <c r="U22" s="130"/>
    </row>
    <row r="23" spans="1:21" ht="51">
      <c r="A23" s="375" t="s">
        <v>4027</v>
      </c>
      <c r="B23" s="117" t="s">
        <v>4028</v>
      </c>
      <c r="C23" s="117" t="s">
        <v>6167</v>
      </c>
      <c r="D23" s="157" t="s">
        <v>1300</v>
      </c>
      <c r="E23" s="157">
        <v>2.08</v>
      </c>
      <c r="F23" s="157">
        <v>1</v>
      </c>
      <c r="G23" s="157">
        <v>1</v>
      </c>
      <c r="H23" s="117" t="s">
        <v>4022</v>
      </c>
      <c r="I23" s="157">
        <v>6</v>
      </c>
      <c r="J23" s="157" t="s">
        <v>994</v>
      </c>
      <c r="K23" s="157" t="s">
        <v>785</v>
      </c>
      <c r="L23" s="157">
        <v>2</v>
      </c>
      <c r="M23" s="117" t="s">
        <v>2274</v>
      </c>
      <c r="N23" s="157" t="s">
        <v>2275</v>
      </c>
      <c r="O23" s="157" t="s">
        <v>2275</v>
      </c>
      <c r="P23" s="157" t="s">
        <v>2275</v>
      </c>
      <c r="Q23" s="157" t="s">
        <v>4030</v>
      </c>
      <c r="R23" s="157" t="s">
        <v>1306</v>
      </c>
      <c r="S23" s="157" t="s">
        <v>1306</v>
      </c>
      <c r="T23" s="120"/>
    </row>
    <row r="24" spans="1:21" s="983" customFormat="1" ht="55.5" customHeight="1">
      <c r="A24" s="1582" t="s">
        <v>4031</v>
      </c>
      <c r="B24" s="963" t="s">
        <v>4028</v>
      </c>
      <c r="C24" s="963" t="s">
        <v>6167</v>
      </c>
      <c r="D24" s="968" t="s">
        <v>1300</v>
      </c>
      <c r="E24" s="968">
        <v>2.08</v>
      </c>
      <c r="F24" s="968">
        <v>1</v>
      </c>
      <c r="G24" s="968">
        <v>1</v>
      </c>
      <c r="H24" s="963" t="s">
        <v>4022</v>
      </c>
      <c r="I24" s="968">
        <v>6</v>
      </c>
      <c r="J24" s="968" t="s">
        <v>994</v>
      </c>
      <c r="K24" s="968" t="s">
        <v>785</v>
      </c>
      <c r="L24" s="968">
        <v>2</v>
      </c>
      <c r="M24" s="963" t="s">
        <v>2274</v>
      </c>
      <c r="N24" s="968" t="s">
        <v>2275</v>
      </c>
      <c r="O24" s="968" t="s">
        <v>2275</v>
      </c>
      <c r="P24" s="968" t="s">
        <v>2275</v>
      </c>
      <c r="Q24" s="968" t="s">
        <v>4030</v>
      </c>
      <c r="R24" s="968" t="s">
        <v>4025</v>
      </c>
      <c r="S24" s="968" t="s">
        <v>4025</v>
      </c>
      <c r="T24" s="965"/>
      <c r="U24" s="1012"/>
    </row>
    <row r="25" spans="1:21" ht="65.25" customHeight="1">
      <c r="A25" s="375" t="s">
        <v>4032</v>
      </c>
      <c r="B25" s="117" t="s">
        <v>5041</v>
      </c>
      <c r="C25" s="117" t="s">
        <v>5042</v>
      </c>
      <c r="D25" s="157" t="s">
        <v>1300</v>
      </c>
      <c r="E25" s="157">
        <v>2.42</v>
      </c>
      <c r="F25" s="157">
        <v>1</v>
      </c>
      <c r="G25" s="157">
        <v>1</v>
      </c>
      <c r="H25" s="117" t="s">
        <v>4022</v>
      </c>
      <c r="I25" s="157">
        <v>7</v>
      </c>
      <c r="J25" s="157" t="s">
        <v>994</v>
      </c>
      <c r="K25" s="157" t="s">
        <v>785</v>
      </c>
      <c r="L25" s="157">
        <v>2</v>
      </c>
      <c r="M25" s="117" t="s">
        <v>2274</v>
      </c>
      <c r="N25" s="157" t="s">
        <v>2275</v>
      </c>
      <c r="O25" s="157">
        <v>0</v>
      </c>
      <c r="P25" s="157">
        <v>14</v>
      </c>
      <c r="Q25" s="157" t="s">
        <v>4030</v>
      </c>
      <c r="R25" s="157" t="s">
        <v>1306</v>
      </c>
      <c r="S25" s="157" t="s">
        <v>1306</v>
      </c>
      <c r="T25" s="120"/>
    </row>
    <row r="26" spans="1:21" s="983" customFormat="1" ht="65.25" customHeight="1">
      <c r="A26" s="1582" t="s">
        <v>4035</v>
      </c>
      <c r="B26" s="963" t="s">
        <v>5041</v>
      </c>
      <c r="C26" s="963" t="s">
        <v>5042</v>
      </c>
      <c r="D26" s="968" t="s">
        <v>1300</v>
      </c>
      <c r="E26" s="968">
        <v>2.42</v>
      </c>
      <c r="F26" s="968">
        <v>1</v>
      </c>
      <c r="G26" s="968">
        <v>1</v>
      </c>
      <c r="H26" s="963" t="s">
        <v>4022</v>
      </c>
      <c r="I26" s="968">
        <v>7</v>
      </c>
      <c r="J26" s="968" t="s">
        <v>994</v>
      </c>
      <c r="K26" s="968" t="s">
        <v>785</v>
      </c>
      <c r="L26" s="968">
        <v>2</v>
      </c>
      <c r="M26" s="963" t="s">
        <v>2274</v>
      </c>
      <c r="N26" s="968" t="s">
        <v>2275</v>
      </c>
      <c r="O26" s="968">
        <v>0</v>
      </c>
      <c r="P26" s="968">
        <v>14</v>
      </c>
      <c r="Q26" s="968" t="s">
        <v>4030</v>
      </c>
      <c r="R26" s="968" t="s">
        <v>4025</v>
      </c>
      <c r="S26" s="968" t="s">
        <v>4025</v>
      </c>
      <c r="T26" s="965"/>
      <c r="U26" s="1012"/>
    </row>
    <row r="27" spans="1:21" ht="51">
      <c r="A27" s="375" t="s">
        <v>6168</v>
      </c>
      <c r="B27" s="117" t="s">
        <v>6169</v>
      </c>
      <c r="C27" s="117" t="s">
        <v>6170</v>
      </c>
      <c r="D27" s="157" t="s">
        <v>1300</v>
      </c>
      <c r="E27" s="157">
        <v>2.08</v>
      </c>
      <c r="F27" s="157">
        <v>1</v>
      </c>
      <c r="G27" s="157">
        <v>1</v>
      </c>
      <c r="H27" s="117" t="s">
        <v>4022</v>
      </c>
      <c r="I27" s="157">
        <v>6</v>
      </c>
      <c r="J27" s="157" t="s">
        <v>994</v>
      </c>
      <c r="K27" s="157" t="s">
        <v>785</v>
      </c>
      <c r="L27" s="157">
        <v>2</v>
      </c>
      <c r="M27" s="117" t="s">
        <v>2274</v>
      </c>
      <c r="N27" s="157" t="s">
        <v>2275</v>
      </c>
      <c r="O27" s="157" t="s">
        <v>2275</v>
      </c>
      <c r="P27" s="157" t="s">
        <v>2275</v>
      </c>
      <c r="Q27" s="157" t="s">
        <v>4030</v>
      </c>
      <c r="R27" s="157" t="s">
        <v>1306</v>
      </c>
      <c r="S27" s="157" t="s">
        <v>1306</v>
      </c>
      <c r="T27" s="120"/>
    </row>
    <row r="28" spans="1:21" s="983" customFormat="1" ht="51">
      <c r="A28" s="1582" t="s">
        <v>6431</v>
      </c>
      <c r="B28" s="963" t="s">
        <v>6169</v>
      </c>
      <c r="C28" s="963" t="s">
        <v>6170</v>
      </c>
      <c r="D28" s="968" t="s">
        <v>1300</v>
      </c>
      <c r="E28" s="968">
        <v>2.08</v>
      </c>
      <c r="F28" s="968">
        <v>1</v>
      </c>
      <c r="G28" s="968">
        <v>1</v>
      </c>
      <c r="H28" s="963" t="s">
        <v>4022</v>
      </c>
      <c r="I28" s="968">
        <v>6</v>
      </c>
      <c r="J28" s="968" t="s">
        <v>994</v>
      </c>
      <c r="K28" s="968" t="s">
        <v>785</v>
      </c>
      <c r="L28" s="968">
        <v>2</v>
      </c>
      <c r="M28" s="963" t="s">
        <v>2274</v>
      </c>
      <c r="N28" s="968" t="s">
        <v>2275</v>
      </c>
      <c r="O28" s="968" t="s">
        <v>2275</v>
      </c>
      <c r="P28" s="968" t="s">
        <v>2275</v>
      </c>
      <c r="Q28" s="968" t="s">
        <v>4030</v>
      </c>
      <c r="R28" s="968" t="s">
        <v>4025</v>
      </c>
      <c r="S28" s="968" t="s">
        <v>4025</v>
      </c>
      <c r="T28" s="965"/>
      <c r="U28" s="1012"/>
    </row>
    <row r="29" spans="1:21" ht="51">
      <c r="A29" s="375" t="s">
        <v>4036</v>
      </c>
      <c r="B29" s="117" t="s">
        <v>6171</v>
      </c>
      <c r="C29" s="117" t="s">
        <v>6172</v>
      </c>
      <c r="D29" s="157" t="s">
        <v>1300</v>
      </c>
      <c r="E29" s="157">
        <v>3.46</v>
      </c>
      <c r="F29" s="157">
        <v>1</v>
      </c>
      <c r="G29" s="157">
        <v>1</v>
      </c>
      <c r="H29" s="117" t="s">
        <v>4022</v>
      </c>
      <c r="I29" s="157">
        <v>10</v>
      </c>
      <c r="J29" s="157" t="s">
        <v>994</v>
      </c>
      <c r="K29" s="157" t="s">
        <v>785</v>
      </c>
      <c r="L29" s="157">
        <v>2</v>
      </c>
      <c r="M29" s="117" t="s">
        <v>2274</v>
      </c>
      <c r="N29" s="157" t="s">
        <v>2275</v>
      </c>
      <c r="O29" s="157" t="s">
        <v>2275</v>
      </c>
      <c r="P29" s="157" t="s">
        <v>2275</v>
      </c>
      <c r="Q29" s="157" t="s">
        <v>4030</v>
      </c>
      <c r="R29" s="157" t="s">
        <v>1306</v>
      </c>
      <c r="S29" s="157" t="s">
        <v>1306</v>
      </c>
      <c r="T29" s="120"/>
    </row>
    <row r="30" spans="1:21" s="983" customFormat="1" ht="55.5" customHeight="1">
      <c r="A30" s="1582" t="s">
        <v>4040</v>
      </c>
      <c r="B30" s="963" t="s">
        <v>6171</v>
      </c>
      <c r="C30" s="963" t="s">
        <v>6172</v>
      </c>
      <c r="D30" s="968" t="s">
        <v>1300</v>
      </c>
      <c r="E30" s="968">
        <v>3.46</v>
      </c>
      <c r="F30" s="968">
        <v>1</v>
      </c>
      <c r="G30" s="968">
        <v>1</v>
      </c>
      <c r="H30" s="963" t="s">
        <v>4022</v>
      </c>
      <c r="I30" s="968">
        <v>10</v>
      </c>
      <c r="J30" s="968" t="s">
        <v>994</v>
      </c>
      <c r="K30" s="968" t="s">
        <v>785</v>
      </c>
      <c r="L30" s="968">
        <v>2</v>
      </c>
      <c r="M30" s="963" t="s">
        <v>2274</v>
      </c>
      <c r="N30" s="968" t="s">
        <v>2275</v>
      </c>
      <c r="O30" s="968" t="s">
        <v>2275</v>
      </c>
      <c r="P30" s="968" t="s">
        <v>2275</v>
      </c>
      <c r="Q30" s="968" t="s">
        <v>4030</v>
      </c>
      <c r="R30" s="968" t="s">
        <v>4025</v>
      </c>
      <c r="S30" s="968" t="s">
        <v>4025</v>
      </c>
      <c r="T30" s="965"/>
      <c r="U30" s="1012"/>
    </row>
    <row r="31" spans="1:21" ht="66" customHeight="1">
      <c r="A31" s="375" t="s">
        <v>5050</v>
      </c>
      <c r="B31" s="117" t="s">
        <v>6173</v>
      </c>
      <c r="C31" s="117" t="s">
        <v>5052</v>
      </c>
      <c r="D31" s="157" t="s">
        <v>1300</v>
      </c>
      <c r="E31" s="157">
        <v>2.77</v>
      </c>
      <c r="F31" s="157">
        <v>1</v>
      </c>
      <c r="G31" s="157">
        <v>1</v>
      </c>
      <c r="H31" s="117" t="s">
        <v>4022</v>
      </c>
      <c r="I31" s="157">
        <v>8</v>
      </c>
      <c r="J31" s="157" t="s">
        <v>994</v>
      </c>
      <c r="K31" s="157" t="s">
        <v>785</v>
      </c>
      <c r="L31" s="157">
        <v>2</v>
      </c>
      <c r="M31" s="117" t="s">
        <v>2274</v>
      </c>
      <c r="N31" s="157" t="s">
        <v>2275</v>
      </c>
      <c r="O31" s="157" t="s">
        <v>2275</v>
      </c>
      <c r="P31" s="157" t="s">
        <v>2275</v>
      </c>
      <c r="Q31" s="157" t="s">
        <v>6174</v>
      </c>
      <c r="R31" s="157" t="s">
        <v>1306</v>
      </c>
      <c r="S31" s="157" t="s">
        <v>1306</v>
      </c>
      <c r="T31" s="120"/>
    </row>
    <row r="32" spans="1:21" s="983" customFormat="1" ht="66" customHeight="1">
      <c r="A32" s="1582" t="s">
        <v>6441</v>
      </c>
      <c r="B32" s="963" t="s">
        <v>6173</v>
      </c>
      <c r="C32" s="963" t="s">
        <v>5052</v>
      </c>
      <c r="D32" s="968" t="s">
        <v>1300</v>
      </c>
      <c r="E32" s="968">
        <v>2.77</v>
      </c>
      <c r="F32" s="968">
        <v>1</v>
      </c>
      <c r="G32" s="968">
        <v>1</v>
      </c>
      <c r="H32" s="963" t="s">
        <v>4022</v>
      </c>
      <c r="I32" s="968">
        <v>8</v>
      </c>
      <c r="J32" s="968" t="s">
        <v>994</v>
      </c>
      <c r="K32" s="968" t="s">
        <v>785</v>
      </c>
      <c r="L32" s="968">
        <v>2</v>
      </c>
      <c r="M32" s="963" t="s">
        <v>2274</v>
      </c>
      <c r="N32" s="968" t="s">
        <v>2275</v>
      </c>
      <c r="O32" s="968" t="s">
        <v>2275</v>
      </c>
      <c r="P32" s="968" t="s">
        <v>2275</v>
      </c>
      <c r="Q32" s="968" t="s">
        <v>6174</v>
      </c>
      <c r="R32" s="968" t="s">
        <v>4025</v>
      </c>
      <c r="S32" s="968" t="s">
        <v>4025</v>
      </c>
      <c r="T32" s="965"/>
      <c r="U32" s="1012"/>
    </row>
    <row r="33" spans="1:21" ht="51">
      <c r="A33" s="375" t="s">
        <v>6175</v>
      </c>
      <c r="B33" s="117" t="s">
        <v>6176</v>
      </c>
      <c r="C33" s="117" t="s">
        <v>6177</v>
      </c>
      <c r="D33" s="157" t="s">
        <v>1300</v>
      </c>
      <c r="E33" s="157">
        <v>3.11</v>
      </c>
      <c r="F33" s="157">
        <v>1</v>
      </c>
      <c r="G33" s="157">
        <v>1</v>
      </c>
      <c r="H33" s="117" t="s">
        <v>4022</v>
      </c>
      <c r="I33" s="157">
        <v>9</v>
      </c>
      <c r="J33" s="157" t="s">
        <v>994</v>
      </c>
      <c r="K33" s="157" t="s">
        <v>785</v>
      </c>
      <c r="L33" s="157">
        <v>2</v>
      </c>
      <c r="M33" s="117" t="s">
        <v>2274</v>
      </c>
      <c r="N33" s="157" t="s">
        <v>2275</v>
      </c>
      <c r="O33" s="157">
        <v>0</v>
      </c>
      <c r="P33" s="157">
        <v>14</v>
      </c>
      <c r="Q33" s="157" t="s">
        <v>6174</v>
      </c>
      <c r="R33" s="157" t="s">
        <v>1306</v>
      </c>
      <c r="S33" s="157" t="s">
        <v>1306</v>
      </c>
      <c r="T33" s="120"/>
    </row>
    <row r="34" spans="1:21" s="983" customFormat="1" ht="53.25" customHeight="1">
      <c r="A34" s="1582" t="s">
        <v>6445</v>
      </c>
      <c r="B34" s="963" t="s">
        <v>6176</v>
      </c>
      <c r="C34" s="963" t="s">
        <v>6177</v>
      </c>
      <c r="D34" s="968" t="s">
        <v>1300</v>
      </c>
      <c r="E34" s="968">
        <v>3.11</v>
      </c>
      <c r="F34" s="968">
        <v>1</v>
      </c>
      <c r="G34" s="968">
        <v>1</v>
      </c>
      <c r="H34" s="963" t="s">
        <v>4022</v>
      </c>
      <c r="I34" s="968">
        <v>9</v>
      </c>
      <c r="J34" s="968" t="s">
        <v>994</v>
      </c>
      <c r="K34" s="968" t="s">
        <v>785</v>
      </c>
      <c r="L34" s="968">
        <v>2</v>
      </c>
      <c r="M34" s="963" t="s">
        <v>2274</v>
      </c>
      <c r="N34" s="968" t="s">
        <v>2275</v>
      </c>
      <c r="O34" s="968">
        <v>0</v>
      </c>
      <c r="P34" s="968">
        <v>14</v>
      </c>
      <c r="Q34" s="968" t="s">
        <v>6174</v>
      </c>
      <c r="R34" s="968" t="s">
        <v>4025</v>
      </c>
      <c r="S34" s="968" t="s">
        <v>4025</v>
      </c>
      <c r="T34" s="965"/>
      <c r="U34" s="1012"/>
    </row>
    <row r="35" spans="1:21" ht="51">
      <c r="A35" s="375" t="s">
        <v>6178</v>
      </c>
      <c r="B35" s="117" t="s">
        <v>6179</v>
      </c>
      <c r="C35" s="117" t="s">
        <v>6180</v>
      </c>
      <c r="D35" s="157" t="s">
        <v>1300</v>
      </c>
      <c r="E35" s="157">
        <v>3.81</v>
      </c>
      <c r="F35" s="157">
        <v>1</v>
      </c>
      <c r="G35" s="157">
        <v>1</v>
      </c>
      <c r="H35" s="117" t="s">
        <v>4022</v>
      </c>
      <c r="I35" s="157">
        <v>11</v>
      </c>
      <c r="J35" s="157" t="s">
        <v>994</v>
      </c>
      <c r="K35" s="157" t="s">
        <v>785</v>
      </c>
      <c r="L35" s="157">
        <v>2</v>
      </c>
      <c r="M35" s="117" t="s">
        <v>2274</v>
      </c>
      <c r="N35" s="157" t="s">
        <v>2275</v>
      </c>
      <c r="O35" s="157" t="s">
        <v>2275</v>
      </c>
      <c r="P35" s="157" t="s">
        <v>2275</v>
      </c>
      <c r="Q35" s="157" t="s">
        <v>6174</v>
      </c>
      <c r="R35" s="157" t="s">
        <v>1306</v>
      </c>
      <c r="S35" s="157" t="s">
        <v>1306</v>
      </c>
      <c r="T35" s="120"/>
    </row>
    <row r="36" spans="1:21" s="983" customFormat="1" ht="54.75" customHeight="1">
      <c r="A36" s="1582" t="s">
        <v>6447</v>
      </c>
      <c r="B36" s="963" t="s">
        <v>6179</v>
      </c>
      <c r="C36" s="963" t="s">
        <v>6180</v>
      </c>
      <c r="D36" s="968" t="s">
        <v>1300</v>
      </c>
      <c r="E36" s="968">
        <v>3.81</v>
      </c>
      <c r="F36" s="968">
        <v>1</v>
      </c>
      <c r="G36" s="968">
        <v>1</v>
      </c>
      <c r="H36" s="963" t="s">
        <v>4022</v>
      </c>
      <c r="I36" s="968">
        <v>11</v>
      </c>
      <c r="J36" s="968" t="s">
        <v>994</v>
      </c>
      <c r="K36" s="968" t="s">
        <v>785</v>
      </c>
      <c r="L36" s="968">
        <v>2</v>
      </c>
      <c r="M36" s="963" t="s">
        <v>2274</v>
      </c>
      <c r="N36" s="968" t="s">
        <v>2275</v>
      </c>
      <c r="O36" s="968" t="s">
        <v>2275</v>
      </c>
      <c r="P36" s="968" t="s">
        <v>2275</v>
      </c>
      <c r="Q36" s="968" t="s">
        <v>6174</v>
      </c>
      <c r="R36" s="968" t="s">
        <v>4025</v>
      </c>
      <c r="S36" s="968" t="s">
        <v>4025</v>
      </c>
      <c r="T36" s="965"/>
      <c r="U36" s="1012"/>
    </row>
    <row r="37" spans="1:21" s="883" customFormat="1" ht="63.75">
      <c r="A37" s="375" t="s">
        <v>23176</v>
      </c>
      <c r="B37" s="117" t="s">
        <v>23177</v>
      </c>
      <c r="C37" s="117" t="s">
        <v>23178</v>
      </c>
      <c r="D37" s="157" t="s">
        <v>1300</v>
      </c>
      <c r="E37" s="157">
        <v>2.77</v>
      </c>
      <c r="F37" s="157">
        <v>1</v>
      </c>
      <c r="G37" s="157">
        <v>1</v>
      </c>
      <c r="H37" s="117" t="s">
        <v>4022</v>
      </c>
      <c r="I37" s="157">
        <v>8</v>
      </c>
      <c r="J37" s="157" t="s">
        <v>994</v>
      </c>
      <c r="K37" s="157" t="s">
        <v>785</v>
      </c>
      <c r="L37" s="157"/>
      <c r="M37" s="117"/>
      <c r="N37" s="157" t="s">
        <v>2275</v>
      </c>
      <c r="O37" s="157" t="s">
        <v>2275</v>
      </c>
      <c r="P37" s="157" t="s">
        <v>2275</v>
      </c>
      <c r="Q37" s="157" t="s">
        <v>6174</v>
      </c>
      <c r="R37" s="157" t="s">
        <v>1306</v>
      </c>
      <c r="S37" s="157" t="s">
        <v>1306</v>
      </c>
      <c r="T37" s="120"/>
    </row>
    <row r="38" spans="1:21" s="983" customFormat="1" ht="63.75">
      <c r="A38" s="1582" t="s">
        <v>27552</v>
      </c>
      <c r="B38" s="963" t="s">
        <v>23177</v>
      </c>
      <c r="C38" s="963" t="s">
        <v>23178</v>
      </c>
      <c r="D38" s="968" t="s">
        <v>1300</v>
      </c>
      <c r="E38" s="968">
        <v>2.77</v>
      </c>
      <c r="F38" s="968">
        <v>1</v>
      </c>
      <c r="G38" s="968">
        <v>1</v>
      </c>
      <c r="H38" s="963" t="s">
        <v>4022</v>
      </c>
      <c r="I38" s="968">
        <v>8</v>
      </c>
      <c r="J38" s="968" t="s">
        <v>994</v>
      </c>
      <c r="K38" s="968" t="s">
        <v>785</v>
      </c>
      <c r="L38" s="968"/>
      <c r="M38" s="963"/>
      <c r="N38" s="968" t="s">
        <v>2275</v>
      </c>
      <c r="O38" s="968" t="s">
        <v>2275</v>
      </c>
      <c r="P38" s="968" t="s">
        <v>2275</v>
      </c>
      <c r="Q38" s="968" t="s">
        <v>6174</v>
      </c>
      <c r="R38" s="968" t="s">
        <v>4025</v>
      </c>
      <c r="S38" s="968" t="s">
        <v>4025</v>
      </c>
      <c r="T38" s="965"/>
      <c r="U38" s="1012"/>
    </row>
    <row r="39" spans="1:21" ht="51">
      <c r="A39" s="375" t="s">
        <v>6181</v>
      </c>
      <c r="B39" s="117" t="s">
        <v>6182</v>
      </c>
      <c r="C39" s="117" t="s">
        <v>6183</v>
      </c>
      <c r="D39" s="157" t="s">
        <v>1300</v>
      </c>
      <c r="E39" s="157">
        <v>3.46</v>
      </c>
      <c r="F39" s="157">
        <v>1</v>
      </c>
      <c r="G39" s="157">
        <v>1</v>
      </c>
      <c r="H39" s="117" t="s">
        <v>4022</v>
      </c>
      <c r="I39" s="157">
        <v>10</v>
      </c>
      <c r="J39" s="157" t="s">
        <v>994</v>
      </c>
      <c r="K39" s="157" t="s">
        <v>785</v>
      </c>
      <c r="L39" s="157">
        <v>2</v>
      </c>
      <c r="M39" s="117" t="s">
        <v>2274</v>
      </c>
      <c r="N39" s="157" t="s">
        <v>2275</v>
      </c>
      <c r="O39" s="157" t="s">
        <v>2275</v>
      </c>
      <c r="P39" s="157" t="s">
        <v>2275</v>
      </c>
      <c r="Q39" s="157" t="s">
        <v>6184</v>
      </c>
      <c r="R39" s="157" t="s">
        <v>1306</v>
      </c>
      <c r="S39" s="157" t="s">
        <v>1306</v>
      </c>
      <c r="T39" s="120"/>
    </row>
    <row r="40" spans="1:21" s="983" customFormat="1" ht="55.5" customHeight="1">
      <c r="A40" s="1582" t="s">
        <v>6455</v>
      </c>
      <c r="B40" s="963" t="s">
        <v>6182</v>
      </c>
      <c r="C40" s="963" t="s">
        <v>6183</v>
      </c>
      <c r="D40" s="968" t="s">
        <v>1300</v>
      </c>
      <c r="E40" s="968">
        <v>3.46</v>
      </c>
      <c r="F40" s="968">
        <v>1</v>
      </c>
      <c r="G40" s="968">
        <v>1</v>
      </c>
      <c r="H40" s="963" t="s">
        <v>4022</v>
      </c>
      <c r="I40" s="968">
        <v>10</v>
      </c>
      <c r="J40" s="968" t="s">
        <v>994</v>
      </c>
      <c r="K40" s="968" t="s">
        <v>785</v>
      </c>
      <c r="L40" s="968">
        <v>2</v>
      </c>
      <c r="M40" s="963" t="s">
        <v>2274</v>
      </c>
      <c r="N40" s="968" t="s">
        <v>2275</v>
      </c>
      <c r="O40" s="968" t="s">
        <v>2275</v>
      </c>
      <c r="P40" s="968" t="s">
        <v>2275</v>
      </c>
      <c r="Q40" s="968" t="s">
        <v>6184</v>
      </c>
      <c r="R40" s="968" t="s">
        <v>4025</v>
      </c>
      <c r="S40" s="968" t="s">
        <v>4025</v>
      </c>
      <c r="T40" s="965"/>
      <c r="U40" s="1012"/>
    </row>
    <row r="41" spans="1:21" ht="54" customHeight="1">
      <c r="A41" s="375" t="s">
        <v>6185</v>
      </c>
      <c r="B41" s="117" t="s">
        <v>6186</v>
      </c>
      <c r="C41" s="117" t="s">
        <v>6187</v>
      </c>
      <c r="D41" s="157" t="s">
        <v>1300</v>
      </c>
      <c r="E41" s="157">
        <v>4.1500000000000004</v>
      </c>
      <c r="F41" s="157">
        <v>1</v>
      </c>
      <c r="G41" s="157">
        <v>1</v>
      </c>
      <c r="H41" s="117" t="s">
        <v>4022</v>
      </c>
      <c r="I41" s="157">
        <v>12</v>
      </c>
      <c r="J41" s="157" t="s">
        <v>994</v>
      </c>
      <c r="K41" s="157" t="s">
        <v>785</v>
      </c>
      <c r="L41" s="157">
        <v>2</v>
      </c>
      <c r="M41" s="117" t="s">
        <v>2274</v>
      </c>
      <c r="N41" s="157" t="s">
        <v>2275</v>
      </c>
      <c r="O41" s="157" t="s">
        <v>2275</v>
      </c>
      <c r="P41" s="157" t="s">
        <v>2275</v>
      </c>
      <c r="Q41" s="157" t="s">
        <v>6184</v>
      </c>
      <c r="R41" s="157" t="s">
        <v>1306</v>
      </c>
      <c r="S41" s="157" t="s">
        <v>1306</v>
      </c>
      <c r="T41" s="120"/>
    </row>
    <row r="42" spans="1:21" s="983" customFormat="1" ht="55.5" customHeight="1">
      <c r="A42" s="1582" t="s">
        <v>6456</v>
      </c>
      <c r="B42" s="963" t="s">
        <v>6186</v>
      </c>
      <c r="C42" s="963" t="s">
        <v>6187</v>
      </c>
      <c r="D42" s="968" t="s">
        <v>1300</v>
      </c>
      <c r="E42" s="968">
        <v>4.1500000000000004</v>
      </c>
      <c r="F42" s="968">
        <v>1</v>
      </c>
      <c r="G42" s="968">
        <v>1</v>
      </c>
      <c r="H42" s="963" t="s">
        <v>4022</v>
      </c>
      <c r="I42" s="968">
        <v>12</v>
      </c>
      <c r="J42" s="968" t="s">
        <v>994</v>
      </c>
      <c r="K42" s="968" t="s">
        <v>785</v>
      </c>
      <c r="L42" s="968">
        <v>2</v>
      </c>
      <c r="M42" s="963" t="s">
        <v>2274</v>
      </c>
      <c r="N42" s="968" t="s">
        <v>2275</v>
      </c>
      <c r="O42" s="968" t="s">
        <v>2275</v>
      </c>
      <c r="P42" s="968" t="s">
        <v>2275</v>
      </c>
      <c r="Q42" s="968" t="s">
        <v>6184</v>
      </c>
      <c r="R42" s="968" t="s">
        <v>4025</v>
      </c>
      <c r="S42" s="968" t="s">
        <v>4025</v>
      </c>
      <c r="T42" s="965"/>
      <c r="U42" s="1012"/>
    </row>
    <row r="43" spans="1:21" ht="51">
      <c r="A43" s="375" t="s">
        <v>6188</v>
      </c>
      <c r="B43" s="117" t="s">
        <v>6189</v>
      </c>
      <c r="C43" s="117" t="s">
        <v>6190</v>
      </c>
      <c r="D43" s="157" t="s">
        <v>1300</v>
      </c>
      <c r="E43" s="157">
        <v>4.1500000000000004</v>
      </c>
      <c r="F43" s="157">
        <v>1</v>
      </c>
      <c r="G43" s="157">
        <v>1</v>
      </c>
      <c r="H43" s="117" t="s">
        <v>4022</v>
      </c>
      <c r="I43" s="157">
        <v>12</v>
      </c>
      <c r="J43" s="157" t="s">
        <v>994</v>
      </c>
      <c r="K43" s="157" t="s">
        <v>785</v>
      </c>
      <c r="L43" s="157">
        <v>2</v>
      </c>
      <c r="M43" s="117" t="s">
        <v>2274</v>
      </c>
      <c r="N43" s="157" t="s">
        <v>2275</v>
      </c>
      <c r="O43" s="157">
        <v>0</v>
      </c>
      <c r="P43" s="157">
        <v>14</v>
      </c>
      <c r="Q43" s="157" t="s">
        <v>6184</v>
      </c>
      <c r="R43" s="157" t="s">
        <v>1306</v>
      </c>
      <c r="S43" s="157" t="s">
        <v>1306</v>
      </c>
      <c r="T43" s="120"/>
    </row>
    <row r="44" spans="1:21" s="983" customFormat="1" ht="55.5" customHeight="1">
      <c r="A44" s="1583" t="s">
        <v>6457</v>
      </c>
      <c r="B44" s="963" t="s">
        <v>6189</v>
      </c>
      <c r="C44" s="963" t="s">
        <v>6190</v>
      </c>
      <c r="D44" s="968" t="s">
        <v>1300</v>
      </c>
      <c r="E44" s="968">
        <v>4.1500000000000004</v>
      </c>
      <c r="F44" s="968">
        <v>1</v>
      </c>
      <c r="G44" s="968">
        <v>1</v>
      </c>
      <c r="H44" s="963" t="s">
        <v>4022</v>
      </c>
      <c r="I44" s="968">
        <v>12</v>
      </c>
      <c r="J44" s="968" t="s">
        <v>994</v>
      </c>
      <c r="K44" s="968" t="s">
        <v>785</v>
      </c>
      <c r="L44" s="968">
        <v>2</v>
      </c>
      <c r="M44" s="963" t="s">
        <v>2274</v>
      </c>
      <c r="N44" s="968" t="s">
        <v>2275</v>
      </c>
      <c r="O44" s="968">
        <v>0</v>
      </c>
      <c r="P44" s="968">
        <v>14</v>
      </c>
      <c r="Q44" s="968" t="s">
        <v>6184</v>
      </c>
      <c r="R44" s="968" t="s">
        <v>4025</v>
      </c>
      <c r="S44" s="968" t="s">
        <v>4025</v>
      </c>
      <c r="T44" s="965"/>
      <c r="U44" s="1012"/>
    </row>
    <row r="45" spans="1:21" s="121" customFormat="1" ht="85.15" customHeight="1">
      <c r="A45" s="235" t="s">
        <v>6191</v>
      </c>
      <c r="B45" s="105" t="s">
        <v>6192</v>
      </c>
      <c r="C45" s="105" t="s">
        <v>6193</v>
      </c>
      <c r="D45" s="357" t="s">
        <v>1300</v>
      </c>
      <c r="E45" s="355" t="s">
        <v>4147</v>
      </c>
      <c r="F45" s="273">
        <v>1</v>
      </c>
      <c r="G45" s="273">
        <v>1</v>
      </c>
      <c r="H45" s="105" t="s">
        <v>4022</v>
      </c>
      <c r="I45" s="161" t="s">
        <v>935</v>
      </c>
      <c r="J45" s="105" t="s">
        <v>994</v>
      </c>
      <c r="K45" s="105" t="s">
        <v>785</v>
      </c>
      <c r="L45" s="117"/>
      <c r="M45" s="117"/>
      <c r="N45" s="157"/>
      <c r="O45" s="157"/>
      <c r="P45" s="157"/>
      <c r="Q45" s="357" t="s">
        <v>6184</v>
      </c>
      <c r="R45" s="357" t="s">
        <v>1306</v>
      </c>
      <c r="S45" s="357" t="s">
        <v>1306</v>
      </c>
      <c r="T45" s="120"/>
    </row>
    <row r="46" spans="1:21" s="1181" customFormat="1" ht="85.15" customHeight="1">
      <c r="A46" s="1584" t="s">
        <v>27553</v>
      </c>
      <c r="B46" s="973" t="s">
        <v>6192</v>
      </c>
      <c r="C46" s="973" t="s">
        <v>6193</v>
      </c>
      <c r="D46" s="971" t="s">
        <v>1300</v>
      </c>
      <c r="E46" s="991" t="s">
        <v>4147</v>
      </c>
      <c r="F46" s="970">
        <v>1</v>
      </c>
      <c r="G46" s="970">
        <v>1</v>
      </c>
      <c r="H46" s="973" t="s">
        <v>4022</v>
      </c>
      <c r="I46" s="964" t="s">
        <v>935</v>
      </c>
      <c r="J46" s="973" t="s">
        <v>994</v>
      </c>
      <c r="K46" s="973" t="s">
        <v>785</v>
      </c>
      <c r="L46" s="963"/>
      <c r="M46" s="963"/>
      <c r="N46" s="968"/>
      <c r="O46" s="968"/>
      <c r="P46" s="968"/>
      <c r="Q46" s="971" t="s">
        <v>6184</v>
      </c>
      <c r="R46" s="971" t="s">
        <v>4025</v>
      </c>
      <c r="S46" s="971" t="s">
        <v>4025</v>
      </c>
      <c r="T46" s="965"/>
      <c r="U46" s="1472"/>
    </row>
    <row r="47" spans="1:21" ht="51">
      <c r="A47" s="375" t="s">
        <v>6194</v>
      </c>
      <c r="B47" s="117" t="s">
        <v>6195</v>
      </c>
      <c r="C47" s="117" t="s">
        <v>6196</v>
      </c>
      <c r="D47" s="157" t="s">
        <v>1300</v>
      </c>
      <c r="E47" s="157">
        <v>4.5</v>
      </c>
      <c r="F47" s="157">
        <v>1</v>
      </c>
      <c r="G47" s="157">
        <v>1</v>
      </c>
      <c r="H47" s="117" t="s">
        <v>4022</v>
      </c>
      <c r="I47" s="157">
        <v>13</v>
      </c>
      <c r="J47" s="157" t="s">
        <v>994</v>
      </c>
      <c r="K47" s="157" t="s">
        <v>785</v>
      </c>
      <c r="L47" s="157">
        <v>2</v>
      </c>
      <c r="M47" s="117" t="s">
        <v>2274</v>
      </c>
      <c r="N47" s="157" t="s">
        <v>2275</v>
      </c>
      <c r="O47" s="157" t="s">
        <v>2275</v>
      </c>
      <c r="P47" s="157" t="s">
        <v>2275</v>
      </c>
      <c r="Q47" s="157" t="s">
        <v>6197</v>
      </c>
      <c r="R47" s="157" t="s">
        <v>1306</v>
      </c>
      <c r="S47" s="157" t="s">
        <v>1306</v>
      </c>
      <c r="T47" s="120"/>
    </row>
    <row r="48" spans="1:21" s="983" customFormat="1" ht="53.25" customHeight="1">
      <c r="A48" s="1582" t="s">
        <v>6464</v>
      </c>
      <c r="B48" s="963" t="s">
        <v>6195</v>
      </c>
      <c r="C48" s="963" t="s">
        <v>6196</v>
      </c>
      <c r="D48" s="968" t="s">
        <v>1300</v>
      </c>
      <c r="E48" s="968">
        <v>4.5</v>
      </c>
      <c r="F48" s="968">
        <v>1</v>
      </c>
      <c r="G48" s="968">
        <v>1</v>
      </c>
      <c r="H48" s="963" t="s">
        <v>4022</v>
      </c>
      <c r="I48" s="968">
        <v>13</v>
      </c>
      <c r="J48" s="968" t="s">
        <v>994</v>
      </c>
      <c r="K48" s="968" t="s">
        <v>785</v>
      </c>
      <c r="L48" s="968">
        <v>2</v>
      </c>
      <c r="M48" s="963" t="s">
        <v>2274</v>
      </c>
      <c r="N48" s="968" t="s">
        <v>2275</v>
      </c>
      <c r="O48" s="968" t="s">
        <v>2275</v>
      </c>
      <c r="P48" s="968" t="s">
        <v>2275</v>
      </c>
      <c r="Q48" s="968" t="s">
        <v>6197</v>
      </c>
      <c r="R48" s="968" t="s">
        <v>4025</v>
      </c>
      <c r="S48" s="968" t="s">
        <v>4025</v>
      </c>
      <c r="T48" s="965"/>
      <c r="U48" s="1012"/>
    </row>
    <row r="49" spans="1:21" ht="51">
      <c r="A49" s="375" t="s">
        <v>6198</v>
      </c>
      <c r="B49" s="117" t="s">
        <v>6199</v>
      </c>
      <c r="C49" s="117" t="s">
        <v>6200</v>
      </c>
      <c r="D49" s="157" t="s">
        <v>1300</v>
      </c>
      <c r="E49" s="157">
        <v>5.19</v>
      </c>
      <c r="F49" s="157">
        <v>1</v>
      </c>
      <c r="G49" s="157">
        <v>1</v>
      </c>
      <c r="H49" s="117" t="s">
        <v>4022</v>
      </c>
      <c r="I49" s="157">
        <v>15</v>
      </c>
      <c r="J49" s="157" t="s">
        <v>994</v>
      </c>
      <c r="K49" s="157" t="s">
        <v>785</v>
      </c>
      <c r="L49" s="157">
        <v>2</v>
      </c>
      <c r="M49" s="117" t="s">
        <v>2274</v>
      </c>
      <c r="N49" s="157" t="s">
        <v>2275</v>
      </c>
      <c r="O49" s="157">
        <v>0</v>
      </c>
      <c r="P49" s="157">
        <v>14</v>
      </c>
      <c r="Q49" s="157" t="s">
        <v>6197</v>
      </c>
      <c r="R49" s="157" t="s">
        <v>1306</v>
      </c>
      <c r="S49" s="157" t="s">
        <v>1306</v>
      </c>
      <c r="T49" s="120"/>
    </row>
    <row r="50" spans="1:21" s="983" customFormat="1" ht="53.25" customHeight="1">
      <c r="A50" s="1582" t="s">
        <v>6465</v>
      </c>
      <c r="B50" s="963" t="s">
        <v>6199</v>
      </c>
      <c r="C50" s="963" t="s">
        <v>6200</v>
      </c>
      <c r="D50" s="968" t="s">
        <v>1300</v>
      </c>
      <c r="E50" s="968">
        <v>5.19</v>
      </c>
      <c r="F50" s="968">
        <v>1</v>
      </c>
      <c r="G50" s="968">
        <v>1</v>
      </c>
      <c r="H50" s="963" t="s">
        <v>4022</v>
      </c>
      <c r="I50" s="968">
        <v>15</v>
      </c>
      <c r="J50" s="968" t="s">
        <v>994</v>
      </c>
      <c r="K50" s="968" t="s">
        <v>785</v>
      </c>
      <c r="L50" s="968">
        <v>2</v>
      </c>
      <c r="M50" s="963" t="s">
        <v>2274</v>
      </c>
      <c r="N50" s="968" t="s">
        <v>2275</v>
      </c>
      <c r="O50" s="968">
        <v>0</v>
      </c>
      <c r="P50" s="968">
        <v>14</v>
      </c>
      <c r="Q50" s="968" t="s">
        <v>6197</v>
      </c>
      <c r="R50" s="968" t="s">
        <v>4025</v>
      </c>
      <c r="S50" s="968" t="s">
        <v>4025</v>
      </c>
      <c r="T50" s="965"/>
      <c r="U50" s="1012"/>
    </row>
    <row r="51" spans="1:21" ht="51">
      <c r="A51" s="375" t="s">
        <v>6201</v>
      </c>
      <c r="B51" s="117" t="s">
        <v>6202</v>
      </c>
      <c r="C51" s="117" t="s">
        <v>6203</v>
      </c>
      <c r="D51" s="157" t="s">
        <v>1300</v>
      </c>
      <c r="E51" s="157">
        <v>5.19</v>
      </c>
      <c r="F51" s="157">
        <v>1</v>
      </c>
      <c r="G51" s="157">
        <v>1</v>
      </c>
      <c r="H51" s="117" t="s">
        <v>4022</v>
      </c>
      <c r="I51" s="157">
        <v>15</v>
      </c>
      <c r="J51" s="157" t="s">
        <v>994</v>
      </c>
      <c r="K51" s="157" t="s">
        <v>785</v>
      </c>
      <c r="L51" s="157">
        <v>2</v>
      </c>
      <c r="M51" s="117" t="s">
        <v>2274</v>
      </c>
      <c r="N51" s="157" t="s">
        <v>2275</v>
      </c>
      <c r="O51" s="157" t="s">
        <v>2275</v>
      </c>
      <c r="P51" s="157" t="s">
        <v>2275</v>
      </c>
      <c r="Q51" s="157" t="s">
        <v>6197</v>
      </c>
      <c r="R51" s="157" t="s">
        <v>1306</v>
      </c>
      <c r="S51" s="157" t="s">
        <v>1306</v>
      </c>
      <c r="T51" s="120"/>
    </row>
    <row r="52" spans="1:21" s="983" customFormat="1" ht="54" customHeight="1">
      <c r="A52" s="1583" t="s">
        <v>6466</v>
      </c>
      <c r="B52" s="963" t="s">
        <v>6202</v>
      </c>
      <c r="C52" s="963" t="s">
        <v>6203</v>
      </c>
      <c r="D52" s="968" t="s">
        <v>1300</v>
      </c>
      <c r="E52" s="968">
        <v>5.19</v>
      </c>
      <c r="F52" s="968">
        <v>1</v>
      </c>
      <c r="G52" s="968">
        <v>1</v>
      </c>
      <c r="H52" s="963" t="s">
        <v>4022</v>
      </c>
      <c r="I52" s="968">
        <v>15</v>
      </c>
      <c r="J52" s="968" t="s">
        <v>994</v>
      </c>
      <c r="K52" s="968" t="s">
        <v>785</v>
      </c>
      <c r="L52" s="968">
        <v>2</v>
      </c>
      <c r="M52" s="963" t="s">
        <v>2274</v>
      </c>
      <c r="N52" s="968" t="s">
        <v>2275</v>
      </c>
      <c r="O52" s="968" t="s">
        <v>2275</v>
      </c>
      <c r="P52" s="968" t="s">
        <v>2275</v>
      </c>
      <c r="Q52" s="968" t="s">
        <v>6197</v>
      </c>
      <c r="R52" s="968" t="s">
        <v>4025</v>
      </c>
      <c r="S52" s="968" t="s">
        <v>4025</v>
      </c>
      <c r="T52" s="965"/>
      <c r="U52" s="1012"/>
    </row>
    <row r="53" spans="1:21" ht="51">
      <c r="A53" s="235" t="s">
        <v>4311</v>
      </c>
      <c r="B53" s="105" t="s">
        <v>4312</v>
      </c>
      <c r="C53" s="105" t="s">
        <v>4313</v>
      </c>
      <c r="D53" s="105" t="s">
        <v>1300</v>
      </c>
      <c r="E53" s="355" t="s">
        <v>4212</v>
      </c>
      <c r="F53" s="273">
        <v>1</v>
      </c>
      <c r="G53" s="273">
        <v>1</v>
      </c>
      <c r="H53" s="105" t="s">
        <v>4022</v>
      </c>
      <c r="I53" s="257">
        <v>20</v>
      </c>
      <c r="J53" s="367" t="s">
        <v>994</v>
      </c>
      <c r="K53" s="105" t="s">
        <v>785</v>
      </c>
      <c r="L53" s="260"/>
      <c r="M53" s="260"/>
      <c r="N53" s="120"/>
      <c r="O53" s="120"/>
      <c r="P53" s="120"/>
      <c r="Q53" s="367" t="s">
        <v>6197</v>
      </c>
      <c r="R53" s="367" t="s">
        <v>1306</v>
      </c>
      <c r="S53" s="367" t="s">
        <v>1306</v>
      </c>
      <c r="T53" s="120" t="s">
        <v>998</v>
      </c>
    </row>
    <row r="54" spans="1:21" s="983" customFormat="1" ht="55.5" customHeight="1">
      <c r="A54" s="1584" t="s">
        <v>4314</v>
      </c>
      <c r="B54" s="973" t="s">
        <v>4312</v>
      </c>
      <c r="C54" s="973" t="s">
        <v>4313</v>
      </c>
      <c r="D54" s="973" t="s">
        <v>1300</v>
      </c>
      <c r="E54" s="991" t="s">
        <v>4212</v>
      </c>
      <c r="F54" s="970">
        <v>1</v>
      </c>
      <c r="G54" s="970">
        <v>1</v>
      </c>
      <c r="H54" s="973" t="s">
        <v>4022</v>
      </c>
      <c r="I54" s="1009">
        <v>20</v>
      </c>
      <c r="J54" s="1011" t="s">
        <v>994</v>
      </c>
      <c r="K54" s="973" t="s">
        <v>785</v>
      </c>
      <c r="L54" s="1010"/>
      <c r="M54" s="1010"/>
      <c r="N54" s="965"/>
      <c r="O54" s="965"/>
      <c r="P54" s="965"/>
      <c r="Q54" s="1011" t="s">
        <v>6197</v>
      </c>
      <c r="R54" s="1011" t="s">
        <v>4025</v>
      </c>
      <c r="S54" s="1011" t="s">
        <v>4025</v>
      </c>
      <c r="T54" s="965" t="s">
        <v>998</v>
      </c>
      <c r="U54" s="1012"/>
    </row>
    <row r="55" spans="1:21" ht="38.25">
      <c r="A55" s="376">
        <v>11003</v>
      </c>
      <c r="B55" s="117" t="s">
        <v>6204</v>
      </c>
      <c r="C55" s="117" t="s">
        <v>5053</v>
      </c>
      <c r="D55" s="157" t="s">
        <v>1300</v>
      </c>
      <c r="E55" s="157">
        <v>3.8</v>
      </c>
      <c r="F55" s="157">
        <v>1</v>
      </c>
      <c r="G55" s="157">
        <v>1</v>
      </c>
      <c r="H55" s="117" t="s">
        <v>2338</v>
      </c>
      <c r="I55" s="157">
        <v>10</v>
      </c>
      <c r="J55" s="157" t="s">
        <v>994</v>
      </c>
      <c r="K55" s="157" t="s">
        <v>2819</v>
      </c>
      <c r="L55" s="157" t="s">
        <v>2275</v>
      </c>
      <c r="M55" s="117" t="s">
        <v>2275</v>
      </c>
      <c r="N55" s="157" t="s">
        <v>2275</v>
      </c>
      <c r="O55" s="157" t="s">
        <v>2275</v>
      </c>
      <c r="P55" s="157" t="s">
        <v>2275</v>
      </c>
      <c r="Q55" s="157" t="s">
        <v>2248</v>
      </c>
      <c r="R55" s="157" t="s">
        <v>1306</v>
      </c>
      <c r="S55" s="157" t="s">
        <v>1306</v>
      </c>
      <c r="T55" s="120"/>
    </row>
    <row r="56" spans="1:21" s="983" customFormat="1" ht="42.75" customHeight="1">
      <c r="A56" s="1585" t="s">
        <v>4043</v>
      </c>
      <c r="B56" s="963" t="s">
        <v>6204</v>
      </c>
      <c r="C56" s="963" t="s">
        <v>5053</v>
      </c>
      <c r="D56" s="968" t="s">
        <v>1300</v>
      </c>
      <c r="E56" s="968">
        <v>3.8</v>
      </c>
      <c r="F56" s="968">
        <v>1</v>
      </c>
      <c r="G56" s="968">
        <v>1</v>
      </c>
      <c r="H56" s="963" t="s">
        <v>2338</v>
      </c>
      <c r="I56" s="968">
        <v>10</v>
      </c>
      <c r="J56" s="968" t="s">
        <v>994</v>
      </c>
      <c r="K56" s="968" t="s">
        <v>2819</v>
      </c>
      <c r="L56" s="968" t="s">
        <v>2275</v>
      </c>
      <c r="M56" s="963" t="s">
        <v>2275</v>
      </c>
      <c r="N56" s="968" t="s">
        <v>2275</v>
      </c>
      <c r="O56" s="968" t="s">
        <v>2275</v>
      </c>
      <c r="P56" s="968" t="s">
        <v>2275</v>
      </c>
      <c r="Q56" s="968" t="s">
        <v>2248</v>
      </c>
      <c r="R56" s="968" t="s">
        <v>4025</v>
      </c>
      <c r="S56" s="968" t="s">
        <v>4025</v>
      </c>
      <c r="T56" s="965"/>
      <c r="U56" s="1012"/>
    </row>
    <row r="57" spans="1:21" ht="51">
      <c r="A57" s="376">
        <v>11004</v>
      </c>
      <c r="B57" s="117" t="s">
        <v>6205</v>
      </c>
      <c r="C57" s="117" t="s">
        <v>6206</v>
      </c>
      <c r="D57" s="157" t="s">
        <v>1300</v>
      </c>
      <c r="E57" s="157">
        <v>2.42</v>
      </c>
      <c r="F57" s="157">
        <v>1</v>
      </c>
      <c r="G57" s="157">
        <v>1</v>
      </c>
      <c r="H57" s="117" t="s">
        <v>4022</v>
      </c>
      <c r="I57" s="157">
        <v>7</v>
      </c>
      <c r="J57" s="157" t="s">
        <v>994</v>
      </c>
      <c r="K57" s="157" t="s">
        <v>2819</v>
      </c>
      <c r="L57" s="157" t="s">
        <v>2275</v>
      </c>
      <c r="M57" s="117" t="s">
        <v>2275</v>
      </c>
      <c r="N57" s="157" t="s">
        <v>2275</v>
      </c>
      <c r="O57" s="157" t="s">
        <v>2275</v>
      </c>
      <c r="P57" s="157" t="s">
        <v>2275</v>
      </c>
      <c r="Q57" s="157" t="s">
        <v>2248</v>
      </c>
      <c r="R57" s="157" t="s">
        <v>1306</v>
      </c>
      <c r="S57" s="157" t="s">
        <v>1306</v>
      </c>
      <c r="T57" s="120"/>
    </row>
    <row r="58" spans="1:21" s="983" customFormat="1" ht="54" customHeight="1">
      <c r="A58" s="1585" t="s">
        <v>6520</v>
      </c>
      <c r="B58" s="963" t="s">
        <v>6205</v>
      </c>
      <c r="C58" s="963" t="s">
        <v>6206</v>
      </c>
      <c r="D58" s="968" t="s">
        <v>1300</v>
      </c>
      <c r="E58" s="968">
        <v>2.42</v>
      </c>
      <c r="F58" s="968">
        <v>1</v>
      </c>
      <c r="G58" s="968">
        <v>1</v>
      </c>
      <c r="H58" s="963" t="s">
        <v>4022</v>
      </c>
      <c r="I58" s="968">
        <v>7</v>
      </c>
      <c r="J58" s="968" t="s">
        <v>994</v>
      </c>
      <c r="K58" s="968" t="s">
        <v>2819</v>
      </c>
      <c r="L58" s="968" t="s">
        <v>2275</v>
      </c>
      <c r="M58" s="963" t="s">
        <v>2275</v>
      </c>
      <c r="N58" s="968" t="s">
        <v>2275</v>
      </c>
      <c r="O58" s="968" t="s">
        <v>2275</v>
      </c>
      <c r="P58" s="968" t="s">
        <v>2275</v>
      </c>
      <c r="Q58" s="968" t="s">
        <v>2248</v>
      </c>
      <c r="R58" s="968" t="s">
        <v>4025</v>
      </c>
      <c r="S58" s="968" t="s">
        <v>4025</v>
      </c>
      <c r="T58" s="965"/>
      <c r="U58" s="1012"/>
    </row>
    <row r="59" spans="1:21" ht="109.5" customHeight="1">
      <c r="A59" s="376">
        <v>11006</v>
      </c>
      <c r="B59" s="117" t="s">
        <v>6207</v>
      </c>
      <c r="C59" s="124" t="s">
        <v>6208</v>
      </c>
      <c r="D59" s="157" t="s">
        <v>1300</v>
      </c>
      <c r="E59" s="157">
        <v>3.46</v>
      </c>
      <c r="F59" s="157">
        <v>1</v>
      </c>
      <c r="G59" s="157">
        <v>1</v>
      </c>
      <c r="H59" s="117" t="s">
        <v>4022</v>
      </c>
      <c r="I59" s="157">
        <v>10</v>
      </c>
      <c r="J59" s="157" t="s">
        <v>994</v>
      </c>
      <c r="K59" s="157" t="s">
        <v>2819</v>
      </c>
      <c r="L59" s="157" t="s">
        <v>2275</v>
      </c>
      <c r="M59" s="117" t="s">
        <v>2275</v>
      </c>
      <c r="N59" s="157" t="s">
        <v>2275</v>
      </c>
      <c r="O59" s="157" t="s">
        <v>2275</v>
      </c>
      <c r="P59" s="157" t="s">
        <v>2275</v>
      </c>
      <c r="Q59" s="157" t="s">
        <v>2248</v>
      </c>
      <c r="R59" s="157" t="s">
        <v>1306</v>
      </c>
      <c r="S59" s="157" t="s">
        <v>1306</v>
      </c>
      <c r="T59" s="120"/>
    </row>
    <row r="60" spans="1:21" s="983" customFormat="1" ht="109.5" customHeight="1">
      <c r="A60" s="1048" t="s">
        <v>27554</v>
      </c>
      <c r="B60" s="963" t="s">
        <v>6207</v>
      </c>
      <c r="C60" s="963" t="s">
        <v>6208</v>
      </c>
      <c r="D60" s="968" t="s">
        <v>1300</v>
      </c>
      <c r="E60" s="968">
        <v>3.46</v>
      </c>
      <c r="F60" s="968">
        <v>1</v>
      </c>
      <c r="G60" s="968">
        <v>1</v>
      </c>
      <c r="H60" s="963" t="s">
        <v>4022</v>
      </c>
      <c r="I60" s="968">
        <v>10</v>
      </c>
      <c r="J60" s="968" t="s">
        <v>994</v>
      </c>
      <c r="K60" s="968" t="s">
        <v>2819</v>
      </c>
      <c r="L60" s="968" t="s">
        <v>2275</v>
      </c>
      <c r="M60" s="963" t="s">
        <v>2275</v>
      </c>
      <c r="N60" s="968" t="s">
        <v>2275</v>
      </c>
      <c r="O60" s="968" t="s">
        <v>2275</v>
      </c>
      <c r="P60" s="968" t="s">
        <v>2275</v>
      </c>
      <c r="Q60" s="968" t="s">
        <v>2248</v>
      </c>
      <c r="R60" s="968" t="s">
        <v>4025</v>
      </c>
      <c r="S60" s="968" t="s">
        <v>4025</v>
      </c>
      <c r="T60" s="965"/>
      <c r="U60" s="1012"/>
    </row>
    <row r="61" spans="1:21" s="121" customFormat="1" ht="146.25" customHeight="1">
      <c r="A61" s="105">
        <v>11012</v>
      </c>
      <c r="B61" s="105" t="s">
        <v>6209</v>
      </c>
      <c r="C61" s="164" t="s">
        <v>6210</v>
      </c>
      <c r="D61" s="357" t="s">
        <v>1300</v>
      </c>
      <c r="E61" s="355" t="s">
        <v>4147</v>
      </c>
      <c r="F61" s="273">
        <v>1</v>
      </c>
      <c r="G61" s="273">
        <v>1</v>
      </c>
      <c r="H61" s="105" t="s">
        <v>4022</v>
      </c>
      <c r="I61" s="161" t="s">
        <v>935</v>
      </c>
      <c r="J61" s="105" t="s">
        <v>994</v>
      </c>
      <c r="K61" s="105" t="s">
        <v>2819</v>
      </c>
      <c r="L61" s="117"/>
      <c r="M61" s="117"/>
      <c r="N61" s="157"/>
      <c r="O61" s="157"/>
      <c r="P61" s="157"/>
      <c r="Q61" s="357" t="s">
        <v>2248</v>
      </c>
      <c r="R61" s="357" t="s">
        <v>1306</v>
      </c>
      <c r="S61" s="357" t="s">
        <v>1306</v>
      </c>
      <c r="T61" s="358"/>
    </row>
    <row r="62" spans="1:21" s="1181" customFormat="1" ht="146.25" customHeight="1">
      <c r="A62" s="1168" t="s">
        <v>27555</v>
      </c>
      <c r="B62" s="973" t="s">
        <v>6209</v>
      </c>
      <c r="C62" s="973" t="s">
        <v>6210</v>
      </c>
      <c r="D62" s="971" t="s">
        <v>1300</v>
      </c>
      <c r="E62" s="991" t="s">
        <v>4147</v>
      </c>
      <c r="F62" s="970">
        <v>1</v>
      </c>
      <c r="G62" s="970">
        <v>1</v>
      </c>
      <c r="H62" s="973" t="s">
        <v>4022</v>
      </c>
      <c r="I62" s="964" t="s">
        <v>935</v>
      </c>
      <c r="J62" s="973" t="s">
        <v>994</v>
      </c>
      <c r="K62" s="973" t="s">
        <v>2819</v>
      </c>
      <c r="L62" s="963"/>
      <c r="M62" s="963"/>
      <c r="N62" s="968"/>
      <c r="O62" s="968"/>
      <c r="P62" s="968"/>
      <c r="Q62" s="971" t="s">
        <v>2248</v>
      </c>
      <c r="R62" s="971" t="s">
        <v>4025</v>
      </c>
      <c r="S62" s="971" t="s">
        <v>4025</v>
      </c>
      <c r="T62" s="992"/>
      <c r="U62" s="1472"/>
    </row>
    <row r="63" spans="1:21" ht="38.25">
      <c r="A63" s="376">
        <v>11303</v>
      </c>
      <c r="B63" s="117" t="s">
        <v>6211</v>
      </c>
      <c r="C63" s="117" t="s">
        <v>6212</v>
      </c>
      <c r="D63" s="157" t="s">
        <v>1300</v>
      </c>
      <c r="E63" s="157">
        <v>1.38</v>
      </c>
      <c r="F63" s="157">
        <v>1</v>
      </c>
      <c r="G63" s="157">
        <v>1</v>
      </c>
      <c r="H63" s="117" t="s">
        <v>2318</v>
      </c>
      <c r="I63" s="157">
        <v>4</v>
      </c>
      <c r="J63" s="157" t="s">
        <v>994</v>
      </c>
      <c r="K63" s="157" t="s">
        <v>4013</v>
      </c>
      <c r="L63" s="157" t="s">
        <v>2275</v>
      </c>
      <c r="M63" s="117" t="s">
        <v>2275</v>
      </c>
      <c r="N63" s="157" t="s">
        <v>2275</v>
      </c>
      <c r="O63" s="157" t="s">
        <v>2275</v>
      </c>
      <c r="P63" s="157" t="s">
        <v>2275</v>
      </c>
      <c r="Q63" s="157" t="s">
        <v>2261</v>
      </c>
      <c r="R63" s="157" t="s">
        <v>1306</v>
      </c>
      <c r="S63" s="157" t="s">
        <v>1306</v>
      </c>
      <c r="T63" s="120"/>
    </row>
    <row r="64" spans="1:21" ht="25.5">
      <c r="A64" s="376">
        <v>11304</v>
      </c>
      <c r="B64" s="117" t="s">
        <v>6213</v>
      </c>
      <c r="C64" s="117" t="s">
        <v>6214</v>
      </c>
      <c r="D64" s="157" t="s">
        <v>1300</v>
      </c>
      <c r="E64" s="157">
        <v>1.1399999999999999</v>
      </c>
      <c r="F64" s="157">
        <v>1</v>
      </c>
      <c r="G64" s="157">
        <v>1</v>
      </c>
      <c r="H64" s="117" t="s">
        <v>4046</v>
      </c>
      <c r="I64" s="157">
        <v>3</v>
      </c>
      <c r="J64" s="157" t="s">
        <v>994</v>
      </c>
      <c r="K64" s="157" t="s">
        <v>4013</v>
      </c>
      <c r="L64" s="157" t="s">
        <v>2275</v>
      </c>
      <c r="M64" s="117" t="s">
        <v>2275</v>
      </c>
      <c r="N64" s="157" t="s">
        <v>2275</v>
      </c>
      <c r="O64" s="157" t="s">
        <v>2275</v>
      </c>
      <c r="P64" s="157" t="s">
        <v>2275</v>
      </c>
      <c r="Q64" s="157" t="s">
        <v>2261</v>
      </c>
      <c r="R64" s="157" t="s">
        <v>1306</v>
      </c>
      <c r="S64" s="157" t="s">
        <v>1306</v>
      </c>
      <c r="T64" s="120"/>
    </row>
    <row r="65" spans="1:21" ht="102">
      <c r="A65" s="376">
        <v>11305</v>
      </c>
      <c r="B65" s="117" t="s">
        <v>6215</v>
      </c>
      <c r="C65" s="117" t="s">
        <v>6216</v>
      </c>
      <c r="D65" s="157" t="s">
        <v>1300</v>
      </c>
      <c r="E65" s="157">
        <v>1.73</v>
      </c>
      <c r="F65" s="120">
        <v>1</v>
      </c>
      <c r="G65" s="120">
        <v>1</v>
      </c>
      <c r="H65" s="117" t="s">
        <v>2318</v>
      </c>
      <c r="I65" s="157">
        <v>5</v>
      </c>
      <c r="J65" s="157" t="s">
        <v>994</v>
      </c>
      <c r="K65" s="157" t="s">
        <v>4013</v>
      </c>
      <c r="L65" s="157" t="s">
        <v>2275</v>
      </c>
      <c r="M65" s="117" t="s">
        <v>2275</v>
      </c>
      <c r="N65" s="157" t="s">
        <v>2275</v>
      </c>
      <c r="O65" s="157" t="s">
        <v>2275</v>
      </c>
      <c r="P65" s="157" t="s">
        <v>2275</v>
      </c>
      <c r="Q65" s="157" t="s">
        <v>2261</v>
      </c>
      <c r="R65" s="157" t="s">
        <v>1306</v>
      </c>
      <c r="S65" s="157" t="s">
        <v>1306</v>
      </c>
      <c r="T65" s="120"/>
    </row>
    <row r="66" spans="1:21" s="121" customFormat="1" ht="153">
      <c r="A66" s="105">
        <v>11312</v>
      </c>
      <c r="B66" s="105" t="s">
        <v>6217</v>
      </c>
      <c r="C66" s="105" t="s">
        <v>6218</v>
      </c>
      <c r="D66" s="357" t="s">
        <v>1300</v>
      </c>
      <c r="E66" s="355" t="s">
        <v>4118</v>
      </c>
      <c r="F66" s="257">
        <v>1</v>
      </c>
      <c r="G66" s="257">
        <v>1</v>
      </c>
      <c r="H66" s="105" t="s">
        <v>2318</v>
      </c>
      <c r="I66" s="161" t="s">
        <v>6219</v>
      </c>
      <c r="J66" s="105" t="s">
        <v>994</v>
      </c>
      <c r="K66" s="105" t="s">
        <v>4013</v>
      </c>
      <c r="L66" s="117"/>
      <c r="M66" s="117"/>
      <c r="N66" s="157"/>
      <c r="O66" s="157"/>
      <c r="P66" s="157"/>
      <c r="Q66" s="357" t="s">
        <v>2261</v>
      </c>
      <c r="R66" s="357" t="s">
        <v>1306</v>
      </c>
      <c r="S66" s="357" t="s">
        <v>1306</v>
      </c>
      <c r="T66" s="358"/>
    </row>
    <row r="67" spans="1:21" ht="38.25">
      <c r="A67" s="376">
        <v>11603</v>
      </c>
      <c r="B67" s="117" t="s">
        <v>2272</v>
      </c>
      <c r="C67" s="117" t="s">
        <v>2272</v>
      </c>
      <c r="D67" s="157" t="s">
        <v>1300</v>
      </c>
      <c r="E67" s="157">
        <v>4</v>
      </c>
      <c r="F67" s="157">
        <v>1</v>
      </c>
      <c r="G67" s="157">
        <v>1</v>
      </c>
      <c r="H67" s="117" t="s">
        <v>2273</v>
      </c>
      <c r="I67" s="157">
        <v>20</v>
      </c>
      <c r="J67" s="157" t="s">
        <v>994</v>
      </c>
      <c r="K67" s="157" t="s">
        <v>1710</v>
      </c>
      <c r="L67" s="157">
        <v>2</v>
      </c>
      <c r="M67" s="117" t="s">
        <v>2274</v>
      </c>
      <c r="N67" s="157" t="s">
        <v>2275</v>
      </c>
      <c r="O67" s="157" t="s">
        <v>2275</v>
      </c>
      <c r="P67" s="157" t="s">
        <v>2275</v>
      </c>
      <c r="Q67" s="157" t="s">
        <v>2276</v>
      </c>
      <c r="R67" s="157" t="s">
        <v>1306</v>
      </c>
      <c r="S67" s="157" t="s">
        <v>1306</v>
      </c>
      <c r="T67" s="120"/>
    </row>
    <row r="68" spans="1:21" ht="51">
      <c r="A68" s="376">
        <v>11604</v>
      </c>
      <c r="B68" s="117" t="s">
        <v>6220</v>
      </c>
      <c r="C68" s="117" t="s">
        <v>5057</v>
      </c>
      <c r="D68" s="157" t="s">
        <v>1300</v>
      </c>
      <c r="E68" s="157">
        <v>3.46</v>
      </c>
      <c r="F68" s="157">
        <v>1</v>
      </c>
      <c r="G68" s="157">
        <v>1</v>
      </c>
      <c r="H68" s="117" t="s">
        <v>4022</v>
      </c>
      <c r="I68" s="157">
        <v>10</v>
      </c>
      <c r="J68" s="157" t="s">
        <v>994</v>
      </c>
      <c r="K68" s="157" t="s">
        <v>2236</v>
      </c>
      <c r="L68" s="157" t="s">
        <v>2275</v>
      </c>
      <c r="M68" s="117" t="s">
        <v>2275</v>
      </c>
      <c r="N68" s="157" t="s">
        <v>2275</v>
      </c>
      <c r="O68" s="157" t="s">
        <v>2275</v>
      </c>
      <c r="P68" s="157" t="s">
        <v>2275</v>
      </c>
      <c r="Q68" s="157" t="s">
        <v>2276</v>
      </c>
      <c r="R68" s="157" t="s">
        <v>1306</v>
      </c>
      <c r="S68" s="157" t="s">
        <v>1306</v>
      </c>
      <c r="T68" s="120"/>
    </row>
    <row r="69" spans="1:21" ht="28.5" customHeight="1">
      <c r="A69" s="376">
        <v>11612</v>
      </c>
      <c r="B69" s="117" t="s">
        <v>6221</v>
      </c>
      <c r="C69" s="117" t="s">
        <v>6222</v>
      </c>
      <c r="D69" s="157" t="s">
        <v>1300</v>
      </c>
      <c r="E69" s="157">
        <v>8.06</v>
      </c>
      <c r="F69" s="377">
        <v>2</v>
      </c>
      <c r="G69" s="377">
        <v>2</v>
      </c>
      <c r="H69" s="117" t="s">
        <v>6223</v>
      </c>
      <c r="I69" s="157">
        <v>10</v>
      </c>
      <c r="J69" s="157" t="s">
        <v>994</v>
      </c>
      <c r="K69" s="157" t="s">
        <v>2236</v>
      </c>
      <c r="L69" s="157" t="s">
        <v>2275</v>
      </c>
      <c r="M69" s="117" t="s">
        <v>2275</v>
      </c>
      <c r="N69" s="157" t="s">
        <v>2275</v>
      </c>
      <c r="O69" s="157" t="s">
        <v>2275</v>
      </c>
      <c r="P69" s="157" t="s">
        <v>2275</v>
      </c>
      <c r="Q69" s="157" t="s">
        <v>2280</v>
      </c>
      <c r="R69" s="157" t="s">
        <v>1306</v>
      </c>
      <c r="S69" s="157" t="s">
        <v>1306</v>
      </c>
      <c r="T69" s="120"/>
    </row>
    <row r="70" spans="1:21" ht="185.25" customHeight="1">
      <c r="A70" s="378">
        <v>14250</v>
      </c>
      <c r="B70" s="117" t="s">
        <v>6224</v>
      </c>
      <c r="C70" s="962" t="s">
        <v>24336</v>
      </c>
      <c r="D70" s="157" t="s">
        <v>1300</v>
      </c>
      <c r="E70" s="157">
        <v>16.87</v>
      </c>
      <c r="F70" s="157">
        <v>2</v>
      </c>
      <c r="G70" s="120">
        <v>2</v>
      </c>
      <c r="H70" s="117" t="s">
        <v>6225</v>
      </c>
      <c r="I70" s="157" t="s">
        <v>6226</v>
      </c>
      <c r="J70" s="157" t="s">
        <v>994</v>
      </c>
      <c r="K70" s="157" t="s">
        <v>1710</v>
      </c>
      <c r="L70" s="157" t="s">
        <v>2275</v>
      </c>
      <c r="M70" s="117" t="s">
        <v>2275</v>
      </c>
      <c r="N70" s="157" t="s">
        <v>2275</v>
      </c>
      <c r="O70" s="157" t="s">
        <v>2275</v>
      </c>
      <c r="P70" s="157" t="s">
        <v>2275</v>
      </c>
      <c r="Q70" s="157" t="s">
        <v>6227</v>
      </c>
      <c r="R70" s="157" t="s">
        <v>1306</v>
      </c>
      <c r="S70" s="157" t="s">
        <v>1306</v>
      </c>
      <c r="T70" s="120" t="s">
        <v>998</v>
      </c>
      <c r="U70" s="130"/>
    </row>
    <row r="71" spans="1:21" ht="176.25" customHeight="1">
      <c r="A71" s="378" t="s">
        <v>6228</v>
      </c>
      <c r="B71" s="117" t="s">
        <v>6224</v>
      </c>
      <c r="C71" s="962" t="s">
        <v>24337</v>
      </c>
      <c r="D71" s="157" t="s">
        <v>1300</v>
      </c>
      <c r="E71" s="157">
        <v>3.17</v>
      </c>
      <c r="F71" s="157">
        <v>2</v>
      </c>
      <c r="G71" s="120">
        <v>2</v>
      </c>
      <c r="H71" s="117" t="s">
        <v>6225</v>
      </c>
      <c r="I71" s="157" t="s">
        <v>6226</v>
      </c>
      <c r="J71" s="157" t="s">
        <v>994</v>
      </c>
      <c r="K71" s="157" t="s">
        <v>1710</v>
      </c>
      <c r="L71" s="157" t="s">
        <v>2275</v>
      </c>
      <c r="M71" s="117" t="s">
        <v>2275</v>
      </c>
      <c r="N71" s="157" t="s">
        <v>2275</v>
      </c>
      <c r="O71" s="157" t="s">
        <v>2275</v>
      </c>
      <c r="P71" s="157" t="s">
        <v>2275</v>
      </c>
      <c r="Q71" s="157" t="s">
        <v>6227</v>
      </c>
      <c r="R71" s="157" t="s">
        <v>1306</v>
      </c>
      <c r="S71" s="120" t="s">
        <v>1306</v>
      </c>
      <c r="T71" s="120" t="s">
        <v>998</v>
      </c>
      <c r="U71" s="130"/>
    </row>
    <row r="72" spans="1:21" ht="267.75">
      <c r="A72" s="378">
        <v>14251</v>
      </c>
      <c r="B72" s="117" t="s">
        <v>6229</v>
      </c>
      <c r="C72" s="117" t="s">
        <v>6230</v>
      </c>
      <c r="D72" s="157" t="s">
        <v>1300</v>
      </c>
      <c r="E72" s="157">
        <v>13.03</v>
      </c>
      <c r="F72" s="120">
        <v>2</v>
      </c>
      <c r="G72" s="117">
        <v>2</v>
      </c>
      <c r="H72" s="117" t="s">
        <v>6225</v>
      </c>
      <c r="I72" s="157" t="s">
        <v>6226</v>
      </c>
      <c r="J72" s="157" t="s">
        <v>994</v>
      </c>
      <c r="K72" s="157" t="s">
        <v>1710</v>
      </c>
      <c r="L72" s="117" t="s">
        <v>2275</v>
      </c>
      <c r="M72" s="157" t="s">
        <v>2275</v>
      </c>
      <c r="N72" s="157" t="s">
        <v>2275</v>
      </c>
      <c r="O72" s="157" t="s">
        <v>2275</v>
      </c>
      <c r="P72" s="157" t="s">
        <v>2275</v>
      </c>
      <c r="Q72" s="157" t="s">
        <v>6227</v>
      </c>
      <c r="R72" s="157" t="s">
        <v>1306</v>
      </c>
      <c r="S72" s="120" t="s">
        <v>1306</v>
      </c>
      <c r="T72" s="120" t="s">
        <v>998</v>
      </c>
    </row>
    <row r="73" spans="1:21" ht="255">
      <c r="A73" s="378" t="s">
        <v>6231</v>
      </c>
      <c r="B73" s="117" t="s">
        <v>6229</v>
      </c>
      <c r="C73" s="117" t="s">
        <v>6232</v>
      </c>
      <c r="D73" s="157" t="s">
        <v>1300</v>
      </c>
      <c r="E73" s="157">
        <v>2.4500000000000002</v>
      </c>
      <c r="F73" s="120">
        <v>2</v>
      </c>
      <c r="G73" s="117">
        <v>2</v>
      </c>
      <c r="H73" s="117" t="s">
        <v>6225</v>
      </c>
      <c r="I73" s="157" t="s">
        <v>6226</v>
      </c>
      <c r="J73" s="157" t="s">
        <v>994</v>
      </c>
      <c r="K73" s="157" t="s">
        <v>1710</v>
      </c>
      <c r="L73" s="117" t="s">
        <v>2275</v>
      </c>
      <c r="M73" s="157" t="s">
        <v>2275</v>
      </c>
      <c r="N73" s="157" t="s">
        <v>2275</v>
      </c>
      <c r="O73" s="157" t="s">
        <v>2275</v>
      </c>
      <c r="P73" s="157" t="s">
        <v>2275</v>
      </c>
      <c r="Q73" s="157" t="s">
        <v>6227</v>
      </c>
      <c r="R73" s="157" t="s">
        <v>1306</v>
      </c>
      <c r="S73" s="120" t="s">
        <v>1306</v>
      </c>
      <c r="T73" s="120" t="s">
        <v>998</v>
      </c>
    </row>
    <row r="74" spans="1:21" ht="38.25">
      <c r="A74" s="376">
        <v>14451</v>
      </c>
      <c r="B74" s="117" t="s">
        <v>6233</v>
      </c>
      <c r="C74" s="117" t="s">
        <v>6234</v>
      </c>
      <c r="D74" s="157" t="s">
        <v>1300</v>
      </c>
      <c r="E74" s="157">
        <v>5.3</v>
      </c>
      <c r="F74" s="120">
        <v>1</v>
      </c>
      <c r="G74" s="120">
        <v>1</v>
      </c>
      <c r="H74" s="117" t="s">
        <v>6235</v>
      </c>
      <c r="I74" s="157">
        <v>3</v>
      </c>
      <c r="J74" s="157" t="s">
        <v>994</v>
      </c>
      <c r="K74" s="157" t="s">
        <v>1710</v>
      </c>
      <c r="L74" s="157">
        <v>2</v>
      </c>
      <c r="M74" s="117" t="s">
        <v>2274</v>
      </c>
      <c r="N74" s="157" t="s">
        <v>2275</v>
      </c>
      <c r="O74" s="157" t="s">
        <v>2275</v>
      </c>
      <c r="P74" s="157" t="s">
        <v>2275</v>
      </c>
      <c r="Q74" s="157" t="s">
        <v>6236</v>
      </c>
      <c r="R74" s="157" t="s">
        <v>1306</v>
      </c>
      <c r="S74" s="157" t="s">
        <v>1306</v>
      </c>
      <c r="T74" s="120"/>
    </row>
    <row r="75" spans="1:21" ht="51">
      <c r="A75" s="376">
        <v>15010</v>
      </c>
      <c r="B75" s="117" t="s">
        <v>4169</v>
      </c>
      <c r="C75" s="975" t="s">
        <v>24339</v>
      </c>
      <c r="D75" s="157" t="s">
        <v>1300</v>
      </c>
      <c r="E75" s="157">
        <v>11.4</v>
      </c>
      <c r="F75" s="157">
        <v>2</v>
      </c>
      <c r="G75" s="120">
        <v>20</v>
      </c>
      <c r="H75" s="117" t="s">
        <v>4022</v>
      </c>
      <c r="I75" s="157">
        <v>30</v>
      </c>
      <c r="J75" s="157" t="s">
        <v>994</v>
      </c>
      <c r="K75" s="157" t="s">
        <v>1710</v>
      </c>
      <c r="L75" s="157" t="s">
        <v>2275</v>
      </c>
      <c r="M75" s="117" t="s">
        <v>2275</v>
      </c>
      <c r="N75" s="157" t="s">
        <v>2275</v>
      </c>
      <c r="O75" s="157" t="s">
        <v>2275</v>
      </c>
      <c r="P75" s="157" t="s">
        <v>2275</v>
      </c>
      <c r="Q75" s="157" t="s">
        <v>4170</v>
      </c>
      <c r="R75" s="157" t="s">
        <v>1306</v>
      </c>
      <c r="S75" s="157" t="s">
        <v>1306</v>
      </c>
      <c r="T75" s="120"/>
    </row>
    <row r="76" spans="1:21" ht="89.25">
      <c r="A76" s="376">
        <v>16331</v>
      </c>
      <c r="B76" s="117" t="s">
        <v>6237</v>
      </c>
      <c r="C76" s="973" t="s">
        <v>24340</v>
      </c>
      <c r="D76" s="157" t="s">
        <v>1300</v>
      </c>
      <c r="E76" s="157">
        <v>39.06</v>
      </c>
      <c r="F76" s="120">
        <v>1</v>
      </c>
      <c r="G76" s="120">
        <v>1</v>
      </c>
      <c r="H76" s="117" t="s">
        <v>4830</v>
      </c>
      <c r="I76" s="157" t="s">
        <v>6238</v>
      </c>
      <c r="J76" s="157" t="s">
        <v>994</v>
      </c>
      <c r="K76" s="157" t="s">
        <v>1710</v>
      </c>
      <c r="L76" s="157" t="s">
        <v>2275</v>
      </c>
      <c r="M76" s="117" t="s">
        <v>2275</v>
      </c>
      <c r="N76" s="157" t="s">
        <v>2275</v>
      </c>
      <c r="O76" s="157" t="s">
        <v>2275</v>
      </c>
      <c r="P76" s="157" t="s">
        <v>2275</v>
      </c>
      <c r="Q76" s="157" t="s">
        <v>6239</v>
      </c>
      <c r="R76" s="157" t="s">
        <v>1306</v>
      </c>
      <c r="S76" s="157" t="s">
        <v>1306</v>
      </c>
      <c r="T76" s="120"/>
    </row>
    <row r="77" spans="1:21" ht="165.75">
      <c r="A77" s="376">
        <v>16333</v>
      </c>
      <c r="B77" s="117" t="s">
        <v>6240</v>
      </c>
      <c r="C77" s="117" t="s">
        <v>6241</v>
      </c>
      <c r="D77" s="157" t="s">
        <v>1300</v>
      </c>
      <c r="E77" s="157">
        <v>17.54</v>
      </c>
      <c r="F77" s="157">
        <v>1</v>
      </c>
      <c r="G77" s="157">
        <v>1</v>
      </c>
      <c r="H77" s="117" t="s">
        <v>4830</v>
      </c>
      <c r="I77" s="157" t="s">
        <v>6242</v>
      </c>
      <c r="J77" s="157" t="s">
        <v>994</v>
      </c>
      <c r="K77" s="157" t="s">
        <v>1710</v>
      </c>
      <c r="L77" s="157" t="s">
        <v>2275</v>
      </c>
      <c r="M77" s="117" t="s">
        <v>2275</v>
      </c>
      <c r="N77" s="157" t="s">
        <v>2275</v>
      </c>
      <c r="O77" s="157" t="s">
        <v>2275</v>
      </c>
      <c r="P77" s="157" t="s">
        <v>2275</v>
      </c>
      <c r="Q77" s="157" t="s">
        <v>6239</v>
      </c>
      <c r="R77" s="157" t="s">
        <v>1306</v>
      </c>
      <c r="S77" s="157" t="s">
        <v>1306</v>
      </c>
      <c r="T77" s="120"/>
    </row>
    <row r="78" spans="1:21" ht="76.5">
      <c r="A78" s="376">
        <v>16344</v>
      </c>
      <c r="B78" s="117" t="s">
        <v>6243</v>
      </c>
      <c r="C78" s="164" t="s">
        <v>6244</v>
      </c>
      <c r="D78" s="157" t="s">
        <v>1300</v>
      </c>
      <c r="E78" s="157">
        <v>60.03</v>
      </c>
      <c r="F78" s="157">
        <v>1</v>
      </c>
      <c r="G78" s="157">
        <v>1</v>
      </c>
      <c r="H78" s="117" t="s">
        <v>4830</v>
      </c>
      <c r="I78" s="157" t="s">
        <v>6245</v>
      </c>
      <c r="J78" s="157" t="s">
        <v>994</v>
      </c>
      <c r="K78" s="157" t="s">
        <v>1710</v>
      </c>
      <c r="L78" s="157" t="s">
        <v>2275</v>
      </c>
      <c r="M78" s="117" t="s">
        <v>2275</v>
      </c>
      <c r="N78" s="157" t="s">
        <v>2275</v>
      </c>
      <c r="O78" s="157" t="s">
        <v>2275</v>
      </c>
      <c r="P78" s="157" t="s">
        <v>2275</v>
      </c>
      <c r="Q78" s="157" t="s">
        <v>6239</v>
      </c>
      <c r="R78" s="157" t="s">
        <v>1306</v>
      </c>
      <c r="S78" s="157" t="s">
        <v>1306</v>
      </c>
      <c r="T78" s="120"/>
    </row>
    <row r="79" spans="1:21" ht="76.5">
      <c r="A79" s="376">
        <v>16402</v>
      </c>
      <c r="B79" s="117" t="s">
        <v>6246</v>
      </c>
      <c r="C79" s="117" t="s">
        <v>6247</v>
      </c>
      <c r="D79" s="157" t="s">
        <v>1300</v>
      </c>
      <c r="E79" s="157">
        <v>3.74</v>
      </c>
      <c r="F79" s="157">
        <v>1</v>
      </c>
      <c r="G79" s="157">
        <v>1</v>
      </c>
      <c r="H79" s="117" t="s">
        <v>2318</v>
      </c>
      <c r="I79" s="157" t="s">
        <v>4062</v>
      </c>
      <c r="J79" s="157" t="s">
        <v>994</v>
      </c>
      <c r="K79" s="157" t="s">
        <v>1710</v>
      </c>
      <c r="L79" s="157">
        <v>2</v>
      </c>
      <c r="M79" s="117" t="s">
        <v>2274</v>
      </c>
      <c r="N79" s="157" t="s">
        <v>2275</v>
      </c>
      <c r="O79" s="157" t="s">
        <v>2275</v>
      </c>
      <c r="P79" s="157" t="s">
        <v>2275</v>
      </c>
      <c r="Q79" s="157" t="s">
        <v>6239</v>
      </c>
      <c r="R79" s="157" t="s">
        <v>1306</v>
      </c>
      <c r="S79" s="157" t="s">
        <v>1306</v>
      </c>
      <c r="T79" s="120"/>
    </row>
    <row r="80" spans="1:21" ht="38.25">
      <c r="A80" s="376">
        <v>16552</v>
      </c>
      <c r="B80" s="117" t="s">
        <v>6248</v>
      </c>
      <c r="C80" s="117" t="s">
        <v>6248</v>
      </c>
      <c r="D80" s="157" t="s">
        <v>1300</v>
      </c>
      <c r="E80" s="157">
        <v>15.9</v>
      </c>
      <c r="F80" s="120">
        <v>1</v>
      </c>
      <c r="G80" s="120">
        <v>1</v>
      </c>
      <c r="H80" s="117" t="s">
        <v>6249</v>
      </c>
      <c r="I80" s="157">
        <v>30</v>
      </c>
      <c r="J80" s="157" t="s">
        <v>994</v>
      </c>
      <c r="K80" s="157" t="s">
        <v>1710</v>
      </c>
      <c r="L80" s="157" t="s">
        <v>2275</v>
      </c>
      <c r="M80" s="117" t="s">
        <v>2275</v>
      </c>
      <c r="N80" s="157" t="s">
        <v>2275</v>
      </c>
      <c r="O80" s="157" t="s">
        <v>2275</v>
      </c>
      <c r="P80" s="157" t="s">
        <v>2275</v>
      </c>
      <c r="Q80" s="157" t="s">
        <v>6250</v>
      </c>
      <c r="R80" s="157" t="s">
        <v>1306</v>
      </c>
      <c r="S80" s="157" t="s">
        <v>1306</v>
      </c>
      <c r="T80" s="120"/>
    </row>
    <row r="81" spans="1:20" ht="63.75">
      <c r="A81" s="376">
        <v>17111</v>
      </c>
      <c r="B81" s="117" t="s">
        <v>6251</v>
      </c>
      <c r="C81" s="117" t="s">
        <v>6252</v>
      </c>
      <c r="D81" s="157" t="s">
        <v>1300</v>
      </c>
      <c r="E81" s="157">
        <v>7.55</v>
      </c>
      <c r="F81" s="157">
        <v>2</v>
      </c>
      <c r="G81" s="157">
        <v>11</v>
      </c>
      <c r="H81" s="117" t="s">
        <v>4406</v>
      </c>
      <c r="I81" s="157" t="s">
        <v>6253</v>
      </c>
      <c r="J81" s="157" t="s">
        <v>994</v>
      </c>
      <c r="K81" s="157" t="s">
        <v>1710</v>
      </c>
      <c r="L81" s="157" t="s">
        <v>2275</v>
      </c>
      <c r="M81" s="117" t="s">
        <v>2275</v>
      </c>
      <c r="N81" s="157" t="s">
        <v>2275</v>
      </c>
      <c r="O81" s="157" t="s">
        <v>2275</v>
      </c>
      <c r="P81" s="157" t="s">
        <v>2275</v>
      </c>
      <c r="Q81" s="157" t="s">
        <v>6254</v>
      </c>
      <c r="R81" s="157" t="s">
        <v>1306</v>
      </c>
      <c r="S81" s="157" t="s">
        <v>1306</v>
      </c>
      <c r="T81" s="120"/>
    </row>
    <row r="82" spans="1:20" ht="63.75">
      <c r="A82" s="376">
        <v>17690</v>
      </c>
      <c r="B82" s="117" t="s">
        <v>6255</v>
      </c>
      <c r="C82" s="117" t="s">
        <v>6256</v>
      </c>
      <c r="D82" s="157" t="s">
        <v>1300</v>
      </c>
      <c r="E82" s="157">
        <v>9.4700000000000006</v>
      </c>
      <c r="F82" s="157">
        <v>2</v>
      </c>
      <c r="G82" s="120">
        <v>5</v>
      </c>
      <c r="H82" s="117" t="s">
        <v>4830</v>
      </c>
      <c r="I82" s="157" t="s">
        <v>6257</v>
      </c>
      <c r="J82" s="157" t="s">
        <v>994</v>
      </c>
      <c r="K82" s="157" t="s">
        <v>1710</v>
      </c>
      <c r="L82" s="157">
        <v>2</v>
      </c>
      <c r="M82" s="117" t="s">
        <v>2274</v>
      </c>
      <c r="N82" s="157" t="s">
        <v>2275</v>
      </c>
      <c r="O82" s="157" t="s">
        <v>2275</v>
      </c>
      <c r="P82" s="157" t="s">
        <v>2275</v>
      </c>
      <c r="Q82" s="157" t="s">
        <v>6258</v>
      </c>
      <c r="R82" s="157" t="s">
        <v>1306</v>
      </c>
      <c r="S82" s="157" t="s">
        <v>1306</v>
      </c>
      <c r="T82" s="120"/>
    </row>
    <row r="83" spans="1:20" ht="38.25">
      <c r="A83" s="376">
        <v>18440</v>
      </c>
      <c r="B83" s="117" t="s">
        <v>6259</v>
      </c>
      <c r="C83" s="117" t="s">
        <v>6260</v>
      </c>
      <c r="D83" s="157" t="s">
        <v>1300</v>
      </c>
      <c r="E83" s="157">
        <v>6.45</v>
      </c>
      <c r="F83" s="244">
        <v>2</v>
      </c>
      <c r="G83" s="244">
        <v>2</v>
      </c>
      <c r="H83" s="117" t="s">
        <v>2338</v>
      </c>
      <c r="I83" s="157" t="s">
        <v>4180</v>
      </c>
      <c r="J83" s="157" t="s">
        <v>994</v>
      </c>
      <c r="K83" s="157" t="s">
        <v>1710</v>
      </c>
      <c r="L83" s="157">
        <v>2</v>
      </c>
      <c r="M83" s="117" t="s">
        <v>2274</v>
      </c>
      <c r="N83" s="157" t="s">
        <v>2275</v>
      </c>
      <c r="O83" s="157" t="s">
        <v>2275</v>
      </c>
      <c r="P83" s="157" t="s">
        <v>2275</v>
      </c>
      <c r="Q83" s="157" t="s">
        <v>6261</v>
      </c>
      <c r="R83" s="157" t="s">
        <v>1306</v>
      </c>
      <c r="S83" s="157" t="s">
        <v>1306</v>
      </c>
      <c r="T83" s="120"/>
    </row>
    <row r="84" spans="1:20" ht="51">
      <c r="A84" s="376">
        <v>19210</v>
      </c>
      <c r="B84" s="117" t="s">
        <v>2291</v>
      </c>
      <c r="C84" s="117" t="s">
        <v>2292</v>
      </c>
      <c r="D84" s="157" t="s">
        <v>1300</v>
      </c>
      <c r="E84" s="157">
        <v>16</v>
      </c>
      <c r="F84" s="157">
        <v>1</v>
      </c>
      <c r="G84" s="157">
        <v>1</v>
      </c>
      <c r="H84" s="117" t="s">
        <v>2273</v>
      </c>
      <c r="I84" s="157">
        <v>80</v>
      </c>
      <c r="J84" s="157" t="s">
        <v>994</v>
      </c>
      <c r="K84" s="157" t="s">
        <v>1710</v>
      </c>
      <c r="L84" s="157" t="s">
        <v>2275</v>
      </c>
      <c r="M84" s="117" t="s">
        <v>2275</v>
      </c>
      <c r="N84" s="157" t="s">
        <v>2275</v>
      </c>
      <c r="O84" s="157" t="s">
        <v>2275</v>
      </c>
      <c r="P84" s="157" t="s">
        <v>2275</v>
      </c>
      <c r="Q84" s="157" t="s">
        <v>2293</v>
      </c>
      <c r="R84" s="157" t="s">
        <v>1306</v>
      </c>
      <c r="S84" s="157" t="s">
        <v>1306</v>
      </c>
      <c r="T84" s="120"/>
    </row>
    <row r="85" spans="1:20" ht="38.25">
      <c r="A85" s="376">
        <v>19211</v>
      </c>
      <c r="B85" s="117" t="s">
        <v>2294</v>
      </c>
      <c r="C85" s="117" t="s">
        <v>2294</v>
      </c>
      <c r="D85" s="157" t="s">
        <v>1300</v>
      </c>
      <c r="E85" s="157">
        <v>3</v>
      </c>
      <c r="F85" s="157">
        <v>1</v>
      </c>
      <c r="G85" s="157">
        <v>1</v>
      </c>
      <c r="H85" s="117" t="s">
        <v>2273</v>
      </c>
      <c r="I85" s="157">
        <v>15</v>
      </c>
      <c r="J85" s="157" t="s">
        <v>994</v>
      </c>
      <c r="K85" s="157" t="s">
        <v>1710</v>
      </c>
      <c r="L85" s="157">
        <v>2</v>
      </c>
      <c r="M85" s="117" t="s">
        <v>2274</v>
      </c>
      <c r="N85" s="157" t="s">
        <v>2275</v>
      </c>
      <c r="O85" s="157" t="s">
        <v>2275</v>
      </c>
      <c r="P85" s="157" t="s">
        <v>2275</v>
      </c>
      <c r="Q85" s="157" t="s">
        <v>2293</v>
      </c>
      <c r="R85" s="157" t="s">
        <v>1306</v>
      </c>
      <c r="S85" s="157" t="s">
        <v>1306</v>
      </c>
      <c r="T85" s="120"/>
    </row>
    <row r="86" spans="1:20" s="121" customFormat="1" ht="89.25">
      <c r="A86" s="164">
        <v>19212</v>
      </c>
      <c r="B86" s="164" t="s">
        <v>2295</v>
      </c>
      <c r="C86" s="164" t="s">
        <v>2296</v>
      </c>
      <c r="D86" s="204" t="s">
        <v>1300</v>
      </c>
      <c r="E86" s="166" t="s">
        <v>3251</v>
      </c>
      <c r="F86" s="273">
        <v>1</v>
      </c>
      <c r="G86" s="120">
        <v>1</v>
      </c>
      <c r="H86" s="164" t="s">
        <v>2273</v>
      </c>
      <c r="I86" s="164" t="s">
        <v>2360</v>
      </c>
      <c r="J86" s="164" t="s">
        <v>994</v>
      </c>
      <c r="K86" s="164" t="s">
        <v>1710</v>
      </c>
      <c r="L86" s="124">
        <v>2</v>
      </c>
      <c r="M86" s="124" t="s">
        <v>2274</v>
      </c>
      <c r="N86" s="203"/>
      <c r="O86" s="203"/>
      <c r="P86" s="203"/>
      <c r="Q86" s="165" t="s">
        <v>2293</v>
      </c>
      <c r="R86" s="165" t="s">
        <v>1306</v>
      </c>
      <c r="S86" s="165" t="s">
        <v>1306</v>
      </c>
      <c r="T86" s="157"/>
    </row>
    <row r="87" spans="1:20" ht="39.75" customHeight="1">
      <c r="A87" s="376">
        <v>19213</v>
      </c>
      <c r="B87" s="117" t="s">
        <v>2297</v>
      </c>
      <c r="C87" s="117" t="s">
        <v>2298</v>
      </c>
      <c r="D87" s="157" t="s">
        <v>1300</v>
      </c>
      <c r="E87" s="157">
        <v>10</v>
      </c>
      <c r="F87" s="157">
        <v>1</v>
      </c>
      <c r="G87" s="120">
        <v>1</v>
      </c>
      <c r="H87" s="117" t="s">
        <v>2273</v>
      </c>
      <c r="I87" s="157">
        <v>50</v>
      </c>
      <c r="J87" s="157" t="s">
        <v>994</v>
      </c>
      <c r="K87" s="157" t="s">
        <v>1710</v>
      </c>
      <c r="L87" s="157">
        <v>2</v>
      </c>
      <c r="M87" s="117" t="s">
        <v>2274</v>
      </c>
      <c r="N87" s="157" t="s">
        <v>2275</v>
      </c>
      <c r="O87" s="157" t="s">
        <v>2275</v>
      </c>
      <c r="P87" s="157" t="s">
        <v>2275</v>
      </c>
      <c r="Q87" s="157" t="s">
        <v>2293</v>
      </c>
      <c r="R87" s="157" t="s">
        <v>1306</v>
      </c>
      <c r="S87" s="157" t="s">
        <v>1306</v>
      </c>
      <c r="T87" s="120"/>
    </row>
    <row r="88" spans="1:20" ht="38.25">
      <c r="A88" s="376">
        <v>19214</v>
      </c>
      <c r="B88" s="117" t="s">
        <v>2299</v>
      </c>
      <c r="C88" s="117" t="s">
        <v>2300</v>
      </c>
      <c r="D88" s="157" t="s">
        <v>1300</v>
      </c>
      <c r="E88" s="157">
        <v>16</v>
      </c>
      <c r="F88" s="157">
        <v>1</v>
      </c>
      <c r="G88" s="120">
        <v>1</v>
      </c>
      <c r="H88" s="117" t="s">
        <v>2273</v>
      </c>
      <c r="I88" s="157">
        <v>80</v>
      </c>
      <c r="J88" s="157" t="s">
        <v>994</v>
      </c>
      <c r="K88" s="157" t="s">
        <v>1710</v>
      </c>
      <c r="L88" s="157" t="s">
        <v>2275</v>
      </c>
      <c r="M88" s="117" t="s">
        <v>2275</v>
      </c>
      <c r="N88" s="157" t="s">
        <v>2275</v>
      </c>
      <c r="O88" s="157" t="s">
        <v>2275</v>
      </c>
      <c r="P88" s="157" t="s">
        <v>2275</v>
      </c>
      <c r="Q88" s="157" t="s">
        <v>2293</v>
      </c>
      <c r="R88" s="157" t="s">
        <v>1306</v>
      </c>
      <c r="S88" s="157" t="s">
        <v>1306</v>
      </c>
      <c r="T88" s="120"/>
    </row>
    <row r="89" spans="1:20" ht="63.75">
      <c r="A89" s="376">
        <v>19215</v>
      </c>
      <c r="B89" s="117" t="s">
        <v>2301</v>
      </c>
      <c r="C89" s="117" t="s">
        <v>2302</v>
      </c>
      <c r="D89" s="157" t="s">
        <v>1300</v>
      </c>
      <c r="E89" s="157">
        <v>27.6</v>
      </c>
      <c r="F89" s="157">
        <v>1</v>
      </c>
      <c r="G89" s="157">
        <v>1</v>
      </c>
      <c r="H89" s="117" t="s">
        <v>2303</v>
      </c>
      <c r="I89" s="157">
        <v>120</v>
      </c>
      <c r="J89" s="157" t="s">
        <v>994</v>
      </c>
      <c r="K89" s="157" t="s">
        <v>1710</v>
      </c>
      <c r="L89" s="157" t="s">
        <v>2275</v>
      </c>
      <c r="M89" s="117" t="s">
        <v>2275</v>
      </c>
      <c r="N89" s="157" t="s">
        <v>2275</v>
      </c>
      <c r="O89" s="157" t="s">
        <v>2275</v>
      </c>
      <c r="P89" s="157" t="s">
        <v>2275</v>
      </c>
      <c r="Q89" s="157" t="s">
        <v>2293</v>
      </c>
      <c r="R89" s="157" t="s">
        <v>1306</v>
      </c>
      <c r="S89" s="157" t="s">
        <v>1306</v>
      </c>
      <c r="T89" s="120"/>
    </row>
    <row r="90" spans="1:20" ht="136.9" customHeight="1">
      <c r="A90" s="272">
        <v>19216</v>
      </c>
      <c r="B90" s="124" t="s">
        <v>2305</v>
      </c>
      <c r="C90" s="124" t="s">
        <v>2306</v>
      </c>
      <c r="D90" s="165" t="s">
        <v>1300</v>
      </c>
      <c r="E90" s="203">
        <v>13.5</v>
      </c>
      <c r="F90" s="203">
        <v>1</v>
      </c>
      <c r="G90" s="203">
        <v>1</v>
      </c>
      <c r="H90" s="124" t="s">
        <v>2273</v>
      </c>
      <c r="I90" s="244">
        <v>90</v>
      </c>
      <c r="J90" s="203" t="s">
        <v>994</v>
      </c>
      <c r="K90" s="203" t="s">
        <v>1710</v>
      </c>
      <c r="L90" s="203" t="s">
        <v>2275</v>
      </c>
      <c r="M90" s="124" t="s">
        <v>2275</v>
      </c>
      <c r="N90" s="203" t="s">
        <v>2275</v>
      </c>
      <c r="O90" s="203" t="s">
        <v>2275</v>
      </c>
      <c r="P90" s="203" t="s">
        <v>2275</v>
      </c>
      <c r="Q90" s="203" t="s">
        <v>2293</v>
      </c>
      <c r="R90" s="203" t="s">
        <v>1306</v>
      </c>
      <c r="S90" s="203" t="s">
        <v>1306</v>
      </c>
      <c r="T90" s="136"/>
    </row>
    <row r="91" spans="1:20" ht="83.45" customHeight="1">
      <c r="A91" s="272">
        <v>19217</v>
      </c>
      <c r="B91" s="124" t="s">
        <v>2307</v>
      </c>
      <c r="C91" s="124" t="s">
        <v>2308</v>
      </c>
      <c r="D91" s="165" t="s">
        <v>1300</v>
      </c>
      <c r="E91" s="203">
        <v>9</v>
      </c>
      <c r="F91" s="203">
        <v>2</v>
      </c>
      <c r="G91" s="203">
        <v>2</v>
      </c>
      <c r="H91" s="124" t="s">
        <v>2273</v>
      </c>
      <c r="I91" s="244">
        <v>60</v>
      </c>
      <c r="J91" s="203" t="s">
        <v>994</v>
      </c>
      <c r="K91" s="203" t="s">
        <v>1710</v>
      </c>
      <c r="L91" s="203" t="s">
        <v>2275</v>
      </c>
      <c r="M91" s="124" t="s">
        <v>2275</v>
      </c>
      <c r="N91" s="203" t="s">
        <v>2275</v>
      </c>
      <c r="O91" s="203" t="s">
        <v>2275</v>
      </c>
      <c r="P91" s="203" t="s">
        <v>2275</v>
      </c>
      <c r="Q91" s="203" t="s">
        <v>2293</v>
      </c>
      <c r="R91" s="203" t="s">
        <v>1306</v>
      </c>
      <c r="S91" s="203" t="s">
        <v>1306</v>
      </c>
      <c r="T91" s="136"/>
    </row>
    <row r="92" spans="1:20" ht="123.6" customHeight="1">
      <c r="A92" s="272">
        <v>19218</v>
      </c>
      <c r="B92" s="124" t="s">
        <v>2309</v>
      </c>
      <c r="C92" s="124" t="s">
        <v>2310</v>
      </c>
      <c r="D92" s="165" t="s">
        <v>1300</v>
      </c>
      <c r="E92" s="203">
        <v>9</v>
      </c>
      <c r="F92" s="203">
        <v>2</v>
      </c>
      <c r="G92" s="203">
        <v>2</v>
      </c>
      <c r="H92" s="124" t="s">
        <v>2273</v>
      </c>
      <c r="I92" s="244">
        <v>60</v>
      </c>
      <c r="J92" s="203" t="s">
        <v>994</v>
      </c>
      <c r="K92" s="203" t="s">
        <v>1710</v>
      </c>
      <c r="L92" s="203" t="s">
        <v>2275</v>
      </c>
      <c r="M92" s="124" t="s">
        <v>2275</v>
      </c>
      <c r="N92" s="203" t="s">
        <v>2275</v>
      </c>
      <c r="O92" s="203" t="s">
        <v>2275</v>
      </c>
      <c r="P92" s="203" t="s">
        <v>2275</v>
      </c>
      <c r="Q92" s="203" t="s">
        <v>2293</v>
      </c>
      <c r="R92" s="203" t="s">
        <v>1306</v>
      </c>
      <c r="S92" s="203" t="s">
        <v>1306</v>
      </c>
      <c r="T92" s="136"/>
    </row>
    <row r="93" spans="1:20" ht="122.45" customHeight="1">
      <c r="A93" s="272">
        <v>19219</v>
      </c>
      <c r="B93" s="124" t="s">
        <v>2311</v>
      </c>
      <c r="C93" s="124" t="s">
        <v>2312</v>
      </c>
      <c r="D93" s="165" t="s">
        <v>1300</v>
      </c>
      <c r="E93" s="203">
        <v>9</v>
      </c>
      <c r="F93" s="203">
        <v>1</v>
      </c>
      <c r="G93" s="203">
        <v>1</v>
      </c>
      <c r="H93" s="124" t="s">
        <v>2273</v>
      </c>
      <c r="I93" s="244">
        <v>60</v>
      </c>
      <c r="J93" s="203" t="s">
        <v>994</v>
      </c>
      <c r="K93" s="203" t="s">
        <v>1710</v>
      </c>
      <c r="L93" s="203" t="s">
        <v>2275</v>
      </c>
      <c r="M93" s="124" t="s">
        <v>2275</v>
      </c>
      <c r="N93" s="203" t="s">
        <v>2275</v>
      </c>
      <c r="O93" s="203" t="s">
        <v>2275</v>
      </c>
      <c r="P93" s="203" t="s">
        <v>2275</v>
      </c>
      <c r="Q93" s="203" t="s">
        <v>2293</v>
      </c>
      <c r="R93" s="203" t="s">
        <v>1306</v>
      </c>
      <c r="S93" s="203" t="s">
        <v>1306</v>
      </c>
      <c r="T93" s="136"/>
    </row>
    <row r="94" spans="1:20" ht="63.75">
      <c r="A94" s="376">
        <v>33601</v>
      </c>
      <c r="B94" s="117" t="s">
        <v>6262</v>
      </c>
      <c r="C94" s="117" t="s">
        <v>6263</v>
      </c>
      <c r="D94" s="157" t="s">
        <v>1300</v>
      </c>
      <c r="E94" s="157">
        <v>38.76</v>
      </c>
      <c r="F94" s="157">
        <v>1</v>
      </c>
      <c r="G94" s="157">
        <v>1</v>
      </c>
      <c r="H94" s="117" t="s">
        <v>6264</v>
      </c>
      <c r="I94" s="157">
        <v>60</v>
      </c>
      <c r="J94" s="157" t="s">
        <v>994</v>
      </c>
      <c r="K94" s="157" t="s">
        <v>1710</v>
      </c>
      <c r="L94" s="157" t="s">
        <v>2275</v>
      </c>
      <c r="M94" s="117" t="s">
        <v>2275</v>
      </c>
      <c r="N94" s="157" t="s">
        <v>2275</v>
      </c>
      <c r="O94" s="157" t="s">
        <v>2275</v>
      </c>
      <c r="P94" s="157" t="s">
        <v>2275</v>
      </c>
      <c r="Q94" s="157" t="s">
        <v>6265</v>
      </c>
      <c r="R94" s="157" t="s">
        <v>1306</v>
      </c>
      <c r="S94" s="157" t="s">
        <v>1306</v>
      </c>
      <c r="T94" s="120"/>
    </row>
    <row r="95" spans="1:20" ht="38.25">
      <c r="A95" s="376">
        <v>34484</v>
      </c>
      <c r="B95" s="117" t="s">
        <v>6266</v>
      </c>
      <c r="C95" s="117" t="s">
        <v>6266</v>
      </c>
      <c r="D95" s="157" t="s">
        <v>1300</v>
      </c>
      <c r="E95" s="157">
        <v>22.8</v>
      </c>
      <c r="F95" s="257">
        <v>2</v>
      </c>
      <c r="G95" s="257">
        <v>2</v>
      </c>
      <c r="H95" s="117" t="s">
        <v>6267</v>
      </c>
      <c r="I95" s="157">
        <v>60</v>
      </c>
      <c r="J95" s="157" t="s">
        <v>994</v>
      </c>
      <c r="K95" s="157" t="s">
        <v>1710</v>
      </c>
      <c r="L95" s="157" t="s">
        <v>2275</v>
      </c>
      <c r="M95" s="117" t="s">
        <v>2275</v>
      </c>
      <c r="N95" s="157" t="s">
        <v>2275</v>
      </c>
      <c r="O95" s="157" t="s">
        <v>2275</v>
      </c>
      <c r="P95" s="157" t="s">
        <v>2275</v>
      </c>
      <c r="Q95" s="157" t="s">
        <v>4183</v>
      </c>
      <c r="R95" s="157" t="s">
        <v>1306</v>
      </c>
      <c r="S95" s="157" t="s">
        <v>1306</v>
      </c>
      <c r="T95" s="120" t="s">
        <v>998</v>
      </c>
    </row>
    <row r="96" spans="1:20" ht="63.75">
      <c r="A96" s="376">
        <v>35001</v>
      </c>
      <c r="B96" s="117" t="s">
        <v>6268</v>
      </c>
      <c r="C96" s="117" t="s">
        <v>6268</v>
      </c>
      <c r="D96" s="157" t="s">
        <v>1300</v>
      </c>
      <c r="E96" s="157">
        <v>7.43</v>
      </c>
      <c r="F96" s="157">
        <v>1</v>
      </c>
      <c r="G96" s="157">
        <v>1</v>
      </c>
      <c r="H96" s="117" t="s">
        <v>6269</v>
      </c>
      <c r="I96" s="157" t="s">
        <v>6270</v>
      </c>
      <c r="J96" s="157" t="s">
        <v>994</v>
      </c>
      <c r="K96" s="157" t="s">
        <v>1710</v>
      </c>
      <c r="L96" s="157" t="s">
        <v>2275</v>
      </c>
      <c r="M96" s="117" t="s">
        <v>2275</v>
      </c>
      <c r="N96" s="157" t="s">
        <v>2275</v>
      </c>
      <c r="O96" s="157" t="s">
        <v>2275</v>
      </c>
      <c r="P96" s="157" t="s">
        <v>2275</v>
      </c>
      <c r="Q96" s="157" t="s">
        <v>6271</v>
      </c>
      <c r="R96" s="157" t="s">
        <v>1306</v>
      </c>
      <c r="S96" s="157" t="s">
        <v>1306</v>
      </c>
      <c r="T96" s="120"/>
    </row>
    <row r="97" spans="1:20" ht="51">
      <c r="A97" s="376">
        <v>35010</v>
      </c>
      <c r="B97" s="117" t="s">
        <v>6272</v>
      </c>
      <c r="C97" s="117" t="s">
        <v>6272</v>
      </c>
      <c r="D97" s="157" t="s">
        <v>1300</v>
      </c>
      <c r="E97" s="157">
        <v>9.9</v>
      </c>
      <c r="F97" s="120">
        <v>1</v>
      </c>
      <c r="G97" s="120">
        <v>1</v>
      </c>
      <c r="H97" s="117" t="s">
        <v>6273</v>
      </c>
      <c r="I97" s="157" t="s">
        <v>6274</v>
      </c>
      <c r="J97" s="157" t="s">
        <v>994</v>
      </c>
      <c r="K97" s="157" t="s">
        <v>1710</v>
      </c>
      <c r="L97" s="157" t="s">
        <v>2275</v>
      </c>
      <c r="M97" s="117" t="s">
        <v>2275</v>
      </c>
      <c r="N97" s="157" t="s">
        <v>2275</v>
      </c>
      <c r="O97" s="157" t="s">
        <v>2275</v>
      </c>
      <c r="P97" s="157" t="s">
        <v>2275</v>
      </c>
      <c r="Q97" s="157" t="s">
        <v>6271</v>
      </c>
      <c r="R97" s="157" t="s">
        <v>1306</v>
      </c>
      <c r="S97" s="157" t="s">
        <v>1306</v>
      </c>
      <c r="T97" s="120"/>
    </row>
    <row r="98" spans="1:20" ht="63.75">
      <c r="A98" s="376">
        <v>35210</v>
      </c>
      <c r="B98" s="117" t="s">
        <v>6275</v>
      </c>
      <c r="C98" s="117" t="s">
        <v>6275</v>
      </c>
      <c r="D98" s="157" t="s">
        <v>1300</v>
      </c>
      <c r="E98" s="157">
        <v>12.69</v>
      </c>
      <c r="F98" s="157">
        <v>1</v>
      </c>
      <c r="G98" s="157">
        <v>1</v>
      </c>
      <c r="H98" s="117" t="s">
        <v>6276</v>
      </c>
      <c r="I98" s="157" t="s">
        <v>6277</v>
      </c>
      <c r="J98" s="157" t="s">
        <v>994</v>
      </c>
      <c r="K98" s="157" t="s">
        <v>1710</v>
      </c>
      <c r="L98" s="157" t="s">
        <v>2275</v>
      </c>
      <c r="M98" s="117" t="s">
        <v>2275</v>
      </c>
      <c r="N98" s="157" t="s">
        <v>2275</v>
      </c>
      <c r="O98" s="157" t="s">
        <v>2275</v>
      </c>
      <c r="P98" s="157" t="s">
        <v>2275</v>
      </c>
      <c r="Q98" s="157" t="s">
        <v>6278</v>
      </c>
      <c r="R98" s="157" t="s">
        <v>1306</v>
      </c>
      <c r="S98" s="157" t="s">
        <v>1306</v>
      </c>
      <c r="T98" s="120"/>
    </row>
    <row r="99" spans="1:20" ht="63.75">
      <c r="A99" s="376">
        <v>35211</v>
      </c>
      <c r="B99" s="117" t="s">
        <v>6279</v>
      </c>
      <c r="C99" s="117" t="s">
        <v>6280</v>
      </c>
      <c r="D99" s="157" t="s">
        <v>1300</v>
      </c>
      <c r="E99" s="157">
        <v>10.050000000000001</v>
      </c>
      <c r="F99" s="120">
        <v>1</v>
      </c>
      <c r="G99" s="120">
        <v>1</v>
      </c>
      <c r="H99" s="117" t="s">
        <v>6276</v>
      </c>
      <c r="I99" s="157" t="s">
        <v>6281</v>
      </c>
      <c r="J99" s="157" t="s">
        <v>994</v>
      </c>
      <c r="K99" s="157" t="s">
        <v>1710</v>
      </c>
      <c r="L99" s="157" t="s">
        <v>2275</v>
      </c>
      <c r="M99" s="117" t="s">
        <v>2275</v>
      </c>
      <c r="N99" s="157" t="s">
        <v>2275</v>
      </c>
      <c r="O99" s="157" t="s">
        <v>2275</v>
      </c>
      <c r="P99" s="157" t="s">
        <v>2275</v>
      </c>
      <c r="Q99" s="157" t="s">
        <v>6278</v>
      </c>
      <c r="R99" s="157" t="s">
        <v>1306</v>
      </c>
      <c r="S99" s="157" t="s">
        <v>1306</v>
      </c>
      <c r="T99" s="120"/>
    </row>
    <row r="100" spans="1:20" ht="63.75">
      <c r="A100" s="376">
        <v>35220</v>
      </c>
      <c r="B100" s="117" t="s">
        <v>6282</v>
      </c>
      <c r="C100" s="117" t="s">
        <v>6283</v>
      </c>
      <c r="D100" s="157" t="s">
        <v>1300</v>
      </c>
      <c r="E100" s="157">
        <v>27.01</v>
      </c>
      <c r="F100" s="157">
        <v>1</v>
      </c>
      <c r="G100" s="157">
        <v>1</v>
      </c>
      <c r="H100" s="117" t="s">
        <v>6276</v>
      </c>
      <c r="I100" s="157" t="s">
        <v>6284</v>
      </c>
      <c r="J100" s="157" t="s">
        <v>994</v>
      </c>
      <c r="K100" s="157" t="s">
        <v>1710</v>
      </c>
      <c r="L100" s="157" t="s">
        <v>2275</v>
      </c>
      <c r="M100" s="117" t="s">
        <v>2275</v>
      </c>
      <c r="N100" s="157" t="s">
        <v>2275</v>
      </c>
      <c r="O100" s="157" t="s">
        <v>2275</v>
      </c>
      <c r="P100" s="157" t="s">
        <v>2275</v>
      </c>
      <c r="Q100" s="157" t="s">
        <v>6278</v>
      </c>
      <c r="R100" s="157" t="s">
        <v>1306</v>
      </c>
      <c r="S100" s="157" t="s">
        <v>1306</v>
      </c>
      <c r="T100" s="120"/>
    </row>
    <row r="101" spans="1:20" ht="63.75">
      <c r="A101" s="376">
        <v>35251</v>
      </c>
      <c r="B101" s="117" t="s">
        <v>6285</v>
      </c>
      <c r="C101" s="117" t="s">
        <v>6285</v>
      </c>
      <c r="D101" s="157" t="s">
        <v>1300</v>
      </c>
      <c r="E101" s="157">
        <v>13.63</v>
      </c>
      <c r="F101" s="157">
        <v>2</v>
      </c>
      <c r="G101" s="120">
        <v>2</v>
      </c>
      <c r="H101" s="117" t="s">
        <v>6286</v>
      </c>
      <c r="I101" s="157" t="s">
        <v>6287</v>
      </c>
      <c r="J101" s="157" t="s">
        <v>994</v>
      </c>
      <c r="K101" s="157" t="s">
        <v>1710</v>
      </c>
      <c r="L101" s="157" t="s">
        <v>2275</v>
      </c>
      <c r="M101" s="117" t="s">
        <v>2275</v>
      </c>
      <c r="N101" s="157" t="s">
        <v>2275</v>
      </c>
      <c r="O101" s="157" t="s">
        <v>2275</v>
      </c>
      <c r="P101" s="157" t="s">
        <v>2275</v>
      </c>
      <c r="Q101" s="157" t="s">
        <v>6278</v>
      </c>
      <c r="R101" s="157" t="s">
        <v>1306</v>
      </c>
      <c r="S101" s="157" t="s">
        <v>1306</v>
      </c>
      <c r="T101" s="120"/>
    </row>
    <row r="102" spans="1:20" ht="63.75">
      <c r="A102" s="376">
        <v>35254</v>
      </c>
      <c r="B102" s="117" t="s">
        <v>6288</v>
      </c>
      <c r="C102" s="117" t="s">
        <v>6288</v>
      </c>
      <c r="D102" s="157" t="s">
        <v>1300</v>
      </c>
      <c r="E102" s="157">
        <v>19.78</v>
      </c>
      <c r="F102" s="157">
        <v>1</v>
      </c>
      <c r="G102" s="157">
        <v>1</v>
      </c>
      <c r="H102" s="117" t="s">
        <v>6276</v>
      </c>
      <c r="I102" s="157" t="s">
        <v>6289</v>
      </c>
      <c r="J102" s="157" t="s">
        <v>994</v>
      </c>
      <c r="K102" s="157" t="s">
        <v>1710</v>
      </c>
      <c r="L102" s="157" t="s">
        <v>2275</v>
      </c>
      <c r="M102" s="117" t="s">
        <v>2275</v>
      </c>
      <c r="N102" s="157" t="s">
        <v>2275</v>
      </c>
      <c r="O102" s="157" t="s">
        <v>2275</v>
      </c>
      <c r="P102" s="157" t="s">
        <v>2275</v>
      </c>
      <c r="Q102" s="157" t="s">
        <v>6278</v>
      </c>
      <c r="R102" s="157" t="s">
        <v>1306</v>
      </c>
      <c r="S102" s="157" t="s">
        <v>1306</v>
      </c>
      <c r="T102" s="120"/>
    </row>
    <row r="103" spans="1:20" ht="63.75">
      <c r="A103" s="376">
        <v>35260</v>
      </c>
      <c r="B103" s="117" t="s">
        <v>6290</v>
      </c>
      <c r="C103" s="117" t="s">
        <v>6291</v>
      </c>
      <c r="D103" s="157" t="s">
        <v>1300</v>
      </c>
      <c r="E103" s="157">
        <v>10.53</v>
      </c>
      <c r="F103" s="157">
        <v>2</v>
      </c>
      <c r="G103" s="120">
        <v>4</v>
      </c>
      <c r="H103" s="117" t="s">
        <v>6276</v>
      </c>
      <c r="I103" s="157" t="s">
        <v>6292</v>
      </c>
      <c r="J103" s="157" t="s">
        <v>994</v>
      </c>
      <c r="K103" s="157" t="s">
        <v>1710</v>
      </c>
      <c r="L103" s="157" t="s">
        <v>2275</v>
      </c>
      <c r="M103" s="117" t="s">
        <v>2275</v>
      </c>
      <c r="N103" s="157" t="s">
        <v>2275</v>
      </c>
      <c r="O103" s="157" t="s">
        <v>2275</v>
      </c>
      <c r="P103" s="157" t="s">
        <v>2275</v>
      </c>
      <c r="Q103" s="157" t="s">
        <v>6278</v>
      </c>
      <c r="R103" s="157" t="s">
        <v>1306</v>
      </c>
      <c r="S103" s="157" t="s">
        <v>1306</v>
      </c>
      <c r="T103" s="120"/>
    </row>
    <row r="104" spans="1:20" ht="63.75">
      <c r="A104" s="376">
        <v>35261</v>
      </c>
      <c r="B104" s="117" t="s">
        <v>6293</v>
      </c>
      <c r="C104" s="117" t="s">
        <v>6293</v>
      </c>
      <c r="D104" s="157" t="s">
        <v>1300</v>
      </c>
      <c r="E104" s="157">
        <v>16.98</v>
      </c>
      <c r="F104" s="120">
        <v>1</v>
      </c>
      <c r="G104" s="120">
        <v>1</v>
      </c>
      <c r="H104" s="117" t="s">
        <v>6276</v>
      </c>
      <c r="I104" s="157" t="s">
        <v>6294</v>
      </c>
      <c r="J104" s="157" t="s">
        <v>994</v>
      </c>
      <c r="K104" s="157" t="s">
        <v>1710</v>
      </c>
      <c r="L104" s="157" t="s">
        <v>2275</v>
      </c>
      <c r="M104" s="117" t="s">
        <v>2275</v>
      </c>
      <c r="N104" s="157" t="s">
        <v>2275</v>
      </c>
      <c r="O104" s="157" t="s">
        <v>2275</v>
      </c>
      <c r="P104" s="157" t="s">
        <v>2275</v>
      </c>
      <c r="Q104" s="157" t="s">
        <v>6278</v>
      </c>
      <c r="R104" s="157" t="s">
        <v>1306</v>
      </c>
      <c r="S104" s="157" t="s">
        <v>1306</v>
      </c>
      <c r="T104" s="120"/>
    </row>
    <row r="105" spans="1:20" ht="51">
      <c r="A105" s="376">
        <v>35270</v>
      </c>
      <c r="B105" s="117" t="s">
        <v>6295</v>
      </c>
      <c r="C105" s="117" t="s">
        <v>6295</v>
      </c>
      <c r="D105" s="157" t="s">
        <v>1300</v>
      </c>
      <c r="E105" s="157">
        <v>9.9499999999999993</v>
      </c>
      <c r="F105" s="157">
        <v>1</v>
      </c>
      <c r="G105" s="157">
        <v>1</v>
      </c>
      <c r="H105" s="117" t="s">
        <v>6296</v>
      </c>
      <c r="I105" s="157" t="s">
        <v>6297</v>
      </c>
      <c r="J105" s="157" t="s">
        <v>994</v>
      </c>
      <c r="K105" s="157" t="s">
        <v>1710</v>
      </c>
      <c r="L105" s="157" t="s">
        <v>2275</v>
      </c>
      <c r="M105" s="117" t="s">
        <v>2275</v>
      </c>
      <c r="N105" s="157" t="s">
        <v>2275</v>
      </c>
      <c r="O105" s="157" t="s">
        <v>2275</v>
      </c>
      <c r="P105" s="157" t="s">
        <v>2275</v>
      </c>
      <c r="Q105" s="157" t="s">
        <v>6278</v>
      </c>
      <c r="R105" s="157" t="s">
        <v>1306</v>
      </c>
      <c r="S105" s="157" t="s">
        <v>1306</v>
      </c>
      <c r="T105" s="120"/>
    </row>
    <row r="106" spans="1:20" ht="25.5" customHeight="1">
      <c r="A106" s="376">
        <v>35271</v>
      </c>
      <c r="B106" s="117" t="s">
        <v>6298</v>
      </c>
      <c r="C106" s="117" t="s">
        <v>6299</v>
      </c>
      <c r="D106" s="157" t="s">
        <v>1300</v>
      </c>
      <c r="E106" s="157">
        <v>22.74</v>
      </c>
      <c r="F106" s="157">
        <v>2</v>
      </c>
      <c r="G106" s="120">
        <v>2</v>
      </c>
      <c r="H106" s="117" t="s">
        <v>6276</v>
      </c>
      <c r="I106" s="157" t="s">
        <v>6300</v>
      </c>
      <c r="J106" s="157" t="s">
        <v>994</v>
      </c>
      <c r="K106" s="157" t="s">
        <v>1710</v>
      </c>
      <c r="L106" s="157" t="s">
        <v>2275</v>
      </c>
      <c r="M106" s="117" t="s">
        <v>2275</v>
      </c>
      <c r="N106" s="157" t="s">
        <v>2275</v>
      </c>
      <c r="O106" s="157" t="s">
        <v>2275</v>
      </c>
      <c r="P106" s="157" t="s">
        <v>2275</v>
      </c>
      <c r="Q106" s="157" t="s">
        <v>6278</v>
      </c>
      <c r="R106" s="157" t="s">
        <v>1306</v>
      </c>
      <c r="S106" s="157" t="s">
        <v>1306</v>
      </c>
      <c r="T106" s="120"/>
    </row>
    <row r="107" spans="1:20" ht="63.75">
      <c r="A107" s="376">
        <v>35280</v>
      </c>
      <c r="B107" s="117" t="s">
        <v>6301</v>
      </c>
      <c r="C107" s="117" t="s">
        <v>6302</v>
      </c>
      <c r="D107" s="157" t="s">
        <v>1300</v>
      </c>
      <c r="E107" s="157">
        <v>36.36</v>
      </c>
      <c r="F107" s="157">
        <v>1</v>
      </c>
      <c r="G107" s="157">
        <v>1</v>
      </c>
      <c r="H107" s="117" t="s">
        <v>6276</v>
      </c>
      <c r="I107" s="157" t="s">
        <v>6303</v>
      </c>
      <c r="J107" s="157" t="s">
        <v>994</v>
      </c>
      <c r="K107" s="157" t="s">
        <v>1710</v>
      </c>
      <c r="L107" s="157" t="s">
        <v>2275</v>
      </c>
      <c r="M107" s="117" t="s">
        <v>2275</v>
      </c>
      <c r="N107" s="157" t="s">
        <v>2275</v>
      </c>
      <c r="O107" s="157" t="s">
        <v>2275</v>
      </c>
      <c r="P107" s="157" t="s">
        <v>2275</v>
      </c>
      <c r="Q107" s="157" t="s">
        <v>6278</v>
      </c>
      <c r="R107" s="157" t="s">
        <v>1306</v>
      </c>
      <c r="S107" s="157" t="s">
        <v>1306</v>
      </c>
      <c r="T107" s="120"/>
    </row>
    <row r="108" spans="1:20" ht="63.75">
      <c r="A108" s="376">
        <v>35333</v>
      </c>
      <c r="B108" s="117" t="s">
        <v>6304</v>
      </c>
      <c r="C108" s="117" t="s">
        <v>6304</v>
      </c>
      <c r="D108" s="157" t="s">
        <v>1300</v>
      </c>
      <c r="E108" s="157">
        <v>19.68</v>
      </c>
      <c r="F108" s="157">
        <v>1</v>
      </c>
      <c r="G108" s="157">
        <v>1</v>
      </c>
      <c r="H108" s="117" t="s">
        <v>6276</v>
      </c>
      <c r="I108" s="157" t="s">
        <v>6305</v>
      </c>
      <c r="J108" s="157" t="s">
        <v>994</v>
      </c>
      <c r="K108" s="157" t="s">
        <v>1710</v>
      </c>
      <c r="L108" s="157" t="s">
        <v>2275</v>
      </c>
      <c r="M108" s="117" t="s">
        <v>2275</v>
      </c>
      <c r="N108" s="157" t="s">
        <v>2275</v>
      </c>
      <c r="O108" s="157" t="s">
        <v>2275</v>
      </c>
      <c r="P108" s="157" t="s">
        <v>2275</v>
      </c>
      <c r="Q108" s="157" t="s">
        <v>6306</v>
      </c>
      <c r="R108" s="157" t="s">
        <v>1306</v>
      </c>
      <c r="S108" s="157" t="s">
        <v>1306</v>
      </c>
      <c r="T108" s="120"/>
    </row>
    <row r="109" spans="1:20" ht="63.75">
      <c r="A109" s="376">
        <v>35350</v>
      </c>
      <c r="B109" s="117" t="s">
        <v>6307</v>
      </c>
      <c r="C109" s="117" t="s">
        <v>6307</v>
      </c>
      <c r="D109" s="157" t="s">
        <v>1300</v>
      </c>
      <c r="E109" s="157">
        <v>18.64</v>
      </c>
      <c r="F109" s="120">
        <v>1</v>
      </c>
      <c r="G109" s="120">
        <v>1</v>
      </c>
      <c r="H109" s="117" t="s">
        <v>6276</v>
      </c>
      <c r="I109" s="157" t="s">
        <v>6308</v>
      </c>
      <c r="J109" s="157" t="s">
        <v>994</v>
      </c>
      <c r="K109" s="157" t="s">
        <v>1710</v>
      </c>
      <c r="L109" s="157" t="s">
        <v>2275</v>
      </c>
      <c r="M109" s="117" t="s">
        <v>2275</v>
      </c>
      <c r="N109" s="157" t="s">
        <v>2275</v>
      </c>
      <c r="O109" s="157" t="s">
        <v>2275</v>
      </c>
      <c r="P109" s="157" t="s">
        <v>2275</v>
      </c>
      <c r="Q109" s="157" t="s">
        <v>6306</v>
      </c>
      <c r="R109" s="157" t="s">
        <v>1306</v>
      </c>
      <c r="S109" s="157" t="s">
        <v>1306</v>
      </c>
      <c r="T109" s="120"/>
    </row>
    <row r="110" spans="1:20" ht="63.75">
      <c r="A110" s="376">
        <v>35353</v>
      </c>
      <c r="B110" s="117" t="s">
        <v>6309</v>
      </c>
      <c r="C110" s="117" t="s">
        <v>6309</v>
      </c>
      <c r="D110" s="157" t="s">
        <v>1300</v>
      </c>
      <c r="E110" s="157">
        <v>29.88</v>
      </c>
      <c r="F110" s="157">
        <v>1</v>
      </c>
      <c r="G110" s="157">
        <v>1</v>
      </c>
      <c r="H110" s="117" t="s">
        <v>6276</v>
      </c>
      <c r="I110" s="157" t="s">
        <v>6310</v>
      </c>
      <c r="J110" s="157" t="s">
        <v>994</v>
      </c>
      <c r="K110" s="157" t="s">
        <v>1710</v>
      </c>
      <c r="L110" s="157" t="s">
        <v>2275</v>
      </c>
      <c r="M110" s="117" t="s">
        <v>2275</v>
      </c>
      <c r="N110" s="157" t="s">
        <v>2275</v>
      </c>
      <c r="O110" s="157" t="s">
        <v>2275</v>
      </c>
      <c r="P110" s="157" t="s">
        <v>2275</v>
      </c>
      <c r="Q110" s="157" t="s">
        <v>6306</v>
      </c>
      <c r="R110" s="157" t="s">
        <v>1306</v>
      </c>
      <c r="S110" s="157" t="s">
        <v>1306</v>
      </c>
      <c r="T110" s="120"/>
    </row>
    <row r="111" spans="1:20" ht="63.75">
      <c r="A111" s="376">
        <v>35370</v>
      </c>
      <c r="B111" s="117" t="s">
        <v>6311</v>
      </c>
      <c r="C111" s="117" t="s">
        <v>6311</v>
      </c>
      <c r="D111" s="157" t="s">
        <v>1300</v>
      </c>
      <c r="E111" s="157">
        <v>16.23</v>
      </c>
      <c r="F111" s="157">
        <v>1</v>
      </c>
      <c r="G111" s="157">
        <v>1</v>
      </c>
      <c r="H111" s="117" t="s">
        <v>6276</v>
      </c>
      <c r="I111" s="157" t="s">
        <v>6312</v>
      </c>
      <c r="J111" s="157" t="s">
        <v>994</v>
      </c>
      <c r="K111" s="157" t="s">
        <v>1710</v>
      </c>
      <c r="L111" s="157" t="s">
        <v>2275</v>
      </c>
      <c r="M111" s="117" t="s">
        <v>2275</v>
      </c>
      <c r="N111" s="157" t="s">
        <v>2275</v>
      </c>
      <c r="O111" s="157" t="s">
        <v>2275</v>
      </c>
      <c r="P111" s="157" t="s">
        <v>2275</v>
      </c>
      <c r="Q111" s="157" t="s">
        <v>6306</v>
      </c>
      <c r="R111" s="157" t="s">
        <v>1306</v>
      </c>
      <c r="S111" s="157" t="s">
        <v>1306</v>
      </c>
      <c r="T111" s="120"/>
    </row>
    <row r="112" spans="1:20" s="983" customFormat="1" ht="51">
      <c r="A112" s="1470">
        <v>36142</v>
      </c>
      <c r="B112" s="962" t="s">
        <v>9930</v>
      </c>
      <c r="C112" s="962" t="s">
        <v>23658</v>
      </c>
      <c r="D112" s="1174" t="s">
        <v>1300</v>
      </c>
      <c r="E112" s="1174">
        <v>18.48</v>
      </c>
      <c r="F112" s="1174">
        <v>1</v>
      </c>
      <c r="G112" s="1174">
        <v>1</v>
      </c>
      <c r="H112" s="962" t="s">
        <v>4286</v>
      </c>
      <c r="I112" s="1174" t="s">
        <v>6803</v>
      </c>
      <c r="J112" s="1174" t="s">
        <v>994</v>
      </c>
      <c r="K112" s="1174" t="s">
        <v>1710</v>
      </c>
      <c r="L112" s="1174"/>
      <c r="M112" s="962"/>
      <c r="N112" s="1174"/>
      <c r="O112" s="1174"/>
      <c r="P112" s="1174"/>
      <c r="Q112" s="1174" t="s">
        <v>4201</v>
      </c>
      <c r="R112" s="1174" t="s">
        <v>1306</v>
      </c>
      <c r="S112" s="1174" t="s">
        <v>1306</v>
      </c>
      <c r="T112" s="1174"/>
    </row>
    <row r="113" spans="1:21" s="983" customFormat="1" ht="51">
      <c r="A113" s="1470">
        <v>36143</v>
      </c>
      <c r="B113" s="962" t="s">
        <v>9932</v>
      </c>
      <c r="C113" s="962" t="s">
        <v>23659</v>
      </c>
      <c r="D113" s="1174" t="s">
        <v>1300</v>
      </c>
      <c r="E113" s="1471">
        <v>12.9</v>
      </c>
      <c r="F113" s="1174">
        <v>1</v>
      </c>
      <c r="G113" s="1174">
        <v>1</v>
      </c>
      <c r="H113" s="962" t="s">
        <v>4286</v>
      </c>
      <c r="I113" s="1174" t="s">
        <v>23660</v>
      </c>
      <c r="J113" s="1174" t="s">
        <v>994</v>
      </c>
      <c r="K113" s="1174" t="s">
        <v>1710</v>
      </c>
      <c r="L113" s="1174"/>
      <c r="M113" s="962"/>
      <c r="N113" s="1174"/>
      <c r="O113" s="1174"/>
      <c r="P113" s="1174"/>
      <c r="Q113" s="1174" t="s">
        <v>4201</v>
      </c>
      <c r="R113" s="1174" t="s">
        <v>1306</v>
      </c>
      <c r="S113" s="1174" t="s">
        <v>1306</v>
      </c>
      <c r="T113" s="1174"/>
    </row>
    <row r="114" spans="1:21" ht="51">
      <c r="A114" s="376">
        <v>36180</v>
      </c>
      <c r="B114" s="117" t="s">
        <v>6314</v>
      </c>
      <c r="C114" s="117" t="s">
        <v>6315</v>
      </c>
      <c r="D114" s="157" t="s">
        <v>1300</v>
      </c>
      <c r="E114" s="157">
        <v>20.76</v>
      </c>
      <c r="F114" s="157">
        <v>2</v>
      </c>
      <c r="G114" s="273">
        <v>4</v>
      </c>
      <c r="H114" s="117" t="s">
        <v>6316</v>
      </c>
      <c r="I114" s="157">
        <v>60</v>
      </c>
      <c r="J114" s="157" t="s">
        <v>994</v>
      </c>
      <c r="K114" s="157" t="s">
        <v>1710</v>
      </c>
      <c r="L114" s="157" t="s">
        <v>2275</v>
      </c>
      <c r="M114" s="117" t="s">
        <v>2275</v>
      </c>
      <c r="N114" s="157" t="s">
        <v>2275</v>
      </c>
      <c r="O114" s="157" t="s">
        <v>2275</v>
      </c>
      <c r="P114" s="157" t="s">
        <v>2275</v>
      </c>
      <c r="Q114" s="157" t="s">
        <v>4201</v>
      </c>
      <c r="R114" s="157" t="s">
        <v>1306</v>
      </c>
      <c r="S114" s="157" t="s">
        <v>1306</v>
      </c>
      <c r="T114" s="120"/>
    </row>
    <row r="115" spans="1:21" ht="246.75" customHeight="1">
      <c r="A115" s="376">
        <v>36197</v>
      </c>
      <c r="B115" s="117" t="s">
        <v>6317</v>
      </c>
      <c r="C115" s="117" t="s">
        <v>6318</v>
      </c>
      <c r="D115" s="157" t="s">
        <v>1300</v>
      </c>
      <c r="E115" s="157">
        <v>1.74</v>
      </c>
      <c r="F115" s="157">
        <v>1</v>
      </c>
      <c r="G115" s="273">
        <v>1</v>
      </c>
      <c r="H115" s="117" t="s">
        <v>6319</v>
      </c>
      <c r="I115" s="157">
        <v>15</v>
      </c>
      <c r="J115" s="157" t="s">
        <v>994</v>
      </c>
      <c r="K115" s="157" t="s">
        <v>1710</v>
      </c>
      <c r="L115" s="379"/>
      <c r="M115" s="379"/>
      <c r="N115" s="157" t="s">
        <v>2275</v>
      </c>
      <c r="O115" s="157" t="s">
        <v>2275</v>
      </c>
      <c r="P115" s="157" t="s">
        <v>2275</v>
      </c>
      <c r="Q115" s="157" t="s">
        <v>4201</v>
      </c>
      <c r="R115" s="157" t="s">
        <v>1306</v>
      </c>
      <c r="S115" s="157" t="s">
        <v>1306</v>
      </c>
      <c r="T115" s="120"/>
    </row>
    <row r="116" spans="1:21" ht="63.75">
      <c r="A116" s="376">
        <v>38050</v>
      </c>
      <c r="B116" s="117" t="s">
        <v>6320</v>
      </c>
      <c r="C116" s="117" t="s">
        <v>6320</v>
      </c>
      <c r="D116" s="157" t="s">
        <v>1300</v>
      </c>
      <c r="E116" s="157">
        <v>38.99</v>
      </c>
      <c r="F116" s="157">
        <v>1</v>
      </c>
      <c r="G116" s="157">
        <v>1</v>
      </c>
      <c r="H116" s="117" t="s">
        <v>6321</v>
      </c>
      <c r="I116" s="157" t="s">
        <v>6322</v>
      </c>
      <c r="J116" s="157" t="s">
        <v>994</v>
      </c>
      <c r="K116" s="157" t="s">
        <v>1710</v>
      </c>
      <c r="L116" s="157" t="s">
        <v>2275</v>
      </c>
      <c r="M116" s="117" t="s">
        <v>2275</v>
      </c>
      <c r="N116" s="157" t="s">
        <v>2275</v>
      </c>
      <c r="O116" s="157" t="s">
        <v>2275</v>
      </c>
      <c r="P116" s="157" t="s">
        <v>2275</v>
      </c>
      <c r="Q116" s="157" t="s">
        <v>6323</v>
      </c>
      <c r="R116" s="157" t="s">
        <v>1306</v>
      </c>
      <c r="S116" s="157" t="s">
        <v>1306</v>
      </c>
      <c r="T116" s="120"/>
    </row>
    <row r="117" spans="1:21" ht="51">
      <c r="A117" s="378">
        <v>46521</v>
      </c>
      <c r="B117" s="117" t="s">
        <v>6324</v>
      </c>
      <c r="C117" s="117" t="s">
        <v>6325</v>
      </c>
      <c r="D117" s="157" t="s">
        <v>1300</v>
      </c>
      <c r="E117" s="157">
        <v>3.23</v>
      </c>
      <c r="F117" s="120">
        <v>1</v>
      </c>
      <c r="G117" s="120">
        <v>1</v>
      </c>
      <c r="H117" s="117" t="s">
        <v>6326</v>
      </c>
      <c r="I117" s="157">
        <v>7</v>
      </c>
      <c r="J117" s="157" t="s">
        <v>994</v>
      </c>
      <c r="K117" s="157" t="s">
        <v>1710</v>
      </c>
      <c r="L117" s="157">
        <v>2</v>
      </c>
      <c r="M117" s="117" t="s">
        <v>2274</v>
      </c>
      <c r="N117" s="157" t="s">
        <v>2275</v>
      </c>
      <c r="O117" s="157" t="s">
        <v>2275</v>
      </c>
      <c r="P117" s="157" t="s">
        <v>2275</v>
      </c>
      <c r="Q117" s="157" t="s">
        <v>6327</v>
      </c>
      <c r="R117" s="157" t="s">
        <v>1306</v>
      </c>
      <c r="S117" s="157" t="s">
        <v>1306</v>
      </c>
      <c r="T117" s="120"/>
    </row>
    <row r="118" spans="1:21" ht="140.25">
      <c r="A118" s="376">
        <v>46620</v>
      </c>
      <c r="B118" s="117" t="s">
        <v>6328</v>
      </c>
      <c r="C118" s="117" t="s">
        <v>6329</v>
      </c>
      <c r="D118" s="157" t="s">
        <v>1300</v>
      </c>
      <c r="E118" s="157">
        <v>40.799999999999997</v>
      </c>
      <c r="F118" s="157">
        <v>1</v>
      </c>
      <c r="G118" s="157">
        <v>1</v>
      </c>
      <c r="H118" s="117" t="s">
        <v>4286</v>
      </c>
      <c r="I118" s="157" t="s">
        <v>6330</v>
      </c>
      <c r="J118" s="157" t="s">
        <v>994</v>
      </c>
      <c r="K118" s="157" t="s">
        <v>1710</v>
      </c>
      <c r="L118" s="157" t="s">
        <v>2275</v>
      </c>
      <c r="M118" s="117" t="s">
        <v>2275</v>
      </c>
      <c r="N118" s="157" t="s">
        <v>2275</v>
      </c>
      <c r="O118" s="157" t="s">
        <v>2275</v>
      </c>
      <c r="P118" s="157" t="s">
        <v>2275</v>
      </c>
      <c r="Q118" s="157" t="s">
        <v>6331</v>
      </c>
      <c r="R118" s="157" t="s">
        <v>1306</v>
      </c>
      <c r="S118" s="157" t="s">
        <v>1306</v>
      </c>
      <c r="T118" s="120"/>
    </row>
    <row r="119" spans="1:21" ht="38.25">
      <c r="A119" s="376">
        <v>50474</v>
      </c>
      <c r="B119" s="117" t="s">
        <v>6332</v>
      </c>
      <c r="C119" s="117" t="s">
        <v>6332</v>
      </c>
      <c r="D119" s="157" t="s">
        <v>1300</v>
      </c>
      <c r="E119" s="157">
        <v>10.38</v>
      </c>
      <c r="F119" s="157">
        <v>2</v>
      </c>
      <c r="G119" s="120">
        <v>2</v>
      </c>
      <c r="H119" s="117" t="s">
        <v>6333</v>
      </c>
      <c r="I119" s="157">
        <v>30</v>
      </c>
      <c r="J119" s="157" t="s">
        <v>994</v>
      </c>
      <c r="K119" s="157" t="s">
        <v>1710</v>
      </c>
      <c r="L119" s="157" t="s">
        <v>2275</v>
      </c>
      <c r="M119" s="117" t="s">
        <v>2275</v>
      </c>
      <c r="N119" s="157" t="s">
        <v>2275</v>
      </c>
      <c r="O119" s="157" t="s">
        <v>2275</v>
      </c>
      <c r="P119" s="157" t="s">
        <v>2275</v>
      </c>
      <c r="Q119" s="157" t="s">
        <v>6334</v>
      </c>
      <c r="R119" s="157" t="s">
        <v>1306</v>
      </c>
      <c r="S119" s="157" t="s">
        <v>1306</v>
      </c>
      <c r="T119" s="120"/>
    </row>
    <row r="120" spans="1:21" ht="38.25">
      <c r="A120" s="376">
        <v>50475</v>
      </c>
      <c r="B120" s="117" t="s">
        <v>5108</v>
      </c>
      <c r="C120" s="117" t="s">
        <v>5108</v>
      </c>
      <c r="D120" s="157" t="s">
        <v>1300</v>
      </c>
      <c r="E120" s="157">
        <v>10.38</v>
      </c>
      <c r="F120" s="157">
        <v>2</v>
      </c>
      <c r="G120" s="157">
        <v>7</v>
      </c>
      <c r="H120" s="117" t="s">
        <v>6333</v>
      </c>
      <c r="I120" s="157">
        <v>30</v>
      </c>
      <c r="J120" s="157" t="s">
        <v>994</v>
      </c>
      <c r="K120" s="157" t="s">
        <v>1710</v>
      </c>
      <c r="L120" s="157" t="s">
        <v>2275</v>
      </c>
      <c r="M120" s="117" t="s">
        <v>2275</v>
      </c>
      <c r="N120" s="157" t="s">
        <v>2275</v>
      </c>
      <c r="O120" s="157" t="s">
        <v>2275</v>
      </c>
      <c r="P120" s="157" t="s">
        <v>2275</v>
      </c>
      <c r="Q120" s="157" t="s">
        <v>6334</v>
      </c>
      <c r="R120" s="157" t="s">
        <v>1306</v>
      </c>
      <c r="S120" s="157" t="s">
        <v>1306</v>
      </c>
      <c r="T120" s="120"/>
    </row>
    <row r="121" spans="1:21" ht="51">
      <c r="A121" s="376">
        <v>53991</v>
      </c>
      <c r="B121" s="117" t="s">
        <v>6335</v>
      </c>
      <c r="C121" s="117" t="s">
        <v>6335</v>
      </c>
      <c r="D121" s="157" t="s">
        <v>1300</v>
      </c>
      <c r="E121" s="157">
        <v>35.119999999999997</v>
      </c>
      <c r="F121" s="157">
        <v>1</v>
      </c>
      <c r="G121" s="157">
        <v>1</v>
      </c>
      <c r="H121" s="117" t="s">
        <v>4286</v>
      </c>
      <c r="I121" s="157"/>
      <c r="J121" s="157" t="s">
        <v>994</v>
      </c>
      <c r="K121" s="157" t="s">
        <v>1710</v>
      </c>
      <c r="L121" s="157"/>
      <c r="M121" s="117"/>
      <c r="N121" s="157"/>
      <c r="O121" s="157"/>
      <c r="P121" s="157"/>
      <c r="Q121" s="157" t="s">
        <v>6336</v>
      </c>
      <c r="R121" s="157" t="s">
        <v>1306</v>
      </c>
      <c r="S121" s="157" t="s">
        <v>1306</v>
      </c>
      <c r="T121" s="120"/>
    </row>
    <row r="122" spans="1:21" ht="51">
      <c r="A122" s="376">
        <v>53992</v>
      </c>
      <c r="B122" s="117" t="s">
        <v>6337</v>
      </c>
      <c r="C122" s="117" t="s">
        <v>6337</v>
      </c>
      <c r="D122" s="157" t="s">
        <v>1300</v>
      </c>
      <c r="E122" s="157">
        <v>8.43</v>
      </c>
      <c r="F122" s="157">
        <v>1</v>
      </c>
      <c r="G122" s="157">
        <v>1</v>
      </c>
      <c r="H122" s="117" t="s">
        <v>4286</v>
      </c>
      <c r="I122" s="157"/>
      <c r="J122" s="157" t="s">
        <v>994</v>
      </c>
      <c r="K122" s="157" t="s">
        <v>1710</v>
      </c>
      <c r="L122" s="157"/>
      <c r="M122" s="117"/>
      <c r="N122" s="157"/>
      <c r="O122" s="157"/>
      <c r="P122" s="157"/>
      <c r="Q122" s="157" t="s">
        <v>6336</v>
      </c>
      <c r="R122" s="157" t="s">
        <v>1306</v>
      </c>
      <c r="S122" s="157" t="s">
        <v>1306</v>
      </c>
      <c r="T122" s="120"/>
    </row>
    <row r="123" spans="1:21" s="1901" customFormat="1" ht="270" customHeight="1">
      <c r="A123" s="1585">
        <v>53993</v>
      </c>
      <c r="B123" s="963" t="s">
        <v>29619</v>
      </c>
      <c r="C123" s="963" t="s">
        <v>29620</v>
      </c>
      <c r="D123" s="968" t="s">
        <v>1300</v>
      </c>
      <c r="E123" s="968">
        <v>17.07</v>
      </c>
      <c r="F123" s="968">
        <v>1</v>
      </c>
      <c r="G123" s="968">
        <v>1</v>
      </c>
      <c r="H123" s="963" t="s">
        <v>29621</v>
      </c>
      <c r="I123" s="968" t="s">
        <v>6357</v>
      </c>
      <c r="J123" s="968" t="s">
        <v>994</v>
      </c>
      <c r="K123" s="968" t="s">
        <v>1710</v>
      </c>
      <c r="L123" s="968"/>
      <c r="M123" s="963"/>
      <c r="N123" s="968"/>
      <c r="O123" s="968"/>
      <c r="P123" s="968"/>
      <c r="Q123" s="968" t="s">
        <v>6336</v>
      </c>
      <c r="R123" s="968" t="s">
        <v>1306</v>
      </c>
      <c r="S123" s="968" t="s">
        <v>1306</v>
      </c>
      <c r="T123" s="965" t="s">
        <v>998</v>
      </c>
      <c r="U123" s="130"/>
    </row>
    <row r="124" spans="1:21" ht="51">
      <c r="A124" s="376">
        <v>56720</v>
      </c>
      <c r="B124" s="117" t="s">
        <v>6338</v>
      </c>
      <c r="C124" s="117" t="s">
        <v>6339</v>
      </c>
      <c r="D124" s="157" t="s">
        <v>1300</v>
      </c>
      <c r="E124" s="157">
        <v>16.38</v>
      </c>
      <c r="F124" s="120">
        <v>1</v>
      </c>
      <c r="G124" s="120">
        <v>1</v>
      </c>
      <c r="H124" s="117" t="s">
        <v>6340</v>
      </c>
      <c r="I124" s="157">
        <v>30</v>
      </c>
      <c r="J124" s="157" t="s">
        <v>994</v>
      </c>
      <c r="K124" s="157" t="s">
        <v>1710</v>
      </c>
      <c r="L124" s="157" t="s">
        <v>2275</v>
      </c>
      <c r="M124" s="117" t="s">
        <v>2275</v>
      </c>
      <c r="N124" s="157" t="s">
        <v>2275</v>
      </c>
      <c r="O124" s="157" t="s">
        <v>2275</v>
      </c>
      <c r="P124" s="157" t="s">
        <v>2275</v>
      </c>
      <c r="Q124" s="157" t="s">
        <v>6341</v>
      </c>
      <c r="R124" s="157" t="s">
        <v>1306</v>
      </c>
      <c r="S124" s="157" t="s">
        <v>1306</v>
      </c>
      <c r="T124" s="120"/>
    </row>
    <row r="125" spans="1:21" ht="38.25">
      <c r="A125" s="376">
        <v>56901</v>
      </c>
      <c r="B125" s="117" t="s">
        <v>6342</v>
      </c>
      <c r="C125" s="117" t="s">
        <v>6343</v>
      </c>
      <c r="D125" s="157" t="s">
        <v>1300</v>
      </c>
      <c r="E125" s="157">
        <v>6.92</v>
      </c>
      <c r="F125" s="157">
        <v>1</v>
      </c>
      <c r="G125" s="157">
        <v>1</v>
      </c>
      <c r="H125" s="117" t="s">
        <v>6333</v>
      </c>
      <c r="I125" s="157">
        <v>20</v>
      </c>
      <c r="J125" s="157" t="s">
        <v>994</v>
      </c>
      <c r="K125" s="157" t="s">
        <v>1710</v>
      </c>
      <c r="L125" s="157">
        <v>2</v>
      </c>
      <c r="M125" s="117" t="s">
        <v>2274</v>
      </c>
      <c r="N125" s="157" t="s">
        <v>2275</v>
      </c>
      <c r="O125" s="157" t="s">
        <v>2275</v>
      </c>
      <c r="P125" s="157" t="s">
        <v>2275</v>
      </c>
      <c r="Q125" s="157" t="s">
        <v>6344</v>
      </c>
      <c r="R125" s="157" t="s">
        <v>1306</v>
      </c>
      <c r="S125" s="157" t="s">
        <v>1306</v>
      </c>
      <c r="T125" s="120"/>
    </row>
    <row r="126" spans="1:21" ht="38.25">
      <c r="A126" s="376">
        <v>56910</v>
      </c>
      <c r="B126" s="117" t="s">
        <v>6345</v>
      </c>
      <c r="C126" s="117" t="s">
        <v>6346</v>
      </c>
      <c r="D126" s="157" t="s">
        <v>1300</v>
      </c>
      <c r="E126" s="157">
        <v>10.38</v>
      </c>
      <c r="F126" s="157">
        <v>1</v>
      </c>
      <c r="G126" s="157">
        <v>1</v>
      </c>
      <c r="H126" s="117" t="s">
        <v>6333</v>
      </c>
      <c r="I126" s="157">
        <v>30</v>
      </c>
      <c r="J126" s="157" t="s">
        <v>994</v>
      </c>
      <c r="K126" s="157" t="s">
        <v>1710</v>
      </c>
      <c r="L126" s="157" t="s">
        <v>2275</v>
      </c>
      <c r="M126" s="117" t="s">
        <v>2275</v>
      </c>
      <c r="N126" s="157" t="s">
        <v>2275</v>
      </c>
      <c r="O126" s="157" t="s">
        <v>2275</v>
      </c>
      <c r="P126" s="157" t="s">
        <v>2275</v>
      </c>
      <c r="Q126" s="157" t="s">
        <v>6344</v>
      </c>
      <c r="R126" s="157" t="s">
        <v>1306</v>
      </c>
      <c r="S126" s="157" t="s">
        <v>1306</v>
      </c>
      <c r="T126" s="120"/>
    </row>
    <row r="127" spans="1:21" ht="49.5" customHeight="1">
      <c r="A127" s="105">
        <v>57001</v>
      </c>
      <c r="B127" s="105" t="s">
        <v>6347</v>
      </c>
      <c r="C127" s="105" t="s">
        <v>6347</v>
      </c>
      <c r="D127" s="357" t="s">
        <v>1300</v>
      </c>
      <c r="E127" s="161" t="s">
        <v>6348</v>
      </c>
      <c r="F127" s="273">
        <v>1</v>
      </c>
      <c r="G127" s="273">
        <v>1</v>
      </c>
      <c r="H127" s="105" t="s">
        <v>6333</v>
      </c>
      <c r="I127" s="105">
        <v>20</v>
      </c>
      <c r="J127" s="105" t="s">
        <v>994</v>
      </c>
      <c r="K127" s="105" t="s">
        <v>1710</v>
      </c>
      <c r="L127" s="117">
        <v>2</v>
      </c>
      <c r="M127" s="117" t="s">
        <v>2274</v>
      </c>
      <c r="N127" s="157"/>
      <c r="O127" s="157"/>
      <c r="P127" s="157"/>
      <c r="Q127" s="357" t="s">
        <v>6349</v>
      </c>
      <c r="R127" s="357" t="s">
        <v>1306</v>
      </c>
      <c r="S127" s="357" t="s">
        <v>1306</v>
      </c>
      <c r="T127" s="120" t="s">
        <v>998</v>
      </c>
    </row>
    <row r="128" spans="1:21" ht="51">
      <c r="A128" s="376">
        <v>57010</v>
      </c>
      <c r="B128" s="117" t="s">
        <v>6350</v>
      </c>
      <c r="C128" s="117" t="s">
        <v>6351</v>
      </c>
      <c r="D128" s="157" t="s">
        <v>1300</v>
      </c>
      <c r="E128" s="157">
        <v>21.84</v>
      </c>
      <c r="F128" s="157">
        <v>1</v>
      </c>
      <c r="G128" s="157">
        <v>1</v>
      </c>
      <c r="H128" s="117" t="s">
        <v>6340</v>
      </c>
      <c r="I128" s="157">
        <v>40</v>
      </c>
      <c r="J128" s="157" t="s">
        <v>994</v>
      </c>
      <c r="K128" s="157" t="s">
        <v>1710</v>
      </c>
      <c r="L128" s="157" t="s">
        <v>2275</v>
      </c>
      <c r="M128" s="117" t="s">
        <v>2275</v>
      </c>
      <c r="N128" s="157" t="s">
        <v>2275</v>
      </c>
      <c r="O128" s="157" t="s">
        <v>2275</v>
      </c>
      <c r="P128" s="157" t="s">
        <v>2275</v>
      </c>
      <c r="Q128" s="157" t="s">
        <v>6349</v>
      </c>
      <c r="R128" s="157" t="s">
        <v>1306</v>
      </c>
      <c r="S128" s="157" t="s">
        <v>1306</v>
      </c>
      <c r="T128" s="120"/>
    </row>
    <row r="129" spans="1:20" ht="25.5">
      <c r="A129" s="376">
        <v>58834</v>
      </c>
      <c r="B129" s="117" t="s">
        <v>4245</v>
      </c>
      <c r="C129" s="117" t="s">
        <v>4245</v>
      </c>
      <c r="D129" s="157" t="s">
        <v>1300</v>
      </c>
      <c r="E129" s="157">
        <v>10.38</v>
      </c>
      <c r="F129" s="157">
        <v>2</v>
      </c>
      <c r="G129" s="157">
        <v>6</v>
      </c>
      <c r="H129" s="117" t="s">
        <v>4061</v>
      </c>
      <c r="I129" s="157">
        <v>30</v>
      </c>
      <c r="J129" s="157" t="s">
        <v>994</v>
      </c>
      <c r="K129" s="157" t="s">
        <v>1710</v>
      </c>
      <c r="L129" s="157" t="s">
        <v>2275</v>
      </c>
      <c r="M129" s="117" t="s">
        <v>2275</v>
      </c>
      <c r="N129" s="157" t="s">
        <v>2275</v>
      </c>
      <c r="O129" s="157" t="s">
        <v>2275</v>
      </c>
      <c r="P129" s="157" t="s">
        <v>2275</v>
      </c>
      <c r="Q129" s="157" t="s">
        <v>4246</v>
      </c>
      <c r="R129" s="157" t="s">
        <v>1306</v>
      </c>
      <c r="S129" s="157" t="s">
        <v>1306</v>
      </c>
      <c r="T129" s="120"/>
    </row>
    <row r="130" spans="1:20" ht="64.5" customHeight="1">
      <c r="A130" s="376">
        <v>58840</v>
      </c>
      <c r="B130" s="117" t="s">
        <v>4247</v>
      </c>
      <c r="C130" s="117" t="s">
        <v>4248</v>
      </c>
      <c r="D130" s="157" t="s">
        <v>1300</v>
      </c>
      <c r="E130" s="157">
        <v>41.52</v>
      </c>
      <c r="F130" s="157">
        <v>2</v>
      </c>
      <c r="G130" s="157">
        <v>10</v>
      </c>
      <c r="H130" s="117" t="s">
        <v>4243</v>
      </c>
      <c r="I130" s="157">
        <v>60</v>
      </c>
      <c r="J130" s="157" t="s">
        <v>994</v>
      </c>
      <c r="K130" s="157" t="s">
        <v>1710</v>
      </c>
      <c r="L130" s="157" t="s">
        <v>2275</v>
      </c>
      <c r="M130" s="117" t="s">
        <v>2275</v>
      </c>
      <c r="N130" s="157" t="s">
        <v>2275</v>
      </c>
      <c r="O130" s="157" t="s">
        <v>2275</v>
      </c>
      <c r="P130" s="157" t="s">
        <v>2275</v>
      </c>
      <c r="Q130" s="157" t="s">
        <v>4246</v>
      </c>
      <c r="R130" s="157" t="s">
        <v>1306</v>
      </c>
      <c r="S130" s="157" t="s">
        <v>1306</v>
      </c>
      <c r="T130" s="120"/>
    </row>
    <row r="131" spans="1:20" ht="38.25">
      <c r="A131" s="376">
        <v>59610</v>
      </c>
      <c r="B131" s="117" t="s">
        <v>6352</v>
      </c>
      <c r="C131" s="117" t="s">
        <v>6352</v>
      </c>
      <c r="D131" s="157" t="s">
        <v>1300</v>
      </c>
      <c r="E131" s="157">
        <v>6.24</v>
      </c>
      <c r="F131" s="157">
        <v>2</v>
      </c>
      <c r="G131" s="157">
        <v>2</v>
      </c>
      <c r="H131" s="117" t="s">
        <v>6353</v>
      </c>
      <c r="I131" s="157">
        <v>30</v>
      </c>
      <c r="J131" s="157" t="s">
        <v>994</v>
      </c>
      <c r="K131" s="157" t="s">
        <v>1710</v>
      </c>
      <c r="L131" s="157" t="s">
        <v>2275</v>
      </c>
      <c r="M131" s="117" t="s">
        <v>2275</v>
      </c>
      <c r="N131" s="157" t="s">
        <v>2275</v>
      </c>
      <c r="O131" s="157" t="s">
        <v>2275</v>
      </c>
      <c r="P131" s="157" t="s">
        <v>2275</v>
      </c>
      <c r="Q131" s="157" t="s">
        <v>6354</v>
      </c>
      <c r="R131" s="157" t="s">
        <v>1306</v>
      </c>
      <c r="S131" s="157" t="s">
        <v>1306</v>
      </c>
      <c r="T131" s="120"/>
    </row>
    <row r="132" spans="1:20" ht="157.5" customHeight="1">
      <c r="A132" s="376">
        <v>59620</v>
      </c>
      <c r="B132" s="117" t="s">
        <v>6355</v>
      </c>
      <c r="C132" s="117" t="s">
        <v>6356</v>
      </c>
      <c r="D132" s="157" t="s">
        <v>1300</v>
      </c>
      <c r="E132" s="157">
        <v>22.8</v>
      </c>
      <c r="F132" s="157">
        <v>1</v>
      </c>
      <c r="G132" s="157">
        <v>1</v>
      </c>
      <c r="H132" s="117" t="s">
        <v>4286</v>
      </c>
      <c r="I132" s="157" t="s">
        <v>6357</v>
      </c>
      <c r="J132" s="157" t="s">
        <v>994</v>
      </c>
      <c r="K132" s="157" t="s">
        <v>1710</v>
      </c>
      <c r="L132" s="157" t="s">
        <v>2275</v>
      </c>
      <c r="M132" s="117" t="s">
        <v>2275</v>
      </c>
      <c r="N132" s="157" t="s">
        <v>2275</v>
      </c>
      <c r="O132" s="157" t="s">
        <v>2275</v>
      </c>
      <c r="P132" s="157" t="s">
        <v>2275</v>
      </c>
      <c r="Q132" s="157" t="s">
        <v>6354</v>
      </c>
      <c r="R132" s="157" t="s">
        <v>1306</v>
      </c>
      <c r="S132" s="157" t="s">
        <v>1306</v>
      </c>
      <c r="T132" s="120"/>
    </row>
    <row r="133" spans="1:20" s="121" customFormat="1" ht="114.75">
      <c r="A133" s="105">
        <v>81301</v>
      </c>
      <c r="B133" s="105" t="s">
        <v>6358</v>
      </c>
      <c r="C133" s="105" t="s">
        <v>6359</v>
      </c>
      <c r="D133" s="380" t="s">
        <v>1300</v>
      </c>
      <c r="E133" s="161" t="s">
        <v>4471</v>
      </c>
      <c r="F133" s="120">
        <v>1</v>
      </c>
      <c r="G133" s="120">
        <v>1</v>
      </c>
      <c r="H133" s="105" t="s">
        <v>2318</v>
      </c>
      <c r="I133" s="105" t="s">
        <v>935</v>
      </c>
      <c r="J133" s="105" t="s">
        <v>994</v>
      </c>
      <c r="K133" s="105" t="s">
        <v>1710</v>
      </c>
      <c r="L133" s="117">
        <v>3</v>
      </c>
      <c r="M133" s="117" t="s">
        <v>2319</v>
      </c>
      <c r="N133" s="157"/>
      <c r="O133" s="157"/>
      <c r="P133" s="157"/>
      <c r="Q133" s="357" t="s">
        <v>6360</v>
      </c>
      <c r="R133" s="357" t="s">
        <v>1306</v>
      </c>
      <c r="S133" s="357" t="s">
        <v>1306</v>
      </c>
      <c r="T133" s="157"/>
    </row>
    <row r="134" spans="1:20" ht="38.25">
      <c r="A134" s="376">
        <v>81550</v>
      </c>
      <c r="B134" s="117" t="s">
        <v>6361</v>
      </c>
      <c r="C134" s="117" t="s">
        <v>6361</v>
      </c>
      <c r="D134" s="157" t="s">
        <v>1300</v>
      </c>
      <c r="E134" s="157">
        <v>11</v>
      </c>
      <c r="F134" s="244">
        <v>2</v>
      </c>
      <c r="G134" s="244">
        <v>2</v>
      </c>
      <c r="H134" s="117" t="s">
        <v>2338</v>
      </c>
      <c r="I134" s="157" t="s">
        <v>6362</v>
      </c>
      <c r="J134" s="157" t="s">
        <v>994</v>
      </c>
      <c r="K134" s="157" t="s">
        <v>1710</v>
      </c>
      <c r="L134" s="157">
        <v>2</v>
      </c>
      <c r="M134" s="117" t="s">
        <v>2274</v>
      </c>
      <c r="N134" s="157" t="s">
        <v>2275</v>
      </c>
      <c r="O134" s="157" t="s">
        <v>2275</v>
      </c>
      <c r="P134" s="157" t="s">
        <v>2275</v>
      </c>
      <c r="Q134" s="157" t="s">
        <v>6363</v>
      </c>
      <c r="R134" s="157" t="s">
        <v>1306</v>
      </c>
      <c r="S134" s="157" t="s">
        <v>1306</v>
      </c>
      <c r="T134" s="120"/>
    </row>
    <row r="135" spans="1:20" ht="38.25">
      <c r="A135" s="376">
        <v>81570</v>
      </c>
      <c r="B135" s="117" t="s">
        <v>6364</v>
      </c>
      <c r="C135" s="117" t="s">
        <v>6364</v>
      </c>
      <c r="D135" s="157" t="s">
        <v>1300</v>
      </c>
      <c r="E135" s="157">
        <v>10.25</v>
      </c>
      <c r="F135" s="120">
        <v>1</v>
      </c>
      <c r="G135" s="120">
        <v>1</v>
      </c>
      <c r="H135" s="117" t="s">
        <v>2338</v>
      </c>
      <c r="I135" s="157" t="s">
        <v>6365</v>
      </c>
      <c r="J135" s="157" t="s">
        <v>994</v>
      </c>
      <c r="K135" s="157" t="s">
        <v>1710</v>
      </c>
      <c r="L135" s="157">
        <v>2</v>
      </c>
      <c r="M135" s="117" t="s">
        <v>2274</v>
      </c>
      <c r="N135" s="157" t="s">
        <v>2275</v>
      </c>
      <c r="O135" s="157" t="s">
        <v>2275</v>
      </c>
      <c r="P135" s="157" t="s">
        <v>2275</v>
      </c>
      <c r="Q135" s="157" t="s">
        <v>6363</v>
      </c>
      <c r="R135" s="157" t="s">
        <v>1306</v>
      </c>
      <c r="S135" s="157" t="s">
        <v>1306</v>
      </c>
      <c r="T135" s="120"/>
    </row>
    <row r="136" spans="1:20" ht="38.25">
      <c r="A136" s="376">
        <v>81691</v>
      </c>
      <c r="B136" s="117" t="s">
        <v>6366</v>
      </c>
      <c r="C136" s="117" t="s">
        <v>6367</v>
      </c>
      <c r="D136" s="157" t="s">
        <v>1300</v>
      </c>
      <c r="E136" s="157">
        <v>3.8</v>
      </c>
      <c r="F136" s="257">
        <v>2</v>
      </c>
      <c r="G136" s="257">
        <v>5</v>
      </c>
      <c r="H136" s="117" t="s">
        <v>2338</v>
      </c>
      <c r="I136" s="157">
        <v>10</v>
      </c>
      <c r="J136" s="157" t="s">
        <v>994</v>
      </c>
      <c r="K136" s="157" t="s">
        <v>1710</v>
      </c>
      <c r="L136" s="157">
        <v>2</v>
      </c>
      <c r="M136" s="117" t="s">
        <v>2274</v>
      </c>
      <c r="N136" s="157" t="s">
        <v>2275</v>
      </c>
      <c r="O136" s="157" t="s">
        <v>2275</v>
      </c>
      <c r="P136" s="157" t="s">
        <v>2275</v>
      </c>
      <c r="Q136" s="157" t="s">
        <v>6363</v>
      </c>
      <c r="R136" s="157" t="s">
        <v>1306</v>
      </c>
      <c r="S136" s="157" t="s">
        <v>1306</v>
      </c>
      <c r="T136" s="120"/>
    </row>
    <row r="137" spans="1:20" ht="114.75">
      <c r="A137" s="376">
        <v>81860</v>
      </c>
      <c r="B137" s="117" t="s">
        <v>6368</v>
      </c>
      <c r="C137" s="117" t="s">
        <v>6369</v>
      </c>
      <c r="D137" s="157" t="s">
        <v>1300</v>
      </c>
      <c r="E137" s="157">
        <v>4.74</v>
      </c>
      <c r="F137" s="175">
        <v>2</v>
      </c>
      <c r="G137" s="175">
        <v>5</v>
      </c>
      <c r="H137" s="117" t="s">
        <v>4022</v>
      </c>
      <c r="I137" s="157">
        <v>15</v>
      </c>
      <c r="J137" s="157" t="s">
        <v>994</v>
      </c>
      <c r="K137" s="157" t="s">
        <v>1710</v>
      </c>
      <c r="L137" s="157">
        <v>3</v>
      </c>
      <c r="M137" s="117" t="s">
        <v>2319</v>
      </c>
      <c r="N137" s="157" t="s">
        <v>2275</v>
      </c>
      <c r="O137" s="157" t="s">
        <v>2275</v>
      </c>
      <c r="P137" s="157" t="s">
        <v>2275</v>
      </c>
      <c r="Q137" s="157" t="s">
        <v>6370</v>
      </c>
      <c r="R137" s="157" t="s">
        <v>1306</v>
      </c>
      <c r="S137" s="157" t="s">
        <v>1306</v>
      </c>
      <c r="T137" s="120"/>
    </row>
    <row r="138" spans="1:20" ht="114.75">
      <c r="A138" s="376">
        <v>81910</v>
      </c>
      <c r="B138" s="117" t="s">
        <v>4469</v>
      </c>
      <c r="C138" s="117" t="s">
        <v>4470</v>
      </c>
      <c r="D138" s="157" t="s">
        <v>1300</v>
      </c>
      <c r="E138" s="157">
        <v>3.16</v>
      </c>
      <c r="F138" s="157">
        <v>2</v>
      </c>
      <c r="G138" s="120">
        <v>10</v>
      </c>
      <c r="H138" s="117" t="s">
        <v>4022</v>
      </c>
      <c r="I138" s="157">
        <v>10</v>
      </c>
      <c r="J138" s="157" t="s">
        <v>994</v>
      </c>
      <c r="K138" s="157" t="s">
        <v>1710</v>
      </c>
      <c r="L138" s="157">
        <v>3</v>
      </c>
      <c r="M138" s="117" t="s">
        <v>2319</v>
      </c>
      <c r="N138" s="157" t="s">
        <v>2275</v>
      </c>
      <c r="O138" s="157" t="s">
        <v>2275</v>
      </c>
      <c r="P138" s="157" t="s">
        <v>2275</v>
      </c>
      <c r="Q138" s="157" t="s">
        <v>6371</v>
      </c>
      <c r="R138" s="157" t="s">
        <v>1306</v>
      </c>
      <c r="S138" s="157" t="s">
        <v>1306</v>
      </c>
      <c r="T138" s="120"/>
    </row>
    <row r="139" spans="1:20" ht="51">
      <c r="A139" s="376">
        <v>85401</v>
      </c>
      <c r="B139" s="117" t="s">
        <v>604</v>
      </c>
      <c r="C139" s="117" t="s">
        <v>604</v>
      </c>
      <c r="D139" s="157" t="s">
        <v>1300</v>
      </c>
      <c r="E139" s="157">
        <v>6.92</v>
      </c>
      <c r="F139" s="157">
        <v>1</v>
      </c>
      <c r="G139" s="157">
        <v>1</v>
      </c>
      <c r="H139" s="117" t="s">
        <v>4022</v>
      </c>
      <c r="I139" s="157">
        <v>20</v>
      </c>
      <c r="J139" s="157" t="s">
        <v>994</v>
      </c>
      <c r="K139" s="157" t="s">
        <v>1710</v>
      </c>
      <c r="L139" s="157" t="s">
        <v>2275</v>
      </c>
      <c r="M139" s="117" t="s">
        <v>2275</v>
      </c>
      <c r="N139" s="157" t="s">
        <v>2275</v>
      </c>
      <c r="O139" s="157" t="s">
        <v>2275</v>
      </c>
      <c r="P139" s="157" t="s">
        <v>2275</v>
      </c>
      <c r="Q139" s="157" t="s">
        <v>6372</v>
      </c>
      <c r="R139" s="157" t="s">
        <v>1306</v>
      </c>
      <c r="S139" s="157" t="s">
        <v>1306</v>
      </c>
      <c r="T139" s="120"/>
    </row>
    <row r="140" spans="1:20" ht="38.25">
      <c r="A140" s="376">
        <v>86040</v>
      </c>
      <c r="B140" s="117" t="s">
        <v>4917</v>
      </c>
      <c r="C140" s="117" t="s">
        <v>4918</v>
      </c>
      <c r="D140" s="157" t="s">
        <v>1300</v>
      </c>
      <c r="E140" s="157">
        <v>2.25</v>
      </c>
      <c r="F140" s="157">
        <v>2</v>
      </c>
      <c r="G140" s="120">
        <v>6</v>
      </c>
      <c r="H140" s="117" t="s">
        <v>4473</v>
      </c>
      <c r="I140" s="157">
        <v>15</v>
      </c>
      <c r="J140" s="157" t="s">
        <v>994</v>
      </c>
      <c r="K140" s="157" t="s">
        <v>1710</v>
      </c>
      <c r="L140" s="157" t="s">
        <v>2275</v>
      </c>
      <c r="M140" s="117" t="s">
        <v>2275</v>
      </c>
      <c r="N140" s="157" t="s">
        <v>2275</v>
      </c>
      <c r="O140" s="157" t="s">
        <v>2275</v>
      </c>
      <c r="P140" s="157" t="s">
        <v>2275</v>
      </c>
      <c r="Q140" s="157" t="s">
        <v>6373</v>
      </c>
      <c r="R140" s="157" t="s">
        <v>1306</v>
      </c>
      <c r="S140" s="157" t="s">
        <v>1306</v>
      </c>
      <c r="T140" s="120"/>
    </row>
    <row r="141" spans="1:20" ht="51">
      <c r="A141" s="376">
        <v>86689</v>
      </c>
      <c r="B141" s="117" t="s">
        <v>6374</v>
      </c>
      <c r="C141" s="117" t="s">
        <v>6375</v>
      </c>
      <c r="D141" s="157" t="s">
        <v>1300</v>
      </c>
      <c r="E141" s="157">
        <v>2.25</v>
      </c>
      <c r="F141" s="120">
        <v>1</v>
      </c>
      <c r="G141" s="120">
        <v>1</v>
      </c>
      <c r="H141" s="117" t="s">
        <v>2289</v>
      </c>
      <c r="I141" s="157">
        <v>15</v>
      </c>
      <c r="J141" s="157" t="s">
        <v>994</v>
      </c>
      <c r="K141" s="157" t="s">
        <v>1710</v>
      </c>
      <c r="L141" s="157" t="s">
        <v>2275</v>
      </c>
      <c r="M141" s="117" t="s">
        <v>2275</v>
      </c>
      <c r="N141" s="157" t="s">
        <v>2275</v>
      </c>
      <c r="O141" s="157" t="s">
        <v>2275</v>
      </c>
      <c r="P141" s="157" t="s">
        <v>2275</v>
      </c>
      <c r="Q141" s="157" t="s">
        <v>6376</v>
      </c>
      <c r="R141" s="157" t="s">
        <v>1306</v>
      </c>
      <c r="S141" s="157" t="s">
        <v>1306</v>
      </c>
      <c r="T141" s="120"/>
    </row>
    <row r="142" spans="1:20" ht="38.25">
      <c r="A142" s="105">
        <v>88390</v>
      </c>
      <c r="B142" s="105" t="s">
        <v>6377</v>
      </c>
      <c r="C142" s="105" t="s">
        <v>6378</v>
      </c>
      <c r="D142" s="357" t="s">
        <v>1300</v>
      </c>
      <c r="E142" s="262" t="s">
        <v>3249</v>
      </c>
      <c r="F142" s="273">
        <v>1</v>
      </c>
      <c r="G142" s="273">
        <v>1</v>
      </c>
      <c r="H142" s="105" t="s">
        <v>2338</v>
      </c>
      <c r="I142" s="161" t="s">
        <v>3250</v>
      </c>
      <c r="J142" s="105" t="s">
        <v>994</v>
      </c>
      <c r="K142" s="105" t="s">
        <v>1710</v>
      </c>
      <c r="L142" s="117">
        <v>2</v>
      </c>
      <c r="M142" s="117" t="s">
        <v>2274</v>
      </c>
      <c r="N142" s="157"/>
      <c r="O142" s="157"/>
      <c r="P142" s="157"/>
      <c r="Q142" s="357" t="s">
        <v>6379</v>
      </c>
      <c r="R142" s="357" t="s">
        <v>1306</v>
      </c>
      <c r="S142" s="357" t="s">
        <v>1306</v>
      </c>
      <c r="T142" s="120" t="s">
        <v>998</v>
      </c>
    </row>
    <row r="143" spans="1:20" ht="38.25">
      <c r="A143" s="105">
        <v>88391</v>
      </c>
      <c r="B143" s="105" t="s">
        <v>6380</v>
      </c>
      <c r="C143" s="105" t="s">
        <v>6381</v>
      </c>
      <c r="D143" s="357" t="s">
        <v>1300</v>
      </c>
      <c r="E143" s="161" t="s">
        <v>4266</v>
      </c>
      <c r="F143" s="273">
        <v>1</v>
      </c>
      <c r="G143" s="273">
        <v>1</v>
      </c>
      <c r="H143" s="105" t="s">
        <v>2338</v>
      </c>
      <c r="I143" s="161" t="s">
        <v>2360</v>
      </c>
      <c r="J143" s="105" t="s">
        <v>994</v>
      </c>
      <c r="K143" s="105" t="s">
        <v>1710</v>
      </c>
      <c r="L143" s="117">
        <v>2</v>
      </c>
      <c r="M143" s="117" t="s">
        <v>2274</v>
      </c>
      <c r="N143" s="157"/>
      <c r="O143" s="157"/>
      <c r="P143" s="157"/>
      <c r="Q143" s="357" t="s">
        <v>6379</v>
      </c>
      <c r="R143" s="357" t="s">
        <v>1306</v>
      </c>
      <c r="S143" s="357" t="s">
        <v>1306</v>
      </c>
      <c r="T143" s="120" t="s">
        <v>998</v>
      </c>
    </row>
    <row r="144" spans="1:20" ht="114.75">
      <c r="A144" s="376">
        <v>88461</v>
      </c>
      <c r="B144" s="105" t="s">
        <v>6382</v>
      </c>
      <c r="C144" s="105" t="s">
        <v>6382</v>
      </c>
      <c r="D144" s="380" t="s">
        <v>1300</v>
      </c>
      <c r="E144" s="161" t="s">
        <v>4121</v>
      </c>
      <c r="F144" s="273">
        <v>2</v>
      </c>
      <c r="G144" s="120">
        <v>4</v>
      </c>
      <c r="H144" s="105" t="s">
        <v>4289</v>
      </c>
      <c r="I144" s="161" t="s">
        <v>6219</v>
      </c>
      <c r="J144" s="105" t="s">
        <v>994</v>
      </c>
      <c r="K144" s="105" t="s">
        <v>1710</v>
      </c>
      <c r="L144" s="117">
        <v>3</v>
      </c>
      <c r="M144" s="117" t="s">
        <v>2319</v>
      </c>
      <c r="N144" s="157"/>
      <c r="O144" s="157"/>
      <c r="P144" s="157"/>
      <c r="Q144" s="357" t="s">
        <v>6379</v>
      </c>
      <c r="R144" s="357" t="s">
        <v>1306</v>
      </c>
      <c r="S144" s="357" t="s">
        <v>1306</v>
      </c>
      <c r="T144" s="120"/>
    </row>
    <row r="145" spans="1:21" ht="51">
      <c r="A145" s="376">
        <v>88901</v>
      </c>
      <c r="B145" s="117" t="s">
        <v>6383</v>
      </c>
      <c r="C145" s="164" t="s">
        <v>6384</v>
      </c>
      <c r="D145" s="157" t="s">
        <v>1300</v>
      </c>
      <c r="E145" s="157">
        <v>11.4</v>
      </c>
      <c r="F145" s="157">
        <v>1</v>
      </c>
      <c r="G145" s="157">
        <v>1</v>
      </c>
      <c r="H145" s="117" t="s">
        <v>2338</v>
      </c>
      <c r="I145" s="157">
        <v>30</v>
      </c>
      <c r="J145" s="157" t="s">
        <v>994</v>
      </c>
      <c r="K145" s="157" t="s">
        <v>1710</v>
      </c>
      <c r="L145" s="157" t="s">
        <v>2275</v>
      </c>
      <c r="M145" s="117" t="s">
        <v>2275</v>
      </c>
      <c r="N145" s="157" t="s">
        <v>2275</v>
      </c>
      <c r="O145" s="157" t="s">
        <v>2275</v>
      </c>
      <c r="P145" s="157" t="s">
        <v>2275</v>
      </c>
      <c r="Q145" s="157" t="s">
        <v>4273</v>
      </c>
      <c r="R145" s="157" t="s">
        <v>1306</v>
      </c>
      <c r="S145" s="157" t="s">
        <v>1306</v>
      </c>
      <c r="T145" s="120"/>
    </row>
    <row r="146" spans="1:21" ht="114.75">
      <c r="A146" s="376">
        <v>88911</v>
      </c>
      <c r="B146" s="117" t="s">
        <v>4274</v>
      </c>
      <c r="C146" s="117" t="s">
        <v>4275</v>
      </c>
      <c r="D146" s="157" t="s">
        <v>1300</v>
      </c>
      <c r="E146" s="157">
        <v>1.58</v>
      </c>
      <c r="F146" s="157">
        <v>2</v>
      </c>
      <c r="G146" s="120">
        <v>20</v>
      </c>
      <c r="H146" s="124" t="s">
        <v>4272</v>
      </c>
      <c r="I146" s="157">
        <v>5</v>
      </c>
      <c r="J146" s="157" t="s">
        <v>994</v>
      </c>
      <c r="K146" s="157" t="s">
        <v>1710</v>
      </c>
      <c r="L146" s="157">
        <v>3</v>
      </c>
      <c r="M146" s="117" t="s">
        <v>2319</v>
      </c>
      <c r="N146" s="157" t="s">
        <v>2275</v>
      </c>
      <c r="O146" s="157" t="s">
        <v>2275</v>
      </c>
      <c r="P146" s="157" t="s">
        <v>2275</v>
      </c>
      <c r="Q146" s="157" t="s">
        <v>4273</v>
      </c>
      <c r="R146" s="157" t="s">
        <v>1306</v>
      </c>
      <c r="S146" s="157" t="s">
        <v>1306</v>
      </c>
      <c r="T146" s="120"/>
    </row>
    <row r="147" spans="1:21" ht="38.25">
      <c r="A147" s="376">
        <v>88912</v>
      </c>
      <c r="B147" s="117" t="s">
        <v>4276</v>
      </c>
      <c r="C147" s="117" t="s">
        <v>4277</v>
      </c>
      <c r="D147" s="157" t="s">
        <v>1300</v>
      </c>
      <c r="E147" s="157">
        <v>11.4</v>
      </c>
      <c r="F147" s="157">
        <v>2</v>
      </c>
      <c r="G147" s="120">
        <v>13</v>
      </c>
      <c r="H147" s="117" t="s">
        <v>4061</v>
      </c>
      <c r="I147" s="157">
        <v>30</v>
      </c>
      <c r="J147" s="157" t="s">
        <v>994</v>
      </c>
      <c r="K147" s="157" t="s">
        <v>1710</v>
      </c>
      <c r="L147" s="157" t="s">
        <v>2275</v>
      </c>
      <c r="M147" s="117" t="s">
        <v>2275</v>
      </c>
      <c r="N147" s="157" t="s">
        <v>2275</v>
      </c>
      <c r="O147" s="157" t="s">
        <v>2275</v>
      </c>
      <c r="P147" s="157" t="s">
        <v>2275</v>
      </c>
      <c r="Q147" s="157" t="s">
        <v>4273</v>
      </c>
      <c r="R147" s="157" t="s">
        <v>1306</v>
      </c>
      <c r="S147" s="157" t="s">
        <v>1306</v>
      </c>
      <c r="T147" s="120"/>
    </row>
    <row r="148" spans="1:21" ht="38.25">
      <c r="A148" s="376">
        <v>88913</v>
      </c>
      <c r="B148" s="117" t="s">
        <v>6385</v>
      </c>
      <c r="C148" s="117" t="s">
        <v>6386</v>
      </c>
      <c r="D148" s="157" t="s">
        <v>1300</v>
      </c>
      <c r="E148" s="157">
        <v>17.100000000000001</v>
      </c>
      <c r="F148" s="120">
        <v>1</v>
      </c>
      <c r="G148" s="120">
        <v>1</v>
      </c>
      <c r="H148" s="117" t="s">
        <v>2338</v>
      </c>
      <c r="I148" s="157">
        <v>45</v>
      </c>
      <c r="J148" s="157" t="s">
        <v>994</v>
      </c>
      <c r="K148" s="157" t="s">
        <v>1710</v>
      </c>
      <c r="L148" s="157" t="s">
        <v>2275</v>
      </c>
      <c r="M148" s="117" t="s">
        <v>2275</v>
      </c>
      <c r="N148" s="157" t="s">
        <v>2275</v>
      </c>
      <c r="O148" s="157" t="s">
        <v>2275</v>
      </c>
      <c r="P148" s="157" t="s">
        <v>2275</v>
      </c>
      <c r="Q148" s="157" t="s">
        <v>4273</v>
      </c>
      <c r="R148" s="157" t="s">
        <v>1306</v>
      </c>
      <c r="S148" s="157" t="s">
        <v>1306</v>
      </c>
      <c r="T148" s="120"/>
    </row>
    <row r="149" spans="1:21" ht="140.25">
      <c r="A149" s="376">
        <v>88925</v>
      </c>
      <c r="B149" s="117" t="s">
        <v>6387</v>
      </c>
      <c r="C149" s="164" t="s">
        <v>6388</v>
      </c>
      <c r="D149" s="157" t="s">
        <v>1300</v>
      </c>
      <c r="E149" s="157">
        <v>3.98</v>
      </c>
      <c r="F149" s="120">
        <v>1</v>
      </c>
      <c r="G149" s="120">
        <v>1</v>
      </c>
      <c r="H149" s="117" t="s">
        <v>2338</v>
      </c>
      <c r="I149" s="157" t="s">
        <v>6389</v>
      </c>
      <c r="J149" s="157" t="s">
        <v>994</v>
      </c>
      <c r="K149" s="157" t="s">
        <v>1710</v>
      </c>
      <c r="L149" s="157" t="s">
        <v>2275</v>
      </c>
      <c r="M149" s="117" t="s">
        <v>2275</v>
      </c>
      <c r="N149" s="157" t="s">
        <v>2275</v>
      </c>
      <c r="O149" s="157" t="s">
        <v>2275</v>
      </c>
      <c r="P149" s="157" t="s">
        <v>2275</v>
      </c>
      <c r="Q149" s="157" t="s">
        <v>4273</v>
      </c>
      <c r="R149" s="157" t="s">
        <v>1306</v>
      </c>
      <c r="S149" s="157" t="s">
        <v>1306</v>
      </c>
      <c r="T149" s="120"/>
    </row>
    <row r="150" spans="1:21" ht="114.75">
      <c r="A150" s="376">
        <v>88981</v>
      </c>
      <c r="B150" s="117" t="s">
        <v>4280</v>
      </c>
      <c r="C150" s="117" t="s">
        <v>4280</v>
      </c>
      <c r="D150" s="157" t="s">
        <v>1300</v>
      </c>
      <c r="E150" s="157">
        <v>3.16</v>
      </c>
      <c r="F150" s="157">
        <v>2</v>
      </c>
      <c r="G150" s="120">
        <v>10</v>
      </c>
      <c r="H150" s="117" t="s">
        <v>4272</v>
      </c>
      <c r="I150" s="157">
        <v>10</v>
      </c>
      <c r="J150" s="157" t="s">
        <v>994</v>
      </c>
      <c r="K150" s="157" t="s">
        <v>1710</v>
      </c>
      <c r="L150" s="157">
        <v>3</v>
      </c>
      <c r="M150" s="117" t="s">
        <v>2319</v>
      </c>
      <c r="N150" s="157" t="s">
        <v>2275</v>
      </c>
      <c r="O150" s="157" t="s">
        <v>2275</v>
      </c>
      <c r="P150" s="157" t="s">
        <v>2275</v>
      </c>
      <c r="Q150" s="157" t="s">
        <v>4273</v>
      </c>
      <c r="R150" s="157" t="s">
        <v>1306</v>
      </c>
      <c r="S150" s="157" t="s">
        <v>1306</v>
      </c>
      <c r="T150" s="120"/>
    </row>
    <row r="151" spans="1:21" ht="114.75">
      <c r="A151" s="376">
        <v>91100</v>
      </c>
      <c r="B151" s="973" t="s">
        <v>24047</v>
      </c>
      <c r="C151" s="973" t="s">
        <v>24048</v>
      </c>
      <c r="D151" s="157" t="s">
        <v>1300</v>
      </c>
      <c r="E151" s="157">
        <v>0.63</v>
      </c>
      <c r="F151" s="157">
        <v>2</v>
      </c>
      <c r="G151" s="157">
        <v>10</v>
      </c>
      <c r="H151" s="117" t="s">
        <v>2318</v>
      </c>
      <c r="I151" s="157">
        <v>2</v>
      </c>
      <c r="J151" s="157" t="s">
        <v>994</v>
      </c>
      <c r="K151" s="157" t="s">
        <v>1710</v>
      </c>
      <c r="L151" s="157">
        <v>3</v>
      </c>
      <c r="M151" s="117" t="s">
        <v>2319</v>
      </c>
      <c r="N151" s="157" t="s">
        <v>2275</v>
      </c>
      <c r="O151" s="157" t="s">
        <v>2275</v>
      </c>
      <c r="P151" s="157" t="s">
        <v>2275</v>
      </c>
      <c r="Q151" s="157" t="s">
        <v>2320</v>
      </c>
      <c r="R151" s="157" t="s">
        <v>1306</v>
      </c>
      <c r="S151" s="157" t="s">
        <v>1306</v>
      </c>
      <c r="T151" s="120"/>
      <c r="U151" s="130"/>
    </row>
    <row r="152" spans="1:21" ht="133.5" customHeight="1">
      <c r="A152" s="376">
        <v>91102</v>
      </c>
      <c r="B152" s="105" t="s">
        <v>4284</v>
      </c>
      <c r="C152" s="164" t="s">
        <v>4285</v>
      </c>
      <c r="D152" s="165" t="s">
        <v>1300</v>
      </c>
      <c r="E152" s="166">
        <v>0.63</v>
      </c>
      <c r="F152" s="244">
        <v>1</v>
      </c>
      <c r="G152" s="244">
        <v>1</v>
      </c>
      <c r="H152" s="164" t="s">
        <v>2355</v>
      </c>
      <c r="I152" s="166">
        <v>2.5</v>
      </c>
      <c r="J152" s="164" t="s">
        <v>994</v>
      </c>
      <c r="K152" s="329" t="s">
        <v>4015</v>
      </c>
      <c r="L152" s="124">
        <v>3</v>
      </c>
      <c r="M152" s="124" t="s">
        <v>2319</v>
      </c>
      <c r="N152" s="203"/>
      <c r="O152" s="203"/>
      <c r="P152" s="203"/>
      <c r="Q152" s="165" t="s">
        <v>2320</v>
      </c>
      <c r="R152" s="165" t="s">
        <v>1306</v>
      </c>
      <c r="S152" s="165" t="s">
        <v>1306</v>
      </c>
      <c r="T152" s="120"/>
    </row>
    <row r="153" spans="1:21" ht="187.5" customHeight="1">
      <c r="A153" s="376">
        <v>91103</v>
      </c>
      <c r="B153" s="105" t="s">
        <v>1828</v>
      </c>
      <c r="C153" s="1045" t="s">
        <v>23680</v>
      </c>
      <c r="D153" s="165" t="s">
        <v>1300</v>
      </c>
      <c r="E153" s="166">
        <v>2.1</v>
      </c>
      <c r="F153" s="244">
        <v>1</v>
      </c>
      <c r="G153" s="244">
        <v>1</v>
      </c>
      <c r="H153" s="164" t="s">
        <v>4286</v>
      </c>
      <c r="I153" s="166">
        <v>6</v>
      </c>
      <c r="J153" s="164" t="s">
        <v>994</v>
      </c>
      <c r="K153" s="329" t="s">
        <v>1710</v>
      </c>
      <c r="L153" s="124"/>
      <c r="M153" s="124"/>
      <c r="N153" s="203"/>
      <c r="O153" s="203"/>
      <c r="P153" s="203"/>
      <c r="Q153" s="165" t="s">
        <v>2320</v>
      </c>
      <c r="R153" s="165" t="s">
        <v>1306</v>
      </c>
      <c r="S153" s="165" t="s">
        <v>1306</v>
      </c>
      <c r="T153" s="120"/>
      <c r="U153" s="130"/>
    </row>
    <row r="154" spans="1:21" ht="173.25" customHeight="1">
      <c r="A154" s="376">
        <v>91104</v>
      </c>
      <c r="B154" s="105" t="s">
        <v>1832</v>
      </c>
      <c r="C154" s="1045" t="s">
        <v>23681</v>
      </c>
      <c r="D154" s="165" t="s">
        <v>1300</v>
      </c>
      <c r="E154" s="166">
        <v>5.25</v>
      </c>
      <c r="F154" s="244">
        <v>1</v>
      </c>
      <c r="G154" s="244">
        <v>1</v>
      </c>
      <c r="H154" s="164" t="s">
        <v>4286</v>
      </c>
      <c r="I154" s="166">
        <v>15</v>
      </c>
      <c r="J154" s="164" t="s">
        <v>994</v>
      </c>
      <c r="K154" s="329" t="s">
        <v>1710</v>
      </c>
      <c r="L154" s="124"/>
      <c r="M154" s="124"/>
      <c r="N154" s="203"/>
      <c r="O154" s="203"/>
      <c r="P154" s="203"/>
      <c r="Q154" s="165" t="s">
        <v>2320</v>
      </c>
      <c r="R154" s="165" t="s">
        <v>1306</v>
      </c>
      <c r="S154" s="165" t="s">
        <v>1306</v>
      </c>
      <c r="T154" s="120"/>
      <c r="U154" s="130"/>
    </row>
    <row r="155" spans="1:21" ht="139.5" customHeight="1">
      <c r="A155" s="376">
        <v>91215</v>
      </c>
      <c r="B155" s="105" t="s">
        <v>6390</v>
      </c>
      <c r="C155" s="164" t="s">
        <v>6390</v>
      </c>
      <c r="D155" s="204" t="s">
        <v>1300</v>
      </c>
      <c r="E155" s="166" t="s">
        <v>6391</v>
      </c>
      <c r="F155" s="244">
        <v>2</v>
      </c>
      <c r="G155" s="120">
        <v>2</v>
      </c>
      <c r="H155" s="164" t="s">
        <v>4948</v>
      </c>
      <c r="I155" s="164" t="s">
        <v>6219</v>
      </c>
      <c r="J155" s="164" t="s">
        <v>994</v>
      </c>
      <c r="K155" s="164" t="s">
        <v>1710</v>
      </c>
      <c r="L155" s="124">
        <v>3</v>
      </c>
      <c r="M155" s="124" t="s">
        <v>2319</v>
      </c>
      <c r="N155" s="203"/>
      <c r="O155" s="203"/>
      <c r="P155" s="203"/>
      <c r="Q155" s="165" t="s">
        <v>2320</v>
      </c>
      <c r="R155" s="165" t="s">
        <v>1306</v>
      </c>
      <c r="S155" s="165" t="s">
        <v>1306</v>
      </c>
      <c r="T155" s="120"/>
    </row>
    <row r="156" spans="1:21" ht="204">
      <c r="A156" s="376">
        <v>91501</v>
      </c>
      <c r="B156" s="117" t="s">
        <v>4950</v>
      </c>
      <c r="C156" s="117" t="s">
        <v>4951</v>
      </c>
      <c r="D156" s="157" t="s">
        <v>1300</v>
      </c>
      <c r="E156" s="157">
        <v>17.399999999999999</v>
      </c>
      <c r="F156" s="157">
        <v>2</v>
      </c>
      <c r="G156" s="257">
        <v>1</v>
      </c>
      <c r="H156" s="117" t="s">
        <v>4952</v>
      </c>
      <c r="I156" s="157" t="s">
        <v>4953</v>
      </c>
      <c r="J156" s="157" t="s">
        <v>994</v>
      </c>
      <c r="K156" s="157" t="s">
        <v>1710</v>
      </c>
      <c r="L156" s="157" t="s">
        <v>2275</v>
      </c>
      <c r="M156" s="117" t="s">
        <v>2275</v>
      </c>
      <c r="N156" s="157" t="s">
        <v>2275</v>
      </c>
      <c r="O156" s="157" t="s">
        <v>2275</v>
      </c>
      <c r="P156" s="157" t="s">
        <v>2275</v>
      </c>
      <c r="Q156" s="157" t="s">
        <v>6392</v>
      </c>
      <c r="R156" s="157" t="s">
        <v>1306</v>
      </c>
      <c r="S156" s="157" t="s">
        <v>1306</v>
      </c>
      <c r="T156" s="120"/>
    </row>
    <row r="157" spans="1:21" ht="204">
      <c r="A157" s="376">
        <v>91502</v>
      </c>
      <c r="B157" s="117" t="s">
        <v>4954</v>
      </c>
      <c r="C157" s="117" t="s">
        <v>4955</v>
      </c>
      <c r="D157" s="157" t="s">
        <v>1300</v>
      </c>
      <c r="E157" s="157">
        <v>8.6999999999999993</v>
      </c>
      <c r="F157" s="157">
        <v>2</v>
      </c>
      <c r="G157" s="257">
        <v>1</v>
      </c>
      <c r="H157" s="117" t="s">
        <v>4952</v>
      </c>
      <c r="I157" s="157" t="s">
        <v>4956</v>
      </c>
      <c r="J157" s="157" t="s">
        <v>994</v>
      </c>
      <c r="K157" s="157" t="s">
        <v>1710</v>
      </c>
      <c r="L157" s="157" t="s">
        <v>2275</v>
      </c>
      <c r="M157" s="117" t="s">
        <v>2275</v>
      </c>
      <c r="N157" s="157" t="s">
        <v>2275</v>
      </c>
      <c r="O157" s="157" t="s">
        <v>2275</v>
      </c>
      <c r="P157" s="157" t="s">
        <v>2275</v>
      </c>
      <c r="Q157" s="157" t="s">
        <v>6392</v>
      </c>
      <c r="R157" s="157" t="s">
        <v>1306</v>
      </c>
      <c r="S157" s="157" t="s">
        <v>1306</v>
      </c>
      <c r="T157" s="120"/>
    </row>
    <row r="158" spans="1:21" s="1901" customFormat="1" ht="174" customHeight="1">
      <c r="A158" s="1585">
        <v>91503</v>
      </c>
      <c r="B158" s="963" t="s">
        <v>29622</v>
      </c>
      <c r="C158" s="963" t="s">
        <v>29623</v>
      </c>
      <c r="D158" s="968" t="s">
        <v>1300</v>
      </c>
      <c r="E158" s="968">
        <v>3.27</v>
      </c>
      <c r="F158" s="968">
        <v>1</v>
      </c>
      <c r="G158" s="1009">
        <v>1</v>
      </c>
      <c r="H158" s="963" t="s">
        <v>29624</v>
      </c>
      <c r="I158" s="968" t="s">
        <v>7132</v>
      </c>
      <c r="J158" s="968" t="s">
        <v>994</v>
      </c>
      <c r="K158" s="968" t="s">
        <v>1710</v>
      </c>
      <c r="L158" s="968"/>
      <c r="M158" s="963"/>
      <c r="N158" s="968"/>
      <c r="O158" s="968"/>
      <c r="P158" s="968"/>
      <c r="Q158" s="968" t="s">
        <v>6392</v>
      </c>
      <c r="R158" s="968" t="s">
        <v>1306</v>
      </c>
      <c r="S158" s="968" t="s">
        <v>1306</v>
      </c>
      <c r="T158" s="965" t="s">
        <v>998</v>
      </c>
      <c r="U158" s="130"/>
    </row>
    <row r="159" spans="1:21" ht="114.75">
      <c r="A159" s="376">
        <v>92095</v>
      </c>
      <c r="B159" s="117" t="s">
        <v>6393</v>
      </c>
      <c r="C159" s="117" t="s">
        <v>6394</v>
      </c>
      <c r="D159" s="157" t="s">
        <v>1300</v>
      </c>
      <c r="E159" s="157">
        <v>9</v>
      </c>
      <c r="F159" s="157">
        <v>1</v>
      </c>
      <c r="G159" s="157">
        <v>1</v>
      </c>
      <c r="H159" s="117" t="s">
        <v>4289</v>
      </c>
      <c r="I159" s="157">
        <v>60</v>
      </c>
      <c r="J159" s="157" t="s">
        <v>994</v>
      </c>
      <c r="K159" s="157" t="s">
        <v>1710</v>
      </c>
      <c r="L159" s="157" t="s">
        <v>2275</v>
      </c>
      <c r="M159" s="117" t="s">
        <v>2275</v>
      </c>
      <c r="N159" s="157" t="s">
        <v>2275</v>
      </c>
      <c r="O159" s="157" t="s">
        <v>2275</v>
      </c>
      <c r="P159" s="157" t="s">
        <v>2275</v>
      </c>
      <c r="Q159" s="157" t="s">
        <v>6395</v>
      </c>
      <c r="R159" s="157" t="s">
        <v>1306</v>
      </c>
      <c r="S159" s="157" t="s">
        <v>1306</v>
      </c>
      <c r="T159" s="120"/>
    </row>
    <row r="160" spans="1:21" ht="28.5" customHeight="1">
      <c r="A160" s="376">
        <v>92201</v>
      </c>
      <c r="B160" s="117" t="s">
        <v>6396</v>
      </c>
      <c r="C160" s="117" t="s">
        <v>6397</v>
      </c>
      <c r="D160" s="157" t="s">
        <v>1300</v>
      </c>
      <c r="E160" s="157">
        <v>41.52</v>
      </c>
      <c r="F160" s="157">
        <v>1</v>
      </c>
      <c r="G160" s="157">
        <v>1</v>
      </c>
      <c r="H160" s="117" t="s">
        <v>4022</v>
      </c>
      <c r="I160" s="157">
        <v>120</v>
      </c>
      <c r="J160" s="157" t="s">
        <v>994</v>
      </c>
      <c r="K160" s="157" t="s">
        <v>1710</v>
      </c>
      <c r="L160" s="157" t="s">
        <v>2275</v>
      </c>
      <c r="M160" s="117" t="s">
        <v>2275</v>
      </c>
      <c r="N160" s="157" t="s">
        <v>2275</v>
      </c>
      <c r="O160" s="157" t="s">
        <v>2275</v>
      </c>
      <c r="P160" s="157" t="s">
        <v>2275</v>
      </c>
      <c r="Q160" s="157" t="s">
        <v>6398</v>
      </c>
      <c r="R160" s="157" t="s">
        <v>1306</v>
      </c>
      <c r="S160" s="157" t="s">
        <v>1306</v>
      </c>
      <c r="T160" s="120"/>
    </row>
    <row r="161" spans="1:21" s="1901" customFormat="1" ht="137.25" customHeight="1">
      <c r="A161" s="1585">
        <v>92404</v>
      </c>
      <c r="B161" s="963" t="s">
        <v>29625</v>
      </c>
      <c r="C161" s="963" t="s">
        <v>29626</v>
      </c>
      <c r="D161" s="968" t="s">
        <v>1300</v>
      </c>
      <c r="E161" s="968">
        <v>0.64</v>
      </c>
      <c r="F161" s="968">
        <v>1</v>
      </c>
      <c r="G161" s="968">
        <v>1</v>
      </c>
      <c r="H161" s="963" t="s">
        <v>8997</v>
      </c>
      <c r="I161" s="968">
        <v>30</v>
      </c>
      <c r="J161" s="968" t="s">
        <v>994</v>
      </c>
      <c r="K161" s="968" t="s">
        <v>1710</v>
      </c>
      <c r="L161" s="968"/>
      <c r="M161" s="963"/>
      <c r="N161" s="968"/>
      <c r="O161" s="968"/>
      <c r="P161" s="968"/>
      <c r="Q161" s="968" t="s">
        <v>13245</v>
      </c>
      <c r="R161" s="968" t="s">
        <v>1306</v>
      </c>
      <c r="S161" s="968" t="s">
        <v>1306</v>
      </c>
      <c r="T161" s="965" t="s">
        <v>998</v>
      </c>
      <c r="U161" s="130"/>
    </row>
    <row r="162" spans="1:21" ht="41.25" customHeight="1">
      <c r="A162" s="376">
        <v>94502</v>
      </c>
      <c r="B162" s="117" t="s">
        <v>4976</v>
      </c>
      <c r="C162" s="117" t="s">
        <v>6399</v>
      </c>
      <c r="D162" s="157" t="s">
        <v>1300</v>
      </c>
      <c r="E162" s="157">
        <v>3.75</v>
      </c>
      <c r="F162" s="157">
        <v>2</v>
      </c>
      <c r="G162" s="120">
        <v>1</v>
      </c>
      <c r="H162" s="117" t="s">
        <v>4473</v>
      </c>
      <c r="I162" s="157">
        <v>25</v>
      </c>
      <c r="J162" s="157" t="s">
        <v>994</v>
      </c>
      <c r="K162" s="157" t="s">
        <v>1710</v>
      </c>
      <c r="L162" s="157" t="s">
        <v>2275</v>
      </c>
      <c r="M162" s="117" t="s">
        <v>2275</v>
      </c>
      <c r="N162" s="157" t="s">
        <v>2275</v>
      </c>
      <c r="O162" s="157" t="s">
        <v>2275</v>
      </c>
      <c r="P162" s="157" t="s">
        <v>2275</v>
      </c>
      <c r="Q162" s="157" t="s">
        <v>6400</v>
      </c>
      <c r="R162" s="157" t="s">
        <v>1306</v>
      </c>
      <c r="S162" s="157" t="s">
        <v>1306</v>
      </c>
      <c r="T162" s="120"/>
    </row>
    <row r="163" spans="1:21" ht="25.5">
      <c r="A163" s="376">
        <v>94520</v>
      </c>
      <c r="B163" s="117" t="s">
        <v>6401</v>
      </c>
      <c r="C163" s="117" t="s">
        <v>6402</v>
      </c>
      <c r="D163" s="157" t="s">
        <v>1300</v>
      </c>
      <c r="E163" s="157">
        <v>3</v>
      </c>
      <c r="F163" s="157">
        <v>2</v>
      </c>
      <c r="G163" s="120">
        <v>1</v>
      </c>
      <c r="H163" s="117" t="s">
        <v>4473</v>
      </c>
      <c r="I163" s="157">
        <v>20</v>
      </c>
      <c r="J163" s="157" t="s">
        <v>994</v>
      </c>
      <c r="K163" s="157" t="s">
        <v>1710</v>
      </c>
      <c r="L163" s="157" t="s">
        <v>2275</v>
      </c>
      <c r="M163" s="117" t="s">
        <v>2275</v>
      </c>
      <c r="N163" s="157" t="s">
        <v>2275</v>
      </c>
      <c r="O163" s="157" t="s">
        <v>2275</v>
      </c>
      <c r="P163" s="157" t="s">
        <v>2275</v>
      </c>
      <c r="Q163" s="157" t="s">
        <v>6400</v>
      </c>
      <c r="R163" s="157" t="s">
        <v>1306</v>
      </c>
      <c r="S163" s="157" t="s">
        <v>1306</v>
      </c>
      <c r="T163" s="120"/>
    </row>
    <row r="164" spans="1:21" ht="39.75" customHeight="1">
      <c r="A164" s="376">
        <v>94740</v>
      </c>
      <c r="B164" s="117" t="s">
        <v>6403</v>
      </c>
      <c r="C164" s="117" t="s">
        <v>6404</v>
      </c>
      <c r="D164" s="157" t="s">
        <v>1300</v>
      </c>
      <c r="E164" s="157">
        <v>3</v>
      </c>
      <c r="F164" s="157">
        <v>2</v>
      </c>
      <c r="G164" s="120">
        <v>1</v>
      </c>
      <c r="H164" s="117" t="s">
        <v>4473</v>
      </c>
      <c r="I164" s="157">
        <v>20</v>
      </c>
      <c r="J164" s="157" t="s">
        <v>994</v>
      </c>
      <c r="K164" s="157" t="s">
        <v>1710</v>
      </c>
      <c r="L164" s="157" t="s">
        <v>2275</v>
      </c>
      <c r="M164" s="117" t="s">
        <v>2275</v>
      </c>
      <c r="N164" s="157" t="s">
        <v>2275</v>
      </c>
      <c r="O164" s="157" t="s">
        <v>2275</v>
      </c>
      <c r="P164" s="157" t="s">
        <v>2275</v>
      </c>
      <c r="Q164" s="157" t="s">
        <v>6405</v>
      </c>
      <c r="R164" s="157" t="s">
        <v>1306</v>
      </c>
      <c r="S164" s="157" t="s">
        <v>1306</v>
      </c>
      <c r="T164" s="120"/>
    </row>
    <row r="165" spans="1:21" ht="27.75" customHeight="1">
      <c r="A165" s="376">
        <v>94780</v>
      </c>
      <c r="B165" s="117" t="s">
        <v>6406</v>
      </c>
      <c r="C165" s="117" t="s">
        <v>6407</v>
      </c>
      <c r="D165" s="157" t="s">
        <v>1300</v>
      </c>
      <c r="E165" s="157">
        <v>2.25</v>
      </c>
      <c r="F165" s="157">
        <v>2</v>
      </c>
      <c r="G165" s="120">
        <v>1</v>
      </c>
      <c r="H165" s="117" t="s">
        <v>4473</v>
      </c>
      <c r="I165" s="157">
        <v>15</v>
      </c>
      <c r="J165" s="157" t="s">
        <v>994</v>
      </c>
      <c r="K165" s="157" t="s">
        <v>1710</v>
      </c>
      <c r="L165" s="157" t="s">
        <v>2275</v>
      </c>
      <c r="M165" s="117" t="s">
        <v>2275</v>
      </c>
      <c r="N165" s="157" t="s">
        <v>2275</v>
      </c>
      <c r="O165" s="157" t="s">
        <v>2275</v>
      </c>
      <c r="P165" s="157" t="s">
        <v>2275</v>
      </c>
      <c r="Q165" s="157" t="s">
        <v>6405</v>
      </c>
      <c r="R165" s="157" t="s">
        <v>1306</v>
      </c>
      <c r="S165" s="157" t="s">
        <v>1306</v>
      </c>
      <c r="T165" s="120"/>
    </row>
    <row r="166" spans="1:21" ht="54.75" customHeight="1">
      <c r="A166" s="376">
        <v>96090</v>
      </c>
      <c r="B166" s="117" t="s">
        <v>4567</v>
      </c>
      <c r="C166" s="117" t="s">
        <v>4567</v>
      </c>
      <c r="D166" s="157" t="s">
        <v>1300</v>
      </c>
      <c r="E166" s="157">
        <v>6.9</v>
      </c>
      <c r="F166" s="157">
        <v>2</v>
      </c>
      <c r="G166" s="120">
        <v>1</v>
      </c>
      <c r="H166" s="117" t="s">
        <v>4568</v>
      </c>
      <c r="I166" s="157">
        <v>30</v>
      </c>
      <c r="J166" s="157" t="s">
        <v>994</v>
      </c>
      <c r="K166" s="157" t="s">
        <v>1710</v>
      </c>
      <c r="L166" s="157">
        <v>2</v>
      </c>
      <c r="M166" s="117" t="s">
        <v>2274</v>
      </c>
      <c r="N166" s="157" t="s">
        <v>2275</v>
      </c>
      <c r="O166" s="157" t="s">
        <v>2275</v>
      </c>
      <c r="P166" s="157" t="s">
        <v>2275</v>
      </c>
      <c r="Q166" s="157" t="s">
        <v>2332</v>
      </c>
      <c r="R166" s="157" t="s">
        <v>1306</v>
      </c>
      <c r="S166" s="157" t="s">
        <v>1306</v>
      </c>
      <c r="T166" s="120"/>
    </row>
    <row r="167" spans="1:21" s="121" customFormat="1" ht="63.75">
      <c r="A167" s="105">
        <v>96091</v>
      </c>
      <c r="B167" s="105" t="s">
        <v>6408</v>
      </c>
      <c r="C167" s="105" t="s">
        <v>6409</v>
      </c>
      <c r="D167" s="357" t="s">
        <v>1300</v>
      </c>
      <c r="E167" s="355" t="s">
        <v>2359</v>
      </c>
      <c r="F167" s="273">
        <v>1</v>
      </c>
      <c r="G167" s="257">
        <v>1</v>
      </c>
      <c r="H167" s="105" t="s">
        <v>4568</v>
      </c>
      <c r="I167" s="161" t="s">
        <v>2360</v>
      </c>
      <c r="J167" s="105" t="s">
        <v>994</v>
      </c>
      <c r="K167" s="105" t="s">
        <v>1710</v>
      </c>
      <c r="L167" s="117"/>
      <c r="M167" s="117"/>
      <c r="N167" s="157"/>
      <c r="O167" s="157"/>
      <c r="P167" s="157"/>
      <c r="Q167" s="357" t="s">
        <v>2332</v>
      </c>
      <c r="R167" s="357" t="s">
        <v>1306</v>
      </c>
      <c r="S167" s="357" t="s">
        <v>1306</v>
      </c>
      <c r="T167" s="157"/>
    </row>
    <row r="168" spans="1:21" ht="76.5" customHeight="1">
      <c r="A168" s="324">
        <v>96190</v>
      </c>
      <c r="B168" s="124" t="s">
        <v>4569</v>
      </c>
      <c r="C168" s="124" t="s">
        <v>4569</v>
      </c>
      <c r="D168" s="203" t="s">
        <v>1300</v>
      </c>
      <c r="E168" s="203">
        <v>13.8</v>
      </c>
      <c r="F168" s="203">
        <v>1</v>
      </c>
      <c r="G168" s="203">
        <v>1</v>
      </c>
      <c r="H168" s="973" t="s">
        <v>29720</v>
      </c>
      <c r="I168" s="203">
        <v>60</v>
      </c>
      <c r="J168" s="203" t="s">
        <v>994</v>
      </c>
      <c r="K168" s="203" t="s">
        <v>1710</v>
      </c>
      <c r="L168" s="203">
        <v>2</v>
      </c>
      <c r="M168" s="124" t="s">
        <v>2274</v>
      </c>
      <c r="N168" s="203" t="s">
        <v>2275</v>
      </c>
      <c r="O168" s="203" t="s">
        <v>2275</v>
      </c>
      <c r="P168" s="203" t="s">
        <v>2275</v>
      </c>
      <c r="Q168" s="203" t="s">
        <v>2332</v>
      </c>
      <c r="R168" s="203" t="s">
        <v>1306</v>
      </c>
      <c r="S168" s="203" t="s">
        <v>1306</v>
      </c>
      <c r="T168" s="136"/>
      <c r="U168" s="130"/>
    </row>
    <row r="169" spans="1:21" s="121" customFormat="1" ht="76.5" customHeight="1">
      <c r="A169" s="164">
        <v>96191</v>
      </c>
      <c r="B169" s="164" t="s">
        <v>6410</v>
      </c>
      <c r="C169" s="164" t="s">
        <v>6411</v>
      </c>
      <c r="D169" s="165" t="s">
        <v>1300</v>
      </c>
      <c r="E169" s="243" t="s">
        <v>4570</v>
      </c>
      <c r="F169" s="244">
        <v>1</v>
      </c>
      <c r="G169" s="244">
        <v>1</v>
      </c>
      <c r="H169" s="973" t="s">
        <v>29720</v>
      </c>
      <c r="I169" s="166" t="s">
        <v>4389</v>
      </c>
      <c r="J169" s="164" t="s">
        <v>994</v>
      </c>
      <c r="K169" s="164" t="s">
        <v>1710</v>
      </c>
      <c r="L169" s="124"/>
      <c r="M169" s="124"/>
      <c r="N169" s="203"/>
      <c r="O169" s="203"/>
      <c r="P169" s="203"/>
      <c r="Q169" s="165" t="s">
        <v>2332</v>
      </c>
      <c r="R169" s="165" t="s">
        <v>1306</v>
      </c>
      <c r="S169" s="165" t="s">
        <v>1306</v>
      </c>
      <c r="T169" s="203"/>
      <c r="U169" s="239"/>
    </row>
    <row r="170" spans="1:21" ht="71.25" customHeight="1">
      <c r="A170" s="324">
        <v>96400</v>
      </c>
      <c r="B170" s="124" t="s">
        <v>6412</v>
      </c>
      <c r="C170" s="124" t="s">
        <v>6413</v>
      </c>
      <c r="D170" s="203" t="s">
        <v>1300</v>
      </c>
      <c r="E170" s="203">
        <v>4.22</v>
      </c>
      <c r="F170" s="203">
        <v>1</v>
      </c>
      <c r="G170" s="203">
        <v>1</v>
      </c>
      <c r="H170" s="973" t="s">
        <v>29720</v>
      </c>
      <c r="I170" s="203">
        <v>18</v>
      </c>
      <c r="J170" s="203" t="s">
        <v>994</v>
      </c>
      <c r="K170" s="203" t="s">
        <v>1710</v>
      </c>
      <c r="L170" s="203">
        <v>2</v>
      </c>
      <c r="M170" s="124" t="s">
        <v>2274</v>
      </c>
      <c r="N170" s="203" t="s">
        <v>2275</v>
      </c>
      <c r="O170" s="203" t="s">
        <v>2275</v>
      </c>
      <c r="P170" s="203" t="s">
        <v>2275</v>
      </c>
      <c r="Q170" s="203" t="s">
        <v>2332</v>
      </c>
      <c r="R170" s="203" t="s">
        <v>1306</v>
      </c>
      <c r="S170" s="203" t="s">
        <v>1306</v>
      </c>
      <c r="T170" s="136"/>
      <c r="U170" s="130"/>
    </row>
    <row r="171" spans="1:21" ht="38.25">
      <c r="A171" s="376">
        <v>96801</v>
      </c>
      <c r="B171" s="117" t="s">
        <v>4576</v>
      </c>
      <c r="C171" s="117" t="s">
        <v>4577</v>
      </c>
      <c r="D171" s="157" t="s">
        <v>1300</v>
      </c>
      <c r="E171" s="157">
        <v>11.5</v>
      </c>
      <c r="F171" s="157">
        <v>1</v>
      </c>
      <c r="G171" s="157">
        <v>1</v>
      </c>
      <c r="H171" s="117" t="s">
        <v>4568</v>
      </c>
      <c r="I171" s="157">
        <v>50</v>
      </c>
      <c r="J171" s="157" t="s">
        <v>994</v>
      </c>
      <c r="K171" s="157" t="s">
        <v>1710</v>
      </c>
      <c r="L171" s="157">
        <v>2</v>
      </c>
      <c r="M171" s="117" t="s">
        <v>2274</v>
      </c>
      <c r="N171" s="157" t="s">
        <v>2275</v>
      </c>
      <c r="O171" s="157" t="s">
        <v>2275</v>
      </c>
      <c r="P171" s="157" t="s">
        <v>2275</v>
      </c>
      <c r="Q171" s="157" t="s">
        <v>2332</v>
      </c>
      <c r="R171" s="157" t="s">
        <v>1306</v>
      </c>
      <c r="S171" s="157" t="s">
        <v>1306</v>
      </c>
      <c r="T171" s="120"/>
    </row>
    <row r="172" spans="1:21" s="121" customFormat="1" ht="76.5">
      <c r="A172" s="105">
        <v>96802</v>
      </c>
      <c r="B172" s="105" t="s">
        <v>6414</v>
      </c>
      <c r="C172" s="105" t="s">
        <v>6415</v>
      </c>
      <c r="D172" s="357" t="s">
        <v>1300</v>
      </c>
      <c r="E172" s="355" t="s">
        <v>4578</v>
      </c>
      <c r="F172" s="273">
        <v>1</v>
      </c>
      <c r="G172" s="273">
        <v>1</v>
      </c>
      <c r="H172" s="105" t="s">
        <v>4568</v>
      </c>
      <c r="I172" s="161" t="s">
        <v>4436</v>
      </c>
      <c r="J172" s="105" t="s">
        <v>994</v>
      </c>
      <c r="K172" s="105" t="s">
        <v>1710</v>
      </c>
      <c r="L172" s="117"/>
      <c r="M172" s="117"/>
      <c r="N172" s="157"/>
      <c r="O172" s="157"/>
      <c r="P172" s="157"/>
      <c r="Q172" s="357" t="s">
        <v>2332</v>
      </c>
      <c r="R172" s="357" t="s">
        <v>1306</v>
      </c>
      <c r="S172" s="357" t="s">
        <v>1306</v>
      </c>
      <c r="T172" s="157"/>
    </row>
    <row r="173" spans="1:21" ht="25.5">
      <c r="A173" s="376">
        <v>97103</v>
      </c>
      <c r="B173" s="117" t="s">
        <v>2345</v>
      </c>
      <c r="C173" s="117" t="s">
        <v>2346</v>
      </c>
      <c r="D173" s="157" t="s">
        <v>1300</v>
      </c>
      <c r="E173" s="157">
        <v>9</v>
      </c>
      <c r="F173" s="157">
        <v>1</v>
      </c>
      <c r="G173" s="157">
        <v>1</v>
      </c>
      <c r="H173" s="117" t="s">
        <v>2341</v>
      </c>
      <c r="I173" s="157">
        <v>60</v>
      </c>
      <c r="J173" s="157" t="s">
        <v>994</v>
      </c>
      <c r="K173" s="157" t="s">
        <v>1710</v>
      </c>
      <c r="L173" s="157" t="s">
        <v>2275</v>
      </c>
      <c r="M173" s="117" t="s">
        <v>2275</v>
      </c>
      <c r="N173" s="157" t="s">
        <v>2275</v>
      </c>
      <c r="O173" s="157" t="s">
        <v>2275</v>
      </c>
      <c r="P173" s="157" t="s">
        <v>2275</v>
      </c>
      <c r="Q173" s="157" t="s">
        <v>2342</v>
      </c>
      <c r="R173" s="157" t="s">
        <v>1306</v>
      </c>
      <c r="S173" s="157" t="s">
        <v>1306</v>
      </c>
      <c r="T173" s="120"/>
    </row>
    <row r="174" spans="1:21" ht="114.75">
      <c r="A174" s="376">
        <v>97401</v>
      </c>
      <c r="B174" s="117" t="s">
        <v>5395</v>
      </c>
      <c r="C174" s="117" t="s">
        <v>6416</v>
      </c>
      <c r="D174" s="157" t="s">
        <v>1300</v>
      </c>
      <c r="E174" s="157">
        <v>4</v>
      </c>
      <c r="F174" s="157">
        <v>1</v>
      </c>
      <c r="G174" s="157">
        <v>1</v>
      </c>
      <c r="H174" s="117" t="s">
        <v>4112</v>
      </c>
      <c r="I174" s="157">
        <v>20</v>
      </c>
      <c r="J174" s="157" t="s">
        <v>994</v>
      </c>
      <c r="K174" s="157" t="s">
        <v>1903</v>
      </c>
      <c r="L174" s="157">
        <v>3</v>
      </c>
      <c r="M174" s="117" t="s">
        <v>2319</v>
      </c>
      <c r="N174" s="157" t="s">
        <v>2275</v>
      </c>
      <c r="O174" s="157" t="s">
        <v>2275</v>
      </c>
      <c r="P174" s="157" t="s">
        <v>2275</v>
      </c>
      <c r="Q174" s="157" t="s">
        <v>2356</v>
      </c>
      <c r="R174" s="157" t="s">
        <v>1306</v>
      </c>
      <c r="S174" s="157" t="s">
        <v>1306</v>
      </c>
      <c r="T174" s="120"/>
    </row>
    <row r="175" spans="1:21" ht="38.25">
      <c r="A175" s="376">
        <v>97420</v>
      </c>
      <c r="B175" s="117" t="s">
        <v>2353</v>
      </c>
      <c r="C175" s="117" t="s">
        <v>2354</v>
      </c>
      <c r="D175" s="157" t="s">
        <v>1300</v>
      </c>
      <c r="E175" s="157">
        <v>6.9</v>
      </c>
      <c r="F175" s="157">
        <v>1</v>
      </c>
      <c r="G175" s="157">
        <v>1</v>
      </c>
      <c r="H175" s="117" t="s">
        <v>2355</v>
      </c>
      <c r="I175" s="157">
        <v>30</v>
      </c>
      <c r="J175" s="157" t="s">
        <v>994</v>
      </c>
      <c r="K175" s="157" t="s">
        <v>1710</v>
      </c>
      <c r="L175" s="157">
        <v>2</v>
      </c>
      <c r="M175" s="117" t="s">
        <v>2274</v>
      </c>
      <c r="N175" s="157" t="s">
        <v>2275</v>
      </c>
      <c r="O175" s="157" t="s">
        <v>2275</v>
      </c>
      <c r="P175" s="157" t="s">
        <v>2275</v>
      </c>
      <c r="Q175" s="157" t="s">
        <v>2356</v>
      </c>
      <c r="R175" s="157" t="s">
        <v>1306</v>
      </c>
      <c r="S175" s="157" t="s">
        <v>1306</v>
      </c>
      <c r="T175" s="120"/>
    </row>
    <row r="176" spans="1:21" s="121" customFormat="1" ht="63.75">
      <c r="A176" s="105">
        <v>97421</v>
      </c>
      <c r="B176" s="105" t="s">
        <v>6417</v>
      </c>
      <c r="C176" s="105" t="s">
        <v>6418</v>
      </c>
      <c r="D176" s="357" t="s">
        <v>1300</v>
      </c>
      <c r="E176" s="355" t="s">
        <v>2359</v>
      </c>
      <c r="F176" s="273">
        <v>1</v>
      </c>
      <c r="G176" s="273">
        <v>1</v>
      </c>
      <c r="H176" s="105" t="s">
        <v>2355</v>
      </c>
      <c r="I176" s="161" t="s">
        <v>2360</v>
      </c>
      <c r="J176" s="105" t="s">
        <v>994</v>
      </c>
      <c r="K176" s="105" t="s">
        <v>1710</v>
      </c>
      <c r="L176" s="117"/>
      <c r="M176" s="117"/>
      <c r="N176" s="157"/>
      <c r="O176" s="157"/>
      <c r="P176" s="157"/>
      <c r="Q176" s="357" t="s">
        <v>2356</v>
      </c>
      <c r="R176" s="357" t="s">
        <v>1306</v>
      </c>
      <c r="S176" s="357" t="s">
        <v>1306</v>
      </c>
      <c r="T176" s="157"/>
    </row>
    <row r="177" spans="1:21" s="121" customFormat="1" ht="148.5" customHeight="1">
      <c r="A177" s="973">
        <v>97470</v>
      </c>
      <c r="B177" s="973" t="s">
        <v>29627</v>
      </c>
      <c r="C177" s="973" t="s">
        <v>29755</v>
      </c>
      <c r="D177" s="971" t="s">
        <v>1300</v>
      </c>
      <c r="E177" s="991">
        <v>0.53</v>
      </c>
      <c r="F177" s="970">
        <v>1</v>
      </c>
      <c r="G177" s="970">
        <v>1</v>
      </c>
      <c r="H177" s="973" t="s">
        <v>8997</v>
      </c>
      <c r="I177" s="964">
        <v>25</v>
      </c>
      <c r="J177" s="973" t="s">
        <v>994</v>
      </c>
      <c r="K177" s="973" t="s">
        <v>1710</v>
      </c>
      <c r="L177" s="963"/>
      <c r="M177" s="963"/>
      <c r="N177" s="968"/>
      <c r="O177" s="968"/>
      <c r="P177" s="968"/>
      <c r="Q177" s="971" t="s">
        <v>2356</v>
      </c>
      <c r="R177" s="971" t="s">
        <v>1306</v>
      </c>
      <c r="S177" s="971" t="s">
        <v>1306</v>
      </c>
      <c r="T177" s="968" t="s">
        <v>998</v>
      </c>
      <c r="U177" s="239"/>
    </row>
    <row r="178" spans="1:21" s="121" customFormat="1" ht="189" customHeight="1">
      <c r="A178" s="973">
        <v>97471</v>
      </c>
      <c r="B178" s="973" t="s">
        <v>29628</v>
      </c>
      <c r="C178" s="973" t="s">
        <v>29756</v>
      </c>
      <c r="D178" s="971" t="s">
        <v>1300</v>
      </c>
      <c r="E178" s="991">
        <v>2.12</v>
      </c>
      <c r="F178" s="970">
        <v>1</v>
      </c>
      <c r="G178" s="970">
        <v>1</v>
      </c>
      <c r="H178" s="973" t="s">
        <v>8997</v>
      </c>
      <c r="I178" s="964">
        <v>100</v>
      </c>
      <c r="J178" s="973" t="s">
        <v>994</v>
      </c>
      <c r="K178" s="973" t="s">
        <v>1710</v>
      </c>
      <c r="L178" s="963"/>
      <c r="M178" s="963"/>
      <c r="N178" s="968"/>
      <c r="O178" s="968"/>
      <c r="P178" s="968"/>
      <c r="Q178" s="971" t="s">
        <v>2356</v>
      </c>
      <c r="R178" s="971" t="s">
        <v>1306</v>
      </c>
      <c r="S178" s="971" t="s">
        <v>1306</v>
      </c>
      <c r="T178" s="968" t="s">
        <v>998</v>
      </c>
      <c r="U178" s="239"/>
    </row>
    <row r="179" spans="1:21" ht="14.25">
      <c r="A179" s="381"/>
      <c r="B179" s="382"/>
      <c r="C179" s="381"/>
      <c r="D179" s="381"/>
      <c r="E179" s="381"/>
      <c r="F179" s="381"/>
      <c r="G179" s="381"/>
      <c r="H179" s="381"/>
      <c r="I179" s="381"/>
      <c r="J179" s="381"/>
      <c r="K179" s="381"/>
      <c r="L179" s="381"/>
      <c r="M179" s="381"/>
      <c r="N179" s="381"/>
      <c r="O179" s="381"/>
      <c r="P179" s="381"/>
      <c r="Q179" s="381"/>
      <c r="R179" s="381"/>
      <c r="S179" s="381"/>
    </row>
    <row r="180" spans="1:21">
      <c r="A180" s="114" t="s">
        <v>2361</v>
      </c>
      <c r="B180" s="187" t="s">
        <v>2362</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C04E-9F5D-4B32-B6A0-5F9BD7EA268A}">
  <sheetPr>
    <pageSetUpPr fitToPage="1"/>
  </sheetPr>
  <dimension ref="A1:V1813"/>
  <sheetViews>
    <sheetView zoomScale="80" zoomScaleNormal="80" workbookViewId="0">
      <pane ySplit="24" topLeftCell="A1812" activePane="bottomLeft" state="frozen"/>
      <selection pane="bottomLeft" activeCell="O12" sqref="O12"/>
    </sheetView>
  </sheetViews>
  <sheetFormatPr defaultColWidth="9.140625" defaultRowHeight="12.75"/>
  <cols>
    <col min="1" max="1" width="9.140625" style="121" customWidth="1"/>
    <col min="2" max="2" width="37.5703125" style="121" customWidth="1"/>
    <col min="3" max="3" width="53.140625" style="121" customWidth="1"/>
    <col min="4" max="4" width="9.140625" style="114" customWidth="1"/>
    <col min="5" max="5" width="9.140625" style="383" customWidth="1"/>
    <col min="6" max="8" width="14.28515625" style="121" customWidth="1"/>
    <col min="9" max="9" width="15.5703125" style="121" customWidth="1"/>
    <col min="10" max="10" width="11.28515625" style="121" customWidth="1"/>
    <col min="11" max="11" width="10.7109375" style="121" customWidth="1"/>
    <col min="12" max="12" width="8.85546875" style="121" customWidth="1"/>
    <col min="13" max="13" width="9" style="121" customWidth="1"/>
    <col min="14" max="14" width="14.140625" style="121" customWidth="1"/>
    <col min="15" max="15" width="10" style="121" customWidth="1"/>
    <col min="16" max="18" width="9.140625" style="121" customWidth="1"/>
    <col min="19" max="19" width="10.7109375" style="121" customWidth="1"/>
    <col min="20" max="20" width="9.140625" style="121" customWidth="1"/>
    <col min="21" max="21" width="9.140625" style="121"/>
    <col min="22" max="22" width="10.28515625" style="121" bestFit="1" customWidth="1"/>
    <col min="23" max="183" width="9.140625" style="121"/>
    <col min="184" max="184" width="37.5703125" style="121" customWidth="1"/>
    <col min="185" max="185" width="47.7109375" style="121" customWidth="1"/>
    <col min="186" max="187" width="9.140625" style="121"/>
    <col min="188" max="189" width="12.85546875" style="121" customWidth="1"/>
    <col min="190" max="190" width="15.5703125" style="121" customWidth="1"/>
    <col min="191" max="191" width="9.7109375" style="121" customWidth="1"/>
    <col min="192" max="193" width="10.5703125" style="121" customWidth="1"/>
    <col min="194" max="195" width="10.42578125" style="121" customWidth="1"/>
    <col min="196" max="200" width="9.140625" style="121"/>
    <col min="201" max="201" width="10" style="121" customWidth="1"/>
    <col min="202" max="16384" width="9.140625" style="121"/>
  </cols>
  <sheetData>
    <row r="1" spans="1:20" ht="18">
      <c r="A1" s="123" t="s">
        <v>6419</v>
      </c>
      <c r="D1" s="121"/>
    </row>
    <row r="2" spans="1:20" ht="18">
      <c r="A2" s="384"/>
      <c r="D2" s="121"/>
    </row>
    <row r="3" spans="1:20" s="114" customFormat="1">
      <c r="A3" s="114" t="s">
        <v>1314</v>
      </c>
      <c r="B3" s="114" t="s">
        <v>1305</v>
      </c>
      <c r="E3" s="385"/>
      <c r="I3" s="115"/>
    </row>
    <row r="4" spans="1:20" s="114" customFormat="1">
      <c r="A4" s="114" t="s">
        <v>1316</v>
      </c>
      <c r="E4" s="385"/>
      <c r="J4" s="115"/>
      <c r="K4" s="115"/>
      <c r="L4" s="115"/>
    </row>
    <row r="5" spans="1:20" s="114" customFormat="1">
      <c r="A5" s="114" t="s">
        <v>2234</v>
      </c>
      <c r="E5" s="385"/>
      <c r="J5" s="115"/>
      <c r="K5" s="115"/>
      <c r="L5" s="115"/>
    </row>
    <row r="6" spans="1:20" s="114" customFormat="1">
      <c r="A6" s="114">
        <v>1</v>
      </c>
      <c r="B6" s="114" t="s">
        <v>4011</v>
      </c>
      <c r="E6" s="385"/>
      <c r="J6" s="115"/>
      <c r="K6" s="115"/>
      <c r="L6" s="115"/>
    </row>
    <row r="7" spans="1:20" s="114" customFormat="1">
      <c r="A7" s="114">
        <v>2</v>
      </c>
      <c r="B7" s="114" t="s">
        <v>2235</v>
      </c>
      <c r="E7" s="385"/>
      <c r="J7" s="115"/>
      <c r="K7" s="115"/>
      <c r="L7" s="115"/>
    </row>
    <row r="8" spans="1:20" s="114" customFormat="1">
      <c r="A8" s="114">
        <v>3</v>
      </c>
      <c r="B8" s="114" t="s">
        <v>4012</v>
      </c>
      <c r="E8" s="385"/>
      <c r="J8" s="115"/>
      <c r="K8" s="115"/>
      <c r="L8" s="115"/>
    </row>
    <row r="9" spans="1:20" s="114" customFormat="1">
      <c r="A9" s="114" t="s">
        <v>1709</v>
      </c>
      <c r="E9" s="385"/>
      <c r="J9" s="115"/>
      <c r="K9" s="115"/>
      <c r="L9" s="115"/>
    </row>
    <row r="10" spans="1:20" s="114" customFormat="1">
      <c r="A10" s="114" t="s">
        <v>785</v>
      </c>
      <c r="B10" s="114" t="s">
        <v>1268</v>
      </c>
      <c r="E10" s="385"/>
      <c r="J10" s="115"/>
      <c r="K10" s="115"/>
      <c r="L10" s="115"/>
    </row>
    <row r="11" spans="1:20" s="114" customFormat="1">
      <c r="A11" s="114" t="s">
        <v>754</v>
      </c>
      <c r="B11" s="114" t="s">
        <v>4826</v>
      </c>
      <c r="E11" s="385"/>
      <c r="J11" s="115"/>
      <c r="K11" s="115"/>
      <c r="L11" s="115"/>
    </row>
    <row r="12" spans="1:20" s="114" customFormat="1">
      <c r="A12" s="114" t="s">
        <v>2819</v>
      </c>
      <c r="B12" s="114" t="s">
        <v>2820</v>
      </c>
      <c r="E12" s="385"/>
      <c r="J12" s="115"/>
      <c r="K12" s="115"/>
      <c r="L12" s="115"/>
    </row>
    <row r="13" spans="1:20" s="114" customFormat="1">
      <c r="A13" s="114" t="s">
        <v>4013</v>
      </c>
      <c r="B13" s="114" t="s">
        <v>4014</v>
      </c>
      <c r="C13" s="1838"/>
      <c r="D13" s="1838"/>
      <c r="E13" s="1838"/>
      <c r="F13" s="1838"/>
      <c r="G13" s="1838"/>
      <c r="H13" s="1838"/>
      <c r="I13" s="1838"/>
      <c r="J13" s="1838"/>
      <c r="K13" s="1838"/>
      <c r="L13" s="1838"/>
      <c r="M13" s="1838"/>
      <c r="N13" s="1838"/>
      <c r="O13" s="1838"/>
      <c r="P13" s="1838"/>
      <c r="Q13" s="1838"/>
      <c r="R13" s="1838"/>
      <c r="S13" s="1838"/>
      <c r="T13" s="1838"/>
    </row>
    <row r="14" spans="1:20" s="114" customFormat="1">
      <c r="A14" s="114" t="s">
        <v>2236</v>
      </c>
      <c r="B14" s="114" t="s">
        <v>2237</v>
      </c>
      <c r="C14" s="1001"/>
      <c r="D14" s="1001"/>
      <c r="E14" s="1007"/>
      <c r="F14" s="1001"/>
      <c r="G14" s="1001"/>
      <c r="H14" s="1001"/>
      <c r="I14" s="1001"/>
      <c r="J14" s="999"/>
      <c r="K14" s="999"/>
      <c r="L14" s="999"/>
      <c r="M14" s="1001"/>
      <c r="N14" s="1001"/>
      <c r="O14" s="1001"/>
      <c r="P14" s="1001"/>
      <c r="Q14" s="1001"/>
      <c r="R14" s="1001"/>
      <c r="S14" s="1001"/>
      <c r="T14" s="1001"/>
    </row>
    <row r="15" spans="1:20" s="114" customFormat="1">
      <c r="A15" s="114" t="s">
        <v>1903</v>
      </c>
      <c r="B15" s="114" t="s">
        <v>5035</v>
      </c>
      <c r="E15" s="385"/>
      <c r="J15" s="115"/>
      <c r="K15" s="115"/>
      <c r="L15" s="115"/>
    </row>
    <row r="16" spans="1:20" s="301" customFormat="1">
      <c r="A16" s="301" t="s">
        <v>4015</v>
      </c>
      <c r="B16" s="302" t="s">
        <v>4016</v>
      </c>
      <c r="E16" s="386"/>
    </row>
    <row r="17" spans="1:21" s="114" customFormat="1">
      <c r="A17" s="114" t="s">
        <v>1710</v>
      </c>
      <c r="B17" s="114" t="s">
        <v>1711</v>
      </c>
      <c r="E17" s="385"/>
      <c r="J17" s="115"/>
      <c r="K17" s="115"/>
      <c r="L17" s="115"/>
    </row>
    <row r="18" spans="1:21" s="114" customFormat="1">
      <c r="E18" s="385"/>
      <c r="J18" s="115"/>
      <c r="K18" s="115"/>
      <c r="L18" s="115"/>
    </row>
    <row r="19" spans="1:21" s="114" customFormat="1">
      <c r="A19" s="254" t="s">
        <v>6420</v>
      </c>
      <c r="B19" s="114" t="s">
        <v>6421</v>
      </c>
      <c r="E19" s="385"/>
      <c r="J19" s="115"/>
    </row>
    <row r="20" spans="1:21" s="114" customFormat="1">
      <c r="A20" s="254"/>
      <c r="B20" s="387" t="s">
        <v>6422</v>
      </c>
      <c r="E20" s="385"/>
      <c r="J20" s="115"/>
    </row>
    <row r="21" spans="1:21" s="114" customFormat="1">
      <c r="A21" s="254"/>
      <c r="B21" s="387" t="s">
        <v>6423</v>
      </c>
      <c r="E21" s="385"/>
      <c r="J21" s="115"/>
    </row>
    <row r="22" spans="1:21" s="114" customFormat="1">
      <c r="A22" s="254"/>
      <c r="B22" s="387" t="s">
        <v>6424</v>
      </c>
      <c r="E22" s="385"/>
      <c r="J22" s="115"/>
    </row>
    <row r="23" spans="1:21" s="114" customFormat="1">
      <c r="A23" s="254"/>
      <c r="B23" s="387"/>
      <c r="E23" s="385"/>
      <c r="J23" s="115"/>
    </row>
    <row r="24" spans="1:21" ht="51">
      <c r="A24" s="342" t="s">
        <v>814</v>
      </c>
      <c r="B24" s="211" t="s">
        <v>815</v>
      </c>
      <c r="C24" s="211" t="s">
        <v>975</v>
      </c>
      <c r="D24" s="211" t="s">
        <v>976</v>
      </c>
      <c r="E24" s="388" t="s">
        <v>977</v>
      </c>
      <c r="F24" s="211" t="s">
        <v>5036</v>
      </c>
      <c r="G24" s="173" t="s">
        <v>978</v>
      </c>
      <c r="H24" s="173" t="s">
        <v>979</v>
      </c>
      <c r="I24" s="211" t="s">
        <v>2174</v>
      </c>
      <c r="J24" s="211" t="s">
        <v>2240</v>
      </c>
      <c r="K24" s="211" t="s">
        <v>982</v>
      </c>
      <c r="L24" s="241" t="s">
        <v>1713</v>
      </c>
      <c r="M24" s="241" t="s">
        <v>2176</v>
      </c>
      <c r="N24" s="241" t="s">
        <v>2241</v>
      </c>
      <c r="O24" s="211" t="s">
        <v>2242</v>
      </c>
      <c r="P24" s="211" t="s">
        <v>983</v>
      </c>
      <c r="Q24" s="211" t="s">
        <v>984</v>
      </c>
      <c r="R24" s="211" t="s">
        <v>2243</v>
      </c>
      <c r="S24" s="211" t="s">
        <v>985</v>
      </c>
      <c r="T24" s="211" t="s">
        <v>986</v>
      </c>
    </row>
    <row r="25" spans="1:21" ht="76.5">
      <c r="A25" s="389" t="s">
        <v>4023</v>
      </c>
      <c r="B25" s="390" t="s">
        <v>4823</v>
      </c>
      <c r="C25" s="229" t="s">
        <v>6425</v>
      </c>
      <c r="D25" s="391"/>
      <c r="E25" s="392"/>
      <c r="F25" s="393"/>
      <c r="G25" s="394"/>
      <c r="H25" s="394"/>
      <c r="I25" s="229"/>
      <c r="J25" s="229"/>
      <c r="K25" s="229"/>
      <c r="L25" s="229"/>
      <c r="M25" s="231"/>
      <c r="N25" s="231"/>
      <c r="O25" s="232"/>
      <c r="P25" s="232"/>
      <c r="Q25" s="232"/>
      <c r="R25" s="395" t="s">
        <v>4023</v>
      </c>
      <c r="S25" s="395"/>
      <c r="T25" s="395"/>
    </row>
    <row r="26" spans="1:21" ht="63.75">
      <c r="A26" s="135" t="s">
        <v>4019</v>
      </c>
      <c r="B26" s="164" t="s">
        <v>5037</v>
      </c>
      <c r="C26" s="164" t="s">
        <v>5038</v>
      </c>
      <c r="D26" s="204" t="s">
        <v>1300</v>
      </c>
      <c r="E26" s="243" t="s">
        <v>4107</v>
      </c>
      <c r="F26" s="396">
        <v>1.35</v>
      </c>
      <c r="G26" s="335">
        <v>1</v>
      </c>
      <c r="H26" s="335">
        <v>1</v>
      </c>
      <c r="I26" s="164" t="s">
        <v>4022</v>
      </c>
      <c r="J26" s="164" t="s">
        <v>4319</v>
      </c>
      <c r="K26" s="164" t="s">
        <v>994</v>
      </c>
      <c r="L26" s="164" t="s">
        <v>785</v>
      </c>
      <c r="M26" s="124"/>
      <c r="N26" s="124"/>
      <c r="O26" s="203"/>
      <c r="P26" s="203"/>
      <c r="Q26" s="203"/>
      <c r="R26" s="165" t="s">
        <v>4023</v>
      </c>
      <c r="S26" s="165" t="s">
        <v>1306</v>
      </c>
      <c r="T26" s="165" t="s">
        <v>1306</v>
      </c>
    </row>
    <row r="27" spans="1:21" ht="63.75">
      <c r="A27" s="135" t="s">
        <v>4024</v>
      </c>
      <c r="B27" s="164" t="s">
        <v>5037</v>
      </c>
      <c r="C27" s="164" t="s">
        <v>5038</v>
      </c>
      <c r="D27" s="204" t="s">
        <v>1300</v>
      </c>
      <c r="E27" s="243" t="s">
        <v>4107</v>
      </c>
      <c r="F27" s="365">
        <v>1.35</v>
      </c>
      <c r="G27" s="244">
        <v>1</v>
      </c>
      <c r="H27" s="244">
        <v>1</v>
      </c>
      <c r="I27" s="164" t="s">
        <v>4022</v>
      </c>
      <c r="J27" s="164" t="s">
        <v>4319</v>
      </c>
      <c r="K27" s="164" t="s">
        <v>994</v>
      </c>
      <c r="L27" s="164" t="s">
        <v>785</v>
      </c>
      <c r="M27" s="124"/>
      <c r="N27" s="124"/>
      <c r="O27" s="203"/>
      <c r="P27" s="203"/>
      <c r="Q27" s="203"/>
      <c r="R27" s="165" t="s">
        <v>4023</v>
      </c>
      <c r="S27" s="165" t="s">
        <v>4025</v>
      </c>
      <c r="T27" s="165" t="s">
        <v>4025</v>
      </c>
    </row>
    <row r="28" spans="1:21" ht="103.5" customHeight="1">
      <c r="A28" s="135" t="s">
        <v>5039</v>
      </c>
      <c r="B28" s="973" t="s">
        <v>28908</v>
      </c>
      <c r="C28" s="973" t="s">
        <v>28909</v>
      </c>
      <c r="D28" s="204" t="s">
        <v>1300</v>
      </c>
      <c r="E28" s="243" t="s">
        <v>5067</v>
      </c>
      <c r="F28" s="365">
        <v>2.0499999999999998</v>
      </c>
      <c r="G28" s="335">
        <v>1</v>
      </c>
      <c r="H28" s="335">
        <v>1</v>
      </c>
      <c r="I28" s="164" t="s">
        <v>6426</v>
      </c>
      <c r="J28" s="164" t="s">
        <v>6219</v>
      </c>
      <c r="K28" s="164" t="s">
        <v>994</v>
      </c>
      <c r="L28" s="164" t="s">
        <v>785</v>
      </c>
      <c r="M28" s="124"/>
      <c r="N28" s="124"/>
      <c r="O28" s="203"/>
      <c r="P28" s="203"/>
      <c r="Q28" s="203"/>
      <c r="R28" s="165" t="s">
        <v>4023</v>
      </c>
      <c r="S28" s="165" t="s">
        <v>1306</v>
      </c>
      <c r="T28" s="165" t="s">
        <v>1306</v>
      </c>
      <c r="U28" s="239"/>
    </row>
    <row r="29" spans="1:21" ht="112.5" customHeight="1">
      <c r="A29" s="993" t="s">
        <v>28269</v>
      </c>
      <c r="B29" s="973" t="s">
        <v>28270</v>
      </c>
      <c r="C29" s="973" t="s">
        <v>28271</v>
      </c>
      <c r="D29" s="969" t="s">
        <v>1300</v>
      </c>
      <c r="E29" s="991">
        <v>2.5299999999999998</v>
      </c>
      <c r="F29" s="992">
        <v>3.29</v>
      </c>
      <c r="G29" s="970">
        <v>1</v>
      </c>
      <c r="H29" s="970">
        <v>1</v>
      </c>
      <c r="I29" s="973" t="s">
        <v>28272</v>
      </c>
      <c r="J29" s="973">
        <v>8</v>
      </c>
      <c r="K29" s="973" t="s">
        <v>994</v>
      </c>
      <c r="L29" s="973" t="s">
        <v>785</v>
      </c>
      <c r="M29" s="963"/>
      <c r="N29" s="963"/>
      <c r="O29" s="968"/>
      <c r="P29" s="968"/>
      <c r="Q29" s="968"/>
      <c r="R29" s="971" t="s">
        <v>4023</v>
      </c>
      <c r="S29" s="971" t="s">
        <v>1306</v>
      </c>
      <c r="T29" s="971" t="s">
        <v>1306</v>
      </c>
      <c r="U29" s="239"/>
    </row>
    <row r="30" spans="1:21" ht="89.25">
      <c r="A30" s="389" t="s">
        <v>4030</v>
      </c>
      <c r="B30" s="390" t="s">
        <v>6427</v>
      </c>
      <c r="C30" s="390" t="s">
        <v>6428</v>
      </c>
      <c r="D30" s="391"/>
      <c r="E30" s="392"/>
      <c r="F30" s="393"/>
      <c r="G30" s="394"/>
      <c r="H30" s="394"/>
      <c r="I30" s="229"/>
      <c r="J30" s="229"/>
      <c r="K30" s="229"/>
      <c r="L30" s="229"/>
      <c r="M30" s="231"/>
      <c r="N30" s="231"/>
      <c r="O30" s="232"/>
      <c r="P30" s="232"/>
      <c r="Q30" s="232"/>
      <c r="R30" s="395" t="s">
        <v>4030</v>
      </c>
      <c r="S30" s="395"/>
      <c r="T30" s="395"/>
    </row>
    <row r="31" spans="1:21" ht="63.75">
      <c r="A31" s="135" t="s">
        <v>4027</v>
      </c>
      <c r="B31" s="164" t="s">
        <v>4028</v>
      </c>
      <c r="C31" s="164" t="s">
        <v>6167</v>
      </c>
      <c r="D31" s="204" t="s">
        <v>1300</v>
      </c>
      <c r="E31" s="243" t="s">
        <v>6429</v>
      </c>
      <c r="F31" s="365">
        <v>2.7</v>
      </c>
      <c r="G31" s="335">
        <v>1</v>
      </c>
      <c r="H31" s="335">
        <v>1</v>
      </c>
      <c r="I31" s="164" t="s">
        <v>4022</v>
      </c>
      <c r="J31" s="164" t="s">
        <v>6430</v>
      </c>
      <c r="K31" s="164" t="s">
        <v>994</v>
      </c>
      <c r="L31" s="164" t="s">
        <v>785</v>
      </c>
      <c r="M31" s="124">
        <v>2</v>
      </c>
      <c r="N31" s="124" t="s">
        <v>2274</v>
      </c>
      <c r="O31" s="203"/>
      <c r="P31" s="203"/>
      <c r="Q31" s="203"/>
      <c r="R31" s="165" t="s">
        <v>4030</v>
      </c>
      <c r="S31" s="165" t="s">
        <v>1306</v>
      </c>
      <c r="T31" s="165" t="s">
        <v>1306</v>
      </c>
    </row>
    <row r="32" spans="1:21" ht="63.75">
      <c r="A32" s="135" t="s">
        <v>4031</v>
      </c>
      <c r="B32" s="164" t="s">
        <v>4028</v>
      </c>
      <c r="C32" s="164" t="s">
        <v>6167</v>
      </c>
      <c r="D32" s="204" t="s">
        <v>1300</v>
      </c>
      <c r="E32" s="243" t="s">
        <v>6429</v>
      </c>
      <c r="F32" s="365">
        <v>2.7</v>
      </c>
      <c r="G32" s="335">
        <v>1</v>
      </c>
      <c r="H32" s="335">
        <v>1</v>
      </c>
      <c r="I32" s="164" t="s">
        <v>4022</v>
      </c>
      <c r="J32" s="164" t="s">
        <v>6430</v>
      </c>
      <c r="K32" s="164" t="s">
        <v>994</v>
      </c>
      <c r="L32" s="164" t="s">
        <v>785</v>
      </c>
      <c r="M32" s="124">
        <v>2</v>
      </c>
      <c r="N32" s="124" t="s">
        <v>2274</v>
      </c>
      <c r="O32" s="203"/>
      <c r="P32" s="203"/>
      <c r="Q32" s="203"/>
      <c r="R32" s="165" t="s">
        <v>4030</v>
      </c>
      <c r="S32" s="165" t="s">
        <v>4025</v>
      </c>
      <c r="T32" s="165" t="s">
        <v>4025</v>
      </c>
    </row>
    <row r="33" spans="1:21" ht="63.75">
      <c r="A33" s="135" t="s">
        <v>4032</v>
      </c>
      <c r="B33" s="164" t="s">
        <v>5041</v>
      </c>
      <c r="C33" s="164" t="s">
        <v>5042</v>
      </c>
      <c r="D33" s="204" t="s">
        <v>1300</v>
      </c>
      <c r="E33" s="243" t="s">
        <v>5043</v>
      </c>
      <c r="F33" s="365">
        <v>3.15</v>
      </c>
      <c r="G33" s="335">
        <v>1</v>
      </c>
      <c r="H33" s="335">
        <v>1</v>
      </c>
      <c r="I33" s="164" t="s">
        <v>4022</v>
      </c>
      <c r="J33" s="164" t="s">
        <v>1791</v>
      </c>
      <c r="K33" s="164" t="s">
        <v>994</v>
      </c>
      <c r="L33" s="164" t="s">
        <v>785</v>
      </c>
      <c r="M33" s="124">
        <v>2</v>
      </c>
      <c r="N33" s="124" t="s">
        <v>2274</v>
      </c>
      <c r="O33" s="203"/>
      <c r="P33" s="203">
        <v>0</v>
      </c>
      <c r="Q33" s="203">
        <v>14</v>
      </c>
      <c r="R33" s="165" t="s">
        <v>4030</v>
      </c>
      <c r="S33" s="165" t="s">
        <v>1306</v>
      </c>
      <c r="T33" s="165" t="s">
        <v>1306</v>
      </c>
    </row>
    <row r="34" spans="1:21" ht="63.75">
      <c r="A34" s="135" t="s">
        <v>4035</v>
      </c>
      <c r="B34" s="164" t="s">
        <v>5041</v>
      </c>
      <c r="C34" s="164" t="s">
        <v>5042</v>
      </c>
      <c r="D34" s="204" t="s">
        <v>1300</v>
      </c>
      <c r="E34" s="243" t="s">
        <v>5043</v>
      </c>
      <c r="F34" s="365">
        <v>3.15</v>
      </c>
      <c r="G34" s="335">
        <v>1</v>
      </c>
      <c r="H34" s="335">
        <v>1</v>
      </c>
      <c r="I34" s="164" t="s">
        <v>4022</v>
      </c>
      <c r="J34" s="164" t="s">
        <v>1791</v>
      </c>
      <c r="K34" s="164" t="s">
        <v>994</v>
      </c>
      <c r="L34" s="164" t="s">
        <v>785</v>
      </c>
      <c r="M34" s="124">
        <v>2</v>
      </c>
      <c r="N34" s="124" t="s">
        <v>2274</v>
      </c>
      <c r="O34" s="203"/>
      <c r="P34" s="203">
        <v>0</v>
      </c>
      <c r="Q34" s="203">
        <v>14</v>
      </c>
      <c r="R34" s="165" t="s">
        <v>4030</v>
      </c>
      <c r="S34" s="165" t="s">
        <v>4025</v>
      </c>
      <c r="T34" s="165" t="s">
        <v>4025</v>
      </c>
    </row>
    <row r="35" spans="1:21" ht="63.75">
      <c r="A35" s="135" t="s">
        <v>6168</v>
      </c>
      <c r="B35" s="164" t="s">
        <v>6169</v>
      </c>
      <c r="C35" s="164" t="s">
        <v>6170</v>
      </c>
      <c r="D35" s="204" t="s">
        <v>1300</v>
      </c>
      <c r="E35" s="243" t="s">
        <v>6429</v>
      </c>
      <c r="F35" s="365"/>
      <c r="G35" s="335">
        <v>1</v>
      </c>
      <c r="H35" s="335">
        <v>1</v>
      </c>
      <c r="I35" s="164" t="s">
        <v>4022</v>
      </c>
      <c r="J35" s="164" t="s">
        <v>6430</v>
      </c>
      <c r="K35" s="164" t="s">
        <v>994</v>
      </c>
      <c r="L35" s="164" t="s">
        <v>785</v>
      </c>
      <c r="M35" s="124">
        <v>2</v>
      </c>
      <c r="N35" s="124" t="s">
        <v>2274</v>
      </c>
      <c r="O35" s="203"/>
      <c r="P35" s="203"/>
      <c r="Q35" s="203"/>
      <c r="R35" s="165" t="s">
        <v>4030</v>
      </c>
      <c r="S35" s="165" t="s">
        <v>1306</v>
      </c>
      <c r="T35" s="165" t="s">
        <v>1306</v>
      </c>
    </row>
    <row r="36" spans="1:21" ht="63.75">
      <c r="A36" s="135" t="s">
        <v>6431</v>
      </c>
      <c r="B36" s="164" t="s">
        <v>6169</v>
      </c>
      <c r="C36" s="164" t="s">
        <v>6170</v>
      </c>
      <c r="D36" s="204" t="s">
        <v>1300</v>
      </c>
      <c r="E36" s="243" t="s">
        <v>6429</v>
      </c>
      <c r="F36" s="365"/>
      <c r="G36" s="335">
        <v>1</v>
      </c>
      <c r="H36" s="335">
        <v>1</v>
      </c>
      <c r="I36" s="164" t="s">
        <v>4022</v>
      </c>
      <c r="J36" s="164" t="s">
        <v>6430</v>
      </c>
      <c r="K36" s="164" t="s">
        <v>994</v>
      </c>
      <c r="L36" s="164" t="s">
        <v>785</v>
      </c>
      <c r="M36" s="124">
        <v>2</v>
      </c>
      <c r="N36" s="124" t="s">
        <v>2274</v>
      </c>
      <c r="O36" s="203"/>
      <c r="P36" s="203"/>
      <c r="Q36" s="203"/>
      <c r="R36" s="165" t="s">
        <v>4030</v>
      </c>
      <c r="S36" s="165" t="s">
        <v>4025</v>
      </c>
      <c r="T36" s="165" t="s">
        <v>4025</v>
      </c>
    </row>
    <row r="37" spans="1:21" ht="240.75" customHeight="1">
      <c r="A37" s="135" t="s">
        <v>5044</v>
      </c>
      <c r="B37" s="973" t="s">
        <v>28910</v>
      </c>
      <c r="C37" s="973" t="s">
        <v>29608</v>
      </c>
      <c r="D37" s="204" t="s">
        <v>1300</v>
      </c>
      <c r="E37" s="243" t="s">
        <v>6432</v>
      </c>
      <c r="F37" s="365">
        <v>4.93</v>
      </c>
      <c r="G37" s="335">
        <v>1</v>
      </c>
      <c r="H37" s="335">
        <v>1</v>
      </c>
      <c r="I37" s="164" t="s">
        <v>6426</v>
      </c>
      <c r="J37" s="164" t="s">
        <v>5835</v>
      </c>
      <c r="K37" s="164" t="s">
        <v>994</v>
      </c>
      <c r="L37" s="164" t="s">
        <v>785</v>
      </c>
      <c r="M37" s="124"/>
      <c r="N37" s="124"/>
      <c r="O37" s="203"/>
      <c r="P37" s="203"/>
      <c r="Q37" s="203"/>
      <c r="R37" s="165" t="s">
        <v>4030</v>
      </c>
      <c r="S37" s="165" t="s">
        <v>1306</v>
      </c>
      <c r="T37" s="165" t="s">
        <v>1306</v>
      </c>
      <c r="U37" s="239"/>
    </row>
    <row r="38" spans="1:21" ht="84" customHeight="1">
      <c r="A38" s="135" t="s">
        <v>5048</v>
      </c>
      <c r="B38" s="164" t="s">
        <v>5049</v>
      </c>
      <c r="C38" s="973" t="s">
        <v>29611</v>
      </c>
      <c r="D38" s="134" t="s">
        <v>1300</v>
      </c>
      <c r="E38" s="243">
        <v>5.19</v>
      </c>
      <c r="F38" s="243">
        <v>6.75</v>
      </c>
      <c r="G38" s="335">
        <v>1</v>
      </c>
      <c r="H38" s="335">
        <v>1</v>
      </c>
      <c r="I38" s="164" t="s">
        <v>6433</v>
      </c>
      <c r="J38" s="164" t="s">
        <v>4434</v>
      </c>
      <c r="K38" s="164" t="s">
        <v>994</v>
      </c>
      <c r="L38" s="164" t="s">
        <v>785</v>
      </c>
      <c r="M38" s="245"/>
      <c r="N38" s="245"/>
      <c r="O38" s="136"/>
      <c r="P38" s="136"/>
      <c r="Q38" s="136"/>
      <c r="R38" s="246" t="s">
        <v>4030</v>
      </c>
      <c r="S38" s="246" t="s">
        <v>1306</v>
      </c>
      <c r="T38" s="246" t="s">
        <v>1306</v>
      </c>
      <c r="U38" s="239"/>
    </row>
    <row r="39" spans="1:21" ht="63.75">
      <c r="A39" s="135" t="s">
        <v>4036</v>
      </c>
      <c r="B39" s="164" t="s">
        <v>6171</v>
      </c>
      <c r="C39" s="164" t="s">
        <v>6172</v>
      </c>
      <c r="D39" s="204" t="s">
        <v>1300</v>
      </c>
      <c r="E39" s="243" t="s">
        <v>4147</v>
      </c>
      <c r="F39" s="365"/>
      <c r="G39" s="335">
        <v>1</v>
      </c>
      <c r="H39" s="335">
        <v>1</v>
      </c>
      <c r="I39" s="164" t="s">
        <v>4022</v>
      </c>
      <c r="J39" s="164" t="s">
        <v>935</v>
      </c>
      <c r="K39" s="164" t="s">
        <v>994</v>
      </c>
      <c r="L39" s="164" t="s">
        <v>785</v>
      </c>
      <c r="M39" s="124">
        <v>2</v>
      </c>
      <c r="N39" s="124" t="s">
        <v>2274</v>
      </c>
      <c r="O39" s="203"/>
      <c r="P39" s="203"/>
      <c r="Q39" s="203"/>
      <c r="R39" s="165" t="s">
        <v>4030</v>
      </c>
      <c r="S39" s="165" t="s">
        <v>1306</v>
      </c>
      <c r="T39" s="165" t="s">
        <v>1306</v>
      </c>
    </row>
    <row r="40" spans="1:21" ht="63.75">
      <c r="A40" s="135" t="s">
        <v>4040</v>
      </c>
      <c r="B40" s="164" t="s">
        <v>6171</v>
      </c>
      <c r="C40" s="164" t="s">
        <v>6172</v>
      </c>
      <c r="D40" s="204" t="s">
        <v>1300</v>
      </c>
      <c r="E40" s="243" t="s">
        <v>4147</v>
      </c>
      <c r="F40" s="365"/>
      <c r="G40" s="335">
        <v>1</v>
      </c>
      <c r="H40" s="335">
        <v>1</v>
      </c>
      <c r="I40" s="164" t="s">
        <v>4022</v>
      </c>
      <c r="J40" s="164" t="s">
        <v>935</v>
      </c>
      <c r="K40" s="164" t="s">
        <v>994</v>
      </c>
      <c r="L40" s="164" t="s">
        <v>785</v>
      </c>
      <c r="M40" s="124">
        <v>2</v>
      </c>
      <c r="N40" s="124" t="s">
        <v>2274</v>
      </c>
      <c r="O40" s="203"/>
      <c r="P40" s="203"/>
      <c r="Q40" s="203"/>
      <c r="R40" s="165" t="s">
        <v>4030</v>
      </c>
      <c r="S40" s="165" t="s">
        <v>4025</v>
      </c>
      <c r="T40" s="165" t="s">
        <v>4025</v>
      </c>
    </row>
    <row r="41" spans="1:21" ht="63.75">
      <c r="A41" s="135" t="s">
        <v>6434</v>
      </c>
      <c r="B41" s="164" t="s">
        <v>6435</v>
      </c>
      <c r="C41" s="164" t="s">
        <v>6436</v>
      </c>
      <c r="D41" s="204" t="s">
        <v>1300</v>
      </c>
      <c r="E41" s="243" t="s">
        <v>5043</v>
      </c>
      <c r="F41" s="365"/>
      <c r="G41" s="335">
        <v>1</v>
      </c>
      <c r="H41" s="335">
        <v>1</v>
      </c>
      <c r="I41" s="164" t="s">
        <v>6437</v>
      </c>
      <c r="J41" s="164" t="s">
        <v>6430</v>
      </c>
      <c r="K41" s="164" t="s">
        <v>994</v>
      </c>
      <c r="L41" s="164" t="s">
        <v>785</v>
      </c>
      <c r="M41" s="124"/>
      <c r="N41" s="124"/>
      <c r="O41" s="203"/>
      <c r="P41" s="203"/>
      <c r="Q41" s="203"/>
      <c r="R41" s="165" t="s">
        <v>4030</v>
      </c>
      <c r="S41" s="165" t="s">
        <v>1306</v>
      </c>
      <c r="T41" s="165" t="s">
        <v>1306</v>
      </c>
    </row>
    <row r="42" spans="1:21" ht="148.5" customHeight="1">
      <c r="A42" s="993" t="s">
        <v>23695</v>
      </c>
      <c r="B42" s="973" t="s">
        <v>23696</v>
      </c>
      <c r="C42" s="973" t="s">
        <v>23697</v>
      </c>
      <c r="D42" s="969" t="s">
        <v>1300</v>
      </c>
      <c r="E42" s="991">
        <v>3.16</v>
      </c>
      <c r="F42" s="992">
        <v>4.1100000000000003</v>
      </c>
      <c r="G42" s="970">
        <v>1</v>
      </c>
      <c r="H42" s="970">
        <v>1</v>
      </c>
      <c r="I42" s="973" t="s">
        <v>6426</v>
      </c>
      <c r="J42" s="971">
        <v>10</v>
      </c>
      <c r="K42" s="973" t="s">
        <v>994</v>
      </c>
      <c r="L42" s="973" t="s">
        <v>785</v>
      </c>
      <c r="M42" s="963"/>
      <c r="N42" s="963"/>
      <c r="O42" s="968"/>
      <c r="P42" s="968"/>
      <c r="Q42" s="968"/>
      <c r="R42" s="971" t="s">
        <v>4030</v>
      </c>
      <c r="S42" s="971" t="s">
        <v>1306</v>
      </c>
      <c r="T42" s="971" t="s">
        <v>1306</v>
      </c>
      <c r="U42" s="239"/>
    </row>
    <row r="43" spans="1:21" ht="63.75">
      <c r="A43" s="389" t="s">
        <v>6174</v>
      </c>
      <c r="B43" s="390" t="s">
        <v>6438</v>
      </c>
      <c r="C43" s="390" t="s">
        <v>6439</v>
      </c>
      <c r="D43" s="391"/>
      <c r="E43" s="392"/>
      <c r="F43" s="393"/>
      <c r="G43" s="394"/>
      <c r="H43" s="394"/>
      <c r="I43" s="229"/>
      <c r="J43" s="229"/>
      <c r="K43" s="229"/>
      <c r="L43" s="229"/>
      <c r="M43" s="231"/>
      <c r="N43" s="231"/>
      <c r="O43" s="232"/>
      <c r="P43" s="232"/>
      <c r="Q43" s="232"/>
      <c r="R43" s="395" t="s">
        <v>6174</v>
      </c>
      <c r="S43" s="395"/>
      <c r="T43" s="395"/>
    </row>
    <row r="44" spans="1:21" ht="63.75">
      <c r="A44" s="135" t="s">
        <v>5050</v>
      </c>
      <c r="B44" s="164" t="s">
        <v>6173</v>
      </c>
      <c r="C44" s="164" t="s">
        <v>5052</v>
      </c>
      <c r="D44" s="204" t="s">
        <v>1300</v>
      </c>
      <c r="E44" s="243" t="s">
        <v>4144</v>
      </c>
      <c r="F44" s="365">
        <v>3.6</v>
      </c>
      <c r="G44" s="335">
        <v>1</v>
      </c>
      <c r="H44" s="335">
        <v>1</v>
      </c>
      <c r="I44" s="164" t="s">
        <v>4022</v>
      </c>
      <c r="J44" s="164" t="s">
        <v>6440</v>
      </c>
      <c r="K44" s="164" t="s">
        <v>994</v>
      </c>
      <c r="L44" s="397" t="s">
        <v>785</v>
      </c>
      <c r="M44" s="124">
        <v>2</v>
      </c>
      <c r="N44" s="124" t="s">
        <v>2274</v>
      </c>
      <c r="O44" s="203"/>
      <c r="P44" s="203"/>
      <c r="Q44" s="203"/>
      <c r="R44" s="165" t="s">
        <v>6174</v>
      </c>
      <c r="S44" s="165" t="s">
        <v>1306</v>
      </c>
      <c r="T44" s="165" t="s">
        <v>1306</v>
      </c>
    </row>
    <row r="45" spans="1:21" ht="63.75">
      <c r="A45" s="135" t="s">
        <v>6441</v>
      </c>
      <c r="B45" s="164" t="s">
        <v>6173</v>
      </c>
      <c r="C45" s="164" t="s">
        <v>5052</v>
      </c>
      <c r="D45" s="204" t="s">
        <v>1300</v>
      </c>
      <c r="E45" s="243" t="s">
        <v>4144</v>
      </c>
      <c r="F45" s="365">
        <v>3.6</v>
      </c>
      <c r="G45" s="335">
        <v>1</v>
      </c>
      <c r="H45" s="335">
        <v>1</v>
      </c>
      <c r="I45" s="164" t="s">
        <v>4022</v>
      </c>
      <c r="J45" s="164" t="s">
        <v>6440</v>
      </c>
      <c r="K45" s="164" t="s">
        <v>994</v>
      </c>
      <c r="L45" s="397" t="s">
        <v>785</v>
      </c>
      <c r="M45" s="124">
        <v>2</v>
      </c>
      <c r="N45" s="124" t="s">
        <v>2274</v>
      </c>
      <c r="O45" s="203"/>
      <c r="P45" s="203"/>
      <c r="Q45" s="203"/>
      <c r="R45" s="165" t="s">
        <v>6174</v>
      </c>
      <c r="S45" s="165" t="s">
        <v>4025</v>
      </c>
      <c r="T45" s="165" t="s">
        <v>4025</v>
      </c>
    </row>
    <row r="46" spans="1:21" ht="63.75">
      <c r="A46" s="135" t="s">
        <v>6175</v>
      </c>
      <c r="B46" s="164" t="s">
        <v>6442</v>
      </c>
      <c r="C46" s="164" t="s">
        <v>6177</v>
      </c>
      <c r="D46" s="204" t="s">
        <v>1300</v>
      </c>
      <c r="E46" s="243" t="s">
        <v>6443</v>
      </c>
      <c r="F46" s="365"/>
      <c r="G46" s="335">
        <v>1</v>
      </c>
      <c r="H46" s="335">
        <v>1</v>
      </c>
      <c r="I46" s="164" t="s">
        <v>4022</v>
      </c>
      <c r="J46" s="164" t="s">
        <v>6444</v>
      </c>
      <c r="K46" s="164" t="s">
        <v>994</v>
      </c>
      <c r="L46" s="397" t="s">
        <v>785</v>
      </c>
      <c r="M46" s="124">
        <v>2</v>
      </c>
      <c r="N46" s="124" t="s">
        <v>2274</v>
      </c>
      <c r="O46" s="203"/>
      <c r="P46" s="203">
        <v>0</v>
      </c>
      <c r="Q46" s="203">
        <v>14</v>
      </c>
      <c r="R46" s="165" t="s">
        <v>6174</v>
      </c>
      <c r="S46" s="165" t="s">
        <v>1306</v>
      </c>
      <c r="T46" s="165" t="s">
        <v>1306</v>
      </c>
    </row>
    <row r="47" spans="1:21" ht="63.75">
      <c r="A47" s="135" t="s">
        <v>6445</v>
      </c>
      <c r="B47" s="164" t="s">
        <v>6442</v>
      </c>
      <c r="C47" s="164" t="s">
        <v>6177</v>
      </c>
      <c r="D47" s="204" t="s">
        <v>1300</v>
      </c>
      <c r="E47" s="243" t="s">
        <v>6443</v>
      </c>
      <c r="F47" s="365"/>
      <c r="G47" s="335">
        <v>1</v>
      </c>
      <c r="H47" s="335">
        <v>1</v>
      </c>
      <c r="I47" s="164" t="s">
        <v>4022</v>
      </c>
      <c r="J47" s="164" t="s">
        <v>6444</v>
      </c>
      <c r="K47" s="164" t="s">
        <v>994</v>
      </c>
      <c r="L47" s="397" t="s">
        <v>785</v>
      </c>
      <c r="M47" s="124">
        <v>2</v>
      </c>
      <c r="N47" s="124" t="s">
        <v>2274</v>
      </c>
      <c r="O47" s="203"/>
      <c r="P47" s="203">
        <v>0</v>
      </c>
      <c r="Q47" s="203">
        <v>14</v>
      </c>
      <c r="R47" s="165" t="s">
        <v>6174</v>
      </c>
      <c r="S47" s="165" t="s">
        <v>4025</v>
      </c>
      <c r="T47" s="165" t="s">
        <v>4025</v>
      </c>
    </row>
    <row r="48" spans="1:21" ht="63.75">
      <c r="A48" s="135" t="s">
        <v>6178</v>
      </c>
      <c r="B48" s="164" t="s">
        <v>6179</v>
      </c>
      <c r="C48" s="164" t="s">
        <v>6180</v>
      </c>
      <c r="D48" s="204" t="s">
        <v>1300</v>
      </c>
      <c r="E48" s="243" t="s">
        <v>6446</v>
      </c>
      <c r="F48" s="365"/>
      <c r="G48" s="335">
        <v>1</v>
      </c>
      <c r="H48" s="335">
        <v>1</v>
      </c>
      <c r="I48" s="164" t="s">
        <v>4022</v>
      </c>
      <c r="J48" s="164" t="s">
        <v>5669</v>
      </c>
      <c r="K48" s="164" t="s">
        <v>994</v>
      </c>
      <c r="L48" s="397" t="s">
        <v>785</v>
      </c>
      <c r="M48" s="124">
        <v>2</v>
      </c>
      <c r="N48" s="124" t="s">
        <v>2274</v>
      </c>
      <c r="O48" s="203"/>
      <c r="P48" s="203"/>
      <c r="Q48" s="203"/>
      <c r="R48" s="165" t="s">
        <v>6174</v>
      </c>
      <c r="S48" s="165" t="s">
        <v>1306</v>
      </c>
      <c r="T48" s="165" t="s">
        <v>1306</v>
      </c>
    </row>
    <row r="49" spans="1:21" ht="63.75">
      <c r="A49" s="135" t="s">
        <v>6447</v>
      </c>
      <c r="B49" s="164" t="s">
        <v>6179</v>
      </c>
      <c r="C49" s="164" t="s">
        <v>6180</v>
      </c>
      <c r="D49" s="204" t="s">
        <v>1300</v>
      </c>
      <c r="E49" s="243" t="s">
        <v>6446</v>
      </c>
      <c r="F49" s="365"/>
      <c r="G49" s="335">
        <v>1</v>
      </c>
      <c r="H49" s="335">
        <v>1</v>
      </c>
      <c r="I49" s="164" t="s">
        <v>4022</v>
      </c>
      <c r="J49" s="164" t="s">
        <v>5669</v>
      </c>
      <c r="K49" s="164" t="s">
        <v>994</v>
      </c>
      <c r="L49" s="397" t="s">
        <v>785</v>
      </c>
      <c r="M49" s="124">
        <v>2</v>
      </c>
      <c r="N49" s="124" t="s">
        <v>2274</v>
      </c>
      <c r="O49" s="203"/>
      <c r="P49" s="203"/>
      <c r="Q49" s="203"/>
      <c r="R49" s="165" t="s">
        <v>6174</v>
      </c>
      <c r="S49" s="165" t="s">
        <v>4025</v>
      </c>
      <c r="T49" s="165" t="s">
        <v>4025</v>
      </c>
    </row>
    <row r="50" spans="1:21" ht="63.75">
      <c r="A50" s="135" t="s">
        <v>6448</v>
      </c>
      <c r="B50" s="164" t="s">
        <v>6449</v>
      </c>
      <c r="C50" s="164" t="s">
        <v>6450</v>
      </c>
      <c r="D50" s="204" t="s">
        <v>1300</v>
      </c>
      <c r="E50" s="243" t="s">
        <v>6451</v>
      </c>
      <c r="F50" s="365"/>
      <c r="G50" s="335">
        <v>1</v>
      </c>
      <c r="H50" s="335">
        <v>1</v>
      </c>
      <c r="I50" s="164" t="s">
        <v>6437</v>
      </c>
      <c r="J50" s="164" t="s">
        <v>6452</v>
      </c>
      <c r="K50" s="164" t="s">
        <v>994</v>
      </c>
      <c r="L50" s="397" t="s">
        <v>785</v>
      </c>
      <c r="M50" s="124"/>
      <c r="N50" s="124"/>
      <c r="O50" s="203"/>
      <c r="P50" s="203"/>
      <c r="Q50" s="203"/>
      <c r="R50" s="165" t="s">
        <v>6174</v>
      </c>
      <c r="S50" s="165" t="s">
        <v>1306</v>
      </c>
      <c r="T50" s="165" t="s">
        <v>1306</v>
      </c>
    </row>
    <row r="51" spans="1:21" ht="68.25" customHeight="1">
      <c r="A51" s="135" t="s">
        <v>23176</v>
      </c>
      <c r="B51" s="164" t="s">
        <v>23177</v>
      </c>
      <c r="C51" s="164" t="s">
        <v>23178</v>
      </c>
      <c r="D51" s="204" t="s">
        <v>1300</v>
      </c>
      <c r="E51" s="243">
        <v>2.77</v>
      </c>
      <c r="F51" s="365"/>
      <c r="G51" s="335">
        <v>1</v>
      </c>
      <c r="H51" s="335">
        <v>1</v>
      </c>
      <c r="I51" s="164" t="s">
        <v>4022</v>
      </c>
      <c r="J51" s="164" t="s">
        <v>6452</v>
      </c>
      <c r="K51" s="164" t="s">
        <v>994</v>
      </c>
      <c r="L51" s="397" t="s">
        <v>785</v>
      </c>
      <c r="M51" s="124"/>
      <c r="N51" s="124"/>
      <c r="O51" s="203"/>
      <c r="P51" s="203"/>
      <c r="Q51" s="203"/>
      <c r="R51" s="165" t="s">
        <v>6174</v>
      </c>
      <c r="S51" s="165" t="s">
        <v>1306</v>
      </c>
      <c r="T51" s="165" t="s">
        <v>1306</v>
      </c>
    </row>
    <row r="52" spans="1:21" ht="70.5" customHeight="1">
      <c r="A52" s="993" t="s">
        <v>27552</v>
      </c>
      <c r="B52" s="973" t="s">
        <v>23177</v>
      </c>
      <c r="C52" s="973" t="s">
        <v>23178</v>
      </c>
      <c r="D52" s="969" t="s">
        <v>1300</v>
      </c>
      <c r="E52" s="991">
        <v>2.77</v>
      </c>
      <c r="F52" s="992"/>
      <c r="G52" s="970">
        <v>1</v>
      </c>
      <c r="H52" s="970">
        <v>1</v>
      </c>
      <c r="I52" s="973" t="s">
        <v>4022</v>
      </c>
      <c r="J52" s="973">
        <v>8</v>
      </c>
      <c r="K52" s="973" t="s">
        <v>994</v>
      </c>
      <c r="L52" s="973" t="s">
        <v>785</v>
      </c>
      <c r="M52" s="963"/>
      <c r="N52" s="963"/>
      <c r="O52" s="968" t="s">
        <v>2275</v>
      </c>
      <c r="P52" s="968" t="s">
        <v>2275</v>
      </c>
      <c r="Q52" s="968" t="s">
        <v>2275</v>
      </c>
      <c r="R52" s="971" t="s">
        <v>6174</v>
      </c>
      <c r="S52" s="971" t="s">
        <v>4025</v>
      </c>
      <c r="T52" s="971" t="s">
        <v>4025</v>
      </c>
      <c r="U52" s="239"/>
    </row>
    <row r="53" spans="1:21" ht="140.25">
      <c r="A53" s="389" t="s">
        <v>6184</v>
      </c>
      <c r="B53" s="390" t="s">
        <v>6453</v>
      </c>
      <c r="C53" s="229" t="s">
        <v>6454</v>
      </c>
      <c r="D53" s="391"/>
      <c r="E53" s="392"/>
      <c r="F53" s="393"/>
      <c r="G53" s="394"/>
      <c r="H53" s="394"/>
      <c r="I53" s="229"/>
      <c r="J53" s="229"/>
      <c r="K53" s="229"/>
      <c r="L53" s="229"/>
      <c r="M53" s="231"/>
      <c r="N53" s="231"/>
      <c r="O53" s="232"/>
      <c r="P53" s="232"/>
      <c r="Q53" s="232"/>
      <c r="R53" s="395" t="s">
        <v>6184</v>
      </c>
      <c r="S53" s="395"/>
      <c r="T53" s="395"/>
    </row>
    <row r="54" spans="1:21" ht="63.75">
      <c r="A54" s="135" t="s">
        <v>6181</v>
      </c>
      <c r="B54" s="164" t="s">
        <v>6182</v>
      </c>
      <c r="C54" s="164" t="s">
        <v>6183</v>
      </c>
      <c r="D54" s="204" t="s">
        <v>1300</v>
      </c>
      <c r="E54" s="243" t="s">
        <v>4147</v>
      </c>
      <c r="F54" s="365"/>
      <c r="G54" s="335">
        <v>1</v>
      </c>
      <c r="H54" s="335">
        <v>1</v>
      </c>
      <c r="I54" s="164" t="s">
        <v>4022</v>
      </c>
      <c r="J54" s="164" t="s">
        <v>935</v>
      </c>
      <c r="K54" s="164" t="s">
        <v>994</v>
      </c>
      <c r="L54" s="397" t="s">
        <v>785</v>
      </c>
      <c r="M54" s="124">
        <v>2</v>
      </c>
      <c r="N54" s="124" t="s">
        <v>2274</v>
      </c>
      <c r="O54" s="203"/>
      <c r="P54" s="203"/>
      <c r="Q54" s="203"/>
      <c r="R54" s="165" t="s">
        <v>6184</v>
      </c>
      <c r="S54" s="165" t="s">
        <v>1306</v>
      </c>
      <c r="T54" s="165" t="s">
        <v>1306</v>
      </c>
    </row>
    <row r="55" spans="1:21" ht="63.75">
      <c r="A55" s="135" t="s">
        <v>6455</v>
      </c>
      <c r="B55" s="164" t="s">
        <v>6182</v>
      </c>
      <c r="C55" s="164" t="s">
        <v>6183</v>
      </c>
      <c r="D55" s="204" t="s">
        <v>1300</v>
      </c>
      <c r="E55" s="243" t="s">
        <v>4147</v>
      </c>
      <c r="F55" s="365"/>
      <c r="G55" s="335">
        <v>1</v>
      </c>
      <c r="H55" s="335">
        <v>1</v>
      </c>
      <c r="I55" s="164" t="s">
        <v>4022</v>
      </c>
      <c r="J55" s="164" t="s">
        <v>935</v>
      </c>
      <c r="K55" s="164" t="s">
        <v>994</v>
      </c>
      <c r="L55" s="397" t="s">
        <v>785</v>
      </c>
      <c r="M55" s="124">
        <v>2</v>
      </c>
      <c r="N55" s="124" t="s">
        <v>2274</v>
      </c>
      <c r="O55" s="203"/>
      <c r="P55" s="203"/>
      <c r="Q55" s="203"/>
      <c r="R55" s="165" t="s">
        <v>6184</v>
      </c>
      <c r="S55" s="165" t="s">
        <v>4025</v>
      </c>
      <c r="T55" s="165" t="s">
        <v>4025</v>
      </c>
    </row>
    <row r="56" spans="1:21" ht="63.75">
      <c r="A56" s="135" t="s">
        <v>6185</v>
      </c>
      <c r="B56" s="164" t="s">
        <v>6186</v>
      </c>
      <c r="C56" s="164" t="s">
        <v>6187</v>
      </c>
      <c r="D56" s="204" t="s">
        <v>1300</v>
      </c>
      <c r="E56" s="243" t="s">
        <v>4424</v>
      </c>
      <c r="F56" s="365"/>
      <c r="G56" s="335">
        <v>1</v>
      </c>
      <c r="H56" s="335">
        <v>1</v>
      </c>
      <c r="I56" s="164" t="s">
        <v>4022</v>
      </c>
      <c r="J56" s="164" t="s">
        <v>5835</v>
      </c>
      <c r="K56" s="164" t="s">
        <v>994</v>
      </c>
      <c r="L56" s="397" t="s">
        <v>785</v>
      </c>
      <c r="M56" s="124">
        <v>2</v>
      </c>
      <c r="N56" s="124" t="s">
        <v>2274</v>
      </c>
      <c r="O56" s="203"/>
      <c r="P56" s="203"/>
      <c r="Q56" s="203"/>
      <c r="R56" s="165" t="s">
        <v>6184</v>
      </c>
      <c r="S56" s="165" t="s">
        <v>1306</v>
      </c>
      <c r="T56" s="165" t="s">
        <v>1306</v>
      </c>
    </row>
    <row r="57" spans="1:21" ht="63.75">
      <c r="A57" s="135" t="s">
        <v>6456</v>
      </c>
      <c r="B57" s="164" t="s">
        <v>6186</v>
      </c>
      <c r="C57" s="164" t="s">
        <v>6187</v>
      </c>
      <c r="D57" s="204" t="s">
        <v>1300</v>
      </c>
      <c r="E57" s="243" t="s">
        <v>4424</v>
      </c>
      <c r="F57" s="365"/>
      <c r="G57" s="335">
        <v>1</v>
      </c>
      <c r="H57" s="335">
        <v>1</v>
      </c>
      <c r="I57" s="164" t="s">
        <v>4022</v>
      </c>
      <c r="J57" s="164" t="s">
        <v>5835</v>
      </c>
      <c r="K57" s="164" t="s">
        <v>994</v>
      </c>
      <c r="L57" s="397" t="s">
        <v>785</v>
      </c>
      <c r="M57" s="124">
        <v>2</v>
      </c>
      <c r="N57" s="124" t="s">
        <v>2274</v>
      </c>
      <c r="O57" s="203"/>
      <c r="P57" s="203"/>
      <c r="Q57" s="203"/>
      <c r="R57" s="165" t="s">
        <v>6184</v>
      </c>
      <c r="S57" s="165" t="s">
        <v>4025</v>
      </c>
      <c r="T57" s="165" t="s">
        <v>4025</v>
      </c>
    </row>
    <row r="58" spans="1:21" ht="63.75">
      <c r="A58" s="135" t="s">
        <v>6188</v>
      </c>
      <c r="B58" s="164" t="s">
        <v>6189</v>
      </c>
      <c r="C58" s="164" t="s">
        <v>6190</v>
      </c>
      <c r="D58" s="204" t="s">
        <v>1300</v>
      </c>
      <c r="E58" s="243" t="s">
        <v>4424</v>
      </c>
      <c r="F58" s="365"/>
      <c r="G58" s="335">
        <v>1</v>
      </c>
      <c r="H58" s="335">
        <v>1</v>
      </c>
      <c r="I58" s="164" t="s">
        <v>4022</v>
      </c>
      <c r="J58" s="164" t="s">
        <v>5835</v>
      </c>
      <c r="K58" s="164" t="s">
        <v>994</v>
      </c>
      <c r="L58" s="397" t="s">
        <v>785</v>
      </c>
      <c r="M58" s="124">
        <v>2</v>
      </c>
      <c r="N58" s="124" t="s">
        <v>2274</v>
      </c>
      <c r="O58" s="203"/>
      <c r="P58" s="203">
        <v>0</v>
      </c>
      <c r="Q58" s="203">
        <v>14</v>
      </c>
      <c r="R58" s="165" t="s">
        <v>6184</v>
      </c>
      <c r="S58" s="165" t="s">
        <v>1306</v>
      </c>
      <c r="T58" s="165" t="s">
        <v>1306</v>
      </c>
    </row>
    <row r="59" spans="1:21" ht="63.75">
      <c r="A59" s="135" t="s">
        <v>6457</v>
      </c>
      <c r="B59" s="164" t="s">
        <v>6189</v>
      </c>
      <c r="C59" s="164" t="s">
        <v>6190</v>
      </c>
      <c r="D59" s="204" t="s">
        <v>1300</v>
      </c>
      <c r="E59" s="243" t="s">
        <v>4424</v>
      </c>
      <c r="F59" s="365"/>
      <c r="G59" s="335">
        <v>1</v>
      </c>
      <c r="H59" s="335">
        <v>1</v>
      </c>
      <c r="I59" s="164" t="s">
        <v>4022</v>
      </c>
      <c r="J59" s="164" t="s">
        <v>5835</v>
      </c>
      <c r="K59" s="164" t="s">
        <v>994</v>
      </c>
      <c r="L59" s="397" t="s">
        <v>785</v>
      </c>
      <c r="M59" s="124">
        <v>2</v>
      </c>
      <c r="N59" s="124" t="s">
        <v>2274</v>
      </c>
      <c r="O59" s="203"/>
      <c r="P59" s="203">
        <v>0</v>
      </c>
      <c r="Q59" s="203">
        <v>14</v>
      </c>
      <c r="R59" s="165" t="s">
        <v>6184</v>
      </c>
      <c r="S59" s="165" t="s">
        <v>4025</v>
      </c>
      <c r="T59" s="165" t="s">
        <v>4025</v>
      </c>
    </row>
    <row r="60" spans="1:21" ht="63.75">
      <c r="A60" s="135" t="s">
        <v>6458</v>
      </c>
      <c r="B60" s="164" t="s">
        <v>6459</v>
      </c>
      <c r="C60" s="164" t="s">
        <v>6460</v>
      </c>
      <c r="D60" s="204" t="s">
        <v>1300</v>
      </c>
      <c r="E60" s="243" t="s">
        <v>6461</v>
      </c>
      <c r="F60" s="365"/>
      <c r="G60" s="335">
        <v>1</v>
      </c>
      <c r="H60" s="335">
        <v>1</v>
      </c>
      <c r="I60" s="164" t="s">
        <v>6437</v>
      </c>
      <c r="J60" s="164" t="s">
        <v>935</v>
      </c>
      <c r="K60" s="164" t="s">
        <v>994</v>
      </c>
      <c r="L60" s="397" t="s">
        <v>785</v>
      </c>
      <c r="M60" s="124"/>
      <c r="N60" s="124"/>
      <c r="O60" s="203"/>
      <c r="P60" s="203"/>
      <c r="Q60" s="203"/>
      <c r="R60" s="165" t="s">
        <v>6184</v>
      </c>
      <c r="S60" s="165" t="s">
        <v>1306</v>
      </c>
      <c r="T60" s="165" t="s">
        <v>1306</v>
      </c>
    </row>
    <row r="61" spans="1:21" ht="85.15" customHeight="1">
      <c r="A61" s="135" t="s">
        <v>6191</v>
      </c>
      <c r="B61" s="164" t="s">
        <v>6192</v>
      </c>
      <c r="C61" s="164" t="s">
        <v>6193</v>
      </c>
      <c r="D61" s="204" t="s">
        <v>1300</v>
      </c>
      <c r="E61" s="243" t="s">
        <v>4147</v>
      </c>
      <c r="F61" s="365"/>
      <c r="G61" s="244">
        <v>1</v>
      </c>
      <c r="H61" s="244">
        <v>1</v>
      </c>
      <c r="I61" s="164" t="s">
        <v>4022</v>
      </c>
      <c r="J61" s="164" t="s">
        <v>935</v>
      </c>
      <c r="K61" s="164" t="s">
        <v>994</v>
      </c>
      <c r="L61" s="164" t="s">
        <v>785</v>
      </c>
      <c r="M61" s="124"/>
      <c r="N61" s="124"/>
      <c r="O61" s="203"/>
      <c r="P61" s="203"/>
      <c r="Q61" s="203"/>
      <c r="R61" s="165" t="s">
        <v>6184</v>
      </c>
      <c r="S61" s="165" t="s">
        <v>1306</v>
      </c>
      <c r="T61" s="165" t="s">
        <v>1306</v>
      </c>
    </row>
    <row r="62" spans="1:21" ht="81.75" customHeight="1">
      <c r="A62" s="993" t="s">
        <v>27553</v>
      </c>
      <c r="B62" s="973" t="s">
        <v>6192</v>
      </c>
      <c r="C62" s="973" t="s">
        <v>6193</v>
      </c>
      <c r="D62" s="969" t="s">
        <v>1300</v>
      </c>
      <c r="E62" s="991" t="s">
        <v>4147</v>
      </c>
      <c r="F62" s="992"/>
      <c r="G62" s="970">
        <v>1</v>
      </c>
      <c r="H62" s="970">
        <v>1</v>
      </c>
      <c r="I62" s="973" t="s">
        <v>4022</v>
      </c>
      <c r="J62" s="973" t="s">
        <v>935</v>
      </c>
      <c r="K62" s="973" t="s">
        <v>994</v>
      </c>
      <c r="L62" s="973" t="s">
        <v>785</v>
      </c>
      <c r="M62" s="963"/>
      <c r="N62" s="963"/>
      <c r="O62" s="968"/>
      <c r="P62" s="968"/>
      <c r="Q62" s="968"/>
      <c r="R62" s="971" t="s">
        <v>6184</v>
      </c>
      <c r="S62" s="971" t="s">
        <v>4025</v>
      </c>
      <c r="T62" s="971" t="s">
        <v>4025</v>
      </c>
      <c r="U62" s="239"/>
    </row>
    <row r="63" spans="1:21" ht="178.5">
      <c r="A63" s="389" t="s">
        <v>6197</v>
      </c>
      <c r="B63" s="390" t="s">
        <v>6462</v>
      </c>
      <c r="C63" s="390" t="s">
        <v>6463</v>
      </c>
      <c r="D63" s="391"/>
      <c r="E63" s="392"/>
      <c r="F63" s="393"/>
      <c r="G63" s="394"/>
      <c r="H63" s="394"/>
      <c r="I63" s="229"/>
      <c r="J63" s="229"/>
      <c r="K63" s="229"/>
      <c r="L63" s="229"/>
      <c r="M63" s="231"/>
      <c r="N63" s="231"/>
      <c r="O63" s="232"/>
      <c r="P63" s="232"/>
      <c r="Q63" s="232"/>
      <c r="R63" s="395" t="s">
        <v>6197</v>
      </c>
      <c r="S63" s="395"/>
      <c r="T63" s="395"/>
    </row>
    <row r="64" spans="1:21" ht="63.75">
      <c r="A64" s="135" t="s">
        <v>6194</v>
      </c>
      <c r="B64" s="164" t="s">
        <v>6195</v>
      </c>
      <c r="C64" s="164" t="s">
        <v>6196</v>
      </c>
      <c r="D64" s="204" t="s">
        <v>1300</v>
      </c>
      <c r="E64" s="243" t="s">
        <v>4074</v>
      </c>
      <c r="F64" s="365"/>
      <c r="G64" s="335">
        <v>1</v>
      </c>
      <c r="H64" s="335">
        <v>1</v>
      </c>
      <c r="I64" s="164" t="s">
        <v>4022</v>
      </c>
      <c r="J64" s="164" t="s">
        <v>5870</v>
      </c>
      <c r="K64" s="164" t="s">
        <v>994</v>
      </c>
      <c r="L64" s="397" t="s">
        <v>785</v>
      </c>
      <c r="M64" s="124">
        <v>2</v>
      </c>
      <c r="N64" s="124" t="s">
        <v>2274</v>
      </c>
      <c r="O64" s="203"/>
      <c r="P64" s="203"/>
      <c r="Q64" s="203"/>
      <c r="R64" s="165" t="s">
        <v>6197</v>
      </c>
      <c r="S64" s="165" t="s">
        <v>1306</v>
      </c>
      <c r="T64" s="165" t="s">
        <v>1306</v>
      </c>
    </row>
    <row r="65" spans="1:20" ht="63.75">
      <c r="A65" s="135" t="s">
        <v>6464</v>
      </c>
      <c r="B65" s="164" t="s">
        <v>6195</v>
      </c>
      <c r="C65" s="164" t="s">
        <v>6196</v>
      </c>
      <c r="D65" s="204" t="s">
        <v>1300</v>
      </c>
      <c r="E65" s="243" t="s">
        <v>4074</v>
      </c>
      <c r="F65" s="365"/>
      <c r="G65" s="335">
        <v>1</v>
      </c>
      <c r="H65" s="335">
        <v>1</v>
      </c>
      <c r="I65" s="164" t="s">
        <v>4022</v>
      </c>
      <c r="J65" s="164" t="s">
        <v>5870</v>
      </c>
      <c r="K65" s="164" t="s">
        <v>994</v>
      </c>
      <c r="L65" s="397" t="s">
        <v>785</v>
      </c>
      <c r="M65" s="124">
        <v>2</v>
      </c>
      <c r="N65" s="124" t="s">
        <v>2274</v>
      </c>
      <c r="O65" s="203"/>
      <c r="P65" s="203"/>
      <c r="Q65" s="203"/>
      <c r="R65" s="165" t="s">
        <v>6197</v>
      </c>
      <c r="S65" s="165" t="s">
        <v>4025</v>
      </c>
      <c r="T65" s="165" t="s">
        <v>4025</v>
      </c>
    </row>
    <row r="66" spans="1:20" ht="63.75">
      <c r="A66" s="135" t="s">
        <v>6198</v>
      </c>
      <c r="B66" s="164" t="s">
        <v>6199</v>
      </c>
      <c r="C66" s="164" t="s">
        <v>6200</v>
      </c>
      <c r="D66" s="204" t="s">
        <v>1300</v>
      </c>
      <c r="E66" s="243" t="s">
        <v>4204</v>
      </c>
      <c r="F66" s="365"/>
      <c r="G66" s="335">
        <v>1</v>
      </c>
      <c r="H66" s="335">
        <v>1</v>
      </c>
      <c r="I66" s="164" t="s">
        <v>4022</v>
      </c>
      <c r="J66" s="164" t="s">
        <v>4434</v>
      </c>
      <c r="K66" s="164" t="s">
        <v>994</v>
      </c>
      <c r="L66" s="397" t="s">
        <v>785</v>
      </c>
      <c r="M66" s="124">
        <v>2</v>
      </c>
      <c r="N66" s="124" t="s">
        <v>2274</v>
      </c>
      <c r="O66" s="203"/>
      <c r="P66" s="203">
        <v>0</v>
      </c>
      <c r="Q66" s="203">
        <v>14</v>
      </c>
      <c r="R66" s="165" t="s">
        <v>6197</v>
      </c>
      <c r="S66" s="165" t="s">
        <v>1306</v>
      </c>
      <c r="T66" s="165" t="s">
        <v>1306</v>
      </c>
    </row>
    <row r="67" spans="1:20" ht="63.75">
      <c r="A67" s="135" t="s">
        <v>6465</v>
      </c>
      <c r="B67" s="164" t="s">
        <v>6199</v>
      </c>
      <c r="C67" s="164" t="s">
        <v>6200</v>
      </c>
      <c r="D67" s="204" t="s">
        <v>1300</v>
      </c>
      <c r="E67" s="243" t="s">
        <v>4204</v>
      </c>
      <c r="F67" s="365"/>
      <c r="G67" s="335">
        <v>1</v>
      </c>
      <c r="H67" s="335">
        <v>1</v>
      </c>
      <c r="I67" s="164" t="s">
        <v>4022</v>
      </c>
      <c r="J67" s="164" t="s">
        <v>4434</v>
      </c>
      <c r="K67" s="164" t="s">
        <v>994</v>
      </c>
      <c r="L67" s="397" t="s">
        <v>785</v>
      </c>
      <c r="M67" s="124">
        <v>2</v>
      </c>
      <c r="N67" s="124" t="s">
        <v>2274</v>
      </c>
      <c r="O67" s="203"/>
      <c r="P67" s="203">
        <v>0</v>
      </c>
      <c r="Q67" s="203">
        <v>14</v>
      </c>
      <c r="R67" s="165" t="s">
        <v>6197</v>
      </c>
      <c r="S67" s="165" t="s">
        <v>4025</v>
      </c>
      <c r="T67" s="165" t="s">
        <v>4025</v>
      </c>
    </row>
    <row r="68" spans="1:20" ht="63.75">
      <c r="A68" s="135" t="s">
        <v>6201</v>
      </c>
      <c r="B68" s="164" t="s">
        <v>6202</v>
      </c>
      <c r="C68" s="164" t="s">
        <v>6203</v>
      </c>
      <c r="D68" s="204" t="s">
        <v>1300</v>
      </c>
      <c r="E68" s="243" t="s">
        <v>4204</v>
      </c>
      <c r="F68" s="365"/>
      <c r="G68" s="335">
        <v>1</v>
      </c>
      <c r="H68" s="335">
        <v>1</v>
      </c>
      <c r="I68" s="164" t="s">
        <v>4022</v>
      </c>
      <c r="J68" s="164" t="s">
        <v>4434</v>
      </c>
      <c r="K68" s="164" t="s">
        <v>994</v>
      </c>
      <c r="L68" s="397" t="s">
        <v>785</v>
      </c>
      <c r="M68" s="124">
        <v>2</v>
      </c>
      <c r="N68" s="124" t="s">
        <v>2274</v>
      </c>
      <c r="O68" s="203"/>
      <c r="P68" s="203"/>
      <c r="Q68" s="203"/>
      <c r="R68" s="165" t="s">
        <v>6197</v>
      </c>
      <c r="S68" s="165" t="s">
        <v>1306</v>
      </c>
      <c r="T68" s="165" t="s">
        <v>1306</v>
      </c>
    </row>
    <row r="69" spans="1:20" ht="63.75">
      <c r="A69" s="135" t="s">
        <v>6466</v>
      </c>
      <c r="B69" s="164" t="s">
        <v>6202</v>
      </c>
      <c r="C69" s="164" t="s">
        <v>6203</v>
      </c>
      <c r="D69" s="204" t="s">
        <v>1300</v>
      </c>
      <c r="E69" s="243" t="s">
        <v>4204</v>
      </c>
      <c r="F69" s="365"/>
      <c r="G69" s="335">
        <v>1</v>
      </c>
      <c r="H69" s="335">
        <v>1</v>
      </c>
      <c r="I69" s="164" t="s">
        <v>4022</v>
      </c>
      <c r="J69" s="164" t="s">
        <v>4434</v>
      </c>
      <c r="K69" s="164" t="s">
        <v>994</v>
      </c>
      <c r="L69" s="397" t="s">
        <v>785</v>
      </c>
      <c r="M69" s="124">
        <v>2</v>
      </c>
      <c r="N69" s="124" t="s">
        <v>2274</v>
      </c>
      <c r="O69" s="203"/>
      <c r="P69" s="203"/>
      <c r="Q69" s="203"/>
      <c r="R69" s="165" t="s">
        <v>6197</v>
      </c>
      <c r="S69" s="165" t="s">
        <v>4025</v>
      </c>
      <c r="T69" s="165" t="s">
        <v>4025</v>
      </c>
    </row>
    <row r="70" spans="1:20" ht="63.75">
      <c r="A70" s="135" t="s">
        <v>6467</v>
      </c>
      <c r="B70" s="164" t="s">
        <v>6468</v>
      </c>
      <c r="C70" s="164" t="s">
        <v>6469</v>
      </c>
      <c r="D70" s="204" t="s">
        <v>1300</v>
      </c>
      <c r="E70" s="243" t="s">
        <v>6470</v>
      </c>
      <c r="F70" s="365"/>
      <c r="G70" s="335">
        <v>1</v>
      </c>
      <c r="H70" s="335">
        <v>1</v>
      </c>
      <c r="I70" s="164" t="s">
        <v>6437</v>
      </c>
      <c r="J70" s="164" t="s">
        <v>5870</v>
      </c>
      <c r="K70" s="164" t="s">
        <v>994</v>
      </c>
      <c r="L70" s="397" t="s">
        <v>785</v>
      </c>
      <c r="M70" s="124"/>
      <c r="N70" s="124"/>
      <c r="O70" s="203"/>
      <c r="P70" s="203"/>
      <c r="Q70" s="203"/>
      <c r="R70" s="165" t="s">
        <v>6197</v>
      </c>
      <c r="S70" s="165" t="s">
        <v>1306</v>
      </c>
      <c r="T70" s="165" t="s">
        <v>1306</v>
      </c>
    </row>
    <row r="71" spans="1:20" ht="63.75">
      <c r="A71" s="135" t="s">
        <v>6471</v>
      </c>
      <c r="B71" s="164" t="s">
        <v>6468</v>
      </c>
      <c r="C71" s="164" t="s">
        <v>6469</v>
      </c>
      <c r="D71" s="204" t="s">
        <v>1300</v>
      </c>
      <c r="E71" s="243" t="s">
        <v>6470</v>
      </c>
      <c r="F71" s="365"/>
      <c r="G71" s="244">
        <v>1</v>
      </c>
      <c r="H71" s="244">
        <v>1</v>
      </c>
      <c r="I71" s="164" t="s">
        <v>6437</v>
      </c>
      <c r="J71" s="164" t="s">
        <v>5870</v>
      </c>
      <c r="K71" s="164" t="s">
        <v>994</v>
      </c>
      <c r="L71" s="164" t="s">
        <v>785</v>
      </c>
      <c r="M71" s="124"/>
      <c r="N71" s="124"/>
      <c r="O71" s="203"/>
      <c r="P71" s="203"/>
      <c r="Q71" s="203"/>
      <c r="R71" s="165" t="s">
        <v>6197</v>
      </c>
      <c r="S71" s="165" t="s">
        <v>4025</v>
      </c>
      <c r="T71" s="165" t="s">
        <v>4025</v>
      </c>
    </row>
    <row r="72" spans="1:20" ht="63.75">
      <c r="A72" s="135" t="s">
        <v>4311</v>
      </c>
      <c r="B72" s="164" t="s">
        <v>4312</v>
      </c>
      <c r="C72" s="164" t="s">
        <v>4313</v>
      </c>
      <c r="D72" s="134" t="s">
        <v>1300</v>
      </c>
      <c r="E72" s="243" t="s">
        <v>4212</v>
      </c>
      <c r="F72" s="398"/>
      <c r="G72" s="335">
        <v>1</v>
      </c>
      <c r="H72" s="335">
        <v>1</v>
      </c>
      <c r="I72" s="164" t="s">
        <v>4022</v>
      </c>
      <c r="J72" s="246">
        <v>20</v>
      </c>
      <c r="K72" s="246" t="s">
        <v>994</v>
      </c>
      <c r="L72" s="397" t="s">
        <v>785</v>
      </c>
      <c r="M72" s="245"/>
      <c r="N72" s="245"/>
      <c r="O72" s="136"/>
      <c r="P72" s="136"/>
      <c r="Q72" s="136"/>
      <c r="R72" s="246" t="s">
        <v>6197</v>
      </c>
      <c r="S72" s="246" t="s">
        <v>1306</v>
      </c>
      <c r="T72" s="246" t="s">
        <v>1306</v>
      </c>
    </row>
    <row r="73" spans="1:20" ht="63.75">
      <c r="A73" s="135" t="s">
        <v>4314</v>
      </c>
      <c r="B73" s="164" t="s">
        <v>4312</v>
      </c>
      <c r="C73" s="164" t="s">
        <v>4313</v>
      </c>
      <c r="D73" s="134" t="s">
        <v>1300</v>
      </c>
      <c r="E73" s="243" t="s">
        <v>4212</v>
      </c>
      <c r="F73" s="398"/>
      <c r="G73" s="335">
        <v>1</v>
      </c>
      <c r="H73" s="335">
        <v>1</v>
      </c>
      <c r="I73" s="164" t="s">
        <v>4022</v>
      </c>
      <c r="J73" s="246">
        <v>20</v>
      </c>
      <c r="K73" s="246" t="s">
        <v>994</v>
      </c>
      <c r="L73" s="397" t="s">
        <v>785</v>
      </c>
      <c r="M73" s="245"/>
      <c r="N73" s="245"/>
      <c r="O73" s="136"/>
      <c r="P73" s="136"/>
      <c r="Q73" s="136"/>
      <c r="R73" s="246" t="s">
        <v>6197</v>
      </c>
      <c r="S73" s="246" t="s">
        <v>4025</v>
      </c>
      <c r="T73" s="246" t="s">
        <v>4025</v>
      </c>
    </row>
    <row r="74" spans="1:20" ht="216" customHeight="1">
      <c r="A74" s="135" t="s">
        <v>6472</v>
      </c>
      <c r="B74" s="164" t="s">
        <v>6473</v>
      </c>
      <c r="C74" s="164" t="s">
        <v>6474</v>
      </c>
      <c r="D74" s="134" t="s">
        <v>1300</v>
      </c>
      <c r="E74" s="243">
        <v>27.35</v>
      </c>
      <c r="F74" s="398"/>
      <c r="G74" s="244">
        <v>1</v>
      </c>
      <c r="H74" s="244">
        <v>1</v>
      </c>
      <c r="I74" s="164" t="s">
        <v>6475</v>
      </c>
      <c r="J74" s="246" t="s">
        <v>6476</v>
      </c>
      <c r="K74" s="246" t="s">
        <v>994</v>
      </c>
      <c r="L74" s="164" t="s">
        <v>785</v>
      </c>
      <c r="M74" s="245"/>
      <c r="N74" s="245"/>
      <c r="O74" s="136"/>
      <c r="P74" s="136"/>
      <c r="Q74" s="136"/>
      <c r="R74" s="246" t="s">
        <v>6197</v>
      </c>
      <c r="S74" s="246" t="s">
        <v>1306</v>
      </c>
      <c r="T74" s="246" t="s">
        <v>1306</v>
      </c>
    </row>
    <row r="75" spans="1:20" ht="25.5">
      <c r="A75" s="389" t="s">
        <v>6477</v>
      </c>
      <c r="B75" s="390" t="s">
        <v>6478</v>
      </c>
      <c r="C75" s="399" t="s">
        <v>6479</v>
      </c>
      <c r="D75" s="391"/>
      <c r="E75" s="392"/>
      <c r="F75" s="393"/>
      <c r="G75" s="394"/>
      <c r="H75" s="394"/>
      <c r="I75" s="229"/>
      <c r="J75" s="229"/>
      <c r="K75" s="229"/>
      <c r="L75" s="229"/>
      <c r="M75" s="231"/>
      <c r="N75" s="231"/>
      <c r="O75" s="232"/>
      <c r="P75" s="232"/>
      <c r="Q75" s="232"/>
      <c r="R75" s="395" t="s">
        <v>6477</v>
      </c>
      <c r="S75" s="395"/>
      <c r="T75" s="395"/>
    </row>
    <row r="76" spans="1:20" ht="38.25">
      <c r="A76" s="135" t="s">
        <v>6480</v>
      </c>
      <c r="B76" s="328" t="s">
        <v>6481</v>
      </c>
      <c r="C76" s="163" t="s">
        <v>6482</v>
      </c>
      <c r="D76" s="400" t="s">
        <v>1300</v>
      </c>
      <c r="E76" s="243" t="s">
        <v>6483</v>
      </c>
      <c r="F76" s="365"/>
      <c r="G76" s="335">
        <v>1</v>
      </c>
      <c r="H76" s="335">
        <v>1</v>
      </c>
      <c r="I76" s="164" t="s">
        <v>2355</v>
      </c>
      <c r="J76" s="164" t="s">
        <v>6484</v>
      </c>
      <c r="K76" s="164" t="s">
        <v>994</v>
      </c>
      <c r="L76" s="164" t="s">
        <v>785</v>
      </c>
      <c r="M76" s="124"/>
      <c r="N76" s="124"/>
      <c r="O76" s="203"/>
      <c r="P76" s="203"/>
      <c r="Q76" s="203"/>
      <c r="R76" s="165" t="s">
        <v>6477</v>
      </c>
      <c r="S76" s="165" t="s">
        <v>1306</v>
      </c>
      <c r="T76" s="165" t="s">
        <v>1306</v>
      </c>
    </row>
    <row r="77" spans="1:20" ht="38.25">
      <c r="A77" s="135" t="s">
        <v>6485</v>
      </c>
      <c r="B77" s="328" t="s">
        <v>6481</v>
      </c>
      <c r="C77" s="163" t="s">
        <v>6482</v>
      </c>
      <c r="D77" s="400" t="s">
        <v>1300</v>
      </c>
      <c r="E77" s="243" t="s">
        <v>6483</v>
      </c>
      <c r="F77" s="365"/>
      <c r="G77" s="335">
        <v>1</v>
      </c>
      <c r="H77" s="335">
        <v>1</v>
      </c>
      <c r="I77" s="164" t="s">
        <v>2355</v>
      </c>
      <c r="J77" s="164" t="s">
        <v>6484</v>
      </c>
      <c r="K77" s="164" t="s">
        <v>994</v>
      </c>
      <c r="L77" s="164" t="s">
        <v>785</v>
      </c>
      <c r="M77" s="124"/>
      <c r="N77" s="124"/>
      <c r="O77" s="203"/>
      <c r="P77" s="203"/>
      <c r="Q77" s="203"/>
      <c r="R77" s="165" t="s">
        <v>6477</v>
      </c>
      <c r="S77" s="165" t="s">
        <v>4025</v>
      </c>
      <c r="T77" s="165" t="s">
        <v>4025</v>
      </c>
    </row>
    <row r="78" spans="1:20" ht="38.25">
      <c r="A78" s="135" t="s">
        <v>6486</v>
      </c>
      <c r="B78" s="328" t="s">
        <v>6487</v>
      </c>
      <c r="C78" s="163" t="s">
        <v>6488</v>
      </c>
      <c r="D78" s="400" t="s">
        <v>1300</v>
      </c>
      <c r="E78" s="243" t="s">
        <v>6489</v>
      </c>
      <c r="F78" s="365"/>
      <c r="G78" s="335">
        <v>1</v>
      </c>
      <c r="H78" s="335">
        <v>1</v>
      </c>
      <c r="I78" s="164" t="s">
        <v>2355</v>
      </c>
      <c r="J78" s="164" t="s">
        <v>4373</v>
      </c>
      <c r="K78" s="164" t="s">
        <v>994</v>
      </c>
      <c r="L78" s="164" t="s">
        <v>785</v>
      </c>
      <c r="M78" s="124"/>
      <c r="N78" s="124"/>
      <c r="O78" s="203"/>
      <c r="P78" s="203"/>
      <c r="Q78" s="203"/>
      <c r="R78" s="165" t="s">
        <v>6477</v>
      </c>
      <c r="S78" s="165" t="s">
        <v>1306</v>
      </c>
      <c r="T78" s="165" t="s">
        <v>1306</v>
      </c>
    </row>
    <row r="79" spans="1:20" ht="38.25">
      <c r="A79" s="135" t="s">
        <v>6490</v>
      </c>
      <c r="B79" s="328" t="s">
        <v>6487</v>
      </c>
      <c r="C79" s="163" t="s">
        <v>6488</v>
      </c>
      <c r="D79" s="400" t="s">
        <v>1300</v>
      </c>
      <c r="E79" s="243" t="s">
        <v>6489</v>
      </c>
      <c r="F79" s="365"/>
      <c r="G79" s="335">
        <v>1</v>
      </c>
      <c r="H79" s="335">
        <v>1</v>
      </c>
      <c r="I79" s="164" t="s">
        <v>2355</v>
      </c>
      <c r="J79" s="164" t="s">
        <v>4373</v>
      </c>
      <c r="K79" s="164" t="s">
        <v>994</v>
      </c>
      <c r="L79" s="164" t="s">
        <v>785</v>
      </c>
      <c r="M79" s="124"/>
      <c r="N79" s="124"/>
      <c r="O79" s="203"/>
      <c r="P79" s="203"/>
      <c r="Q79" s="203"/>
      <c r="R79" s="165" t="s">
        <v>6477</v>
      </c>
      <c r="S79" s="165" t="s">
        <v>4025</v>
      </c>
      <c r="T79" s="165" t="s">
        <v>4025</v>
      </c>
    </row>
    <row r="80" spans="1:20" ht="25.5">
      <c r="A80" s="135" t="s">
        <v>6491</v>
      </c>
      <c r="B80" s="328" t="s">
        <v>6492</v>
      </c>
      <c r="C80" s="163" t="s">
        <v>6493</v>
      </c>
      <c r="D80" s="400" t="s">
        <v>1300</v>
      </c>
      <c r="E80" s="243" t="s">
        <v>6494</v>
      </c>
      <c r="F80" s="365"/>
      <c r="G80" s="335">
        <v>1</v>
      </c>
      <c r="H80" s="335">
        <v>1</v>
      </c>
      <c r="I80" s="164" t="s">
        <v>2355</v>
      </c>
      <c r="J80" s="164" t="s">
        <v>6495</v>
      </c>
      <c r="K80" s="164" t="s">
        <v>994</v>
      </c>
      <c r="L80" s="164" t="s">
        <v>785</v>
      </c>
      <c r="M80" s="124"/>
      <c r="N80" s="124"/>
      <c r="O80" s="203"/>
      <c r="P80" s="203"/>
      <c r="Q80" s="203"/>
      <c r="R80" s="165" t="s">
        <v>6477</v>
      </c>
      <c r="S80" s="165" t="s">
        <v>1306</v>
      </c>
      <c r="T80" s="165" t="s">
        <v>1306</v>
      </c>
    </row>
    <row r="81" spans="1:21" ht="25.5">
      <c r="A81" s="135" t="s">
        <v>6496</v>
      </c>
      <c r="B81" s="328" t="s">
        <v>6492</v>
      </c>
      <c r="C81" s="163" t="s">
        <v>6493</v>
      </c>
      <c r="D81" s="400" t="s">
        <v>1300</v>
      </c>
      <c r="E81" s="243" t="s">
        <v>6494</v>
      </c>
      <c r="F81" s="365"/>
      <c r="G81" s="335">
        <v>1</v>
      </c>
      <c r="H81" s="335">
        <v>1</v>
      </c>
      <c r="I81" s="164" t="s">
        <v>2355</v>
      </c>
      <c r="J81" s="164" t="s">
        <v>6495</v>
      </c>
      <c r="K81" s="164" t="s">
        <v>994</v>
      </c>
      <c r="L81" s="164" t="s">
        <v>785</v>
      </c>
      <c r="M81" s="124"/>
      <c r="N81" s="124"/>
      <c r="O81" s="203"/>
      <c r="P81" s="203"/>
      <c r="Q81" s="203"/>
      <c r="R81" s="165" t="s">
        <v>6477</v>
      </c>
      <c r="S81" s="165" t="s">
        <v>4025</v>
      </c>
      <c r="T81" s="165" t="s">
        <v>4025</v>
      </c>
    </row>
    <row r="82" spans="1:21" ht="38.25">
      <c r="A82" s="135" t="s">
        <v>6497</v>
      </c>
      <c r="B82" s="328" t="s">
        <v>6498</v>
      </c>
      <c r="C82" s="163" t="s">
        <v>6499</v>
      </c>
      <c r="D82" s="400" t="s">
        <v>1300</v>
      </c>
      <c r="E82" s="243" t="s">
        <v>6500</v>
      </c>
      <c r="F82" s="365"/>
      <c r="G82" s="335">
        <v>1</v>
      </c>
      <c r="H82" s="335">
        <v>1</v>
      </c>
      <c r="I82" s="164" t="s">
        <v>2355</v>
      </c>
      <c r="J82" s="164" t="s">
        <v>6501</v>
      </c>
      <c r="K82" s="164" t="s">
        <v>994</v>
      </c>
      <c r="L82" s="164" t="s">
        <v>785</v>
      </c>
      <c r="M82" s="124"/>
      <c r="N82" s="124"/>
      <c r="O82" s="203"/>
      <c r="P82" s="203"/>
      <c r="Q82" s="203"/>
      <c r="R82" s="165" t="s">
        <v>6477</v>
      </c>
      <c r="S82" s="165" t="s">
        <v>1306</v>
      </c>
      <c r="T82" s="165" t="s">
        <v>1306</v>
      </c>
    </row>
    <row r="83" spans="1:21" ht="38.25">
      <c r="A83" s="135" t="s">
        <v>6502</v>
      </c>
      <c r="B83" s="328" t="s">
        <v>6498</v>
      </c>
      <c r="C83" s="163" t="s">
        <v>6499</v>
      </c>
      <c r="D83" s="400" t="s">
        <v>1300</v>
      </c>
      <c r="E83" s="243" t="s">
        <v>6500</v>
      </c>
      <c r="F83" s="365"/>
      <c r="G83" s="335">
        <v>1</v>
      </c>
      <c r="H83" s="335">
        <v>1</v>
      </c>
      <c r="I83" s="164" t="s">
        <v>2355</v>
      </c>
      <c r="J83" s="164" t="s">
        <v>6501</v>
      </c>
      <c r="K83" s="164" t="s">
        <v>994</v>
      </c>
      <c r="L83" s="164" t="s">
        <v>785</v>
      </c>
      <c r="M83" s="124"/>
      <c r="N83" s="124"/>
      <c r="O83" s="203"/>
      <c r="P83" s="203"/>
      <c r="Q83" s="203"/>
      <c r="R83" s="165" t="s">
        <v>6477</v>
      </c>
      <c r="S83" s="165" t="s">
        <v>4025</v>
      </c>
      <c r="T83" s="165" t="s">
        <v>4025</v>
      </c>
    </row>
    <row r="84" spans="1:21" ht="38.25">
      <c r="A84" s="135" t="s">
        <v>6503</v>
      </c>
      <c r="B84" s="328" t="s">
        <v>6504</v>
      </c>
      <c r="C84" s="163" t="s">
        <v>6505</v>
      </c>
      <c r="D84" s="400" t="s">
        <v>1300</v>
      </c>
      <c r="E84" s="243" t="s">
        <v>6506</v>
      </c>
      <c r="F84" s="365"/>
      <c r="G84" s="335">
        <v>1</v>
      </c>
      <c r="H84" s="335">
        <v>1</v>
      </c>
      <c r="I84" s="164" t="s">
        <v>2355</v>
      </c>
      <c r="J84" s="164" t="s">
        <v>6507</v>
      </c>
      <c r="K84" s="164" t="s">
        <v>994</v>
      </c>
      <c r="L84" s="164" t="s">
        <v>785</v>
      </c>
      <c r="M84" s="124"/>
      <c r="N84" s="124"/>
      <c r="O84" s="203"/>
      <c r="P84" s="203"/>
      <c r="Q84" s="203"/>
      <c r="R84" s="165" t="s">
        <v>6477</v>
      </c>
      <c r="S84" s="165" t="s">
        <v>1306</v>
      </c>
      <c r="T84" s="165" t="s">
        <v>1306</v>
      </c>
    </row>
    <row r="85" spans="1:21" ht="38.25">
      <c r="A85" s="135" t="s">
        <v>6508</v>
      </c>
      <c r="B85" s="328" t="s">
        <v>6504</v>
      </c>
      <c r="C85" s="163" t="s">
        <v>6505</v>
      </c>
      <c r="D85" s="400" t="s">
        <v>1300</v>
      </c>
      <c r="E85" s="243" t="s">
        <v>6506</v>
      </c>
      <c r="F85" s="365"/>
      <c r="G85" s="335">
        <v>1</v>
      </c>
      <c r="H85" s="335">
        <v>1</v>
      </c>
      <c r="I85" s="164" t="s">
        <v>2355</v>
      </c>
      <c r="J85" s="164" t="s">
        <v>6507</v>
      </c>
      <c r="K85" s="164" t="s">
        <v>994</v>
      </c>
      <c r="L85" s="164" t="s">
        <v>785</v>
      </c>
      <c r="M85" s="124"/>
      <c r="N85" s="124"/>
      <c r="O85" s="203"/>
      <c r="P85" s="203"/>
      <c r="Q85" s="203"/>
      <c r="R85" s="165" t="s">
        <v>6477</v>
      </c>
      <c r="S85" s="165" t="s">
        <v>4025</v>
      </c>
      <c r="T85" s="165" t="s">
        <v>4025</v>
      </c>
    </row>
    <row r="86" spans="1:21" ht="38.25">
      <c r="A86" s="135" t="s">
        <v>6509</v>
      </c>
      <c r="B86" s="328" t="s">
        <v>6510</v>
      </c>
      <c r="C86" s="163" t="s">
        <v>6511</v>
      </c>
      <c r="D86" s="400" t="s">
        <v>1300</v>
      </c>
      <c r="E86" s="243" t="s">
        <v>6512</v>
      </c>
      <c r="F86" s="365"/>
      <c r="G86" s="335">
        <v>1</v>
      </c>
      <c r="H86" s="335">
        <v>1</v>
      </c>
      <c r="I86" s="164" t="s">
        <v>2355</v>
      </c>
      <c r="J86" s="164" t="s">
        <v>6513</v>
      </c>
      <c r="K86" s="164" t="s">
        <v>994</v>
      </c>
      <c r="L86" s="164" t="s">
        <v>785</v>
      </c>
      <c r="M86" s="124"/>
      <c r="N86" s="124"/>
      <c r="O86" s="203"/>
      <c r="P86" s="203"/>
      <c r="Q86" s="203"/>
      <c r="R86" s="165" t="s">
        <v>6477</v>
      </c>
      <c r="S86" s="165" t="s">
        <v>1306</v>
      </c>
      <c r="T86" s="165" t="s">
        <v>1306</v>
      </c>
    </row>
    <row r="87" spans="1:21" ht="38.25">
      <c r="A87" s="135" t="s">
        <v>6514</v>
      </c>
      <c r="B87" s="328" t="s">
        <v>6510</v>
      </c>
      <c r="C87" s="163" t="s">
        <v>6511</v>
      </c>
      <c r="D87" s="400" t="s">
        <v>1300</v>
      </c>
      <c r="E87" s="243" t="s">
        <v>6512</v>
      </c>
      <c r="F87" s="365"/>
      <c r="G87" s="335">
        <v>1</v>
      </c>
      <c r="H87" s="335">
        <v>1</v>
      </c>
      <c r="I87" s="164" t="s">
        <v>2355</v>
      </c>
      <c r="J87" s="164" t="s">
        <v>6513</v>
      </c>
      <c r="K87" s="164" t="s">
        <v>994</v>
      </c>
      <c r="L87" s="164" t="s">
        <v>785</v>
      </c>
      <c r="M87" s="124"/>
      <c r="N87" s="124"/>
      <c r="O87" s="203"/>
      <c r="P87" s="203"/>
      <c r="Q87" s="203"/>
      <c r="R87" s="165" t="s">
        <v>6477</v>
      </c>
      <c r="S87" s="165" t="s">
        <v>4025</v>
      </c>
      <c r="T87" s="165" t="s">
        <v>4025</v>
      </c>
    </row>
    <row r="88" spans="1:21" ht="395.25">
      <c r="A88" s="389" t="s">
        <v>2248</v>
      </c>
      <c r="B88" s="390" t="s">
        <v>6515</v>
      </c>
      <c r="C88" s="401" t="s">
        <v>6516</v>
      </c>
      <c r="D88" s="391"/>
      <c r="E88" s="392"/>
      <c r="F88" s="393"/>
      <c r="G88" s="394"/>
      <c r="H88" s="394"/>
      <c r="I88" s="229"/>
      <c r="J88" s="229"/>
      <c r="K88" s="229"/>
      <c r="L88" s="229"/>
      <c r="M88" s="231"/>
      <c r="N88" s="231"/>
      <c r="O88" s="232"/>
      <c r="P88" s="232"/>
      <c r="Q88" s="232"/>
      <c r="R88" s="395" t="s">
        <v>2248</v>
      </c>
      <c r="S88" s="395"/>
      <c r="T88" s="395"/>
    </row>
    <row r="89" spans="1:21" ht="76.5">
      <c r="A89" s="124">
        <v>11002</v>
      </c>
      <c r="B89" s="164" t="s">
        <v>6517</v>
      </c>
      <c r="C89" s="164" t="s">
        <v>6518</v>
      </c>
      <c r="D89" s="204" t="s">
        <v>1300</v>
      </c>
      <c r="E89" s="243" t="s">
        <v>6519</v>
      </c>
      <c r="F89" s="365"/>
      <c r="G89" s="335">
        <v>1</v>
      </c>
      <c r="H89" s="335">
        <v>1</v>
      </c>
      <c r="I89" s="164" t="s">
        <v>4830</v>
      </c>
      <c r="J89" s="164" t="s">
        <v>6430</v>
      </c>
      <c r="K89" s="164" t="s">
        <v>994</v>
      </c>
      <c r="L89" s="164" t="s">
        <v>2819</v>
      </c>
      <c r="M89" s="124"/>
      <c r="N89" s="124"/>
      <c r="O89" s="203"/>
      <c r="P89" s="203"/>
      <c r="Q89" s="203"/>
      <c r="R89" s="165" t="s">
        <v>2248</v>
      </c>
      <c r="S89" s="165" t="s">
        <v>1306</v>
      </c>
      <c r="T89" s="165" t="s">
        <v>1306</v>
      </c>
    </row>
    <row r="90" spans="1:21" ht="51">
      <c r="A90" s="124">
        <v>11003</v>
      </c>
      <c r="B90" s="164" t="s">
        <v>6204</v>
      </c>
      <c r="C90" s="164" t="s">
        <v>5053</v>
      </c>
      <c r="D90" s="204" t="s">
        <v>1300</v>
      </c>
      <c r="E90" s="243" t="s">
        <v>4257</v>
      </c>
      <c r="F90" s="365">
        <v>4.9400000000000004</v>
      </c>
      <c r="G90" s="335">
        <v>1</v>
      </c>
      <c r="H90" s="335">
        <v>1</v>
      </c>
      <c r="I90" s="164" t="s">
        <v>2338</v>
      </c>
      <c r="J90" s="164" t="s">
        <v>935</v>
      </c>
      <c r="K90" s="164" t="s">
        <v>994</v>
      </c>
      <c r="L90" s="164" t="s">
        <v>2819</v>
      </c>
      <c r="M90" s="124"/>
      <c r="N90" s="124"/>
      <c r="O90" s="203"/>
      <c r="P90" s="203"/>
      <c r="Q90" s="203"/>
      <c r="R90" s="165" t="s">
        <v>2248</v>
      </c>
      <c r="S90" s="165" t="s">
        <v>1306</v>
      </c>
      <c r="T90" s="165" t="s">
        <v>1306</v>
      </c>
    </row>
    <row r="91" spans="1:21" ht="51">
      <c r="A91" s="124" t="s">
        <v>4043</v>
      </c>
      <c r="B91" s="164" t="s">
        <v>6204</v>
      </c>
      <c r="C91" s="164" t="s">
        <v>5053</v>
      </c>
      <c r="D91" s="204" t="s">
        <v>1300</v>
      </c>
      <c r="E91" s="243" t="s">
        <v>4257</v>
      </c>
      <c r="F91" s="365">
        <v>4.9400000000000004</v>
      </c>
      <c r="G91" s="335">
        <v>1</v>
      </c>
      <c r="H91" s="335">
        <v>1</v>
      </c>
      <c r="I91" s="164" t="s">
        <v>2338</v>
      </c>
      <c r="J91" s="164" t="s">
        <v>935</v>
      </c>
      <c r="K91" s="164" t="s">
        <v>994</v>
      </c>
      <c r="L91" s="164" t="s">
        <v>2819</v>
      </c>
      <c r="M91" s="124"/>
      <c r="N91" s="124"/>
      <c r="O91" s="203"/>
      <c r="P91" s="203"/>
      <c r="Q91" s="203"/>
      <c r="R91" s="165" t="s">
        <v>2248</v>
      </c>
      <c r="S91" s="165" t="s">
        <v>4025</v>
      </c>
      <c r="T91" s="165" t="s">
        <v>4025</v>
      </c>
    </row>
    <row r="92" spans="1:21" ht="63.75">
      <c r="A92" s="124">
        <v>11004</v>
      </c>
      <c r="B92" s="164" t="s">
        <v>6205</v>
      </c>
      <c r="C92" s="164" t="s">
        <v>6206</v>
      </c>
      <c r="D92" s="204" t="s">
        <v>1300</v>
      </c>
      <c r="E92" s="243" t="s">
        <v>5043</v>
      </c>
      <c r="F92" s="365"/>
      <c r="G92" s="335">
        <v>1</v>
      </c>
      <c r="H92" s="335">
        <v>1</v>
      </c>
      <c r="I92" s="164" t="s">
        <v>4022</v>
      </c>
      <c r="J92" s="164" t="s">
        <v>1791</v>
      </c>
      <c r="K92" s="164" t="s">
        <v>994</v>
      </c>
      <c r="L92" s="164" t="s">
        <v>2819</v>
      </c>
      <c r="M92" s="124"/>
      <c r="N92" s="124"/>
      <c r="O92" s="203"/>
      <c r="P92" s="203"/>
      <c r="Q92" s="203"/>
      <c r="R92" s="165" t="s">
        <v>2248</v>
      </c>
      <c r="S92" s="165" t="s">
        <v>1306</v>
      </c>
      <c r="T92" s="165" t="s">
        <v>1306</v>
      </c>
    </row>
    <row r="93" spans="1:21" ht="63.75">
      <c r="A93" s="124" t="s">
        <v>6520</v>
      </c>
      <c r="B93" s="164" t="s">
        <v>6205</v>
      </c>
      <c r="C93" s="164" t="s">
        <v>6206</v>
      </c>
      <c r="D93" s="204" t="s">
        <v>1300</v>
      </c>
      <c r="E93" s="243" t="s">
        <v>5043</v>
      </c>
      <c r="F93" s="365"/>
      <c r="G93" s="335">
        <v>1</v>
      </c>
      <c r="H93" s="335">
        <v>1</v>
      </c>
      <c r="I93" s="164" t="s">
        <v>4022</v>
      </c>
      <c r="J93" s="164" t="s">
        <v>1791</v>
      </c>
      <c r="K93" s="164" t="s">
        <v>994</v>
      </c>
      <c r="L93" s="164" t="s">
        <v>2819</v>
      </c>
      <c r="M93" s="124"/>
      <c r="N93" s="124"/>
      <c r="O93" s="203"/>
      <c r="P93" s="203"/>
      <c r="Q93" s="203"/>
      <c r="R93" s="165" t="s">
        <v>2248</v>
      </c>
      <c r="S93" s="165" t="s">
        <v>4025</v>
      </c>
      <c r="T93" s="165" t="s">
        <v>4025</v>
      </c>
    </row>
    <row r="94" spans="1:21" ht="109.5" customHeight="1">
      <c r="A94" s="124">
        <v>11006</v>
      </c>
      <c r="B94" s="164" t="s">
        <v>6207</v>
      </c>
      <c r="C94" s="164" t="s">
        <v>6208</v>
      </c>
      <c r="D94" s="204" t="s">
        <v>1300</v>
      </c>
      <c r="E94" s="243" t="s">
        <v>4147</v>
      </c>
      <c r="F94" s="365"/>
      <c r="G94" s="335">
        <v>1</v>
      </c>
      <c r="H94" s="335">
        <v>1</v>
      </c>
      <c r="I94" s="164" t="s">
        <v>4022</v>
      </c>
      <c r="J94" s="164" t="s">
        <v>935</v>
      </c>
      <c r="K94" s="164" t="s">
        <v>994</v>
      </c>
      <c r="L94" s="164" t="s">
        <v>2819</v>
      </c>
      <c r="M94" s="124"/>
      <c r="N94" s="124"/>
      <c r="O94" s="203"/>
      <c r="P94" s="203"/>
      <c r="Q94" s="203"/>
      <c r="R94" s="165" t="s">
        <v>2248</v>
      </c>
      <c r="S94" s="165" t="s">
        <v>1306</v>
      </c>
      <c r="T94" s="165" t="s">
        <v>1306</v>
      </c>
    </row>
    <row r="95" spans="1:21" ht="108.75" customHeight="1">
      <c r="A95" s="963" t="s">
        <v>27554</v>
      </c>
      <c r="B95" s="973" t="s">
        <v>6207</v>
      </c>
      <c r="C95" s="973" t="s">
        <v>6208</v>
      </c>
      <c r="D95" s="969" t="s">
        <v>1300</v>
      </c>
      <c r="E95" s="991">
        <v>3.46</v>
      </c>
      <c r="F95" s="992"/>
      <c r="G95" s="970">
        <v>1</v>
      </c>
      <c r="H95" s="970">
        <v>1</v>
      </c>
      <c r="I95" s="973" t="s">
        <v>4022</v>
      </c>
      <c r="J95" s="973">
        <v>10</v>
      </c>
      <c r="K95" s="973" t="s">
        <v>994</v>
      </c>
      <c r="L95" s="973" t="s">
        <v>2819</v>
      </c>
      <c r="M95" s="963" t="s">
        <v>2275</v>
      </c>
      <c r="N95" s="963" t="s">
        <v>2275</v>
      </c>
      <c r="O95" s="968" t="s">
        <v>2275</v>
      </c>
      <c r="P95" s="968" t="s">
        <v>2275</v>
      </c>
      <c r="Q95" s="968" t="s">
        <v>2275</v>
      </c>
      <c r="R95" s="971" t="s">
        <v>2248</v>
      </c>
      <c r="S95" s="971" t="s">
        <v>4025</v>
      </c>
      <c r="T95" s="971" t="s">
        <v>4025</v>
      </c>
      <c r="U95" s="239"/>
    </row>
    <row r="96" spans="1:21" ht="54" customHeight="1">
      <c r="A96" s="124">
        <v>11009</v>
      </c>
      <c r="B96" s="164" t="s">
        <v>2245</v>
      </c>
      <c r="C96" s="164" t="s">
        <v>2245</v>
      </c>
      <c r="D96" s="134" t="s">
        <v>1300</v>
      </c>
      <c r="E96" s="243" t="s">
        <v>2246</v>
      </c>
      <c r="F96" s="398"/>
      <c r="G96" s="335">
        <v>1</v>
      </c>
      <c r="H96" s="335">
        <v>1</v>
      </c>
      <c r="I96" s="164" t="s">
        <v>2247</v>
      </c>
      <c r="J96" s="164">
        <v>140</v>
      </c>
      <c r="K96" s="164" t="s">
        <v>994</v>
      </c>
      <c r="L96" s="164" t="s">
        <v>785</v>
      </c>
      <c r="M96" s="245"/>
      <c r="N96" s="245"/>
      <c r="O96" s="136"/>
      <c r="P96" s="136"/>
      <c r="Q96" s="136"/>
      <c r="R96" s="246" t="s">
        <v>2248</v>
      </c>
      <c r="S96" s="246" t="s">
        <v>1306</v>
      </c>
      <c r="T96" s="246" t="s">
        <v>1306</v>
      </c>
    </row>
    <row r="97" spans="1:21" s="1181" customFormat="1" ht="58.5" customHeight="1">
      <c r="A97" s="963" t="s">
        <v>27556</v>
      </c>
      <c r="B97" s="973" t="s">
        <v>2245</v>
      </c>
      <c r="C97" s="973" t="s">
        <v>2245</v>
      </c>
      <c r="D97" s="966" t="s">
        <v>1300</v>
      </c>
      <c r="E97" s="1223">
        <v>53.2</v>
      </c>
      <c r="F97" s="1588"/>
      <c r="G97" s="970">
        <v>1</v>
      </c>
      <c r="H97" s="970">
        <v>1</v>
      </c>
      <c r="I97" s="973" t="s">
        <v>2247</v>
      </c>
      <c r="J97" s="973">
        <v>140</v>
      </c>
      <c r="K97" s="973" t="s">
        <v>994</v>
      </c>
      <c r="L97" s="973" t="s">
        <v>785</v>
      </c>
      <c r="M97" s="1010"/>
      <c r="N97" s="1010"/>
      <c r="O97" s="965"/>
      <c r="P97" s="965"/>
      <c r="Q97" s="965"/>
      <c r="R97" s="1011" t="s">
        <v>2248</v>
      </c>
      <c r="S97" s="1011" t="s">
        <v>4025</v>
      </c>
      <c r="T97" s="1011" t="s">
        <v>4025</v>
      </c>
      <c r="U97" s="1472"/>
    </row>
    <row r="98" spans="1:21" ht="55.5" customHeight="1">
      <c r="A98" s="124">
        <v>11010</v>
      </c>
      <c r="B98" s="164" t="s">
        <v>2249</v>
      </c>
      <c r="C98" s="164" t="s">
        <v>2249</v>
      </c>
      <c r="D98" s="134" t="s">
        <v>1300</v>
      </c>
      <c r="E98" s="243" t="s">
        <v>2250</v>
      </c>
      <c r="F98" s="398"/>
      <c r="G98" s="335">
        <v>1</v>
      </c>
      <c r="H98" s="335">
        <v>1</v>
      </c>
      <c r="I98" s="164" t="s">
        <v>2247</v>
      </c>
      <c r="J98" s="164">
        <v>120</v>
      </c>
      <c r="K98" s="164" t="s">
        <v>994</v>
      </c>
      <c r="L98" s="164" t="s">
        <v>785</v>
      </c>
      <c r="M98" s="245"/>
      <c r="N98" s="245"/>
      <c r="O98" s="136"/>
      <c r="P98" s="136"/>
      <c r="Q98" s="136"/>
      <c r="R98" s="246" t="s">
        <v>2248</v>
      </c>
      <c r="S98" s="246" t="s">
        <v>1306</v>
      </c>
      <c r="T98" s="246" t="s">
        <v>1306</v>
      </c>
    </row>
    <row r="99" spans="1:21" s="1181" customFormat="1" ht="56.25" customHeight="1">
      <c r="A99" s="963" t="s">
        <v>27557</v>
      </c>
      <c r="B99" s="973" t="s">
        <v>2249</v>
      </c>
      <c r="C99" s="973" t="s">
        <v>2249</v>
      </c>
      <c r="D99" s="966" t="s">
        <v>1300</v>
      </c>
      <c r="E99" s="1223">
        <v>45.6</v>
      </c>
      <c r="F99" s="1588"/>
      <c r="G99" s="970">
        <v>1</v>
      </c>
      <c r="H99" s="970">
        <v>1</v>
      </c>
      <c r="I99" s="973" t="s">
        <v>2247</v>
      </c>
      <c r="J99" s="973">
        <v>120</v>
      </c>
      <c r="K99" s="973" t="s">
        <v>994</v>
      </c>
      <c r="L99" s="973" t="s">
        <v>785</v>
      </c>
      <c r="M99" s="1010"/>
      <c r="N99" s="1010"/>
      <c r="O99" s="965"/>
      <c r="P99" s="965"/>
      <c r="Q99" s="965"/>
      <c r="R99" s="1011" t="s">
        <v>2248</v>
      </c>
      <c r="S99" s="1011" t="s">
        <v>4025</v>
      </c>
      <c r="T99" s="1011" t="s">
        <v>4025</v>
      </c>
      <c r="U99" s="1472"/>
    </row>
    <row r="100" spans="1:21" ht="55.5" customHeight="1">
      <c r="A100" s="124">
        <v>11011</v>
      </c>
      <c r="B100" s="164" t="s">
        <v>6521</v>
      </c>
      <c r="C100" s="164" t="s">
        <v>2251</v>
      </c>
      <c r="D100" s="134" t="s">
        <v>1300</v>
      </c>
      <c r="E100" s="243" t="s">
        <v>2252</v>
      </c>
      <c r="F100" s="398"/>
      <c r="G100" s="335">
        <v>1</v>
      </c>
      <c r="H100" s="335">
        <v>1</v>
      </c>
      <c r="I100" s="164" t="s">
        <v>2247</v>
      </c>
      <c r="J100" s="164">
        <v>100</v>
      </c>
      <c r="K100" s="164" t="s">
        <v>994</v>
      </c>
      <c r="L100" s="164" t="s">
        <v>785</v>
      </c>
      <c r="M100" s="245"/>
      <c r="N100" s="245"/>
      <c r="O100" s="136"/>
      <c r="P100" s="136"/>
      <c r="Q100" s="136"/>
      <c r="R100" s="246" t="s">
        <v>2248</v>
      </c>
      <c r="S100" s="246" t="s">
        <v>1306</v>
      </c>
      <c r="T100" s="246" t="s">
        <v>1306</v>
      </c>
    </row>
    <row r="101" spans="1:21" s="1181" customFormat="1" ht="55.5" customHeight="1">
      <c r="A101" s="963" t="s">
        <v>27558</v>
      </c>
      <c r="B101" s="973" t="s">
        <v>6521</v>
      </c>
      <c r="C101" s="973" t="s">
        <v>2251</v>
      </c>
      <c r="D101" s="966" t="s">
        <v>1300</v>
      </c>
      <c r="E101" s="1223">
        <v>38</v>
      </c>
      <c r="F101" s="1588"/>
      <c r="G101" s="970">
        <v>1</v>
      </c>
      <c r="H101" s="970">
        <v>1</v>
      </c>
      <c r="I101" s="973" t="s">
        <v>2247</v>
      </c>
      <c r="J101" s="973">
        <v>100</v>
      </c>
      <c r="K101" s="973" t="s">
        <v>994</v>
      </c>
      <c r="L101" s="973" t="s">
        <v>785</v>
      </c>
      <c r="M101" s="1010"/>
      <c r="N101" s="1010"/>
      <c r="O101" s="965"/>
      <c r="P101" s="965"/>
      <c r="Q101" s="965"/>
      <c r="R101" s="1011" t="s">
        <v>2248</v>
      </c>
      <c r="S101" s="1011" t="s">
        <v>4025</v>
      </c>
      <c r="T101" s="1011" t="s">
        <v>4025</v>
      </c>
      <c r="U101" s="1472"/>
    </row>
    <row r="102" spans="1:21" ht="158.25" customHeight="1">
      <c r="A102" s="124">
        <v>11012</v>
      </c>
      <c r="B102" s="164" t="s">
        <v>6209</v>
      </c>
      <c r="C102" s="164" t="s">
        <v>6210</v>
      </c>
      <c r="D102" s="204" t="s">
        <v>1300</v>
      </c>
      <c r="E102" s="243" t="s">
        <v>4147</v>
      </c>
      <c r="F102" s="365"/>
      <c r="G102" s="244">
        <v>1</v>
      </c>
      <c r="H102" s="244">
        <v>1</v>
      </c>
      <c r="I102" s="164" t="s">
        <v>4022</v>
      </c>
      <c r="J102" s="164" t="s">
        <v>935</v>
      </c>
      <c r="K102" s="164" t="s">
        <v>994</v>
      </c>
      <c r="L102" s="164" t="s">
        <v>2819</v>
      </c>
      <c r="M102" s="124"/>
      <c r="N102" s="124"/>
      <c r="O102" s="203"/>
      <c r="P102" s="203"/>
      <c r="Q102" s="203"/>
      <c r="R102" s="165" t="s">
        <v>2248</v>
      </c>
      <c r="S102" s="165" t="s">
        <v>1306</v>
      </c>
      <c r="T102" s="165" t="s">
        <v>1306</v>
      </c>
    </row>
    <row r="103" spans="1:21" ht="159.75" customHeight="1">
      <c r="A103" s="963" t="s">
        <v>27555</v>
      </c>
      <c r="B103" s="973" t="s">
        <v>6209</v>
      </c>
      <c r="C103" s="973" t="s">
        <v>6210</v>
      </c>
      <c r="D103" s="969" t="s">
        <v>1300</v>
      </c>
      <c r="E103" s="991" t="s">
        <v>4147</v>
      </c>
      <c r="F103" s="992"/>
      <c r="G103" s="970">
        <v>1</v>
      </c>
      <c r="H103" s="970">
        <v>1</v>
      </c>
      <c r="I103" s="973" t="s">
        <v>4022</v>
      </c>
      <c r="J103" s="973" t="s">
        <v>935</v>
      </c>
      <c r="K103" s="973" t="s">
        <v>994</v>
      </c>
      <c r="L103" s="973" t="s">
        <v>2819</v>
      </c>
      <c r="M103" s="963"/>
      <c r="N103" s="963"/>
      <c r="O103" s="968"/>
      <c r="P103" s="968"/>
      <c r="Q103" s="968"/>
      <c r="R103" s="971" t="s">
        <v>2248</v>
      </c>
      <c r="S103" s="971" t="s">
        <v>4025</v>
      </c>
      <c r="T103" s="971" t="s">
        <v>4025</v>
      </c>
      <c r="U103" s="239"/>
    </row>
    <row r="104" spans="1:21" ht="69.75" customHeight="1">
      <c r="A104" s="124">
        <v>11013</v>
      </c>
      <c r="B104" s="164" t="s">
        <v>2253</v>
      </c>
      <c r="C104" s="164" t="s">
        <v>2254</v>
      </c>
      <c r="D104" s="134" t="s">
        <v>1300</v>
      </c>
      <c r="E104" s="243" t="s">
        <v>2246</v>
      </c>
      <c r="F104" s="398"/>
      <c r="G104" s="244">
        <v>1</v>
      </c>
      <c r="H104" s="244">
        <v>1</v>
      </c>
      <c r="I104" s="164" t="s">
        <v>2247</v>
      </c>
      <c r="J104" s="164">
        <v>140</v>
      </c>
      <c r="K104" s="164" t="s">
        <v>994</v>
      </c>
      <c r="L104" s="164" t="s">
        <v>785</v>
      </c>
      <c r="M104" s="245"/>
      <c r="N104" s="245"/>
      <c r="O104" s="136"/>
      <c r="P104" s="136"/>
      <c r="Q104" s="136"/>
      <c r="R104" s="246" t="s">
        <v>2248</v>
      </c>
      <c r="S104" s="246" t="s">
        <v>1306</v>
      </c>
      <c r="T104" s="246" t="s">
        <v>1306</v>
      </c>
    </row>
    <row r="105" spans="1:21" s="1181" customFormat="1" ht="70.5" customHeight="1">
      <c r="A105" s="963" t="s">
        <v>27559</v>
      </c>
      <c r="B105" s="973" t="s">
        <v>2253</v>
      </c>
      <c r="C105" s="973" t="s">
        <v>2254</v>
      </c>
      <c r="D105" s="966" t="s">
        <v>1300</v>
      </c>
      <c r="E105" s="1223">
        <v>53.2</v>
      </c>
      <c r="F105" s="1588"/>
      <c r="G105" s="970">
        <v>1</v>
      </c>
      <c r="H105" s="970">
        <v>1</v>
      </c>
      <c r="I105" s="973" t="s">
        <v>2247</v>
      </c>
      <c r="J105" s="973">
        <v>140</v>
      </c>
      <c r="K105" s="973" t="s">
        <v>994</v>
      </c>
      <c r="L105" s="973" t="s">
        <v>785</v>
      </c>
      <c r="M105" s="1010"/>
      <c r="N105" s="1010"/>
      <c r="O105" s="965"/>
      <c r="P105" s="965"/>
      <c r="Q105" s="965"/>
      <c r="R105" s="1011" t="s">
        <v>2248</v>
      </c>
      <c r="S105" s="1011" t="s">
        <v>4025</v>
      </c>
      <c r="T105" s="1011" t="s">
        <v>4025</v>
      </c>
      <c r="U105" s="1472"/>
    </row>
    <row r="106" spans="1:21" ht="69.75" customHeight="1">
      <c r="A106" s="124">
        <v>11014</v>
      </c>
      <c r="B106" s="164" t="s">
        <v>2255</v>
      </c>
      <c r="C106" s="164" t="s">
        <v>2256</v>
      </c>
      <c r="D106" s="134" t="s">
        <v>1300</v>
      </c>
      <c r="E106" s="243" t="s">
        <v>2250</v>
      </c>
      <c r="F106" s="398"/>
      <c r="G106" s="244">
        <v>1</v>
      </c>
      <c r="H106" s="244">
        <v>1</v>
      </c>
      <c r="I106" s="164" t="s">
        <v>2247</v>
      </c>
      <c r="J106" s="164">
        <v>120</v>
      </c>
      <c r="K106" s="164" t="s">
        <v>994</v>
      </c>
      <c r="L106" s="164" t="s">
        <v>785</v>
      </c>
      <c r="M106" s="245"/>
      <c r="N106" s="245"/>
      <c r="O106" s="136"/>
      <c r="P106" s="136"/>
      <c r="Q106" s="136"/>
      <c r="R106" s="246" t="s">
        <v>2248</v>
      </c>
      <c r="S106" s="246" t="s">
        <v>1306</v>
      </c>
      <c r="T106" s="246" t="s">
        <v>1306</v>
      </c>
    </row>
    <row r="107" spans="1:21" s="1181" customFormat="1" ht="68.25" customHeight="1">
      <c r="A107" s="963" t="s">
        <v>27560</v>
      </c>
      <c r="B107" s="973" t="s">
        <v>2255</v>
      </c>
      <c r="C107" s="973" t="s">
        <v>2256</v>
      </c>
      <c r="D107" s="966" t="s">
        <v>1300</v>
      </c>
      <c r="E107" s="1223">
        <v>45.6</v>
      </c>
      <c r="F107" s="1588"/>
      <c r="G107" s="970">
        <v>1</v>
      </c>
      <c r="H107" s="970">
        <v>1</v>
      </c>
      <c r="I107" s="973" t="s">
        <v>2247</v>
      </c>
      <c r="J107" s="973">
        <v>120</v>
      </c>
      <c r="K107" s="973" t="s">
        <v>994</v>
      </c>
      <c r="L107" s="973" t="s">
        <v>785</v>
      </c>
      <c r="M107" s="1010"/>
      <c r="N107" s="1010"/>
      <c r="O107" s="965"/>
      <c r="P107" s="965"/>
      <c r="Q107" s="965"/>
      <c r="R107" s="1011" t="s">
        <v>2248</v>
      </c>
      <c r="S107" s="1011" t="s">
        <v>4025</v>
      </c>
      <c r="T107" s="1011" t="s">
        <v>4025</v>
      </c>
      <c r="U107" s="1472"/>
    </row>
    <row r="108" spans="1:21" ht="67.5" customHeight="1">
      <c r="A108" s="124">
        <v>11015</v>
      </c>
      <c r="B108" s="164" t="s">
        <v>2257</v>
      </c>
      <c r="C108" s="164" t="s">
        <v>2258</v>
      </c>
      <c r="D108" s="134" t="s">
        <v>1300</v>
      </c>
      <c r="E108" s="243" t="s">
        <v>2252</v>
      </c>
      <c r="F108" s="398"/>
      <c r="G108" s="244">
        <v>1</v>
      </c>
      <c r="H108" s="244">
        <v>1</v>
      </c>
      <c r="I108" s="164" t="s">
        <v>2247</v>
      </c>
      <c r="J108" s="164">
        <v>100</v>
      </c>
      <c r="K108" s="164" t="s">
        <v>994</v>
      </c>
      <c r="L108" s="164" t="s">
        <v>785</v>
      </c>
      <c r="M108" s="245"/>
      <c r="N108" s="245"/>
      <c r="O108" s="136"/>
      <c r="P108" s="136"/>
      <c r="Q108" s="136"/>
      <c r="R108" s="246" t="s">
        <v>2248</v>
      </c>
      <c r="S108" s="246" t="s">
        <v>1306</v>
      </c>
      <c r="T108" s="246" t="s">
        <v>1306</v>
      </c>
    </row>
    <row r="109" spans="1:21" s="1181" customFormat="1" ht="68.25" customHeight="1">
      <c r="A109" s="963" t="s">
        <v>27561</v>
      </c>
      <c r="B109" s="973" t="s">
        <v>2257</v>
      </c>
      <c r="C109" s="973" t="s">
        <v>2258</v>
      </c>
      <c r="D109" s="966" t="s">
        <v>1300</v>
      </c>
      <c r="E109" s="1223">
        <v>38</v>
      </c>
      <c r="F109" s="1588"/>
      <c r="G109" s="970">
        <v>1</v>
      </c>
      <c r="H109" s="970">
        <v>1</v>
      </c>
      <c r="I109" s="973" t="s">
        <v>2247</v>
      </c>
      <c r="J109" s="973">
        <v>100</v>
      </c>
      <c r="K109" s="973" t="s">
        <v>994</v>
      </c>
      <c r="L109" s="973" t="s">
        <v>785</v>
      </c>
      <c r="M109" s="1010"/>
      <c r="N109" s="1010"/>
      <c r="O109" s="965"/>
      <c r="P109" s="965"/>
      <c r="Q109" s="965"/>
      <c r="R109" s="1011" t="s">
        <v>2248</v>
      </c>
      <c r="S109" s="1011" t="s">
        <v>4025</v>
      </c>
      <c r="T109" s="1011" t="s">
        <v>4025</v>
      </c>
      <c r="U109" s="1472"/>
    </row>
    <row r="110" spans="1:21" ht="242.25">
      <c r="A110" s="402" t="s">
        <v>6522</v>
      </c>
      <c r="B110" s="403" t="s">
        <v>6523</v>
      </c>
      <c r="C110" s="403" t="s">
        <v>6524</v>
      </c>
      <c r="D110" s="391"/>
      <c r="E110" s="404"/>
      <c r="F110" s="232"/>
      <c r="G110" s="232"/>
      <c r="H110" s="232"/>
      <c r="I110" s="229"/>
      <c r="J110" s="229"/>
      <c r="K110" s="229"/>
      <c r="L110" s="229"/>
      <c r="M110" s="405"/>
      <c r="N110" s="405"/>
      <c r="O110" s="406"/>
      <c r="P110" s="406"/>
      <c r="Q110" s="406"/>
      <c r="R110" s="407" t="s">
        <v>6522</v>
      </c>
      <c r="S110" s="407"/>
      <c r="T110" s="407"/>
    </row>
    <row r="111" spans="1:21" ht="112.5" customHeight="1">
      <c r="A111" s="124">
        <v>11103</v>
      </c>
      <c r="B111" s="164" t="s">
        <v>4827</v>
      </c>
      <c r="C111" s="164" t="s">
        <v>4828</v>
      </c>
      <c r="D111" s="204" t="s">
        <v>1300</v>
      </c>
      <c r="E111" s="243" t="s">
        <v>4829</v>
      </c>
      <c r="F111" s="203"/>
      <c r="G111" s="335">
        <v>1</v>
      </c>
      <c r="H111" s="335">
        <v>1</v>
      </c>
      <c r="I111" s="164" t="s">
        <v>4830</v>
      </c>
      <c r="J111" s="164" t="s">
        <v>4831</v>
      </c>
      <c r="K111" s="164" t="s">
        <v>994</v>
      </c>
      <c r="L111" s="164" t="s">
        <v>754</v>
      </c>
      <c r="M111" s="245"/>
      <c r="N111" s="245"/>
      <c r="O111" s="136"/>
      <c r="P111" s="136"/>
      <c r="Q111" s="136"/>
      <c r="R111" s="246" t="s">
        <v>6522</v>
      </c>
      <c r="S111" s="246" t="s">
        <v>1306</v>
      </c>
      <c r="T111" s="246" t="s">
        <v>1306</v>
      </c>
    </row>
    <row r="112" spans="1:21" ht="255">
      <c r="A112" s="389" t="s">
        <v>2261</v>
      </c>
      <c r="B112" s="390" t="s">
        <v>6525</v>
      </c>
      <c r="C112" s="390" t="s">
        <v>6526</v>
      </c>
      <c r="D112" s="391"/>
      <c r="E112" s="392"/>
      <c r="F112" s="393"/>
      <c r="G112" s="394"/>
      <c r="H112" s="394"/>
      <c r="I112" s="229"/>
      <c r="J112" s="229"/>
      <c r="K112" s="229"/>
      <c r="L112" s="229"/>
      <c r="M112" s="231"/>
      <c r="N112" s="231"/>
      <c r="O112" s="232"/>
      <c r="P112" s="232"/>
      <c r="Q112" s="232"/>
      <c r="R112" s="395" t="s">
        <v>2261</v>
      </c>
      <c r="S112" s="395"/>
      <c r="T112" s="395"/>
    </row>
    <row r="113" spans="1:20" ht="76.5">
      <c r="A113" s="124">
        <v>11302</v>
      </c>
      <c r="B113" s="164" t="s">
        <v>6527</v>
      </c>
      <c r="C113" s="164" t="s">
        <v>6528</v>
      </c>
      <c r="D113" s="204" t="s">
        <v>1300</v>
      </c>
      <c r="E113" s="243" t="s">
        <v>6529</v>
      </c>
      <c r="F113" s="365"/>
      <c r="G113" s="335">
        <v>1</v>
      </c>
      <c r="H113" s="335">
        <v>1</v>
      </c>
      <c r="I113" s="164" t="s">
        <v>4830</v>
      </c>
      <c r="J113" s="164" t="s">
        <v>4319</v>
      </c>
      <c r="K113" s="164" t="s">
        <v>994</v>
      </c>
      <c r="L113" s="164" t="s">
        <v>4013</v>
      </c>
      <c r="M113" s="124"/>
      <c r="N113" s="124"/>
      <c r="O113" s="203"/>
      <c r="P113" s="203"/>
      <c r="Q113" s="203"/>
      <c r="R113" s="165" t="s">
        <v>2261</v>
      </c>
      <c r="S113" s="165" t="s">
        <v>1306</v>
      </c>
      <c r="T113" s="165" t="s">
        <v>1306</v>
      </c>
    </row>
    <row r="114" spans="1:20" ht="51">
      <c r="A114" s="124">
        <v>11303</v>
      </c>
      <c r="B114" s="164" t="s">
        <v>6211</v>
      </c>
      <c r="C114" s="164" t="s">
        <v>6212</v>
      </c>
      <c r="D114" s="204" t="s">
        <v>1300</v>
      </c>
      <c r="E114" s="243" t="s">
        <v>6530</v>
      </c>
      <c r="F114" s="365"/>
      <c r="G114" s="335">
        <v>1</v>
      </c>
      <c r="H114" s="335">
        <v>1</v>
      </c>
      <c r="I114" s="164" t="s">
        <v>2318</v>
      </c>
      <c r="J114" s="164" t="s">
        <v>1788</v>
      </c>
      <c r="K114" s="164" t="s">
        <v>994</v>
      </c>
      <c r="L114" s="164" t="s">
        <v>4013</v>
      </c>
      <c r="M114" s="124"/>
      <c r="N114" s="124"/>
      <c r="O114" s="203"/>
      <c r="P114" s="203"/>
      <c r="Q114" s="203"/>
      <c r="R114" s="165" t="s">
        <v>2261</v>
      </c>
      <c r="S114" s="165" t="s">
        <v>1306</v>
      </c>
      <c r="T114" s="165" t="s">
        <v>1306</v>
      </c>
    </row>
    <row r="115" spans="1:20" ht="38.25">
      <c r="A115" s="124">
        <v>11304</v>
      </c>
      <c r="B115" s="164" t="s">
        <v>6213</v>
      </c>
      <c r="C115" s="164" t="s">
        <v>6214</v>
      </c>
      <c r="D115" s="204" t="s">
        <v>1300</v>
      </c>
      <c r="E115" s="243" t="s">
        <v>6531</v>
      </c>
      <c r="F115" s="365">
        <v>1.48</v>
      </c>
      <c r="G115" s="335">
        <v>1</v>
      </c>
      <c r="H115" s="335">
        <v>1</v>
      </c>
      <c r="I115" s="164" t="s">
        <v>4046</v>
      </c>
      <c r="J115" s="164" t="s">
        <v>4319</v>
      </c>
      <c r="K115" s="164" t="s">
        <v>994</v>
      </c>
      <c r="L115" s="164" t="s">
        <v>4013</v>
      </c>
      <c r="M115" s="124"/>
      <c r="N115" s="124"/>
      <c r="O115" s="203"/>
      <c r="P115" s="203"/>
      <c r="Q115" s="203"/>
      <c r="R115" s="165" t="s">
        <v>2261</v>
      </c>
      <c r="S115" s="165" t="s">
        <v>1306</v>
      </c>
      <c r="T115" s="165" t="s">
        <v>1306</v>
      </c>
    </row>
    <row r="116" spans="1:20" ht="114.75">
      <c r="A116" s="124">
        <v>11305</v>
      </c>
      <c r="B116" s="164" t="s">
        <v>6215</v>
      </c>
      <c r="C116" s="164" t="s">
        <v>6216</v>
      </c>
      <c r="D116" s="204" t="s">
        <v>1300</v>
      </c>
      <c r="E116" s="243" t="s">
        <v>4118</v>
      </c>
      <c r="F116" s="365"/>
      <c r="G116" s="175">
        <v>1</v>
      </c>
      <c r="H116" s="175">
        <v>1</v>
      </c>
      <c r="I116" s="164" t="s">
        <v>2318</v>
      </c>
      <c r="J116" s="164" t="s">
        <v>6219</v>
      </c>
      <c r="K116" s="164" t="s">
        <v>994</v>
      </c>
      <c r="L116" s="164" t="s">
        <v>4013</v>
      </c>
      <c r="M116" s="124"/>
      <c r="N116" s="124"/>
      <c r="O116" s="203"/>
      <c r="P116" s="203"/>
      <c r="Q116" s="203"/>
      <c r="R116" s="165" t="s">
        <v>2261</v>
      </c>
      <c r="S116" s="165" t="s">
        <v>1306</v>
      </c>
      <c r="T116" s="165" t="s">
        <v>1306</v>
      </c>
    </row>
    <row r="117" spans="1:20" ht="51" customHeight="1">
      <c r="A117" s="124">
        <v>11309</v>
      </c>
      <c r="B117" s="164" t="s">
        <v>2259</v>
      </c>
      <c r="C117" s="164" t="s">
        <v>2259</v>
      </c>
      <c r="D117" s="134" t="s">
        <v>1300</v>
      </c>
      <c r="E117" s="243" t="s">
        <v>2260</v>
      </c>
      <c r="F117" s="398"/>
      <c r="G117" s="335">
        <v>1</v>
      </c>
      <c r="H117" s="335">
        <v>1</v>
      </c>
      <c r="I117" s="164" t="s">
        <v>2247</v>
      </c>
      <c r="J117" s="164">
        <v>105</v>
      </c>
      <c r="K117" s="164" t="s">
        <v>994</v>
      </c>
      <c r="L117" s="164" t="s">
        <v>785</v>
      </c>
      <c r="M117" s="245"/>
      <c r="N117" s="245"/>
      <c r="O117" s="136"/>
      <c r="P117" s="136"/>
      <c r="Q117" s="136"/>
      <c r="R117" s="246" t="s">
        <v>2261</v>
      </c>
      <c r="S117" s="246" t="s">
        <v>1306</v>
      </c>
      <c r="T117" s="246" t="s">
        <v>1306</v>
      </c>
    </row>
    <row r="118" spans="1:20" ht="51">
      <c r="A118" s="124">
        <v>11310</v>
      </c>
      <c r="B118" s="164" t="s">
        <v>2262</v>
      </c>
      <c r="C118" s="164" t="s">
        <v>2262</v>
      </c>
      <c r="D118" s="134" t="s">
        <v>1300</v>
      </c>
      <c r="E118" s="243" t="s">
        <v>2263</v>
      </c>
      <c r="F118" s="398"/>
      <c r="G118" s="335">
        <v>1</v>
      </c>
      <c r="H118" s="335">
        <v>1</v>
      </c>
      <c r="I118" s="164" t="s">
        <v>2247</v>
      </c>
      <c r="J118" s="164">
        <v>75</v>
      </c>
      <c r="K118" s="164" t="s">
        <v>994</v>
      </c>
      <c r="L118" s="164" t="s">
        <v>785</v>
      </c>
      <c r="M118" s="245"/>
      <c r="N118" s="245"/>
      <c r="O118" s="136"/>
      <c r="P118" s="136"/>
      <c r="Q118" s="136"/>
      <c r="R118" s="246" t="s">
        <v>2261</v>
      </c>
      <c r="S118" s="246" t="s">
        <v>1306</v>
      </c>
      <c r="T118" s="246" t="s">
        <v>1306</v>
      </c>
    </row>
    <row r="119" spans="1:20" ht="51">
      <c r="A119" s="124">
        <v>11311</v>
      </c>
      <c r="B119" s="164" t="s">
        <v>6532</v>
      </c>
      <c r="C119" s="164" t="s">
        <v>2264</v>
      </c>
      <c r="D119" s="134" t="s">
        <v>1300</v>
      </c>
      <c r="E119" s="243" t="s">
        <v>2265</v>
      </c>
      <c r="F119" s="398"/>
      <c r="G119" s="335">
        <v>1</v>
      </c>
      <c r="H119" s="335">
        <v>1</v>
      </c>
      <c r="I119" s="164" t="s">
        <v>2247</v>
      </c>
      <c r="J119" s="164">
        <v>45</v>
      </c>
      <c r="K119" s="164" t="s">
        <v>994</v>
      </c>
      <c r="L119" s="164" t="s">
        <v>785</v>
      </c>
      <c r="M119" s="245"/>
      <c r="N119" s="245"/>
      <c r="O119" s="136"/>
      <c r="P119" s="136"/>
      <c r="Q119" s="136"/>
      <c r="R119" s="246" t="s">
        <v>2261</v>
      </c>
      <c r="S119" s="246" t="s">
        <v>1306</v>
      </c>
      <c r="T119" s="246" t="s">
        <v>1306</v>
      </c>
    </row>
    <row r="120" spans="1:20" ht="153">
      <c r="A120" s="124">
        <v>11312</v>
      </c>
      <c r="B120" s="164" t="s">
        <v>6217</v>
      </c>
      <c r="C120" s="164" t="s">
        <v>6218</v>
      </c>
      <c r="D120" s="204" t="s">
        <v>1300</v>
      </c>
      <c r="E120" s="243" t="s">
        <v>4118</v>
      </c>
      <c r="F120" s="365"/>
      <c r="G120" s="175">
        <v>1</v>
      </c>
      <c r="H120" s="175">
        <v>1</v>
      </c>
      <c r="I120" s="164" t="s">
        <v>2318</v>
      </c>
      <c r="J120" s="164" t="s">
        <v>6219</v>
      </c>
      <c r="K120" s="164" t="s">
        <v>994</v>
      </c>
      <c r="L120" s="164" t="s">
        <v>4013</v>
      </c>
      <c r="M120" s="124"/>
      <c r="N120" s="124"/>
      <c r="O120" s="203"/>
      <c r="P120" s="203"/>
      <c r="Q120" s="203"/>
      <c r="R120" s="165" t="s">
        <v>2261</v>
      </c>
      <c r="S120" s="165" t="s">
        <v>1306</v>
      </c>
      <c r="T120" s="165" t="s">
        <v>1306</v>
      </c>
    </row>
    <row r="121" spans="1:20" ht="68.45" customHeight="1">
      <c r="A121" s="124">
        <v>11313</v>
      </c>
      <c r="B121" s="164" t="s">
        <v>2266</v>
      </c>
      <c r="C121" s="164" t="s">
        <v>2267</v>
      </c>
      <c r="D121" s="134" t="s">
        <v>1300</v>
      </c>
      <c r="E121" s="243" t="s">
        <v>2260</v>
      </c>
      <c r="F121" s="398"/>
      <c r="G121" s="244">
        <v>1</v>
      </c>
      <c r="H121" s="244">
        <v>1</v>
      </c>
      <c r="I121" s="164" t="s">
        <v>2247</v>
      </c>
      <c r="J121" s="164">
        <v>105</v>
      </c>
      <c r="K121" s="164" t="s">
        <v>994</v>
      </c>
      <c r="L121" s="164" t="s">
        <v>785</v>
      </c>
      <c r="M121" s="245"/>
      <c r="N121" s="245"/>
      <c r="O121" s="136"/>
      <c r="P121" s="136"/>
      <c r="Q121" s="136"/>
      <c r="R121" s="246" t="s">
        <v>2261</v>
      </c>
      <c r="S121" s="246" t="s">
        <v>1306</v>
      </c>
      <c r="T121" s="246" t="s">
        <v>1306</v>
      </c>
    </row>
    <row r="122" spans="1:20" ht="63.75">
      <c r="A122" s="124">
        <v>11314</v>
      </c>
      <c r="B122" s="164" t="s">
        <v>2268</v>
      </c>
      <c r="C122" s="164" t="s">
        <v>2269</v>
      </c>
      <c r="D122" s="134" t="s">
        <v>1300</v>
      </c>
      <c r="E122" s="243" t="s">
        <v>2263</v>
      </c>
      <c r="F122" s="398"/>
      <c r="G122" s="244">
        <v>1</v>
      </c>
      <c r="H122" s="244">
        <v>1</v>
      </c>
      <c r="I122" s="164" t="s">
        <v>2247</v>
      </c>
      <c r="J122" s="164">
        <v>75</v>
      </c>
      <c r="K122" s="164" t="s">
        <v>994</v>
      </c>
      <c r="L122" s="164" t="s">
        <v>785</v>
      </c>
      <c r="M122" s="245"/>
      <c r="N122" s="245"/>
      <c r="O122" s="136"/>
      <c r="P122" s="136"/>
      <c r="Q122" s="136"/>
      <c r="R122" s="246" t="s">
        <v>2261</v>
      </c>
      <c r="S122" s="246" t="s">
        <v>1306</v>
      </c>
      <c r="T122" s="246" t="s">
        <v>1306</v>
      </c>
    </row>
    <row r="123" spans="1:20" ht="63.75">
      <c r="A123" s="124">
        <v>11315</v>
      </c>
      <c r="B123" s="164" t="s">
        <v>2270</v>
      </c>
      <c r="C123" s="164" t="s">
        <v>2271</v>
      </c>
      <c r="D123" s="134" t="s">
        <v>1300</v>
      </c>
      <c r="E123" s="243" t="s">
        <v>2265</v>
      </c>
      <c r="F123" s="398"/>
      <c r="G123" s="244">
        <v>1</v>
      </c>
      <c r="H123" s="244">
        <v>1</v>
      </c>
      <c r="I123" s="164" t="s">
        <v>2247</v>
      </c>
      <c r="J123" s="164">
        <v>45</v>
      </c>
      <c r="K123" s="164" t="s">
        <v>994</v>
      </c>
      <c r="L123" s="164" t="s">
        <v>785</v>
      </c>
      <c r="M123" s="245"/>
      <c r="N123" s="245"/>
      <c r="O123" s="136"/>
      <c r="P123" s="136"/>
      <c r="Q123" s="136"/>
      <c r="R123" s="246" t="s">
        <v>2261</v>
      </c>
      <c r="S123" s="246" t="s">
        <v>1306</v>
      </c>
      <c r="T123" s="246" t="s">
        <v>1306</v>
      </c>
    </row>
    <row r="124" spans="1:20" ht="242.25">
      <c r="A124" s="408" t="s">
        <v>6533</v>
      </c>
      <c r="B124" s="390" t="s">
        <v>6534</v>
      </c>
      <c r="C124" s="229" t="s">
        <v>6535</v>
      </c>
      <c r="D124" s="391"/>
      <c r="E124" s="392"/>
      <c r="F124" s="232"/>
      <c r="G124" s="232"/>
      <c r="H124" s="232"/>
      <c r="I124" s="229"/>
      <c r="J124" s="229"/>
      <c r="K124" s="229"/>
      <c r="L124" s="229"/>
      <c r="M124" s="405"/>
      <c r="N124" s="405"/>
      <c r="O124" s="406"/>
      <c r="P124" s="406"/>
      <c r="Q124" s="406"/>
      <c r="R124" s="407" t="s">
        <v>6533</v>
      </c>
      <c r="S124" s="407"/>
      <c r="T124" s="407"/>
    </row>
    <row r="125" spans="1:20" ht="89.25">
      <c r="A125" s="124">
        <v>11403</v>
      </c>
      <c r="B125" s="164" t="s">
        <v>4850</v>
      </c>
      <c r="C125" s="164" t="s">
        <v>6536</v>
      </c>
      <c r="D125" s="204" t="s">
        <v>1300</v>
      </c>
      <c r="E125" s="243" t="s">
        <v>4852</v>
      </c>
      <c r="F125" s="203"/>
      <c r="G125" s="335">
        <v>2</v>
      </c>
      <c r="H125" s="335">
        <v>31</v>
      </c>
      <c r="I125" s="164" t="s">
        <v>4830</v>
      </c>
      <c r="J125" s="164" t="s">
        <v>4853</v>
      </c>
      <c r="K125" s="164" t="s">
        <v>994</v>
      </c>
      <c r="L125" s="164" t="s">
        <v>754</v>
      </c>
      <c r="M125" s="245"/>
      <c r="N125" s="245"/>
      <c r="O125" s="136"/>
      <c r="P125" s="136"/>
      <c r="Q125" s="136"/>
      <c r="R125" s="246" t="s">
        <v>6533</v>
      </c>
      <c r="S125" s="246" t="s">
        <v>1306</v>
      </c>
      <c r="T125" s="246" t="s">
        <v>1306</v>
      </c>
    </row>
    <row r="126" spans="1:20" s="114" customFormat="1" ht="89.25">
      <c r="A126" s="124">
        <v>11416</v>
      </c>
      <c r="B126" s="164" t="s">
        <v>4868</v>
      </c>
      <c r="C126" s="164" t="s">
        <v>4869</v>
      </c>
      <c r="D126" s="204" t="s">
        <v>1300</v>
      </c>
      <c r="E126" s="243" t="s">
        <v>4870</v>
      </c>
      <c r="F126" s="166"/>
      <c r="G126" s="166">
        <v>2</v>
      </c>
      <c r="H126" s="335">
        <v>31</v>
      </c>
      <c r="I126" s="343" t="s">
        <v>4871</v>
      </c>
      <c r="J126" s="311" t="s">
        <v>4872</v>
      </c>
      <c r="K126" s="164" t="s">
        <v>994</v>
      </c>
      <c r="L126" s="164" t="s">
        <v>754</v>
      </c>
      <c r="M126" s="245"/>
      <c r="N126" s="245"/>
      <c r="O126" s="136"/>
      <c r="P126" s="136"/>
      <c r="Q126" s="136"/>
      <c r="R126" s="246" t="s">
        <v>6533</v>
      </c>
      <c r="S126" s="246" t="s">
        <v>1306</v>
      </c>
      <c r="T126" s="246" t="s">
        <v>1306</v>
      </c>
    </row>
    <row r="127" spans="1:20" ht="89.25">
      <c r="A127" s="408" t="s">
        <v>6537</v>
      </c>
      <c r="B127" s="390" t="s">
        <v>6538</v>
      </c>
      <c r="C127" s="229" t="s">
        <v>6539</v>
      </c>
      <c r="D127" s="391"/>
      <c r="E127" s="392"/>
      <c r="F127" s="232"/>
      <c r="G127" s="232"/>
      <c r="H127" s="232"/>
      <c r="I127" s="229"/>
      <c r="J127" s="229"/>
      <c r="K127" s="229"/>
      <c r="L127" s="229"/>
      <c r="M127" s="405"/>
      <c r="N127" s="405"/>
      <c r="O127" s="406"/>
      <c r="P127" s="406"/>
      <c r="Q127" s="406"/>
      <c r="R127" s="407" t="s">
        <v>6537</v>
      </c>
      <c r="S127" s="407"/>
      <c r="T127" s="407"/>
    </row>
    <row r="128" spans="1:20" ht="63.75">
      <c r="A128" s="124">
        <v>11502</v>
      </c>
      <c r="B128" s="164" t="s">
        <v>6540</v>
      </c>
      <c r="C128" s="164" t="s">
        <v>6541</v>
      </c>
      <c r="D128" s="204" t="s">
        <v>1300</v>
      </c>
      <c r="E128" s="243" t="s">
        <v>6542</v>
      </c>
      <c r="F128" s="203"/>
      <c r="G128" s="335">
        <v>1</v>
      </c>
      <c r="H128" s="335">
        <v>1</v>
      </c>
      <c r="I128" s="164" t="s">
        <v>2355</v>
      </c>
      <c r="J128" s="164" t="s">
        <v>6219</v>
      </c>
      <c r="K128" s="164" t="s">
        <v>994</v>
      </c>
      <c r="L128" s="164" t="s">
        <v>4013</v>
      </c>
      <c r="M128" s="245"/>
      <c r="N128" s="245"/>
      <c r="O128" s="136"/>
      <c r="P128" s="136"/>
      <c r="Q128" s="136"/>
      <c r="R128" s="246" t="s">
        <v>6537</v>
      </c>
      <c r="S128" s="246" t="s">
        <v>1306</v>
      </c>
      <c r="T128" s="246" t="s">
        <v>1306</v>
      </c>
    </row>
    <row r="129" spans="1:20" ht="63.75">
      <c r="A129" s="124">
        <v>11503</v>
      </c>
      <c r="B129" s="164" t="s">
        <v>4875</v>
      </c>
      <c r="C129" s="164" t="s">
        <v>4876</v>
      </c>
      <c r="D129" s="204" t="s">
        <v>1300</v>
      </c>
      <c r="E129" s="243" t="s">
        <v>6543</v>
      </c>
      <c r="F129" s="203"/>
      <c r="G129" s="335">
        <v>1</v>
      </c>
      <c r="H129" s="335"/>
      <c r="I129" s="164" t="s">
        <v>4022</v>
      </c>
      <c r="J129" s="164" t="s">
        <v>4877</v>
      </c>
      <c r="K129" s="164" t="s">
        <v>994</v>
      </c>
      <c r="L129" s="164" t="s">
        <v>754</v>
      </c>
      <c r="M129" s="245"/>
      <c r="N129" s="245"/>
      <c r="O129" s="136"/>
      <c r="P129" s="136"/>
      <c r="Q129" s="136"/>
      <c r="R129" s="246" t="s">
        <v>6537</v>
      </c>
      <c r="S129" s="246" t="s">
        <v>1306</v>
      </c>
      <c r="T129" s="246" t="s">
        <v>1306</v>
      </c>
    </row>
    <row r="130" spans="1:20" ht="63.75">
      <c r="A130" s="124">
        <v>11504</v>
      </c>
      <c r="B130" s="164" t="s">
        <v>4878</v>
      </c>
      <c r="C130" s="164" t="s">
        <v>6544</v>
      </c>
      <c r="D130" s="204" t="s">
        <v>1300</v>
      </c>
      <c r="E130" s="243" t="s">
        <v>6545</v>
      </c>
      <c r="F130" s="203"/>
      <c r="G130" s="335">
        <v>2</v>
      </c>
      <c r="H130" s="335"/>
      <c r="I130" s="164" t="s">
        <v>4022</v>
      </c>
      <c r="J130" s="164" t="s">
        <v>4880</v>
      </c>
      <c r="K130" s="164" t="s">
        <v>994</v>
      </c>
      <c r="L130" s="164" t="s">
        <v>754</v>
      </c>
      <c r="M130" s="245"/>
      <c r="N130" s="245"/>
      <c r="O130" s="136"/>
      <c r="P130" s="136"/>
      <c r="Q130" s="136"/>
      <c r="R130" s="246" t="s">
        <v>6537</v>
      </c>
      <c r="S130" s="246" t="s">
        <v>1306</v>
      </c>
      <c r="T130" s="246" t="s">
        <v>1306</v>
      </c>
    </row>
    <row r="131" spans="1:20" ht="153">
      <c r="A131" s="408" t="s">
        <v>2276</v>
      </c>
      <c r="B131" s="390" t="s">
        <v>2237</v>
      </c>
      <c r="C131" s="229" t="s">
        <v>6546</v>
      </c>
      <c r="D131" s="409"/>
      <c r="E131" s="392"/>
      <c r="F131" s="406"/>
      <c r="G131" s="406"/>
      <c r="H131" s="406"/>
      <c r="I131" s="407"/>
      <c r="J131" s="407"/>
      <c r="K131" s="407"/>
      <c r="L131" s="407"/>
      <c r="M131" s="405"/>
      <c r="N131" s="405"/>
      <c r="O131" s="406"/>
      <c r="P131" s="406"/>
      <c r="Q131" s="406"/>
      <c r="R131" s="407" t="s">
        <v>2276</v>
      </c>
      <c r="S131" s="407"/>
      <c r="T131" s="407"/>
    </row>
    <row r="132" spans="1:20" ht="38.25">
      <c r="A132" s="124">
        <v>11603</v>
      </c>
      <c r="B132" s="164" t="s">
        <v>2272</v>
      </c>
      <c r="C132" s="164" t="s">
        <v>2272</v>
      </c>
      <c r="D132" s="204" t="s">
        <v>1300</v>
      </c>
      <c r="E132" s="243" t="s">
        <v>6547</v>
      </c>
      <c r="F132" s="203"/>
      <c r="G132" s="335">
        <v>1</v>
      </c>
      <c r="H132" s="335">
        <v>1</v>
      </c>
      <c r="I132" s="164" t="s">
        <v>2273</v>
      </c>
      <c r="J132" s="164" t="s">
        <v>4486</v>
      </c>
      <c r="K132" s="164" t="s">
        <v>994</v>
      </c>
      <c r="L132" s="164" t="s">
        <v>1710</v>
      </c>
      <c r="M132" s="124">
        <v>2</v>
      </c>
      <c r="N132" s="124" t="s">
        <v>2274</v>
      </c>
      <c r="O132" s="203"/>
      <c r="P132" s="203"/>
      <c r="Q132" s="203"/>
      <c r="R132" s="165" t="s">
        <v>2276</v>
      </c>
      <c r="S132" s="165" t="s">
        <v>1306</v>
      </c>
      <c r="T132" s="165" t="s">
        <v>1306</v>
      </c>
    </row>
    <row r="133" spans="1:20" ht="63.75">
      <c r="A133" s="124">
        <v>11604</v>
      </c>
      <c r="B133" s="164" t="s">
        <v>6220</v>
      </c>
      <c r="C133" s="164" t="s">
        <v>5057</v>
      </c>
      <c r="D133" s="204" t="s">
        <v>1300</v>
      </c>
      <c r="E133" s="243" t="s">
        <v>4147</v>
      </c>
      <c r="F133" s="203">
        <v>4.5</v>
      </c>
      <c r="G133" s="335">
        <v>1</v>
      </c>
      <c r="H133" s="335">
        <v>1</v>
      </c>
      <c r="I133" s="164" t="s">
        <v>4022</v>
      </c>
      <c r="J133" s="164" t="s">
        <v>935</v>
      </c>
      <c r="K133" s="164" t="s">
        <v>994</v>
      </c>
      <c r="L133" s="164" t="s">
        <v>2236</v>
      </c>
      <c r="M133" s="124"/>
      <c r="N133" s="124"/>
      <c r="O133" s="203"/>
      <c r="P133" s="203"/>
      <c r="Q133" s="203"/>
      <c r="R133" s="165" t="s">
        <v>2276</v>
      </c>
      <c r="S133" s="165" t="s">
        <v>1306</v>
      </c>
      <c r="T133" s="165" t="s">
        <v>1306</v>
      </c>
    </row>
    <row r="134" spans="1:20" ht="63.75">
      <c r="A134" s="408" t="s">
        <v>2280</v>
      </c>
      <c r="B134" s="390" t="s">
        <v>6548</v>
      </c>
      <c r="C134" s="390" t="s">
        <v>6549</v>
      </c>
      <c r="D134" s="391"/>
      <c r="E134" s="392"/>
      <c r="F134" s="232"/>
      <c r="G134" s="232"/>
      <c r="H134" s="232"/>
      <c r="I134" s="229"/>
      <c r="J134" s="229"/>
      <c r="K134" s="229"/>
      <c r="L134" s="229"/>
      <c r="M134" s="231"/>
      <c r="N134" s="231"/>
      <c r="O134" s="232"/>
      <c r="P134" s="232"/>
      <c r="Q134" s="232"/>
      <c r="R134" s="395" t="s">
        <v>2280</v>
      </c>
      <c r="S134" s="395"/>
      <c r="T134" s="395"/>
    </row>
    <row r="135" spans="1:20" ht="63.75">
      <c r="A135" s="124">
        <v>11612</v>
      </c>
      <c r="B135" s="164" t="s">
        <v>6221</v>
      </c>
      <c r="C135" s="164" t="s">
        <v>6222</v>
      </c>
      <c r="D135" s="134" t="s">
        <v>1300</v>
      </c>
      <c r="E135" s="243">
        <v>8.06</v>
      </c>
      <c r="F135" s="124">
        <v>10.48</v>
      </c>
      <c r="G135" s="336">
        <v>2</v>
      </c>
      <c r="H135" s="336">
        <v>2</v>
      </c>
      <c r="I135" s="164" t="s">
        <v>6223</v>
      </c>
      <c r="J135" s="246">
        <v>10</v>
      </c>
      <c r="K135" s="246" t="s">
        <v>994</v>
      </c>
      <c r="L135" s="246" t="s">
        <v>2236</v>
      </c>
      <c r="M135" s="245"/>
      <c r="N135" s="245"/>
      <c r="O135" s="136"/>
      <c r="P135" s="136"/>
      <c r="Q135" s="136"/>
      <c r="R135" s="246" t="s">
        <v>2280</v>
      </c>
      <c r="S135" s="246" t="s">
        <v>1306</v>
      </c>
      <c r="T135" s="246" t="s">
        <v>1306</v>
      </c>
    </row>
    <row r="136" spans="1:20" ht="51">
      <c r="A136" s="124">
        <v>11618</v>
      </c>
      <c r="B136" s="164" t="s">
        <v>2277</v>
      </c>
      <c r="C136" s="164" t="s">
        <v>2277</v>
      </c>
      <c r="D136" s="134" t="s">
        <v>1300</v>
      </c>
      <c r="E136" s="243" t="s">
        <v>2278</v>
      </c>
      <c r="F136" s="136"/>
      <c r="G136" s="335">
        <v>1</v>
      </c>
      <c r="H136" s="335">
        <v>1</v>
      </c>
      <c r="I136" s="164" t="s">
        <v>2279</v>
      </c>
      <c r="J136" s="164">
        <v>35</v>
      </c>
      <c r="K136" s="164" t="s">
        <v>994</v>
      </c>
      <c r="L136" s="164" t="s">
        <v>1710</v>
      </c>
      <c r="M136" s="245"/>
      <c r="N136" s="245"/>
      <c r="O136" s="136"/>
      <c r="P136" s="136"/>
      <c r="Q136" s="136"/>
      <c r="R136" s="246" t="s">
        <v>2280</v>
      </c>
      <c r="S136" s="246" t="s">
        <v>1306</v>
      </c>
      <c r="T136" s="246" t="s">
        <v>1306</v>
      </c>
    </row>
    <row r="137" spans="1:20" ht="51">
      <c r="A137" s="124">
        <v>11619</v>
      </c>
      <c r="B137" s="164" t="s">
        <v>6550</v>
      </c>
      <c r="C137" s="164" t="s">
        <v>6550</v>
      </c>
      <c r="D137" s="134" t="s">
        <v>1300</v>
      </c>
      <c r="E137" s="243" t="s">
        <v>2282</v>
      </c>
      <c r="F137" s="136"/>
      <c r="G137" s="335">
        <v>1</v>
      </c>
      <c r="H137" s="335">
        <v>1</v>
      </c>
      <c r="I137" s="164" t="s">
        <v>2279</v>
      </c>
      <c r="J137" s="164">
        <v>85</v>
      </c>
      <c r="K137" s="164" t="s">
        <v>994</v>
      </c>
      <c r="L137" s="164" t="s">
        <v>1710</v>
      </c>
      <c r="M137" s="245"/>
      <c r="N137" s="245"/>
      <c r="O137" s="136"/>
      <c r="P137" s="136"/>
      <c r="Q137" s="136"/>
      <c r="R137" s="246" t="s">
        <v>2280</v>
      </c>
      <c r="S137" s="246" t="s">
        <v>1306</v>
      </c>
      <c r="T137" s="246" t="s">
        <v>1306</v>
      </c>
    </row>
    <row r="138" spans="1:20" ht="63.75">
      <c r="A138" s="124">
        <v>11626</v>
      </c>
      <c r="B138" s="164" t="s">
        <v>2283</v>
      </c>
      <c r="C138" s="164" t="s">
        <v>2284</v>
      </c>
      <c r="D138" s="134" t="s">
        <v>1300</v>
      </c>
      <c r="E138" s="243" t="s">
        <v>2278</v>
      </c>
      <c r="F138" s="136"/>
      <c r="G138" s="244">
        <v>1</v>
      </c>
      <c r="H138" s="244">
        <v>1</v>
      </c>
      <c r="I138" s="164" t="s">
        <v>2279</v>
      </c>
      <c r="J138" s="164">
        <v>35</v>
      </c>
      <c r="K138" s="164" t="s">
        <v>994</v>
      </c>
      <c r="L138" s="164" t="s">
        <v>1710</v>
      </c>
      <c r="M138" s="245"/>
      <c r="N138" s="245"/>
      <c r="O138" s="136"/>
      <c r="P138" s="136"/>
      <c r="Q138" s="136"/>
      <c r="R138" s="246" t="s">
        <v>2280</v>
      </c>
      <c r="S138" s="246" t="s">
        <v>1306</v>
      </c>
      <c r="T138" s="246" t="s">
        <v>1306</v>
      </c>
    </row>
    <row r="139" spans="1:20" ht="63.75">
      <c r="A139" s="124">
        <v>11627</v>
      </c>
      <c r="B139" s="164" t="s">
        <v>2285</v>
      </c>
      <c r="C139" s="164" t="s">
        <v>2286</v>
      </c>
      <c r="D139" s="134" t="s">
        <v>1300</v>
      </c>
      <c r="E139" s="243" t="s">
        <v>2282</v>
      </c>
      <c r="F139" s="136"/>
      <c r="G139" s="244">
        <v>1</v>
      </c>
      <c r="H139" s="244">
        <v>1</v>
      </c>
      <c r="I139" s="164" t="s">
        <v>2279</v>
      </c>
      <c r="J139" s="164">
        <v>85</v>
      </c>
      <c r="K139" s="164" t="s">
        <v>994</v>
      </c>
      <c r="L139" s="164" t="s">
        <v>1710</v>
      </c>
      <c r="M139" s="245"/>
      <c r="N139" s="245"/>
      <c r="O139" s="136"/>
      <c r="P139" s="136"/>
      <c r="Q139" s="136"/>
      <c r="R139" s="246" t="s">
        <v>2280</v>
      </c>
      <c r="S139" s="246" t="s">
        <v>1306</v>
      </c>
      <c r="T139" s="246" t="s">
        <v>1306</v>
      </c>
    </row>
    <row r="140" spans="1:20">
      <c r="A140" s="402" t="s">
        <v>4053</v>
      </c>
      <c r="B140" s="390" t="s">
        <v>6551</v>
      </c>
      <c r="C140" s="390" t="s">
        <v>6551</v>
      </c>
      <c r="D140" s="391"/>
      <c r="E140" s="392"/>
      <c r="F140" s="232"/>
      <c r="G140" s="232"/>
      <c r="H140" s="232"/>
      <c r="I140" s="229"/>
      <c r="J140" s="229"/>
      <c r="K140" s="229"/>
      <c r="L140" s="229"/>
      <c r="M140" s="231"/>
      <c r="N140" s="231"/>
      <c r="O140" s="232"/>
      <c r="P140" s="232"/>
      <c r="Q140" s="232"/>
      <c r="R140" s="395" t="s">
        <v>4053</v>
      </c>
      <c r="S140" s="395"/>
      <c r="T140" s="395"/>
    </row>
    <row r="141" spans="1:20" ht="51">
      <c r="A141" s="124">
        <v>12030</v>
      </c>
      <c r="B141" s="164" t="s">
        <v>6552</v>
      </c>
      <c r="C141" s="164" t="s">
        <v>6553</v>
      </c>
      <c r="D141" s="204" t="s">
        <v>1300</v>
      </c>
      <c r="E141" s="243" t="s">
        <v>4476</v>
      </c>
      <c r="F141" s="239"/>
      <c r="G141" s="335">
        <v>2</v>
      </c>
      <c r="H141" s="335">
        <v>10</v>
      </c>
      <c r="I141" s="164" t="s">
        <v>6554</v>
      </c>
      <c r="J141" s="164" t="s">
        <v>935</v>
      </c>
      <c r="K141" s="164" t="s">
        <v>994</v>
      </c>
      <c r="L141" s="164" t="s">
        <v>1710</v>
      </c>
      <c r="M141" s="124"/>
      <c r="N141" s="124"/>
      <c r="O141" s="203"/>
      <c r="P141" s="203"/>
      <c r="Q141" s="203"/>
      <c r="R141" s="165" t="s">
        <v>4053</v>
      </c>
      <c r="S141" s="165" t="s">
        <v>1306</v>
      </c>
      <c r="T141" s="165" t="s">
        <v>1306</v>
      </c>
    </row>
    <row r="142" spans="1:20" ht="51">
      <c r="A142" s="124">
        <v>12031</v>
      </c>
      <c r="B142" s="164" t="s">
        <v>6555</v>
      </c>
      <c r="C142" s="164" t="s">
        <v>6556</v>
      </c>
      <c r="D142" s="134" t="s">
        <v>1300</v>
      </c>
      <c r="E142" s="243" t="s">
        <v>6557</v>
      </c>
      <c r="F142" s="136"/>
      <c r="G142" s="335">
        <v>1</v>
      </c>
      <c r="H142" s="335">
        <v>1</v>
      </c>
      <c r="I142" s="333" t="s">
        <v>4342</v>
      </c>
      <c r="J142" s="333" t="s">
        <v>6330</v>
      </c>
      <c r="K142" s="333" t="s">
        <v>994</v>
      </c>
      <c r="L142" s="164" t="s">
        <v>1710</v>
      </c>
      <c r="M142" s="245"/>
      <c r="N142" s="245"/>
      <c r="O142" s="136"/>
      <c r="P142" s="136"/>
      <c r="Q142" s="136"/>
      <c r="R142" s="246" t="s">
        <v>4053</v>
      </c>
      <c r="S142" s="246" t="s">
        <v>1306</v>
      </c>
      <c r="T142" s="246" t="s">
        <v>1306</v>
      </c>
    </row>
    <row r="143" spans="1:20" ht="76.5">
      <c r="A143" s="124">
        <v>12032</v>
      </c>
      <c r="B143" s="164" t="s">
        <v>6558</v>
      </c>
      <c r="C143" s="164" t="s">
        <v>6559</v>
      </c>
      <c r="D143" s="134" t="s">
        <v>1300</v>
      </c>
      <c r="E143" s="243" t="s">
        <v>6560</v>
      </c>
      <c r="F143" s="136"/>
      <c r="G143" s="335">
        <v>1</v>
      </c>
      <c r="H143" s="335">
        <v>1</v>
      </c>
      <c r="I143" s="333" t="s">
        <v>4326</v>
      </c>
      <c r="J143" s="333" t="s">
        <v>6561</v>
      </c>
      <c r="K143" s="333" t="s">
        <v>994</v>
      </c>
      <c r="L143" s="164" t="s">
        <v>1710</v>
      </c>
      <c r="M143" s="245"/>
      <c r="N143" s="245"/>
      <c r="O143" s="136"/>
      <c r="P143" s="136"/>
      <c r="Q143" s="136"/>
      <c r="R143" s="246" t="s">
        <v>4053</v>
      </c>
      <c r="S143" s="246" t="s">
        <v>1306</v>
      </c>
      <c r="T143" s="246" t="s">
        <v>1306</v>
      </c>
    </row>
    <row r="144" spans="1:20" ht="76.5">
      <c r="A144" s="124">
        <v>12033</v>
      </c>
      <c r="B144" s="164" t="s">
        <v>4320</v>
      </c>
      <c r="C144" s="164" t="s">
        <v>4320</v>
      </c>
      <c r="D144" s="134" t="s">
        <v>1300</v>
      </c>
      <c r="E144" s="243" t="s">
        <v>4321</v>
      </c>
      <c r="F144" s="136"/>
      <c r="G144" s="335">
        <v>1</v>
      </c>
      <c r="H144" s="335">
        <v>1</v>
      </c>
      <c r="I144" s="333" t="s">
        <v>4322</v>
      </c>
      <c r="J144" s="333" t="s">
        <v>4323</v>
      </c>
      <c r="K144" s="333" t="s">
        <v>994</v>
      </c>
      <c r="L144" s="164" t="s">
        <v>1710</v>
      </c>
      <c r="M144" s="245"/>
      <c r="N144" s="245"/>
      <c r="O144" s="136"/>
      <c r="P144" s="136"/>
      <c r="Q144" s="136"/>
      <c r="R144" s="246" t="s">
        <v>4053</v>
      </c>
      <c r="S144" s="246" t="s">
        <v>1306</v>
      </c>
      <c r="T144" s="246" t="s">
        <v>1306</v>
      </c>
    </row>
    <row r="145" spans="1:20" ht="76.5">
      <c r="A145" s="124">
        <v>12034</v>
      </c>
      <c r="B145" s="164" t="s">
        <v>4324</v>
      </c>
      <c r="C145" s="164" t="s">
        <v>4324</v>
      </c>
      <c r="D145" s="134" t="s">
        <v>1300</v>
      </c>
      <c r="E145" s="243" t="s">
        <v>4325</v>
      </c>
      <c r="F145" s="136"/>
      <c r="G145" s="335">
        <v>1</v>
      </c>
      <c r="H145" s="335">
        <v>1</v>
      </c>
      <c r="I145" s="333" t="s">
        <v>4326</v>
      </c>
      <c r="J145" s="333" t="s">
        <v>4327</v>
      </c>
      <c r="K145" s="333" t="s">
        <v>994</v>
      </c>
      <c r="L145" s="164" t="s">
        <v>1710</v>
      </c>
      <c r="M145" s="245"/>
      <c r="N145" s="245"/>
      <c r="O145" s="136"/>
      <c r="P145" s="136"/>
      <c r="Q145" s="136"/>
      <c r="R145" s="246" t="s">
        <v>4053</v>
      </c>
      <c r="S145" s="246" t="s">
        <v>1306</v>
      </c>
      <c r="T145" s="246" t="s">
        <v>1306</v>
      </c>
    </row>
    <row r="146" spans="1:20" ht="51">
      <c r="A146" s="124">
        <v>12035</v>
      </c>
      <c r="B146" s="164" t="s">
        <v>4328</v>
      </c>
      <c r="C146" s="164" t="s">
        <v>4328</v>
      </c>
      <c r="D146" s="134" t="s">
        <v>1300</v>
      </c>
      <c r="E146" s="243" t="s">
        <v>4329</v>
      </c>
      <c r="F146" s="136"/>
      <c r="G146" s="335">
        <v>1</v>
      </c>
      <c r="H146" s="335">
        <v>1</v>
      </c>
      <c r="I146" s="333" t="s">
        <v>4330</v>
      </c>
      <c r="J146" s="333" t="s">
        <v>4331</v>
      </c>
      <c r="K146" s="333" t="s">
        <v>994</v>
      </c>
      <c r="L146" s="164" t="s">
        <v>1710</v>
      </c>
      <c r="M146" s="245"/>
      <c r="N146" s="245"/>
      <c r="O146" s="136"/>
      <c r="P146" s="136"/>
      <c r="Q146" s="136"/>
      <c r="R146" s="246" t="s">
        <v>4053</v>
      </c>
      <c r="S146" s="246" t="s">
        <v>1306</v>
      </c>
      <c r="T146" s="246" t="s">
        <v>1306</v>
      </c>
    </row>
    <row r="147" spans="1:20" ht="51">
      <c r="A147" s="124">
        <v>12036</v>
      </c>
      <c r="B147" s="164" t="s">
        <v>6562</v>
      </c>
      <c r="C147" s="164" t="s">
        <v>6563</v>
      </c>
      <c r="D147" s="134" t="s">
        <v>1300</v>
      </c>
      <c r="E147" s="243" t="s">
        <v>6564</v>
      </c>
      <c r="F147" s="136"/>
      <c r="G147" s="335">
        <v>1</v>
      </c>
      <c r="H147" s="335">
        <v>1</v>
      </c>
      <c r="I147" s="333" t="s">
        <v>4330</v>
      </c>
      <c r="J147" s="333" t="s">
        <v>6565</v>
      </c>
      <c r="K147" s="333" t="s">
        <v>994</v>
      </c>
      <c r="L147" s="164" t="s">
        <v>1710</v>
      </c>
      <c r="M147" s="245"/>
      <c r="N147" s="245"/>
      <c r="O147" s="136"/>
      <c r="P147" s="136"/>
      <c r="Q147" s="136"/>
      <c r="R147" s="246" t="s">
        <v>4053</v>
      </c>
      <c r="S147" s="246" t="s">
        <v>1306</v>
      </c>
      <c r="T147" s="246" t="s">
        <v>1306</v>
      </c>
    </row>
    <row r="148" spans="1:20" ht="76.5">
      <c r="A148" s="124">
        <v>12037</v>
      </c>
      <c r="B148" s="164" t="s">
        <v>6566</v>
      </c>
      <c r="C148" s="164" t="s">
        <v>6567</v>
      </c>
      <c r="D148" s="134" t="s">
        <v>1300</v>
      </c>
      <c r="E148" s="243" t="s">
        <v>6564</v>
      </c>
      <c r="F148" s="136"/>
      <c r="G148" s="335">
        <v>1</v>
      </c>
      <c r="H148" s="335">
        <v>1</v>
      </c>
      <c r="I148" s="333" t="s">
        <v>6568</v>
      </c>
      <c r="J148" s="333" t="s">
        <v>6565</v>
      </c>
      <c r="K148" s="333" t="s">
        <v>994</v>
      </c>
      <c r="L148" s="164" t="s">
        <v>1710</v>
      </c>
      <c r="M148" s="245"/>
      <c r="N148" s="245"/>
      <c r="O148" s="136"/>
      <c r="P148" s="136"/>
      <c r="Q148" s="136"/>
      <c r="R148" s="246" t="s">
        <v>4053</v>
      </c>
      <c r="S148" s="246" t="s">
        <v>1306</v>
      </c>
      <c r="T148" s="246" t="s">
        <v>1306</v>
      </c>
    </row>
    <row r="149" spans="1:20" ht="51">
      <c r="A149" s="124">
        <v>12040</v>
      </c>
      <c r="B149" s="164" t="s">
        <v>4332</v>
      </c>
      <c r="C149" s="164" t="s">
        <v>4332</v>
      </c>
      <c r="D149" s="204" t="s">
        <v>1300</v>
      </c>
      <c r="E149" s="243" t="s">
        <v>4333</v>
      </c>
      <c r="F149" s="203"/>
      <c r="G149" s="335">
        <v>1</v>
      </c>
      <c r="H149" s="335">
        <v>1</v>
      </c>
      <c r="I149" s="164" t="s">
        <v>4334</v>
      </c>
      <c r="J149" s="164" t="s">
        <v>4335</v>
      </c>
      <c r="K149" s="164" t="s">
        <v>994</v>
      </c>
      <c r="L149" s="164" t="s">
        <v>1710</v>
      </c>
      <c r="M149" s="124"/>
      <c r="N149" s="124"/>
      <c r="O149" s="203"/>
      <c r="P149" s="203"/>
      <c r="Q149" s="203"/>
      <c r="R149" s="165" t="s">
        <v>4053</v>
      </c>
      <c r="S149" s="165" t="s">
        <v>1306</v>
      </c>
      <c r="T149" s="165" t="s">
        <v>1306</v>
      </c>
    </row>
    <row r="150" spans="1:20" ht="51">
      <c r="A150" s="124">
        <v>12041</v>
      </c>
      <c r="B150" s="164" t="s">
        <v>4336</v>
      </c>
      <c r="C150" s="164" t="s">
        <v>4336</v>
      </c>
      <c r="D150" s="204" t="s">
        <v>1300</v>
      </c>
      <c r="E150" s="243" t="s">
        <v>4337</v>
      </c>
      <c r="F150" s="203"/>
      <c r="G150" s="335">
        <v>2</v>
      </c>
      <c r="H150" s="335">
        <v>4</v>
      </c>
      <c r="I150" s="164" t="s">
        <v>4334</v>
      </c>
      <c r="J150" s="164" t="s">
        <v>4338</v>
      </c>
      <c r="K150" s="164" t="s">
        <v>994</v>
      </c>
      <c r="L150" s="164" t="s">
        <v>1710</v>
      </c>
      <c r="M150" s="124"/>
      <c r="N150" s="124"/>
      <c r="O150" s="203"/>
      <c r="P150" s="203"/>
      <c r="Q150" s="203"/>
      <c r="R150" s="165" t="s">
        <v>4053</v>
      </c>
      <c r="S150" s="165" t="s">
        <v>1306</v>
      </c>
      <c r="T150" s="165" t="s">
        <v>1306</v>
      </c>
    </row>
    <row r="151" spans="1:20" ht="51">
      <c r="A151" s="124">
        <v>12042</v>
      </c>
      <c r="B151" s="164" t="s">
        <v>6569</v>
      </c>
      <c r="C151" s="164" t="s">
        <v>6570</v>
      </c>
      <c r="D151" s="204" t="s">
        <v>1300</v>
      </c>
      <c r="E151" s="243" t="s">
        <v>6571</v>
      </c>
      <c r="F151" s="203"/>
      <c r="G151" s="335">
        <v>1</v>
      </c>
      <c r="H151" s="335">
        <v>1</v>
      </c>
      <c r="I151" s="164" t="s">
        <v>4334</v>
      </c>
      <c r="J151" s="164" t="s">
        <v>6572</v>
      </c>
      <c r="K151" s="164" t="s">
        <v>994</v>
      </c>
      <c r="L151" s="164" t="s">
        <v>1710</v>
      </c>
      <c r="M151" s="124"/>
      <c r="N151" s="124"/>
      <c r="O151" s="203"/>
      <c r="P151" s="203"/>
      <c r="Q151" s="203"/>
      <c r="R151" s="165" t="s">
        <v>4053</v>
      </c>
      <c r="S151" s="165" t="s">
        <v>1306</v>
      </c>
      <c r="T151" s="165" t="s">
        <v>1306</v>
      </c>
    </row>
    <row r="152" spans="1:20" ht="51">
      <c r="A152" s="124">
        <v>12043</v>
      </c>
      <c r="B152" s="164" t="s">
        <v>6573</v>
      </c>
      <c r="C152" s="164" t="s">
        <v>6574</v>
      </c>
      <c r="D152" s="204" t="s">
        <v>1300</v>
      </c>
      <c r="E152" s="243" t="s">
        <v>6575</v>
      </c>
      <c r="F152" s="203"/>
      <c r="G152" s="244">
        <v>1</v>
      </c>
      <c r="H152" s="244">
        <v>1</v>
      </c>
      <c r="I152" s="164" t="s">
        <v>4334</v>
      </c>
      <c r="J152" s="164" t="s">
        <v>6576</v>
      </c>
      <c r="K152" s="164" t="s">
        <v>994</v>
      </c>
      <c r="L152" s="164" t="s">
        <v>1710</v>
      </c>
      <c r="M152" s="124"/>
      <c r="N152" s="124"/>
      <c r="O152" s="203"/>
      <c r="P152" s="203"/>
      <c r="Q152" s="203"/>
      <c r="R152" s="165" t="s">
        <v>4053</v>
      </c>
      <c r="S152" s="165" t="s">
        <v>1306</v>
      </c>
      <c r="T152" s="165" t="s">
        <v>1306</v>
      </c>
    </row>
    <row r="153" spans="1:20" ht="38.25">
      <c r="A153" s="124">
        <v>12044</v>
      </c>
      <c r="B153" s="164" t="s">
        <v>6577</v>
      </c>
      <c r="C153" s="164" t="s">
        <v>6578</v>
      </c>
      <c r="D153" s="134" t="s">
        <v>1300</v>
      </c>
      <c r="E153" s="243" t="s">
        <v>4381</v>
      </c>
      <c r="F153" s="136"/>
      <c r="G153" s="335">
        <v>1</v>
      </c>
      <c r="H153" s="335">
        <v>1</v>
      </c>
      <c r="I153" s="333" t="s">
        <v>4400</v>
      </c>
      <c r="J153" s="333" t="s">
        <v>4067</v>
      </c>
      <c r="K153" s="333" t="s">
        <v>994</v>
      </c>
      <c r="L153" s="164" t="s">
        <v>1710</v>
      </c>
      <c r="M153" s="245"/>
      <c r="N153" s="245"/>
      <c r="O153" s="136"/>
      <c r="P153" s="136"/>
      <c r="Q153" s="136"/>
      <c r="R153" s="246" t="s">
        <v>4053</v>
      </c>
      <c r="S153" s="246" t="s">
        <v>1306</v>
      </c>
      <c r="T153" s="246" t="s">
        <v>1306</v>
      </c>
    </row>
    <row r="154" spans="1:20" ht="38.25">
      <c r="A154" s="124">
        <v>12051</v>
      </c>
      <c r="B154" s="164" t="s">
        <v>4881</v>
      </c>
      <c r="C154" s="164" t="s">
        <v>4882</v>
      </c>
      <c r="D154" s="134" t="s">
        <v>1300</v>
      </c>
      <c r="E154" s="243" t="s">
        <v>4883</v>
      </c>
      <c r="F154" s="136"/>
      <c r="G154" s="335">
        <v>2</v>
      </c>
      <c r="H154" s="186">
        <v>1</v>
      </c>
      <c r="I154" s="333" t="s">
        <v>4884</v>
      </c>
      <c r="J154" s="333">
        <v>22</v>
      </c>
      <c r="K154" s="333" t="s">
        <v>994</v>
      </c>
      <c r="L154" s="164" t="s">
        <v>1710</v>
      </c>
      <c r="M154" s="245"/>
      <c r="N154" s="245"/>
      <c r="O154" s="136"/>
      <c r="P154" s="136"/>
      <c r="Q154" s="136"/>
      <c r="R154" s="246" t="s">
        <v>4053</v>
      </c>
      <c r="S154" s="246" t="s">
        <v>1306</v>
      </c>
      <c r="T154" s="246" t="s">
        <v>1306</v>
      </c>
    </row>
    <row r="155" spans="1:20" ht="38.25">
      <c r="A155" s="124">
        <v>12052</v>
      </c>
      <c r="B155" s="164" t="s">
        <v>6579</v>
      </c>
      <c r="C155" s="164" t="s">
        <v>6580</v>
      </c>
      <c r="D155" s="134" t="s">
        <v>1300</v>
      </c>
      <c r="E155" s="243" t="s">
        <v>6581</v>
      </c>
      <c r="F155" s="136"/>
      <c r="G155" s="335">
        <v>1</v>
      </c>
      <c r="H155" s="335">
        <v>1</v>
      </c>
      <c r="I155" s="333" t="s">
        <v>4884</v>
      </c>
      <c r="J155" s="333">
        <v>90</v>
      </c>
      <c r="K155" s="333" t="s">
        <v>994</v>
      </c>
      <c r="L155" s="164" t="s">
        <v>1710</v>
      </c>
      <c r="M155" s="245"/>
      <c r="N155" s="245"/>
      <c r="O155" s="136"/>
      <c r="P155" s="136"/>
      <c r="Q155" s="136"/>
      <c r="R155" s="246" t="s">
        <v>4053</v>
      </c>
      <c r="S155" s="246" t="s">
        <v>1306</v>
      </c>
      <c r="T155" s="246" t="s">
        <v>1306</v>
      </c>
    </row>
    <row r="156" spans="1:20" ht="38.25">
      <c r="A156" s="124">
        <v>12053</v>
      </c>
      <c r="B156" s="164" t="s">
        <v>6582</v>
      </c>
      <c r="C156" s="164" t="s">
        <v>6583</v>
      </c>
      <c r="D156" s="134" t="s">
        <v>1300</v>
      </c>
      <c r="E156" s="243" t="s">
        <v>6584</v>
      </c>
      <c r="F156" s="136"/>
      <c r="G156" s="335">
        <v>1</v>
      </c>
      <c r="H156" s="335">
        <v>1</v>
      </c>
      <c r="I156" s="333" t="s">
        <v>4884</v>
      </c>
      <c r="J156" s="333">
        <v>37</v>
      </c>
      <c r="K156" s="333" t="s">
        <v>994</v>
      </c>
      <c r="L156" s="164" t="s">
        <v>1710</v>
      </c>
      <c r="M156" s="245"/>
      <c r="N156" s="245"/>
      <c r="O156" s="136"/>
      <c r="P156" s="136"/>
      <c r="Q156" s="136"/>
      <c r="R156" s="246" t="s">
        <v>4053</v>
      </c>
      <c r="S156" s="246" t="s">
        <v>1306</v>
      </c>
      <c r="T156" s="246" t="s">
        <v>1306</v>
      </c>
    </row>
    <row r="157" spans="1:20" ht="186.75" customHeight="1">
      <c r="A157" s="124">
        <v>12054</v>
      </c>
      <c r="B157" s="164" t="s">
        <v>6585</v>
      </c>
      <c r="C157" s="164" t="s">
        <v>6586</v>
      </c>
      <c r="D157" s="134" t="s">
        <v>1300</v>
      </c>
      <c r="E157" s="243" t="s">
        <v>6587</v>
      </c>
      <c r="F157" s="136"/>
      <c r="G157" s="175">
        <v>1</v>
      </c>
      <c r="H157" s="175">
        <v>1</v>
      </c>
      <c r="I157" s="333" t="s">
        <v>4400</v>
      </c>
      <c r="J157" s="333" t="s">
        <v>6588</v>
      </c>
      <c r="K157" s="333" t="s">
        <v>994</v>
      </c>
      <c r="L157" s="164" t="s">
        <v>1710</v>
      </c>
      <c r="M157" s="245"/>
      <c r="N157" s="245"/>
      <c r="O157" s="136"/>
      <c r="P157" s="136"/>
      <c r="Q157" s="136"/>
      <c r="R157" s="246" t="s">
        <v>4053</v>
      </c>
      <c r="S157" s="246" t="s">
        <v>1306</v>
      </c>
      <c r="T157" s="246" t="s">
        <v>1306</v>
      </c>
    </row>
    <row r="158" spans="1:20" ht="51">
      <c r="A158" s="124">
        <v>12055</v>
      </c>
      <c r="B158" s="164" t="s">
        <v>4339</v>
      </c>
      <c r="C158" s="164" t="s">
        <v>4340</v>
      </c>
      <c r="D158" s="134" t="s">
        <v>1300</v>
      </c>
      <c r="E158" s="243" t="s">
        <v>4341</v>
      </c>
      <c r="F158" s="136"/>
      <c r="G158" s="175">
        <v>1</v>
      </c>
      <c r="H158" s="175">
        <v>1</v>
      </c>
      <c r="I158" s="333" t="s">
        <v>4342</v>
      </c>
      <c r="J158" s="246" t="s">
        <v>4343</v>
      </c>
      <c r="K158" s="246" t="s">
        <v>994</v>
      </c>
      <c r="L158" s="164" t="s">
        <v>1710</v>
      </c>
      <c r="M158" s="245"/>
      <c r="N158" s="245"/>
      <c r="O158" s="136"/>
      <c r="P158" s="136"/>
      <c r="Q158" s="136"/>
      <c r="R158" s="246" t="s">
        <v>4053</v>
      </c>
      <c r="S158" s="246" t="s">
        <v>1306</v>
      </c>
      <c r="T158" s="246" t="s">
        <v>1306</v>
      </c>
    </row>
    <row r="159" spans="1:20" ht="76.5">
      <c r="A159" s="124">
        <v>12060</v>
      </c>
      <c r="B159" s="164" t="s">
        <v>6589</v>
      </c>
      <c r="C159" s="164" t="s">
        <v>6590</v>
      </c>
      <c r="D159" s="204" t="s">
        <v>1300</v>
      </c>
      <c r="E159" s="243" t="s">
        <v>6591</v>
      </c>
      <c r="F159" s="203"/>
      <c r="G159" s="175">
        <v>1</v>
      </c>
      <c r="H159" s="175">
        <v>1</v>
      </c>
      <c r="I159" s="164" t="s">
        <v>4830</v>
      </c>
      <c r="J159" s="164" t="s">
        <v>4434</v>
      </c>
      <c r="K159" s="164" t="s">
        <v>994</v>
      </c>
      <c r="L159" s="164" t="s">
        <v>1710</v>
      </c>
      <c r="M159" s="124">
        <v>2</v>
      </c>
      <c r="N159" s="124" t="s">
        <v>2274</v>
      </c>
      <c r="O159" s="203"/>
      <c r="P159" s="203"/>
      <c r="Q159" s="203"/>
      <c r="R159" s="165" t="s">
        <v>4053</v>
      </c>
      <c r="S159" s="165" t="s">
        <v>1306</v>
      </c>
      <c r="T159" s="165" t="s">
        <v>1306</v>
      </c>
    </row>
    <row r="160" spans="1:20" ht="51">
      <c r="A160" s="124">
        <v>12069</v>
      </c>
      <c r="B160" s="164" t="s">
        <v>6592</v>
      </c>
      <c r="C160" s="164" t="s">
        <v>6593</v>
      </c>
      <c r="D160" s="134" t="s">
        <v>1300</v>
      </c>
      <c r="E160" s="243" t="s">
        <v>6594</v>
      </c>
      <c r="F160" s="136"/>
      <c r="G160" s="335">
        <v>2</v>
      </c>
      <c r="H160" s="335">
        <v>2</v>
      </c>
      <c r="I160" s="333" t="s">
        <v>4342</v>
      </c>
      <c r="J160" s="246" t="s">
        <v>6595</v>
      </c>
      <c r="K160" s="246" t="s">
        <v>994</v>
      </c>
      <c r="L160" s="164" t="s">
        <v>1710</v>
      </c>
      <c r="M160" s="245"/>
      <c r="N160" s="245"/>
      <c r="O160" s="136"/>
      <c r="P160" s="136"/>
      <c r="Q160" s="136"/>
      <c r="R160" s="246" t="s">
        <v>4053</v>
      </c>
      <c r="S160" s="246" t="s">
        <v>1306</v>
      </c>
      <c r="T160" s="246" t="s">
        <v>1306</v>
      </c>
    </row>
    <row r="161" spans="1:20" ht="51">
      <c r="A161" s="124">
        <v>12070</v>
      </c>
      <c r="B161" s="164" t="s">
        <v>4344</v>
      </c>
      <c r="C161" s="164" t="s">
        <v>4345</v>
      </c>
      <c r="D161" s="204" t="s">
        <v>1300</v>
      </c>
      <c r="E161" s="243" t="s">
        <v>4346</v>
      </c>
      <c r="F161" s="203"/>
      <c r="G161" s="335">
        <v>1</v>
      </c>
      <c r="H161" s="335">
        <v>1</v>
      </c>
      <c r="I161" s="164" t="s">
        <v>4051</v>
      </c>
      <c r="J161" s="164" t="s">
        <v>4347</v>
      </c>
      <c r="K161" s="164" t="s">
        <v>994</v>
      </c>
      <c r="L161" s="164" t="s">
        <v>1710</v>
      </c>
      <c r="M161" s="124"/>
      <c r="N161" s="124"/>
      <c r="O161" s="203"/>
      <c r="P161" s="203"/>
      <c r="Q161" s="203"/>
      <c r="R161" s="165" t="s">
        <v>4053</v>
      </c>
      <c r="S161" s="165" t="s">
        <v>1306</v>
      </c>
      <c r="T161" s="165" t="s">
        <v>1306</v>
      </c>
    </row>
    <row r="162" spans="1:20" ht="51">
      <c r="A162" s="124">
        <v>12071</v>
      </c>
      <c r="B162" s="164" t="s">
        <v>4348</v>
      </c>
      <c r="C162" s="164" t="s">
        <v>4349</v>
      </c>
      <c r="D162" s="204" t="s">
        <v>1300</v>
      </c>
      <c r="E162" s="243" t="s">
        <v>4350</v>
      </c>
      <c r="F162" s="203"/>
      <c r="G162" s="335">
        <v>1</v>
      </c>
      <c r="H162" s="335">
        <v>1</v>
      </c>
      <c r="I162" s="164" t="s">
        <v>4051</v>
      </c>
      <c r="J162" s="164" t="s">
        <v>4351</v>
      </c>
      <c r="K162" s="164" t="s">
        <v>994</v>
      </c>
      <c r="L162" s="164" t="s">
        <v>1710</v>
      </c>
      <c r="M162" s="124"/>
      <c r="N162" s="124"/>
      <c r="O162" s="203"/>
      <c r="P162" s="203"/>
      <c r="Q162" s="203"/>
      <c r="R162" s="165" t="s">
        <v>4053</v>
      </c>
      <c r="S162" s="165" t="s">
        <v>1306</v>
      </c>
      <c r="T162" s="165" t="s">
        <v>1306</v>
      </c>
    </row>
    <row r="163" spans="1:20" ht="51">
      <c r="A163" s="124">
        <v>12072</v>
      </c>
      <c r="B163" s="164" t="s">
        <v>6596</v>
      </c>
      <c r="C163" s="164" t="s">
        <v>6597</v>
      </c>
      <c r="D163" s="204" t="s">
        <v>1300</v>
      </c>
      <c r="E163" s="243" t="s">
        <v>4341</v>
      </c>
      <c r="F163" s="203"/>
      <c r="G163" s="335">
        <v>1</v>
      </c>
      <c r="H163" s="335">
        <v>1</v>
      </c>
      <c r="I163" s="164" t="s">
        <v>4051</v>
      </c>
      <c r="J163" s="164" t="s">
        <v>4343</v>
      </c>
      <c r="K163" s="164" t="s">
        <v>994</v>
      </c>
      <c r="L163" s="164" t="s">
        <v>1710</v>
      </c>
      <c r="M163" s="124"/>
      <c r="N163" s="124"/>
      <c r="O163" s="203"/>
      <c r="P163" s="203"/>
      <c r="Q163" s="203"/>
      <c r="R163" s="165" t="s">
        <v>4053</v>
      </c>
      <c r="S163" s="165" t="s">
        <v>1306</v>
      </c>
      <c r="T163" s="165" t="s">
        <v>1306</v>
      </c>
    </row>
    <row r="164" spans="1:20" ht="51">
      <c r="A164" s="124">
        <v>12073</v>
      </c>
      <c r="B164" s="164" t="s">
        <v>6598</v>
      </c>
      <c r="C164" s="164" t="s">
        <v>6599</v>
      </c>
      <c r="D164" s="204" t="s">
        <v>1300</v>
      </c>
      <c r="E164" s="243" t="s">
        <v>4844</v>
      </c>
      <c r="F164" s="203"/>
      <c r="G164" s="335">
        <v>1</v>
      </c>
      <c r="H164" s="335">
        <v>1</v>
      </c>
      <c r="I164" s="164" t="s">
        <v>4051</v>
      </c>
      <c r="J164" s="164" t="s">
        <v>6600</v>
      </c>
      <c r="K164" s="164" t="s">
        <v>994</v>
      </c>
      <c r="L164" s="164" t="s">
        <v>1710</v>
      </c>
      <c r="M164" s="124"/>
      <c r="N164" s="124"/>
      <c r="O164" s="203"/>
      <c r="P164" s="203"/>
      <c r="Q164" s="203"/>
      <c r="R164" s="165" t="s">
        <v>4053</v>
      </c>
      <c r="S164" s="165" t="s">
        <v>1306</v>
      </c>
      <c r="T164" s="165" t="s">
        <v>1306</v>
      </c>
    </row>
    <row r="165" spans="1:20" ht="51">
      <c r="A165" s="124">
        <v>12074</v>
      </c>
      <c r="B165" s="164" t="s">
        <v>6601</v>
      </c>
      <c r="C165" s="164" t="s">
        <v>6602</v>
      </c>
      <c r="D165" s="204" t="s">
        <v>1300</v>
      </c>
      <c r="E165" s="243" t="s">
        <v>6603</v>
      </c>
      <c r="F165" s="203"/>
      <c r="G165" s="335">
        <v>1</v>
      </c>
      <c r="H165" s="335">
        <v>1</v>
      </c>
      <c r="I165" s="164" t="s">
        <v>4051</v>
      </c>
      <c r="J165" s="164" t="s">
        <v>6604</v>
      </c>
      <c r="K165" s="164" t="s">
        <v>994</v>
      </c>
      <c r="L165" s="164" t="s">
        <v>1710</v>
      </c>
      <c r="M165" s="124"/>
      <c r="N165" s="124"/>
      <c r="O165" s="203"/>
      <c r="P165" s="203"/>
      <c r="Q165" s="203"/>
      <c r="R165" s="165" t="s">
        <v>4053</v>
      </c>
      <c r="S165" s="165" t="s">
        <v>1306</v>
      </c>
      <c r="T165" s="165" t="s">
        <v>1306</v>
      </c>
    </row>
    <row r="166" spans="1:20" ht="51">
      <c r="A166" s="124">
        <v>12075</v>
      </c>
      <c r="B166" s="164" t="s">
        <v>6605</v>
      </c>
      <c r="C166" s="164" t="s">
        <v>6606</v>
      </c>
      <c r="D166" s="204" t="s">
        <v>1300</v>
      </c>
      <c r="E166" s="243" t="s">
        <v>4399</v>
      </c>
      <c r="F166" s="203"/>
      <c r="G166" s="244">
        <v>1</v>
      </c>
      <c r="H166" s="244">
        <v>1</v>
      </c>
      <c r="I166" s="164" t="s">
        <v>4051</v>
      </c>
      <c r="J166" s="164" t="s">
        <v>4401</v>
      </c>
      <c r="K166" s="164" t="s">
        <v>994</v>
      </c>
      <c r="L166" s="164" t="s">
        <v>1710</v>
      </c>
      <c r="M166" s="124"/>
      <c r="N166" s="124"/>
      <c r="O166" s="203"/>
      <c r="P166" s="203"/>
      <c r="Q166" s="203"/>
      <c r="R166" s="165" t="s">
        <v>4053</v>
      </c>
      <c r="S166" s="165" t="s">
        <v>1306</v>
      </c>
      <c r="T166" s="165" t="s">
        <v>1306</v>
      </c>
    </row>
    <row r="167" spans="1:20" ht="51">
      <c r="A167" s="124">
        <v>12076</v>
      </c>
      <c r="B167" s="164" t="s">
        <v>6607</v>
      </c>
      <c r="C167" s="164" t="s">
        <v>6608</v>
      </c>
      <c r="D167" s="204" t="s">
        <v>1300</v>
      </c>
      <c r="E167" s="243" t="s">
        <v>6609</v>
      </c>
      <c r="F167" s="203"/>
      <c r="G167" s="335">
        <v>2</v>
      </c>
      <c r="H167" s="335">
        <v>2</v>
      </c>
      <c r="I167" s="164" t="s">
        <v>4051</v>
      </c>
      <c r="J167" s="164" t="s">
        <v>6610</v>
      </c>
      <c r="K167" s="164" t="s">
        <v>994</v>
      </c>
      <c r="L167" s="164" t="s">
        <v>1710</v>
      </c>
      <c r="M167" s="124"/>
      <c r="N167" s="124"/>
      <c r="O167" s="203"/>
      <c r="P167" s="203"/>
      <c r="Q167" s="203"/>
      <c r="R167" s="165" t="s">
        <v>4053</v>
      </c>
      <c r="S167" s="165" t="s">
        <v>1306</v>
      </c>
      <c r="T167" s="165" t="s">
        <v>1306</v>
      </c>
    </row>
    <row r="168" spans="1:20" ht="76.5">
      <c r="A168" s="124">
        <v>12077</v>
      </c>
      <c r="B168" s="164" t="s">
        <v>6611</v>
      </c>
      <c r="C168" s="164" t="s">
        <v>6612</v>
      </c>
      <c r="D168" s="204" t="s">
        <v>1300</v>
      </c>
      <c r="E168" s="243" t="s">
        <v>6613</v>
      </c>
      <c r="F168" s="203"/>
      <c r="G168" s="335">
        <v>1</v>
      </c>
      <c r="H168" s="335">
        <v>1</v>
      </c>
      <c r="I168" s="164" t="s">
        <v>6614</v>
      </c>
      <c r="J168" s="164" t="s">
        <v>6615</v>
      </c>
      <c r="K168" s="164" t="s">
        <v>994</v>
      </c>
      <c r="L168" s="164" t="s">
        <v>1710</v>
      </c>
      <c r="M168" s="124"/>
      <c r="N168" s="124"/>
      <c r="O168" s="203"/>
      <c r="P168" s="203">
        <v>0</v>
      </c>
      <c r="Q168" s="203">
        <v>0</v>
      </c>
      <c r="R168" s="165" t="s">
        <v>4053</v>
      </c>
      <c r="S168" s="165" t="s">
        <v>1306</v>
      </c>
      <c r="T168" s="165" t="s">
        <v>1306</v>
      </c>
    </row>
    <row r="169" spans="1:20" ht="76.5">
      <c r="A169" s="124">
        <v>12078</v>
      </c>
      <c r="B169" s="164" t="s">
        <v>6616</v>
      </c>
      <c r="C169" s="164" t="s">
        <v>6617</v>
      </c>
      <c r="D169" s="204" t="s">
        <v>1300</v>
      </c>
      <c r="E169" s="243" t="s">
        <v>6618</v>
      </c>
      <c r="F169" s="203"/>
      <c r="G169" s="335">
        <v>1</v>
      </c>
      <c r="H169" s="335">
        <v>1</v>
      </c>
      <c r="I169" s="164" t="s">
        <v>6614</v>
      </c>
      <c r="J169" s="164" t="s">
        <v>6619</v>
      </c>
      <c r="K169" s="164" t="s">
        <v>994</v>
      </c>
      <c r="L169" s="164" t="s">
        <v>1710</v>
      </c>
      <c r="M169" s="124"/>
      <c r="N169" s="124"/>
      <c r="O169" s="203"/>
      <c r="P169" s="203">
        <v>0</v>
      </c>
      <c r="Q169" s="203">
        <v>0</v>
      </c>
      <c r="R169" s="165" t="s">
        <v>4053</v>
      </c>
      <c r="S169" s="165" t="s">
        <v>1306</v>
      </c>
      <c r="T169" s="165" t="s">
        <v>1306</v>
      </c>
    </row>
    <row r="170" spans="1:20" ht="76.5">
      <c r="A170" s="124">
        <v>12079</v>
      </c>
      <c r="B170" s="164" t="s">
        <v>6620</v>
      </c>
      <c r="C170" s="164" t="s">
        <v>6621</v>
      </c>
      <c r="D170" s="204" t="s">
        <v>1300</v>
      </c>
      <c r="E170" s="243" t="s">
        <v>6622</v>
      </c>
      <c r="F170" s="203"/>
      <c r="G170" s="244">
        <v>1</v>
      </c>
      <c r="H170" s="244">
        <v>1</v>
      </c>
      <c r="I170" s="164" t="s">
        <v>6614</v>
      </c>
      <c r="J170" s="164" t="s">
        <v>6623</v>
      </c>
      <c r="K170" s="164" t="s">
        <v>994</v>
      </c>
      <c r="L170" s="164" t="s">
        <v>1710</v>
      </c>
      <c r="M170" s="124"/>
      <c r="N170" s="124"/>
      <c r="O170" s="203"/>
      <c r="P170" s="203">
        <v>0</v>
      </c>
      <c r="Q170" s="203">
        <v>0</v>
      </c>
      <c r="R170" s="165" t="s">
        <v>4053</v>
      </c>
      <c r="S170" s="165" t="s">
        <v>1306</v>
      </c>
      <c r="T170" s="165" t="s">
        <v>1306</v>
      </c>
    </row>
    <row r="171" spans="1:20" ht="76.5">
      <c r="A171" s="124">
        <v>12080</v>
      </c>
      <c r="B171" s="164" t="s">
        <v>6624</v>
      </c>
      <c r="C171" s="164" t="s">
        <v>6625</v>
      </c>
      <c r="D171" s="204" t="s">
        <v>1300</v>
      </c>
      <c r="E171" s="243" t="s">
        <v>6626</v>
      </c>
      <c r="F171" s="203"/>
      <c r="G171" s="335">
        <v>1</v>
      </c>
      <c r="H171" s="335">
        <v>1</v>
      </c>
      <c r="I171" s="164" t="s">
        <v>6614</v>
      </c>
      <c r="J171" s="164" t="s">
        <v>6627</v>
      </c>
      <c r="K171" s="164" t="s">
        <v>994</v>
      </c>
      <c r="L171" s="164" t="s">
        <v>1710</v>
      </c>
      <c r="M171" s="124"/>
      <c r="N171" s="124"/>
      <c r="O171" s="203"/>
      <c r="P171" s="203">
        <v>1</v>
      </c>
      <c r="Q171" s="203">
        <v>6</v>
      </c>
      <c r="R171" s="165" t="s">
        <v>4053</v>
      </c>
      <c r="S171" s="165" t="s">
        <v>1306</v>
      </c>
      <c r="T171" s="165" t="s">
        <v>1306</v>
      </c>
    </row>
    <row r="172" spans="1:20" ht="76.5">
      <c r="A172" s="124">
        <v>12081</v>
      </c>
      <c r="B172" s="164" t="s">
        <v>6628</v>
      </c>
      <c r="C172" s="164" t="s">
        <v>6629</v>
      </c>
      <c r="D172" s="204" t="s">
        <v>1300</v>
      </c>
      <c r="E172" s="243" t="s">
        <v>6630</v>
      </c>
      <c r="F172" s="203"/>
      <c r="G172" s="244">
        <v>1</v>
      </c>
      <c r="H172" s="244">
        <v>1</v>
      </c>
      <c r="I172" s="164" t="s">
        <v>6614</v>
      </c>
      <c r="J172" s="164" t="s">
        <v>6631</v>
      </c>
      <c r="K172" s="164" t="s">
        <v>994</v>
      </c>
      <c r="L172" s="164" t="s">
        <v>1710</v>
      </c>
      <c r="M172" s="124"/>
      <c r="N172" s="124"/>
      <c r="O172" s="203"/>
      <c r="P172" s="203">
        <v>1</v>
      </c>
      <c r="Q172" s="203">
        <v>6</v>
      </c>
      <c r="R172" s="165" t="s">
        <v>4053</v>
      </c>
      <c r="S172" s="165" t="s">
        <v>1306</v>
      </c>
      <c r="T172" s="165" t="s">
        <v>1306</v>
      </c>
    </row>
    <row r="173" spans="1:20" ht="76.5">
      <c r="A173" s="124">
        <v>12082</v>
      </c>
      <c r="B173" s="164" t="s">
        <v>6632</v>
      </c>
      <c r="C173" s="164" t="s">
        <v>6633</v>
      </c>
      <c r="D173" s="204" t="s">
        <v>1300</v>
      </c>
      <c r="E173" s="243" t="s">
        <v>6622</v>
      </c>
      <c r="F173" s="203"/>
      <c r="G173" s="335">
        <v>1</v>
      </c>
      <c r="H173" s="335">
        <v>1</v>
      </c>
      <c r="I173" s="164" t="s">
        <v>6614</v>
      </c>
      <c r="J173" s="164" t="s">
        <v>6623</v>
      </c>
      <c r="K173" s="164" t="s">
        <v>994</v>
      </c>
      <c r="L173" s="164" t="s">
        <v>1710</v>
      </c>
      <c r="M173" s="124"/>
      <c r="N173" s="124"/>
      <c r="O173" s="203"/>
      <c r="P173" s="203">
        <v>1</v>
      </c>
      <c r="Q173" s="203">
        <v>6</v>
      </c>
      <c r="R173" s="165" t="s">
        <v>4053</v>
      </c>
      <c r="S173" s="165" t="s">
        <v>1306</v>
      </c>
      <c r="T173" s="165" t="s">
        <v>1306</v>
      </c>
    </row>
    <row r="174" spans="1:20" ht="76.5">
      <c r="A174" s="124">
        <v>12083</v>
      </c>
      <c r="B174" s="164" t="s">
        <v>6634</v>
      </c>
      <c r="C174" s="164" t="s">
        <v>6635</v>
      </c>
      <c r="D174" s="204" t="s">
        <v>1300</v>
      </c>
      <c r="E174" s="243" t="s">
        <v>6636</v>
      </c>
      <c r="F174" s="203"/>
      <c r="G174" s="335">
        <v>1</v>
      </c>
      <c r="H174" s="335">
        <v>1</v>
      </c>
      <c r="I174" s="164" t="s">
        <v>6614</v>
      </c>
      <c r="J174" s="164" t="s">
        <v>6637</v>
      </c>
      <c r="K174" s="164" t="s">
        <v>994</v>
      </c>
      <c r="L174" s="164" t="s">
        <v>1710</v>
      </c>
      <c r="M174" s="124"/>
      <c r="N174" s="124"/>
      <c r="O174" s="203"/>
      <c r="P174" s="203">
        <v>7</v>
      </c>
      <c r="Q174" s="203">
        <v>10</v>
      </c>
      <c r="R174" s="165" t="s">
        <v>4053</v>
      </c>
      <c r="S174" s="165" t="s">
        <v>1306</v>
      </c>
      <c r="T174" s="165" t="s">
        <v>1306</v>
      </c>
    </row>
    <row r="175" spans="1:20" ht="76.5">
      <c r="A175" s="124">
        <v>12084</v>
      </c>
      <c r="B175" s="164" t="s">
        <v>6638</v>
      </c>
      <c r="C175" s="164" t="s">
        <v>6639</v>
      </c>
      <c r="D175" s="204" t="s">
        <v>1300</v>
      </c>
      <c r="E175" s="243" t="s">
        <v>6640</v>
      </c>
      <c r="F175" s="203"/>
      <c r="G175" s="244">
        <v>1</v>
      </c>
      <c r="H175" s="244">
        <v>1</v>
      </c>
      <c r="I175" s="164" t="s">
        <v>6614</v>
      </c>
      <c r="J175" s="164" t="s">
        <v>6641</v>
      </c>
      <c r="K175" s="164" t="s">
        <v>994</v>
      </c>
      <c r="L175" s="164" t="s">
        <v>1710</v>
      </c>
      <c r="M175" s="124"/>
      <c r="N175" s="124"/>
      <c r="O175" s="203"/>
      <c r="P175" s="203">
        <v>7</v>
      </c>
      <c r="Q175" s="203">
        <v>10</v>
      </c>
      <c r="R175" s="165" t="s">
        <v>4053</v>
      </c>
      <c r="S175" s="165" t="s">
        <v>1306</v>
      </c>
      <c r="T175" s="165" t="s">
        <v>1306</v>
      </c>
    </row>
    <row r="176" spans="1:20" ht="76.5">
      <c r="A176" s="124">
        <v>12085</v>
      </c>
      <c r="B176" s="164" t="s">
        <v>6642</v>
      </c>
      <c r="C176" s="164" t="s">
        <v>6643</v>
      </c>
      <c r="D176" s="204" t="s">
        <v>1300</v>
      </c>
      <c r="E176" s="243" t="s">
        <v>6622</v>
      </c>
      <c r="F176" s="203"/>
      <c r="G176" s="244">
        <v>1</v>
      </c>
      <c r="H176" s="244">
        <v>1</v>
      </c>
      <c r="I176" s="164" t="s">
        <v>6614</v>
      </c>
      <c r="J176" s="164" t="s">
        <v>6623</v>
      </c>
      <c r="K176" s="164" t="s">
        <v>994</v>
      </c>
      <c r="L176" s="164" t="s">
        <v>1710</v>
      </c>
      <c r="M176" s="124"/>
      <c r="N176" s="124"/>
      <c r="O176" s="203"/>
      <c r="P176" s="203">
        <v>7</v>
      </c>
      <c r="Q176" s="203">
        <v>10</v>
      </c>
      <c r="R176" s="165" t="s">
        <v>4053</v>
      </c>
      <c r="S176" s="165" t="s">
        <v>1306</v>
      </c>
      <c r="T176" s="165" t="s">
        <v>1306</v>
      </c>
    </row>
    <row r="177" spans="1:20" ht="76.5">
      <c r="A177" s="124">
        <v>12086</v>
      </c>
      <c r="B177" s="164" t="s">
        <v>6644</v>
      </c>
      <c r="C177" s="164" t="s">
        <v>6645</v>
      </c>
      <c r="D177" s="204" t="s">
        <v>1300</v>
      </c>
      <c r="E177" s="243" t="s">
        <v>6636</v>
      </c>
      <c r="F177" s="203"/>
      <c r="G177" s="335">
        <v>1</v>
      </c>
      <c r="H177" s="335">
        <v>1</v>
      </c>
      <c r="I177" s="164" t="s">
        <v>6614</v>
      </c>
      <c r="J177" s="164" t="s">
        <v>6637</v>
      </c>
      <c r="K177" s="164" t="s">
        <v>994</v>
      </c>
      <c r="L177" s="164" t="s">
        <v>1710</v>
      </c>
      <c r="M177" s="124"/>
      <c r="N177" s="124"/>
      <c r="O177" s="203"/>
      <c r="P177" s="203"/>
      <c r="Q177" s="203"/>
      <c r="R177" s="165" t="s">
        <v>4053</v>
      </c>
      <c r="S177" s="165" t="s">
        <v>1306</v>
      </c>
      <c r="T177" s="165" t="s">
        <v>1306</v>
      </c>
    </row>
    <row r="178" spans="1:20" ht="51">
      <c r="A178" s="124">
        <v>12087</v>
      </c>
      <c r="B178" s="164" t="s">
        <v>6646</v>
      </c>
      <c r="C178" s="164" t="s">
        <v>6646</v>
      </c>
      <c r="D178" s="204" t="s">
        <v>1300</v>
      </c>
      <c r="E178" s="243" t="s">
        <v>6647</v>
      </c>
      <c r="F178" s="203"/>
      <c r="G178" s="335">
        <v>1</v>
      </c>
      <c r="H178" s="335">
        <v>1</v>
      </c>
      <c r="I178" s="164" t="s">
        <v>6648</v>
      </c>
      <c r="J178" s="164" t="s">
        <v>6330</v>
      </c>
      <c r="K178" s="164" t="s">
        <v>994</v>
      </c>
      <c r="L178" s="164" t="s">
        <v>1710</v>
      </c>
      <c r="M178" s="124"/>
      <c r="N178" s="124"/>
      <c r="O178" s="203"/>
      <c r="P178" s="203"/>
      <c r="Q178" s="203"/>
      <c r="R178" s="165" t="s">
        <v>4053</v>
      </c>
      <c r="S178" s="165" t="s">
        <v>1306</v>
      </c>
      <c r="T178" s="165" t="s">
        <v>1306</v>
      </c>
    </row>
    <row r="179" spans="1:20" ht="76.5">
      <c r="A179" s="124">
        <v>12088</v>
      </c>
      <c r="B179" s="164" t="s">
        <v>6649</v>
      </c>
      <c r="C179" s="164" t="s">
        <v>6650</v>
      </c>
      <c r="D179" s="204" t="s">
        <v>1300</v>
      </c>
      <c r="E179" s="243" t="s">
        <v>4387</v>
      </c>
      <c r="F179" s="136"/>
      <c r="G179" s="244">
        <v>1</v>
      </c>
      <c r="H179" s="244">
        <v>1</v>
      </c>
      <c r="I179" s="164" t="s">
        <v>6614</v>
      </c>
      <c r="J179" s="164" t="s">
        <v>4389</v>
      </c>
      <c r="K179" s="164" t="s">
        <v>994</v>
      </c>
      <c r="L179" s="164" t="s">
        <v>1710</v>
      </c>
      <c r="M179" s="245"/>
      <c r="N179" s="245"/>
      <c r="O179" s="136"/>
      <c r="P179" s="136">
        <v>0</v>
      </c>
      <c r="Q179" s="136">
        <v>19</v>
      </c>
      <c r="R179" s="246" t="s">
        <v>4053</v>
      </c>
      <c r="S179" s="246" t="s">
        <v>1306</v>
      </c>
      <c r="T179" s="246" t="s">
        <v>1306</v>
      </c>
    </row>
    <row r="180" spans="1:20" ht="76.5">
      <c r="A180" s="124">
        <v>12089</v>
      </c>
      <c r="B180" s="164" t="s">
        <v>6651</v>
      </c>
      <c r="C180" s="164" t="s">
        <v>6651</v>
      </c>
      <c r="D180" s="134" t="s">
        <v>1300</v>
      </c>
      <c r="E180" s="243" t="s">
        <v>6652</v>
      </c>
      <c r="F180" s="136"/>
      <c r="G180" s="335">
        <v>1</v>
      </c>
      <c r="H180" s="335">
        <v>1</v>
      </c>
      <c r="I180" s="333" t="s">
        <v>4326</v>
      </c>
      <c r="J180" s="246">
        <v>50</v>
      </c>
      <c r="K180" s="246" t="s">
        <v>994</v>
      </c>
      <c r="L180" s="164" t="s">
        <v>1710</v>
      </c>
      <c r="M180" s="245"/>
      <c r="N180" s="245"/>
      <c r="O180" s="136"/>
      <c r="P180" s="136"/>
      <c r="Q180" s="136"/>
      <c r="R180" s="246" t="s">
        <v>4053</v>
      </c>
      <c r="S180" s="246" t="s">
        <v>1306</v>
      </c>
      <c r="T180" s="246" t="s">
        <v>1306</v>
      </c>
    </row>
    <row r="181" spans="1:20" ht="63.75">
      <c r="A181" s="124">
        <v>12090</v>
      </c>
      <c r="B181" s="164" t="s">
        <v>6653</v>
      </c>
      <c r="C181" s="164" t="s">
        <v>6654</v>
      </c>
      <c r="D181" s="204" t="s">
        <v>1300</v>
      </c>
      <c r="E181" s="243" t="s">
        <v>4147</v>
      </c>
      <c r="F181" s="136"/>
      <c r="G181" s="244">
        <v>1</v>
      </c>
      <c r="H181" s="244">
        <v>1</v>
      </c>
      <c r="I181" s="164" t="s">
        <v>6655</v>
      </c>
      <c r="J181" s="164" t="s">
        <v>935</v>
      </c>
      <c r="K181" s="164"/>
      <c r="L181" s="164" t="s">
        <v>1710</v>
      </c>
      <c r="M181" s="124">
        <v>2</v>
      </c>
      <c r="N181" s="124" t="s">
        <v>2274</v>
      </c>
      <c r="O181" s="136"/>
      <c r="P181" s="136"/>
      <c r="Q181" s="136"/>
      <c r="R181" s="246" t="s">
        <v>4053</v>
      </c>
      <c r="S181" s="246" t="s">
        <v>1306</v>
      </c>
      <c r="T181" s="246" t="s">
        <v>1306</v>
      </c>
    </row>
    <row r="182" spans="1:20" ht="51">
      <c r="A182" s="124">
        <v>12091</v>
      </c>
      <c r="B182" s="164" t="s">
        <v>4048</v>
      </c>
      <c r="C182" s="164" t="s">
        <v>4049</v>
      </c>
      <c r="D182" s="204" t="s">
        <v>1300</v>
      </c>
      <c r="E182" s="243" t="s">
        <v>4050</v>
      </c>
      <c r="F182" s="136"/>
      <c r="G182" s="335">
        <v>1</v>
      </c>
      <c r="H182" s="335">
        <v>1</v>
      </c>
      <c r="I182" s="164" t="s">
        <v>4051</v>
      </c>
      <c r="J182" s="164" t="s">
        <v>4052</v>
      </c>
      <c r="K182" s="164" t="s">
        <v>994</v>
      </c>
      <c r="L182" s="164" t="s">
        <v>1710</v>
      </c>
      <c r="M182" s="245"/>
      <c r="N182" s="245"/>
      <c r="O182" s="136"/>
      <c r="P182" s="136"/>
      <c r="Q182" s="136"/>
      <c r="R182" s="246" t="s">
        <v>4053</v>
      </c>
      <c r="S182" s="246" t="s">
        <v>1306</v>
      </c>
      <c r="T182" s="246" t="s">
        <v>1306</v>
      </c>
    </row>
    <row r="183" spans="1:20" ht="76.5">
      <c r="A183" s="124">
        <v>12096</v>
      </c>
      <c r="B183" s="164" t="s">
        <v>6656</v>
      </c>
      <c r="C183" s="164" t="s">
        <v>6657</v>
      </c>
      <c r="D183" s="134" t="s">
        <v>1300</v>
      </c>
      <c r="E183" s="243" t="s">
        <v>4467</v>
      </c>
      <c r="F183" s="136"/>
      <c r="G183" s="335">
        <v>1</v>
      </c>
      <c r="H183" s="335">
        <v>1</v>
      </c>
      <c r="I183" s="333" t="s">
        <v>4326</v>
      </c>
      <c r="J183" s="246" t="s">
        <v>6658</v>
      </c>
      <c r="K183" s="246" t="s">
        <v>994</v>
      </c>
      <c r="L183" s="164" t="s">
        <v>1710</v>
      </c>
      <c r="M183" s="245"/>
      <c r="N183" s="245"/>
      <c r="O183" s="136"/>
      <c r="P183" s="136"/>
      <c r="Q183" s="136"/>
      <c r="R183" s="246" t="s">
        <v>4053</v>
      </c>
      <c r="S183" s="246" t="s">
        <v>1306</v>
      </c>
      <c r="T183" s="246" t="s">
        <v>1306</v>
      </c>
    </row>
    <row r="184" spans="1:20" ht="76.5">
      <c r="A184" s="124">
        <v>12097</v>
      </c>
      <c r="B184" s="164" t="s">
        <v>6659</v>
      </c>
      <c r="C184" s="164" t="s">
        <v>6660</v>
      </c>
      <c r="D184" s="134" t="s">
        <v>1300</v>
      </c>
      <c r="E184" s="243" t="s">
        <v>4369</v>
      </c>
      <c r="F184" s="136"/>
      <c r="G184" s="175">
        <v>1</v>
      </c>
      <c r="H184" s="175">
        <v>1</v>
      </c>
      <c r="I184" s="333" t="s">
        <v>4326</v>
      </c>
      <c r="J184" s="246" t="s">
        <v>4370</v>
      </c>
      <c r="K184" s="246" t="s">
        <v>994</v>
      </c>
      <c r="L184" s="164" t="s">
        <v>1710</v>
      </c>
      <c r="M184" s="245"/>
      <c r="N184" s="245"/>
      <c r="O184" s="136"/>
      <c r="P184" s="136"/>
      <c r="Q184" s="136"/>
      <c r="R184" s="246" t="s">
        <v>4053</v>
      </c>
      <c r="S184" s="246" t="s">
        <v>1306</v>
      </c>
      <c r="T184" s="246" t="s">
        <v>1306</v>
      </c>
    </row>
    <row r="185" spans="1:20" ht="76.5">
      <c r="A185" s="124">
        <v>12098</v>
      </c>
      <c r="B185" s="164" t="s">
        <v>4352</v>
      </c>
      <c r="C185" s="164" t="s">
        <v>4353</v>
      </c>
      <c r="D185" s="134" t="s">
        <v>1300</v>
      </c>
      <c r="E185" s="243" t="s">
        <v>4354</v>
      </c>
      <c r="F185" s="136"/>
      <c r="G185" s="335">
        <v>1</v>
      </c>
      <c r="H185" s="335">
        <v>1</v>
      </c>
      <c r="I185" s="333" t="s">
        <v>4326</v>
      </c>
      <c r="J185" s="246" t="s">
        <v>4355</v>
      </c>
      <c r="K185" s="246" t="s">
        <v>994</v>
      </c>
      <c r="L185" s="164" t="s">
        <v>1710</v>
      </c>
      <c r="M185" s="245"/>
      <c r="N185" s="245"/>
      <c r="O185" s="136"/>
      <c r="P185" s="136"/>
      <c r="Q185" s="136"/>
      <c r="R185" s="246" t="s">
        <v>4053</v>
      </c>
      <c r="S185" s="246" t="s">
        <v>1306</v>
      </c>
      <c r="T185" s="246" t="s">
        <v>1306</v>
      </c>
    </row>
    <row r="186" spans="1:20" ht="51">
      <c r="A186" s="124">
        <v>12099</v>
      </c>
      <c r="B186" s="164" t="s">
        <v>4356</v>
      </c>
      <c r="C186" s="164" t="s">
        <v>4357</v>
      </c>
      <c r="D186" s="134" t="s">
        <v>1300</v>
      </c>
      <c r="E186" s="243" t="s">
        <v>4358</v>
      </c>
      <c r="F186" s="136"/>
      <c r="G186" s="335">
        <v>1</v>
      </c>
      <c r="H186" s="335">
        <v>1</v>
      </c>
      <c r="I186" s="333" t="s">
        <v>4359</v>
      </c>
      <c r="J186" s="246">
        <v>60</v>
      </c>
      <c r="K186" s="246" t="s">
        <v>994</v>
      </c>
      <c r="L186" s="164" t="s">
        <v>1710</v>
      </c>
      <c r="M186" s="245"/>
      <c r="N186" s="245"/>
      <c r="O186" s="136"/>
      <c r="P186" s="136"/>
      <c r="Q186" s="136"/>
      <c r="R186" s="246" t="s">
        <v>4053</v>
      </c>
      <c r="S186" s="246" t="s">
        <v>1306</v>
      </c>
      <c r="T186" s="246" t="s">
        <v>1306</v>
      </c>
    </row>
    <row r="187" spans="1:20">
      <c r="A187" s="402" t="s">
        <v>4056</v>
      </c>
      <c r="B187" s="403" t="s">
        <v>6661</v>
      </c>
      <c r="C187" s="403" t="s">
        <v>6661</v>
      </c>
      <c r="D187" s="410"/>
      <c r="E187" s="404"/>
      <c r="F187" s="411"/>
      <c r="G187" s="411"/>
      <c r="H187" s="411"/>
      <c r="I187" s="412"/>
      <c r="J187" s="412"/>
      <c r="K187" s="412"/>
      <c r="L187" s="412"/>
      <c r="M187" s="413"/>
      <c r="N187" s="413"/>
      <c r="O187" s="411"/>
      <c r="P187" s="411"/>
      <c r="Q187" s="411"/>
      <c r="R187" s="414" t="s">
        <v>4056</v>
      </c>
      <c r="S187" s="414"/>
      <c r="T187" s="414"/>
    </row>
    <row r="188" spans="1:20" ht="38.25">
      <c r="A188" s="124">
        <v>12102</v>
      </c>
      <c r="B188" s="164" t="s">
        <v>6662</v>
      </c>
      <c r="C188" s="164" t="s">
        <v>6662</v>
      </c>
      <c r="D188" s="204" t="s">
        <v>1300</v>
      </c>
      <c r="E188" s="243" t="s">
        <v>4074</v>
      </c>
      <c r="F188" s="203"/>
      <c r="G188" s="335">
        <v>1</v>
      </c>
      <c r="H188" s="335">
        <v>1</v>
      </c>
      <c r="I188" s="164" t="s">
        <v>4289</v>
      </c>
      <c r="J188" s="164" t="s">
        <v>2360</v>
      </c>
      <c r="K188" s="164" t="s">
        <v>994</v>
      </c>
      <c r="L188" s="164" t="s">
        <v>1710</v>
      </c>
      <c r="M188" s="124"/>
      <c r="N188" s="124"/>
      <c r="O188" s="203"/>
      <c r="P188" s="203"/>
      <c r="Q188" s="203"/>
      <c r="R188" s="165" t="s">
        <v>4056</v>
      </c>
      <c r="S188" s="165" t="s">
        <v>1306</v>
      </c>
      <c r="T188" s="165" t="s">
        <v>1306</v>
      </c>
    </row>
    <row r="189" spans="1:20" ht="114.75">
      <c r="A189" s="124">
        <v>12103</v>
      </c>
      <c r="B189" s="164" t="s">
        <v>6663</v>
      </c>
      <c r="C189" s="164" t="s">
        <v>6664</v>
      </c>
      <c r="D189" s="204" t="s">
        <v>1300</v>
      </c>
      <c r="E189" s="243" t="s">
        <v>4978</v>
      </c>
      <c r="F189" s="203"/>
      <c r="G189" s="335">
        <v>1</v>
      </c>
      <c r="H189" s="335">
        <v>1</v>
      </c>
      <c r="I189" s="164" t="s">
        <v>4289</v>
      </c>
      <c r="J189" s="164" t="s">
        <v>6665</v>
      </c>
      <c r="K189" s="164" t="s">
        <v>994</v>
      </c>
      <c r="L189" s="164" t="s">
        <v>1710</v>
      </c>
      <c r="M189" s="124">
        <v>3</v>
      </c>
      <c r="N189" s="124" t="s">
        <v>2319</v>
      </c>
      <c r="O189" s="203"/>
      <c r="P189" s="203"/>
      <c r="Q189" s="203"/>
      <c r="R189" s="165" t="s">
        <v>4056</v>
      </c>
      <c r="S189" s="165" t="s">
        <v>1306</v>
      </c>
      <c r="T189" s="165" t="s">
        <v>1306</v>
      </c>
    </row>
    <row r="190" spans="1:20" ht="51">
      <c r="A190" s="124">
        <v>12104</v>
      </c>
      <c r="B190" s="164" t="s">
        <v>6666</v>
      </c>
      <c r="C190" s="164" t="s">
        <v>6667</v>
      </c>
      <c r="D190" s="204" t="s">
        <v>1300</v>
      </c>
      <c r="E190" s="243" t="s">
        <v>6668</v>
      </c>
      <c r="F190" s="203"/>
      <c r="G190" s="335">
        <v>1</v>
      </c>
      <c r="H190" s="335">
        <v>1</v>
      </c>
      <c r="I190" s="164" t="s">
        <v>4058</v>
      </c>
      <c r="J190" s="164" t="s">
        <v>4436</v>
      </c>
      <c r="K190" s="164" t="s">
        <v>994</v>
      </c>
      <c r="L190" s="164" t="s">
        <v>1710</v>
      </c>
      <c r="M190" s="124"/>
      <c r="N190" s="124"/>
      <c r="O190" s="203"/>
      <c r="P190" s="203"/>
      <c r="Q190" s="203"/>
      <c r="R190" s="165" t="s">
        <v>4056</v>
      </c>
      <c r="S190" s="165" t="s">
        <v>1306</v>
      </c>
      <c r="T190" s="165" t="s">
        <v>1306</v>
      </c>
    </row>
    <row r="191" spans="1:20" s="321" customFormat="1" ht="114.75">
      <c r="A191" s="344">
        <v>12105</v>
      </c>
      <c r="B191" s="124" t="s">
        <v>4059</v>
      </c>
      <c r="C191" s="124" t="s">
        <v>4060</v>
      </c>
      <c r="D191" s="124" t="s">
        <v>1300</v>
      </c>
      <c r="E191" s="415">
        <v>8</v>
      </c>
      <c r="F191" s="309"/>
      <c r="G191" s="309">
        <v>1</v>
      </c>
      <c r="H191" s="309">
        <v>1</v>
      </c>
      <c r="I191" s="124" t="s">
        <v>4061</v>
      </c>
      <c r="J191" s="164" t="s">
        <v>4062</v>
      </c>
      <c r="K191" s="134" t="s">
        <v>994</v>
      </c>
      <c r="L191" s="164" t="s">
        <v>1710</v>
      </c>
      <c r="M191" s="164">
        <v>3</v>
      </c>
      <c r="N191" s="245" t="s">
        <v>2319</v>
      </c>
      <c r="O191" s="120"/>
      <c r="P191" s="120"/>
      <c r="Q191" s="120"/>
      <c r="R191" s="311" t="s">
        <v>4056</v>
      </c>
      <c r="S191" s="246" t="s">
        <v>1306</v>
      </c>
      <c r="T191" s="246" t="s">
        <v>1306</v>
      </c>
    </row>
    <row r="192" spans="1:20" s="321" customFormat="1" ht="114.75">
      <c r="A192" s="344">
        <v>12106</v>
      </c>
      <c r="B192" s="124" t="s">
        <v>4063</v>
      </c>
      <c r="C192" s="124" t="s">
        <v>4064</v>
      </c>
      <c r="D192" s="124" t="s">
        <v>1300</v>
      </c>
      <c r="E192" s="415">
        <v>14.15</v>
      </c>
      <c r="F192" s="309"/>
      <c r="G192" s="309">
        <v>1</v>
      </c>
      <c r="H192" s="309">
        <v>1</v>
      </c>
      <c r="I192" s="124" t="s">
        <v>4061</v>
      </c>
      <c r="J192" s="164" t="s">
        <v>4062</v>
      </c>
      <c r="K192" s="134" t="s">
        <v>994</v>
      </c>
      <c r="L192" s="164" t="s">
        <v>1710</v>
      </c>
      <c r="M192" s="164">
        <v>3</v>
      </c>
      <c r="N192" s="245" t="s">
        <v>2319</v>
      </c>
      <c r="O192" s="120"/>
      <c r="P192" s="120"/>
      <c r="Q192" s="120"/>
      <c r="R192" s="311" t="s">
        <v>4056</v>
      </c>
      <c r="S192" s="246" t="s">
        <v>1306</v>
      </c>
      <c r="T192" s="246" t="s">
        <v>1306</v>
      </c>
    </row>
    <row r="193" spans="1:20" s="321" customFormat="1" ht="215.25" customHeight="1">
      <c r="A193" s="344">
        <v>12107</v>
      </c>
      <c r="B193" s="124" t="s">
        <v>4065</v>
      </c>
      <c r="C193" s="124" t="s">
        <v>4066</v>
      </c>
      <c r="D193" s="124" t="s">
        <v>1300</v>
      </c>
      <c r="E193" s="415">
        <v>12.26</v>
      </c>
      <c r="F193" s="309"/>
      <c r="G193" s="309">
        <v>1</v>
      </c>
      <c r="H193" s="309">
        <v>1</v>
      </c>
      <c r="I193" s="124" t="s">
        <v>4061</v>
      </c>
      <c r="J193" s="164" t="s">
        <v>4067</v>
      </c>
      <c r="K193" s="134" t="s">
        <v>994</v>
      </c>
      <c r="L193" s="164" t="s">
        <v>1710</v>
      </c>
      <c r="M193" s="164">
        <v>3</v>
      </c>
      <c r="N193" s="245" t="s">
        <v>2319</v>
      </c>
      <c r="O193" s="120"/>
      <c r="P193" s="120"/>
      <c r="Q193" s="120"/>
      <c r="R193" s="311" t="s">
        <v>4056</v>
      </c>
      <c r="S193" s="246" t="s">
        <v>1306</v>
      </c>
      <c r="T193" s="246" t="s">
        <v>1306</v>
      </c>
    </row>
    <row r="194" spans="1:20" ht="38.25">
      <c r="A194" s="124">
        <v>12111</v>
      </c>
      <c r="B194" s="164" t="s">
        <v>4069</v>
      </c>
      <c r="C194" s="164" t="s">
        <v>4069</v>
      </c>
      <c r="D194" s="134" t="s">
        <v>1300</v>
      </c>
      <c r="E194" s="243" t="s">
        <v>4070</v>
      </c>
      <c r="F194" s="136"/>
      <c r="G194" s="335">
        <v>1</v>
      </c>
      <c r="H194" s="335">
        <v>1</v>
      </c>
      <c r="I194" s="164" t="s">
        <v>4289</v>
      </c>
      <c r="J194" s="164">
        <v>120</v>
      </c>
      <c r="K194" s="164" t="s">
        <v>994</v>
      </c>
      <c r="L194" s="164" t="s">
        <v>1710</v>
      </c>
      <c r="M194" s="245"/>
      <c r="N194" s="245"/>
      <c r="O194" s="136"/>
      <c r="P194" s="136"/>
      <c r="Q194" s="136"/>
      <c r="R194" s="246" t="s">
        <v>4056</v>
      </c>
      <c r="S194" s="246" t="s">
        <v>1306</v>
      </c>
      <c r="T194" s="246" t="s">
        <v>1306</v>
      </c>
    </row>
    <row r="195" spans="1:20" ht="38.25">
      <c r="A195" s="124">
        <v>12112</v>
      </c>
      <c r="B195" s="164" t="s">
        <v>4071</v>
      </c>
      <c r="C195" s="164" t="s">
        <v>4071</v>
      </c>
      <c r="D195" s="134" t="s">
        <v>1300</v>
      </c>
      <c r="E195" s="243" t="s">
        <v>4072</v>
      </c>
      <c r="F195" s="136"/>
      <c r="G195" s="335">
        <v>1</v>
      </c>
      <c r="H195" s="335">
        <v>1</v>
      </c>
      <c r="I195" s="164" t="s">
        <v>4289</v>
      </c>
      <c r="J195" s="164">
        <v>60</v>
      </c>
      <c r="K195" s="164" t="s">
        <v>994</v>
      </c>
      <c r="L195" s="164" t="s">
        <v>1710</v>
      </c>
      <c r="M195" s="245"/>
      <c r="N195" s="245"/>
      <c r="O195" s="136"/>
      <c r="P195" s="136"/>
      <c r="Q195" s="136"/>
      <c r="R195" s="246" t="s">
        <v>4056</v>
      </c>
      <c r="S195" s="246" t="s">
        <v>1306</v>
      </c>
      <c r="T195" s="246" t="s">
        <v>1306</v>
      </c>
    </row>
    <row r="196" spans="1:20" ht="38.25">
      <c r="A196" s="124">
        <v>12113</v>
      </c>
      <c r="B196" s="164" t="s">
        <v>4073</v>
      </c>
      <c r="C196" s="164" t="s">
        <v>4073</v>
      </c>
      <c r="D196" s="134" t="s">
        <v>1300</v>
      </c>
      <c r="E196" s="243" t="s">
        <v>4074</v>
      </c>
      <c r="F196" s="136"/>
      <c r="G196" s="335">
        <v>1</v>
      </c>
      <c r="H196" s="335">
        <v>1</v>
      </c>
      <c r="I196" s="164" t="s">
        <v>4289</v>
      </c>
      <c r="J196" s="164">
        <v>30</v>
      </c>
      <c r="K196" s="164" t="s">
        <v>994</v>
      </c>
      <c r="L196" s="164" t="s">
        <v>1710</v>
      </c>
      <c r="M196" s="124">
        <v>2</v>
      </c>
      <c r="N196" s="124" t="s">
        <v>2274</v>
      </c>
      <c r="O196" s="136"/>
      <c r="P196" s="136"/>
      <c r="Q196" s="136"/>
      <c r="R196" s="246" t="s">
        <v>4056</v>
      </c>
      <c r="S196" s="246" t="s">
        <v>1306</v>
      </c>
      <c r="T196" s="246" t="s">
        <v>1306</v>
      </c>
    </row>
    <row r="197" spans="1:20" s="321" customFormat="1" ht="114.75">
      <c r="A197" s="344">
        <v>12114</v>
      </c>
      <c r="B197" s="124" t="s">
        <v>4075</v>
      </c>
      <c r="C197" s="124" t="s">
        <v>4076</v>
      </c>
      <c r="D197" s="124" t="s">
        <v>1300</v>
      </c>
      <c r="E197" s="415">
        <v>8.18</v>
      </c>
      <c r="F197" s="309"/>
      <c r="G197" s="309">
        <v>1</v>
      </c>
      <c r="H197" s="309">
        <v>1</v>
      </c>
      <c r="I197" s="124" t="s">
        <v>4061</v>
      </c>
      <c r="J197" s="164" t="s">
        <v>4077</v>
      </c>
      <c r="K197" s="134" t="s">
        <v>994</v>
      </c>
      <c r="L197" s="164" t="s">
        <v>1710</v>
      </c>
      <c r="M197" s="164">
        <v>3</v>
      </c>
      <c r="N197" s="245" t="s">
        <v>2319</v>
      </c>
      <c r="O197" s="120"/>
      <c r="P197" s="120"/>
      <c r="Q197" s="120"/>
      <c r="R197" s="311" t="s">
        <v>4056</v>
      </c>
      <c r="S197" s="246" t="s">
        <v>1306</v>
      </c>
      <c r="T197" s="246" t="s">
        <v>1306</v>
      </c>
    </row>
    <row r="198" spans="1:20" s="321" customFormat="1" ht="140.25">
      <c r="A198" s="344">
        <v>12115</v>
      </c>
      <c r="B198" s="124" t="s">
        <v>4078</v>
      </c>
      <c r="C198" s="124" t="s">
        <v>4079</v>
      </c>
      <c r="D198" s="124" t="s">
        <v>1300</v>
      </c>
      <c r="E198" s="415">
        <v>4.5</v>
      </c>
      <c r="F198" s="309"/>
      <c r="G198" s="309">
        <v>1</v>
      </c>
      <c r="H198" s="309">
        <v>1</v>
      </c>
      <c r="I198" s="124" t="s">
        <v>4061</v>
      </c>
      <c r="J198" s="164" t="s">
        <v>4080</v>
      </c>
      <c r="K198" s="134" t="s">
        <v>994</v>
      </c>
      <c r="L198" s="164" t="s">
        <v>1710</v>
      </c>
      <c r="M198" s="164">
        <v>3</v>
      </c>
      <c r="N198" s="245" t="s">
        <v>2319</v>
      </c>
      <c r="O198" s="120"/>
      <c r="P198" s="120"/>
      <c r="Q198" s="120"/>
      <c r="R198" s="311" t="s">
        <v>4056</v>
      </c>
      <c r="S198" s="246" t="s">
        <v>1306</v>
      </c>
      <c r="T198" s="246" t="s">
        <v>1306</v>
      </c>
    </row>
    <row r="199" spans="1:20" ht="114.75">
      <c r="A199" s="124">
        <v>12120</v>
      </c>
      <c r="B199" s="164" t="s">
        <v>6669</v>
      </c>
      <c r="C199" s="164" t="s">
        <v>4082</v>
      </c>
      <c r="D199" s="134" t="s">
        <v>1300</v>
      </c>
      <c r="E199" s="243" t="s">
        <v>4083</v>
      </c>
      <c r="F199" s="136"/>
      <c r="G199" s="335">
        <v>1</v>
      </c>
      <c r="H199" s="335">
        <v>1</v>
      </c>
      <c r="I199" s="164" t="s">
        <v>4289</v>
      </c>
      <c r="J199" s="164">
        <v>8</v>
      </c>
      <c r="K199" s="164" t="s">
        <v>994</v>
      </c>
      <c r="L199" s="164" t="s">
        <v>1710</v>
      </c>
      <c r="M199" s="124">
        <v>3</v>
      </c>
      <c r="N199" s="124" t="s">
        <v>2319</v>
      </c>
      <c r="O199" s="136"/>
      <c r="P199" s="136"/>
      <c r="Q199" s="136"/>
      <c r="R199" s="246" t="s">
        <v>4056</v>
      </c>
      <c r="S199" s="246" t="s">
        <v>1306</v>
      </c>
      <c r="T199" s="246" t="s">
        <v>1306</v>
      </c>
    </row>
    <row r="200" spans="1:20" ht="38.25">
      <c r="A200" s="124">
        <v>12121</v>
      </c>
      <c r="B200" s="164" t="s">
        <v>4084</v>
      </c>
      <c r="C200" s="164" t="s">
        <v>4084</v>
      </c>
      <c r="D200" s="134" t="s">
        <v>1300</v>
      </c>
      <c r="E200" s="243" t="s">
        <v>4074</v>
      </c>
      <c r="F200" s="136"/>
      <c r="G200" s="335">
        <v>1</v>
      </c>
      <c r="H200" s="335">
        <v>1</v>
      </c>
      <c r="I200" s="164" t="s">
        <v>4289</v>
      </c>
      <c r="J200" s="164">
        <v>30</v>
      </c>
      <c r="K200" s="164" t="s">
        <v>994</v>
      </c>
      <c r="L200" s="164" t="s">
        <v>1710</v>
      </c>
      <c r="M200" s="245"/>
      <c r="N200" s="245"/>
      <c r="O200" s="136"/>
      <c r="P200" s="136"/>
      <c r="Q200" s="136"/>
      <c r="R200" s="246" t="s">
        <v>4056</v>
      </c>
      <c r="S200" s="246" t="s">
        <v>1306</v>
      </c>
      <c r="T200" s="246" t="s">
        <v>1306</v>
      </c>
    </row>
    <row r="201" spans="1:20" ht="123" customHeight="1">
      <c r="A201" s="124">
        <v>12122</v>
      </c>
      <c r="B201" s="164" t="s">
        <v>6670</v>
      </c>
      <c r="C201" s="164" t="s">
        <v>6671</v>
      </c>
      <c r="D201" s="134" t="s">
        <v>1300</v>
      </c>
      <c r="E201" s="243">
        <v>0.9</v>
      </c>
      <c r="F201" s="136"/>
      <c r="G201" s="136">
        <v>1</v>
      </c>
      <c r="H201" s="136">
        <v>1</v>
      </c>
      <c r="I201" s="164" t="s">
        <v>4289</v>
      </c>
      <c r="J201" s="164">
        <v>6</v>
      </c>
      <c r="K201" s="164" t="s">
        <v>994</v>
      </c>
      <c r="L201" s="164" t="s">
        <v>1710</v>
      </c>
      <c r="M201" s="245">
        <v>3</v>
      </c>
      <c r="N201" s="124" t="s">
        <v>2319</v>
      </c>
      <c r="O201" s="136"/>
      <c r="P201" s="136"/>
      <c r="Q201" s="136"/>
      <c r="R201" s="246" t="s">
        <v>4056</v>
      </c>
      <c r="S201" s="246" t="s">
        <v>1306</v>
      </c>
      <c r="T201" s="246" t="s">
        <v>1306</v>
      </c>
    </row>
    <row r="202" spans="1:20" ht="38.25">
      <c r="A202" s="124">
        <v>12123</v>
      </c>
      <c r="B202" s="164" t="s">
        <v>4085</v>
      </c>
      <c r="C202" s="164" t="s">
        <v>4085</v>
      </c>
      <c r="D202" s="134" t="s">
        <v>1300</v>
      </c>
      <c r="E202" s="243" t="s">
        <v>4086</v>
      </c>
      <c r="F202" s="136"/>
      <c r="G202" s="335">
        <v>1</v>
      </c>
      <c r="H202" s="335">
        <v>1</v>
      </c>
      <c r="I202" s="164" t="s">
        <v>4289</v>
      </c>
      <c r="J202" s="164">
        <v>8</v>
      </c>
      <c r="K202" s="164" t="s">
        <v>994</v>
      </c>
      <c r="L202" s="164" t="s">
        <v>1710</v>
      </c>
      <c r="M202" s="245"/>
      <c r="N202" s="245"/>
      <c r="O202" s="136"/>
      <c r="P202" s="136"/>
      <c r="Q202" s="136"/>
      <c r="R202" s="246" t="s">
        <v>4056</v>
      </c>
      <c r="S202" s="246" t="s">
        <v>1306</v>
      </c>
      <c r="T202" s="246" t="s">
        <v>1306</v>
      </c>
    </row>
    <row r="203" spans="1:20" ht="38.25">
      <c r="A203" s="124">
        <v>12124</v>
      </c>
      <c r="B203" s="164" t="s">
        <v>4087</v>
      </c>
      <c r="C203" s="164" t="s">
        <v>4087</v>
      </c>
      <c r="D203" s="134" t="s">
        <v>1300</v>
      </c>
      <c r="E203" s="243" t="s">
        <v>4086</v>
      </c>
      <c r="F203" s="136"/>
      <c r="G203" s="335">
        <v>1</v>
      </c>
      <c r="H203" s="335">
        <v>1</v>
      </c>
      <c r="I203" s="164" t="s">
        <v>4289</v>
      </c>
      <c r="J203" s="164">
        <v>8</v>
      </c>
      <c r="K203" s="164" t="s">
        <v>994</v>
      </c>
      <c r="L203" s="164" t="s">
        <v>1710</v>
      </c>
      <c r="M203" s="245"/>
      <c r="N203" s="245"/>
      <c r="O203" s="136"/>
      <c r="P203" s="136"/>
      <c r="Q203" s="136"/>
      <c r="R203" s="246" t="s">
        <v>4056</v>
      </c>
      <c r="S203" s="246" t="s">
        <v>1306</v>
      </c>
      <c r="T203" s="246" t="s">
        <v>1306</v>
      </c>
    </row>
    <row r="204" spans="1:20" s="321" customFormat="1" ht="114.75">
      <c r="A204" s="344">
        <v>12125</v>
      </c>
      <c r="B204" s="124" t="s">
        <v>4088</v>
      </c>
      <c r="C204" s="124" t="s">
        <v>4089</v>
      </c>
      <c r="D204" s="124" t="s">
        <v>1300</v>
      </c>
      <c r="E204" s="415">
        <v>2.99</v>
      </c>
      <c r="F204" s="309"/>
      <c r="G204" s="309">
        <v>1</v>
      </c>
      <c r="H204" s="309">
        <v>1</v>
      </c>
      <c r="I204" s="124" t="s">
        <v>4061</v>
      </c>
      <c r="J204" s="164" t="s">
        <v>4090</v>
      </c>
      <c r="K204" s="134" t="s">
        <v>994</v>
      </c>
      <c r="L204" s="164" t="s">
        <v>1710</v>
      </c>
      <c r="M204" s="164">
        <v>3</v>
      </c>
      <c r="N204" s="245" t="s">
        <v>2319</v>
      </c>
      <c r="O204" s="120"/>
      <c r="P204" s="120"/>
      <c r="Q204" s="120"/>
      <c r="R204" s="311" t="s">
        <v>4056</v>
      </c>
      <c r="S204" s="246" t="s">
        <v>1306</v>
      </c>
      <c r="T204" s="246" t="s">
        <v>1306</v>
      </c>
    </row>
    <row r="205" spans="1:20" s="321" customFormat="1" ht="114.75">
      <c r="A205" s="344">
        <v>12126</v>
      </c>
      <c r="B205" s="124" t="s">
        <v>4091</v>
      </c>
      <c r="C205" s="124" t="s">
        <v>4092</v>
      </c>
      <c r="D205" s="124" t="s">
        <v>1300</v>
      </c>
      <c r="E205" s="415">
        <v>6.55</v>
      </c>
      <c r="F205" s="309"/>
      <c r="G205" s="309">
        <v>1</v>
      </c>
      <c r="H205" s="309">
        <v>1</v>
      </c>
      <c r="I205" s="124" t="s">
        <v>2355</v>
      </c>
      <c r="J205" s="164">
        <v>10</v>
      </c>
      <c r="K205" s="134" t="s">
        <v>994</v>
      </c>
      <c r="L205" s="164" t="s">
        <v>1710</v>
      </c>
      <c r="M205" s="164">
        <v>3</v>
      </c>
      <c r="N205" s="245" t="s">
        <v>2319</v>
      </c>
      <c r="O205" s="120"/>
      <c r="P205" s="120"/>
      <c r="Q205" s="120"/>
      <c r="R205" s="311" t="s">
        <v>4056</v>
      </c>
      <c r="S205" s="246" t="s">
        <v>1306</v>
      </c>
      <c r="T205" s="246" t="s">
        <v>1306</v>
      </c>
    </row>
    <row r="206" spans="1:20" s="321" customFormat="1" ht="127.5">
      <c r="A206" s="344">
        <v>12127</v>
      </c>
      <c r="B206" s="124" t="s">
        <v>4093</v>
      </c>
      <c r="C206" s="124" t="s">
        <v>4094</v>
      </c>
      <c r="D206" s="124" t="s">
        <v>1300</v>
      </c>
      <c r="E206" s="415">
        <v>2.31</v>
      </c>
      <c r="F206" s="309"/>
      <c r="G206" s="309">
        <v>1</v>
      </c>
      <c r="H206" s="309">
        <v>1</v>
      </c>
      <c r="I206" s="124" t="s">
        <v>4061</v>
      </c>
      <c r="J206" s="164" t="s">
        <v>4095</v>
      </c>
      <c r="K206" s="134" t="s">
        <v>994</v>
      </c>
      <c r="L206" s="164" t="s">
        <v>1710</v>
      </c>
      <c r="M206" s="164">
        <v>3</v>
      </c>
      <c r="N206" s="245" t="s">
        <v>2319</v>
      </c>
      <c r="O206" s="120"/>
      <c r="P206" s="120"/>
      <c r="Q206" s="120"/>
      <c r="R206" s="311" t="s">
        <v>4056</v>
      </c>
      <c r="S206" s="246" t="s">
        <v>1306</v>
      </c>
      <c r="T206" s="246" t="s">
        <v>1306</v>
      </c>
    </row>
    <row r="207" spans="1:20" s="114" customFormat="1" ht="51">
      <c r="A207" s="344">
        <v>12130</v>
      </c>
      <c r="B207" s="124" t="s">
        <v>4096</v>
      </c>
      <c r="C207" s="124" t="s">
        <v>4096</v>
      </c>
      <c r="D207" s="166" t="s">
        <v>1300</v>
      </c>
      <c r="E207" s="415">
        <v>11.4</v>
      </c>
      <c r="F207" s="309"/>
      <c r="G207" s="309">
        <v>1</v>
      </c>
      <c r="H207" s="309">
        <v>1</v>
      </c>
      <c r="I207" s="124" t="s">
        <v>2338</v>
      </c>
      <c r="J207" s="164" t="s">
        <v>4097</v>
      </c>
      <c r="K207" s="164" t="s">
        <v>994</v>
      </c>
      <c r="L207" s="164" t="s">
        <v>1710</v>
      </c>
      <c r="M207" s="164"/>
      <c r="N207" s="245"/>
      <c r="O207" s="120"/>
      <c r="P207" s="120"/>
      <c r="Q207" s="120"/>
      <c r="R207" s="416" t="s">
        <v>4056</v>
      </c>
      <c r="S207" s="120" t="s">
        <v>1306</v>
      </c>
      <c r="T207" s="120" t="s">
        <v>1306</v>
      </c>
    </row>
    <row r="208" spans="1:20" s="114" customFormat="1" ht="63.75">
      <c r="A208" s="344">
        <v>12131</v>
      </c>
      <c r="B208" s="124" t="s">
        <v>4098</v>
      </c>
      <c r="C208" s="124" t="s">
        <v>4098</v>
      </c>
      <c r="D208" s="166" t="s">
        <v>1300</v>
      </c>
      <c r="E208" s="415">
        <v>6.92</v>
      </c>
      <c r="F208" s="309"/>
      <c r="G208" s="309">
        <v>1</v>
      </c>
      <c r="H208" s="309">
        <v>1</v>
      </c>
      <c r="I208" s="124" t="s">
        <v>4022</v>
      </c>
      <c r="J208" s="164" t="s">
        <v>4099</v>
      </c>
      <c r="K208" s="164" t="s">
        <v>994</v>
      </c>
      <c r="L208" s="164" t="s">
        <v>1710</v>
      </c>
      <c r="M208" s="164"/>
      <c r="N208" s="245"/>
      <c r="O208" s="120"/>
      <c r="P208" s="120"/>
      <c r="Q208" s="120"/>
      <c r="R208" s="416" t="s">
        <v>4056</v>
      </c>
      <c r="S208" s="120" t="s">
        <v>1306</v>
      </c>
      <c r="T208" s="120" t="s">
        <v>1306</v>
      </c>
    </row>
    <row r="209" spans="1:20" s="321" customFormat="1" ht="140.25">
      <c r="A209" s="344">
        <v>12133</v>
      </c>
      <c r="B209" s="124" t="s">
        <v>4100</v>
      </c>
      <c r="C209" s="124" t="s">
        <v>4101</v>
      </c>
      <c r="D209" s="124" t="s">
        <v>1300</v>
      </c>
      <c r="E209" s="415">
        <v>6.92</v>
      </c>
      <c r="F209" s="309"/>
      <c r="G209" s="309">
        <v>1</v>
      </c>
      <c r="H209" s="309">
        <v>1</v>
      </c>
      <c r="I209" s="124" t="s">
        <v>4102</v>
      </c>
      <c r="J209" s="164">
        <v>25</v>
      </c>
      <c r="K209" s="134" t="s">
        <v>994</v>
      </c>
      <c r="L209" s="164" t="s">
        <v>1710</v>
      </c>
      <c r="M209" s="164">
        <v>3</v>
      </c>
      <c r="N209" s="245" t="s">
        <v>2319</v>
      </c>
      <c r="O209" s="120"/>
      <c r="P209" s="120"/>
      <c r="Q209" s="120"/>
      <c r="R209" s="311" t="s">
        <v>4056</v>
      </c>
      <c r="S209" s="246" t="s">
        <v>1306</v>
      </c>
      <c r="T209" s="246" t="s">
        <v>1306</v>
      </c>
    </row>
    <row r="210" spans="1:20" s="321" customFormat="1" ht="114.75">
      <c r="A210" s="344">
        <v>12134</v>
      </c>
      <c r="B210" s="124" t="s">
        <v>4103</v>
      </c>
      <c r="C210" s="124" t="s">
        <v>4104</v>
      </c>
      <c r="D210" s="124" t="s">
        <v>1300</v>
      </c>
      <c r="E210" s="415">
        <v>3.55</v>
      </c>
      <c r="F210" s="309"/>
      <c r="G210" s="309">
        <v>2</v>
      </c>
      <c r="H210" s="309">
        <v>2</v>
      </c>
      <c r="I210" s="124" t="s">
        <v>4061</v>
      </c>
      <c r="J210" s="164" t="s">
        <v>4095</v>
      </c>
      <c r="K210" s="134" t="s">
        <v>994</v>
      </c>
      <c r="L210" s="164" t="s">
        <v>1710</v>
      </c>
      <c r="M210" s="164">
        <v>3</v>
      </c>
      <c r="N210" s="245" t="s">
        <v>2319</v>
      </c>
      <c r="O210" s="120"/>
      <c r="P210" s="120"/>
      <c r="Q210" s="120"/>
      <c r="R210" s="311" t="s">
        <v>4056</v>
      </c>
      <c r="S210" s="246" t="s">
        <v>1306</v>
      </c>
      <c r="T210" s="246" t="s">
        <v>1306</v>
      </c>
    </row>
    <row r="211" spans="1:20">
      <c r="A211" s="417" t="s">
        <v>4109</v>
      </c>
      <c r="B211" s="418" t="s">
        <v>6672</v>
      </c>
      <c r="C211" s="418" t="s">
        <v>6672</v>
      </c>
      <c r="D211" s="419"/>
      <c r="E211" s="420"/>
      <c r="F211" s="421"/>
      <c r="G211" s="421"/>
      <c r="H211" s="421"/>
      <c r="I211" s="422"/>
      <c r="J211" s="422"/>
      <c r="K211" s="422"/>
      <c r="L211" s="422"/>
      <c r="M211" s="423"/>
      <c r="N211" s="423"/>
      <c r="O211" s="424"/>
      <c r="P211" s="424"/>
      <c r="Q211" s="424"/>
      <c r="R211" s="425" t="s">
        <v>4109</v>
      </c>
      <c r="S211" s="425"/>
      <c r="T211" s="425"/>
    </row>
    <row r="212" spans="1:20" ht="114.75">
      <c r="A212" s="124">
        <v>12211</v>
      </c>
      <c r="B212" s="164" t="s">
        <v>4106</v>
      </c>
      <c r="C212" s="164" t="s">
        <v>4106</v>
      </c>
      <c r="D212" s="204" t="s">
        <v>1300</v>
      </c>
      <c r="E212" s="243" t="s">
        <v>4107</v>
      </c>
      <c r="F212" s="203"/>
      <c r="G212" s="335">
        <v>1</v>
      </c>
      <c r="H212" s="335">
        <v>1</v>
      </c>
      <c r="I212" s="164" t="s">
        <v>4022</v>
      </c>
      <c r="J212" s="164" t="s">
        <v>4319</v>
      </c>
      <c r="K212" s="164" t="s">
        <v>994</v>
      </c>
      <c r="L212" s="164" t="s">
        <v>1710</v>
      </c>
      <c r="M212" s="124">
        <v>3</v>
      </c>
      <c r="N212" s="124" t="s">
        <v>2319</v>
      </c>
      <c r="O212" s="203"/>
      <c r="P212" s="203"/>
      <c r="Q212" s="203"/>
      <c r="R212" s="165" t="s">
        <v>4109</v>
      </c>
      <c r="S212" s="165" t="s">
        <v>1306</v>
      </c>
      <c r="T212" s="165" t="s">
        <v>1306</v>
      </c>
    </row>
    <row r="213" spans="1:20" ht="114.75">
      <c r="A213" s="124">
        <v>12220</v>
      </c>
      <c r="B213" s="164" t="s">
        <v>4110</v>
      </c>
      <c r="C213" s="164" t="s">
        <v>4110</v>
      </c>
      <c r="D213" s="134" t="s">
        <v>1300</v>
      </c>
      <c r="E213" s="243" t="s">
        <v>4111</v>
      </c>
      <c r="F213" s="136"/>
      <c r="G213" s="335">
        <v>1</v>
      </c>
      <c r="H213" s="335">
        <v>1</v>
      </c>
      <c r="I213" s="164" t="s">
        <v>4112</v>
      </c>
      <c r="J213" s="164">
        <v>10</v>
      </c>
      <c r="K213" s="164" t="s">
        <v>994</v>
      </c>
      <c r="L213" s="164" t="s">
        <v>1710</v>
      </c>
      <c r="M213" s="124">
        <v>3</v>
      </c>
      <c r="N213" s="124" t="s">
        <v>2319</v>
      </c>
      <c r="O213" s="136"/>
      <c r="P213" s="136"/>
      <c r="Q213" s="136"/>
      <c r="R213" s="246" t="s">
        <v>4109</v>
      </c>
      <c r="S213" s="246" t="s">
        <v>1306</v>
      </c>
      <c r="T213" s="246" t="s">
        <v>1306</v>
      </c>
    </row>
    <row r="214" spans="1:20" s="114" customFormat="1" ht="118.5" customHeight="1">
      <c r="A214" s="164" t="s">
        <v>4113</v>
      </c>
      <c r="B214" s="124" t="s">
        <v>4110</v>
      </c>
      <c r="C214" s="124" t="s">
        <v>4110</v>
      </c>
      <c r="D214" s="124" t="s">
        <v>1300</v>
      </c>
      <c r="E214" s="243" t="s">
        <v>4111</v>
      </c>
      <c r="F214" s="309"/>
      <c r="G214" s="309">
        <v>1</v>
      </c>
      <c r="H214" s="309">
        <v>1</v>
      </c>
      <c r="I214" s="124" t="s">
        <v>4112</v>
      </c>
      <c r="J214" s="164">
        <v>10</v>
      </c>
      <c r="K214" s="134" t="s">
        <v>994</v>
      </c>
      <c r="L214" s="164" t="s">
        <v>1710</v>
      </c>
      <c r="M214" s="164">
        <v>3</v>
      </c>
      <c r="N214" s="245" t="s">
        <v>2319</v>
      </c>
      <c r="O214" s="120"/>
      <c r="P214" s="120"/>
      <c r="Q214" s="120"/>
      <c r="R214" s="311" t="s">
        <v>4109</v>
      </c>
      <c r="S214" s="246" t="s">
        <v>4025</v>
      </c>
      <c r="T214" s="246" t="s">
        <v>4025</v>
      </c>
    </row>
    <row r="215" spans="1:20" ht="114.75">
      <c r="A215" s="124">
        <v>12222</v>
      </c>
      <c r="B215" s="164" t="s">
        <v>4114</v>
      </c>
      <c r="C215" s="164" t="s">
        <v>4114</v>
      </c>
      <c r="D215" s="134" t="s">
        <v>1300</v>
      </c>
      <c r="E215" s="243" t="s">
        <v>4115</v>
      </c>
      <c r="F215" s="136"/>
      <c r="G215" s="244">
        <v>1</v>
      </c>
      <c r="H215" s="244">
        <v>1</v>
      </c>
      <c r="I215" s="164" t="s">
        <v>4116</v>
      </c>
      <c r="J215" s="164" t="s">
        <v>4062</v>
      </c>
      <c r="K215" s="164" t="s">
        <v>994</v>
      </c>
      <c r="L215" s="164" t="s">
        <v>1710</v>
      </c>
      <c r="M215" s="124">
        <v>3</v>
      </c>
      <c r="N215" s="124" t="s">
        <v>2319</v>
      </c>
      <c r="O215" s="136"/>
      <c r="P215" s="136"/>
      <c r="Q215" s="136"/>
      <c r="R215" s="246" t="s">
        <v>4109</v>
      </c>
      <c r="S215" s="246" t="s">
        <v>1306</v>
      </c>
      <c r="T215" s="246" t="s">
        <v>1306</v>
      </c>
    </row>
    <row r="216" spans="1:20" ht="114.75">
      <c r="A216" s="124">
        <v>12240</v>
      </c>
      <c r="B216" s="164" t="s">
        <v>4117</v>
      </c>
      <c r="C216" s="164" t="s">
        <v>4117</v>
      </c>
      <c r="D216" s="204" t="s">
        <v>1300</v>
      </c>
      <c r="E216" s="243" t="s">
        <v>4118</v>
      </c>
      <c r="F216" s="203"/>
      <c r="G216" s="244">
        <v>1</v>
      </c>
      <c r="H216" s="244">
        <v>1</v>
      </c>
      <c r="I216" s="164" t="s">
        <v>4022</v>
      </c>
      <c r="J216" s="164" t="s">
        <v>6219</v>
      </c>
      <c r="K216" s="164" t="s">
        <v>994</v>
      </c>
      <c r="L216" s="164" t="s">
        <v>1710</v>
      </c>
      <c r="M216" s="124">
        <v>3</v>
      </c>
      <c r="N216" s="124" t="s">
        <v>2319</v>
      </c>
      <c r="O216" s="203"/>
      <c r="P216" s="203"/>
      <c r="Q216" s="203"/>
      <c r="R216" s="165" t="s">
        <v>4109</v>
      </c>
      <c r="S216" s="165" t="s">
        <v>1306</v>
      </c>
      <c r="T216" s="165" t="s">
        <v>1306</v>
      </c>
    </row>
    <row r="217" spans="1:20" s="114" customFormat="1" ht="118.5" customHeight="1">
      <c r="A217" s="164" t="s">
        <v>4119</v>
      </c>
      <c r="B217" s="124" t="s">
        <v>4117</v>
      </c>
      <c r="C217" s="124" t="s">
        <v>4117</v>
      </c>
      <c r="D217" s="124" t="s">
        <v>1300</v>
      </c>
      <c r="E217" s="243" t="s">
        <v>4118</v>
      </c>
      <c r="F217" s="309"/>
      <c r="G217" s="309">
        <v>1</v>
      </c>
      <c r="H217" s="309">
        <v>1</v>
      </c>
      <c r="I217" s="124" t="s">
        <v>4108</v>
      </c>
      <c r="J217" s="164">
        <v>5</v>
      </c>
      <c r="K217" s="134" t="s">
        <v>994</v>
      </c>
      <c r="L217" s="164" t="s">
        <v>1710</v>
      </c>
      <c r="M217" s="164">
        <v>3</v>
      </c>
      <c r="N217" s="245" t="s">
        <v>2319</v>
      </c>
      <c r="O217" s="120"/>
      <c r="P217" s="120"/>
      <c r="Q217" s="120"/>
      <c r="R217" s="311" t="s">
        <v>4109</v>
      </c>
      <c r="S217" s="246" t="s">
        <v>4025</v>
      </c>
      <c r="T217" s="246" t="s">
        <v>4025</v>
      </c>
    </row>
    <row r="218" spans="1:20" ht="38.25">
      <c r="A218" s="124">
        <v>12241</v>
      </c>
      <c r="B218" s="164" t="s">
        <v>4120</v>
      </c>
      <c r="C218" s="164" t="s">
        <v>4120</v>
      </c>
      <c r="D218" s="204" t="s">
        <v>1300</v>
      </c>
      <c r="E218" s="243" t="s">
        <v>4121</v>
      </c>
      <c r="F218" s="203"/>
      <c r="G218" s="244">
        <v>1</v>
      </c>
      <c r="H218" s="244">
        <v>1</v>
      </c>
      <c r="I218" s="164" t="s">
        <v>4289</v>
      </c>
      <c r="J218" s="164" t="s">
        <v>6219</v>
      </c>
      <c r="K218" s="164" t="s">
        <v>994</v>
      </c>
      <c r="L218" s="164" t="s">
        <v>1710</v>
      </c>
      <c r="M218" s="124"/>
      <c r="N218" s="124"/>
      <c r="O218" s="203"/>
      <c r="P218" s="203"/>
      <c r="Q218" s="203"/>
      <c r="R218" s="165" t="s">
        <v>4109</v>
      </c>
      <c r="S218" s="165" t="s">
        <v>1306</v>
      </c>
      <c r="T218" s="165" t="s">
        <v>1306</v>
      </c>
    </row>
    <row r="219" spans="1:20" s="114" customFormat="1" ht="38.25">
      <c r="A219" s="164" t="s">
        <v>4122</v>
      </c>
      <c r="B219" s="124" t="s">
        <v>4120</v>
      </c>
      <c r="C219" s="124" t="s">
        <v>4120</v>
      </c>
      <c r="D219" s="124" t="s">
        <v>1300</v>
      </c>
      <c r="E219" s="243" t="s">
        <v>4121</v>
      </c>
      <c r="F219" s="309"/>
      <c r="G219" s="309">
        <v>1</v>
      </c>
      <c r="H219" s="309">
        <v>1</v>
      </c>
      <c r="I219" s="124" t="s">
        <v>4055</v>
      </c>
      <c r="J219" s="164">
        <v>5</v>
      </c>
      <c r="K219" s="134" t="s">
        <v>994</v>
      </c>
      <c r="L219" s="164" t="s">
        <v>1710</v>
      </c>
      <c r="M219" s="164"/>
      <c r="N219" s="245"/>
      <c r="O219" s="120"/>
      <c r="P219" s="120"/>
      <c r="Q219" s="120"/>
      <c r="R219" s="311" t="s">
        <v>4109</v>
      </c>
      <c r="S219" s="246" t="s">
        <v>4025</v>
      </c>
      <c r="T219" s="246" t="s">
        <v>4025</v>
      </c>
    </row>
    <row r="220" spans="1:20" s="319" customFormat="1" ht="114.75">
      <c r="A220" s="344">
        <v>12242</v>
      </c>
      <c r="B220" s="124" t="s">
        <v>4123</v>
      </c>
      <c r="C220" s="124" t="s">
        <v>4124</v>
      </c>
      <c r="D220" s="124" t="s">
        <v>1300</v>
      </c>
      <c r="E220" s="415">
        <v>1.73</v>
      </c>
      <c r="F220" s="309"/>
      <c r="G220" s="309">
        <v>1</v>
      </c>
      <c r="H220" s="309">
        <v>1</v>
      </c>
      <c r="I220" s="124" t="s">
        <v>2355</v>
      </c>
      <c r="J220" s="164">
        <v>5</v>
      </c>
      <c r="K220" s="134" t="s">
        <v>994</v>
      </c>
      <c r="L220" s="164" t="s">
        <v>1710</v>
      </c>
      <c r="M220" s="164">
        <v>3</v>
      </c>
      <c r="N220" s="245" t="s">
        <v>2319</v>
      </c>
      <c r="O220" s="120"/>
      <c r="P220" s="120"/>
      <c r="Q220" s="120"/>
      <c r="R220" s="311" t="s">
        <v>4109</v>
      </c>
      <c r="S220" s="246" t="s">
        <v>1306</v>
      </c>
      <c r="T220" s="246" t="s">
        <v>1306</v>
      </c>
    </row>
    <row r="221" spans="1:20" s="319" customFormat="1" ht="114.75">
      <c r="A221" s="344">
        <v>12243</v>
      </c>
      <c r="B221" s="124" t="s">
        <v>4125</v>
      </c>
      <c r="C221" s="124" t="s">
        <v>4126</v>
      </c>
      <c r="D221" s="124" t="s">
        <v>1300</v>
      </c>
      <c r="E221" s="415">
        <v>1.73</v>
      </c>
      <c r="F221" s="309"/>
      <c r="G221" s="309">
        <v>1</v>
      </c>
      <c r="H221" s="309">
        <v>1</v>
      </c>
      <c r="I221" s="124" t="s">
        <v>2355</v>
      </c>
      <c r="J221" s="164">
        <v>5</v>
      </c>
      <c r="K221" s="134" t="s">
        <v>994</v>
      </c>
      <c r="L221" s="164" t="s">
        <v>1710</v>
      </c>
      <c r="M221" s="164">
        <v>3</v>
      </c>
      <c r="N221" s="245" t="s">
        <v>2319</v>
      </c>
      <c r="O221" s="120"/>
      <c r="P221" s="120"/>
      <c r="Q221" s="120"/>
      <c r="R221" s="311" t="s">
        <v>4109</v>
      </c>
      <c r="S221" s="246" t="s">
        <v>1306</v>
      </c>
      <c r="T221" s="246" t="s">
        <v>1306</v>
      </c>
    </row>
    <row r="222" spans="1:20" s="321" customFormat="1" ht="114.75">
      <c r="A222" s="344">
        <v>12244</v>
      </c>
      <c r="B222" s="124" t="s">
        <v>4127</v>
      </c>
      <c r="C222" s="124" t="s">
        <v>4128</v>
      </c>
      <c r="D222" s="124" t="s">
        <v>1300</v>
      </c>
      <c r="E222" s="415">
        <v>2.57</v>
      </c>
      <c r="F222" s="309"/>
      <c r="G222" s="309">
        <v>1</v>
      </c>
      <c r="H222" s="309">
        <v>1</v>
      </c>
      <c r="I222" s="124" t="s">
        <v>4061</v>
      </c>
      <c r="J222" s="164" t="s">
        <v>4090</v>
      </c>
      <c r="K222" s="134" t="s">
        <v>994</v>
      </c>
      <c r="L222" s="164" t="s">
        <v>1710</v>
      </c>
      <c r="M222" s="164">
        <v>3</v>
      </c>
      <c r="N222" s="245" t="s">
        <v>2319</v>
      </c>
      <c r="O222" s="120"/>
      <c r="P222" s="120"/>
      <c r="Q222" s="120"/>
      <c r="R222" s="311" t="s">
        <v>4109</v>
      </c>
      <c r="S222" s="246" t="s">
        <v>1306</v>
      </c>
      <c r="T222" s="246" t="s">
        <v>1306</v>
      </c>
    </row>
    <row r="223" spans="1:20" s="321" customFormat="1" ht="114.75">
      <c r="A223" s="344">
        <v>12245</v>
      </c>
      <c r="B223" s="124" t="s">
        <v>4129</v>
      </c>
      <c r="C223" s="124" t="s">
        <v>4130</v>
      </c>
      <c r="D223" s="124" t="s">
        <v>1300</v>
      </c>
      <c r="E223" s="415">
        <v>4.1399999999999997</v>
      </c>
      <c r="F223" s="309"/>
      <c r="G223" s="309">
        <v>1</v>
      </c>
      <c r="H223" s="309">
        <v>1</v>
      </c>
      <c r="I223" s="124" t="s">
        <v>4061</v>
      </c>
      <c r="J223" s="164" t="s">
        <v>4131</v>
      </c>
      <c r="K223" s="134" t="s">
        <v>994</v>
      </c>
      <c r="L223" s="164" t="s">
        <v>1710</v>
      </c>
      <c r="M223" s="164">
        <v>3</v>
      </c>
      <c r="N223" s="245" t="s">
        <v>2319</v>
      </c>
      <c r="O223" s="120"/>
      <c r="P223" s="120"/>
      <c r="Q223" s="120"/>
      <c r="R223" s="311" t="s">
        <v>4109</v>
      </c>
      <c r="S223" s="246" t="s">
        <v>1306</v>
      </c>
      <c r="T223" s="246" t="s">
        <v>1306</v>
      </c>
    </row>
    <row r="224" spans="1:20" s="321" customFormat="1" ht="114.75">
      <c r="A224" s="344">
        <v>12246</v>
      </c>
      <c r="B224" s="124" t="s">
        <v>4132</v>
      </c>
      <c r="C224" s="124" t="s">
        <v>4133</v>
      </c>
      <c r="D224" s="124" t="s">
        <v>1300</v>
      </c>
      <c r="E224" s="415">
        <v>3.4</v>
      </c>
      <c r="F224" s="309"/>
      <c r="G224" s="309">
        <v>1</v>
      </c>
      <c r="H224" s="309">
        <v>1</v>
      </c>
      <c r="I224" s="124" t="s">
        <v>4061</v>
      </c>
      <c r="J224" s="164" t="s">
        <v>4131</v>
      </c>
      <c r="K224" s="134" t="s">
        <v>994</v>
      </c>
      <c r="L224" s="164" t="s">
        <v>1710</v>
      </c>
      <c r="M224" s="164">
        <v>3</v>
      </c>
      <c r="N224" s="245" t="s">
        <v>2319</v>
      </c>
      <c r="O224" s="120"/>
      <c r="P224" s="120"/>
      <c r="Q224" s="120"/>
      <c r="R224" s="311" t="s">
        <v>4109</v>
      </c>
      <c r="S224" s="246" t="s">
        <v>1306</v>
      </c>
      <c r="T224" s="246" t="s">
        <v>1306</v>
      </c>
    </row>
    <row r="225" spans="1:20" s="321" customFormat="1" ht="114.75">
      <c r="A225" s="344">
        <v>12247</v>
      </c>
      <c r="B225" s="124" t="s">
        <v>4134</v>
      </c>
      <c r="C225" s="124" t="s">
        <v>4135</v>
      </c>
      <c r="D225" s="124" t="s">
        <v>1300</v>
      </c>
      <c r="E225" s="415">
        <v>7.59</v>
      </c>
      <c r="F225" s="309"/>
      <c r="G225" s="309">
        <v>1</v>
      </c>
      <c r="H225" s="309">
        <v>1</v>
      </c>
      <c r="I225" s="124" t="s">
        <v>4061</v>
      </c>
      <c r="J225" s="164" t="s">
        <v>4131</v>
      </c>
      <c r="K225" s="134" t="s">
        <v>994</v>
      </c>
      <c r="L225" s="164" t="s">
        <v>1710</v>
      </c>
      <c r="M225" s="164">
        <v>3</v>
      </c>
      <c r="N225" s="245" t="s">
        <v>2319</v>
      </c>
      <c r="O225" s="120"/>
      <c r="P225" s="120"/>
      <c r="Q225" s="120"/>
      <c r="R225" s="311" t="s">
        <v>4109</v>
      </c>
      <c r="S225" s="246" t="s">
        <v>1306</v>
      </c>
      <c r="T225" s="246" t="s">
        <v>1306</v>
      </c>
    </row>
    <row r="226" spans="1:20" s="319" customFormat="1" ht="114.75">
      <c r="A226" s="344">
        <v>12248</v>
      </c>
      <c r="B226" s="124" t="s">
        <v>4136</v>
      </c>
      <c r="C226" s="124" t="s">
        <v>4137</v>
      </c>
      <c r="D226" s="124" t="s">
        <v>1300</v>
      </c>
      <c r="E226" s="415">
        <v>6</v>
      </c>
      <c r="F226" s="309"/>
      <c r="G226" s="309">
        <v>1</v>
      </c>
      <c r="H226" s="309">
        <v>1</v>
      </c>
      <c r="I226" s="124" t="s">
        <v>4061</v>
      </c>
      <c r="J226" s="164" t="s">
        <v>4131</v>
      </c>
      <c r="K226" s="134" t="s">
        <v>994</v>
      </c>
      <c r="L226" s="164" t="s">
        <v>1710</v>
      </c>
      <c r="M226" s="164">
        <v>3</v>
      </c>
      <c r="N226" s="245" t="s">
        <v>2319</v>
      </c>
      <c r="O226" s="120"/>
      <c r="P226" s="120"/>
      <c r="Q226" s="120"/>
      <c r="R226" s="311" t="s">
        <v>4109</v>
      </c>
      <c r="S226" s="246" t="s">
        <v>1306</v>
      </c>
      <c r="T226" s="246" t="s">
        <v>1306</v>
      </c>
    </row>
    <row r="227" spans="1:20" s="319" customFormat="1" ht="114.75">
      <c r="A227" s="344">
        <v>12249</v>
      </c>
      <c r="B227" s="124" t="s">
        <v>4138</v>
      </c>
      <c r="C227" s="124" t="s">
        <v>4139</v>
      </c>
      <c r="D227" s="124" t="s">
        <v>1300</v>
      </c>
      <c r="E227" s="415">
        <v>5.9</v>
      </c>
      <c r="F227" s="309"/>
      <c r="G227" s="309">
        <v>1</v>
      </c>
      <c r="H227" s="309">
        <v>1</v>
      </c>
      <c r="I227" s="124" t="s">
        <v>4061</v>
      </c>
      <c r="J227" s="164" t="s">
        <v>4140</v>
      </c>
      <c r="K227" s="134" t="s">
        <v>994</v>
      </c>
      <c r="L227" s="164" t="s">
        <v>1710</v>
      </c>
      <c r="M227" s="164">
        <v>3</v>
      </c>
      <c r="N227" s="245" t="s">
        <v>2319</v>
      </c>
      <c r="O227" s="120"/>
      <c r="P227" s="120"/>
      <c r="Q227" s="120"/>
      <c r="R227" s="311" t="s">
        <v>4109</v>
      </c>
      <c r="S227" s="246" t="s">
        <v>1306</v>
      </c>
      <c r="T227" s="246" t="s">
        <v>1306</v>
      </c>
    </row>
    <row r="228" spans="1:20" s="114" customFormat="1" ht="118.5" customHeight="1">
      <c r="A228" s="164">
        <v>12251</v>
      </c>
      <c r="B228" s="124" t="s">
        <v>4141</v>
      </c>
      <c r="C228" s="124" t="s">
        <v>4141</v>
      </c>
      <c r="D228" s="124" t="s">
        <v>1300</v>
      </c>
      <c r="E228" s="415" t="s">
        <v>4107</v>
      </c>
      <c r="F228" s="309"/>
      <c r="G228" s="309">
        <v>1</v>
      </c>
      <c r="H228" s="309">
        <v>1</v>
      </c>
      <c r="I228" s="124" t="s">
        <v>4108</v>
      </c>
      <c r="J228" s="164">
        <v>3</v>
      </c>
      <c r="K228" s="134" t="s">
        <v>994</v>
      </c>
      <c r="L228" s="164" t="s">
        <v>1710</v>
      </c>
      <c r="M228" s="164">
        <v>3</v>
      </c>
      <c r="N228" s="245" t="s">
        <v>2319</v>
      </c>
      <c r="O228" s="120"/>
      <c r="P228" s="120"/>
      <c r="Q228" s="120"/>
      <c r="R228" s="311" t="s">
        <v>4109</v>
      </c>
      <c r="S228" s="246" t="s">
        <v>1306</v>
      </c>
      <c r="T228" s="246" t="s">
        <v>1306</v>
      </c>
    </row>
    <row r="229" spans="1:20" s="114" customFormat="1" ht="118.5" customHeight="1">
      <c r="A229" s="164" t="s">
        <v>4142</v>
      </c>
      <c r="B229" s="124" t="s">
        <v>4141</v>
      </c>
      <c r="C229" s="124" t="s">
        <v>4141</v>
      </c>
      <c r="D229" s="124" t="s">
        <v>1300</v>
      </c>
      <c r="E229" s="243" t="s">
        <v>4107</v>
      </c>
      <c r="F229" s="309"/>
      <c r="G229" s="309">
        <v>1</v>
      </c>
      <c r="H229" s="309">
        <v>1</v>
      </c>
      <c r="I229" s="124" t="s">
        <v>4108</v>
      </c>
      <c r="J229" s="164">
        <v>3</v>
      </c>
      <c r="K229" s="134" t="s">
        <v>994</v>
      </c>
      <c r="L229" s="164" t="s">
        <v>1710</v>
      </c>
      <c r="M229" s="164">
        <v>3</v>
      </c>
      <c r="N229" s="245" t="s">
        <v>2319</v>
      </c>
      <c r="O229" s="120"/>
      <c r="P229" s="120"/>
      <c r="Q229" s="120"/>
      <c r="R229" s="311" t="s">
        <v>4109</v>
      </c>
      <c r="S229" s="246" t="s">
        <v>4025</v>
      </c>
      <c r="T229" s="246" t="s">
        <v>4025</v>
      </c>
    </row>
    <row r="230" spans="1:20" ht="114.75">
      <c r="A230" s="124">
        <v>12252</v>
      </c>
      <c r="B230" s="164" t="s">
        <v>4143</v>
      </c>
      <c r="C230" s="164" t="s">
        <v>4143</v>
      </c>
      <c r="D230" s="204" t="s">
        <v>1300</v>
      </c>
      <c r="E230" s="243" t="s">
        <v>4144</v>
      </c>
      <c r="F230" s="203"/>
      <c r="G230" s="244">
        <v>1</v>
      </c>
      <c r="H230" s="244">
        <v>1</v>
      </c>
      <c r="I230" s="164" t="s">
        <v>4022</v>
      </c>
      <c r="J230" s="164" t="s">
        <v>6452</v>
      </c>
      <c r="K230" s="164" t="s">
        <v>994</v>
      </c>
      <c r="L230" s="164" t="s">
        <v>1710</v>
      </c>
      <c r="M230" s="124">
        <v>3</v>
      </c>
      <c r="N230" s="124" t="s">
        <v>2319</v>
      </c>
      <c r="O230" s="203"/>
      <c r="P230" s="203"/>
      <c r="Q230" s="203"/>
      <c r="R230" s="165" t="s">
        <v>4109</v>
      </c>
      <c r="S230" s="165" t="s">
        <v>1306</v>
      </c>
      <c r="T230" s="165" t="s">
        <v>1306</v>
      </c>
    </row>
    <row r="231" spans="1:20" ht="114.75">
      <c r="A231" s="124">
        <v>12255</v>
      </c>
      <c r="B231" s="164" t="s">
        <v>4145</v>
      </c>
      <c r="C231" s="164" t="s">
        <v>4146</v>
      </c>
      <c r="D231" s="134" t="s">
        <v>1300</v>
      </c>
      <c r="E231" s="243" t="s">
        <v>4147</v>
      </c>
      <c r="F231" s="136"/>
      <c r="G231" s="244">
        <v>1</v>
      </c>
      <c r="H231" s="244">
        <v>1</v>
      </c>
      <c r="I231" s="164" t="s">
        <v>4022</v>
      </c>
      <c r="J231" s="164">
        <v>10</v>
      </c>
      <c r="K231" s="164" t="s">
        <v>994</v>
      </c>
      <c r="L231" s="164" t="s">
        <v>1710</v>
      </c>
      <c r="M231" s="124">
        <v>3</v>
      </c>
      <c r="N231" s="124" t="s">
        <v>2319</v>
      </c>
      <c r="O231" s="136"/>
      <c r="P231" s="136"/>
      <c r="Q231" s="136"/>
      <c r="R231" s="246" t="s">
        <v>4109</v>
      </c>
      <c r="S231" s="246" t="s">
        <v>1306</v>
      </c>
      <c r="T231" s="246" t="s">
        <v>1306</v>
      </c>
    </row>
    <row r="232" spans="1:20" s="114" customFormat="1" ht="118.5" customHeight="1">
      <c r="A232" s="164" t="s">
        <v>4148</v>
      </c>
      <c r="B232" s="124" t="s">
        <v>4145</v>
      </c>
      <c r="C232" s="124" t="s">
        <v>4146</v>
      </c>
      <c r="D232" s="124" t="s">
        <v>1300</v>
      </c>
      <c r="E232" s="243" t="s">
        <v>4147</v>
      </c>
      <c r="F232" s="309"/>
      <c r="G232" s="309">
        <v>1</v>
      </c>
      <c r="H232" s="309">
        <v>1</v>
      </c>
      <c r="I232" s="124" t="s">
        <v>4022</v>
      </c>
      <c r="J232" s="164">
        <v>10</v>
      </c>
      <c r="K232" s="134" t="s">
        <v>994</v>
      </c>
      <c r="L232" s="164" t="s">
        <v>1710</v>
      </c>
      <c r="M232" s="164">
        <v>3</v>
      </c>
      <c r="N232" s="245" t="s">
        <v>2319</v>
      </c>
      <c r="O232" s="120"/>
      <c r="P232" s="120"/>
      <c r="Q232" s="120"/>
      <c r="R232" s="311" t="s">
        <v>4109</v>
      </c>
      <c r="S232" s="246" t="s">
        <v>4025</v>
      </c>
      <c r="T232" s="246" t="s">
        <v>4025</v>
      </c>
    </row>
    <row r="233" spans="1:20" ht="114.75">
      <c r="A233" s="124">
        <v>12256</v>
      </c>
      <c r="B233" s="164" t="s">
        <v>4149</v>
      </c>
      <c r="C233" s="164" t="s">
        <v>6673</v>
      </c>
      <c r="D233" s="134" t="s">
        <v>1300</v>
      </c>
      <c r="E233" s="243" t="s">
        <v>4151</v>
      </c>
      <c r="F233" s="136"/>
      <c r="G233" s="335">
        <v>1</v>
      </c>
      <c r="H233" s="335">
        <v>1</v>
      </c>
      <c r="I233" s="164" t="s">
        <v>4022</v>
      </c>
      <c r="J233" s="164" t="s">
        <v>4152</v>
      </c>
      <c r="K233" s="164" t="s">
        <v>994</v>
      </c>
      <c r="L233" s="164" t="s">
        <v>1710</v>
      </c>
      <c r="M233" s="124">
        <v>3</v>
      </c>
      <c r="N233" s="124" t="s">
        <v>2319</v>
      </c>
      <c r="O233" s="136"/>
      <c r="P233" s="136"/>
      <c r="Q233" s="136"/>
      <c r="R233" s="246" t="s">
        <v>4109</v>
      </c>
      <c r="S233" s="246" t="s">
        <v>1306</v>
      </c>
      <c r="T233" s="246" t="s">
        <v>1306</v>
      </c>
    </row>
    <row r="234" spans="1:20" ht="51">
      <c r="A234" s="124">
        <v>12258</v>
      </c>
      <c r="B234" s="164" t="s">
        <v>4153</v>
      </c>
      <c r="C234" s="164" t="s">
        <v>4153</v>
      </c>
      <c r="D234" s="134" t="s">
        <v>1300</v>
      </c>
      <c r="E234" s="243" t="s">
        <v>4154</v>
      </c>
      <c r="F234" s="136"/>
      <c r="G234" s="335">
        <v>1</v>
      </c>
      <c r="H234" s="335">
        <v>1</v>
      </c>
      <c r="I234" s="164" t="s">
        <v>2338</v>
      </c>
      <c r="J234" s="164" t="s">
        <v>4152</v>
      </c>
      <c r="K234" s="164" t="s">
        <v>994</v>
      </c>
      <c r="L234" s="164" t="s">
        <v>1710</v>
      </c>
      <c r="M234" s="245"/>
      <c r="N234" s="245"/>
      <c r="O234" s="136"/>
      <c r="P234" s="136"/>
      <c r="Q234" s="136"/>
      <c r="R234" s="246" t="s">
        <v>4109</v>
      </c>
      <c r="S234" s="246" t="s">
        <v>1306</v>
      </c>
      <c r="T234" s="246" t="s">
        <v>1306</v>
      </c>
    </row>
    <row r="235" spans="1:20" s="321" customFormat="1" ht="127.5">
      <c r="A235" s="344">
        <v>12259</v>
      </c>
      <c r="B235" s="124" t="s">
        <v>4155</v>
      </c>
      <c r="C235" s="124" t="s">
        <v>4156</v>
      </c>
      <c r="D235" s="124" t="s">
        <v>1300</v>
      </c>
      <c r="E235" s="415">
        <v>5.83</v>
      </c>
      <c r="F235" s="309"/>
      <c r="G235" s="309">
        <v>1</v>
      </c>
      <c r="H235" s="309">
        <v>1</v>
      </c>
      <c r="I235" s="124" t="s">
        <v>4061</v>
      </c>
      <c r="J235" s="164" t="s">
        <v>4062</v>
      </c>
      <c r="K235" s="134" t="s">
        <v>994</v>
      </c>
      <c r="L235" s="164" t="s">
        <v>1710</v>
      </c>
      <c r="M235" s="164">
        <v>3</v>
      </c>
      <c r="N235" s="245" t="s">
        <v>2319</v>
      </c>
      <c r="O235" s="120"/>
      <c r="P235" s="120"/>
      <c r="Q235" s="120"/>
      <c r="R235" s="311" t="s">
        <v>4109</v>
      </c>
      <c r="S235" s="246" t="s">
        <v>1306</v>
      </c>
      <c r="T235" s="246" t="s">
        <v>1306</v>
      </c>
    </row>
    <row r="236" spans="1:20" ht="114.75">
      <c r="A236" s="124">
        <v>12260</v>
      </c>
      <c r="B236" s="164" t="s">
        <v>4157</v>
      </c>
      <c r="C236" s="164" t="s">
        <v>4157</v>
      </c>
      <c r="D236" s="204" t="s">
        <v>1300</v>
      </c>
      <c r="E236" s="243" t="s">
        <v>4111</v>
      </c>
      <c r="F236" s="203"/>
      <c r="G236" s="244">
        <v>1</v>
      </c>
      <c r="H236" s="244">
        <v>1</v>
      </c>
      <c r="I236" s="164" t="s">
        <v>2355</v>
      </c>
      <c r="J236" s="164" t="s">
        <v>935</v>
      </c>
      <c r="K236" s="164" t="s">
        <v>994</v>
      </c>
      <c r="L236" s="164" t="s">
        <v>1710</v>
      </c>
      <c r="M236" s="124">
        <v>3</v>
      </c>
      <c r="N236" s="124" t="s">
        <v>2319</v>
      </c>
      <c r="O236" s="203"/>
      <c r="P236" s="203"/>
      <c r="Q236" s="203"/>
      <c r="R236" s="165" t="s">
        <v>4109</v>
      </c>
      <c r="S236" s="165" t="s">
        <v>1306</v>
      </c>
      <c r="T236" s="165" t="s">
        <v>1306</v>
      </c>
    </row>
    <row r="237" spans="1:20" s="321" customFormat="1" ht="114.75">
      <c r="A237" s="344">
        <v>12261</v>
      </c>
      <c r="B237" s="124" t="s">
        <v>4159</v>
      </c>
      <c r="C237" s="124" t="s">
        <v>4160</v>
      </c>
      <c r="D237" s="124" t="s">
        <v>1300</v>
      </c>
      <c r="E237" s="415">
        <v>4.0999999999999996</v>
      </c>
      <c r="F237" s="309"/>
      <c r="G237" s="309">
        <v>1</v>
      </c>
      <c r="H237" s="309">
        <v>1</v>
      </c>
      <c r="I237" s="124" t="s">
        <v>4061</v>
      </c>
      <c r="J237" s="164" t="s">
        <v>4077</v>
      </c>
      <c r="K237" s="134" t="s">
        <v>994</v>
      </c>
      <c r="L237" s="164" t="s">
        <v>1710</v>
      </c>
      <c r="M237" s="164">
        <v>3</v>
      </c>
      <c r="N237" s="245" t="s">
        <v>2319</v>
      </c>
      <c r="O237" s="120"/>
      <c r="P237" s="120"/>
      <c r="Q237" s="120"/>
      <c r="R237" s="311" t="s">
        <v>4109</v>
      </c>
      <c r="S237" s="246" t="s">
        <v>1306</v>
      </c>
      <c r="T237" s="246" t="s">
        <v>1306</v>
      </c>
    </row>
    <row r="238" spans="1:20" ht="38.25">
      <c r="A238" s="124">
        <v>12290</v>
      </c>
      <c r="B238" s="164" t="s">
        <v>6674</v>
      </c>
      <c r="C238" s="164" t="s">
        <v>6674</v>
      </c>
      <c r="D238" s="204" t="s">
        <v>1300</v>
      </c>
      <c r="E238" s="243" t="s">
        <v>4270</v>
      </c>
      <c r="F238" s="203"/>
      <c r="G238" s="335">
        <v>1</v>
      </c>
      <c r="H238" s="335">
        <v>1</v>
      </c>
      <c r="I238" s="164" t="s">
        <v>2355</v>
      </c>
      <c r="J238" s="164" t="s">
        <v>4486</v>
      </c>
      <c r="K238" s="164" t="s">
        <v>994</v>
      </c>
      <c r="L238" s="164" t="s">
        <v>1710</v>
      </c>
      <c r="M238" s="124">
        <v>2</v>
      </c>
      <c r="N238" s="124" t="s">
        <v>2274</v>
      </c>
      <c r="O238" s="203"/>
      <c r="P238" s="203"/>
      <c r="Q238" s="203"/>
      <c r="R238" s="165" t="s">
        <v>4109</v>
      </c>
      <c r="S238" s="165" t="s">
        <v>1306</v>
      </c>
      <c r="T238" s="165" t="s">
        <v>1306</v>
      </c>
    </row>
    <row r="239" spans="1:20" ht="51">
      <c r="A239" s="124">
        <v>12292</v>
      </c>
      <c r="B239" s="164" t="s">
        <v>4161</v>
      </c>
      <c r="C239" s="164" t="s">
        <v>4161</v>
      </c>
      <c r="D239" s="134" t="s">
        <v>1300</v>
      </c>
      <c r="E239" s="243" t="s">
        <v>4154</v>
      </c>
      <c r="F239" s="136"/>
      <c r="G239" s="335">
        <v>1</v>
      </c>
      <c r="H239" s="335">
        <v>1</v>
      </c>
      <c r="I239" s="164" t="s">
        <v>2338</v>
      </c>
      <c r="J239" s="164" t="s">
        <v>4152</v>
      </c>
      <c r="K239" s="164" t="s">
        <v>994</v>
      </c>
      <c r="L239" s="164" t="s">
        <v>1710</v>
      </c>
      <c r="M239" s="245"/>
      <c r="N239" s="245"/>
      <c r="O239" s="136"/>
      <c r="P239" s="136"/>
      <c r="Q239" s="136"/>
      <c r="R239" s="246" t="s">
        <v>4109</v>
      </c>
      <c r="S239" s="246" t="s">
        <v>1306</v>
      </c>
      <c r="T239" s="246" t="s">
        <v>1306</v>
      </c>
    </row>
    <row r="240" spans="1:20" ht="114.75">
      <c r="A240" s="124">
        <v>12293</v>
      </c>
      <c r="B240" s="164" t="s">
        <v>4162</v>
      </c>
      <c r="C240" s="164" t="s">
        <v>4162</v>
      </c>
      <c r="D240" s="134" t="s">
        <v>1300</v>
      </c>
      <c r="E240" s="243" t="s">
        <v>4154</v>
      </c>
      <c r="F240" s="136"/>
      <c r="G240" s="335">
        <v>1</v>
      </c>
      <c r="H240" s="335">
        <v>1</v>
      </c>
      <c r="I240" s="164" t="s">
        <v>2338</v>
      </c>
      <c r="J240" s="164" t="s">
        <v>4152</v>
      </c>
      <c r="K240" s="164" t="s">
        <v>994</v>
      </c>
      <c r="L240" s="164" t="s">
        <v>1710</v>
      </c>
      <c r="M240" s="124">
        <v>3</v>
      </c>
      <c r="N240" s="124" t="s">
        <v>2319</v>
      </c>
      <c r="O240" s="136"/>
      <c r="P240" s="136"/>
      <c r="Q240" s="136"/>
      <c r="R240" s="246" t="s">
        <v>4109</v>
      </c>
      <c r="S240" s="246" t="s">
        <v>1306</v>
      </c>
      <c r="T240" s="246" t="s">
        <v>1306</v>
      </c>
    </row>
    <row r="241" spans="1:21" s="321" customFormat="1" ht="114.75">
      <c r="A241" s="344">
        <v>12294</v>
      </c>
      <c r="B241" s="124" t="s">
        <v>4163</v>
      </c>
      <c r="C241" s="124" t="s">
        <v>4164</v>
      </c>
      <c r="D241" s="124" t="s">
        <v>1300</v>
      </c>
      <c r="E241" s="415">
        <v>6.1</v>
      </c>
      <c r="F241" s="309"/>
      <c r="G241" s="309">
        <v>1</v>
      </c>
      <c r="H241" s="309">
        <v>1</v>
      </c>
      <c r="I241" s="124" t="s">
        <v>4061</v>
      </c>
      <c r="J241" s="164" t="s">
        <v>4077</v>
      </c>
      <c r="K241" s="134" t="s">
        <v>994</v>
      </c>
      <c r="L241" s="164" t="s">
        <v>1710</v>
      </c>
      <c r="M241" s="164">
        <v>3</v>
      </c>
      <c r="N241" s="245" t="s">
        <v>2319</v>
      </c>
      <c r="O241" s="120"/>
      <c r="P241" s="120"/>
      <c r="Q241" s="120"/>
      <c r="R241" s="311" t="s">
        <v>4109</v>
      </c>
      <c r="S241" s="246" t="s">
        <v>1306</v>
      </c>
      <c r="T241" s="246" t="s">
        <v>1306</v>
      </c>
    </row>
    <row r="242" spans="1:21" s="321" customFormat="1" ht="114.75">
      <c r="A242" s="344">
        <v>12295</v>
      </c>
      <c r="B242" s="124" t="s">
        <v>4165</v>
      </c>
      <c r="C242" s="124" t="s">
        <v>4166</v>
      </c>
      <c r="D242" s="124" t="s">
        <v>1300</v>
      </c>
      <c r="E242" s="415">
        <v>7.6</v>
      </c>
      <c r="F242" s="309"/>
      <c r="G242" s="309">
        <v>1</v>
      </c>
      <c r="H242" s="309">
        <v>1</v>
      </c>
      <c r="I242" s="124" t="s">
        <v>4061</v>
      </c>
      <c r="J242" s="164" t="s">
        <v>4077</v>
      </c>
      <c r="K242" s="134" t="s">
        <v>994</v>
      </c>
      <c r="L242" s="164" t="s">
        <v>1710</v>
      </c>
      <c r="M242" s="164">
        <v>3</v>
      </c>
      <c r="N242" s="245" t="s">
        <v>2319</v>
      </c>
      <c r="O242" s="120"/>
      <c r="P242" s="120"/>
      <c r="Q242" s="120"/>
      <c r="R242" s="311" t="s">
        <v>4109</v>
      </c>
      <c r="S242" s="246" t="s">
        <v>1306</v>
      </c>
      <c r="T242" s="246" t="s">
        <v>1306</v>
      </c>
    </row>
    <row r="243" spans="1:21" s="321" customFormat="1" ht="140.25">
      <c r="A243" s="344">
        <v>12296</v>
      </c>
      <c r="B243" s="124" t="s">
        <v>4167</v>
      </c>
      <c r="C243" s="124" t="s">
        <v>4168</v>
      </c>
      <c r="D243" s="124" t="s">
        <v>1300</v>
      </c>
      <c r="E243" s="415">
        <v>5.42</v>
      </c>
      <c r="F243" s="309"/>
      <c r="G243" s="309">
        <v>1</v>
      </c>
      <c r="H243" s="309">
        <v>1</v>
      </c>
      <c r="I243" s="124" t="s">
        <v>4061</v>
      </c>
      <c r="J243" s="164" t="s">
        <v>4077</v>
      </c>
      <c r="K243" s="134" t="s">
        <v>994</v>
      </c>
      <c r="L243" s="164" t="s">
        <v>1710</v>
      </c>
      <c r="M243" s="164">
        <v>3</v>
      </c>
      <c r="N243" s="245" t="s">
        <v>2319</v>
      </c>
      <c r="O243" s="120"/>
      <c r="P243" s="120"/>
      <c r="Q243" s="120"/>
      <c r="R243" s="311" t="s">
        <v>4109</v>
      </c>
      <c r="S243" s="246" t="s">
        <v>1306</v>
      </c>
      <c r="T243" s="246" t="s">
        <v>1306</v>
      </c>
    </row>
    <row r="244" spans="1:21">
      <c r="A244" s="408" t="s">
        <v>6675</v>
      </c>
      <c r="B244" s="390" t="s">
        <v>6676</v>
      </c>
      <c r="C244" s="390" t="s">
        <v>6677</v>
      </c>
      <c r="D244" s="391"/>
      <c r="E244" s="392"/>
      <c r="F244" s="232"/>
      <c r="G244" s="232"/>
      <c r="H244" s="232"/>
      <c r="I244" s="229"/>
      <c r="J244" s="229"/>
      <c r="K244" s="229"/>
      <c r="L244" s="229"/>
      <c r="M244" s="231"/>
      <c r="N244" s="231"/>
      <c r="O244" s="232"/>
      <c r="P244" s="232"/>
      <c r="Q244" s="232"/>
      <c r="R244" s="395" t="s">
        <v>6675</v>
      </c>
      <c r="S244" s="395"/>
      <c r="T244" s="395"/>
    </row>
    <row r="245" spans="1:21" ht="38.25">
      <c r="A245" s="124">
        <v>12301</v>
      </c>
      <c r="B245" s="164" t="s">
        <v>6678</v>
      </c>
      <c r="C245" s="164" t="s">
        <v>6678</v>
      </c>
      <c r="D245" s="204" t="s">
        <v>1300</v>
      </c>
      <c r="E245" s="243" t="s">
        <v>6679</v>
      </c>
      <c r="F245" s="203"/>
      <c r="G245" s="175">
        <v>1</v>
      </c>
      <c r="H245" s="175">
        <v>1</v>
      </c>
      <c r="I245" s="164" t="s">
        <v>6680</v>
      </c>
      <c r="J245" s="164" t="s">
        <v>6665</v>
      </c>
      <c r="K245" s="164" t="s">
        <v>994</v>
      </c>
      <c r="L245" s="164" t="s">
        <v>1710</v>
      </c>
      <c r="M245" s="124"/>
      <c r="N245" s="124"/>
      <c r="O245" s="203"/>
      <c r="P245" s="203"/>
      <c r="Q245" s="203"/>
      <c r="R245" s="165" t="s">
        <v>6675</v>
      </c>
      <c r="S245" s="165" t="s">
        <v>1306</v>
      </c>
      <c r="T245" s="165" t="s">
        <v>1306</v>
      </c>
    </row>
    <row r="246" spans="1:21" ht="38.25">
      <c r="A246" s="124">
        <v>12302</v>
      </c>
      <c r="B246" s="164" t="s">
        <v>6681</v>
      </c>
      <c r="C246" s="164" t="s">
        <v>6681</v>
      </c>
      <c r="D246" s="204" t="s">
        <v>1300</v>
      </c>
      <c r="E246" s="243" t="s">
        <v>6682</v>
      </c>
      <c r="F246" s="203"/>
      <c r="G246" s="175">
        <v>1</v>
      </c>
      <c r="H246" s="175">
        <v>1</v>
      </c>
      <c r="I246" s="164" t="s">
        <v>6680</v>
      </c>
      <c r="J246" s="164" t="s">
        <v>6683</v>
      </c>
      <c r="K246" s="164" t="s">
        <v>994</v>
      </c>
      <c r="L246" s="164" t="s">
        <v>1710</v>
      </c>
      <c r="M246" s="124"/>
      <c r="N246" s="124"/>
      <c r="O246" s="203"/>
      <c r="P246" s="203"/>
      <c r="Q246" s="203"/>
      <c r="R246" s="165" t="s">
        <v>6675</v>
      </c>
      <c r="S246" s="165" t="s">
        <v>1306</v>
      </c>
      <c r="T246" s="165" t="s">
        <v>1306</v>
      </c>
    </row>
    <row r="247" spans="1:21" ht="38.25">
      <c r="A247" s="124">
        <v>12303</v>
      </c>
      <c r="B247" s="164" t="s">
        <v>6684</v>
      </c>
      <c r="C247" s="164" t="s">
        <v>6684</v>
      </c>
      <c r="D247" s="204" t="s">
        <v>1300</v>
      </c>
      <c r="E247" s="243" t="s">
        <v>4270</v>
      </c>
      <c r="F247" s="203"/>
      <c r="G247" s="335">
        <v>1</v>
      </c>
      <c r="H247" s="335">
        <v>1</v>
      </c>
      <c r="I247" s="164" t="s">
        <v>6680</v>
      </c>
      <c r="J247" s="164" t="s">
        <v>4486</v>
      </c>
      <c r="K247" s="164" t="s">
        <v>994</v>
      </c>
      <c r="L247" s="164" t="s">
        <v>1710</v>
      </c>
      <c r="M247" s="124"/>
      <c r="N247" s="124"/>
      <c r="O247" s="203"/>
      <c r="P247" s="203"/>
      <c r="Q247" s="203"/>
      <c r="R247" s="165" t="s">
        <v>6675</v>
      </c>
      <c r="S247" s="165" t="s">
        <v>1306</v>
      </c>
      <c r="T247" s="165" t="s">
        <v>1306</v>
      </c>
    </row>
    <row r="248" spans="1:21" ht="38.25">
      <c r="A248" s="124">
        <v>12304</v>
      </c>
      <c r="B248" s="164" t="s">
        <v>6685</v>
      </c>
      <c r="C248" s="164" t="s">
        <v>6686</v>
      </c>
      <c r="D248" s="204" t="s">
        <v>1300</v>
      </c>
      <c r="E248" s="243" t="s">
        <v>6687</v>
      </c>
      <c r="F248" s="203"/>
      <c r="G248" s="175">
        <v>1</v>
      </c>
      <c r="H248" s="175">
        <v>1</v>
      </c>
      <c r="I248" s="164" t="s">
        <v>6680</v>
      </c>
      <c r="J248" s="164" t="s">
        <v>4434</v>
      </c>
      <c r="K248" s="164" t="s">
        <v>994</v>
      </c>
      <c r="L248" s="164" t="s">
        <v>1710</v>
      </c>
      <c r="M248" s="124"/>
      <c r="N248" s="124"/>
      <c r="O248" s="203"/>
      <c r="P248" s="203"/>
      <c r="Q248" s="203"/>
      <c r="R248" s="165" t="s">
        <v>6675</v>
      </c>
      <c r="S248" s="165" t="s">
        <v>1306</v>
      </c>
      <c r="T248" s="165" t="s">
        <v>1306</v>
      </c>
    </row>
    <row r="249" spans="1:21" ht="38.25">
      <c r="A249" s="124">
        <v>12305</v>
      </c>
      <c r="B249" s="164" t="s">
        <v>6688</v>
      </c>
      <c r="C249" s="164" t="s">
        <v>6689</v>
      </c>
      <c r="D249" s="204" t="s">
        <v>1300</v>
      </c>
      <c r="E249" s="243" t="s">
        <v>6687</v>
      </c>
      <c r="F249" s="203"/>
      <c r="G249" s="335">
        <v>1</v>
      </c>
      <c r="H249" s="335">
        <v>1</v>
      </c>
      <c r="I249" s="164" t="s">
        <v>6680</v>
      </c>
      <c r="J249" s="164" t="s">
        <v>4434</v>
      </c>
      <c r="K249" s="164" t="s">
        <v>994</v>
      </c>
      <c r="L249" s="164" t="s">
        <v>1710</v>
      </c>
      <c r="M249" s="124"/>
      <c r="N249" s="124"/>
      <c r="O249" s="203"/>
      <c r="P249" s="203"/>
      <c r="Q249" s="203"/>
      <c r="R249" s="165" t="s">
        <v>6675</v>
      </c>
      <c r="S249" s="165" t="s">
        <v>1306</v>
      </c>
      <c r="T249" s="165" t="s">
        <v>1306</v>
      </c>
    </row>
    <row r="250" spans="1:21" ht="93" customHeight="1">
      <c r="A250" s="963">
        <v>12306</v>
      </c>
      <c r="B250" s="973" t="s">
        <v>3246</v>
      </c>
      <c r="C250" s="973" t="s">
        <v>3246</v>
      </c>
      <c r="D250" s="969" t="s">
        <v>1300</v>
      </c>
      <c r="E250" s="991">
        <v>39.9</v>
      </c>
      <c r="F250" s="968"/>
      <c r="G250" s="970">
        <v>1</v>
      </c>
      <c r="H250" s="970">
        <v>1</v>
      </c>
      <c r="I250" s="973" t="s">
        <v>24808</v>
      </c>
      <c r="J250" s="973">
        <v>105</v>
      </c>
      <c r="K250" s="973" t="s">
        <v>994</v>
      </c>
      <c r="L250" s="973" t="s">
        <v>1710</v>
      </c>
      <c r="M250" s="963"/>
      <c r="N250" s="963"/>
      <c r="O250" s="968"/>
      <c r="P250" s="968"/>
      <c r="Q250" s="968"/>
      <c r="R250" s="971" t="s">
        <v>6675</v>
      </c>
      <c r="S250" s="971" t="s">
        <v>1306</v>
      </c>
      <c r="T250" s="971" t="s">
        <v>1306</v>
      </c>
      <c r="U250" s="239"/>
    </row>
    <row r="251" spans="1:21" ht="93" customHeight="1">
      <c r="A251" s="963">
        <v>12307</v>
      </c>
      <c r="B251" s="973" t="s">
        <v>24807</v>
      </c>
      <c r="C251" s="973" t="s">
        <v>24807</v>
      </c>
      <c r="D251" s="969" t="s">
        <v>1300</v>
      </c>
      <c r="E251" s="991">
        <v>45.6</v>
      </c>
      <c r="F251" s="968"/>
      <c r="G251" s="970">
        <v>1</v>
      </c>
      <c r="H251" s="970">
        <v>1</v>
      </c>
      <c r="I251" s="973" t="s">
        <v>24808</v>
      </c>
      <c r="J251" s="973">
        <v>120</v>
      </c>
      <c r="K251" s="973" t="s">
        <v>994</v>
      </c>
      <c r="L251" s="973" t="s">
        <v>1710</v>
      </c>
      <c r="M251" s="963"/>
      <c r="N251" s="963"/>
      <c r="O251" s="968"/>
      <c r="P251" s="968"/>
      <c r="Q251" s="968"/>
      <c r="R251" s="971" t="s">
        <v>6675</v>
      </c>
      <c r="S251" s="971" t="s">
        <v>1306</v>
      </c>
      <c r="T251" s="971" t="s">
        <v>1306</v>
      </c>
      <c r="U251" s="239"/>
    </row>
    <row r="252" spans="1:21">
      <c r="A252" s="408" t="s">
        <v>6690</v>
      </c>
      <c r="B252" s="390" t="s">
        <v>6691</v>
      </c>
      <c r="C252" s="390" t="s">
        <v>6691</v>
      </c>
      <c r="D252" s="391"/>
      <c r="E252" s="392"/>
      <c r="F252" s="232"/>
      <c r="G252" s="232"/>
      <c r="H252" s="232"/>
      <c r="I252" s="229"/>
      <c r="J252" s="229"/>
      <c r="K252" s="229"/>
      <c r="L252" s="229"/>
      <c r="M252" s="231"/>
      <c r="N252" s="231"/>
      <c r="O252" s="232"/>
      <c r="P252" s="232"/>
      <c r="Q252" s="232"/>
      <c r="R252" s="395" t="s">
        <v>6690</v>
      </c>
      <c r="S252" s="395"/>
      <c r="T252" s="395"/>
    </row>
    <row r="253" spans="1:21" ht="38.25">
      <c r="A253" s="124">
        <v>12311</v>
      </c>
      <c r="B253" s="164" t="s">
        <v>6692</v>
      </c>
      <c r="C253" s="164" t="s">
        <v>6692</v>
      </c>
      <c r="D253" s="204" t="s">
        <v>1300</v>
      </c>
      <c r="E253" s="243" t="s">
        <v>4257</v>
      </c>
      <c r="F253" s="203"/>
      <c r="G253" s="175">
        <v>1</v>
      </c>
      <c r="H253" s="175">
        <v>1</v>
      </c>
      <c r="I253" s="164" t="s">
        <v>6680</v>
      </c>
      <c r="J253" s="164" t="s">
        <v>935</v>
      </c>
      <c r="K253" s="164" t="s">
        <v>994</v>
      </c>
      <c r="L253" s="164" t="s">
        <v>1710</v>
      </c>
      <c r="M253" s="124"/>
      <c r="N253" s="124"/>
      <c r="O253" s="203"/>
      <c r="P253" s="203"/>
      <c r="Q253" s="203"/>
      <c r="R253" s="165" t="s">
        <v>6690</v>
      </c>
      <c r="S253" s="165" t="s">
        <v>1306</v>
      </c>
      <c r="T253" s="165" t="s">
        <v>1306</v>
      </c>
    </row>
    <row r="254" spans="1:21" ht="38.25">
      <c r="A254" s="124">
        <v>12312</v>
      </c>
      <c r="B254" s="164" t="s">
        <v>6693</v>
      </c>
      <c r="C254" s="164" t="s">
        <v>6693</v>
      </c>
      <c r="D254" s="204" t="s">
        <v>1300</v>
      </c>
      <c r="E254" s="243" t="s">
        <v>6687</v>
      </c>
      <c r="F254" s="203"/>
      <c r="G254" s="175">
        <v>1</v>
      </c>
      <c r="H254" s="175">
        <v>1</v>
      </c>
      <c r="I254" s="164" t="s">
        <v>6680</v>
      </c>
      <c r="J254" s="164" t="s">
        <v>4434</v>
      </c>
      <c r="K254" s="164" t="s">
        <v>994</v>
      </c>
      <c r="L254" s="164" t="s">
        <v>1710</v>
      </c>
      <c r="M254" s="124"/>
      <c r="N254" s="124"/>
      <c r="O254" s="203"/>
      <c r="P254" s="203"/>
      <c r="Q254" s="203"/>
      <c r="R254" s="165" t="s">
        <v>6690</v>
      </c>
      <c r="S254" s="165" t="s">
        <v>1306</v>
      </c>
      <c r="T254" s="165" t="s">
        <v>1306</v>
      </c>
    </row>
    <row r="255" spans="1:21">
      <c r="A255" s="408" t="s">
        <v>6694</v>
      </c>
      <c r="B255" s="390" t="s">
        <v>6695</v>
      </c>
      <c r="C255" s="390" t="s">
        <v>6695</v>
      </c>
      <c r="D255" s="391"/>
      <c r="E255" s="392"/>
      <c r="F255" s="232"/>
      <c r="G255" s="232"/>
      <c r="H255" s="232"/>
      <c r="I255" s="229"/>
      <c r="J255" s="229"/>
      <c r="K255" s="229"/>
      <c r="L255" s="229"/>
      <c r="M255" s="231"/>
      <c r="N255" s="231"/>
      <c r="O255" s="232"/>
      <c r="P255" s="232"/>
      <c r="Q255" s="232"/>
      <c r="R255" s="395" t="s">
        <v>6694</v>
      </c>
      <c r="S255" s="395"/>
      <c r="T255" s="395"/>
    </row>
    <row r="256" spans="1:21" ht="114.75">
      <c r="A256" s="124">
        <v>12321</v>
      </c>
      <c r="B256" s="164" t="s">
        <v>6696</v>
      </c>
      <c r="C256" s="164" t="s">
        <v>6696</v>
      </c>
      <c r="D256" s="204" t="s">
        <v>1300</v>
      </c>
      <c r="E256" s="243" t="s">
        <v>5067</v>
      </c>
      <c r="F256" s="203"/>
      <c r="G256" s="175">
        <v>1</v>
      </c>
      <c r="H256" s="175">
        <v>1</v>
      </c>
      <c r="I256" s="164" t="s">
        <v>2318</v>
      </c>
      <c r="J256" s="164" t="s">
        <v>6219</v>
      </c>
      <c r="K256" s="164" t="s">
        <v>994</v>
      </c>
      <c r="L256" s="164" t="s">
        <v>1710</v>
      </c>
      <c r="M256" s="124">
        <v>3</v>
      </c>
      <c r="N256" s="124" t="s">
        <v>2319</v>
      </c>
      <c r="O256" s="203"/>
      <c r="P256" s="203"/>
      <c r="Q256" s="203"/>
      <c r="R256" s="165" t="s">
        <v>6694</v>
      </c>
      <c r="S256" s="165" t="s">
        <v>1306</v>
      </c>
      <c r="T256" s="165" t="s">
        <v>1306</v>
      </c>
    </row>
    <row r="257" spans="1:20" ht="114.75">
      <c r="A257" s="124">
        <v>12322</v>
      </c>
      <c r="B257" s="164" t="s">
        <v>6697</v>
      </c>
      <c r="C257" s="164" t="s">
        <v>6698</v>
      </c>
      <c r="D257" s="204" t="s">
        <v>1300</v>
      </c>
      <c r="E257" s="243" t="s">
        <v>5067</v>
      </c>
      <c r="F257" s="203"/>
      <c r="G257" s="175">
        <v>1</v>
      </c>
      <c r="H257" s="175">
        <v>1</v>
      </c>
      <c r="I257" s="164" t="s">
        <v>2318</v>
      </c>
      <c r="J257" s="164" t="s">
        <v>6219</v>
      </c>
      <c r="K257" s="164" t="s">
        <v>994</v>
      </c>
      <c r="L257" s="164" t="s">
        <v>1710</v>
      </c>
      <c r="M257" s="124">
        <v>3</v>
      </c>
      <c r="N257" s="124" t="s">
        <v>2319</v>
      </c>
      <c r="O257" s="203"/>
      <c r="P257" s="203"/>
      <c r="Q257" s="203"/>
      <c r="R257" s="165" t="s">
        <v>6694</v>
      </c>
      <c r="S257" s="165" t="s">
        <v>1306</v>
      </c>
      <c r="T257" s="165" t="s">
        <v>1306</v>
      </c>
    </row>
    <row r="258" spans="1:20" ht="38.25">
      <c r="A258" s="124">
        <v>12331</v>
      </c>
      <c r="B258" s="164" t="s">
        <v>6699</v>
      </c>
      <c r="C258" s="164" t="s">
        <v>6700</v>
      </c>
      <c r="D258" s="204" t="s">
        <v>1300</v>
      </c>
      <c r="E258" s="243" t="s">
        <v>4270</v>
      </c>
      <c r="F258" s="203"/>
      <c r="G258" s="335">
        <v>1</v>
      </c>
      <c r="H258" s="335">
        <v>1</v>
      </c>
      <c r="I258" s="164" t="s">
        <v>6701</v>
      </c>
      <c r="J258" s="164" t="s">
        <v>6702</v>
      </c>
      <c r="K258" s="164" t="s">
        <v>994</v>
      </c>
      <c r="L258" s="164" t="s">
        <v>1710</v>
      </c>
      <c r="M258" s="124"/>
      <c r="N258" s="124"/>
      <c r="O258" s="203"/>
      <c r="P258" s="203"/>
      <c r="Q258" s="203"/>
      <c r="R258" s="165" t="s">
        <v>6694</v>
      </c>
      <c r="S258" s="165" t="s">
        <v>1306</v>
      </c>
      <c r="T258" s="165" t="s">
        <v>1306</v>
      </c>
    </row>
    <row r="259" spans="1:20">
      <c r="A259" s="408" t="s">
        <v>6703</v>
      </c>
      <c r="B259" s="390" t="s">
        <v>6704</v>
      </c>
      <c r="C259" s="390" t="s">
        <v>6704</v>
      </c>
      <c r="D259" s="391"/>
      <c r="E259" s="392"/>
      <c r="F259" s="232"/>
      <c r="G259" s="232"/>
      <c r="H259" s="232"/>
      <c r="I259" s="229"/>
      <c r="J259" s="229"/>
      <c r="K259" s="229"/>
      <c r="L259" s="229"/>
      <c r="M259" s="231"/>
      <c r="N259" s="231"/>
      <c r="O259" s="232"/>
      <c r="P259" s="232"/>
      <c r="Q259" s="232"/>
      <c r="R259" s="395" t="s">
        <v>6703</v>
      </c>
      <c r="S259" s="395"/>
      <c r="T259" s="395"/>
    </row>
    <row r="260" spans="1:20" ht="63.75">
      <c r="A260" s="124">
        <v>12341</v>
      </c>
      <c r="B260" s="164" t="s">
        <v>6705</v>
      </c>
      <c r="C260" s="164" t="s">
        <v>6706</v>
      </c>
      <c r="D260" s="204" t="s">
        <v>1300</v>
      </c>
      <c r="E260" s="243" t="s">
        <v>6707</v>
      </c>
      <c r="F260" s="203"/>
      <c r="G260" s="175">
        <v>1</v>
      </c>
      <c r="H260" s="175">
        <v>1</v>
      </c>
      <c r="I260" s="164" t="s">
        <v>4022</v>
      </c>
      <c r="J260" s="164" t="s">
        <v>6683</v>
      </c>
      <c r="K260" s="164" t="s">
        <v>994</v>
      </c>
      <c r="L260" s="164" t="s">
        <v>1710</v>
      </c>
      <c r="M260" s="124"/>
      <c r="N260" s="124"/>
      <c r="O260" s="203"/>
      <c r="P260" s="203"/>
      <c r="Q260" s="203"/>
      <c r="R260" s="165" t="s">
        <v>6703</v>
      </c>
      <c r="S260" s="165" t="s">
        <v>1306</v>
      </c>
      <c r="T260" s="165" t="s">
        <v>1306</v>
      </c>
    </row>
    <row r="261" spans="1:20" ht="63.75">
      <c r="A261" s="124">
        <v>12342</v>
      </c>
      <c r="B261" s="164" t="s">
        <v>6708</v>
      </c>
      <c r="C261" s="164" t="s">
        <v>6709</v>
      </c>
      <c r="D261" s="204" t="s">
        <v>1300</v>
      </c>
      <c r="E261" s="243" t="s">
        <v>6707</v>
      </c>
      <c r="F261" s="203"/>
      <c r="G261" s="335">
        <v>1</v>
      </c>
      <c r="H261" s="335">
        <v>1</v>
      </c>
      <c r="I261" s="164" t="s">
        <v>4022</v>
      </c>
      <c r="J261" s="164" t="s">
        <v>6683</v>
      </c>
      <c r="K261" s="164" t="s">
        <v>994</v>
      </c>
      <c r="L261" s="164" t="s">
        <v>1710</v>
      </c>
      <c r="M261" s="124"/>
      <c r="N261" s="124"/>
      <c r="O261" s="203"/>
      <c r="P261" s="203"/>
      <c r="Q261" s="203"/>
      <c r="R261" s="165" t="s">
        <v>6703</v>
      </c>
      <c r="S261" s="165" t="s">
        <v>1306</v>
      </c>
      <c r="T261" s="165" t="s">
        <v>1306</v>
      </c>
    </row>
    <row r="262" spans="1:20" ht="63.75">
      <c r="A262" s="124">
        <v>12343</v>
      </c>
      <c r="B262" s="164" t="s">
        <v>6710</v>
      </c>
      <c r="C262" s="164" t="s">
        <v>6710</v>
      </c>
      <c r="D262" s="204" t="s">
        <v>1300</v>
      </c>
      <c r="E262" s="243" t="s">
        <v>4204</v>
      </c>
      <c r="F262" s="203"/>
      <c r="G262" s="335">
        <v>1</v>
      </c>
      <c r="H262" s="335">
        <v>1</v>
      </c>
      <c r="I262" s="164" t="s">
        <v>4022</v>
      </c>
      <c r="J262" s="164" t="s">
        <v>4434</v>
      </c>
      <c r="K262" s="164" t="s">
        <v>994</v>
      </c>
      <c r="L262" s="164" t="s">
        <v>1710</v>
      </c>
      <c r="M262" s="124">
        <v>2</v>
      </c>
      <c r="N262" s="124" t="s">
        <v>2274</v>
      </c>
      <c r="O262" s="203"/>
      <c r="P262" s="203"/>
      <c r="Q262" s="203"/>
      <c r="R262" s="165" t="s">
        <v>6703</v>
      </c>
      <c r="S262" s="165" t="s">
        <v>1306</v>
      </c>
      <c r="T262" s="165" t="s">
        <v>1306</v>
      </c>
    </row>
    <row r="263" spans="1:20" ht="63.75">
      <c r="A263" s="124">
        <v>12344</v>
      </c>
      <c r="B263" s="164" t="s">
        <v>6711</v>
      </c>
      <c r="C263" s="164" t="s">
        <v>6711</v>
      </c>
      <c r="D263" s="204" t="s">
        <v>1300</v>
      </c>
      <c r="E263" s="243" t="s">
        <v>4204</v>
      </c>
      <c r="F263" s="203"/>
      <c r="G263" s="335">
        <v>1</v>
      </c>
      <c r="H263" s="335">
        <v>1</v>
      </c>
      <c r="I263" s="164" t="s">
        <v>4022</v>
      </c>
      <c r="J263" s="164" t="s">
        <v>4434</v>
      </c>
      <c r="K263" s="164" t="s">
        <v>994</v>
      </c>
      <c r="L263" s="164" t="s">
        <v>1710</v>
      </c>
      <c r="M263" s="124">
        <v>2</v>
      </c>
      <c r="N263" s="124" t="s">
        <v>2274</v>
      </c>
      <c r="O263" s="203"/>
      <c r="P263" s="203"/>
      <c r="Q263" s="203"/>
      <c r="R263" s="165" t="s">
        <v>6703</v>
      </c>
      <c r="S263" s="165" t="s">
        <v>1306</v>
      </c>
      <c r="T263" s="165" t="s">
        <v>1306</v>
      </c>
    </row>
    <row r="264" spans="1:20" ht="63.75">
      <c r="A264" s="124">
        <v>12351</v>
      </c>
      <c r="B264" s="164" t="s">
        <v>6712</v>
      </c>
      <c r="C264" s="164" t="s">
        <v>6713</v>
      </c>
      <c r="D264" s="204" t="s">
        <v>1300</v>
      </c>
      <c r="E264" s="243" t="s">
        <v>4204</v>
      </c>
      <c r="F264" s="203"/>
      <c r="G264" s="335">
        <v>1</v>
      </c>
      <c r="H264" s="335">
        <v>1</v>
      </c>
      <c r="I264" s="164" t="s">
        <v>4022</v>
      </c>
      <c r="J264" s="164" t="s">
        <v>4434</v>
      </c>
      <c r="K264" s="164" t="s">
        <v>994</v>
      </c>
      <c r="L264" s="164" t="s">
        <v>1710</v>
      </c>
      <c r="M264" s="124">
        <v>2</v>
      </c>
      <c r="N264" s="124" t="s">
        <v>2274</v>
      </c>
      <c r="O264" s="203"/>
      <c r="P264" s="203"/>
      <c r="Q264" s="203"/>
      <c r="R264" s="165" t="s">
        <v>6703</v>
      </c>
      <c r="S264" s="165" t="s">
        <v>1306</v>
      </c>
      <c r="T264" s="165" t="s">
        <v>1306</v>
      </c>
    </row>
    <row r="265" spans="1:20" ht="51">
      <c r="A265" s="124">
        <v>12361</v>
      </c>
      <c r="B265" s="164" t="s">
        <v>6714</v>
      </c>
      <c r="C265" s="164" t="s">
        <v>6714</v>
      </c>
      <c r="D265" s="204" t="s">
        <v>1300</v>
      </c>
      <c r="E265" s="243" t="s">
        <v>3249</v>
      </c>
      <c r="F265" s="203"/>
      <c r="G265" s="335">
        <v>1</v>
      </c>
      <c r="H265" s="335">
        <v>1</v>
      </c>
      <c r="I265" s="164" t="s">
        <v>2338</v>
      </c>
      <c r="J265" s="164" t="s">
        <v>3250</v>
      </c>
      <c r="K265" s="164" t="s">
        <v>994</v>
      </c>
      <c r="L265" s="164" t="s">
        <v>1710</v>
      </c>
      <c r="M265" s="124"/>
      <c r="N265" s="124"/>
      <c r="O265" s="203"/>
      <c r="P265" s="203"/>
      <c r="Q265" s="203"/>
      <c r="R265" s="165" t="s">
        <v>6703</v>
      </c>
      <c r="S265" s="165" t="s">
        <v>1306</v>
      </c>
      <c r="T265" s="165" t="s">
        <v>1306</v>
      </c>
    </row>
    <row r="266" spans="1:20" ht="51">
      <c r="A266" s="124">
        <v>12371</v>
      </c>
      <c r="B266" s="164" t="s">
        <v>6715</v>
      </c>
      <c r="C266" s="164" t="s">
        <v>6715</v>
      </c>
      <c r="D266" s="204" t="s">
        <v>1300</v>
      </c>
      <c r="E266" s="243" t="s">
        <v>3249</v>
      </c>
      <c r="F266" s="203"/>
      <c r="G266" s="335">
        <v>1</v>
      </c>
      <c r="H266" s="335">
        <v>1</v>
      </c>
      <c r="I266" s="164" t="s">
        <v>2338</v>
      </c>
      <c r="J266" s="164" t="s">
        <v>3250</v>
      </c>
      <c r="K266" s="164" t="s">
        <v>994</v>
      </c>
      <c r="L266" s="164" t="s">
        <v>1710</v>
      </c>
      <c r="M266" s="124"/>
      <c r="N266" s="124"/>
      <c r="O266" s="203"/>
      <c r="P266" s="203"/>
      <c r="Q266" s="203"/>
      <c r="R266" s="165" t="s">
        <v>6703</v>
      </c>
      <c r="S266" s="165" t="s">
        <v>1306</v>
      </c>
      <c r="T266" s="165" t="s">
        <v>1306</v>
      </c>
    </row>
    <row r="267" spans="1:20" ht="51">
      <c r="A267" s="124">
        <v>12381</v>
      </c>
      <c r="B267" s="164" t="s">
        <v>6716</v>
      </c>
      <c r="C267" s="164" t="s">
        <v>6716</v>
      </c>
      <c r="D267" s="204" t="s">
        <v>1300</v>
      </c>
      <c r="E267" s="243" t="s">
        <v>4358</v>
      </c>
      <c r="F267" s="203"/>
      <c r="G267" s="335">
        <v>1</v>
      </c>
      <c r="H267" s="335">
        <v>1</v>
      </c>
      <c r="I267" s="164" t="s">
        <v>2338</v>
      </c>
      <c r="J267" s="164" t="s">
        <v>4389</v>
      </c>
      <c r="K267" s="164" t="s">
        <v>994</v>
      </c>
      <c r="L267" s="164" t="s">
        <v>1710</v>
      </c>
      <c r="M267" s="124"/>
      <c r="N267" s="124"/>
      <c r="O267" s="203"/>
      <c r="P267" s="203"/>
      <c r="Q267" s="203"/>
      <c r="R267" s="165" t="s">
        <v>6703</v>
      </c>
      <c r="S267" s="165" t="s">
        <v>1306</v>
      </c>
      <c r="T267" s="165" t="s">
        <v>1306</v>
      </c>
    </row>
    <row r="268" spans="1:20" ht="51">
      <c r="A268" s="124">
        <v>12391</v>
      </c>
      <c r="B268" s="164" t="s">
        <v>4360</v>
      </c>
      <c r="C268" s="164" t="s">
        <v>4360</v>
      </c>
      <c r="D268" s="204" t="s">
        <v>1300</v>
      </c>
      <c r="E268" s="243" t="s">
        <v>4361</v>
      </c>
      <c r="F268" s="203"/>
      <c r="G268" s="175">
        <v>1</v>
      </c>
      <c r="H268" s="175">
        <v>1</v>
      </c>
      <c r="I268" s="164" t="s">
        <v>4051</v>
      </c>
      <c r="J268" s="164" t="s">
        <v>4362</v>
      </c>
      <c r="K268" s="164" t="s">
        <v>994</v>
      </c>
      <c r="L268" s="164" t="s">
        <v>1710</v>
      </c>
      <c r="M268" s="124"/>
      <c r="N268" s="124"/>
      <c r="O268" s="203"/>
      <c r="P268" s="203"/>
      <c r="Q268" s="203"/>
      <c r="R268" s="165" t="s">
        <v>6703</v>
      </c>
      <c r="S268" s="165" t="s">
        <v>1306</v>
      </c>
      <c r="T268" s="165" t="s">
        <v>1306</v>
      </c>
    </row>
    <row r="269" spans="1:20" ht="51">
      <c r="A269" s="124">
        <v>12392</v>
      </c>
      <c r="B269" s="164" t="s">
        <v>4363</v>
      </c>
      <c r="C269" s="164" t="s">
        <v>4364</v>
      </c>
      <c r="D269" s="204" t="s">
        <v>1300</v>
      </c>
      <c r="E269" s="243" t="s">
        <v>4365</v>
      </c>
      <c r="F269" s="203"/>
      <c r="G269" s="244">
        <v>1</v>
      </c>
      <c r="H269" s="244">
        <v>1</v>
      </c>
      <c r="I269" s="164" t="s">
        <v>4051</v>
      </c>
      <c r="J269" s="164" t="s">
        <v>4366</v>
      </c>
      <c r="K269" s="164" t="s">
        <v>994</v>
      </c>
      <c r="L269" s="164" t="s">
        <v>1710</v>
      </c>
      <c r="M269" s="124"/>
      <c r="N269" s="124"/>
      <c r="O269" s="203"/>
      <c r="P269" s="203"/>
      <c r="Q269" s="203"/>
      <c r="R269" s="165" t="s">
        <v>6703</v>
      </c>
      <c r="S269" s="165" t="s">
        <v>1306</v>
      </c>
      <c r="T269" s="165" t="s">
        <v>1306</v>
      </c>
    </row>
    <row r="270" spans="1:20" ht="51">
      <c r="A270" s="124">
        <v>12393</v>
      </c>
      <c r="B270" s="164" t="s">
        <v>6717</v>
      </c>
      <c r="C270" s="164" t="s">
        <v>6718</v>
      </c>
      <c r="D270" s="204" t="s">
        <v>1300</v>
      </c>
      <c r="E270" s="243" t="s">
        <v>6719</v>
      </c>
      <c r="F270" s="203"/>
      <c r="G270" s="244">
        <v>1</v>
      </c>
      <c r="H270" s="244">
        <v>1</v>
      </c>
      <c r="I270" s="164" t="s">
        <v>4051</v>
      </c>
      <c r="J270" s="164" t="s">
        <v>6720</v>
      </c>
      <c r="K270" s="164" t="s">
        <v>994</v>
      </c>
      <c r="L270" s="164" t="s">
        <v>1710</v>
      </c>
      <c r="M270" s="124"/>
      <c r="N270" s="124"/>
      <c r="O270" s="203"/>
      <c r="P270" s="203"/>
      <c r="Q270" s="203"/>
      <c r="R270" s="165" t="s">
        <v>6703</v>
      </c>
      <c r="S270" s="165" t="s">
        <v>1306</v>
      </c>
      <c r="T270" s="165" t="s">
        <v>1306</v>
      </c>
    </row>
    <row r="271" spans="1:20" ht="51">
      <c r="A271" s="124">
        <v>12394</v>
      </c>
      <c r="B271" s="164" t="s">
        <v>4367</v>
      </c>
      <c r="C271" s="164" t="s">
        <v>4368</v>
      </c>
      <c r="D271" s="204" t="s">
        <v>1300</v>
      </c>
      <c r="E271" s="243" t="s">
        <v>4369</v>
      </c>
      <c r="F271" s="203"/>
      <c r="G271" s="175">
        <v>1</v>
      </c>
      <c r="H271" s="175">
        <v>1</v>
      </c>
      <c r="I271" s="164" t="s">
        <v>4051</v>
      </c>
      <c r="J271" s="164" t="s">
        <v>4370</v>
      </c>
      <c r="K271" s="164" t="s">
        <v>994</v>
      </c>
      <c r="L271" s="164" t="s">
        <v>1710</v>
      </c>
      <c r="M271" s="124"/>
      <c r="N271" s="124"/>
      <c r="O271" s="203"/>
      <c r="P271" s="203"/>
      <c r="Q271" s="203"/>
      <c r="R271" s="165" t="s">
        <v>6703</v>
      </c>
      <c r="S271" s="165" t="s">
        <v>1306</v>
      </c>
      <c r="T271" s="165" t="s">
        <v>1306</v>
      </c>
    </row>
    <row r="272" spans="1:20">
      <c r="A272" s="408" t="s">
        <v>6721</v>
      </c>
      <c r="B272" s="390" t="s">
        <v>6722</v>
      </c>
      <c r="C272" s="390" t="s">
        <v>6722</v>
      </c>
      <c r="D272" s="391"/>
      <c r="E272" s="392"/>
      <c r="F272" s="232"/>
      <c r="G272" s="232"/>
      <c r="H272" s="232"/>
      <c r="I272" s="229"/>
      <c r="J272" s="229"/>
      <c r="K272" s="229"/>
      <c r="L272" s="229"/>
      <c r="M272" s="231"/>
      <c r="N272" s="231"/>
      <c r="O272" s="232"/>
      <c r="P272" s="232"/>
      <c r="Q272" s="232"/>
      <c r="R272" s="395" t="s">
        <v>6721</v>
      </c>
      <c r="S272" s="395"/>
      <c r="T272" s="395"/>
    </row>
    <row r="273" spans="1:20" ht="114.75">
      <c r="A273" s="124">
        <v>12401</v>
      </c>
      <c r="B273" s="164" t="s">
        <v>6723</v>
      </c>
      <c r="C273" s="164" t="s">
        <v>6723</v>
      </c>
      <c r="D273" s="204" t="s">
        <v>1300</v>
      </c>
      <c r="E273" s="243" t="s">
        <v>6724</v>
      </c>
      <c r="F273" s="203"/>
      <c r="G273" s="244">
        <v>1</v>
      </c>
      <c r="H273" s="244">
        <v>1</v>
      </c>
      <c r="I273" s="164" t="s">
        <v>4112</v>
      </c>
      <c r="J273" s="164" t="s">
        <v>4319</v>
      </c>
      <c r="K273" s="164" t="s">
        <v>994</v>
      </c>
      <c r="L273" s="164" t="s">
        <v>1710</v>
      </c>
      <c r="M273" s="124">
        <v>3</v>
      </c>
      <c r="N273" s="124" t="s">
        <v>2319</v>
      </c>
      <c r="O273" s="203"/>
      <c r="P273" s="203"/>
      <c r="Q273" s="203"/>
      <c r="R273" s="165" t="s">
        <v>6721</v>
      </c>
      <c r="S273" s="165" t="s">
        <v>1306</v>
      </c>
      <c r="T273" s="165" t="s">
        <v>1306</v>
      </c>
    </row>
    <row r="274" spans="1:20" ht="63.75">
      <c r="A274" s="124">
        <v>12411</v>
      </c>
      <c r="B274" s="164" t="s">
        <v>6725</v>
      </c>
      <c r="C274" s="164" t="s">
        <v>6725</v>
      </c>
      <c r="D274" s="204" t="s">
        <v>1300</v>
      </c>
      <c r="E274" s="243" t="s">
        <v>4147</v>
      </c>
      <c r="F274" s="203"/>
      <c r="G274" s="175">
        <v>1</v>
      </c>
      <c r="H274" s="175">
        <v>1</v>
      </c>
      <c r="I274" s="164" t="s">
        <v>4022</v>
      </c>
      <c r="J274" s="164" t="s">
        <v>935</v>
      </c>
      <c r="K274" s="164" t="s">
        <v>994</v>
      </c>
      <c r="L274" s="164" t="s">
        <v>1710</v>
      </c>
      <c r="M274" s="124">
        <v>2</v>
      </c>
      <c r="N274" s="124" t="s">
        <v>2274</v>
      </c>
      <c r="O274" s="203"/>
      <c r="P274" s="203"/>
      <c r="Q274" s="203"/>
      <c r="R274" s="165" t="s">
        <v>6721</v>
      </c>
      <c r="S274" s="165" t="s">
        <v>1306</v>
      </c>
      <c r="T274" s="165" t="s">
        <v>1306</v>
      </c>
    </row>
    <row r="275" spans="1:20" ht="25.5">
      <c r="A275" s="124">
        <v>12491</v>
      </c>
      <c r="B275" s="164" t="s">
        <v>6726</v>
      </c>
      <c r="C275" s="164" t="s">
        <v>6726</v>
      </c>
      <c r="D275" s="204" t="s">
        <v>1300</v>
      </c>
      <c r="E275" s="243" t="s">
        <v>6727</v>
      </c>
      <c r="F275" s="203"/>
      <c r="G275" s="335">
        <v>1</v>
      </c>
      <c r="H275" s="335">
        <v>1</v>
      </c>
      <c r="I275" s="164" t="s">
        <v>2355</v>
      </c>
      <c r="J275" s="164" t="s">
        <v>4486</v>
      </c>
      <c r="K275" s="164" t="s">
        <v>994</v>
      </c>
      <c r="L275" s="164" t="s">
        <v>1710</v>
      </c>
      <c r="M275" s="124"/>
      <c r="N275" s="124"/>
      <c r="O275" s="203"/>
      <c r="P275" s="203"/>
      <c r="Q275" s="203"/>
      <c r="R275" s="165" t="s">
        <v>6721</v>
      </c>
      <c r="S275" s="165" t="s">
        <v>1306</v>
      </c>
      <c r="T275" s="165" t="s">
        <v>1306</v>
      </c>
    </row>
    <row r="276" spans="1:20" ht="38.25">
      <c r="A276" s="124">
        <v>12492</v>
      </c>
      <c r="B276" s="164" t="s">
        <v>6728</v>
      </c>
      <c r="C276" s="164" t="s">
        <v>6729</v>
      </c>
      <c r="D276" s="204" t="s">
        <v>1300</v>
      </c>
      <c r="E276" s="243" t="s">
        <v>4111</v>
      </c>
      <c r="F276" s="203"/>
      <c r="G276" s="335">
        <v>1</v>
      </c>
      <c r="H276" s="335">
        <v>1</v>
      </c>
      <c r="I276" s="164" t="s">
        <v>2355</v>
      </c>
      <c r="J276" s="164" t="s">
        <v>935</v>
      </c>
      <c r="K276" s="164" t="s">
        <v>994</v>
      </c>
      <c r="L276" s="164" t="s">
        <v>1710</v>
      </c>
      <c r="M276" s="124">
        <v>2</v>
      </c>
      <c r="N276" s="124" t="s">
        <v>2274</v>
      </c>
      <c r="O276" s="203"/>
      <c r="P276" s="203"/>
      <c r="Q276" s="203"/>
      <c r="R276" s="165" t="s">
        <v>6721</v>
      </c>
      <c r="S276" s="165" t="s">
        <v>1306</v>
      </c>
      <c r="T276" s="165" t="s">
        <v>1306</v>
      </c>
    </row>
    <row r="277" spans="1:20">
      <c r="A277" s="408" t="s">
        <v>6730</v>
      </c>
      <c r="B277" s="390" t="s">
        <v>6731</v>
      </c>
      <c r="C277" s="390" t="s">
        <v>6731</v>
      </c>
      <c r="D277" s="391"/>
      <c r="E277" s="392"/>
      <c r="F277" s="232"/>
      <c r="G277" s="232"/>
      <c r="H277" s="232"/>
      <c r="I277" s="229"/>
      <c r="J277" s="229"/>
      <c r="K277" s="229"/>
      <c r="L277" s="229"/>
      <c r="M277" s="231"/>
      <c r="N277" s="231"/>
      <c r="O277" s="232"/>
      <c r="P277" s="232"/>
      <c r="Q277" s="232"/>
      <c r="R277" s="395" t="s">
        <v>6730</v>
      </c>
      <c r="S277" s="395"/>
      <c r="T277" s="395"/>
    </row>
    <row r="278" spans="1:20" ht="38.25">
      <c r="A278" s="124">
        <v>12510</v>
      </c>
      <c r="B278" s="164" t="s">
        <v>6732</v>
      </c>
      <c r="C278" s="164" t="s">
        <v>6733</v>
      </c>
      <c r="D278" s="204" t="s">
        <v>1300</v>
      </c>
      <c r="E278" s="243" t="s">
        <v>4072</v>
      </c>
      <c r="F278" s="203"/>
      <c r="G278" s="335">
        <v>1</v>
      </c>
      <c r="H278" s="335">
        <v>1</v>
      </c>
      <c r="I278" s="164" t="s">
        <v>4046</v>
      </c>
      <c r="J278" s="164" t="s">
        <v>4198</v>
      </c>
      <c r="K278" s="164" t="s">
        <v>994</v>
      </c>
      <c r="L278" s="164" t="s">
        <v>1710</v>
      </c>
      <c r="M278" s="124"/>
      <c r="N278" s="124"/>
      <c r="O278" s="203"/>
      <c r="P278" s="203"/>
      <c r="Q278" s="203"/>
      <c r="R278" s="165" t="s">
        <v>6730</v>
      </c>
      <c r="S278" s="165" t="s">
        <v>1306</v>
      </c>
      <c r="T278" s="165" t="s">
        <v>1306</v>
      </c>
    </row>
    <row r="279" spans="1:20" ht="51">
      <c r="A279" s="124">
        <v>12511</v>
      </c>
      <c r="B279" s="164" t="s">
        <v>6734</v>
      </c>
      <c r="C279" s="164" t="s">
        <v>6735</v>
      </c>
      <c r="D279" s="204" t="s">
        <v>1300</v>
      </c>
      <c r="E279" s="243" t="s">
        <v>5030</v>
      </c>
      <c r="F279" s="203"/>
      <c r="G279" s="335">
        <v>1</v>
      </c>
      <c r="H279" s="335">
        <v>1</v>
      </c>
      <c r="I279" s="164" t="s">
        <v>4046</v>
      </c>
      <c r="J279" s="164" t="s">
        <v>4080</v>
      </c>
      <c r="K279" s="164" t="s">
        <v>994</v>
      </c>
      <c r="L279" s="164" t="s">
        <v>1710</v>
      </c>
      <c r="M279" s="124"/>
      <c r="N279" s="124"/>
      <c r="O279" s="203"/>
      <c r="P279" s="203"/>
      <c r="Q279" s="203"/>
      <c r="R279" s="165" t="s">
        <v>6730</v>
      </c>
      <c r="S279" s="165" t="s">
        <v>1306</v>
      </c>
      <c r="T279" s="165" t="s">
        <v>1306</v>
      </c>
    </row>
    <row r="280" spans="1:20" ht="38.25">
      <c r="A280" s="124">
        <v>12512</v>
      </c>
      <c r="B280" s="164" t="s">
        <v>6736</v>
      </c>
      <c r="C280" s="164" t="s">
        <v>6737</v>
      </c>
      <c r="D280" s="204" t="s">
        <v>1300</v>
      </c>
      <c r="E280" s="243">
        <v>4.32</v>
      </c>
      <c r="F280" s="203"/>
      <c r="G280" s="244">
        <v>2</v>
      </c>
      <c r="H280" s="175">
        <v>3</v>
      </c>
      <c r="I280" s="164"/>
      <c r="J280" s="164"/>
      <c r="K280" s="164" t="s">
        <v>994</v>
      </c>
      <c r="L280" s="164" t="s">
        <v>1710</v>
      </c>
      <c r="M280" s="124"/>
      <c r="N280" s="124"/>
      <c r="O280" s="203"/>
      <c r="P280" s="203"/>
      <c r="Q280" s="203"/>
      <c r="R280" s="165" t="s">
        <v>6730</v>
      </c>
      <c r="S280" s="165" t="s">
        <v>1306</v>
      </c>
      <c r="T280" s="165" t="s">
        <v>1306</v>
      </c>
    </row>
    <row r="281" spans="1:20" ht="38.25">
      <c r="A281" s="124">
        <v>12520</v>
      </c>
      <c r="B281" s="164" t="s">
        <v>6738</v>
      </c>
      <c r="C281" s="164" t="s">
        <v>6739</v>
      </c>
      <c r="D281" s="204" t="s">
        <v>1300</v>
      </c>
      <c r="E281" s="243" t="s">
        <v>6740</v>
      </c>
      <c r="F281" s="203"/>
      <c r="G281" s="175">
        <v>1</v>
      </c>
      <c r="H281" s="175">
        <v>1</v>
      </c>
      <c r="I281" s="164" t="s">
        <v>4046</v>
      </c>
      <c r="J281" s="164" t="s">
        <v>4486</v>
      </c>
      <c r="K281" s="164" t="s">
        <v>994</v>
      </c>
      <c r="L281" s="164" t="s">
        <v>1710</v>
      </c>
      <c r="M281" s="124"/>
      <c r="N281" s="124"/>
      <c r="O281" s="203"/>
      <c r="P281" s="203"/>
      <c r="Q281" s="203"/>
      <c r="R281" s="165" t="s">
        <v>6730</v>
      </c>
      <c r="S281" s="165" t="s">
        <v>1306</v>
      </c>
      <c r="T281" s="165" t="s">
        <v>1306</v>
      </c>
    </row>
    <row r="282" spans="1:20" ht="63.75">
      <c r="A282" s="124">
        <v>12531</v>
      </c>
      <c r="B282" s="164" t="s">
        <v>4371</v>
      </c>
      <c r="C282" s="164" t="s">
        <v>4371</v>
      </c>
      <c r="D282" s="204" t="s">
        <v>1300</v>
      </c>
      <c r="E282" s="243" t="s">
        <v>4372</v>
      </c>
      <c r="F282" s="203"/>
      <c r="G282" s="244">
        <v>2</v>
      </c>
      <c r="H282" s="175">
        <v>2</v>
      </c>
      <c r="I282" s="164" t="s">
        <v>4022</v>
      </c>
      <c r="J282" s="164" t="s">
        <v>4373</v>
      </c>
      <c r="K282" s="164" t="s">
        <v>994</v>
      </c>
      <c r="L282" s="164" t="s">
        <v>1710</v>
      </c>
      <c r="M282" s="124"/>
      <c r="N282" s="124"/>
      <c r="O282" s="203"/>
      <c r="P282" s="203"/>
      <c r="Q282" s="203"/>
      <c r="R282" s="165" t="s">
        <v>6730</v>
      </c>
      <c r="S282" s="165" t="s">
        <v>1306</v>
      </c>
      <c r="T282" s="165" t="s">
        <v>1306</v>
      </c>
    </row>
    <row r="283" spans="1:20" ht="63.75">
      <c r="A283" s="124">
        <v>12532</v>
      </c>
      <c r="B283" s="164" t="s">
        <v>4374</v>
      </c>
      <c r="C283" s="164" t="s">
        <v>4375</v>
      </c>
      <c r="D283" s="204" t="s">
        <v>1300</v>
      </c>
      <c r="E283" s="243" t="s">
        <v>4204</v>
      </c>
      <c r="F283" s="203"/>
      <c r="G283" s="335">
        <v>1</v>
      </c>
      <c r="H283" s="335">
        <v>1</v>
      </c>
      <c r="I283" s="164" t="s">
        <v>4022</v>
      </c>
      <c r="J283" s="164" t="s">
        <v>4186</v>
      </c>
      <c r="K283" s="164" t="s">
        <v>994</v>
      </c>
      <c r="L283" s="164" t="s">
        <v>1710</v>
      </c>
      <c r="M283" s="124"/>
      <c r="N283" s="124"/>
      <c r="O283" s="203"/>
      <c r="P283" s="203"/>
      <c r="Q283" s="203"/>
      <c r="R283" s="165" t="s">
        <v>6730</v>
      </c>
      <c r="S283" s="165" t="s">
        <v>1306</v>
      </c>
      <c r="T283" s="165" t="s">
        <v>1306</v>
      </c>
    </row>
    <row r="284" spans="1:20" ht="63.75">
      <c r="A284" s="124">
        <v>12550</v>
      </c>
      <c r="B284" s="164" t="s">
        <v>6741</v>
      </c>
      <c r="C284" s="164" t="s">
        <v>6742</v>
      </c>
      <c r="D284" s="204" t="s">
        <v>1300</v>
      </c>
      <c r="E284" s="243" t="s">
        <v>6743</v>
      </c>
      <c r="F284" s="203"/>
      <c r="G284" s="244">
        <v>1</v>
      </c>
      <c r="H284" s="244">
        <v>1</v>
      </c>
      <c r="I284" s="164" t="s">
        <v>4022</v>
      </c>
      <c r="J284" s="164" t="s">
        <v>6744</v>
      </c>
      <c r="K284" s="164" t="s">
        <v>994</v>
      </c>
      <c r="L284" s="164" t="s">
        <v>1710</v>
      </c>
      <c r="M284" s="124"/>
      <c r="N284" s="124"/>
      <c r="O284" s="203"/>
      <c r="P284" s="203"/>
      <c r="Q284" s="203"/>
      <c r="R284" s="165" t="s">
        <v>6730</v>
      </c>
      <c r="S284" s="165" t="s">
        <v>1306</v>
      </c>
      <c r="T284" s="165" t="s">
        <v>1306</v>
      </c>
    </row>
    <row r="285" spans="1:20">
      <c r="A285" s="408" t="s">
        <v>6745</v>
      </c>
      <c r="B285" s="390" t="s">
        <v>6746</v>
      </c>
      <c r="C285" s="390" t="s">
        <v>6746</v>
      </c>
      <c r="D285" s="391"/>
      <c r="E285" s="392"/>
      <c r="F285" s="232"/>
      <c r="G285" s="232"/>
      <c r="H285" s="232"/>
      <c r="I285" s="229"/>
      <c r="J285" s="229"/>
      <c r="K285" s="229"/>
      <c r="L285" s="229"/>
      <c r="M285" s="231"/>
      <c r="N285" s="231"/>
      <c r="O285" s="232"/>
      <c r="P285" s="232"/>
      <c r="Q285" s="232"/>
      <c r="R285" s="395" t="s">
        <v>6745</v>
      </c>
      <c r="S285" s="395"/>
      <c r="T285" s="395"/>
    </row>
    <row r="286" spans="1:20" ht="114.75">
      <c r="A286" s="124">
        <v>12601</v>
      </c>
      <c r="B286" s="164" t="s">
        <v>4376</v>
      </c>
      <c r="C286" s="164" t="s">
        <v>4377</v>
      </c>
      <c r="D286" s="204" t="s">
        <v>1300</v>
      </c>
      <c r="E286" s="243" t="s">
        <v>4378</v>
      </c>
      <c r="F286" s="203"/>
      <c r="G286" s="175">
        <v>1</v>
      </c>
      <c r="H286" s="175">
        <v>1</v>
      </c>
      <c r="I286" s="164" t="s">
        <v>4022</v>
      </c>
      <c r="J286" s="164" t="s">
        <v>4131</v>
      </c>
      <c r="K286" s="164" t="s">
        <v>994</v>
      </c>
      <c r="L286" s="164" t="s">
        <v>1710</v>
      </c>
      <c r="M286" s="124">
        <v>3</v>
      </c>
      <c r="N286" s="124" t="s">
        <v>2319</v>
      </c>
      <c r="O286" s="203"/>
      <c r="P286" s="203"/>
      <c r="Q286" s="203"/>
      <c r="R286" s="165" t="s">
        <v>6745</v>
      </c>
      <c r="S286" s="165" t="s">
        <v>1306</v>
      </c>
      <c r="T286" s="165" t="s">
        <v>1306</v>
      </c>
    </row>
    <row r="287" spans="1:20" ht="89.25">
      <c r="A287" s="124">
        <v>12602</v>
      </c>
      <c r="B287" s="164" t="s">
        <v>4379</v>
      </c>
      <c r="C287" s="164" t="s">
        <v>4380</v>
      </c>
      <c r="D287" s="204" t="s">
        <v>1300</v>
      </c>
      <c r="E287" s="243" t="s">
        <v>4381</v>
      </c>
      <c r="F287" s="203"/>
      <c r="G287" s="244">
        <v>2</v>
      </c>
      <c r="H287" s="175">
        <v>1</v>
      </c>
      <c r="I287" s="164" t="s">
        <v>2338</v>
      </c>
      <c r="J287" s="164" t="s">
        <v>4067</v>
      </c>
      <c r="K287" s="164" t="s">
        <v>994</v>
      </c>
      <c r="L287" s="164" t="s">
        <v>1710</v>
      </c>
      <c r="M287" s="124"/>
      <c r="N287" s="124"/>
      <c r="O287" s="203"/>
      <c r="P287" s="203"/>
      <c r="Q287" s="203"/>
      <c r="R287" s="165" t="s">
        <v>6745</v>
      </c>
      <c r="S287" s="165" t="s">
        <v>1306</v>
      </c>
      <c r="T287" s="165" t="s">
        <v>1306</v>
      </c>
    </row>
    <row r="288" spans="1:20" ht="51">
      <c r="A288" s="124">
        <v>12603</v>
      </c>
      <c r="B288" s="164" t="s">
        <v>6747</v>
      </c>
      <c r="C288" s="164" t="s">
        <v>6748</v>
      </c>
      <c r="D288" s="204" t="s">
        <v>1300</v>
      </c>
      <c r="E288" s="243" t="s">
        <v>6749</v>
      </c>
      <c r="F288" s="203"/>
      <c r="G288" s="335">
        <v>1</v>
      </c>
      <c r="H288" s="335">
        <v>1</v>
      </c>
      <c r="I288" s="164" t="s">
        <v>2338</v>
      </c>
      <c r="J288" s="164" t="s">
        <v>6750</v>
      </c>
      <c r="K288" s="164" t="s">
        <v>994</v>
      </c>
      <c r="L288" s="164" t="s">
        <v>1710</v>
      </c>
      <c r="M288" s="124"/>
      <c r="N288" s="124"/>
      <c r="O288" s="203"/>
      <c r="P288" s="203"/>
      <c r="Q288" s="203"/>
      <c r="R288" s="165" t="s">
        <v>6745</v>
      </c>
      <c r="S288" s="165" t="s">
        <v>1306</v>
      </c>
      <c r="T288" s="165" t="s">
        <v>1306</v>
      </c>
    </row>
    <row r="289" spans="1:20" ht="63.75">
      <c r="A289" s="124">
        <v>12604</v>
      </c>
      <c r="B289" s="164" t="s">
        <v>6751</v>
      </c>
      <c r="C289" s="164" t="s">
        <v>6752</v>
      </c>
      <c r="D289" s="204" t="s">
        <v>1300</v>
      </c>
      <c r="E289" s="243" t="s">
        <v>4943</v>
      </c>
      <c r="F289" s="203"/>
      <c r="G289" s="335">
        <v>1</v>
      </c>
      <c r="H289" s="335">
        <v>1</v>
      </c>
      <c r="I289" s="164" t="s">
        <v>2338</v>
      </c>
      <c r="J289" s="164" t="s">
        <v>2230</v>
      </c>
      <c r="K289" s="164" t="s">
        <v>994</v>
      </c>
      <c r="L289" s="164" t="s">
        <v>1710</v>
      </c>
      <c r="M289" s="124">
        <v>2</v>
      </c>
      <c r="N289" s="124" t="s">
        <v>2274</v>
      </c>
      <c r="O289" s="203"/>
      <c r="P289" s="203"/>
      <c r="Q289" s="203"/>
      <c r="R289" s="165" t="s">
        <v>6745</v>
      </c>
      <c r="S289" s="165" t="s">
        <v>1306</v>
      </c>
      <c r="T289" s="165" t="s">
        <v>1306</v>
      </c>
    </row>
    <row r="290" spans="1:20" ht="153">
      <c r="A290" s="124">
        <v>12620</v>
      </c>
      <c r="B290" s="164" t="s">
        <v>4382</v>
      </c>
      <c r="C290" s="164" t="s">
        <v>4383</v>
      </c>
      <c r="D290" s="204" t="s">
        <v>1300</v>
      </c>
      <c r="E290" s="243" t="s">
        <v>4384</v>
      </c>
      <c r="F290" s="203"/>
      <c r="G290" s="244">
        <v>2</v>
      </c>
      <c r="H290" s="175">
        <v>1</v>
      </c>
      <c r="I290" s="164" t="s">
        <v>2338</v>
      </c>
      <c r="J290" s="164" t="s">
        <v>4385</v>
      </c>
      <c r="K290" s="164" t="s">
        <v>994</v>
      </c>
      <c r="L290" s="164" t="s">
        <v>1710</v>
      </c>
      <c r="M290" s="124"/>
      <c r="N290" s="124"/>
      <c r="O290" s="203"/>
      <c r="P290" s="203"/>
      <c r="Q290" s="203"/>
      <c r="R290" s="165" t="s">
        <v>6745</v>
      </c>
      <c r="S290" s="165" t="s">
        <v>1306</v>
      </c>
      <c r="T290" s="165" t="s">
        <v>1306</v>
      </c>
    </row>
    <row r="291" spans="1:20" ht="63.75">
      <c r="A291" s="124">
        <v>12650</v>
      </c>
      <c r="B291" s="164" t="s">
        <v>6753</v>
      </c>
      <c r="C291" s="164" t="s">
        <v>6753</v>
      </c>
      <c r="D291" s="204" t="s">
        <v>1300</v>
      </c>
      <c r="E291" s="243" t="s">
        <v>6754</v>
      </c>
      <c r="F291" s="203"/>
      <c r="G291" s="335">
        <v>1</v>
      </c>
      <c r="H291" s="335">
        <v>1</v>
      </c>
      <c r="I291" s="164" t="s">
        <v>4022</v>
      </c>
      <c r="J291" s="164" t="s">
        <v>6755</v>
      </c>
      <c r="K291" s="164" t="s">
        <v>994</v>
      </c>
      <c r="L291" s="164" t="s">
        <v>1710</v>
      </c>
      <c r="M291" s="124"/>
      <c r="N291" s="124"/>
      <c r="O291" s="203"/>
      <c r="P291" s="203"/>
      <c r="Q291" s="203"/>
      <c r="R291" s="165" t="s">
        <v>6745</v>
      </c>
      <c r="S291" s="165" t="s">
        <v>1306</v>
      </c>
      <c r="T291" s="165" t="s">
        <v>1306</v>
      </c>
    </row>
    <row r="292" spans="1:20">
      <c r="A292" s="408" t="s">
        <v>6756</v>
      </c>
      <c r="B292" s="390" t="s">
        <v>6757</v>
      </c>
      <c r="C292" s="390" t="s">
        <v>6757</v>
      </c>
      <c r="D292" s="391"/>
      <c r="E292" s="392"/>
      <c r="F292" s="232"/>
      <c r="G292" s="232"/>
      <c r="H292" s="232"/>
      <c r="I292" s="229"/>
      <c r="J292" s="229"/>
      <c r="K292" s="229"/>
      <c r="L292" s="229"/>
      <c r="M292" s="231"/>
      <c r="N292" s="231"/>
      <c r="O292" s="232"/>
      <c r="P292" s="232"/>
      <c r="Q292" s="232"/>
      <c r="R292" s="395" t="s">
        <v>6756</v>
      </c>
      <c r="S292" s="395"/>
      <c r="T292" s="395"/>
    </row>
    <row r="293" spans="1:20" ht="63.75">
      <c r="A293" s="124">
        <v>12701</v>
      </c>
      <c r="B293" s="164" t="s">
        <v>6758</v>
      </c>
      <c r="C293" s="164" t="s">
        <v>6759</v>
      </c>
      <c r="D293" s="204" t="s">
        <v>1300</v>
      </c>
      <c r="E293" s="243" t="s">
        <v>6760</v>
      </c>
      <c r="F293" s="203"/>
      <c r="G293" s="244">
        <v>1</v>
      </c>
      <c r="H293" s="244">
        <v>1</v>
      </c>
      <c r="I293" s="164" t="s">
        <v>4022</v>
      </c>
      <c r="J293" s="164" t="s">
        <v>6761</v>
      </c>
      <c r="K293" s="164" t="s">
        <v>994</v>
      </c>
      <c r="L293" s="164" t="s">
        <v>1710</v>
      </c>
      <c r="M293" s="124"/>
      <c r="N293" s="124"/>
      <c r="O293" s="203"/>
      <c r="P293" s="203"/>
      <c r="Q293" s="203"/>
      <c r="R293" s="165" t="s">
        <v>6756</v>
      </c>
      <c r="S293" s="165" t="s">
        <v>1306</v>
      </c>
      <c r="T293" s="165" t="s">
        <v>1306</v>
      </c>
    </row>
    <row r="294" spans="1:20" ht="63.75">
      <c r="A294" s="124">
        <v>12702</v>
      </c>
      <c r="B294" s="164" t="s">
        <v>6762</v>
      </c>
      <c r="C294" s="164" t="s">
        <v>6763</v>
      </c>
      <c r="D294" s="204" t="s">
        <v>1300</v>
      </c>
      <c r="E294" s="243" t="s">
        <v>6764</v>
      </c>
      <c r="F294" s="203"/>
      <c r="G294" s="244">
        <v>1</v>
      </c>
      <c r="H294" s="244">
        <v>1</v>
      </c>
      <c r="I294" s="164" t="s">
        <v>4022</v>
      </c>
      <c r="J294" s="164" t="s">
        <v>6765</v>
      </c>
      <c r="K294" s="164" t="s">
        <v>994</v>
      </c>
      <c r="L294" s="164" t="s">
        <v>1710</v>
      </c>
      <c r="M294" s="124"/>
      <c r="N294" s="124"/>
      <c r="O294" s="203"/>
      <c r="P294" s="203"/>
      <c r="Q294" s="203"/>
      <c r="R294" s="165" t="s">
        <v>6756</v>
      </c>
      <c r="S294" s="165" t="s">
        <v>1306</v>
      </c>
      <c r="T294" s="165" t="s">
        <v>1306</v>
      </c>
    </row>
    <row r="295" spans="1:20" ht="63.75">
      <c r="A295" s="124">
        <v>12703</v>
      </c>
      <c r="B295" s="164" t="s">
        <v>6766</v>
      </c>
      <c r="C295" s="164" t="s">
        <v>6767</v>
      </c>
      <c r="D295" s="204" t="s">
        <v>1300</v>
      </c>
      <c r="E295" s="243" t="s">
        <v>6768</v>
      </c>
      <c r="F295" s="203"/>
      <c r="G295" s="244">
        <v>1</v>
      </c>
      <c r="H295" s="244">
        <v>1</v>
      </c>
      <c r="I295" s="164" t="s">
        <v>4022</v>
      </c>
      <c r="J295" s="164" t="s">
        <v>6769</v>
      </c>
      <c r="K295" s="164" t="s">
        <v>994</v>
      </c>
      <c r="L295" s="164" t="s">
        <v>1710</v>
      </c>
      <c r="M295" s="124"/>
      <c r="N295" s="124"/>
      <c r="O295" s="203"/>
      <c r="P295" s="203"/>
      <c r="Q295" s="203"/>
      <c r="R295" s="165" t="s">
        <v>6756</v>
      </c>
      <c r="S295" s="165" t="s">
        <v>1306</v>
      </c>
      <c r="T295" s="165" t="s">
        <v>1306</v>
      </c>
    </row>
    <row r="296" spans="1:20" ht="63.75">
      <c r="A296" s="124">
        <v>12704</v>
      </c>
      <c r="B296" s="164" t="s">
        <v>6770</v>
      </c>
      <c r="C296" s="164" t="s">
        <v>6771</v>
      </c>
      <c r="D296" s="204" t="s">
        <v>1300</v>
      </c>
      <c r="E296" s="243" t="s">
        <v>6772</v>
      </c>
      <c r="F296" s="203"/>
      <c r="G296" s="244">
        <v>1</v>
      </c>
      <c r="H296" s="244">
        <v>1</v>
      </c>
      <c r="I296" s="164" t="s">
        <v>4022</v>
      </c>
      <c r="J296" s="164" t="s">
        <v>6773</v>
      </c>
      <c r="K296" s="164" t="s">
        <v>994</v>
      </c>
      <c r="L296" s="164" t="s">
        <v>1710</v>
      </c>
      <c r="M296" s="124"/>
      <c r="N296" s="124"/>
      <c r="O296" s="203"/>
      <c r="P296" s="203"/>
      <c r="Q296" s="203"/>
      <c r="R296" s="165" t="s">
        <v>6756</v>
      </c>
      <c r="S296" s="165" t="s">
        <v>1306</v>
      </c>
      <c r="T296" s="165" t="s">
        <v>1306</v>
      </c>
    </row>
    <row r="297" spans="1:20" ht="63.75">
      <c r="A297" s="124">
        <v>12705</v>
      </c>
      <c r="B297" s="164" t="s">
        <v>6774</v>
      </c>
      <c r="C297" s="164" t="s">
        <v>6775</v>
      </c>
      <c r="D297" s="204" t="s">
        <v>1300</v>
      </c>
      <c r="E297" s="243" t="s">
        <v>6776</v>
      </c>
      <c r="F297" s="203"/>
      <c r="G297" s="244">
        <v>1</v>
      </c>
      <c r="H297" s="244">
        <v>1</v>
      </c>
      <c r="I297" s="164" t="s">
        <v>4022</v>
      </c>
      <c r="J297" s="164" t="s">
        <v>3306</v>
      </c>
      <c r="K297" s="164" t="s">
        <v>994</v>
      </c>
      <c r="L297" s="164" t="s">
        <v>1710</v>
      </c>
      <c r="M297" s="124"/>
      <c r="N297" s="124"/>
      <c r="O297" s="203"/>
      <c r="P297" s="203"/>
      <c r="Q297" s="203"/>
      <c r="R297" s="165" t="s">
        <v>6756</v>
      </c>
      <c r="S297" s="165" t="s">
        <v>1306</v>
      </c>
      <c r="T297" s="165" t="s">
        <v>1306</v>
      </c>
    </row>
    <row r="298" spans="1:20" ht="25.5">
      <c r="A298" s="124">
        <v>12706</v>
      </c>
      <c r="B298" s="164" t="s">
        <v>6777</v>
      </c>
      <c r="C298" s="164" t="s">
        <v>6777</v>
      </c>
      <c r="D298" s="204" t="s">
        <v>1300</v>
      </c>
      <c r="E298" s="243" t="s">
        <v>4111</v>
      </c>
      <c r="F298" s="203"/>
      <c r="G298" s="244">
        <v>1</v>
      </c>
      <c r="H298" s="244">
        <v>1</v>
      </c>
      <c r="I298" s="164" t="s">
        <v>6778</v>
      </c>
      <c r="J298" s="164" t="s">
        <v>935</v>
      </c>
      <c r="K298" s="164" t="s">
        <v>994</v>
      </c>
      <c r="L298" s="164" t="s">
        <v>1710</v>
      </c>
      <c r="M298" s="124"/>
      <c r="N298" s="124"/>
      <c r="O298" s="203"/>
      <c r="P298" s="203"/>
      <c r="Q298" s="203"/>
      <c r="R298" s="165" t="s">
        <v>6756</v>
      </c>
      <c r="S298" s="165" t="s">
        <v>1306</v>
      </c>
      <c r="T298" s="165" t="s">
        <v>1306</v>
      </c>
    </row>
    <row r="299" spans="1:20" ht="63.75">
      <c r="A299" s="124">
        <v>12711</v>
      </c>
      <c r="B299" s="164" t="s">
        <v>6779</v>
      </c>
      <c r="C299" s="164" t="s">
        <v>6780</v>
      </c>
      <c r="D299" s="204" t="s">
        <v>1300</v>
      </c>
      <c r="E299" s="243" t="s">
        <v>6781</v>
      </c>
      <c r="F299" s="203"/>
      <c r="G299" s="244">
        <v>1</v>
      </c>
      <c r="H299" s="244">
        <v>1</v>
      </c>
      <c r="I299" s="164" t="s">
        <v>4022</v>
      </c>
      <c r="J299" s="164" t="s">
        <v>6782</v>
      </c>
      <c r="K299" s="164" t="s">
        <v>994</v>
      </c>
      <c r="L299" s="164" t="s">
        <v>1710</v>
      </c>
      <c r="M299" s="124"/>
      <c r="N299" s="124"/>
      <c r="O299" s="203"/>
      <c r="P299" s="203"/>
      <c r="Q299" s="203"/>
      <c r="R299" s="165" t="s">
        <v>6756</v>
      </c>
      <c r="S299" s="165" t="s">
        <v>1306</v>
      </c>
      <c r="T299" s="165" t="s">
        <v>1306</v>
      </c>
    </row>
    <row r="300" spans="1:20" ht="63.75">
      <c r="A300" s="124">
        <v>12712</v>
      </c>
      <c r="B300" s="164" t="s">
        <v>6783</v>
      </c>
      <c r="C300" s="164" t="s">
        <v>6784</v>
      </c>
      <c r="D300" s="204" t="s">
        <v>1300</v>
      </c>
      <c r="E300" s="243" t="s">
        <v>6785</v>
      </c>
      <c r="F300" s="203"/>
      <c r="G300" s="244">
        <v>1</v>
      </c>
      <c r="H300" s="244">
        <v>1</v>
      </c>
      <c r="I300" s="164" t="s">
        <v>4022</v>
      </c>
      <c r="J300" s="164" t="s">
        <v>6786</v>
      </c>
      <c r="K300" s="164" t="s">
        <v>994</v>
      </c>
      <c r="L300" s="164" t="s">
        <v>1710</v>
      </c>
      <c r="M300" s="124"/>
      <c r="N300" s="124"/>
      <c r="O300" s="203"/>
      <c r="P300" s="203"/>
      <c r="Q300" s="203"/>
      <c r="R300" s="165" t="s">
        <v>6756</v>
      </c>
      <c r="S300" s="165" t="s">
        <v>1306</v>
      </c>
      <c r="T300" s="165" t="s">
        <v>1306</v>
      </c>
    </row>
    <row r="301" spans="1:20" ht="63.75">
      <c r="A301" s="124">
        <v>12713</v>
      </c>
      <c r="B301" s="164" t="s">
        <v>6787</v>
      </c>
      <c r="C301" s="164" t="s">
        <v>6788</v>
      </c>
      <c r="D301" s="204" t="s">
        <v>1300</v>
      </c>
      <c r="E301" s="243" t="s">
        <v>6789</v>
      </c>
      <c r="F301" s="203"/>
      <c r="G301" s="244">
        <v>1</v>
      </c>
      <c r="H301" s="244">
        <v>1</v>
      </c>
      <c r="I301" s="164" t="s">
        <v>4022</v>
      </c>
      <c r="J301" s="164" t="s">
        <v>4335</v>
      </c>
      <c r="K301" s="164" t="s">
        <v>994</v>
      </c>
      <c r="L301" s="164" t="s">
        <v>1710</v>
      </c>
      <c r="M301" s="124"/>
      <c r="N301" s="124"/>
      <c r="O301" s="203"/>
      <c r="P301" s="203"/>
      <c r="Q301" s="203"/>
      <c r="R301" s="165" t="s">
        <v>6756</v>
      </c>
      <c r="S301" s="165" t="s">
        <v>1306</v>
      </c>
      <c r="T301" s="165" t="s">
        <v>1306</v>
      </c>
    </row>
    <row r="302" spans="1:20" ht="63.75">
      <c r="A302" s="124">
        <v>12714</v>
      </c>
      <c r="B302" s="164" t="s">
        <v>6790</v>
      </c>
      <c r="C302" s="164" t="s">
        <v>6791</v>
      </c>
      <c r="D302" s="204" t="s">
        <v>1300</v>
      </c>
      <c r="E302" s="243" t="s">
        <v>6792</v>
      </c>
      <c r="F302" s="203"/>
      <c r="G302" s="244">
        <v>1</v>
      </c>
      <c r="H302" s="244">
        <v>1</v>
      </c>
      <c r="I302" s="164" t="s">
        <v>4022</v>
      </c>
      <c r="J302" s="164" t="s">
        <v>6793</v>
      </c>
      <c r="K302" s="164" t="s">
        <v>994</v>
      </c>
      <c r="L302" s="164" t="s">
        <v>1710</v>
      </c>
      <c r="M302" s="124"/>
      <c r="N302" s="124"/>
      <c r="O302" s="203"/>
      <c r="P302" s="203"/>
      <c r="Q302" s="203"/>
      <c r="R302" s="165" t="s">
        <v>6756</v>
      </c>
      <c r="S302" s="165" t="s">
        <v>1306</v>
      </c>
      <c r="T302" s="165" t="s">
        <v>1306</v>
      </c>
    </row>
    <row r="303" spans="1:20" ht="25.5">
      <c r="A303" s="124">
        <v>12715</v>
      </c>
      <c r="B303" s="164" t="s">
        <v>6794</v>
      </c>
      <c r="C303" s="164" t="s">
        <v>6795</v>
      </c>
      <c r="D303" s="204" t="s">
        <v>1300</v>
      </c>
      <c r="E303" s="243" t="s">
        <v>4111</v>
      </c>
      <c r="F303" s="203"/>
      <c r="G303" s="244">
        <v>1</v>
      </c>
      <c r="H303" s="244">
        <v>1</v>
      </c>
      <c r="I303" s="164" t="s">
        <v>6778</v>
      </c>
      <c r="J303" s="164" t="s">
        <v>935</v>
      </c>
      <c r="K303" s="164" t="s">
        <v>994</v>
      </c>
      <c r="L303" s="164" t="s">
        <v>1710</v>
      </c>
      <c r="M303" s="124"/>
      <c r="N303" s="124"/>
      <c r="O303" s="203"/>
      <c r="P303" s="203"/>
      <c r="Q303" s="203"/>
      <c r="R303" s="165" t="s">
        <v>6756</v>
      </c>
      <c r="S303" s="165" t="s">
        <v>1306</v>
      </c>
      <c r="T303" s="165" t="s">
        <v>1306</v>
      </c>
    </row>
    <row r="304" spans="1:20" ht="63.75">
      <c r="A304" s="124">
        <v>12716</v>
      </c>
      <c r="B304" s="164" t="s">
        <v>6796</v>
      </c>
      <c r="C304" s="164" t="s">
        <v>6796</v>
      </c>
      <c r="D304" s="204" t="s">
        <v>1300</v>
      </c>
      <c r="E304" s="243" t="s">
        <v>6797</v>
      </c>
      <c r="F304" s="203"/>
      <c r="G304" s="244">
        <v>1</v>
      </c>
      <c r="H304" s="244">
        <v>1</v>
      </c>
      <c r="I304" s="164" t="s">
        <v>4022</v>
      </c>
      <c r="J304" s="164" t="s">
        <v>2832</v>
      </c>
      <c r="K304" s="164" t="s">
        <v>994</v>
      </c>
      <c r="L304" s="164" t="s">
        <v>1710</v>
      </c>
      <c r="M304" s="124"/>
      <c r="N304" s="124"/>
      <c r="O304" s="203"/>
      <c r="P304" s="203"/>
      <c r="Q304" s="203"/>
      <c r="R304" s="165" t="s">
        <v>6756</v>
      </c>
      <c r="S304" s="165" t="s">
        <v>1306</v>
      </c>
      <c r="T304" s="165" t="s">
        <v>1306</v>
      </c>
    </row>
    <row r="305" spans="1:21" ht="63.75">
      <c r="A305" s="124">
        <v>12741</v>
      </c>
      <c r="B305" s="164" t="s">
        <v>6798</v>
      </c>
      <c r="C305" s="164" t="s">
        <v>6799</v>
      </c>
      <c r="D305" s="204" t="s">
        <v>1300</v>
      </c>
      <c r="E305" s="243" t="s">
        <v>6754</v>
      </c>
      <c r="F305" s="203"/>
      <c r="G305" s="244">
        <v>1</v>
      </c>
      <c r="H305" s="244">
        <v>1</v>
      </c>
      <c r="I305" s="164" t="s">
        <v>4022</v>
      </c>
      <c r="J305" s="164" t="s">
        <v>6755</v>
      </c>
      <c r="K305" s="164" t="s">
        <v>994</v>
      </c>
      <c r="L305" s="164" t="s">
        <v>1710</v>
      </c>
      <c r="M305" s="124"/>
      <c r="N305" s="124"/>
      <c r="O305" s="203"/>
      <c r="P305" s="203"/>
      <c r="Q305" s="203"/>
      <c r="R305" s="165" t="s">
        <v>6756</v>
      </c>
      <c r="S305" s="165" t="s">
        <v>1306</v>
      </c>
      <c r="T305" s="165" t="s">
        <v>1306</v>
      </c>
    </row>
    <row r="306" spans="1:21" ht="63.75">
      <c r="A306" s="124">
        <v>12742</v>
      </c>
      <c r="B306" s="164" t="s">
        <v>6800</v>
      </c>
      <c r="C306" s="164" t="s">
        <v>6801</v>
      </c>
      <c r="D306" s="204" t="s">
        <v>1300</v>
      </c>
      <c r="E306" s="243" t="s">
        <v>6802</v>
      </c>
      <c r="F306" s="203"/>
      <c r="G306" s="175">
        <v>1</v>
      </c>
      <c r="H306" s="175">
        <v>1</v>
      </c>
      <c r="I306" s="164" t="s">
        <v>4022</v>
      </c>
      <c r="J306" s="164" t="s">
        <v>6803</v>
      </c>
      <c r="K306" s="164" t="s">
        <v>994</v>
      </c>
      <c r="L306" s="164" t="s">
        <v>1710</v>
      </c>
      <c r="M306" s="124"/>
      <c r="N306" s="124"/>
      <c r="O306" s="203"/>
      <c r="P306" s="203"/>
      <c r="Q306" s="203"/>
      <c r="R306" s="165" t="s">
        <v>6756</v>
      </c>
      <c r="S306" s="165" t="s">
        <v>1306</v>
      </c>
      <c r="T306" s="165" t="s">
        <v>1306</v>
      </c>
    </row>
    <row r="307" spans="1:21" ht="63.75">
      <c r="A307" s="124">
        <v>12743</v>
      </c>
      <c r="B307" s="164" t="s">
        <v>6804</v>
      </c>
      <c r="C307" s="164" t="s">
        <v>6805</v>
      </c>
      <c r="D307" s="204" t="s">
        <v>1300</v>
      </c>
      <c r="E307" s="243" t="s">
        <v>4212</v>
      </c>
      <c r="F307" s="203"/>
      <c r="G307" s="335">
        <v>1</v>
      </c>
      <c r="H307" s="335">
        <v>1</v>
      </c>
      <c r="I307" s="164" t="s">
        <v>4022</v>
      </c>
      <c r="J307" s="164" t="s">
        <v>4486</v>
      </c>
      <c r="K307" s="164" t="s">
        <v>994</v>
      </c>
      <c r="L307" s="164" t="s">
        <v>1710</v>
      </c>
      <c r="M307" s="124"/>
      <c r="N307" s="124"/>
      <c r="O307" s="203"/>
      <c r="P307" s="203"/>
      <c r="Q307" s="203"/>
      <c r="R307" s="165" t="s">
        <v>6756</v>
      </c>
      <c r="S307" s="165" t="s">
        <v>1306</v>
      </c>
      <c r="T307" s="165" t="s">
        <v>1306</v>
      </c>
    </row>
    <row r="308" spans="1:21" ht="63.75">
      <c r="A308" s="124">
        <v>12761</v>
      </c>
      <c r="B308" s="164" t="s">
        <v>6806</v>
      </c>
      <c r="C308" s="164" t="s">
        <v>6807</v>
      </c>
      <c r="D308" s="204" t="s">
        <v>1300</v>
      </c>
      <c r="E308" s="243" t="s">
        <v>6808</v>
      </c>
      <c r="F308" s="203"/>
      <c r="G308" s="244">
        <v>1</v>
      </c>
      <c r="H308" s="244">
        <v>1</v>
      </c>
      <c r="I308" s="164" t="s">
        <v>4022</v>
      </c>
      <c r="J308" s="164" t="s">
        <v>6809</v>
      </c>
      <c r="K308" s="164" t="s">
        <v>994</v>
      </c>
      <c r="L308" s="164" t="s">
        <v>1710</v>
      </c>
      <c r="M308" s="124"/>
      <c r="N308" s="124"/>
      <c r="O308" s="203"/>
      <c r="P308" s="203"/>
      <c r="Q308" s="203"/>
      <c r="R308" s="165" t="s">
        <v>6756</v>
      </c>
      <c r="S308" s="165" t="s">
        <v>1306</v>
      </c>
      <c r="T308" s="165" t="s">
        <v>1306</v>
      </c>
    </row>
    <row r="309" spans="1:21" ht="63.75">
      <c r="A309" s="124">
        <v>12763</v>
      </c>
      <c r="B309" s="164" t="s">
        <v>6810</v>
      </c>
      <c r="C309" s="164" t="s">
        <v>6811</v>
      </c>
      <c r="D309" s="204" t="s">
        <v>1300</v>
      </c>
      <c r="E309" s="243" t="s">
        <v>6812</v>
      </c>
      <c r="F309" s="203"/>
      <c r="G309" s="244">
        <v>1</v>
      </c>
      <c r="H309" s="244">
        <v>1</v>
      </c>
      <c r="I309" s="164" t="s">
        <v>4022</v>
      </c>
      <c r="J309" s="164" t="s">
        <v>6813</v>
      </c>
      <c r="K309" s="164" t="s">
        <v>994</v>
      </c>
      <c r="L309" s="164" t="s">
        <v>1710</v>
      </c>
      <c r="M309" s="124"/>
      <c r="N309" s="124"/>
      <c r="O309" s="203"/>
      <c r="P309" s="203"/>
      <c r="Q309" s="203"/>
      <c r="R309" s="165" t="s">
        <v>6756</v>
      </c>
      <c r="S309" s="165" t="s">
        <v>1306</v>
      </c>
      <c r="T309" s="165" t="s">
        <v>1306</v>
      </c>
    </row>
    <row r="310" spans="1:21">
      <c r="A310" s="408" t="s">
        <v>6814</v>
      </c>
      <c r="B310" s="390" t="s">
        <v>6815</v>
      </c>
      <c r="C310" s="390" t="s">
        <v>6815</v>
      </c>
      <c r="D310" s="391"/>
      <c r="E310" s="392"/>
      <c r="F310" s="232"/>
      <c r="G310" s="232"/>
      <c r="H310" s="232"/>
      <c r="I310" s="229"/>
      <c r="J310" s="229"/>
      <c r="K310" s="229"/>
      <c r="L310" s="229"/>
      <c r="M310" s="231"/>
      <c r="N310" s="231"/>
      <c r="O310" s="232"/>
      <c r="P310" s="232"/>
      <c r="Q310" s="232"/>
      <c r="R310" s="395" t="s">
        <v>6814</v>
      </c>
      <c r="S310" s="395"/>
      <c r="T310" s="395"/>
    </row>
    <row r="311" spans="1:21" ht="109.5" customHeight="1">
      <c r="A311" s="176">
        <v>13020</v>
      </c>
      <c r="B311" s="397" t="s">
        <v>6816</v>
      </c>
      <c r="C311" s="164" t="s">
        <v>5058</v>
      </c>
      <c r="D311" s="426" t="s">
        <v>1300</v>
      </c>
      <c r="E311" s="427" t="s">
        <v>6817</v>
      </c>
      <c r="F311" s="428">
        <v>19.53</v>
      </c>
      <c r="G311" s="429">
        <v>1</v>
      </c>
      <c r="H311" s="429">
        <v>1</v>
      </c>
      <c r="I311" s="397" t="s">
        <v>6818</v>
      </c>
      <c r="J311" s="397" t="s">
        <v>6819</v>
      </c>
      <c r="K311" s="397" t="s">
        <v>994</v>
      </c>
      <c r="L311" s="397" t="s">
        <v>1710</v>
      </c>
      <c r="M311" s="176"/>
      <c r="N311" s="176"/>
      <c r="O311" s="428"/>
      <c r="P311" s="428"/>
      <c r="Q311" s="428"/>
      <c r="R311" s="430" t="s">
        <v>6814</v>
      </c>
      <c r="S311" s="430" t="s">
        <v>1306</v>
      </c>
      <c r="T311" s="430" t="s">
        <v>1306</v>
      </c>
    </row>
    <row r="312" spans="1:21" ht="109.5" customHeight="1">
      <c r="A312" s="963" t="s">
        <v>29070</v>
      </c>
      <c r="B312" s="973" t="s">
        <v>6816</v>
      </c>
      <c r="C312" s="973" t="s">
        <v>5058</v>
      </c>
      <c r="D312" s="969" t="s">
        <v>1300</v>
      </c>
      <c r="E312" s="991">
        <v>18.02</v>
      </c>
      <c r="F312" s="968">
        <v>23.43</v>
      </c>
      <c r="G312" s="1009">
        <v>1</v>
      </c>
      <c r="H312" s="1009">
        <v>1</v>
      </c>
      <c r="I312" s="973" t="s">
        <v>6818</v>
      </c>
      <c r="J312" s="973" t="s">
        <v>29071</v>
      </c>
      <c r="K312" s="973" t="s">
        <v>994</v>
      </c>
      <c r="L312" s="973" t="s">
        <v>1710</v>
      </c>
      <c r="M312" s="963"/>
      <c r="N312" s="963"/>
      <c r="O312" s="968"/>
      <c r="P312" s="968"/>
      <c r="Q312" s="968"/>
      <c r="R312" s="971" t="s">
        <v>6814</v>
      </c>
      <c r="S312" s="971" t="s">
        <v>1306</v>
      </c>
      <c r="T312" s="971" t="s">
        <v>1306</v>
      </c>
      <c r="U312" s="239"/>
    </row>
    <row r="313" spans="1:21" ht="159" customHeight="1">
      <c r="A313" s="176">
        <v>13021</v>
      </c>
      <c r="B313" s="397" t="s">
        <v>6820</v>
      </c>
      <c r="C313" s="164" t="s">
        <v>5059</v>
      </c>
      <c r="D313" s="426" t="s">
        <v>1300</v>
      </c>
      <c r="E313" s="427" t="s">
        <v>4218</v>
      </c>
      <c r="F313" s="428">
        <v>13.49</v>
      </c>
      <c r="G313" s="335">
        <v>2</v>
      </c>
      <c r="H313" s="429">
        <v>3</v>
      </c>
      <c r="I313" s="397" t="s">
        <v>4022</v>
      </c>
      <c r="J313" s="397" t="s">
        <v>2360</v>
      </c>
      <c r="K313" s="397" t="s">
        <v>994</v>
      </c>
      <c r="L313" s="397" t="s">
        <v>1710</v>
      </c>
      <c r="M313" s="176"/>
      <c r="N313" s="176"/>
      <c r="O313" s="428"/>
      <c r="P313" s="428"/>
      <c r="Q313" s="428"/>
      <c r="R313" s="430" t="s">
        <v>6814</v>
      </c>
      <c r="S313" s="430" t="s">
        <v>1306</v>
      </c>
      <c r="T313" s="430" t="s">
        <v>1306</v>
      </c>
    </row>
    <row r="314" spans="1:21" ht="159" customHeight="1">
      <c r="A314" s="963" t="s">
        <v>29072</v>
      </c>
      <c r="B314" s="973" t="s">
        <v>6820</v>
      </c>
      <c r="C314" s="973" t="s">
        <v>5059</v>
      </c>
      <c r="D314" s="969" t="s">
        <v>1300</v>
      </c>
      <c r="E314" s="991">
        <v>12.46</v>
      </c>
      <c r="F314" s="1049">
        <v>16.2</v>
      </c>
      <c r="G314" s="970">
        <v>2</v>
      </c>
      <c r="H314" s="1009">
        <v>3</v>
      </c>
      <c r="I314" s="973" t="s">
        <v>4022</v>
      </c>
      <c r="J314" s="973">
        <v>36</v>
      </c>
      <c r="K314" s="973" t="s">
        <v>994</v>
      </c>
      <c r="L314" s="973" t="s">
        <v>1710</v>
      </c>
      <c r="M314" s="963"/>
      <c r="N314" s="963"/>
      <c r="O314" s="968"/>
      <c r="P314" s="968"/>
      <c r="Q314" s="968"/>
      <c r="R314" s="971" t="s">
        <v>6814</v>
      </c>
      <c r="S314" s="971" t="s">
        <v>1306</v>
      </c>
      <c r="T314" s="971" t="s">
        <v>1306</v>
      </c>
      <c r="U314" s="239"/>
    </row>
    <row r="315" spans="1:21" ht="81" customHeight="1">
      <c r="A315" s="124">
        <v>13022</v>
      </c>
      <c r="B315" s="164" t="s">
        <v>6821</v>
      </c>
      <c r="C315" s="164" t="s">
        <v>29147</v>
      </c>
      <c r="D315" s="204" t="s">
        <v>1300</v>
      </c>
      <c r="E315" s="243" t="s">
        <v>6822</v>
      </c>
      <c r="F315" s="203">
        <v>69.5</v>
      </c>
      <c r="G315" s="335">
        <v>1</v>
      </c>
      <c r="H315" s="335">
        <v>1</v>
      </c>
      <c r="I315" s="164" t="s">
        <v>6823</v>
      </c>
      <c r="J315" s="164" t="s">
        <v>6824</v>
      </c>
      <c r="K315" s="164" t="s">
        <v>994</v>
      </c>
      <c r="L315" s="164" t="s">
        <v>1710</v>
      </c>
      <c r="M315" s="124"/>
      <c r="N315" s="124"/>
      <c r="O315" s="203"/>
      <c r="P315" s="203"/>
      <c r="Q315" s="203"/>
      <c r="R315" s="165" t="s">
        <v>6814</v>
      </c>
      <c r="S315" s="165" t="s">
        <v>1306</v>
      </c>
      <c r="T315" s="165" t="s">
        <v>1306</v>
      </c>
    </row>
    <row r="316" spans="1:21" ht="81" customHeight="1">
      <c r="A316" s="963" t="s">
        <v>29073</v>
      </c>
      <c r="B316" s="973" t="s">
        <v>6821</v>
      </c>
      <c r="C316" s="973" t="s">
        <v>29147</v>
      </c>
      <c r="D316" s="969" t="s">
        <v>1300</v>
      </c>
      <c r="E316" s="991">
        <v>64.150000000000006</v>
      </c>
      <c r="F316" s="1049">
        <v>83.4</v>
      </c>
      <c r="G316" s="970">
        <v>1</v>
      </c>
      <c r="H316" s="970">
        <v>1</v>
      </c>
      <c r="I316" s="973" t="s">
        <v>6823</v>
      </c>
      <c r="J316" s="973" t="s">
        <v>29074</v>
      </c>
      <c r="K316" s="973" t="s">
        <v>994</v>
      </c>
      <c r="L316" s="973" t="s">
        <v>1710</v>
      </c>
      <c r="M316" s="963"/>
      <c r="N316" s="963"/>
      <c r="O316" s="968"/>
      <c r="P316" s="968"/>
      <c r="Q316" s="968"/>
      <c r="R316" s="971" t="s">
        <v>6814</v>
      </c>
      <c r="S316" s="971" t="s">
        <v>1306</v>
      </c>
      <c r="T316" s="971" t="s">
        <v>1306</v>
      </c>
      <c r="U316" s="239"/>
    </row>
    <row r="317" spans="1:21" ht="51">
      <c r="A317" s="124">
        <v>13090</v>
      </c>
      <c r="B317" s="164" t="s">
        <v>5060</v>
      </c>
      <c r="C317" s="164" t="s">
        <v>5061</v>
      </c>
      <c r="D317" s="204" t="s">
        <v>1300</v>
      </c>
      <c r="E317" s="243" t="s">
        <v>4471</v>
      </c>
      <c r="F317" s="203">
        <v>4.1100000000000003</v>
      </c>
      <c r="G317" s="335">
        <v>1</v>
      </c>
      <c r="H317" s="335">
        <v>1</v>
      </c>
      <c r="I317" s="164" t="s">
        <v>6426</v>
      </c>
      <c r="J317" s="164" t="s">
        <v>935</v>
      </c>
      <c r="K317" s="164" t="s">
        <v>994</v>
      </c>
      <c r="L317" s="164" t="s">
        <v>1710</v>
      </c>
      <c r="M317" s="124"/>
      <c r="N317" s="124"/>
      <c r="O317" s="203"/>
      <c r="P317" s="203"/>
      <c r="Q317" s="203"/>
      <c r="R317" s="165" t="s">
        <v>6814</v>
      </c>
      <c r="S317" s="165" t="s">
        <v>1306</v>
      </c>
      <c r="T317" s="165" t="s">
        <v>1306</v>
      </c>
    </row>
    <row r="318" spans="1:21" ht="25.5">
      <c r="A318" s="408" t="s">
        <v>6825</v>
      </c>
      <c r="B318" s="390" t="s">
        <v>6826</v>
      </c>
      <c r="C318" s="390" t="s">
        <v>6827</v>
      </c>
      <c r="D318" s="391"/>
      <c r="E318" s="392"/>
      <c r="F318" s="232"/>
      <c r="G318" s="232"/>
      <c r="H318" s="232"/>
      <c r="I318" s="229"/>
      <c r="J318" s="229"/>
      <c r="K318" s="229"/>
      <c r="L318" s="229"/>
      <c r="M318" s="231"/>
      <c r="N318" s="231"/>
      <c r="O318" s="232"/>
      <c r="P318" s="232"/>
      <c r="Q318" s="232"/>
      <c r="R318" s="395" t="s">
        <v>6825</v>
      </c>
      <c r="S318" s="395"/>
      <c r="T318" s="395"/>
    </row>
    <row r="319" spans="1:21" ht="38.25">
      <c r="A319" s="124">
        <v>13191</v>
      </c>
      <c r="B319" s="164" t="s">
        <v>6828</v>
      </c>
      <c r="C319" s="164" t="s">
        <v>6828</v>
      </c>
      <c r="D319" s="204" t="s">
        <v>1300</v>
      </c>
      <c r="E319" s="243" t="s">
        <v>6829</v>
      </c>
      <c r="F319" s="203"/>
      <c r="G319" s="244">
        <v>2</v>
      </c>
      <c r="H319" s="175">
        <v>8</v>
      </c>
      <c r="I319" s="164" t="s">
        <v>6235</v>
      </c>
      <c r="J319" s="164" t="s">
        <v>2360</v>
      </c>
      <c r="K319" s="164" t="s">
        <v>994</v>
      </c>
      <c r="L319" s="164" t="s">
        <v>1710</v>
      </c>
      <c r="M319" s="124"/>
      <c r="N319" s="124"/>
      <c r="O319" s="203"/>
      <c r="P319" s="203"/>
      <c r="Q319" s="203"/>
      <c r="R319" s="165" t="s">
        <v>6825</v>
      </c>
      <c r="S319" s="165" t="s">
        <v>1306</v>
      </c>
      <c r="T319" s="165" t="s">
        <v>1306</v>
      </c>
    </row>
    <row r="320" spans="1:21" ht="63.75">
      <c r="A320" s="124">
        <v>13194</v>
      </c>
      <c r="B320" s="164" t="s">
        <v>6830</v>
      </c>
      <c r="C320" s="164" t="s">
        <v>6831</v>
      </c>
      <c r="D320" s="134" t="s">
        <v>1300</v>
      </c>
      <c r="E320" s="243" t="s">
        <v>4204</v>
      </c>
      <c r="F320" s="136"/>
      <c r="G320" s="335">
        <v>1</v>
      </c>
      <c r="H320" s="335">
        <v>1</v>
      </c>
      <c r="I320" s="164" t="s">
        <v>4022</v>
      </c>
      <c r="J320" s="246">
        <v>15</v>
      </c>
      <c r="K320" s="246" t="s">
        <v>994</v>
      </c>
      <c r="L320" s="164" t="s">
        <v>1710</v>
      </c>
      <c r="M320" s="245"/>
      <c r="N320" s="245"/>
      <c r="O320" s="136"/>
      <c r="P320" s="136"/>
      <c r="Q320" s="136"/>
      <c r="R320" s="246" t="s">
        <v>6825</v>
      </c>
      <c r="S320" s="246" t="s">
        <v>1306</v>
      </c>
      <c r="T320" s="246" t="s">
        <v>1306</v>
      </c>
    </row>
    <row r="321" spans="1:20" ht="76.5">
      <c r="A321" s="124">
        <v>13195</v>
      </c>
      <c r="B321" s="164" t="s">
        <v>6832</v>
      </c>
      <c r="C321" s="164" t="s">
        <v>6832</v>
      </c>
      <c r="D321" s="204" t="s">
        <v>1300</v>
      </c>
      <c r="E321" s="243" t="s">
        <v>6833</v>
      </c>
      <c r="F321" s="203"/>
      <c r="G321" s="335">
        <v>1</v>
      </c>
      <c r="H321" s="335">
        <v>1</v>
      </c>
      <c r="I321" s="164" t="s">
        <v>6834</v>
      </c>
      <c r="J321" s="164" t="s">
        <v>4434</v>
      </c>
      <c r="K321" s="164" t="s">
        <v>994</v>
      </c>
      <c r="L321" s="164" t="s">
        <v>1710</v>
      </c>
      <c r="M321" s="124">
        <v>2</v>
      </c>
      <c r="N321" s="124" t="s">
        <v>2274</v>
      </c>
      <c r="O321" s="203"/>
      <c r="P321" s="203"/>
      <c r="Q321" s="203"/>
      <c r="R321" s="165" t="s">
        <v>6825</v>
      </c>
      <c r="S321" s="165" t="s">
        <v>1306</v>
      </c>
      <c r="T321" s="165" t="s">
        <v>1306</v>
      </c>
    </row>
    <row r="322" spans="1:20">
      <c r="A322" s="408" t="s">
        <v>6835</v>
      </c>
      <c r="B322" s="390" t="s">
        <v>6836</v>
      </c>
      <c r="C322" s="390" t="s">
        <v>6836</v>
      </c>
      <c r="D322" s="391"/>
      <c r="E322" s="392"/>
      <c r="F322" s="232"/>
      <c r="G322" s="232"/>
      <c r="H322" s="232"/>
      <c r="I322" s="229"/>
      <c r="J322" s="229"/>
      <c r="K322" s="229"/>
      <c r="L322" s="229"/>
      <c r="M322" s="231"/>
      <c r="N322" s="231"/>
      <c r="O322" s="232"/>
      <c r="P322" s="232"/>
      <c r="Q322" s="232"/>
      <c r="R322" s="395" t="s">
        <v>6835</v>
      </c>
      <c r="S322" s="395"/>
      <c r="T322" s="395"/>
    </row>
    <row r="323" spans="1:20" ht="51">
      <c r="A323" s="124">
        <v>13301</v>
      </c>
      <c r="B323" s="164" t="s">
        <v>6837</v>
      </c>
      <c r="C323" s="164" t="s">
        <v>6838</v>
      </c>
      <c r="D323" s="204" t="s">
        <v>1300</v>
      </c>
      <c r="E323" s="243" t="s">
        <v>6687</v>
      </c>
      <c r="F323" s="203"/>
      <c r="G323" s="244">
        <v>1</v>
      </c>
      <c r="H323" s="244">
        <v>1</v>
      </c>
      <c r="I323" s="164" t="s">
        <v>2338</v>
      </c>
      <c r="J323" s="164" t="s">
        <v>4434</v>
      </c>
      <c r="K323" s="164" t="s">
        <v>994</v>
      </c>
      <c r="L323" s="164" t="s">
        <v>1710</v>
      </c>
      <c r="M323" s="124">
        <v>2</v>
      </c>
      <c r="N323" s="124" t="s">
        <v>2274</v>
      </c>
      <c r="O323" s="203"/>
      <c r="P323" s="203"/>
      <c r="Q323" s="203"/>
      <c r="R323" s="165" t="s">
        <v>6835</v>
      </c>
      <c r="S323" s="165" t="s">
        <v>1306</v>
      </c>
      <c r="T323" s="165" t="s">
        <v>1306</v>
      </c>
    </row>
    <row r="324" spans="1:20" ht="76.5">
      <c r="A324" s="124">
        <v>13331</v>
      </c>
      <c r="B324" s="164" t="s">
        <v>6839</v>
      </c>
      <c r="C324" s="164" t="s">
        <v>6839</v>
      </c>
      <c r="D324" s="204" t="s">
        <v>1300</v>
      </c>
      <c r="E324" s="243" t="s">
        <v>6840</v>
      </c>
      <c r="F324" s="203"/>
      <c r="G324" s="335">
        <v>1</v>
      </c>
      <c r="H324" s="335">
        <v>1</v>
      </c>
      <c r="I324" s="164" t="s">
        <v>6841</v>
      </c>
      <c r="J324" s="164" t="s">
        <v>6683</v>
      </c>
      <c r="K324" s="164" t="s">
        <v>994</v>
      </c>
      <c r="L324" s="164" t="s">
        <v>1710</v>
      </c>
      <c r="M324" s="124"/>
      <c r="N324" s="124"/>
      <c r="O324" s="203"/>
      <c r="P324" s="203"/>
      <c r="Q324" s="203"/>
      <c r="R324" s="165" t="s">
        <v>6835</v>
      </c>
      <c r="S324" s="165" t="s">
        <v>1306</v>
      </c>
      <c r="T324" s="165" t="s">
        <v>1306</v>
      </c>
    </row>
    <row r="325" spans="1:20" ht="76.5">
      <c r="A325" s="124">
        <v>13332</v>
      </c>
      <c r="B325" s="164" t="s">
        <v>4386</v>
      </c>
      <c r="C325" s="164" t="s">
        <v>4386</v>
      </c>
      <c r="D325" s="204" t="s">
        <v>1300</v>
      </c>
      <c r="E325" s="243" t="s">
        <v>4387</v>
      </c>
      <c r="F325" s="203"/>
      <c r="G325" s="335">
        <v>1</v>
      </c>
      <c r="H325" s="335">
        <v>1</v>
      </c>
      <c r="I325" s="164" t="s">
        <v>4388</v>
      </c>
      <c r="J325" s="164" t="s">
        <v>4389</v>
      </c>
      <c r="K325" s="164" t="s">
        <v>994</v>
      </c>
      <c r="L325" s="164" t="s">
        <v>1710</v>
      </c>
      <c r="M325" s="124"/>
      <c r="N325" s="124"/>
      <c r="O325" s="203"/>
      <c r="P325" s="203"/>
      <c r="Q325" s="203"/>
      <c r="R325" s="165" t="s">
        <v>6835</v>
      </c>
      <c r="S325" s="165" t="s">
        <v>1306</v>
      </c>
      <c r="T325" s="165" t="s">
        <v>1306</v>
      </c>
    </row>
    <row r="326" spans="1:20" ht="76.5">
      <c r="A326" s="124">
        <v>13333</v>
      </c>
      <c r="B326" s="164" t="s">
        <v>4390</v>
      </c>
      <c r="C326" s="164" t="s">
        <v>4391</v>
      </c>
      <c r="D326" s="204" t="s">
        <v>1300</v>
      </c>
      <c r="E326" s="243">
        <v>46.4</v>
      </c>
      <c r="F326" s="203"/>
      <c r="G326" s="335">
        <v>1</v>
      </c>
      <c r="H326" s="335">
        <v>1</v>
      </c>
      <c r="I326" s="164" t="s">
        <v>4392</v>
      </c>
      <c r="J326" s="164" t="s">
        <v>4393</v>
      </c>
      <c r="K326" s="164" t="s">
        <v>994</v>
      </c>
      <c r="L326" s="164" t="s">
        <v>1710</v>
      </c>
      <c r="M326" s="124"/>
      <c r="N326" s="124"/>
      <c r="O326" s="203"/>
      <c r="P326" s="203"/>
      <c r="Q326" s="203"/>
      <c r="R326" s="165" t="s">
        <v>6835</v>
      </c>
      <c r="S326" s="165" t="s">
        <v>1306</v>
      </c>
      <c r="T326" s="165" t="s">
        <v>1306</v>
      </c>
    </row>
    <row r="327" spans="1:20" ht="127.5">
      <c r="A327" s="124">
        <v>13334</v>
      </c>
      <c r="B327" s="164" t="s">
        <v>6842</v>
      </c>
      <c r="C327" s="164" t="s">
        <v>6843</v>
      </c>
      <c r="D327" s="204" t="s">
        <v>1300</v>
      </c>
      <c r="E327" s="243" t="s">
        <v>6844</v>
      </c>
      <c r="F327" s="203"/>
      <c r="G327" s="335">
        <v>1</v>
      </c>
      <c r="H327" s="335">
        <v>1</v>
      </c>
      <c r="I327" s="164" t="s">
        <v>6845</v>
      </c>
      <c r="J327" s="164" t="s">
        <v>4393</v>
      </c>
      <c r="K327" s="164" t="s">
        <v>994</v>
      </c>
      <c r="L327" s="164" t="s">
        <v>1710</v>
      </c>
      <c r="M327" s="124"/>
      <c r="N327" s="124"/>
      <c r="O327" s="203"/>
      <c r="P327" s="203"/>
      <c r="Q327" s="203"/>
      <c r="R327" s="165" t="s">
        <v>6835</v>
      </c>
      <c r="S327" s="165" t="s">
        <v>1306</v>
      </c>
      <c r="T327" s="165" t="s">
        <v>1306</v>
      </c>
    </row>
    <row r="328" spans="1:20" ht="76.5">
      <c r="A328" s="124">
        <v>13350</v>
      </c>
      <c r="B328" s="164" t="s">
        <v>6846</v>
      </c>
      <c r="C328" s="164" t="s">
        <v>6847</v>
      </c>
      <c r="D328" s="204" t="s">
        <v>1300</v>
      </c>
      <c r="E328" s="243" t="s">
        <v>6591</v>
      </c>
      <c r="F328" s="203"/>
      <c r="G328" s="335">
        <v>1</v>
      </c>
      <c r="H328" s="335">
        <v>1</v>
      </c>
      <c r="I328" s="164" t="s">
        <v>4388</v>
      </c>
      <c r="J328" s="164" t="s">
        <v>4434</v>
      </c>
      <c r="K328" s="164" t="s">
        <v>994</v>
      </c>
      <c r="L328" s="164" t="s">
        <v>1710</v>
      </c>
      <c r="M328" s="124">
        <v>2</v>
      </c>
      <c r="N328" s="124" t="s">
        <v>2274</v>
      </c>
      <c r="O328" s="203"/>
      <c r="P328" s="203"/>
      <c r="Q328" s="203"/>
      <c r="R328" s="165" t="s">
        <v>6835</v>
      </c>
      <c r="S328" s="165" t="s">
        <v>1306</v>
      </c>
      <c r="T328" s="165" t="s">
        <v>1306</v>
      </c>
    </row>
    <row r="329" spans="1:20" ht="76.5">
      <c r="A329" s="124">
        <v>13351</v>
      </c>
      <c r="B329" s="164" t="s">
        <v>6848</v>
      </c>
      <c r="C329" s="164" t="s">
        <v>6848</v>
      </c>
      <c r="D329" s="204" t="s">
        <v>1300</v>
      </c>
      <c r="E329" s="243" t="s">
        <v>6591</v>
      </c>
      <c r="F329" s="203"/>
      <c r="G329" s="335">
        <v>1</v>
      </c>
      <c r="H329" s="335">
        <v>1</v>
      </c>
      <c r="I329" s="164" t="s">
        <v>4388</v>
      </c>
      <c r="J329" s="164" t="s">
        <v>4434</v>
      </c>
      <c r="K329" s="164" t="s">
        <v>994</v>
      </c>
      <c r="L329" s="164" t="s">
        <v>1710</v>
      </c>
      <c r="M329" s="124">
        <v>2</v>
      </c>
      <c r="N329" s="124" t="s">
        <v>2274</v>
      </c>
      <c r="O329" s="203"/>
      <c r="P329" s="203"/>
      <c r="Q329" s="203"/>
      <c r="R329" s="165" t="s">
        <v>6835</v>
      </c>
      <c r="S329" s="165" t="s">
        <v>1306</v>
      </c>
      <c r="T329" s="165" t="s">
        <v>1306</v>
      </c>
    </row>
    <row r="330" spans="1:20" ht="76.5">
      <c r="A330" s="124">
        <v>13352</v>
      </c>
      <c r="B330" s="164" t="s">
        <v>6849</v>
      </c>
      <c r="C330" s="164" t="s">
        <v>6850</v>
      </c>
      <c r="D330" s="204" t="s">
        <v>1300</v>
      </c>
      <c r="E330" s="243" t="s">
        <v>6851</v>
      </c>
      <c r="F330" s="203"/>
      <c r="G330" s="244">
        <v>1</v>
      </c>
      <c r="H330" s="244">
        <v>1</v>
      </c>
      <c r="I330" s="164" t="s">
        <v>4392</v>
      </c>
      <c r="J330" s="164" t="s">
        <v>2335</v>
      </c>
      <c r="K330" s="164" t="s">
        <v>994</v>
      </c>
      <c r="L330" s="164" t="s">
        <v>1710</v>
      </c>
      <c r="M330" s="124"/>
      <c r="N330" s="124"/>
      <c r="O330" s="203"/>
      <c r="P330" s="203"/>
      <c r="Q330" s="203"/>
      <c r="R330" s="165" t="s">
        <v>6835</v>
      </c>
      <c r="S330" s="165" t="s">
        <v>1306</v>
      </c>
      <c r="T330" s="165" t="s">
        <v>1306</v>
      </c>
    </row>
    <row r="331" spans="1:20" ht="76.5">
      <c r="A331" s="124">
        <v>13353</v>
      </c>
      <c r="B331" s="164" t="s">
        <v>6852</v>
      </c>
      <c r="C331" s="164" t="s">
        <v>6853</v>
      </c>
      <c r="D331" s="204" t="s">
        <v>1300</v>
      </c>
      <c r="E331" s="243" t="s">
        <v>6854</v>
      </c>
      <c r="F331" s="203"/>
      <c r="G331" s="244">
        <v>1</v>
      </c>
      <c r="H331" s="244">
        <v>1</v>
      </c>
      <c r="I331" s="164" t="s">
        <v>4392</v>
      </c>
      <c r="J331" s="164" t="s">
        <v>3248</v>
      </c>
      <c r="K331" s="164" t="s">
        <v>994</v>
      </c>
      <c r="L331" s="164" t="s">
        <v>1710</v>
      </c>
      <c r="M331" s="124"/>
      <c r="N331" s="124"/>
      <c r="O331" s="203"/>
      <c r="P331" s="203"/>
      <c r="Q331" s="203"/>
      <c r="R331" s="165" t="s">
        <v>6835</v>
      </c>
      <c r="S331" s="165" t="s">
        <v>1306</v>
      </c>
      <c r="T331" s="165" t="s">
        <v>1306</v>
      </c>
    </row>
    <row r="332" spans="1:20" ht="76.5">
      <c r="A332" s="124">
        <v>13391</v>
      </c>
      <c r="B332" s="164" t="s">
        <v>4394</v>
      </c>
      <c r="C332" s="164" t="s">
        <v>4395</v>
      </c>
      <c r="D332" s="204" t="s">
        <v>1300</v>
      </c>
      <c r="E332" s="243" t="s">
        <v>4396</v>
      </c>
      <c r="F332" s="203"/>
      <c r="G332" s="175">
        <v>1</v>
      </c>
      <c r="H332" s="175">
        <v>1</v>
      </c>
      <c r="I332" s="164" t="s">
        <v>4388</v>
      </c>
      <c r="J332" s="164" t="s">
        <v>935</v>
      </c>
      <c r="K332" s="164" t="s">
        <v>994</v>
      </c>
      <c r="L332" s="164" t="s">
        <v>1710</v>
      </c>
      <c r="M332" s="124">
        <v>2</v>
      </c>
      <c r="N332" s="124" t="s">
        <v>2274</v>
      </c>
      <c r="O332" s="203"/>
      <c r="P332" s="203"/>
      <c r="Q332" s="203"/>
      <c r="R332" s="165" t="s">
        <v>6835</v>
      </c>
      <c r="S332" s="165" t="s">
        <v>1306</v>
      </c>
      <c r="T332" s="165" t="s">
        <v>1306</v>
      </c>
    </row>
    <row r="333" spans="1:20" ht="76.5">
      <c r="A333" s="124">
        <v>13392</v>
      </c>
      <c r="B333" s="164" t="s">
        <v>6855</v>
      </c>
      <c r="C333" s="164" t="s">
        <v>6856</v>
      </c>
      <c r="D333" s="204" t="s">
        <v>1300</v>
      </c>
      <c r="E333" s="243" t="s">
        <v>4467</v>
      </c>
      <c r="F333" s="203"/>
      <c r="G333" s="244">
        <v>1</v>
      </c>
      <c r="H333" s="244">
        <v>1</v>
      </c>
      <c r="I333" s="164" t="s">
        <v>4392</v>
      </c>
      <c r="J333" s="164" t="s">
        <v>4389</v>
      </c>
      <c r="K333" s="164" t="s">
        <v>994</v>
      </c>
      <c r="L333" s="164" t="s">
        <v>1710</v>
      </c>
      <c r="M333" s="124"/>
      <c r="N333" s="124"/>
      <c r="O333" s="203"/>
      <c r="P333" s="203"/>
      <c r="Q333" s="203"/>
      <c r="R333" s="165" t="s">
        <v>6835</v>
      </c>
      <c r="S333" s="165" t="s">
        <v>1306</v>
      </c>
      <c r="T333" s="165" t="s">
        <v>1306</v>
      </c>
    </row>
    <row r="334" spans="1:20" ht="76.5">
      <c r="A334" s="124">
        <v>13393</v>
      </c>
      <c r="B334" s="164" t="s">
        <v>6857</v>
      </c>
      <c r="C334" s="164" t="s">
        <v>6857</v>
      </c>
      <c r="D334" s="204" t="s">
        <v>1300</v>
      </c>
      <c r="E334" s="243" t="s">
        <v>6858</v>
      </c>
      <c r="F334" s="203"/>
      <c r="G334" s="335">
        <v>1</v>
      </c>
      <c r="H334" s="335">
        <v>1</v>
      </c>
      <c r="I334" s="164" t="s">
        <v>4392</v>
      </c>
      <c r="J334" s="164" t="s">
        <v>2360</v>
      </c>
      <c r="K334" s="164" t="s">
        <v>994</v>
      </c>
      <c r="L334" s="164" t="s">
        <v>1710</v>
      </c>
      <c r="M334" s="124"/>
      <c r="N334" s="124"/>
      <c r="O334" s="203"/>
      <c r="P334" s="203"/>
      <c r="Q334" s="203"/>
      <c r="R334" s="165" t="s">
        <v>6835</v>
      </c>
      <c r="S334" s="165" t="s">
        <v>1306</v>
      </c>
      <c r="T334" s="165" t="s">
        <v>1306</v>
      </c>
    </row>
    <row r="335" spans="1:20" ht="76.5">
      <c r="A335" s="124">
        <v>13395</v>
      </c>
      <c r="B335" s="164" t="s">
        <v>6859</v>
      </c>
      <c r="C335" s="164" t="s">
        <v>6859</v>
      </c>
      <c r="D335" s="204" t="s">
        <v>1300</v>
      </c>
      <c r="E335" s="243" t="s">
        <v>6591</v>
      </c>
      <c r="F335" s="203"/>
      <c r="G335" s="335">
        <v>1</v>
      </c>
      <c r="H335" s="335">
        <v>1</v>
      </c>
      <c r="I335" s="164" t="s">
        <v>4392</v>
      </c>
      <c r="J335" s="164" t="s">
        <v>4434</v>
      </c>
      <c r="K335" s="164" t="s">
        <v>994</v>
      </c>
      <c r="L335" s="164" t="s">
        <v>1710</v>
      </c>
      <c r="M335" s="124"/>
      <c r="N335" s="124"/>
      <c r="O335" s="203"/>
      <c r="P335" s="203"/>
      <c r="Q335" s="203"/>
      <c r="R335" s="165" t="s">
        <v>6835</v>
      </c>
      <c r="S335" s="165" t="s">
        <v>1306</v>
      </c>
      <c r="T335" s="165" t="s">
        <v>1306</v>
      </c>
    </row>
    <row r="336" spans="1:20" ht="76.5">
      <c r="A336" s="124">
        <v>13396</v>
      </c>
      <c r="B336" s="164" t="s">
        <v>6860</v>
      </c>
      <c r="C336" s="164" t="s">
        <v>6861</v>
      </c>
      <c r="D336" s="204" t="s">
        <v>1300</v>
      </c>
      <c r="E336" s="243" t="s">
        <v>6862</v>
      </c>
      <c r="F336" s="203"/>
      <c r="G336" s="335">
        <v>1</v>
      </c>
      <c r="H336" s="335">
        <v>1</v>
      </c>
      <c r="I336" s="164" t="s">
        <v>4388</v>
      </c>
      <c r="J336" s="164" t="s">
        <v>4373</v>
      </c>
      <c r="K336" s="164" t="s">
        <v>994</v>
      </c>
      <c r="L336" s="164" t="s">
        <v>1710</v>
      </c>
      <c r="M336" s="124"/>
      <c r="N336" s="124"/>
      <c r="O336" s="203"/>
      <c r="P336" s="203"/>
      <c r="Q336" s="203"/>
      <c r="R336" s="165" t="s">
        <v>6835</v>
      </c>
      <c r="S336" s="165" t="s">
        <v>1306</v>
      </c>
      <c r="T336" s="165" t="s">
        <v>1306</v>
      </c>
    </row>
    <row r="337" spans="1:20" ht="25.5">
      <c r="A337" s="408" t="s">
        <v>6863</v>
      </c>
      <c r="B337" s="390" t="s">
        <v>6864</v>
      </c>
      <c r="C337" s="390" t="s">
        <v>6864</v>
      </c>
      <c r="D337" s="391"/>
      <c r="E337" s="392"/>
      <c r="F337" s="232"/>
      <c r="G337" s="232"/>
      <c r="H337" s="232"/>
      <c r="I337" s="229"/>
      <c r="J337" s="229"/>
      <c r="K337" s="229"/>
      <c r="L337" s="229"/>
      <c r="M337" s="231"/>
      <c r="N337" s="231"/>
      <c r="O337" s="232"/>
      <c r="P337" s="232"/>
      <c r="Q337" s="232"/>
      <c r="R337" s="395" t="s">
        <v>6863</v>
      </c>
      <c r="S337" s="395"/>
      <c r="T337" s="395"/>
    </row>
    <row r="338" spans="1:20" ht="82.5" customHeight="1">
      <c r="A338" s="124">
        <v>13501</v>
      </c>
      <c r="B338" s="164" t="s">
        <v>6865</v>
      </c>
      <c r="C338" s="164" t="s">
        <v>6866</v>
      </c>
      <c r="D338" s="204" t="s">
        <v>1300</v>
      </c>
      <c r="E338" s="243">
        <v>7.85</v>
      </c>
      <c r="F338" s="203"/>
      <c r="G338" s="244">
        <v>1</v>
      </c>
      <c r="H338" s="244">
        <v>1</v>
      </c>
      <c r="I338" s="164" t="s">
        <v>6867</v>
      </c>
      <c r="J338" s="164">
        <v>5</v>
      </c>
      <c r="K338" s="164" t="s">
        <v>994</v>
      </c>
      <c r="L338" s="164" t="s">
        <v>1710</v>
      </c>
      <c r="M338" s="124"/>
      <c r="N338" s="124"/>
      <c r="O338" s="203"/>
      <c r="P338" s="203"/>
      <c r="Q338" s="203"/>
      <c r="R338" s="165" t="s">
        <v>6863</v>
      </c>
      <c r="S338" s="165" t="s">
        <v>1306</v>
      </c>
      <c r="T338" s="165" t="s">
        <v>1306</v>
      </c>
    </row>
    <row r="339" spans="1:20" ht="63.75">
      <c r="A339" s="124">
        <v>13530</v>
      </c>
      <c r="B339" s="164" t="s">
        <v>6868</v>
      </c>
      <c r="C339" s="164" t="s">
        <v>6869</v>
      </c>
      <c r="D339" s="204" t="s">
        <v>1300</v>
      </c>
      <c r="E339" s="243" t="s">
        <v>4147</v>
      </c>
      <c r="F339" s="203"/>
      <c r="G339" s="335">
        <v>1</v>
      </c>
      <c r="H339" s="335">
        <v>1</v>
      </c>
      <c r="I339" s="164" t="s">
        <v>4022</v>
      </c>
      <c r="J339" s="164" t="s">
        <v>935</v>
      </c>
      <c r="K339" s="164" t="s">
        <v>994</v>
      </c>
      <c r="L339" s="164" t="s">
        <v>1710</v>
      </c>
      <c r="M339" s="124">
        <v>2</v>
      </c>
      <c r="N339" s="124" t="s">
        <v>2274</v>
      </c>
      <c r="O339" s="203"/>
      <c r="P339" s="203"/>
      <c r="Q339" s="203"/>
      <c r="R339" s="165" t="s">
        <v>6863</v>
      </c>
      <c r="S339" s="165" t="s">
        <v>1306</v>
      </c>
      <c r="T339" s="165" t="s">
        <v>1306</v>
      </c>
    </row>
    <row r="340" spans="1:20">
      <c r="A340" s="408" t="s">
        <v>6870</v>
      </c>
      <c r="B340" s="390" t="s">
        <v>6871</v>
      </c>
      <c r="C340" s="390" t="s">
        <v>6871</v>
      </c>
      <c r="D340" s="391"/>
      <c r="E340" s="392"/>
      <c r="F340" s="232"/>
      <c r="G340" s="232"/>
      <c r="H340" s="232"/>
      <c r="I340" s="229"/>
      <c r="J340" s="229"/>
      <c r="K340" s="229"/>
      <c r="L340" s="229"/>
      <c r="M340" s="231"/>
      <c r="N340" s="231"/>
      <c r="O340" s="232"/>
      <c r="P340" s="232"/>
      <c r="Q340" s="232"/>
      <c r="R340" s="395" t="s">
        <v>6870</v>
      </c>
      <c r="S340" s="395"/>
      <c r="T340" s="395"/>
    </row>
    <row r="341" spans="1:20" ht="38.25">
      <c r="A341" s="124">
        <v>13601</v>
      </c>
      <c r="B341" s="164" t="s">
        <v>6872</v>
      </c>
      <c r="C341" s="164" t="s">
        <v>6873</v>
      </c>
      <c r="D341" s="204" t="s">
        <v>1300</v>
      </c>
      <c r="E341" s="243" t="s">
        <v>2359</v>
      </c>
      <c r="F341" s="203"/>
      <c r="G341" s="175">
        <v>1</v>
      </c>
      <c r="H341" s="175">
        <v>1</v>
      </c>
      <c r="I341" s="164" t="s">
        <v>2355</v>
      </c>
      <c r="J341" s="164" t="s">
        <v>2360</v>
      </c>
      <c r="K341" s="164" t="s">
        <v>994</v>
      </c>
      <c r="L341" s="164" t="s">
        <v>1710</v>
      </c>
      <c r="M341" s="124"/>
      <c r="N341" s="124"/>
      <c r="O341" s="203"/>
      <c r="P341" s="203"/>
      <c r="Q341" s="203"/>
      <c r="R341" s="165" t="s">
        <v>6870</v>
      </c>
      <c r="S341" s="165" t="s">
        <v>1306</v>
      </c>
      <c r="T341" s="165" t="s">
        <v>1306</v>
      </c>
    </row>
    <row r="342" spans="1:20" ht="38.25">
      <c r="A342" s="124">
        <v>13610</v>
      </c>
      <c r="B342" s="164" t="s">
        <v>6874</v>
      </c>
      <c r="C342" s="164" t="s">
        <v>6875</v>
      </c>
      <c r="D342" s="204" t="s">
        <v>1300</v>
      </c>
      <c r="E342" s="243" t="s">
        <v>4476</v>
      </c>
      <c r="F342" s="203"/>
      <c r="G342" s="175">
        <v>1</v>
      </c>
      <c r="H342" s="175">
        <v>1</v>
      </c>
      <c r="I342" s="164" t="s">
        <v>2289</v>
      </c>
      <c r="J342" s="164" t="s">
        <v>935</v>
      </c>
      <c r="K342" s="164" t="s">
        <v>994</v>
      </c>
      <c r="L342" s="164" t="s">
        <v>1710</v>
      </c>
      <c r="M342" s="124">
        <v>2</v>
      </c>
      <c r="N342" s="124" t="s">
        <v>2274</v>
      </c>
      <c r="O342" s="203"/>
      <c r="P342" s="203"/>
      <c r="Q342" s="203"/>
      <c r="R342" s="165" t="s">
        <v>6870</v>
      </c>
      <c r="S342" s="165" t="s">
        <v>1306</v>
      </c>
      <c r="T342" s="165" t="s">
        <v>1306</v>
      </c>
    </row>
    <row r="343" spans="1:20" ht="25.5">
      <c r="A343" s="408" t="s">
        <v>6876</v>
      </c>
      <c r="B343" s="390" t="s">
        <v>6877</v>
      </c>
      <c r="C343" s="390" t="s">
        <v>6878</v>
      </c>
      <c r="D343" s="431"/>
      <c r="E343" s="432"/>
      <c r="F343" s="433"/>
      <c r="G343" s="433"/>
      <c r="H343" s="433"/>
      <c r="I343" s="390"/>
      <c r="J343" s="390"/>
      <c r="K343" s="390"/>
      <c r="L343" s="390"/>
      <c r="M343" s="408"/>
      <c r="N343" s="408"/>
      <c r="O343" s="433"/>
      <c r="P343" s="433"/>
      <c r="Q343" s="433"/>
      <c r="R343" s="395" t="s">
        <v>6876</v>
      </c>
      <c r="S343" s="395"/>
      <c r="T343" s="395"/>
    </row>
    <row r="344" spans="1:20" ht="42" customHeight="1">
      <c r="A344" s="124">
        <v>13621</v>
      </c>
      <c r="B344" s="164" t="s">
        <v>6879</v>
      </c>
      <c r="C344" s="164" t="s">
        <v>6880</v>
      </c>
      <c r="D344" s="204" t="s">
        <v>1300</v>
      </c>
      <c r="E344" s="243" t="s">
        <v>4476</v>
      </c>
      <c r="F344" s="203"/>
      <c r="G344" s="244">
        <v>2</v>
      </c>
      <c r="H344" s="175">
        <v>2</v>
      </c>
      <c r="I344" s="164" t="s">
        <v>4473</v>
      </c>
      <c r="J344" s="164" t="s">
        <v>935</v>
      </c>
      <c r="K344" s="164" t="s">
        <v>994</v>
      </c>
      <c r="L344" s="164" t="s">
        <v>1710</v>
      </c>
      <c r="M344" s="124">
        <v>2</v>
      </c>
      <c r="N344" s="124" t="s">
        <v>2274</v>
      </c>
      <c r="O344" s="203"/>
      <c r="P344" s="203"/>
      <c r="Q344" s="203"/>
      <c r="R344" s="165" t="s">
        <v>6876</v>
      </c>
      <c r="S344" s="165" t="s">
        <v>1306</v>
      </c>
      <c r="T344" s="165" t="s">
        <v>1306</v>
      </c>
    </row>
    <row r="345" spans="1:20" ht="42" customHeight="1">
      <c r="A345" s="124">
        <v>13622</v>
      </c>
      <c r="B345" s="164" t="s">
        <v>6881</v>
      </c>
      <c r="C345" s="164" t="s">
        <v>6882</v>
      </c>
      <c r="D345" s="204" t="s">
        <v>1300</v>
      </c>
      <c r="E345" s="243" t="s">
        <v>6883</v>
      </c>
      <c r="F345" s="203"/>
      <c r="G345" s="244">
        <v>2</v>
      </c>
      <c r="H345" s="175">
        <v>4</v>
      </c>
      <c r="I345" s="164" t="s">
        <v>6884</v>
      </c>
      <c r="J345" s="164" t="s">
        <v>6665</v>
      </c>
      <c r="K345" s="164" t="s">
        <v>994</v>
      </c>
      <c r="L345" s="164" t="s">
        <v>1710</v>
      </c>
      <c r="M345" s="124"/>
      <c r="N345" s="124"/>
      <c r="O345" s="203"/>
      <c r="P345" s="203"/>
      <c r="Q345" s="203"/>
      <c r="R345" s="165" t="s">
        <v>6876</v>
      </c>
      <c r="S345" s="165" t="s">
        <v>1306</v>
      </c>
      <c r="T345" s="165" t="s">
        <v>1306</v>
      </c>
    </row>
    <row r="346" spans="1:20">
      <c r="A346" s="408" t="s">
        <v>6885</v>
      </c>
      <c r="B346" s="390" t="s">
        <v>6886</v>
      </c>
      <c r="C346" s="390" t="s">
        <v>6886</v>
      </c>
      <c r="D346" s="391"/>
      <c r="E346" s="392"/>
      <c r="F346" s="232"/>
      <c r="G346" s="232"/>
      <c r="H346" s="232"/>
      <c r="I346" s="229"/>
      <c r="J346" s="229"/>
      <c r="K346" s="229"/>
      <c r="L346" s="229"/>
      <c r="M346" s="231"/>
      <c r="N346" s="231"/>
      <c r="O346" s="232"/>
      <c r="P346" s="232"/>
      <c r="Q346" s="232"/>
      <c r="R346" s="395" t="s">
        <v>6885</v>
      </c>
      <c r="S346" s="395"/>
      <c r="T346" s="395"/>
    </row>
    <row r="347" spans="1:20" ht="38.25">
      <c r="A347" s="124">
        <v>13631</v>
      </c>
      <c r="B347" s="164" t="s">
        <v>6887</v>
      </c>
      <c r="C347" s="164" t="s">
        <v>6888</v>
      </c>
      <c r="D347" s="204" t="s">
        <v>1300</v>
      </c>
      <c r="E347" s="243" t="s">
        <v>4266</v>
      </c>
      <c r="F347" s="203"/>
      <c r="G347" s="244">
        <v>2</v>
      </c>
      <c r="H347" s="175">
        <v>2</v>
      </c>
      <c r="I347" s="164" t="s">
        <v>4400</v>
      </c>
      <c r="J347" s="164" t="s">
        <v>2360</v>
      </c>
      <c r="K347" s="164" t="s">
        <v>994</v>
      </c>
      <c r="L347" s="164" t="s">
        <v>1710</v>
      </c>
      <c r="M347" s="124"/>
      <c r="N347" s="124"/>
      <c r="O347" s="203"/>
      <c r="P347" s="203"/>
      <c r="Q347" s="203"/>
      <c r="R347" s="165" t="s">
        <v>6885</v>
      </c>
      <c r="S347" s="165" t="s">
        <v>1306</v>
      </c>
      <c r="T347" s="165" t="s">
        <v>1306</v>
      </c>
    </row>
    <row r="348" spans="1:20" ht="63.75">
      <c r="A348" s="124">
        <v>13632</v>
      </c>
      <c r="B348" s="164" t="s">
        <v>6889</v>
      </c>
      <c r="C348" s="164" t="s">
        <v>6890</v>
      </c>
      <c r="D348" s="204" t="s">
        <v>1300</v>
      </c>
      <c r="E348" s="243" t="s">
        <v>4257</v>
      </c>
      <c r="F348" s="203"/>
      <c r="G348" s="244">
        <v>2</v>
      </c>
      <c r="H348" s="175">
        <v>6</v>
      </c>
      <c r="I348" s="164" t="s">
        <v>4400</v>
      </c>
      <c r="J348" s="164" t="s">
        <v>935</v>
      </c>
      <c r="K348" s="164" t="s">
        <v>994</v>
      </c>
      <c r="L348" s="164" t="s">
        <v>1710</v>
      </c>
      <c r="M348" s="124">
        <v>2</v>
      </c>
      <c r="N348" s="124" t="s">
        <v>2274</v>
      </c>
      <c r="O348" s="203"/>
      <c r="P348" s="203"/>
      <c r="Q348" s="203"/>
      <c r="R348" s="165" t="s">
        <v>6885</v>
      </c>
      <c r="S348" s="165" t="s">
        <v>1306</v>
      </c>
      <c r="T348" s="165" t="s">
        <v>1306</v>
      </c>
    </row>
    <row r="349" spans="1:20" ht="51">
      <c r="A349" s="124">
        <v>13633</v>
      </c>
      <c r="B349" s="164" t="s">
        <v>6891</v>
      </c>
      <c r="C349" s="164" t="s">
        <v>6892</v>
      </c>
      <c r="D349" s="204" t="s">
        <v>1300</v>
      </c>
      <c r="E349" s="243" t="s">
        <v>4257</v>
      </c>
      <c r="F349" s="203"/>
      <c r="G349" s="244">
        <v>2</v>
      </c>
      <c r="H349" s="175">
        <v>20</v>
      </c>
      <c r="I349" s="164" t="s">
        <v>4400</v>
      </c>
      <c r="J349" s="164" t="s">
        <v>935</v>
      </c>
      <c r="K349" s="164" t="s">
        <v>994</v>
      </c>
      <c r="L349" s="164" t="s">
        <v>1710</v>
      </c>
      <c r="M349" s="124">
        <v>2</v>
      </c>
      <c r="N349" s="124" t="s">
        <v>2274</v>
      </c>
      <c r="O349" s="203"/>
      <c r="P349" s="203"/>
      <c r="Q349" s="203"/>
      <c r="R349" s="165" t="s">
        <v>6885</v>
      </c>
      <c r="S349" s="165" t="s">
        <v>1306</v>
      </c>
      <c r="T349" s="165" t="s">
        <v>1306</v>
      </c>
    </row>
    <row r="350" spans="1:20" ht="63.75">
      <c r="A350" s="124">
        <v>13634</v>
      </c>
      <c r="B350" s="164" t="s">
        <v>6893</v>
      </c>
      <c r="C350" s="164" t="s">
        <v>6894</v>
      </c>
      <c r="D350" s="204" t="s">
        <v>1300</v>
      </c>
      <c r="E350" s="243" t="s">
        <v>6687</v>
      </c>
      <c r="F350" s="203"/>
      <c r="G350" s="175">
        <v>1</v>
      </c>
      <c r="H350" s="175">
        <v>1</v>
      </c>
      <c r="I350" s="164" t="s">
        <v>4400</v>
      </c>
      <c r="J350" s="164" t="s">
        <v>4434</v>
      </c>
      <c r="K350" s="164" t="s">
        <v>994</v>
      </c>
      <c r="L350" s="164" t="s">
        <v>1710</v>
      </c>
      <c r="M350" s="124">
        <v>2</v>
      </c>
      <c r="N350" s="124" t="s">
        <v>2274</v>
      </c>
      <c r="O350" s="203"/>
      <c r="P350" s="203"/>
      <c r="Q350" s="203"/>
      <c r="R350" s="165" t="s">
        <v>6885</v>
      </c>
      <c r="S350" s="165" t="s">
        <v>1306</v>
      </c>
      <c r="T350" s="165" t="s">
        <v>1306</v>
      </c>
    </row>
    <row r="351" spans="1:20" ht="63.75">
      <c r="A351" s="124">
        <v>13635</v>
      </c>
      <c r="B351" s="164" t="s">
        <v>4397</v>
      </c>
      <c r="C351" s="164" t="s">
        <v>4398</v>
      </c>
      <c r="D351" s="204" t="s">
        <v>1300</v>
      </c>
      <c r="E351" s="243" t="s">
        <v>4399</v>
      </c>
      <c r="F351" s="203"/>
      <c r="G351" s="175">
        <v>1</v>
      </c>
      <c r="H351" s="175">
        <v>1</v>
      </c>
      <c r="I351" s="164" t="s">
        <v>4400</v>
      </c>
      <c r="J351" s="164" t="s">
        <v>4401</v>
      </c>
      <c r="K351" s="164" t="s">
        <v>994</v>
      </c>
      <c r="L351" s="164" t="s">
        <v>1710</v>
      </c>
      <c r="M351" s="124"/>
      <c r="N351" s="124"/>
      <c r="O351" s="203"/>
      <c r="P351" s="203"/>
      <c r="Q351" s="203"/>
      <c r="R351" s="165" t="s">
        <v>6885</v>
      </c>
      <c r="S351" s="165" t="s">
        <v>1306</v>
      </c>
      <c r="T351" s="165" t="s">
        <v>1306</v>
      </c>
    </row>
    <row r="352" spans="1:20" ht="38.25">
      <c r="A352" s="124">
        <v>13636</v>
      </c>
      <c r="B352" s="164" t="s">
        <v>4402</v>
      </c>
      <c r="C352" s="164" t="s">
        <v>4403</v>
      </c>
      <c r="D352" s="204" t="s">
        <v>1300</v>
      </c>
      <c r="E352" s="243" t="s">
        <v>4399</v>
      </c>
      <c r="F352" s="203"/>
      <c r="G352" s="335">
        <v>1</v>
      </c>
      <c r="H352" s="335">
        <v>1</v>
      </c>
      <c r="I352" s="164" t="s">
        <v>4400</v>
      </c>
      <c r="J352" s="164" t="s">
        <v>4401</v>
      </c>
      <c r="K352" s="164" t="s">
        <v>994</v>
      </c>
      <c r="L352" s="164" t="s">
        <v>1710</v>
      </c>
      <c r="M352" s="124"/>
      <c r="N352" s="124"/>
      <c r="O352" s="203"/>
      <c r="P352" s="203"/>
      <c r="Q352" s="203"/>
      <c r="R352" s="165" t="s">
        <v>6885</v>
      </c>
      <c r="S352" s="165" t="s">
        <v>1306</v>
      </c>
      <c r="T352" s="165" t="s">
        <v>1306</v>
      </c>
    </row>
    <row r="353" spans="1:21" ht="51">
      <c r="A353" s="124">
        <v>13637</v>
      </c>
      <c r="B353" s="164" t="s">
        <v>4404</v>
      </c>
      <c r="C353" s="164" t="s">
        <v>4405</v>
      </c>
      <c r="D353" s="204" t="s">
        <v>1300</v>
      </c>
      <c r="E353" s="243" t="s">
        <v>4399</v>
      </c>
      <c r="F353" s="203"/>
      <c r="G353" s="175">
        <v>1</v>
      </c>
      <c r="H353" s="175">
        <v>1</v>
      </c>
      <c r="I353" s="164" t="s">
        <v>4406</v>
      </c>
      <c r="J353" s="164" t="s">
        <v>4401</v>
      </c>
      <c r="K353" s="164" t="s">
        <v>994</v>
      </c>
      <c r="L353" s="164" t="s">
        <v>1710</v>
      </c>
      <c r="M353" s="124"/>
      <c r="N353" s="124"/>
      <c r="O353" s="203"/>
      <c r="P353" s="203"/>
      <c r="Q353" s="203"/>
      <c r="R353" s="165" t="s">
        <v>6885</v>
      </c>
      <c r="S353" s="165" t="s">
        <v>1306</v>
      </c>
      <c r="T353" s="165" t="s">
        <v>1306</v>
      </c>
    </row>
    <row r="354" spans="1:21" ht="51">
      <c r="A354" s="124">
        <v>13638</v>
      </c>
      <c r="B354" s="164" t="s">
        <v>4407</v>
      </c>
      <c r="C354" s="164" t="s">
        <v>4407</v>
      </c>
      <c r="D354" s="204" t="s">
        <v>1300</v>
      </c>
      <c r="E354" s="243" t="s">
        <v>4408</v>
      </c>
      <c r="F354" s="203"/>
      <c r="G354" s="335">
        <v>1</v>
      </c>
      <c r="H354" s="335">
        <v>1</v>
      </c>
      <c r="I354" s="164" t="s">
        <v>4406</v>
      </c>
      <c r="J354" s="164" t="s">
        <v>4409</v>
      </c>
      <c r="K354" s="164" t="s">
        <v>994</v>
      </c>
      <c r="L354" s="164" t="s">
        <v>1710</v>
      </c>
      <c r="M354" s="124"/>
      <c r="N354" s="124"/>
      <c r="O354" s="203"/>
      <c r="P354" s="203"/>
      <c r="Q354" s="203"/>
      <c r="R354" s="165" t="s">
        <v>6885</v>
      </c>
      <c r="S354" s="165" t="s">
        <v>1306</v>
      </c>
      <c r="T354" s="165" t="s">
        <v>1306</v>
      </c>
    </row>
    <row r="355" spans="1:21" ht="51">
      <c r="A355" s="124">
        <v>13640</v>
      </c>
      <c r="B355" s="164" t="s">
        <v>6895</v>
      </c>
      <c r="C355" s="164" t="s">
        <v>6896</v>
      </c>
      <c r="D355" s="204" t="s">
        <v>1300</v>
      </c>
      <c r="E355" s="243" t="s">
        <v>6897</v>
      </c>
      <c r="F355" s="203"/>
      <c r="G355" s="244">
        <v>1</v>
      </c>
      <c r="H355" s="244">
        <v>1</v>
      </c>
      <c r="I355" s="164" t="s">
        <v>4406</v>
      </c>
      <c r="J355" s="164" t="s">
        <v>6898</v>
      </c>
      <c r="K355" s="164" t="s">
        <v>994</v>
      </c>
      <c r="L355" s="164" t="s">
        <v>1710</v>
      </c>
      <c r="M355" s="124"/>
      <c r="N355" s="124"/>
      <c r="O355" s="203"/>
      <c r="P355" s="203"/>
      <c r="Q355" s="203"/>
      <c r="R355" s="165" t="s">
        <v>6885</v>
      </c>
      <c r="S355" s="165" t="s">
        <v>1306</v>
      </c>
      <c r="T355" s="165" t="s">
        <v>1306</v>
      </c>
    </row>
    <row r="356" spans="1:21" ht="51">
      <c r="A356" s="124">
        <v>13641</v>
      </c>
      <c r="B356" s="164" t="s">
        <v>6899</v>
      </c>
      <c r="C356" s="164" t="s">
        <v>6900</v>
      </c>
      <c r="D356" s="204" t="s">
        <v>1300</v>
      </c>
      <c r="E356" s="243" t="s">
        <v>6901</v>
      </c>
      <c r="F356" s="203"/>
      <c r="G356" s="244">
        <v>1</v>
      </c>
      <c r="H356" s="244">
        <v>1</v>
      </c>
      <c r="I356" s="164" t="s">
        <v>4406</v>
      </c>
      <c r="J356" s="164" t="s">
        <v>6902</v>
      </c>
      <c r="K356" s="164" t="s">
        <v>994</v>
      </c>
      <c r="L356" s="164" t="s">
        <v>1710</v>
      </c>
      <c r="M356" s="124"/>
      <c r="N356" s="124"/>
      <c r="O356" s="203"/>
      <c r="P356" s="203"/>
      <c r="Q356" s="203"/>
      <c r="R356" s="165" t="s">
        <v>6885</v>
      </c>
      <c r="S356" s="165" t="s">
        <v>1306</v>
      </c>
      <c r="T356" s="165" t="s">
        <v>1306</v>
      </c>
    </row>
    <row r="357" spans="1:21" ht="38.25">
      <c r="A357" s="124">
        <v>13690</v>
      </c>
      <c r="B357" s="164" t="s">
        <v>6903</v>
      </c>
      <c r="C357" s="164" t="s">
        <v>6904</v>
      </c>
      <c r="D357" s="204" t="s">
        <v>1300</v>
      </c>
      <c r="E357" s="243" t="s">
        <v>6905</v>
      </c>
      <c r="F357" s="203"/>
      <c r="G357" s="175">
        <v>1</v>
      </c>
      <c r="H357" s="175">
        <v>1</v>
      </c>
      <c r="I357" s="164" t="s">
        <v>4400</v>
      </c>
      <c r="J357" s="164" t="s">
        <v>4431</v>
      </c>
      <c r="K357" s="164" t="s">
        <v>994</v>
      </c>
      <c r="L357" s="164" t="s">
        <v>1710</v>
      </c>
      <c r="M357" s="124"/>
      <c r="N357" s="124"/>
      <c r="O357" s="203"/>
      <c r="P357" s="203"/>
      <c r="Q357" s="203"/>
      <c r="R357" s="165" t="s">
        <v>6885</v>
      </c>
      <c r="S357" s="165" t="s">
        <v>1306</v>
      </c>
      <c r="T357" s="165" t="s">
        <v>1306</v>
      </c>
    </row>
    <row r="358" spans="1:21" ht="63.75">
      <c r="A358" s="124">
        <v>13691</v>
      </c>
      <c r="B358" s="164" t="s">
        <v>6906</v>
      </c>
      <c r="C358" s="164" t="s">
        <v>6907</v>
      </c>
      <c r="D358" s="204" t="s">
        <v>1300</v>
      </c>
      <c r="E358" s="243" t="s">
        <v>6687</v>
      </c>
      <c r="F358" s="203"/>
      <c r="G358" s="244">
        <v>2</v>
      </c>
      <c r="H358" s="175">
        <v>10</v>
      </c>
      <c r="I358" s="164" t="s">
        <v>4400</v>
      </c>
      <c r="J358" s="164" t="s">
        <v>4434</v>
      </c>
      <c r="K358" s="164" t="s">
        <v>994</v>
      </c>
      <c r="L358" s="164" t="s">
        <v>1710</v>
      </c>
      <c r="M358" s="124">
        <v>2</v>
      </c>
      <c r="N358" s="124" t="s">
        <v>2274</v>
      </c>
      <c r="O358" s="203"/>
      <c r="P358" s="203"/>
      <c r="Q358" s="203"/>
      <c r="R358" s="165" t="s">
        <v>6885</v>
      </c>
      <c r="S358" s="165" t="s">
        <v>1306</v>
      </c>
      <c r="T358" s="165" t="s">
        <v>1306</v>
      </c>
    </row>
    <row r="359" spans="1:21" ht="51">
      <c r="A359" s="124">
        <v>13692</v>
      </c>
      <c r="B359" s="164" t="s">
        <v>4410</v>
      </c>
      <c r="C359" s="164" t="s">
        <v>4411</v>
      </c>
      <c r="D359" s="204" t="s">
        <v>1300</v>
      </c>
      <c r="E359" s="243" t="s">
        <v>4358</v>
      </c>
      <c r="F359" s="203"/>
      <c r="G359" s="175">
        <v>1</v>
      </c>
      <c r="H359" s="175">
        <v>1</v>
      </c>
      <c r="I359" s="164" t="s">
        <v>4406</v>
      </c>
      <c r="J359" s="164" t="s">
        <v>4389</v>
      </c>
      <c r="K359" s="164" t="s">
        <v>994</v>
      </c>
      <c r="L359" s="164" t="s">
        <v>1710</v>
      </c>
      <c r="M359" s="124"/>
      <c r="N359" s="124"/>
      <c r="O359" s="203"/>
      <c r="P359" s="203"/>
      <c r="Q359" s="203"/>
      <c r="R359" s="165" t="s">
        <v>6885</v>
      </c>
      <c r="S359" s="165" t="s">
        <v>1306</v>
      </c>
      <c r="T359" s="165" t="s">
        <v>1306</v>
      </c>
    </row>
    <row r="360" spans="1:21" ht="51">
      <c r="A360" s="124">
        <v>13693</v>
      </c>
      <c r="B360" s="164" t="s">
        <v>4412</v>
      </c>
      <c r="C360" s="164" t="s">
        <v>4413</v>
      </c>
      <c r="D360" s="204" t="s">
        <v>1300</v>
      </c>
      <c r="E360" s="243" t="s">
        <v>4399</v>
      </c>
      <c r="F360" s="203"/>
      <c r="G360" s="175">
        <v>1</v>
      </c>
      <c r="H360" s="175">
        <v>1</v>
      </c>
      <c r="I360" s="164" t="s">
        <v>4406</v>
      </c>
      <c r="J360" s="164" t="s">
        <v>4401</v>
      </c>
      <c r="K360" s="164" t="s">
        <v>994</v>
      </c>
      <c r="L360" s="164" t="s">
        <v>1710</v>
      </c>
      <c r="M360" s="124"/>
      <c r="N360" s="124"/>
      <c r="O360" s="203"/>
      <c r="P360" s="203"/>
      <c r="Q360" s="203"/>
      <c r="R360" s="165" t="s">
        <v>6885</v>
      </c>
      <c r="S360" s="165" t="s">
        <v>1306</v>
      </c>
      <c r="T360" s="165" t="s">
        <v>1306</v>
      </c>
    </row>
    <row r="361" spans="1:21" ht="51">
      <c r="A361" s="124">
        <v>13694</v>
      </c>
      <c r="B361" s="164" t="s">
        <v>4414</v>
      </c>
      <c r="C361" s="164" t="s">
        <v>4415</v>
      </c>
      <c r="D361" s="204" t="s">
        <v>1300</v>
      </c>
      <c r="E361" s="243" t="s">
        <v>4399</v>
      </c>
      <c r="F361" s="203"/>
      <c r="G361" s="175">
        <v>1</v>
      </c>
      <c r="H361" s="175">
        <v>1</v>
      </c>
      <c r="I361" s="164" t="s">
        <v>4406</v>
      </c>
      <c r="J361" s="164" t="s">
        <v>4401</v>
      </c>
      <c r="K361" s="164" t="s">
        <v>994</v>
      </c>
      <c r="L361" s="164" t="s">
        <v>1710</v>
      </c>
      <c r="M361" s="124"/>
      <c r="N361" s="124"/>
      <c r="O361" s="203"/>
      <c r="P361" s="203"/>
      <c r="Q361" s="203"/>
      <c r="R361" s="165" t="s">
        <v>6885</v>
      </c>
      <c r="S361" s="165" t="s">
        <v>1306</v>
      </c>
      <c r="T361" s="165" t="s">
        <v>1306</v>
      </c>
    </row>
    <row r="362" spans="1:21" ht="51">
      <c r="A362" s="124">
        <v>13695</v>
      </c>
      <c r="B362" s="164" t="s">
        <v>4416</v>
      </c>
      <c r="C362" s="164" t="s">
        <v>4417</v>
      </c>
      <c r="D362" s="204" t="s">
        <v>1300</v>
      </c>
      <c r="E362" s="243" t="s">
        <v>4399</v>
      </c>
      <c r="F362" s="203"/>
      <c r="G362" s="335">
        <v>1</v>
      </c>
      <c r="H362" s="335">
        <v>1</v>
      </c>
      <c r="I362" s="164" t="s">
        <v>4406</v>
      </c>
      <c r="J362" s="164" t="s">
        <v>4401</v>
      </c>
      <c r="K362" s="164" t="s">
        <v>994</v>
      </c>
      <c r="L362" s="164" t="s">
        <v>1710</v>
      </c>
      <c r="M362" s="124"/>
      <c r="N362" s="124"/>
      <c r="O362" s="203"/>
      <c r="P362" s="203"/>
      <c r="Q362" s="203"/>
      <c r="R362" s="165" t="s">
        <v>6885</v>
      </c>
      <c r="S362" s="165" t="s">
        <v>1306</v>
      </c>
      <c r="T362" s="165" t="s">
        <v>1306</v>
      </c>
    </row>
    <row r="363" spans="1:21" ht="38.25">
      <c r="A363" s="124">
        <v>13696</v>
      </c>
      <c r="B363" s="164" t="s">
        <v>6908</v>
      </c>
      <c r="C363" s="164" t="s">
        <v>6909</v>
      </c>
      <c r="D363" s="204" t="s">
        <v>1300</v>
      </c>
      <c r="E363" s="243" t="s">
        <v>4358</v>
      </c>
      <c r="F363" s="203"/>
      <c r="G363" s="244">
        <v>1</v>
      </c>
      <c r="H363" s="244">
        <v>1</v>
      </c>
      <c r="I363" s="164" t="s">
        <v>4400</v>
      </c>
      <c r="J363" s="164" t="s">
        <v>4389</v>
      </c>
      <c r="K363" s="164" t="s">
        <v>994</v>
      </c>
      <c r="L363" s="164" t="s">
        <v>1710</v>
      </c>
      <c r="M363" s="124"/>
      <c r="N363" s="124"/>
      <c r="O363" s="203"/>
      <c r="P363" s="203"/>
      <c r="Q363" s="203"/>
      <c r="R363" s="165" t="s">
        <v>6885</v>
      </c>
      <c r="S363" s="165" t="s">
        <v>1306</v>
      </c>
      <c r="T363" s="165" t="s">
        <v>1306</v>
      </c>
    </row>
    <row r="364" spans="1:21">
      <c r="A364" s="408" t="s">
        <v>6910</v>
      </c>
      <c r="B364" s="390" t="s">
        <v>6911</v>
      </c>
      <c r="C364" s="390" t="s">
        <v>6911</v>
      </c>
      <c r="D364" s="391"/>
      <c r="E364" s="392"/>
      <c r="F364" s="232"/>
      <c r="G364" s="232"/>
      <c r="H364" s="232"/>
      <c r="I364" s="229"/>
      <c r="J364" s="229"/>
      <c r="K364" s="229"/>
      <c r="L364" s="229"/>
      <c r="M364" s="231"/>
      <c r="N364" s="231"/>
      <c r="O364" s="232"/>
      <c r="P364" s="232"/>
      <c r="Q364" s="232"/>
      <c r="R364" s="395" t="s">
        <v>6910</v>
      </c>
      <c r="S364" s="395"/>
      <c r="T364" s="395"/>
    </row>
    <row r="365" spans="1:21" ht="102">
      <c r="A365" s="124">
        <v>13702</v>
      </c>
      <c r="B365" s="164" t="s">
        <v>6912</v>
      </c>
      <c r="C365" s="164" t="s">
        <v>6913</v>
      </c>
      <c r="D365" s="204" t="s">
        <v>1300</v>
      </c>
      <c r="E365" s="243" t="s">
        <v>4457</v>
      </c>
      <c r="F365" s="203"/>
      <c r="G365" s="244">
        <v>1</v>
      </c>
      <c r="H365" s="244">
        <v>1</v>
      </c>
      <c r="I365" s="164" t="s">
        <v>4406</v>
      </c>
      <c r="J365" s="164" t="s">
        <v>6219</v>
      </c>
      <c r="K365" s="164" t="s">
        <v>994</v>
      </c>
      <c r="L365" s="164" t="s">
        <v>1710</v>
      </c>
      <c r="M365" s="124">
        <v>1</v>
      </c>
      <c r="N365" s="124" t="s">
        <v>6914</v>
      </c>
      <c r="O365" s="203"/>
      <c r="P365" s="203"/>
      <c r="Q365" s="203"/>
      <c r="R365" s="165" t="s">
        <v>6910</v>
      </c>
      <c r="S365" s="165" t="s">
        <v>1306</v>
      </c>
      <c r="T365" s="165" t="s">
        <v>1306</v>
      </c>
    </row>
    <row r="366" spans="1:21" ht="102">
      <c r="A366" s="124">
        <v>13782</v>
      </c>
      <c r="B366" s="164" t="s">
        <v>6915</v>
      </c>
      <c r="C366" s="164" t="s">
        <v>6916</v>
      </c>
      <c r="D366" s="204" t="s">
        <v>1300</v>
      </c>
      <c r="E366" s="243" t="s">
        <v>4928</v>
      </c>
      <c r="F366" s="203"/>
      <c r="G366" s="244">
        <v>1</v>
      </c>
      <c r="H366" s="244">
        <v>1</v>
      </c>
      <c r="I366" s="164" t="s">
        <v>4406</v>
      </c>
      <c r="J366" s="164" t="s">
        <v>4080</v>
      </c>
      <c r="K366" s="164" t="s">
        <v>994</v>
      </c>
      <c r="L366" s="164" t="s">
        <v>1710</v>
      </c>
      <c r="M366" s="124">
        <v>1</v>
      </c>
      <c r="N366" s="124" t="s">
        <v>6914</v>
      </c>
      <c r="O366" s="203"/>
      <c r="P366" s="203"/>
      <c r="Q366" s="203"/>
      <c r="R366" s="165" t="s">
        <v>6910</v>
      </c>
      <c r="S366" s="165" t="s">
        <v>1306</v>
      </c>
      <c r="T366" s="165" t="s">
        <v>1306</v>
      </c>
    </row>
    <row r="367" spans="1:21" ht="69" customHeight="1">
      <c r="A367" s="408" t="s">
        <v>6227</v>
      </c>
      <c r="B367" s="390" t="s">
        <v>6917</v>
      </c>
      <c r="C367" s="390" t="s">
        <v>6917</v>
      </c>
      <c r="D367" s="391"/>
      <c r="E367" s="392"/>
      <c r="F367" s="232"/>
      <c r="G367" s="232"/>
      <c r="H367" s="232"/>
      <c r="I367" s="229"/>
      <c r="J367" s="229"/>
      <c r="K367" s="229"/>
      <c r="L367" s="229"/>
      <c r="M367" s="231"/>
      <c r="N367" s="231"/>
      <c r="O367" s="232"/>
      <c r="P367" s="232"/>
      <c r="Q367" s="232"/>
      <c r="R367" s="395" t="s">
        <v>6227</v>
      </c>
      <c r="S367" s="395"/>
      <c r="T367" s="395"/>
    </row>
    <row r="368" spans="1:21" ht="185.25" customHeight="1">
      <c r="A368" s="124">
        <v>14250</v>
      </c>
      <c r="B368" s="164" t="s">
        <v>6224</v>
      </c>
      <c r="C368" s="973" t="s">
        <v>24336</v>
      </c>
      <c r="D368" s="204" t="s">
        <v>1300</v>
      </c>
      <c r="E368" s="243">
        <v>16.87</v>
      </c>
      <c r="F368" s="203"/>
      <c r="G368" s="244">
        <v>2</v>
      </c>
      <c r="H368" s="175">
        <v>2</v>
      </c>
      <c r="I368" s="164" t="s">
        <v>6225</v>
      </c>
      <c r="J368" s="164" t="s">
        <v>6226</v>
      </c>
      <c r="K368" s="164" t="s">
        <v>994</v>
      </c>
      <c r="L368" s="164" t="s">
        <v>1710</v>
      </c>
      <c r="M368" s="124"/>
      <c r="N368" s="124"/>
      <c r="O368" s="203"/>
      <c r="P368" s="203"/>
      <c r="Q368" s="203"/>
      <c r="R368" s="165" t="s">
        <v>6227</v>
      </c>
      <c r="S368" s="165" t="s">
        <v>1306</v>
      </c>
      <c r="T368" s="165" t="s">
        <v>1306</v>
      </c>
      <c r="U368" s="239"/>
    </row>
    <row r="369" spans="1:21" ht="188.25" customHeight="1">
      <c r="A369" s="187" t="s">
        <v>6228</v>
      </c>
      <c r="B369" s="164" t="s">
        <v>6224</v>
      </c>
      <c r="C369" s="973" t="s">
        <v>24337</v>
      </c>
      <c r="D369" s="204" t="s">
        <v>1300</v>
      </c>
      <c r="E369" s="157">
        <v>3.17</v>
      </c>
      <c r="F369" s="157"/>
      <c r="G369" s="434">
        <v>2</v>
      </c>
      <c r="H369" s="244">
        <v>2</v>
      </c>
      <c r="I369" s="164" t="s">
        <v>6225</v>
      </c>
      <c r="J369" s="164" t="s">
        <v>6226</v>
      </c>
      <c r="K369" s="164" t="s">
        <v>994</v>
      </c>
      <c r="L369" s="164" t="s">
        <v>1710</v>
      </c>
      <c r="M369" s="164" t="s">
        <v>2275</v>
      </c>
      <c r="N369" s="124" t="s">
        <v>2275</v>
      </c>
      <c r="O369" s="124" t="s">
        <v>2275</v>
      </c>
      <c r="P369" s="203" t="s">
        <v>2275</v>
      </c>
      <c r="Q369" s="203" t="s">
        <v>2275</v>
      </c>
      <c r="R369" s="203" t="s">
        <v>6227</v>
      </c>
      <c r="S369" s="203" t="s">
        <v>1306</v>
      </c>
      <c r="T369" s="203" t="s">
        <v>1306</v>
      </c>
      <c r="U369" s="239"/>
    </row>
    <row r="370" spans="1:21" ht="267.75">
      <c r="A370" s="435">
        <v>14251</v>
      </c>
      <c r="B370" s="203" t="s">
        <v>6229</v>
      </c>
      <c r="C370" s="124" t="s">
        <v>6230</v>
      </c>
      <c r="D370" s="204" t="s">
        <v>1300</v>
      </c>
      <c r="E370" s="157">
        <v>13.03</v>
      </c>
      <c r="F370" s="157"/>
      <c r="G370" s="436">
        <v>2</v>
      </c>
      <c r="H370" s="203">
        <v>2</v>
      </c>
      <c r="I370" s="124" t="s">
        <v>6225</v>
      </c>
      <c r="J370" s="165" t="s">
        <v>6226</v>
      </c>
      <c r="K370" s="165" t="s">
        <v>994</v>
      </c>
      <c r="L370" s="165" t="s">
        <v>1710</v>
      </c>
      <c r="M370" s="203" t="s">
        <v>2275</v>
      </c>
      <c r="N370" s="124" t="s">
        <v>2275</v>
      </c>
      <c r="O370" s="203" t="s">
        <v>2275</v>
      </c>
      <c r="P370" s="203" t="s">
        <v>2275</v>
      </c>
      <c r="Q370" s="203" t="s">
        <v>2275</v>
      </c>
      <c r="R370" s="203" t="s">
        <v>6227</v>
      </c>
      <c r="S370" s="203" t="s">
        <v>1306</v>
      </c>
      <c r="T370" s="203" t="s">
        <v>1306</v>
      </c>
    </row>
    <row r="371" spans="1:21" ht="267.75">
      <c r="A371" s="435" t="s">
        <v>6231</v>
      </c>
      <c r="B371" s="203" t="s">
        <v>6229</v>
      </c>
      <c r="C371" s="117" t="s">
        <v>6232</v>
      </c>
      <c r="D371" s="157" t="s">
        <v>1300</v>
      </c>
      <c r="E371" s="157">
        <v>2.4500000000000002</v>
      </c>
      <c r="G371" s="436">
        <v>2</v>
      </c>
      <c r="H371" s="203">
        <v>2</v>
      </c>
      <c r="I371" s="124" t="s">
        <v>6225</v>
      </c>
      <c r="J371" s="165" t="s">
        <v>6226</v>
      </c>
      <c r="K371" s="165" t="s">
        <v>994</v>
      </c>
      <c r="L371" s="165" t="s">
        <v>1710</v>
      </c>
      <c r="M371" s="203" t="s">
        <v>2275</v>
      </c>
      <c r="N371" s="124" t="s">
        <v>2275</v>
      </c>
      <c r="O371" s="203" t="s">
        <v>2275</v>
      </c>
      <c r="P371" s="203" t="s">
        <v>2275</v>
      </c>
      <c r="Q371" s="203" t="s">
        <v>2275</v>
      </c>
      <c r="R371" s="203" t="s">
        <v>6227</v>
      </c>
      <c r="S371" s="203" t="s">
        <v>1306</v>
      </c>
      <c r="T371" s="203" t="s">
        <v>1306</v>
      </c>
    </row>
    <row r="372" spans="1:21" ht="63.75">
      <c r="A372" s="408" t="s">
        <v>6918</v>
      </c>
      <c r="B372" s="390" t="s">
        <v>6919</v>
      </c>
      <c r="C372" s="390" t="s">
        <v>6920</v>
      </c>
      <c r="D372" s="391"/>
      <c r="E372" s="392"/>
      <c r="F372" s="232"/>
      <c r="G372" s="232"/>
      <c r="H372" s="232"/>
      <c r="I372" s="229"/>
      <c r="J372" s="229"/>
      <c r="K372" s="229"/>
      <c r="L372" s="229"/>
      <c r="M372" s="231"/>
      <c r="N372" s="231"/>
      <c r="O372" s="232"/>
      <c r="P372" s="232"/>
      <c r="Q372" s="232"/>
      <c r="R372" s="395" t="s">
        <v>6918</v>
      </c>
      <c r="S372" s="395"/>
      <c r="T372" s="395"/>
    </row>
    <row r="373" spans="1:21" ht="76.5">
      <c r="A373" s="124">
        <v>14321</v>
      </c>
      <c r="B373" s="164" t="s">
        <v>6924</v>
      </c>
      <c r="C373" s="164" t="s">
        <v>6925</v>
      </c>
      <c r="D373" s="204" t="s">
        <v>1300</v>
      </c>
      <c r="E373" s="243" t="s">
        <v>6926</v>
      </c>
      <c r="F373" s="203"/>
      <c r="G373" s="244">
        <v>2</v>
      </c>
      <c r="H373" s="175">
        <v>10</v>
      </c>
      <c r="I373" s="164" t="s">
        <v>6923</v>
      </c>
      <c r="J373" s="164" t="s">
        <v>6927</v>
      </c>
      <c r="K373" s="164" t="s">
        <v>994</v>
      </c>
      <c r="L373" s="164" t="s">
        <v>1710</v>
      </c>
      <c r="M373" s="124"/>
      <c r="N373" s="124"/>
      <c r="O373" s="203"/>
      <c r="P373" s="203"/>
      <c r="Q373" s="203"/>
      <c r="R373" s="165" t="s">
        <v>6918</v>
      </c>
      <c r="S373" s="165" t="s">
        <v>1306</v>
      </c>
      <c r="T373" s="165" t="s">
        <v>1306</v>
      </c>
    </row>
    <row r="374" spans="1:21" ht="76.5">
      <c r="A374" s="124">
        <v>14323</v>
      </c>
      <c r="B374" s="164" t="s">
        <v>6928</v>
      </c>
      <c r="C374" s="164" t="s">
        <v>6929</v>
      </c>
      <c r="D374" s="204" t="s">
        <v>1300</v>
      </c>
      <c r="E374" s="243" t="s">
        <v>6930</v>
      </c>
      <c r="F374" s="203"/>
      <c r="G374" s="244">
        <v>2</v>
      </c>
      <c r="H374" s="175">
        <v>10</v>
      </c>
      <c r="I374" s="164" t="s">
        <v>6931</v>
      </c>
      <c r="J374" s="164" t="s">
        <v>6932</v>
      </c>
      <c r="K374" s="164" t="s">
        <v>994</v>
      </c>
      <c r="L374" s="164" t="s">
        <v>1710</v>
      </c>
      <c r="M374" s="124">
        <v>2</v>
      </c>
      <c r="N374" s="124" t="s">
        <v>2274</v>
      </c>
      <c r="O374" s="203"/>
      <c r="P374" s="203"/>
      <c r="Q374" s="203"/>
      <c r="R374" s="165" t="s">
        <v>6918</v>
      </c>
      <c r="S374" s="165" t="s">
        <v>1306</v>
      </c>
      <c r="T374" s="165" t="s">
        <v>1306</v>
      </c>
    </row>
    <row r="375" spans="1:21" ht="51">
      <c r="A375" s="124">
        <v>14330</v>
      </c>
      <c r="B375" s="164" t="s">
        <v>6933</v>
      </c>
      <c r="C375" s="164" t="s">
        <v>6934</v>
      </c>
      <c r="D375" s="204" t="s">
        <v>1300</v>
      </c>
      <c r="E375" s="243" t="s">
        <v>6935</v>
      </c>
      <c r="F375" s="203"/>
      <c r="G375" s="244">
        <v>1</v>
      </c>
      <c r="H375" s="244">
        <v>1</v>
      </c>
      <c r="I375" s="164" t="s">
        <v>2338</v>
      </c>
      <c r="J375" s="164" t="s">
        <v>6365</v>
      </c>
      <c r="K375" s="164" t="s">
        <v>994</v>
      </c>
      <c r="L375" s="164" t="s">
        <v>1710</v>
      </c>
      <c r="M375" s="124"/>
      <c r="N375" s="124"/>
      <c r="O375" s="203"/>
      <c r="P375" s="203"/>
      <c r="Q375" s="203"/>
      <c r="R375" s="165" t="s">
        <v>6918</v>
      </c>
      <c r="S375" s="165" t="s">
        <v>1306</v>
      </c>
      <c r="T375" s="165" t="s">
        <v>1306</v>
      </c>
    </row>
    <row r="376" spans="1:21" ht="63.75">
      <c r="A376" s="408" t="s">
        <v>6236</v>
      </c>
      <c r="B376" s="390" t="s">
        <v>6936</v>
      </c>
      <c r="C376" s="390" t="s">
        <v>6937</v>
      </c>
      <c r="D376" s="391"/>
      <c r="E376" s="392"/>
      <c r="F376" s="232"/>
      <c r="G376" s="232"/>
      <c r="H376" s="232"/>
      <c r="I376" s="229"/>
      <c r="J376" s="229"/>
      <c r="K376" s="229"/>
      <c r="L376" s="229"/>
      <c r="M376" s="231"/>
      <c r="N376" s="231"/>
      <c r="O376" s="232"/>
      <c r="P376" s="232"/>
      <c r="Q376" s="232"/>
      <c r="R376" s="395" t="s">
        <v>6236</v>
      </c>
      <c r="S376" s="395"/>
      <c r="T376" s="395"/>
    </row>
    <row r="377" spans="1:21" ht="38.25">
      <c r="A377" s="124">
        <v>14451</v>
      </c>
      <c r="B377" s="164" t="s">
        <v>6233</v>
      </c>
      <c r="C377" s="164" t="s">
        <v>6234</v>
      </c>
      <c r="D377" s="204" t="s">
        <v>1300</v>
      </c>
      <c r="E377" s="243" t="s">
        <v>4928</v>
      </c>
      <c r="F377" s="203"/>
      <c r="G377" s="175">
        <v>1</v>
      </c>
      <c r="H377" s="175">
        <v>1</v>
      </c>
      <c r="I377" s="164" t="s">
        <v>6235</v>
      </c>
      <c r="J377" s="164" t="s">
        <v>4319</v>
      </c>
      <c r="K377" s="164" t="s">
        <v>994</v>
      </c>
      <c r="L377" s="164" t="s">
        <v>1710</v>
      </c>
      <c r="M377" s="124">
        <v>2</v>
      </c>
      <c r="N377" s="124" t="s">
        <v>2274</v>
      </c>
      <c r="O377" s="203"/>
      <c r="P377" s="203"/>
      <c r="Q377" s="203"/>
      <c r="R377" s="165" t="s">
        <v>6236</v>
      </c>
      <c r="S377" s="165" t="s">
        <v>1306</v>
      </c>
      <c r="T377" s="165" t="s">
        <v>1306</v>
      </c>
    </row>
    <row r="378" spans="1:21" ht="38.25">
      <c r="A378" s="124">
        <v>14452</v>
      </c>
      <c r="B378" s="164" t="s">
        <v>6938</v>
      </c>
      <c r="C378" s="164" t="s">
        <v>6939</v>
      </c>
      <c r="D378" s="204" t="s">
        <v>1300</v>
      </c>
      <c r="E378" s="243" t="s">
        <v>4928</v>
      </c>
      <c r="F378" s="203"/>
      <c r="G378" s="244">
        <v>2</v>
      </c>
      <c r="H378" s="175">
        <v>30</v>
      </c>
      <c r="I378" s="164" t="s">
        <v>6235</v>
      </c>
      <c r="J378" s="164" t="s">
        <v>935</v>
      </c>
      <c r="K378" s="164" t="s">
        <v>994</v>
      </c>
      <c r="L378" s="164" t="s">
        <v>1710</v>
      </c>
      <c r="M378" s="379"/>
      <c r="N378" s="379"/>
      <c r="O378" s="203"/>
      <c r="P378" s="203"/>
      <c r="Q378" s="203"/>
      <c r="R378" s="165" t="s">
        <v>6236</v>
      </c>
      <c r="S378" s="165" t="s">
        <v>1306</v>
      </c>
      <c r="T378" s="165" t="s">
        <v>1306</v>
      </c>
    </row>
    <row r="379" spans="1:21" ht="38.25">
      <c r="A379" s="124">
        <v>14453</v>
      </c>
      <c r="B379" s="164" t="s">
        <v>6940</v>
      </c>
      <c r="C379" s="164" t="s">
        <v>6941</v>
      </c>
      <c r="D379" s="204" t="s">
        <v>1300</v>
      </c>
      <c r="E379" s="243" t="s">
        <v>4461</v>
      </c>
      <c r="F379" s="203"/>
      <c r="G379" s="244">
        <v>2</v>
      </c>
      <c r="H379" s="175">
        <v>5</v>
      </c>
      <c r="I379" s="164" t="s">
        <v>6235</v>
      </c>
      <c r="J379" s="164" t="s">
        <v>6219</v>
      </c>
      <c r="K379" s="164" t="s">
        <v>994</v>
      </c>
      <c r="L379" s="164" t="s">
        <v>1710</v>
      </c>
      <c r="M379" s="124">
        <v>2</v>
      </c>
      <c r="N379" s="124" t="s">
        <v>2274</v>
      </c>
      <c r="O379" s="203"/>
      <c r="P379" s="203"/>
      <c r="Q379" s="203"/>
      <c r="R379" s="165" t="s">
        <v>6236</v>
      </c>
      <c r="S379" s="165" t="s">
        <v>1306</v>
      </c>
      <c r="T379" s="165" t="s">
        <v>1306</v>
      </c>
    </row>
    <row r="380" spans="1:21" ht="51">
      <c r="A380" s="124">
        <v>14454</v>
      </c>
      <c r="B380" s="164" t="s">
        <v>6942</v>
      </c>
      <c r="C380" s="164" t="s">
        <v>6943</v>
      </c>
      <c r="D380" s="204" t="s">
        <v>1300</v>
      </c>
      <c r="E380" s="243" t="s">
        <v>6944</v>
      </c>
      <c r="F380" s="203"/>
      <c r="G380" s="175">
        <v>1</v>
      </c>
      <c r="H380" s="175">
        <v>1</v>
      </c>
      <c r="I380" s="164" t="s">
        <v>6235</v>
      </c>
      <c r="J380" s="164" t="s">
        <v>4486</v>
      </c>
      <c r="K380" s="164" t="s">
        <v>994</v>
      </c>
      <c r="L380" s="164" t="s">
        <v>1710</v>
      </c>
      <c r="M380" s="124"/>
      <c r="N380" s="124"/>
      <c r="O380" s="203"/>
      <c r="P380" s="203"/>
      <c r="Q380" s="203"/>
      <c r="R380" s="165" t="s">
        <v>6236</v>
      </c>
      <c r="S380" s="165" t="s">
        <v>1306</v>
      </c>
      <c r="T380" s="165" t="s">
        <v>1306</v>
      </c>
    </row>
    <row r="381" spans="1:21" ht="63.75">
      <c r="A381" s="408" t="s">
        <v>6945</v>
      </c>
      <c r="B381" s="390" t="s">
        <v>6946</v>
      </c>
      <c r="C381" s="390" t="s">
        <v>6947</v>
      </c>
      <c r="D381" s="391"/>
      <c r="E381" s="392"/>
      <c r="F381" s="232"/>
      <c r="G381" s="232"/>
      <c r="H381" s="232"/>
      <c r="I381" s="229"/>
      <c r="J381" s="229"/>
      <c r="K381" s="229"/>
      <c r="L381" s="229"/>
      <c r="M381" s="231"/>
      <c r="N381" s="231"/>
      <c r="O381" s="232"/>
      <c r="P381" s="232"/>
      <c r="Q381" s="232"/>
      <c r="R381" s="395" t="s">
        <v>6945</v>
      </c>
      <c r="S381" s="395"/>
      <c r="T381" s="395"/>
    </row>
    <row r="382" spans="1:21" ht="89.25">
      <c r="A382" s="124">
        <v>14501</v>
      </c>
      <c r="B382" s="164" t="s">
        <v>6948</v>
      </c>
      <c r="C382" s="164" t="s">
        <v>6949</v>
      </c>
      <c r="D382" s="204" t="s">
        <v>1300</v>
      </c>
      <c r="E382" s="243" t="s">
        <v>4325</v>
      </c>
      <c r="F382" s="203"/>
      <c r="G382" s="244">
        <v>1</v>
      </c>
      <c r="H382" s="244">
        <v>1</v>
      </c>
      <c r="I382" s="164" t="s">
        <v>2338</v>
      </c>
      <c r="J382" s="164" t="s">
        <v>4327</v>
      </c>
      <c r="K382" s="164" t="s">
        <v>994</v>
      </c>
      <c r="L382" s="164" t="s">
        <v>1710</v>
      </c>
      <c r="M382" s="124"/>
      <c r="N382" s="124"/>
      <c r="O382" s="203"/>
      <c r="P382" s="203"/>
      <c r="Q382" s="203"/>
      <c r="R382" s="165" t="s">
        <v>6945</v>
      </c>
      <c r="S382" s="165" t="s">
        <v>1306</v>
      </c>
      <c r="T382" s="165" t="s">
        <v>1306</v>
      </c>
    </row>
    <row r="383" spans="1:21" ht="89.25">
      <c r="A383" s="124">
        <v>14502</v>
      </c>
      <c r="B383" s="164" t="s">
        <v>6950</v>
      </c>
      <c r="C383" s="973" t="s">
        <v>24338</v>
      </c>
      <c r="D383" s="204" t="s">
        <v>1300</v>
      </c>
      <c r="E383" s="243" t="s">
        <v>4381</v>
      </c>
      <c r="F383" s="203"/>
      <c r="G383" s="335">
        <v>1</v>
      </c>
      <c r="H383" s="335">
        <v>1</v>
      </c>
      <c r="I383" s="164" t="s">
        <v>2338</v>
      </c>
      <c r="J383" s="164" t="s">
        <v>4067</v>
      </c>
      <c r="K383" s="164" t="s">
        <v>994</v>
      </c>
      <c r="L383" s="164" t="s">
        <v>1710</v>
      </c>
      <c r="M383" s="124"/>
      <c r="N383" s="124"/>
      <c r="O383" s="203"/>
      <c r="P383" s="203"/>
      <c r="Q383" s="203"/>
      <c r="R383" s="165" t="s">
        <v>6945</v>
      </c>
      <c r="S383" s="165" t="s">
        <v>1306</v>
      </c>
      <c r="T383" s="165" t="s">
        <v>1306</v>
      </c>
      <c r="U383" s="239"/>
    </row>
    <row r="384" spans="1:21" ht="63.75">
      <c r="A384" s="408" t="s">
        <v>6951</v>
      </c>
      <c r="B384" s="390" t="s">
        <v>6952</v>
      </c>
      <c r="C384" s="390" t="s">
        <v>6953</v>
      </c>
      <c r="D384" s="391"/>
      <c r="E384" s="392"/>
      <c r="F384" s="232"/>
      <c r="G384" s="232"/>
      <c r="H384" s="232"/>
      <c r="I384" s="229"/>
      <c r="J384" s="229"/>
      <c r="K384" s="229"/>
      <c r="L384" s="229"/>
      <c r="M384" s="231"/>
      <c r="N384" s="231"/>
      <c r="O384" s="232"/>
      <c r="P384" s="232"/>
      <c r="Q384" s="232"/>
      <c r="R384" s="395" t="s">
        <v>6951</v>
      </c>
      <c r="S384" s="395"/>
      <c r="T384" s="395"/>
    </row>
    <row r="385" spans="1:21" ht="51">
      <c r="A385" s="124">
        <v>14601</v>
      </c>
      <c r="B385" s="164" t="s">
        <v>6954</v>
      </c>
      <c r="C385" s="164" t="s">
        <v>6954</v>
      </c>
      <c r="D385" s="204" t="s">
        <v>1300</v>
      </c>
      <c r="E385" s="243" t="s">
        <v>4266</v>
      </c>
      <c r="F385" s="203"/>
      <c r="G385" s="244">
        <v>1</v>
      </c>
      <c r="H385" s="244">
        <v>1</v>
      </c>
      <c r="I385" s="164" t="s">
        <v>2338</v>
      </c>
      <c r="J385" s="164" t="s">
        <v>2360</v>
      </c>
      <c r="K385" s="164" t="s">
        <v>994</v>
      </c>
      <c r="L385" s="164" t="s">
        <v>1710</v>
      </c>
      <c r="M385" s="124"/>
      <c r="N385" s="124"/>
      <c r="O385" s="203"/>
      <c r="P385" s="203"/>
      <c r="Q385" s="203"/>
      <c r="R385" s="165" t="s">
        <v>6951</v>
      </c>
      <c r="S385" s="165" t="s">
        <v>1306</v>
      </c>
      <c r="T385" s="165" t="s">
        <v>1306</v>
      </c>
    </row>
    <row r="386" spans="1:21" ht="63.75">
      <c r="A386" s="124">
        <v>14631</v>
      </c>
      <c r="B386" s="164" t="s">
        <v>6955</v>
      </c>
      <c r="C386" s="164" t="s">
        <v>6956</v>
      </c>
      <c r="D386" s="204" t="s">
        <v>1300</v>
      </c>
      <c r="E386" s="243" t="s">
        <v>4218</v>
      </c>
      <c r="F386" s="203"/>
      <c r="G386" s="175">
        <v>1</v>
      </c>
      <c r="H386" s="175">
        <v>1</v>
      </c>
      <c r="I386" s="164" t="s">
        <v>4022</v>
      </c>
      <c r="J386" s="164" t="s">
        <v>2360</v>
      </c>
      <c r="K386" s="164" t="s">
        <v>994</v>
      </c>
      <c r="L386" s="164" t="s">
        <v>1710</v>
      </c>
      <c r="M386" s="124"/>
      <c r="N386" s="124"/>
      <c r="O386" s="203"/>
      <c r="P386" s="203"/>
      <c r="Q386" s="203"/>
      <c r="R386" s="165" t="s">
        <v>6951</v>
      </c>
      <c r="S386" s="165" t="s">
        <v>1306</v>
      </c>
      <c r="T386" s="165" t="s">
        <v>1306</v>
      </c>
    </row>
    <row r="387" spans="1:21" ht="51">
      <c r="A387" s="124">
        <v>14632</v>
      </c>
      <c r="B387" s="164" t="s">
        <v>6957</v>
      </c>
      <c r="C387" s="164" t="s">
        <v>6957</v>
      </c>
      <c r="D387" s="204" t="s">
        <v>1300</v>
      </c>
      <c r="E387" s="243" t="s">
        <v>4266</v>
      </c>
      <c r="F387" s="203"/>
      <c r="G387" s="175">
        <v>1</v>
      </c>
      <c r="H387" s="175">
        <v>1</v>
      </c>
      <c r="I387" s="164" t="s">
        <v>2338</v>
      </c>
      <c r="J387" s="164" t="s">
        <v>2360</v>
      </c>
      <c r="K387" s="164" t="s">
        <v>994</v>
      </c>
      <c r="L387" s="164" t="s">
        <v>1710</v>
      </c>
      <c r="M387" s="124"/>
      <c r="N387" s="124"/>
      <c r="O387" s="203"/>
      <c r="P387" s="203"/>
      <c r="Q387" s="203"/>
      <c r="R387" s="165" t="s">
        <v>6951</v>
      </c>
      <c r="S387" s="165" t="s">
        <v>1306</v>
      </c>
      <c r="T387" s="165" t="s">
        <v>1306</v>
      </c>
    </row>
    <row r="388" spans="1:21" ht="63.75">
      <c r="A388" s="408" t="s">
        <v>6958</v>
      </c>
      <c r="B388" s="390" t="s">
        <v>6959</v>
      </c>
      <c r="C388" s="390" t="s">
        <v>6960</v>
      </c>
      <c r="D388" s="391"/>
      <c r="E388" s="392"/>
      <c r="F388" s="232"/>
      <c r="G388" s="232"/>
      <c r="H388" s="232"/>
      <c r="I388" s="229"/>
      <c r="J388" s="229"/>
      <c r="K388" s="229"/>
      <c r="L388" s="229"/>
      <c r="M388" s="231"/>
      <c r="N388" s="231"/>
      <c r="O388" s="232"/>
      <c r="P388" s="232"/>
      <c r="Q388" s="232"/>
      <c r="R388" s="395" t="s">
        <v>6958</v>
      </c>
      <c r="S388" s="395"/>
      <c r="T388" s="395"/>
    </row>
    <row r="389" spans="1:21" ht="114.75">
      <c r="A389" s="124">
        <v>14710</v>
      </c>
      <c r="B389" s="164" t="s">
        <v>6961</v>
      </c>
      <c r="C389" s="164" t="s">
        <v>6961</v>
      </c>
      <c r="D389" s="204" t="s">
        <v>1300</v>
      </c>
      <c r="E389" s="243" t="s">
        <v>5356</v>
      </c>
      <c r="F389" s="203"/>
      <c r="G389" s="175">
        <v>1</v>
      </c>
      <c r="H389" s="175">
        <v>1</v>
      </c>
      <c r="I389" s="164" t="s">
        <v>2338</v>
      </c>
      <c r="J389" s="164" t="s">
        <v>6219</v>
      </c>
      <c r="K389" s="164" t="s">
        <v>994</v>
      </c>
      <c r="L389" s="164" t="s">
        <v>1710</v>
      </c>
      <c r="M389" s="124">
        <v>3</v>
      </c>
      <c r="N389" s="124" t="s">
        <v>2319</v>
      </c>
      <c r="O389" s="203"/>
      <c r="P389" s="203"/>
      <c r="Q389" s="203"/>
      <c r="R389" s="165" t="s">
        <v>6958</v>
      </c>
      <c r="S389" s="165" t="s">
        <v>1306</v>
      </c>
      <c r="T389" s="165" t="s">
        <v>1306</v>
      </c>
    </row>
    <row r="390" spans="1:21" ht="51">
      <c r="A390" s="124">
        <v>14711</v>
      </c>
      <c r="B390" s="164" t="s">
        <v>6962</v>
      </c>
      <c r="C390" s="164" t="s">
        <v>6963</v>
      </c>
      <c r="D390" s="204" t="s">
        <v>1300</v>
      </c>
      <c r="E390" s="243" t="s">
        <v>6964</v>
      </c>
      <c r="F390" s="203"/>
      <c r="G390" s="244">
        <v>1</v>
      </c>
      <c r="H390" s="244">
        <v>1</v>
      </c>
      <c r="I390" s="164" t="s">
        <v>6965</v>
      </c>
      <c r="J390" s="164" t="s">
        <v>3250</v>
      </c>
      <c r="K390" s="164" t="s">
        <v>994</v>
      </c>
      <c r="L390" s="164" t="s">
        <v>1710</v>
      </c>
      <c r="M390" s="124"/>
      <c r="N390" s="124"/>
      <c r="O390" s="203"/>
      <c r="P390" s="203"/>
      <c r="Q390" s="203"/>
      <c r="R390" s="165" t="s">
        <v>6958</v>
      </c>
      <c r="S390" s="165" t="s">
        <v>1306</v>
      </c>
      <c r="T390" s="165" t="s">
        <v>1306</v>
      </c>
    </row>
    <row r="391" spans="1:21" ht="63.75">
      <c r="A391" s="408" t="s">
        <v>6966</v>
      </c>
      <c r="B391" s="390" t="s">
        <v>6967</v>
      </c>
      <c r="C391" s="390" t="s">
        <v>6968</v>
      </c>
      <c r="D391" s="391"/>
      <c r="E391" s="392"/>
      <c r="F391" s="232"/>
      <c r="G391" s="232"/>
      <c r="H391" s="232"/>
      <c r="I391" s="229"/>
      <c r="J391" s="229"/>
      <c r="K391" s="229"/>
      <c r="L391" s="229"/>
      <c r="M391" s="231"/>
      <c r="N391" s="231"/>
      <c r="O391" s="232"/>
      <c r="P391" s="232"/>
      <c r="Q391" s="232"/>
      <c r="R391" s="395" t="s">
        <v>6966</v>
      </c>
      <c r="S391" s="395"/>
      <c r="T391" s="395"/>
    </row>
    <row r="392" spans="1:21" ht="114.75">
      <c r="A392" s="124">
        <v>14830</v>
      </c>
      <c r="B392" s="164" t="s">
        <v>6969</v>
      </c>
      <c r="C392" s="164" t="s">
        <v>6970</v>
      </c>
      <c r="D392" s="204" t="s">
        <v>1300</v>
      </c>
      <c r="E392" s="243" t="s">
        <v>5356</v>
      </c>
      <c r="F392" s="203"/>
      <c r="G392" s="244">
        <v>2</v>
      </c>
      <c r="H392" s="175">
        <v>5</v>
      </c>
      <c r="I392" s="164" t="s">
        <v>2338</v>
      </c>
      <c r="J392" s="164" t="s">
        <v>6219</v>
      </c>
      <c r="K392" s="164" t="s">
        <v>994</v>
      </c>
      <c r="L392" s="164" t="s">
        <v>1710</v>
      </c>
      <c r="M392" s="124">
        <v>3</v>
      </c>
      <c r="N392" s="124" t="s">
        <v>2319</v>
      </c>
      <c r="O392" s="203"/>
      <c r="P392" s="203"/>
      <c r="Q392" s="203"/>
      <c r="R392" s="165" t="s">
        <v>6966</v>
      </c>
      <c r="S392" s="165" t="s">
        <v>1306</v>
      </c>
      <c r="T392" s="165" t="s">
        <v>1306</v>
      </c>
    </row>
    <row r="393" spans="1:21" ht="114.75">
      <c r="A393" s="124">
        <v>14890</v>
      </c>
      <c r="B393" s="164" t="s">
        <v>6971</v>
      </c>
      <c r="C393" s="164" t="s">
        <v>6971</v>
      </c>
      <c r="D393" s="204" t="s">
        <v>1300</v>
      </c>
      <c r="E393" s="243" t="s">
        <v>4118</v>
      </c>
      <c r="F393" s="203"/>
      <c r="G393" s="244">
        <v>2</v>
      </c>
      <c r="H393" s="175">
        <v>5</v>
      </c>
      <c r="I393" s="164" t="s">
        <v>4022</v>
      </c>
      <c r="J393" s="164" t="s">
        <v>6219</v>
      </c>
      <c r="K393" s="164" t="s">
        <v>994</v>
      </c>
      <c r="L393" s="164" t="s">
        <v>1710</v>
      </c>
      <c r="M393" s="124">
        <v>3</v>
      </c>
      <c r="N393" s="124" t="s">
        <v>2319</v>
      </c>
      <c r="O393" s="203"/>
      <c r="P393" s="203"/>
      <c r="Q393" s="203"/>
      <c r="R393" s="165" t="s">
        <v>6966</v>
      </c>
      <c r="S393" s="165" t="s">
        <v>1306</v>
      </c>
      <c r="T393" s="165" t="s">
        <v>1306</v>
      </c>
    </row>
    <row r="394" spans="1:21" ht="51">
      <c r="A394" s="408" t="s">
        <v>4170</v>
      </c>
      <c r="B394" s="390" t="s">
        <v>6972</v>
      </c>
      <c r="C394" s="390" t="s">
        <v>6973</v>
      </c>
      <c r="D394" s="391"/>
      <c r="E394" s="392"/>
      <c r="F394" s="232"/>
      <c r="G394" s="232"/>
      <c r="H394" s="232"/>
      <c r="I394" s="229"/>
      <c r="J394" s="229"/>
      <c r="K394" s="229"/>
      <c r="L394" s="229"/>
      <c r="M394" s="231"/>
      <c r="N394" s="231"/>
      <c r="O394" s="232"/>
      <c r="P394" s="232"/>
      <c r="Q394" s="232"/>
      <c r="R394" s="395" t="s">
        <v>4170</v>
      </c>
      <c r="S394" s="395"/>
      <c r="T394" s="395"/>
    </row>
    <row r="395" spans="1:21" ht="63.75">
      <c r="A395" s="124">
        <v>15010</v>
      </c>
      <c r="B395" s="164" t="s">
        <v>4169</v>
      </c>
      <c r="C395" s="973" t="s">
        <v>24339</v>
      </c>
      <c r="D395" s="204" t="s">
        <v>1300</v>
      </c>
      <c r="E395" s="243">
        <v>11.4</v>
      </c>
      <c r="F395" s="203">
        <v>14.82</v>
      </c>
      <c r="G395" s="244">
        <v>2</v>
      </c>
      <c r="H395" s="175">
        <v>20</v>
      </c>
      <c r="I395" s="164" t="s">
        <v>4022</v>
      </c>
      <c r="J395" s="164">
        <v>30</v>
      </c>
      <c r="K395" s="164" t="s">
        <v>994</v>
      </c>
      <c r="L395" s="164" t="s">
        <v>1710</v>
      </c>
      <c r="M395" s="124"/>
      <c r="N395" s="124"/>
      <c r="O395" s="203"/>
      <c r="P395" s="203"/>
      <c r="Q395" s="203"/>
      <c r="R395" s="165" t="s">
        <v>4170</v>
      </c>
      <c r="S395" s="165" t="s">
        <v>1306</v>
      </c>
      <c r="T395" s="165" t="s">
        <v>1306</v>
      </c>
      <c r="U395" s="239"/>
    </row>
    <row r="396" spans="1:21" ht="76.5">
      <c r="A396" s="124">
        <v>15021</v>
      </c>
      <c r="B396" s="164" t="s">
        <v>6974</v>
      </c>
      <c r="C396" s="164" t="s">
        <v>6974</v>
      </c>
      <c r="D396" s="204" t="s">
        <v>1300</v>
      </c>
      <c r="E396" s="243" t="s">
        <v>6975</v>
      </c>
      <c r="F396" s="203"/>
      <c r="G396" s="244">
        <v>2</v>
      </c>
      <c r="H396" s="175">
        <v>4</v>
      </c>
      <c r="I396" s="164" t="s">
        <v>6834</v>
      </c>
      <c r="J396" s="164" t="s">
        <v>2360</v>
      </c>
      <c r="K396" s="164" t="s">
        <v>994</v>
      </c>
      <c r="L396" s="164" t="s">
        <v>1710</v>
      </c>
      <c r="M396" s="124"/>
      <c r="N396" s="124"/>
      <c r="O396" s="203"/>
      <c r="P396" s="203"/>
      <c r="Q396" s="203"/>
      <c r="R396" s="165" t="s">
        <v>4170</v>
      </c>
      <c r="S396" s="165" t="s">
        <v>1306</v>
      </c>
      <c r="T396" s="165" t="s">
        <v>1306</v>
      </c>
    </row>
    <row r="397" spans="1:21" ht="63.75">
      <c r="A397" s="124">
        <v>15022</v>
      </c>
      <c r="B397" s="164" t="s">
        <v>6976</v>
      </c>
      <c r="C397" s="164" t="s">
        <v>6977</v>
      </c>
      <c r="D397" s="204" t="s">
        <v>1300</v>
      </c>
      <c r="E397" s="243" t="s">
        <v>6978</v>
      </c>
      <c r="F397" s="203"/>
      <c r="G397" s="335">
        <v>1</v>
      </c>
      <c r="H397" s="335">
        <v>1</v>
      </c>
      <c r="I397" s="164" t="s">
        <v>6979</v>
      </c>
      <c r="J397" s="164" t="s">
        <v>6683</v>
      </c>
      <c r="K397" s="164" t="s">
        <v>994</v>
      </c>
      <c r="L397" s="164" t="s">
        <v>1710</v>
      </c>
      <c r="M397" s="124"/>
      <c r="N397" s="124"/>
      <c r="O397" s="203"/>
      <c r="P397" s="203"/>
      <c r="Q397" s="203"/>
      <c r="R397" s="165" t="s">
        <v>4170</v>
      </c>
      <c r="S397" s="165" t="s">
        <v>1306</v>
      </c>
      <c r="T397" s="165" t="s">
        <v>1306</v>
      </c>
    </row>
    <row r="398" spans="1:21" ht="51">
      <c r="A398" s="408" t="s">
        <v>6980</v>
      </c>
      <c r="B398" s="390" t="s">
        <v>6981</v>
      </c>
      <c r="C398" s="390" t="s">
        <v>6982</v>
      </c>
      <c r="D398" s="391"/>
      <c r="E398" s="392"/>
      <c r="F398" s="232"/>
      <c r="G398" s="232"/>
      <c r="H398" s="232"/>
      <c r="I398" s="229"/>
      <c r="J398" s="229"/>
      <c r="K398" s="229"/>
      <c r="L398" s="229"/>
      <c r="M398" s="231"/>
      <c r="N398" s="231"/>
      <c r="O398" s="232"/>
      <c r="P398" s="232"/>
      <c r="Q398" s="232"/>
      <c r="R398" s="395" t="s">
        <v>6980</v>
      </c>
      <c r="S398" s="395"/>
      <c r="T398" s="395"/>
    </row>
    <row r="399" spans="1:21" ht="51">
      <c r="A399" s="124">
        <v>15811</v>
      </c>
      <c r="B399" s="164" t="s">
        <v>6983</v>
      </c>
      <c r="C399" s="164" t="s">
        <v>6984</v>
      </c>
      <c r="D399" s="204" t="s">
        <v>1300</v>
      </c>
      <c r="E399" s="243" t="s">
        <v>4115</v>
      </c>
      <c r="F399" s="203"/>
      <c r="G399" s="244">
        <v>1</v>
      </c>
      <c r="H399" s="244">
        <v>1</v>
      </c>
      <c r="I399" s="164" t="s">
        <v>2338</v>
      </c>
      <c r="J399" s="164" t="s">
        <v>4062</v>
      </c>
      <c r="K399" s="164" t="s">
        <v>994</v>
      </c>
      <c r="L399" s="164" t="s">
        <v>1710</v>
      </c>
      <c r="M399" s="124">
        <v>2</v>
      </c>
      <c r="N399" s="124" t="s">
        <v>2274</v>
      </c>
      <c r="O399" s="203"/>
      <c r="P399" s="203"/>
      <c r="Q399" s="203"/>
      <c r="R399" s="165" t="s">
        <v>6980</v>
      </c>
      <c r="S399" s="165" t="s">
        <v>1306</v>
      </c>
      <c r="T399" s="165" t="s">
        <v>1306</v>
      </c>
    </row>
    <row r="400" spans="1:21" ht="51">
      <c r="A400" s="124">
        <v>15812</v>
      </c>
      <c r="B400" s="164" t="s">
        <v>6985</v>
      </c>
      <c r="C400" s="164" t="s">
        <v>6985</v>
      </c>
      <c r="D400" s="204" t="s">
        <v>1300</v>
      </c>
      <c r="E400" s="243" t="s">
        <v>4115</v>
      </c>
      <c r="F400" s="203"/>
      <c r="G400" s="244">
        <v>1</v>
      </c>
      <c r="H400" s="244">
        <v>1</v>
      </c>
      <c r="I400" s="164" t="s">
        <v>2338</v>
      </c>
      <c r="J400" s="164" t="s">
        <v>4062</v>
      </c>
      <c r="K400" s="164" t="s">
        <v>994</v>
      </c>
      <c r="L400" s="164" t="s">
        <v>1710</v>
      </c>
      <c r="M400" s="124">
        <v>2</v>
      </c>
      <c r="N400" s="124" t="s">
        <v>2274</v>
      </c>
      <c r="O400" s="203"/>
      <c r="P400" s="203"/>
      <c r="Q400" s="203"/>
      <c r="R400" s="165" t="s">
        <v>6980</v>
      </c>
      <c r="S400" s="165" t="s">
        <v>1306</v>
      </c>
      <c r="T400" s="165" t="s">
        <v>1306</v>
      </c>
    </row>
    <row r="401" spans="1:20" ht="51">
      <c r="A401" s="124">
        <v>15890</v>
      </c>
      <c r="B401" s="164" t="s">
        <v>6986</v>
      </c>
      <c r="C401" s="164" t="s">
        <v>6987</v>
      </c>
      <c r="D401" s="204" t="s">
        <v>1300</v>
      </c>
      <c r="E401" s="243" t="s">
        <v>6988</v>
      </c>
      <c r="F401" s="203"/>
      <c r="G401" s="335">
        <v>1</v>
      </c>
      <c r="H401" s="335">
        <v>1</v>
      </c>
      <c r="I401" s="164" t="s">
        <v>2338</v>
      </c>
      <c r="J401" s="164" t="s">
        <v>6989</v>
      </c>
      <c r="K401" s="164" t="s">
        <v>994</v>
      </c>
      <c r="L401" s="164" t="s">
        <v>1710</v>
      </c>
      <c r="M401" s="124"/>
      <c r="N401" s="124"/>
      <c r="O401" s="203"/>
      <c r="P401" s="203"/>
      <c r="Q401" s="203"/>
      <c r="R401" s="165" t="s">
        <v>6980</v>
      </c>
      <c r="S401" s="165" t="s">
        <v>1306</v>
      </c>
      <c r="T401" s="165" t="s">
        <v>1306</v>
      </c>
    </row>
    <row r="402" spans="1:20">
      <c r="A402" s="408" t="s">
        <v>6990</v>
      </c>
      <c r="B402" s="390" t="s">
        <v>6991</v>
      </c>
      <c r="C402" s="390" t="s">
        <v>6991</v>
      </c>
      <c r="D402" s="391"/>
      <c r="E402" s="392"/>
      <c r="F402" s="232"/>
      <c r="G402" s="232"/>
      <c r="H402" s="232"/>
      <c r="I402" s="229"/>
      <c r="J402" s="229"/>
      <c r="K402" s="229"/>
      <c r="L402" s="229"/>
      <c r="M402" s="231"/>
      <c r="N402" s="231"/>
      <c r="O402" s="232"/>
      <c r="P402" s="232"/>
      <c r="Q402" s="232"/>
      <c r="R402" s="395" t="s">
        <v>6990</v>
      </c>
      <c r="S402" s="395"/>
      <c r="T402" s="395"/>
    </row>
    <row r="403" spans="1:20" ht="51">
      <c r="A403" s="124">
        <v>16130</v>
      </c>
      <c r="B403" s="164" t="s">
        <v>6992</v>
      </c>
      <c r="C403" s="164" t="s">
        <v>6993</v>
      </c>
      <c r="D403" s="204" t="s">
        <v>1300</v>
      </c>
      <c r="E403" s="243" t="s">
        <v>4325</v>
      </c>
      <c r="F403" s="203"/>
      <c r="G403" s="175">
        <v>1</v>
      </c>
      <c r="H403" s="175">
        <v>1</v>
      </c>
      <c r="I403" s="164" t="s">
        <v>2338</v>
      </c>
      <c r="J403" s="164" t="s">
        <v>4327</v>
      </c>
      <c r="K403" s="164" t="s">
        <v>994</v>
      </c>
      <c r="L403" s="164" t="s">
        <v>1710</v>
      </c>
      <c r="M403" s="124"/>
      <c r="N403" s="124"/>
      <c r="O403" s="203"/>
      <c r="P403" s="203"/>
      <c r="Q403" s="203"/>
      <c r="R403" s="165" t="s">
        <v>6990</v>
      </c>
      <c r="S403" s="165" t="s">
        <v>1306</v>
      </c>
      <c r="T403" s="165" t="s">
        <v>1306</v>
      </c>
    </row>
    <row r="404" spans="1:20" ht="38.25">
      <c r="A404" s="124">
        <v>16160</v>
      </c>
      <c r="B404" s="164" t="s">
        <v>6994</v>
      </c>
      <c r="C404" s="164" t="s">
        <v>6994</v>
      </c>
      <c r="D404" s="204" t="s">
        <v>1300</v>
      </c>
      <c r="E404" s="243" t="s">
        <v>3280</v>
      </c>
      <c r="F404" s="203"/>
      <c r="G404" s="175">
        <v>1</v>
      </c>
      <c r="H404" s="175">
        <v>1</v>
      </c>
      <c r="I404" s="164" t="s">
        <v>2355</v>
      </c>
      <c r="J404" s="164" t="s">
        <v>935</v>
      </c>
      <c r="K404" s="164" t="s">
        <v>994</v>
      </c>
      <c r="L404" s="164" t="s">
        <v>1710</v>
      </c>
      <c r="M404" s="124">
        <v>2</v>
      </c>
      <c r="N404" s="124" t="s">
        <v>2274</v>
      </c>
      <c r="O404" s="203"/>
      <c r="P404" s="203"/>
      <c r="Q404" s="203"/>
      <c r="R404" s="165" t="s">
        <v>6990</v>
      </c>
      <c r="S404" s="165" t="s">
        <v>1306</v>
      </c>
      <c r="T404" s="165" t="s">
        <v>1306</v>
      </c>
    </row>
    <row r="405" spans="1:20">
      <c r="A405" s="408" t="s">
        <v>6995</v>
      </c>
      <c r="B405" s="390" t="s">
        <v>6996</v>
      </c>
      <c r="C405" s="390" t="s">
        <v>6996</v>
      </c>
      <c r="D405" s="391"/>
      <c r="E405" s="392"/>
      <c r="F405" s="232"/>
      <c r="G405" s="232"/>
      <c r="H405" s="232"/>
      <c r="I405" s="229"/>
      <c r="J405" s="229"/>
      <c r="K405" s="229"/>
      <c r="L405" s="229"/>
      <c r="M405" s="231"/>
      <c r="N405" s="231"/>
      <c r="O405" s="232"/>
      <c r="P405" s="232"/>
      <c r="Q405" s="232"/>
      <c r="R405" s="395" t="s">
        <v>6995</v>
      </c>
      <c r="S405" s="395"/>
      <c r="T405" s="395"/>
    </row>
    <row r="406" spans="1:20" ht="51">
      <c r="A406" s="124">
        <v>16201</v>
      </c>
      <c r="B406" s="164" t="s">
        <v>6997</v>
      </c>
      <c r="C406" s="164" t="s">
        <v>6998</v>
      </c>
      <c r="D406" s="204" t="s">
        <v>1300</v>
      </c>
      <c r="E406" s="243" t="s">
        <v>6944</v>
      </c>
      <c r="F406" s="203"/>
      <c r="G406" s="335">
        <v>1</v>
      </c>
      <c r="H406" s="335">
        <v>1</v>
      </c>
      <c r="I406" s="164" t="s">
        <v>2338</v>
      </c>
      <c r="J406" s="164" t="s">
        <v>6999</v>
      </c>
      <c r="K406" s="164" t="s">
        <v>994</v>
      </c>
      <c r="L406" s="164" t="s">
        <v>1710</v>
      </c>
      <c r="M406" s="124"/>
      <c r="N406" s="124"/>
      <c r="O406" s="203"/>
      <c r="P406" s="203"/>
      <c r="Q406" s="203"/>
      <c r="R406" s="165" t="s">
        <v>6995</v>
      </c>
      <c r="S406" s="165" t="s">
        <v>1306</v>
      </c>
      <c r="T406" s="165" t="s">
        <v>1306</v>
      </c>
    </row>
    <row r="407" spans="1:20" ht="51">
      <c r="A407" s="124">
        <v>16210</v>
      </c>
      <c r="B407" s="164" t="s">
        <v>7000</v>
      </c>
      <c r="C407" s="164" t="s">
        <v>7001</v>
      </c>
      <c r="D407" s="204" t="s">
        <v>1300</v>
      </c>
      <c r="E407" s="243" t="s">
        <v>6587</v>
      </c>
      <c r="F407" s="203"/>
      <c r="G407" s="175">
        <v>1</v>
      </c>
      <c r="H407" s="175">
        <v>1</v>
      </c>
      <c r="I407" s="164" t="s">
        <v>2338</v>
      </c>
      <c r="J407" s="164" t="s">
        <v>6588</v>
      </c>
      <c r="K407" s="164" t="s">
        <v>994</v>
      </c>
      <c r="L407" s="164" t="s">
        <v>1710</v>
      </c>
      <c r="M407" s="124"/>
      <c r="N407" s="124"/>
      <c r="O407" s="203"/>
      <c r="P407" s="203"/>
      <c r="Q407" s="203"/>
      <c r="R407" s="165" t="s">
        <v>6995</v>
      </c>
      <c r="S407" s="165" t="s">
        <v>1306</v>
      </c>
      <c r="T407" s="165" t="s">
        <v>1306</v>
      </c>
    </row>
    <row r="408" spans="1:20">
      <c r="A408" s="408" t="s">
        <v>6239</v>
      </c>
      <c r="B408" s="390" t="s">
        <v>7002</v>
      </c>
      <c r="C408" s="390" t="s">
        <v>7002</v>
      </c>
      <c r="D408" s="391"/>
      <c r="E408" s="392"/>
      <c r="F408" s="232"/>
      <c r="G408" s="232"/>
      <c r="H408" s="232"/>
      <c r="I408" s="229"/>
      <c r="J408" s="229"/>
      <c r="K408" s="229"/>
      <c r="L408" s="229"/>
      <c r="M408" s="231"/>
      <c r="N408" s="231"/>
      <c r="O408" s="232"/>
      <c r="P408" s="232"/>
      <c r="Q408" s="232"/>
      <c r="R408" s="395" t="s">
        <v>6239</v>
      </c>
      <c r="S408" s="395"/>
      <c r="T408" s="395"/>
    </row>
    <row r="409" spans="1:20" ht="76.5">
      <c r="A409" s="124">
        <v>16301</v>
      </c>
      <c r="B409" s="164" t="s">
        <v>7003</v>
      </c>
      <c r="C409" s="164" t="s">
        <v>7004</v>
      </c>
      <c r="D409" s="204" t="s">
        <v>1300</v>
      </c>
      <c r="E409" s="243" t="s">
        <v>7005</v>
      </c>
      <c r="F409" s="203"/>
      <c r="G409" s="335">
        <v>1</v>
      </c>
      <c r="H409" s="335">
        <v>1</v>
      </c>
      <c r="I409" s="164" t="s">
        <v>4830</v>
      </c>
      <c r="J409" s="164" t="s">
        <v>7006</v>
      </c>
      <c r="K409" s="164" t="s">
        <v>994</v>
      </c>
      <c r="L409" s="164" t="s">
        <v>1710</v>
      </c>
      <c r="M409" s="124"/>
      <c r="N409" s="124"/>
      <c r="O409" s="203"/>
      <c r="P409" s="203"/>
      <c r="Q409" s="203"/>
      <c r="R409" s="165" t="s">
        <v>6239</v>
      </c>
      <c r="S409" s="165" t="s">
        <v>1306</v>
      </c>
      <c r="T409" s="165" t="s">
        <v>1306</v>
      </c>
    </row>
    <row r="410" spans="1:20" ht="102">
      <c r="A410" s="124">
        <v>16302</v>
      </c>
      <c r="B410" s="164" t="s">
        <v>7007</v>
      </c>
      <c r="C410" s="164" t="s">
        <v>7008</v>
      </c>
      <c r="D410" s="204" t="s">
        <v>1300</v>
      </c>
      <c r="E410" s="243" t="s">
        <v>7009</v>
      </c>
      <c r="F410" s="203"/>
      <c r="G410" s="335">
        <v>1</v>
      </c>
      <c r="H410" s="335">
        <v>1</v>
      </c>
      <c r="I410" s="164" t="s">
        <v>7010</v>
      </c>
      <c r="J410" s="164" t="s">
        <v>6242</v>
      </c>
      <c r="K410" s="164" t="s">
        <v>994</v>
      </c>
      <c r="L410" s="164" t="s">
        <v>1710</v>
      </c>
      <c r="M410" s="124"/>
      <c r="N410" s="124"/>
      <c r="O410" s="203"/>
      <c r="P410" s="203"/>
      <c r="Q410" s="203"/>
      <c r="R410" s="165" t="s">
        <v>6239</v>
      </c>
      <c r="S410" s="165" t="s">
        <v>1306</v>
      </c>
      <c r="T410" s="165" t="s">
        <v>1306</v>
      </c>
    </row>
    <row r="411" spans="1:20" ht="76.5">
      <c r="A411" s="124">
        <v>16305</v>
      </c>
      <c r="B411" s="164" t="s">
        <v>7011</v>
      </c>
      <c r="C411" s="164" t="s">
        <v>7012</v>
      </c>
      <c r="D411" s="204" t="s">
        <v>1300</v>
      </c>
      <c r="E411" s="243">
        <v>64.260000000000005</v>
      </c>
      <c r="F411" s="203"/>
      <c r="G411" s="175">
        <v>1</v>
      </c>
      <c r="H411" s="175">
        <v>1</v>
      </c>
      <c r="I411" s="164" t="s">
        <v>2338</v>
      </c>
      <c r="J411" s="164" t="s">
        <v>7013</v>
      </c>
      <c r="K411" s="164" t="s">
        <v>994</v>
      </c>
      <c r="L411" s="164" t="s">
        <v>1710</v>
      </c>
      <c r="M411" s="124"/>
      <c r="N411" s="124"/>
      <c r="O411" s="203"/>
      <c r="P411" s="203"/>
      <c r="Q411" s="203"/>
      <c r="R411" s="165" t="s">
        <v>6239</v>
      </c>
      <c r="S411" s="165" t="s">
        <v>1306</v>
      </c>
      <c r="T411" s="165" t="s">
        <v>1306</v>
      </c>
    </row>
    <row r="412" spans="1:20" ht="114.75">
      <c r="A412" s="124">
        <v>16306</v>
      </c>
      <c r="B412" s="164" t="s">
        <v>7014</v>
      </c>
      <c r="C412" s="164" t="s">
        <v>7015</v>
      </c>
      <c r="D412" s="204" t="s">
        <v>1300</v>
      </c>
      <c r="E412" s="243" t="s">
        <v>7016</v>
      </c>
      <c r="F412" s="203"/>
      <c r="G412" s="244">
        <v>2</v>
      </c>
      <c r="H412" s="175">
        <v>4</v>
      </c>
      <c r="I412" s="164" t="s">
        <v>4830</v>
      </c>
      <c r="J412" s="164" t="s">
        <v>7017</v>
      </c>
      <c r="K412" s="164" t="s">
        <v>994</v>
      </c>
      <c r="L412" s="164" t="s">
        <v>1710</v>
      </c>
      <c r="M412" s="124"/>
      <c r="N412" s="124"/>
      <c r="O412" s="203"/>
      <c r="P412" s="203"/>
      <c r="Q412" s="203"/>
      <c r="R412" s="165" t="s">
        <v>6239</v>
      </c>
      <c r="S412" s="165" t="s">
        <v>1306</v>
      </c>
      <c r="T412" s="165" t="s">
        <v>1306</v>
      </c>
    </row>
    <row r="413" spans="1:20" ht="102">
      <c r="A413" s="124">
        <v>16310</v>
      </c>
      <c r="B413" s="164" t="s">
        <v>7018</v>
      </c>
      <c r="C413" s="164" t="s">
        <v>7019</v>
      </c>
      <c r="D413" s="204" t="s">
        <v>1300</v>
      </c>
      <c r="E413" s="243">
        <v>47.48</v>
      </c>
      <c r="F413" s="203"/>
      <c r="G413" s="335">
        <v>1</v>
      </c>
      <c r="H413" s="335">
        <v>1</v>
      </c>
      <c r="I413" s="164" t="s">
        <v>4830</v>
      </c>
      <c r="J413" s="164"/>
      <c r="K413" s="164" t="s">
        <v>994</v>
      </c>
      <c r="L413" s="164" t="s">
        <v>1710</v>
      </c>
      <c r="M413" s="124"/>
      <c r="N413" s="124"/>
      <c r="O413" s="203"/>
      <c r="P413" s="203"/>
      <c r="Q413" s="203"/>
      <c r="R413" s="165" t="s">
        <v>6239</v>
      </c>
      <c r="S413" s="165" t="s">
        <v>1306</v>
      </c>
      <c r="T413" s="165" t="s">
        <v>1306</v>
      </c>
    </row>
    <row r="414" spans="1:20" ht="76.5">
      <c r="A414" s="124">
        <v>16323</v>
      </c>
      <c r="B414" s="164" t="s">
        <v>7020</v>
      </c>
      <c r="C414" s="164" t="s">
        <v>7021</v>
      </c>
      <c r="D414" s="204" t="s">
        <v>1300</v>
      </c>
      <c r="E414" s="243">
        <v>27.9</v>
      </c>
      <c r="F414" s="203"/>
      <c r="G414" s="175">
        <v>1</v>
      </c>
      <c r="H414" s="175">
        <v>1</v>
      </c>
      <c r="I414" s="164" t="s">
        <v>4830</v>
      </c>
      <c r="J414" s="164"/>
      <c r="K414" s="164" t="s">
        <v>994</v>
      </c>
      <c r="L414" s="164" t="s">
        <v>1710</v>
      </c>
      <c r="M414" s="124"/>
      <c r="N414" s="124"/>
      <c r="O414" s="203"/>
      <c r="P414" s="203"/>
      <c r="Q414" s="203"/>
      <c r="R414" s="165" t="s">
        <v>6239</v>
      </c>
      <c r="S414" s="165" t="s">
        <v>1306</v>
      </c>
      <c r="T414" s="165" t="s">
        <v>1306</v>
      </c>
    </row>
    <row r="415" spans="1:20" ht="76.5">
      <c r="A415" s="124">
        <v>16325</v>
      </c>
      <c r="B415" s="164" t="s">
        <v>7022</v>
      </c>
      <c r="C415" s="164" t="s">
        <v>7023</v>
      </c>
      <c r="D415" s="204" t="s">
        <v>1300</v>
      </c>
      <c r="E415" s="243">
        <v>16.739999999999998</v>
      </c>
      <c r="F415" s="203"/>
      <c r="G415" s="175">
        <v>1</v>
      </c>
      <c r="H415" s="175">
        <v>1</v>
      </c>
      <c r="I415" s="164" t="s">
        <v>4830</v>
      </c>
      <c r="J415" s="164"/>
      <c r="K415" s="164" t="s">
        <v>994</v>
      </c>
      <c r="L415" s="164" t="s">
        <v>1710</v>
      </c>
      <c r="M415" s="124"/>
      <c r="N415" s="124"/>
      <c r="O415" s="203"/>
      <c r="P415" s="203"/>
      <c r="Q415" s="203"/>
      <c r="R415" s="165" t="s">
        <v>6239</v>
      </c>
      <c r="S415" s="165" t="s">
        <v>1306</v>
      </c>
      <c r="T415" s="165" t="s">
        <v>1306</v>
      </c>
    </row>
    <row r="416" spans="1:20" ht="76.5">
      <c r="A416" s="124">
        <v>16326</v>
      </c>
      <c r="B416" s="164" t="s">
        <v>7024</v>
      </c>
      <c r="C416" s="164" t="s">
        <v>7025</v>
      </c>
      <c r="D416" s="204" t="s">
        <v>1300</v>
      </c>
      <c r="E416" s="243">
        <v>75.78</v>
      </c>
      <c r="F416" s="203"/>
      <c r="G416" s="335">
        <v>1</v>
      </c>
      <c r="H416" s="335">
        <v>1</v>
      </c>
      <c r="I416" s="164" t="s">
        <v>4830</v>
      </c>
      <c r="J416" s="164"/>
      <c r="K416" s="164" t="s">
        <v>994</v>
      </c>
      <c r="L416" s="164" t="s">
        <v>1710</v>
      </c>
      <c r="M416" s="124"/>
      <c r="N416" s="124"/>
      <c r="O416" s="203"/>
      <c r="P416" s="203"/>
      <c r="Q416" s="203"/>
      <c r="R416" s="165" t="s">
        <v>6239</v>
      </c>
      <c r="S416" s="165" t="s">
        <v>1306</v>
      </c>
      <c r="T416" s="165" t="s">
        <v>1306</v>
      </c>
    </row>
    <row r="417" spans="1:21" ht="118.5" customHeight="1">
      <c r="A417" s="124">
        <v>16331</v>
      </c>
      <c r="B417" s="164" t="s">
        <v>6237</v>
      </c>
      <c r="C417" s="973" t="s">
        <v>24340</v>
      </c>
      <c r="D417" s="204" t="s">
        <v>1300</v>
      </c>
      <c r="E417" s="243">
        <v>39.06</v>
      </c>
      <c r="F417" s="203"/>
      <c r="G417" s="175">
        <v>1</v>
      </c>
      <c r="H417" s="175">
        <v>1</v>
      </c>
      <c r="I417" s="164" t="s">
        <v>4830</v>
      </c>
      <c r="J417" s="164" t="s">
        <v>6238</v>
      </c>
      <c r="K417" s="164" t="s">
        <v>994</v>
      </c>
      <c r="L417" s="164" t="s">
        <v>1710</v>
      </c>
      <c r="M417" s="124"/>
      <c r="N417" s="124"/>
      <c r="O417" s="203"/>
      <c r="P417" s="203"/>
      <c r="Q417" s="203"/>
      <c r="R417" s="165" t="s">
        <v>6239</v>
      </c>
      <c r="S417" s="165" t="s">
        <v>1306</v>
      </c>
      <c r="T417" s="165" t="s">
        <v>1306</v>
      </c>
      <c r="U417" s="239"/>
    </row>
    <row r="418" spans="1:21" ht="127.5">
      <c r="A418" s="124">
        <v>16332</v>
      </c>
      <c r="B418" s="164" t="s">
        <v>7026</v>
      </c>
      <c r="C418" s="164" t="s">
        <v>7027</v>
      </c>
      <c r="D418" s="204" t="s">
        <v>1300</v>
      </c>
      <c r="E418" s="243" t="s">
        <v>7028</v>
      </c>
      <c r="F418" s="203"/>
      <c r="G418" s="335">
        <v>1</v>
      </c>
      <c r="H418" s="335">
        <v>1</v>
      </c>
      <c r="I418" s="164" t="s">
        <v>4830</v>
      </c>
      <c r="J418" s="164" t="s">
        <v>6245</v>
      </c>
      <c r="K418" s="164" t="s">
        <v>994</v>
      </c>
      <c r="L418" s="164" t="s">
        <v>1710</v>
      </c>
      <c r="M418" s="124"/>
      <c r="N418" s="124"/>
      <c r="O418" s="203"/>
      <c r="P418" s="203"/>
      <c r="Q418" s="203"/>
      <c r="R418" s="165" t="s">
        <v>6239</v>
      </c>
      <c r="S418" s="165" t="s">
        <v>1306</v>
      </c>
      <c r="T418" s="165" t="s">
        <v>1306</v>
      </c>
    </row>
    <row r="419" spans="1:21" ht="165.75">
      <c r="A419" s="124">
        <v>16333</v>
      </c>
      <c r="B419" s="164" t="s">
        <v>6240</v>
      </c>
      <c r="C419" s="164" t="s">
        <v>6241</v>
      </c>
      <c r="D419" s="204" t="s">
        <v>1300</v>
      </c>
      <c r="E419" s="243" t="s">
        <v>7029</v>
      </c>
      <c r="F419" s="203"/>
      <c r="G419" s="335">
        <v>1</v>
      </c>
      <c r="H419" s="335">
        <v>1</v>
      </c>
      <c r="I419" s="164" t="s">
        <v>4830</v>
      </c>
      <c r="J419" s="164" t="s">
        <v>6242</v>
      </c>
      <c r="K419" s="164" t="s">
        <v>994</v>
      </c>
      <c r="L419" s="164" t="s">
        <v>1710</v>
      </c>
      <c r="M419" s="124"/>
      <c r="N419" s="124"/>
      <c r="O419" s="203"/>
      <c r="P419" s="203"/>
      <c r="Q419" s="203"/>
      <c r="R419" s="165" t="s">
        <v>6239</v>
      </c>
      <c r="S419" s="165" t="s">
        <v>1306</v>
      </c>
      <c r="T419" s="165" t="s">
        <v>1306</v>
      </c>
    </row>
    <row r="420" spans="1:21" ht="89.25">
      <c r="A420" s="124">
        <v>16344</v>
      </c>
      <c r="B420" s="164" t="s">
        <v>6243</v>
      </c>
      <c r="C420" s="164" t="s">
        <v>6244</v>
      </c>
      <c r="D420" s="204" t="s">
        <v>1300</v>
      </c>
      <c r="E420" s="243">
        <v>60.03</v>
      </c>
      <c r="F420" s="203"/>
      <c r="G420" s="335">
        <v>1</v>
      </c>
      <c r="H420" s="335">
        <v>1</v>
      </c>
      <c r="I420" s="164" t="s">
        <v>4830</v>
      </c>
      <c r="J420" s="164" t="s">
        <v>6245</v>
      </c>
      <c r="K420" s="164" t="s">
        <v>994</v>
      </c>
      <c r="L420" s="164" t="s">
        <v>1710</v>
      </c>
      <c r="M420" s="124"/>
      <c r="N420" s="124"/>
      <c r="O420" s="203"/>
      <c r="P420" s="203"/>
      <c r="Q420" s="203"/>
      <c r="R420" s="165" t="s">
        <v>6239</v>
      </c>
      <c r="S420" s="165" t="s">
        <v>1306</v>
      </c>
      <c r="T420" s="165" t="s">
        <v>1306</v>
      </c>
    </row>
    <row r="421" spans="1:21" ht="76.5">
      <c r="A421" s="124">
        <v>16380</v>
      </c>
      <c r="B421" s="164" t="s">
        <v>7030</v>
      </c>
      <c r="C421" s="164" t="s">
        <v>7031</v>
      </c>
      <c r="D421" s="204" t="s">
        <v>1300</v>
      </c>
      <c r="E421" s="243">
        <v>104.13</v>
      </c>
      <c r="F421" s="203"/>
      <c r="G421" s="335">
        <v>1</v>
      </c>
      <c r="H421" s="335">
        <v>1</v>
      </c>
      <c r="I421" s="164" t="s">
        <v>4830</v>
      </c>
      <c r="J421" s="164"/>
      <c r="K421" s="164" t="s">
        <v>994</v>
      </c>
      <c r="L421" s="164" t="s">
        <v>1710</v>
      </c>
      <c r="M421" s="124"/>
      <c r="N421" s="124"/>
      <c r="O421" s="203"/>
      <c r="P421" s="203"/>
      <c r="Q421" s="203"/>
      <c r="R421" s="165" t="s">
        <v>6239</v>
      </c>
      <c r="S421" s="165" t="s">
        <v>1306</v>
      </c>
      <c r="T421" s="165" t="s">
        <v>1306</v>
      </c>
    </row>
    <row r="422" spans="1:21" ht="114.75">
      <c r="A422" s="124">
        <v>16401</v>
      </c>
      <c r="B422" s="164" t="s">
        <v>7032</v>
      </c>
      <c r="C422" s="164" t="s">
        <v>7033</v>
      </c>
      <c r="D422" s="204" t="s">
        <v>1300</v>
      </c>
      <c r="E422" s="243" t="s">
        <v>5067</v>
      </c>
      <c r="F422" s="203"/>
      <c r="G422" s="335">
        <v>1</v>
      </c>
      <c r="H422" s="335">
        <v>1</v>
      </c>
      <c r="I422" s="164" t="s">
        <v>2318</v>
      </c>
      <c r="J422" s="164" t="s">
        <v>6219</v>
      </c>
      <c r="K422" s="164" t="s">
        <v>994</v>
      </c>
      <c r="L422" s="164" t="s">
        <v>1710</v>
      </c>
      <c r="M422" s="124">
        <v>2</v>
      </c>
      <c r="N422" s="124" t="s">
        <v>2274</v>
      </c>
      <c r="O422" s="203"/>
      <c r="P422" s="203"/>
      <c r="Q422" s="203"/>
      <c r="R422" s="165" t="s">
        <v>6239</v>
      </c>
      <c r="S422" s="165" t="s">
        <v>1306</v>
      </c>
      <c r="T422" s="165" t="s">
        <v>1306</v>
      </c>
    </row>
    <row r="423" spans="1:21" ht="89.25">
      <c r="A423" s="124">
        <v>16402</v>
      </c>
      <c r="B423" s="164" t="s">
        <v>6246</v>
      </c>
      <c r="C423" s="164" t="s">
        <v>6247</v>
      </c>
      <c r="D423" s="204" t="s">
        <v>1300</v>
      </c>
      <c r="E423" s="243" t="s">
        <v>7034</v>
      </c>
      <c r="F423" s="203"/>
      <c r="G423" s="335">
        <v>1</v>
      </c>
      <c r="H423" s="335">
        <v>1</v>
      </c>
      <c r="I423" s="164" t="s">
        <v>2318</v>
      </c>
      <c r="J423" s="164" t="s">
        <v>4062</v>
      </c>
      <c r="K423" s="164" t="s">
        <v>994</v>
      </c>
      <c r="L423" s="164" t="s">
        <v>1710</v>
      </c>
      <c r="M423" s="124">
        <v>2</v>
      </c>
      <c r="N423" s="124" t="s">
        <v>2274</v>
      </c>
      <c r="O423" s="203"/>
      <c r="P423" s="203"/>
      <c r="Q423" s="203"/>
      <c r="R423" s="165" t="s">
        <v>6239</v>
      </c>
      <c r="S423" s="165" t="s">
        <v>1306</v>
      </c>
      <c r="T423" s="165" t="s">
        <v>1306</v>
      </c>
    </row>
    <row r="424" spans="1:21" ht="140.25">
      <c r="A424" s="124">
        <v>16403</v>
      </c>
      <c r="B424" s="164" t="s">
        <v>7035</v>
      </c>
      <c r="C424" s="164" t="s">
        <v>7036</v>
      </c>
      <c r="D424" s="204" t="s">
        <v>1300</v>
      </c>
      <c r="E424" s="243" t="s">
        <v>6926</v>
      </c>
      <c r="F424" s="203"/>
      <c r="G424" s="335">
        <v>1</v>
      </c>
      <c r="H424" s="335">
        <v>1</v>
      </c>
      <c r="I424" s="164" t="s">
        <v>4046</v>
      </c>
      <c r="J424" s="164" t="s">
        <v>7037</v>
      </c>
      <c r="K424" s="164" t="s">
        <v>994</v>
      </c>
      <c r="L424" s="164" t="s">
        <v>1710</v>
      </c>
      <c r="M424" s="124"/>
      <c r="N424" s="124"/>
      <c r="O424" s="203"/>
      <c r="P424" s="203"/>
      <c r="Q424" s="203"/>
      <c r="R424" s="165" t="s">
        <v>6239</v>
      </c>
      <c r="S424" s="165" t="s">
        <v>1306</v>
      </c>
      <c r="T424" s="165" t="s">
        <v>1306</v>
      </c>
    </row>
    <row r="425" spans="1:21" ht="76.5">
      <c r="A425" s="124">
        <v>16405</v>
      </c>
      <c r="B425" s="164" t="s">
        <v>7038</v>
      </c>
      <c r="C425" s="164" t="s">
        <v>7039</v>
      </c>
      <c r="D425" s="204" t="s">
        <v>1300</v>
      </c>
      <c r="E425" s="243">
        <v>69.84</v>
      </c>
      <c r="F425" s="203"/>
      <c r="G425" s="175">
        <v>1</v>
      </c>
      <c r="H425" s="175">
        <v>1</v>
      </c>
      <c r="I425" s="164" t="s">
        <v>6235</v>
      </c>
      <c r="J425" s="164" t="s">
        <v>6720</v>
      </c>
      <c r="K425" s="164" t="s">
        <v>994</v>
      </c>
      <c r="L425" s="164" t="s">
        <v>1710</v>
      </c>
      <c r="M425" s="124"/>
      <c r="N425" s="124"/>
      <c r="O425" s="203"/>
      <c r="P425" s="203"/>
      <c r="Q425" s="203"/>
      <c r="R425" s="165" t="s">
        <v>6239</v>
      </c>
      <c r="S425" s="165" t="s">
        <v>1306</v>
      </c>
      <c r="T425" s="165" t="s">
        <v>1306</v>
      </c>
    </row>
    <row r="426" spans="1:21">
      <c r="A426" s="408" t="s">
        <v>6250</v>
      </c>
      <c r="B426" s="390" t="s">
        <v>7040</v>
      </c>
      <c r="C426" s="390" t="s">
        <v>7040</v>
      </c>
      <c r="D426" s="391"/>
      <c r="E426" s="392"/>
      <c r="F426" s="232"/>
      <c r="G426" s="232"/>
      <c r="H426" s="232"/>
      <c r="I426" s="229"/>
      <c r="J426" s="229"/>
      <c r="K426" s="229"/>
      <c r="L426" s="229"/>
      <c r="M426" s="231"/>
      <c r="N426" s="231"/>
      <c r="O426" s="232"/>
      <c r="P426" s="232"/>
      <c r="Q426" s="232"/>
      <c r="R426" s="395" t="s">
        <v>6250</v>
      </c>
      <c r="S426" s="395"/>
      <c r="T426" s="395"/>
    </row>
    <row r="427" spans="1:21" ht="38.25">
      <c r="A427" s="124">
        <v>16520</v>
      </c>
      <c r="B427" s="164" t="s">
        <v>7041</v>
      </c>
      <c r="C427" s="164" t="s">
        <v>7041</v>
      </c>
      <c r="D427" s="204" t="s">
        <v>1300</v>
      </c>
      <c r="E427" s="243" t="s">
        <v>7042</v>
      </c>
      <c r="F427" s="203"/>
      <c r="G427" s="335">
        <v>1</v>
      </c>
      <c r="H427" s="335">
        <v>1</v>
      </c>
      <c r="I427" s="164" t="s">
        <v>6249</v>
      </c>
      <c r="J427" s="164" t="s">
        <v>4373</v>
      </c>
      <c r="K427" s="164" t="s">
        <v>994</v>
      </c>
      <c r="L427" s="164" t="s">
        <v>1710</v>
      </c>
      <c r="M427" s="124"/>
      <c r="N427" s="124"/>
      <c r="O427" s="203"/>
      <c r="P427" s="203"/>
      <c r="Q427" s="203"/>
      <c r="R427" s="165" t="s">
        <v>6250</v>
      </c>
      <c r="S427" s="165" t="s">
        <v>1306</v>
      </c>
      <c r="T427" s="165" t="s">
        <v>1306</v>
      </c>
    </row>
    <row r="428" spans="1:21" ht="38.25">
      <c r="A428" s="124">
        <v>16521</v>
      </c>
      <c r="B428" s="164" t="s">
        <v>7043</v>
      </c>
      <c r="C428" s="164" t="s">
        <v>7044</v>
      </c>
      <c r="D428" s="204" t="s">
        <v>1300</v>
      </c>
      <c r="E428" s="243" t="s">
        <v>7042</v>
      </c>
      <c r="F428" s="203"/>
      <c r="G428" s="335">
        <v>1</v>
      </c>
      <c r="H428" s="335">
        <v>1</v>
      </c>
      <c r="I428" s="164" t="s">
        <v>7045</v>
      </c>
      <c r="J428" s="164" t="s">
        <v>4373</v>
      </c>
      <c r="K428" s="164" t="s">
        <v>994</v>
      </c>
      <c r="L428" s="164" t="s">
        <v>1710</v>
      </c>
      <c r="M428" s="124"/>
      <c r="N428" s="124"/>
      <c r="O428" s="203"/>
      <c r="P428" s="203"/>
      <c r="Q428" s="203"/>
      <c r="R428" s="165" t="s">
        <v>6250</v>
      </c>
      <c r="S428" s="165" t="s">
        <v>1306</v>
      </c>
      <c r="T428" s="165" t="s">
        <v>1306</v>
      </c>
    </row>
    <row r="429" spans="1:21" ht="38.25">
      <c r="A429" s="124">
        <v>16552</v>
      </c>
      <c r="B429" s="164" t="s">
        <v>6248</v>
      </c>
      <c r="C429" s="164" t="s">
        <v>6248</v>
      </c>
      <c r="D429" s="204" t="s">
        <v>1300</v>
      </c>
      <c r="E429" s="243" t="s">
        <v>6829</v>
      </c>
      <c r="F429" s="203"/>
      <c r="G429" s="175">
        <v>1</v>
      </c>
      <c r="H429" s="175">
        <v>1</v>
      </c>
      <c r="I429" s="164" t="s">
        <v>6249</v>
      </c>
      <c r="J429" s="164" t="s">
        <v>2360</v>
      </c>
      <c r="K429" s="164" t="s">
        <v>994</v>
      </c>
      <c r="L429" s="164" t="s">
        <v>1710</v>
      </c>
      <c r="M429" s="124"/>
      <c r="N429" s="124"/>
      <c r="O429" s="203"/>
      <c r="P429" s="203"/>
      <c r="Q429" s="203"/>
      <c r="R429" s="165" t="s">
        <v>6250</v>
      </c>
      <c r="S429" s="165" t="s">
        <v>1306</v>
      </c>
      <c r="T429" s="165" t="s">
        <v>1306</v>
      </c>
    </row>
    <row r="430" spans="1:21" ht="38.25">
      <c r="A430" s="124">
        <v>16553</v>
      </c>
      <c r="B430" s="164" t="s">
        <v>7046</v>
      </c>
      <c r="C430" s="164" t="s">
        <v>7046</v>
      </c>
      <c r="D430" s="204" t="s">
        <v>1300</v>
      </c>
      <c r="E430" s="243" t="s">
        <v>7047</v>
      </c>
      <c r="F430" s="203"/>
      <c r="G430" s="244">
        <v>1</v>
      </c>
      <c r="H430" s="244">
        <v>1</v>
      </c>
      <c r="I430" s="164" t="s">
        <v>6249</v>
      </c>
      <c r="J430" s="164" t="s">
        <v>4389</v>
      </c>
      <c r="K430" s="164" t="s">
        <v>994</v>
      </c>
      <c r="L430" s="164" t="s">
        <v>1710</v>
      </c>
      <c r="M430" s="124"/>
      <c r="N430" s="124"/>
      <c r="O430" s="203"/>
      <c r="P430" s="203"/>
      <c r="Q430" s="203"/>
      <c r="R430" s="165" t="s">
        <v>6250</v>
      </c>
      <c r="S430" s="165" t="s">
        <v>1306</v>
      </c>
      <c r="T430" s="165" t="s">
        <v>1306</v>
      </c>
    </row>
    <row r="431" spans="1:21" ht="38.25">
      <c r="A431" s="124">
        <v>16554</v>
      </c>
      <c r="B431" s="164" t="s">
        <v>7048</v>
      </c>
      <c r="C431" s="164" t="s">
        <v>7049</v>
      </c>
      <c r="D431" s="204" t="s">
        <v>1300</v>
      </c>
      <c r="E431" s="243" t="s">
        <v>7042</v>
      </c>
      <c r="F431" s="203"/>
      <c r="G431" s="175">
        <v>1</v>
      </c>
      <c r="H431" s="175">
        <v>1</v>
      </c>
      <c r="I431" s="164" t="s">
        <v>6249</v>
      </c>
      <c r="J431" s="164" t="s">
        <v>4373</v>
      </c>
      <c r="K431" s="164" t="s">
        <v>994</v>
      </c>
      <c r="L431" s="164" t="s">
        <v>1710</v>
      </c>
      <c r="M431" s="124"/>
      <c r="N431" s="124"/>
      <c r="O431" s="203"/>
      <c r="P431" s="203"/>
      <c r="Q431" s="203"/>
      <c r="R431" s="165" t="s">
        <v>6250</v>
      </c>
      <c r="S431" s="165" t="s">
        <v>1306</v>
      </c>
      <c r="T431" s="165" t="s">
        <v>1306</v>
      </c>
    </row>
    <row r="432" spans="1:21" ht="25.5">
      <c r="A432" s="408" t="s">
        <v>7050</v>
      </c>
      <c r="B432" s="390" t="s">
        <v>7051</v>
      </c>
      <c r="C432" s="390" t="s">
        <v>7051</v>
      </c>
      <c r="D432" s="391"/>
      <c r="E432" s="392"/>
      <c r="F432" s="232"/>
      <c r="G432" s="232"/>
      <c r="H432" s="232"/>
      <c r="I432" s="229"/>
      <c r="J432" s="229"/>
      <c r="K432" s="229"/>
      <c r="L432" s="229"/>
      <c r="M432" s="231"/>
      <c r="N432" s="231"/>
      <c r="O432" s="232"/>
      <c r="P432" s="232"/>
      <c r="Q432" s="232"/>
      <c r="R432" s="395" t="s">
        <v>7050</v>
      </c>
      <c r="S432" s="395"/>
      <c r="T432" s="395"/>
    </row>
    <row r="433" spans="1:20" ht="51">
      <c r="A433" s="124">
        <v>16601</v>
      </c>
      <c r="B433" s="164" t="s">
        <v>7052</v>
      </c>
      <c r="C433" s="164" t="s">
        <v>7052</v>
      </c>
      <c r="D433" s="204" t="s">
        <v>1300</v>
      </c>
      <c r="E433" s="243" t="s">
        <v>7053</v>
      </c>
      <c r="F433" s="203"/>
      <c r="G433" s="244">
        <v>1</v>
      </c>
      <c r="H433" s="244">
        <v>1</v>
      </c>
      <c r="I433" s="164" t="s">
        <v>4058</v>
      </c>
      <c r="J433" s="164" t="s">
        <v>3297</v>
      </c>
      <c r="K433" s="164" t="s">
        <v>994</v>
      </c>
      <c r="L433" s="164" t="s">
        <v>1710</v>
      </c>
      <c r="M433" s="124"/>
      <c r="N433" s="124"/>
      <c r="O433" s="203"/>
      <c r="P433" s="203"/>
      <c r="Q433" s="203"/>
      <c r="R433" s="165" t="s">
        <v>7050</v>
      </c>
      <c r="S433" s="165" t="s">
        <v>1306</v>
      </c>
      <c r="T433" s="165" t="s">
        <v>1306</v>
      </c>
    </row>
    <row r="434" spans="1:20" ht="51">
      <c r="A434" s="124">
        <v>16602</v>
      </c>
      <c r="B434" s="164" t="s">
        <v>7054</v>
      </c>
      <c r="C434" s="164" t="s">
        <v>7054</v>
      </c>
      <c r="D434" s="204" t="s">
        <v>1300</v>
      </c>
      <c r="E434" s="243" t="s">
        <v>6682</v>
      </c>
      <c r="F434" s="203"/>
      <c r="G434" s="335">
        <v>1</v>
      </c>
      <c r="H434" s="335">
        <v>1</v>
      </c>
      <c r="I434" s="164" t="s">
        <v>4058</v>
      </c>
      <c r="J434" s="164" t="s">
        <v>6683</v>
      </c>
      <c r="K434" s="164" t="s">
        <v>994</v>
      </c>
      <c r="L434" s="164" t="s">
        <v>1710</v>
      </c>
      <c r="M434" s="124"/>
      <c r="N434" s="124"/>
      <c r="O434" s="203"/>
      <c r="P434" s="203"/>
      <c r="Q434" s="203"/>
      <c r="R434" s="165" t="s">
        <v>7050</v>
      </c>
      <c r="S434" s="165" t="s">
        <v>1306</v>
      </c>
      <c r="T434" s="165" t="s">
        <v>1306</v>
      </c>
    </row>
    <row r="435" spans="1:20" ht="63.75">
      <c r="A435" s="124">
        <v>16661</v>
      </c>
      <c r="B435" s="164" t="s">
        <v>7055</v>
      </c>
      <c r="C435" s="164" t="s">
        <v>7055</v>
      </c>
      <c r="D435" s="204" t="s">
        <v>1300</v>
      </c>
      <c r="E435" s="243" t="s">
        <v>4147</v>
      </c>
      <c r="F435" s="203"/>
      <c r="G435" s="335">
        <v>1</v>
      </c>
      <c r="H435" s="335">
        <v>1</v>
      </c>
      <c r="I435" s="164" t="s">
        <v>4108</v>
      </c>
      <c r="J435" s="164" t="s">
        <v>935</v>
      </c>
      <c r="K435" s="164" t="s">
        <v>994</v>
      </c>
      <c r="L435" s="164" t="s">
        <v>1710</v>
      </c>
      <c r="M435" s="124">
        <v>2</v>
      </c>
      <c r="N435" s="124" t="s">
        <v>2274</v>
      </c>
      <c r="O435" s="203"/>
      <c r="P435" s="203"/>
      <c r="Q435" s="203"/>
      <c r="R435" s="165" t="s">
        <v>7050</v>
      </c>
      <c r="S435" s="165" t="s">
        <v>1306</v>
      </c>
      <c r="T435" s="165" t="s">
        <v>1306</v>
      </c>
    </row>
    <row r="436" spans="1:20" ht="63.75">
      <c r="A436" s="124">
        <v>16662</v>
      </c>
      <c r="B436" s="164" t="s">
        <v>7056</v>
      </c>
      <c r="C436" s="164" t="s">
        <v>7056</v>
      </c>
      <c r="D436" s="204" t="s">
        <v>1300</v>
      </c>
      <c r="E436" s="243" t="s">
        <v>4467</v>
      </c>
      <c r="F436" s="203"/>
      <c r="G436" s="244">
        <v>1</v>
      </c>
      <c r="H436" s="244">
        <v>1</v>
      </c>
      <c r="I436" s="164" t="s">
        <v>7057</v>
      </c>
      <c r="J436" s="164" t="s">
        <v>4389</v>
      </c>
      <c r="K436" s="164" t="s">
        <v>994</v>
      </c>
      <c r="L436" s="164" t="s">
        <v>1710</v>
      </c>
      <c r="M436" s="124"/>
      <c r="N436" s="124"/>
      <c r="O436" s="203"/>
      <c r="P436" s="203"/>
      <c r="Q436" s="203"/>
      <c r="R436" s="165" t="s">
        <v>7050</v>
      </c>
      <c r="S436" s="165" t="s">
        <v>1306</v>
      </c>
      <c r="T436" s="165" t="s">
        <v>1306</v>
      </c>
    </row>
    <row r="437" spans="1:20">
      <c r="A437" s="408" t="s">
        <v>7058</v>
      </c>
      <c r="B437" s="390" t="s">
        <v>7059</v>
      </c>
      <c r="C437" s="390" t="s">
        <v>7059</v>
      </c>
      <c r="D437" s="391"/>
      <c r="E437" s="392"/>
      <c r="F437" s="232"/>
      <c r="G437" s="232"/>
      <c r="H437" s="232"/>
      <c r="I437" s="229"/>
      <c r="J437" s="229"/>
      <c r="K437" s="229"/>
      <c r="L437" s="229"/>
      <c r="M437" s="231"/>
      <c r="N437" s="231"/>
      <c r="O437" s="232"/>
      <c r="P437" s="232"/>
      <c r="Q437" s="232"/>
      <c r="R437" s="395" t="s">
        <v>7058</v>
      </c>
      <c r="S437" s="395"/>
      <c r="T437" s="395"/>
    </row>
    <row r="438" spans="1:20" ht="76.5">
      <c r="A438" s="124">
        <v>16910</v>
      </c>
      <c r="B438" s="164" t="s">
        <v>7060</v>
      </c>
      <c r="C438" s="164" t="s">
        <v>7061</v>
      </c>
      <c r="D438" s="204" t="s">
        <v>1300</v>
      </c>
      <c r="E438" s="243" t="s">
        <v>7062</v>
      </c>
      <c r="F438" s="203"/>
      <c r="G438" s="244">
        <v>1</v>
      </c>
      <c r="H438" s="244">
        <v>1</v>
      </c>
      <c r="I438" s="164" t="s">
        <v>7063</v>
      </c>
      <c r="J438" s="164" t="s">
        <v>7064</v>
      </c>
      <c r="K438" s="164" t="s">
        <v>994</v>
      </c>
      <c r="L438" s="164" t="s">
        <v>1710</v>
      </c>
      <c r="M438" s="124"/>
      <c r="N438" s="124"/>
      <c r="O438" s="203"/>
      <c r="P438" s="203"/>
      <c r="Q438" s="203"/>
      <c r="R438" s="165" t="s">
        <v>7058</v>
      </c>
      <c r="S438" s="165" t="s">
        <v>1306</v>
      </c>
      <c r="T438" s="165" t="s">
        <v>1306</v>
      </c>
    </row>
    <row r="439" spans="1:20" ht="89.25">
      <c r="A439" s="124">
        <v>16911</v>
      </c>
      <c r="B439" s="164" t="s">
        <v>7065</v>
      </c>
      <c r="C439" s="164" t="s">
        <v>7066</v>
      </c>
      <c r="D439" s="204" t="s">
        <v>1300</v>
      </c>
      <c r="E439" s="243" t="s">
        <v>7067</v>
      </c>
      <c r="F439" s="203"/>
      <c r="G439" s="244">
        <v>1</v>
      </c>
      <c r="H439" s="244">
        <v>1</v>
      </c>
      <c r="I439" s="164" t="s">
        <v>7068</v>
      </c>
      <c r="J439" s="164" t="s">
        <v>6242</v>
      </c>
      <c r="K439" s="164" t="s">
        <v>994</v>
      </c>
      <c r="L439" s="164" t="s">
        <v>1710</v>
      </c>
      <c r="M439" s="124"/>
      <c r="N439" s="124"/>
      <c r="O439" s="203"/>
      <c r="P439" s="203"/>
      <c r="Q439" s="203"/>
      <c r="R439" s="165" t="s">
        <v>7058</v>
      </c>
      <c r="S439" s="165" t="s">
        <v>1306</v>
      </c>
      <c r="T439" s="165" t="s">
        <v>1306</v>
      </c>
    </row>
    <row r="440" spans="1:20" ht="76.5">
      <c r="A440" s="124">
        <v>16912</v>
      </c>
      <c r="B440" s="164" t="s">
        <v>7069</v>
      </c>
      <c r="C440" s="164" t="s">
        <v>7070</v>
      </c>
      <c r="D440" s="204" t="s">
        <v>1300</v>
      </c>
      <c r="E440" s="243" t="s">
        <v>7029</v>
      </c>
      <c r="F440" s="203"/>
      <c r="G440" s="244">
        <v>1</v>
      </c>
      <c r="H440" s="244">
        <v>1</v>
      </c>
      <c r="I440" s="164" t="s">
        <v>7063</v>
      </c>
      <c r="J440" s="164" t="s">
        <v>6242</v>
      </c>
      <c r="K440" s="164" t="s">
        <v>994</v>
      </c>
      <c r="L440" s="164" t="s">
        <v>1710</v>
      </c>
      <c r="M440" s="124"/>
      <c r="N440" s="124"/>
      <c r="O440" s="203"/>
      <c r="P440" s="203"/>
      <c r="Q440" s="203"/>
      <c r="R440" s="165" t="s">
        <v>7058</v>
      </c>
      <c r="S440" s="165" t="s">
        <v>1306</v>
      </c>
      <c r="T440" s="165" t="s">
        <v>1306</v>
      </c>
    </row>
    <row r="441" spans="1:20" ht="76.5">
      <c r="A441" s="124">
        <v>16940</v>
      </c>
      <c r="B441" s="164" t="s">
        <v>7071</v>
      </c>
      <c r="C441" s="164" t="s">
        <v>7071</v>
      </c>
      <c r="D441" s="204" t="s">
        <v>1300</v>
      </c>
      <c r="E441" s="243" t="s">
        <v>7016</v>
      </c>
      <c r="F441" s="203"/>
      <c r="G441" s="244">
        <v>1</v>
      </c>
      <c r="H441" s="244">
        <v>1</v>
      </c>
      <c r="I441" s="164" t="s">
        <v>7063</v>
      </c>
      <c r="J441" s="164" t="s">
        <v>7017</v>
      </c>
      <c r="K441" s="164" t="s">
        <v>994</v>
      </c>
      <c r="L441" s="164" t="s">
        <v>1710</v>
      </c>
      <c r="M441" s="124"/>
      <c r="N441" s="124"/>
      <c r="O441" s="203"/>
      <c r="P441" s="203"/>
      <c r="Q441" s="203"/>
      <c r="R441" s="165" t="s">
        <v>7058</v>
      </c>
      <c r="S441" s="165" t="s">
        <v>1306</v>
      </c>
      <c r="T441" s="165" t="s">
        <v>1306</v>
      </c>
    </row>
    <row r="442" spans="1:20">
      <c r="A442" s="408" t="s">
        <v>7072</v>
      </c>
      <c r="B442" s="390" t="s">
        <v>7073</v>
      </c>
      <c r="C442" s="390" t="s">
        <v>7073</v>
      </c>
      <c r="D442" s="391"/>
      <c r="E442" s="392"/>
      <c r="F442" s="232"/>
      <c r="G442" s="232"/>
      <c r="H442" s="232"/>
      <c r="I442" s="229"/>
      <c r="J442" s="229"/>
      <c r="K442" s="229"/>
      <c r="L442" s="229"/>
      <c r="M442" s="231"/>
      <c r="N442" s="231"/>
      <c r="O442" s="232"/>
      <c r="P442" s="232"/>
      <c r="Q442" s="232"/>
      <c r="R442" s="395" t="s">
        <v>7072</v>
      </c>
      <c r="S442" s="395"/>
      <c r="T442" s="395"/>
    </row>
    <row r="443" spans="1:20" ht="38.25">
      <c r="A443" s="124">
        <v>17021</v>
      </c>
      <c r="B443" s="164" t="s">
        <v>7074</v>
      </c>
      <c r="C443" s="164" t="s">
        <v>7075</v>
      </c>
      <c r="D443" s="204" t="s">
        <v>1300</v>
      </c>
      <c r="E443" s="243" t="s">
        <v>2359</v>
      </c>
      <c r="F443" s="203"/>
      <c r="G443" s="175">
        <v>1</v>
      </c>
      <c r="H443" s="175">
        <v>1</v>
      </c>
      <c r="I443" s="164" t="s">
        <v>2355</v>
      </c>
      <c r="J443" s="164" t="s">
        <v>2360</v>
      </c>
      <c r="K443" s="164" t="s">
        <v>994</v>
      </c>
      <c r="L443" s="164" t="s">
        <v>1710</v>
      </c>
      <c r="M443" s="124">
        <v>2</v>
      </c>
      <c r="N443" s="124" t="s">
        <v>2274</v>
      </c>
      <c r="O443" s="203"/>
      <c r="P443" s="203"/>
      <c r="Q443" s="203"/>
      <c r="R443" s="165" t="s">
        <v>7072</v>
      </c>
      <c r="S443" s="165" t="s">
        <v>1306</v>
      </c>
      <c r="T443" s="165" t="s">
        <v>1306</v>
      </c>
    </row>
    <row r="444" spans="1:20" ht="38.25">
      <c r="A444" s="124">
        <v>17022</v>
      </c>
      <c r="B444" s="164" t="s">
        <v>7076</v>
      </c>
      <c r="C444" s="164" t="s">
        <v>7077</v>
      </c>
      <c r="D444" s="204" t="s">
        <v>1300</v>
      </c>
      <c r="E444" s="243" t="s">
        <v>6542</v>
      </c>
      <c r="F444" s="203"/>
      <c r="G444" s="244">
        <v>1</v>
      </c>
      <c r="H444" s="244">
        <v>1</v>
      </c>
      <c r="I444" s="164" t="s">
        <v>2355</v>
      </c>
      <c r="J444" s="164" t="s">
        <v>6219</v>
      </c>
      <c r="K444" s="164" t="s">
        <v>994</v>
      </c>
      <c r="L444" s="164" t="s">
        <v>1710</v>
      </c>
      <c r="M444" s="124">
        <v>2</v>
      </c>
      <c r="N444" s="124" t="s">
        <v>2274</v>
      </c>
      <c r="O444" s="203"/>
      <c r="P444" s="203"/>
      <c r="Q444" s="203"/>
      <c r="R444" s="165" t="s">
        <v>7072</v>
      </c>
      <c r="S444" s="165" t="s">
        <v>1306</v>
      </c>
      <c r="T444" s="165" t="s">
        <v>1306</v>
      </c>
    </row>
    <row r="445" spans="1:20" ht="38.25">
      <c r="A445" s="124">
        <v>17023</v>
      </c>
      <c r="B445" s="164" t="s">
        <v>7078</v>
      </c>
      <c r="C445" s="164" t="s">
        <v>7079</v>
      </c>
      <c r="D445" s="204" t="s">
        <v>1300</v>
      </c>
      <c r="E445" s="243" t="s">
        <v>6542</v>
      </c>
      <c r="F445" s="203"/>
      <c r="G445" s="335">
        <v>1</v>
      </c>
      <c r="H445" s="335">
        <v>1</v>
      </c>
      <c r="I445" s="164" t="s">
        <v>2355</v>
      </c>
      <c r="J445" s="164" t="s">
        <v>6219</v>
      </c>
      <c r="K445" s="164" t="s">
        <v>994</v>
      </c>
      <c r="L445" s="164" t="s">
        <v>1710</v>
      </c>
      <c r="M445" s="124">
        <v>2</v>
      </c>
      <c r="N445" s="124" t="s">
        <v>2274</v>
      </c>
      <c r="O445" s="203"/>
      <c r="P445" s="203"/>
      <c r="Q445" s="203"/>
      <c r="R445" s="165" t="s">
        <v>7072</v>
      </c>
      <c r="S445" s="165" t="s">
        <v>1306</v>
      </c>
      <c r="T445" s="165" t="s">
        <v>1306</v>
      </c>
    </row>
    <row r="446" spans="1:20" ht="38.25">
      <c r="A446" s="124">
        <v>17024</v>
      </c>
      <c r="B446" s="164" t="s">
        <v>7080</v>
      </c>
      <c r="C446" s="164" t="s">
        <v>7081</v>
      </c>
      <c r="D446" s="204" t="s">
        <v>1300</v>
      </c>
      <c r="E446" s="243" t="s">
        <v>4111</v>
      </c>
      <c r="F446" s="203"/>
      <c r="G446" s="175">
        <v>1</v>
      </c>
      <c r="H446" s="175">
        <v>1</v>
      </c>
      <c r="I446" s="164" t="s">
        <v>2355</v>
      </c>
      <c r="J446" s="164" t="s">
        <v>935</v>
      </c>
      <c r="K446" s="164" t="s">
        <v>994</v>
      </c>
      <c r="L446" s="164" t="s">
        <v>1710</v>
      </c>
      <c r="M446" s="124">
        <v>2</v>
      </c>
      <c r="N446" s="124" t="s">
        <v>2274</v>
      </c>
      <c r="O446" s="203"/>
      <c r="P446" s="203"/>
      <c r="Q446" s="203"/>
      <c r="R446" s="165" t="s">
        <v>7072</v>
      </c>
      <c r="S446" s="165" t="s">
        <v>1306</v>
      </c>
      <c r="T446" s="165" t="s">
        <v>1306</v>
      </c>
    </row>
    <row r="447" spans="1:20" ht="38.25">
      <c r="A447" s="124">
        <v>17030</v>
      </c>
      <c r="B447" s="164" t="s">
        <v>7082</v>
      </c>
      <c r="C447" s="164" t="s">
        <v>7083</v>
      </c>
      <c r="D447" s="204" t="s">
        <v>1300</v>
      </c>
      <c r="E447" s="243" t="s">
        <v>4476</v>
      </c>
      <c r="F447" s="203"/>
      <c r="G447" s="335">
        <v>1</v>
      </c>
      <c r="H447" s="335">
        <v>1</v>
      </c>
      <c r="I447" s="164" t="s">
        <v>4289</v>
      </c>
      <c r="J447" s="164" t="s">
        <v>935</v>
      </c>
      <c r="K447" s="164" t="s">
        <v>994</v>
      </c>
      <c r="L447" s="164" t="s">
        <v>1710</v>
      </c>
      <c r="M447" s="124">
        <v>2</v>
      </c>
      <c r="N447" s="124" t="s">
        <v>2274</v>
      </c>
      <c r="O447" s="203"/>
      <c r="P447" s="203"/>
      <c r="Q447" s="203"/>
      <c r="R447" s="165" t="s">
        <v>7072</v>
      </c>
      <c r="S447" s="165" t="s">
        <v>1306</v>
      </c>
      <c r="T447" s="165" t="s">
        <v>1306</v>
      </c>
    </row>
    <row r="448" spans="1:20" ht="51">
      <c r="A448" s="124">
        <v>17040</v>
      </c>
      <c r="B448" s="164" t="s">
        <v>7084</v>
      </c>
      <c r="C448" s="164" t="s">
        <v>7085</v>
      </c>
      <c r="D448" s="204" t="s">
        <v>1300</v>
      </c>
      <c r="E448" s="243" t="s">
        <v>6743</v>
      </c>
      <c r="F448" s="203"/>
      <c r="G448" s="244">
        <v>1</v>
      </c>
      <c r="H448" s="244">
        <v>1</v>
      </c>
      <c r="I448" s="164" t="s">
        <v>2338</v>
      </c>
      <c r="J448" s="164" t="s">
        <v>6744</v>
      </c>
      <c r="K448" s="164" t="s">
        <v>994</v>
      </c>
      <c r="L448" s="164" t="s">
        <v>1710</v>
      </c>
      <c r="M448" s="124"/>
      <c r="N448" s="124"/>
      <c r="O448" s="203"/>
      <c r="P448" s="203"/>
      <c r="Q448" s="203"/>
      <c r="R448" s="165" t="s">
        <v>7072</v>
      </c>
      <c r="S448" s="165" t="s">
        <v>1306</v>
      </c>
      <c r="T448" s="165" t="s">
        <v>1306</v>
      </c>
    </row>
    <row r="449" spans="1:20" ht="38.25">
      <c r="A449" s="124">
        <v>17050</v>
      </c>
      <c r="B449" s="164" t="s">
        <v>7086</v>
      </c>
      <c r="C449" s="164" t="s">
        <v>7087</v>
      </c>
      <c r="D449" s="204" t="s">
        <v>1300</v>
      </c>
      <c r="E449" s="243" t="s">
        <v>2359</v>
      </c>
      <c r="F449" s="203"/>
      <c r="G449" s="244">
        <v>1</v>
      </c>
      <c r="H449" s="244">
        <v>1</v>
      </c>
      <c r="I449" s="164" t="s">
        <v>2355</v>
      </c>
      <c r="J449" s="164" t="s">
        <v>2360</v>
      </c>
      <c r="K449" s="164" t="s">
        <v>994</v>
      </c>
      <c r="L449" s="164" t="s">
        <v>1710</v>
      </c>
      <c r="M449" s="124"/>
      <c r="N449" s="124"/>
      <c r="O449" s="203"/>
      <c r="P449" s="203"/>
      <c r="Q449" s="203"/>
      <c r="R449" s="165" t="s">
        <v>7072</v>
      </c>
      <c r="S449" s="165" t="s">
        <v>1306</v>
      </c>
      <c r="T449" s="165" t="s">
        <v>1306</v>
      </c>
    </row>
    <row r="450" spans="1:20" ht="51">
      <c r="A450" s="124">
        <v>17070</v>
      </c>
      <c r="B450" s="164" t="s">
        <v>7088</v>
      </c>
      <c r="C450" s="164" t="s">
        <v>7089</v>
      </c>
      <c r="D450" s="204" t="s">
        <v>1300</v>
      </c>
      <c r="E450" s="243">
        <v>3.4</v>
      </c>
      <c r="F450" s="203"/>
      <c r="G450" s="244">
        <v>1</v>
      </c>
      <c r="H450" s="175">
        <v>1</v>
      </c>
      <c r="I450" s="164" t="s">
        <v>2338</v>
      </c>
      <c r="J450" s="164" t="s">
        <v>2230</v>
      </c>
      <c r="K450" s="164" t="s">
        <v>994</v>
      </c>
      <c r="L450" s="164" t="s">
        <v>1710</v>
      </c>
      <c r="M450" s="124">
        <v>2</v>
      </c>
      <c r="N450" s="124" t="s">
        <v>2274</v>
      </c>
      <c r="O450" s="203"/>
      <c r="P450" s="203"/>
      <c r="Q450" s="203"/>
      <c r="R450" s="165" t="s">
        <v>7072</v>
      </c>
      <c r="S450" s="165" t="s">
        <v>1306</v>
      </c>
      <c r="T450" s="165" t="s">
        <v>1306</v>
      </c>
    </row>
    <row r="451" spans="1:20" ht="51">
      <c r="A451" s="124">
        <v>17071</v>
      </c>
      <c r="B451" s="164" t="s">
        <v>7090</v>
      </c>
      <c r="C451" s="164" t="s">
        <v>7091</v>
      </c>
      <c r="D451" s="204" t="s">
        <v>1300</v>
      </c>
      <c r="E451" s="243" t="s">
        <v>6687</v>
      </c>
      <c r="F451" s="203"/>
      <c r="G451" s="175">
        <v>1</v>
      </c>
      <c r="H451" s="175">
        <v>1</v>
      </c>
      <c r="I451" s="164" t="s">
        <v>2338</v>
      </c>
      <c r="J451" s="164" t="s">
        <v>4434</v>
      </c>
      <c r="K451" s="164" t="s">
        <v>994</v>
      </c>
      <c r="L451" s="164" t="s">
        <v>1710</v>
      </c>
      <c r="M451" s="124">
        <v>2</v>
      </c>
      <c r="N451" s="124" t="s">
        <v>2274</v>
      </c>
      <c r="O451" s="203"/>
      <c r="P451" s="203"/>
      <c r="Q451" s="203"/>
      <c r="R451" s="165" t="s">
        <v>7072</v>
      </c>
      <c r="S451" s="165" t="s">
        <v>1306</v>
      </c>
      <c r="T451" s="165" t="s">
        <v>1306</v>
      </c>
    </row>
    <row r="452" spans="1:20" ht="51">
      <c r="A452" s="124">
        <v>17080</v>
      </c>
      <c r="B452" s="164" t="s">
        <v>7092</v>
      </c>
      <c r="C452" s="164" t="s">
        <v>7092</v>
      </c>
      <c r="D452" s="204" t="s">
        <v>1300</v>
      </c>
      <c r="E452" s="243">
        <v>11.4</v>
      </c>
      <c r="F452" s="203"/>
      <c r="G452" s="244">
        <v>1</v>
      </c>
      <c r="H452" s="244">
        <v>1</v>
      </c>
      <c r="I452" s="164" t="s">
        <v>2338</v>
      </c>
      <c r="J452" s="164" t="s">
        <v>4097</v>
      </c>
      <c r="K452" s="164" t="s">
        <v>994</v>
      </c>
      <c r="L452" s="164" t="s">
        <v>1710</v>
      </c>
      <c r="M452" s="124"/>
      <c r="N452" s="124"/>
      <c r="O452" s="203"/>
      <c r="P452" s="203"/>
      <c r="Q452" s="203"/>
      <c r="R452" s="165" t="s">
        <v>7072</v>
      </c>
      <c r="S452" s="165" t="s">
        <v>1306</v>
      </c>
      <c r="T452" s="165" t="s">
        <v>1306</v>
      </c>
    </row>
    <row r="453" spans="1:20">
      <c r="A453" s="408" t="s">
        <v>6254</v>
      </c>
      <c r="B453" s="390" t="s">
        <v>7093</v>
      </c>
      <c r="C453" s="390" t="s">
        <v>7093</v>
      </c>
      <c r="D453" s="391"/>
      <c r="E453" s="392"/>
      <c r="F453" s="232"/>
      <c r="G453" s="232"/>
      <c r="H453" s="232"/>
      <c r="I453" s="229"/>
      <c r="J453" s="229"/>
      <c r="K453" s="229"/>
      <c r="L453" s="229"/>
      <c r="M453" s="231"/>
      <c r="N453" s="231"/>
      <c r="O453" s="232"/>
      <c r="P453" s="232"/>
      <c r="Q453" s="232"/>
      <c r="R453" s="395" t="s">
        <v>6254</v>
      </c>
      <c r="S453" s="395"/>
      <c r="T453" s="395"/>
    </row>
    <row r="454" spans="1:20" ht="69.75" customHeight="1">
      <c r="A454" s="124">
        <v>17101</v>
      </c>
      <c r="B454" s="164" t="s">
        <v>4418</v>
      </c>
      <c r="C454" s="164" t="s">
        <v>4419</v>
      </c>
      <c r="D454" s="204" t="s">
        <v>1300</v>
      </c>
      <c r="E454" s="243" t="s">
        <v>4420</v>
      </c>
      <c r="F454" s="203"/>
      <c r="G454" s="335">
        <v>2</v>
      </c>
      <c r="H454" s="335">
        <v>11</v>
      </c>
      <c r="I454" s="164" t="s">
        <v>4406</v>
      </c>
      <c r="J454" s="164" t="s">
        <v>4421</v>
      </c>
      <c r="K454" s="164" t="s">
        <v>994</v>
      </c>
      <c r="L454" s="164" t="s">
        <v>1710</v>
      </c>
      <c r="M454" s="124">
        <v>2</v>
      </c>
      <c r="N454" s="124" t="s">
        <v>2274</v>
      </c>
      <c r="O454" s="203"/>
      <c r="P454" s="203"/>
      <c r="Q454" s="203"/>
      <c r="R454" s="165" t="s">
        <v>6254</v>
      </c>
      <c r="S454" s="165" t="s">
        <v>1306</v>
      </c>
      <c r="T454" s="165" t="s">
        <v>1306</v>
      </c>
    </row>
    <row r="455" spans="1:20" ht="51">
      <c r="A455" s="124">
        <v>17102</v>
      </c>
      <c r="B455" s="164" t="s">
        <v>7094</v>
      </c>
      <c r="C455" s="164" t="s">
        <v>7095</v>
      </c>
      <c r="D455" s="204" t="s">
        <v>1300</v>
      </c>
      <c r="E455" s="243" t="s">
        <v>7096</v>
      </c>
      <c r="F455" s="203"/>
      <c r="G455" s="175">
        <v>1</v>
      </c>
      <c r="H455" s="175">
        <v>1</v>
      </c>
      <c r="I455" s="164" t="s">
        <v>4406</v>
      </c>
      <c r="J455" s="164" t="s">
        <v>7097</v>
      </c>
      <c r="K455" s="164" t="s">
        <v>994</v>
      </c>
      <c r="L455" s="164" t="s">
        <v>1710</v>
      </c>
      <c r="M455" s="124"/>
      <c r="N455" s="124"/>
      <c r="O455" s="203"/>
      <c r="P455" s="203"/>
      <c r="Q455" s="203"/>
      <c r="R455" s="165" t="s">
        <v>6254</v>
      </c>
      <c r="S455" s="165" t="s">
        <v>1306</v>
      </c>
      <c r="T455" s="165" t="s">
        <v>1306</v>
      </c>
    </row>
    <row r="456" spans="1:20" ht="152.44999999999999" customHeight="1">
      <c r="A456" s="124">
        <v>17103</v>
      </c>
      <c r="B456" s="164" t="s">
        <v>7098</v>
      </c>
      <c r="C456" s="164" t="s">
        <v>7099</v>
      </c>
      <c r="D456" s="204" t="s">
        <v>1300</v>
      </c>
      <c r="E456" s="243">
        <v>6.64</v>
      </c>
      <c r="F456" s="203"/>
      <c r="G456" s="175">
        <v>1</v>
      </c>
      <c r="H456" s="175">
        <v>1</v>
      </c>
      <c r="I456" s="164" t="s">
        <v>6475</v>
      </c>
      <c r="J456" s="164" t="s">
        <v>7100</v>
      </c>
      <c r="K456" s="164" t="s">
        <v>994</v>
      </c>
      <c r="L456" s="164" t="s">
        <v>1710</v>
      </c>
      <c r="M456" s="379"/>
      <c r="N456" s="379"/>
      <c r="O456" s="203"/>
      <c r="P456" s="203"/>
      <c r="Q456" s="203"/>
      <c r="R456" s="165" t="s">
        <v>6254</v>
      </c>
      <c r="S456" s="165" t="s">
        <v>1306</v>
      </c>
      <c r="T456" s="165" t="s">
        <v>1306</v>
      </c>
    </row>
    <row r="457" spans="1:20" ht="63.75">
      <c r="A457" s="124">
        <v>17111</v>
      </c>
      <c r="B457" s="164" t="s">
        <v>6251</v>
      </c>
      <c r="C457" s="164" t="s">
        <v>6252</v>
      </c>
      <c r="D457" s="204" t="s">
        <v>1300</v>
      </c>
      <c r="E457" s="243" t="s">
        <v>7101</v>
      </c>
      <c r="F457" s="203"/>
      <c r="G457" s="335">
        <v>2</v>
      </c>
      <c r="H457" s="335">
        <v>11</v>
      </c>
      <c r="I457" s="164" t="s">
        <v>4406</v>
      </c>
      <c r="J457" s="164" t="s">
        <v>6253</v>
      </c>
      <c r="K457" s="164" t="s">
        <v>994</v>
      </c>
      <c r="L457" s="164" t="s">
        <v>1710</v>
      </c>
      <c r="M457" s="124"/>
      <c r="N457" s="124"/>
      <c r="O457" s="203"/>
      <c r="P457" s="203"/>
      <c r="Q457" s="203"/>
      <c r="R457" s="165" t="s">
        <v>6254</v>
      </c>
      <c r="S457" s="165" t="s">
        <v>1306</v>
      </c>
      <c r="T457" s="165" t="s">
        <v>1306</v>
      </c>
    </row>
    <row r="458" spans="1:20" ht="51">
      <c r="A458" s="124">
        <v>17112</v>
      </c>
      <c r="B458" s="164" t="s">
        <v>7102</v>
      </c>
      <c r="C458" s="164" t="s">
        <v>7103</v>
      </c>
      <c r="D458" s="204" t="s">
        <v>1300</v>
      </c>
      <c r="E458" s="243" t="s">
        <v>7104</v>
      </c>
      <c r="F458" s="203"/>
      <c r="G458" s="335">
        <v>1</v>
      </c>
      <c r="H458" s="335">
        <v>1</v>
      </c>
      <c r="I458" s="164" t="s">
        <v>7105</v>
      </c>
      <c r="J458" s="164" t="s">
        <v>7106</v>
      </c>
      <c r="K458" s="164" t="s">
        <v>994</v>
      </c>
      <c r="L458" s="164" t="s">
        <v>1710</v>
      </c>
      <c r="M458" s="124"/>
      <c r="N458" s="124"/>
      <c r="O458" s="203"/>
      <c r="P458" s="203"/>
      <c r="Q458" s="203"/>
      <c r="R458" s="165" t="s">
        <v>6254</v>
      </c>
      <c r="S458" s="165" t="s">
        <v>1306</v>
      </c>
      <c r="T458" s="165" t="s">
        <v>1306</v>
      </c>
    </row>
    <row r="459" spans="1:20" ht="51">
      <c r="A459" s="124">
        <v>17121</v>
      </c>
      <c r="B459" s="164" t="s">
        <v>7107</v>
      </c>
      <c r="C459" s="164" t="s">
        <v>7108</v>
      </c>
      <c r="D459" s="204" t="s">
        <v>1300</v>
      </c>
      <c r="E459" s="243" t="s">
        <v>7109</v>
      </c>
      <c r="F459" s="203"/>
      <c r="G459" s="175">
        <v>1</v>
      </c>
      <c r="H459" s="175">
        <v>1</v>
      </c>
      <c r="I459" s="164" t="s">
        <v>7110</v>
      </c>
      <c r="J459" s="164" t="s">
        <v>7111</v>
      </c>
      <c r="K459" s="164" t="s">
        <v>994</v>
      </c>
      <c r="L459" s="164" t="s">
        <v>1710</v>
      </c>
      <c r="M459" s="124"/>
      <c r="N459" s="124"/>
      <c r="O459" s="203"/>
      <c r="P459" s="203"/>
      <c r="Q459" s="203"/>
      <c r="R459" s="165" t="s">
        <v>6254</v>
      </c>
      <c r="S459" s="165" t="s">
        <v>1306</v>
      </c>
      <c r="T459" s="165" t="s">
        <v>1306</v>
      </c>
    </row>
    <row r="460" spans="1:20" ht="51">
      <c r="A460" s="124">
        <v>17122</v>
      </c>
      <c r="B460" s="164" t="s">
        <v>7112</v>
      </c>
      <c r="C460" s="164" t="s">
        <v>7113</v>
      </c>
      <c r="D460" s="204" t="s">
        <v>1300</v>
      </c>
      <c r="E460" s="243" t="s">
        <v>7114</v>
      </c>
      <c r="F460" s="203"/>
      <c r="G460" s="335">
        <v>1</v>
      </c>
      <c r="H460" s="335">
        <v>1</v>
      </c>
      <c r="I460" s="164" t="s">
        <v>4406</v>
      </c>
      <c r="J460" s="164" t="s">
        <v>7115</v>
      </c>
      <c r="K460" s="164" t="s">
        <v>994</v>
      </c>
      <c r="L460" s="164" t="s">
        <v>1710</v>
      </c>
      <c r="M460" s="124"/>
      <c r="N460" s="124"/>
      <c r="O460" s="203"/>
      <c r="P460" s="203"/>
      <c r="Q460" s="203"/>
      <c r="R460" s="165" t="s">
        <v>6254</v>
      </c>
      <c r="S460" s="165" t="s">
        <v>1306</v>
      </c>
      <c r="T460" s="165" t="s">
        <v>1306</v>
      </c>
    </row>
    <row r="461" spans="1:20" ht="76.5">
      <c r="A461" s="124">
        <v>17123</v>
      </c>
      <c r="B461" s="164" t="s">
        <v>7116</v>
      </c>
      <c r="C461" s="164" t="s">
        <v>7117</v>
      </c>
      <c r="D461" s="204" t="s">
        <v>1300</v>
      </c>
      <c r="E461" s="243" t="s">
        <v>7118</v>
      </c>
      <c r="F461" s="203"/>
      <c r="G461" s="244">
        <v>1</v>
      </c>
      <c r="H461" s="244">
        <v>1</v>
      </c>
      <c r="I461" s="164" t="s">
        <v>7119</v>
      </c>
      <c r="J461" s="164" t="s">
        <v>7120</v>
      </c>
      <c r="K461" s="164" t="s">
        <v>994</v>
      </c>
      <c r="L461" s="164" t="s">
        <v>1710</v>
      </c>
      <c r="M461" s="124"/>
      <c r="N461" s="124"/>
      <c r="O461" s="203"/>
      <c r="P461" s="203"/>
      <c r="Q461" s="203"/>
      <c r="R461" s="165" t="s">
        <v>6254</v>
      </c>
      <c r="S461" s="165" t="s">
        <v>1306</v>
      </c>
      <c r="T461" s="165" t="s">
        <v>1306</v>
      </c>
    </row>
    <row r="462" spans="1:20" ht="51">
      <c r="A462" s="124">
        <v>17131</v>
      </c>
      <c r="B462" s="164" t="s">
        <v>7122</v>
      </c>
      <c r="C462" s="164" t="s">
        <v>7123</v>
      </c>
      <c r="D462" s="204" t="s">
        <v>1300</v>
      </c>
      <c r="E462" s="243" t="s">
        <v>7124</v>
      </c>
      <c r="F462" s="203"/>
      <c r="G462" s="335">
        <v>1</v>
      </c>
      <c r="H462" s="335">
        <v>1</v>
      </c>
      <c r="I462" s="164" t="s">
        <v>7110</v>
      </c>
      <c r="J462" s="164" t="s">
        <v>7125</v>
      </c>
      <c r="K462" s="164" t="s">
        <v>994</v>
      </c>
      <c r="L462" s="164" t="s">
        <v>1710</v>
      </c>
      <c r="M462" s="124">
        <v>2</v>
      </c>
      <c r="N462" s="124" t="s">
        <v>2274</v>
      </c>
      <c r="O462" s="203"/>
      <c r="P462" s="203"/>
      <c r="Q462" s="203"/>
      <c r="R462" s="165" t="s">
        <v>6254</v>
      </c>
      <c r="S462" s="165" t="s">
        <v>1306</v>
      </c>
      <c r="T462" s="165" t="s">
        <v>1306</v>
      </c>
    </row>
    <row r="463" spans="1:20" ht="51">
      <c r="A463" s="124">
        <v>17132</v>
      </c>
      <c r="B463" s="164" t="s">
        <v>7126</v>
      </c>
      <c r="C463" s="164" t="s">
        <v>7127</v>
      </c>
      <c r="D463" s="204" t="s">
        <v>1300</v>
      </c>
      <c r="E463" s="243" t="s">
        <v>7104</v>
      </c>
      <c r="F463" s="203"/>
      <c r="G463" s="335">
        <v>1</v>
      </c>
      <c r="H463" s="335">
        <v>1</v>
      </c>
      <c r="I463" s="164" t="s">
        <v>7110</v>
      </c>
      <c r="J463" s="164" t="s">
        <v>7106</v>
      </c>
      <c r="K463" s="164" t="s">
        <v>994</v>
      </c>
      <c r="L463" s="164" t="s">
        <v>1710</v>
      </c>
      <c r="M463" s="124"/>
      <c r="N463" s="124"/>
      <c r="O463" s="203"/>
      <c r="P463" s="203"/>
      <c r="Q463" s="203"/>
      <c r="R463" s="165" t="s">
        <v>6254</v>
      </c>
      <c r="S463" s="165" t="s">
        <v>1306</v>
      </c>
      <c r="T463" s="165" t="s">
        <v>1306</v>
      </c>
    </row>
    <row r="464" spans="1:20" ht="51">
      <c r="A464" s="124">
        <v>17151</v>
      </c>
      <c r="B464" s="164" t="s">
        <v>7128</v>
      </c>
      <c r="C464" s="164" t="s">
        <v>7129</v>
      </c>
      <c r="D464" s="204" t="s">
        <v>1300</v>
      </c>
      <c r="E464" s="243" t="s">
        <v>7130</v>
      </c>
      <c r="F464" s="203"/>
      <c r="G464" s="335">
        <v>1</v>
      </c>
      <c r="H464" s="335">
        <v>1</v>
      </c>
      <c r="I464" s="164" t="s">
        <v>7131</v>
      </c>
      <c r="J464" s="164" t="s">
        <v>7132</v>
      </c>
      <c r="K464" s="164" t="s">
        <v>994</v>
      </c>
      <c r="L464" s="164" t="s">
        <v>1710</v>
      </c>
      <c r="M464" s="124"/>
      <c r="N464" s="124"/>
      <c r="O464" s="203"/>
      <c r="P464" s="203"/>
      <c r="Q464" s="203"/>
      <c r="R464" s="165" t="s">
        <v>6254</v>
      </c>
      <c r="S464" s="165" t="s">
        <v>1306</v>
      </c>
      <c r="T464" s="165" t="s">
        <v>1306</v>
      </c>
    </row>
    <row r="465" spans="1:20" ht="51">
      <c r="A465" s="124">
        <v>17152</v>
      </c>
      <c r="B465" s="164" t="s">
        <v>7133</v>
      </c>
      <c r="C465" s="164" t="s">
        <v>7134</v>
      </c>
      <c r="D465" s="204" t="s">
        <v>1300</v>
      </c>
      <c r="E465" s="243" t="s">
        <v>4361</v>
      </c>
      <c r="F465" s="203"/>
      <c r="G465" s="244">
        <v>1</v>
      </c>
      <c r="H465" s="244">
        <v>1</v>
      </c>
      <c r="I465" s="164" t="s">
        <v>4406</v>
      </c>
      <c r="J465" s="164" t="s">
        <v>4362</v>
      </c>
      <c r="K465" s="164" t="s">
        <v>994</v>
      </c>
      <c r="L465" s="164" t="s">
        <v>1710</v>
      </c>
      <c r="M465" s="124"/>
      <c r="N465" s="124"/>
      <c r="O465" s="203"/>
      <c r="P465" s="203"/>
      <c r="Q465" s="203"/>
      <c r="R465" s="165" t="s">
        <v>6254</v>
      </c>
      <c r="S465" s="165" t="s">
        <v>1306</v>
      </c>
      <c r="T465" s="165" t="s">
        <v>1306</v>
      </c>
    </row>
    <row r="466" spans="1:20" ht="51">
      <c r="A466" s="124">
        <v>17153</v>
      </c>
      <c r="B466" s="164" t="s">
        <v>7135</v>
      </c>
      <c r="C466" s="164" t="s">
        <v>7136</v>
      </c>
      <c r="D466" s="204" t="s">
        <v>1300</v>
      </c>
      <c r="E466" s="243" t="s">
        <v>7137</v>
      </c>
      <c r="F466" s="203"/>
      <c r="G466" s="175">
        <v>1</v>
      </c>
      <c r="H466" s="175">
        <v>1</v>
      </c>
      <c r="I466" s="164" t="s">
        <v>7110</v>
      </c>
      <c r="J466" s="164" t="s">
        <v>7138</v>
      </c>
      <c r="K466" s="164" t="s">
        <v>994</v>
      </c>
      <c r="L466" s="164" t="s">
        <v>1710</v>
      </c>
      <c r="M466" s="124"/>
      <c r="N466" s="124"/>
      <c r="O466" s="203"/>
      <c r="P466" s="203"/>
      <c r="Q466" s="203"/>
      <c r="R466" s="165" t="s">
        <v>6254</v>
      </c>
      <c r="S466" s="165" t="s">
        <v>1306</v>
      </c>
      <c r="T466" s="165" t="s">
        <v>1306</v>
      </c>
    </row>
    <row r="467" spans="1:20" ht="51">
      <c r="A467" s="124">
        <v>17155</v>
      </c>
      <c r="B467" s="164" t="s">
        <v>7139</v>
      </c>
      <c r="C467" s="164" t="s">
        <v>7140</v>
      </c>
      <c r="D467" s="204" t="s">
        <v>1300</v>
      </c>
      <c r="E467" s="243" t="s">
        <v>7141</v>
      </c>
      <c r="F467" s="203"/>
      <c r="G467" s="244">
        <v>1</v>
      </c>
      <c r="H467" s="244">
        <v>1</v>
      </c>
      <c r="I467" s="164" t="s">
        <v>7110</v>
      </c>
      <c r="J467" s="164" t="s">
        <v>7142</v>
      </c>
      <c r="K467" s="164" t="s">
        <v>994</v>
      </c>
      <c r="L467" s="164" t="s">
        <v>1710</v>
      </c>
      <c r="M467" s="124"/>
      <c r="N467" s="124"/>
      <c r="O467" s="203"/>
      <c r="P467" s="203"/>
      <c r="Q467" s="203"/>
      <c r="R467" s="165" t="s">
        <v>6254</v>
      </c>
      <c r="S467" s="165" t="s">
        <v>1306</v>
      </c>
      <c r="T467" s="165" t="s">
        <v>1306</v>
      </c>
    </row>
    <row r="468" spans="1:20" ht="51">
      <c r="A468" s="124">
        <v>17161</v>
      </c>
      <c r="B468" s="164" t="s">
        <v>7143</v>
      </c>
      <c r="C468" s="164" t="s">
        <v>7144</v>
      </c>
      <c r="D468" s="204" t="s">
        <v>1300</v>
      </c>
      <c r="E468" s="243" t="s">
        <v>7145</v>
      </c>
      <c r="F468" s="203"/>
      <c r="G468" s="244">
        <v>1</v>
      </c>
      <c r="H468" s="244">
        <v>1</v>
      </c>
      <c r="I468" s="164" t="s">
        <v>7110</v>
      </c>
      <c r="J468" s="164" t="s">
        <v>7146</v>
      </c>
      <c r="K468" s="164" t="s">
        <v>994</v>
      </c>
      <c r="L468" s="164" t="s">
        <v>1710</v>
      </c>
      <c r="M468" s="124"/>
      <c r="N468" s="124"/>
      <c r="O468" s="203"/>
      <c r="P468" s="203"/>
      <c r="Q468" s="203"/>
      <c r="R468" s="165" t="s">
        <v>6254</v>
      </c>
      <c r="S468" s="165" t="s">
        <v>1306</v>
      </c>
      <c r="T468" s="165" t="s">
        <v>1306</v>
      </c>
    </row>
    <row r="469" spans="1:20" ht="51">
      <c r="A469" s="124">
        <v>17190</v>
      </c>
      <c r="B469" s="164" t="s">
        <v>7147</v>
      </c>
      <c r="C469" s="164" t="s">
        <v>7148</v>
      </c>
      <c r="D469" s="204" t="s">
        <v>1300</v>
      </c>
      <c r="E469" s="243" t="s">
        <v>4325</v>
      </c>
      <c r="F469" s="203"/>
      <c r="G469" s="335">
        <v>1</v>
      </c>
      <c r="H469" s="335">
        <v>1</v>
      </c>
      <c r="I469" s="164" t="s">
        <v>7149</v>
      </c>
      <c r="J469" s="164" t="s">
        <v>4327</v>
      </c>
      <c r="K469" s="164" t="s">
        <v>994</v>
      </c>
      <c r="L469" s="164" t="s">
        <v>1710</v>
      </c>
      <c r="M469" s="124"/>
      <c r="N469" s="124"/>
      <c r="O469" s="203"/>
      <c r="P469" s="203"/>
      <c r="Q469" s="203"/>
      <c r="R469" s="165" t="s">
        <v>6254</v>
      </c>
      <c r="S469" s="165" t="s">
        <v>1306</v>
      </c>
      <c r="T469" s="165" t="s">
        <v>1306</v>
      </c>
    </row>
    <row r="470" spans="1:20" ht="51">
      <c r="A470" s="124">
        <v>17191</v>
      </c>
      <c r="B470" s="164" t="s">
        <v>7150</v>
      </c>
      <c r="C470" s="164" t="s">
        <v>7151</v>
      </c>
      <c r="D470" s="204" t="s">
        <v>1300</v>
      </c>
      <c r="E470" s="243" t="s">
        <v>7152</v>
      </c>
      <c r="F470" s="203"/>
      <c r="G470" s="335">
        <v>1</v>
      </c>
      <c r="H470" s="335">
        <v>1</v>
      </c>
      <c r="I470" s="164" t="s">
        <v>7110</v>
      </c>
      <c r="J470" s="164" t="s">
        <v>7153</v>
      </c>
      <c r="K470" s="164" t="s">
        <v>994</v>
      </c>
      <c r="L470" s="164" t="s">
        <v>1710</v>
      </c>
      <c r="M470" s="124"/>
      <c r="N470" s="124"/>
      <c r="O470" s="203"/>
      <c r="P470" s="203"/>
      <c r="Q470" s="203"/>
      <c r="R470" s="165" t="s">
        <v>6254</v>
      </c>
      <c r="S470" s="165" t="s">
        <v>1306</v>
      </c>
      <c r="T470" s="165" t="s">
        <v>1306</v>
      </c>
    </row>
    <row r="471" spans="1:20" ht="76.5">
      <c r="A471" s="124">
        <v>17192</v>
      </c>
      <c r="B471" s="164" t="s">
        <v>7154</v>
      </c>
      <c r="C471" s="164" t="s">
        <v>7155</v>
      </c>
      <c r="D471" s="204" t="s">
        <v>1300</v>
      </c>
      <c r="E471" s="243" t="s">
        <v>7156</v>
      </c>
      <c r="F471" s="203"/>
      <c r="G471" s="244">
        <v>1</v>
      </c>
      <c r="H471" s="244">
        <v>1</v>
      </c>
      <c r="I471" s="164" t="s">
        <v>7157</v>
      </c>
      <c r="J471" s="164" t="s">
        <v>7158</v>
      </c>
      <c r="K471" s="164" t="s">
        <v>994</v>
      </c>
      <c r="L471" s="164" t="s">
        <v>1710</v>
      </c>
      <c r="M471" s="124"/>
      <c r="N471" s="124"/>
      <c r="O471" s="203"/>
      <c r="P471" s="203"/>
      <c r="Q471" s="203"/>
      <c r="R471" s="165" t="s">
        <v>6254</v>
      </c>
      <c r="S471" s="165" t="s">
        <v>1306</v>
      </c>
      <c r="T471" s="165" t="s">
        <v>1306</v>
      </c>
    </row>
    <row r="472" spans="1:20" ht="38.25">
      <c r="A472" s="124">
        <v>17193</v>
      </c>
      <c r="B472" s="164" t="s">
        <v>7159</v>
      </c>
      <c r="C472" s="164" t="s">
        <v>7160</v>
      </c>
      <c r="D472" s="204" t="s">
        <v>1300</v>
      </c>
      <c r="E472" s="243" t="s">
        <v>4573</v>
      </c>
      <c r="F472" s="203"/>
      <c r="G472" s="335">
        <v>1</v>
      </c>
      <c r="H472" s="335">
        <v>1</v>
      </c>
      <c r="I472" s="164" t="s">
        <v>4046</v>
      </c>
      <c r="J472" s="164" t="s">
        <v>935</v>
      </c>
      <c r="K472" s="164" t="s">
        <v>994</v>
      </c>
      <c r="L472" s="164" t="s">
        <v>1710</v>
      </c>
      <c r="M472" s="124">
        <v>2</v>
      </c>
      <c r="N472" s="124" t="s">
        <v>2274</v>
      </c>
      <c r="O472" s="203"/>
      <c r="P472" s="203"/>
      <c r="Q472" s="203"/>
      <c r="R472" s="165" t="s">
        <v>6254</v>
      </c>
      <c r="S472" s="165" t="s">
        <v>1306</v>
      </c>
      <c r="T472" s="165" t="s">
        <v>1306</v>
      </c>
    </row>
    <row r="473" spans="1:20">
      <c r="A473" s="408" t="s">
        <v>7161</v>
      </c>
      <c r="B473" s="390" t="s">
        <v>7162</v>
      </c>
      <c r="C473" s="390" t="s">
        <v>7162</v>
      </c>
      <c r="D473" s="391"/>
      <c r="E473" s="392"/>
      <c r="F473" s="232"/>
      <c r="G473" s="232"/>
      <c r="H473" s="232"/>
      <c r="I473" s="229"/>
      <c r="J473" s="229"/>
      <c r="K473" s="229"/>
      <c r="L473" s="229"/>
      <c r="M473" s="231"/>
      <c r="N473" s="231"/>
      <c r="O473" s="232"/>
      <c r="P473" s="232"/>
      <c r="Q473" s="232"/>
      <c r="R473" s="395" t="s">
        <v>7161</v>
      </c>
      <c r="S473" s="395"/>
      <c r="T473" s="395"/>
    </row>
    <row r="474" spans="1:20" ht="51">
      <c r="A474" s="124">
        <v>17301</v>
      </c>
      <c r="B474" s="164" t="s">
        <v>4422</v>
      </c>
      <c r="C474" s="164" t="s">
        <v>4423</v>
      </c>
      <c r="D474" s="204" t="s">
        <v>1300</v>
      </c>
      <c r="E474" s="243" t="s">
        <v>4424</v>
      </c>
      <c r="F474" s="203"/>
      <c r="G474" s="335">
        <v>1</v>
      </c>
      <c r="H474" s="335">
        <v>1</v>
      </c>
      <c r="I474" s="164" t="s">
        <v>4406</v>
      </c>
      <c r="J474" s="164" t="s">
        <v>4425</v>
      </c>
      <c r="K474" s="164" t="s">
        <v>994</v>
      </c>
      <c r="L474" s="164" t="s">
        <v>1710</v>
      </c>
      <c r="M474" s="124">
        <v>2</v>
      </c>
      <c r="N474" s="124" t="s">
        <v>2274</v>
      </c>
      <c r="O474" s="203"/>
      <c r="P474" s="203"/>
      <c r="Q474" s="203"/>
      <c r="R474" s="165" t="s">
        <v>7161</v>
      </c>
      <c r="S474" s="165" t="s">
        <v>1306</v>
      </c>
      <c r="T474" s="165" t="s">
        <v>1306</v>
      </c>
    </row>
    <row r="475" spans="1:20">
      <c r="A475" s="408" t="s">
        <v>2290</v>
      </c>
      <c r="B475" s="390" t="s">
        <v>7163</v>
      </c>
      <c r="C475" s="390" t="s">
        <v>7163</v>
      </c>
      <c r="D475" s="391"/>
      <c r="E475" s="392"/>
      <c r="F475" s="232"/>
      <c r="G475" s="232"/>
      <c r="H475" s="232"/>
      <c r="I475" s="229"/>
      <c r="J475" s="229"/>
      <c r="K475" s="229"/>
      <c r="L475" s="229"/>
      <c r="M475" s="231"/>
      <c r="N475" s="231"/>
      <c r="O475" s="232"/>
      <c r="P475" s="232"/>
      <c r="Q475" s="232"/>
      <c r="R475" s="395" t="s">
        <v>2290</v>
      </c>
      <c r="S475" s="395"/>
      <c r="T475" s="395"/>
    </row>
    <row r="476" spans="1:20" ht="38.25">
      <c r="A476" s="124">
        <v>17501</v>
      </c>
      <c r="B476" s="164" t="s">
        <v>7164</v>
      </c>
      <c r="C476" s="164" t="s">
        <v>7165</v>
      </c>
      <c r="D476" s="204" t="s">
        <v>1300</v>
      </c>
      <c r="E476" s="243" t="s">
        <v>4921</v>
      </c>
      <c r="F476" s="203"/>
      <c r="G476" s="175">
        <v>1</v>
      </c>
      <c r="H476" s="175">
        <v>1</v>
      </c>
      <c r="I476" s="164" t="s">
        <v>4473</v>
      </c>
      <c r="J476" s="164" t="s">
        <v>1791</v>
      </c>
      <c r="K476" s="164" t="s">
        <v>994</v>
      </c>
      <c r="L476" s="164" t="s">
        <v>1710</v>
      </c>
      <c r="M476" s="124">
        <v>2</v>
      </c>
      <c r="N476" s="124" t="s">
        <v>2274</v>
      </c>
      <c r="O476" s="203"/>
      <c r="P476" s="203"/>
      <c r="Q476" s="203"/>
      <c r="R476" s="165" t="s">
        <v>2290</v>
      </c>
      <c r="S476" s="165" t="s">
        <v>1306</v>
      </c>
      <c r="T476" s="165" t="s">
        <v>1306</v>
      </c>
    </row>
    <row r="477" spans="1:20" ht="51">
      <c r="A477" s="124">
        <v>17510</v>
      </c>
      <c r="B477" s="164" t="s">
        <v>7166</v>
      </c>
      <c r="C477" s="164" t="s">
        <v>7167</v>
      </c>
      <c r="D477" s="204" t="s">
        <v>1300</v>
      </c>
      <c r="E477" s="243" t="s">
        <v>4257</v>
      </c>
      <c r="F477" s="203"/>
      <c r="G477" s="335">
        <v>1</v>
      </c>
      <c r="H477" s="335">
        <v>1</v>
      </c>
      <c r="I477" s="164" t="s">
        <v>4051</v>
      </c>
      <c r="J477" s="164" t="s">
        <v>935</v>
      </c>
      <c r="K477" s="164" t="s">
        <v>994</v>
      </c>
      <c r="L477" s="164" t="s">
        <v>1710</v>
      </c>
      <c r="M477" s="124">
        <v>2</v>
      </c>
      <c r="N477" s="124" t="s">
        <v>2274</v>
      </c>
      <c r="O477" s="203"/>
      <c r="P477" s="203"/>
      <c r="Q477" s="203"/>
      <c r="R477" s="165" t="s">
        <v>2290</v>
      </c>
      <c r="S477" s="165" t="s">
        <v>1306</v>
      </c>
      <c r="T477" s="165" t="s">
        <v>1306</v>
      </c>
    </row>
    <row r="478" spans="1:20" ht="38.25">
      <c r="A478" s="124">
        <v>17520</v>
      </c>
      <c r="B478" s="164" t="s">
        <v>7168</v>
      </c>
      <c r="C478" s="164" t="s">
        <v>7169</v>
      </c>
      <c r="D478" s="204" t="s">
        <v>1300</v>
      </c>
      <c r="E478" s="243" t="s">
        <v>7170</v>
      </c>
      <c r="F478" s="203"/>
      <c r="G478" s="335">
        <v>1</v>
      </c>
      <c r="H478" s="335">
        <v>1</v>
      </c>
      <c r="I478" s="164" t="s">
        <v>4400</v>
      </c>
      <c r="J478" s="164" t="s">
        <v>7171</v>
      </c>
      <c r="K478" s="164" t="s">
        <v>994</v>
      </c>
      <c r="L478" s="164" t="s">
        <v>1710</v>
      </c>
      <c r="M478" s="124"/>
      <c r="N478" s="124"/>
      <c r="O478" s="203"/>
      <c r="P478" s="203"/>
      <c r="Q478" s="203"/>
      <c r="R478" s="165" t="s">
        <v>2290</v>
      </c>
      <c r="S478" s="165" t="s">
        <v>1306</v>
      </c>
      <c r="T478" s="165" t="s">
        <v>1306</v>
      </c>
    </row>
    <row r="479" spans="1:20" ht="38.25">
      <c r="A479" s="124">
        <v>17530</v>
      </c>
      <c r="B479" s="164" t="s">
        <v>4426</v>
      </c>
      <c r="C479" s="164" t="s">
        <v>4427</v>
      </c>
      <c r="D479" s="204" t="s">
        <v>1300</v>
      </c>
      <c r="E479" s="243" t="s">
        <v>4266</v>
      </c>
      <c r="F479" s="203"/>
      <c r="G479" s="335">
        <v>1</v>
      </c>
      <c r="H479" s="335">
        <v>1</v>
      </c>
      <c r="I479" s="164" t="s">
        <v>4400</v>
      </c>
      <c r="J479" s="164" t="s">
        <v>2360</v>
      </c>
      <c r="K479" s="164" t="s">
        <v>994</v>
      </c>
      <c r="L479" s="164" t="s">
        <v>1710</v>
      </c>
      <c r="M479" s="124"/>
      <c r="N479" s="124"/>
      <c r="O479" s="203"/>
      <c r="P479" s="203"/>
      <c r="Q479" s="203"/>
      <c r="R479" s="165" t="s">
        <v>2290</v>
      </c>
      <c r="S479" s="165" t="s">
        <v>1306</v>
      </c>
      <c r="T479" s="165" t="s">
        <v>1306</v>
      </c>
    </row>
    <row r="480" spans="1:20" ht="68.25" customHeight="1">
      <c r="A480" s="124">
        <v>17540</v>
      </c>
      <c r="B480" s="164" t="s">
        <v>2287</v>
      </c>
      <c r="C480" s="187" t="s">
        <v>2288</v>
      </c>
      <c r="D480" s="204" t="s">
        <v>1300</v>
      </c>
      <c r="E480" s="243" t="s">
        <v>4888</v>
      </c>
      <c r="F480" s="203"/>
      <c r="G480" s="244">
        <v>2</v>
      </c>
      <c r="H480" s="175">
        <v>1</v>
      </c>
      <c r="I480" s="164" t="s">
        <v>2289</v>
      </c>
      <c r="J480" s="164" t="s">
        <v>4889</v>
      </c>
      <c r="K480" s="164" t="s">
        <v>994</v>
      </c>
      <c r="L480" s="164" t="s">
        <v>1710</v>
      </c>
      <c r="M480" s="124"/>
      <c r="N480" s="124"/>
      <c r="O480" s="203"/>
      <c r="P480" s="203"/>
      <c r="Q480" s="203"/>
      <c r="R480" s="165" t="s">
        <v>2290</v>
      </c>
      <c r="S480" s="165" t="s">
        <v>1306</v>
      </c>
      <c r="T480" s="165" t="s">
        <v>1306</v>
      </c>
    </row>
    <row r="481" spans="1:20" ht="51">
      <c r="A481" s="124">
        <v>17541</v>
      </c>
      <c r="B481" s="164" t="s">
        <v>7172</v>
      </c>
      <c r="C481" s="164" t="s">
        <v>7172</v>
      </c>
      <c r="D481" s="134" t="s">
        <v>1300</v>
      </c>
      <c r="E481" s="243" t="s">
        <v>4266</v>
      </c>
      <c r="F481" s="136"/>
      <c r="G481" s="335">
        <v>1</v>
      </c>
      <c r="H481" s="335">
        <v>1</v>
      </c>
      <c r="I481" s="164" t="s">
        <v>2338</v>
      </c>
      <c r="J481" s="164">
        <v>30</v>
      </c>
      <c r="K481" s="164" t="s">
        <v>994</v>
      </c>
      <c r="L481" s="164" t="s">
        <v>1710</v>
      </c>
      <c r="M481" s="245"/>
      <c r="N481" s="245"/>
      <c r="O481" s="136"/>
      <c r="P481" s="136"/>
      <c r="Q481" s="136"/>
      <c r="R481" s="246" t="s">
        <v>2290</v>
      </c>
      <c r="S481" s="246" t="s">
        <v>1306</v>
      </c>
      <c r="T481" s="246" t="s">
        <v>1306</v>
      </c>
    </row>
    <row r="482" spans="1:20" ht="51">
      <c r="A482" s="124">
        <v>17550</v>
      </c>
      <c r="B482" s="164" t="s">
        <v>4428</v>
      </c>
      <c r="C482" s="164" t="s">
        <v>4429</v>
      </c>
      <c r="D482" s="204" t="s">
        <v>1300</v>
      </c>
      <c r="E482" s="243">
        <v>18.350000000000001</v>
      </c>
      <c r="F482" s="203"/>
      <c r="G482" s="335">
        <v>1</v>
      </c>
      <c r="H482" s="335">
        <v>1</v>
      </c>
      <c r="I482" s="164" t="s">
        <v>4430</v>
      </c>
      <c r="J482" s="164" t="s">
        <v>4431</v>
      </c>
      <c r="K482" s="164" t="s">
        <v>994</v>
      </c>
      <c r="L482" s="164" t="s">
        <v>1710</v>
      </c>
      <c r="M482" s="124"/>
      <c r="N482" s="124"/>
      <c r="O482" s="203"/>
      <c r="P482" s="203"/>
      <c r="Q482" s="203"/>
      <c r="R482" s="165" t="s">
        <v>2290</v>
      </c>
      <c r="S482" s="165" t="s">
        <v>1306</v>
      </c>
      <c r="T482" s="165" t="s">
        <v>1306</v>
      </c>
    </row>
    <row r="483" spans="1:20">
      <c r="A483" s="408" t="s">
        <v>6258</v>
      </c>
      <c r="B483" s="390" t="s">
        <v>7173</v>
      </c>
      <c r="C483" s="390" t="s">
        <v>7173</v>
      </c>
      <c r="D483" s="391"/>
      <c r="E483" s="392"/>
      <c r="F483" s="232"/>
      <c r="G483" s="232"/>
      <c r="H483" s="232"/>
      <c r="I483" s="229"/>
      <c r="J483" s="229"/>
      <c r="K483" s="229"/>
      <c r="L483" s="229"/>
      <c r="M483" s="231"/>
      <c r="N483" s="231"/>
      <c r="O483" s="232"/>
      <c r="P483" s="232"/>
      <c r="Q483" s="232"/>
      <c r="R483" s="395" t="s">
        <v>6258</v>
      </c>
      <c r="S483" s="395"/>
      <c r="T483" s="395"/>
    </row>
    <row r="484" spans="1:20" ht="76.5">
      <c r="A484" s="124">
        <v>17690</v>
      </c>
      <c r="B484" s="164" t="s">
        <v>6255</v>
      </c>
      <c r="C484" s="164" t="s">
        <v>6256</v>
      </c>
      <c r="D484" s="204" t="s">
        <v>1300</v>
      </c>
      <c r="E484" s="243" t="s">
        <v>7174</v>
      </c>
      <c r="F484" s="203"/>
      <c r="G484" s="244">
        <v>2</v>
      </c>
      <c r="H484" s="175">
        <v>5</v>
      </c>
      <c r="I484" s="164" t="s">
        <v>4830</v>
      </c>
      <c r="J484" s="164" t="s">
        <v>6257</v>
      </c>
      <c r="K484" s="164" t="s">
        <v>994</v>
      </c>
      <c r="L484" s="164" t="s">
        <v>1710</v>
      </c>
      <c r="M484" s="124">
        <v>2</v>
      </c>
      <c r="N484" s="124" t="s">
        <v>2274</v>
      </c>
      <c r="O484" s="203"/>
      <c r="P484" s="203"/>
      <c r="Q484" s="203"/>
      <c r="R484" s="165" t="s">
        <v>6258</v>
      </c>
      <c r="S484" s="165" t="s">
        <v>1306</v>
      </c>
      <c r="T484" s="165" t="s">
        <v>1306</v>
      </c>
    </row>
    <row r="485" spans="1:20" ht="76.5">
      <c r="A485" s="124">
        <v>17691</v>
      </c>
      <c r="B485" s="164" t="s">
        <v>7175</v>
      </c>
      <c r="C485" s="164" t="s">
        <v>7176</v>
      </c>
      <c r="D485" s="204" t="s">
        <v>1300</v>
      </c>
      <c r="E485" s="243" t="s">
        <v>7177</v>
      </c>
      <c r="F485" s="203"/>
      <c r="G485" s="244">
        <v>2</v>
      </c>
      <c r="H485" s="175">
        <v>2</v>
      </c>
      <c r="I485" s="164" t="s">
        <v>4830</v>
      </c>
      <c r="J485" s="164" t="s">
        <v>7178</v>
      </c>
      <c r="K485" s="164" t="s">
        <v>994</v>
      </c>
      <c r="L485" s="164" t="s">
        <v>1710</v>
      </c>
      <c r="M485" s="124">
        <v>2</v>
      </c>
      <c r="N485" s="124" t="s">
        <v>2274</v>
      </c>
      <c r="O485" s="203"/>
      <c r="P485" s="203"/>
      <c r="Q485" s="203"/>
      <c r="R485" s="165" t="s">
        <v>6258</v>
      </c>
      <c r="S485" s="165" t="s">
        <v>1306</v>
      </c>
      <c r="T485" s="165" t="s">
        <v>1306</v>
      </c>
    </row>
    <row r="486" spans="1:20" ht="51">
      <c r="A486" s="124">
        <v>17692</v>
      </c>
      <c r="B486" s="164" t="s">
        <v>7179</v>
      </c>
      <c r="C486" s="164" t="s">
        <v>7179</v>
      </c>
      <c r="D486" s="204" t="s">
        <v>1300</v>
      </c>
      <c r="E486" s="243" t="s">
        <v>7180</v>
      </c>
      <c r="F486" s="203"/>
      <c r="G486" s="335">
        <v>1</v>
      </c>
      <c r="H486" s="335">
        <v>1</v>
      </c>
      <c r="I486" s="164" t="s">
        <v>2338</v>
      </c>
      <c r="J486" s="164" t="s">
        <v>7181</v>
      </c>
      <c r="K486" s="164" t="s">
        <v>994</v>
      </c>
      <c r="L486" s="164" t="s">
        <v>1710</v>
      </c>
      <c r="M486" s="124">
        <v>2</v>
      </c>
      <c r="N486" s="124" t="s">
        <v>2274</v>
      </c>
      <c r="O486" s="203"/>
      <c r="P486" s="203"/>
      <c r="Q486" s="203"/>
      <c r="R486" s="165" t="s">
        <v>6258</v>
      </c>
      <c r="S486" s="165" t="s">
        <v>1306</v>
      </c>
      <c r="T486" s="165" t="s">
        <v>1306</v>
      </c>
    </row>
    <row r="487" spans="1:20" ht="63.75">
      <c r="A487" s="124">
        <v>17693</v>
      </c>
      <c r="B487" s="164" t="s">
        <v>7182</v>
      </c>
      <c r="C487" s="164" t="s">
        <v>7183</v>
      </c>
      <c r="D487" s="204" t="s">
        <v>1300</v>
      </c>
      <c r="E487" s="243" t="s">
        <v>7184</v>
      </c>
      <c r="F487" s="203"/>
      <c r="G487" s="244">
        <v>1</v>
      </c>
      <c r="H487" s="244">
        <v>1</v>
      </c>
      <c r="I487" s="164" t="s">
        <v>7185</v>
      </c>
      <c r="J487" s="164" t="s">
        <v>7186</v>
      </c>
      <c r="K487" s="164" t="s">
        <v>994</v>
      </c>
      <c r="L487" s="164" t="s">
        <v>1710</v>
      </c>
      <c r="M487" s="124">
        <v>2</v>
      </c>
      <c r="N487" s="124" t="s">
        <v>2274</v>
      </c>
      <c r="O487" s="203"/>
      <c r="P487" s="203"/>
      <c r="Q487" s="203"/>
      <c r="R487" s="165" t="s">
        <v>6258</v>
      </c>
      <c r="S487" s="165" t="s">
        <v>1306</v>
      </c>
      <c r="T487" s="165" t="s">
        <v>1306</v>
      </c>
    </row>
    <row r="488" spans="1:20" ht="38.25">
      <c r="A488" s="124">
        <v>17694</v>
      </c>
      <c r="B488" s="164" t="s">
        <v>7187</v>
      </c>
      <c r="C488" s="164" t="s">
        <v>7187</v>
      </c>
      <c r="D488" s="204" t="s">
        <v>1300</v>
      </c>
      <c r="E488" s="243" t="s">
        <v>4072</v>
      </c>
      <c r="F488" s="203"/>
      <c r="G488" s="335">
        <v>1</v>
      </c>
      <c r="H488" s="335">
        <v>1</v>
      </c>
      <c r="I488" s="164" t="s">
        <v>4289</v>
      </c>
      <c r="J488" s="164" t="s">
        <v>4389</v>
      </c>
      <c r="K488" s="164" t="s">
        <v>994</v>
      </c>
      <c r="L488" s="164" t="s">
        <v>1710</v>
      </c>
      <c r="M488" s="124">
        <v>2</v>
      </c>
      <c r="N488" s="124" t="s">
        <v>2274</v>
      </c>
      <c r="O488" s="203"/>
      <c r="P488" s="203"/>
      <c r="Q488" s="203"/>
      <c r="R488" s="165" t="s">
        <v>6258</v>
      </c>
      <c r="S488" s="165" t="s">
        <v>1306</v>
      </c>
      <c r="T488" s="165" t="s">
        <v>1306</v>
      </c>
    </row>
    <row r="489" spans="1:20" ht="51">
      <c r="A489" s="124">
        <v>17695</v>
      </c>
      <c r="B489" s="164" t="s">
        <v>7188</v>
      </c>
      <c r="C489" s="164" t="s">
        <v>7189</v>
      </c>
      <c r="D489" s="204" t="s">
        <v>1300</v>
      </c>
      <c r="E489" s="243" t="s">
        <v>7190</v>
      </c>
      <c r="F489" s="203"/>
      <c r="G489" s="244">
        <v>1</v>
      </c>
      <c r="H489" s="244">
        <v>1</v>
      </c>
      <c r="I489" s="164" t="s">
        <v>2338</v>
      </c>
      <c r="J489" s="164" t="s">
        <v>7191</v>
      </c>
      <c r="K489" s="164" t="s">
        <v>994</v>
      </c>
      <c r="L489" s="164" t="s">
        <v>1710</v>
      </c>
      <c r="M489" s="124"/>
      <c r="N489" s="124"/>
      <c r="O489" s="203"/>
      <c r="P489" s="203"/>
      <c r="Q489" s="203"/>
      <c r="R489" s="165" t="s">
        <v>6258</v>
      </c>
      <c r="S489" s="165" t="s">
        <v>1306</v>
      </c>
      <c r="T489" s="165" t="s">
        <v>1306</v>
      </c>
    </row>
    <row r="490" spans="1:20">
      <c r="A490" s="408" t="s">
        <v>4173</v>
      </c>
      <c r="B490" s="390" t="s">
        <v>7192</v>
      </c>
      <c r="C490" s="390" t="s">
        <v>7192</v>
      </c>
      <c r="D490" s="391"/>
      <c r="E490" s="392"/>
      <c r="F490" s="232"/>
      <c r="G490" s="232"/>
      <c r="H490" s="232"/>
      <c r="I490" s="229"/>
      <c r="J490" s="229"/>
      <c r="K490" s="229"/>
      <c r="L490" s="229"/>
      <c r="M490" s="231"/>
      <c r="N490" s="231"/>
      <c r="O490" s="232"/>
      <c r="P490" s="232"/>
      <c r="Q490" s="232"/>
      <c r="R490" s="395" t="s">
        <v>4173</v>
      </c>
      <c r="S490" s="395"/>
      <c r="T490" s="395"/>
    </row>
    <row r="491" spans="1:20" ht="51">
      <c r="A491" s="124">
        <v>18020</v>
      </c>
      <c r="B491" s="164" t="s">
        <v>4171</v>
      </c>
      <c r="C491" s="164" t="s">
        <v>4172</v>
      </c>
      <c r="D491" s="204" t="s">
        <v>1300</v>
      </c>
      <c r="E491" s="415">
        <v>25</v>
      </c>
      <c r="F491" s="203"/>
      <c r="G491" s="335">
        <v>1</v>
      </c>
      <c r="H491" s="335">
        <v>1</v>
      </c>
      <c r="I491" s="164" t="s">
        <v>2338</v>
      </c>
      <c r="J491" s="164" t="s">
        <v>4486</v>
      </c>
      <c r="K491" s="164" t="s">
        <v>994</v>
      </c>
      <c r="L491" s="164" t="s">
        <v>1710</v>
      </c>
      <c r="M491" s="124">
        <v>2</v>
      </c>
      <c r="N491" s="124" t="s">
        <v>2274</v>
      </c>
      <c r="O491" s="203"/>
      <c r="P491" s="203"/>
      <c r="Q491" s="203"/>
      <c r="R491" s="165" t="s">
        <v>4173</v>
      </c>
      <c r="S491" s="165" t="s">
        <v>1306</v>
      </c>
      <c r="T491" s="165" t="s">
        <v>1306</v>
      </c>
    </row>
    <row r="492" spans="1:20" s="114" customFormat="1" ht="153">
      <c r="A492" s="439">
        <v>18021</v>
      </c>
      <c r="B492" s="324" t="s">
        <v>7193</v>
      </c>
      <c r="C492" s="440" t="s">
        <v>7194</v>
      </c>
      <c r="D492" s="204" t="s">
        <v>1300</v>
      </c>
      <c r="E492" s="243">
        <v>7.61</v>
      </c>
      <c r="F492" s="166"/>
      <c r="G492" s="175">
        <v>1</v>
      </c>
      <c r="H492" s="175">
        <v>1</v>
      </c>
      <c r="I492" s="441" t="s">
        <v>7195</v>
      </c>
      <c r="J492" s="324" t="s">
        <v>4442</v>
      </c>
      <c r="K492" s="203" t="s">
        <v>994</v>
      </c>
      <c r="L492" s="203" t="s">
        <v>1710</v>
      </c>
      <c r="M492" s="203"/>
      <c r="N492" s="124"/>
      <c r="O492" s="203" t="s">
        <v>2275</v>
      </c>
      <c r="P492" s="203" t="s">
        <v>2275</v>
      </c>
      <c r="Q492" s="203" t="s">
        <v>2275</v>
      </c>
      <c r="R492" s="203" t="s">
        <v>4173</v>
      </c>
      <c r="S492" s="203" t="s">
        <v>1306</v>
      </c>
      <c r="T492" s="203" t="s">
        <v>1306</v>
      </c>
    </row>
    <row r="493" spans="1:20" s="321" customFormat="1" ht="114.75">
      <c r="A493" s="344">
        <v>18022</v>
      </c>
      <c r="B493" s="124" t="s">
        <v>4174</v>
      </c>
      <c r="C493" s="124" t="s">
        <v>4175</v>
      </c>
      <c r="D493" s="124" t="s">
        <v>1300</v>
      </c>
      <c r="E493" s="415">
        <v>4.9400000000000004</v>
      </c>
      <c r="F493" s="309"/>
      <c r="G493" s="309">
        <v>1</v>
      </c>
      <c r="H493" s="309">
        <v>1</v>
      </c>
      <c r="I493" s="124" t="s">
        <v>4061</v>
      </c>
      <c r="J493" s="164" t="s">
        <v>4095</v>
      </c>
      <c r="K493" s="134" t="s">
        <v>994</v>
      </c>
      <c r="L493" s="164" t="s">
        <v>1710</v>
      </c>
      <c r="M493" s="164">
        <v>3</v>
      </c>
      <c r="N493" s="245" t="s">
        <v>2319</v>
      </c>
      <c r="O493" s="120"/>
      <c r="P493" s="120"/>
      <c r="Q493" s="120"/>
      <c r="R493" s="311" t="s">
        <v>4173</v>
      </c>
      <c r="S493" s="246" t="s">
        <v>1306</v>
      </c>
      <c r="T493" s="246" t="s">
        <v>1306</v>
      </c>
    </row>
    <row r="494" spans="1:20" s="321" customFormat="1" ht="191.25">
      <c r="A494" s="344">
        <v>18023</v>
      </c>
      <c r="B494" s="124" t="s">
        <v>4176</v>
      </c>
      <c r="C494" s="124" t="s">
        <v>4177</v>
      </c>
      <c r="D494" s="124" t="s">
        <v>1300</v>
      </c>
      <c r="E494" s="415">
        <v>7.6</v>
      </c>
      <c r="F494" s="309"/>
      <c r="G494" s="309">
        <v>1</v>
      </c>
      <c r="H494" s="309">
        <v>1</v>
      </c>
      <c r="I494" s="124" t="s">
        <v>4061</v>
      </c>
      <c r="J494" s="164" t="s">
        <v>4099</v>
      </c>
      <c r="K494" s="134" t="s">
        <v>994</v>
      </c>
      <c r="L494" s="164" t="s">
        <v>1710</v>
      </c>
      <c r="M494" s="164">
        <v>3</v>
      </c>
      <c r="N494" s="245" t="s">
        <v>2319</v>
      </c>
      <c r="O494" s="120"/>
      <c r="P494" s="120"/>
      <c r="Q494" s="120"/>
      <c r="R494" s="311" t="s">
        <v>4173</v>
      </c>
      <c r="S494" s="246" t="s">
        <v>1306</v>
      </c>
      <c r="T494" s="246" t="s">
        <v>1306</v>
      </c>
    </row>
    <row r="495" spans="1:20" s="321" customFormat="1" ht="267.75">
      <c r="A495" s="344">
        <v>18024</v>
      </c>
      <c r="B495" s="124" t="s">
        <v>4178</v>
      </c>
      <c r="C495" s="124" t="s">
        <v>4179</v>
      </c>
      <c r="D495" s="124" t="s">
        <v>1300</v>
      </c>
      <c r="E495" s="415">
        <v>7.6</v>
      </c>
      <c r="F495" s="309"/>
      <c r="G495" s="309">
        <v>1</v>
      </c>
      <c r="H495" s="309">
        <v>1</v>
      </c>
      <c r="I495" s="124" t="s">
        <v>4061</v>
      </c>
      <c r="J495" s="164" t="s">
        <v>4180</v>
      </c>
      <c r="K495" s="134" t="s">
        <v>994</v>
      </c>
      <c r="L495" s="164" t="s">
        <v>1710</v>
      </c>
      <c r="M495" s="164">
        <v>3</v>
      </c>
      <c r="N495" s="245" t="s">
        <v>2319</v>
      </c>
      <c r="O495" s="120"/>
      <c r="P495" s="120"/>
      <c r="Q495" s="120"/>
      <c r="R495" s="311" t="s">
        <v>4173</v>
      </c>
      <c r="S495" s="246" t="s">
        <v>1306</v>
      </c>
      <c r="T495" s="246" t="s">
        <v>1306</v>
      </c>
    </row>
    <row r="496" spans="1:20">
      <c r="A496" s="408" t="s">
        <v>6261</v>
      </c>
      <c r="B496" s="390" t="s">
        <v>7196</v>
      </c>
      <c r="C496" s="390" t="s">
        <v>7196</v>
      </c>
      <c r="D496" s="391"/>
      <c r="E496" s="392"/>
      <c r="F496" s="232"/>
      <c r="G496" s="232"/>
      <c r="H496" s="232"/>
      <c r="I496" s="229"/>
      <c r="J496" s="229"/>
      <c r="K496" s="229"/>
      <c r="L496" s="229"/>
      <c r="M496" s="231"/>
      <c r="N496" s="231"/>
      <c r="O496" s="232"/>
      <c r="P496" s="232"/>
      <c r="Q496" s="232"/>
      <c r="R496" s="395" t="s">
        <v>6261</v>
      </c>
      <c r="S496" s="395"/>
      <c r="T496" s="395"/>
    </row>
    <row r="497" spans="1:21" ht="51">
      <c r="A497" s="124">
        <v>18440</v>
      </c>
      <c r="B497" s="164" t="s">
        <v>6259</v>
      </c>
      <c r="C497" s="164" t="s">
        <v>6260</v>
      </c>
      <c r="D497" s="204" t="s">
        <v>1300</v>
      </c>
      <c r="E497" s="243" t="s">
        <v>4182</v>
      </c>
      <c r="F497" s="203"/>
      <c r="G497" s="244">
        <v>2</v>
      </c>
      <c r="H497" s="244">
        <v>2</v>
      </c>
      <c r="I497" s="164" t="s">
        <v>2338</v>
      </c>
      <c r="J497" s="164" t="s">
        <v>4180</v>
      </c>
      <c r="K497" s="164" t="s">
        <v>994</v>
      </c>
      <c r="L497" s="164" t="s">
        <v>1710</v>
      </c>
      <c r="M497" s="124">
        <v>2</v>
      </c>
      <c r="N497" s="124" t="s">
        <v>2274</v>
      </c>
      <c r="O497" s="203"/>
      <c r="P497" s="203"/>
      <c r="Q497" s="203"/>
      <c r="R497" s="165" t="s">
        <v>6261</v>
      </c>
      <c r="S497" s="165" t="s">
        <v>1306</v>
      </c>
      <c r="T497" s="165" t="s">
        <v>1306</v>
      </c>
    </row>
    <row r="498" spans="1:21" ht="51">
      <c r="A498" s="124">
        <v>18441</v>
      </c>
      <c r="B498" s="164" t="s">
        <v>7197</v>
      </c>
      <c r="C498" s="164" t="s">
        <v>7197</v>
      </c>
      <c r="D498" s="204" t="s">
        <v>1300</v>
      </c>
      <c r="E498" s="243" t="s">
        <v>4182</v>
      </c>
      <c r="F498" s="203"/>
      <c r="G498" s="244">
        <v>1</v>
      </c>
      <c r="H498" s="244">
        <v>1</v>
      </c>
      <c r="I498" s="164" t="s">
        <v>2338</v>
      </c>
      <c r="J498" s="164" t="s">
        <v>4180</v>
      </c>
      <c r="K498" s="164" t="s">
        <v>994</v>
      </c>
      <c r="L498" s="164" t="s">
        <v>1710</v>
      </c>
      <c r="M498" s="124">
        <v>2</v>
      </c>
      <c r="N498" s="124" t="s">
        <v>2274</v>
      </c>
      <c r="O498" s="203"/>
      <c r="P498" s="203"/>
      <c r="Q498" s="203"/>
      <c r="R498" s="165" t="s">
        <v>6261</v>
      </c>
      <c r="S498" s="165" t="s">
        <v>1306</v>
      </c>
      <c r="T498" s="165" t="s">
        <v>1306</v>
      </c>
    </row>
    <row r="499" spans="1:21" ht="51">
      <c r="A499" s="124">
        <v>18450</v>
      </c>
      <c r="B499" s="164" t="s">
        <v>7198</v>
      </c>
      <c r="C499" s="164" t="s">
        <v>7199</v>
      </c>
      <c r="D499" s="204" t="s">
        <v>1300</v>
      </c>
      <c r="E499" s="243" t="s">
        <v>4270</v>
      </c>
      <c r="F499" s="203"/>
      <c r="G499" s="244">
        <v>1</v>
      </c>
      <c r="H499" s="244">
        <v>1</v>
      </c>
      <c r="I499" s="164" t="s">
        <v>2338</v>
      </c>
      <c r="J499" s="164" t="s">
        <v>4486</v>
      </c>
      <c r="K499" s="164" t="s">
        <v>994</v>
      </c>
      <c r="L499" s="164" t="s">
        <v>1710</v>
      </c>
      <c r="M499" s="124">
        <v>2</v>
      </c>
      <c r="N499" s="124" t="s">
        <v>2274</v>
      </c>
      <c r="O499" s="203"/>
      <c r="P499" s="203"/>
      <c r="Q499" s="203"/>
      <c r="R499" s="165" t="s">
        <v>6261</v>
      </c>
      <c r="S499" s="165" t="s">
        <v>1306</v>
      </c>
      <c r="T499" s="165" t="s">
        <v>1306</v>
      </c>
    </row>
    <row r="500" spans="1:21" ht="51">
      <c r="A500" s="124">
        <v>18460</v>
      </c>
      <c r="B500" s="164" t="s">
        <v>7200</v>
      </c>
      <c r="C500" s="164" t="s">
        <v>7201</v>
      </c>
      <c r="D500" s="204" t="s">
        <v>1300</v>
      </c>
      <c r="E500" s="243" t="s">
        <v>6679</v>
      </c>
      <c r="F500" s="203"/>
      <c r="G500" s="244">
        <v>1</v>
      </c>
      <c r="H500" s="244">
        <v>1</v>
      </c>
      <c r="I500" s="164" t="s">
        <v>2338</v>
      </c>
      <c r="J500" s="164" t="s">
        <v>6665</v>
      </c>
      <c r="K500" s="164" t="s">
        <v>994</v>
      </c>
      <c r="L500" s="164" t="s">
        <v>1710</v>
      </c>
      <c r="M500" s="124">
        <v>2</v>
      </c>
      <c r="N500" s="124" t="s">
        <v>2274</v>
      </c>
      <c r="O500" s="203"/>
      <c r="P500" s="203"/>
      <c r="Q500" s="203"/>
      <c r="R500" s="165" t="s">
        <v>6261</v>
      </c>
      <c r="S500" s="165" t="s">
        <v>1306</v>
      </c>
      <c r="T500" s="165" t="s">
        <v>1306</v>
      </c>
    </row>
    <row r="501" spans="1:21" ht="51">
      <c r="A501" s="124">
        <v>18550</v>
      </c>
      <c r="B501" s="164" t="s">
        <v>7202</v>
      </c>
      <c r="C501" s="164" t="s">
        <v>7202</v>
      </c>
      <c r="D501" s="204" t="s">
        <v>1300</v>
      </c>
      <c r="E501" s="243" t="s">
        <v>4433</v>
      </c>
      <c r="F501" s="203"/>
      <c r="G501" s="335">
        <v>2</v>
      </c>
      <c r="H501" s="335">
        <v>2</v>
      </c>
      <c r="I501" s="164" t="s">
        <v>2338</v>
      </c>
      <c r="J501" s="164" t="s">
        <v>7203</v>
      </c>
      <c r="K501" s="164" t="s">
        <v>994</v>
      </c>
      <c r="L501" s="164" t="s">
        <v>1710</v>
      </c>
      <c r="M501" s="124">
        <v>2</v>
      </c>
      <c r="N501" s="124" t="s">
        <v>2274</v>
      </c>
      <c r="O501" s="203"/>
      <c r="P501" s="203"/>
      <c r="Q501" s="203"/>
      <c r="R501" s="165" t="s">
        <v>6261</v>
      </c>
      <c r="S501" s="165" t="s">
        <v>1306</v>
      </c>
      <c r="T501" s="165" t="s">
        <v>1306</v>
      </c>
    </row>
    <row r="502" spans="1:21">
      <c r="A502" s="408" t="s">
        <v>2293</v>
      </c>
      <c r="B502" s="390" t="s">
        <v>7204</v>
      </c>
      <c r="C502" s="390" t="s">
        <v>7204</v>
      </c>
      <c r="D502" s="391"/>
      <c r="E502" s="392"/>
      <c r="F502" s="232"/>
      <c r="G502" s="232"/>
      <c r="H502" s="232"/>
      <c r="I502" s="229"/>
      <c r="J502" s="229"/>
      <c r="K502" s="229"/>
      <c r="L502" s="229"/>
      <c r="M502" s="231"/>
      <c r="N502" s="231"/>
      <c r="O502" s="232"/>
      <c r="P502" s="232"/>
      <c r="Q502" s="232"/>
      <c r="R502" s="395" t="s">
        <v>2293</v>
      </c>
      <c r="S502" s="395"/>
      <c r="T502" s="395"/>
    </row>
    <row r="503" spans="1:21" ht="57" customHeight="1">
      <c r="A503" s="124">
        <v>19210</v>
      </c>
      <c r="B503" s="164" t="s">
        <v>2291</v>
      </c>
      <c r="C503" s="164" t="s">
        <v>2292</v>
      </c>
      <c r="D503" s="204" t="s">
        <v>1300</v>
      </c>
      <c r="E503" s="243" t="s">
        <v>4432</v>
      </c>
      <c r="F503" s="203"/>
      <c r="G503" s="335">
        <v>1</v>
      </c>
      <c r="H503" s="335">
        <v>1</v>
      </c>
      <c r="I503" s="164" t="s">
        <v>2273</v>
      </c>
      <c r="J503" s="164" t="s">
        <v>4393</v>
      </c>
      <c r="K503" s="164" t="s">
        <v>994</v>
      </c>
      <c r="L503" s="164" t="s">
        <v>1710</v>
      </c>
      <c r="M503" s="124"/>
      <c r="N503" s="124"/>
      <c r="O503" s="203"/>
      <c r="P503" s="203"/>
      <c r="Q503" s="203"/>
      <c r="R503" s="165" t="s">
        <v>2293</v>
      </c>
      <c r="S503" s="165" t="s">
        <v>1306</v>
      </c>
      <c r="T503" s="165" t="s">
        <v>1306</v>
      </c>
    </row>
    <row r="504" spans="1:21" s="1181" customFormat="1" ht="56.25" customHeight="1">
      <c r="A504" s="963" t="s">
        <v>27562</v>
      </c>
      <c r="B504" s="973" t="s">
        <v>2291</v>
      </c>
      <c r="C504" s="973" t="s">
        <v>2292</v>
      </c>
      <c r="D504" s="969" t="s">
        <v>1300</v>
      </c>
      <c r="E504" s="991">
        <v>16</v>
      </c>
      <c r="F504" s="968"/>
      <c r="G504" s="970">
        <v>1</v>
      </c>
      <c r="H504" s="970">
        <v>1</v>
      </c>
      <c r="I504" s="973" t="s">
        <v>2273</v>
      </c>
      <c r="J504" s="973">
        <v>80</v>
      </c>
      <c r="K504" s="973" t="s">
        <v>994</v>
      </c>
      <c r="L504" s="973" t="s">
        <v>1710</v>
      </c>
      <c r="M504" s="963"/>
      <c r="N504" s="963"/>
      <c r="O504" s="968"/>
      <c r="P504" s="968"/>
      <c r="Q504" s="968"/>
      <c r="R504" s="971" t="s">
        <v>2293</v>
      </c>
      <c r="S504" s="971" t="s">
        <v>4025</v>
      </c>
      <c r="T504" s="971" t="s">
        <v>4025</v>
      </c>
      <c r="U504" s="1472"/>
    </row>
    <row r="505" spans="1:21" ht="38.25">
      <c r="A505" s="124">
        <v>19211</v>
      </c>
      <c r="B505" s="164" t="s">
        <v>2294</v>
      </c>
      <c r="C505" s="164" t="s">
        <v>2294</v>
      </c>
      <c r="D505" s="204" t="s">
        <v>1300</v>
      </c>
      <c r="E505" s="243" t="s">
        <v>4433</v>
      </c>
      <c r="F505" s="203"/>
      <c r="G505" s="335">
        <v>1</v>
      </c>
      <c r="H505" s="335">
        <v>1</v>
      </c>
      <c r="I505" s="164" t="s">
        <v>2273</v>
      </c>
      <c r="J505" s="164" t="s">
        <v>4434</v>
      </c>
      <c r="K505" s="164" t="s">
        <v>994</v>
      </c>
      <c r="L505" s="164" t="s">
        <v>1710</v>
      </c>
      <c r="M505" s="124">
        <v>2</v>
      </c>
      <c r="N505" s="124" t="s">
        <v>2274</v>
      </c>
      <c r="O505" s="203"/>
      <c r="P505" s="203"/>
      <c r="Q505" s="203"/>
      <c r="R505" s="165" t="s">
        <v>2293</v>
      </c>
      <c r="S505" s="165" t="s">
        <v>1306</v>
      </c>
      <c r="T505" s="165" t="s">
        <v>1306</v>
      </c>
    </row>
    <row r="506" spans="1:21" ht="89.25">
      <c r="A506" s="124">
        <v>19212</v>
      </c>
      <c r="B506" s="164" t="s">
        <v>2295</v>
      </c>
      <c r="C506" s="164" t="s">
        <v>2296</v>
      </c>
      <c r="D506" s="204" t="s">
        <v>1300</v>
      </c>
      <c r="E506" s="243" t="s">
        <v>3251</v>
      </c>
      <c r="F506" s="203"/>
      <c r="G506" s="244">
        <v>1</v>
      </c>
      <c r="H506" s="175">
        <v>1</v>
      </c>
      <c r="I506" s="164" t="s">
        <v>2273</v>
      </c>
      <c r="J506" s="164" t="s">
        <v>2360</v>
      </c>
      <c r="K506" s="164" t="s">
        <v>994</v>
      </c>
      <c r="L506" s="164" t="s">
        <v>1710</v>
      </c>
      <c r="M506" s="124">
        <v>2</v>
      </c>
      <c r="N506" s="124" t="s">
        <v>2274</v>
      </c>
      <c r="O506" s="203"/>
      <c r="P506" s="203"/>
      <c r="Q506" s="203"/>
      <c r="R506" s="165" t="s">
        <v>2293</v>
      </c>
      <c r="S506" s="165" t="s">
        <v>1306</v>
      </c>
      <c r="T506" s="165" t="s">
        <v>1306</v>
      </c>
    </row>
    <row r="507" spans="1:21" ht="38.25">
      <c r="A507" s="124">
        <v>19213</v>
      </c>
      <c r="B507" s="164" t="s">
        <v>2297</v>
      </c>
      <c r="C507" s="164" t="s">
        <v>2298</v>
      </c>
      <c r="D507" s="204" t="s">
        <v>1300</v>
      </c>
      <c r="E507" s="243" t="s">
        <v>4435</v>
      </c>
      <c r="F507" s="203"/>
      <c r="G507" s="244">
        <v>1</v>
      </c>
      <c r="H507" s="175">
        <v>1</v>
      </c>
      <c r="I507" s="164" t="s">
        <v>2273</v>
      </c>
      <c r="J507" s="164" t="s">
        <v>4436</v>
      </c>
      <c r="K507" s="164" t="s">
        <v>994</v>
      </c>
      <c r="L507" s="164" t="s">
        <v>1710</v>
      </c>
      <c r="M507" s="124">
        <v>2</v>
      </c>
      <c r="N507" s="124" t="s">
        <v>2274</v>
      </c>
      <c r="O507" s="203"/>
      <c r="P507" s="203"/>
      <c r="Q507" s="203"/>
      <c r="R507" s="165" t="s">
        <v>2293</v>
      </c>
      <c r="S507" s="165" t="s">
        <v>1306</v>
      </c>
      <c r="T507" s="165" t="s">
        <v>1306</v>
      </c>
    </row>
    <row r="508" spans="1:21" ht="38.25">
      <c r="A508" s="124">
        <v>19214</v>
      </c>
      <c r="B508" s="164" t="s">
        <v>2299</v>
      </c>
      <c r="C508" s="164" t="s">
        <v>2300</v>
      </c>
      <c r="D508" s="204" t="s">
        <v>1300</v>
      </c>
      <c r="E508" s="243" t="s">
        <v>4432</v>
      </c>
      <c r="F508" s="203"/>
      <c r="G508" s="244">
        <v>1</v>
      </c>
      <c r="H508" s="175">
        <v>1</v>
      </c>
      <c r="I508" s="164" t="s">
        <v>2273</v>
      </c>
      <c r="J508" s="164" t="s">
        <v>4393</v>
      </c>
      <c r="K508" s="164" t="s">
        <v>994</v>
      </c>
      <c r="L508" s="164" t="s">
        <v>1710</v>
      </c>
      <c r="M508" s="124"/>
      <c r="N508" s="124"/>
      <c r="O508" s="203"/>
      <c r="P508" s="203"/>
      <c r="Q508" s="203"/>
      <c r="R508" s="165" t="s">
        <v>2293</v>
      </c>
      <c r="S508" s="165" t="s">
        <v>1306</v>
      </c>
      <c r="T508" s="165" t="s">
        <v>1306</v>
      </c>
    </row>
    <row r="509" spans="1:21" ht="63.75">
      <c r="A509" s="124">
        <v>19215</v>
      </c>
      <c r="B509" s="164" t="s">
        <v>2301</v>
      </c>
      <c r="C509" s="164" t="s">
        <v>2302</v>
      </c>
      <c r="D509" s="204" t="s">
        <v>1300</v>
      </c>
      <c r="E509" s="243" t="s">
        <v>4437</v>
      </c>
      <c r="F509" s="203"/>
      <c r="G509" s="244">
        <v>1</v>
      </c>
      <c r="H509" s="244">
        <v>1</v>
      </c>
      <c r="I509" s="164" t="s">
        <v>2303</v>
      </c>
      <c r="J509" s="164" t="s">
        <v>3250</v>
      </c>
      <c r="K509" s="164" t="s">
        <v>994</v>
      </c>
      <c r="L509" s="164" t="s">
        <v>1710</v>
      </c>
      <c r="M509" s="124"/>
      <c r="N509" s="124"/>
      <c r="O509" s="203"/>
      <c r="P509" s="203"/>
      <c r="Q509" s="203"/>
      <c r="R509" s="165" t="s">
        <v>2293</v>
      </c>
      <c r="S509" s="165" t="s">
        <v>1306</v>
      </c>
      <c r="T509" s="165" t="s">
        <v>1306</v>
      </c>
    </row>
    <row r="510" spans="1:21" s="114" customFormat="1" ht="134.25" customHeight="1">
      <c r="A510" s="1360">
        <v>19216</v>
      </c>
      <c r="B510" s="963" t="s">
        <v>2305</v>
      </c>
      <c r="C510" s="963" t="s">
        <v>2306</v>
      </c>
      <c r="D510" s="969" t="s">
        <v>1300</v>
      </c>
      <c r="E510" s="968">
        <v>13.5</v>
      </c>
      <c r="F510" s="968"/>
      <c r="G510" s="968">
        <v>1</v>
      </c>
      <c r="H510" s="968">
        <v>1</v>
      </c>
      <c r="I510" s="963" t="s">
        <v>2273</v>
      </c>
      <c r="J510" s="971">
        <v>90</v>
      </c>
      <c r="K510" s="968" t="s">
        <v>994</v>
      </c>
      <c r="L510" s="968" t="s">
        <v>1710</v>
      </c>
      <c r="M510" s="968" t="s">
        <v>2275</v>
      </c>
      <c r="N510" s="963" t="s">
        <v>2275</v>
      </c>
      <c r="O510" s="968" t="s">
        <v>2275</v>
      </c>
      <c r="P510" s="968" t="s">
        <v>2275</v>
      </c>
      <c r="Q510" s="968" t="s">
        <v>2275</v>
      </c>
      <c r="R510" s="968" t="s">
        <v>2293</v>
      </c>
      <c r="S510" s="968" t="s">
        <v>1306</v>
      </c>
      <c r="T510" s="968" t="s">
        <v>1306</v>
      </c>
      <c r="U510" s="130"/>
    </row>
    <row r="511" spans="1:21" s="983" customFormat="1" ht="134.25" customHeight="1">
      <c r="A511" s="1360" t="s">
        <v>27563</v>
      </c>
      <c r="B511" s="963" t="s">
        <v>2305</v>
      </c>
      <c r="C511" s="963" t="s">
        <v>2306</v>
      </c>
      <c r="D511" s="969" t="s">
        <v>1300</v>
      </c>
      <c r="E511" s="968">
        <v>13.5</v>
      </c>
      <c r="F511" s="968"/>
      <c r="G511" s="968">
        <v>1</v>
      </c>
      <c r="H511" s="968">
        <v>1</v>
      </c>
      <c r="I511" s="963" t="s">
        <v>2273</v>
      </c>
      <c r="J511" s="971">
        <v>90</v>
      </c>
      <c r="K511" s="968" t="s">
        <v>994</v>
      </c>
      <c r="L511" s="968" t="s">
        <v>1710</v>
      </c>
      <c r="M511" s="968"/>
      <c r="N511" s="963"/>
      <c r="O511" s="968"/>
      <c r="P511" s="968"/>
      <c r="Q511" s="968"/>
      <c r="R511" s="968" t="s">
        <v>2293</v>
      </c>
      <c r="S511" s="968" t="s">
        <v>4025</v>
      </c>
      <c r="T511" s="968" t="s">
        <v>4025</v>
      </c>
      <c r="U511" s="1012"/>
    </row>
    <row r="512" spans="1:21" s="114" customFormat="1" ht="83.45" customHeight="1">
      <c r="A512" s="1360">
        <v>19217</v>
      </c>
      <c r="B512" s="963" t="s">
        <v>2307</v>
      </c>
      <c r="C512" s="963" t="s">
        <v>2308</v>
      </c>
      <c r="D512" s="969" t="s">
        <v>1300</v>
      </c>
      <c r="E512" s="968">
        <v>9</v>
      </c>
      <c r="F512" s="968"/>
      <c r="G512" s="968">
        <v>2</v>
      </c>
      <c r="H512" s="968">
        <v>2</v>
      </c>
      <c r="I512" s="963" t="s">
        <v>2273</v>
      </c>
      <c r="J512" s="971">
        <v>60</v>
      </c>
      <c r="K512" s="968" t="s">
        <v>994</v>
      </c>
      <c r="L512" s="968" t="s">
        <v>1710</v>
      </c>
      <c r="M512" s="968" t="s">
        <v>2275</v>
      </c>
      <c r="N512" s="963" t="s">
        <v>2275</v>
      </c>
      <c r="O512" s="968" t="s">
        <v>2275</v>
      </c>
      <c r="P512" s="968" t="s">
        <v>2275</v>
      </c>
      <c r="Q512" s="968" t="s">
        <v>2275</v>
      </c>
      <c r="R512" s="968" t="s">
        <v>2293</v>
      </c>
      <c r="S512" s="968" t="s">
        <v>1306</v>
      </c>
      <c r="T512" s="968" t="s">
        <v>1306</v>
      </c>
      <c r="U512" s="130"/>
    </row>
    <row r="513" spans="1:21" s="114" customFormat="1" ht="123.6" customHeight="1">
      <c r="A513" s="1360">
        <v>19218</v>
      </c>
      <c r="B513" s="963" t="s">
        <v>2309</v>
      </c>
      <c r="C513" s="963" t="s">
        <v>2310</v>
      </c>
      <c r="D513" s="969" t="s">
        <v>1300</v>
      </c>
      <c r="E513" s="968">
        <v>9</v>
      </c>
      <c r="F513" s="968"/>
      <c r="G513" s="968">
        <v>2</v>
      </c>
      <c r="H513" s="968">
        <v>2</v>
      </c>
      <c r="I513" s="963" t="s">
        <v>2273</v>
      </c>
      <c r="J513" s="971">
        <v>60</v>
      </c>
      <c r="K513" s="968" t="s">
        <v>994</v>
      </c>
      <c r="L513" s="968" t="s">
        <v>1710</v>
      </c>
      <c r="M513" s="968" t="s">
        <v>2275</v>
      </c>
      <c r="N513" s="963" t="s">
        <v>2275</v>
      </c>
      <c r="O513" s="968" t="s">
        <v>2275</v>
      </c>
      <c r="P513" s="968" t="s">
        <v>2275</v>
      </c>
      <c r="Q513" s="968" t="s">
        <v>2275</v>
      </c>
      <c r="R513" s="968" t="s">
        <v>2293</v>
      </c>
      <c r="S513" s="968" t="s">
        <v>1306</v>
      </c>
      <c r="T513" s="968" t="s">
        <v>1306</v>
      </c>
      <c r="U513" s="130"/>
    </row>
    <row r="514" spans="1:21" s="114" customFormat="1" ht="114" customHeight="1">
      <c r="A514" s="1360">
        <v>19219</v>
      </c>
      <c r="B514" s="963" t="s">
        <v>2311</v>
      </c>
      <c r="C514" s="963" t="s">
        <v>2312</v>
      </c>
      <c r="D514" s="969" t="s">
        <v>1300</v>
      </c>
      <c r="E514" s="968">
        <v>9</v>
      </c>
      <c r="F514" s="968"/>
      <c r="G514" s="968">
        <v>1</v>
      </c>
      <c r="H514" s="968">
        <v>1</v>
      </c>
      <c r="I514" s="963" t="s">
        <v>2273</v>
      </c>
      <c r="J514" s="971">
        <v>60</v>
      </c>
      <c r="K514" s="968" t="s">
        <v>994</v>
      </c>
      <c r="L514" s="968" t="s">
        <v>1710</v>
      </c>
      <c r="M514" s="968" t="s">
        <v>2275</v>
      </c>
      <c r="N514" s="963" t="s">
        <v>2275</v>
      </c>
      <c r="O514" s="968" t="s">
        <v>2275</v>
      </c>
      <c r="P514" s="968" t="s">
        <v>2275</v>
      </c>
      <c r="Q514" s="968" t="s">
        <v>2275</v>
      </c>
      <c r="R514" s="968" t="s">
        <v>2293</v>
      </c>
      <c r="S514" s="968" t="s">
        <v>1306</v>
      </c>
      <c r="T514" s="968" t="s">
        <v>1306</v>
      </c>
      <c r="U514" s="130"/>
    </row>
    <row r="515" spans="1:21" ht="25.5">
      <c r="A515" s="408" t="s">
        <v>2317</v>
      </c>
      <c r="B515" s="390" t="s">
        <v>7205</v>
      </c>
      <c r="C515" s="390" t="s">
        <v>7206</v>
      </c>
      <c r="D515" s="391"/>
      <c r="E515" s="392"/>
      <c r="F515" s="232"/>
      <c r="G515" s="232"/>
      <c r="H515" s="232"/>
      <c r="I515" s="229"/>
      <c r="J515" s="229"/>
      <c r="K515" s="229"/>
      <c r="L515" s="229"/>
      <c r="M515" s="231"/>
      <c r="N515" s="231"/>
      <c r="O515" s="232"/>
      <c r="P515" s="232"/>
      <c r="Q515" s="232"/>
      <c r="R515" s="395" t="s">
        <v>2317</v>
      </c>
      <c r="S515" s="395"/>
      <c r="T515" s="395"/>
    </row>
    <row r="516" spans="1:21" ht="63.75">
      <c r="A516" s="124">
        <v>19701</v>
      </c>
      <c r="B516" s="164" t="s">
        <v>4438</v>
      </c>
      <c r="C516" s="164" t="s">
        <v>4439</v>
      </c>
      <c r="D516" s="204" t="s">
        <v>1300</v>
      </c>
      <c r="E516" s="243" t="s">
        <v>4440</v>
      </c>
      <c r="F516" s="203"/>
      <c r="G516" s="175">
        <v>1</v>
      </c>
      <c r="H516" s="175">
        <v>1</v>
      </c>
      <c r="I516" s="164" t="s">
        <v>4441</v>
      </c>
      <c r="J516" s="164" t="s">
        <v>4442</v>
      </c>
      <c r="K516" s="164" t="s">
        <v>994</v>
      </c>
      <c r="L516" s="164" t="s">
        <v>1710</v>
      </c>
      <c r="M516" s="124"/>
      <c r="N516" s="124"/>
      <c r="O516" s="203"/>
      <c r="P516" s="203"/>
      <c r="Q516" s="203"/>
      <c r="R516" s="165" t="s">
        <v>2317</v>
      </c>
      <c r="S516" s="165" t="s">
        <v>1306</v>
      </c>
      <c r="T516" s="165" t="s">
        <v>1306</v>
      </c>
    </row>
    <row r="517" spans="1:21" ht="63.75">
      <c r="A517" s="124">
        <v>19702</v>
      </c>
      <c r="B517" s="164" t="s">
        <v>4443</v>
      </c>
      <c r="C517" s="164" t="s">
        <v>4444</v>
      </c>
      <c r="D517" s="204" t="s">
        <v>1300</v>
      </c>
      <c r="E517" s="243">
        <v>6.46</v>
      </c>
      <c r="F517" s="203"/>
      <c r="G517" s="244">
        <v>2</v>
      </c>
      <c r="H517" s="175">
        <v>5</v>
      </c>
      <c r="I517" s="164" t="s">
        <v>4445</v>
      </c>
      <c r="J517" s="164" t="s">
        <v>935</v>
      </c>
      <c r="K517" s="164" t="s">
        <v>994</v>
      </c>
      <c r="L517" s="164" t="s">
        <v>1710</v>
      </c>
      <c r="M517" s="124"/>
      <c r="N517" s="124"/>
      <c r="O517" s="203"/>
      <c r="P517" s="203"/>
      <c r="Q517" s="203"/>
      <c r="R517" s="165" t="s">
        <v>2317</v>
      </c>
      <c r="S517" s="165" t="s">
        <v>1306</v>
      </c>
      <c r="T517" s="165" t="s">
        <v>1306</v>
      </c>
    </row>
    <row r="518" spans="1:21" ht="76.5">
      <c r="A518" s="124">
        <v>19703</v>
      </c>
      <c r="B518" s="164" t="s">
        <v>4446</v>
      </c>
      <c r="C518" s="164" t="s">
        <v>4447</v>
      </c>
      <c r="D518" s="204" t="s">
        <v>1300</v>
      </c>
      <c r="E518" s="243" t="s">
        <v>4448</v>
      </c>
      <c r="F518" s="203"/>
      <c r="G518" s="175">
        <v>1</v>
      </c>
      <c r="H518" s="175">
        <v>1</v>
      </c>
      <c r="I518" s="164" t="s">
        <v>4449</v>
      </c>
      <c r="J518" s="164" t="s">
        <v>935</v>
      </c>
      <c r="K518" s="164" t="s">
        <v>994</v>
      </c>
      <c r="L518" s="164" t="s">
        <v>1710</v>
      </c>
      <c r="M518" s="124"/>
      <c r="N518" s="124"/>
      <c r="O518" s="203"/>
      <c r="P518" s="203"/>
      <c r="Q518" s="203"/>
      <c r="R518" s="165" t="s">
        <v>2317</v>
      </c>
      <c r="S518" s="165" t="s">
        <v>1306</v>
      </c>
      <c r="T518" s="165" t="s">
        <v>1306</v>
      </c>
    </row>
    <row r="519" spans="1:21" ht="38.25">
      <c r="A519" s="124">
        <v>19761</v>
      </c>
      <c r="B519" s="164" t="s">
        <v>2313</v>
      </c>
      <c r="C519" s="164" t="s">
        <v>2314</v>
      </c>
      <c r="D519" s="204" t="s">
        <v>1300</v>
      </c>
      <c r="E519" s="243" t="s">
        <v>7207</v>
      </c>
      <c r="F519" s="203"/>
      <c r="G519" s="335">
        <v>1</v>
      </c>
      <c r="H519" s="335">
        <v>1</v>
      </c>
      <c r="I519" s="164" t="s">
        <v>2315</v>
      </c>
      <c r="J519" s="164" t="s">
        <v>2316</v>
      </c>
      <c r="K519" s="164" t="s">
        <v>994</v>
      </c>
      <c r="L519" s="164" t="s">
        <v>1710</v>
      </c>
      <c r="M519" s="124"/>
      <c r="N519" s="124"/>
      <c r="O519" s="203"/>
      <c r="P519" s="203"/>
      <c r="Q519" s="203"/>
      <c r="R519" s="165" t="s">
        <v>2317</v>
      </c>
      <c r="S519" s="165" t="s">
        <v>1306</v>
      </c>
      <c r="T519" s="165" t="s">
        <v>1306</v>
      </c>
    </row>
    <row r="520" spans="1:21" ht="38.25">
      <c r="A520" s="124">
        <v>19762</v>
      </c>
      <c r="B520" s="164" t="s">
        <v>7208</v>
      </c>
      <c r="C520" s="164" t="s">
        <v>7209</v>
      </c>
      <c r="D520" s="204" t="s">
        <v>1300</v>
      </c>
      <c r="E520" s="243" t="s">
        <v>7210</v>
      </c>
      <c r="F520" s="203"/>
      <c r="G520" s="336">
        <v>2</v>
      </c>
      <c r="H520" s="336">
        <v>2</v>
      </c>
      <c r="I520" s="164" t="s">
        <v>2315</v>
      </c>
      <c r="J520" s="164" t="s">
        <v>7211</v>
      </c>
      <c r="K520" s="164" t="s">
        <v>994</v>
      </c>
      <c r="L520" s="164" t="s">
        <v>1710</v>
      </c>
      <c r="M520" s="124"/>
      <c r="N520" s="124"/>
      <c r="O520" s="203"/>
      <c r="P520" s="203"/>
      <c r="Q520" s="203"/>
      <c r="R520" s="165" t="s">
        <v>2317</v>
      </c>
      <c r="S520" s="165" t="s">
        <v>1306</v>
      </c>
      <c r="T520" s="165" t="s">
        <v>1306</v>
      </c>
    </row>
    <row r="521" spans="1:21">
      <c r="A521" s="408" t="s">
        <v>7212</v>
      </c>
      <c r="B521" s="390" t="s">
        <v>7213</v>
      </c>
      <c r="C521" s="390" t="s">
        <v>7213</v>
      </c>
      <c r="D521" s="391"/>
      <c r="E521" s="392"/>
      <c r="F521" s="232"/>
      <c r="G521" s="232"/>
      <c r="H521" s="232"/>
      <c r="I521" s="229"/>
      <c r="J521" s="229"/>
      <c r="K521" s="229"/>
      <c r="L521" s="229"/>
      <c r="M521" s="231"/>
      <c r="N521" s="231"/>
      <c r="O521" s="232"/>
      <c r="P521" s="232"/>
      <c r="Q521" s="232"/>
      <c r="R521" s="442" t="s">
        <v>7212</v>
      </c>
      <c r="S521" s="395"/>
      <c r="T521" s="395"/>
    </row>
    <row r="522" spans="1:21">
      <c r="A522" s="176">
        <v>28492</v>
      </c>
      <c r="B522" s="397" t="s">
        <v>7214</v>
      </c>
      <c r="C522" s="397" t="s">
        <v>7215</v>
      </c>
      <c r="D522" s="426" t="s">
        <v>1300</v>
      </c>
      <c r="E522" s="243">
        <v>8.17</v>
      </c>
      <c r="F522" s="428"/>
      <c r="G522" s="335">
        <v>1</v>
      </c>
      <c r="H522" s="335">
        <v>1</v>
      </c>
      <c r="I522" s="397" t="s">
        <v>7216</v>
      </c>
      <c r="J522" s="397">
        <v>60</v>
      </c>
      <c r="K522" s="397" t="s">
        <v>994</v>
      </c>
      <c r="L522" s="397" t="s">
        <v>1710</v>
      </c>
      <c r="M522" s="176"/>
      <c r="N522" s="176"/>
      <c r="O522" s="428"/>
      <c r="P522" s="428"/>
      <c r="Q522" s="428"/>
      <c r="R522" s="443" t="s">
        <v>7212</v>
      </c>
      <c r="S522" s="430" t="s">
        <v>1306</v>
      </c>
      <c r="T522" s="430" t="s">
        <v>1306</v>
      </c>
    </row>
    <row r="523" spans="1:21" ht="25.5">
      <c r="A523" s="408" t="s">
        <v>7217</v>
      </c>
      <c r="B523" s="390" t="s">
        <v>7218</v>
      </c>
      <c r="C523" s="390" t="s">
        <v>7219</v>
      </c>
      <c r="D523" s="391"/>
      <c r="E523" s="392"/>
      <c r="F523" s="232"/>
      <c r="G523" s="232"/>
      <c r="H523" s="232"/>
      <c r="I523" s="229"/>
      <c r="J523" s="229"/>
      <c r="K523" s="229"/>
      <c r="L523" s="229"/>
      <c r="M523" s="231"/>
      <c r="N523" s="231"/>
      <c r="O523" s="232"/>
      <c r="P523" s="232"/>
      <c r="Q523" s="232"/>
      <c r="R523" s="395" t="s">
        <v>7217</v>
      </c>
      <c r="S523" s="395"/>
      <c r="T523" s="395"/>
    </row>
    <row r="524" spans="1:21">
      <c r="A524" s="124">
        <v>30640</v>
      </c>
      <c r="B524" s="164" t="s">
        <v>7220</v>
      </c>
      <c r="C524" s="164" t="s">
        <v>7220</v>
      </c>
      <c r="D524" s="204" t="s">
        <v>1300</v>
      </c>
      <c r="E524" s="243" t="s">
        <v>4467</v>
      </c>
      <c r="F524" s="203"/>
      <c r="G524" s="244">
        <v>1</v>
      </c>
      <c r="H524" s="244">
        <v>1</v>
      </c>
      <c r="I524" s="164" t="s">
        <v>7221</v>
      </c>
      <c r="J524" s="164" t="s">
        <v>7222</v>
      </c>
      <c r="K524" s="164" t="s">
        <v>994</v>
      </c>
      <c r="L524" s="164" t="s">
        <v>1710</v>
      </c>
      <c r="M524" s="124"/>
      <c r="N524" s="124"/>
      <c r="O524" s="203"/>
      <c r="P524" s="203"/>
      <c r="Q524" s="203"/>
      <c r="R524" s="165" t="s">
        <v>7217</v>
      </c>
      <c r="S524" s="165" t="s">
        <v>1306</v>
      </c>
      <c r="T524" s="165" t="s">
        <v>1306</v>
      </c>
    </row>
    <row r="525" spans="1:21">
      <c r="A525" s="124">
        <v>30670</v>
      </c>
      <c r="B525" s="164" t="s">
        <v>7223</v>
      </c>
      <c r="C525" s="164" t="s">
        <v>7223</v>
      </c>
      <c r="D525" s="204" t="s">
        <v>1300</v>
      </c>
      <c r="E525" s="243" t="s">
        <v>4467</v>
      </c>
      <c r="F525" s="203"/>
      <c r="G525" s="244">
        <v>1</v>
      </c>
      <c r="H525" s="244">
        <v>1</v>
      </c>
      <c r="I525" s="164" t="s">
        <v>7224</v>
      </c>
      <c r="J525" s="164" t="s">
        <v>7222</v>
      </c>
      <c r="K525" s="164" t="s">
        <v>994</v>
      </c>
      <c r="L525" s="164" t="s">
        <v>1710</v>
      </c>
      <c r="M525" s="124"/>
      <c r="N525" s="124"/>
      <c r="O525" s="203"/>
      <c r="P525" s="203"/>
      <c r="Q525" s="203"/>
      <c r="R525" s="165" t="s">
        <v>7217</v>
      </c>
      <c r="S525" s="165" t="s">
        <v>1306</v>
      </c>
      <c r="T525" s="165" t="s">
        <v>1306</v>
      </c>
    </row>
    <row r="526" spans="1:21">
      <c r="A526" s="124">
        <v>30671</v>
      </c>
      <c r="B526" s="164" t="s">
        <v>7225</v>
      </c>
      <c r="C526" s="164" t="s">
        <v>7226</v>
      </c>
      <c r="D526" s="134" t="s">
        <v>1300</v>
      </c>
      <c r="E526" s="243">
        <v>27</v>
      </c>
      <c r="F526" s="136"/>
      <c r="G526" s="244">
        <v>1</v>
      </c>
      <c r="H526" s="244">
        <v>1</v>
      </c>
      <c r="I526" s="246"/>
      <c r="J526" s="246"/>
      <c r="K526" s="246" t="s">
        <v>994</v>
      </c>
      <c r="L526" s="164" t="s">
        <v>1710</v>
      </c>
      <c r="M526" s="245"/>
      <c r="N526" s="245"/>
      <c r="O526" s="136"/>
      <c r="P526" s="136"/>
      <c r="Q526" s="136"/>
      <c r="R526" s="246" t="s">
        <v>7217</v>
      </c>
      <c r="S526" s="246" t="s">
        <v>1306</v>
      </c>
      <c r="T526" s="246" t="s">
        <v>1306</v>
      </c>
    </row>
    <row r="527" spans="1:21" ht="51">
      <c r="A527" s="124">
        <v>30682</v>
      </c>
      <c r="B527" s="164" t="s">
        <v>7227</v>
      </c>
      <c r="C527" s="164" t="s">
        <v>7228</v>
      </c>
      <c r="D527" s="204" t="s">
        <v>1300</v>
      </c>
      <c r="E527" s="243" t="s">
        <v>7229</v>
      </c>
      <c r="F527" s="203"/>
      <c r="G527" s="244">
        <v>1</v>
      </c>
      <c r="H527" s="244">
        <v>1</v>
      </c>
      <c r="I527" s="164" t="s">
        <v>7230</v>
      </c>
      <c r="J527" s="164" t="s">
        <v>7231</v>
      </c>
      <c r="K527" s="164" t="s">
        <v>994</v>
      </c>
      <c r="L527" s="164" t="s">
        <v>1710</v>
      </c>
      <c r="M527" s="124"/>
      <c r="N527" s="124"/>
      <c r="O527" s="203"/>
      <c r="P527" s="203"/>
      <c r="Q527" s="203"/>
      <c r="R527" s="165" t="s">
        <v>7217</v>
      </c>
      <c r="S527" s="165" t="s">
        <v>1306</v>
      </c>
      <c r="T527" s="165" t="s">
        <v>1306</v>
      </c>
    </row>
    <row r="528" spans="1:21">
      <c r="A528" s="408" t="s">
        <v>7232</v>
      </c>
      <c r="B528" s="390" t="s">
        <v>7233</v>
      </c>
      <c r="C528" s="390" t="s">
        <v>7233</v>
      </c>
      <c r="D528" s="391"/>
      <c r="E528" s="392"/>
      <c r="F528" s="232"/>
      <c r="G528" s="232"/>
      <c r="H528" s="232"/>
      <c r="I528" s="229"/>
      <c r="J528" s="229"/>
      <c r="K528" s="229"/>
      <c r="L528" s="229"/>
      <c r="M528" s="231"/>
      <c r="N528" s="231"/>
      <c r="O528" s="232"/>
      <c r="P528" s="232"/>
      <c r="Q528" s="232"/>
      <c r="R528" s="395" t="s">
        <v>7232</v>
      </c>
      <c r="S528" s="395"/>
      <c r="T528" s="395"/>
    </row>
    <row r="529" spans="1:21" ht="38.25">
      <c r="A529" s="124">
        <v>31001</v>
      </c>
      <c r="B529" s="164" t="s">
        <v>7234</v>
      </c>
      <c r="C529" s="164" t="s">
        <v>7234</v>
      </c>
      <c r="D529" s="204" t="s">
        <v>1300</v>
      </c>
      <c r="E529" s="243" t="s">
        <v>4943</v>
      </c>
      <c r="F529" s="203"/>
      <c r="G529" s="244">
        <v>2</v>
      </c>
      <c r="H529" s="175">
        <v>20</v>
      </c>
      <c r="I529" s="164" t="s">
        <v>6267</v>
      </c>
      <c r="J529" s="164" t="s">
        <v>2230</v>
      </c>
      <c r="K529" s="164" t="s">
        <v>994</v>
      </c>
      <c r="L529" s="164" t="s">
        <v>1710</v>
      </c>
      <c r="M529" s="124"/>
      <c r="N529" s="124"/>
      <c r="O529" s="203"/>
      <c r="P529" s="203"/>
      <c r="Q529" s="203"/>
      <c r="R529" s="165" t="s">
        <v>7232</v>
      </c>
      <c r="S529" s="165" t="s">
        <v>1306</v>
      </c>
      <c r="T529" s="165" t="s">
        <v>1306</v>
      </c>
    </row>
    <row r="530" spans="1:21" ht="38.25">
      <c r="A530" s="124">
        <v>31002</v>
      </c>
      <c r="B530" s="164" t="s">
        <v>7235</v>
      </c>
      <c r="C530" s="164" t="s">
        <v>7236</v>
      </c>
      <c r="D530" s="204" t="s">
        <v>1300</v>
      </c>
      <c r="E530" s="243" t="s">
        <v>4943</v>
      </c>
      <c r="F530" s="203"/>
      <c r="G530" s="244">
        <v>2</v>
      </c>
      <c r="H530" s="175">
        <v>20</v>
      </c>
      <c r="I530" s="164" t="s">
        <v>6267</v>
      </c>
      <c r="J530" s="164" t="s">
        <v>2230</v>
      </c>
      <c r="K530" s="164" t="s">
        <v>994</v>
      </c>
      <c r="L530" s="164" t="s">
        <v>1710</v>
      </c>
      <c r="M530" s="124"/>
      <c r="N530" s="124"/>
      <c r="O530" s="203"/>
      <c r="P530" s="203"/>
      <c r="Q530" s="203"/>
      <c r="R530" s="165" t="s">
        <v>7232</v>
      </c>
      <c r="S530" s="165" t="s">
        <v>1306</v>
      </c>
      <c r="T530" s="165" t="s">
        <v>1306</v>
      </c>
    </row>
    <row r="531" spans="1:21" ht="28.5" customHeight="1">
      <c r="A531" s="963">
        <v>31013</v>
      </c>
      <c r="B531" s="973" t="s">
        <v>24194</v>
      </c>
      <c r="C531" s="973" t="s">
        <v>24195</v>
      </c>
      <c r="D531" s="969" t="s">
        <v>1300</v>
      </c>
      <c r="E531" s="991">
        <v>3</v>
      </c>
      <c r="F531" s="1166">
        <v>3.9</v>
      </c>
      <c r="G531" s="970">
        <v>2</v>
      </c>
      <c r="H531" s="970">
        <v>10</v>
      </c>
      <c r="I531" s="973" t="s">
        <v>24207</v>
      </c>
      <c r="J531" s="973"/>
      <c r="K531" s="973" t="s">
        <v>994</v>
      </c>
      <c r="L531" s="973" t="s">
        <v>1710</v>
      </c>
      <c r="M531" s="963"/>
      <c r="N531" s="963"/>
      <c r="O531" s="968"/>
      <c r="P531" s="968"/>
      <c r="Q531" s="968"/>
      <c r="R531" s="971" t="s">
        <v>7232</v>
      </c>
      <c r="S531" s="971" t="s">
        <v>24233</v>
      </c>
      <c r="T531" s="971" t="s">
        <v>24233</v>
      </c>
      <c r="U531" s="239"/>
    </row>
    <row r="532" spans="1:21" ht="52.5" customHeight="1">
      <c r="A532" s="963">
        <v>31014</v>
      </c>
      <c r="B532" s="973" t="s">
        <v>24196</v>
      </c>
      <c r="C532" s="973" t="s">
        <v>24197</v>
      </c>
      <c r="D532" s="969" t="s">
        <v>1300</v>
      </c>
      <c r="E532" s="991">
        <v>1</v>
      </c>
      <c r="F532" s="1166">
        <v>1.3</v>
      </c>
      <c r="G532" s="970">
        <v>2</v>
      </c>
      <c r="H532" s="970">
        <v>10</v>
      </c>
      <c r="I532" s="973" t="s">
        <v>24208</v>
      </c>
      <c r="J532" s="973">
        <v>5</v>
      </c>
      <c r="K532" s="973" t="s">
        <v>994</v>
      </c>
      <c r="L532" s="973" t="s">
        <v>1710</v>
      </c>
      <c r="M532" s="963"/>
      <c r="N532" s="1260" t="s">
        <v>24218</v>
      </c>
      <c r="O532" s="968"/>
      <c r="P532" s="968"/>
      <c r="Q532" s="968"/>
      <c r="R532" s="971" t="s">
        <v>7232</v>
      </c>
      <c r="S532" s="971" t="s">
        <v>1306</v>
      </c>
      <c r="T532" s="971" t="s">
        <v>1306</v>
      </c>
      <c r="U532" s="239"/>
    </row>
    <row r="533" spans="1:21" ht="54" customHeight="1">
      <c r="A533" s="963">
        <v>31015</v>
      </c>
      <c r="B533" s="973" t="s">
        <v>24198</v>
      </c>
      <c r="C533" s="973" t="s">
        <v>24199</v>
      </c>
      <c r="D533" s="969" t="s">
        <v>1300</v>
      </c>
      <c r="E533" s="991">
        <v>3.3</v>
      </c>
      <c r="F533" s="1166">
        <v>4.29</v>
      </c>
      <c r="G533" s="970">
        <v>2</v>
      </c>
      <c r="H533" s="970">
        <v>22</v>
      </c>
      <c r="I533" s="973" t="s">
        <v>24207</v>
      </c>
      <c r="J533" s="973"/>
      <c r="K533" s="973" t="s">
        <v>994</v>
      </c>
      <c r="L533" s="973" t="s">
        <v>1710</v>
      </c>
      <c r="M533" s="963"/>
      <c r="N533" s="963"/>
      <c r="O533" s="968"/>
      <c r="P533" s="968"/>
      <c r="Q533" s="968"/>
      <c r="R533" s="971" t="s">
        <v>7232</v>
      </c>
      <c r="S533" s="971" t="s">
        <v>24233</v>
      </c>
      <c r="T533" s="971" t="s">
        <v>24233</v>
      </c>
      <c r="U533" s="239"/>
    </row>
    <row r="534" spans="1:21" ht="54" customHeight="1">
      <c r="A534" s="963">
        <v>31016</v>
      </c>
      <c r="B534" s="973" t="s">
        <v>24200</v>
      </c>
      <c r="C534" s="973" t="s">
        <v>24201</v>
      </c>
      <c r="D534" s="969" t="s">
        <v>1300</v>
      </c>
      <c r="E534" s="991">
        <v>1</v>
      </c>
      <c r="F534" s="1166">
        <v>1.3</v>
      </c>
      <c r="G534" s="970">
        <v>2</v>
      </c>
      <c r="H534" s="970">
        <v>22</v>
      </c>
      <c r="I534" s="973" t="s">
        <v>24208</v>
      </c>
      <c r="J534" s="973">
        <v>5</v>
      </c>
      <c r="K534" s="973" t="s">
        <v>994</v>
      </c>
      <c r="L534" s="973" t="s">
        <v>1710</v>
      </c>
      <c r="M534" s="963"/>
      <c r="N534" s="1260" t="s">
        <v>24219</v>
      </c>
      <c r="O534" s="968"/>
      <c r="P534" s="968"/>
      <c r="Q534" s="968"/>
      <c r="R534" s="971" t="s">
        <v>7232</v>
      </c>
      <c r="S534" s="971" t="s">
        <v>1306</v>
      </c>
      <c r="T534" s="971" t="s">
        <v>1306</v>
      </c>
      <c r="U534" s="239"/>
    </row>
    <row r="535" spans="1:21" ht="63.75">
      <c r="A535" s="963">
        <v>31062</v>
      </c>
      <c r="B535" s="963" t="s">
        <v>24202</v>
      </c>
      <c r="C535" s="962" t="s">
        <v>24203</v>
      </c>
      <c r="D535" s="969" t="s">
        <v>1300</v>
      </c>
      <c r="E535" s="991">
        <v>5.3</v>
      </c>
      <c r="F535" s="963">
        <v>6.89</v>
      </c>
      <c r="G535" s="970">
        <v>1</v>
      </c>
      <c r="H535" s="970">
        <v>1</v>
      </c>
      <c r="I535" s="973" t="s">
        <v>24207</v>
      </c>
      <c r="J535" s="973"/>
      <c r="K535" s="973" t="s">
        <v>994</v>
      </c>
      <c r="L535" s="973" t="s">
        <v>1710</v>
      </c>
      <c r="M535" s="963"/>
      <c r="N535" s="963"/>
      <c r="O535" s="968"/>
      <c r="P535" s="968"/>
      <c r="Q535" s="968"/>
      <c r="R535" s="971" t="s">
        <v>7232</v>
      </c>
      <c r="S535" s="971" t="s">
        <v>24233</v>
      </c>
      <c r="T535" s="971" t="s">
        <v>24233</v>
      </c>
      <c r="U535" s="239"/>
    </row>
    <row r="536" spans="1:21" ht="57" customHeight="1">
      <c r="A536" s="963">
        <v>31063</v>
      </c>
      <c r="B536" s="963" t="s">
        <v>24205</v>
      </c>
      <c r="C536" s="963" t="s">
        <v>24206</v>
      </c>
      <c r="D536" s="969" t="s">
        <v>1300</v>
      </c>
      <c r="E536" s="991">
        <v>1.4</v>
      </c>
      <c r="F536" s="963">
        <v>1.82</v>
      </c>
      <c r="G536" s="970">
        <v>1</v>
      </c>
      <c r="H536" s="970">
        <v>1</v>
      </c>
      <c r="I536" s="973" t="s">
        <v>24208</v>
      </c>
      <c r="J536" s="973">
        <v>7</v>
      </c>
      <c r="K536" s="973" t="s">
        <v>994</v>
      </c>
      <c r="L536" s="973" t="s">
        <v>1710</v>
      </c>
      <c r="M536" s="963"/>
      <c r="N536" s="1260" t="s">
        <v>24220</v>
      </c>
      <c r="O536" s="968"/>
      <c r="P536" s="968"/>
      <c r="Q536" s="968"/>
      <c r="R536" s="971" t="s">
        <v>7232</v>
      </c>
      <c r="S536" s="971" t="s">
        <v>1306</v>
      </c>
      <c r="T536" s="971" t="s">
        <v>1306</v>
      </c>
      <c r="U536" s="239"/>
    </row>
    <row r="537" spans="1:21" ht="82.5" customHeight="1">
      <c r="A537" s="963">
        <v>31064</v>
      </c>
      <c r="B537" s="963" t="s">
        <v>27259</v>
      </c>
      <c r="C537" s="963" t="s">
        <v>27260</v>
      </c>
      <c r="D537" s="969" t="s">
        <v>1300</v>
      </c>
      <c r="E537" s="991">
        <v>5.3</v>
      </c>
      <c r="F537" s="963">
        <v>6.89</v>
      </c>
      <c r="G537" s="970">
        <v>1</v>
      </c>
      <c r="H537" s="970">
        <v>1</v>
      </c>
      <c r="I537" s="973" t="s">
        <v>24207</v>
      </c>
      <c r="J537" s="973"/>
      <c r="K537" s="973" t="s">
        <v>994</v>
      </c>
      <c r="L537" s="973" t="s">
        <v>1710</v>
      </c>
      <c r="M537" s="963"/>
      <c r="N537" s="1260"/>
      <c r="O537" s="968"/>
      <c r="P537" s="968"/>
      <c r="Q537" s="968"/>
      <c r="R537" s="971" t="s">
        <v>7232</v>
      </c>
      <c r="S537" s="971" t="s">
        <v>24233</v>
      </c>
      <c r="T537" s="971" t="s">
        <v>24233</v>
      </c>
      <c r="U537" s="239"/>
    </row>
    <row r="538" spans="1:21" ht="94.5" customHeight="1">
      <c r="A538" s="963">
        <v>31065</v>
      </c>
      <c r="B538" s="963" t="s">
        <v>27261</v>
      </c>
      <c r="C538" s="963" t="s">
        <v>27262</v>
      </c>
      <c r="D538" s="969" t="s">
        <v>1300</v>
      </c>
      <c r="E538" s="991">
        <v>6.1</v>
      </c>
      <c r="F538" s="963">
        <v>7.93</v>
      </c>
      <c r="G538" s="970">
        <v>1</v>
      </c>
      <c r="H538" s="970">
        <v>1</v>
      </c>
      <c r="I538" s="973" t="s">
        <v>2355</v>
      </c>
      <c r="J538" s="973">
        <v>27</v>
      </c>
      <c r="K538" s="973" t="s">
        <v>994</v>
      </c>
      <c r="L538" s="973" t="s">
        <v>1710</v>
      </c>
      <c r="M538" s="963"/>
      <c r="N538" s="1260"/>
      <c r="O538" s="968"/>
      <c r="P538" s="968"/>
      <c r="Q538" s="968"/>
      <c r="R538" s="971" t="s">
        <v>7232</v>
      </c>
      <c r="S538" s="971" t="s">
        <v>1306</v>
      </c>
      <c r="T538" s="971" t="s">
        <v>1306</v>
      </c>
      <c r="U538" s="239"/>
    </row>
    <row r="539" spans="1:21" ht="38.25">
      <c r="A539" s="124">
        <v>31101</v>
      </c>
      <c r="B539" s="164" t="s">
        <v>7237</v>
      </c>
      <c r="C539" s="164" t="s">
        <v>7238</v>
      </c>
      <c r="D539" s="204" t="s">
        <v>1300</v>
      </c>
      <c r="E539" s="243" t="s">
        <v>4424</v>
      </c>
      <c r="F539" s="203"/>
      <c r="G539" s="244">
        <v>2</v>
      </c>
      <c r="H539" s="175">
        <v>10</v>
      </c>
      <c r="I539" s="164" t="s">
        <v>6267</v>
      </c>
      <c r="J539" s="164" t="s">
        <v>4425</v>
      </c>
      <c r="K539" s="164" t="s">
        <v>994</v>
      </c>
      <c r="L539" s="164" t="s">
        <v>1710</v>
      </c>
      <c r="M539" s="124"/>
      <c r="N539" s="124"/>
      <c r="O539" s="203"/>
      <c r="P539" s="203"/>
      <c r="Q539" s="203"/>
      <c r="R539" s="165" t="s">
        <v>7232</v>
      </c>
      <c r="S539" s="165" t="s">
        <v>1306</v>
      </c>
      <c r="T539" s="165" t="s">
        <v>1306</v>
      </c>
    </row>
    <row r="540" spans="1:21" ht="38.25">
      <c r="A540" s="124">
        <v>31302</v>
      </c>
      <c r="B540" s="164" t="s">
        <v>7239</v>
      </c>
      <c r="C540" s="164" t="s">
        <v>7239</v>
      </c>
      <c r="D540" s="204" t="s">
        <v>1300</v>
      </c>
      <c r="E540" s="243" t="s">
        <v>4943</v>
      </c>
      <c r="F540" s="203"/>
      <c r="G540" s="175">
        <v>1</v>
      </c>
      <c r="H540" s="175">
        <v>1</v>
      </c>
      <c r="I540" s="164" t="s">
        <v>6267</v>
      </c>
      <c r="J540" s="164" t="s">
        <v>2230</v>
      </c>
      <c r="K540" s="164" t="s">
        <v>994</v>
      </c>
      <c r="L540" s="164" t="s">
        <v>1710</v>
      </c>
      <c r="M540" s="124"/>
      <c r="N540" s="124"/>
      <c r="O540" s="203"/>
      <c r="P540" s="203"/>
      <c r="Q540" s="203"/>
      <c r="R540" s="165" t="s">
        <v>7232</v>
      </c>
      <c r="S540" s="165" t="s">
        <v>1306</v>
      </c>
      <c r="T540" s="165" t="s">
        <v>1306</v>
      </c>
    </row>
    <row r="541" spans="1:21" ht="51">
      <c r="A541" s="124">
        <v>31330</v>
      </c>
      <c r="B541" s="164" t="s">
        <v>7240</v>
      </c>
      <c r="C541" s="164" t="s">
        <v>7241</v>
      </c>
      <c r="D541" s="204" t="s">
        <v>1300</v>
      </c>
      <c r="E541" s="243" t="s">
        <v>4270</v>
      </c>
      <c r="F541" s="203"/>
      <c r="G541" s="335">
        <v>1</v>
      </c>
      <c r="H541" s="335">
        <v>1</v>
      </c>
      <c r="I541" s="164" t="s">
        <v>7242</v>
      </c>
      <c r="J541" s="164" t="s">
        <v>4486</v>
      </c>
      <c r="K541" s="164" t="s">
        <v>994</v>
      </c>
      <c r="L541" s="164" t="s">
        <v>1710</v>
      </c>
      <c r="M541" s="124"/>
      <c r="N541" s="124"/>
      <c r="O541" s="203"/>
      <c r="P541" s="203"/>
      <c r="Q541" s="203"/>
      <c r="R541" s="165" t="s">
        <v>7232</v>
      </c>
      <c r="S541" s="165" t="s">
        <v>1306</v>
      </c>
      <c r="T541" s="165" t="s">
        <v>1306</v>
      </c>
    </row>
    <row r="542" spans="1:21" ht="51">
      <c r="A542" s="124">
        <v>31460</v>
      </c>
      <c r="B542" s="164" t="s">
        <v>7243</v>
      </c>
      <c r="C542" s="164" t="s">
        <v>7244</v>
      </c>
      <c r="D542" s="204" t="s">
        <v>1300</v>
      </c>
      <c r="E542" s="243" t="s">
        <v>4257</v>
      </c>
      <c r="F542" s="203"/>
      <c r="G542" s="244">
        <v>2</v>
      </c>
      <c r="H542" s="175">
        <v>5</v>
      </c>
      <c r="I542" s="164" t="s">
        <v>7245</v>
      </c>
      <c r="J542" s="164" t="s">
        <v>935</v>
      </c>
      <c r="K542" s="164" t="s">
        <v>994</v>
      </c>
      <c r="L542" s="164" t="s">
        <v>1710</v>
      </c>
      <c r="M542" s="124"/>
      <c r="N542" s="124"/>
      <c r="O542" s="203"/>
      <c r="P542" s="203"/>
      <c r="Q542" s="203"/>
      <c r="R542" s="165" t="s">
        <v>7232</v>
      </c>
      <c r="S542" s="165" t="s">
        <v>1306</v>
      </c>
      <c r="T542" s="165" t="s">
        <v>1306</v>
      </c>
    </row>
    <row r="543" spans="1:21" ht="38.25">
      <c r="A543" s="124">
        <v>31501</v>
      </c>
      <c r="B543" s="164" t="s">
        <v>7246</v>
      </c>
      <c r="C543" s="164" t="s">
        <v>7246</v>
      </c>
      <c r="D543" s="204" t="s">
        <v>1300</v>
      </c>
      <c r="E543" s="243" t="s">
        <v>4461</v>
      </c>
      <c r="F543" s="203"/>
      <c r="G543" s="244">
        <v>2</v>
      </c>
      <c r="H543" s="175">
        <v>3</v>
      </c>
      <c r="I543" s="164" t="s">
        <v>6267</v>
      </c>
      <c r="J543" s="164" t="s">
        <v>4131</v>
      </c>
      <c r="K543" s="164" t="s">
        <v>994</v>
      </c>
      <c r="L543" s="164" t="s">
        <v>1710</v>
      </c>
      <c r="M543" s="124"/>
      <c r="N543" s="124"/>
      <c r="O543" s="203"/>
      <c r="P543" s="203"/>
      <c r="Q543" s="203"/>
      <c r="R543" s="165" t="s">
        <v>7232</v>
      </c>
      <c r="S543" s="165" t="s">
        <v>1306</v>
      </c>
      <c r="T543" s="165" t="s">
        <v>1306</v>
      </c>
    </row>
    <row r="544" spans="1:21">
      <c r="A544" s="408" t="s">
        <v>7247</v>
      </c>
      <c r="B544" s="390" t="s">
        <v>7248</v>
      </c>
      <c r="C544" s="390" t="s">
        <v>7248</v>
      </c>
      <c r="D544" s="391"/>
      <c r="E544" s="392"/>
      <c r="F544" s="232"/>
      <c r="G544" s="232"/>
      <c r="H544" s="232"/>
      <c r="I544" s="229"/>
      <c r="J544" s="229"/>
      <c r="K544" s="229"/>
      <c r="L544" s="229"/>
      <c r="M544" s="231"/>
      <c r="N544" s="231"/>
      <c r="O544" s="232"/>
      <c r="P544" s="232"/>
      <c r="Q544" s="232"/>
      <c r="R544" s="395" t="s">
        <v>7247</v>
      </c>
      <c r="S544" s="395"/>
      <c r="T544" s="395"/>
    </row>
    <row r="545" spans="1:20" ht="38.25">
      <c r="A545" s="124">
        <v>32030</v>
      </c>
      <c r="B545" s="164" t="s">
        <v>7249</v>
      </c>
      <c r="C545" s="164" t="s">
        <v>7249</v>
      </c>
      <c r="D545" s="204" t="s">
        <v>1300</v>
      </c>
      <c r="E545" s="243" t="s">
        <v>7250</v>
      </c>
      <c r="F545" s="203"/>
      <c r="G545" s="244">
        <v>1</v>
      </c>
      <c r="H545" s="244">
        <v>1</v>
      </c>
      <c r="I545" s="164" t="s">
        <v>6267</v>
      </c>
      <c r="J545" s="164" t="s">
        <v>7251</v>
      </c>
      <c r="K545" s="164" t="s">
        <v>994</v>
      </c>
      <c r="L545" s="164" t="s">
        <v>1710</v>
      </c>
      <c r="M545" s="124"/>
      <c r="N545" s="124"/>
      <c r="O545" s="203"/>
      <c r="P545" s="203"/>
      <c r="Q545" s="203"/>
      <c r="R545" s="165" t="s">
        <v>7247</v>
      </c>
      <c r="S545" s="165" t="s">
        <v>1306</v>
      </c>
      <c r="T545" s="165" t="s">
        <v>1306</v>
      </c>
    </row>
    <row r="546" spans="1:20" ht="38.25">
      <c r="A546" s="124">
        <v>32040</v>
      </c>
      <c r="B546" s="164" t="s">
        <v>7252</v>
      </c>
      <c r="C546" s="164" t="s">
        <v>7252</v>
      </c>
      <c r="D546" s="204" t="s">
        <v>1300</v>
      </c>
      <c r="E546" s="243" t="s">
        <v>6560</v>
      </c>
      <c r="F546" s="203"/>
      <c r="G546" s="244">
        <v>1</v>
      </c>
      <c r="H546" s="244">
        <v>1</v>
      </c>
      <c r="I546" s="164" t="s">
        <v>6267</v>
      </c>
      <c r="J546" s="164" t="s">
        <v>2335</v>
      </c>
      <c r="K546" s="164" t="s">
        <v>994</v>
      </c>
      <c r="L546" s="164" t="s">
        <v>1710</v>
      </c>
      <c r="M546" s="124"/>
      <c r="N546" s="124"/>
      <c r="O546" s="203"/>
      <c r="P546" s="203"/>
      <c r="Q546" s="203"/>
      <c r="R546" s="165" t="s">
        <v>7247</v>
      </c>
      <c r="S546" s="165" t="s">
        <v>1306</v>
      </c>
      <c r="T546" s="165" t="s">
        <v>1306</v>
      </c>
    </row>
    <row r="547" spans="1:20" ht="38.25">
      <c r="A547" s="124">
        <v>32050</v>
      </c>
      <c r="B547" s="164" t="s">
        <v>7253</v>
      </c>
      <c r="C547" s="164" t="s">
        <v>7253</v>
      </c>
      <c r="D547" s="204" t="s">
        <v>1300</v>
      </c>
      <c r="E547" s="243" t="s">
        <v>6652</v>
      </c>
      <c r="F547" s="203"/>
      <c r="G547" s="244">
        <v>1</v>
      </c>
      <c r="H547" s="244">
        <v>1</v>
      </c>
      <c r="I547" s="164" t="s">
        <v>6267</v>
      </c>
      <c r="J547" s="164" t="s">
        <v>4436</v>
      </c>
      <c r="K547" s="164" t="s">
        <v>994</v>
      </c>
      <c r="L547" s="164" t="s">
        <v>1710</v>
      </c>
      <c r="M547" s="124"/>
      <c r="N547" s="124"/>
      <c r="O547" s="203"/>
      <c r="P547" s="203"/>
      <c r="Q547" s="203"/>
      <c r="R547" s="165" t="s">
        <v>7247</v>
      </c>
      <c r="S547" s="165" t="s">
        <v>1306</v>
      </c>
      <c r="T547" s="165" t="s">
        <v>1306</v>
      </c>
    </row>
    <row r="548" spans="1:20" ht="38.25">
      <c r="A548" s="124">
        <v>32101</v>
      </c>
      <c r="B548" s="164" t="s">
        <v>7254</v>
      </c>
      <c r="C548" s="164" t="s">
        <v>7255</v>
      </c>
      <c r="D548" s="204" t="s">
        <v>1300</v>
      </c>
      <c r="E548" s="243" t="s">
        <v>7256</v>
      </c>
      <c r="F548" s="203"/>
      <c r="G548" s="244">
        <v>1</v>
      </c>
      <c r="H548" s="244">
        <v>1</v>
      </c>
      <c r="I548" s="164" t="s">
        <v>6267</v>
      </c>
      <c r="J548" s="164" t="s">
        <v>7257</v>
      </c>
      <c r="K548" s="164" t="s">
        <v>994</v>
      </c>
      <c r="L548" s="164" t="s">
        <v>1710</v>
      </c>
      <c r="M548" s="124"/>
      <c r="N548" s="124"/>
      <c r="O548" s="203"/>
      <c r="P548" s="203"/>
      <c r="Q548" s="203"/>
      <c r="R548" s="165" t="s">
        <v>7247</v>
      </c>
      <c r="S548" s="165" t="s">
        <v>1306</v>
      </c>
      <c r="T548" s="165" t="s">
        <v>1306</v>
      </c>
    </row>
    <row r="549" spans="1:20" ht="38.25">
      <c r="A549" s="124">
        <v>32102</v>
      </c>
      <c r="B549" s="164" t="s">
        <v>7258</v>
      </c>
      <c r="C549" s="164" t="s">
        <v>7259</v>
      </c>
      <c r="D549" s="204" t="s">
        <v>1300</v>
      </c>
      <c r="E549" s="243" t="s">
        <v>3249</v>
      </c>
      <c r="F549" s="203"/>
      <c r="G549" s="244">
        <v>1</v>
      </c>
      <c r="H549" s="244">
        <v>1</v>
      </c>
      <c r="I549" s="164" t="s">
        <v>6267</v>
      </c>
      <c r="J549" s="164" t="s">
        <v>3250</v>
      </c>
      <c r="K549" s="164" t="s">
        <v>994</v>
      </c>
      <c r="L549" s="164" t="s">
        <v>1710</v>
      </c>
      <c r="M549" s="124"/>
      <c r="N549" s="124"/>
      <c r="O549" s="203"/>
      <c r="P549" s="203"/>
      <c r="Q549" s="203"/>
      <c r="R549" s="165" t="s">
        <v>7247</v>
      </c>
      <c r="S549" s="165" t="s">
        <v>1306</v>
      </c>
      <c r="T549" s="165" t="s">
        <v>1306</v>
      </c>
    </row>
    <row r="550" spans="1:20" ht="38.25">
      <c r="A550" s="124">
        <v>32111</v>
      </c>
      <c r="B550" s="164" t="s">
        <v>7260</v>
      </c>
      <c r="C550" s="164" t="s">
        <v>7260</v>
      </c>
      <c r="D550" s="204" t="s">
        <v>1300</v>
      </c>
      <c r="E550" s="243" t="s">
        <v>7261</v>
      </c>
      <c r="F550" s="203"/>
      <c r="G550" s="244">
        <v>1</v>
      </c>
      <c r="H550" s="244">
        <v>1</v>
      </c>
      <c r="I550" s="164" t="s">
        <v>6267</v>
      </c>
      <c r="J550" s="164" t="s">
        <v>4373</v>
      </c>
      <c r="K550" s="164" t="s">
        <v>994</v>
      </c>
      <c r="L550" s="164" t="s">
        <v>1710</v>
      </c>
      <c r="M550" s="124"/>
      <c r="N550" s="124"/>
      <c r="O550" s="203"/>
      <c r="P550" s="203"/>
      <c r="Q550" s="203"/>
      <c r="R550" s="165" t="s">
        <v>7247</v>
      </c>
      <c r="S550" s="165" t="s">
        <v>1306</v>
      </c>
      <c r="T550" s="165" t="s">
        <v>1306</v>
      </c>
    </row>
    <row r="551" spans="1:20" ht="38.25">
      <c r="A551" s="124">
        <v>32112</v>
      </c>
      <c r="B551" s="164" t="s">
        <v>7262</v>
      </c>
      <c r="C551" s="164" t="s">
        <v>7262</v>
      </c>
      <c r="D551" s="204" t="s">
        <v>1300</v>
      </c>
      <c r="E551" s="243" t="s">
        <v>4358</v>
      </c>
      <c r="F551" s="203"/>
      <c r="G551" s="335">
        <v>1</v>
      </c>
      <c r="H551" s="335">
        <v>1</v>
      </c>
      <c r="I551" s="164" t="s">
        <v>6267</v>
      </c>
      <c r="J551" s="164" t="s">
        <v>4389</v>
      </c>
      <c r="K551" s="164" t="s">
        <v>994</v>
      </c>
      <c r="L551" s="164" t="s">
        <v>1710</v>
      </c>
      <c r="M551" s="124"/>
      <c r="N551" s="124"/>
      <c r="O551" s="203"/>
      <c r="P551" s="203"/>
      <c r="Q551" s="203"/>
      <c r="R551" s="165" t="s">
        <v>7247</v>
      </c>
      <c r="S551" s="165" t="s">
        <v>1306</v>
      </c>
      <c r="T551" s="165" t="s">
        <v>1306</v>
      </c>
    </row>
    <row r="552" spans="1:20" ht="38.25">
      <c r="A552" s="124">
        <v>32113</v>
      </c>
      <c r="B552" s="164" t="s">
        <v>7263</v>
      </c>
      <c r="C552" s="164" t="s">
        <v>7264</v>
      </c>
      <c r="D552" s="204" t="s">
        <v>1300</v>
      </c>
      <c r="E552" s="243" t="s">
        <v>6652</v>
      </c>
      <c r="F552" s="203"/>
      <c r="G552" s="335">
        <v>1</v>
      </c>
      <c r="H552" s="335">
        <v>1</v>
      </c>
      <c r="I552" s="164" t="s">
        <v>6267</v>
      </c>
      <c r="J552" s="164" t="s">
        <v>4436</v>
      </c>
      <c r="K552" s="164" t="s">
        <v>994</v>
      </c>
      <c r="L552" s="164" t="s">
        <v>1710</v>
      </c>
      <c r="M552" s="124"/>
      <c r="N552" s="124"/>
      <c r="O552" s="203"/>
      <c r="P552" s="203"/>
      <c r="Q552" s="203"/>
      <c r="R552" s="165" t="s">
        <v>7247</v>
      </c>
      <c r="S552" s="165" t="s">
        <v>1306</v>
      </c>
      <c r="T552" s="165" t="s">
        <v>1306</v>
      </c>
    </row>
    <row r="553" spans="1:20">
      <c r="A553" s="408" t="s">
        <v>7265</v>
      </c>
      <c r="B553" s="390" t="s">
        <v>7266</v>
      </c>
      <c r="C553" s="390" t="s">
        <v>7267</v>
      </c>
      <c r="D553" s="391"/>
      <c r="E553" s="392"/>
      <c r="F553" s="232"/>
      <c r="G553" s="232"/>
      <c r="H553" s="232"/>
      <c r="I553" s="229"/>
      <c r="J553" s="229"/>
      <c r="K553" s="229"/>
      <c r="L553" s="229"/>
      <c r="M553" s="231"/>
      <c r="N553" s="231"/>
      <c r="O553" s="232"/>
      <c r="P553" s="232"/>
      <c r="Q553" s="232"/>
      <c r="R553" s="395" t="s">
        <v>7265</v>
      </c>
      <c r="S553" s="395"/>
      <c r="T553" s="395"/>
    </row>
    <row r="554" spans="1:20" ht="76.5">
      <c r="A554" s="124">
        <v>32250</v>
      </c>
      <c r="B554" s="164" t="s">
        <v>7269</v>
      </c>
      <c r="C554" s="164" t="s">
        <v>7270</v>
      </c>
      <c r="D554" s="204" t="s">
        <v>1300</v>
      </c>
      <c r="E554" s="243" t="s">
        <v>6862</v>
      </c>
      <c r="F554" s="203"/>
      <c r="G554" s="244">
        <v>1</v>
      </c>
      <c r="H554" s="244">
        <v>1</v>
      </c>
      <c r="I554" s="164" t="s">
        <v>7268</v>
      </c>
      <c r="J554" s="164" t="s">
        <v>4373</v>
      </c>
      <c r="K554" s="164" t="s">
        <v>994</v>
      </c>
      <c r="L554" s="164" t="s">
        <v>1710</v>
      </c>
      <c r="M554" s="124"/>
      <c r="N554" s="124"/>
      <c r="O554" s="203"/>
      <c r="P554" s="203"/>
      <c r="Q554" s="203"/>
      <c r="R554" s="165" t="s">
        <v>7265</v>
      </c>
      <c r="S554" s="165" t="s">
        <v>1306</v>
      </c>
      <c r="T554" s="165" t="s">
        <v>1306</v>
      </c>
    </row>
    <row r="555" spans="1:20">
      <c r="A555" s="408" t="s">
        <v>7271</v>
      </c>
      <c r="B555" s="390" t="s">
        <v>7272</v>
      </c>
      <c r="C555" s="390" t="s">
        <v>7272</v>
      </c>
      <c r="D555" s="391"/>
      <c r="E555" s="392"/>
      <c r="F555" s="232"/>
      <c r="G555" s="232"/>
      <c r="H555" s="232"/>
      <c r="I555" s="229"/>
      <c r="J555" s="229"/>
      <c r="K555" s="229"/>
      <c r="L555" s="229"/>
      <c r="M555" s="231"/>
      <c r="N555" s="231"/>
      <c r="O555" s="232"/>
      <c r="P555" s="232"/>
      <c r="Q555" s="232"/>
      <c r="R555" s="395" t="s">
        <v>7271</v>
      </c>
      <c r="S555" s="395"/>
      <c r="T555" s="395"/>
    </row>
    <row r="556" spans="1:20" ht="38.25">
      <c r="A556" s="124">
        <v>32510</v>
      </c>
      <c r="B556" s="164" t="s">
        <v>7273</v>
      </c>
      <c r="C556" s="164" t="s">
        <v>7273</v>
      </c>
      <c r="D556" s="204" t="s">
        <v>1300</v>
      </c>
      <c r="E556" s="243" t="s">
        <v>4358</v>
      </c>
      <c r="F556" s="203"/>
      <c r="G556" s="175">
        <v>1</v>
      </c>
      <c r="H556" s="175">
        <v>1</v>
      </c>
      <c r="I556" s="164" t="s">
        <v>6267</v>
      </c>
      <c r="J556" s="164" t="s">
        <v>4389</v>
      </c>
      <c r="K556" s="164" t="s">
        <v>994</v>
      </c>
      <c r="L556" s="164" t="s">
        <v>1710</v>
      </c>
      <c r="M556" s="124"/>
      <c r="N556" s="124"/>
      <c r="O556" s="203"/>
      <c r="P556" s="203"/>
      <c r="Q556" s="203"/>
      <c r="R556" s="165" t="s">
        <v>7271</v>
      </c>
      <c r="S556" s="165" t="s">
        <v>1306</v>
      </c>
      <c r="T556" s="165" t="s">
        <v>1306</v>
      </c>
    </row>
    <row r="557" spans="1:20" ht="38.25">
      <c r="A557" s="124">
        <v>32512</v>
      </c>
      <c r="B557" s="164" t="s">
        <v>7274</v>
      </c>
      <c r="C557" s="164" t="s">
        <v>7274</v>
      </c>
      <c r="D557" s="204" t="s">
        <v>1300</v>
      </c>
      <c r="E557" s="243" t="s">
        <v>7275</v>
      </c>
      <c r="F557" s="203"/>
      <c r="G557" s="244">
        <v>1</v>
      </c>
      <c r="H557" s="244">
        <v>1</v>
      </c>
      <c r="I557" s="164" t="s">
        <v>6267</v>
      </c>
      <c r="J557" s="164" t="s">
        <v>6507</v>
      </c>
      <c r="K557" s="164" t="s">
        <v>994</v>
      </c>
      <c r="L557" s="164" t="s">
        <v>1710</v>
      </c>
      <c r="M557" s="124"/>
      <c r="N557" s="124"/>
      <c r="O557" s="203"/>
      <c r="P557" s="203"/>
      <c r="Q557" s="203"/>
      <c r="R557" s="165" t="s">
        <v>7271</v>
      </c>
      <c r="S557" s="165" t="s">
        <v>1306</v>
      </c>
      <c r="T557" s="165" t="s">
        <v>1306</v>
      </c>
    </row>
    <row r="558" spans="1:20" ht="38.25">
      <c r="A558" s="124">
        <v>32530</v>
      </c>
      <c r="B558" s="164" t="s">
        <v>7276</v>
      </c>
      <c r="C558" s="164" t="s">
        <v>7276</v>
      </c>
      <c r="D558" s="204" t="s">
        <v>1300</v>
      </c>
      <c r="E558" s="243" t="s">
        <v>4270</v>
      </c>
      <c r="F558" s="203"/>
      <c r="G558" s="175">
        <v>1</v>
      </c>
      <c r="H558" s="175">
        <v>1</v>
      </c>
      <c r="I558" s="164" t="s">
        <v>6267</v>
      </c>
      <c r="J558" s="164" t="s">
        <v>4486</v>
      </c>
      <c r="K558" s="164" t="s">
        <v>994</v>
      </c>
      <c r="L558" s="164" t="s">
        <v>1710</v>
      </c>
      <c r="M558" s="124"/>
      <c r="N558" s="124"/>
      <c r="O558" s="203"/>
      <c r="P558" s="203"/>
      <c r="Q558" s="203"/>
      <c r="R558" s="165" t="s">
        <v>7271</v>
      </c>
      <c r="S558" s="165" t="s">
        <v>1306</v>
      </c>
      <c r="T558" s="165" t="s">
        <v>1306</v>
      </c>
    </row>
    <row r="559" spans="1:20" ht="38.25">
      <c r="A559" s="124">
        <v>32540</v>
      </c>
      <c r="B559" s="164" t="s">
        <v>7277</v>
      </c>
      <c r="C559" s="164" t="s">
        <v>7277</v>
      </c>
      <c r="D559" s="204" t="s">
        <v>1300</v>
      </c>
      <c r="E559" s="243" t="s">
        <v>4266</v>
      </c>
      <c r="F559" s="203"/>
      <c r="G559" s="175">
        <v>1</v>
      </c>
      <c r="H559" s="175">
        <v>1</v>
      </c>
      <c r="I559" s="164" t="s">
        <v>6267</v>
      </c>
      <c r="J559" s="164" t="s">
        <v>2360</v>
      </c>
      <c r="K559" s="164" t="s">
        <v>994</v>
      </c>
      <c r="L559" s="164" t="s">
        <v>1710</v>
      </c>
      <c r="M559" s="124"/>
      <c r="N559" s="124"/>
      <c r="O559" s="203"/>
      <c r="P559" s="203"/>
      <c r="Q559" s="203"/>
      <c r="R559" s="165" t="s">
        <v>7271</v>
      </c>
      <c r="S559" s="165" t="s">
        <v>1306</v>
      </c>
      <c r="T559" s="165" t="s">
        <v>1306</v>
      </c>
    </row>
    <row r="560" spans="1:20" ht="38.25">
      <c r="A560" s="124">
        <v>32560</v>
      </c>
      <c r="B560" s="164" t="s">
        <v>7278</v>
      </c>
      <c r="C560" s="164" t="s">
        <v>7278</v>
      </c>
      <c r="D560" s="204" t="s">
        <v>1300</v>
      </c>
      <c r="E560" s="243" t="s">
        <v>7261</v>
      </c>
      <c r="F560" s="203"/>
      <c r="G560" s="175">
        <v>1</v>
      </c>
      <c r="H560" s="175">
        <v>1</v>
      </c>
      <c r="I560" s="164" t="s">
        <v>6267</v>
      </c>
      <c r="J560" s="164" t="s">
        <v>4373</v>
      </c>
      <c r="K560" s="164" t="s">
        <v>994</v>
      </c>
      <c r="L560" s="164" t="s">
        <v>1710</v>
      </c>
      <c r="M560" s="124"/>
      <c r="N560" s="124"/>
      <c r="O560" s="203"/>
      <c r="P560" s="203"/>
      <c r="Q560" s="203"/>
      <c r="R560" s="165" t="s">
        <v>7271</v>
      </c>
      <c r="S560" s="165" t="s">
        <v>1306</v>
      </c>
      <c r="T560" s="165" t="s">
        <v>1306</v>
      </c>
    </row>
    <row r="561" spans="1:20" ht="38.25">
      <c r="A561" s="124">
        <v>32563</v>
      </c>
      <c r="B561" s="164" t="s">
        <v>7279</v>
      </c>
      <c r="C561" s="164" t="s">
        <v>7279</v>
      </c>
      <c r="D561" s="204" t="s">
        <v>1300</v>
      </c>
      <c r="E561" s="243" t="s">
        <v>6652</v>
      </c>
      <c r="F561" s="203"/>
      <c r="G561" s="244">
        <v>1</v>
      </c>
      <c r="H561" s="244">
        <v>1</v>
      </c>
      <c r="I561" s="164" t="s">
        <v>6267</v>
      </c>
      <c r="J561" s="164" t="s">
        <v>4436</v>
      </c>
      <c r="K561" s="164" t="s">
        <v>994</v>
      </c>
      <c r="L561" s="164" t="s">
        <v>1710</v>
      </c>
      <c r="M561" s="124"/>
      <c r="N561" s="124"/>
      <c r="O561" s="203"/>
      <c r="P561" s="203"/>
      <c r="Q561" s="203"/>
      <c r="R561" s="165" t="s">
        <v>7271</v>
      </c>
      <c r="S561" s="165" t="s">
        <v>1306</v>
      </c>
      <c r="T561" s="165" t="s">
        <v>1306</v>
      </c>
    </row>
    <row r="562" spans="1:20">
      <c r="A562" s="408" t="s">
        <v>7280</v>
      </c>
      <c r="B562" s="390" t="s">
        <v>7281</v>
      </c>
      <c r="C562" s="390" t="s">
        <v>7281</v>
      </c>
      <c r="D562" s="391"/>
      <c r="E562" s="392"/>
      <c r="F562" s="232"/>
      <c r="G562" s="232"/>
      <c r="H562" s="232"/>
      <c r="I562" s="390"/>
      <c r="J562" s="229"/>
      <c r="K562" s="229"/>
      <c r="L562" s="229"/>
      <c r="M562" s="231"/>
      <c r="N562" s="231"/>
      <c r="O562" s="232"/>
      <c r="P562" s="232"/>
      <c r="Q562" s="232"/>
      <c r="R562" s="395" t="s">
        <v>7280</v>
      </c>
      <c r="S562" s="395"/>
      <c r="T562" s="395"/>
    </row>
    <row r="563" spans="1:20" ht="38.25">
      <c r="A563" s="124">
        <v>32620</v>
      </c>
      <c r="B563" s="164" t="s">
        <v>7282</v>
      </c>
      <c r="C563" s="164" t="s">
        <v>7282</v>
      </c>
      <c r="D563" s="204" t="s">
        <v>1300</v>
      </c>
      <c r="E563" s="243" t="s">
        <v>6687</v>
      </c>
      <c r="F563" s="203"/>
      <c r="G563" s="335">
        <v>1</v>
      </c>
      <c r="H563" s="335">
        <v>1</v>
      </c>
      <c r="I563" s="164" t="s">
        <v>6267</v>
      </c>
      <c r="J563" s="164" t="s">
        <v>4434</v>
      </c>
      <c r="K563" s="164" t="s">
        <v>994</v>
      </c>
      <c r="L563" s="164" t="s">
        <v>1710</v>
      </c>
      <c r="M563" s="124"/>
      <c r="N563" s="124"/>
      <c r="O563" s="203"/>
      <c r="P563" s="203"/>
      <c r="Q563" s="203"/>
      <c r="R563" s="165" t="s">
        <v>7280</v>
      </c>
      <c r="S563" s="165" t="s">
        <v>1306</v>
      </c>
      <c r="T563" s="165" t="s">
        <v>1306</v>
      </c>
    </row>
    <row r="564" spans="1:20" ht="76.5">
      <c r="A564" s="124">
        <v>32630</v>
      </c>
      <c r="B564" s="164" t="s">
        <v>7283</v>
      </c>
      <c r="C564" s="164" t="s">
        <v>7283</v>
      </c>
      <c r="D564" s="204" t="s">
        <v>1300</v>
      </c>
      <c r="E564" s="243" t="s">
        <v>4387</v>
      </c>
      <c r="F564" s="203"/>
      <c r="G564" s="335">
        <v>1</v>
      </c>
      <c r="H564" s="335">
        <v>1</v>
      </c>
      <c r="I564" s="164" t="s">
        <v>7268</v>
      </c>
      <c r="J564" s="164" t="s">
        <v>4389</v>
      </c>
      <c r="K564" s="164" t="s">
        <v>994</v>
      </c>
      <c r="L564" s="164" t="s">
        <v>1710</v>
      </c>
      <c r="M564" s="124"/>
      <c r="N564" s="124"/>
      <c r="O564" s="203"/>
      <c r="P564" s="203"/>
      <c r="Q564" s="203"/>
      <c r="R564" s="165" t="s">
        <v>7280</v>
      </c>
      <c r="S564" s="165" t="s">
        <v>1306</v>
      </c>
      <c r="T564" s="165" t="s">
        <v>1306</v>
      </c>
    </row>
    <row r="565" spans="1:20" ht="38.25">
      <c r="A565" s="124">
        <v>32640</v>
      </c>
      <c r="B565" s="164" t="s">
        <v>7284</v>
      </c>
      <c r="C565" s="164" t="s">
        <v>7284</v>
      </c>
      <c r="D565" s="204" t="s">
        <v>1300</v>
      </c>
      <c r="E565" s="243" t="s">
        <v>6652</v>
      </c>
      <c r="F565" s="203"/>
      <c r="G565" s="244">
        <v>1</v>
      </c>
      <c r="H565" s="244">
        <v>1</v>
      </c>
      <c r="I565" s="164" t="s">
        <v>6267</v>
      </c>
      <c r="J565" s="164" t="s">
        <v>4436</v>
      </c>
      <c r="K565" s="164" t="s">
        <v>994</v>
      </c>
      <c r="L565" s="164" t="s">
        <v>1710</v>
      </c>
      <c r="M565" s="124"/>
      <c r="N565" s="124"/>
      <c r="O565" s="203"/>
      <c r="P565" s="203"/>
      <c r="Q565" s="203"/>
      <c r="R565" s="165" t="s">
        <v>7280</v>
      </c>
      <c r="S565" s="165" t="s">
        <v>1306</v>
      </c>
      <c r="T565" s="165" t="s">
        <v>1306</v>
      </c>
    </row>
    <row r="566" spans="1:20" ht="38.25">
      <c r="A566" s="124">
        <v>32641</v>
      </c>
      <c r="B566" s="164" t="s">
        <v>7285</v>
      </c>
      <c r="C566" s="164" t="s">
        <v>7285</v>
      </c>
      <c r="D566" s="204" t="s">
        <v>1300</v>
      </c>
      <c r="E566" s="243" t="s">
        <v>7275</v>
      </c>
      <c r="F566" s="203"/>
      <c r="G566" s="244">
        <v>1</v>
      </c>
      <c r="H566" s="244">
        <v>1</v>
      </c>
      <c r="I566" s="164" t="s">
        <v>6267</v>
      </c>
      <c r="J566" s="164" t="s">
        <v>6507</v>
      </c>
      <c r="K566" s="164" t="s">
        <v>994</v>
      </c>
      <c r="L566" s="164" t="s">
        <v>1710</v>
      </c>
      <c r="M566" s="124"/>
      <c r="N566" s="124"/>
      <c r="O566" s="203"/>
      <c r="P566" s="203"/>
      <c r="Q566" s="203"/>
      <c r="R566" s="165" t="s">
        <v>7280</v>
      </c>
      <c r="S566" s="165" t="s">
        <v>1306</v>
      </c>
      <c r="T566" s="165" t="s">
        <v>1306</v>
      </c>
    </row>
    <row r="567" spans="1:20" ht="38.25">
      <c r="A567" s="124">
        <v>32642</v>
      </c>
      <c r="B567" s="164" t="s">
        <v>7286</v>
      </c>
      <c r="C567" s="164" t="s">
        <v>7286</v>
      </c>
      <c r="D567" s="204" t="s">
        <v>1300</v>
      </c>
      <c r="E567" s="243" t="s">
        <v>7275</v>
      </c>
      <c r="F567" s="203"/>
      <c r="G567" s="244">
        <v>1</v>
      </c>
      <c r="H567" s="244">
        <v>1</v>
      </c>
      <c r="I567" s="164" t="s">
        <v>6267</v>
      </c>
      <c r="J567" s="164" t="s">
        <v>6507</v>
      </c>
      <c r="K567" s="164" t="s">
        <v>994</v>
      </c>
      <c r="L567" s="164" t="s">
        <v>1710</v>
      </c>
      <c r="M567" s="124"/>
      <c r="N567" s="124"/>
      <c r="O567" s="203"/>
      <c r="P567" s="203"/>
      <c r="Q567" s="203"/>
      <c r="R567" s="165" t="s">
        <v>7280</v>
      </c>
      <c r="S567" s="165" t="s">
        <v>1306</v>
      </c>
      <c r="T567" s="165" t="s">
        <v>1306</v>
      </c>
    </row>
    <row r="568" spans="1:20" ht="38.25">
      <c r="A568" s="124">
        <v>32650</v>
      </c>
      <c r="B568" s="164" t="s">
        <v>7287</v>
      </c>
      <c r="C568" s="164" t="s">
        <v>7287</v>
      </c>
      <c r="D568" s="204" t="s">
        <v>1300</v>
      </c>
      <c r="E568" s="243" t="s">
        <v>6679</v>
      </c>
      <c r="F568" s="203"/>
      <c r="G568" s="244">
        <v>1</v>
      </c>
      <c r="H568" s="244">
        <v>1</v>
      </c>
      <c r="I568" s="164" t="s">
        <v>6267</v>
      </c>
      <c r="J568" s="164" t="s">
        <v>6665</v>
      </c>
      <c r="K568" s="164" t="s">
        <v>994</v>
      </c>
      <c r="L568" s="164" t="s">
        <v>1710</v>
      </c>
      <c r="M568" s="124"/>
      <c r="N568" s="124"/>
      <c r="O568" s="203"/>
      <c r="P568" s="203"/>
      <c r="Q568" s="203"/>
      <c r="R568" s="165" t="s">
        <v>7280</v>
      </c>
      <c r="S568" s="165" t="s">
        <v>1306</v>
      </c>
      <c r="T568" s="165" t="s">
        <v>1306</v>
      </c>
    </row>
    <row r="569" spans="1:20">
      <c r="A569" s="408" t="s">
        <v>7288</v>
      </c>
      <c r="B569" s="390" t="s">
        <v>7289</v>
      </c>
      <c r="C569" s="390" t="s">
        <v>7289</v>
      </c>
      <c r="D569" s="391"/>
      <c r="E569" s="392"/>
      <c r="F569" s="232"/>
      <c r="G569" s="232"/>
      <c r="H569" s="232"/>
      <c r="I569" s="229"/>
      <c r="J569" s="229"/>
      <c r="K569" s="229"/>
      <c r="L569" s="229"/>
      <c r="M569" s="231"/>
      <c r="N569" s="231"/>
      <c r="O569" s="232"/>
      <c r="P569" s="232"/>
      <c r="Q569" s="232"/>
      <c r="R569" s="395" t="s">
        <v>7288</v>
      </c>
      <c r="S569" s="395"/>
      <c r="T569" s="395"/>
    </row>
    <row r="570" spans="1:20" ht="76.5">
      <c r="A570" s="124">
        <v>32710</v>
      </c>
      <c r="B570" s="164" t="s">
        <v>7290</v>
      </c>
      <c r="C570" s="164" t="s">
        <v>7290</v>
      </c>
      <c r="D570" s="204" t="s">
        <v>1300</v>
      </c>
      <c r="E570" s="243" t="s">
        <v>7291</v>
      </c>
      <c r="F570" s="203"/>
      <c r="G570" s="175">
        <v>1</v>
      </c>
      <c r="H570" s="175">
        <v>1</v>
      </c>
      <c r="I570" s="164" t="s">
        <v>7268</v>
      </c>
      <c r="J570" s="164" t="s">
        <v>4436</v>
      </c>
      <c r="K570" s="164" t="s">
        <v>994</v>
      </c>
      <c r="L570" s="164" t="s">
        <v>1710</v>
      </c>
      <c r="M570" s="124"/>
      <c r="N570" s="124"/>
      <c r="O570" s="203"/>
      <c r="P570" s="203"/>
      <c r="Q570" s="203"/>
      <c r="R570" s="165" t="s">
        <v>7288</v>
      </c>
      <c r="S570" s="165" t="s">
        <v>1306</v>
      </c>
      <c r="T570" s="165" t="s">
        <v>1306</v>
      </c>
    </row>
    <row r="571" spans="1:20" ht="63.75">
      <c r="A571" s="124">
        <v>32720</v>
      </c>
      <c r="B571" s="164" t="s">
        <v>7292</v>
      </c>
      <c r="C571" s="164" t="s">
        <v>7292</v>
      </c>
      <c r="D571" s="204" t="s">
        <v>1300</v>
      </c>
      <c r="E571" s="243" t="s">
        <v>4372</v>
      </c>
      <c r="F571" s="203"/>
      <c r="G571" s="244">
        <v>1</v>
      </c>
      <c r="H571" s="244">
        <v>1</v>
      </c>
      <c r="I571" s="164" t="s">
        <v>4022</v>
      </c>
      <c r="J571" s="164" t="s">
        <v>4373</v>
      </c>
      <c r="K571" s="164" t="s">
        <v>994</v>
      </c>
      <c r="L571" s="164" t="s">
        <v>1710</v>
      </c>
      <c r="M571" s="124"/>
      <c r="N571" s="124"/>
      <c r="O571" s="203"/>
      <c r="P571" s="203"/>
      <c r="Q571" s="203"/>
      <c r="R571" s="165" t="s">
        <v>7288</v>
      </c>
      <c r="S571" s="165" t="s">
        <v>1306</v>
      </c>
      <c r="T571" s="165" t="s">
        <v>1306</v>
      </c>
    </row>
    <row r="572" spans="1:20" ht="76.5">
      <c r="A572" s="124">
        <v>32760</v>
      </c>
      <c r="B572" s="164" t="s">
        <v>7293</v>
      </c>
      <c r="C572" s="164" t="s">
        <v>7293</v>
      </c>
      <c r="D572" s="204" t="s">
        <v>1300</v>
      </c>
      <c r="E572" s="243" t="s">
        <v>7294</v>
      </c>
      <c r="F572" s="203"/>
      <c r="G572" s="244">
        <v>1</v>
      </c>
      <c r="H572" s="244">
        <v>1</v>
      </c>
      <c r="I572" s="164" t="s">
        <v>7268</v>
      </c>
      <c r="J572" s="164" t="s">
        <v>2360</v>
      </c>
      <c r="K572" s="164" t="s">
        <v>994</v>
      </c>
      <c r="L572" s="164" t="s">
        <v>1710</v>
      </c>
      <c r="M572" s="124"/>
      <c r="N572" s="124"/>
      <c r="O572" s="203"/>
      <c r="P572" s="203"/>
      <c r="Q572" s="203"/>
      <c r="R572" s="165" t="s">
        <v>7288</v>
      </c>
      <c r="S572" s="165" t="s">
        <v>1306</v>
      </c>
      <c r="T572" s="165" t="s">
        <v>1306</v>
      </c>
    </row>
    <row r="573" spans="1:20" ht="76.5">
      <c r="A573" s="124">
        <v>32790</v>
      </c>
      <c r="B573" s="164" t="s">
        <v>7295</v>
      </c>
      <c r="C573" s="164" t="s">
        <v>7296</v>
      </c>
      <c r="D573" s="204" t="s">
        <v>1300</v>
      </c>
      <c r="E573" s="243" t="s">
        <v>7291</v>
      </c>
      <c r="F573" s="203"/>
      <c r="G573" s="244">
        <v>1</v>
      </c>
      <c r="H573" s="244">
        <v>1</v>
      </c>
      <c r="I573" s="164" t="s">
        <v>7268</v>
      </c>
      <c r="J573" s="164" t="s">
        <v>4436</v>
      </c>
      <c r="K573" s="164" t="s">
        <v>994</v>
      </c>
      <c r="L573" s="164" t="s">
        <v>1710</v>
      </c>
      <c r="M573" s="124"/>
      <c r="N573" s="124"/>
      <c r="O573" s="203"/>
      <c r="P573" s="203"/>
      <c r="Q573" s="203"/>
      <c r="R573" s="165" t="s">
        <v>7288</v>
      </c>
      <c r="S573" s="165" t="s">
        <v>1306</v>
      </c>
      <c r="T573" s="165" t="s">
        <v>1306</v>
      </c>
    </row>
    <row r="574" spans="1:20">
      <c r="A574" s="408" t="s">
        <v>7297</v>
      </c>
      <c r="B574" s="390" t="s">
        <v>7298</v>
      </c>
      <c r="C574" s="390" t="s">
        <v>7298</v>
      </c>
      <c r="D574" s="391"/>
      <c r="E574" s="392"/>
      <c r="F574" s="232"/>
      <c r="G574" s="232"/>
      <c r="H574" s="232"/>
      <c r="I574" s="229"/>
      <c r="J574" s="229"/>
      <c r="K574" s="229"/>
      <c r="L574" s="229"/>
      <c r="M574" s="231"/>
      <c r="N574" s="231"/>
      <c r="O574" s="232"/>
      <c r="P574" s="232"/>
      <c r="Q574" s="232"/>
      <c r="R574" s="395" t="s">
        <v>7297</v>
      </c>
      <c r="S574" s="395"/>
      <c r="T574" s="395"/>
    </row>
    <row r="575" spans="1:20" ht="76.5">
      <c r="A575" s="124">
        <v>32801</v>
      </c>
      <c r="B575" s="164" t="s">
        <v>7299</v>
      </c>
      <c r="C575" s="164" t="s">
        <v>7299</v>
      </c>
      <c r="D575" s="204" t="s">
        <v>1300</v>
      </c>
      <c r="E575" s="243" t="s">
        <v>7294</v>
      </c>
      <c r="F575" s="203"/>
      <c r="G575" s="335">
        <v>1</v>
      </c>
      <c r="H575" s="335">
        <v>1</v>
      </c>
      <c r="I575" s="164" t="s">
        <v>7268</v>
      </c>
      <c r="J575" s="164" t="s">
        <v>2360</v>
      </c>
      <c r="K575" s="164" t="s">
        <v>994</v>
      </c>
      <c r="L575" s="164" t="s">
        <v>1710</v>
      </c>
      <c r="M575" s="124"/>
      <c r="N575" s="124"/>
      <c r="O575" s="203"/>
      <c r="P575" s="203"/>
      <c r="Q575" s="203"/>
      <c r="R575" s="165" t="s">
        <v>7297</v>
      </c>
      <c r="S575" s="165" t="s">
        <v>1306</v>
      </c>
      <c r="T575" s="165" t="s">
        <v>1306</v>
      </c>
    </row>
    <row r="576" spans="1:20" ht="76.5">
      <c r="A576" s="124">
        <v>32810</v>
      </c>
      <c r="B576" s="164" t="s">
        <v>7300</v>
      </c>
      <c r="C576" s="164" t="s">
        <v>7300</v>
      </c>
      <c r="D576" s="204" t="s">
        <v>1300</v>
      </c>
      <c r="E576" s="243" t="s">
        <v>6862</v>
      </c>
      <c r="F576" s="203"/>
      <c r="G576" s="335">
        <v>1</v>
      </c>
      <c r="H576" s="335">
        <v>1</v>
      </c>
      <c r="I576" s="164" t="s">
        <v>7268</v>
      </c>
      <c r="J576" s="164" t="s">
        <v>4373</v>
      </c>
      <c r="K576" s="164" t="s">
        <v>994</v>
      </c>
      <c r="L576" s="164" t="s">
        <v>1710</v>
      </c>
      <c r="M576" s="124"/>
      <c r="N576" s="124"/>
      <c r="O576" s="203"/>
      <c r="P576" s="203"/>
      <c r="Q576" s="203"/>
      <c r="R576" s="165" t="s">
        <v>7297</v>
      </c>
      <c r="S576" s="165" t="s">
        <v>1306</v>
      </c>
      <c r="T576" s="165" t="s">
        <v>1306</v>
      </c>
    </row>
    <row r="577" spans="1:20" ht="38.25">
      <c r="A577" s="124">
        <v>32820</v>
      </c>
      <c r="B577" s="164" t="s">
        <v>7301</v>
      </c>
      <c r="C577" s="164" t="s">
        <v>7301</v>
      </c>
      <c r="D577" s="204" t="s">
        <v>1300</v>
      </c>
      <c r="E577" s="243" t="s">
        <v>6687</v>
      </c>
      <c r="F577" s="203"/>
      <c r="G577" s="244">
        <v>2</v>
      </c>
      <c r="H577" s="175">
        <v>2</v>
      </c>
      <c r="I577" s="164" t="s">
        <v>6267</v>
      </c>
      <c r="J577" s="164" t="s">
        <v>4434</v>
      </c>
      <c r="K577" s="164" t="s">
        <v>994</v>
      </c>
      <c r="L577" s="164" t="s">
        <v>1710</v>
      </c>
      <c r="M577" s="124"/>
      <c r="N577" s="124"/>
      <c r="O577" s="203"/>
      <c r="P577" s="203"/>
      <c r="Q577" s="203"/>
      <c r="R577" s="165" t="s">
        <v>7297</v>
      </c>
      <c r="S577" s="165" t="s">
        <v>1306</v>
      </c>
      <c r="T577" s="165" t="s">
        <v>1306</v>
      </c>
    </row>
    <row r="578" spans="1:20" ht="63.75">
      <c r="A578" s="124">
        <v>32821</v>
      </c>
      <c r="B578" s="164" t="s">
        <v>7302</v>
      </c>
      <c r="C578" s="164" t="s">
        <v>7303</v>
      </c>
      <c r="D578" s="204" t="s">
        <v>1300</v>
      </c>
      <c r="E578" s="243">
        <v>9.6999999999999993</v>
      </c>
      <c r="F578" s="203"/>
      <c r="G578" s="335">
        <v>1</v>
      </c>
      <c r="H578" s="335">
        <v>1</v>
      </c>
      <c r="I578" s="164" t="s">
        <v>7304</v>
      </c>
      <c r="J578" s="164" t="s">
        <v>7305</v>
      </c>
      <c r="K578" s="164" t="s">
        <v>994</v>
      </c>
      <c r="L578" s="164" t="s">
        <v>1710</v>
      </c>
      <c r="M578" s="124"/>
      <c r="N578" s="124"/>
      <c r="O578" s="203"/>
      <c r="P578" s="203"/>
      <c r="Q578" s="203"/>
      <c r="R578" s="165" t="s">
        <v>7297</v>
      </c>
      <c r="S578" s="165" t="s">
        <v>1306</v>
      </c>
      <c r="T578" s="165" t="s">
        <v>1306</v>
      </c>
    </row>
    <row r="579" spans="1:20" ht="102">
      <c r="A579" s="124">
        <v>32822</v>
      </c>
      <c r="B579" s="164" t="s">
        <v>7306</v>
      </c>
      <c r="C579" s="164" t="s">
        <v>7307</v>
      </c>
      <c r="D579" s="204" t="s">
        <v>1300</v>
      </c>
      <c r="E579" s="243">
        <v>12.54</v>
      </c>
      <c r="F579" s="203"/>
      <c r="G579" s="244">
        <v>1</v>
      </c>
      <c r="H579" s="244">
        <v>1</v>
      </c>
      <c r="I579" s="164" t="s">
        <v>7308</v>
      </c>
      <c r="J579" s="164" t="s">
        <v>7309</v>
      </c>
      <c r="K579" s="164" t="s">
        <v>994</v>
      </c>
      <c r="L579" s="164" t="s">
        <v>1710</v>
      </c>
      <c r="M579" s="124"/>
      <c r="N579" s="124"/>
      <c r="O579" s="203"/>
      <c r="P579" s="203"/>
      <c r="Q579" s="203"/>
      <c r="R579" s="165" t="s">
        <v>7297</v>
      </c>
      <c r="S579" s="165" t="s">
        <v>1306</v>
      </c>
      <c r="T579" s="165" t="s">
        <v>1306</v>
      </c>
    </row>
    <row r="580" spans="1:20" ht="102">
      <c r="A580" s="124">
        <v>32823</v>
      </c>
      <c r="B580" s="164" t="s">
        <v>7310</v>
      </c>
      <c r="C580" s="164" t="s">
        <v>7311</v>
      </c>
      <c r="D580" s="204" t="s">
        <v>1300</v>
      </c>
      <c r="E580" s="243">
        <v>14.18</v>
      </c>
      <c r="F580" s="203"/>
      <c r="G580" s="244">
        <v>1</v>
      </c>
      <c r="H580" s="244">
        <v>1</v>
      </c>
      <c r="I580" s="164" t="s">
        <v>7308</v>
      </c>
      <c r="J580" s="164" t="s">
        <v>7312</v>
      </c>
      <c r="K580" s="164" t="s">
        <v>994</v>
      </c>
      <c r="L580" s="164" t="s">
        <v>1710</v>
      </c>
      <c r="M580" s="124"/>
      <c r="N580" s="124"/>
      <c r="O580" s="203"/>
      <c r="P580" s="203"/>
      <c r="Q580" s="203"/>
      <c r="R580" s="165" t="s">
        <v>7297</v>
      </c>
      <c r="S580" s="165" t="s">
        <v>1306</v>
      </c>
      <c r="T580" s="165" t="s">
        <v>1306</v>
      </c>
    </row>
    <row r="581" spans="1:20" ht="38.25">
      <c r="A581" s="124">
        <v>32824</v>
      </c>
      <c r="B581" s="164" t="s">
        <v>7313</v>
      </c>
      <c r="C581" s="164" t="s">
        <v>7313</v>
      </c>
      <c r="D581" s="204" t="s">
        <v>1300</v>
      </c>
      <c r="E581" s="243">
        <v>18.66</v>
      </c>
      <c r="F581" s="203"/>
      <c r="G581" s="244">
        <v>1</v>
      </c>
      <c r="H581" s="175">
        <v>1</v>
      </c>
      <c r="I581" s="164" t="s">
        <v>4061</v>
      </c>
      <c r="J581" s="164" t="s">
        <v>6922</v>
      </c>
      <c r="K581" s="164" t="s">
        <v>994</v>
      </c>
      <c r="L581" s="164" t="s">
        <v>1710</v>
      </c>
      <c r="M581" s="124"/>
      <c r="N581" s="124"/>
      <c r="O581" s="203"/>
      <c r="P581" s="203"/>
      <c r="Q581" s="203"/>
      <c r="R581" s="165" t="s">
        <v>7297</v>
      </c>
      <c r="S581" s="165" t="s">
        <v>1306</v>
      </c>
      <c r="T581" s="165" t="s">
        <v>1306</v>
      </c>
    </row>
    <row r="582" spans="1:20" ht="38.25">
      <c r="A582" s="124">
        <v>32825</v>
      </c>
      <c r="B582" s="164" t="s">
        <v>7314</v>
      </c>
      <c r="C582" s="164" t="s">
        <v>7314</v>
      </c>
      <c r="D582" s="204" t="s">
        <v>1300</v>
      </c>
      <c r="E582" s="243">
        <v>22.66</v>
      </c>
      <c r="F582" s="203"/>
      <c r="G582" s="244">
        <v>1</v>
      </c>
      <c r="H582" s="175">
        <v>1</v>
      </c>
      <c r="I582" s="164" t="s">
        <v>4061</v>
      </c>
      <c r="J582" s="164" t="s">
        <v>7132</v>
      </c>
      <c r="K582" s="164" t="s">
        <v>994</v>
      </c>
      <c r="L582" s="164" t="s">
        <v>1710</v>
      </c>
      <c r="M582" s="124"/>
      <c r="N582" s="124"/>
      <c r="O582" s="203"/>
      <c r="P582" s="203"/>
      <c r="Q582" s="203"/>
      <c r="R582" s="165" t="s">
        <v>7297</v>
      </c>
      <c r="S582" s="165" t="s">
        <v>1306</v>
      </c>
      <c r="T582" s="165" t="s">
        <v>1306</v>
      </c>
    </row>
    <row r="583" spans="1:20" ht="76.5">
      <c r="A583" s="124">
        <v>32860</v>
      </c>
      <c r="B583" s="164" t="s">
        <v>7315</v>
      </c>
      <c r="C583" s="164" t="s">
        <v>7315</v>
      </c>
      <c r="D583" s="204" t="s">
        <v>1300</v>
      </c>
      <c r="E583" s="243">
        <v>14.88</v>
      </c>
      <c r="F583" s="203"/>
      <c r="G583" s="175">
        <v>1</v>
      </c>
      <c r="H583" s="175">
        <v>1</v>
      </c>
      <c r="I583" s="164" t="s">
        <v>7268</v>
      </c>
      <c r="J583" s="164" t="s">
        <v>2360</v>
      </c>
      <c r="K583" s="164" t="s">
        <v>994</v>
      </c>
      <c r="L583" s="164" t="s">
        <v>1710</v>
      </c>
      <c r="M583" s="124"/>
      <c r="N583" s="124"/>
      <c r="O583" s="203"/>
      <c r="P583" s="203"/>
      <c r="Q583" s="203"/>
      <c r="R583" s="165" t="s">
        <v>7297</v>
      </c>
      <c r="S583" s="165" t="s">
        <v>1306</v>
      </c>
      <c r="T583" s="165" t="s">
        <v>1306</v>
      </c>
    </row>
    <row r="584" spans="1:20">
      <c r="A584" s="408" t="s">
        <v>7316</v>
      </c>
      <c r="B584" s="390" t="s">
        <v>7317</v>
      </c>
      <c r="C584" s="390" t="s">
        <v>7317</v>
      </c>
      <c r="D584" s="391"/>
      <c r="E584" s="392"/>
      <c r="F584" s="232"/>
      <c r="G584" s="232"/>
      <c r="H584" s="232"/>
      <c r="I584" s="229"/>
      <c r="J584" s="229"/>
      <c r="K584" s="229"/>
      <c r="L584" s="229"/>
      <c r="M584" s="231"/>
      <c r="N584" s="231"/>
      <c r="O584" s="232"/>
      <c r="P584" s="232"/>
      <c r="Q584" s="232"/>
      <c r="R584" s="395" t="s">
        <v>7316</v>
      </c>
      <c r="S584" s="395"/>
      <c r="T584" s="395"/>
    </row>
    <row r="585" spans="1:20" ht="76.5">
      <c r="A585" s="124">
        <v>32970</v>
      </c>
      <c r="B585" s="164" t="s">
        <v>7318</v>
      </c>
      <c r="C585" s="164" t="s">
        <v>7318</v>
      </c>
      <c r="D585" s="204" t="s">
        <v>1300</v>
      </c>
      <c r="E585" s="243" t="s">
        <v>6862</v>
      </c>
      <c r="F585" s="203"/>
      <c r="G585" s="175">
        <v>1</v>
      </c>
      <c r="H585" s="175">
        <v>1</v>
      </c>
      <c r="I585" s="164" t="s">
        <v>7268</v>
      </c>
      <c r="J585" s="164" t="s">
        <v>4373</v>
      </c>
      <c r="K585" s="164" t="s">
        <v>994</v>
      </c>
      <c r="L585" s="164" t="s">
        <v>1710</v>
      </c>
      <c r="M585" s="124"/>
      <c r="N585" s="124"/>
      <c r="O585" s="203"/>
      <c r="P585" s="203"/>
      <c r="Q585" s="203"/>
      <c r="R585" s="165" t="s">
        <v>7316</v>
      </c>
      <c r="S585" s="165" t="s">
        <v>1306</v>
      </c>
      <c r="T585" s="165" t="s">
        <v>1306</v>
      </c>
    </row>
    <row r="586" spans="1:20" ht="76.5">
      <c r="A586" s="124">
        <v>32971</v>
      </c>
      <c r="B586" s="164" t="s">
        <v>7319</v>
      </c>
      <c r="C586" s="164" t="s">
        <v>7319</v>
      </c>
      <c r="D586" s="204" t="s">
        <v>1300</v>
      </c>
      <c r="E586" s="243" t="s">
        <v>7291</v>
      </c>
      <c r="F586" s="203"/>
      <c r="G586" s="175">
        <v>1</v>
      </c>
      <c r="H586" s="175">
        <v>1</v>
      </c>
      <c r="I586" s="164" t="s">
        <v>7268</v>
      </c>
      <c r="J586" s="164" t="s">
        <v>4436</v>
      </c>
      <c r="K586" s="164" t="s">
        <v>994</v>
      </c>
      <c r="L586" s="164" t="s">
        <v>1710</v>
      </c>
      <c r="M586" s="124"/>
      <c r="N586" s="124"/>
      <c r="O586" s="203"/>
      <c r="P586" s="203"/>
      <c r="Q586" s="203"/>
      <c r="R586" s="165" t="s">
        <v>7316</v>
      </c>
      <c r="S586" s="165" t="s">
        <v>1306</v>
      </c>
      <c r="T586" s="165" t="s">
        <v>1306</v>
      </c>
    </row>
    <row r="587" spans="1:20" ht="76.5">
      <c r="A587" s="124">
        <v>32972</v>
      </c>
      <c r="B587" s="164" t="s">
        <v>7320</v>
      </c>
      <c r="C587" s="164" t="s">
        <v>7320</v>
      </c>
      <c r="D587" s="204" t="s">
        <v>1300</v>
      </c>
      <c r="E587" s="243" t="s">
        <v>7294</v>
      </c>
      <c r="F587" s="203"/>
      <c r="G587" s="335">
        <v>1</v>
      </c>
      <c r="H587" s="335">
        <v>1</v>
      </c>
      <c r="I587" s="164" t="s">
        <v>7268</v>
      </c>
      <c r="J587" s="164" t="s">
        <v>2360</v>
      </c>
      <c r="K587" s="164" t="s">
        <v>994</v>
      </c>
      <c r="L587" s="164" t="s">
        <v>1710</v>
      </c>
      <c r="M587" s="124"/>
      <c r="N587" s="124"/>
      <c r="O587" s="203"/>
      <c r="P587" s="203"/>
      <c r="Q587" s="203"/>
      <c r="R587" s="165" t="s">
        <v>7316</v>
      </c>
      <c r="S587" s="165" t="s">
        <v>1306</v>
      </c>
      <c r="T587" s="165" t="s">
        <v>1306</v>
      </c>
    </row>
    <row r="588" spans="1:20">
      <c r="A588" s="408" t="s">
        <v>7321</v>
      </c>
      <c r="B588" s="390" t="s">
        <v>7322</v>
      </c>
      <c r="C588" s="390" t="s">
        <v>7322</v>
      </c>
      <c r="D588" s="391"/>
      <c r="E588" s="392"/>
      <c r="F588" s="232"/>
      <c r="G588" s="232"/>
      <c r="H588" s="232"/>
      <c r="I588" s="229"/>
      <c r="J588" s="229"/>
      <c r="K588" s="229"/>
      <c r="L588" s="229"/>
      <c r="M588" s="231"/>
      <c r="N588" s="231"/>
      <c r="O588" s="232"/>
      <c r="P588" s="232"/>
      <c r="Q588" s="232"/>
      <c r="R588" s="395" t="s">
        <v>7321</v>
      </c>
      <c r="S588" s="395"/>
      <c r="T588" s="395"/>
    </row>
    <row r="589" spans="1:20" ht="89.25">
      <c r="A589" s="124">
        <v>33031</v>
      </c>
      <c r="B589" s="164" t="s">
        <v>7323</v>
      </c>
      <c r="C589" s="164" t="s">
        <v>7324</v>
      </c>
      <c r="D589" s="204" t="s">
        <v>1300</v>
      </c>
      <c r="E589" s="243" t="s">
        <v>7325</v>
      </c>
      <c r="F589" s="203"/>
      <c r="G589" s="335">
        <v>1</v>
      </c>
      <c r="H589" s="335">
        <v>1</v>
      </c>
      <c r="I589" s="164" t="s">
        <v>6264</v>
      </c>
      <c r="J589" s="164" t="s">
        <v>4389</v>
      </c>
      <c r="K589" s="164" t="s">
        <v>994</v>
      </c>
      <c r="L589" s="164" t="s">
        <v>1710</v>
      </c>
      <c r="M589" s="124"/>
      <c r="N589" s="124"/>
      <c r="O589" s="203"/>
      <c r="P589" s="203"/>
      <c r="Q589" s="203"/>
      <c r="R589" s="165" t="s">
        <v>7321</v>
      </c>
      <c r="S589" s="165" t="s">
        <v>1306</v>
      </c>
      <c r="T589" s="165" t="s">
        <v>1306</v>
      </c>
    </row>
    <row r="590" spans="1:20" ht="89.25">
      <c r="A590" s="124">
        <v>33032</v>
      </c>
      <c r="B590" s="164" t="s">
        <v>7326</v>
      </c>
      <c r="C590" s="164" t="s">
        <v>7327</v>
      </c>
      <c r="D590" s="204" t="s">
        <v>1300</v>
      </c>
      <c r="E590" s="243" t="s">
        <v>7328</v>
      </c>
      <c r="F590" s="203"/>
      <c r="G590" s="335">
        <v>1</v>
      </c>
      <c r="H590" s="335">
        <v>1</v>
      </c>
      <c r="I590" s="164" t="s">
        <v>6264</v>
      </c>
      <c r="J590" s="164" t="s">
        <v>2335</v>
      </c>
      <c r="K590" s="164" t="s">
        <v>994</v>
      </c>
      <c r="L590" s="164" t="s">
        <v>1710</v>
      </c>
      <c r="M590" s="124"/>
      <c r="N590" s="124"/>
      <c r="O590" s="203"/>
      <c r="P590" s="203"/>
      <c r="Q590" s="203"/>
      <c r="R590" s="165" t="s">
        <v>7321</v>
      </c>
      <c r="S590" s="165" t="s">
        <v>1306</v>
      </c>
      <c r="T590" s="165" t="s">
        <v>1306</v>
      </c>
    </row>
    <row r="591" spans="1:20" ht="89.25">
      <c r="A591" s="124">
        <v>33033</v>
      </c>
      <c r="B591" s="164" t="s">
        <v>7329</v>
      </c>
      <c r="C591" s="164" t="s">
        <v>7329</v>
      </c>
      <c r="D591" s="204" t="s">
        <v>1300</v>
      </c>
      <c r="E591" s="243" t="s">
        <v>7330</v>
      </c>
      <c r="F591" s="203"/>
      <c r="G591" s="244">
        <v>1</v>
      </c>
      <c r="H591" s="244">
        <v>1</v>
      </c>
      <c r="I591" s="164" t="s">
        <v>6264</v>
      </c>
      <c r="J591" s="164" t="s">
        <v>2360</v>
      </c>
      <c r="K591" s="164" t="s">
        <v>994</v>
      </c>
      <c r="L591" s="164" t="s">
        <v>1710</v>
      </c>
      <c r="M591" s="124"/>
      <c r="N591" s="124"/>
      <c r="O591" s="203"/>
      <c r="P591" s="203"/>
      <c r="Q591" s="203"/>
      <c r="R591" s="165" t="s">
        <v>7321</v>
      </c>
      <c r="S591" s="165" t="s">
        <v>1306</v>
      </c>
      <c r="T591" s="165" t="s">
        <v>1306</v>
      </c>
    </row>
    <row r="592" spans="1:20" ht="114.75">
      <c r="A592" s="124">
        <v>33110</v>
      </c>
      <c r="B592" s="164" t="s">
        <v>7331</v>
      </c>
      <c r="C592" s="164" t="s">
        <v>7331</v>
      </c>
      <c r="D592" s="204" t="s">
        <v>1300</v>
      </c>
      <c r="E592" s="243" t="s">
        <v>7332</v>
      </c>
      <c r="F592" s="203"/>
      <c r="G592" s="244">
        <v>1</v>
      </c>
      <c r="H592" s="244">
        <v>1</v>
      </c>
      <c r="I592" s="164" t="s">
        <v>7333</v>
      </c>
      <c r="J592" s="164" t="s">
        <v>2827</v>
      </c>
      <c r="K592" s="164" t="s">
        <v>994</v>
      </c>
      <c r="L592" s="164" t="s">
        <v>1710</v>
      </c>
      <c r="M592" s="124"/>
      <c r="N592" s="124"/>
      <c r="O592" s="203"/>
      <c r="P592" s="203"/>
      <c r="Q592" s="203"/>
      <c r="R592" s="165" t="s">
        <v>7321</v>
      </c>
      <c r="S592" s="165" t="s">
        <v>1306</v>
      </c>
      <c r="T592" s="165" t="s">
        <v>1306</v>
      </c>
    </row>
    <row r="593" spans="1:20" ht="114.75">
      <c r="A593" s="124">
        <v>33130</v>
      </c>
      <c r="B593" s="164" t="s">
        <v>7334</v>
      </c>
      <c r="C593" s="164" t="s">
        <v>7335</v>
      </c>
      <c r="D593" s="204" t="s">
        <v>1300</v>
      </c>
      <c r="E593" s="243" t="s">
        <v>7336</v>
      </c>
      <c r="F593" s="203"/>
      <c r="G593" s="244">
        <v>1</v>
      </c>
      <c r="H593" s="244">
        <v>1</v>
      </c>
      <c r="I593" s="164" t="s">
        <v>7337</v>
      </c>
      <c r="J593" s="164" t="s">
        <v>2335</v>
      </c>
      <c r="K593" s="164" t="s">
        <v>994</v>
      </c>
      <c r="L593" s="164" t="s">
        <v>1710</v>
      </c>
      <c r="M593" s="124"/>
      <c r="N593" s="124"/>
      <c r="O593" s="203"/>
      <c r="P593" s="203"/>
      <c r="Q593" s="203"/>
      <c r="R593" s="165" t="s">
        <v>7321</v>
      </c>
      <c r="S593" s="165" t="s">
        <v>1306</v>
      </c>
      <c r="T593" s="165" t="s">
        <v>1306</v>
      </c>
    </row>
    <row r="594" spans="1:20" ht="114.75">
      <c r="A594" s="124">
        <v>33131</v>
      </c>
      <c r="B594" s="164" t="s">
        <v>7338</v>
      </c>
      <c r="C594" s="164" t="s">
        <v>7339</v>
      </c>
      <c r="D594" s="204" t="s">
        <v>1300</v>
      </c>
      <c r="E594" s="243" t="s">
        <v>7340</v>
      </c>
      <c r="F594" s="203"/>
      <c r="G594" s="244">
        <v>1</v>
      </c>
      <c r="H594" s="244">
        <v>1</v>
      </c>
      <c r="I594" s="164" t="s">
        <v>7337</v>
      </c>
      <c r="J594" s="164" t="s">
        <v>4373</v>
      </c>
      <c r="K594" s="164" t="s">
        <v>994</v>
      </c>
      <c r="L594" s="164" t="s">
        <v>1710</v>
      </c>
      <c r="M594" s="124"/>
      <c r="N594" s="124"/>
      <c r="O594" s="203"/>
      <c r="P594" s="203"/>
      <c r="Q594" s="203"/>
      <c r="R594" s="165" t="s">
        <v>7321</v>
      </c>
      <c r="S594" s="165" t="s">
        <v>1306</v>
      </c>
      <c r="T594" s="165" t="s">
        <v>1306</v>
      </c>
    </row>
    <row r="595" spans="1:20" ht="89.25">
      <c r="A595" s="124">
        <v>33300</v>
      </c>
      <c r="B595" s="164" t="s">
        <v>7341</v>
      </c>
      <c r="C595" s="164" t="s">
        <v>7342</v>
      </c>
      <c r="D595" s="204" t="s">
        <v>1300</v>
      </c>
      <c r="E595" s="243" t="s">
        <v>7325</v>
      </c>
      <c r="F595" s="203"/>
      <c r="G595" s="335">
        <v>1</v>
      </c>
      <c r="H595" s="335">
        <v>1</v>
      </c>
      <c r="I595" s="164" t="s">
        <v>6264</v>
      </c>
      <c r="J595" s="164" t="s">
        <v>4389</v>
      </c>
      <c r="K595" s="164" t="s">
        <v>994</v>
      </c>
      <c r="L595" s="164" t="s">
        <v>1710</v>
      </c>
      <c r="M595" s="124"/>
      <c r="N595" s="124"/>
      <c r="O595" s="203"/>
      <c r="P595" s="203"/>
      <c r="Q595" s="203"/>
      <c r="R595" s="165" t="s">
        <v>7321</v>
      </c>
      <c r="S595" s="165" t="s">
        <v>1306</v>
      </c>
      <c r="T595" s="165" t="s">
        <v>1306</v>
      </c>
    </row>
    <row r="596" spans="1:20" ht="89.25">
      <c r="A596" s="124">
        <v>33301</v>
      </c>
      <c r="B596" s="164" t="s">
        <v>7343</v>
      </c>
      <c r="C596" s="164" t="s">
        <v>7343</v>
      </c>
      <c r="D596" s="204" t="s">
        <v>1300</v>
      </c>
      <c r="E596" s="243" t="s">
        <v>7344</v>
      </c>
      <c r="F596" s="203"/>
      <c r="G596" s="335">
        <v>1</v>
      </c>
      <c r="H596" s="335">
        <v>1</v>
      </c>
      <c r="I596" s="164" t="s">
        <v>6264</v>
      </c>
      <c r="J596" s="164" t="s">
        <v>4373</v>
      </c>
      <c r="K596" s="164" t="s">
        <v>994</v>
      </c>
      <c r="L596" s="164" t="s">
        <v>1710</v>
      </c>
      <c r="M596" s="124"/>
      <c r="N596" s="124"/>
      <c r="O596" s="203"/>
      <c r="P596" s="203"/>
      <c r="Q596" s="203"/>
      <c r="R596" s="165" t="s">
        <v>7321</v>
      </c>
      <c r="S596" s="165" t="s">
        <v>1306</v>
      </c>
      <c r="T596" s="165" t="s">
        <v>1306</v>
      </c>
    </row>
    <row r="597" spans="1:20" ht="89.25">
      <c r="A597" s="124">
        <v>33310</v>
      </c>
      <c r="B597" s="164" t="s">
        <v>7345</v>
      </c>
      <c r="C597" s="164" t="s">
        <v>7346</v>
      </c>
      <c r="D597" s="204" t="s">
        <v>1300</v>
      </c>
      <c r="E597" s="243" t="s">
        <v>7344</v>
      </c>
      <c r="F597" s="203"/>
      <c r="G597" s="335">
        <v>1</v>
      </c>
      <c r="H597" s="335">
        <v>1</v>
      </c>
      <c r="I597" s="164" t="s">
        <v>6264</v>
      </c>
      <c r="J597" s="164" t="s">
        <v>4373</v>
      </c>
      <c r="K597" s="164" t="s">
        <v>994</v>
      </c>
      <c r="L597" s="164" t="s">
        <v>1710</v>
      </c>
      <c r="M597" s="124"/>
      <c r="N597" s="124"/>
      <c r="O597" s="203"/>
      <c r="P597" s="203"/>
      <c r="Q597" s="203"/>
      <c r="R597" s="165" t="s">
        <v>7321</v>
      </c>
      <c r="S597" s="165" t="s">
        <v>1306</v>
      </c>
      <c r="T597" s="165" t="s">
        <v>1306</v>
      </c>
    </row>
    <row r="598" spans="1:20" ht="89.25">
      <c r="A598" s="124">
        <v>33330</v>
      </c>
      <c r="B598" s="164" t="s">
        <v>7347</v>
      </c>
      <c r="C598" s="164" t="s">
        <v>7347</v>
      </c>
      <c r="D598" s="204" t="s">
        <v>1300</v>
      </c>
      <c r="E598" s="243" t="s">
        <v>7325</v>
      </c>
      <c r="F598" s="203"/>
      <c r="G598" s="175">
        <v>1</v>
      </c>
      <c r="H598" s="175">
        <v>1</v>
      </c>
      <c r="I598" s="164" t="s">
        <v>6264</v>
      </c>
      <c r="J598" s="164" t="s">
        <v>4389</v>
      </c>
      <c r="K598" s="164" t="s">
        <v>994</v>
      </c>
      <c r="L598" s="164" t="s">
        <v>1710</v>
      </c>
      <c r="M598" s="124"/>
      <c r="N598" s="124"/>
      <c r="O598" s="203"/>
      <c r="P598" s="203"/>
      <c r="Q598" s="203"/>
      <c r="R598" s="165" t="s">
        <v>7321</v>
      </c>
      <c r="S598" s="165" t="s">
        <v>1306</v>
      </c>
      <c r="T598" s="165" t="s">
        <v>1306</v>
      </c>
    </row>
    <row r="599" spans="1:20" ht="89.25">
      <c r="A599" s="124">
        <v>33380</v>
      </c>
      <c r="B599" s="164" t="s">
        <v>7348</v>
      </c>
      <c r="C599" s="164" t="s">
        <v>7348</v>
      </c>
      <c r="D599" s="204" t="s">
        <v>1300</v>
      </c>
      <c r="E599" s="243" t="s">
        <v>7328</v>
      </c>
      <c r="F599" s="203"/>
      <c r="G599" s="335">
        <v>1</v>
      </c>
      <c r="H599" s="335">
        <v>1</v>
      </c>
      <c r="I599" s="164" t="s">
        <v>6264</v>
      </c>
      <c r="J599" s="164" t="s">
        <v>2335</v>
      </c>
      <c r="K599" s="164" t="s">
        <v>994</v>
      </c>
      <c r="L599" s="164" t="s">
        <v>1710</v>
      </c>
      <c r="M599" s="124"/>
      <c r="N599" s="124"/>
      <c r="O599" s="203"/>
      <c r="P599" s="203"/>
      <c r="Q599" s="203"/>
      <c r="R599" s="165" t="s">
        <v>7321</v>
      </c>
      <c r="S599" s="165" t="s">
        <v>1306</v>
      </c>
      <c r="T599" s="165" t="s">
        <v>1306</v>
      </c>
    </row>
    <row r="600" spans="1:20">
      <c r="A600" s="408" t="s">
        <v>6265</v>
      </c>
      <c r="B600" s="390" t="s">
        <v>7349</v>
      </c>
      <c r="C600" s="390" t="s">
        <v>7349</v>
      </c>
      <c r="D600" s="391"/>
      <c r="E600" s="392"/>
      <c r="F600" s="232"/>
      <c r="G600" s="232"/>
      <c r="H600" s="232"/>
      <c r="I600" s="229"/>
      <c r="J600" s="229"/>
      <c r="K600" s="229"/>
      <c r="L600" s="229"/>
      <c r="M600" s="231"/>
      <c r="N600" s="231"/>
      <c r="O600" s="232"/>
      <c r="P600" s="232"/>
      <c r="Q600" s="232"/>
      <c r="R600" s="395" t="s">
        <v>6265</v>
      </c>
      <c r="S600" s="395"/>
      <c r="T600" s="395"/>
    </row>
    <row r="601" spans="1:20" ht="89.25">
      <c r="A601" s="124">
        <v>33601</v>
      </c>
      <c r="B601" s="164" t="s">
        <v>6262</v>
      </c>
      <c r="C601" s="164" t="s">
        <v>6263</v>
      </c>
      <c r="D601" s="204" t="s">
        <v>1300</v>
      </c>
      <c r="E601" s="243" t="s">
        <v>7325</v>
      </c>
      <c r="F601" s="203"/>
      <c r="G601" s="335">
        <v>1</v>
      </c>
      <c r="H601" s="335">
        <v>1</v>
      </c>
      <c r="I601" s="164" t="s">
        <v>6264</v>
      </c>
      <c r="J601" s="164" t="s">
        <v>4389</v>
      </c>
      <c r="K601" s="164" t="s">
        <v>994</v>
      </c>
      <c r="L601" s="164" t="s">
        <v>1710</v>
      </c>
      <c r="M601" s="124"/>
      <c r="N601" s="124"/>
      <c r="O601" s="203"/>
      <c r="P601" s="203"/>
      <c r="Q601" s="203"/>
      <c r="R601" s="165" t="s">
        <v>6265</v>
      </c>
      <c r="S601" s="165" t="s">
        <v>1306</v>
      </c>
      <c r="T601" s="165" t="s">
        <v>1306</v>
      </c>
    </row>
    <row r="602" spans="1:20" ht="89.25">
      <c r="A602" s="124">
        <v>33610</v>
      </c>
      <c r="B602" s="164" t="s">
        <v>7350</v>
      </c>
      <c r="C602" s="164" t="s">
        <v>7351</v>
      </c>
      <c r="D602" s="204" t="s">
        <v>1300</v>
      </c>
      <c r="E602" s="243" t="s">
        <v>7325</v>
      </c>
      <c r="F602" s="203"/>
      <c r="G602" s="335">
        <v>1</v>
      </c>
      <c r="H602" s="335">
        <v>1</v>
      </c>
      <c r="I602" s="164" t="s">
        <v>6264</v>
      </c>
      <c r="J602" s="164" t="s">
        <v>4389</v>
      </c>
      <c r="K602" s="164" t="s">
        <v>994</v>
      </c>
      <c r="L602" s="164" t="s">
        <v>1710</v>
      </c>
      <c r="M602" s="124"/>
      <c r="N602" s="124"/>
      <c r="O602" s="203"/>
      <c r="P602" s="203"/>
      <c r="Q602" s="203"/>
      <c r="R602" s="165" t="s">
        <v>6265</v>
      </c>
      <c r="S602" s="165" t="s">
        <v>1306</v>
      </c>
      <c r="T602" s="165" t="s">
        <v>1306</v>
      </c>
    </row>
    <row r="603" spans="1:20" ht="89.25">
      <c r="A603" s="124">
        <v>33700</v>
      </c>
      <c r="B603" s="164" t="s">
        <v>7352</v>
      </c>
      <c r="C603" s="164" t="s">
        <v>7352</v>
      </c>
      <c r="D603" s="204" t="s">
        <v>1300</v>
      </c>
      <c r="E603" s="243" t="s">
        <v>7344</v>
      </c>
      <c r="F603" s="203"/>
      <c r="G603" s="335">
        <v>1</v>
      </c>
      <c r="H603" s="335">
        <v>1</v>
      </c>
      <c r="I603" s="164" t="s">
        <v>6264</v>
      </c>
      <c r="J603" s="164" t="s">
        <v>4373</v>
      </c>
      <c r="K603" s="164" t="s">
        <v>994</v>
      </c>
      <c r="L603" s="164" t="s">
        <v>1710</v>
      </c>
      <c r="M603" s="124"/>
      <c r="N603" s="124"/>
      <c r="O603" s="203"/>
      <c r="P603" s="203"/>
      <c r="Q603" s="203"/>
      <c r="R603" s="165" t="s">
        <v>6265</v>
      </c>
      <c r="S603" s="165" t="s">
        <v>1306</v>
      </c>
      <c r="T603" s="165" t="s">
        <v>1306</v>
      </c>
    </row>
    <row r="604" spans="1:20">
      <c r="A604" s="408" t="s">
        <v>7353</v>
      </c>
      <c r="B604" s="390" t="s">
        <v>7354</v>
      </c>
      <c r="C604" s="390" t="s">
        <v>7355</v>
      </c>
      <c r="D604" s="391"/>
      <c r="E604" s="392"/>
      <c r="F604" s="232"/>
      <c r="G604" s="232"/>
      <c r="H604" s="232"/>
      <c r="I604" s="229"/>
      <c r="J604" s="229"/>
      <c r="K604" s="229"/>
      <c r="L604" s="229"/>
      <c r="M604" s="231"/>
      <c r="N604" s="231"/>
      <c r="O604" s="232"/>
      <c r="P604" s="232"/>
      <c r="Q604" s="232"/>
      <c r="R604" s="395" t="s">
        <v>7353</v>
      </c>
      <c r="S604" s="395"/>
      <c r="T604" s="395"/>
    </row>
    <row r="605" spans="1:20" ht="76.5">
      <c r="A605" s="124">
        <v>33810</v>
      </c>
      <c r="B605" s="164" t="s">
        <v>7356</v>
      </c>
      <c r="C605" s="164" t="s">
        <v>7356</v>
      </c>
      <c r="D605" s="204" t="s">
        <v>1300</v>
      </c>
      <c r="E605" s="243" t="s">
        <v>7357</v>
      </c>
      <c r="F605" s="203"/>
      <c r="G605" s="244">
        <v>1</v>
      </c>
      <c r="H605" s="244">
        <v>1</v>
      </c>
      <c r="I605" s="164" t="s">
        <v>7358</v>
      </c>
      <c r="J605" s="164" t="s">
        <v>7359</v>
      </c>
      <c r="K605" s="164" t="s">
        <v>994</v>
      </c>
      <c r="L605" s="164" t="s">
        <v>1710</v>
      </c>
      <c r="M605" s="124"/>
      <c r="N605" s="124"/>
      <c r="O605" s="203"/>
      <c r="P605" s="203"/>
      <c r="Q605" s="203"/>
      <c r="R605" s="165" t="s">
        <v>7353</v>
      </c>
      <c r="S605" s="165" t="s">
        <v>1306</v>
      </c>
      <c r="T605" s="165" t="s">
        <v>1306</v>
      </c>
    </row>
    <row r="606" spans="1:20" ht="76.5">
      <c r="A606" s="124">
        <v>33880</v>
      </c>
      <c r="B606" s="164" t="s">
        <v>7360</v>
      </c>
      <c r="C606" s="164" t="s">
        <v>7360</v>
      </c>
      <c r="D606" s="204" t="s">
        <v>1300</v>
      </c>
      <c r="E606" s="243" t="s">
        <v>7361</v>
      </c>
      <c r="F606" s="203"/>
      <c r="G606" s="244">
        <v>1</v>
      </c>
      <c r="H606" s="244">
        <v>1</v>
      </c>
      <c r="I606" s="164" t="s">
        <v>7268</v>
      </c>
      <c r="J606" s="164" t="s">
        <v>3250</v>
      </c>
      <c r="K606" s="164" t="s">
        <v>994</v>
      </c>
      <c r="L606" s="164" t="s">
        <v>1710</v>
      </c>
      <c r="M606" s="124"/>
      <c r="N606" s="124"/>
      <c r="O606" s="203"/>
      <c r="P606" s="203"/>
      <c r="Q606" s="203"/>
      <c r="R606" s="165" t="s">
        <v>7353</v>
      </c>
      <c r="S606" s="165" t="s">
        <v>1306</v>
      </c>
      <c r="T606" s="165" t="s">
        <v>1306</v>
      </c>
    </row>
    <row r="607" spans="1:20">
      <c r="A607" s="408" t="s">
        <v>7362</v>
      </c>
      <c r="B607" s="390" t="s">
        <v>7363</v>
      </c>
      <c r="C607" s="390" t="s">
        <v>7363</v>
      </c>
      <c r="D607" s="391"/>
      <c r="E607" s="392"/>
      <c r="F607" s="232"/>
      <c r="G607" s="232"/>
      <c r="H607" s="232"/>
      <c r="I607" s="229"/>
      <c r="J607" s="229"/>
      <c r="K607" s="229"/>
      <c r="L607" s="229"/>
      <c r="M607" s="231"/>
      <c r="N607" s="231"/>
      <c r="O607" s="232"/>
      <c r="P607" s="232"/>
      <c r="Q607" s="232"/>
      <c r="R607" s="395" t="s">
        <v>7362</v>
      </c>
      <c r="S607" s="395"/>
      <c r="T607" s="395"/>
    </row>
    <row r="608" spans="1:20" ht="38.25">
      <c r="A608" s="124">
        <v>34020</v>
      </c>
      <c r="B608" s="164" t="s">
        <v>7364</v>
      </c>
      <c r="C608" s="164" t="s">
        <v>7364</v>
      </c>
      <c r="D608" s="204" t="s">
        <v>1300</v>
      </c>
      <c r="E608" s="243" t="s">
        <v>4257</v>
      </c>
      <c r="F608" s="203"/>
      <c r="G608" s="335">
        <v>1</v>
      </c>
      <c r="H608" s="335">
        <v>1</v>
      </c>
      <c r="I608" s="164" t="s">
        <v>6267</v>
      </c>
      <c r="J608" s="164" t="s">
        <v>935</v>
      </c>
      <c r="K608" s="164" t="s">
        <v>994</v>
      </c>
      <c r="L608" s="164" t="s">
        <v>1710</v>
      </c>
      <c r="M608" s="124"/>
      <c r="N608" s="124"/>
      <c r="O608" s="203"/>
      <c r="P608" s="203"/>
      <c r="Q608" s="203"/>
      <c r="R608" s="165" t="s">
        <v>7362</v>
      </c>
      <c r="S608" s="165" t="s">
        <v>1306</v>
      </c>
      <c r="T608" s="165" t="s">
        <v>1306</v>
      </c>
    </row>
    <row r="609" spans="1:20" ht="38.25">
      <c r="A609" s="124">
        <v>34040</v>
      </c>
      <c r="B609" s="164" t="s">
        <v>7365</v>
      </c>
      <c r="C609" s="164" t="s">
        <v>7366</v>
      </c>
      <c r="D609" s="204" t="s">
        <v>1300</v>
      </c>
      <c r="E609" s="243" t="s">
        <v>4257</v>
      </c>
      <c r="F609" s="203"/>
      <c r="G609" s="244">
        <v>2</v>
      </c>
      <c r="H609" s="175">
        <v>5</v>
      </c>
      <c r="I609" s="164" t="s">
        <v>6267</v>
      </c>
      <c r="J609" s="164" t="s">
        <v>935</v>
      </c>
      <c r="K609" s="164" t="s">
        <v>994</v>
      </c>
      <c r="L609" s="164" t="s">
        <v>1710</v>
      </c>
      <c r="M609" s="124"/>
      <c r="N609" s="124"/>
      <c r="O609" s="203"/>
      <c r="P609" s="203"/>
      <c r="Q609" s="203"/>
      <c r="R609" s="165" t="s">
        <v>7362</v>
      </c>
      <c r="S609" s="165" t="s">
        <v>1306</v>
      </c>
      <c r="T609" s="165" t="s">
        <v>1306</v>
      </c>
    </row>
    <row r="610" spans="1:20" ht="38.25">
      <c r="A610" s="124">
        <v>34041</v>
      </c>
      <c r="B610" s="164" t="s">
        <v>7367</v>
      </c>
      <c r="C610" s="164" t="s">
        <v>7368</v>
      </c>
      <c r="D610" s="204" t="s">
        <v>1300</v>
      </c>
      <c r="E610" s="243" t="s">
        <v>4266</v>
      </c>
      <c r="F610" s="203"/>
      <c r="G610" s="244">
        <v>2</v>
      </c>
      <c r="H610" s="175">
        <v>5</v>
      </c>
      <c r="I610" s="164" t="s">
        <v>6267</v>
      </c>
      <c r="J610" s="164" t="s">
        <v>2360</v>
      </c>
      <c r="K610" s="164" t="s">
        <v>994</v>
      </c>
      <c r="L610" s="164" t="s">
        <v>1710</v>
      </c>
      <c r="M610" s="124"/>
      <c r="N610" s="124"/>
      <c r="O610" s="203"/>
      <c r="P610" s="203"/>
      <c r="Q610" s="203"/>
      <c r="R610" s="165" t="s">
        <v>7362</v>
      </c>
      <c r="S610" s="165" t="s">
        <v>1306</v>
      </c>
      <c r="T610" s="165" t="s">
        <v>1306</v>
      </c>
    </row>
    <row r="611" spans="1:20">
      <c r="A611" s="408" t="s">
        <v>7369</v>
      </c>
      <c r="B611" s="390" t="s">
        <v>7370</v>
      </c>
      <c r="C611" s="390" t="s">
        <v>7370</v>
      </c>
      <c r="D611" s="391"/>
      <c r="E611" s="392"/>
      <c r="F611" s="232"/>
      <c r="G611" s="232"/>
      <c r="H611" s="232"/>
      <c r="I611" s="229"/>
      <c r="J611" s="229"/>
      <c r="K611" s="229"/>
      <c r="L611" s="229"/>
      <c r="M611" s="231"/>
      <c r="N611" s="231"/>
      <c r="O611" s="232"/>
      <c r="P611" s="232"/>
      <c r="Q611" s="232"/>
      <c r="R611" s="395" t="s">
        <v>7369</v>
      </c>
      <c r="S611" s="395"/>
      <c r="T611" s="395"/>
    </row>
    <row r="612" spans="1:20" ht="38.25">
      <c r="A612" s="124">
        <v>34120</v>
      </c>
      <c r="B612" s="164" t="s">
        <v>7246</v>
      </c>
      <c r="C612" s="164" t="s">
        <v>7371</v>
      </c>
      <c r="D612" s="204" t="s">
        <v>1300</v>
      </c>
      <c r="E612" s="243" t="s">
        <v>6687</v>
      </c>
      <c r="F612" s="203"/>
      <c r="G612" s="335">
        <v>1</v>
      </c>
      <c r="H612" s="335">
        <v>1</v>
      </c>
      <c r="I612" s="164" t="s">
        <v>6267</v>
      </c>
      <c r="J612" s="164" t="s">
        <v>4434</v>
      </c>
      <c r="K612" s="164" t="s">
        <v>994</v>
      </c>
      <c r="L612" s="164" t="s">
        <v>1710</v>
      </c>
      <c r="M612" s="124"/>
      <c r="N612" s="124"/>
      <c r="O612" s="203"/>
      <c r="P612" s="203"/>
      <c r="Q612" s="203"/>
      <c r="R612" s="165" t="s">
        <v>7369</v>
      </c>
      <c r="S612" s="165" t="s">
        <v>1306</v>
      </c>
      <c r="T612" s="165" t="s">
        <v>1306</v>
      </c>
    </row>
    <row r="613" spans="1:20" ht="38.25">
      <c r="A613" s="124">
        <v>34121</v>
      </c>
      <c r="B613" s="164" t="s">
        <v>7239</v>
      </c>
      <c r="C613" s="164" t="s">
        <v>7372</v>
      </c>
      <c r="D613" s="204" t="s">
        <v>1300</v>
      </c>
      <c r="E613" s="243" t="s">
        <v>4270</v>
      </c>
      <c r="F613" s="203"/>
      <c r="G613" s="244">
        <v>1</v>
      </c>
      <c r="H613" s="244">
        <v>1</v>
      </c>
      <c r="I613" s="164" t="s">
        <v>6267</v>
      </c>
      <c r="J613" s="164" t="s">
        <v>4486</v>
      </c>
      <c r="K613" s="164" t="s">
        <v>994</v>
      </c>
      <c r="L613" s="164" t="s">
        <v>1710</v>
      </c>
      <c r="M613" s="124"/>
      <c r="N613" s="124"/>
      <c r="O613" s="203"/>
      <c r="P613" s="203"/>
      <c r="Q613" s="203"/>
      <c r="R613" s="165" t="s">
        <v>7369</v>
      </c>
      <c r="S613" s="165" t="s">
        <v>1306</v>
      </c>
      <c r="T613" s="165" t="s">
        <v>1306</v>
      </c>
    </row>
    <row r="614" spans="1:20" ht="38.25">
      <c r="A614" s="124">
        <v>34122</v>
      </c>
      <c r="B614" s="164" t="s">
        <v>7373</v>
      </c>
      <c r="C614" s="164" t="s">
        <v>7374</v>
      </c>
      <c r="D614" s="204" t="s">
        <v>1300</v>
      </c>
      <c r="E614" s="243" t="s">
        <v>6679</v>
      </c>
      <c r="F614" s="203"/>
      <c r="G614" s="335">
        <v>1</v>
      </c>
      <c r="H614" s="335">
        <v>1</v>
      </c>
      <c r="I614" s="164" t="s">
        <v>6267</v>
      </c>
      <c r="J614" s="164" t="s">
        <v>6665</v>
      </c>
      <c r="K614" s="164" t="s">
        <v>994</v>
      </c>
      <c r="L614" s="164" t="s">
        <v>1710</v>
      </c>
      <c r="M614" s="124"/>
      <c r="N614" s="124"/>
      <c r="O614" s="203"/>
      <c r="P614" s="203"/>
      <c r="Q614" s="203"/>
      <c r="R614" s="165" t="s">
        <v>7369</v>
      </c>
      <c r="S614" s="165" t="s">
        <v>1306</v>
      </c>
      <c r="T614" s="165" t="s">
        <v>1306</v>
      </c>
    </row>
    <row r="615" spans="1:20" ht="38.25">
      <c r="A615" s="124">
        <v>34123</v>
      </c>
      <c r="B615" s="164" t="s">
        <v>7375</v>
      </c>
      <c r="C615" s="164" t="s">
        <v>7376</v>
      </c>
      <c r="D615" s="204" t="s">
        <v>1300</v>
      </c>
      <c r="E615" s="243" t="s">
        <v>6679</v>
      </c>
      <c r="F615" s="203"/>
      <c r="G615" s="244">
        <v>1</v>
      </c>
      <c r="H615" s="244">
        <v>1</v>
      </c>
      <c r="I615" s="164" t="s">
        <v>6267</v>
      </c>
      <c r="J615" s="164" t="s">
        <v>6665</v>
      </c>
      <c r="K615" s="164" t="s">
        <v>994</v>
      </c>
      <c r="L615" s="164" t="s">
        <v>1710</v>
      </c>
      <c r="M615" s="124"/>
      <c r="N615" s="124"/>
      <c r="O615" s="203"/>
      <c r="P615" s="203"/>
      <c r="Q615" s="203"/>
      <c r="R615" s="165" t="s">
        <v>7369</v>
      </c>
      <c r="S615" s="165" t="s">
        <v>1306</v>
      </c>
      <c r="T615" s="165" t="s">
        <v>1306</v>
      </c>
    </row>
    <row r="616" spans="1:20" ht="38.25">
      <c r="A616" s="124">
        <v>34140</v>
      </c>
      <c r="B616" s="164" t="s">
        <v>7377</v>
      </c>
      <c r="C616" s="164" t="s">
        <v>7378</v>
      </c>
      <c r="D616" s="204" t="s">
        <v>1300</v>
      </c>
      <c r="E616" s="243" t="s">
        <v>6687</v>
      </c>
      <c r="F616" s="203"/>
      <c r="G616" s="175">
        <v>1</v>
      </c>
      <c r="H616" s="175">
        <v>1</v>
      </c>
      <c r="I616" s="164" t="s">
        <v>6267</v>
      </c>
      <c r="J616" s="164" t="s">
        <v>4434</v>
      </c>
      <c r="K616" s="164" t="s">
        <v>994</v>
      </c>
      <c r="L616" s="164" t="s">
        <v>1710</v>
      </c>
      <c r="M616" s="124"/>
      <c r="N616" s="124"/>
      <c r="O616" s="203"/>
      <c r="P616" s="203"/>
      <c r="Q616" s="203"/>
      <c r="R616" s="165" t="s">
        <v>7369</v>
      </c>
      <c r="S616" s="165" t="s">
        <v>1306</v>
      </c>
      <c r="T616" s="165" t="s">
        <v>1306</v>
      </c>
    </row>
    <row r="617" spans="1:20" ht="38.25">
      <c r="A617" s="124">
        <v>34141</v>
      </c>
      <c r="B617" s="164" t="s">
        <v>7379</v>
      </c>
      <c r="C617" s="164" t="s">
        <v>7380</v>
      </c>
      <c r="D617" s="204" t="s">
        <v>1300</v>
      </c>
      <c r="E617" s="243" t="s">
        <v>4266</v>
      </c>
      <c r="F617" s="203"/>
      <c r="G617" s="175">
        <v>1</v>
      </c>
      <c r="H617" s="175">
        <v>1</v>
      </c>
      <c r="I617" s="164" t="s">
        <v>6267</v>
      </c>
      <c r="J617" s="164" t="s">
        <v>2360</v>
      </c>
      <c r="K617" s="164" t="s">
        <v>994</v>
      </c>
      <c r="L617" s="164" t="s">
        <v>1710</v>
      </c>
      <c r="M617" s="124"/>
      <c r="N617" s="124"/>
      <c r="O617" s="203"/>
      <c r="P617" s="203"/>
      <c r="Q617" s="203"/>
      <c r="R617" s="165" t="s">
        <v>7369</v>
      </c>
      <c r="S617" s="165" t="s">
        <v>1306</v>
      </c>
      <c r="T617" s="165" t="s">
        <v>1306</v>
      </c>
    </row>
    <row r="618" spans="1:20" ht="38.25">
      <c r="A618" s="124">
        <v>34142</v>
      </c>
      <c r="B618" s="164" t="s">
        <v>7381</v>
      </c>
      <c r="C618" s="164" t="s">
        <v>7382</v>
      </c>
      <c r="D618" s="204" t="s">
        <v>1300</v>
      </c>
      <c r="E618" s="243" t="s">
        <v>4266</v>
      </c>
      <c r="F618" s="203"/>
      <c r="G618" s="335">
        <v>1</v>
      </c>
      <c r="H618" s="335">
        <v>1</v>
      </c>
      <c r="I618" s="164" t="s">
        <v>6267</v>
      </c>
      <c r="J618" s="164" t="s">
        <v>2360</v>
      </c>
      <c r="K618" s="164" t="s">
        <v>994</v>
      </c>
      <c r="L618" s="164" t="s">
        <v>1710</v>
      </c>
      <c r="M618" s="124"/>
      <c r="N618" s="124"/>
      <c r="O618" s="203"/>
      <c r="P618" s="203"/>
      <c r="Q618" s="203"/>
      <c r="R618" s="165" t="s">
        <v>7369</v>
      </c>
      <c r="S618" s="165" t="s">
        <v>1306</v>
      </c>
      <c r="T618" s="165" t="s">
        <v>1306</v>
      </c>
    </row>
    <row r="619" spans="1:20" ht="38.25">
      <c r="A619" s="124">
        <v>34143</v>
      </c>
      <c r="B619" s="164" t="s">
        <v>7383</v>
      </c>
      <c r="C619" s="164" t="s">
        <v>7384</v>
      </c>
      <c r="D619" s="204" t="s">
        <v>1300</v>
      </c>
      <c r="E619" s="243" t="s">
        <v>6687</v>
      </c>
      <c r="F619" s="203"/>
      <c r="G619" s="175">
        <v>1</v>
      </c>
      <c r="H619" s="175">
        <v>1</v>
      </c>
      <c r="I619" s="164" t="s">
        <v>6267</v>
      </c>
      <c r="J619" s="164" t="s">
        <v>4434</v>
      </c>
      <c r="K619" s="164" t="s">
        <v>994</v>
      </c>
      <c r="L619" s="164" t="s">
        <v>1710</v>
      </c>
      <c r="M619" s="124"/>
      <c r="N619" s="124"/>
      <c r="O619" s="203"/>
      <c r="P619" s="203"/>
      <c r="Q619" s="203"/>
      <c r="R619" s="165" t="s">
        <v>7369</v>
      </c>
      <c r="S619" s="165" t="s">
        <v>1306</v>
      </c>
      <c r="T619" s="165" t="s">
        <v>1306</v>
      </c>
    </row>
    <row r="620" spans="1:20" ht="38.25">
      <c r="A620" s="124">
        <v>34144</v>
      </c>
      <c r="B620" s="164" t="s">
        <v>7385</v>
      </c>
      <c r="C620" s="164" t="s">
        <v>7386</v>
      </c>
      <c r="D620" s="204" t="s">
        <v>1300</v>
      </c>
      <c r="E620" s="243" t="s">
        <v>6687</v>
      </c>
      <c r="F620" s="203"/>
      <c r="G620" s="175">
        <v>1</v>
      </c>
      <c r="H620" s="175">
        <v>1</v>
      </c>
      <c r="I620" s="164" t="s">
        <v>6267</v>
      </c>
      <c r="J620" s="164" t="s">
        <v>4434</v>
      </c>
      <c r="K620" s="164" t="s">
        <v>994</v>
      </c>
      <c r="L620" s="164" t="s">
        <v>1710</v>
      </c>
      <c r="M620" s="124"/>
      <c r="N620" s="124"/>
      <c r="O620" s="203"/>
      <c r="P620" s="203"/>
      <c r="Q620" s="203"/>
      <c r="R620" s="165" t="s">
        <v>7369</v>
      </c>
      <c r="S620" s="165" t="s">
        <v>1306</v>
      </c>
      <c r="T620" s="165" t="s">
        <v>1306</v>
      </c>
    </row>
    <row r="621" spans="1:20" ht="38.25">
      <c r="A621" s="124">
        <v>34145</v>
      </c>
      <c r="B621" s="164" t="s">
        <v>7387</v>
      </c>
      <c r="C621" s="164" t="s">
        <v>7388</v>
      </c>
      <c r="D621" s="204" t="s">
        <v>1300</v>
      </c>
      <c r="E621" s="243" t="s">
        <v>4266</v>
      </c>
      <c r="F621" s="203"/>
      <c r="G621" s="244">
        <v>1</v>
      </c>
      <c r="H621" s="244">
        <v>1</v>
      </c>
      <c r="I621" s="164" t="s">
        <v>6267</v>
      </c>
      <c r="J621" s="164" t="s">
        <v>2360</v>
      </c>
      <c r="K621" s="164" t="s">
        <v>994</v>
      </c>
      <c r="L621" s="164" t="s">
        <v>1710</v>
      </c>
      <c r="M621" s="124"/>
      <c r="N621" s="124"/>
      <c r="O621" s="203"/>
      <c r="P621" s="203"/>
      <c r="Q621" s="203"/>
      <c r="R621" s="165" t="s">
        <v>7369</v>
      </c>
      <c r="S621" s="165" t="s">
        <v>1306</v>
      </c>
      <c r="T621" s="165" t="s">
        <v>1306</v>
      </c>
    </row>
    <row r="622" spans="1:20" ht="38.25">
      <c r="A622" s="124">
        <v>34146</v>
      </c>
      <c r="B622" s="164" t="s">
        <v>7389</v>
      </c>
      <c r="C622" s="164" t="s">
        <v>7389</v>
      </c>
      <c r="D622" s="204" t="s">
        <v>1300</v>
      </c>
      <c r="E622" s="243" t="s">
        <v>4358</v>
      </c>
      <c r="F622" s="203"/>
      <c r="G622" s="244">
        <v>2</v>
      </c>
      <c r="H622" s="175">
        <v>2</v>
      </c>
      <c r="I622" s="164" t="s">
        <v>6267</v>
      </c>
      <c r="J622" s="164" t="s">
        <v>4389</v>
      </c>
      <c r="K622" s="164" t="s">
        <v>994</v>
      </c>
      <c r="L622" s="164" t="s">
        <v>1710</v>
      </c>
      <c r="M622" s="124"/>
      <c r="N622" s="124"/>
      <c r="O622" s="203"/>
      <c r="P622" s="203"/>
      <c r="Q622" s="203"/>
      <c r="R622" s="165" t="s">
        <v>7369</v>
      </c>
      <c r="S622" s="165" t="s">
        <v>1306</v>
      </c>
      <c r="T622" s="165" t="s">
        <v>1306</v>
      </c>
    </row>
    <row r="623" spans="1:20" ht="38.25">
      <c r="A623" s="124">
        <v>34147</v>
      </c>
      <c r="B623" s="164" t="s">
        <v>7390</v>
      </c>
      <c r="C623" s="164" t="s">
        <v>7390</v>
      </c>
      <c r="D623" s="204" t="s">
        <v>1300</v>
      </c>
      <c r="E623" s="243" t="s">
        <v>6682</v>
      </c>
      <c r="F623" s="203"/>
      <c r="G623" s="335">
        <v>1</v>
      </c>
      <c r="H623" s="335">
        <v>1</v>
      </c>
      <c r="I623" s="164" t="s">
        <v>6267</v>
      </c>
      <c r="J623" s="164" t="s">
        <v>6683</v>
      </c>
      <c r="K623" s="164" t="s">
        <v>994</v>
      </c>
      <c r="L623" s="164" t="s">
        <v>1710</v>
      </c>
      <c r="M623" s="124"/>
      <c r="N623" s="124"/>
      <c r="O623" s="203"/>
      <c r="P623" s="203"/>
      <c r="Q623" s="203"/>
      <c r="R623" s="165" t="s">
        <v>7369</v>
      </c>
      <c r="S623" s="165" t="s">
        <v>1306</v>
      </c>
      <c r="T623" s="165" t="s">
        <v>1306</v>
      </c>
    </row>
    <row r="624" spans="1:20" ht="38.25">
      <c r="A624" s="124">
        <v>34148</v>
      </c>
      <c r="B624" s="164" t="s">
        <v>7391</v>
      </c>
      <c r="C624" s="164" t="s">
        <v>7391</v>
      </c>
      <c r="D624" s="204" t="s">
        <v>1300</v>
      </c>
      <c r="E624" s="243" t="s">
        <v>4266</v>
      </c>
      <c r="F624" s="203"/>
      <c r="G624" s="244">
        <v>1</v>
      </c>
      <c r="H624" s="244">
        <v>1</v>
      </c>
      <c r="I624" s="164" t="s">
        <v>6267</v>
      </c>
      <c r="J624" s="164" t="s">
        <v>2360</v>
      </c>
      <c r="K624" s="164" t="s">
        <v>994</v>
      </c>
      <c r="L624" s="164" t="s">
        <v>1710</v>
      </c>
      <c r="M624" s="124"/>
      <c r="N624" s="124"/>
      <c r="O624" s="203"/>
      <c r="P624" s="203"/>
      <c r="Q624" s="203"/>
      <c r="R624" s="165" t="s">
        <v>7369</v>
      </c>
      <c r="S624" s="165" t="s">
        <v>1306</v>
      </c>
      <c r="T624" s="165" t="s">
        <v>1306</v>
      </c>
    </row>
    <row r="625" spans="1:20" ht="38.25">
      <c r="A625" s="124">
        <v>34149</v>
      </c>
      <c r="B625" s="164" t="s">
        <v>7392</v>
      </c>
      <c r="C625" s="164" t="s">
        <v>7393</v>
      </c>
      <c r="D625" s="204" t="s">
        <v>1300</v>
      </c>
      <c r="E625" s="243" t="s">
        <v>6682</v>
      </c>
      <c r="F625" s="203"/>
      <c r="G625" s="244">
        <v>1</v>
      </c>
      <c r="H625" s="244">
        <v>1</v>
      </c>
      <c r="I625" s="164" t="s">
        <v>6267</v>
      </c>
      <c r="J625" s="164" t="s">
        <v>6683</v>
      </c>
      <c r="K625" s="164" t="s">
        <v>994</v>
      </c>
      <c r="L625" s="164" t="s">
        <v>1710</v>
      </c>
      <c r="M625" s="124"/>
      <c r="N625" s="124"/>
      <c r="O625" s="203"/>
      <c r="P625" s="203"/>
      <c r="Q625" s="203"/>
      <c r="R625" s="165" t="s">
        <v>7369</v>
      </c>
      <c r="S625" s="165" t="s">
        <v>1306</v>
      </c>
      <c r="T625" s="165" t="s">
        <v>1306</v>
      </c>
    </row>
    <row r="626" spans="1:20" ht="76.5">
      <c r="A626" s="124">
        <v>34150</v>
      </c>
      <c r="B626" s="164" t="s">
        <v>7394</v>
      </c>
      <c r="C626" s="164" t="s">
        <v>7394</v>
      </c>
      <c r="D626" s="204" t="s">
        <v>1300</v>
      </c>
      <c r="E626" s="243" t="s">
        <v>4387</v>
      </c>
      <c r="F626" s="203"/>
      <c r="G626" s="244">
        <v>1</v>
      </c>
      <c r="H626" s="244">
        <v>1</v>
      </c>
      <c r="I626" s="164" t="s">
        <v>7268</v>
      </c>
      <c r="J626" s="164" t="s">
        <v>4389</v>
      </c>
      <c r="K626" s="164" t="s">
        <v>994</v>
      </c>
      <c r="L626" s="164" t="s">
        <v>1710</v>
      </c>
      <c r="M626" s="124"/>
      <c r="N626" s="124"/>
      <c r="O626" s="203"/>
      <c r="P626" s="203"/>
      <c r="Q626" s="203"/>
      <c r="R626" s="165" t="s">
        <v>7369</v>
      </c>
      <c r="S626" s="165" t="s">
        <v>1306</v>
      </c>
      <c r="T626" s="165" t="s">
        <v>1306</v>
      </c>
    </row>
    <row r="627" spans="1:20" ht="38.25">
      <c r="A627" s="124">
        <v>34160</v>
      </c>
      <c r="B627" s="164" t="s">
        <v>7395</v>
      </c>
      <c r="C627" s="164" t="s">
        <v>7396</v>
      </c>
      <c r="D627" s="204" t="s">
        <v>1300</v>
      </c>
      <c r="E627" s="243" t="s">
        <v>6652</v>
      </c>
      <c r="F627" s="203"/>
      <c r="G627" s="244">
        <v>2</v>
      </c>
      <c r="H627" s="175">
        <v>3</v>
      </c>
      <c r="I627" s="164" t="s">
        <v>6267</v>
      </c>
      <c r="J627" s="164" t="s">
        <v>4436</v>
      </c>
      <c r="K627" s="164" t="s">
        <v>994</v>
      </c>
      <c r="L627" s="164" t="s">
        <v>1710</v>
      </c>
      <c r="M627" s="124"/>
      <c r="N627" s="124"/>
      <c r="O627" s="203"/>
      <c r="P627" s="203"/>
      <c r="Q627" s="203"/>
      <c r="R627" s="165" t="s">
        <v>7369</v>
      </c>
      <c r="S627" s="165" t="s">
        <v>1306</v>
      </c>
      <c r="T627" s="165" t="s">
        <v>1306</v>
      </c>
    </row>
    <row r="628" spans="1:20" ht="67.5" customHeight="1">
      <c r="A628" s="124">
        <v>34161</v>
      </c>
      <c r="B628" s="164" t="s">
        <v>23179</v>
      </c>
      <c r="C628" s="164" t="s">
        <v>23181</v>
      </c>
      <c r="D628" s="204" t="s">
        <v>1300</v>
      </c>
      <c r="E628" s="243">
        <v>48.19</v>
      </c>
      <c r="F628" s="203"/>
      <c r="G628" s="244">
        <v>1</v>
      </c>
      <c r="H628" s="175">
        <v>1</v>
      </c>
      <c r="I628" s="164" t="s">
        <v>23180</v>
      </c>
      <c r="J628" s="164">
        <v>45</v>
      </c>
      <c r="K628" s="164" t="s">
        <v>994</v>
      </c>
      <c r="L628" s="164" t="s">
        <v>1710</v>
      </c>
      <c r="M628" s="124"/>
      <c r="N628" s="124"/>
      <c r="O628" s="203"/>
      <c r="P628" s="203"/>
      <c r="Q628" s="203"/>
      <c r="R628" s="165" t="s">
        <v>7369</v>
      </c>
      <c r="S628" s="165" t="s">
        <v>1306</v>
      </c>
      <c r="T628" s="165" t="s">
        <v>1306</v>
      </c>
    </row>
    <row r="629" spans="1:20">
      <c r="A629" s="408" t="s">
        <v>7397</v>
      </c>
      <c r="B629" s="390" t="s">
        <v>7398</v>
      </c>
      <c r="C629" s="390" t="s">
        <v>7398</v>
      </c>
      <c r="D629" s="391"/>
      <c r="E629" s="392"/>
      <c r="F629" s="232"/>
      <c r="G629" s="232"/>
      <c r="H629" s="232"/>
      <c r="I629" s="229"/>
      <c r="J629" s="229"/>
      <c r="K629" s="229"/>
      <c r="L629" s="229"/>
      <c r="M629" s="231"/>
      <c r="N629" s="231"/>
      <c r="O629" s="232"/>
      <c r="P629" s="232"/>
      <c r="Q629" s="232"/>
      <c r="R629" s="395" t="s">
        <v>7397</v>
      </c>
      <c r="S629" s="395"/>
      <c r="T629" s="395"/>
    </row>
    <row r="630" spans="1:20" ht="38.25">
      <c r="A630" s="124">
        <v>34330</v>
      </c>
      <c r="B630" s="164" t="s">
        <v>7399</v>
      </c>
      <c r="C630" s="164" t="s">
        <v>7400</v>
      </c>
      <c r="D630" s="204" t="s">
        <v>1300</v>
      </c>
      <c r="E630" s="243" t="s">
        <v>4266</v>
      </c>
      <c r="F630" s="203"/>
      <c r="G630" s="244">
        <v>1</v>
      </c>
      <c r="H630" s="244">
        <v>1</v>
      </c>
      <c r="I630" s="164" t="s">
        <v>6267</v>
      </c>
      <c r="J630" s="164" t="s">
        <v>2360</v>
      </c>
      <c r="K630" s="164" t="s">
        <v>994</v>
      </c>
      <c r="L630" s="164" t="s">
        <v>1710</v>
      </c>
      <c r="M630" s="124"/>
      <c r="N630" s="124"/>
      <c r="O630" s="203"/>
      <c r="P630" s="203"/>
      <c r="Q630" s="203"/>
      <c r="R630" s="165" t="s">
        <v>7397</v>
      </c>
      <c r="S630" s="165" t="s">
        <v>1306</v>
      </c>
      <c r="T630" s="165" t="s">
        <v>1306</v>
      </c>
    </row>
    <row r="631" spans="1:20" ht="38.25">
      <c r="A631" s="124">
        <v>34331</v>
      </c>
      <c r="B631" s="164" t="s">
        <v>7401</v>
      </c>
      <c r="C631" s="164" t="s">
        <v>7402</v>
      </c>
      <c r="D631" s="204" t="s">
        <v>1300</v>
      </c>
      <c r="E631" s="243" t="s">
        <v>4266</v>
      </c>
      <c r="F631" s="203"/>
      <c r="G631" s="244">
        <v>1</v>
      </c>
      <c r="H631" s="244">
        <v>1</v>
      </c>
      <c r="I631" s="164" t="s">
        <v>6267</v>
      </c>
      <c r="J631" s="164" t="s">
        <v>2360</v>
      </c>
      <c r="K631" s="164" t="s">
        <v>994</v>
      </c>
      <c r="L631" s="164" t="s">
        <v>1710</v>
      </c>
      <c r="M631" s="124"/>
      <c r="N631" s="124"/>
      <c r="O631" s="203"/>
      <c r="P631" s="203"/>
      <c r="Q631" s="203"/>
      <c r="R631" s="165" t="s">
        <v>7397</v>
      </c>
      <c r="S631" s="165" t="s">
        <v>1306</v>
      </c>
      <c r="T631" s="165" t="s">
        <v>1306</v>
      </c>
    </row>
    <row r="632" spans="1:20" ht="38.25">
      <c r="A632" s="124">
        <v>34370</v>
      </c>
      <c r="B632" s="164" t="s">
        <v>7403</v>
      </c>
      <c r="C632" s="164" t="s">
        <v>7403</v>
      </c>
      <c r="D632" s="204" t="s">
        <v>1300</v>
      </c>
      <c r="E632" s="243" t="s">
        <v>5356</v>
      </c>
      <c r="F632" s="203"/>
      <c r="G632" s="244">
        <v>1</v>
      </c>
      <c r="H632" s="244">
        <v>1</v>
      </c>
      <c r="I632" s="164" t="s">
        <v>6267</v>
      </c>
      <c r="J632" s="164" t="s">
        <v>6219</v>
      </c>
      <c r="K632" s="164" t="s">
        <v>994</v>
      </c>
      <c r="L632" s="164" t="s">
        <v>1710</v>
      </c>
      <c r="M632" s="124"/>
      <c r="N632" s="124"/>
      <c r="O632" s="203"/>
      <c r="P632" s="203"/>
      <c r="Q632" s="203"/>
      <c r="R632" s="165" t="s">
        <v>7397</v>
      </c>
      <c r="S632" s="165" t="s">
        <v>1306</v>
      </c>
      <c r="T632" s="165" t="s">
        <v>1306</v>
      </c>
    </row>
    <row r="633" spans="1:20">
      <c r="A633" s="408" t="s">
        <v>4183</v>
      </c>
      <c r="B633" s="390" t="s">
        <v>7404</v>
      </c>
      <c r="C633" s="390" t="s">
        <v>7404</v>
      </c>
      <c r="D633" s="391"/>
      <c r="E633" s="392"/>
      <c r="F633" s="232"/>
      <c r="G633" s="232"/>
      <c r="H633" s="232"/>
      <c r="I633" s="229"/>
      <c r="J633" s="229"/>
      <c r="K633" s="229"/>
      <c r="L633" s="229"/>
      <c r="M633" s="231"/>
      <c r="N633" s="231"/>
      <c r="O633" s="232"/>
      <c r="P633" s="232"/>
      <c r="Q633" s="232"/>
      <c r="R633" s="395" t="s">
        <v>4183</v>
      </c>
      <c r="S633" s="395"/>
      <c r="T633" s="395"/>
    </row>
    <row r="634" spans="1:20" ht="25.5">
      <c r="A634" s="124">
        <v>34410</v>
      </c>
      <c r="B634" s="164" t="s">
        <v>7405</v>
      </c>
      <c r="C634" s="164" t="s">
        <v>7405</v>
      </c>
      <c r="D634" s="134" t="s">
        <v>1300</v>
      </c>
      <c r="E634" s="243" t="s">
        <v>4182</v>
      </c>
      <c r="F634" s="136"/>
      <c r="G634" s="335">
        <v>1</v>
      </c>
      <c r="H634" s="335">
        <v>1</v>
      </c>
      <c r="I634" s="164" t="s">
        <v>4116</v>
      </c>
      <c r="J634" s="164" t="s">
        <v>4180</v>
      </c>
      <c r="K634" s="164" t="s">
        <v>994</v>
      </c>
      <c r="L634" s="164" t="s">
        <v>1710</v>
      </c>
      <c r="M634" s="245"/>
      <c r="N634" s="245"/>
      <c r="O634" s="136"/>
      <c r="P634" s="136"/>
      <c r="Q634" s="136"/>
      <c r="R634" s="246" t="s">
        <v>4183</v>
      </c>
      <c r="S634" s="246" t="s">
        <v>1306</v>
      </c>
      <c r="T634" s="246" t="s">
        <v>1306</v>
      </c>
    </row>
    <row r="635" spans="1:20" s="321" customFormat="1" ht="127.5">
      <c r="A635" s="344">
        <v>34411</v>
      </c>
      <c r="B635" s="124" t="s">
        <v>4184</v>
      </c>
      <c r="C635" s="124" t="s">
        <v>4185</v>
      </c>
      <c r="D635" s="124" t="s">
        <v>1300</v>
      </c>
      <c r="E635" s="415">
        <v>6.45</v>
      </c>
      <c r="F635" s="309"/>
      <c r="G635" s="309">
        <v>1</v>
      </c>
      <c r="H635" s="309">
        <v>1</v>
      </c>
      <c r="I635" s="124" t="s">
        <v>4061</v>
      </c>
      <c r="J635" s="164" t="s">
        <v>4186</v>
      </c>
      <c r="K635" s="134" t="s">
        <v>994</v>
      </c>
      <c r="L635" s="164" t="s">
        <v>1710</v>
      </c>
      <c r="M635" s="164">
        <v>3</v>
      </c>
      <c r="N635" s="245" t="s">
        <v>2319</v>
      </c>
      <c r="O635" s="120"/>
      <c r="P635" s="120"/>
      <c r="Q635" s="120"/>
      <c r="R635" s="311" t="s">
        <v>4183</v>
      </c>
      <c r="S635" s="246" t="s">
        <v>1306</v>
      </c>
      <c r="T635" s="246" t="s">
        <v>1306</v>
      </c>
    </row>
    <row r="636" spans="1:20" s="321" customFormat="1" ht="114.75">
      <c r="A636" s="344">
        <v>34412</v>
      </c>
      <c r="B636" s="124" t="s">
        <v>4187</v>
      </c>
      <c r="C636" s="124" t="s">
        <v>4188</v>
      </c>
      <c r="D636" s="124" t="s">
        <v>1300</v>
      </c>
      <c r="E636" s="415">
        <v>6.45</v>
      </c>
      <c r="F636" s="309"/>
      <c r="G636" s="309">
        <v>1</v>
      </c>
      <c r="H636" s="309">
        <v>1</v>
      </c>
      <c r="I636" s="124" t="s">
        <v>4061</v>
      </c>
      <c r="J636" s="164" t="s">
        <v>4062</v>
      </c>
      <c r="K636" s="134" t="s">
        <v>994</v>
      </c>
      <c r="L636" s="164" t="s">
        <v>1710</v>
      </c>
      <c r="M636" s="164">
        <v>3</v>
      </c>
      <c r="N636" s="245" t="s">
        <v>2319</v>
      </c>
      <c r="O636" s="120"/>
      <c r="P636" s="120"/>
      <c r="Q636" s="120"/>
      <c r="R636" s="311" t="s">
        <v>4183</v>
      </c>
      <c r="S636" s="246" t="s">
        <v>1306</v>
      </c>
      <c r="T636" s="246" t="s">
        <v>1306</v>
      </c>
    </row>
    <row r="637" spans="1:20" s="321" customFormat="1" ht="114.75">
      <c r="A637" s="344">
        <v>34413</v>
      </c>
      <c r="B637" s="124" t="s">
        <v>4189</v>
      </c>
      <c r="C637" s="124" t="s">
        <v>4190</v>
      </c>
      <c r="D637" s="124" t="s">
        <v>1300</v>
      </c>
      <c r="E637" s="415">
        <v>7.6</v>
      </c>
      <c r="F637" s="309"/>
      <c r="G637" s="309">
        <v>1</v>
      </c>
      <c r="H637" s="309">
        <v>1</v>
      </c>
      <c r="I637" s="124" t="s">
        <v>4061</v>
      </c>
      <c r="J637" s="164" t="s">
        <v>4062</v>
      </c>
      <c r="K637" s="134" t="s">
        <v>994</v>
      </c>
      <c r="L637" s="164" t="s">
        <v>1710</v>
      </c>
      <c r="M637" s="164">
        <v>3</v>
      </c>
      <c r="N637" s="245" t="s">
        <v>2319</v>
      </c>
      <c r="O637" s="120"/>
      <c r="P637" s="120"/>
      <c r="Q637" s="120"/>
      <c r="R637" s="311" t="s">
        <v>4183</v>
      </c>
      <c r="S637" s="246" t="s">
        <v>1306</v>
      </c>
      <c r="T637" s="246" t="s">
        <v>1306</v>
      </c>
    </row>
    <row r="638" spans="1:20" s="321" customFormat="1" ht="114.75">
      <c r="A638" s="344">
        <v>34414</v>
      </c>
      <c r="B638" s="124" t="s">
        <v>4191</v>
      </c>
      <c r="C638" s="124" t="s">
        <v>4192</v>
      </c>
      <c r="D638" s="124" t="s">
        <v>1300</v>
      </c>
      <c r="E638" s="415">
        <v>25</v>
      </c>
      <c r="F638" s="309"/>
      <c r="G638" s="309">
        <v>1</v>
      </c>
      <c r="H638" s="309">
        <v>1</v>
      </c>
      <c r="I638" s="124" t="s">
        <v>4193</v>
      </c>
      <c r="J638" s="164" t="s">
        <v>4194</v>
      </c>
      <c r="K638" s="134" t="s">
        <v>994</v>
      </c>
      <c r="L638" s="164" t="s">
        <v>1710</v>
      </c>
      <c r="M638" s="164">
        <v>3</v>
      </c>
      <c r="N638" s="245" t="s">
        <v>2319</v>
      </c>
      <c r="O638" s="120"/>
      <c r="P638" s="120"/>
      <c r="Q638" s="120"/>
      <c r="R638" s="311" t="s">
        <v>4183</v>
      </c>
      <c r="S638" s="246" t="s">
        <v>1306</v>
      </c>
      <c r="T638" s="246" t="s">
        <v>1306</v>
      </c>
    </row>
    <row r="639" spans="1:20" s="321" customFormat="1" ht="114.75">
      <c r="A639" s="344">
        <v>34415</v>
      </c>
      <c r="B639" s="124" t="s">
        <v>4195</v>
      </c>
      <c r="C639" s="124" t="s">
        <v>4196</v>
      </c>
      <c r="D639" s="124" t="s">
        <v>1300</v>
      </c>
      <c r="E639" s="415">
        <v>18</v>
      </c>
      <c r="F639" s="309"/>
      <c r="G639" s="309">
        <v>1</v>
      </c>
      <c r="H639" s="309">
        <v>1</v>
      </c>
      <c r="I639" s="124" t="s">
        <v>4197</v>
      </c>
      <c r="J639" s="164" t="s">
        <v>4198</v>
      </c>
      <c r="K639" s="134" t="s">
        <v>994</v>
      </c>
      <c r="L639" s="164" t="s">
        <v>1710</v>
      </c>
      <c r="M639" s="164">
        <v>3</v>
      </c>
      <c r="N639" s="245" t="s">
        <v>2319</v>
      </c>
      <c r="O639" s="120"/>
      <c r="P639" s="120"/>
      <c r="Q639" s="120"/>
      <c r="R639" s="311" t="s">
        <v>4183</v>
      </c>
      <c r="S639" s="246" t="s">
        <v>1306</v>
      </c>
      <c r="T639" s="246" t="s">
        <v>1306</v>
      </c>
    </row>
    <row r="640" spans="1:20" ht="38.25">
      <c r="A640" s="124">
        <v>34484</v>
      </c>
      <c r="B640" s="164" t="s">
        <v>6266</v>
      </c>
      <c r="C640" s="164" t="s">
        <v>6266</v>
      </c>
      <c r="D640" s="134" t="s">
        <v>1300</v>
      </c>
      <c r="E640" s="243">
        <v>22.8</v>
      </c>
      <c r="F640" s="136"/>
      <c r="G640" s="257">
        <v>2</v>
      </c>
      <c r="H640" s="257">
        <v>2</v>
      </c>
      <c r="I640" s="164" t="s">
        <v>6267</v>
      </c>
      <c r="J640" s="164">
        <v>60</v>
      </c>
      <c r="K640" s="164" t="s">
        <v>994</v>
      </c>
      <c r="L640" s="164" t="s">
        <v>1710</v>
      </c>
      <c r="M640" s="245"/>
      <c r="N640" s="245"/>
      <c r="O640" s="136"/>
      <c r="P640" s="136"/>
      <c r="Q640" s="136"/>
      <c r="R640" s="246" t="s">
        <v>4183</v>
      </c>
      <c r="S640" s="246" t="s">
        <v>1306</v>
      </c>
      <c r="T640" s="246" t="s">
        <v>1306</v>
      </c>
    </row>
    <row r="641" spans="1:20">
      <c r="A641" s="408" t="s">
        <v>7406</v>
      </c>
      <c r="B641" s="390" t="s">
        <v>7407</v>
      </c>
      <c r="C641" s="390" t="s">
        <v>7408</v>
      </c>
      <c r="D641" s="391"/>
      <c r="E641" s="392"/>
      <c r="F641" s="232"/>
      <c r="G641" s="232"/>
      <c r="H641" s="232"/>
      <c r="I641" s="229"/>
      <c r="J641" s="229"/>
      <c r="K641" s="229"/>
      <c r="L641" s="229"/>
      <c r="M641" s="231"/>
      <c r="N641" s="231"/>
      <c r="O641" s="232"/>
      <c r="P641" s="232"/>
      <c r="Q641" s="232"/>
      <c r="R641" s="395" t="s">
        <v>7406</v>
      </c>
      <c r="S641" s="395"/>
      <c r="T641" s="395"/>
    </row>
    <row r="642" spans="1:20" ht="51">
      <c r="A642" s="124">
        <v>34601</v>
      </c>
      <c r="B642" s="164" t="s">
        <v>7409</v>
      </c>
      <c r="C642" s="164" t="s">
        <v>7409</v>
      </c>
      <c r="D642" s="204" t="s">
        <v>1300</v>
      </c>
      <c r="E642" s="243" t="s">
        <v>7410</v>
      </c>
      <c r="F642" s="203"/>
      <c r="G642" s="175">
        <v>1</v>
      </c>
      <c r="H642" s="175">
        <v>1</v>
      </c>
      <c r="I642" s="164" t="s">
        <v>7411</v>
      </c>
      <c r="J642" s="164" t="s">
        <v>4389</v>
      </c>
      <c r="K642" s="164" t="s">
        <v>994</v>
      </c>
      <c r="L642" s="164" t="s">
        <v>1710</v>
      </c>
      <c r="M642" s="124"/>
      <c r="N642" s="124"/>
      <c r="O642" s="203"/>
      <c r="P642" s="203"/>
      <c r="Q642" s="203"/>
      <c r="R642" s="165" t="s">
        <v>7406</v>
      </c>
      <c r="S642" s="165" t="s">
        <v>1306</v>
      </c>
      <c r="T642" s="165" t="s">
        <v>1306</v>
      </c>
    </row>
    <row r="643" spans="1:20" s="114" customFormat="1" ht="198" customHeight="1">
      <c r="A643" s="444">
        <v>34602</v>
      </c>
      <c r="B643" s="376" t="s">
        <v>7412</v>
      </c>
      <c r="C643" s="124" t="s">
        <v>7413</v>
      </c>
      <c r="D643" s="157" t="s">
        <v>1300</v>
      </c>
      <c r="E643" s="438">
        <v>157.88</v>
      </c>
      <c r="F643" s="157"/>
      <c r="G643" s="175">
        <v>1</v>
      </c>
      <c r="H643" s="175">
        <v>1</v>
      </c>
      <c r="I643" s="124" t="s">
        <v>7414</v>
      </c>
      <c r="J643" s="157"/>
      <c r="K643" s="157" t="s">
        <v>994</v>
      </c>
      <c r="L643" s="157" t="s">
        <v>1710</v>
      </c>
      <c r="M643" s="117"/>
      <c r="N643" s="157"/>
      <c r="O643" s="157"/>
      <c r="P643" s="157"/>
      <c r="Q643" s="157"/>
      <c r="R643" s="165" t="s">
        <v>7406</v>
      </c>
      <c r="S643" s="165" t="s">
        <v>1306</v>
      </c>
      <c r="T643" s="165" t="s">
        <v>1306</v>
      </c>
    </row>
    <row r="644" spans="1:20">
      <c r="A644" s="408" t="s">
        <v>6271</v>
      </c>
      <c r="B644" s="390" t="s">
        <v>7415</v>
      </c>
      <c r="C644" s="390" t="s">
        <v>7415</v>
      </c>
      <c r="D644" s="391"/>
      <c r="E644" s="392"/>
      <c r="F644" s="232"/>
      <c r="G644" s="232"/>
      <c r="H644" s="232"/>
      <c r="I644" s="229"/>
      <c r="J644" s="229"/>
      <c r="K644" s="229"/>
      <c r="L644" s="229"/>
      <c r="M644" s="231"/>
      <c r="N644" s="231"/>
      <c r="O644" s="232"/>
      <c r="P644" s="232"/>
      <c r="Q644" s="232"/>
      <c r="R644" s="395" t="s">
        <v>6271</v>
      </c>
      <c r="S644" s="395"/>
      <c r="T644" s="395"/>
    </row>
    <row r="645" spans="1:20" ht="102">
      <c r="A645" s="124">
        <v>35001</v>
      </c>
      <c r="B645" s="164" t="s">
        <v>6268</v>
      </c>
      <c r="C645" s="164" t="s">
        <v>6268</v>
      </c>
      <c r="D645" s="204" t="s">
        <v>1300</v>
      </c>
      <c r="E645" s="243" t="s">
        <v>7416</v>
      </c>
      <c r="F645" s="203"/>
      <c r="G645" s="335">
        <v>1</v>
      </c>
      <c r="H645" s="335">
        <v>1</v>
      </c>
      <c r="I645" s="164" t="s">
        <v>6269</v>
      </c>
      <c r="J645" s="164" t="s">
        <v>6270</v>
      </c>
      <c r="K645" s="164" t="s">
        <v>994</v>
      </c>
      <c r="L645" s="164" t="s">
        <v>1710</v>
      </c>
      <c r="M645" s="124"/>
      <c r="N645" s="124"/>
      <c r="O645" s="203"/>
      <c r="P645" s="203"/>
      <c r="Q645" s="203"/>
      <c r="R645" s="165" t="s">
        <v>6271</v>
      </c>
      <c r="S645" s="165" t="s">
        <v>1306</v>
      </c>
      <c r="T645" s="165" t="s">
        <v>1306</v>
      </c>
    </row>
    <row r="646" spans="1:20" ht="63.75">
      <c r="A646" s="124">
        <v>35010</v>
      </c>
      <c r="B646" s="164" t="s">
        <v>6272</v>
      </c>
      <c r="C646" s="164" t="s">
        <v>6272</v>
      </c>
      <c r="D646" s="204" t="s">
        <v>1300</v>
      </c>
      <c r="E646" s="243" t="s">
        <v>7417</v>
      </c>
      <c r="F646" s="203"/>
      <c r="G646" s="175">
        <v>1</v>
      </c>
      <c r="H646" s="175">
        <v>1</v>
      </c>
      <c r="I646" s="164" t="s">
        <v>6273</v>
      </c>
      <c r="J646" s="164" t="s">
        <v>6274</v>
      </c>
      <c r="K646" s="164" t="s">
        <v>994</v>
      </c>
      <c r="L646" s="164" t="s">
        <v>1710</v>
      </c>
      <c r="M646" s="124"/>
      <c r="N646" s="124"/>
      <c r="O646" s="203"/>
      <c r="P646" s="203"/>
      <c r="Q646" s="203"/>
      <c r="R646" s="165" t="s">
        <v>6271</v>
      </c>
      <c r="S646" s="165" t="s">
        <v>1306</v>
      </c>
      <c r="T646" s="165" t="s">
        <v>1306</v>
      </c>
    </row>
    <row r="647" spans="1:20">
      <c r="A647" s="408" t="s">
        <v>7418</v>
      </c>
      <c r="B647" s="390" t="s">
        <v>7419</v>
      </c>
      <c r="C647" s="390" t="s">
        <v>7419</v>
      </c>
      <c r="D647" s="391"/>
      <c r="E647" s="392"/>
      <c r="F647" s="232"/>
      <c r="G647" s="232"/>
      <c r="H647" s="232"/>
      <c r="I647" s="229"/>
      <c r="J647" s="229"/>
      <c r="K647" s="229"/>
      <c r="L647" s="229"/>
      <c r="M647" s="231"/>
      <c r="N647" s="231"/>
      <c r="O647" s="232"/>
      <c r="P647" s="232"/>
      <c r="Q647" s="232"/>
      <c r="R647" s="395" t="s">
        <v>7418</v>
      </c>
      <c r="S647" s="395"/>
      <c r="T647" s="395"/>
    </row>
    <row r="648" spans="1:20" ht="102">
      <c r="A648" s="124">
        <v>35101</v>
      </c>
      <c r="B648" s="164" t="s">
        <v>7420</v>
      </c>
      <c r="C648" s="164" t="s">
        <v>7420</v>
      </c>
      <c r="D648" s="204" t="s">
        <v>1300</v>
      </c>
      <c r="E648" s="243" t="s">
        <v>7421</v>
      </c>
      <c r="F648" s="203"/>
      <c r="G648" s="244">
        <v>1</v>
      </c>
      <c r="H648" s="244">
        <v>1</v>
      </c>
      <c r="I648" s="164" t="s">
        <v>6269</v>
      </c>
      <c r="J648" s="164" t="s">
        <v>7422</v>
      </c>
      <c r="K648" s="164" t="s">
        <v>994</v>
      </c>
      <c r="L648" s="164" t="s">
        <v>1710</v>
      </c>
      <c r="M648" s="124"/>
      <c r="N648" s="124"/>
      <c r="O648" s="203"/>
      <c r="P648" s="203"/>
      <c r="Q648" s="203"/>
      <c r="R648" s="165" t="s">
        <v>7418</v>
      </c>
      <c r="S648" s="165" t="s">
        <v>1306</v>
      </c>
      <c r="T648" s="165" t="s">
        <v>1306</v>
      </c>
    </row>
    <row r="649" spans="1:20" ht="63.75">
      <c r="A649" s="124">
        <v>35110</v>
      </c>
      <c r="B649" s="164" t="s">
        <v>7423</v>
      </c>
      <c r="C649" s="164" t="s">
        <v>7423</v>
      </c>
      <c r="D649" s="204" t="s">
        <v>1300</v>
      </c>
      <c r="E649" s="243" t="s">
        <v>7424</v>
      </c>
      <c r="F649" s="203"/>
      <c r="G649" s="244">
        <v>1</v>
      </c>
      <c r="H649" s="244">
        <v>1</v>
      </c>
      <c r="I649" s="164" t="s">
        <v>6273</v>
      </c>
      <c r="J649" s="164" t="s">
        <v>7425</v>
      </c>
      <c r="K649" s="164" t="s">
        <v>994</v>
      </c>
      <c r="L649" s="164" t="s">
        <v>7426</v>
      </c>
      <c r="M649" s="124"/>
      <c r="N649" s="124"/>
      <c r="O649" s="203"/>
      <c r="P649" s="203"/>
      <c r="Q649" s="203"/>
      <c r="R649" s="165" t="s">
        <v>7418</v>
      </c>
      <c r="S649" s="165" t="s">
        <v>1306</v>
      </c>
      <c r="T649" s="165" t="s">
        <v>1306</v>
      </c>
    </row>
    <row r="650" spans="1:20" ht="51">
      <c r="A650" s="124">
        <v>35140</v>
      </c>
      <c r="B650" s="164" t="s">
        <v>7427</v>
      </c>
      <c r="C650" s="164" t="s">
        <v>7427</v>
      </c>
      <c r="D650" s="204" t="s">
        <v>1300</v>
      </c>
      <c r="E650" s="243" t="s">
        <v>7428</v>
      </c>
      <c r="F650" s="203"/>
      <c r="G650" s="244">
        <v>1</v>
      </c>
      <c r="H650" s="244">
        <v>1</v>
      </c>
      <c r="I650" s="164" t="s">
        <v>6296</v>
      </c>
      <c r="J650" s="164" t="s">
        <v>7429</v>
      </c>
      <c r="K650" s="164" t="s">
        <v>994</v>
      </c>
      <c r="L650" s="164" t="s">
        <v>7426</v>
      </c>
      <c r="M650" s="124"/>
      <c r="N650" s="124"/>
      <c r="O650" s="203"/>
      <c r="P650" s="203"/>
      <c r="Q650" s="203"/>
      <c r="R650" s="165" t="s">
        <v>7418</v>
      </c>
      <c r="S650" s="165" t="s">
        <v>1306</v>
      </c>
      <c r="T650" s="165" t="s">
        <v>1306</v>
      </c>
    </row>
    <row r="651" spans="1:20" ht="51">
      <c r="A651" s="124">
        <v>35141</v>
      </c>
      <c r="B651" s="164" t="s">
        <v>7430</v>
      </c>
      <c r="C651" s="164" t="s">
        <v>7430</v>
      </c>
      <c r="D651" s="204" t="s">
        <v>1300</v>
      </c>
      <c r="E651" s="243" t="s">
        <v>7431</v>
      </c>
      <c r="F651" s="203"/>
      <c r="G651" s="244">
        <v>1</v>
      </c>
      <c r="H651" s="244">
        <v>1</v>
      </c>
      <c r="I651" s="164" t="s">
        <v>6296</v>
      </c>
      <c r="J651" s="164" t="s">
        <v>7432</v>
      </c>
      <c r="K651" s="164" t="s">
        <v>994</v>
      </c>
      <c r="L651" s="164" t="s">
        <v>7426</v>
      </c>
      <c r="M651" s="124"/>
      <c r="N651" s="124"/>
      <c r="O651" s="203"/>
      <c r="P651" s="203"/>
      <c r="Q651" s="203"/>
      <c r="R651" s="165" t="s">
        <v>7418</v>
      </c>
      <c r="S651" s="165" t="s">
        <v>1306</v>
      </c>
      <c r="T651" s="165" t="s">
        <v>1306</v>
      </c>
    </row>
    <row r="652" spans="1:20" ht="51">
      <c r="A652" s="124">
        <v>35142</v>
      </c>
      <c r="B652" s="164" t="s">
        <v>7433</v>
      </c>
      <c r="C652" s="164" t="s">
        <v>7434</v>
      </c>
      <c r="D652" s="204" t="s">
        <v>1300</v>
      </c>
      <c r="E652" s="243" t="s">
        <v>7435</v>
      </c>
      <c r="F652" s="203"/>
      <c r="G652" s="244">
        <v>1</v>
      </c>
      <c r="H652" s="244">
        <v>1</v>
      </c>
      <c r="I652" s="164" t="s">
        <v>7436</v>
      </c>
      <c r="J652" s="164" t="s">
        <v>7437</v>
      </c>
      <c r="K652" s="164" t="s">
        <v>994</v>
      </c>
      <c r="L652" s="164" t="s">
        <v>7426</v>
      </c>
      <c r="M652" s="124"/>
      <c r="N652" s="124"/>
      <c r="O652" s="203"/>
      <c r="P652" s="203"/>
      <c r="Q652" s="203"/>
      <c r="R652" s="165" t="s">
        <v>7418</v>
      </c>
      <c r="S652" s="165" t="s">
        <v>1306</v>
      </c>
      <c r="T652" s="165" t="s">
        <v>1306</v>
      </c>
    </row>
    <row r="653" spans="1:20" ht="51">
      <c r="A653" s="124">
        <v>35160</v>
      </c>
      <c r="B653" s="164" t="s">
        <v>7438</v>
      </c>
      <c r="C653" s="164" t="s">
        <v>7438</v>
      </c>
      <c r="D653" s="204" t="s">
        <v>1300</v>
      </c>
      <c r="E653" s="243" t="s">
        <v>7439</v>
      </c>
      <c r="F653" s="203"/>
      <c r="G653" s="244">
        <v>1</v>
      </c>
      <c r="H653" s="244">
        <v>1</v>
      </c>
      <c r="I653" s="164" t="s">
        <v>7440</v>
      </c>
      <c r="J653" s="164" t="s">
        <v>7441</v>
      </c>
      <c r="K653" s="164" t="s">
        <v>994</v>
      </c>
      <c r="L653" s="164" t="s">
        <v>7426</v>
      </c>
      <c r="M653" s="124"/>
      <c r="N653" s="124"/>
      <c r="O653" s="203"/>
      <c r="P653" s="203"/>
      <c r="Q653" s="203"/>
      <c r="R653" s="165" t="s">
        <v>7418</v>
      </c>
      <c r="S653" s="165" t="s">
        <v>1306</v>
      </c>
      <c r="T653" s="165" t="s">
        <v>1306</v>
      </c>
    </row>
    <row r="654" spans="1:20" ht="51">
      <c r="A654" s="124">
        <v>35180</v>
      </c>
      <c r="B654" s="164" t="s">
        <v>7442</v>
      </c>
      <c r="C654" s="164" t="s">
        <v>7442</v>
      </c>
      <c r="D654" s="204" t="s">
        <v>1300</v>
      </c>
      <c r="E654" s="243" t="s">
        <v>7443</v>
      </c>
      <c r="F654" s="203"/>
      <c r="G654" s="335">
        <v>1</v>
      </c>
      <c r="H654" s="335">
        <v>1</v>
      </c>
      <c r="I654" s="164" t="s">
        <v>6296</v>
      </c>
      <c r="J654" s="164" t="s">
        <v>7444</v>
      </c>
      <c r="K654" s="164" t="s">
        <v>994</v>
      </c>
      <c r="L654" s="164" t="s">
        <v>7426</v>
      </c>
      <c r="M654" s="124"/>
      <c r="N654" s="124"/>
      <c r="O654" s="203"/>
      <c r="P654" s="203"/>
      <c r="Q654" s="203"/>
      <c r="R654" s="165" t="s">
        <v>7418</v>
      </c>
      <c r="S654" s="165" t="s">
        <v>1306</v>
      </c>
      <c r="T654" s="165" t="s">
        <v>1306</v>
      </c>
    </row>
    <row r="655" spans="1:20">
      <c r="A655" s="408" t="s">
        <v>6278</v>
      </c>
      <c r="B655" s="390" t="s">
        <v>7445</v>
      </c>
      <c r="C655" s="390" t="s">
        <v>7445</v>
      </c>
      <c r="D655" s="391"/>
      <c r="E655" s="392"/>
      <c r="F655" s="232"/>
      <c r="G655" s="232"/>
      <c r="H655" s="232"/>
      <c r="I655" s="229"/>
      <c r="J655" s="229"/>
      <c r="K655" s="229"/>
      <c r="L655" s="229"/>
      <c r="M655" s="231"/>
      <c r="N655" s="231"/>
      <c r="O655" s="232"/>
      <c r="P655" s="232"/>
      <c r="Q655" s="232"/>
      <c r="R655" s="395" t="s">
        <v>6278</v>
      </c>
      <c r="S655" s="395"/>
      <c r="T655" s="395"/>
    </row>
    <row r="656" spans="1:20" ht="89.25">
      <c r="A656" s="124">
        <v>35201</v>
      </c>
      <c r="B656" s="164" t="s">
        <v>7446</v>
      </c>
      <c r="C656" s="164" t="s">
        <v>7447</v>
      </c>
      <c r="D656" s="204" t="s">
        <v>1300</v>
      </c>
      <c r="E656" s="243" t="s">
        <v>7448</v>
      </c>
      <c r="F656" s="203"/>
      <c r="G656" s="244">
        <v>1</v>
      </c>
      <c r="H656" s="244">
        <v>1</v>
      </c>
      <c r="I656" s="164" t="s">
        <v>6276</v>
      </c>
      <c r="J656" s="164" t="s">
        <v>7449</v>
      </c>
      <c r="K656" s="164" t="s">
        <v>994</v>
      </c>
      <c r="L656" s="164" t="s">
        <v>1710</v>
      </c>
      <c r="M656" s="124"/>
      <c r="N656" s="124"/>
      <c r="O656" s="203"/>
      <c r="P656" s="203"/>
      <c r="Q656" s="203"/>
      <c r="R656" s="165" t="s">
        <v>6278</v>
      </c>
      <c r="S656" s="165" t="s">
        <v>1306</v>
      </c>
      <c r="T656" s="165" t="s">
        <v>1306</v>
      </c>
    </row>
    <row r="657" spans="1:20" ht="89.25">
      <c r="A657" s="124">
        <v>35202</v>
      </c>
      <c r="B657" s="164" t="s">
        <v>7450</v>
      </c>
      <c r="C657" s="164" t="s">
        <v>7451</v>
      </c>
      <c r="D657" s="204" t="s">
        <v>1300</v>
      </c>
      <c r="E657" s="243" t="s">
        <v>7452</v>
      </c>
      <c r="F657" s="203"/>
      <c r="G657" s="244">
        <v>1</v>
      </c>
      <c r="H657" s="244">
        <v>1</v>
      </c>
      <c r="I657" s="164" t="s">
        <v>6276</v>
      </c>
      <c r="J657" s="164" t="s">
        <v>7453</v>
      </c>
      <c r="K657" s="164" t="s">
        <v>994</v>
      </c>
      <c r="L657" s="164" t="s">
        <v>1710</v>
      </c>
      <c r="M657" s="124"/>
      <c r="N657" s="124"/>
      <c r="O657" s="203"/>
      <c r="P657" s="203"/>
      <c r="Q657" s="203"/>
      <c r="R657" s="165" t="s">
        <v>6278</v>
      </c>
      <c r="S657" s="165" t="s">
        <v>1306</v>
      </c>
      <c r="T657" s="165" t="s">
        <v>1306</v>
      </c>
    </row>
    <row r="658" spans="1:20" ht="51">
      <c r="A658" s="124">
        <v>35203</v>
      </c>
      <c r="B658" s="164" t="s">
        <v>7454</v>
      </c>
      <c r="C658" s="164" t="s">
        <v>7454</v>
      </c>
      <c r="D658" s="204" t="s">
        <v>1300</v>
      </c>
      <c r="E658" s="243" t="s">
        <v>7455</v>
      </c>
      <c r="F658" s="203"/>
      <c r="G658" s="335">
        <v>1</v>
      </c>
      <c r="H658" s="335">
        <v>1</v>
      </c>
      <c r="I658" s="164" t="s">
        <v>6296</v>
      </c>
      <c r="J658" s="164" t="s">
        <v>7456</v>
      </c>
      <c r="K658" s="164" t="s">
        <v>994</v>
      </c>
      <c r="L658" s="164" t="s">
        <v>1710</v>
      </c>
      <c r="M658" s="124"/>
      <c r="N658" s="124"/>
      <c r="O658" s="203"/>
      <c r="P658" s="203"/>
      <c r="Q658" s="203"/>
      <c r="R658" s="165" t="s">
        <v>6278</v>
      </c>
      <c r="S658" s="165" t="s">
        <v>1306</v>
      </c>
      <c r="T658" s="165" t="s">
        <v>1306</v>
      </c>
    </row>
    <row r="659" spans="1:20" ht="89.25">
      <c r="A659" s="124">
        <v>35210</v>
      </c>
      <c r="B659" s="164" t="s">
        <v>6275</v>
      </c>
      <c r="C659" s="164" t="s">
        <v>6275</v>
      </c>
      <c r="D659" s="204" t="s">
        <v>1300</v>
      </c>
      <c r="E659" s="243" t="s">
        <v>7457</v>
      </c>
      <c r="F659" s="203"/>
      <c r="G659" s="335">
        <v>1</v>
      </c>
      <c r="H659" s="335">
        <v>1</v>
      </c>
      <c r="I659" s="164" t="s">
        <v>6276</v>
      </c>
      <c r="J659" s="164" t="s">
        <v>6277</v>
      </c>
      <c r="K659" s="164" t="s">
        <v>994</v>
      </c>
      <c r="L659" s="164" t="s">
        <v>1710</v>
      </c>
      <c r="M659" s="124"/>
      <c r="N659" s="124"/>
      <c r="O659" s="203"/>
      <c r="P659" s="203"/>
      <c r="Q659" s="203"/>
      <c r="R659" s="165" t="s">
        <v>6278</v>
      </c>
      <c r="S659" s="165" t="s">
        <v>1306</v>
      </c>
      <c r="T659" s="165" t="s">
        <v>1306</v>
      </c>
    </row>
    <row r="660" spans="1:20" ht="89.25">
      <c r="A660" s="124">
        <v>35211</v>
      </c>
      <c r="B660" s="164" t="s">
        <v>6279</v>
      </c>
      <c r="C660" s="164" t="s">
        <v>6280</v>
      </c>
      <c r="D660" s="204" t="s">
        <v>1300</v>
      </c>
      <c r="E660" s="243" t="s">
        <v>7428</v>
      </c>
      <c r="F660" s="203"/>
      <c r="G660" s="175">
        <v>1</v>
      </c>
      <c r="H660" s="175">
        <v>1</v>
      </c>
      <c r="I660" s="164" t="s">
        <v>6276</v>
      </c>
      <c r="J660" s="164" t="s">
        <v>6281</v>
      </c>
      <c r="K660" s="164" t="s">
        <v>994</v>
      </c>
      <c r="L660" s="164" t="s">
        <v>1710</v>
      </c>
      <c r="M660" s="124"/>
      <c r="N660" s="124"/>
      <c r="O660" s="203"/>
      <c r="P660" s="203"/>
      <c r="Q660" s="203"/>
      <c r="R660" s="165" t="s">
        <v>6278</v>
      </c>
      <c r="S660" s="165" t="s">
        <v>1306</v>
      </c>
      <c r="T660" s="165" t="s">
        <v>1306</v>
      </c>
    </row>
    <row r="661" spans="1:20" ht="89.25">
      <c r="A661" s="124">
        <v>35220</v>
      </c>
      <c r="B661" s="164" t="s">
        <v>6282</v>
      </c>
      <c r="C661" s="164" t="s">
        <v>6283</v>
      </c>
      <c r="D661" s="204" t="s">
        <v>1300</v>
      </c>
      <c r="E661" s="243" t="s">
        <v>7458</v>
      </c>
      <c r="F661" s="203"/>
      <c r="G661" s="335">
        <v>1</v>
      </c>
      <c r="H661" s="335">
        <v>1</v>
      </c>
      <c r="I661" s="164" t="s">
        <v>6276</v>
      </c>
      <c r="J661" s="164" t="s">
        <v>6284</v>
      </c>
      <c r="K661" s="164" t="s">
        <v>994</v>
      </c>
      <c r="L661" s="164" t="s">
        <v>1710</v>
      </c>
      <c r="M661" s="124"/>
      <c r="N661" s="124"/>
      <c r="O661" s="203"/>
      <c r="P661" s="203"/>
      <c r="Q661" s="203"/>
      <c r="R661" s="165" t="s">
        <v>6278</v>
      </c>
      <c r="S661" s="165" t="s">
        <v>1306</v>
      </c>
      <c r="T661" s="165" t="s">
        <v>1306</v>
      </c>
    </row>
    <row r="662" spans="1:20" ht="89.25">
      <c r="A662" s="124">
        <v>35221</v>
      </c>
      <c r="B662" s="164" t="s">
        <v>7459</v>
      </c>
      <c r="C662" s="164" t="s">
        <v>7460</v>
      </c>
      <c r="D662" s="204" t="s">
        <v>1300</v>
      </c>
      <c r="E662" s="243" t="s">
        <v>7461</v>
      </c>
      <c r="F662" s="203"/>
      <c r="G662" s="335">
        <v>1</v>
      </c>
      <c r="H662" s="335">
        <v>1</v>
      </c>
      <c r="I662" s="164" t="s">
        <v>6276</v>
      </c>
      <c r="J662" s="164" t="s">
        <v>7462</v>
      </c>
      <c r="K662" s="164" t="s">
        <v>994</v>
      </c>
      <c r="L662" s="164" t="s">
        <v>1710</v>
      </c>
      <c r="M662" s="124"/>
      <c r="N662" s="124"/>
      <c r="O662" s="203"/>
      <c r="P662" s="203"/>
      <c r="Q662" s="203"/>
      <c r="R662" s="165" t="s">
        <v>6278</v>
      </c>
      <c r="S662" s="165" t="s">
        <v>1306</v>
      </c>
      <c r="T662" s="165" t="s">
        <v>1306</v>
      </c>
    </row>
    <row r="663" spans="1:20" ht="89.25">
      <c r="A663" s="124">
        <v>35230</v>
      </c>
      <c r="B663" s="164" t="s">
        <v>7463</v>
      </c>
      <c r="C663" s="164" t="s">
        <v>7464</v>
      </c>
      <c r="D663" s="204" t="s">
        <v>1300</v>
      </c>
      <c r="E663" s="243" t="s">
        <v>7465</v>
      </c>
      <c r="F663" s="203"/>
      <c r="G663" s="175">
        <v>1</v>
      </c>
      <c r="H663" s="175">
        <v>1</v>
      </c>
      <c r="I663" s="164" t="s">
        <v>6276</v>
      </c>
      <c r="J663" s="164" t="s">
        <v>7466</v>
      </c>
      <c r="K663" s="164" t="s">
        <v>994</v>
      </c>
      <c r="L663" s="164" t="s">
        <v>1710</v>
      </c>
      <c r="M663" s="124"/>
      <c r="N663" s="124"/>
      <c r="O663" s="203"/>
      <c r="P663" s="203"/>
      <c r="Q663" s="203"/>
      <c r="R663" s="165" t="s">
        <v>6278</v>
      </c>
      <c r="S663" s="165" t="s">
        <v>1306</v>
      </c>
      <c r="T663" s="165" t="s">
        <v>1306</v>
      </c>
    </row>
    <row r="664" spans="1:20" ht="89.25">
      <c r="A664" s="124">
        <v>35231</v>
      </c>
      <c r="B664" s="164" t="s">
        <v>7467</v>
      </c>
      <c r="C664" s="164" t="s">
        <v>7468</v>
      </c>
      <c r="D664" s="204" t="s">
        <v>1300</v>
      </c>
      <c r="E664" s="243" t="s">
        <v>7469</v>
      </c>
      <c r="F664" s="203"/>
      <c r="G664" s="335">
        <v>1</v>
      </c>
      <c r="H664" s="335">
        <v>1</v>
      </c>
      <c r="I664" s="164" t="s">
        <v>6276</v>
      </c>
      <c r="J664" s="164" t="s">
        <v>7470</v>
      </c>
      <c r="K664" s="164" t="s">
        <v>994</v>
      </c>
      <c r="L664" s="164" t="s">
        <v>1710</v>
      </c>
      <c r="M664" s="124"/>
      <c r="N664" s="124"/>
      <c r="O664" s="203"/>
      <c r="P664" s="203"/>
      <c r="Q664" s="203"/>
      <c r="R664" s="165" t="s">
        <v>6278</v>
      </c>
      <c r="S664" s="165" t="s">
        <v>1306</v>
      </c>
      <c r="T664" s="165" t="s">
        <v>1306</v>
      </c>
    </row>
    <row r="665" spans="1:20" ht="89.25">
      <c r="A665" s="124">
        <v>35232</v>
      </c>
      <c r="B665" s="164" t="s">
        <v>7471</v>
      </c>
      <c r="C665" s="164" t="s">
        <v>7472</v>
      </c>
      <c r="D665" s="204" t="s">
        <v>1300</v>
      </c>
      <c r="E665" s="243" t="s">
        <v>7473</v>
      </c>
      <c r="F665" s="203"/>
      <c r="G665" s="335">
        <v>1</v>
      </c>
      <c r="H665" s="335">
        <v>1</v>
      </c>
      <c r="I665" s="164" t="s">
        <v>6276</v>
      </c>
      <c r="J665" s="164" t="s">
        <v>7474</v>
      </c>
      <c r="K665" s="164" t="s">
        <v>994</v>
      </c>
      <c r="L665" s="164" t="s">
        <v>1710</v>
      </c>
      <c r="M665" s="124"/>
      <c r="N665" s="124"/>
      <c r="O665" s="203"/>
      <c r="P665" s="203"/>
      <c r="Q665" s="203"/>
      <c r="R665" s="165" t="s">
        <v>6278</v>
      </c>
      <c r="S665" s="165" t="s">
        <v>1306</v>
      </c>
      <c r="T665" s="165" t="s">
        <v>1306</v>
      </c>
    </row>
    <row r="666" spans="1:20" ht="89.25">
      <c r="A666" s="124">
        <v>35240</v>
      </c>
      <c r="B666" s="164" t="s">
        <v>7475</v>
      </c>
      <c r="C666" s="164" t="s">
        <v>7475</v>
      </c>
      <c r="D666" s="204" t="s">
        <v>1300</v>
      </c>
      <c r="E666" s="243" t="s">
        <v>7476</v>
      </c>
      <c r="F666" s="203"/>
      <c r="G666" s="244">
        <v>1</v>
      </c>
      <c r="H666" s="244">
        <v>1</v>
      </c>
      <c r="I666" s="164" t="s">
        <v>6286</v>
      </c>
      <c r="J666" s="164" t="s">
        <v>7477</v>
      </c>
      <c r="K666" s="164" t="s">
        <v>994</v>
      </c>
      <c r="L666" s="164" t="s">
        <v>1710</v>
      </c>
      <c r="M666" s="124"/>
      <c r="N666" s="124"/>
      <c r="O666" s="203"/>
      <c r="P666" s="203"/>
      <c r="Q666" s="203"/>
      <c r="R666" s="165" t="s">
        <v>6278</v>
      </c>
      <c r="S666" s="165" t="s">
        <v>1306</v>
      </c>
      <c r="T666" s="165" t="s">
        <v>1306</v>
      </c>
    </row>
    <row r="667" spans="1:20" ht="89.25">
      <c r="A667" s="124">
        <v>35241</v>
      </c>
      <c r="B667" s="164" t="s">
        <v>7478</v>
      </c>
      <c r="C667" s="164" t="s">
        <v>7479</v>
      </c>
      <c r="D667" s="204" t="s">
        <v>1300</v>
      </c>
      <c r="E667" s="243" t="s">
        <v>7480</v>
      </c>
      <c r="F667" s="203"/>
      <c r="G667" s="335">
        <v>1</v>
      </c>
      <c r="H667" s="335">
        <v>1</v>
      </c>
      <c r="I667" s="164" t="s">
        <v>6276</v>
      </c>
      <c r="J667" s="164" t="s">
        <v>7481</v>
      </c>
      <c r="K667" s="164" t="s">
        <v>994</v>
      </c>
      <c r="L667" s="164" t="s">
        <v>1710</v>
      </c>
      <c r="M667" s="124"/>
      <c r="N667" s="124"/>
      <c r="O667" s="203"/>
      <c r="P667" s="203"/>
      <c r="Q667" s="203"/>
      <c r="R667" s="165" t="s">
        <v>6278</v>
      </c>
      <c r="S667" s="165" t="s">
        <v>1306</v>
      </c>
      <c r="T667" s="165" t="s">
        <v>1306</v>
      </c>
    </row>
    <row r="668" spans="1:20" ht="89.25">
      <c r="A668" s="124">
        <v>35250</v>
      </c>
      <c r="B668" s="164" t="s">
        <v>7482</v>
      </c>
      <c r="C668" s="164" t="s">
        <v>7483</v>
      </c>
      <c r="D668" s="204" t="s">
        <v>1300</v>
      </c>
      <c r="E668" s="243" t="s">
        <v>7484</v>
      </c>
      <c r="F668" s="203"/>
      <c r="G668" s="244">
        <v>1</v>
      </c>
      <c r="H668" s="244">
        <v>1</v>
      </c>
      <c r="I668" s="164" t="s">
        <v>6276</v>
      </c>
      <c r="J668" s="164" t="s">
        <v>7485</v>
      </c>
      <c r="K668" s="164" t="s">
        <v>994</v>
      </c>
      <c r="L668" s="164" t="s">
        <v>1710</v>
      </c>
      <c r="M668" s="124"/>
      <c r="N668" s="124"/>
      <c r="O668" s="203"/>
      <c r="P668" s="203"/>
      <c r="Q668" s="203"/>
      <c r="R668" s="165" t="s">
        <v>6278</v>
      </c>
      <c r="S668" s="165" t="s">
        <v>1306</v>
      </c>
      <c r="T668" s="165" t="s">
        <v>1306</v>
      </c>
    </row>
    <row r="669" spans="1:20" ht="89.25">
      <c r="A669" s="124">
        <v>35251</v>
      </c>
      <c r="B669" s="164" t="s">
        <v>6285</v>
      </c>
      <c r="C669" s="164" t="s">
        <v>6285</v>
      </c>
      <c r="D669" s="204" t="s">
        <v>1300</v>
      </c>
      <c r="E669" s="243" t="s">
        <v>7486</v>
      </c>
      <c r="F669" s="203"/>
      <c r="G669" s="244">
        <v>2</v>
      </c>
      <c r="H669" s="175">
        <v>2</v>
      </c>
      <c r="I669" s="164" t="s">
        <v>6286</v>
      </c>
      <c r="J669" s="164" t="s">
        <v>6287</v>
      </c>
      <c r="K669" s="164" t="s">
        <v>994</v>
      </c>
      <c r="L669" s="164" t="s">
        <v>1710</v>
      </c>
      <c r="M669" s="124"/>
      <c r="N669" s="124"/>
      <c r="O669" s="203"/>
      <c r="P669" s="203"/>
      <c r="Q669" s="203"/>
      <c r="R669" s="165" t="s">
        <v>6278</v>
      </c>
      <c r="S669" s="165" t="s">
        <v>1306</v>
      </c>
      <c r="T669" s="165" t="s">
        <v>1306</v>
      </c>
    </row>
    <row r="670" spans="1:20" ht="89.25">
      <c r="A670" s="124">
        <v>35252</v>
      </c>
      <c r="B670" s="164" t="s">
        <v>7487</v>
      </c>
      <c r="C670" s="164" t="s">
        <v>7487</v>
      </c>
      <c r="D670" s="204" t="s">
        <v>1300</v>
      </c>
      <c r="E670" s="243" t="s">
        <v>7488</v>
      </c>
      <c r="F670" s="203"/>
      <c r="G670" s="335">
        <v>1</v>
      </c>
      <c r="H670" s="335">
        <v>1</v>
      </c>
      <c r="I670" s="164" t="s">
        <v>6276</v>
      </c>
      <c r="J670" s="164" t="s">
        <v>7489</v>
      </c>
      <c r="K670" s="164" t="s">
        <v>994</v>
      </c>
      <c r="L670" s="164" t="s">
        <v>1710</v>
      </c>
      <c r="M670" s="124"/>
      <c r="N670" s="124"/>
      <c r="O670" s="203"/>
      <c r="P670" s="203"/>
      <c r="Q670" s="203"/>
      <c r="R670" s="165" t="s">
        <v>6278</v>
      </c>
      <c r="S670" s="165" t="s">
        <v>1306</v>
      </c>
      <c r="T670" s="165" t="s">
        <v>1306</v>
      </c>
    </row>
    <row r="671" spans="1:20" ht="89.25">
      <c r="A671" s="124">
        <v>35253</v>
      </c>
      <c r="B671" s="164" t="s">
        <v>7490</v>
      </c>
      <c r="C671" s="164" t="s">
        <v>7491</v>
      </c>
      <c r="D671" s="204" t="s">
        <v>1300</v>
      </c>
      <c r="E671" s="243" t="s">
        <v>7492</v>
      </c>
      <c r="F671" s="203"/>
      <c r="G671" s="244">
        <v>1</v>
      </c>
      <c r="H671" s="244">
        <v>1</v>
      </c>
      <c r="I671" s="164" t="s">
        <v>6276</v>
      </c>
      <c r="J671" s="164" t="s">
        <v>7493</v>
      </c>
      <c r="K671" s="164" t="s">
        <v>994</v>
      </c>
      <c r="L671" s="164" t="s">
        <v>1710</v>
      </c>
      <c r="M671" s="124"/>
      <c r="N671" s="124"/>
      <c r="O671" s="203"/>
      <c r="P671" s="203"/>
      <c r="Q671" s="203"/>
      <c r="R671" s="165" t="s">
        <v>6278</v>
      </c>
      <c r="S671" s="165" t="s">
        <v>1306</v>
      </c>
      <c r="T671" s="165" t="s">
        <v>1306</v>
      </c>
    </row>
    <row r="672" spans="1:20" ht="89.25">
      <c r="A672" s="124">
        <v>35254</v>
      </c>
      <c r="B672" s="164" t="s">
        <v>6288</v>
      </c>
      <c r="C672" s="164" t="s">
        <v>6288</v>
      </c>
      <c r="D672" s="204" t="s">
        <v>1300</v>
      </c>
      <c r="E672" s="243" t="s">
        <v>7494</v>
      </c>
      <c r="F672" s="203"/>
      <c r="G672" s="335">
        <v>1</v>
      </c>
      <c r="H672" s="335">
        <v>1</v>
      </c>
      <c r="I672" s="164" t="s">
        <v>6276</v>
      </c>
      <c r="J672" s="164" t="s">
        <v>6289</v>
      </c>
      <c r="K672" s="164" t="s">
        <v>994</v>
      </c>
      <c r="L672" s="164" t="s">
        <v>1710</v>
      </c>
      <c r="M672" s="124"/>
      <c r="N672" s="124"/>
      <c r="O672" s="203"/>
      <c r="P672" s="203"/>
      <c r="Q672" s="203"/>
      <c r="R672" s="165" t="s">
        <v>6278</v>
      </c>
      <c r="S672" s="165" t="s">
        <v>1306</v>
      </c>
      <c r="T672" s="165" t="s">
        <v>1306</v>
      </c>
    </row>
    <row r="673" spans="1:20" ht="89.25">
      <c r="A673" s="124">
        <v>35260</v>
      </c>
      <c r="B673" s="164" t="s">
        <v>6290</v>
      </c>
      <c r="C673" s="164" t="s">
        <v>6291</v>
      </c>
      <c r="D673" s="204" t="s">
        <v>1300</v>
      </c>
      <c r="E673" s="243" t="s">
        <v>7495</v>
      </c>
      <c r="F673" s="203"/>
      <c r="G673" s="244">
        <v>2</v>
      </c>
      <c r="H673" s="175">
        <v>4</v>
      </c>
      <c r="I673" s="164" t="s">
        <v>6276</v>
      </c>
      <c r="J673" s="164" t="s">
        <v>6292</v>
      </c>
      <c r="K673" s="164" t="s">
        <v>994</v>
      </c>
      <c r="L673" s="164" t="s">
        <v>1710</v>
      </c>
      <c r="M673" s="124"/>
      <c r="N673" s="124"/>
      <c r="O673" s="203"/>
      <c r="P673" s="203"/>
      <c r="Q673" s="203"/>
      <c r="R673" s="165" t="s">
        <v>6278</v>
      </c>
      <c r="S673" s="165" t="s">
        <v>1306</v>
      </c>
      <c r="T673" s="165" t="s">
        <v>1306</v>
      </c>
    </row>
    <row r="674" spans="1:20" ht="89.25">
      <c r="A674" s="124">
        <v>35261</v>
      </c>
      <c r="B674" s="164" t="s">
        <v>6293</v>
      </c>
      <c r="C674" s="164" t="s">
        <v>6293</v>
      </c>
      <c r="D674" s="204" t="s">
        <v>1300</v>
      </c>
      <c r="E674" s="243" t="s">
        <v>7496</v>
      </c>
      <c r="F674" s="203"/>
      <c r="G674" s="175">
        <v>1</v>
      </c>
      <c r="H674" s="175">
        <v>1</v>
      </c>
      <c r="I674" s="164" t="s">
        <v>6276</v>
      </c>
      <c r="J674" s="164" t="s">
        <v>6294</v>
      </c>
      <c r="K674" s="164" t="s">
        <v>994</v>
      </c>
      <c r="L674" s="164" t="s">
        <v>1710</v>
      </c>
      <c r="M674" s="124"/>
      <c r="N674" s="124"/>
      <c r="O674" s="203"/>
      <c r="P674" s="203"/>
      <c r="Q674" s="203"/>
      <c r="R674" s="165" t="s">
        <v>6278</v>
      </c>
      <c r="S674" s="165" t="s">
        <v>1306</v>
      </c>
      <c r="T674" s="165" t="s">
        <v>1306</v>
      </c>
    </row>
    <row r="675" spans="1:20" ht="89.25">
      <c r="A675" s="124">
        <v>35262</v>
      </c>
      <c r="B675" s="164" t="s">
        <v>7497</v>
      </c>
      <c r="C675" s="164" t="s">
        <v>7498</v>
      </c>
      <c r="D675" s="204" t="s">
        <v>1300</v>
      </c>
      <c r="E675" s="243" t="s">
        <v>7499</v>
      </c>
      <c r="F675" s="203"/>
      <c r="G675" s="244">
        <v>1</v>
      </c>
      <c r="H675" s="244">
        <v>1</v>
      </c>
      <c r="I675" s="164" t="s">
        <v>6286</v>
      </c>
      <c r="J675" s="164" t="s">
        <v>7500</v>
      </c>
      <c r="K675" s="164" t="s">
        <v>994</v>
      </c>
      <c r="L675" s="164" t="s">
        <v>1710</v>
      </c>
      <c r="M675" s="124"/>
      <c r="N675" s="124"/>
      <c r="O675" s="203"/>
      <c r="P675" s="203"/>
      <c r="Q675" s="203"/>
      <c r="R675" s="165" t="s">
        <v>6278</v>
      </c>
      <c r="S675" s="165" t="s">
        <v>1306</v>
      </c>
      <c r="T675" s="165" t="s">
        <v>1306</v>
      </c>
    </row>
    <row r="676" spans="1:20" ht="89.25">
      <c r="A676" s="124">
        <v>35263</v>
      </c>
      <c r="B676" s="164" t="s">
        <v>7501</v>
      </c>
      <c r="C676" s="164" t="s">
        <v>7502</v>
      </c>
      <c r="D676" s="204" t="s">
        <v>1300</v>
      </c>
      <c r="E676" s="243" t="s">
        <v>7503</v>
      </c>
      <c r="F676" s="203"/>
      <c r="G676" s="244">
        <v>1</v>
      </c>
      <c r="H676" s="244">
        <v>1</v>
      </c>
      <c r="I676" s="164" t="s">
        <v>6276</v>
      </c>
      <c r="J676" s="164" t="s">
        <v>7504</v>
      </c>
      <c r="K676" s="164" t="s">
        <v>994</v>
      </c>
      <c r="L676" s="164" t="s">
        <v>1710</v>
      </c>
      <c r="M676" s="124"/>
      <c r="N676" s="124"/>
      <c r="O676" s="203"/>
      <c r="P676" s="203"/>
      <c r="Q676" s="203"/>
      <c r="R676" s="165" t="s">
        <v>6278</v>
      </c>
      <c r="S676" s="165" t="s">
        <v>1306</v>
      </c>
      <c r="T676" s="165" t="s">
        <v>1306</v>
      </c>
    </row>
    <row r="677" spans="1:20" ht="89.25">
      <c r="A677" s="124">
        <v>35264</v>
      </c>
      <c r="B677" s="164" t="s">
        <v>7505</v>
      </c>
      <c r="C677" s="164" t="s">
        <v>7505</v>
      </c>
      <c r="D677" s="204" t="s">
        <v>1300</v>
      </c>
      <c r="E677" s="243" t="s">
        <v>7506</v>
      </c>
      <c r="F677" s="203"/>
      <c r="G677" s="335">
        <v>1</v>
      </c>
      <c r="H677" s="335">
        <v>1</v>
      </c>
      <c r="I677" s="164" t="s">
        <v>6276</v>
      </c>
      <c r="J677" s="164" t="s">
        <v>7507</v>
      </c>
      <c r="K677" s="164" t="s">
        <v>994</v>
      </c>
      <c r="L677" s="164" t="s">
        <v>1710</v>
      </c>
      <c r="M677" s="124"/>
      <c r="N677" s="124"/>
      <c r="O677" s="203"/>
      <c r="P677" s="203"/>
      <c r="Q677" s="203"/>
      <c r="R677" s="165" t="s">
        <v>6278</v>
      </c>
      <c r="S677" s="165" t="s">
        <v>1306</v>
      </c>
      <c r="T677" s="165" t="s">
        <v>1306</v>
      </c>
    </row>
    <row r="678" spans="1:20" ht="89.25">
      <c r="A678" s="124">
        <v>35265</v>
      </c>
      <c r="B678" s="164" t="s">
        <v>7508</v>
      </c>
      <c r="C678" s="164" t="s">
        <v>7508</v>
      </c>
      <c r="D678" s="204" t="s">
        <v>1300</v>
      </c>
      <c r="E678" s="243" t="s">
        <v>7509</v>
      </c>
      <c r="F678" s="203"/>
      <c r="G678" s="244">
        <v>1</v>
      </c>
      <c r="H678" s="244">
        <v>1</v>
      </c>
      <c r="I678" s="164" t="s">
        <v>6276</v>
      </c>
      <c r="J678" s="164" t="s">
        <v>7510</v>
      </c>
      <c r="K678" s="164" t="s">
        <v>994</v>
      </c>
      <c r="L678" s="164" t="s">
        <v>1710</v>
      </c>
      <c r="M678" s="124"/>
      <c r="N678" s="124"/>
      <c r="O678" s="203"/>
      <c r="P678" s="203"/>
      <c r="Q678" s="203"/>
      <c r="R678" s="165" t="s">
        <v>6278</v>
      </c>
      <c r="S678" s="165" t="s">
        <v>1306</v>
      </c>
      <c r="T678" s="165" t="s">
        <v>1306</v>
      </c>
    </row>
    <row r="679" spans="1:20" ht="51">
      <c r="A679" s="124">
        <v>35270</v>
      </c>
      <c r="B679" s="164" t="s">
        <v>6295</v>
      </c>
      <c r="C679" s="164" t="s">
        <v>6295</v>
      </c>
      <c r="D679" s="204" t="s">
        <v>1300</v>
      </c>
      <c r="E679" s="243" t="s">
        <v>7511</v>
      </c>
      <c r="F679" s="203"/>
      <c r="G679" s="335">
        <v>1</v>
      </c>
      <c r="H679" s="335">
        <v>1</v>
      </c>
      <c r="I679" s="164" t="s">
        <v>6296</v>
      </c>
      <c r="J679" s="164" t="s">
        <v>6297</v>
      </c>
      <c r="K679" s="164" t="s">
        <v>994</v>
      </c>
      <c r="L679" s="164" t="s">
        <v>1710</v>
      </c>
      <c r="M679" s="124"/>
      <c r="N679" s="124"/>
      <c r="O679" s="203"/>
      <c r="P679" s="203"/>
      <c r="Q679" s="203"/>
      <c r="R679" s="165" t="s">
        <v>6278</v>
      </c>
      <c r="S679" s="165" t="s">
        <v>1306</v>
      </c>
      <c r="T679" s="165" t="s">
        <v>1306</v>
      </c>
    </row>
    <row r="680" spans="1:20" ht="89.25">
      <c r="A680" s="124">
        <v>35271</v>
      </c>
      <c r="B680" s="164" t="s">
        <v>6298</v>
      </c>
      <c r="C680" s="164" t="s">
        <v>6299</v>
      </c>
      <c r="D680" s="204" t="s">
        <v>1300</v>
      </c>
      <c r="E680" s="243" t="s">
        <v>7512</v>
      </c>
      <c r="F680" s="203"/>
      <c r="G680" s="244">
        <v>2</v>
      </c>
      <c r="H680" s="175">
        <v>2</v>
      </c>
      <c r="I680" s="164" t="s">
        <v>6276</v>
      </c>
      <c r="J680" s="164" t="s">
        <v>6300</v>
      </c>
      <c r="K680" s="164" t="s">
        <v>994</v>
      </c>
      <c r="L680" s="164" t="s">
        <v>1710</v>
      </c>
      <c r="M680" s="124"/>
      <c r="N680" s="124"/>
      <c r="O680" s="203"/>
      <c r="P680" s="203"/>
      <c r="Q680" s="203"/>
      <c r="R680" s="165" t="s">
        <v>6278</v>
      </c>
      <c r="S680" s="165" t="s">
        <v>1306</v>
      </c>
      <c r="T680" s="165" t="s">
        <v>1306</v>
      </c>
    </row>
    <row r="681" spans="1:20" ht="89.25">
      <c r="A681" s="124">
        <v>35272</v>
      </c>
      <c r="B681" s="164" t="s">
        <v>7513</v>
      </c>
      <c r="C681" s="164" t="s">
        <v>7514</v>
      </c>
      <c r="D681" s="204" t="s">
        <v>1300</v>
      </c>
      <c r="E681" s="243" t="s">
        <v>7515</v>
      </c>
      <c r="F681" s="203"/>
      <c r="G681" s="335">
        <v>1</v>
      </c>
      <c r="H681" s="335">
        <v>1</v>
      </c>
      <c r="I681" s="164" t="s">
        <v>6276</v>
      </c>
      <c r="J681" s="164" t="s">
        <v>7516</v>
      </c>
      <c r="K681" s="164" t="s">
        <v>994</v>
      </c>
      <c r="L681" s="164" t="s">
        <v>1710</v>
      </c>
      <c r="M681" s="124"/>
      <c r="N681" s="124"/>
      <c r="O681" s="203"/>
      <c r="P681" s="203"/>
      <c r="Q681" s="203"/>
      <c r="R681" s="165" t="s">
        <v>6278</v>
      </c>
      <c r="S681" s="165" t="s">
        <v>1306</v>
      </c>
      <c r="T681" s="165" t="s">
        <v>1306</v>
      </c>
    </row>
    <row r="682" spans="1:20" ht="89.25">
      <c r="A682" s="124">
        <v>35280</v>
      </c>
      <c r="B682" s="164" t="s">
        <v>6301</v>
      </c>
      <c r="C682" s="164" t="s">
        <v>6302</v>
      </c>
      <c r="D682" s="204" t="s">
        <v>1300</v>
      </c>
      <c r="E682" s="243" t="s">
        <v>7517</v>
      </c>
      <c r="F682" s="203"/>
      <c r="G682" s="335">
        <v>1</v>
      </c>
      <c r="H682" s="335">
        <v>1</v>
      </c>
      <c r="I682" s="164" t="s">
        <v>6276</v>
      </c>
      <c r="J682" s="164" t="s">
        <v>6303</v>
      </c>
      <c r="K682" s="164" t="s">
        <v>994</v>
      </c>
      <c r="L682" s="164" t="s">
        <v>1710</v>
      </c>
      <c r="M682" s="124"/>
      <c r="N682" s="124"/>
      <c r="O682" s="203"/>
      <c r="P682" s="203"/>
      <c r="Q682" s="203"/>
      <c r="R682" s="165" t="s">
        <v>6278</v>
      </c>
      <c r="S682" s="165" t="s">
        <v>1306</v>
      </c>
      <c r="T682" s="165" t="s">
        <v>1306</v>
      </c>
    </row>
    <row r="683" spans="1:20" ht="89.25">
      <c r="A683" s="124">
        <v>35281</v>
      </c>
      <c r="B683" s="164" t="s">
        <v>7518</v>
      </c>
      <c r="C683" s="164" t="s">
        <v>7519</v>
      </c>
      <c r="D683" s="204" t="s">
        <v>1300</v>
      </c>
      <c r="E683" s="243" t="s">
        <v>7520</v>
      </c>
      <c r="F683" s="203"/>
      <c r="G683" s="244">
        <v>1</v>
      </c>
      <c r="H683" s="244">
        <v>1</v>
      </c>
      <c r="I683" s="164" t="s">
        <v>6276</v>
      </c>
      <c r="J683" s="164" t="s">
        <v>7521</v>
      </c>
      <c r="K683" s="164" t="s">
        <v>994</v>
      </c>
      <c r="L683" s="164" t="s">
        <v>1710</v>
      </c>
      <c r="M683" s="124"/>
      <c r="N683" s="124"/>
      <c r="O683" s="203"/>
      <c r="P683" s="203"/>
      <c r="Q683" s="203"/>
      <c r="R683" s="165" t="s">
        <v>6278</v>
      </c>
      <c r="S683" s="165" t="s">
        <v>1306</v>
      </c>
      <c r="T683" s="165" t="s">
        <v>1306</v>
      </c>
    </row>
    <row r="684" spans="1:20">
      <c r="A684" s="408" t="s">
        <v>6306</v>
      </c>
      <c r="B684" s="390" t="s">
        <v>7522</v>
      </c>
      <c r="C684" s="390" t="s">
        <v>7522</v>
      </c>
      <c r="D684" s="391"/>
      <c r="E684" s="392"/>
      <c r="F684" s="232"/>
      <c r="G684" s="232"/>
      <c r="H684" s="232"/>
      <c r="I684" s="229"/>
      <c r="J684" s="229"/>
      <c r="K684" s="229"/>
      <c r="L684" s="229"/>
      <c r="M684" s="231"/>
      <c r="N684" s="231"/>
      <c r="O684" s="232"/>
      <c r="P684" s="232"/>
      <c r="Q684" s="232"/>
      <c r="R684" s="395" t="s">
        <v>6306</v>
      </c>
      <c r="S684" s="395"/>
      <c r="T684" s="395"/>
    </row>
    <row r="685" spans="1:20" ht="89.25">
      <c r="A685" s="124">
        <v>35301</v>
      </c>
      <c r="B685" s="164" t="s">
        <v>7523</v>
      </c>
      <c r="C685" s="164" t="s">
        <v>7524</v>
      </c>
      <c r="D685" s="204" t="s">
        <v>1300</v>
      </c>
      <c r="E685" s="243" t="s">
        <v>7525</v>
      </c>
      <c r="F685" s="203"/>
      <c r="G685" s="244">
        <v>2</v>
      </c>
      <c r="H685" s="175">
        <v>2</v>
      </c>
      <c r="I685" s="164" t="s">
        <v>6276</v>
      </c>
      <c r="J685" s="164" t="s">
        <v>7526</v>
      </c>
      <c r="K685" s="164" t="s">
        <v>994</v>
      </c>
      <c r="L685" s="164" t="s">
        <v>1710</v>
      </c>
      <c r="M685" s="124"/>
      <c r="N685" s="124"/>
      <c r="O685" s="203"/>
      <c r="P685" s="203"/>
      <c r="Q685" s="203"/>
      <c r="R685" s="165" t="s">
        <v>6306</v>
      </c>
      <c r="S685" s="165" t="s">
        <v>1306</v>
      </c>
      <c r="T685" s="165" t="s">
        <v>1306</v>
      </c>
    </row>
    <row r="686" spans="1:20" ht="89.25">
      <c r="A686" s="124">
        <v>35310</v>
      </c>
      <c r="B686" s="164" t="s">
        <v>7527</v>
      </c>
      <c r="C686" s="164" t="s">
        <v>7528</v>
      </c>
      <c r="D686" s="204" t="s">
        <v>1300</v>
      </c>
      <c r="E686" s="243" t="s">
        <v>7529</v>
      </c>
      <c r="F686" s="203"/>
      <c r="G686" s="244">
        <v>1</v>
      </c>
      <c r="H686" s="244">
        <v>1</v>
      </c>
      <c r="I686" s="164" t="s">
        <v>6276</v>
      </c>
      <c r="J686" s="164" t="s">
        <v>7530</v>
      </c>
      <c r="K686" s="164" t="s">
        <v>994</v>
      </c>
      <c r="L686" s="164" t="s">
        <v>1710</v>
      </c>
      <c r="M686" s="124"/>
      <c r="N686" s="124"/>
      <c r="O686" s="203"/>
      <c r="P686" s="203"/>
      <c r="Q686" s="203"/>
      <c r="R686" s="165" t="s">
        <v>6306</v>
      </c>
      <c r="S686" s="165" t="s">
        <v>1306</v>
      </c>
      <c r="T686" s="165" t="s">
        <v>1306</v>
      </c>
    </row>
    <row r="687" spans="1:20" ht="51">
      <c r="A687" s="124">
        <v>35311</v>
      </c>
      <c r="B687" s="164" t="s">
        <v>7531</v>
      </c>
      <c r="C687" s="164" t="s">
        <v>7531</v>
      </c>
      <c r="D687" s="204" t="s">
        <v>1300</v>
      </c>
      <c r="E687" s="243" t="s">
        <v>7532</v>
      </c>
      <c r="F687" s="203"/>
      <c r="G687" s="335">
        <v>1</v>
      </c>
      <c r="H687" s="335">
        <v>1</v>
      </c>
      <c r="I687" s="164" t="s">
        <v>6296</v>
      </c>
      <c r="J687" s="164" t="s">
        <v>7533</v>
      </c>
      <c r="K687" s="164" t="s">
        <v>994</v>
      </c>
      <c r="L687" s="164" t="s">
        <v>1710</v>
      </c>
      <c r="M687" s="124"/>
      <c r="N687" s="124"/>
      <c r="O687" s="203"/>
      <c r="P687" s="203"/>
      <c r="Q687" s="203"/>
      <c r="R687" s="165" t="s">
        <v>6306</v>
      </c>
      <c r="S687" s="165" t="s">
        <v>1306</v>
      </c>
      <c r="T687" s="165" t="s">
        <v>1306</v>
      </c>
    </row>
    <row r="688" spans="1:20" ht="89.25">
      <c r="A688" s="124">
        <v>35320</v>
      </c>
      <c r="B688" s="164" t="s">
        <v>7534</v>
      </c>
      <c r="C688" s="164" t="s">
        <v>7534</v>
      </c>
      <c r="D688" s="204" t="s">
        <v>1300</v>
      </c>
      <c r="E688" s="243" t="s">
        <v>7535</v>
      </c>
      <c r="F688" s="203"/>
      <c r="G688" s="335">
        <v>1</v>
      </c>
      <c r="H688" s="335">
        <v>1</v>
      </c>
      <c r="I688" s="164" t="s">
        <v>6276</v>
      </c>
      <c r="J688" s="164" t="s">
        <v>6312</v>
      </c>
      <c r="K688" s="164" t="s">
        <v>994</v>
      </c>
      <c r="L688" s="164" t="s">
        <v>1710</v>
      </c>
      <c r="M688" s="124"/>
      <c r="N688" s="124"/>
      <c r="O688" s="203"/>
      <c r="P688" s="203"/>
      <c r="Q688" s="203"/>
      <c r="R688" s="165" t="s">
        <v>6306</v>
      </c>
      <c r="S688" s="165" t="s">
        <v>1306</v>
      </c>
      <c r="T688" s="165" t="s">
        <v>1306</v>
      </c>
    </row>
    <row r="689" spans="1:21" ht="89.25">
      <c r="A689" s="124">
        <v>35330</v>
      </c>
      <c r="B689" s="164" t="s">
        <v>7536</v>
      </c>
      <c r="C689" s="164" t="s">
        <v>7537</v>
      </c>
      <c r="D689" s="204" t="s">
        <v>1300</v>
      </c>
      <c r="E689" s="243" t="s">
        <v>7538</v>
      </c>
      <c r="F689" s="203"/>
      <c r="G689" s="175">
        <v>1</v>
      </c>
      <c r="H689" s="175">
        <v>1</v>
      </c>
      <c r="I689" s="164" t="s">
        <v>6276</v>
      </c>
      <c r="J689" s="164" t="s">
        <v>7539</v>
      </c>
      <c r="K689" s="164" t="s">
        <v>994</v>
      </c>
      <c r="L689" s="164" t="s">
        <v>1710</v>
      </c>
      <c r="M689" s="124"/>
      <c r="N689" s="124"/>
      <c r="O689" s="203"/>
      <c r="P689" s="203"/>
      <c r="Q689" s="203"/>
      <c r="R689" s="165" t="s">
        <v>6306</v>
      </c>
      <c r="S689" s="165" t="s">
        <v>1306</v>
      </c>
      <c r="T689" s="165" t="s">
        <v>1306</v>
      </c>
    </row>
    <row r="690" spans="1:21" ht="89.25">
      <c r="A690" s="124">
        <v>35331</v>
      </c>
      <c r="B690" s="164" t="s">
        <v>7540</v>
      </c>
      <c r="C690" s="164" t="s">
        <v>7540</v>
      </c>
      <c r="D690" s="204" t="s">
        <v>1300</v>
      </c>
      <c r="E690" s="243" t="s">
        <v>7541</v>
      </c>
      <c r="F690" s="203"/>
      <c r="G690" s="335">
        <v>1</v>
      </c>
      <c r="H690" s="335">
        <v>1</v>
      </c>
      <c r="I690" s="164" t="s">
        <v>6276</v>
      </c>
      <c r="J690" s="164" t="s">
        <v>7542</v>
      </c>
      <c r="K690" s="164" t="s">
        <v>994</v>
      </c>
      <c r="L690" s="164" t="s">
        <v>1710</v>
      </c>
      <c r="M690" s="124"/>
      <c r="N690" s="124"/>
      <c r="O690" s="203"/>
      <c r="P690" s="203"/>
      <c r="Q690" s="203"/>
      <c r="R690" s="165" t="s">
        <v>6306</v>
      </c>
      <c r="S690" s="165" t="s">
        <v>1306</v>
      </c>
      <c r="T690" s="165" t="s">
        <v>1306</v>
      </c>
    </row>
    <row r="691" spans="1:21" ht="89.25">
      <c r="A691" s="124">
        <v>35332</v>
      </c>
      <c r="B691" s="164" t="s">
        <v>7543</v>
      </c>
      <c r="C691" s="164" t="s">
        <v>7543</v>
      </c>
      <c r="D691" s="204" t="s">
        <v>1300</v>
      </c>
      <c r="E691" s="243" t="s">
        <v>7544</v>
      </c>
      <c r="F691" s="203"/>
      <c r="G691" s="335">
        <v>1</v>
      </c>
      <c r="H691" s="335">
        <v>1</v>
      </c>
      <c r="I691" s="164" t="s">
        <v>6276</v>
      </c>
      <c r="J691" s="164" t="s">
        <v>7545</v>
      </c>
      <c r="K691" s="164" t="s">
        <v>994</v>
      </c>
      <c r="L691" s="164" t="s">
        <v>1710</v>
      </c>
      <c r="M691" s="124"/>
      <c r="N691" s="124"/>
      <c r="O691" s="203"/>
      <c r="P691" s="203"/>
      <c r="Q691" s="203"/>
      <c r="R691" s="165" t="s">
        <v>6306</v>
      </c>
      <c r="S691" s="165" t="s">
        <v>1306</v>
      </c>
      <c r="T691" s="165" t="s">
        <v>1306</v>
      </c>
    </row>
    <row r="692" spans="1:21" ht="89.25">
      <c r="A692" s="124">
        <v>35333</v>
      </c>
      <c r="B692" s="164" t="s">
        <v>6304</v>
      </c>
      <c r="C692" s="164" t="s">
        <v>6304</v>
      </c>
      <c r="D692" s="204" t="s">
        <v>1300</v>
      </c>
      <c r="E692" s="243" t="s">
        <v>7546</v>
      </c>
      <c r="F692" s="203"/>
      <c r="G692" s="335">
        <v>1</v>
      </c>
      <c r="H692" s="335">
        <v>1</v>
      </c>
      <c r="I692" s="164" t="s">
        <v>6276</v>
      </c>
      <c r="J692" s="164" t="s">
        <v>6305</v>
      </c>
      <c r="K692" s="164" t="s">
        <v>994</v>
      </c>
      <c r="L692" s="164" t="s">
        <v>1710</v>
      </c>
      <c r="M692" s="124"/>
      <c r="N692" s="124"/>
      <c r="O692" s="203"/>
      <c r="P692" s="203"/>
      <c r="Q692" s="203"/>
      <c r="R692" s="165" t="s">
        <v>6306</v>
      </c>
      <c r="S692" s="165" t="s">
        <v>1306</v>
      </c>
      <c r="T692" s="165" t="s">
        <v>1306</v>
      </c>
    </row>
    <row r="693" spans="1:21" ht="111.75" customHeight="1">
      <c r="A693" s="124">
        <v>35334</v>
      </c>
      <c r="B693" s="164" t="s">
        <v>7547</v>
      </c>
      <c r="C693" s="973" t="s">
        <v>29664</v>
      </c>
      <c r="D693" s="204" t="s">
        <v>1300</v>
      </c>
      <c r="E693" s="243" t="s">
        <v>7548</v>
      </c>
      <c r="F693" s="203"/>
      <c r="G693" s="175">
        <v>2</v>
      </c>
      <c r="H693" s="175">
        <v>2</v>
      </c>
      <c r="I693" s="164" t="s">
        <v>6276</v>
      </c>
      <c r="J693" s="164" t="s">
        <v>7549</v>
      </c>
      <c r="K693" s="164" t="s">
        <v>994</v>
      </c>
      <c r="L693" s="164" t="s">
        <v>1710</v>
      </c>
      <c r="M693" s="124"/>
      <c r="N693" s="124"/>
      <c r="O693" s="203"/>
      <c r="P693" s="203"/>
      <c r="Q693" s="203"/>
      <c r="R693" s="165" t="s">
        <v>6306</v>
      </c>
      <c r="S693" s="165" t="s">
        <v>1306</v>
      </c>
      <c r="T693" s="165" t="s">
        <v>1306</v>
      </c>
      <c r="U693" s="239"/>
    </row>
    <row r="694" spans="1:21" ht="51">
      <c r="A694" s="124">
        <v>35340</v>
      </c>
      <c r="B694" s="164" t="s">
        <v>7550</v>
      </c>
      <c r="C694" s="164" t="s">
        <v>7550</v>
      </c>
      <c r="D694" s="204" t="s">
        <v>1300</v>
      </c>
      <c r="E694" s="243" t="s">
        <v>7551</v>
      </c>
      <c r="F694" s="203"/>
      <c r="G694" s="335">
        <v>1</v>
      </c>
      <c r="H694" s="335">
        <v>1</v>
      </c>
      <c r="I694" s="164" t="s">
        <v>6296</v>
      </c>
      <c r="J694" s="164" t="s">
        <v>7552</v>
      </c>
      <c r="K694" s="164" t="s">
        <v>994</v>
      </c>
      <c r="L694" s="164" t="s">
        <v>1710</v>
      </c>
      <c r="M694" s="124"/>
      <c r="N694" s="124"/>
      <c r="O694" s="203"/>
      <c r="P694" s="203"/>
      <c r="Q694" s="203"/>
      <c r="R694" s="165" t="s">
        <v>6306</v>
      </c>
      <c r="S694" s="165" t="s">
        <v>1306</v>
      </c>
      <c r="T694" s="165" t="s">
        <v>1306</v>
      </c>
    </row>
    <row r="695" spans="1:21" ht="89.25">
      <c r="A695" s="124">
        <v>35350</v>
      </c>
      <c r="B695" s="164" t="s">
        <v>6307</v>
      </c>
      <c r="C695" s="164" t="s">
        <v>6307</v>
      </c>
      <c r="D695" s="204" t="s">
        <v>1300</v>
      </c>
      <c r="E695" s="243" t="s">
        <v>7553</v>
      </c>
      <c r="F695" s="203"/>
      <c r="G695" s="175">
        <v>1</v>
      </c>
      <c r="H695" s="175">
        <v>1</v>
      </c>
      <c r="I695" s="164" t="s">
        <v>6276</v>
      </c>
      <c r="J695" s="164" t="s">
        <v>6308</v>
      </c>
      <c r="K695" s="164" t="s">
        <v>994</v>
      </c>
      <c r="L695" s="164" t="s">
        <v>1710</v>
      </c>
      <c r="M695" s="124"/>
      <c r="N695" s="124"/>
      <c r="O695" s="203"/>
      <c r="P695" s="203"/>
      <c r="Q695" s="203"/>
      <c r="R695" s="165" t="s">
        <v>6306</v>
      </c>
      <c r="S695" s="165" t="s">
        <v>1306</v>
      </c>
      <c r="T695" s="165" t="s">
        <v>1306</v>
      </c>
    </row>
    <row r="696" spans="1:21" ht="89.25">
      <c r="A696" s="124">
        <v>35351</v>
      </c>
      <c r="B696" s="164" t="s">
        <v>7554</v>
      </c>
      <c r="C696" s="164" t="s">
        <v>7554</v>
      </c>
      <c r="D696" s="204" t="s">
        <v>1300</v>
      </c>
      <c r="E696" s="243" t="s">
        <v>7555</v>
      </c>
      <c r="F696" s="203"/>
      <c r="G696" s="244">
        <v>1</v>
      </c>
      <c r="H696" s="244">
        <v>1</v>
      </c>
      <c r="I696" s="164" t="s">
        <v>6276</v>
      </c>
      <c r="J696" s="164" t="s">
        <v>7556</v>
      </c>
      <c r="K696" s="164" t="s">
        <v>994</v>
      </c>
      <c r="L696" s="164" t="s">
        <v>1710</v>
      </c>
      <c r="M696" s="124"/>
      <c r="N696" s="124"/>
      <c r="O696" s="203"/>
      <c r="P696" s="203"/>
      <c r="Q696" s="203"/>
      <c r="R696" s="165" t="s">
        <v>6306</v>
      </c>
      <c r="S696" s="165" t="s">
        <v>1306</v>
      </c>
      <c r="T696" s="165" t="s">
        <v>1306</v>
      </c>
    </row>
    <row r="697" spans="1:21" ht="89.25">
      <c r="A697" s="124">
        <v>35352</v>
      </c>
      <c r="B697" s="164" t="s">
        <v>7557</v>
      </c>
      <c r="C697" s="164" t="s">
        <v>7557</v>
      </c>
      <c r="D697" s="204" t="s">
        <v>1300</v>
      </c>
      <c r="E697" s="243" t="s">
        <v>7558</v>
      </c>
      <c r="F697" s="203"/>
      <c r="G697" s="335">
        <v>1</v>
      </c>
      <c r="H697" s="335">
        <v>1</v>
      </c>
      <c r="I697" s="164" t="s">
        <v>6276</v>
      </c>
      <c r="J697" s="164" t="s">
        <v>7559</v>
      </c>
      <c r="K697" s="164" t="s">
        <v>994</v>
      </c>
      <c r="L697" s="164" t="s">
        <v>1710</v>
      </c>
      <c r="M697" s="124"/>
      <c r="N697" s="124"/>
      <c r="O697" s="203"/>
      <c r="P697" s="203"/>
      <c r="Q697" s="203"/>
      <c r="R697" s="165" t="s">
        <v>6306</v>
      </c>
      <c r="S697" s="165" t="s">
        <v>1306</v>
      </c>
      <c r="T697" s="165" t="s">
        <v>1306</v>
      </c>
    </row>
    <row r="698" spans="1:21" ht="89.25">
      <c r="A698" s="124">
        <v>35353</v>
      </c>
      <c r="B698" s="164" t="s">
        <v>6309</v>
      </c>
      <c r="C698" s="164" t="s">
        <v>6309</v>
      </c>
      <c r="D698" s="204" t="s">
        <v>1300</v>
      </c>
      <c r="E698" s="243" t="s">
        <v>7560</v>
      </c>
      <c r="F698" s="203"/>
      <c r="G698" s="335">
        <v>1</v>
      </c>
      <c r="H698" s="335">
        <v>1</v>
      </c>
      <c r="I698" s="164" t="s">
        <v>6276</v>
      </c>
      <c r="J698" s="164" t="s">
        <v>6310</v>
      </c>
      <c r="K698" s="164" t="s">
        <v>994</v>
      </c>
      <c r="L698" s="164" t="s">
        <v>1710</v>
      </c>
      <c r="M698" s="124"/>
      <c r="N698" s="124"/>
      <c r="O698" s="203"/>
      <c r="P698" s="203"/>
      <c r="Q698" s="203"/>
      <c r="R698" s="165" t="s">
        <v>6306</v>
      </c>
      <c r="S698" s="165" t="s">
        <v>1306</v>
      </c>
      <c r="T698" s="165" t="s">
        <v>1306</v>
      </c>
    </row>
    <row r="699" spans="1:21" ht="89.25">
      <c r="A699" s="124">
        <v>35354</v>
      </c>
      <c r="B699" s="164" t="s">
        <v>7561</v>
      </c>
      <c r="C699" s="164" t="s">
        <v>7561</v>
      </c>
      <c r="D699" s="204" t="s">
        <v>1300</v>
      </c>
      <c r="E699" s="243" t="s">
        <v>7562</v>
      </c>
      <c r="F699" s="203"/>
      <c r="G699" s="335">
        <v>1</v>
      </c>
      <c r="H699" s="335">
        <v>1</v>
      </c>
      <c r="I699" s="164" t="s">
        <v>6276</v>
      </c>
      <c r="J699" s="164" t="s">
        <v>7563</v>
      </c>
      <c r="K699" s="164" t="s">
        <v>994</v>
      </c>
      <c r="L699" s="164" t="s">
        <v>1710</v>
      </c>
      <c r="M699" s="124"/>
      <c r="N699" s="124"/>
      <c r="O699" s="203"/>
      <c r="P699" s="203"/>
      <c r="Q699" s="203"/>
      <c r="R699" s="165" t="s">
        <v>6306</v>
      </c>
      <c r="S699" s="165" t="s">
        <v>1306</v>
      </c>
      <c r="T699" s="165" t="s">
        <v>1306</v>
      </c>
    </row>
    <row r="700" spans="1:21" ht="89.25">
      <c r="A700" s="124">
        <v>35355</v>
      </c>
      <c r="B700" s="164" t="s">
        <v>7564</v>
      </c>
      <c r="C700" s="164" t="s">
        <v>7564</v>
      </c>
      <c r="D700" s="204" t="s">
        <v>1300</v>
      </c>
      <c r="E700" s="243" t="s">
        <v>7565</v>
      </c>
      <c r="F700" s="203"/>
      <c r="G700" s="244">
        <v>1</v>
      </c>
      <c r="H700" s="244">
        <v>1</v>
      </c>
      <c r="I700" s="164" t="s">
        <v>6276</v>
      </c>
      <c r="J700" s="164" t="s">
        <v>7566</v>
      </c>
      <c r="K700" s="164" t="s">
        <v>994</v>
      </c>
      <c r="L700" s="164" t="s">
        <v>1710</v>
      </c>
      <c r="M700" s="124"/>
      <c r="N700" s="124"/>
      <c r="O700" s="203"/>
      <c r="P700" s="203"/>
      <c r="Q700" s="203"/>
      <c r="R700" s="165" t="s">
        <v>6306</v>
      </c>
      <c r="S700" s="165" t="s">
        <v>1306</v>
      </c>
      <c r="T700" s="165" t="s">
        <v>1306</v>
      </c>
    </row>
    <row r="701" spans="1:21" ht="89.25">
      <c r="A701" s="124">
        <v>35360</v>
      </c>
      <c r="B701" s="164" t="s">
        <v>7567</v>
      </c>
      <c r="C701" s="164" t="s">
        <v>7567</v>
      </c>
      <c r="D701" s="204" t="s">
        <v>1300</v>
      </c>
      <c r="E701" s="243" t="s">
        <v>7546</v>
      </c>
      <c r="F701" s="203"/>
      <c r="G701" s="244">
        <v>2</v>
      </c>
      <c r="H701" s="175">
        <v>2</v>
      </c>
      <c r="I701" s="164" t="s">
        <v>6276</v>
      </c>
      <c r="J701" s="164" t="s">
        <v>6305</v>
      </c>
      <c r="K701" s="164" t="s">
        <v>994</v>
      </c>
      <c r="L701" s="164" t="s">
        <v>1710</v>
      </c>
      <c r="M701" s="124"/>
      <c r="N701" s="124"/>
      <c r="O701" s="203"/>
      <c r="P701" s="203"/>
      <c r="Q701" s="203"/>
      <c r="R701" s="165" t="s">
        <v>6306</v>
      </c>
      <c r="S701" s="165" t="s">
        <v>1306</v>
      </c>
      <c r="T701" s="165" t="s">
        <v>1306</v>
      </c>
    </row>
    <row r="702" spans="1:21" ht="89.25">
      <c r="A702" s="124">
        <v>35370</v>
      </c>
      <c r="B702" s="164" t="s">
        <v>6311</v>
      </c>
      <c r="C702" s="164" t="s">
        <v>6311</v>
      </c>
      <c r="D702" s="204" t="s">
        <v>1300</v>
      </c>
      <c r="E702" s="243" t="s">
        <v>7535</v>
      </c>
      <c r="F702" s="203"/>
      <c r="G702" s="335">
        <v>1</v>
      </c>
      <c r="H702" s="335">
        <v>1</v>
      </c>
      <c r="I702" s="164" t="s">
        <v>6276</v>
      </c>
      <c r="J702" s="164" t="s">
        <v>6312</v>
      </c>
      <c r="K702" s="164" t="s">
        <v>994</v>
      </c>
      <c r="L702" s="164" t="s">
        <v>1710</v>
      </c>
      <c r="M702" s="124"/>
      <c r="N702" s="124"/>
      <c r="O702" s="203"/>
      <c r="P702" s="203"/>
      <c r="Q702" s="203"/>
      <c r="R702" s="165" t="s">
        <v>6306</v>
      </c>
      <c r="S702" s="165" t="s">
        <v>1306</v>
      </c>
      <c r="T702" s="165" t="s">
        <v>1306</v>
      </c>
    </row>
    <row r="703" spans="1:21">
      <c r="A703" s="408" t="s">
        <v>4201</v>
      </c>
      <c r="B703" s="390" t="s">
        <v>7568</v>
      </c>
      <c r="C703" s="390" t="s">
        <v>7568</v>
      </c>
      <c r="D703" s="391"/>
      <c r="E703" s="392"/>
      <c r="F703" s="232"/>
      <c r="G703" s="232"/>
      <c r="H703" s="232"/>
      <c r="I703" s="229"/>
      <c r="J703" s="229"/>
      <c r="K703" s="229"/>
      <c r="L703" s="229"/>
      <c r="M703" s="231"/>
      <c r="N703" s="231"/>
      <c r="O703" s="232"/>
      <c r="P703" s="232"/>
      <c r="Q703" s="232"/>
      <c r="R703" s="395" t="s">
        <v>4201</v>
      </c>
      <c r="S703" s="395"/>
      <c r="T703" s="395"/>
    </row>
    <row r="704" spans="1:21" ht="63.75">
      <c r="A704" s="124">
        <v>36101</v>
      </c>
      <c r="B704" s="164" t="s">
        <v>7569</v>
      </c>
      <c r="C704" s="164" t="s">
        <v>7570</v>
      </c>
      <c r="D704" s="204" t="s">
        <v>1300</v>
      </c>
      <c r="E704" s="243" t="s">
        <v>4266</v>
      </c>
      <c r="F704" s="203"/>
      <c r="G704" s="335">
        <v>1</v>
      </c>
      <c r="H704" s="335">
        <v>1</v>
      </c>
      <c r="I704" s="164" t="s">
        <v>2338</v>
      </c>
      <c r="J704" s="164" t="s">
        <v>2360</v>
      </c>
      <c r="K704" s="164" t="s">
        <v>994</v>
      </c>
      <c r="L704" s="164" t="s">
        <v>1710</v>
      </c>
      <c r="M704" s="124"/>
      <c r="N704" s="124"/>
      <c r="O704" s="203"/>
      <c r="P704" s="203"/>
      <c r="Q704" s="203"/>
      <c r="R704" s="165" t="s">
        <v>4201</v>
      </c>
      <c r="S704" s="165" t="s">
        <v>1306</v>
      </c>
      <c r="T704" s="165" t="s">
        <v>1306</v>
      </c>
    </row>
    <row r="705" spans="1:21" ht="96.75" customHeight="1">
      <c r="A705" s="124">
        <v>36102</v>
      </c>
      <c r="B705" s="164" t="s">
        <v>7571</v>
      </c>
      <c r="C705" s="164" t="s">
        <v>7572</v>
      </c>
      <c r="D705" s="204" t="s">
        <v>1300</v>
      </c>
      <c r="E705" s="243" t="s">
        <v>7573</v>
      </c>
      <c r="F705" s="203"/>
      <c r="G705" s="335">
        <v>1</v>
      </c>
      <c r="H705" s="335">
        <v>1</v>
      </c>
      <c r="I705" s="164" t="s">
        <v>2338</v>
      </c>
      <c r="J705" s="164" t="s">
        <v>7574</v>
      </c>
      <c r="K705" s="164" t="s">
        <v>994</v>
      </c>
      <c r="L705" s="164" t="s">
        <v>1710</v>
      </c>
      <c r="M705" s="124"/>
      <c r="N705" s="124"/>
      <c r="O705" s="203"/>
      <c r="P705" s="203"/>
      <c r="Q705" s="203"/>
      <c r="R705" s="165" t="s">
        <v>4201</v>
      </c>
      <c r="S705" s="165" t="s">
        <v>1306</v>
      </c>
      <c r="T705" s="165" t="s">
        <v>1306</v>
      </c>
    </row>
    <row r="706" spans="1:21" ht="79.5" customHeight="1">
      <c r="A706" s="124">
        <v>36103</v>
      </c>
      <c r="B706" s="164" t="s">
        <v>7575</v>
      </c>
      <c r="C706" s="164" t="s">
        <v>7576</v>
      </c>
      <c r="D706" s="204" t="s">
        <v>1300</v>
      </c>
      <c r="E706" s="243" t="s">
        <v>4381</v>
      </c>
      <c r="F706" s="203"/>
      <c r="G706" s="175">
        <v>1</v>
      </c>
      <c r="H706" s="175">
        <v>1</v>
      </c>
      <c r="I706" s="164" t="s">
        <v>2338</v>
      </c>
      <c r="J706" s="164" t="s">
        <v>4067</v>
      </c>
      <c r="K706" s="164" t="s">
        <v>994</v>
      </c>
      <c r="L706" s="164" t="s">
        <v>1710</v>
      </c>
      <c r="M706" s="124"/>
      <c r="N706" s="124"/>
      <c r="O706" s="203"/>
      <c r="P706" s="203"/>
      <c r="Q706" s="203"/>
      <c r="R706" s="165" t="s">
        <v>4201</v>
      </c>
      <c r="S706" s="165" t="s">
        <v>1306</v>
      </c>
      <c r="T706" s="165" t="s">
        <v>1306</v>
      </c>
    </row>
    <row r="707" spans="1:21" ht="123" customHeight="1">
      <c r="A707" s="124">
        <v>36104</v>
      </c>
      <c r="B707" s="164" t="s">
        <v>4450</v>
      </c>
      <c r="C707" s="164" t="s">
        <v>4451</v>
      </c>
      <c r="D707" s="204" t="s">
        <v>1300</v>
      </c>
      <c r="E707" s="243">
        <v>17.100000000000001</v>
      </c>
      <c r="F707" s="203"/>
      <c r="G707" s="244">
        <v>2</v>
      </c>
      <c r="H707" s="175">
        <v>2</v>
      </c>
      <c r="I707" s="164" t="s">
        <v>4406</v>
      </c>
      <c r="J707" s="164">
        <v>45</v>
      </c>
      <c r="K707" s="164" t="s">
        <v>994</v>
      </c>
      <c r="L707" s="164" t="s">
        <v>1710</v>
      </c>
      <c r="M707" s="124"/>
      <c r="N707" s="124"/>
      <c r="O707" s="203"/>
      <c r="P707" s="203"/>
      <c r="Q707" s="203"/>
      <c r="R707" s="165" t="s">
        <v>4201</v>
      </c>
      <c r="S707" s="165" t="s">
        <v>1306</v>
      </c>
      <c r="T707" s="165" t="s">
        <v>1306</v>
      </c>
    </row>
    <row r="708" spans="1:21" s="114" customFormat="1" ht="28.5" customHeight="1">
      <c r="A708" s="124">
        <v>36105</v>
      </c>
      <c r="B708" s="164" t="s">
        <v>7577</v>
      </c>
      <c r="C708" s="164" t="s">
        <v>7578</v>
      </c>
      <c r="D708" s="204" t="s">
        <v>1300</v>
      </c>
      <c r="E708" s="243">
        <v>19.47</v>
      </c>
      <c r="F708" s="203"/>
      <c r="G708" s="244">
        <v>1</v>
      </c>
      <c r="H708" s="175">
        <v>1</v>
      </c>
      <c r="I708" s="164" t="s">
        <v>7579</v>
      </c>
      <c r="J708" s="164">
        <v>45</v>
      </c>
      <c r="K708" s="164" t="s">
        <v>994</v>
      </c>
      <c r="L708" s="164" t="s">
        <v>1710</v>
      </c>
      <c r="M708" s="124"/>
      <c r="N708" s="124"/>
      <c r="O708" s="203"/>
      <c r="P708" s="203"/>
      <c r="Q708" s="203"/>
      <c r="R708" s="165" t="s">
        <v>4201</v>
      </c>
      <c r="S708" s="165" t="s">
        <v>1306</v>
      </c>
      <c r="T708" s="165" t="s">
        <v>1306</v>
      </c>
    </row>
    <row r="709" spans="1:21" s="114" customFormat="1" ht="105" customHeight="1">
      <c r="A709" s="124">
        <v>36106</v>
      </c>
      <c r="B709" s="164" t="s">
        <v>7580</v>
      </c>
      <c r="C709" s="164" t="s">
        <v>7581</v>
      </c>
      <c r="D709" s="204" t="s">
        <v>1300</v>
      </c>
      <c r="E709" s="243">
        <v>19.66</v>
      </c>
      <c r="F709" s="203"/>
      <c r="G709" s="244">
        <v>1</v>
      </c>
      <c r="H709" s="175">
        <v>1</v>
      </c>
      <c r="I709" s="164" t="s">
        <v>7579</v>
      </c>
      <c r="J709" s="164">
        <v>30</v>
      </c>
      <c r="K709" s="164" t="s">
        <v>994</v>
      </c>
      <c r="L709" s="164" t="s">
        <v>1710</v>
      </c>
      <c r="M709" s="124"/>
      <c r="N709" s="124"/>
      <c r="O709" s="203"/>
      <c r="P709" s="203"/>
      <c r="Q709" s="203"/>
      <c r="R709" s="165" t="s">
        <v>4201</v>
      </c>
      <c r="S709" s="165" t="s">
        <v>1306</v>
      </c>
      <c r="T709" s="165" t="s">
        <v>1306</v>
      </c>
    </row>
    <row r="710" spans="1:21" s="114" customFormat="1" ht="120.75" customHeight="1">
      <c r="A710" s="124">
        <v>36107</v>
      </c>
      <c r="B710" s="164" t="s">
        <v>7582</v>
      </c>
      <c r="C710" s="164" t="s">
        <v>7583</v>
      </c>
      <c r="D710" s="204" t="s">
        <v>1300</v>
      </c>
      <c r="E710" s="243">
        <v>23.17</v>
      </c>
      <c r="F710" s="203"/>
      <c r="G710" s="244">
        <v>1</v>
      </c>
      <c r="H710" s="175">
        <v>1</v>
      </c>
      <c r="I710" s="164" t="s">
        <v>7579</v>
      </c>
      <c r="J710" s="164">
        <v>40</v>
      </c>
      <c r="K710" s="164" t="s">
        <v>994</v>
      </c>
      <c r="L710" s="164" t="s">
        <v>1710</v>
      </c>
      <c r="M710" s="124"/>
      <c r="N710" s="124"/>
      <c r="O710" s="203"/>
      <c r="P710" s="203"/>
      <c r="Q710" s="203"/>
      <c r="R710" s="165" t="s">
        <v>4201</v>
      </c>
      <c r="S710" s="165" t="s">
        <v>1306</v>
      </c>
      <c r="T710" s="165" t="s">
        <v>1306</v>
      </c>
    </row>
    <row r="711" spans="1:21" s="114" customFormat="1" ht="255" customHeight="1">
      <c r="A711" s="124">
        <v>36108</v>
      </c>
      <c r="B711" s="164" t="s">
        <v>7584</v>
      </c>
      <c r="C711" s="164" t="s">
        <v>7585</v>
      </c>
      <c r="D711" s="204" t="s">
        <v>1300</v>
      </c>
      <c r="E711" s="991">
        <v>19.97</v>
      </c>
      <c r="F711" s="203"/>
      <c r="G711" s="244">
        <v>2</v>
      </c>
      <c r="H711" s="244">
        <v>2</v>
      </c>
      <c r="I711" s="164" t="s">
        <v>7579</v>
      </c>
      <c r="J711" s="973" t="s">
        <v>23674</v>
      </c>
      <c r="K711" s="164" t="s">
        <v>994</v>
      </c>
      <c r="L711" s="164" t="s">
        <v>1710</v>
      </c>
      <c r="M711" s="124"/>
      <c r="N711" s="124"/>
      <c r="O711" s="203"/>
      <c r="P711" s="203"/>
      <c r="Q711" s="203"/>
      <c r="R711" s="165" t="s">
        <v>4201</v>
      </c>
      <c r="S711" s="165" t="s">
        <v>1306</v>
      </c>
      <c r="T711" s="165" t="s">
        <v>1306</v>
      </c>
      <c r="U711" s="130"/>
    </row>
    <row r="712" spans="1:21" s="114" customFormat="1" ht="93.75" customHeight="1">
      <c r="A712" s="124">
        <v>36109</v>
      </c>
      <c r="B712" s="164" t="s">
        <v>7586</v>
      </c>
      <c r="C712" s="164" t="s">
        <v>7587</v>
      </c>
      <c r="D712" s="204" t="s">
        <v>1300</v>
      </c>
      <c r="E712" s="243">
        <v>15.94</v>
      </c>
      <c r="F712" s="203"/>
      <c r="G712" s="244">
        <v>2</v>
      </c>
      <c r="H712" s="244">
        <v>2</v>
      </c>
      <c r="I712" s="164" t="s">
        <v>7579</v>
      </c>
      <c r="J712" s="164">
        <v>17</v>
      </c>
      <c r="K712" s="164" t="s">
        <v>994</v>
      </c>
      <c r="L712" s="164" t="s">
        <v>1710</v>
      </c>
      <c r="M712" s="124"/>
      <c r="N712" s="124"/>
      <c r="O712" s="203"/>
      <c r="P712" s="203"/>
      <c r="Q712" s="203"/>
      <c r="R712" s="165" t="s">
        <v>4201</v>
      </c>
      <c r="S712" s="165" t="s">
        <v>1306</v>
      </c>
      <c r="T712" s="165" t="s">
        <v>1306</v>
      </c>
    </row>
    <row r="713" spans="1:21" ht="93.75" customHeight="1">
      <c r="A713" s="124">
        <v>36110</v>
      </c>
      <c r="B713" s="164" t="s">
        <v>7588</v>
      </c>
      <c r="C713" s="164" t="s">
        <v>7589</v>
      </c>
      <c r="D713" s="204" t="s">
        <v>1300</v>
      </c>
      <c r="E713" s="243">
        <v>12.29</v>
      </c>
      <c r="F713" s="203"/>
      <c r="G713" s="244">
        <v>1</v>
      </c>
      <c r="H713" s="244">
        <v>1</v>
      </c>
      <c r="I713" s="164" t="s">
        <v>7579</v>
      </c>
      <c r="J713" s="164">
        <v>25</v>
      </c>
      <c r="K713" s="164" t="s">
        <v>994</v>
      </c>
      <c r="L713" s="164" t="s">
        <v>1710</v>
      </c>
      <c r="M713" s="124"/>
      <c r="N713" s="124"/>
      <c r="O713" s="203"/>
      <c r="P713" s="203"/>
      <c r="Q713" s="203"/>
      <c r="R713" s="165" t="s">
        <v>4201</v>
      </c>
      <c r="S713" s="165" t="s">
        <v>1306</v>
      </c>
      <c r="T713" s="165" t="s">
        <v>1306</v>
      </c>
    </row>
    <row r="714" spans="1:21" s="114" customFormat="1" ht="161.25" customHeight="1">
      <c r="A714" s="963">
        <v>36111</v>
      </c>
      <c r="B714" s="973" t="s">
        <v>24475</v>
      </c>
      <c r="C714" s="973" t="s">
        <v>24476</v>
      </c>
      <c r="D714" s="969" t="s">
        <v>1300</v>
      </c>
      <c r="E714" s="991">
        <v>85.31</v>
      </c>
      <c r="F714" s="968"/>
      <c r="G714" s="970">
        <v>1</v>
      </c>
      <c r="H714" s="970">
        <v>1</v>
      </c>
      <c r="I714" s="973" t="s">
        <v>4286</v>
      </c>
      <c r="J714" s="973" t="s">
        <v>4323</v>
      </c>
      <c r="K714" s="973" t="s">
        <v>994</v>
      </c>
      <c r="L714" s="973" t="s">
        <v>1710</v>
      </c>
      <c r="M714" s="963"/>
      <c r="N714" s="963"/>
      <c r="O714" s="968"/>
      <c r="P714" s="968"/>
      <c r="Q714" s="968"/>
      <c r="R714" s="971" t="s">
        <v>4201</v>
      </c>
      <c r="S714" s="971" t="s">
        <v>1306</v>
      </c>
      <c r="T714" s="971" t="s">
        <v>1306</v>
      </c>
      <c r="U714" s="130"/>
    </row>
    <row r="715" spans="1:21" ht="147" customHeight="1">
      <c r="A715" s="124">
        <v>36121</v>
      </c>
      <c r="B715" s="164" t="s">
        <v>7590</v>
      </c>
      <c r="C715" s="164" t="s">
        <v>7591</v>
      </c>
      <c r="D715" s="204" t="s">
        <v>1300</v>
      </c>
      <c r="E715" s="243" t="s">
        <v>7592</v>
      </c>
      <c r="F715" s="203"/>
      <c r="G715" s="335">
        <v>1</v>
      </c>
      <c r="H715" s="335">
        <v>1</v>
      </c>
      <c r="I715" s="164" t="s">
        <v>2338</v>
      </c>
      <c r="J715" s="164" t="s">
        <v>7593</v>
      </c>
      <c r="K715" s="164" t="s">
        <v>994</v>
      </c>
      <c r="L715" s="164" t="s">
        <v>1710</v>
      </c>
      <c r="M715" s="124"/>
      <c r="N715" s="124"/>
      <c r="O715" s="203"/>
      <c r="P715" s="203"/>
      <c r="Q715" s="203"/>
      <c r="R715" s="165" t="s">
        <v>4201</v>
      </c>
      <c r="S715" s="165" t="s">
        <v>1306</v>
      </c>
      <c r="T715" s="165" t="s">
        <v>1306</v>
      </c>
    </row>
    <row r="716" spans="1:21" ht="145.5" customHeight="1">
      <c r="A716" s="124">
        <v>36122</v>
      </c>
      <c r="B716" s="164" t="s">
        <v>4452</v>
      </c>
      <c r="C716" s="973" t="s">
        <v>24796</v>
      </c>
      <c r="D716" s="204" t="s">
        <v>1300</v>
      </c>
      <c r="E716" s="243" t="s">
        <v>4453</v>
      </c>
      <c r="F716" s="203"/>
      <c r="G716" s="244">
        <v>2</v>
      </c>
      <c r="H716" s="175">
        <v>1</v>
      </c>
      <c r="I716" s="164" t="s">
        <v>2338</v>
      </c>
      <c r="J716" s="164" t="s">
        <v>4454</v>
      </c>
      <c r="K716" s="164" t="s">
        <v>994</v>
      </c>
      <c r="L716" s="164" t="s">
        <v>1710</v>
      </c>
      <c r="M716" s="124"/>
      <c r="N716" s="124"/>
      <c r="O716" s="203"/>
      <c r="P716" s="203"/>
      <c r="Q716" s="203"/>
      <c r="R716" s="165" t="s">
        <v>4201</v>
      </c>
      <c r="S716" s="165" t="s">
        <v>1306</v>
      </c>
      <c r="T716" s="165" t="s">
        <v>1306</v>
      </c>
      <c r="U716" s="239"/>
    </row>
    <row r="717" spans="1:21" ht="63.75">
      <c r="A717" s="124">
        <v>36123</v>
      </c>
      <c r="B717" s="164" t="s">
        <v>7594</v>
      </c>
      <c r="C717" s="164" t="s">
        <v>7595</v>
      </c>
      <c r="D717" s="204" t="s">
        <v>1300</v>
      </c>
      <c r="E717" s="243" t="s">
        <v>4358</v>
      </c>
      <c r="F717" s="203"/>
      <c r="G717" s="175">
        <v>1</v>
      </c>
      <c r="H717" s="175">
        <v>1</v>
      </c>
      <c r="I717" s="164" t="s">
        <v>2338</v>
      </c>
      <c r="J717" s="164" t="s">
        <v>4389</v>
      </c>
      <c r="K717" s="164" t="s">
        <v>994</v>
      </c>
      <c r="L717" s="164" t="s">
        <v>1710</v>
      </c>
      <c r="M717" s="124"/>
      <c r="N717" s="124"/>
      <c r="O717" s="203"/>
      <c r="P717" s="203"/>
      <c r="Q717" s="203"/>
      <c r="R717" s="165" t="s">
        <v>4201</v>
      </c>
      <c r="S717" s="165" t="s">
        <v>1306</v>
      </c>
      <c r="T717" s="165" t="s">
        <v>1306</v>
      </c>
    </row>
    <row r="718" spans="1:21" ht="89.25">
      <c r="A718" s="124">
        <v>36124</v>
      </c>
      <c r="B718" s="164" t="s">
        <v>7596</v>
      </c>
      <c r="C718" s="164" t="s">
        <v>7597</v>
      </c>
      <c r="D718" s="204" t="s">
        <v>1300</v>
      </c>
      <c r="E718" s="243" t="s">
        <v>7598</v>
      </c>
      <c r="F718" s="203"/>
      <c r="G718" s="335">
        <v>1</v>
      </c>
      <c r="H718" s="335">
        <v>1</v>
      </c>
      <c r="I718" s="164" t="s">
        <v>2338</v>
      </c>
      <c r="J718" s="164" t="s">
        <v>7599</v>
      </c>
      <c r="K718" s="164" t="s">
        <v>994</v>
      </c>
      <c r="L718" s="164" t="s">
        <v>1710</v>
      </c>
      <c r="M718" s="124"/>
      <c r="N718" s="124"/>
      <c r="O718" s="203"/>
      <c r="P718" s="203"/>
      <c r="Q718" s="203"/>
      <c r="R718" s="165" t="s">
        <v>4201</v>
      </c>
      <c r="S718" s="165" t="s">
        <v>1306</v>
      </c>
      <c r="T718" s="165" t="s">
        <v>1306</v>
      </c>
    </row>
    <row r="719" spans="1:21" ht="117.75" customHeight="1">
      <c r="A719" s="124">
        <v>36125</v>
      </c>
      <c r="B719" s="164" t="s">
        <v>4455</v>
      </c>
      <c r="C719" s="164" t="s">
        <v>4456</v>
      </c>
      <c r="D719" s="204" t="s">
        <v>1300</v>
      </c>
      <c r="E719" s="243" t="s">
        <v>4457</v>
      </c>
      <c r="F719" s="203"/>
      <c r="G719" s="175">
        <v>1</v>
      </c>
      <c r="H719" s="175">
        <v>1</v>
      </c>
      <c r="I719" s="164" t="s">
        <v>2338</v>
      </c>
      <c r="J719" s="164" t="s">
        <v>4458</v>
      </c>
      <c r="K719" s="164" t="s">
        <v>994</v>
      </c>
      <c r="L719" s="164" t="s">
        <v>1710</v>
      </c>
      <c r="M719" s="124"/>
      <c r="N719" s="124"/>
      <c r="O719" s="203"/>
      <c r="P719" s="203"/>
      <c r="Q719" s="203"/>
      <c r="R719" s="165" t="s">
        <v>4201</v>
      </c>
      <c r="S719" s="165" t="s">
        <v>1306</v>
      </c>
      <c r="T719" s="165" t="s">
        <v>1306</v>
      </c>
    </row>
    <row r="720" spans="1:21" ht="89.25">
      <c r="A720" s="124">
        <v>36126</v>
      </c>
      <c r="B720" s="164" t="s">
        <v>4459</v>
      </c>
      <c r="C720" s="164" t="s">
        <v>4460</v>
      </c>
      <c r="D720" s="204" t="s">
        <v>1300</v>
      </c>
      <c r="E720" s="243" t="s">
        <v>4461</v>
      </c>
      <c r="F720" s="203"/>
      <c r="G720" s="175">
        <v>1</v>
      </c>
      <c r="H720" s="175">
        <v>1</v>
      </c>
      <c r="I720" s="164" t="s">
        <v>2338</v>
      </c>
      <c r="J720" s="164" t="s">
        <v>4131</v>
      </c>
      <c r="K720" s="164" t="s">
        <v>994</v>
      </c>
      <c r="L720" s="164" t="s">
        <v>1710</v>
      </c>
      <c r="M720" s="124"/>
      <c r="N720" s="124"/>
      <c r="O720" s="203"/>
      <c r="P720" s="203"/>
      <c r="Q720" s="203"/>
      <c r="R720" s="165" t="s">
        <v>4201</v>
      </c>
      <c r="S720" s="165" t="s">
        <v>1306</v>
      </c>
      <c r="T720" s="165" t="s">
        <v>1306</v>
      </c>
    </row>
    <row r="721" spans="1:21" ht="51">
      <c r="A721" s="124">
        <v>36128</v>
      </c>
      <c r="B721" s="165" t="s">
        <v>7601</v>
      </c>
      <c r="C721" s="165" t="s">
        <v>7601</v>
      </c>
      <c r="D721" s="204" t="s">
        <v>1300</v>
      </c>
      <c r="E721" s="243">
        <v>6.92</v>
      </c>
      <c r="F721" s="203"/>
      <c r="G721" s="335">
        <v>1</v>
      </c>
      <c r="H721" s="335">
        <v>1</v>
      </c>
      <c r="I721" s="164" t="s">
        <v>7602</v>
      </c>
      <c r="J721" s="164" t="s">
        <v>4099</v>
      </c>
      <c r="K721" s="164" t="s">
        <v>994</v>
      </c>
      <c r="L721" s="164" t="s">
        <v>1710</v>
      </c>
      <c r="M721" s="124"/>
      <c r="N721" s="124"/>
      <c r="O721" s="203"/>
      <c r="P721" s="203"/>
      <c r="Q721" s="203"/>
      <c r="R721" s="165" t="s">
        <v>4201</v>
      </c>
      <c r="S721" s="165" t="s">
        <v>1306</v>
      </c>
      <c r="T721" s="165" t="s">
        <v>1306</v>
      </c>
    </row>
    <row r="722" spans="1:21" ht="76.5">
      <c r="A722" s="124">
        <v>36129</v>
      </c>
      <c r="B722" s="165" t="s">
        <v>7603</v>
      </c>
      <c r="C722" s="165" t="s">
        <v>7603</v>
      </c>
      <c r="D722" s="204" t="s">
        <v>1300</v>
      </c>
      <c r="E722" s="243">
        <v>10.72</v>
      </c>
      <c r="F722" s="203"/>
      <c r="G722" s="175">
        <v>1</v>
      </c>
      <c r="H722" s="175">
        <v>1</v>
      </c>
      <c r="I722" s="164" t="s">
        <v>7604</v>
      </c>
      <c r="J722" s="164" t="s">
        <v>7605</v>
      </c>
      <c r="K722" s="164" t="s">
        <v>994</v>
      </c>
      <c r="L722" s="164" t="s">
        <v>1710</v>
      </c>
      <c r="M722" s="124"/>
      <c r="N722" s="124"/>
      <c r="O722" s="203"/>
      <c r="P722" s="203"/>
      <c r="Q722" s="203"/>
      <c r="R722" s="165" t="s">
        <v>4201</v>
      </c>
      <c r="S722" s="165" t="s">
        <v>1306</v>
      </c>
      <c r="T722" s="165" t="s">
        <v>1306</v>
      </c>
    </row>
    <row r="723" spans="1:21" ht="51">
      <c r="A723" s="124">
        <v>36130</v>
      </c>
      <c r="B723" s="164" t="s">
        <v>7606</v>
      </c>
      <c r="C723" s="164" t="s">
        <v>7606</v>
      </c>
      <c r="D723" s="204" t="s">
        <v>1300</v>
      </c>
      <c r="E723" s="243" t="s">
        <v>6682</v>
      </c>
      <c r="F723" s="203"/>
      <c r="G723" s="175">
        <v>1</v>
      </c>
      <c r="H723" s="175">
        <v>1</v>
      </c>
      <c r="I723" s="164" t="s">
        <v>4406</v>
      </c>
      <c r="J723" s="164" t="s">
        <v>6683</v>
      </c>
      <c r="K723" s="164" t="s">
        <v>994</v>
      </c>
      <c r="L723" s="164" t="s">
        <v>1710</v>
      </c>
      <c r="M723" s="124"/>
      <c r="N723" s="124"/>
      <c r="O723" s="203"/>
      <c r="P723" s="203"/>
      <c r="Q723" s="203"/>
      <c r="R723" s="165" t="s">
        <v>4201</v>
      </c>
      <c r="S723" s="165" t="s">
        <v>1306</v>
      </c>
      <c r="T723" s="165" t="s">
        <v>1306</v>
      </c>
    </row>
    <row r="724" spans="1:21" ht="51">
      <c r="A724" s="124">
        <v>36131</v>
      </c>
      <c r="B724" s="164" t="s">
        <v>7607</v>
      </c>
      <c r="C724" s="164" t="s">
        <v>7608</v>
      </c>
      <c r="D724" s="204" t="s">
        <v>1300</v>
      </c>
      <c r="E724" s="243" t="s">
        <v>6682</v>
      </c>
      <c r="F724" s="203"/>
      <c r="G724" s="335">
        <v>1</v>
      </c>
      <c r="H724" s="335">
        <v>1</v>
      </c>
      <c r="I724" s="164" t="s">
        <v>4406</v>
      </c>
      <c r="J724" s="164" t="s">
        <v>6683</v>
      </c>
      <c r="K724" s="164" t="s">
        <v>994</v>
      </c>
      <c r="L724" s="164" t="s">
        <v>1710</v>
      </c>
      <c r="M724" s="124"/>
      <c r="N724" s="124"/>
      <c r="O724" s="203"/>
      <c r="P724" s="203"/>
      <c r="Q724" s="203"/>
      <c r="R724" s="165" t="s">
        <v>4201</v>
      </c>
      <c r="S724" s="165" t="s">
        <v>1306</v>
      </c>
      <c r="T724" s="165" t="s">
        <v>1306</v>
      </c>
    </row>
    <row r="725" spans="1:21" ht="76.5">
      <c r="A725" s="124">
        <v>36132</v>
      </c>
      <c r="B725" s="164" t="s">
        <v>7609</v>
      </c>
      <c r="C725" s="164" t="s">
        <v>7610</v>
      </c>
      <c r="D725" s="204" t="s">
        <v>1300</v>
      </c>
      <c r="E725" s="243" t="s">
        <v>4358</v>
      </c>
      <c r="F725" s="203"/>
      <c r="G725" s="335">
        <v>1</v>
      </c>
      <c r="H725" s="335">
        <v>1</v>
      </c>
      <c r="I725" s="164" t="s">
        <v>4406</v>
      </c>
      <c r="J725" s="164" t="s">
        <v>4389</v>
      </c>
      <c r="K725" s="164" t="s">
        <v>994</v>
      </c>
      <c r="L725" s="164" t="s">
        <v>1710</v>
      </c>
      <c r="M725" s="124"/>
      <c r="N725" s="124"/>
      <c r="O725" s="203"/>
      <c r="P725" s="203"/>
      <c r="Q725" s="203"/>
      <c r="R725" s="165" t="s">
        <v>4201</v>
      </c>
      <c r="S725" s="165" t="s">
        <v>1306</v>
      </c>
      <c r="T725" s="165" t="s">
        <v>1306</v>
      </c>
    </row>
    <row r="726" spans="1:21" s="114" customFormat="1" ht="84.75" customHeight="1">
      <c r="A726" s="963">
        <v>36133</v>
      </c>
      <c r="B726" s="973" t="s">
        <v>7611</v>
      </c>
      <c r="C726" s="973" t="s">
        <v>7612</v>
      </c>
      <c r="D726" s="969" t="s">
        <v>1300</v>
      </c>
      <c r="E726" s="991">
        <v>24.51</v>
      </c>
      <c r="F726" s="968"/>
      <c r="G726" s="970">
        <v>1</v>
      </c>
      <c r="H726" s="970">
        <v>1</v>
      </c>
      <c r="I726" s="973" t="s">
        <v>7579</v>
      </c>
      <c r="J726" s="973" t="s">
        <v>23676</v>
      </c>
      <c r="K726" s="973" t="s">
        <v>994</v>
      </c>
      <c r="L726" s="973" t="s">
        <v>1710</v>
      </c>
      <c r="M726" s="963"/>
      <c r="N726" s="963"/>
      <c r="O726" s="968"/>
      <c r="P726" s="968"/>
      <c r="Q726" s="968"/>
      <c r="R726" s="971" t="s">
        <v>4201</v>
      </c>
      <c r="S726" s="971" t="s">
        <v>1306</v>
      </c>
      <c r="T726" s="971" t="s">
        <v>1306</v>
      </c>
      <c r="U726" s="130"/>
    </row>
    <row r="727" spans="1:21" s="114" customFormat="1" ht="28.5" customHeight="1">
      <c r="A727" s="963">
        <v>36134</v>
      </c>
      <c r="B727" s="973" t="s">
        <v>7613</v>
      </c>
      <c r="C727" s="973" t="s">
        <v>7614</v>
      </c>
      <c r="D727" s="969" t="s">
        <v>1300</v>
      </c>
      <c r="E727" s="991">
        <v>11.1</v>
      </c>
      <c r="F727" s="968"/>
      <c r="G727" s="970">
        <v>1</v>
      </c>
      <c r="H727" s="970">
        <v>1</v>
      </c>
      <c r="I727" s="973" t="s">
        <v>7579</v>
      </c>
      <c r="J727" s="973">
        <v>20</v>
      </c>
      <c r="K727" s="973" t="s">
        <v>994</v>
      </c>
      <c r="L727" s="973" t="s">
        <v>1710</v>
      </c>
      <c r="M727" s="963"/>
      <c r="N727" s="963"/>
      <c r="O727" s="968"/>
      <c r="P727" s="968"/>
      <c r="Q727" s="968"/>
      <c r="R727" s="971" t="s">
        <v>4201</v>
      </c>
      <c r="S727" s="971" t="s">
        <v>1306</v>
      </c>
      <c r="T727" s="971" t="s">
        <v>1306</v>
      </c>
    </row>
    <row r="728" spans="1:21" s="114" customFormat="1" ht="69" customHeight="1">
      <c r="A728" s="963">
        <v>36135</v>
      </c>
      <c r="B728" s="973" t="s">
        <v>7615</v>
      </c>
      <c r="C728" s="973" t="s">
        <v>7616</v>
      </c>
      <c r="D728" s="969" t="s">
        <v>1300</v>
      </c>
      <c r="E728" s="991">
        <v>17.71</v>
      </c>
      <c r="F728" s="968"/>
      <c r="G728" s="970">
        <v>1</v>
      </c>
      <c r="H728" s="970">
        <v>1</v>
      </c>
      <c r="I728" s="973" t="s">
        <v>7579</v>
      </c>
      <c r="J728" s="973">
        <v>30</v>
      </c>
      <c r="K728" s="973" t="s">
        <v>994</v>
      </c>
      <c r="L728" s="973" t="s">
        <v>1710</v>
      </c>
      <c r="M728" s="963"/>
      <c r="N728" s="963"/>
      <c r="O728" s="968"/>
      <c r="P728" s="968"/>
      <c r="Q728" s="968"/>
      <c r="R728" s="971" t="s">
        <v>4201</v>
      </c>
      <c r="S728" s="971" t="s">
        <v>1306</v>
      </c>
      <c r="T728" s="971" t="s">
        <v>1306</v>
      </c>
    </row>
    <row r="729" spans="1:21" s="114" customFormat="1" ht="68.25" customHeight="1">
      <c r="A729" s="124">
        <v>36136</v>
      </c>
      <c r="B729" s="164" t="s">
        <v>7617</v>
      </c>
      <c r="C729" s="164" t="s">
        <v>7618</v>
      </c>
      <c r="D729" s="204" t="s">
        <v>1300</v>
      </c>
      <c r="E729" s="243">
        <v>14.34</v>
      </c>
      <c r="F729" s="203"/>
      <c r="G729" s="244">
        <v>1</v>
      </c>
      <c r="H729" s="244">
        <v>1</v>
      </c>
      <c r="I729" s="164" t="s">
        <v>7579</v>
      </c>
      <c r="J729" s="164">
        <v>30</v>
      </c>
      <c r="K729" s="164" t="s">
        <v>994</v>
      </c>
      <c r="L729" s="164" t="s">
        <v>1710</v>
      </c>
      <c r="M729" s="124"/>
      <c r="N729" s="124"/>
      <c r="O729" s="203"/>
      <c r="P729" s="203"/>
      <c r="Q729" s="203"/>
      <c r="R729" s="165" t="s">
        <v>4201</v>
      </c>
      <c r="S729" s="165" t="s">
        <v>1306</v>
      </c>
      <c r="T729" s="165" t="s">
        <v>1306</v>
      </c>
    </row>
    <row r="730" spans="1:21" ht="68.25" customHeight="1">
      <c r="A730" s="124">
        <v>36137</v>
      </c>
      <c r="B730" s="164" t="s">
        <v>7619</v>
      </c>
      <c r="C730" s="164" t="s">
        <v>7620</v>
      </c>
      <c r="D730" s="204" t="s">
        <v>1300</v>
      </c>
      <c r="E730" s="243">
        <v>21.07</v>
      </c>
      <c r="F730" s="203"/>
      <c r="G730" s="244">
        <v>1</v>
      </c>
      <c r="H730" s="244">
        <v>1</v>
      </c>
      <c r="I730" s="164" t="s">
        <v>7579</v>
      </c>
      <c r="J730" s="164">
        <v>50</v>
      </c>
      <c r="K730" s="164" t="s">
        <v>994</v>
      </c>
      <c r="L730" s="165" t="s">
        <v>1710</v>
      </c>
      <c r="M730" s="124"/>
      <c r="N730" s="124"/>
      <c r="O730" s="203"/>
      <c r="P730" s="203"/>
      <c r="Q730" s="203"/>
      <c r="R730" s="165" t="s">
        <v>4201</v>
      </c>
      <c r="S730" s="165" t="s">
        <v>1306</v>
      </c>
      <c r="T730" s="165" t="s">
        <v>1306</v>
      </c>
    </row>
    <row r="731" spans="1:21" ht="68.25" customHeight="1">
      <c r="A731" s="124">
        <v>36138</v>
      </c>
      <c r="B731" s="164" t="s">
        <v>7621</v>
      </c>
      <c r="C731" s="164" t="s">
        <v>7622</v>
      </c>
      <c r="D731" s="204" t="s">
        <v>1300</v>
      </c>
      <c r="E731" s="243">
        <v>24.83</v>
      </c>
      <c r="F731" s="203"/>
      <c r="G731" s="244">
        <v>1</v>
      </c>
      <c r="H731" s="244">
        <v>1</v>
      </c>
      <c r="I731" s="164" t="s">
        <v>7579</v>
      </c>
      <c r="J731" s="164">
        <v>60</v>
      </c>
      <c r="K731" s="164" t="s">
        <v>994</v>
      </c>
      <c r="L731" s="165" t="s">
        <v>1710</v>
      </c>
      <c r="M731" s="124"/>
      <c r="N731" s="124"/>
      <c r="O731" s="203"/>
      <c r="P731" s="203"/>
      <c r="Q731" s="203"/>
      <c r="R731" s="165" t="s">
        <v>4201</v>
      </c>
      <c r="S731" s="165" t="s">
        <v>1306</v>
      </c>
      <c r="T731" s="165" t="s">
        <v>1306</v>
      </c>
    </row>
    <row r="732" spans="1:21" ht="68.25" customHeight="1">
      <c r="A732" s="124">
        <v>36139</v>
      </c>
      <c r="B732" s="164" t="s">
        <v>7623</v>
      </c>
      <c r="C732" s="164" t="s">
        <v>7624</v>
      </c>
      <c r="D732" s="204" t="s">
        <v>1300</v>
      </c>
      <c r="E732" s="243">
        <v>35.380000000000003</v>
      </c>
      <c r="F732" s="203"/>
      <c r="G732" s="244">
        <v>1</v>
      </c>
      <c r="H732" s="244">
        <v>1</v>
      </c>
      <c r="I732" s="164" t="s">
        <v>7579</v>
      </c>
      <c r="J732" s="164">
        <v>90</v>
      </c>
      <c r="K732" s="164" t="s">
        <v>994</v>
      </c>
      <c r="L732" s="165" t="s">
        <v>1710</v>
      </c>
      <c r="M732" s="124"/>
      <c r="N732" s="124"/>
      <c r="O732" s="203"/>
      <c r="P732" s="203"/>
      <c r="Q732" s="203"/>
      <c r="R732" s="165" t="s">
        <v>4201</v>
      </c>
      <c r="S732" s="165" t="s">
        <v>1306</v>
      </c>
      <c r="T732" s="165" t="s">
        <v>1306</v>
      </c>
    </row>
    <row r="733" spans="1:21" ht="51">
      <c r="A733" s="124">
        <v>36140</v>
      </c>
      <c r="B733" s="164" t="s">
        <v>7625</v>
      </c>
      <c r="C733" s="164" t="s">
        <v>7626</v>
      </c>
      <c r="D733" s="204" t="s">
        <v>1300</v>
      </c>
      <c r="E733" s="243" t="s">
        <v>7053</v>
      </c>
      <c r="F733" s="203"/>
      <c r="G733" s="335">
        <v>2</v>
      </c>
      <c r="H733" s="335">
        <v>2</v>
      </c>
      <c r="I733" s="164" t="s">
        <v>2338</v>
      </c>
      <c r="J733" s="164" t="s">
        <v>3297</v>
      </c>
      <c r="K733" s="164" t="s">
        <v>994</v>
      </c>
      <c r="L733" s="164" t="s">
        <v>1710</v>
      </c>
      <c r="M733" s="124"/>
      <c r="N733" s="124"/>
      <c r="O733" s="203"/>
      <c r="P733" s="203"/>
      <c r="Q733" s="203"/>
      <c r="R733" s="165" t="s">
        <v>4201</v>
      </c>
      <c r="S733" s="165" t="s">
        <v>1306</v>
      </c>
      <c r="T733" s="165" t="s">
        <v>1306</v>
      </c>
    </row>
    <row r="734" spans="1:21" ht="51">
      <c r="A734" s="124">
        <v>36141</v>
      </c>
      <c r="B734" s="164" t="s">
        <v>7627</v>
      </c>
      <c r="C734" s="164" t="s">
        <v>7628</v>
      </c>
      <c r="D734" s="204" t="s">
        <v>1300</v>
      </c>
      <c r="E734" s="243" t="s">
        <v>4270</v>
      </c>
      <c r="F734" s="203"/>
      <c r="G734" s="335">
        <v>2</v>
      </c>
      <c r="H734" s="335">
        <v>2</v>
      </c>
      <c r="I734" s="164" t="s">
        <v>2338</v>
      </c>
      <c r="J734" s="164" t="s">
        <v>4486</v>
      </c>
      <c r="K734" s="164" t="s">
        <v>994</v>
      </c>
      <c r="L734" s="164" t="s">
        <v>1710</v>
      </c>
      <c r="M734" s="124"/>
      <c r="N734" s="124"/>
      <c r="O734" s="203"/>
      <c r="P734" s="203"/>
      <c r="Q734" s="203"/>
      <c r="R734" s="165" t="s">
        <v>4201</v>
      </c>
      <c r="S734" s="165" t="s">
        <v>1306</v>
      </c>
      <c r="T734" s="165" t="s">
        <v>1306</v>
      </c>
    </row>
    <row r="735" spans="1:21" ht="63.75">
      <c r="A735" s="963">
        <v>36142</v>
      </c>
      <c r="B735" s="973" t="s">
        <v>9930</v>
      </c>
      <c r="C735" s="973" t="s">
        <v>23658</v>
      </c>
      <c r="D735" s="969" t="s">
        <v>1300</v>
      </c>
      <c r="E735" s="991">
        <v>18.48</v>
      </c>
      <c r="F735" s="968"/>
      <c r="G735" s="970">
        <v>1</v>
      </c>
      <c r="H735" s="970">
        <v>1</v>
      </c>
      <c r="I735" s="973" t="s">
        <v>4286</v>
      </c>
      <c r="J735" s="973" t="s">
        <v>6803</v>
      </c>
      <c r="K735" s="973" t="s">
        <v>994</v>
      </c>
      <c r="L735" s="973" t="s">
        <v>1710</v>
      </c>
      <c r="M735" s="963"/>
      <c r="N735" s="963"/>
      <c r="O735" s="968"/>
      <c r="P735" s="968"/>
      <c r="Q735" s="968"/>
      <c r="R735" s="971" t="s">
        <v>4201</v>
      </c>
      <c r="S735" s="971" t="s">
        <v>1306</v>
      </c>
      <c r="T735" s="971" t="s">
        <v>1306</v>
      </c>
      <c r="U735" s="239"/>
    </row>
    <row r="736" spans="1:21" ht="63.75">
      <c r="A736" s="963">
        <v>36143</v>
      </c>
      <c r="B736" s="973" t="s">
        <v>9932</v>
      </c>
      <c r="C736" s="973" t="s">
        <v>23659</v>
      </c>
      <c r="D736" s="969" t="s">
        <v>1300</v>
      </c>
      <c r="E736" s="991">
        <v>12.9</v>
      </c>
      <c r="F736" s="968"/>
      <c r="G736" s="970">
        <v>1</v>
      </c>
      <c r="H736" s="970">
        <v>1</v>
      </c>
      <c r="I736" s="973" t="s">
        <v>4286</v>
      </c>
      <c r="J736" s="973" t="s">
        <v>23660</v>
      </c>
      <c r="K736" s="973" t="s">
        <v>994</v>
      </c>
      <c r="L736" s="973" t="s">
        <v>1710</v>
      </c>
      <c r="M736" s="963"/>
      <c r="N736" s="963"/>
      <c r="O736" s="968"/>
      <c r="P736" s="968"/>
      <c r="Q736" s="968"/>
      <c r="R736" s="971" t="s">
        <v>4201</v>
      </c>
      <c r="S736" s="971" t="s">
        <v>1306</v>
      </c>
      <c r="T736" s="971" t="s">
        <v>1306</v>
      </c>
      <c r="U736" s="239"/>
    </row>
    <row r="737" spans="1:21" ht="105" customHeight="1">
      <c r="A737" s="963">
        <v>36144</v>
      </c>
      <c r="B737" s="973" t="s">
        <v>23661</v>
      </c>
      <c r="C737" s="973" t="s">
        <v>23662</v>
      </c>
      <c r="D737" s="969" t="s">
        <v>1300</v>
      </c>
      <c r="E737" s="991">
        <v>9.98</v>
      </c>
      <c r="F737" s="968"/>
      <c r="G737" s="970">
        <v>1</v>
      </c>
      <c r="H737" s="970">
        <v>1</v>
      </c>
      <c r="I737" s="973" t="s">
        <v>7579</v>
      </c>
      <c r="J737" s="973" t="s">
        <v>23663</v>
      </c>
      <c r="K737" s="973" t="s">
        <v>994</v>
      </c>
      <c r="L737" s="973" t="s">
        <v>1710</v>
      </c>
      <c r="M737" s="963"/>
      <c r="N737" s="963"/>
      <c r="O737" s="968"/>
      <c r="P737" s="968"/>
      <c r="Q737" s="968"/>
      <c r="R737" s="971" t="s">
        <v>4201</v>
      </c>
      <c r="S737" s="971" t="s">
        <v>1306</v>
      </c>
      <c r="T737" s="971" t="s">
        <v>1306</v>
      </c>
      <c r="U737" s="239"/>
    </row>
    <row r="738" spans="1:21" ht="76.5">
      <c r="A738" s="963">
        <v>36145</v>
      </c>
      <c r="B738" s="973" t="s">
        <v>23664</v>
      </c>
      <c r="C738" s="973" t="s">
        <v>23665</v>
      </c>
      <c r="D738" s="969" t="s">
        <v>1300</v>
      </c>
      <c r="E738" s="991">
        <v>24.14</v>
      </c>
      <c r="F738" s="968"/>
      <c r="G738" s="970">
        <v>1</v>
      </c>
      <c r="H738" s="970">
        <v>1</v>
      </c>
      <c r="I738" s="973" t="s">
        <v>7579</v>
      </c>
      <c r="J738" s="973" t="s">
        <v>6813</v>
      </c>
      <c r="K738" s="973" t="s">
        <v>994</v>
      </c>
      <c r="L738" s="973" t="s">
        <v>1710</v>
      </c>
      <c r="M738" s="963"/>
      <c r="N738" s="963"/>
      <c r="O738" s="968"/>
      <c r="P738" s="968"/>
      <c r="Q738" s="968"/>
      <c r="R738" s="971" t="s">
        <v>4201</v>
      </c>
      <c r="S738" s="971" t="s">
        <v>1306</v>
      </c>
      <c r="T738" s="971" t="s">
        <v>1306</v>
      </c>
      <c r="U738" s="239"/>
    </row>
    <row r="739" spans="1:21" ht="76.5">
      <c r="A739" s="124">
        <v>36153</v>
      </c>
      <c r="B739" s="164" t="s">
        <v>7629</v>
      </c>
      <c r="C739" s="164" t="s">
        <v>7630</v>
      </c>
      <c r="D739" s="204" t="s">
        <v>1300</v>
      </c>
      <c r="E739" s="243">
        <v>38.700000000000003</v>
      </c>
      <c r="F739" s="203"/>
      <c r="G739" s="335">
        <v>1</v>
      </c>
      <c r="H739" s="335">
        <v>1</v>
      </c>
      <c r="I739" s="164" t="s">
        <v>4830</v>
      </c>
      <c r="J739" s="164"/>
      <c r="K739" s="164" t="s">
        <v>994</v>
      </c>
      <c r="L739" s="164" t="s">
        <v>1710</v>
      </c>
      <c r="M739" s="124"/>
      <c r="N739" s="124"/>
      <c r="O739" s="203"/>
      <c r="P739" s="203"/>
      <c r="Q739" s="203"/>
      <c r="R739" s="165" t="s">
        <v>4201</v>
      </c>
      <c r="S739" s="165" t="s">
        <v>1306</v>
      </c>
      <c r="T739" s="165" t="s">
        <v>1306</v>
      </c>
    </row>
    <row r="740" spans="1:21" ht="76.5">
      <c r="A740" s="124">
        <v>36154</v>
      </c>
      <c r="B740" s="164" t="s">
        <v>7631</v>
      </c>
      <c r="C740" s="164" t="s">
        <v>7632</v>
      </c>
      <c r="D740" s="204" t="s">
        <v>1300</v>
      </c>
      <c r="E740" s="243">
        <v>130.59</v>
      </c>
      <c r="F740" s="203"/>
      <c r="G740" s="175">
        <v>1</v>
      </c>
      <c r="H740" s="175">
        <v>1</v>
      </c>
      <c r="I740" s="164" t="s">
        <v>4830</v>
      </c>
      <c r="J740" s="164"/>
      <c r="K740" s="164" t="s">
        <v>994</v>
      </c>
      <c r="L740" s="164" t="s">
        <v>1710</v>
      </c>
      <c r="M740" s="124"/>
      <c r="N740" s="124"/>
      <c r="O740" s="203"/>
      <c r="P740" s="203"/>
      <c r="Q740" s="203"/>
      <c r="R740" s="165" t="s">
        <v>4201</v>
      </c>
      <c r="S740" s="165" t="s">
        <v>1306</v>
      </c>
      <c r="T740" s="165" t="s">
        <v>1306</v>
      </c>
    </row>
    <row r="741" spans="1:21" ht="63.75">
      <c r="A741" s="124">
        <v>36161</v>
      </c>
      <c r="B741" s="164" t="s">
        <v>7633</v>
      </c>
      <c r="C741" s="164" t="s">
        <v>7634</v>
      </c>
      <c r="D741" s="204" t="s">
        <v>1300</v>
      </c>
      <c r="E741" s="243">
        <v>8.2100000000000009</v>
      </c>
      <c r="F741" s="203"/>
      <c r="G741" s="175">
        <v>1</v>
      </c>
      <c r="H741" s="175">
        <v>1</v>
      </c>
      <c r="I741" s="164" t="s">
        <v>4286</v>
      </c>
      <c r="J741" s="164">
        <v>10</v>
      </c>
      <c r="K741" s="164" t="s">
        <v>994</v>
      </c>
      <c r="L741" s="164" t="s">
        <v>1710</v>
      </c>
      <c r="M741" s="124"/>
      <c r="N741" s="124"/>
      <c r="O741" s="203"/>
      <c r="P741" s="203"/>
      <c r="Q741" s="203"/>
      <c r="R741" s="165" t="s">
        <v>4201</v>
      </c>
      <c r="S741" s="165" t="s">
        <v>1306</v>
      </c>
      <c r="T741" s="124" t="s">
        <v>1306</v>
      </c>
    </row>
    <row r="742" spans="1:21" ht="63.75">
      <c r="A742" s="124">
        <v>36162</v>
      </c>
      <c r="B742" s="164" t="s">
        <v>7635</v>
      </c>
      <c r="C742" s="164" t="s">
        <v>7636</v>
      </c>
      <c r="D742" s="204" t="s">
        <v>1300</v>
      </c>
      <c r="E742" s="243">
        <v>30.68</v>
      </c>
      <c r="F742" s="203"/>
      <c r="G742" s="175">
        <v>1</v>
      </c>
      <c r="H742" s="175">
        <v>1</v>
      </c>
      <c r="I742" s="164" t="s">
        <v>4286</v>
      </c>
      <c r="J742" s="164">
        <v>60</v>
      </c>
      <c r="K742" s="164" t="s">
        <v>994</v>
      </c>
      <c r="L742" s="164" t="s">
        <v>1710</v>
      </c>
      <c r="M742" s="124"/>
      <c r="N742" s="124"/>
      <c r="O742" s="203"/>
      <c r="P742" s="203"/>
      <c r="Q742" s="203"/>
      <c r="R742" s="165" t="s">
        <v>4201</v>
      </c>
      <c r="S742" s="165" t="s">
        <v>1306</v>
      </c>
      <c r="T742" s="124" t="s">
        <v>1306</v>
      </c>
    </row>
    <row r="743" spans="1:21" ht="63.75">
      <c r="A743" s="124">
        <v>36170</v>
      </c>
      <c r="B743" s="164" t="s">
        <v>7637</v>
      </c>
      <c r="C743" s="164" t="s">
        <v>7638</v>
      </c>
      <c r="D743" s="204" t="s">
        <v>1300</v>
      </c>
      <c r="E743" s="243">
        <v>8.77</v>
      </c>
      <c r="F743" s="203"/>
      <c r="G743" s="175">
        <v>1</v>
      </c>
      <c r="H743" s="175">
        <v>1</v>
      </c>
      <c r="I743" s="164" t="s">
        <v>7579</v>
      </c>
      <c r="J743" s="164">
        <v>15</v>
      </c>
      <c r="K743" s="164" t="s">
        <v>994</v>
      </c>
      <c r="L743" s="164" t="s">
        <v>1710</v>
      </c>
      <c r="M743" s="124"/>
      <c r="N743" s="124"/>
      <c r="O743" s="203"/>
      <c r="P743" s="203"/>
      <c r="Q743" s="203"/>
      <c r="R743" s="165" t="s">
        <v>4201</v>
      </c>
      <c r="S743" s="165" t="s">
        <v>1306</v>
      </c>
      <c r="T743" s="124" t="s">
        <v>1306</v>
      </c>
    </row>
    <row r="744" spans="1:21" ht="63.75">
      <c r="A744" s="963">
        <v>36171</v>
      </c>
      <c r="B744" s="973" t="s">
        <v>23666</v>
      </c>
      <c r="C744" s="973" t="s">
        <v>23667</v>
      </c>
      <c r="D744" s="969" t="s">
        <v>1300</v>
      </c>
      <c r="E744" s="991">
        <v>10.82</v>
      </c>
      <c r="F744" s="968"/>
      <c r="G744" s="1009">
        <v>1</v>
      </c>
      <c r="H744" s="1009">
        <v>1</v>
      </c>
      <c r="I744" s="973" t="s">
        <v>4286</v>
      </c>
      <c r="J744" s="973" t="s">
        <v>4152</v>
      </c>
      <c r="K744" s="973" t="s">
        <v>994</v>
      </c>
      <c r="L744" s="973" t="s">
        <v>1710</v>
      </c>
      <c r="M744" s="963"/>
      <c r="N744" s="963"/>
      <c r="O744" s="968"/>
      <c r="P744" s="968"/>
      <c r="Q744" s="968"/>
      <c r="R744" s="971" t="s">
        <v>4201</v>
      </c>
      <c r="S744" s="971" t="s">
        <v>1306</v>
      </c>
      <c r="T744" s="963" t="s">
        <v>1306</v>
      </c>
      <c r="U744" s="239"/>
    </row>
    <row r="745" spans="1:21" ht="63.75">
      <c r="A745" s="963">
        <v>36172</v>
      </c>
      <c r="B745" s="973" t="s">
        <v>23668</v>
      </c>
      <c r="C745" s="973" t="s">
        <v>23669</v>
      </c>
      <c r="D745" s="969" t="s">
        <v>1300</v>
      </c>
      <c r="E745" s="991">
        <v>7.48</v>
      </c>
      <c r="F745" s="968"/>
      <c r="G745" s="1009">
        <v>1</v>
      </c>
      <c r="H745" s="1009">
        <v>1</v>
      </c>
      <c r="I745" s="973" t="s">
        <v>7579</v>
      </c>
      <c r="J745" s="973" t="s">
        <v>4077</v>
      </c>
      <c r="K745" s="973" t="s">
        <v>994</v>
      </c>
      <c r="L745" s="973" t="s">
        <v>1710</v>
      </c>
      <c r="M745" s="963"/>
      <c r="N745" s="963"/>
      <c r="O745" s="968"/>
      <c r="P745" s="968"/>
      <c r="Q745" s="968"/>
      <c r="R745" s="971" t="s">
        <v>4201</v>
      </c>
      <c r="S745" s="971" t="s">
        <v>1306</v>
      </c>
      <c r="T745" s="963" t="s">
        <v>1306</v>
      </c>
      <c r="U745" s="239"/>
    </row>
    <row r="746" spans="1:21" ht="63.75">
      <c r="A746" s="963">
        <v>36173</v>
      </c>
      <c r="B746" s="973" t="s">
        <v>23670</v>
      </c>
      <c r="C746" s="973" t="s">
        <v>23671</v>
      </c>
      <c r="D746" s="969" t="s">
        <v>1300</v>
      </c>
      <c r="E746" s="991">
        <v>9.42</v>
      </c>
      <c r="F746" s="968"/>
      <c r="G746" s="1009">
        <v>1</v>
      </c>
      <c r="H746" s="1009">
        <v>1</v>
      </c>
      <c r="I746" s="973" t="s">
        <v>4286</v>
      </c>
      <c r="J746" s="973" t="s">
        <v>4186</v>
      </c>
      <c r="K746" s="973" t="s">
        <v>994</v>
      </c>
      <c r="L746" s="973" t="s">
        <v>1710</v>
      </c>
      <c r="M746" s="963"/>
      <c r="N746" s="963"/>
      <c r="O746" s="968"/>
      <c r="P746" s="968"/>
      <c r="Q746" s="968"/>
      <c r="R746" s="971" t="s">
        <v>4201</v>
      </c>
      <c r="S746" s="971" t="s">
        <v>1306</v>
      </c>
      <c r="T746" s="963" t="s">
        <v>1306</v>
      </c>
      <c r="U746" s="239"/>
    </row>
    <row r="747" spans="1:21" ht="63.75">
      <c r="A747" s="124">
        <v>36180</v>
      </c>
      <c r="B747" s="164" t="s">
        <v>6314</v>
      </c>
      <c r="C747" s="164" t="s">
        <v>6315</v>
      </c>
      <c r="D747" s="204" t="s">
        <v>1300</v>
      </c>
      <c r="E747" s="243" t="s">
        <v>7639</v>
      </c>
      <c r="F747" s="203"/>
      <c r="G747" s="244">
        <v>2</v>
      </c>
      <c r="H747" s="244">
        <v>4</v>
      </c>
      <c r="I747" s="164" t="s">
        <v>6316</v>
      </c>
      <c r="J747" s="164" t="s">
        <v>4389</v>
      </c>
      <c r="K747" s="164" t="s">
        <v>994</v>
      </c>
      <c r="L747" s="164" t="s">
        <v>1710</v>
      </c>
      <c r="M747" s="124"/>
      <c r="N747" s="124"/>
      <c r="O747" s="203"/>
      <c r="P747" s="203"/>
      <c r="Q747" s="203"/>
      <c r="R747" s="165" t="s">
        <v>4201</v>
      </c>
      <c r="S747" s="165" t="s">
        <v>1306</v>
      </c>
      <c r="T747" s="165" t="s">
        <v>1306</v>
      </c>
    </row>
    <row r="748" spans="1:21" ht="63.75">
      <c r="A748" s="124">
        <v>36181</v>
      </c>
      <c r="B748" s="164" t="s">
        <v>4199</v>
      </c>
      <c r="C748" s="164" t="s">
        <v>7640</v>
      </c>
      <c r="D748" s="204" t="s">
        <v>1300</v>
      </c>
      <c r="E748" s="243" t="s">
        <v>4147</v>
      </c>
      <c r="F748" s="203"/>
      <c r="G748" s="335">
        <v>1</v>
      </c>
      <c r="H748" s="335">
        <v>1</v>
      </c>
      <c r="I748" s="164" t="s">
        <v>4022</v>
      </c>
      <c r="J748" s="164" t="s">
        <v>935</v>
      </c>
      <c r="K748" s="164" t="s">
        <v>994</v>
      </c>
      <c r="L748" s="164" t="s">
        <v>1710</v>
      </c>
      <c r="M748" s="124"/>
      <c r="N748" s="124"/>
      <c r="O748" s="203"/>
      <c r="P748" s="203"/>
      <c r="Q748" s="203"/>
      <c r="R748" s="165" t="s">
        <v>4201</v>
      </c>
      <c r="S748" s="165" t="s">
        <v>1306</v>
      </c>
      <c r="T748" s="165" t="s">
        <v>1306</v>
      </c>
    </row>
    <row r="749" spans="1:21" ht="63.75">
      <c r="A749" s="124">
        <v>36182</v>
      </c>
      <c r="B749" s="164" t="s">
        <v>4202</v>
      </c>
      <c r="C749" s="164" t="s">
        <v>7641</v>
      </c>
      <c r="D749" s="204" t="s">
        <v>1300</v>
      </c>
      <c r="E749" s="243" t="s">
        <v>4204</v>
      </c>
      <c r="F749" s="203"/>
      <c r="G749" s="335">
        <v>1</v>
      </c>
      <c r="H749" s="335">
        <v>1</v>
      </c>
      <c r="I749" s="164" t="s">
        <v>4022</v>
      </c>
      <c r="J749" s="164" t="s">
        <v>7642</v>
      </c>
      <c r="K749" s="164" t="s">
        <v>994</v>
      </c>
      <c r="L749" s="164" t="s">
        <v>1710</v>
      </c>
      <c r="M749" s="124"/>
      <c r="N749" s="124"/>
      <c r="O749" s="203"/>
      <c r="P749" s="203"/>
      <c r="Q749" s="203"/>
      <c r="R749" s="165" t="s">
        <v>4201</v>
      </c>
      <c r="S749" s="165" t="s">
        <v>1306</v>
      </c>
      <c r="T749" s="165" t="s">
        <v>1306</v>
      </c>
    </row>
    <row r="750" spans="1:21" s="321" customFormat="1" ht="114.75">
      <c r="A750" s="124">
        <v>36183</v>
      </c>
      <c r="B750" s="164" t="s">
        <v>4205</v>
      </c>
      <c r="C750" s="164" t="s">
        <v>4206</v>
      </c>
      <c r="D750" s="204" t="s">
        <v>1300</v>
      </c>
      <c r="E750" s="243">
        <v>5.19</v>
      </c>
      <c r="F750" s="203"/>
      <c r="G750" s="335">
        <v>1</v>
      </c>
      <c r="H750" s="335">
        <v>1</v>
      </c>
      <c r="I750" s="164" t="s">
        <v>4061</v>
      </c>
      <c r="J750" s="164" t="s">
        <v>4077</v>
      </c>
      <c r="K750" s="164" t="s">
        <v>994</v>
      </c>
      <c r="L750" s="164" t="s">
        <v>1710</v>
      </c>
      <c r="M750" s="124">
        <v>3</v>
      </c>
      <c r="N750" s="124" t="s">
        <v>2319</v>
      </c>
      <c r="O750" s="203"/>
      <c r="P750" s="203"/>
      <c r="Q750" s="203"/>
      <c r="R750" s="165" t="s">
        <v>4201</v>
      </c>
      <c r="S750" s="165" t="s">
        <v>1306</v>
      </c>
      <c r="T750" s="165" t="s">
        <v>1306</v>
      </c>
    </row>
    <row r="751" spans="1:21" ht="63.75">
      <c r="A751" s="124">
        <v>36184</v>
      </c>
      <c r="B751" s="164" t="s">
        <v>7643</v>
      </c>
      <c r="C751" s="164" t="s">
        <v>7644</v>
      </c>
      <c r="D751" s="204" t="s">
        <v>1300</v>
      </c>
      <c r="E751" s="243">
        <v>9.6999999999999993</v>
      </c>
      <c r="F751" s="203"/>
      <c r="G751" s="244">
        <v>1</v>
      </c>
      <c r="H751" s="244">
        <v>1</v>
      </c>
      <c r="I751" s="164" t="s">
        <v>7579</v>
      </c>
      <c r="J751" s="164">
        <v>15</v>
      </c>
      <c r="K751" s="164" t="s">
        <v>994</v>
      </c>
      <c r="L751" s="164" t="s">
        <v>1710</v>
      </c>
      <c r="M751" s="124"/>
      <c r="N751" s="124"/>
      <c r="O751" s="203"/>
      <c r="P751" s="203"/>
      <c r="Q751" s="203"/>
      <c r="R751" s="165" t="s">
        <v>4201</v>
      </c>
      <c r="S751" s="165" t="s">
        <v>1306</v>
      </c>
      <c r="T751" s="165" t="s">
        <v>1306</v>
      </c>
    </row>
    <row r="752" spans="1:21" ht="63.75">
      <c r="A752" s="124">
        <v>36185</v>
      </c>
      <c r="B752" s="164" t="s">
        <v>7645</v>
      </c>
      <c r="C752" s="164" t="s">
        <v>7646</v>
      </c>
      <c r="D752" s="204" t="s">
        <v>1300</v>
      </c>
      <c r="E752" s="243">
        <v>105.62</v>
      </c>
      <c r="F752" s="203"/>
      <c r="G752" s="244">
        <v>1</v>
      </c>
      <c r="H752" s="244">
        <v>1</v>
      </c>
      <c r="I752" s="164" t="s">
        <v>7579</v>
      </c>
      <c r="J752" s="164">
        <v>60</v>
      </c>
      <c r="K752" s="164" t="s">
        <v>994</v>
      </c>
      <c r="L752" s="164" t="s">
        <v>1710</v>
      </c>
      <c r="M752" s="124"/>
      <c r="N752" s="124"/>
      <c r="O752" s="203"/>
      <c r="P752" s="203"/>
      <c r="Q752" s="203"/>
      <c r="R752" s="165" t="s">
        <v>4201</v>
      </c>
      <c r="S752" s="165" t="s">
        <v>1306</v>
      </c>
      <c r="T752" s="165" t="s">
        <v>1306</v>
      </c>
    </row>
    <row r="753" spans="1:21" ht="63.75">
      <c r="A753" s="124">
        <v>36190</v>
      </c>
      <c r="B753" s="164" t="s">
        <v>7647</v>
      </c>
      <c r="C753" s="164" t="s">
        <v>7648</v>
      </c>
      <c r="D753" s="204" t="s">
        <v>1300</v>
      </c>
      <c r="E753" s="243" t="s">
        <v>7649</v>
      </c>
      <c r="F753" s="203"/>
      <c r="G753" s="335">
        <v>2</v>
      </c>
      <c r="H753" s="335">
        <v>6</v>
      </c>
      <c r="I753" s="164" t="s">
        <v>4022</v>
      </c>
      <c r="J753" s="164" t="s">
        <v>7650</v>
      </c>
      <c r="K753" s="164" t="s">
        <v>994</v>
      </c>
      <c r="L753" s="164" t="s">
        <v>1710</v>
      </c>
      <c r="M753" s="124"/>
      <c r="N753" s="124"/>
      <c r="O753" s="203"/>
      <c r="P753" s="203"/>
      <c r="Q753" s="203"/>
      <c r="R753" s="165" t="s">
        <v>4201</v>
      </c>
      <c r="S753" s="165" t="s">
        <v>1306</v>
      </c>
      <c r="T753" s="165" t="s">
        <v>1306</v>
      </c>
    </row>
    <row r="754" spans="1:21" s="114" customFormat="1" ht="51.75" customHeight="1">
      <c r="A754" s="124">
        <v>36191</v>
      </c>
      <c r="B754" s="164" t="s">
        <v>7651</v>
      </c>
      <c r="C754" s="164" t="s">
        <v>7652</v>
      </c>
      <c r="D754" s="204" t="s">
        <v>1300</v>
      </c>
      <c r="E754" s="243">
        <v>14.89</v>
      </c>
      <c r="F754" s="203"/>
      <c r="G754" s="244">
        <v>1</v>
      </c>
      <c r="H754" s="244">
        <v>1</v>
      </c>
      <c r="I754" s="164" t="s">
        <v>4286</v>
      </c>
      <c r="J754" s="164">
        <v>25</v>
      </c>
      <c r="K754" s="164" t="s">
        <v>994</v>
      </c>
      <c r="L754" s="164" t="s">
        <v>1710</v>
      </c>
      <c r="M754" s="124"/>
      <c r="N754" s="124"/>
      <c r="O754" s="203"/>
      <c r="P754" s="203"/>
      <c r="Q754" s="203"/>
      <c r="R754" s="165" t="s">
        <v>4201</v>
      </c>
      <c r="S754" s="165" t="s">
        <v>1306</v>
      </c>
      <c r="T754" s="165" t="s">
        <v>1306</v>
      </c>
    </row>
    <row r="755" spans="1:21" s="114" customFormat="1" ht="108" customHeight="1">
      <c r="A755" s="124">
        <v>36192</v>
      </c>
      <c r="B755" s="164" t="s">
        <v>7653</v>
      </c>
      <c r="C755" s="164" t="s">
        <v>7654</v>
      </c>
      <c r="D755" s="204" t="s">
        <v>1300</v>
      </c>
      <c r="E755" s="991">
        <v>18.48</v>
      </c>
      <c r="F755" s="203"/>
      <c r="G755" s="244">
        <v>2</v>
      </c>
      <c r="H755" s="244">
        <v>2</v>
      </c>
      <c r="I755" s="973" t="s">
        <v>23688</v>
      </c>
      <c r="J755" s="973" t="s">
        <v>6803</v>
      </c>
      <c r="K755" s="164" t="s">
        <v>994</v>
      </c>
      <c r="L755" s="164" t="s">
        <v>1710</v>
      </c>
      <c r="M755" s="124"/>
      <c r="N755" s="124"/>
      <c r="O755" s="203"/>
      <c r="P755" s="203"/>
      <c r="Q755" s="203"/>
      <c r="R755" s="165" t="s">
        <v>4201</v>
      </c>
      <c r="S755" s="165" t="s">
        <v>1306</v>
      </c>
      <c r="T755" s="165" t="s">
        <v>1306</v>
      </c>
      <c r="U755" s="130"/>
    </row>
    <row r="756" spans="1:21" s="114" customFormat="1" ht="63.75">
      <c r="A756" s="124">
        <v>36193</v>
      </c>
      <c r="B756" s="973" t="s">
        <v>23686</v>
      </c>
      <c r="C756" s="973" t="s">
        <v>23687</v>
      </c>
      <c r="D756" s="204" t="s">
        <v>1300</v>
      </c>
      <c r="E756" s="243">
        <v>8.9600000000000009</v>
      </c>
      <c r="F756" s="203"/>
      <c r="G756" s="244">
        <v>1</v>
      </c>
      <c r="H756" s="244">
        <v>1</v>
      </c>
      <c r="I756" s="164" t="s">
        <v>7579</v>
      </c>
      <c r="J756" s="164">
        <v>15</v>
      </c>
      <c r="K756" s="164" t="s">
        <v>994</v>
      </c>
      <c r="L756" s="164" t="s">
        <v>1710</v>
      </c>
      <c r="M756" s="124"/>
      <c r="N756" s="124"/>
      <c r="O756" s="203"/>
      <c r="P756" s="203"/>
      <c r="Q756" s="203"/>
      <c r="R756" s="165" t="s">
        <v>4201</v>
      </c>
      <c r="S756" s="165" t="s">
        <v>1306</v>
      </c>
      <c r="T756" s="165" t="s">
        <v>1306</v>
      </c>
      <c r="U756" s="130"/>
    </row>
    <row r="757" spans="1:21" s="1038" customFormat="1" ht="63.75">
      <c r="A757" s="963">
        <v>36194</v>
      </c>
      <c r="B757" s="973" t="s">
        <v>23672</v>
      </c>
      <c r="C757" s="973" t="s">
        <v>23673</v>
      </c>
      <c r="D757" s="969" t="s">
        <v>1300</v>
      </c>
      <c r="E757" s="991">
        <v>13.86</v>
      </c>
      <c r="F757" s="968"/>
      <c r="G757" s="970">
        <v>1</v>
      </c>
      <c r="H757" s="970">
        <v>1</v>
      </c>
      <c r="I757" s="973" t="s">
        <v>7579</v>
      </c>
      <c r="J757" s="973" t="s">
        <v>23674</v>
      </c>
      <c r="K757" s="973" t="s">
        <v>994</v>
      </c>
      <c r="L757" s="973" t="s">
        <v>1710</v>
      </c>
      <c r="M757" s="963"/>
      <c r="N757" s="963"/>
      <c r="O757" s="968"/>
      <c r="P757" s="968"/>
      <c r="Q757" s="968"/>
      <c r="R757" s="971" t="s">
        <v>4201</v>
      </c>
      <c r="S757" s="971" t="s">
        <v>1306</v>
      </c>
      <c r="T757" s="971" t="s">
        <v>1306</v>
      </c>
      <c r="U757" s="130"/>
    </row>
    <row r="758" spans="1:21" ht="51">
      <c r="A758" s="124">
        <v>36195</v>
      </c>
      <c r="B758" s="164" t="s">
        <v>7656</v>
      </c>
      <c r="C758" s="164" t="s">
        <v>7657</v>
      </c>
      <c r="D758" s="204" t="s">
        <v>1300</v>
      </c>
      <c r="E758" s="243">
        <v>9.5</v>
      </c>
      <c r="F758" s="203"/>
      <c r="G758" s="335">
        <v>1</v>
      </c>
      <c r="H758" s="335">
        <v>1</v>
      </c>
      <c r="I758" s="164" t="s">
        <v>2338</v>
      </c>
      <c r="J758" s="164">
        <v>25</v>
      </c>
      <c r="K758" s="164" t="s">
        <v>994</v>
      </c>
      <c r="L758" s="164" t="s">
        <v>1710</v>
      </c>
      <c r="M758" s="124"/>
      <c r="N758" s="124"/>
      <c r="O758" s="203"/>
      <c r="P758" s="203"/>
      <c r="Q758" s="203"/>
      <c r="R758" s="165" t="s">
        <v>4201</v>
      </c>
      <c r="S758" s="165" t="s">
        <v>1306</v>
      </c>
      <c r="T758" s="165" t="s">
        <v>1306</v>
      </c>
    </row>
    <row r="759" spans="1:21" ht="51">
      <c r="A759" s="124">
        <v>36196</v>
      </c>
      <c r="B759" s="164" t="s">
        <v>7658</v>
      </c>
      <c r="C759" s="164" t="s">
        <v>7659</v>
      </c>
      <c r="D759" s="204" t="s">
        <v>1300</v>
      </c>
      <c r="E759" s="243">
        <v>6.56</v>
      </c>
      <c r="F759" s="203"/>
      <c r="G759" s="335">
        <v>2</v>
      </c>
      <c r="H759" s="335">
        <v>2</v>
      </c>
      <c r="I759" s="164" t="s">
        <v>2338</v>
      </c>
      <c r="J759" s="164">
        <v>17</v>
      </c>
      <c r="K759" s="164" t="s">
        <v>994</v>
      </c>
      <c r="L759" s="164" t="s">
        <v>1710</v>
      </c>
      <c r="M759" s="124"/>
      <c r="N759" s="124"/>
      <c r="O759" s="203"/>
      <c r="P759" s="203"/>
      <c r="Q759" s="203"/>
      <c r="R759" s="165" t="s">
        <v>4201</v>
      </c>
      <c r="S759" s="165" t="s">
        <v>1306</v>
      </c>
      <c r="T759" s="165" t="s">
        <v>1306</v>
      </c>
    </row>
    <row r="760" spans="1:21" s="114" customFormat="1" ht="228.75" customHeight="1">
      <c r="A760" s="324">
        <v>36197</v>
      </c>
      <c r="B760" s="124" t="s">
        <v>6317</v>
      </c>
      <c r="C760" s="124" t="s">
        <v>6318</v>
      </c>
      <c r="D760" s="204" t="s">
        <v>1300</v>
      </c>
      <c r="E760" s="445">
        <v>1.74</v>
      </c>
      <c r="F760" s="203"/>
      <c r="G760" s="203">
        <v>1</v>
      </c>
      <c r="H760" s="244">
        <v>1</v>
      </c>
      <c r="I760" s="124" t="s">
        <v>6319</v>
      </c>
      <c r="J760" s="165">
        <v>15</v>
      </c>
      <c r="K760" s="203" t="s">
        <v>994</v>
      </c>
      <c r="L760" s="203" t="s">
        <v>1710</v>
      </c>
      <c r="M760" s="379"/>
      <c r="N760" s="379"/>
      <c r="O760" s="203" t="s">
        <v>2275</v>
      </c>
      <c r="P760" s="203" t="s">
        <v>2275</v>
      </c>
      <c r="Q760" s="203" t="s">
        <v>2275</v>
      </c>
      <c r="R760" s="203" t="s">
        <v>4201</v>
      </c>
      <c r="S760" s="203" t="s">
        <v>1306</v>
      </c>
      <c r="T760" s="203" t="s">
        <v>1306</v>
      </c>
    </row>
    <row r="761" spans="1:21" s="1038" customFormat="1" ht="63.75">
      <c r="A761" s="1048">
        <v>36199</v>
      </c>
      <c r="B761" s="963" t="s">
        <v>10043</v>
      </c>
      <c r="C761" s="963" t="s">
        <v>23675</v>
      </c>
      <c r="D761" s="969" t="s">
        <v>1300</v>
      </c>
      <c r="E761" s="1049">
        <v>11.04</v>
      </c>
      <c r="F761" s="968"/>
      <c r="G761" s="968">
        <v>1</v>
      </c>
      <c r="H761" s="970">
        <v>1</v>
      </c>
      <c r="I761" s="963" t="s">
        <v>4286</v>
      </c>
      <c r="J761" s="971" t="s">
        <v>4152</v>
      </c>
      <c r="K761" s="968" t="s">
        <v>994</v>
      </c>
      <c r="L761" s="968" t="s">
        <v>1710</v>
      </c>
      <c r="M761" s="1050"/>
      <c r="N761" s="1050"/>
      <c r="O761" s="968"/>
      <c r="P761" s="968"/>
      <c r="Q761" s="968"/>
      <c r="R761" s="968" t="s">
        <v>4201</v>
      </c>
      <c r="S761" s="968" t="s">
        <v>1306</v>
      </c>
      <c r="T761" s="968" t="s">
        <v>1306</v>
      </c>
      <c r="U761" s="130"/>
    </row>
    <row r="762" spans="1:21">
      <c r="A762" s="408" t="s">
        <v>7660</v>
      </c>
      <c r="B762" s="390" t="s">
        <v>7661</v>
      </c>
      <c r="C762" s="390" t="s">
        <v>7661</v>
      </c>
      <c r="D762" s="391"/>
      <c r="E762" s="392"/>
      <c r="F762" s="232"/>
      <c r="G762" s="232"/>
      <c r="H762" s="232"/>
      <c r="I762" s="229"/>
      <c r="J762" s="229"/>
      <c r="K762" s="229"/>
      <c r="L762" s="229"/>
      <c r="M762" s="231"/>
      <c r="N762" s="231"/>
      <c r="O762" s="232"/>
      <c r="P762" s="232"/>
      <c r="Q762" s="232"/>
      <c r="R762" s="395" t="s">
        <v>7660</v>
      </c>
      <c r="S762" s="395"/>
      <c r="T762" s="395"/>
    </row>
    <row r="763" spans="1:21" ht="51">
      <c r="A763" s="124">
        <v>36201</v>
      </c>
      <c r="B763" s="164" t="s">
        <v>7662</v>
      </c>
      <c r="C763" s="164" t="s">
        <v>7663</v>
      </c>
      <c r="D763" s="204" t="s">
        <v>1300</v>
      </c>
      <c r="E763" s="243" t="s">
        <v>6687</v>
      </c>
      <c r="F763" s="203"/>
      <c r="G763" s="175">
        <v>1</v>
      </c>
      <c r="H763" s="175">
        <v>1</v>
      </c>
      <c r="I763" s="164" t="s">
        <v>2338</v>
      </c>
      <c r="J763" s="164" t="s">
        <v>4434</v>
      </c>
      <c r="K763" s="164" t="s">
        <v>994</v>
      </c>
      <c r="L763" s="164" t="s">
        <v>1710</v>
      </c>
      <c r="M763" s="124"/>
      <c r="N763" s="124"/>
      <c r="O763" s="203"/>
      <c r="P763" s="203"/>
      <c r="Q763" s="203"/>
      <c r="R763" s="165" t="s">
        <v>7660</v>
      </c>
      <c r="S763" s="165" t="s">
        <v>1306</v>
      </c>
      <c r="T763" s="165" t="s">
        <v>1306</v>
      </c>
    </row>
    <row r="764" spans="1:21">
      <c r="A764" s="408" t="s">
        <v>6323</v>
      </c>
      <c r="B764" s="390" t="s">
        <v>7664</v>
      </c>
      <c r="C764" s="390" t="s">
        <v>7664</v>
      </c>
      <c r="D764" s="391"/>
      <c r="E764" s="392"/>
      <c r="F764" s="232"/>
      <c r="G764" s="232"/>
      <c r="H764" s="232"/>
      <c r="I764" s="229"/>
      <c r="J764" s="229"/>
      <c r="K764" s="229"/>
      <c r="L764" s="229"/>
      <c r="M764" s="231"/>
      <c r="N764" s="231"/>
      <c r="O764" s="232"/>
      <c r="P764" s="232"/>
      <c r="Q764" s="232"/>
      <c r="R764" s="395" t="s">
        <v>6323</v>
      </c>
      <c r="S764" s="395"/>
      <c r="T764" s="395"/>
    </row>
    <row r="765" spans="1:21" ht="63.75">
      <c r="A765" s="124">
        <v>38001</v>
      </c>
      <c r="B765" s="164" t="s">
        <v>7665</v>
      </c>
      <c r="C765" s="164" t="s">
        <v>7665</v>
      </c>
      <c r="D765" s="204" t="s">
        <v>1300</v>
      </c>
      <c r="E765" s="243" t="s">
        <v>4325</v>
      </c>
      <c r="F765" s="203"/>
      <c r="G765" s="175">
        <v>1</v>
      </c>
      <c r="H765" s="175">
        <v>1</v>
      </c>
      <c r="I765" s="164" t="s">
        <v>7666</v>
      </c>
      <c r="J765" s="164" t="s">
        <v>7667</v>
      </c>
      <c r="K765" s="164" t="s">
        <v>994</v>
      </c>
      <c r="L765" s="164" t="s">
        <v>1710</v>
      </c>
      <c r="M765" s="124"/>
      <c r="N765" s="124"/>
      <c r="O765" s="203"/>
      <c r="P765" s="203"/>
      <c r="Q765" s="203"/>
      <c r="R765" s="165" t="s">
        <v>6323</v>
      </c>
      <c r="S765" s="165" t="s">
        <v>1306</v>
      </c>
      <c r="T765" s="165" t="s">
        <v>1306</v>
      </c>
    </row>
    <row r="766" spans="1:21" ht="102">
      <c r="A766" s="124">
        <v>38010</v>
      </c>
      <c r="B766" s="164" t="s">
        <v>7668</v>
      </c>
      <c r="C766" s="164" t="s">
        <v>7669</v>
      </c>
      <c r="D766" s="204" t="s">
        <v>1300</v>
      </c>
      <c r="E766" s="243" t="s">
        <v>7670</v>
      </c>
      <c r="F766" s="203"/>
      <c r="G766" s="244">
        <v>1</v>
      </c>
      <c r="H766" s="244">
        <v>1</v>
      </c>
      <c r="I766" s="164" t="s">
        <v>7671</v>
      </c>
      <c r="J766" s="164" t="s">
        <v>7672</v>
      </c>
      <c r="K766" s="164" t="s">
        <v>994</v>
      </c>
      <c r="L766" s="164" t="s">
        <v>1710</v>
      </c>
      <c r="M766" s="124"/>
      <c r="N766" s="124"/>
      <c r="O766" s="203"/>
      <c r="P766" s="203"/>
      <c r="Q766" s="203"/>
      <c r="R766" s="165" t="s">
        <v>6323</v>
      </c>
      <c r="S766" s="165" t="s">
        <v>1306</v>
      </c>
      <c r="T766" s="165" t="s">
        <v>1306</v>
      </c>
    </row>
    <row r="767" spans="1:21" ht="63.75">
      <c r="A767" s="124">
        <v>38032</v>
      </c>
      <c r="B767" s="164" t="s">
        <v>7673</v>
      </c>
      <c r="C767" s="164" t="s">
        <v>7673</v>
      </c>
      <c r="D767" s="204" t="s">
        <v>1300</v>
      </c>
      <c r="E767" s="243" t="s">
        <v>7674</v>
      </c>
      <c r="F767" s="203"/>
      <c r="G767" s="244">
        <v>1</v>
      </c>
      <c r="H767" s="244">
        <v>1</v>
      </c>
      <c r="I767" s="164" t="s">
        <v>7666</v>
      </c>
      <c r="J767" s="164" t="s">
        <v>7675</v>
      </c>
      <c r="K767" s="164" t="s">
        <v>994</v>
      </c>
      <c r="L767" s="164" t="s">
        <v>1710</v>
      </c>
      <c r="M767" s="124"/>
      <c r="N767" s="124"/>
      <c r="O767" s="203"/>
      <c r="P767" s="203"/>
      <c r="Q767" s="203"/>
      <c r="R767" s="165" t="s">
        <v>6323</v>
      </c>
      <c r="S767" s="165" t="s">
        <v>1306</v>
      </c>
      <c r="T767" s="165" t="s">
        <v>1306</v>
      </c>
    </row>
    <row r="768" spans="1:21" ht="102">
      <c r="A768" s="124">
        <v>38046</v>
      </c>
      <c r="B768" s="164" t="s">
        <v>7676</v>
      </c>
      <c r="C768" s="164" t="s">
        <v>7676</v>
      </c>
      <c r="D768" s="204" t="s">
        <v>1300</v>
      </c>
      <c r="E768" s="243" t="s">
        <v>7677</v>
      </c>
      <c r="F768" s="203"/>
      <c r="G768" s="244">
        <v>1</v>
      </c>
      <c r="H768" s="244">
        <v>1</v>
      </c>
      <c r="I768" s="164" t="s">
        <v>7671</v>
      </c>
      <c r="J768" s="164" t="s">
        <v>7678</v>
      </c>
      <c r="K768" s="164" t="s">
        <v>994</v>
      </c>
      <c r="L768" s="164" t="s">
        <v>1710</v>
      </c>
      <c r="M768" s="124"/>
      <c r="N768" s="124"/>
      <c r="O768" s="203"/>
      <c r="P768" s="203"/>
      <c r="Q768" s="203"/>
      <c r="R768" s="165" t="s">
        <v>6323</v>
      </c>
      <c r="S768" s="165" t="s">
        <v>1306</v>
      </c>
      <c r="T768" s="165" t="s">
        <v>1306</v>
      </c>
    </row>
    <row r="769" spans="1:20" ht="102">
      <c r="A769" s="124">
        <v>38050</v>
      </c>
      <c r="B769" s="164" t="s">
        <v>6320</v>
      </c>
      <c r="C769" s="164" t="s">
        <v>6320</v>
      </c>
      <c r="D769" s="204" t="s">
        <v>1300</v>
      </c>
      <c r="E769" s="243" t="s">
        <v>7679</v>
      </c>
      <c r="F769" s="203"/>
      <c r="G769" s="335">
        <v>1</v>
      </c>
      <c r="H769" s="335">
        <v>1</v>
      </c>
      <c r="I769" s="164" t="s">
        <v>6321</v>
      </c>
      <c r="J769" s="164" t="s">
        <v>6322</v>
      </c>
      <c r="K769" s="164" t="s">
        <v>994</v>
      </c>
      <c r="L769" s="164" t="s">
        <v>1710</v>
      </c>
      <c r="M769" s="124"/>
      <c r="N769" s="124"/>
      <c r="O769" s="203"/>
      <c r="P769" s="203"/>
      <c r="Q769" s="203"/>
      <c r="R769" s="165" t="s">
        <v>6323</v>
      </c>
      <c r="S769" s="165" t="s">
        <v>1306</v>
      </c>
      <c r="T769" s="165" t="s">
        <v>1306</v>
      </c>
    </row>
    <row r="770" spans="1:20" ht="76.5">
      <c r="A770" s="124">
        <v>38087</v>
      </c>
      <c r="B770" s="164" t="s">
        <v>7680</v>
      </c>
      <c r="C770" s="164" t="s">
        <v>7680</v>
      </c>
      <c r="D770" s="204" t="s">
        <v>1300</v>
      </c>
      <c r="E770" s="243" t="s">
        <v>7681</v>
      </c>
      <c r="F770" s="203"/>
      <c r="G770" s="244">
        <v>1</v>
      </c>
      <c r="H770" s="244">
        <v>1</v>
      </c>
      <c r="I770" s="164" t="s">
        <v>7682</v>
      </c>
      <c r="J770" s="164" t="s">
        <v>7683</v>
      </c>
      <c r="K770" s="164" t="s">
        <v>994</v>
      </c>
      <c r="L770" s="164" t="s">
        <v>1710</v>
      </c>
      <c r="M770" s="124"/>
      <c r="N770" s="124"/>
      <c r="O770" s="203"/>
      <c r="P770" s="203"/>
      <c r="Q770" s="203"/>
      <c r="R770" s="165" t="s">
        <v>6323</v>
      </c>
      <c r="S770" s="165" t="s">
        <v>1306</v>
      </c>
      <c r="T770" s="165" t="s">
        <v>1306</v>
      </c>
    </row>
    <row r="771" spans="1:20" ht="38.25">
      <c r="A771" s="124">
        <v>38120</v>
      </c>
      <c r="B771" s="164" t="s">
        <v>7684</v>
      </c>
      <c r="C771" s="164" t="s">
        <v>7685</v>
      </c>
      <c r="D771" s="204" t="s">
        <v>1300</v>
      </c>
      <c r="E771" s="243" t="s">
        <v>4266</v>
      </c>
      <c r="F771" s="203"/>
      <c r="G771" s="244">
        <v>1</v>
      </c>
      <c r="H771" s="244">
        <v>1</v>
      </c>
      <c r="I771" s="164" t="s">
        <v>7686</v>
      </c>
      <c r="J771" s="164" t="s">
        <v>2360</v>
      </c>
      <c r="K771" s="164" t="s">
        <v>994</v>
      </c>
      <c r="L771" s="164" t="s">
        <v>1710</v>
      </c>
      <c r="M771" s="124"/>
      <c r="N771" s="124"/>
      <c r="O771" s="203"/>
      <c r="P771" s="203"/>
      <c r="Q771" s="203"/>
      <c r="R771" s="165" t="s">
        <v>6323</v>
      </c>
      <c r="S771" s="165" t="s">
        <v>1306</v>
      </c>
      <c r="T771" s="165" t="s">
        <v>1306</v>
      </c>
    </row>
    <row r="772" spans="1:20" ht="51">
      <c r="A772" s="124">
        <v>38221</v>
      </c>
      <c r="B772" s="164" t="s">
        <v>7687</v>
      </c>
      <c r="C772" s="164" t="s">
        <v>7688</v>
      </c>
      <c r="D772" s="204" t="s">
        <v>1300</v>
      </c>
      <c r="E772" s="243" t="s">
        <v>7689</v>
      </c>
      <c r="F772" s="203"/>
      <c r="G772" s="244">
        <v>1</v>
      </c>
      <c r="H772" s="244">
        <v>1</v>
      </c>
      <c r="I772" s="164" t="s">
        <v>7690</v>
      </c>
      <c r="J772" s="164" t="s">
        <v>7691</v>
      </c>
      <c r="K772" s="164" t="s">
        <v>994</v>
      </c>
      <c r="L772" s="164" t="s">
        <v>1710</v>
      </c>
      <c r="M772" s="124"/>
      <c r="N772" s="124"/>
      <c r="O772" s="203"/>
      <c r="P772" s="203"/>
      <c r="Q772" s="203"/>
      <c r="R772" s="165" t="s">
        <v>6323</v>
      </c>
      <c r="S772" s="165" t="s">
        <v>1306</v>
      </c>
      <c r="T772" s="165" t="s">
        <v>1306</v>
      </c>
    </row>
    <row r="773" spans="1:20" ht="51">
      <c r="A773" s="124">
        <v>38313</v>
      </c>
      <c r="B773" s="164" t="s">
        <v>7692</v>
      </c>
      <c r="C773" s="164" t="s">
        <v>7693</v>
      </c>
      <c r="D773" s="204" t="s">
        <v>1300</v>
      </c>
      <c r="E773" s="243" t="s">
        <v>7694</v>
      </c>
      <c r="F773" s="203"/>
      <c r="G773" s="244">
        <v>1</v>
      </c>
      <c r="H773" s="244">
        <v>1</v>
      </c>
      <c r="I773" s="164" t="s">
        <v>7695</v>
      </c>
      <c r="J773" s="164" t="s">
        <v>7696</v>
      </c>
      <c r="K773" s="164" t="s">
        <v>994</v>
      </c>
      <c r="L773" s="164" t="s">
        <v>1710</v>
      </c>
      <c r="M773" s="124"/>
      <c r="N773" s="124"/>
      <c r="O773" s="203"/>
      <c r="P773" s="203"/>
      <c r="Q773" s="203"/>
      <c r="R773" s="165" t="s">
        <v>6323</v>
      </c>
      <c r="S773" s="165" t="s">
        <v>1306</v>
      </c>
      <c r="T773" s="165" t="s">
        <v>1306</v>
      </c>
    </row>
    <row r="774" spans="1:20" ht="51">
      <c r="A774" s="124">
        <v>38333</v>
      </c>
      <c r="B774" s="164" t="s">
        <v>7697</v>
      </c>
      <c r="C774" s="164" t="s">
        <v>7698</v>
      </c>
      <c r="D774" s="204" t="s">
        <v>1300</v>
      </c>
      <c r="E774" s="243" t="s">
        <v>7699</v>
      </c>
      <c r="F774" s="203"/>
      <c r="G774" s="244">
        <v>1</v>
      </c>
      <c r="H774" s="244">
        <v>1</v>
      </c>
      <c r="I774" s="164" t="s">
        <v>7695</v>
      </c>
      <c r="J774" s="164" t="s">
        <v>7700</v>
      </c>
      <c r="K774" s="164" t="s">
        <v>994</v>
      </c>
      <c r="L774" s="164" t="s">
        <v>1710</v>
      </c>
      <c r="M774" s="124"/>
      <c r="N774" s="124"/>
      <c r="O774" s="203"/>
      <c r="P774" s="203"/>
      <c r="Q774" s="203"/>
      <c r="R774" s="165" t="s">
        <v>6323</v>
      </c>
      <c r="S774" s="165" t="s">
        <v>1306</v>
      </c>
      <c r="T774" s="165" t="s">
        <v>1306</v>
      </c>
    </row>
    <row r="775" spans="1:20" ht="51">
      <c r="A775" s="124">
        <v>38410</v>
      </c>
      <c r="B775" s="164" t="s">
        <v>7701</v>
      </c>
      <c r="C775" s="164" t="s">
        <v>7701</v>
      </c>
      <c r="D775" s="204" t="s">
        <v>1300</v>
      </c>
      <c r="E775" s="243" t="s">
        <v>4325</v>
      </c>
      <c r="F775" s="203"/>
      <c r="G775" s="244">
        <v>1</v>
      </c>
      <c r="H775" s="244">
        <v>1</v>
      </c>
      <c r="I775" s="164" t="s">
        <v>7695</v>
      </c>
      <c r="J775" s="164" t="s">
        <v>7702</v>
      </c>
      <c r="K775" s="164" t="s">
        <v>994</v>
      </c>
      <c r="L775" s="164" t="s">
        <v>1710</v>
      </c>
      <c r="M775" s="124"/>
      <c r="N775" s="124"/>
      <c r="O775" s="203"/>
      <c r="P775" s="203"/>
      <c r="Q775" s="203"/>
      <c r="R775" s="165" t="s">
        <v>6323</v>
      </c>
      <c r="S775" s="165" t="s">
        <v>1306</v>
      </c>
      <c r="T775" s="165" t="s">
        <v>1306</v>
      </c>
    </row>
    <row r="776" spans="1:20" ht="51">
      <c r="A776" s="124">
        <v>38440</v>
      </c>
      <c r="B776" s="164" t="s">
        <v>7703</v>
      </c>
      <c r="C776" s="164" t="s">
        <v>7703</v>
      </c>
      <c r="D776" s="204" t="s">
        <v>1300</v>
      </c>
      <c r="E776" s="243" t="s">
        <v>7704</v>
      </c>
      <c r="F776" s="203"/>
      <c r="G776" s="244">
        <v>1</v>
      </c>
      <c r="H776" s="244">
        <v>1</v>
      </c>
      <c r="I776" s="164" t="s">
        <v>7695</v>
      </c>
      <c r="J776" s="164" t="s">
        <v>7705</v>
      </c>
      <c r="K776" s="164" t="s">
        <v>994</v>
      </c>
      <c r="L776" s="164" t="s">
        <v>1710</v>
      </c>
      <c r="M776" s="124"/>
      <c r="N776" s="124"/>
      <c r="O776" s="203"/>
      <c r="P776" s="203"/>
      <c r="Q776" s="203"/>
      <c r="R776" s="165" t="s">
        <v>6323</v>
      </c>
      <c r="S776" s="165" t="s">
        <v>1306</v>
      </c>
      <c r="T776" s="165" t="s">
        <v>1306</v>
      </c>
    </row>
    <row r="777" spans="1:20" ht="38.25">
      <c r="A777" s="124">
        <v>38441</v>
      </c>
      <c r="B777" s="164" t="s">
        <v>7706</v>
      </c>
      <c r="C777" s="164" t="s">
        <v>7706</v>
      </c>
      <c r="D777" s="204" t="s">
        <v>1300</v>
      </c>
      <c r="E777" s="243" t="s">
        <v>6679</v>
      </c>
      <c r="F777" s="203"/>
      <c r="G777" s="244">
        <v>1</v>
      </c>
      <c r="H777" s="244">
        <v>1</v>
      </c>
      <c r="I777" s="164" t="s">
        <v>7686</v>
      </c>
      <c r="J777" s="164" t="s">
        <v>6665</v>
      </c>
      <c r="K777" s="164" t="s">
        <v>994</v>
      </c>
      <c r="L777" s="164" t="s">
        <v>1710</v>
      </c>
      <c r="M777" s="124"/>
      <c r="N777" s="124"/>
      <c r="O777" s="203"/>
      <c r="P777" s="203"/>
      <c r="Q777" s="203"/>
      <c r="R777" s="165" t="s">
        <v>6323</v>
      </c>
      <c r="S777" s="165" t="s">
        <v>1306</v>
      </c>
      <c r="T777" s="165" t="s">
        <v>1306</v>
      </c>
    </row>
    <row r="778" spans="1:20" ht="51">
      <c r="A778" s="124">
        <v>38532</v>
      </c>
      <c r="B778" s="164" t="s">
        <v>7707</v>
      </c>
      <c r="C778" s="164" t="s">
        <v>7708</v>
      </c>
      <c r="D778" s="204" t="s">
        <v>1300</v>
      </c>
      <c r="E778" s="243" t="s">
        <v>7709</v>
      </c>
      <c r="F778" s="203"/>
      <c r="G778" s="244">
        <v>1</v>
      </c>
      <c r="H778" s="244">
        <v>1</v>
      </c>
      <c r="I778" s="164" t="s">
        <v>7695</v>
      </c>
      <c r="J778" s="164" t="s">
        <v>7710</v>
      </c>
      <c r="K778" s="164" t="s">
        <v>994</v>
      </c>
      <c r="L778" s="164" t="s">
        <v>1710</v>
      </c>
      <c r="M778" s="124"/>
      <c r="N778" s="124"/>
      <c r="O778" s="203"/>
      <c r="P778" s="203"/>
      <c r="Q778" s="203"/>
      <c r="R778" s="165" t="s">
        <v>6323</v>
      </c>
      <c r="S778" s="165" t="s">
        <v>1306</v>
      </c>
      <c r="T778" s="165" t="s">
        <v>1306</v>
      </c>
    </row>
    <row r="779" spans="1:20">
      <c r="A779" s="124">
        <v>38601</v>
      </c>
      <c r="B779" s="164" t="s">
        <v>7711</v>
      </c>
      <c r="C779" s="164" t="s">
        <v>7712</v>
      </c>
      <c r="D779" s="134" t="s">
        <v>1300</v>
      </c>
      <c r="E779" s="243">
        <v>71.36</v>
      </c>
      <c r="F779" s="136"/>
      <c r="G779" s="244">
        <v>1</v>
      </c>
      <c r="H779" s="244">
        <v>1</v>
      </c>
      <c r="I779" s="246"/>
      <c r="J779" s="246"/>
      <c r="K779" s="246" t="s">
        <v>994</v>
      </c>
      <c r="L779" s="164" t="s">
        <v>1710</v>
      </c>
      <c r="M779" s="245"/>
      <c r="N779" s="245"/>
      <c r="O779" s="136"/>
      <c r="P779" s="136"/>
      <c r="Q779" s="136"/>
      <c r="R779" s="246" t="s">
        <v>6323</v>
      </c>
      <c r="S779" s="246" t="s">
        <v>1306</v>
      </c>
      <c r="T779" s="246" t="s">
        <v>1306</v>
      </c>
    </row>
    <row r="780" spans="1:20">
      <c r="A780" s="124">
        <v>38602</v>
      </c>
      <c r="B780" s="164" t="s">
        <v>7713</v>
      </c>
      <c r="C780" s="164" t="s">
        <v>7714</v>
      </c>
      <c r="D780" s="134" t="s">
        <v>1300</v>
      </c>
      <c r="E780" s="243">
        <v>51.48</v>
      </c>
      <c r="F780" s="136"/>
      <c r="G780" s="244">
        <v>1</v>
      </c>
      <c r="H780" s="244">
        <v>1</v>
      </c>
      <c r="I780" s="246"/>
      <c r="J780" s="246"/>
      <c r="K780" s="246" t="s">
        <v>994</v>
      </c>
      <c r="L780" s="164" t="s">
        <v>1710</v>
      </c>
      <c r="M780" s="245"/>
      <c r="N780" s="245"/>
      <c r="O780" s="136"/>
      <c r="P780" s="136"/>
      <c r="Q780" s="136"/>
      <c r="R780" s="246" t="s">
        <v>6323</v>
      </c>
      <c r="S780" s="246" t="s">
        <v>1306</v>
      </c>
      <c r="T780" s="246" t="s">
        <v>1306</v>
      </c>
    </row>
    <row r="781" spans="1:20">
      <c r="A781" s="408" t="s">
        <v>7715</v>
      </c>
      <c r="B781" s="390" t="s">
        <v>7716</v>
      </c>
      <c r="C781" s="390" t="s">
        <v>7717</v>
      </c>
      <c r="D781" s="409"/>
      <c r="E781" s="392"/>
      <c r="F781" s="406"/>
      <c r="G781" s="232"/>
      <c r="H781" s="232"/>
      <c r="I781" s="407"/>
      <c r="J781" s="407"/>
      <c r="K781" s="407"/>
      <c r="L781" s="407"/>
      <c r="M781" s="405"/>
      <c r="N781" s="405"/>
      <c r="O781" s="406"/>
      <c r="P781" s="406"/>
      <c r="Q781" s="406"/>
      <c r="R781" s="407" t="s">
        <v>7715</v>
      </c>
      <c r="S781" s="407"/>
      <c r="T781" s="407"/>
    </row>
    <row r="782" spans="1:20" ht="76.5">
      <c r="A782" s="124">
        <v>39910</v>
      </c>
      <c r="B782" s="164" t="s">
        <v>7718</v>
      </c>
      <c r="C782" s="164" t="s">
        <v>7718</v>
      </c>
      <c r="D782" s="204" t="s">
        <v>1300</v>
      </c>
      <c r="E782" s="243" t="s">
        <v>7294</v>
      </c>
      <c r="F782" s="203"/>
      <c r="G782" s="244">
        <v>1</v>
      </c>
      <c r="H782" s="244">
        <v>1</v>
      </c>
      <c r="I782" s="164" t="s">
        <v>4830</v>
      </c>
      <c r="J782" s="164" t="s">
        <v>2360</v>
      </c>
      <c r="K782" s="164" t="s">
        <v>994</v>
      </c>
      <c r="L782" s="164" t="s">
        <v>1710</v>
      </c>
      <c r="M782" s="124"/>
      <c r="N782" s="124"/>
      <c r="O782" s="203"/>
      <c r="P782" s="203"/>
      <c r="Q782" s="203"/>
      <c r="R782" s="165" t="s">
        <v>7715</v>
      </c>
      <c r="S782" s="165" t="s">
        <v>1306</v>
      </c>
      <c r="T782" s="165" t="s">
        <v>1306</v>
      </c>
    </row>
    <row r="783" spans="1:20" ht="76.5">
      <c r="A783" s="124">
        <v>39911</v>
      </c>
      <c r="B783" s="164" t="s">
        <v>7719</v>
      </c>
      <c r="C783" s="164" t="s">
        <v>7719</v>
      </c>
      <c r="D783" s="204" t="s">
        <v>1300</v>
      </c>
      <c r="E783" s="243" t="s">
        <v>7720</v>
      </c>
      <c r="F783" s="203"/>
      <c r="G783" s="244">
        <v>1</v>
      </c>
      <c r="H783" s="244">
        <v>1</v>
      </c>
      <c r="I783" s="164" t="s">
        <v>7721</v>
      </c>
      <c r="J783" s="164" t="s">
        <v>2335</v>
      </c>
      <c r="K783" s="164" t="s">
        <v>994</v>
      </c>
      <c r="L783" s="164" t="s">
        <v>1710</v>
      </c>
      <c r="M783" s="124"/>
      <c r="N783" s="124"/>
      <c r="O783" s="203"/>
      <c r="P783" s="203"/>
      <c r="Q783" s="203"/>
      <c r="R783" s="165" t="s">
        <v>7715</v>
      </c>
      <c r="S783" s="165" t="s">
        <v>1306</v>
      </c>
      <c r="T783" s="165" t="s">
        <v>1306</v>
      </c>
    </row>
    <row r="784" spans="1:20" ht="38.25">
      <c r="A784" s="124">
        <v>39920</v>
      </c>
      <c r="B784" s="164" t="s">
        <v>7722</v>
      </c>
      <c r="C784" s="164" t="s">
        <v>7723</v>
      </c>
      <c r="D784" s="204" t="s">
        <v>1300</v>
      </c>
      <c r="E784" s="243" t="s">
        <v>6560</v>
      </c>
      <c r="F784" s="203"/>
      <c r="G784" s="244">
        <v>1</v>
      </c>
      <c r="H784" s="244">
        <v>1</v>
      </c>
      <c r="I784" s="164" t="s">
        <v>6267</v>
      </c>
      <c r="J784" s="164" t="s">
        <v>2335</v>
      </c>
      <c r="K784" s="164" t="s">
        <v>994</v>
      </c>
      <c r="L784" s="164" t="s">
        <v>1710</v>
      </c>
      <c r="M784" s="124"/>
      <c r="N784" s="124"/>
      <c r="O784" s="203"/>
      <c r="P784" s="203"/>
      <c r="Q784" s="203"/>
      <c r="R784" s="165" t="s">
        <v>7715</v>
      </c>
      <c r="S784" s="165" t="s">
        <v>1306</v>
      </c>
      <c r="T784" s="165" t="s">
        <v>1306</v>
      </c>
    </row>
    <row r="785" spans="1:20" ht="89.25">
      <c r="A785" s="124">
        <v>39930</v>
      </c>
      <c r="B785" s="164" t="s">
        <v>7724</v>
      </c>
      <c r="C785" s="164" t="s">
        <v>7724</v>
      </c>
      <c r="D785" s="204" t="s">
        <v>1300</v>
      </c>
      <c r="E785" s="243" t="s">
        <v>7725</v>
      </c>
      <c r="F785" s="203"/>
      <c r="G785" s="335">
        <v>1</v>
      </c>
      <c r="H785" s="335">
        <v>1</v>
      </c>
      <c r="I785" s="164" t="s">
        <v>7726</v>
      </c>
      <c r="J785" s="164" t="s">
        <v>3250</v>
      </c>
      <c r="K785" s="164" t="s">
        <v>994</v>
      </c>
      <c r="L785" s="164" t="s">
        <v>1710</v>
      </c>
      <c r="M785" s="124"/>
      <c r="N785" s="124"/>
      <c r="O785" s="203"/>
      <c r="P785" s="203"/>
      <c r="Q785" s="203"/>
      <c r="R785" s="165" t="s">
        <v>7715</v>
      </c>
      <c r="S785" s="165" t="s">
        <v>1306</v>
      </c>
      <c r="T785" s="165" t="s">
        <v>1306</v>
      </c>
    </row>
    <row r="786" spans="1:20" ht="76.5">
      <c r="A786" s="124">
        <v>39931</v>
      </c>
      <c r="B786" s="164" t="s">
        <v>7727</v>
      </c>
      <c r="C786" s="164" t="s">
        <v>7728</v>
      </c>
      <c r="D786" s="204" t="s">
        <v>1300</v>
      </c>
      <c r="E786" s="243" t="s">
        <v>7729</v>
      </c>
      <c r="F786" s="203"/>
      <c r="G786" s="244">
        <v>1</v>
      </c>
      <c r="H786" s="244">
        <v>1</v>
      </c>
      <c r="I786" s="164" t="s">
        <v>7268</v>
      </c>
      <c r="J786" s="164" t="s">
        <v>2335</v>
      </c>
      <c r="K786" s="164" t="s">
        <v>994</v>
      </c>
      <c r="L786" s="164" t="s">
        <v>1710</v>
      </c>
      <c r="M786" s="124"/>
      <c r="N786" s="124"/>
      <c r="O786" s="203"/>
      <c r="P786" s="203"/>
      <c r="Q786" s="203"/>
      <c r="R786" s="165" t="s">
        <v>7715</v>
      </c>
      <c r="S786" s="165" t="s">
        <v>1306</v>
      </c>
      <c r="T786" s="165" t="s">
        <v>1306</v>
      </c>
    </row>
    <row r="787" spans="1:20" ht="76.5">
      <c r="A787" s="124">
        <v>39932</v>
      </c>
      <c r="B787" s="164" t="s">
        <v>7730</v>
      </c>
      <c r="C787" s="164" t="s">
        <v>7731</v>
      </c>
      <c r="D787" s="204" t="s">
        <v>1300</v>
      </c>
      <c r="E787" s="243" t="s">
        <v>7732</v>
      </c>
      <c r="F787" s="203"/>
      <c r="G787" s="244">
        <v>1</v>
      </c>
      <c r="H787" s="244">
        <v>1</v>
      </c>
      <c r="I787" s="164" t="s">
        <v>7721</v>
      </c>
      <c r="J787" s="164" t="s">
        <v>7359</v>
      </c>
      <c r="K787" s="164" t="s">
        <v>994</v>
      </c>
      <c r="L787" s="164" t="s">
        <v>1710</v>
      </c>
      <c r="M787" s="124"/>
      <c r="N787" s="124"/>
      <c r="O787" s="203"/>
      <c r="P787" s="203"/>
      <c r="Q787" s="203"/>
      <c r="R787" s="165" t="s">
        <v>7715</v>
      </c>
      <c r="S787" s="165" t="s">
        <v>1306</v>
      </c>
      <c r="T787" s="165" t="s">
        <v>1306</v>
      </c>
    </row>
    <row r="788" spans="1:20" ht="76.5">
      <c r="A788" s="124">
        <v>39933</v>
      </c>
      <c r="B788" s="164" t="s">
        <v>7733</v>
      </c>
      <c r="C788" s="164" t="s">
        <v>7733</v>
      </c>
      <c r="D788" s="204" t="s">
        <v>1300</v>
      </c>
      <c r="E788" s="243" t="s">
        <v>7734</v>
      </c>
      <c r="F788" s="203"/>
      <c r="G788" s="335">
        <v>1</v>
      </c>
      <c r="H788" s="335">
        <v>1</v>
      </c>
      <c r="I788" s="164" t="s">
        <v>7721</v>
      </c>
      <c r="J788" s="164" t="s">
        <v>3250</v>
      </c>
      <c r="K788" s="164" t="s">
        <v>994</v>
      </c>
      <c r="L788" s="164" t="s">
        <v>1710</v>
      </c>
      <c r="M788" s="124"/>
      <c r="N788" s="124"/>
      <c r="O788" s="203"/>
      <c r="P788" s="203"/>
      <c r="Q788" s="203"/>
      <c r="R788" s="165" t="s">
        <v>7715</v>
      </c>
      <c r="S788" s="165" t="s">
        <v>1306</v>
      </c>
      <c r="T788" s="165" t="s">
        <v>1306</v>
      </c>
    </row>
    <row r="789" spans="1:20" ht="76.5">
      <c r="A789" s="124">
        <v>39934</v>
      </c>
      <c r="B789" s="164" t="s">
        <v>7735</v>
      </c>
      <c r="C789" s="164" t="s">
        <v>7736</v>
      </c>
      <c r="D789" s="204" t="s">
        <v>1300</v>
      </c>
      <c r="E789" s="243" t="s">
        <v>7732</v>
      </c>
      <c r="F789" s="203"/>
      <c r="G789" s="244">
        <v>1</v>
      </c>
      <c r="H789" s="244">
        <v>1</v>
      </c>
      <c r="I789" s="164" t="s">
        <v>7721</v>
      </c>
      <c r="J789" s="164" t="s">
        <v>7359</v>
      </c>
      <c r="K789" s="164" t="s">
        <v>994</v>
      </c>
      <c r="L789" s="164" t="s">
        <v>1710</v>
      </c>
      <c r="M789" s="124"/>
      <c r="N789" s="124"/>
      <c r="O789" s="203"/>
      <c r="P789" s="203"/>
      <c r="Q789" s="203"/>
      <c r="R789" s="165" t="s">
        <v>7715</v>
      </c>
      <c r="S789" s="165" t="s">
        <v>1306</v>
      </c>
      <c r="T789" s="165" t="s">
        <v>1306</v>
      </c>
    </row>
    <row r="790" spans="1:20" ht="76.5">
      <c r="A790" s="124">
        <v>39935</v>
      </c>
      <c r="B790" s="164" t="s">
        <v>7737</v>
      </c>
      <c r="C790" s="164" t="s">
        <v>7737</v>
      </c>
      <c r="D790" s="204" t="s">
        <v>1300</v>
      </c>
      <c r="E790" s="243" t="s">
        <v>7734</v>
      </c>
      <c r="F790" s="203"/>
      <c r="G790" s="335">
        <v>1</v>
      </c>
      <c r="H790" s="335">
        <v>1</v>
      </c>
      <c r="I790" s="164" t="s">
        <v>7721</v>
      </c>
      <c r="J790" s="164" t="s">
        <v>3250</v>
      </c>
      <c r="K790" s="164" t="s">
        <v>994</v>
      </c>
      <c r="L790" s="164" t="s">
        <v>1710</v>
      </c>
      <c r="M790" s="124"/>
      <c r="N790" s="124"/>
      <c r="O790" s="203"/>
      <c r="P790" s="203"/>
      <c r="Q790" s="203"/>
      <c r="R790" s="165" t="s">
        <v>7715</v>
      </c>
      <c r="S790" s="165" t="s">
        <v>1306</v>
      </c>
      <c r="T790" s="165" t="s">
        <v>1306</v>
      </c>
    </row>
    <row r="791" spans="1:20" ht="76.5">
      <c r="A791" s="124">
        <v>39936</v>
      </c>
      <c r="B791" s="164" t="s">
        <v>7738</v>
      </c>
      <c r="C791" s="164" t="s">
        <v>7739</v>
      </c>
      <c r="D791" s="204" t="s">
        <v>1300</v>
      </c>
      <c r="E791" s="243" t="s">
        <v>7734</v>
      </c>
      <c r="F791" s="203"/>
      <c r="G791" s="335">
        <v>1</v>
      </c>
      <c r="H791" s="335">
        <v>1</v>
      </c>
      <c r="I791" s="164" t="s">
        <v>7721</v>
      </c>
      <c r="J791" s="164" t="s">
        <v>3250</v>
      </c>
      <c r="K791" s="164" t="s">
        <v>994</v>
      </c>
      <c r="L791" s="164" t="s">
        <v>1710</v>
      </c>
      <c r="M791" s="124"/>
      <c r="N791" s="124"/>
      <c r="O791" s="203"/>
      <c r="P791" s="203"/>
      <c r="Q791" s="203"/>
      <c r="R791" s="165" t="s">
        <v>7715</v>
      </c>
      <c r="S791" s="165" t="s">
        <v>1306</v>
      </c>
      <c r="T791" s="165" t="s">
        <v>1306</v>
      </c>
    </row>
    <row r="792" spans="1:20" ht="102">
      <c r="A792" s="124">
        <v>39937</v>
      </c>
      <c r="B792" s="164" t="s">
        <v>7740</v>
      </c>
      <c r="C792" s="164" t="s">
        <v>7741</v>
      </c>
      <c r="D792" s="204" t="s">
        <v>1300</v>
      </c>
      <c r="E792" s="243" t="s">
        <v>7742</v>
      </c>
      <c r="F792" s="203"/>
      <c r="G792" s="175">
        <v>1</v>
      </c>
      <c r="H792" s="175">
        <v>1</v>
      </c>
      <c r="I792" s="164" t="s">
        <v>7743</v>
      </c>
      <c r="J792" s="164" t="s">
        <v>3250</v>
      </c>
      <c r="K792" s="164" t="s">
        <v>994</v>
      </c>
      <c r="L792" s="164" t="s">
        <v>1710</v>
      </c>
      <c r="M792" s="124"/>
      <c r="N792" s="124"/>
      <c r="O792" s="203"/>
      <c r="P792" s="203"/>
      <c r="Q792" s="203"/>
      <c r="R792" s="165" t="s">
        <v>7715</v>
      </c>
      <c r="S792" s="165" t="s">
        <v>1306</v>
      </c>
      <c r="T792" s="165" t="s">
        <v>1306</v>
      </c>
    </row>
    <row r="793" spans="1:20" ht="38.25">
      <c r="A793" s="124">
        <v>39938</v>
      </c>
      <c r="B793" s="164" t="s">
        <v>7744</v>
      </c>
      <c r="C793" s="164" t="s">
        <v>7745</v>
      </c>
      <c r="D793" s="204" t="s">
        <v>1300</v>
      </c>
      <c r="E793" s="243" t="s">
        <v>3249</v>
      </c>
      <c r="F793" s="203"/>
      <c r="G793" s="175">
        <v>1</v>
      </c>
      <c r="H793" s="175">
        <v>1</v>
      </c>
      <c r="I793" s="164" t="s">
        <v>6267</v>
      </c>
      <c r="J793" s="164" t="s">
        <v>3250</v>
      </c>
      <c r="K793" s="164" t="s">
        <v>994</v>
      </c>
      <c r="L793" s="164" t="s">
        <v>1710</v>
      </c>
      <c r="M793" s="124"/>
      <c r="N793" s="124"/>
      <c r="O793" s="203"/>
      <c r="P793" s="203"/>
      <c r="Q793" s="203"/>
      <c r="R793" s="165" t="s">
        <v>7715</v>
      </c>
      <c r="S793" s="165" t="s">
        <v>1306</v>
      </c>
      <c r="T793" s="165" t="s">
        <v>1306</v>
      </c>
    </row>
    <row r="794" spans="1:20" ht="102">
      <c r="A794" s="124">
        <v>39939</v>
      </c>
      <c r="B794" s="164" t="s">
        <v>7746</v>
      </c>
      <c r="C794" s="164" t="s">
        <v>7746</v>
      </c>
      <c r="D794" s="204" t="s">
        <v>1300</v>
      </c>
      <c r="E794" s="243" t="s">
        <v>7747</v>
      </c>
      <c r="F794" s="203"/>
      <c r="G794" s="244">
        <v>1</v>
      </c>
      <c r="H794" s="244">
        <v>1</v>
      </c>
      <c r="I794" s="164" t="s">
        <v>7748</v>
      </c>
      <c r="J794" s="164" t="s">
        <v>4389</v>
      </c>
      <c r="K794" s="164" t="s">
        <v>994</v>
      </c>
      <c r="L794" s="164" t="s">
        <v>1710</v>
      </c>
      <c r="M794" s="124"/>
      <c r="N794" s="124"/>
      <c r="O794" s="203"/>
      <c r="P794" s="203"/>
      <c r="Q794" s="203"/>
      <c r="R794" s="165" t="s">
        <v>7715</v>
      </c>
      <c r="S794" s="165" t="s">
        <v>1306</v>
      </c>
      <c r="T794" s="165" t="s">
        <v>1306</v>
      </c>
    </row>
    <row r="795" spans="1:20" ht="76.5">
      <c r="A795" s="124">
        <v>39941</v>
      </c>
      <c r="B795" s="164" t="s">
        <v>7749</v>
      </c>
      <c r="C795" s="164" t="s">
        <v>7750</v>
      </c>
      <c r="D795" s="204" t="s">
        <v>1300</v>
      </c>
      <c r="E795" s="243" t="s">
        <v>7734</v>
      </c>
      <c r="F795" s="203"/>
      <c r="G795" s="335">
        <v>1</v>
      </c>
      <c r="H795" s="335">
        <v>1</v>
      </c>
      <c r="I795" s="164" t="s">
        <v>7721</v>
      </c>
      <c r="J795" s="164" t="s">
        <v>3250</v>
      </c>
      <c r="K795" s="164" t="s">
        <v>994</v>
      </c>
      <c r="L795" s="164" t="s">
        <v>1710</v>
      </c>
      <c r="M795" s="124"/>
      <c r="N795" s="124"/>
      <c r="O795" s="203"/>
      <c r="P795" s="203"/>
      <c r="Q795" s="203"/>
      <c r="R795" s="165" t="s">
        <v>7715</v>
      </c>
      <c r="S795" s="165" t="s">
        <v>1306</v>
      </c>
      <c r="T795" s="165" t="s">
        <v>1306</v>
      </c>
    </row>
    <row r="796" spans="1:20" ht="76.5">
      <c r="A796" s="124">
        <v>39943</v>
      </c>
      <c r="B796" s="164" t="s">
        <v>7751</v>
      </c>
      <c r="C796" s="164" t="s">
        <v>7751</v>
      </c>
      <c r="D796" s="204" t="s">
        <v>1300</v>
      </c>
      <c r="E796" s="243" t="s">
        <v>7734</v>
      </c>
      <c r="F796" s="203"/>
      <c r="G796" s="175">
        <v>1</v>
      </c>
      <c r="H796" s="175">
        <v>1</v>
      </c>
      <c r="I796" s="164" t="s">
        <v>7721</v>
      </c>
      <c r="J796" s="164" t="s">
        <v>3250</v>
      </c>
      <c r="K796" s="164" t="s">
        <v>994</v>
      </c>
      <c r="L796" s="164" t="s">
        <v>1710</v>
      </c>
      <c r="M796" s="124"/>
      <c r="N796" s="124"/>
      <c r="O796" s="203"/>
      <c r="P796" s="203"/>
      <c r="Q796" s="203"/>
      <c r="R796" s="165" t="s">
        <v>7715</v>
      </c>
      <c r="S796" s="165" t="s">
        <v>1306</v>
      </c>
      <c r="T796" s="165" t="s">
        <v>1306</v>
      </c>
    </row>
    <row r="797" spans="1:20" ht="76.5">
      <c r="A797" s="124">
        <v>39944</v>
      </c>
      <c r="B797" s="164" t="s">
        <v>7752</v>
      </c>
      <c r="C797" s="164" t="s">
        <v>7753</v>
      </c>
      <c r="D797" s="204" t="s">
        <v>1300</v>
      </c>
      <c r="E797" s="243" t="s">
        <v>7754</v>
      </c>
      <c r="F797" s="203"/>
      <c r="G797" s="244">
        <v>1</v>
      </c>
      <c r="H797" s="244">
        <v>1</v>
      </c>
      <c r="I797" s="164" t="s">
        <v>7721</v>
      </c>
      <c r="J797" s="164" t="s">
        <v>4389</v>
      </c>
      <c r="K797" s="164" t="s">
        <v>994</v>
      </c>
      <c r="L797" s="164" t="s">
        <v>1710</v>
      </c>
      <c r="M797" s="124"/>
      <c r="N797" s="124"/>
      <c r="O797" s="203"/>
      <c r="P797" s="203"/>
      <c r="Q797" s="203"/>
      <c r="R797" s="165" t="s">
        <v>7715</v>
      </c>
      <c r="S797" s="165" t="s">
        <v>1306</v>
      </c>
      <c r="T797" s="165" t="s">
        <v>1306</v>
      </c>
    </row>
    <row r="798" spans="1:20" ht="76.5">
      <c r="A798" s="124">
        <v>39945</v>
      </c>
      <c r="B798" s="164" t="s">
        <v>7755</v>
      </c>
      <c r="C798" s="164" t="s">
        <v>7756</v>
      </c>
      <c r="D798" s="204" t="s">
        <v>1300</v>
      </c>
      <c r="E798" s="243" t="s">
        <v>7734</v>
      </c>
      <c r="F798" s="203"/>
      <c r="G798" s="244">
        <v>1</v>
      </c>
      <c r="H798" s="244">
        <v>1</v>
      </c>
      <c r="I798" s="164" t="s">
        <v>7721</v>
      </c>
      <c r="J798" s="164" t="s">
        <v>3250</v>
      </c>
      <c r="K798" s="164" t="s">
        <v>994</v>
      </c>
      <c r="L798" s="164" t="s">
        <v>1710</v>
      </c>
      <c r="M798" s="124"/>
      <c r="N798" s="124"/>
      <c r="O798" s="203"/>
      <c r="P798" s="203"/>
      <c r="Q798" s="203"/>
      <c r="R798" s="165" t="s">
        <v>7715</v>
      </c>
      <c r="S798" s="165" t="s">
        <v>1306</v>
      </c>
      <c r="T798" s="165" t="s">
        <v>1306</v>
      </c>
    </row>
    <row r="799" spans="1:20" ht="76.5">
      <c r="A799" s="124">
        <v>39946</v>
      </c>
      <c r="B799" s="164" t="s">
        <v>7757</v>
      </c>
      <c r="C799" s="164" t="s">
        <v>7757</v>
      </c>
      <c r="D799" s="204" t="s">
        <v>1300</v>
      </c>
      <c r="E799" s="243" t="s">
        <v>7754</v>
      </c>
      <c r="F799" s="203"/>
      <c r="G799" s="244">
        <v>1</v>
      </c>
      <c r="H799" s="244">
        <v>1</v>
      </c>
      <c r="I799" s="164" t="s">
        <v>7721</v>
      </c>
      <c r="J799" s="164" t="s">
        <v>4389</v>
      </c>
      <c r="K799" s="164" t="s">
        <v>994</v>
      </c>
      <c r="L799" s="164" t="s">
        <v>1710</v>
      </c>
      <c r="M799" s="124"/>
      <c r="N799" s="124"/>
      <c r="O799" s="203"/>
      <c r="P799" s="203"/>
      <c r="Q799" s="203"/>
      <c r="R799" s="165" t="s">
        <v>7715</v>
      </c>
      <c r="S799" s="165" t="s">
        <v>1306</v>
      </c>
      <c r="T799" s="165" t="s">
        <v>1306</v>
      </c>
    </row>
    <row r="800" spans="1:20" ht="76.5">
      <c r="A800" s="124">
        <v>39950</v>
      </c>
      <c r="B800" s="164" t="s">
        <v>7758</v>
      </c>
      <c r="C800" s="164" t="s">
        <v>7759</v>
      </c>
      <c r="D800" s="204" t="s">
        <v>1300</v>
      </c>
      <c r="E800" s="243" t="s">
        <v>4387</v>
      </c>
      <c r="F800" s="203"/>
      <c r="G800" s="335">
        <v>1</v>
      </c>
      <c r="H800" s="335">
        <v>1</v>
      </c>
      <c r="I800" s="164" t="s">
        <v>7268</v>
      </c>
      <c r="J800" s="164" t="s">
        <v>4389</v>
      </c>
      <c r="K800" s="164" t="s">
        <v>994</v>
      </c>
      <c r="L800" s="164" t="s">
        <v>1710</v>
      </c>
      <c r="M800" s="124"/>
      <c r="N800" s="124"/>
      <c r="O800" s="203"/>
      <c r="P800" s="203"/>
      <c r="Q800" s="203"/>
      <c r="R800" s="165" t="s">
        <v>7715</v>
      </c>
      <c r="S800" s="165" t="s">
        <v>1306</v>
      </c>
      <c r="T800" s="165" t="s">
        <v>1306</v>
      </c>
    </row>
    <row r="801" spans="1:21" ht="76.5">
      <c r="A801" s="124">
        <v>39951</v>
      </c>
      <c r="B801" s="164" t="s">
        <v>7760</v>
      </c>
      <c r="C801" s="164" t="s">
        <v>7760</v>
      </c>
      <c r="D801" s="204" t="s">
        <v>1300</v>
      </c>
      <c r="E801" s="243" t="s">
        <v>7729</v>
      </c>
      <c r="F801" s="203"/>
      <c r="G801" s="335">
        <v>1</v>
      </c>
      <c r="H801" s="335">
        <v>1</v>
      </c>
      <c r="I801" s="164" t="s">
        <v>7268</v>
      </c>
      <c r="J801" s="164" t="s">
        <v>2335</v>
      </c>
      <c r="K801" s="164" t="s">
        <v>994</v>
      </c>
      <c r="L801" s="164" t="s">
        <v>1710</v>
      </c>
      <c r="M801" s="124"/>
      <c r="N801" s="124"/>
      <c r="O801" s="203"/>
      <c r="P801" s="203"/>
      <c r="Q801" s="203"/>
      <c r="R801" s="165" t="s">
        <v>7715</v>
      </c>
      <c r="S801" s="165" t="s">
        <v>1306</v>
      </c>
      <c r="T801" s="165" t="s">
        <v>1306</v>
      </c>
    </row>
    <row r="802" spans="1:21" ht="76.5">
      <c r="A802" s="124">
        <v>39952</v>
      </c>
      <c r="B802" s="164" t="s">
        <v>7761</v>
      </c>
      <c r="C802" s="164" t="s">
        <v>7761</v>
      </c>
      <c r="D802" s="204" t="s">
        <v>1300</v>
      </c>
      <c r="E802" s="243" t="s">
        <v>7734</v>
      </c>
      <c r="F802" s="203"/>
      <c r="G802" s="244">
        <v>1</v>
      </c>
      <c r="H802" s="244">
        <v>1</v>
      </c>
      <c r="I802" s="164" t="s">
        <v>7721</v>
      </c>
      <c r="J802" s="164" t="s">
        <v>3250</v>
      </c>
      <c r="K802" s="164" t="s">
        <v>994</v>
      </c>
      <c r="L802" s="164" t="s">
        <v>1710</v>
      </c>
      <c r="M802" s="124"/>
      <c r="N802" s="124"/>
      <c r="O802" s="203"/>
      <c r="P802" s="203"/>
      <c r="Q802" s="203"/>
      <c r="R802" s="165" t="s">
        <v>7715</v>
      </c>
      <c r="S802" s="165" t="s">
        <v>1306</v>
      </c>
      <c r="T802" s="165" t="s">
        <v>1306</v>
      </c>
    </row>
    <row r="803" spans="1:21" ht="76.5">
      <c r="A803" s="124">
        <v>39953</v>
      </c>
      <c r="B803" s="164" t="s">
        <v>7762</v>
      </c>
      <c r="C803" s="164" t="s">
        <v>7762</v>
      </c>
      <c r="D803" s="204" t="s">
        <v>1300</v>
      </c>
      <c r="E803" s="243" t="s">
        <v>7734</v>
      </c>
      <c r="F803" s="203"/>
      <c r="G803" s="244">
        <v>1</v>
      </c>
      <c r="H803" s="244">
        <v>1</v>
      </c>
      <c r="I803" s="164" t="s">
        <v>7721</v>
      </c>
      <c r="J803" s="164" t="s">
        <v>3250</v>
      </c>
      <c r="K803" s="164" t="s">
        <v>994</v>
      </c>
      <c r="L803" s="164" t="s">
        <v>1710</v>
      </c>
      <c r="M803" s="124"/>
      <c r="N803" s="124"/>
      <c r="O803" s="203"/>
      <c r="P803" s="203"/>
      <c r="Q803" s="203"/>
      <c r="R803" s="165" t="s">
        <v>7715</v>
      </c>
      <c r="S803" s="165" t="s">
        <v>1306</v>
      </c>
      <c r="T803" s="165" t="s">
        <v>1306</v>
      </c>
    </row>
    <row r="804" spans="1:21" ht="29.25" customHeight="1">
      <c r="A804" s="408" t="s">
        <v>7763</v>
      </c>
      <c r="B804" s="390" t="s">
        <v>7764</v>
      </c>
      <c r="C804" s="390" t="s">
        <v>7765</v>
      </c>
      <c r="D804" s="391"/>
      <c r="E804" s="392"/>
      <c r="F804" s="232"/>
      <c r="G804" s="232"/>
      <c r="H804" s="232"/>
      <c r="I804" s="229"/>
      <c r="J804" s="229"/>
      <c r="K804" s="229"/>
      <c r="L804" s="229"/>
      <c r="M804" s="231"/>
      <c r="N804" s="231"/>
      <c r="O804" s="232"/>
      <c r="P804" s="232"/>
      <c r="Q804" s="232"/>
      <c r="R804" s="395" t="s">
        <v>7763</v>
      </c>
      <c r="S804" s="395"/>
      <c r="T804" s="395"/>
    </row>
    <row r="805" spans="1:21" ht="119.25" customHeight="1">
      <c r="A805" s="124">
        <v>41201</v>
      </c>
      <c r="B805" s="164" t="s">
        <v>7766</v>
      </c>
      <c r="C805" s="164" t="s">
        <v>7767</v>
      </c>
      <c r="D805" s="204" t="s">
        <v>1300</v>
      </c>
      <c r="E805" s="243" t="s">
        <v>7768</v>
      </c>
      <c r="F805" s="203"/>
      <c r="G805" s="335">
        <v>1</v>
      </c>
      <c r="H805" s="335">
        <v>1</v>
      </c>
      <c r="I805" s="164" t="s">
        <v>4830</v>
      </c>
      <c r="J805" s="164" t="s">
        <v>4486</v>
      </c>
      <c r="K805" s="164" t="s">
        <v>994</v>
      </c>
      <c r="L805" s="164" t="s">
        <v>785</v>
      </c>
      <c r="M805" s="124"/>
      <c r="N805" s="124"/>
      <c r="O805" s="203"/>
      <c r="P805" s="203"/>
      <c r="Q805" s="203"/>
      <c r="R805" s="165" t="s">
        <v>7763</v>
      </c>
      <c r="S805" s="165" t="s">
        <v>1306</v>
      </c>
      <c r="T805" s="165" t="s">
        <v>1306</v>
      </c>
    </row>
    <row r="806" spans="1:21" ht="82.15" customHeight="1">
      <c r="A806" s="124">
        <v>41222</v>
      </c>
      <c r="B806" s="164" t="s">
        <v>7769</v>
      </c>
      <c r="C806" s="973" t="s">
        <v>27080</v>
      </c>
      <c r="D806" s="204" t="s">
        <v>1300</v>
      </c>
      <c r="E806" s="243" t="s">
        <v>7768</v>
      </c>
      <c r="F806" s="203"/>
      <c r="G806" s="335">
        <v>1</v>
      </c>
      <c r="H806" s="335">
        <v>1</v>
      </c>
      <c r="I806" s="164" t="s">
        <v>4830</v>
      </c>
      <c r="J806" s="164" t="s">
        <v>4486</v>
      </c>
      <c r="K806" s="164" t="s">
        <v>994</v>
      </c>
      <c r="L806" s="164" t="s">
        <v>785</v>
      </c>
      <c r="M806" s="124"/>
      <c r="N806" s="124"/>
      <c r="O806" s="203"/>
      <c r="P806" s="203"/>
      <c r="Q806" s="203"/>
      <c r="R806" s="165" t="s">
        <v>7763</v>
      </c>
      <c r="S806" s="165" t="s">
        <v>1306</v>
      </c>
      <c r="T806" s="165" t="s">
        <v>1306</v>
      </c>
      <c r="U806" s="239"/>
    </row>
    <row r="807" spans="1:21" ht="76.5">
      <c r="A807" s="124">
        <v>41223</v>
      </c>
      <c r="B807" s="164" t="s">
        <v>7770</v>
      </c>
      <c r="C807" s="164" t="s">
        <v>7771</v>
      </c>
      <c r="D807" s="204" t="s">
        <v>1300</v>
      </c>
      <c r="E807" s="243" t="s">
        <v>4396</v>
      </c>
      <c r="F807" s="203"/>
      <c r="G807" s="335">
        <v>1</v>
      </c>
      <c r="H807" s="335">
        <v>1</v>
      </c>
      <c r="I807" s="164" t="s">
        <v>4830</v>
      </c>
      <c r="J807" s="164" t="s">
        <v>935</v>
      </c>
      <c r="K807" s="164" t="s">
        <v>994</v>
      </c>
      <c r="L807" s="164" t="s">
        <v>785</v>
      </c>
      <c r="M807" s="124"/>
      <c r="N807" s="124"/>
      <c r="O807" s="203"/>
      <c r="P807" s="203"/>
      <c r="Q807" s="203"/>
      <c r="R807" s="165" t="s">
        <v>7763</v>
      </c>
      <c r="S807" s="165" t="s">
        <v>1306</v>
      </c>
      <c r="T807" s="165" t="s">
        <v>1306</v>
      </c>
    </row>
    <row r="808" spans="1:21" ht="76.5">
      <c r="A808" s="124">
        <v>41600</v>
      </c>
      <c r="B808" s="164" t="s">
        <v>7772</v>
      </c>
      <c r="C808" s="164" t="s">
        <v>7773</v>
      </c>
      <c r="D808" s="204" t="s">
        <v>1300</v>
      </c>
      <c r="E808" s="243" t="s">
        <v>6591</v>
      </c>
      <c r="F808" s="203"/>
      <c r="G808" s="335">
        <v>1</v>
      </c>
      <c r="H808" s="335">
        <v>1</v>
      </c>
      <c r="I808" s="164" t="s">
        <v>4830</v>
      </c>
      <c r="J808" s="164" t="s">
        <v>4434</v>
      </c>
      <c r="K808" s="164" t="s">
        <v>994</v>
      </c>
      <c r="L808" s="164" t="s">
        <v>785</v>
      </c>
      <c r="M808" s="124"/>
      <c r="N808" s="124"/>
      <c r="O808" s="203"/>
      <c r="P808" s="203"/>
      <c r="Q808" s="203"/>
      <c r="R808" s="165" t="s">
        <v>7763</v>
      </c>
      <c r="S808" s="165" t="s">
        <v>1306</v>
      </c>
      <c r="T808" s="165" t="s">
        <v>1306</v>
      </c>
    </row>
    <row r="809" spans="1:21" ht="114.75">
      <c r="A809" s="124">
        <v>41691</v>
      </c>
      <c r="B809" s="164" t="s">
        <v>5065</v>
      </c>
      <c r="C809" s="164" t="s">
        <v>5066</v>
      </c>
      <c r="D809" s="204" t="s">
        <v>1300</v>
      </c>
      <c r="E809" s="243" t="s">
        <v>5067</v>
      </c>
      <c r="F809" s="203">
        <v>2.0499999999999998</v>
      </c>
      <c r="G809" s="335">
        <v>1</v>
      </c>
      <c r="H809" s="335">
        <v>1</v>
      </c>
      <c r="I809" s="164" t="s">
        <v>2318</v>
      </c>
      <c r="J809" s="164" t="s">
        <v>6219</v>
      </c>
      <c r="K809" s="164" t="s">
        <v>994</v>
      </c>
      <c r="L809" s="164" t="s">
        <v>1710</v>
      </c>
      <c r="M809" s="124">
        <v>3</v>
      </c>
      <c r="N809" s="124" t="s">
        <v>2319</v>
      </c>
      <c r="O809" s="203"/>
      <c r="P809" s="203"/>
      <c r="Q809" s="203"/>
      <c r="R809" s="165" t="s">
        <v>7763</v>
      </c>
      <c r="S809" s="165" t="s">
        <v>1306</v>
      </c>
      <c r="T809" s="165" t="s">
        <v>1306</v>
      </c>
    </row>
    <row r="810" spans="1:21" ht="114.75">
      <c r="A810" s="124">
        <v>41692</v>
      </c>
      <c r="B810" s="164" t="s">
        <v>7774</v>
      </c>
      <c r="C810" s="164" t="s">
        <v>7774</v>
      </c>
      <c r="D810" s="204" t="s">
        <v>1300</v>
      </c>
      <c r="E810" s="243" t="s">
        <v>7775</v>
      </c>
      <c r="F810" s="203"/>
      <c r="G810" s="335">
        <v>1</v>
      </c>
      <c r="H810" s="335">
        <v>1</v>
      </c>
      <c r="I810" s="164" t="s">
        <v>2318</v>
      </c>
      <c r="J810" s="164" t="s">
        <v>4486</v>
      </c>
      <c r="K810" s="164" t="s">
        <v>994</v>
      </c>
      <c r="L810" s="164" t="s">
        <v>1710</v>
      </c>
      <c r="M810" s="124">
        <v>3</v>
      </c>
      <c r="N810" s="124" t="s">
        <v>2319</v>
      </c>
      <c r="O810" s="203"/>
      <c r="P810" s="203"/>
      <c r="Q810" s="203"/>
      <c r="R810" s="165" t="s">
        <v>7763</v>
      </c>
      <c r="S810" s="165" t="s">
        <v>1306</v>
      </c>
      <c r="T810" s="165" t="s">
        <v>1306</v>
      </c>
    </row>
    <row r="811" spans="1:21">
      <c r="A811" s="408" t="s">
        <v>7776</v>
      </c>
      <c r="B811" s="390" t="s">
        <v>7777</v>
      </c>
      <c r="C811" s="390" t="s">
        <v>7777</v>
      </c>
      <c r="D811" s="446"/>
      <c r="E811" s="392"/>
      <c r="F811" s="232"/>
      <c r="G811" s="232"/>
      <c r="H811" s="232"/>
      <c r="I811" s="229"/>
      <c r="J811" s="229"/>
      <c r="K811" s="229"/>
      <c r="L811" s="229"/>
      <c r="M811" s="231"/>
      <c r="N811" s="231"/>
      <c r="O811" s="232"/>
      <c r="P811" s="232"/>
      <c r="Q811" s="232"/>
      <c r="R811" s="395" t="s">
        <v>7776</v>
      </c>
      <c r="S811" s="395"/>
      <c r="T811" s="395"/>
    </row>
    <row r="812" spans="1:21" ht="38.25">
      <c r="A812" s="124">
        <v>42301</v>
      </c>
      <c r="B812" s="209" t="s">
        <v>7778</v>
      </c>
      <c r="C812" s="209" t="s">
        <v>7779</v>
      </c>
      <c r="D812" s="400" t="s">
        <v>1300</v>
      </c>
      <c r="E812" s="243">
        <v>5.7</v>
      </c>
      <c r="F812" s="203"/>
      <c r="G812" s="335">
        <v>1</v>
      </c>
      <c r="H812" s="335">
        <v>1</v>
      </c>
      <c r="I812" s="164" t="s">
        <v>7780</v>
      </c>
      <c r="J812" s="164">
        <v>15</v>
      </c>
      <c r="K812" s="164" t="s">
        <v>994</v>
      </c>
      <c r="L812" s="164" t="s">
        <v>1710</v>
      </c>
      <c r="M812" s="124">
        <v>2</v>
      </c>
      <c r="N812" s="124" t="s">
        <v>2274</v>
      </c>
      <c r="O812" s="203"/>
      <c r="P812" s="203">
        <v>0</v>
      </c>
      <c r="Q812" s="203">
        <v>19</v>
      </c>
      <c r="R812" s="165" t="s">
        <v>7776</v>
      </c>
      <c r="S812" s="165" t="s">
        <v>1306</v>
      </c>
      <c r="T812" s="165" t="s">
        <v>1306</v>
      </c>
    </row>
    <row r="813" spans="1:21" ht="76.5">
      <c r="A813" s="200">
        <v>42591</v>
      </c>
      <c r="B813" s="197" t="s">
        <v>7781</v>
      </c>
      <c r="C813" s="197" t="s">
        <v>7782</v>
      </c>
      <c r="D813" s="204" t="s">
        <v>1300</v>
      </c>
      <c r="E813" s="243" t="s">
        <v>7783</v>
      </c>
      <c r="F813" s="203"/>
      <c r="G813" s="244">
        <v>1</v>
      </c>
      <c r="H813" s="244">
        <v>1</v>
      </c>
      <c r="I813" s="164" t="s">
        <v>4830</v>
      </c>
      <c r="J813" s="164" t="s">
        <v>7784</v>
      </c>
      <c r="K813" s="164" t="s">
        <v>994</v>
      </c>
      <c r="L813" s="164" t="s">
        <v>1710</v>
      </c>
      <c r="M813" s="124"/>
      <c r="N813" s="124"/>
      <c r="O813" s="203"/>
      <c r="P813" s="203"/>
      <c r="Q813" s="203"/>
      <c r="R813" s="165" t="s">
        <v>7776</v>
      </c>
      <c r="S813" s="165" t="s">
        <v>1306</v>
      </c>
      <c r="T813" s="165" t="s">
        <v>1306</v>
      </c>
    </row>
    <row r="814" spans="1:21">
      <c r="A814" s="408" t="s">
        <v>7785</v>
      </c>
      <c r="B814" s="390" t="s">
        <v>7786</v>
      </c>
      <c r="C814" s="390" t="s">
        <v>7786</v>
      </c>
      <c r="D814" s="391"/>
      <c r="E814" s="392"/>
      <c r="F814" s="232"/>
      <c r="G814" s="232"/>
      <c r="H814" s="232"/>
      <c r="I814" s="229"/>
      <c r="J814" s="229"/>
      <c r="K814" s="229"/>
      <c r="L814" s="229"/>
      <c r="M814" s="231"/>
      <c r="N814" s="231"/>
      <c r="O814" s="232"/>
      <c r="P814" s="232"/>
      <c r="Q814" s="232"/>
      <c r="R814" s="395" t="s">
        <v>7785</v>
      </c>
      <c r="S814" s="395"/>
      <c r="T814" s="395"/>
    </row>
    <row r="815" spans="1:21" ht="63.75">
      <c r="A815" s="124">
        <v>43110</v>
      </c>
      <c r="B815" s="164" t="s">
        <v>7787</v>
      </c>
      <c r="C815" s="164" t="s">
        <v>7788</v>
      </c>
      <c r="D815" s="204" t="s">
        <v>1300</v>
      </c>
      <c r="E815" s="243" t="s">
        <v>6944</v>
      </c>
      <c r="F815" s="203"/>
      <c r="G815" s="244">
        <v>1</v>
      </c>
      <c r="H815" s="244">
        <v>1</v>
      </c>
      <c r="I815" s="164" t="s">
        <v>4406</v>
      </c>
      <c r="J815" s="164" t="s">
        <v>6999</v>
      </c>
      <c r="K815" s="164" t="s">
        <v>994</v>
      </c>
      <c r="L815" s="164" t="s">
        <v>1710</v>
      </c>
      <c r="M815" s="124"/>
      <c r="N815" s="124"/>
      <c r="O815" s="203"/>
      <c r="P815" s="203"/>
      <c r="Q815" s="203"/>
      <c r="R815" s="165" t="s">
        <v>7785</v>
      </c>
      <c r="S815" s="165" t="s">
        <v>1306</v>
      </c>
      <c r="T815" s="165" t="s">
        <v>1306</v>
      </c>
    </row>
    <row r="816" spans="1:21" ht="63.75">
      <c r="A816" s="124">
        <v>43120</v>
      </c>
      <c r="B816" s="164" t="s">
        <v>7789</v>
      </c>
      <c r="C816" s="164" t="s">
        <v>7790</v>
      </c>
      <c r="D816" s="204" t="s">
        <v>1300</v>
      </c>
      <c r="E816" s="243" t="s">
        <v>6901</v>
      </c>
      <c r="F816" s="203"/>
      <c r="G816" s="244">
        <v>1</v>
      </c>
      <c r="H816" s="244">
        <v>1</v>
      </c>
      <c r="I816" s="164" t="s">
        <v>7791</v>
      </c>
      <c r="J816" s="164" t="s">
        <v>6902</v>
      </c>
      <c r="K816" s="164" t="s">
        <v>994</v>
      </c>
      <c r="L816" s="164" t="s">
        <v>1710</v>
      </c>
      <c r="M816" s="124"/>
      <c r="N816" s="124"/>
      <c r="O816" s="203"/>
      <c r="P816" s="203"/>
      <c r="Q816" s="203"/>
      <c r="R816" s="165" t="s">
        <v>7785</v>
      </c>
      <c r="S816" s="165" t="s">
        <v>1306</v>
      </c>
      <c r="T816" s="165" t="s">
        <v>1306</v>
      </c>
    </row>
    <row r="817" spans="1:21" ht="63.75">
      <c r="A817" s="124">
        <v>43130</v>
      </c>
      <c r="B817" s="164" t="s">
        <v>7792</v>
      </c>
      <c r="C817" s="164" t="s">
        <v>7793</v>
      </c>
      <c r="D817" s="204" t="s">
        <v>1300</v>
      </c>
      <c r="E817" s="243" t="s">
        <v>4115</v>
      </c>
      <c r="F817" s="203"/>
      <c r="G817" s="244">
        <v>1</v>
      </c>
      <c r="H817" s="244">
        <v>1</v>
      </c>
      <c r="I817" s="164" t="s">
        <v>4406</v>
      </c>
      <c r="J817" s="164" t="s">
        <v>4062</v>
      </c>
      <c r="K817" s="164" t="s">
        <v>994</v>
      </c>
      <c r="L817" s="164" t="s">
        <v>1710</v>
      </c>
      <c r="M817" s="124"/>
      <c r="N817" s="124"/>
      <c r="O817" s="203"/>
      <c r="P817" s="203"/>
      <c r="Q817" s="203"/>
      <c r="R817" s="165" t="s">
        <v>7785</v>
      </c>
      <c r="S817" s="165" t="s">
        <v>1306</v>
      </c>
      <c r="T817" s="165" t="s">
        <v>1306</v>
      </c>
    </row>
    <row r="818" spans="1:21" ht="51">
      <c r="A818" s="124">
        <v>43133</v>
      </c>
      <c r="B818" s="164" t="s">
        <v>7794</v>
      </c>
      <c r="C818" s="164" t="s">
        <v>7795</v>
      </c>
      <c r="D818" s="204" t="s">
        <v>1300</v>
      </c>
      <c r="E818" s="243">
        <v>91.2</v>
      </c>
      <c r="F818" s="203"/>
      <c r="G818" s="244">
        <v>1</v>
      </c>
      <c r="H818" s="244">
        <v>1</v>
      </c>
      <c r="I818" s="164" t="s">
        <v>4406</v>
      </c>
      <c r="J818" s="164">
        <v>240</v>
      </c>
      <c r="K818" s="164" t="s">
        <v>994</v>
      </c>
      <c r="L818" s="164" t="s">
        <v>1710</v>
      </c>
      <c r="M818" s="124"/>
      <c r="N818" s="124"/>
      <c r="O818" s="203"/>
      <c r="P818" s="203"/>
      <c r="Q818" s="203"/>
      <c r="R818" s="165" t="s">
        <v>7785</v>
      </c>
      <c r="S818" s="165" t="s">
        <v>1306</v>
      </c>
      <c r="T818" s="165" t="s">
        <v>1306</v>
      </c>
    </row>
    <row r="819" spans="1:21" ht="51">
      <c r="A819" s="124">
        <v>43134</v>
      </c>
      <c r="B819" s="164" t="s">
        <v>7796</v>
      </c>
      <c r="C819" s="164" t="s">
        <v>7797</v>
      </c>
      <c r="D819" s="204" t="s">
        <v>1300</v>
      </c>
      <c r="E819" s="243">
        <v>136.80000000000001</v>
      </c>
      <c r="F819" s="203"/>
      <c r="G819" s="244">
        <v>1</v>
      </c>
      <c r="H819" s="244">
        <v>1</v>
      </c>
      <c r="I819" s="164" t="s">
        <v>7798</v>
      </c>
      <c r="J819" s="164">
        <v>360</v>
      </c>
      <c r="K819" s="164" t="s">
        <v>994</v>
      </c>
      <c r="L819" s="164" t="s">
        <v>1710</v>
      </c>
      <c r="M819" s="124"/>
      <c r="N819" s="124"/>
      <c r="O819" s="203"/>
      <c r="P819" s="203"/>
      <c r="Q819" s="203"/>
      <c r="R819" s="165" t="s">
        <v>7785</v>
      </c>
      <c r="S819" s="165" t="s">
        <v>1306</v>
      </c>
      <c r="T819" s="165" t="s">
        <v>1306</v>
      </c>
    </row>
    <row r="820" spans="1:21">
      <c r="A820" s="408" t="s">
        <v>7799</v>
      </c>
      <c r="B820" s="390" t="s">
        <v>7800</v>
      </c>
      <c r="C820" s="390" t="s">
        <v>7800</v>
      </c>
      <c r="D820" s="391"/>
      <c r="E820" s="392"/>
      <c r="F820" s="232"/>
      <c r="G820" s="232"/>
      <c r="H820" s="232"/>
      <c r="I820" s="229"/>
      <c r="J820" s="229"/>
      <c r="K820" s="229"/>
      <c r="L820" s="229"/>
      <c r="M820" s="231"/>
      <c r="N820" s="231"/>
      <c r="O820" s="232"/>
      <c r="P820" s="232"/>
      <c r="Q820" s="232"/>
      <c r="R820" s="395" t="s">
        <v>7799</v>
      </c>
      <c r="S820" s="395"/>
      <c r="T820" s="395"/>
    </row>
    <row r="821" spans="1:21" ht="114.75">
      <c r="A821" s="124">
        <v>43390</v>
      </c>
      <c r="B821" s="164" t="s">
        <v>7801</v>
      </c>
      <c r="C821" s="164" t="s">
        <v>7802</v>
      </c>
      <c r="D821" s="204" t="s">
        <v>1300</v>
      </c>
      <c r="E821" s="243" t="s">
        <v>7803</v>
      </c>
      <c r="F821" s="203"/>
      <c r="G821" s="244">
        <v>2</v>
      </c>
      <c r="H821" s="244">
        <v>5</v>
      </c>
      <c r="I821" s="164" t="s">
        <v>4830</v>
      </c>
      <c r="J821" s="164" t="s">
        <v>1788</v>
      </c>
      <c r="K821" s="164" t="s">
        <v>994</v>
      </c>
      <c r="L821" s="164" t="s">
        <v>1710</v>
      </c>
      <c r="M821" s="124">
        <v>3</v>
      </c>
      <c r="N821" s="124" t="s">
        <v>2319</v>
      </c>
      <c r="O821" s="203"/>
      <c r="P821" s="203"/>
      <c r="Q821" s="203"/>
      <c r="R821" s="165" t="s">
        <v>7799</v>
      </c>
      <c r="S821" s="165" t="s">
        <v>1306</v>
      </c>
      <c r="T821" s="165" t="s">
        <v>1306</v>
      </c>
    </row>
    <row r="822" spans="1:21" ht="38.25">
      <c r="A822" s="124">
        <v>43580</v>
      </c>
      <c r="B822" s="164" t="s">
        <v>7804</v>
      </c>
      <c r="C822" s="164" t="s">
        <v>7805</v>
      </c>
      <c r="D822" s="204" t="s">
        <v>1300</v>
      </c>
      <c r="E822" s="243" t="s">
        <v>2359</v>
      </c>
      <c r="F822" s="203"/>
      <c r="G822" s="244">
        <v>1</v>
      </c>
      <c r="H822" s="244">
        <v>1</v>
      </c>
      <c r="I822" s="164" t="s">
        <v>2355</v>
      </c>
      <c r="J822" s="164" t="s">
        <v>2360</v>
      </c>
      <c r="K822" s="164" t="s">
        <v>994</v>
      </c>
      <c r="L822" s="164" t="s">
        <v>1710</v>
      </c>
      <c r="M822" s="124">
        <v>2</v>
      </c>
      <c r="N822" s="124" t="s">
        <v>2274</v>
      </c>
      <c r="O822" s="203"/>
      <c r="P822" s="203">
        <v>0</v>
      </c>
      <c r="Q822" s="203">
        <v>19</v>
      </c>
      <c r="R822" s="165" t="s">
        <v>7799</v>
      </c>
      <c r="S822" s="165" t="s">
        <v>1306</v>
      </c>
      <c r="T822" s="165" t="s">
        <v>1306</v>
      </c>
    </row>
    <row r="823" spans="1:21">
      <c r="A823" s="408" t="s">
        <v>7806</v>
      </c>
      <c r="B823" s="390" t="s">
        <v>7807</v>
      </c>
      <c r="C823" s="390" t="s">
        <v>7807</v>
      </c>
      <c r="D823" s="391"/>
      <c r="E823" s="392"/>
      <c r="F823" s="232"/>
      <c r="G823" s="232"/>
      <c r="H823" s="232"/>
      <c r="I823" s="229"/>
      <c r="J823" s="229"/>
      <c r="K823" s="229"/>
      <c r="L823" s="229"/>
      <c r="M823" s="231"/>
      <c r="N823" s="231"/>
      <c r="O823" s="232"/>
      <c r="P823" s="232"/>
      <c r="Q823" s="232"/>
      <c r="R823" s="395" t="s">
        <v>7806</v>
      </c>
      <c r="S823" s="395"/>
      <c r="T823" s="395"/>
    </row>
    <row r="824" spans="1:21" ht="114.75">
      <c r="A824" s="124">
        <v>44001</v>
      </c>
      <c r="B824" s="164" t="s">
        <v>7808</v>
      </c>
      <c r="C824" s="164" t="s">
        <v>7808</v>
      </c>
      <c r="D824" s="204" t="s">
        <v>1300</v>
      </c>
      <c r="E824" s="243" t="s">
        <v>6542</v>
      </c>
      <c r="F824" s="203"/>
      <c r="G824" s="244">
        <v>1</v>
      </c>
      <c r="H824" s="244">
        <v>1</v>
      </c>
      <c r="I824" s="164" t="s">
        <v>2355</v>
      </c>
      <c r="J824" s="164" t="s">
        <v>6219</v>
      </c>
      <c r="K824" s="164" t="s">
        <v>994</v>
      </c>
      <c r="L824" s="164" t="s">
        <v>1710</v>
      </c>
      <c r="M824" s="124">
        <v>3</v>
      </c>
      <c r="N824" s="124" t="s">
        <v>2319</v>
      </c>
      <c r="O824" s="203"/>
      <c r="P824" s="203"/>
      <c r="Q824" s="203"/>
      <c r="R824" s="165" t="s">
        <v>7806</v>
      </c>
      <c r="S824" s="165" t="s">
        <v>1306</v>
      </c>
      <c r="T824" s="165" t="s">
        <v>1306</v>
      </c>
    </row>
    <row r="825" spans="1:21" ht="51">
      <c r="A825" s="124">
        <v>44091</v>
      </c>
      <c r="B825" s="164" t="s">
        <v>7809</v>
      </c>
      <c r="C825" s="164" t="s">
        <v>7810</v>
      </c>
      <c r="D825" s="204" t="s">
        <v>1300</v>
      </c>
      <c r="E825" s="243" t="s">
        <v>7811</v>
      </c>
      <c r="F825" s="203"/>
      <c r="G825" s="244">
        <v>2</v>
      </c>
      <c r="H825" s="175">
        <v>2</v>
      </c>
      <c r="I825" s="164" t="s">
        <v>2338</v>
      </c>
      <c r="J825" s="164" t="s">
        <v>7013</v>
      </c>
      <c r="K825" s="164" t="s">
        <v>994</v>
      </c>
      <c r="L825" s="164" t="s">
        <v>1710</v>
      </c>
      <c r="M825" s="124">
        <v>2</v>
      </c>
      <c r="N825" s="124" t="s">
        <v>2274</v>
      </c>
      <c r="O825" s="203"/>
      <c r="P825" s="203"/>
      <c r="Q825" s="203"/>
      <c r="R825" s="165" t="s">
        <v>7806</v>
      </c>
      <c r="S825" s="165" t="s">
        <v>1306</v>
      </c>
      <c r="T825" s="165" t="s">
        <v>1306</v>
      </c>
    </row>
    <row r="826" spans="1:21">
      <c r="A826" s="408" t="s">
        <v>7812</v>
      </c>
      <c r="B826" s="390" t="s">
        <v>7813</v>
      </c>
      <c r="C826" s="390" t="s">
        <v>7813</v>
      </c>
      <c r="D826" s="391"/>
      <c r="E826" s="392"/>
      <c r="F826" s="232"/>
      <c r="G826" s="232"/>
      <c r="H826" s="232"/>
      <c r="I826" s="229"/>
      <c r="J826" s="229"/>
      <c r="K826" s="229"/>
      <c r="L826" s="229"/>
      <c r="M826" s="231"/>
      <c r="N826" s="231"/>
      <c r="O826" s="232"/>
      <c r="P826" s="232"/>
      <c r="Q826" s="232"/>
      <c r="R826" s="395" t="s">
        <v>7812</v>
      </c>
      <c r="S826" s="395"/>
      <c r="T826" s="395"/>
    </row>
    <row r="827" spans="1:21" ht="69" customHeight="1">
      <c r="A827" s="1167">
        <v>45202</v>
      </c>
      <c r="B827" s="973" t="s">
        <v>23698</v>
      </c>
      <c r="C827" s="973" t="s">
        <v>23699</v>
      </c>
      <c r="D827" s="969" t="s">
        <v>1300</v>
      </c>
      <c r="E827" s="991">
        <v>4.74</v>
      </c>
      <c r="F827" s="968">
        <v>6.16</v>
      </c>
      <c r="G827" s="968">
        <v>2</v>
      </c>
      <c r="H827" s="968">
        <v>2</v>
      </c>
      <c r="I827" s="973" t="s">
        <v>6426</v>
      </c>
      <c r="J827" s="1168">
        <v>15</v>
      </c>
      <c r="K827" s="973" t="s">
        <v>994</v>
      </c>
      <c r="L827" s="973" t="s">
        <v>1710</v>
      </c>
      <c r="M827" s="963"/>
      <c r="N827" s="963"/>
      <c r="O827" s="968"/>
      <c r="P827" s="968"/>
      <c r="Q827" s="968"/>
      <c r="R827" s="1169" t="s">
        <v>7812</v>
      </c>
      <c r="S827" s="971" t="s">
        <v>1306</v>
      </c>
      <c r="T827" s="971" t="s">
        <v>1306</v>
      </c>
      <c r="U827" s="239"/>
    </row>
    <row r="828" spans="1:21" s="114" customFormat="1" ht="70.5" customHeight="1">
      <c r="A828" s="437">
        <v>45220</v>
      </c>
      <c r="B828" s="203" t="s">
        <v>5072</v>
      </c>
      <c r="C828" s="124" t="s">
        <v>7814</v>
      </c>
      <c r="D828" s="204" t="s">
        <v>1300</v>
      </c>
      <c r="E828" s="445">
        <v>1.58</v>
      </c>
      <c r="F828" s="445">
        <v>2.0499999999999998</v>
      </c>
      <c r="G828" s="203">
        <v>2</v>
      </c>
      <c r="H828" s="175">
        <v>32</v>
      </c>
      <c r="I828" s="124" t="s">
        <v>6426</v>
      </c>
      <c r="J828" s="311">
        <v>5</v>
      </c>
      <c r="K828" s="203" t="s">
        <v>994</v>
      </c>
      <c r="L828" s="203" t="s">
        <v>1710</v>
      </c>
      <c r="M828" s="203"/>
      <c r="N828" s="124"/>
      <c r="O828" s="203"/>
      <c r="P828" s="203"/>
      <c r="Q828" s="203"/>
      <c r="R828" s="242" t="s">
        <v>7812</v>
      </c>
      <c r="S828" s="203" t="s">
        <v>1306</v>
      </c>
      <c r="T828" s="203" t="s">
        <v>1306</v>
      </c>
    </row>
    <row r="829" spans="1:21" s="1831" customFormat="1" ht="70.5" customHeight="1">
      <c r="A829" s="1881" t="s">
        <v>29075</v>
      </c>
      <c r="B829" s="968" t="s">
        <v>5072</v>
      </c>
      <c r="C829" s="963" t="s">
        <v>29076</v>
      </c>
      <c r="D829" s="969" t="s">
        <v>1300</v>
      </c>
      <c r="E829" s="1049">
        <v>1.9</v>
      </c>
      <c r="F829" s="1049">
        <v>2.4700000000000002</v>
      </c>
      <c r="G829" s="968">
        <v>2</v>
      </c>
      <c r="H829" s="1009">
        <v>32</v>
      </c>
      <c r="I829" s="963" t="s">
        <v>6426</v>
      </c>
      <c r="J829" s="1882">
        <v>6</v>
      </c>
      <c r="K829" s="968" t="s">
        <v>994</v>
      </c>
      <c r="L829" s="968" t="s">
        <v>1710</v>
      </c>
      <c r="M829" s="968"/>
      <c r="N829" s="963"/>
      <c r="O829" s="968"/>
      <c r="P829" s="968"/>
      <c r="Q829" s="968"/>
      <c r="R829" s="1883" t="s">
        <v>7812</v>
      </c>
      <c r="S829" s="968" t="s">
        <v>1306</v>
      </c>
      <c r="T829" s="968" t="s">
        <v>1306</v>
      </c>
      <c r="U829" s="130"/>
    </row>
    <row r="830" spans="1:21" s="114" customFormat="1" ht="63.75">
      <c r="A830" s="1724">
        <v>45223</v>
      </c>
      <c r="B830" s="203" t="s">
        <v>5076</v>
      </c>
      <c r="C830" s="124" t="s">
        <v>5076</v>
      </c>
      <c r="D830" s="134" t="s">
        <v>1300</v>
      </c>
      <c r="E830" s="337">
        <v>2.77</v>
      </c>
      <c r="F830" s="337"/>
      <c r="G830" s="175">
        <v>1</v>
      </c>
      <c r="H830" s="175">
        <v>4</v>
      </c>
      <c r="I830" s="124" t="s">
        <v>6433</v>
      </c>
      <c r="J830" s="1726">
        <v>8</v>
      </c>
      <c r="K830" s="203" t="s">
        <v>994</v>
      </c>
      <c r="L830" s="203" t="s">
        <v>1710</v>
      </c>
      <c r="M830" s="203"/>
      <c r="N830" s="124"/>
      <c r="O830" s="203"/>
      <c r="P830" s="203"/>
      <c r="Q830" s="203"/>
      <c r="R830" s="1725" t="s">
        <v>7812</v>
      </c>
      <c r="S830" s="203" t="s">
        <v>1306</v>
      </c>
      <c r="T830" s="203" t="s">
        <v>1306</v>
      </c>
    </row>
    <row r="831" spans="1:21" s="1723" customFormat="1" ht="175.5" customHeight="1">
      <c r="A831" s="1801">
        <v>45225</v>
      </c>
      <c r="B831" s="968" t="s">
        <v>28273</v>
      </c>
      <c r="C831" s="963" t="s">
        <v>28274</v>
      </c>
      <c r="D831" s="966" t="s">
        <v>1300</v>
      </c>
      <c r="E831" s="1166">
        <v>9.48</v>
      </c>
      <c r="F831" s="1166">
        <v>12.32</v>
      </c>
      <c r="G831" s="1009">
        <v>1</v>
      </c>
      <c r="H831" s="1009">
        <v>1</v>
      </c>
      <c r="I831" s="963" t="s">
        <v>28288</v>
      </c>
      <c r="J831" s="1011">
        <v>30</v>
      </c>
      <c r="K831" s="968" t="s">
        <v>994</v>
      </c>
      <c r="L831" s="968" t="s">
        <v>1710</v>
      </c>
      <c r="M831" s="968"/>
      <c r="N831" s="963"/>
      <c r="O831" s="968"/>
      <c r="P831" s="968"/>
      <c r="Q831" s="968"/>
      <c r="R831" s="965" t="s">
        <v>7812</v>
      </c>
      <c r="S831" s="968" t="s">
        <v>1306</v>
      </c>
      <c r="T831" s="968" t="s">
        <v>1306</v>
      </c>
      <c r="U831" s="130"/>
    </row>
    <row r="832" spans="1:21" s="1723" customFormat="1" ht="176.25" customHeight="1">
      <c r="A832" s="1801">
        <v>45226</v>
      </c>
      <c r="B832" s="968" t="s">
        <v>28275</v>
      </c>
      <c r="C832" s="963" t="s">
        <v>28276</v>
      </c>
      <c r="D832" s="966" t="s">
        <v>1300</v>
      </c>
      <c r="E832" s="1166">
        <v>12.64</v>
      </c>
      <c r="F832" s="1166">
        <v>16.43</v>
      </c>
      <c r="G832" s="1009">
        <v>1</v>
      </c>
      <c r="H832" s="1009">
        <v>1</v>
      </c>
      <c r="I832" s="963" t="s">
        <v>28288</v>
      </c>
      <c r="J832" s="1011">
        <v>40</v>
      </c>
      <c r="K832" s="968" t="s">
        <v>994</v>
      </c>
      <c r="L832" s="968" t="s">
        <v>1710</v>
      </c>
      <c r="M832" s="968"/>
      <c r="N832" s="963"/>
      <c r="O832" s="968"/>
      <c r="P832" s="968"/>
      <c r="Q832" s="968"/>
      <c r="R832" s="965" t="s">
        <v>7812</v>
      </c>
      <c r="S832" s="968" t="s">
        <v>1306</v>
      </c>
      <c r="T832" s="968" t="s">
        <v>1306</v>
      </c>
      <c r="U832" s="130"/>
    </row>
    <row r="833" spans="1:21" s="1723" customFormat="1" ht="135" customHeight="1">
      <c r="A833" s="1801">
        <v>45227</v>
      </c>
      <c r="B833" s="968" t="s">
        <v>28277</v>
      </c>
      <c r="C833" s="963" t="s">
        <v>28278</v>
      </c>
      <c r="D833" s="966" t="s">
        <v>1300</v>
      </c>
      <c r="E833" s="1166">
        <v>3.16</v>
      </c>
      <c r="F833" s="1166">
        <v>4.1100000000000003</v>
      </c>
      <c r="G833" s="1009">
        <v>1</v>
      </c>
      <c r="H833" s="1009">
        <v>1</v>
      </c>
      <c r="I833" s="963" t="s">
        <v>28288</v>
      </c>
      <c r="J833" s="1011">
        <v>10</v>
      </c>
      <c r="K833" s="968" t="s">
        <v>994</v>
      </c>
      <c r="L833" s="968" t="s">
        <v>1710</v>
      </c>
      <c r="M833" s="968"/>
      <c r="N833" s="963"/>
      <c r="O833" s="968"/>
      <c r="P833" s="968"/>
      <c r="Q833" s="968"/>
      <c r="R833" s="965" t="s">
        <v>7812</v>
      </c>
      <c r="S833" s="968" t="s">
        <v>1306</v>
      </c>
      <c r="T833" s="968" t="s">
        <v>1306</v>
      </c>
      <c r="U833" s="130"/>
    </row>
    <row r="834" spans="1:21" s="1723" customFormat="1" ht="135" customHeight="1">
      <c r="A834" s="1801">
        <v>45228</v>
      </c>
      <c r="B834" s="968" t="s">
        <v>28279</v>
      </c>
      <c r="C834" s="963" t="s">
        <v>28280</v>
      </c>
      <c r="D834" s="966" t="s">
        <v>1300</v>
      </c>
      <c r="E834" s="1166">
        <v>6.32</v>
      </c>
      <c r="F834" s="1166">
        <v>8.2200000000000006</v>
      </c>
      <c r="G834" s="1009">
        <v>1</v>
      </c>
      <c r="H834" s="1009">
        <v>1</v>
      </c>
      <c r="I834" s="963" t="s">
        <v>28288</v>
      </c>
      <c r="J834" s="1011">
        <v>20</v>
      </c>
      <c r="K834" s="968" t="s">
        <v>994</v>
      </c>
      <c r="L834" s="968" t="s">
        <v>1710</v>
      </c>
      <c r="M834" s="968"/>
      <c r="N834" s="963"/>
      <c r="O834" s="968"/>
      <c r="P834" s="968"/>
      <c r="Q834" s="968"/>
      <c r="R834" s="965" t="s">
        <v>7812</v>
      </c>
      <c r="S834" s="968" t="s">
        <v>1306</v>
      </c>
      <c r="T834" s="968" t="s">
        <v>1306</v>
      </c>
      <c r="U834" s="130"/>
    </row>
    <row r="835" spans="1:21" s="1723" customFormat="1" ht="161.25" customHeight="1">
      <c r="A835" s="1801">
        <v>45229</v>
      </c>
      <c r="B835" s="968" t="s">
        <v>28281</v>
      </c>
      <c r="C835" s="963" t="s">
        <v>28298</v>
      </c>
      <c r="D835" s="966" t="s">
        <v>1300</v>
      </c>
      <c r="E835" s="1166">
        <v>7.9</v>
      </c>
      <c r="F835" s="1166">
        <v>10.27</v>
      </c>
      <c r="G835" s="1009">
        <v>1</v>
      </c>
      <c r="H835" s="1009">
        <v>1</v>
      </c>
      <c r="I835" s="963" t="s">
        <v>28288</v>
      </c>
      <c r="J835" s="1011">
        <v>25</v>
      </c>
      <c r="K835" s="968" t="s">
        <v>994</v>
      </c>
      <c r="L835" s="968" t="s">
        <v>1710</v>
      </c>
      <c r="M835" s="968"/>
      <c r="N835" s="963"/>
      <c r="O835" s="968"/>
      <c r="P835" s="968"/>
      <c r="Q835" s="968"/>
      <c r="R835" s="965" t="s">
        <v>7812</v>
      </c>
      <c r="S835" s="968" t="s">
        <v>1306</v>
      </c>
      <c r="T835" s="968" t="s">
        <v>1306</v>
      </c>
      <c r="U835" s="130"/>
    </row>
    <row r="836" spans="1:21" s="1723" customFormat="1" ht="162.75" customHeight="1">
      <c r="A836" s="1801">
        <v>45230</v>
      </c>
      <c r="B836" s="968" t="s">
        <v>28282</v>
      </c>
      <c r="C836" s="963" t="s">
        <v>28299</v>
      </c>
      <c r="D836" s="966" t="s">
        <v>1300</v>
      </c>
      <c r="E836" s="1166">
        <v>22.12</v>
      </c>
      <c r="F836" s="1166">
        <v>28.76</v>
      </c>
      <c r="G836" s="1009">
        <v>1</v>
      </c>
      <c r="H836" s="1009">
        <v>1</v>
      </c>
      <c r="I836" s="963" t="s">
        <v>28288</v>
      </c>
      <c r="J836" s="1011">
        <v>70</v>
      </c>
      <c r="K836" s="968" t="s">
        <v>994</v>
      </c>
      <c r="L836" s="968" t="s">
        <v>1710</v>
      </c>
      <c r="M836" s="968"/>
      <c r="N836" s="963"/>
      <c r="O836" s="968"/>
      <c r="P836" s="968"/>
      <c r="Q836" s="968"/>
      <c r="R836" s="965" t="s">
        <v>7812</v>
      </c>
      <c r="S836" s="968" t="s">
        <v>1306</v>
      </c>
      <c r="T836" s="968" t="s">
        <v>1306</v>
      </c>
      <c r="U836" s="130"/>
    </row>
    <row r="837" spans="1:21" s="1723" customFormat="1" ht="162" customHeight="1">
      <c r="A837" s="1801">
        <v>45231</v>
      </c>
      <c r="B837" s="968" t="s">
        <v>28283</v>
      </c>
      <c r="C837" s="963" t="s">
        <v>28300</v>
      </c>
      <c r="D837" s="966" t="s">
        <v>1300</v>
      </c>
      <c r="E837" s="1166">
        <v>37.92</v>
      </c>
      <c r="F837" s="1166">
        <v>49.3</v>
      </c>
      <c r="G837" s="1009">
        <v>1</v>
      </c>
      <c r="H837" s="1009">
        <v>1</v>
      </c>
      <c r="I837" s="963" t="s">
        <v>28288</v>
      </c>
      <c r="J837" s="1011">
        <v>120</v>
      </c>
      <c r="K837" s="968" t="s">
        <v>994</v>
      </c>
      <c r="L837" s="968" t="s">
        <v>1710</v>
      </c>
      <c r="M837" s="968"/>
      <c r="N837" s="963"/>
      <c r="O837" s="968"/>
      <c r="P837" s="968"/>
      <c r="Q837" s="968"/>
      <c r="R837" s="965" t="s">
        <v>7812</v>
      </c>
      <c r="S837" s="968" t="s">
        <v>1306</v>
      </c>
      <c r="T837" s="968" t="s">
        <v>1306</v>
      </c>
      <c r="U837" s="130"/>
    </row>
    <row r="838" spans="1:21" s="1723" customFormat="1" ht="268.5" customHeight="1">
      <c r="A838" s="1801">
        <v>45232</v>
      </c>
      <c r="B838" s="968" t="s">
        <v>28284</v>
      </c>
      <c r="C838" s="963" t="s">
        <v>28285</v>
      </c>
      <c r="D838" s="966" t="s">
        <v>1300</v>
      </c>
      <c r="E838" s="1166">
        <v>6.32</v>
      </c>
      <c r="F838" s="1166">
        <v>8.2200000000000006</v>
      </c>
      <c r="G838" s="1009">
        <v>1</v>
      </c>
      <c r="H838" s="1009">
        <v>1</v>
      </c>
      <c r="I838" s="963" t="s">
        <v>28288</v>
      </c>
      <c r="J838" s="1011">
        <v>20</v>
      </c>
      <c r="K838" s="968" t="s">
        <v>994</v>
      </c>
      <c r="L838" s="968" t="s">
        <v>1710</v>
      </c>
      <c r="M838" s="968"/>
      <c r="N838" s="963"/>
      <c r="O838" s="968"/>
      <c r="P838" s="968"/>
      <c r="Q838" s="968"/>
      <c r="R838" s="965" t="s">
        <v>7812</v>
      </c>
      <c r="S838" s="968" t="s">
        <v>1306</v>
      </c>
      <c r="T838" s="968" t="s">
        <v>1306</v>
      </c>
      <c r="U838" s="130"/>
    </row>
    <row r="839" spans="1:21" s="1723" customFormat="1" ht="267.75" customHeight="1">
      <c r="A839" s="1801">
        <v>45233</v>
      </c>
      <c r="B839" s="968" t="s">
        <v>28286</v>
      </c>
      <c r="C839" s="963" t="s">
        <v>28287</v>
      </c>
      <c r="D839" s="966" t="s">
        <v>1300</v>
      </c>
      <c r="E839" s="1166">
        <v>7.9</v>
      </c>
      <c r="F839" s="1166">
        <v>10.27</v>
      </c>
      <c r="G839" s="1009">
        <v>1</v>
      </c>
      <c r="H839" s="1009">
        <v>1</v>
      </c>
      <c r="I839" s="963" t="s">
        <v>28288</v>
      </c>
      <c r="J839" s="1011">
        <v>25</v>
      </c>
      <c r="K839" s="968" t="s">
        <v>994</v>
      </c>
      <c r="L839" s="968" t="s">
        <v>1710</v>
      </c>
      <c r="M839" s="968"/>
      <c r="N839" s="963"/>
      <c r="O839" s="968"/>
      <c r="P839" s="968"/>
      <c r="Q839" s="968"/>
      <c r="R839" s="965" t="s">
        <v>7812</v>
      </c>
      <c r="S839" s="968" t="s">
        <v>1306</v>
      </c>
      <c r="T839" s="968" t="s">
        <v>1306</v>
      </c>
      <c r="U839" s="130"/>
    </row>
    <row r="840" spans="1:21" ht="51">
      <c r="A840" s="124">
        <v>45292</v>
      </c>
      <c r="B840" s="124" t="s">
        <v>5081</v>
      </c>
      <c r="C840" s="164" t="s">
        <v>5082</v>
      </c>
      <c r="D840" s="204" t="s">
        <v>1300</v>
      </c>
      <c r="E840" s="243" t="s">
        <v>7815</v>
      </c>
      <c r="F840" s="124">
        <v>42.04</v>
      </c>
      <c r="G840" s="244">
        <v>2</v>
      </c>
      <c r="H840" s="175">
        <v>4</v>
      </c>
      <c r="I840" s="164" t="s">
        <v>7816</v>
      </c>
      <c r="J840" s="164" t="s">
        <v>6507</v>
      </c>
      <c r="K840" s="164" t="s">
        <v>994</v>
      </c>
      <c r="L840" s="164" t="s">
        <v>1710</v>
      </c>
      <c r="M840" s="124"/>
      <c r="N840" s="124"/>
      <c r="O840" s="203"/>
      <c r="P840" s="203"/>
      <c r="Q840" s="203"/>
      <c r="R840" s="165" t="s">
        <v>7812</v>
      </c>
      <c r="S840" s="165" t="s">
        <v>1306</v>
      </c>
      <c r="T840" s="165" t="s">
        <v>1306</v>
      </c>
    </row>
    <row r="841" spans="1:21" ht="51">
      <c r="A841" s="124">
        <v>45293</v>
      </c>
      <c r="B841" s="124" t="s">
        <v>5083</v>
      </c>
      <c r="C841" s="164" t="s">
        <v>5084</v>
      </c>
      <c r="D841" s="204" t="s">
        <v>1300</v>
      </c>
      <c r="E841" s="243" t="s">
        <v>7817</v>
      </c>
      <c r="F841" s="124">
        <v>72.069999999999993</v>
      </c>
      <c r="G841" s="244">
        <v>2</v>
      </c>
      <c r="H841" s="175">
        <v>4</v>
      </c>
      <c r="I841" s="164" t="s">
        <v>7816</v>
      </c>
      <c r="J841" s="164" t="s">
        <v>3250</v>
      </c>
      <c r="K841" s="164" t="s">
        <v>994</v>
      </c>
      <c r="L841" s="164" t="s">
        <v>1710</v>
      </c>
      <c r="M841" s="124"/>
      <c r="N841" s="124"/>
      <c r="O841" s="203"/>
      <c r="P841" s="203"/>
      <c r="Q841" s="203"/>
      <c r="R841" s="165" t="s">
        <v>7812</v>
      </c>
      <c r="S841" s="165" t="s">
        <v>1306</v>
      </c>
      <c r="T841" s="165" t="s">
        <v>1306</v>
      </c>
    </row>
    <row r="842" spans="1:21" s="114" customFormat="1" ht="51">
      <c r="A842" s="437">
        <v>45294</v>
      </c>
      <c r="B842" s="124" t="s">
        <v>5085</v>
      </c>
      <c r="C842" s="124" t="s">
        <v>5085</v>
      </c>
      <c r="D842" s="134" t="s">
        <v>1300</v>
      </c>
      <c r="E842" s="337">
        <v>41.58</v>
      </c>
      <c r="F842" s="337"/>
      <c r="G842" s="203">
        <v>2</v>
      </c>
      <c r="H842" s="175">
        <v>6</v>
      </c>
      <c r="I842" s="124" t="s">
        <v>7816</v>
      </c>
      <c r="J842" s="311">
        <v>90</v>
      </c>
      <c r="K842" s="203" t="s">
        <v>994</v>
      </c>
      <c r="L842" s="203" t="s">
        <v>1710</v>
      </c>
      <c r="M842" s="203"/>
      <c r="N842" s="124"/>
      <c r="O842" s="203"/>
      <c r="P842" s="203"/>
      <c r="Q842" s="203"/>
      <c r="R842" s="242" t="s">
        <v>7812</v>
      </c>
      <c r="S842" s="203" t="s">
        <v>1306</v>
      </c>
      <c r="T842" s="203" t="s">
        <v>1306</v>
      </c>
    </row>
    <row r="843" spans="1:21" ht="51">
      <c r="A843" s="124">
        <v>45296</v>
      </c>
      <c r="B843" s="164" t="s">
        <v>7818</v>
      </c>
      <c r="C843" s="164" t="s">
        <v>5087</v>
      </c>
      <c r="D843" s="204" t="s">
        <v>1300</v>
      </c>
      <c r="E843" s="243" t="s">
        <v>7819</v>
      </c>
      <c r="F843" s="124">
        <v>12.01</v>
      </c>
      <c r="G843" s="244">
        <v>2</v>
      </c>
      <c r="H843" s="175">
        <v>10</v>
      </c>
      <c r="I843" s="164" t="s">
        <v>7816</v>
      </c>
      <c r="J843" s="164" t="s">
        <v>4486</v>
      </c>
      <c r="K843" s="164" t="s">
        <v>994</v>
      </c>
      <c r="L843" s="164" t="s">
        <v>1710</v>
      </c>
      <c r="M843" s="124"/>
      <c r="N843" s="124"/>
      <c r="O843" s="203"/>
      <c r="P843" s="203"/>
      <c r="Q843" s="203"/>
      <c r="R843" s="165" t="s">
        <v>7812</v>
      </c>
      <c r="S843" s="165" t="s">
        <v>1306</v>
      </c>
      <c r="T843" s="165" t="s">
        <v>1306</v>
      </c>
    </row>
    <row r="844" spans="1:21" ht="65.25" customHeight="1">
      <c r="A844" s="963">
        <v>45321</v>
      </c>
      <c r="B844" s="973" t="s">
        <v>23700</v>
      </c>
      <c r="C844" s="973" t="s">
        <v>23701</v>
      </c>
      <c r="D844" s="969" t="s">
        <v>1300</v>
      </c>
      <c r="E844" s="991">
        <v>9.48</v>
      </c>
      <c r="F844" s="963">
        <v>12.32</v>
      </c>
      <c r="G844" s="970">
        <v>2</v>
      </c>
      <c r="H844" s="1009">
        <v>2</v>
      </c>
      <c r="I844" s="973" t="s">
        <v>6426</v>
      </c>
      <c r="J844" s="973">
        <v>30</v>
      </c>
      <c r="K844" s="973" t="s">
        <v>994</v>
      </c>
      <c r="L844" s="973" t="s">
        <v>1710</v>
      </c>
      <c r="M844" s="963"/>
      <c r="N844" s="963"/>
      <c r="O844" s="968"/>
      <c r="P844" s="968"/>
      <c r="Q844" s="968"/>
      <c r="R844" s="971" t="s">
        <v>7812</v>
      </c>
      <c r="S844" s="971" t="s">
        <v>1306</v>
      </c>
      <c r="T844" s="971" t="s">
        <v>1306</v>
      </c>
      <c r="U844" s="239"/>
    </row>
    <row r="845" spans="1:21">
      <c r="A845" s="408" t="s">
        <v>7820</v>
      </c>
      <c r="B845" s="390" t="s">
        <v>7821</v>
      </c>
      <c r="C845" s="390" t="s">
        <v>7821</v>
      </c>
      <c r="D845" s="431"/>
      <c r="E845" s="432"/>
      <c r="F845" s="433"/>
      <c r="G845" s="232"/>
      <c r="H845" s="232"/>
      <c r="I845" s="390"/>
      <c r="J845" s="390"/>
      <c r="K845" s="390"/>
      <c r="L845" s="390"/>
      <c r="M845" s="408"/>
      <c r="N845" s="408"/>
      <c r="O845" s="433"/>
      <c r="P845" s="433"/>
      <c r="Q845" s="433"/>
      <c r="R845" s="395" t="s">
        <v>7820</v>
      </c>
      <c r="S845" s="395"/>
      <c r="T845" s="395"/>
    </row>
    <row r="846" spans="1:21" ht="89.25">
      <c r="A846" s="124">
        <v>45602</v>
      </c>
      <c r="B846" s="164" t="s">
        <v>7822</v>
      </c>
      <c r="C846" s="164" t="s">
        <v>7823</v>
      </c>
      <c r="D846" s="204" t="s">
        <v>1300</v>
      </c>
      <c r="E846" s="243" t="s">
        <v>7824</v>
      </c>
      <c r="F846" s="203"/>
      <c r="G846" s="244">
        <v>1</v>
      </c>
      <c r="H846" s="244">
        <v>1</v>
      </c>
      <c r="I846" s="164" t="s">
        <v>7825</v>
      </c>
      <c r="J846" s="164" t="s">
        <v>7826</v>
      </c>
      <c r="K846" s="164" t="s">
        <v>994</v>
      </c>
      <c r="L846" s="164" t="s">
        <v>1710</v>
      </c>
      <c r="M846" s="124"/>
      <c r="N846" s="124"/>
      <c r="O846" s="203"/>
      <c r="P846" s="203"/>
      <c r="Q846" s="203"/>
      <c r="R846" s="165" t="s">
        <v>7820</v>
      </c>
      <c r="S846" s="165" t="s">
        <v>1306</v>
      </c>
      <c r="T846" s="165" t="s">
        <v>1306</v>
      </c>
    </row>
    <row r="847" spans="1:21">
      <c r="A847" s="124">
        <v>45610</v>
      </c>
      <c r="B847" s="164" t="s">
        <v>4462</v>
      </c>
      <c r="C847" s="164" t="s">
        <v>4463</v>
      </c>
      <c r="D847" s="204" t="s">
        <v>1300</v>
      </c>
      <c r="E847" s="243" t="s">
        <v>4072</v>
      </c>
      <c r="F847" s="203"/>
      <c r="G847" s="335">
        <v>1</v>
      </c>
      <c r="H847" s="335">
        <v>1</v>
      </c>
      <c r="I847" s="164" t="s">
        <v>4464</v>
      </c>
      <c r="J847" s="164" t="s">
        <v>4389</v>
      </c>
      <c r="K847" s="164" t="s">
        <v>994</v>
      </c>
      <c r="L847" s="164" t="s">
        <v>1710</v>
      </c>
      <c r="M847" s="124"/>
      <c r="N847" s="124"/>
      <c r="O847" s="203"/>
      <c r="P847" s="203"/>
      <c r="Q847" s="203"/>
      <c r="R847" s="165" t="s">
        <v>7820</v>
      </c>
      <c r="S847" s="165" t="s">
        <v>1306</v>
      </c>
      <c r="T847" s="165" t="s">
        <v>1306</v>
      </c>
    </row>
    <row r="848" spans="1:21" ht="51">
      <c r="A848" s="124">
        <v>45611</v>
      </c>
      <c r="B848" s="164" t="s">
        <v>4465</v>
      </c>
      <c r="C848" s="164" t="s">
        <v>4466</v>
      </c>
      <c r="D848" s="204" t="s">
        <v>1300</v>
      </c>
      <c r="E848" s="243" t="s">
        <v>4467</v>
      </c>
      <c r="F848" s="203"/>
      <c r="G848" s="335">
        <v>1</v>
      </c>
      <c r="H848" s="335">
        <v>1</v>
      </c>
      <c r="I848" s="164" t="s">
        <v>4468</v>
      </c>
      <c r="J848" s="164" t="s">
        <v>4389</v>
      </c>
      <c r="K848" s="164" t="s">
        <v>994</v>
      </c>
      <c r="L848" s="164" t="s">
        <v>1710</v>
      </c>
      <c r="M848" s="124"/>
      <c r="N848" s="124"/>
      <c r="O848" s="203"/>
      <c r="P848" s="203"/>
      <c r="Q848" s="203"/>
      <c r="R848" s="165" t="s">
        <v>7820</v>
      </c>
      <c r="S848" s="165" t="s">
        <v>1306</v>
      </c>
      <c r="T848" s="165" t="s">
        <v>1306</v>
      </c>
    </row>
    <row r="849" spans="1:20" ht="25.5">
      <c r="A849" s="408" t="s">
        <v>6327</v>
      </c>
      <c r="B849" s="390" t="s">
        <v>7827</v>
      </c>
      <c r="C849" s="390" t="s">
        <v>7828</v>
      </c>
      <c r="D849" s="431"/>
      <c r="E849" s="432"/>
      <c r="F849" s="433"/>
      <c r="G849" s="232"/>
      <c r="H849" s="232"/>
      <c r="I849" s="390"/>
      <c r="J849" s="390"/>
      <c r="K849" s="390"/>
      <c r="L849" s="390"/>
      <c r="M849" s="408"/>
      <c r="N849" s="408"/>
      <c r="O849" s="433"/>
      <c r="P849" s="433"/>
      <c r="Q849" s="433"/>
      <c r="R849" s="395" t="s">
        <v>6327</v>
      </c>
      <c r="S849" s="395"/>
      <c r="T849" s="395"/>
    </row>
    <row r="850" spans="1:20" ht="51">
      <c r="A850" s="124">
        <v>46521</v>
      </c>
      <c r="B850" s="124" t="s">
        <v>6324</v>
      </c>
      <c r="C850" s="124" t="s">
        <v>6325</v>
      </c>
      <c r="D850" s="204" t="s">
        <v>1300</v>
      </c>
      <c r="E850" s="243">
        <v>3.23</v>
      </c>
      <c r="F850" s="203"/>
      <c r="G850" s="175">
        <v>1</v>
      </c>
      <c r="H850" s="175">
        <v>1</v>
      </c>
      <c r="I850" s="164" t="s">
        <v>6326</v>
      </c>
      <c r="J850" s="164">
        <v>7</v>
      </c>
      <c r="K850" s="164" t="s">
        <v>994</v>
      </c>
      <c r="L850" s="164" t="s">
        <v>1710</v>
      </c>
      <c r="M850" s="124">
        <v>2</v>
      </c>
      <c r="N850" s="124" t="s">
        <v>2274</v>
      </c>
      <c r="O850" s="203"/>
      <c r="P850" s="203"/>
      <c r="Q850" s="203"/>
      <c r="R850" s="165" t="s">
        <v>6327</v>
      </c>
      <c r="S850" s="165" t="s">
        <v>1306</v>
      </c>
      <c r="T850" s="165" t="s">
        <v>1306</v>
      </c>
    </row>
    <row r="851" spans="1:20">
      <c r="A851" s="408" t="s">
        <v>6331</v>
      </c>
      <c r="B851" s="390" t="s">
        <v>7829</v>
      </c>
      <c r="C851" s="390" t="s">
        <v>7829</v>
      </c>
      <c r="D851" s="391"/>
      <c r="E851" s="392"/>
      <c r="F851" s="232"/>
      <c r="G851" s="232"/>
      <c r="H851" s="232"/>
      <c r="I851" s="229"/>
      <c r="J851" s="229"/>
      <c r="K851" s="229"/>
      <c r="L851" s="229"/>
      <c r="M851" s="231"/>
      <c r="N851" s="231"/>
      <c r="O851" s="232"/>
      <c r="P851" s="232"/>
      <c r="Q851" s="232"/>
      <c r="R851" s="395" t="s">
        <v>6331</v>
      </c>
      <c r="S851" s="395"/>
      <c r="T851" s="395"/>
    </row>
    <row r="852" spans="1:20" ht="63.75">
      <c r="A852" s="124">
        <v>46601</v>
      </c>
      <c r="B852" s="164" t="s">
        <v>7830</v>
      </c>
      <c r="C852" s="164" t="s">
        <v>7831</v>
      </c>
      <c r="D852" s="204" t="s">
        <v>1300</v>
      </c>
      <c r="E852" s="243" t="s">
        <v>7639</v>
      </c>
      <c r="F852" s="203"/>
      <c r="G852" s="244">
        <v>2</v>
      </c>
      <c r="H852" s="175">
        <v>2</v>
      </c>
      <c r="I852" s="164" t="s">
        <v>4022</v>
      </c>
      <c r="J852" s="164" t="s">
        <v>4389</v>
      </c>
      <c r="K852" s="164" t="s">
        <v>994</v>
      </c>
      <c r="L852" s="164" t="s">
        <v>1710</v>
      </c>
      <c r="M852" s="124"/>
      <c r="N852" s="124"/>
      <c r="O852" s="203"/>
      <c r="P852" s="203"/>
      <c r="Q852" s="203"/>
      <c r="R852" s="165" t="s">
        <v>6331</v>
      </c>
      <c r="S852" s="165" t="s">
        <v>1306</v>
      </c>
      <c r="T852" s="165" t="s">
        <v>1306</v>
      </c>
    </row>
    <row r="853" spans="1:20" ht="140.25">
      <c r="A853" s="124">
        <v>46620</v>
      </c>
      <c r="B853" s="164" t="s">
        <v>6328</v>
      </c>
      <c r="C853" s="164" t="s">
        <v>6329</v>
      </c>
      <c r="D853" s="447" t="s">
        <v>1300</v>
      </c>
      <c r="E853" s="243">
        <v>40.799999999999997</v>
      </c>
      <c r="F853" s="136"/>
      <c r="G853" s="335">
        <v>1</v>
      </c>
      <c r="H853" s="335">
        <v>1</v>
      </c>
      <c r="I853" s="164" t="s">
        <v>4286</v>
      </c>
      <c r="J853" s="164" t="s">
        <v>6330</v>
      </c>
      <c r="K853" s="164" t="s">
        <v>994</v>
      </c>
      <c r="L853" s="164" t="s">
        <v>1710</v>
      </c>
      <c r="M853" s="245"/>
      <c r="N853" s="245"/>
      <c r="O853" s="136"/>
      <c r="P853" s="136"/>
      <c r="Q853" s="136"/>
      <c r="R853" s="246" t="s">
        <v>6331</v>
      </c>
      <c r="S853" s="246" t="s">
        <v>1306</v>
      </c>
      <c r="T853" s="246" t="s">
        <v>1306</v>
      </c>
    </row>
    <row r="854" spans="1:20" ht="76.5">
      <c r="A854" s="124">
        <v>46630</v>
      </c>
      <c r="B854" s="164" t="s">
        <v>7832</v>
      </c>
      <c r="C854" s="164" t="s">
        <v>7833</v>
      </c>
      <c r="D854" s="204" t="s">
        <v>1300</v>
      </c>
      <c r="E854" s="243" t="s">
        <v>7834</v>
      </c>
      <c r="F854" s="203"/>
      <c r="G854" s="335">
        <v>1</v>
      </c>
      <c r="H854" s="335">
        <v>1</v>
      </c>
      <c r="I854" s="164" t="s">
        <v>7835</v>
      </c>
      <c r="J854" s="164" t="s">
        <v>7836</v>
      </c>
      <c r="K854" s="164" t="s">
        <v>994</v>
      </c>
      <c r="L854" s="164" t="s">
        <v>7426</v>
      </c>
      <c r="M854" s="124"/>
      <c r="N854" s="124"/>
      <c r="O854" s="203"/>
      <c r="P854" s="203"/>
      <c r="Q854" s="203"/>
      <c r="R854" s="165" t="s">
        <v>6331</v>
      </c>
      <c r="S854" s="165" t="s">
        <v>1306</v>
      </c>
      <c r="T854" s="165" t="s">
        <v>1306</v>
      </c>
    </row>
    <row r="855" spans="1:20" ht="89.25">
      <c r="A855" s="124">
        <v>46631</v>
      </c>
      <c r="B855" s="164" t="s">
        <v>7837</v>
      </c>
      <c r="C855" s="164" t="s">
        <v>7838</v>
      </c>
      <c r="D855" s="204" t="s">
        <v>1300</v>
      </c>
      <c r="E855" s="243" t="s">
        <v>7839</v>
      </c>
      <c r="F855" s="203"/>
      <c r="G855" s="335">
        <v>1</v>
      </c>
      <c r="H855" s="335">
        <v>1</v>
      </c>
      <c r="I855" s="164" t="s">
        <v>7840</v>
      </c>
      <c r="J855" s="164" t="s">
        <v>7841</v>
      </c>
      <c r="K855" s="164" t="s">
        <v>994</v>
      </c>
      <c r="L855" s="164" t="s">
        <v>1710</v>
      </c>
      <c r="M855" s="124"/>
      <c r="N855" s="124"/>
      <c r="O855" s="203"/>
      <c r="P855" s="203"/>
      <c r="Q855" s="203"/>
      <c r="R855" s="165" t="s">
        <v>6331</v>
      </c>
      <c r="S855" s="165" t="s">
        <v>1306</v>
      </c>
      <c r="T855" s="165" t="s">
        <v>1306</v>
      </c>
    </row>
    <row r="856" spans="1:20" ht="76.5">
      <c r="A856" s="124">
        <v>46632</v>
      </c>
      <c r="B856" s="164" t="s">
        <v>7842</v>
      </c>
      <c r="C856" s="164" t="s">
        <v>7843</v>
      </c>
      <c r="D856" s="204" t="s">
        <v>1300</v>
      </c>
      <c r="E856" s="243" t="s">
        <v>7844</v>
      </c>
      <c r="F856" s="203"/>
      <c r="G856" s="175">
        <v>1</v>
      </c>
      <c r="H856" s="175">
        <v>1</v>
      </c>
      <c r="I856" s="164" t="s">
        <v>7835</v>
      </c>
      <c r="J856" s="164" t="s">
        <v>7845</v>
      </c>
      <c r="K856" s="164" t="s">
        <v>994</v>
      </c>
      <c r="L856" s="164" t="s">
        <v>1710</v>
      </c>
      <c r="M856" s="124"/>
      <c r="N856" s="124"/>
      <c r="O856" s="203"/>
      <c r="P856" s="203"/>
      <c r="Q856" s="203"/>
      <c r="R856" s="165" t="s">
        <v>6331</v>
      </c>
      <c r="S856" s="165" t="s">
        <v>1306</v>
      </c>
      <c r="T856" s="165" t="s">
        <v>1306</v>
      </c>
    </row>
    <row r="857" spans="1:20" ht="76.5">
      <c r="A857" s="124">
        <v>46633</v>
      </c>
      <c r="B857" s="164" t="s">
        <v>7846</v>
      </c>
      <c r="C857" s="164" t="s">
        <v>7847</v>
      </c>
      <c r="D857" s="204" t="s">
        <v>1300</v>
      </c>
      <c r="E857" s="243" t="s">
        <v>7848</v>
      </c>
      <c r="F857" s="203"/>
      <c r="G857" s="175">
        <v>1</v>
      </c>
      <c r="H857" s="175">
        <v>1</v>
      </c>
      <c r="I857" s="164" t="s">
        <v>7849</v>
      </c>
      <c r="J857" s="164" t="s">
        <v>7850</v>
      </c>
      <c r="K857" s="164" t="s">
        <v>994</v>
      </c>
      <c r="L857" s="164" t="s">
        <v>1710</v>
      </c>
      <c r="M857" s="124"/>
      <c r="N857" s="124"/>
      <c r="O857" s="203"/>
      <c r="P857" s="203"/>
      <c r="Q857" s="203"/>
      <c r="R857" s="165" t="s">
        <v>6331</v>
      </c>
      <c r="S857" s="165" t="s">
        <v>1306</v>
      </c>
      <c r="T857" s="165" t="s">
        <v>1306</v>
      </c>
    </row>
    <row r="858" spans="1:20" ht="76.5">
      <c r="A858" s="124">
        <v>46634</v>
      </c>
      <c r="B858" s="164" t="s">
        <v>7851</v>
      </c>
      <c r="C858" s="164" t="s">
        <v>7852</v>
      </c>
      <c r="D858" s="204" t="s">
        <v>1300</v>
      </c>
      <c r="E858" s="243" t="s">
        <v>7853</v>
      </c>
      <c r="F858" s="203"/>
      <c r="G858" s="244">
        <v>2</v>
      </c>
      <c r="H858" s="175">
        <v>2</v>
      </c>
      <c r="I858" s="164" t="s">
        <v>7835</v>
      </c>
      <c r="J858" s="164" t="s">
        <v>7854</v>
      </c>
      <c r="K858" s="164" t="s">
        <v>994</v>
      </c>
      <c r="L858" s="164" t="s">
        <v>1710</v>
      </c>
      <c r="M858" s="124"/>
      <c r="N858" s="124"/>
      <c r="O858" s="203"/>
      <c r="P858" s="203"/>
      <c r="Q858" s="203"/>
      <c r="R858" s="165" t="s">
        <v>6331</v>
      </c>
      <c r="S858" s="165" t="s">
        <v>1306</v>
      </c>
      <c r="T858" s="165" t="s">
        <v>1306</v>
      </c>
    </row>
    <row r="859" spans="1:20" ht="76.5">
      <c r="A859" s="124">
        <v>46635</v>
      </c>
      <c r="B859" s="164" t="s">
        <v>7855</v>
      </c>
      <c r="C859" s="164" t="s">
        <v>7856</v>
      </c>
      <c r="D859" s="204" t="s">
        <v>1300</v>
      </c>
      <c r="E859" s="243" t="s">
        <v>7857</v>
      </c>
      <c r="F859" s="203"/>
      <c r="G859" s="175">
        <v>1</v>
      </c>
      <c r="H859" s="175">
        <v>1</v>
      </c>
      <c r="I859" s="164" t="s">
        <v>7835</v>
      </c>
      <c r="J859" s="164" t="s">
        <v>7858</v>
      </c>
      <c r="K859" s="164" t="s">
        <v>994</v>
      </c>
      <c r="L859" s="164" t="s">
        <v>1710</v>
      </c>
      <c r="M859" s="124"/>
      <c r="N859" s="124"/>
      <c r="O859" s="203"/>
      <c r="P859" s="203"/>
      <c r="Q859" s="203"/>
      <c r="R859" s="165" t="s">
        <v>6331</v>
      </c>
      <c r="S859" s="165" t="s">
        <v>1306</v>
      </c>
      <c r="T859" s="165" t="s">
        <v>1306</v>
      </c>
    </row>
    <row r="860" spans="1:20" ht="76.5">
      <c r="A860" s="124">
        <v>46636</v>
      </c>
      <c r="B860" s="164" t="s">
        <v>7859</v>
      </c>
      <c r="C860" s="164" t="s">
        <v>7860</v>
      </c>
      <c r="D860" s="204" t="s">
        <v>1300</v>
      </c>
      <c r="E860" s="243" t="s">
        <v>7861</v>
      </c>
      <c r="F860" s="203"/>
      <c r="G860" s="335">
        <v>1</v>
      </c>
      <c r="H860" s="335">
        <v>1</v>
      </c>
      <c r="I860" s="164" t="s">
        <v>7835</v>
      </c>
      <c r="J860" s="164" t="s">
        <v>7862</v>
      </c>
      <c r="K860" s="164" t="s">
        <v>994</v>
      </c>
      <c r="L860" s="164" t="s">
        <v>1710</v>
      </c>
      <c r="M860" s="124"/>
      <c r="N860" s="124"/>
      <c r="O860" s="203"/>
      <c r="P860" s="203"/>
      <c r="Q860" s="203"/>
      <c r="R860" s="165" t="s">
        <v>6331</v>
      </c>
      <c r="S860" s="165" t="s">
        <v>1306</v>
      </c>
      <c r="T860" s="165" t="s">
        <v>1306</v>
      </c>
    </row>
    <row r="861" spans="1:20" ht="76.5">
      <c r="A861" s="124">
        <v>46637</v>
      </c>
      <c r="B861" s="164" t="s">
        <v>7863</v>
      </c>
      <c r="C861" s="164" t="s">
        <v>7864</v>
      </c>
      <c r="D861" s="204" t="s">
        <v>1300</v>
      </c>
      <c r="E861" s="243" t="s">
        <v>7865</v>
      </c>
      <c r="F861" s="203"/>
      <c r="G861" s="335">
        <v>1</v>
      </c>
      <c r="H861" s="335">
        <v>1</v>
      </c>
      <c r="I861" s="164" t="s">
        <v>7835</v>
      </c>
      <c r="J861" s="164" t="s">
        <v>7866</v>
      </c>
      <c r="K861" s="164" t="s">
        <v>994</v>
      </c>
      <c r="L861" s="164" t="s">
        <v>1710</v>
      </c>
      <c r="M861" s="124"/>
      <c r="N861" s="124"/>
      <c r="O861" s="203"/>
      <c r="P861" s="203"/>
      <c r="Q861" s="203"/>
      <c r="R861" s="165" t="s">
        <v>6331</v>
      </c>
      <c r="S861" s="165" t="s">
        <v>1306</v>
      </c>
      <c r="T861" s="165" t="s">
        <v>1306</v>
      </c>
    </row>
    <row r="862" spans="1:20" ht="76.5">
      <c r="A862" s="124">
        <v>46638</v>
      </c>
      <c r="B862" s="164" t="s">
        <v>7867</v>
      </c>
      <c r="C862" s="164" t="s">
        <v>7868</v>
      </c>
      <c r="D862" s="204" t="s">
        <v>1300</v>
      </c>
      <c r="E862" s="243" t="s">
        <v>7869</v>
      </c>
      <c r="F862" s="203"/>
      <c r="G862" s="244">
        <v>2</v>
      </c>
      <c r="H862" s="175">
        <v>3</v>
      </c>
      <c r="I862" s="164" t="s">
        <v>7835</v>
      </c>
      <c r="J862" s="164" t="s">
        <v>7870</v>
      </c>
      <c r="K862" s="164" t="s">
        <v>994</v>
      </c>
      <c r="L862" s="164" t="s">
        <v>1710</v>
      </c>
      <c r="M862" s="124"/>
      <c r="N862" s="124"/>
      <c r="O862" s="203"/>
      <c r="P862" s="203"/>
      <c r="Q862" s="203"/>
      <c r="R862" s="165" t="s">
        <v>6331</v>
      </c>
      <c r="S862" s="165" t="s">
        <v>1306</v>
      </c>
      <c r="T862" s="165" t="s">
        <v>1306</v>
      </c>
    </row>
    <row r="863" spans="1:20" ht="89.25">
      <c r="A863" s="124">
        <v>46639</v>
      </c>
      <c r="B863" s="164" t="s">
        <v>7871</v>
      </c>
      <c r="C863" s="164" t="s">
        <v>7872</v>
      </c>
      <c r="D863" s="204" t="s">
        <v>1300</v>
      </c>
      <c r="E863" s="243" t="s">
        <v>7873</v>
      </c>
      <c r="F863" s="203"/>
      <c r="G863" s="244">
        <v>1</v>
      </c>
      <c r="H863" s="244">
        <v>1</v>
      </c>
      <c r="I863" s="164" t="s">
        <v>7840</v>
      </c>
      <c r="J863" s="164" t="s">
        <v>7874</v>
      </c>
      <c r="K863" s="164" t="s">
        <v>994</v>
      </c>
      <c r="L863" s="164" t="s">
        <v>1710</v>
      </c>
      <c r="M863" s="124"/>
      <c r="N863" s="124"/>
      <c r="O863" s="203"/>
      <c r="P863" s="203"/>
      <c r="Q863" s="203"/>
      <c r="R863" s="165" t="s">
        <v>6331</v>
      </c>
      <c r="S863" s="165" t="s">
        <v>1306</v>
      </c>
      <c r="T863" s="165" t="s">
        <v>1306</v>
      </c>
    </row>
    <row r="864" spans="1:20" ht="76.5">
      <c r="A864" s="124">
        <v>46641</v>
      </c>
      <c r="B864" s="164" t="s">
        <v>7875</v>
      </c>
      <c r="C864" s="164" t="s">
        <v>7875</v>
      </c>
      <c r="D864" s="204" t="s">
        <v>1300</v>
      </c>
      <c r="E864" s="243" t="s">
        <v>7876</v>
      </c>
      <c r="F864" s="203"/>
      <c r="G864" s="175">
        <v>1</v>
      </c>
      <c r="H864" s="175">
        <v>1</v>
      </c>
      <c r="I864" s="164" t="s">
        <v>7835</v>
      </c>
      <c r="J864" s="164" t="s">
        <v>7877</v>
      </c>
      <c r="K864" s="164" t="s">
        <v>994</v>
      </c>
      <c r="L864" s="164" t="s">
        <v>1710</v>
      </c>
      <c r="M864" s="124"/>
      <c r="N864" s="124"/>
      <c r="O864" s="203"/>
      <c r="P864" s="203"/>
      <c r="Q864" s="203"/>
      <c r="R864" s="165" t="s">
        <v>6331</v>
      </c>
      <c r="S864" s="165" t="s">
        <v>1306</v>
      </c>
      <c r="T864" s="165" t="s">
        <v>1306</v>
      </c>
    </row>
    <row r="865" spans="1:20" ht="89.25">
      <c r="A865" s="124">
        <v>46642</v>
      </c>
      <c r="B865" s="164" t="s">
        <v>7878</v>
      </c>
      <c r="C865" s="164" t="s">
        <v>7879</v>
      </c>
      <c r="D865" s="204" t="s">
        <v>1300</v>
      </c>
      <c r="E865" s="243" t="s">
        <v>7880</v>
      </c>
      <c r="F865" s="203"/>
      <c r="G865" s="175">
        <v>2</v>
      </c>
      <c r="H865" s="175">
        <v>2</v>
      </c>
      <c r="I865" s="164" t="s">
        <v>7840</v>
      </c>
      <c r="J865" s="164" t="s">
        <v>7881</v>
      </c>
      <c r="K865" s="164" t="s">
        <v>994</v>
      </c>
      <c r="L865" s="164" t="s">
        <v>1710</v>
      </c>
      <c r="M865" s="124"/>
      <c r="N865" s="124"/>
      <c r="O865" s="203"/>
      <c r="P865" s="203"/>
      <c r="Q865" s="203"/>
      <c r="R865" s="165" t="s">
        <v>6331</v>
      </c>
      <c r="S865" s="165" t="s">
        <v>1306</v>
      </c>
      <c r="T865" s="165" t="s">
        <v>1306</v>
      </c>
    </row>
    <row r="866" spans="1:20" ht="76.5">
      <c r="A866" s="124">
        <v>46643</v>
      </c>
      <c r="B866" s="164" t="s">
        <v>7882</v>
      </c>
      <c r="C866" s="164" t="s">
        <v>7883</v>
      </c>
      <c r="D866" s="204" t="s">
        <v>1300</v>
      </c>
      <c r="E866" s="243" t="s">
        <v>7844</v>
      </c>
      <c r="F866" s="203"/>
      <c r="G866" s="335">
        <v>1</v>
      </c>
      <c r="H866" s="335">
        <v>1</v>
      </c>
      <c r="I866" s="164" t="s">
        <v>7835</v>
      </c>
      <c r="J866" s="164" t="s">
        <v>7884</v>
      </c>
      <c r="K866" s="164" t="s">
        <v>994</v>
      </c>
      <c r="L866" s="164" t="s">
        <v>1710</v>
      </c>
      <c r="M866" s="124"/>
      <c r="N866" s="124"/>
      <c r="O866" s="203"/>
      <c r="P866" s="203"/>
      <c r="Q866" s="203"/>
      <c r="R866" s="165" t="s">
        <v>6331</v>
      </c>
      <c r="S866" s="165" t="s">
        <v>1306</v>
      </c>
      <c r="T866" s="165" t="s">
        <v>1306</v>
      </c>
    </row>
    <row r="867" spans="1:20" ht="76.5">
      <c r="A867" s="124">
        <v>46644</v>
      </c>
      <c r="B867" s="164" t="s">
        <v>7885</v>
      </c>
      <c r="C867" s="164" t="s">
        <v>7886</v>
      </c>
      <c r="D867" s="204" t="s">
        <v>1300</v>
      </c>
      <c r="E867" s="243" t="s">
        <v>7848</v>
      </c>
      <c r="F867" s="203"/>
      <c r="G867" s="244">
        <v>1</v>
      </c>
      <c r="H867" s="244">
        <v>1</v>
      </c>
      <c r="I867" s="164" t="s">
        <v>7835</v>
      </c>
      <c r="J867" s="164" t="s">
        <v>7850</v>
      </c>
      <c r="K867" s="164" t="s">
        <v>994</v>
      </c>
      <c r="L867" s="164" t="s">
        <v>1710</v>
      </c>
      <c r="M867" s="124"/>
      <c r="N867" s="124"/>
      <c r="O867" s="203"/>
      <c r="P867" s="203"/>
      <c r="Q867" s="203"/>
      <c r="R867" s="165" t="s">
        <v>6331</v>
      </c>
      <c r="S867" s="165" t="s">
        <v>1306</v>
      </c>
      <c r="T867" s="165" t="s">
        <v>1306</v>
      </c>
    </row>
    <row r="868" spans="1:20" ht="76.5">
      <c r="A868" s="124">
        <v>46645</v>
      </c>
      <c r="B868" s="164" t="s">
        <v>7887</v>
      </c>
      <c r="C868" s="164" t="s">
        <v>7888</v>
      </c>
      <c r="D868" s="204" t="s">
        <v>1300</v>
      </c>
      <c r="E868" s="243" t="s">
        <v>7853</v>
      </c>
      <c r="F868" s="203"/>
      <c r="G868" s="244">
        <v>1</v>
      </c>
      <c r="H868" s="244">
        <v>1</v>
      </c>
      <c r="I868" s="164" t="s">
        <v>7835</v>
      </c>
      <c r="J868" s="164" t="s">
        <v>7854</v>
      </c>
      <c r="K868" s="164" t="s">
        <v>994</v>
      </c>
      <c r="L868" s="164" t="s">
        <v>1710</v>
      </c>
      <c r="M868" s="124"/>
      <c r="N868" s="124"/>
      <c r="O868" s="203"/>
      <c r="P868" s="203"/>
      <c r="Q868" s="203"/>
      <c r="R868" s="165" t="s">
        <v>6331</v>
      </c>
      <c r="S868" s="165" t="s">
        <v>1306</v>
      </c>
      <c r="T868" s="165" t="s">
        <v>1306</v>
      </c>
    </row>
    <row r="869" spans="1:20" ht="76.5">
      <c r="A869" s="124">
        <v>46646</v>
      </c>
      <c r="B869" s="164" t="s">
        <v>7889</v>
      </c>
      <c r="C869" s="164" t="s">
        <v>7890</v>
      </c>
      <c r="D869" s="204" t="s">
        <v>1300</v>
      </c>
      <c r="E869" s="243" t="s">
        <v>7857</v>
      </c>
      <c r="F869" s="203"/>
      <c r="G869" s="335">
        <v>1</v>
      </c>
      <c r="H869" s="335">
        <v>1</v>
      </c>
      <c r="I869" s="164" t="s">
        <v>7835</v>
      </c>
      <c r="J869" s="164" t="s">
        <v>7858</v>
      </c>
      <c r="K869" s="164" t="s">
        <v>994</v>
      </c>
      <c r="L869" s="164" t="s">
        <v>1710</v>
      </c>
      <c r="M869" s="124"/>
      <c r="N869" s="124"/>
      <c r="O869" s="203"/>
      <c r="P869" s="203"/>
      <c r="Q869" s="203"/>
      <c r="R869" s="165" t="s">
        <v>6331</v>
      </c>
      <c r="S869" s="165" t="s">
        <v>1306</v>
      </c>
      <c r="T869" s="165" t="s">
        <v>1306</v>
      </c>
    </row>
    <row r="870" spans="1:20" ht="76.5">
      <c r="A870" s="124">
        <v>46647</v>
      </c>
      <c r="B870" s="164" t="s">
        <v>7891</v>
      </c>
      <c r="C870" s="164" t="s">
        <v>7892</v>
      </c>
      <c r="D870" s="204" t="s">
        <v>1300</v>
      </c>
      <c r="E870" s="243" t="s">
        <v>7861</v>
      </c>
      <c r="F870" s="203"/>
      <c r="G870" s="244">
        <v>1</v>
      </c>
      <c r="H870" s="244">
        <v>1</v>
      </c>
      <c r="I870" s="164" t="s">
        <v>7835</v>
      </c>
      <c r="J870" s="164" t="s">
        <v>7862</v>
      </c>
      <c r="K870" s="164" t="s">
        <v>994</v>
      </c>
      <c r="L870" s="164" t="s">
        <v>1710</v>
      </c>
      <c r="M870" s="124"/>
      <c r="N870" s="124"/>
      <c r="O870" s="203"/>
      <c r="P870" s="203"/>
      <c r="Q870" s="203"/>
      <c r="R870" s="165" t="s">
        <v>6331</v>
      </c>
      <c r="S870" s="165" t="s">
        <v>1306</v>
      </c>
      <c r="T870" s="165" t="s">
        <v>1306</v>
      </c>
    </row>
    <row r="871" spans="1:20" ht="76.5">
      <c r="A871" s="124">
        <v>46648</v>
      </c>
      <c r="B871" s="164" t="s">
        <v>7893</v>
      </c>
      <c r="C871" s="164" t="s">
        <v>7894</v>
      </c>
      <c r="D871" s="204" t="s">
        <v>1300</v>
      </c>
      <c r="E871" s="243" t="s">
        <v>7869</v>
      </c>
      <c r="F871" s="203"/>
      <c r="G871" s="244">
        <v>1</v>
      </c>
      <c r="H871" s="244">
        <v>1</v>
      </c>
      <c r="I871" s="164" t="s">
        <v>7835</v>
      </c>
      <c r="J871" s="164" t="s">
        <v>7870</v>
      </c>
      <c r="K871" s="164" t="s">
        <v>994</v>
      </c>
      <c r="L871" s="164" t="s">
        <v>1710</v>
      </c>
      <c r="M871" s="124"/>
      <c r="N871" s="124"/>
      <c r="O871" s="203"/>
      <c r="P871" s="203"/>
      <c r="Q871" s="203"/>
      <c r="R871" s="165" t="s">
        <v>6331</v>
      </c>
      <c r="S871" s="165" t="s">
        <v>1306</v>
      </c>
      <c r="T871" s="165" t="s">
        <v>1306</v>
      </c>
    </row>
    <row r="872" spans="1:20" ht="76.5">
      <c r="A872" s="124">
        <v>46649</v>
      </c>
      <c r="B872" s="164" t="s">
        <v>7895</v>
      </c>
      <c r="C872" s="164" t="s">
        <v>7896</v>
      </c>
      <c r="D872" s="204" t="s">
        <v>1300</v>
      </c>
      <c r="E872" s="243" t="s">
        <v>7869</v>
      </c>
      <c r="F872" s="203"/>
      <c r="G872" s="244">
        <v>1</v>
      </c>
      <c r="H872" s="244">
        <v>1</v>
      </c>
      <c r="I872" s="164" t="s">
        <v>7835</v>
      </c>
      <c r="J872" s="164" t="s">
        <v>7870</v>
      </c>
      <c r="K872" s="164" t="s">
        <v>994</v>
      </c>
      <c r="L872" s="164" t="s">
        <v>1710</v>
      </c>
      <c r="M872" s="124"/>
      <c r="N872" s="124"/>
      <c r="O872" s="203"/>
      <c r="P872" s="203"/>
      <c r="Q872" s="203"/>
      <c r="R872" s="165" t="s">
        <v>6331</v>
      </c>
      <c r="S872" s="165" t="s">
        <v>1306</v>
      </c>
      <c r="T872" s="165" t="s">
        <v>1306</v>
      </c>
    </row>
    <row r="873" spans="1:20" ht="89.25">
      <c r="A873" s="124">
        <v>46651</v>
      </c>
      <c r="B873" s="164" t="s">
        <v>7897</v>
      </c>
      <c r="C873" s="164" t="s">
        <v>7898</v>
      </c>
      <c r="D873" s="204" t="s">
        <v>1300</v>
      </c>
      <c r="E873" s="243" t="s">
        <v>7873</v>
      </c>
      <c r="F873" s="203"/>
      <c r="G873" s="244">
        <v>1</v>
      </c>
      <c r="H873" s="244">
        <v>1</v>
      </c>
      <c r="I873" s="164" t="s">
        <v>7840</v>
      </c>
      <c r="J873" s="164" t="s">
        <v>7874</v>
      </c>
      <c r="K873" s="164" t="s">
        <v>994</v>
      </c>
      <c r="L873" s="164" t="s">
        <v>1710</v>
      </c>
      <c r="M873" s="124"/>
      <c r="N873" s="124"/>
      <c r="O873" s="203"/>
      <c r="P873" s="203"/>
      <c r="Q873" s="203"/>
      <c r="R873" s="165" t="s">
        <v>6331</v>
      </c>
      <c r="S873" s="165" t="s">
        <v>1306</v>
      </c>
      <c r="T873" s="165" t="s">
        <v>1306</v>
      </c>
    </row>
    <row r="874" spans="1:20" ht="76.5">
      <c r="A874" s="124">
        <v>46652</v>
      </c>
      <c r="B874" s="164" t="s">
        <v>7899</v>
      </c>
      <c r="C874" s="164" t="s">
        <v>7900</v>
      </c>
      <c r="D874" s="204" t="s">
        <v>1300</v>
      </c>
      <c r="E874" s="243" t="s">
        <v>7876</v>
      </c>
      <c r="F874" s="203"/>
      <c r="G874" s="244">
        <v>1</v>
      </c>
      <c r="H874" s="244">
        <v>1</v>
      </c>
      <c r="I874" s="164" t="s">
        <v>7835</v>
      </c>
      <c r="J874" s="164" t="s">
        <v>7877</v>
      </c>
      <c r="K874" s="164" t="s">
        <v>994</v>
      </c>
      <c r="L874" s="164" t="s">
        <v>1710</v>
      </c>
      <c r="M874" s="124"/>
      <c r="N874" s="124"/>
      <c r="O874" s="203"/>
      <c r="P874" s="203"/>
      <c r="Q874" s="203"/>
      <c r="R874" s="165" t="s">
        <v>6331</v>
      </c>
      <c r="S874" s="165" t="s">
        <v>1306</v>
      </c>
      <c r="T874" s="165" t="s">
        <v>1306</v>
      </c>
    </row>
    <row r="875" spans="1:20" ht="89.25">
      <c r="A875" s="124">
        <v>46653</v>
      </c>
      <c r="B875" s="164" t="s">
        <v>7901</v>
      </c>
      <c r="C875" s="164" t="s">
        <v>7902</v>
      </c>
      <c r="D875" s="204" t="s">
        <v>1300</v>
      </c>
      <c r="E875" s="243" t="s">
        <v>7903</v>
      </c>
      <c r="F875" s="203"/>
      <c r="G875" s="175">
        <v>1</v>
      </c>
      <c r="H875" s="175">
        <v>1</v>
      </c>
      <c r="I875" s="164" t="s">
        <v>7840</v>
      </c>
      <c r="J875" s="164" t="s">
        <v>7904</v>
      </c>
      <c r="K875" s="164" t="s">
        <v>994</v>
      </c>
      <c r="L875" s="164" t="s">
        <v>1710</v>
      </c>
      <c r="M875" s="124"/>
      <c r="N875" s="124"/>
      <c r="O875" s="203"/>
      <c r="P875" s="203"/>
      <c r="Q875" s="203"/>
      <c r="R875" s="165" t="s">
        <v>6331</v>
      </c>
      <c r="S875" s="165" t="s">
        <v>1306</v>
      </c>
      <c r="T875" s="165" t="s">
        <v>1306</v>
      </c>
    </row>
    <row r="876" spans="1:20" ht="76.5">
      <c r="A876" s="124">
        <v>46654</v>
      </c>
      <c r="B876" s="164" t="s">
        <v>7905</v>
      </c>
      <c r="C876" s="164" t="s">
        <v>7906</v>
      </c>
      <c r="D876" s="204" t="s">
        <v>1300</v>
      </c>
      <c r="E876" s="243" t="s">
        <v>7844</v>
      </c>
      <c r="F876" s="203"/>
      <c r="G876" s="175">
        <v>1</v>
      </c>
      <c r="H876" s="175">
        <v>1</v>
      </c>
      <c r="I876" s="164" t="s">
        <v>7835</v>
      </c>
      <c r="J876" s="164" t="s">
        <v>7845</v>
      </c>
      <c r="K876" s="164" t="s">
        <v>994</v>
      </c>
      <c r="L876" s="164" t="s">
        <v>1710</v>
      </c>
      <c r="M876" s="124"/>
      <c r="N876" s="124"/>
      <c r="O876" s="203"/>
      <c r="P876" s="203"/>
      <c r="Q876" s="203"/>
      <c r="R876" s="165" t="s">
        <v>6331</v>
      </c>
      <c r="S876" s="165" t="s">
        <v>1306</v>
      </c>
      <c r="T876" s="165" t="s">
        <v>1306</v>
      </c>
    </row>
    <row r="877" spans="1:20" ht="76.5">
      <c r="A877" s="124">
        <v>46655</v>
      </c>
      <c r="B877" s="164" t="s">
        <v>7907</v>
      </c>
      <c r="C877" s="164" t="s">
        <v>7908</v>
      </c>
      <c r="D877" s="204" t="s">
        <v>1300</v>
      </c>
      <c r="E877" s="243" t="s">
        <v>7848</v>
      </c>
      <c r="F877" s="203"/>
      <c r="G877" s="244">
        <v>1</v>
      </c>
      <c r="H877" s="244">
        <v>1</v>
      </c>
      <c r="I877" s="164" t="s">
        <v>7835</v>
      </c>
      <c r="J877" s="164" t="s">
        <v>7850</v>
      </c>
      <c r="K877" s="164" t="s">
        <v>994</v>
      </c>
      <c r="L877" s="164" t="s">
        <v>1710</v>
      </c>
      <c r="M877" s="124"/>
      <c r="N877" s="124"/>
      <c r="O877" s="203"/>
      <c r="P877" s="203"/>
      <c r="Q877" s="203"/>
      <c r="R877" s="165" t="s">
        <v>6331</v>
      </c>
      <c r="S877" s="165" t="s">
        <v>1306</v>
      </c>
      <c r="T877" s="165" t="s">
        <v>1306</v>
      </c>
    </row>
    <row r="878" spans="1:20" ht="76.5">
      <c r="A878" s="124">
        <v>46656</v>
      </c>
      <c r="B878" s="164" t="s">
        <v>7909</v>
      </c>
      <c r="C878" s="164" t="s">
        <v>7910</v>
      </c>
      <c r="D878" s="204" t="s">
        <v>1300</v>
      </c>
      <c r="E878" s="243" t="s">
        <v>7853</v>
      </c>
      <c r="F878" s="203"/>
      <c r="G878" s="244">
        <v>1</v>
      </c>
      <c r="H878" s="244">
        <v>1</v>
      </c>
      <c r="I878" s="164" t="s">
        <v>7835</v>
      </c>
      <c r="J878" s="164" t="s">
        <v>7854</v>
      </c>
      <c r="K878" s="164" t="s">
        <v>994</v>
      </c>
      <c r="L878" s="164" t="s">
        <v>1710</v>
      </c>
      <c r="M878" s="124"/>
      <c r="N878" s="124"/>
      <c r="O878" s="203"/>
      <c r="P878" s="203"/>
      <c r="Q878" s="203"/>
      <c r="R878" s="165" t="s">
        <v>6331</v>
      </c>
      <c r="S878" s="165" t="s">
        <v>1306</v>
      </c>
      <c r="T878" s="165" t="s">
        <v>1306</v>
      </c>
    </row>
    <row r="879" spans="1:20" ht="76.5">
      <c r="A879" s="124">
        <v>46657</v>
      </c>
      <c r="B879" s="164" t="s">
        <v>7911</v>
      </c>
      <c r="C879" s="164" t="s">
        <v>7912</v>
      </c>
      <c r="D879" s="204" t="s">
        <v>1300</v>
      </c>
      <c r="E879" s="243" t="s">
        <v>7857</v>
      </c>
      <c r="F879" s="203"/>
      <c r="G879" s="244">
        <v>1</v>
      </c>
      <c r="H879" s="244">
        <v>1</v>
      </c>
      <c r="I879" s="164" t="s">
        <v>7835</v>
      </c>
      <c r="J879" s="164" t="s">
        <v>7858</v>
      </c>
      <c r="K879" s="164" t="s">
        <v>994</v>
      </c>
      <c r="L879" s="164" t="s">
        <v>1710</v>
      </c>
      <c r="M879" s="124"/>
      <c r="N879" s="124"/>
      <c r="O879" s="203"/>
      <c r="P879" s="203"/>
      <c r="Q879" s="203"/>
      <c r="R879" s="165" t="s">
        <v>6331</v>
      </c>
      <c r="S879" s="165" t="s">
        <v>1306</v>
      </c>
      <c r="T879" s="165" t="s">
        <v>1306</v>
      </c>
    </row>
    <row r="880" spans="1:20" ht="76.5">
      <c r="A880" s="124">
        <v>46658</v>
      </c>
      <c r="B880" s="164" t="s">
        <v>7913</v>
      </c>
      <c r="C880" s="164" t="s">
        <v>7914</v>
      </c>
      <c r="D880" s="204" t="s">
        <v>1300</v>
      </c>
      <c r="E880" s="243" t="s">
        <v>7861</v>
      </c>
      <c r="F880" s="203"/>
      <c r="G880" s="244">
        <v>1</v>
      </c>
      <c r="H880" s="244">
        <v>1</v>
      </c>
      <c r="I880" s="164" t="s">
        <v>7835</v>
      </c>
      <c r="J880" s="164" t="s">
        <v>7862</v>
      </c>
      <c r="K880" s="164" t="s">
        <v>994</v>
      </c>
      <c r="L880" s="164" t="s">
        <v>1710</v>
      </c>
      <c r="M880" s="124"/>
      <c r="N880" s="124"/>
      <c r="O880" s="203"/>
      <c r="P880" s="203"/>
      <c r="Q880" s="203"/>
      <c r="R880" s="165" t="s">
        <v>6331</v>
      </c>
      <c r="S880" s="165" t="s">
        <v>1306</v>
      </c>
      <c r="T880" s="165" t="s">
        <v>1306</v>
      </c>
    </row>
    <row r="881" spans="1:20" ht="76.5">
      <c r="A881" s="124">
        <v>46659</v>
      </c>
      <c r="B881" s="164" t="s">
        <v>7915</v>
      </c>
      <c r="C881" s="164" t="s">
        <v>7916</v>
      </c>
      <c r="D881" s="204" t="s">
        <v>1300</v>
      </c>
      <c r="E881" s="243" t="s">
        <v>7865</v>
      </c>
      <c r="F881" s="203"/>
      <c r="G881" s="244">
        <v>1</v>
      </c>
      <c r="H881" s="244">
        <v>1</v>
      </c>
      <c r="I881" s="164" t="s">
        <v>7835</v>
      </c>
      <c r="J881" s="164" t="s">
        <v>7866</v>
      </c>
      <c r="K881" s="164" t="s">
        <v>994</v>
      </c>
      <c r="L881" s="164" t="s">
        <v>1710</v>
      </c>
      <c r="M881" s="124"/>
      <c r="N881" s="124"/>
      <c r="O881" s="203"/>
      <c r="P881" s="203"/>
      <c r="Q881" s="203"/>
      <c r="R881" s="165" t="s">
        <v>6331</v>
      </c>
      <c r="S881" s="165" t="s">
        <v>1306</v>
      </c>
      <c r="T881" s="165" t="s">
        <v>1306</v>
      </c>
    </row>
    <row r="882" spans="1:20" ht="76.5">
      <c r="A882" s="124">
        <v>46661</v>
      </c>
      <c r="B882" s="164" t="s">
        <v>7917</v>
      </c>
      <c r="C882" s="164" t="s">
        <v>7918</v>
      </c>
      <c r="D882" s="204" t="s">
        <v>1300</v>
      </c>
      <c r="E882" s="243" t="s">
        <v>7869</v>
      </c>
      <c r="F882" s="203"/>
      <c r="G882" s="335">
        <v>1</v>
      </c>
      <c r="H882" s="335">
        <v>1</v>
      </c>
      <c r="I882" s="164" t="s">
        <v>7835</v>
      </c>
      <c r="J882" s="164" t="s">
        <v>7870</v>
      </c>
      <c r="K882" s="164" t="s">
        <v>994</v>
      </c>
      <c r="L882" s="164" t="s">
        <v>1710</v>
      </c>
      <c r="M882" s="124"/>
      <c r="N882" s="124"/>
      <c r="O882" s="203"/>
      <c r="P882" s="203"/>
      <c r="Q882" s="203"/>
      <c r="R882" s="165" t="s">
        <v>6331</v>
      </c>
      <c r="S882" s="165" t="s">
        <v>1306</v>
      </c>
      <c r="T882" s="165" t="s">
        <v>1306</v>
      </c>
    </row>
    <row r="883" spans="1:20" ht="76.5">
      <c r="A883" s="124">
        <v>46662</v>
      </c>
      <c r="B883" s="164" t="s">
        <v>7919</v>
      </c>
      <c r="C883" s="164" t="s">
        <v>7920</v>
      </c>
      <c r="D883" s="204" t="s">
        <v>1300</v>
      </c>
      <c r="E883" s="243" t="s">
        <v>7873</v>
      </c>
      <c r="F883" s="203"/>
      <c r="G883" s="244">
        <v>1</v>
      </c>
      <c r="H883" s="244">
        <v>1</v>
      </c>
      <c r="I883" s="164" t="s">
        <v>7835</v>
      </c>
      <c r="J883" s="164" t="s">
        <v>7874</v>
      </c>
      <c r="K883" s="164" t="s">
        <v>994</v>
      </c>
      <c r="L883" s="164" t="s">
        <v>1710</v>
      </c>
      <c r="M883" s="124"/>
      <c r="N883" s="124"/>
      <c r="O883" s="203"/>
      <c r="P883" s="203"/>
      <c r="Q883" s="203"/>
      <c r="R883" s="165" t="s">
        <v>6331</v>
      </c>
      <c r="S883" s="165" t="s">
        <v>1306</v>
      </c>
      <c r="T883" s="165" t="s">
        <v>1306</v>
      </c>
    </row>
    <row r="884" spans="1:20" ht="76.5">
      <c r="A884" s="124">
        <v>46663</v>
      </c>
      <c r="B884" s="164" t="s">
        <v>7921</v>
      </c>
      <c r="C884" s="164" t="s">
        <v>7922</v>
      </c>
      <c r="D884" s="204" t="s">
        <v>1300</v>
      </c>
      <c r="E884" s="243" t="s">
        <v>7923</v>
      </c>
      <c r="F884" s="203"/>
      <c r="G884" s="175">
        <v>1</v>
      </c>
      <c r="H884" s="175">
        <v>1</v>
      </c>
      <c r="I884" s="164" t="s">
        <v>7835</v>
      </c>
      <c r="J884" s="164" t="s">
        <v>7924</v>
      </c>
      <c r="K884" s="164" t="s">
        <v>994</v>
      </c>
      <c r="L884" s="164" t="s">
        <v>1710</v>
      </c>
      <c r="M884" s="124"/>
      <c r="N884" s="124"/>
      <c r="O884" s="203"/>
      <c r="P884" s="203"/>
      <c r="Q884" s="203"/>
      <c r="R884" s="165" t="s">
        <v>6331</v>
      </c>
      <c r="S884" s="165" t="s">
        <v>1306</v>
      </c>
      <c r="T884" s="165" t="s">
        <v>1306</v>
      </c>
    </row>
    <row r="885" spans="1:20" ht="76.5">
      <c r="A885" s="124">
        <v>46664</v>
      </c>
      <c r="B885" s="164" t="s">
        <v>7925</v>
      </c>
      <c r="C885" s="164" t="s">
        <v>7926</v>
      </c>
      <c r="D885" s="204" t="s">
        <v>1300</v>
      </c>
      <c r="E885" s="243" t="s">
        <v>7927</v>
      </c>
      <c r="F885" s="203"/>
      <c r="G885" s="335">
        <v>1</v>
      </c>
      <c r="H885" s="335">
        <v>1</v>
      </c>
      <c r="I885" s="164" t="s">
        <v>7835</v>
      </c>
      <c r="J885" s="164" t="s">
        <v>7928</v>
      </c>
      <c r="K885" s="164" t="s">
        <v>994</v>
      </c>
      <c r="L885" s="164" t="s">
        <v>1710</v>
      </c>
      <c r="M885" s="124"/>
      <c r="N885" s="124"/>
      <c r="O885" s="203"/>
      <c r="P885" s="203"/>
      <c r="Q885" s="203"/>
      <c r="R885" s="165" t="s">
        <v>6331</v>
      </c>
      <c r="S885" s="165" t="s">
        <v>1306</v>
      </c>
      <c r="T885" s="165" t="s">
        <v>1306</v>
      </c>
    </row>
    <row r="886" spans="1:20" ht="76.5">
      <c r="A886" s="124">
        <v>46665</v>
      </c>
      <c r="B886" s="164" t="s">
        <v>7929</v>
      </c>
      <c r="C886" s="164" t="s">
        <v>7930</v>
      </c>
      <c r="D886" s="204" t="s">
        <v>1300</v>
      </c>
      <c r="E886" s="243" t="s">
        <v>7931</v>
      </c>
      <c r="F886" s="203"/>
      <c r="G886" s="244">
        <v>2</v>
      </c>
      <c r="H886" s="175">
        <v>2</v>
      </c>
      <c r="I886" s="164" t="s">
        <v>7835</v>
      </c>
      <c r="J886" s="164" t="s">
        <v>7932</v>
      </c>
      <c r="K886" s="164" t="s">
        <v>994</v>
      </c>
      <c r="L886" s="164" t="s">
        <v>1710</v>
      </c>
      <c r="M886" s="124"/>
      <c r="N886" s="124"/>
      <c r="O886" s="203"/>
      <c r="P886" s="203"/>
      <c r="Q886" s="203"/>
      <c r="R886" s="165" t="s">
        <v>6331</v>
      </c>
      <c r="S886" s="165" t="s">
        <v>1306</v>
      </c>
      <c r="T886" s="165" t="s">
        <v>1306</v>
      </c>
    </row>
    <row r="887" spans="1:20">
      <c r="A887" s="408" t="s">
        <v>7933</v>
      </c>
      <c r="B887" s="390" t="s">
        <v>7934</v>
      </c>
      <c r="C887" s="390" t="s">
        <v>7934</v>
      </c>
      <c r="D887" s="391"/>
      <c r="E887" s="392"/>
      <c r="F887" s="232"/>
      <c r="G887" s="232"/>
      <c r="H887" s="232"/>
      <c r="I887" s="229"/>
      <c r="J887" s="229"/>
      <c r="K887" s="229"/>
      <c r="L887" s="229"/>
      <c r="M887" s="231"/>
      <c r="N887" s="231"/>
      <c r="O887" s="232"/>
      <c r="P887" s="232"/>
      <c r="Q887" s="232"/>
      <c r="R887" s="395" t="s">
        <v>7933</v>
      </c>
      <c r="S887" s="395"/>
      <c r="T887" s="395"/>
    </row>
    <row r="888" spans="1:20" ht="63.75">
      <c r="A888" s="124">
        <v>46950</v>
      </c>
      <c r="B888" s="164" t="s">
        <v>7935</v>
      </c>
      <c r="C888" s="164" t="s">
        <v>7936</v>
      </c>
      <c r="D888" s="204" t="s">
        <v>1300</v>
      </c>
      <c r="E888" s="243" t="s">
        <v>4476</v>
      </c>
      <c r="F888" s="124">
        <v>1.95</v>
      </c>
      <c r="G888" s="335">
        <v>1</v>
      </c>
      <c r="H888" s="335">
        <v>1</v>
      </c>
      <c r="I888" s="164" t="s">
        <v>4289</v>
      </c>
      <c r="J888" s="164" t="s">
        <v>935</v>
      </c>
      <c r="K888" s="164" t="s">
        <v>994</v>
      </c>
      <c r="L888" s="164" t="s">
        <v>1710</v>
      </c>
      <c r="M888" s="124"/>
      <c r="N888" s="124"/>
      <c r="O888" s="203"/>
      <c r="P888" s="203"/>
      <c r="Q888" s="203"/>
      <c r="R888" s="165" t="s">
        <v>7933</v>
      </c>
      <c r="S888" s="165" t="s">
        <v>1306</v>
      </c>
      <c r="T888" s="165" t="s">
        <v>1306</v>
      </c>
    </row>
    <row r="889" spans="1:20">
      <c r="A889" s="408" t="s">
        <v>7937</v>
      </c>
      <c r="B889" s="390" t="s">
        <v>7938</v>
      </c>
      <c r="C889" s="390" t="s">
        <v>7938</v>
      </c>
      <c r="D889" s="391"/>
      <c r="E889" s="392"/>
      <c r="F889" s="232"/>
      <c r="G889" s="232"/>
      <c r="H889" s="232"/>
      <c r="I889" s="229"/>
      <c r="J889" s="229"/>
      <c r="K889" s="229"/>
      <c r="L889" s="229"/>
      <c r="M889" s="231"/>
      <c r="N889" s="231"/>
      <c r="O889" s="232"/>
      <c r="P889" s="232"/>
      <c r="Q889" s="232"/>
      <c r="R889" s="395" t="s">
        <v>7937</v>
      </c>
      <c r="S889" s="395"/>
      <c r="T889" s="395"/>
    </row>
    <row r="890" spans="1:20" ht="127.5">
      <c r="A890" s="124">
        <v>47390</v>
      </c>
      <c r="B890" s="164" t="s">
        <v>7939</v>
      </c>
      <c r="C890" s="164" t="s">
        <v>7940</v>
      </c>
      <c r="D890" s="204" t="s">
        <v>1300</v>
      </c>
      <c r="E890" s="243" t="s">
        <v>7941</v>
      </c>
      <c r="F890" s="203"/>
      <c r="G890" s="335">
        <v>1</v>
      </c>
      <c r="H890" s="335">
        <v>1</v>
      </c>
      <c r="I890" s="164" t="s">
        <v>7942</v>
      </c>
      <c r="J890" s="164" t="s">
        <v>5835</v>
      </c>
      <c r="K890" s="164" t="s">
        <v>994</v>
      </c>
      <c r="L890" s="164" t="s">
        <v>1710</v>
      </c>
      <c r="M890" s="124"/>
      <c r="N890" s="124"/>
      <c r="O890" s="203"/>
      <c r="P890" s="448">
        <v>0</v>
      </c>
      <c r="Q890" s="203">
        <v>19</v>
      </c>
      <c r="R890" s="165" t="s">
        <v>7937</v>
      </c>
      <c r="S890" s="165" t="s">
        <v>1306</v>
      </c>
      <c r="T890" s="165" t="s">
        <v>1306</v>
      </c>
    </row>
    <row r="891" spans="1:20" ht="114.75">
      <c r="A891" s="124">
        <v>47391</v>
      </c>
      <c r="B891" s="164" t="s">
        <v>7943</v>
      </c>
      <c r="C891" s="164" t="s">
        <v>7944</v>
      </c>
      <c r="D891" s="204" t="s">
        <v>1300</v>
      </c>
      <c r="E891" s="243" t="s">
        <v>7945</v>
      </c>
      <c r="F891" s="203"/>
      <c r="G891" s="335">
        <v>1</v>
      </c>
      <c r="H891" s="335">
        <v>1</v>
      </c>
      <c r="I891" s="164" t="s">
        <v>7946</v>
      </c>
      <c r="J891" s="164" t="s">
        <v>4486</v>
      </c>
      <c r="K891" s="164" t="s">
        <v>994</v>
      </c>
      <c r="L891" s="164" t="s">
        <v>1710</v>
      </c>
      <c r="M891" s="124"/>
      <c r="N891" s="124"/>
      <c r="O891" s="203"/>
      <c r="P891" s="203"/>
      <c r="Q891" s="203"/>
      <c r="R891" s="165" t="s">
        <v>7937</v>
      </c>
      <c r="S891" s="165" t="s">
        <v>1306</v>
      </c>
      <c r="T891" s="165" t="s">
        <v>1306</v>
      </c>
    </row>
    <row r="892" spans="1:20" ht="25.5">
      <c r="A892" s="402" t="s">
        <v>7947</v>
      </c>
      <c r="B892" s="390" t="s">
        <v>7948</v>
      </c>
      <c r="C892" s="390" t="s">
        <v>7948</v>
      </c>
      <c r="D892" s="391"/>
      <c r="E892" s="392"/>
      <c r="F892" s="232"/>
      <c r="G892" s="232"/>
      <c r="H892" s="232"/>
      <c r="I892" s="229"/>
      <c r="J892" s="229"/>
      <c r="K892" s="229"/>
      <c r="L892" s="229"/>
      <c r="M892" s="231"/>
      <c r="N892" s="231"/>
      <c r="O892" s="232"/>
      <c r="P892" s="232"/>
      <c r="Q892" s="232"/>
      <c r="R892" s="395" t="s">
        <v>7947</v>
      </c>
      <c r="S892" s="395"/>
      <c r="T892" s="395"/>
    </row>
    <row r="893" spans="1:20" ht="38.25">
      <c r="A893" s="124">
        <v>50102</v>
      </c>
      <c r="B893" s="164" t="s">
        <v>7949</v>
      </c>
      <c r="C893" s="164" t="s">
        <v>7949</v>
      </c>
      <c r="D893" s="204" t="s">
        <v>1300</v>
      </c>
      <c r="E893" s="243">
        <v>20.76</v>
      </c>
      <c r="F893" s="203"/>
      <c r="G893" s="335">
        <v>1</v>
      </c>
      <c r="H893" s="335">
        <v>1</v>
      </c>
      <c r="I893" s="164" t="s">
        <v>6333</v>
      </c>
      <c r="J893" s="164">
        <v>60</v>
      </c>
      <c r="K893" s="164" t="s">
        <v>994</v>
      </c>
      <c r="L893" s="164" t="s">
        <v>1710</v>
      </c>
      <c r="M893" s="124"/>
      <c r="N893" s="124"/>
      <c r="O893" s="203"/>
      <c r="P893" s="203"/>
      <c r="Q893" s="203"/>
      <c r="R893" s="165" t="s">
        <v>7947</v>
      </c>
      <c r="S893" s="165" t="s">
        <v>1306</v>
      </c>
      <c r="T893" s="165" t="s">
        <v>1306</v>
      </c>
    </row>
    <row r="894" spans="1:20" ht="25.5">
      <c r="A894" s="402" t="s">
        <v>7950</v>
      </c>
      <c r="B894" s="403" t="s">
        <v>7951</v>
      </c>
      <c r="C894" s="403" t="s">
        <v>7952</v>
      </c>
      <c r="D894" s="391"/>
      <c r="E894" s="392"/>
      <c r="F894" s="232"/>
      <c r="G894" s="232"/>
      <c r="H894" s="232"/>
      <c r="I894" s="229"/>
      <c r="J894" s="229"/>
      <c r="K894" s="229"/>
      <c r="L894" s="229"/>
      <c r="M894" s="231"/>
      <c r="N894" s="231"/>
      <c r="O894" s="232"/>
      <c r="P894" s="232"/>
      <c r="Q894" s="232"/>
      <c r="R894" s="395" t="s">
        <v>7950</v>
      </c>
      <c r="S894" s="395"/>
      <c r="T894" s="395"/>
    </row>
    <row r="895" spans="1:20" ht="38.25">
      <c r="A895" s="124">
        <v>50373</v>
      </c>
      <c r="B895" s="164" t="s">
        <v>7953</v>
      </c>
      <c r="C895" s="164" t="s">
        <v>7953</v>
      </c>
      <c r="D895" s="204" t="s">
        <v>1300</v>
      </c>
      <c r="E895" s="445">
        <v>10.38</v>
      </c>
      <c r="F895" s="203"/>
      <c r="G895" s="244">
        <v>2</v>
      </c>
      <c r="H895" s="175">
        <v>4</v>
      </c>
      <c r="I895" s="164" t="s">
        <v>6333</v>
      </c>
      <c r="J895" s="164">
        <v>30</v>
      </c>
      <c r="K895" s="164" t="s">
        <v>994</v>
      </c>
      <c r="L895" s="164" t="s">
        <v>1710</v>
      </c>
      <c r="M895" s="124"/>
      <c r="N895" s="124"/>
      <c r="O895" s="203"/>
      <c r="P895" s="203"/>
      <c r="Q895" s="203"/>
      <c r="R895" s="165" t="s">
        <v>7950</v>
      </c>
      <c r="S895" s="165" t="s">
        <v>1306</v>
      </c>
      <c r="T895" s="165" t="s">
        <v>1306</v>
      </c>
    </row>
    <row r="896" spans="1:20">
      <c r="A896" s="408" t="s">
        <v>6334</v>
      </c>
      <c r="B896" s="390" t="s">
        <v>7954</v>
      </c>
      <c r="C896" s="390" t="s">
        <v>7955</v>
      </c>
      <c r="D896" s="391"/>
      <c r="E896" s="392"/>
      <c r="F896" s="232"/>
      <c r="G896" s="232"/>
      <c r="H896" s="232"/>
      <c r="I896" s="229"/>
      <c r="J896" s="229"/>
      <c r="K896" s="229"/>
      <c r="L896" s="229"/>
      <c r="M896" s="231"/>
      <c r="N896" s="231"/>
      <c r="O896" s="232"/>
      <c r="P896" s="232"/>
      <c r="Q896" s="232"/>
      <c r="R896" s="395" t="s">
        <v>6334</v>
      </c>
      <c r="S896" s="395"/>
      <c r="T896" s="395"/>
    </row>
    <row r="897" spans="1:20" ht="51">
      <c r="A897" s="124">
        <v>50400</v>
      </c>
      <c r="B897" s="164" t="s">
        <v>7956</v>
      </c>
      <c r="C897" s="164" t="s">
        <v>7956</v>
      </c>
      <c r="D897" s="204" t="s">
        <v>1300</v>
      </c>
      <c r="E897" s="243">
        <v>119.16</v>
      </c>
      <c r="F897" s="203"/>
      <c r="G897" s="244">
        <v>1</v>
      </c>
      <c r="H897" s="244">
        <v>1</v>
      </c>
      <c r="I897" s="164" t="s">
        <v>7957</v>
      </c>
      <c r="J897" s="164">
        <v>180</v>
      </c>
      <c r="K897" s="164" t="s">
        <v>994</v>
      </c>
      <c r="L897" s="164" t="s">
        <v>1710</v>
      </c>
      <c r="M897" s="124"/>
      <c r="N897" s="124"/>
      <c r="O897" s="203"/>
      <c r="P897" s="203"/>
      <c r="Q897" s="203"/>
      <c r="R897" s="165" t="s">
        <v>6334</v>
      </c>
      <c r="S897" s="165" t="s">
        <v>1306</v>
      </c>
      <c r="T897" s="165" t="s">
        <v>1306</v>
      </c>
    </row>
    <row r="898" spans="1:20" ht="51">
      <c r="A898" s="124">
        <v>50401</v>
      </c>
      <c r="B898" s="164" t="s">
        <v>7958</v>
      </c>
      <c r="C898" s="164" t="s">
        <v>7958</v>
      </c>
      <c r="D898" s="204" t="s">
        <v>1300</v>
      </c>
      <c r="E898" s="243">
        <v>81.900000000000006</v>
      </c>
      <c r="F898" s="203"/>
      <c r="G898" s="244">
        <v>1</v>
      </c>
      <c r="H898" s="244">
        <v>1</v>
      </c>
      <c r="I898" s="164" t="s">
        <v>6340</v>
      </c>
      <c r="J898" s="164">
        <v>150</v>
      </c>
      <c r="K898" s="164" t="s">
        <v>994</v>
      </c>
      <c r="L898" s="164" t="s">
        <v>1710</v>
      </c>
      <c r="M898" s="124"/>
      <c r="N898" s="124"/>
      <c r="O898" s="203"/>
      <c r="P898" s="203"/>
      <c r="Q898" s="203"/>
      <c r="R898" s="165" t="s">
        <v>6334</v>
      </c>
      <c r="S898" s="165" t="s">
        <v>1306</v>
      </c>
      <c r="T898" s="165" t="s">
        <v>1306</v>
      </c>
    </row>
    <row r="899" spans="1:20" ht="38.25">
      <c r="A899" s="176">
        <v>50411</v>
      </c>
      <c r="B899" s="397" t="s">
        <v>7959</v>
      </c>
      <c r="C899" s="397" t="s">
        <v>7959</v>
      </c>
      <c r="D899" s="426" t="s">
        <v>1300</v>
      </c>
      <c r="E899" s="427">
        <v>25.95</v>
      </c>
      <c r="F899" s="428"/>
      <c r="G899" s="244">
        <v>2</v>
      </c>
      <c r="H899" s="175">
        <v>3</v>
      </c>
      <c r="I899" s="397" t="s">
        <v>7960</v>
      </c>
      <c r="J899" s="397">
        <v>75</v>
      </c>
      <c r="K899" s="397" t="s">
        <v>994</v>
      </c>
      <c r="L899" s="164" t="s">
        <v>1710</v>
      </c>
      <c r="M899" s="176"/>
      <c r="N899" s="176"/>
      <c r="O899" s="428"/>
      <c r="P899" s="428"/>
      <c r="Q899" s="428"/>
      <c r="R899" s="430" t="s">
        <v>6334</v>
      </c>
      <c r="S899" s="430" t="s">
        <v>1306</v>
      </c>
      <c r="T899" s="430" t="s">
        <v>1306</v>
      </c>
    </row>
    <row r="900" spans="1:20" ht="51">
      <c r="A900" s="176">
        <v>50422</v>
      </c>
      <c r="B900" s="397" t="s">
        <v>7961</v>
      </c>
      <c r="C900" s="397" t="s">
        <v>7961</v>
      </c>
      <c r="D900" s="426" t="s">
        <v>1300</v>
      </c>
      <c r="E900" s="427">
        <v>16.38</v>
      </c>
      <c r="F900" s="428"/>
      <c r="G900" s="244">
        <v>2</v>
      </c>
      <c r="H900" s="244">
        <v>5</v>
      </c>
      <c r="I900" s="397" t="s">
        <v>6340</v>
      </c>
      <c r="J900" s="397">
        <v>30</v>
      </c>
      <c r="K900" s="397" t="s">
        <v>994</v>
      </c>
      <c r="L900" s="164" t="s">
        <v>1710</v>
      </c>
      <c r="M900" s="176"/>
      <c r="N900" s="176"/>
      <c r="O900" s="428"/>
      <c r="P900" s="428"/>
      <c r="Q900" s="428"/>
      <c r="R900" s="430" t="s">
        <v>6334</v>
      </c>
      <c r="S900" s="430" t="s">
        <v>1306</v>
      </c>
      <c r="T900" s="430" t="s">
        <v>1306</v>
      </c>
    </row>
    <row r="901" spans="1:20" ht="51">
      <c r="A901" s="176">
        <v>50435</v>
      </c>
      <c r="B901" s="397" t="s">
        <v>7962</v>
      </c>
      <c r="C901" s="397" t="s">
        <v>7963</v>
      </c>
      <c r="D901" s="426" t="s">
        <v>1300</v>
      </c>
      <c r="E901" s="427">
        <v>65.52</v>
      </c>
      <c r="F901" s="428"/>
      <c r="G901" s="335">
        <v>1</v>
      </c>
      <c r="H901" s="335">
        <v>1</v>
      </c>
      <c r="I901" s="397" t="s">
        <v>6340</v>
      </c>
      <c r="J901" s="397">
        <v>120</v>
      </c>
      <c r="K901" s="397" t="s">
        <v>994</v>
      </c>
      <c r="L901" s="164" t="s">
        <v>1710</v>
      </c>
      <c r="M901" s="176"/>
      <c r="N901" s="176"/>
      <c r="O901" s="428"/>
      <c r="P901" s="428"/>
      <c r="Q901" s="428"/>
      <c r="R901" s="430" t="s">
        <v>6334</v>
      </c>
      <c r="S901" s="430" t="s">
        <v>1306</v>
      </c>
      <c r="T901" s="430" t="s">
        <v>1306</v>
      </c>
    </row>
    <row r="902" spans="1:20" ht="38.25">
      <c r="A902" s="124">
        <v>50470</v>
      </c>
      <c r="B902" s="164" t="s">
        <v>7964</v>
      </c>
      <c r="C902" s="164" t="s">
        <v>7964</v>
      </c>
      <c r="D902" s="204" t="s">
        <v>1300</v>
      </c>
      <c r="E902" s="243">
        <v>10.38</v>
      </c>
      <c r="F902" s="203"/>
      <c r="G902" s="335">
        <v>1</v>
      </c>
      <c r="H902" s="335">
        <v>1</v>
      </c>
      <c r="I902" s="164" t="s">
        <v>6333</v>
      </c>
      <c r="J902" s="164">
        <v>30</v>
      </c>
      <c r="K902" s="164" t="s">
        <v>994</v>
      </c>
      <c r="L902" s="164" t="s">
        <v>1710</v>
      </c>
      <c r="M902" s="124"/>
      <c r="N902" s="124"/>
      <c r="O902" s="203"/>
      <c r="P902" s="203"/>
      <c r="Q902" s="203"/>
      <c r="R902" s="165" t="s">
        <v>6334</v>
      </c>
      <c r="S902" s="165" t="s">
        <v>1306</v>
      </c>
      <c r="T902" s="165" t="s">
        <v>1306</v>
      </c>
    </row>
    <row r="903" spans="1:20" ht="38.25">
      <c r="A903" s="124">
        <v>50471</v>
      </c>
      <c r="B903" s="164" t="s">
        <v>5107</v>
      </c>
      <c r="C903" s="164" t="s">
        <v>5107</v>
      </c>
      <c r="D903" s="204" t="s">
        <v>1300</v>
      </c>
      <c r="E903" s="243">
        <v>13.84</v>
      </c>
      <c r="F903" s="203">
        <v>17.989999999999998</v>
      </c>
      <c r="G903" s="175">
        <v>1</v>
      </c>
      <c r="H903" s="175">
        <v>1</v>
      </c>
      <c r="I903" s="164" t="s">
        <v>6333</v>
      </c>
      <c r="J903" s="164">
        <v>40</v>
      </c>
      <c r="K903" s="164" t="s">
        <v>994</v>
      </c>
      <c r="L903" s="164" t="s">
        <v>1710</v>
      </c>
      <c r="M903" s="124"/>
      <c r="N903" s="124"/>
      <c r="O903" s="203"/>
      <c r="P903" s="203"/>
      <c r="Q903" s="203"/>
      <c r="R903" s="165" t="s">
        <v>6334</v>
      </c>
      <c r="S903" s="165" t="s">
        <v>1306</v>
      </c>
      <c r="T903" s="165" t="s">
        <v>1306</v>
      </c>
    </row>
    <row r="904" spans="1:20" ht="38.25">
      <c r="A904" s="124">
        <v>50472</v>
      </c>
      <c r="B904" s="164" t="s">
        <v>7965</v>
      </c>
      <c r="C904" s="164" t="s">
        <v>7965</v>
      </c>
      <c r="D904" s="204" t="s">
        <v>1300</v>
      </c>
      <c r="E904" s="243">
        <v>20.76</v>
      </c>
      <c r="F904" s="203"/>
      <c r="G904" s="244">
        <v>1</v>
      </c>
      <c r="H904" s="244">
        <v>1</v>
      </c>
      <c r="I904" s="164" t="s">
        <v>6333</v>
      </c>
      <c r="J904" s="164">
        <v>60</v>
      </c>
      <c r="K904" s="164" t="s">
        <v>994</v>
      </c>
      <c r="L904" s="164" t="s">
        <v>1710</v>
      </c>
      <c r="M904" s="124"/>
      <c r="N904" s="124"/>
      <c r="O904" s="203"/>
      <c r="P904" s="203"/>
      <c r="Q904" s="203"/>
      <c r="R904" s="165" t="s">
        <v>6334</v>
      </c>
      <c r="S904" s="165" t="s">
        <v>1306</v>
      </c>
      <c r="T904" s="165" t="s">
        <v>1306</v>
      </c>
    </row>
    <row r="905" spans="1:20" ht="38.25">
      <c r="A905" s="124">
        <v>50473</v>
      </c>
      <c r="B905" s="164" t="s">
        <v>7966</v>
      </c>
      <c r="C905" s="164" t="s">
        <v>7967</v>
      </c>
      <c r="D905" s="204" t="s">
        <v>1300</v>
      </c>
      <c r="E905" s="243">
        <v>62.28</v>
      </c>
      <c r="F905" s="203"/>
      <c r="G905" s="244">
        <v>1</v>
      </c>
      <c r="H905" s="244">
        <v>1</v>
      </c>
      <c r="I905" s="164" t="s">
        <v>6333</v>
      </c>
      <c r="J905" s="164">
        <v>180</v>
      </c>
      <c r="K905" s="164" t="s">
        <v>994</v>
      </c>
      <c r="L905" s="164" t="s">
        <v>1710</v>
      </c>
      <c r="M905" s="124"/>
      <c r="N905" s="124"/>
      <c r="O905" s="203"/>
      <c r="P905" s="203"/>
      <c r="Q905" s="203"/>
      <c r="R905" s="165" t="s">
        <v>6334</v>
      </c>
      <c r="S905" s="165" t="s">
        <v>1306</v>
      </c>
      <c r="T905" s="165" t="s">
        <v>1306</v>
      </c>
    </row>
    <row r="906" spans="1:20" ht="38.25">
      <c r="A906" s="124">
        <v>50474</v>
      </c>
      <c r="B906" s="164" t="s">
        <v>6332</v>
      </c>
      <c r="C906" s="164" t="s">
        <v>6332</v>
      </c>
      <c r="D906" s="204" t="s">
        <v>1300</v>
      </c>
      <c r="E906" s="243">
        <v>10.38</v>
      </c>
      <c r="F906" s="203"/>
      <c r="G906" s="244">
        <v>2</v>
      </c>
      <c r="H906" s="175">
        <v>2</v>
      </c>
      <c r="I906" s="164" t="s">
        <v>6333</v>
      </c>
      <c r="J906" s="164">
        <v>30</v>
      </c>
      <c r="K906" s="164" t="s">
        <v>994</v>
      </c>
      <c r="L906" s="164" t="s">
        <v>1710</v>
      </c>
      <c r="M906" s="124"/>
      <c r="N906" s="124"/>
      <c r="O906" s="203"/>
      <c r="P906" s="203"/>
      <c r="Q906" s="203"/>
      <c r="R906" s="165" t="s">
        <v>6334</v>
      </c>
      <c r="S906" s="165" t="s">
        <v>1306</v>
      </c>
      <c r="T906" s="165" t="s">
        <v>1306</v>
      </c>
    </row>
    <row r="907" spans="1:20" ht="38.25">
      <c r="A907" s="124">
        <v>50475</v>
      </c>
      <c r="B907" s="164" t="s">
        <v>5108</v>
      </c>
      <c r="C907" s="164" t="s">
        <v>5108</v>
      </c>
      <c r="D907" s="204" t="s">
        <v>1300</v>
      </c>
      <c r="E907" s="243">
        <v>10.38</v>
      </c>
      <c r="F907" s="203">
        <v>13.49</v>
      </c>
      <c r="G907" s="335">
        <v>2</v>
      </c>
      <c r="H907" s="335">
        <v>7</v>
      </c>
      <c r="I907" s="164" t="s">
        <v>6333</v>
      </c>
      <c r="J907" s="164">
        <v>30</v>
      </c>
      <c r="K907" s="164" t="s">
        <v>994</v>
      </c>
      <c r="L907" s="164" t="s">
        <v>1710</v>
      </c>
      <c r="M907" s="124"/>
      <c r="N907" s="124"/>
      <c r="O907" s="203"/>
      <c r="P907" s="203"/>
      <c r="Q907" s="203"/>
      <c r="R907" s="165" t="s">
        <v>6334</v>
      </c>
      <c r="S907" s="165" t="s">
        <v>1306</v>
      </c>
      <c r="T907" s="165" t="s">
        <v>1306</v>
      </c>
    </row>
    <row r="908" spans="1:20">
      <c r="A908" s="408" t="s">
        <v>4210</v>
      </c>
      <c r="B908" s="390" t="s">
        <v>7968</v>
      </c>
      <c r="C908" s="390" t="s">
        <v>7968</v>
      </c>
      <c r="D908" s="391"/>
      <c r="E908" s="392"/>
      <c r="F908" s="232"/>
      <c r="G908" s="232"/>
      <c r="H908" s="232"/>
      <c r="I908" s="229"/>
      <c r="J908" s="229"/>
      <c r="K908" s="229"/>
      <c r="L908" s="229"/>
      <c r="M908" s="231"/>
      <c r="N908" s="231"/>
      <c r="O908" s="232"/>
      <c r="P908" s="232"/>
      <c r="Q908" s="232"/>
      <c r="R908" s="395" t="s">
        <v>4210</v>
      </c>
      <c r="S908" s="395"/>
      <c r="T908" s="395"/>
    </row>
    <row r="909" spans="1:20" ht="38.25">
      <c r="A909" s="124">
        <v>50801</v>
      </c>
      <c r="B909" s="164" t="s">
        <v>7969</v>
      </c>
      <c r="C909" s="164" t="s">
        <v>7969</v>
      </c>
      <c r="D909" s="204" t="s">
        <v>1300</v>
      </c>
      <c r="E909" s="243">
        <v>5.37</v>
      </c>
      <c r="F909" s="203"/>
      <c r="G909" s="244">
        <v>1</v>
      </c>
      <c r="H909" s="244">
        <v>1</v>
      </c>
      <c r="I909" s="164" t="s">
        <v>7970</v>
      </c>
      <c r="J909" s="164">
        <v>17</v>
      </c>
      <c r="K909" s="164" t="s">
        <v>994</v>
      </c>
      <c r="L909" s="164" t="s">
        <v>1710</v>
      </c>
      <c r="M909" s="124">
        <v>2</v>
      </c>
      <c r="N909" s="124" t="s">
        <v>2274</v>
      </c>
      <c r="O909" s="203"/>
      <c r="P909" s="203"/>
      <c r="Q909" s="203"/>
      <c r="R909" s="165" t="s">
        <v>4210</v>
      </c>
      <c r="S909" s="165" t="s">
        <v>1306</v>
      </c>
      <c r="T909" s="165" t="s">
        <v>1306</v>
      </c>
    </row>
    <row r="910" spans="1:20" ht="38.25">
      <c r="A910" s="124">
        <v>50802</v>
      </c>
      <c r="B910" s="164" t="s">
        <v>4208</v>
      </c>
      <c r="C910" s="164" t="s">
        <v>4208</v>
      </c>
      <c r="D910" s="204" t="s">
        <v>1300</v>
      </c>
      <c r="E910" s="243">
        <v>21.84</v>
      </c>
      <c r="F910" s="203"/>
      <c r="G910" s="335">
        <v>1</v>
      </c>
      <c r="H910" s="335">
        <v>1</v>
      </c>
      <c r="I910" s="122" t="s">
        <v>4209</v>
      </c>
      <c r="J910" s="164">
        <v>40</v>
      </c>
      <c r="K910" s="164" t="s">
        <v>994</v>
      </c>
      <c r="L910" s="164" t="s">
        <v>1710</v>
      </c>
      <c r="M910" s="124"/>
      <c r="N910" s="124"/>
      <c r="O910" s="203"/>
      <c r="P910" s="203"/>
      <c r="Q910" s="203"/>
      <c r="R910" s="165" t="s">
        <v>4210</v>
      </c>
      <c r="S910" s="165" t="s">
        <v>1306</v>
      </c>
      <c r="T910" s="165" t="s">
        <v>1306</v>
      </c>
    </row>
    <row r="911" spans="1:20" ht="51">
      <c r="A911" s="124">
        <v>50810</v>
      </c>
      <c r="B911" s="164" t="s">
        <v>7971</v>
      </c>
      <c r="C911" s="164" t="s">
        <v>7972</v>
      </c>
      <c r="D911" s="204" t="s">
        <v>1300</v>
      </c>
      <c r="E911" s="243">
        <v>17.47</v>
      </c>
      <c r="F911" s="203"/>
      <c r="G911" s="244">
        <v>1</v>
      </c>
      <c r="H911" s="244">
        <v>1</v>
      </c>
      <c r="I911" s="164" t="s">
        <v>6340</v>
      </c>
      <c r="J911" s="164">
        <v>32</v>
      </c>
      <c r="K911" s="164" t="s">
        <v>994</v>
      </c>
      <c r="L911" s="164" t="s">
        <v>1710</v>
      </c>
      <c r="M911" s="124"/>
      <c r="N911" s="124"/>
      <c r="O911" s="203"/>
      <c r="P911" s="203"/>
      <c r="Q911" s="203"/>
      <c r="R911" s="165" t="s">
        <v>4210</v>
      </c>
      <c r="S911" s="165" t="s">
        <v>1306</v>
      </c>
      <c r="T911" s="165" t="s">
        <v>1306</v>
      </c>
    </row>
    <row r="912" spans="1:20" ht="38.25">
      <c r="A912" s="124">
        <v>50820</v>
      </c>
      <c r="B912" s="164" t="s">
        <v>7973</v>
      </c>
      <c r="C912" s="164" t="s">
        <v>7973</v>
      </c>
      <c r="D912" s="204" t="s">
        <v>1300</v>
      </c>
      <c r="E912" s="243">
        <v>30.53</v>
      </c>
      <c r="F912" s="203"/>
      <c r="G912" s="244">
        <v>1</v>
      </c>
      <c r="H912" s="244">
        <v>1</v>
      </c>
      <c r="I912" s="164" t="s">
        <v>4225</v>
      </c>
      <c r="J912" s="164">
        <v>53</v>
      </c>
      <c r="K912" s="164" t="s">
        <v>994</v>
      </c>
      <c r="L912" s="164" t="s">
        <v>1710</v>
      </c>
      <c r="M912" s="124"/>
      <c r="N912" s="124"/>
      <c r="O912" s="203"/>
      <c r="P912" s="203"/>
      <c r="Q912" s="203"/>
      <c r="R912" s="165" t="s">
        <v>4210</v>
      </c>
      <c r="S912" s="165" t="s">
        <v>1306</v>
      </c>
      <c r="T912" s="165" t="s">
        <v>1306</v>
      </c>
    </row>
    <row r="913" spans="1:20" ht="38.25">
      <c r="A913" s="124">
        <v>50830</v>
      </c>
      <c r="B913" s="164" t="s">
        <v>7974</v>
      </c>
      <c r="C913" s="164" t="s">
        <v>7975</v>
      </c>
      <c r="D913" s="204" t="s">
        <v>1300</v>
      </c>
      <c r="E913" s="243">
        <v>7.61</v>
      </c>
      <c r="F913" s="203"/>
      <c r="G913" s="244">
        <v>1</v>
      </c>
      <c r="H913" s="244">
        <v>1</v>
      </c>
      <c r="I913" s="164" t="s">
        <v>6333</v>
      </c>
      <c r="J913" s="164">
        <v>22</v>
      </c>
      <c r="K913" s="164" t="s">
        <v>994</v>
      </c>
      <c r="L913" s="164" t="s">
        <v>1710</v>
      </c>
      <c r="M913" s="124"/>
      <c r="N913" s="124"/>
      <c r="O913" s="203"/>
      <c r="P913" s="203"/>
      <c r="Q913" s="203"/>
      <c r="R913" s="165" t="s">
        <v>4210</v>
      </c>
      <c r="S913" s="165" t="s">
        <v>1306</v>
      </c>
      <c r="T913" s="165" t="s">
        <v>1306</v>
      </c>
    </row>
    <row r="914" spans="1:20" ht="51">
      <c r="A914" s="124">
        <v>50840</v>
      </c>
      <c r="B914" s="164" t="s">
        <v>7976</v>
      </c>
      <c r="C914" s="164" t="s">
        <v>7977</v>
      </c>
      <c r="D914" s="204" t="s">
        <v>1300</v>
      </c>
      <c r="E914" s="243">
        <v>14.74</v>
      </c>
      <c r="F914" s="203"/>
      <c r="G914" s="244">
        <v>1</v>
      </c>
      <c r="H914" s="244">
        <v>1</v>
      </c>
      <c r="I914" s="164" t="s">
        <v>6340</v>
      </c>
      <c r="J914" s="164">
        <v>27</v>
      </c>
      <c r="K914" s="164" t="s">
        <v>994</v>
      </c>
      <c r="L914" s="164" t="s">
        <v>1710</v>
      </c>
      <c r="M914" s="124"/>
      <c r="N914" s="124"/>
      <c r="O914" s="203"/>
      <c r="P914" s="203"/>
      <c r="Q914" s="203"/>
      <c r="R914" s="165" t="s">
        <v>4210</v>
      </c>
      <c r="S914" s="165" t="s">
        <v>1306</v>
      </c>
      <c r="T914" s="165" t="s">
        <v>1306</v>
      </c>
    </row>
    <row r="915" spans="1:20" ht="51">
      <c r="A915" s="124">
        <v>50850</v>
      </c>
      <c r="B915" s="164" t="s">
        <v>7978</v>
      </c>
      <c r="C915" s="164" t="s">
        <v>7979</v>
      </c>
      <c r="D915" s="204" t="s">
        <v>1300</v>
      </c>
      <c r="E915" s="243">
        <v>35.090000000000003</v>
      </c>
      <c r="F915" s="203"/>
      <c r="G915" s="244">
        <v>1</v>
      </c>
      <c r="H915" s="244">
        <v>1</v>
      </c>
      <c r="I915" s="164" t="s">
        <v>7980</v>
      </c>
      <c r="J915" s="164">
        <v>53</v>
      </c>
      <c r="K915" s="164" t="s">
        <v>994</v>
      </c>
      <c r="L915" s="164" t="s">
        <v>1710</v>
      </c>
      <c r="M915" s="124"/>
      <c r="N915" s="124"/>
      <c r="O915" s="203"/>
      <c r="P915" s="203"/>
      <c r="Q915" s="203"/>
      <c r="R915" s="165" t="s">
        <v>4210</v>
      </c>
      <c r="S915" s="165" t="s">
        <v>1306</v>
      </c>
      <c r="T915" s="165" t="s">
        <v>1306</v>
      </c>
    </row>
    <row r="916" spans="1:20" ht="38.25">
      <c r="A916" s="124">
        <v>50860</v>
      </c>
      <c r="B916" s="164" t="s">
        <v>7981</v>
      </c>
      <c r="C916" s="164" t="s">
        <v>7982</v>
      </c>
      <c r="D916" s="204" t="s">
        <v>1300</v>
      </c>
      <c r="E916" s="243">
        <v>36.68</v>
      </c>
      <c r="F916" s="203"/>
      <c r="G916" s="244">
        <v>1</v>
      </c>
      <c r="H916" s="244">
        <v>1</v>
      </c>
      <c r="I916" s="164" t="s">
        <v>7983</v>
      </c>
      <c r="J916" s="164">
        <v>53</v>
      </c>
      <c r="K916" s="164" t="s">
        <v>994</v>
      </c>
      <c r="L916" s="164" t="s">
        <v>1710</v>
      </c>
      <c r="M916" s="124"/>
      <c r="N916" s="124"/>
      <c r="O916" s="203"/>
      <c r="P916" s="203"/>
      <c r="Q916" s="203"/>
      <c r="R916" s="165" t="s">
        <v>4210</v>
      </c>
      <c r="S916" s="165" t="s">
        <v>1306</v>
      </c>
      <c r="T916" s="165" t="s">
        <v>1306</v>
      </c>
    </row>
    <row r="917" spans="1:20">
      <c r="A917" s="408" t="s">
        <v>4213</v>
      </c>
      <c r="B917" s="390" t="s">
        <v>7984</v>
      </c>
      <c r="C917" s="390" t="s">
        <v>7984</v>
      </c>
      <c r="D917" s="391"/>
      <c r="E917" s="392"/>
      <c r="F917" s="232"/>
      <c r="G917" s="232"/>
      <c r="H917" s="232"/>
      <c r="I917" s="229"/>
      <c r="J917" s="229"/>
      <c r="K917" s="229"/>
      <c r="L917" s="229"/>
      <c r="M917" s="231"/>
      <c r="N917" s="231"/>
      <c r="O917" s="232"/>
      <c r="P917" s="232"/>
      <c r="Q917" s="232"/>
      <c r="R917" s="395" t="s">
        <v>4213</v>
      </c>
      <c r="S917" s="395"/>
      <c r="T917" s="395"/>
    </row>
    <row r="918" spans="1:20" ht="63.75">
      <c r="A918" s="124">
        <v>50901</v>
      </c>
      <c r="B918" s="164" t="s">
        <v>7985</v>
      </c>
      <c r="C918" s="164" t="s">
        <v>4211</v>
      </c>
      <c r="D918" s="134" t="s">
        <v>1300</v>
      </c>
      <c r="E918" s="243" t="s">
        <v>4212</v>
      </c>
      <c r="F918" s="136"/>
      <c r="G918" s="335">
        <v>1</v>
      </c>
      <c r="H918" s="335">
        <v>1</v>
      </c>
      <c r="I918" s="164" t="s">
        <v>4022</v>
      </c>
      <c r="J918" s="164">
        <v>20</v>
      </c>
      <c r="K918" s="164" t="s">
        <v>994</v>
      </c>
      <c r="L918" s="164" t="s">
        <v>1710</v>
      </c>
      <c r="M918" s="245"/>
      <c r="N918" s="245"/>
      <c r="O918" s="136"/>
      <c r="P918" s="136"/>
      <c r="Q918" s="136"/>
      <c r="R918" s="246" t="s">
        <v>4213</v>
      </c>
      <c r="S918" s="246" t="s">
        <v>1306</v>
      </c>
      <c r="T918" s="246" t="s">
        <v>1306</v>
      </c>
    </row>
    <row r="919" spans="1:20" ht="63.75">
      <c r="A919" s="124">
        <v>50910</v>
      </c>
      <c r="B919" s="164" t="s">
        <v>7986</v>
      </c>
      <c r="C919" s="164" t="s">
        <v>4215</v>
      </c>
      <c r="D919" s="134" t="s">
        <v>1300</v>
      </c>
      <c r="E919" s="243" t="s">
        <v>4212</v>
      </c>
      <c r="F919" s="136"/>
      <c r="G919" s="335">
        <v>1</v>
      </c>
      <c r="H919" s="335">
        <v>1</v>
      </c>
      <c r="I919" s="164" t="s">
        <v>4022</v>
      </c>
      <c r="J919" s="164">
        <v>20</v>
      </c>
      <c r="K919" s="164" t="s">
        <v>994</v>
      </c>
      <c r="L919" s="164" t="s">
        <v>1710</v>
      </c>
      <c r="M919" s="245"/>
      <c r="N919" s="245"/>
      <c r="O919" s="136"/>
      <c r="P919" s="136"/>
      <c r="Q919" s="136"/>
      <c r="R919" s="246" t="s">
        <v>4213</v>
      </c>
      <c r="S919" s="246" t="s">
        <v>1306</v>
      </c>
      <c r="T919" s="246" t="s">
        <v>1306</v>
      </c>
    </row>
    <row r="920" spans="1:20" s="114" customFormat="1" ht="38.25">
      <c r="A920" s="203">
        <v>50920</v>
      </c>
      <c r="B920" s="164" t="s">
        <v>4216</v>
      </c>
      <c r="C920" s="164" t="s">
        <v>4216</v>
      </c>
      <c r="D920" s="204" t="s">
        <v>1300</v>
      </c>
      <c r="E920" s="244">
        <v>15.57</v>
      </c>
      <c r="F920" s="449"/>
      <c r="G920" s="326">
        <v>1</v>
      </c>
      <c r="H920" s="326">
        <v>1</v>
      </c>
      <c r="I920" s="164" t="s">
        <v>4061</v>
      </c>
      <c r="J920" s="165">
        <v>45</v>
      </c>
      <c r="K920" s="164" t="s">
        <v>994</v>
      </c>
      <c r="L920" s="164" t="s">
        <v>1710</v>
      </c>
      <c r="M920" s="245"/>
      <c r="N920" s="245"/>
      <c r="O920" s="136"/>
      <c r="P920" s="136"/>
      <c r="Q920" s="136"/>
      <c r="R920" s="226" t="s">
        <v>4213</v>
      </c>
      <c r="S920" s="246" t="s">
        <v>1306</v>
      </c>
      <c r="T920" s="246" t="s">
        <v>1306</v>
      </c>
    </row>
    <row r="921" spans="1:20" ht="63.75">
      <c r="A921" s="124">
        <v>50930</v>
      </c>
      <c r="B921" s="164" t="s">
        <v>4217</v>
      </c>
      <c r="C921" s="164" t="s">
        <v>4217</v>
      </c>
      <c r="D921" s="134" t="s">
        <v>1300</v>
      </c>
      <c r="E921" s="243" t="s">
        <v>4218</v>
      </c>
      <c r="F921" s="136"/>
      <c r="G921" s="244">
        <v>1</v>
      </c>
      <c r="H921" s="244">
        <v>1</v>
      </c>
      <c r="I921" s="164" t="s">
        <v>4022</v>
      </c>
      <c r="J921" s="164">
        <v>30</v>
      </c>
      <c r="K921" s="164" t="s">
        <v>994</v>
      </c>
      <c r="L921" s="164" t="s">
        <v>1710</v>
      </c>
      <c r="M921" s="245"/>
      <c r="N921" s="245"/>
      <c r="O921" s="136"/>
      <c r="P921" s="136"/>
      <c r="Q921" s="136"/>
      <c r="R921" s="246" t="s">
        <v>4213</v>
      </c>
      <c r="S921" s="246" t="s">
        <v>1306</v>
      </c>
      <c r="T921" s="246" t="s">
        <v>1306</v>
      </c>
    </row>
    <row r="922" spans="1:20" s="114" customFormat="1" ht="38.25">
      <c r="A922" s="203">
        <v>50940</v>
      </c>
      <c r="B922" s="165" t="s">
        <v>4219</v>
      </c>
      <c r="C922" s="165" t="s">
        <v>4219</v>
      </c>
      <c r="D922" s="204" t="s">
        <v>1300</v>
      </c>
      <c r="E922" s="244">
        <v>33.1</v>
      </c>
      <c r="F922" s="449"/>
      <c r="G922" s="326">
        <v>1</v>
      </c>
      <c r="H922" s="326">
        <v>1</v>
      </c>
      <c r="I922" s="164" t="s">
        <v>4220</v>
      </c>
      <c r="J922" s="165">
        <v>50</v>
      </c>
      <c r="K922" s="164" t="s">
        <v>994</v>
      </c>
      <c r="L922" s="164" t="s">
        <v>1710</v>
      </c>
      <c r="M922" s="245"/>
      <c r="N922" s="245"/>
      <c r="O922" s="136"/>
      <c r="P922" s="136"/>
      <c r="Q922" s="136"/>
      <c r="R922" s="226" t="s">
        <v>4213</v>
      </c>
      <c r="S922" s="246" t="s">
        <v>1306</v>
      </c>
      <c r="T922" s="246" t="s">
        <v>1306</v>
      </c>
    </row>
    <row r="923" spans="1:20" ht="51">
      <c r="A923" s="124">
        <v>50951</v>
      </c>
      <c r="B923" s="164" t="s">
        <v>7987</v>
      </c>
      <c r="C923" s="164" t="s">
        <v>4221</v>
      </c>
      <c r="D923" s="134" t="s">
        <v>1300</v>
      </c>
      <c r="E923" s="243" t="s">
        <v>4222</v>
      </c>
      <c r="F923" s="136"/>
      <c r="G923" s="244">
        <v>1</v>
      </c>
      <c r="H923" s="244">
        <v>1</v>
      </c>
      <c r="I923" s="164" t="s">
        <v>2338</v>
      </c>
      <c r="J923" s="164">
        <v>25</v>
      </c>
      <c r="K923" s="164" t="s">
        <v>994</v>
      </c>
      <c r="L923" s="164" t="s">
        <v>1710</v>
      </c>
      <c r="M923" s="245"/>
      <c r="N923" s="245"/>
      <c r="O923" s="136"/>
      <c r="P923" s="136"/>
      <c r="Q923" s="136"/>
      <c r="R923" s="246" t="s">
        <v>4213</v>
      </c>
      <c r="S923" s="246" t="s">
        <v>1306</v>
      </c>
      <c r="T923" s="246" t="s">
        <v>1306</v>
      </c>
    </row>
    <row r="924" spans="1:20" ht="38.25">
      <c r="A924" s="124">
        <v>50960</v>
      </c>
      <c r="B924" s="164" t="s">
        <v>4223</v>
      </c>
      <c r="C924" s="164" t="s">
        <v>4224</v>
      </c>
      <c r="D924" s="134" t="s">
        <v>1300</v>
      </c>
      <c r="E924" s="243">
        <v>77.760000000000005</v>
      </c>
      <c r="F924" s="136"/>
      <c r="G924" s="244">
        <v>2</v>
      </c>
      <c r="H924" s="244">
        <v>2</v>
      </c>
      <c r="I924" s="164" t="s">
        <v>4225</v>
      </c>
      <c r="J924" s="164">
        <v>135</v>
      </c>
      <c r="K924" s="164" t="s">
        <v>994</v>
      </c>
      <c r="L924" s="164" t="s">
        <v>1710</v>
      </c>
      <c r="M924" s="245"/>
      <c r="N924" s="245"/>
      <c r="O924" s="136"/>
      <c r="P924" s="136"/>
      <c r="Q924" s="136"/>
      <c r="R924" s="246" t="s">
        <v>4213</v>
      </c>
      <c r="S924" s="246" t="s">
        <v>1306</v>
      </c>
      <c r="T924" s="246" t="s">
        <v>1306</v>
      </c>
    </row>
    <row r="925" spans="1:20" s="114" customFormat="1" ht="38.25">
      <c r="A925" s="203">
        <v>50990</v>
      </c>
      <c r="B925" s="165" t="s">
        <v>4226</v>
      </c>
      <c r="C925" s="165" t="s">
        <v>4226</v>
      </c>
      <c r="D925" s="204" t="s">
        <v>1300</v>
      </c>
      <c r="E925" s="244">
        <v>32.76</v>
      </c>
      <c r="F925" s="449"/>
      <c r="G925" s="326">
        <v>1</v>
      </c>
      <c r="H925" s="326">
        <v>1</v>
      </c>
      <c r="I925" s="164" t="s">
        <v>4209</v>
      </c>
      <c r="J925" s="165">
        <v>60</v>
      </c>
      <c r="K925" s="164" t="s">
        <v>994</v>
      </c>
      <c r="L925" s="164" t="s">
        <v>1710</v>
      </c>
      <c r="M925" s="245"/>
      <c r="N925" s="245"/>
      <c r="O925" s="136"/>
      <c r="P925" s="136"/>
      <c r="Q925" s="136"/>
      <c r="R925" s="246" t="s">
        <v>4213</v>
      </c>
      <c r="S925" s="246" t="s">
        <v>1306</v>
      </c>
      <c r="T925" s="246" t="s">
        <v>1306</v>
      </c>
    </row>
    <row r="926" spans="1:20">
      <c r="A926" s="408" t="s">
        <v>4228</v>
      </c>
      <c r="B926" s="390" t="s">
        <v>7988</v>
      </c>
      <c r="C926" s="390" t="s">
        <v>7988</v>
      </c>
      <c r="D926" s="391"/>
      <c r="E926" s="392"/>
      <c r="F926" s="232"/>
      <c r="G926" s="232"/>
      <c r="H926" s="232"/>
      <c r="I926" s="229"/>
      <c r="J926" s="229"/>
      <c r="K926" s="229"/>
      <c r="L926" s="229"/>
      <c r="M926" s="231"/>
      <c r="N926" s="231"/>
      <c r="O926" s="232"/>
      <c r="P926" s="232"/>
      <c r="Q926" s="232"/>
      <c r="R926" s="395" t="s">
        <v>4232</v>
      </c>
      <c r="S926" s="395"/>
      <c r="T926" s="395"/>
    </row>
    <row r="927" spans="1:20" s="114" customFormat="1" ht="38.25">
      <c r="A927" s="203">
        <v>51001</v>
      </c>
      <c r="B927" s="164" t="s">
        <v>4227</v>
      </c>
      <c r="C927" s="164" t="s">
        <v>4227</v>
      </c>
      <c r="D927" s="204" t="s">
        <v>1300</v>
      </c>
      <c r="E927" s="244">
        <v>24.57</v>
      </c>
      <c r="F927" s="449"/>
      <c r="G927" s="326">
        <v>1</v>
      </c>
      <c r="H927" s="326">
        <v>1</v>
      </c>
      <c r="I927" s="164" t="s">
        <v>4209</v>
      </c>
      <c r="J927" s="165">
        <v>45</v>
      </c>
      <c r="K927" s="164" t="s">
        <v>994</v>
      </c>
      <c r="L927" s="164" t="s">
        <v>1710</v>
      </c>
      <c r="M927" s="245"/>
      <c r="N927" s="245"/>
      <c r="O927" s="136"/>
      <c r="P927" s="136"/>
      <c r="Q927" s="136"/>
      <c r="R927" s="246" t="s">
        <v>4228</v>
      </c>
      <c r="S927" s="246" t="s">
        <v>1306</v>
      </c>
      <c r="T927" s="246" t="s">
        <v>1306</v>
      </c>
    </row>
    <row r="928" spans="1:20" s="114" customFormat="1" ht="30" customHeight="1">
      <c r="A928" s="203">
        <v>51010</v>
      </c>
      <c r="B928" s="164" t="s">
        <v>4229</v>
      </c>
      <c r="C928" s="164" t="s">
        <v>4229</v>
      </c>
      <c r="D928" s="204" t="s">
        <v>1300</v>
      </c>
      <c r="E928" s="244">
        <v>24.57</v>
      </c>
      <c r="F928" s="449"/>
      <c r="G928" s="326">
        <v>1</v>
      </c>
      <c r="H928" s="326">
        <v>1</v>
      </c>
      <c r="I928" s="164" t="s">
        <v>4209</v>
      </c>
      <c r="J928" s="165">
        <v>45</v>
      </c>
      <c r="K928" s="164" t="s">
        <v>994</v>
      </c>
      <c r="L928" s="164" t="s">
        <v>1710</v>
      </c>
      <c r="M928" s="245"/>
      <c r="N928" s="245"/>
      <c r="O928" s="136"/>
      <c r="P928" s="136"/>
      <c r="Q928" s="136"/>
      <c r="R928" s="246" t="s">
        <v>4228</v>
      </c>
      <c r="S928" s="246" t="s">
        <v>1306</v>
      </c>
      <c r="T928" s="246" t="s">
        <v>1306</v>
      </c>
    </row>
    <row r="929" spans="1:20">
      <c r="A929" s="408" t="s">
        <v>4232</v>
      </c>
      <c r="B929" s="390" t="s">
        <v>7989</v>
      </c>
      <c r="C929" s="390" t="s">
        <v>7989</v>
      </c>
      <c r="D929" s="391"/>
      <c r="E929" s="392"/>
      <c r="F929" s="232"/>
      <c r="G929" s="232"/>
      <c r="H929" s="232"/>
      <c r="I929" s="229"/>
      <c r="J929" s="229"/>
      <c r="K929" s="229"/>
      <c r="L929" s="229"/>
      <c r="M929" s="231"/>
      <c r="N929" s="231"/>
      <c r="O929" s="232"/>
      <c r="P929" s="232"/>
      <c r="Q929" s="232"/>
      <c r="R929" s="395" t="s">
        <v>4232</v>
      </c>
      <c r="S929" s="395"/>
      <c r="T929" s="395"/>
    </row>
    <row r="930" spans="1:20" ht="63.75">
      <c r="A930" s="124">
        <v>51101</v>
      </c>
      <c r="B930" s="124" t="s">
        <v>4230</v>
      </c>
      <c r="C930" s="124" t="s">
        <v>4231</v>
      </c>
      <c r="D930" s="134" t="s">
        <v>1300</v>
      </c>
      <c r="E930" s="243" t="s">
        <v>4212</v>
      </c>
      <c r="F930" s="136"/>
      <c r="G930" s="335">
        <v>1</v>
      </c>
      <c r="H930" s="335">
        <v>1</v>
      </c>
      <c r="I930" s="164" t="s">
        <v>4022</v>
      </c>
      <c r="J930" s="164">
        <v>20</v>
      </c>
      <c r="K930" s="164" t="s">
        <v>994</v>
      </c>
      <c r="L930" s="164" t="s">
        <v>1710</v>
      </c>
      <c r="M930" s="124">
        <v>2</v>
      </c>
      <c r="N930" s="124" t="s">
        <v>2274</v>
      </c>
      <c r="O930" s="136"/>
      <c r="P930" s="136"/>
      <c r="Q930" s="136"/>
      <c r="R930" s="246" t="s">
        <v>4232</v>
      </c>
      <c r="S930" s="246" t="s">
        <v>1306</v>
      </c>
      <c r="T930" s="246" t="s">
        <v>1306</v>
      </c>
    </row>
    <row r="931" spans="1:20" ht="63.75">
      <c r="A931" s="124">
        <v>51110</v>
      </c>
      <c r="B931" s="164" t="s">
        <v>7990</v>
      </c>
      <c r="C931" s="164" t="s">
        <v>4233</v>
      </c>
      <c r="D931" s="134" t="s">
        <v>1300</v>
      </c>
      <c r="E931" s="243" t="s">
        <v>4212</v>
      </c>
      <c r="F931" s="136"/>
      <c r="G931" s="335">
        <v>1</v>
      </c>
      <c r="H931" s="335">
        <v>1</v>
      </c>
      <c r="I931" s="164" t="s">
        <v>4022</v>
      </c>
      <c r="J931" s="164">
        <v>20</v>
      </c>
      <c r="K931" s="164" t="s">
        <v>994</v>
      </c>
      <c r="L931" s="164" t="s">
        <v>1710</v>
      </c>
      <c r="M931" s="245"/>
      <c r="N931" s="245"/>
      <c r="O931" s="136"/>
      <c r="P931" s="136"/>
      <c r="Q931" s="136"/>
      <c r="R931" s="246" t="s">
        <v>4232</v>
      </c>
      <c r="S931" s="246" t="s">
        <v>1306</v>
      </c>
      <c r="T931" s="246" t="s">
        <v>1306</v>
      </c>
    </row>
    <row r="932" spans="1:20" ht="63.75">
      <c r="A932" s="124">
        <v>51150</v>
      </c>
      <c r="B932" s="164" t="s">
        <v>4234</v>
      </c>
      <c r="C932" s="164" t="s">
        <v>4234</v>
      </c>
      <c r="D932" s="134" t="s">
        <v>1300</v>
      </c>
      <c r="E932" s="243" t="s">
        <v>4235</v>
      </c>
      <c r="F932" s="136"/>
      <c r="G932" s="335">
        <v>1</v>
      </c>
      <c r="H932" s="335">
        <v>1</v>
      </c>
      <c r="I932" s="164" t="s">
        <v>4022</v>
      </c>
      <c r="J932" s="164">
        <v>15</v>
      </c>
      <c r="K932" s="164" t="s">
        <v>994</v>
      </c>
      <c r="L932" s="164" t="s">
        <v>1710</v>
      </c>
      <c r="M932" s="245"/>
      <c r="N932" s="245"/>
      <c r="O932" s="136"/>
      <c r="P932" s="136"/>
      <c r="Q932" s="136"/>
      <c r="R932" s="246" t="s">
        <v>4232</v>
      </c>
      <c r="S932" s="246" t="s">
        <v>1306</v>
      </c>
      <c r="T932" s="246" t="s">
        <v>1306</v>
      </c>
    </row>
    <row r="933" spans="1:20">
      <c r="A933" s="408" t="s">
        <v>4237</v>
      </c>
      <c r="B933" s="390" t="s">
        <v>7991</v>
      </c>
      <c r="C933" s="390" t="s">
        <v>7991</v>
      </c>
      <c r="D933" s="391"/>
      <c r="E933" s="392"/>
      <c r="F933" s="232"/>
      <c r="G933" s="232"/>
      <c r="H933" s="232"/>
      <c r="I933" s="229"/>
      <c r="J933" s="229"/>
      <c r="K933" s="229"/>
      <c r="L933" s="229"/>
      <c r="M933" s="231"/>
      <c r="N933" s="231"/>
      <c r="O933" s="232"/>
      <c r="P933" s="232"/>
      <c r="Q933" s="232"/>
      <c r="R933" s="395" t="s">
        <v>4237</v>
      </c>
      <c r="S933" s="395"/>
      <c r="T933" s="395"/>
    </row>
    <row r="934" spans="1:20" ht="38.25">
      <c r="A934" s="124">
        <v>51201</v>
      </c>
      <c r="B934" s="164" t="s">
        <v>7992</v>
      </c>
      <c r="C934" s="164" t="s">
        <v>4236</v>
      </c>
      <c r="D934" s="204" t="s">
        <v>1300</v>
      </c>
      <c r="E934" s="243">
        <v>1.73</v>
      </c>
      <c r="F934" s="203"/>
      <c r="G934" s="335">
        <v>1</v>
      </c>
      <c r="H934" s="335">
        <v>1</v>
      </c>
      <c r="I934" s="164" t="s">
        <v>6333</v>
      </c>
      <c r="J934" s="164">
        <v>8</v>
      </c>
      <c r="K934" s="164" t="s">
        <v>994</v>
      </c>
      <c r="L934" s="164" t="s">
        <v>1710</v>
      </c>
      <c r="M934" s="124">
        <v>2</v>
      </c>
      <c r="N934" s="124" t="s">
        <v>2274</v>
      </c>
      <c r="O934" s="203"/>
      <c r="P934" s="203"/>
      <c r="Q934" s="203"/>
      <c r="R934" s="165" t="s">
        <v>4237</v>
      </c>
      <c r="S934" s="165" t="s">
        <v>1306</v>
      </c>
      <c r="T934" s="165" t="s">
        <v>1306</v>
      </c>
    </row>
    <row r="935" spans="1:20" s="114" customFormat="1" ht="38.25">
      <c r="A935" s="344">
        <v>51221</v>
      </c>
      <c r="B935" s="124" t="s">
        <v>4238</v>
      </c>
      <c r="C935" s="124" t="s">
        <v>4239</v>
      </c>
      <c r="D935" s="134" t="s">
        <v>1300</v>
      </c>
      <c r="E935" s="415">
        <v>6.92</v>
      </c>
      <c r="F935" s="309"/>
      <c r="G935" s="309">
        <v>1</v>
      </c>
      <c r="H935" s="309">
        <v>1</v>
      </c>
      <c r="I935" s="124" t="s">
        <v>4039</v>
      </c>
      <c r="J935" s="164">
        <v>20</v>
      </c>
      <c r="K935" s="164" t="s">
        <v>994</v>
      </c>
      <c r="L935" s="164" t="s">
        <v>1710</v>
      </c>
      <c r="M935" s="166">
        <v>2</v>
      </c>
      <c r="N935" s="245" t="s">
        <v>2274</v>
      </c>
      <c r="O935" s="120"/>
      <c r="P935" s="120"/>
      <c r="Q935" s="120"/>
      <c r="R935" s="242" t="s">
        <v>4237</v>
      </c>
      <c r="S935" s="136" t="s">
        <v>1306</v>
      </c>
      <c r="T935" s="136" t="s">
        <v>1306</v>
      </c>
    </row>
    <row r="936" spans="1:20">
      <c r="A936" s="408" t="s">
        <v>4241</v>
      </c>
      <c r="B936" s="390" t="s">
        <v>7993</v>
      </c>
      <c r="C936" s="390" t="s">
        <v>7993</v>
      </c>
      <c r="D936" s="391"/>
      <c r="E936" s="392"/>
      <c r="F936" s="232"/>
      <c r="G936" s="232"/>
      <c r="H936" s="232"/>
      <c r="I936" s="229"/>
      <c r="J936" s="229"/>
      <c r="K936" s="229"/>
      <c r="L936" s="229"/>
      <c r="M936" s="231"/>
      <c r="N936" s="231"/>
      <c r="O936" s="232"/>
      <c r="P936" s="232"/>
      <c r="Q936" s="232"/>
      <c r="R936" s="395" t="s">
        <v>4237</v>
      </c>
      <c r="S936" s="395"/>
      <c r="T936" s="395"/>
    </row>
    <row r="937" spans="1:20" s="114" customFormat="1" ht="38.25">
      <c r="A937" s="203">
        <v>51620</v>
      </c>
      <c r="B937" s="164" t="s">
        <v>4240</v>
      </c>
      <c r="C937" s="164" t="s">
        <v>4240</v>
      </c>
      <c r="D937" s="204" t="s">
        <v>1300</v>
      </c>
      <c r="E937" s="244">
        <v>12.11</v>
      </c>
      <c r="F937" s="449"/>
      <c r="G937" s="326">
        <v>1</v>
      </c>
      <c r="H937" s="326">
        <v>1</v>
      </c>
      <c r="I937" s="164" t="s">
        <v>4061</v>
      </c>
      <c r="J937" s="165">
        <v>35</v>
      </c>
      <c r="K937" s="164" t="s">
        <v>994</v>
      </c>
      <c r="L937" s="164" t="s">
        <v>1710</v>
      </c>
      <c r="M937" s="164"/>
      <c r="N937" s="245"/>
      <c r="O937" s="120"/>
      <c r="P937" s="120"/>
      <c r="Q937" s="120"/>
      <c r="R937" s="246" t="s">
        <v>4241</v>
      </c>
      <c r="S937" s="246" t="s">
        <v>1306</v>
      </c>
      <c r="T937" s="246" t="s">
        <v>1306</v>
      </c>
    </row>
    <row r="938" spans="1:20" s="114" customFormat="1" ht="38.25">
      <c r="A938" s="203">
        <v>51630</v>
      </c>
      <c r="B938" s="164" t="s">
        <v>4242</v>
      </c>
      <c r="C938" s="164" t="s">
        <v>4242</v>
      </c>
      <c r="D938" s="204" t="s">
        <v>1300</v>
      </c>
      <c r="E938" s="244">
        <v>39.72</v>
      </c>
      <c r="F938" s="449"/>
      <c r="G938" s="326">
        <v>1</v>
      </c>
      <c r="H938" s="326">
        <v>1</v>
      </c>
      <c r="I938" s="164" t="s">
        <v>4243</v>
      </c>
      <c r="J938" s="165">
        <v>60</v>
      </c>
      <c r="K938" s="164" t="s">
        <v>994</v>
      </c>
      <c r="L938" s="164" t="s">
        <v>1710</v>
      </c>
      <c r="M938" s="164"/>
      <c r="N938" s="245"/>
      <c r="O938" s="120"/>
      <c r="P938" s="120"/>
      <c r="Q938" s="120"/>
      <c r="R938" s="246" t="s">
        <v>4241</v>
      </c>
      <c r="S938" s="246" t="s">
        <v>1306</v>
      </c>
      <c r="T938" s="246" t="s">
        <v>1306</v>
      </c>
    </row>
    <row r="939" spans="1:20" s="114" customFormat="1" ht="38.25">
      <c r="A939" s="203">
        <v>51650</v>
      </c>
      <c r="B939" s="164" t="s">
        <v>4244</v>
      </c>
      <c r="C939" s="164" t="s">
        <v>4244</v>
      </c>
      <c r="D939" s="204" t="s">
        <v>1300</v>
      </c>
      <c r="E939" s="244">
        <v>76.13</v>
      </c>
      <c r="F939" s="449"/>
      <c r="G939" s="326">
        <v>1</v>
      </c>
      <c r="H939" s="326">
        <v>1</v>
      </c>
      <c r="I939" s="164" t="s">
        <v>4243</v>
      </c>
      <c r="J939" s="165">
        <v>115</v>
      </c>
      <c r="K939" s="164" t="s">
        <v>994</v>
      </c>
      <c r="L939" s="164" t="s">
        <v>1710</v>
      </c>
      <c r="M939" s="164"/>
      <c r="N939" s="245"/>
      <c r="O939" s="120"/>
      <c r="P939" s="120"/>
      <c r="Q939" s="120"/>
      <c r="R939" s="246" t="s">
        <v>4241</v>
      </c>
      <c r="S939" s="246" t="s">
        <v>1306</v>
      </c>
      <c r="T939" s="246" t="s">
        <v>1306</v>
      </c>
    </row>
    <row r="940" spans="1:20">
      <c r="A940" s="408" t="s">
        <v>7994</v>
      </c>
      <c r="B940" s="390" t="s">
        <v>7995</v>
      </c>
      <c r="C940" s="390" t="s">
        <v>7995</v>
      </c>
      <c r="D940" s="391"/>
      <c r="E940" s="392"/>
      <c r="F940" s="232"/>
      <c r="G940" s="232"/>
      <c r="H940" s="232"/>
      <c r="I940" s="229"/>
      <c r="J940" s="229"/>
      <c r="K940" s="229"/>
      <c r="L940" s="229"/>
      <c r="M940" s="231"/>
      <c r="N940" s="231"/>
      <c r="O940" s="232"/>
      <c r="P940" s="232"/>
      <c r="Q940" s="232"/>
      <c r="R940" s="395" t="s">
        <v>7994</v>
      </c>
      <c r="S940" s="395"/>
      <c r="T940" s="395"/>
    </row>
    <row r="941" spans="1:20" ht="38.25">
      <c r="A941" s="124">
        <v>51801</v>
      </c>
      <c r="B941" s="164" t="s">
        <v>7996</v>
      </c>
      <c r="C941" s="164" t="s">
        <v>7996</v>
      </c>
      <c r="D941" s="204" t="s">
        <v>1300</v>
      </c>
      <c r="E941" s="243">
        <v>4.74</v>
      </c>
      <c r="F941" s="203"/>
      <c r="G941" s="335">
        <v>1</v>
      </c>
      <c r="H941" s="335">
        <v>1</v>
      </c>
      <c r="I941" s="164" t="s">
        <v>7970</v>
      </c>
      <c r="J941" s="164">
        <v>15</v>
      </c>
      <c r="K941" s="164" t="s">
        <v>994</v>
      </c>
      <c r="L941" s="164" t="s">
        <v>1710</v>
      </c>
      <c r="M941" s="124">
        <v>2</v>
      </c>
      <c r="N941" s="124" t="s">
        <v>2274</v>
      </c>
      <c r="O941" s="203"/>
      <c r="P941" s="203"/>
      <c r="Q941" s="203"/>
      <c r="R941" s="165" t="s">
        <v>7994</v>
      </c>
      <c r="S941" s="165" t="s">
        <v>1306</v>
      </c>
      <c r="T941" s="165" t="s">
        <v>1306</v>
      </c>
    </row>
    <row r="942" spans="1:20" ht="38.25">
      <c r="A942" s="124">
        <v>51810</v>
      </c>
      <c r="B942" s="164" t="s">
        <v>7997</v>
      </c>
      <c r="C942" s="164" t="s">
        <v>7998</v>
      </c>
      <c r="D942" s="204" t="s">
        <v>1300</v>
      </c>
      <c r="E942" s="243">
        <v>15.75</v>
      </c>
      <c r="F942" s="203"/>
      <c r="G942" s="335">
        <v>1</v>
      </c>
      <c r="H942" s="335">
        <v>1</v>
      </c>
      <c r="I942" s="164" t="s">
        <v>6333</v>
      </c>
      <c r="J942" s="164">
        <v>45</v>
      </c>
      <c r="K942" s="164" t="s">
        <v>994</v>
      </c>
      <c r="L942" s="164" t="s">
        <v>1710</v>
      </c>
      <c r="M942" s="124"/>
      <c r="N942" s="124"/>
      <c r="O942" s="203"/>
      <c r="P942" s="203"/>
      <c r="Q942" s="203"/>
      <c r="R942" s="165" t="s">
        <v>7994</v>
      </c>
      <c r="S942" s="165" t="s">
        <v>1306</v>
      </c>
      <c r="T942" s="165" t="s">
        <v>1306</v>
      </c>
    </row>
    <row r="943" spans="1:20" ht="51">
      <c r="A943" s="124">
        <v>51820</v>
      </c>
      <c r="B943" s="164" t="s">
        <v>7999</v>
      </c>
      <c r="C943" s="164" t="s">
        <v>8000</v>
      </c>
      <c r="D943" s="204" t="s">
        <v>1300</v>
      </c>
      <c r="E943" s="243">
        <v>24.57</v>
      </c>
      <c r="F943" s="203"/>
      <c r="G943" s="335">
        <v>1</v>
      </c>
      <c r="H943" s="335">
        <v>1</v>
      </c>
      <c r="I943" s="164" t="s">
        <v>6340</v>
      </c>
      <c r="J943" s="164">
        <v>45</v>
      </c>
      <c r="K943" s="164" t="s">
        <v>994</v>
      </c>
      <c r="L943" s="164" t="s">
        <v>1710</v>
      </c>
      <c r="M943" s="124"/>
      <c r="N943" s="124"/>
      <c r="O943" s="203"/>
      <c r="P943" s="203"/>
      <c r="Q943" s="203"/>
      <c r="R943" s="165" t="s">
        <v>7994</v>
      </c>
      <c r="S943" s="165" t="s">
        <v>1306</v>
      </c>
      <c r="T943" s="165" t="s">
        <v>1306</v>
      </c>
    </row>
    <row r="944" spans="1:20" ht="51">
      <c r="A944" s="124">
        <v>51830</v>
      </c>
      <c r="B944" s="164" t="s">
        <v>8001</v>
      </c>
      <c r="C944" s="164" t="s">
        <v>8001</v>
      </c>
      <c r="D944" s="204" t="s">
        <v>1300</v>
      </c>
      <c r="E944" s="243">
        <v>32.76</v>
      </c>
      <c r="F944" s="203"/>
      <c r="G944" s="335">
        <v>1</v>
      </c>
      <c r="H944" s="335">
        <v>1</v>
      </c>
      <c r="I944" s="164" t="s">
        <v>6340</v>
      </c>
      <c r="J944" s="164">
        <v>60</v>
      </c>
      <c r="K944" s="164" t="s">
        <v>994</v>
      </c>
      <c r="L944" s="164" t="s">
        <v>1710</v>
      </c>
      <c r="M944" s="124"/>
      <c r="N944" s="124"/>
      <c r="O944" s="203"/>
      <c r="P944" s="203"/>
      <c r="Q944" s="203"/>
      <c r="R944" s="165" t="s">
        <v>7994</v>
      </c>
      <c r="S944" s="165" t="s">
        <v>1306</v>
      </c>
      <c r="T944" s="165" t="s">
        <v>1306</v>
      </c>
    </row>
    <row r="945" spans="1:20" ht="38.25">
      <c r="A945" s="124">
        <v>51865</v>
      </c>
      <c r="B945" s="164" t="s">
        <v>8002</v>
      </c>
      <c r="C945" s="164" t="s">
        <v>8003</v>
      </c>
      <c r="D945" s="164" t="s">
        <v>1300</v>
      </c>
      <c r="E945" s="243">
        <v>62.28</v>
      </c>
      <c r="F945" s="164"/>
      <c r="G945" s="335">
        <v>2</v>
      </c>
      <c r="H945" s="335">
        <v>2</v>
      </c>
      <c r="I945" s="164" t="s">
        <v>8004</v>
      </c>
      <c r="J945" s="164">
        <v>90</v>
      </c>
      <c r="K945" s="164" t="s">
        <v>994</v>
      </c>
      <c r="L945" s="164" t="s">
        <v>1710</v>
      </c>
      <c r="M945" s="124"/>
      <c r="N945" s="124"/>
      <c r="O945" s="203"/>
      <c r="P945" s="203"/>
      <c r="Q945" s="203"/>
      <c r="R945" s="165" t="s">
        <v>7994</v>
      </c>
      <c r="S945" s="165" t="s">
        <v>1306</v>
      </c>
      <c r="T945" s="165" t="s">
        <v>1306</v>
      </c>
    </row>
    <row r="946" spans="1:20" ht="25.5">
      <c r="A946" s="402" t="s">
        <v>8005</v>
      </c>
      <c r="B946" s="403" t="s">
        <v>8006</v>
      </c>
      <c r="C946" s="403" t="s">
        <v>8006</v>
      </c>
      <c r="D946" s="391"/>
      <c r="E946" s="392"/>
      <c r="F946" s="232"/>
      <c r="G946" s="232"/>
      <c r="H946" s="232"/>
      <c r="I946" s="229"/>
      <c r="J946" s="229"/>
      <c r="K946" s="229"/>
      <c r="L946" s="229"/>
      <c r="M946" s="231"/>
      <c r="N946" s="231"/>
      <c r="O946" s="232"/>
      <c r="P946" s="232"/>
      <c r="Q946" s="232"/>
      <c r="R946" s="395" t="s">
        <v>8005</v>
      </c>
      <c r="S946" s="395"/>
      <c r="T946" s="395"/>
    </row>
    <row r="947" spans="1:20" ht="51">
      <c r="A947" s="124">
        <v>51940</v>
      </c>
      <c r="B947" s="164" t="s">
        <v>8007</v>
      </c>
      <c r="C947" s="164" t="s">
        <v>8008</v>
      </c>
      <c r="D947" s="204" t="s">
        <v>1300</v>
      </c>
      <c r="E947" s="243">
        <v>24.57</v>
      </c>
      <c r="F947" s="203"/>
      <c r="G947" s="335">
        <v>1</v>
      </c>
      <c r="H947" s="335">
        <v>1</v>
      </c>
      <c r="I947" s="164" t="s">
        <v>6340</v>
      </c>
      <c r="J947" s="164">
        <v>45</v>
      </c>
      <c r="K947" s="164" t="s">
        <v>994</v>
      </c>
      <c r="L947" s="164" t="s">
        <v>1710</v>
      </c>
      <c r="M947" s="124"/>
      <c r="N947" s="124"/>
      <c r="O947" s="203"/>
      <c r="P947" s="203"/>
      <c r="Q947" s="203"/>
      <c r="R947" s="165" t="s">
        <v>8005</v>
      </c>
      <c r="S947" s="165" t="s">
        <v>1306</v>
      </c>
      <c r="T947" s="165" t="s">
        <v>1306</v>
      </c>
    </row>
    <row r="948" spans="1:20">
      <c r="A948" s="408" t="s">
        <v>8009</v>
      </c>
      <c r="B948" s="390" t="s">
        <v>8010</v>
      </c>
      <c r="C948" s="390" t="s">
        <v>8011</v>
      </c>
      <c r="D948" s="391"/>
      <c r="E948" s="392"/>
      <c r="F948" s="232"/>
      <c r="G948" s="232"/>
      <c r="H948" s="232"/>
      <c r="I948" s="229"/>
      <c r="J948" s="229"/>
      <c r="K948" s="229"/>
      <c r="L948" s="229"/>
      <c r="M948" s="231"/>
      <c r="N948" s="231"/>
      <c r="O948" s="232"/>
      <c r="P948" s="232"/>
      <c r="Q948" s="232"/>
      <c r="R948" s="395" t="s">
        <v>8009</v>
      </c>
      <c r="S948" s="395"/>
      <c r="T948" s="395"/>
    </row>
    <row r="949" spans="1:20" ht="38.25">
      <c r="A949" s="124">
        <v>52001</v>
      </c>
      <c r="B949" s="164" t="s">
        <v>8012</v>
      </c>
      <c r="C949" s="164" t="s">
        <v>8013</v>
      </c>
      <c r="D949" s="204" t="s">
        <v>1300</v>
      </c>
      <c r="E949" s="243" t="s">
        <v>4212</v>
      </c>
      <c r="F949" s="203"/>
      <c r="G949" s="244">
        <v>2</v>
      </c>
      <c r="H949" s="175">
        <v>2</v>
      </c>
      <c r="I949" s="164" t="s">
        <v>6333</v>
      </c>
      <c r="J949" s="164" t="s">
        <v>4486</v>
      </c>
      <c r="K949" s="164" t="s">
        <v>994</v>
      </c>
      <c r="L949" s="164" t="s">
        <v>1710</v>
      </c>
      <c r="M949" s="124">
        <v>2</v>
      </c>
      <c r="N949" s="124" t="s">
        <v>2274</v>
      </c>
      <c r="O949" s="203"/>
      <c r="P949" s="203"/>
      <c r="Q949" s="203"/>
      <c r="R949" s="165" t="s">
        <v>8009</v>
      </c>
      <c r="S949" s="165" t="s">
        <v>1306</v>
      </c>
      <c r="T949" s="165" t="s">
        <v>1306</v>
      </c>
    </row>
    <row r="950" spans="1:20" ht="114.75">
      <c r="A950" s="124">
        <v>52010</v>
      </c>
      <c r="B950" s="164" t="s">
        <v>8014</v>
      </c>
      <c r="C950" s="164" t="s">
        <v>8014</v>
      </c>
      <c r="D950" s="204" t="s">
        <v>1300</v>
      </c>
      <c r="E950" s="243" t="s">
        <v>4147</v>
      </c>
      <c r="F950" s="203"/>
      <c r="G950" s="244">
        <v>2</v>
      </c>
      <c r="H950" s="175">
        <v>2</v>
      </c>
      <c r="I950" s="164" t="s">
        <v>6333</v>
      </c>
      <c r="J950" s="164" t="s">
        <v>935</v>
      </c>
      <c r="K950" s="164" t="s">
        <v>994</v>
      </c>
      <c r="L950" s="164" t="s">
        <v>1710</v>
      </c>
      <c r="M950" s="124">
        <v>3</v>
      </c>
      <c r="N950" s="124" t="s">
        <v>2319</v>
      </c>
      <c r="O950" s="203"/>
      <c r="P950" s="203"/>
      <c r="Q950" s="203"/>
      <c r="R950" s="165" t="s">
        <v>8009</v>
      </c>
      <c r="S950" s="165" t="s">
        <v>1306</v>
      </c>
      <c r="T950" s="165" t="s">
        <v>1306</v>
      </c>
    </row>
    <row r="951" spans="1:20">
      <c r="A951" s="408" t="s">
        <v>8015</v>
      </c>
      <c r="B951" s="390" t="s">
        <v>8016</v>
      </c>
      <c r="C951" s="390" t="s">
        <v>8016</v>
      </c>
      <c r="D951" s="391"/>
      <c r="E951" s="392"/>
      <c r="F951" s="232"/>
      <c r="G951" s="232"/>
      <c r="H951" s="232"/>
      <c r="I951" s="229"/>
      <c r="J951" s="229"/>
      <c r="K951" s="229"/>
      <c r="L951" s="229"/>
      <c r="M951" s="231"/>
      <c r="N951" s="231"/>
      <c r="O951" s="232"/>
      <c r="P951" s="232"/>
      <c r="Q951" s="232"/>
      <c r="R951" s="395" t="s">
        <v>8015</v>
      </c>
      <c r="S951" s="395"/>
      <c r="T951" s="395"/>
    </row>
    <row r="952" spans="1:20" ht="114.75">
      <c r="A952" s="124">
        <v>52101</v>
      </c>
      <c r="B952" s="164" t="s">
        <v>8017</v>
      </c>
      <c r="C952" s="164" t="s">
        <v>8017</v>
      </c>
      <c r="D952" s="204" t="s">
        <v>1300</v>
      </c>
      <c r="E952" s="243" t="s">
        <v>8018</v>
      </c>
      <c r="F952" s="203"/>
      <c r="G952" s="335">
        <v>1</v>
      </c>
      <c r="H952" s="335">
        <v>1</v>
      </c>
      <c r="I952" s="164" t="s">
        <v>7970</v>
      </c>
      <c r="J952" s="164" t="s">
        <v>4434</v>
      </c>
      <c r="K952" s="164" t="s">
        <v>994</v>
      </c>
      <c r="L952" s="164" t="s">
        <v>1710</v>
      </c>
      <c r="M952" s="124">
        <v>3</v>
      </c>
      <c r="N952" s="124" t="s">
        <v>2319</v>
      </c>
      <c r="O952" s="203"/>
      <c r="P952" s="203"/>
      <c r="Q952" s="203"/>
      <c r="R952" s="165" t="s">
        <v>8015</v>
      </c>
      <c r="S952" s="165" t="s">
        <v>1306</v>
      </c>
      <c r="T952" s="165" t="s">
        <v>1306</v>
      </c>
    </row>
    <row r="953" spans="1:20" ht="51">
      <c r="A953" s="124">
        <v>52110</v>
      </c>
      <c r="B953" s="164" t="s">
        <v>8019</v>
      </c>
      <c r="C953" s="164" t="s">
        <v>8020</v>
      </c>
      <c r="D953" s="204" t="s">
        <v>1300</v>
      </c>
      <c r="E953" s="243" t="s">
        <v>6975</v>
      </c>
      <c r="F953" s="203"/>
      <c r="G953" s="175">
        <v>1</v>
      </c>
      <c r="H953" s="175">
        <v>1</v>
      </c>
      <c r="I953" s="164" t="s">
        <v>6340</v>
      </c>
      <c r="J953" s="164" t="s">
        <v>2360</v>
      </c>
      <c r="K953" s="164" t="s">
        <v>994</v>
      </c>
      <c r="L953" s="164" t="s">
        <v>1710</v>
      </c>
      <c r="M953" s="124"/>
      <c r="N953" s="124"/>
      <c r="O953" s="203"/>
      <c r="P953" s="203"/>
      <c r="Q953" s="203"/>
      <c r="R953" s="165" t="s">
        <v>8015</v>
      </c>
      <c r="S953" s="165" t="s">
        <v>1306</v>
      </c>
      <c r="T953" s="165" t="s">
        <v>1306</v>
      </c>
    </row>
    <row r="954" spans="1:20" ht="38.25">
      <c r="A954" s="124">
        <v>52120</v>
      </c>
      <c r="B954" s="164" t="s">
        <v>8021</v>
      </c>
      <c r="C954" s="164" t="s">
        <v>8021</v>
      </c>
      <c r="D954" s="204" t="s">
        <v>1300</v>
      </c>
      <c r="E954" s="243" t="s">
        <v>4218</v>
      </c>
      <c r="F954" s="203"/>
      <c r="G954" s="335">
        <v>1</v>
      </c>
      <c r="H954" s="335">
        <v>1</v>
      </c>
      <c r="I954" s="164" t="s">
        <v>6333</v>
      </c>
      <c r="J954" s="164" t="s">
        <v>2360</v>
      </c>
      <c r="K954" s="164" t="s">
        <v>994</v>
      </c>
      <c r="L954" s="164" t="s">
        <v>1710</v>
      </c>
      <c r="M954" s="124"/>
      <c r="N954" s="124"/>
      <c r="O954" s="203"/>
      <c r="P954" s="203"/>
      <c r="Q954" s="203"/>
      <c r="R954" s="165" t="s">
        <v>8015</v>
      </c>
      <c r="S954" s="165" t="s">
        <v>1306</v>
      </c>
      <c r="T954" s="165" t="s">
        <v>1306</v>
      </c>
    </row>
    <row r="955" spans="1:20" ht="51">
      <c r="A955" s="124">
        <v>52141</v>
      </c>
      <c r="B955" s="164" t="s">
        <v>8022</v>
      </c>
      <c r="C955" s="164" t="s">
        <v>8023</v>
      </c>
      <c r="D955" s="204" t="s">
        <v>1300</v>
      </c>
      <c r="E955" s="243">
        <v>49.14</v>
      </c>
      <c r="F955" s="203"/>
      <c r="G955" s="335">
        <v>1</v>
      </c>
      <c r="H955" s="335">
        <v>1</v>
      </c>
      <c r="I955" s="164" t="s">
        <v>8024</v>
      </c>
      <c r="J955" s="164">
        <v>90</v>
      </c>
      <c r="K955" s="164" t="s">
        <v>994</v>
      </c>
      <c r="L955" s="164" t="s">
        <v>1710</v>
      </c>
      <c r="M955" s="124"/>
      <c r="N955" s="124"/>
      <c r="O955" s="203"/>
      <c r="P955" s="203"/>
      <c r="Q955" s="203"/>
      <c r="R955" s="165" t="s">
        <v>8015</v>
      </c>
      <c r="S955" s="165" t="s">
        <v>1306</v>
      </c>
      <c r="T955" s="165" t="s">
        <v>1306</v>
      </c>
    </row>
    <row r="956" spans="1:20" ht="38.25">
      <c r="A956" s="124">
        <v>52190</v>
      </c>
      <c r="B956" s="164" t="s">
        <v>8025</v>
      </c>
      <c r="C956" s="164" t="s">
        <v>8025</v>
      </c>
      <c r="D956" s="204" t="s">
        <v>1300</v>
      </c>
      <c r="E956" s="243" t="s">
        <v>4212</v>
      </c>
      <c r="F956" s="203"/>
      <c r="G956" s="335">
        <v>1</v>
      </c>
      <c r="H956" s="335">
        <v>1</v>
      </c>
      <c r="I956" s="164" t="s">
        <v>6333</v>
      </c>
      <c r="J956" s="164" t="s">
        <v>4486</v>
      </c>
      <c r="K956" s="164" t="s">
        <v>994</v>
      </c>
      <c r="L956" s="164" t="s">
        <v>1710</v>
      </c>
      <c r="M956" s="124"/>
      <c r="N956" s="124"/>
      <c r="O956" s="203"/>
      <c r="P956" s="203"/>
      <c r="Q956" s="203"/>
      <c r="R956" s="165" t="s">
        <v>8015</v>
      </c>
      <c r="S956" s="165" t="s">
        <v>1306</v>
      </c>
      <c r="T956" s="165" t="s">
        <v>1306</v>
      </c>
    </row>
    <row r="957" spans="1:20">
      <c r="A957" s="408" t="s">
        <v>8026</v>
      </c>
      <c r="B957" s="390" t="s">
        <v>8027</v>
      </c>
      <c r="C957" s="390" t="s">
        <v>8027</v>
      </c>
      <c r="D957" s="391"/>
      <c r="E957" s="392"/>
      <c r="F957" s="232"/>
      <c r="G957" s="232"/>
      <c r="H957" s="232"/>
      <c r="I957" s="229"/>
      <c r="J957" s="229"/>
      <c r="K957" s="229"/>
      <c r="L957" s="229"/>
      <c r="M957" s="231"/>
      <c r="N957" s="231"/>
      <c r="O957" s="232"/>
      <c r="P957" s="232"/>
      <c r="Q957" s="232"/>
      <c r="R957" s="395" t="s">
        <v>8026</v>
      </c>
      <c r="S957" s="395"/>
      <c r="T957" s="395"/>
    </row>
    <row r="958" spans="1:20" ht="38.25">
      <c r="A958" s="124">
        <v>52201</v>
      </c>
      <c r="B958" s="164" t="s">
        <v>5109</v>
      </c>
      <c r="C958" s="164" t="s">
        <v>5110</v>
      </c>
      <c r="D958" s="134" t="s">
        <v>1300</v>
      </c>
      <c r="E958" s="243">
        <v>6.92</v>
      </c>
      <c r="F958" s="124">
        <v>9</v>
      </c>
      <c r="G958" s="175">
        <v>1</v>
      </c>
      <c r="H958" s="175">
        <v>1</v>
      </c>
      <c r="I958" s="164" t="s">
        <v>6333</v>
      </c>
      <c r="J958" s="164" t="s">
        <v>4486</v>
      </c>
      <c r="K958" s="164" t="s">
        <v>994</v>
      </c>
      <c r="L958" s="164" t="s">
        <v>1710</v>
      </c>
      <c r="M958" s="124">
        <v>2</v>
      </c>
      <c r="N958" s="124" t="s">
        <v>2274</v>
      </c>
      <c r="O958" s="203"/>
      <c r="P958" s="203"/>
      <c r="Q958" s="203"/>
      <c r="R958" s="165" t="s">
        <v>8026</v>
      </c>
      <c r="S958" s="165" t="s">
        <v>1306</v>
      </c>
      <c r="T958" s="165" t="s">
        <v>1306</v>
      </c>
    </row>
    <row r="959" spans="1:20" ht="51">
      <c r="A959" s="124">
        <v>52210</v>
      </c>
      <c r="B959" s="164" t="s">
        <v>8028</v>
      </c>
      <c r="C959" s="164" t="s">
        <v>5112</v>
      </c>
      <c r="D959" s="134" t="s">
        <v>1300</v>
      </c>
      <c r="E959" s="243">
        <v>38.79</v>
      </c>
      <c r="F959" s="124">
        <v>50.43</v>
      </c>
      <c r="G959" s="335">
        <v>1</v>
      </c>
      <c r="H959" s="335">
        <v>1</v>
      </c>
      <c r="I959" s="164" t="s">
        <v>8029</v>
      </c>
      <c r="J959" s="164" t="s">
        <v>6683</v>
      </c>
      <c r="K959" s="164" t="s">
        <v>994</v>
      </c>
      <c r="L959" s="164" t="s">
        <v>1710</v>
      </c>
      <c r="M959" s="245"/>
      <c r="N959" s="245"/>
      <c r="O959" s="136"/>
      <c r="P959" s="136"/>
      <c r="Q959" s="136"/>
      <c r="R959" s="246" t="s">
        <v>8026</v>
      </c>
      <c r="S959" s="246" t="s">
        <v>1306</v>
      </c>
      <c r="T959" s="246" t="s">
        <v>1306</v>
      </c>
    </row>
    <row r="960" spans="1:20" ht="51">
      <c r="A960" s="124">
        <v>52220</v>
      </c>
      <c r="B960" s="164" t="s">
        <v>8030</v>
      </c>
      <c r="C960" s="164" t="s">
        <v>5113</v>
      </c>
      <c r="D960" s="134" t="s">
        <v>1300</v>
      </c>
      <c r="E960" s="243">
        <v>38.79</v>
      </c>
      <c r="F960" s="124">
        <v>50.43</v>
      </c>
      <c r="G960" s="335">
        <v>1</v>
      </c>
      <c r="H960" s="335">
        <v>1</v>
      </c>
      <c r="I960" s="164" t="s">
        <v>8029</v>
      </c>
      <c r="J960" s="164" t="s">
        <v>6683</v>
      </c>
      <c r="K960" s="164" t="s">
        <v>994</v>
      </c>
      <c r="L960" s="164" t="s">
        <v>1710</v>
      </c>
      <c r="M960" s="245"/>
      <c r="N960" s="245"/>
      <c r="O960" s="136"/>
      <c r="P960" s="136"/>
      <c r="Q960" s="136"/>
      <c r="R960" s="246" t="s">
        <v>8026</v>
      </c>
      <c r="S960" s="246" t="s">
        <v>1306</v>
      </c>
      <c r="T960" s="246" t="s">
        <v>1306</v>
      </c>
    </row>
    <row r="961" spans="1:20" ht="51">
      <c r="A961" s="124">
        <v>52231</v>
      </c>
      <c r="B961" s="164" t="s">
        <v>8031</v>
      </c>
      <c r="C961" s="164" t="s">
        <v>8032</v>
      </c>
      <c r="D961" s="134" t="s">
        <v>1300</v>
      </c>
      <c r="E961" s="243">
        <v>39.72</v>
      </c>
      <c r="F961" s="124">
        <v>51.64</v>
      </c>
      <c r="G961" s="244">
        <v>1</v>
      </c>
      <c r="H961" s="244">
        <v>1</v>
      </c>
      <c r="I961" s="164" t="s">
        <v>7957</v>
      </c>
      <c r="J961" s="164" t="s">
        <v>4389</v>
      </c>
      <c r="K961" s="164" t="s">
        <v>994</v>
      </c>
      <c r="L961" s="164" t="s">
        <v>1710</v>
      </c>
      <c r="M961" s="245"/>
      <c r="N961" s="245"/>
      <c r="O961" s="136"/>
      <c r="P961" s="136"/>
      <c r="Q961" s="136"/>
      <c r="R961" s="246" t="s">
        <v>8026</v>
      </c>
      <c r="S961" s="246" t="s">
        <v>1306</v>
      </c>
      <c r="T961" s="246" t="s">
        <v>1306</v>
      </c>
    </row>
    <row r="962" spans="1:20" ht="51">
      <c r="A962" s="124">
        <v>52232</v>
      </c>
      <c r="B962" s="164" t="s">
        <v>8033</v>
      </c>
      <c r="C962" s="164" t="s">
        <v>8034</v>
      </c>
      <c r="D962" s="134" t="s">
        <v>1300</v>
      </c>
      <c r="E962" s="243">
        <v>59.58</v>
      </c>
      <c r="F962" s="124">
        <v>77.45</v>
      </c>
      <c r="G962" s="244">
        <v>1</v>
      </c>
      <c r="H962" s="244">
        <v>1</v>
      </c>
      <c r="I962" s="164" t="s">
        <v>7957</v>
      </c>
      <c r="J962" s="164" t="s">
        <v>2335</v>
      </c>
      <c r="K962" s="164" t="s">
        <v>994</v>
      </c>
      <c r="L962" s="164" t="s">
        <v>1710</v>
      </c>
      <c r="M962" s="245"/>
      <c r="N962" s="245"/>
      <c r="O962" s="136"/>
      <c r="P962" s="136"/>
      <c r="Q962" s="136"/>
      <c r="R962" s="246" t="s">
        <v>8026</v>
      </c>
      <c r="S962" s="246" t="s">
        <v>1306</v>
      </c>
      <c r="T962" s="246" t="s">
        <v>1306</v>
      </c>
    </row>
    <row r="963" spans="1:20" ht="51">
      <c r="A963" s="124">
        <v>52233</v>
      </c>
      <c r="B963" s="164" t="s">
        <v>8035</v>
      </c>
      <c r="C963" s="164" t="s">
        <v>8036</v>
      </c>
      <c r="D963" s="134" t="s">
        <v>1300</v>
      </c>
      <c r="E963" s="243">
        <v>29.79</v>
      </c>
      <c r="F963" s="124">
        <v>38.729999999999997</v>
      </c>
      <c r="G963" s="244">
        <v>1</v>
      </c>
      <c r="H963" s="244">
        <v>1</v>
      </c>
      <c r="I963" s="164" t="s">
        <v>7957</v>
      </c>
      <c r="J963" s="164" t="s">
        <v>6683</v>
      </c>
      <c r="K963" s="164" t="s">
        <v>994</v>
      </c>
      <c r="L963" s="164" t="s">
        <v>1710</v>
      </c>
      <c r="M963" s="245"/>
      <c r="N963" s="245"/>
      <c r="O963" s="136"/>
      <c r="P963" s="136"/>
      <c r="Q963" s="136"/>
      <c r="R963" s="246" t="s">
        <v>8026</v>
      </c>
      <c r="S963" s="246" t="s">
        <v>1306</v>
      </c>
      <c r="T963" s="246" t="s">
        <v>1306</v>
      </c>
    </row>
    <row r="964" spans="1:20" ht="51">
      <c r="A964" s="124">
        <v>52241</v>
      </c>
      <c r="B964" s="164" t="s">
        <v>8037</v>
      </c>
      <c r="C964" s="164" t="s">
        <v>8037</v>
      </c>
      <c r="D964" s="134" t="s">
        <v>1300</v>
      </c>
      <c r="E964" s="243">
        <v>49.14</v>
      </c>
      <c r="F964" s="124">
        <v>63.88</v>
      </c>
      <c r="G964" s="244">
        <v>1</v>
      </c>
      <c r="H964" s="244">
        <v>1</v>
      </c>
      <c r="I964" s="164" t="s">
        <v>6340</v>
      </c>
      <c r="J964" s="164" t="s">
        <v>2335</v>
      </c>
      <c r="K964" s="164" t="s">
        <v>994</v>
      </c>
      <c r="L964" s="164" t="s">
        <v>1710</v>
      </c>
      <c r="M964" s="245"/>
      <c r="N964" s="245"/>
      <c r="O964" s="136"/>
      <c r="P964" s="136"/>
      <c r="Q964" s="136"/>
      <c r="R964" s="246" t="s">
        <v>8026</v>
      </c>
      <c r="S964" s="246" t="s">
        <v>1306</v>
      </c>
      <c r="T964" s="246" t="s">
        <v>1306</v>
      </c>
    </row>
    <row r="965" spans="1:20" ht="51">
      <c r="A965" s="124">
        <v>52260</v>
      </c>
      <c r="B965" s="164" t="s">
        <v>8038</v>
      </c>
      <c r="C965" s="164" t="s">
        <v>8039</v>
      </c>
      <c r="D965" s="134" t="s">
        <v>1300</v>
      </c>
      <c r="E965" s="243">
        <v>43.68</v>
      </c>
      <c r="F965" s="124">
        <v>56.78</v>
      </c>
      <c r="G965" s="335">
        <v>1</v>
      </c>
      <c r="H965" s="335">
        <v>1</v>
      </c>
      <c r="I965" s="164" t="s">
        <v>6340</v>
      </c>
      <c r="J965" s="164" t="s">
        <v>4393</v>
      </c>
      <c r="K965" s="164" t="s">
        <v>994</v>
      </c>
      <c r="L965" s="164" t="s">
        <v>1710</v>
      </c>
      <c r="M965" s="245"/>
      <c r="N965" s="245"/>
      <c r="O965" s="136"/>
      <c r="P965" s="136"/>
      <c r="Q965" s="136"/>
      <c r="R965" s="246" t="s">
        <v>8026</v>
      </c>
      <c r="S965" s="246" t="s">
        <v>1306</v>
      </c>
      <c r="T965" s="246" t="s">
        <v>1306</v>
      </c>
    </row>
    <row r="966" spans="1:20" ht="51">
      <c r="A966" s="124">
        <v>52261</v>
      </c>
      <c r="B966" s="164" t="s">
        <v>8040</v>
      </c>
      <c r="C966" s="164" t="s">
        <v>5115</v>
      </c>
      <c r="D966" s="134" t="s">
        <v>1300</v>
      </c>
      <c r="E966" s="243">
        <v>54.6</v>
      </c>
      <c r="F966" s="124">
        <v>70.98</v>
      </c>
      <c r="G966" s="335">
        <v>1</v>
      </c>
      <c r="H966" s="335">
        <v>1</v>
      </c>
      <c r="I966" s="164" t="s">
        <v>6340</v>
      </c>
      <c r="J966" s="164" t="s">
        <v>2827</v>
      </c>
      <c r="K966" s="164" t="s">
        <v>994</v>
      </c>
      <c r="L966" s="164" t="s">
        <v>1710</v>
      </c>
      <c r="M966" s="245"/>
      <c r="N966" s="245"/>
      <c r="O966" s="136"/>
      <c r="P966" s="136"/>
      <c r="Q966" s="136"/>
      <c r="R966" s="246" t="s">
        <v>8026</v>
      </c>
      <c r="S966" s="246" t="s">
        <v>1306</v>
      </c>
      <c r="T966" s="246" t="s">
        <v>1306</v>
      </c>
    </row>
    <row r="967" spans="1:20" ht="51">
      <c r="A967" s="124">
        <v>52262</v>
      </c>
      <c r="B967" s="164" t="s">
        <v>8041</v>
      </c>
      <c r="C967" s="164" t="s">
        <v>5116</v>
      </c>
      <c r="D967" s="134" t="s">
        <v>1300</v>
      </c>
      <c r="E967" s="243">
        <v>65.52</v>
      </c>
      <c r="F967" s="124">
        <v>85.18</v>
      </c>
      <c r="G967" s="335">
        <v>1</v>
      </c>
      <c r="H967" s="335">
        <v>1</v>
      </c>
      <c r="I967" s="164" t="s">
        <v>6340</v>
      </c>
      <c r="J967" s="164" t="s">
        <v>3250</v>
      </c>
      <c r="K967" s="164" t="s">
        <v>994</v>
      </c>
      <c r="L967" s="164" t="s">
        <v>1710</v>
      </c>
      <c r="M967" s="245"/>
      <c r="N967" s="245"/>
      <c r="O967" s="136"/>
      <c r="P967" s="136"/>
      <c r="Q967" s="136"/>
      <c r="R967" s="246" t="s">
        <v>8026</v>
      </c>
      <c r="S967" s="246" t="s">
        <v>1306</v>
      </c>
      <c r="T967" s="246" t="s">
        <v>1306</v>
      </c>
    </row>
    <row r="968" spans="1:20" ht="38.25">
      <c r="A968" s="124">
        <v>52291</v>
      </c>
      <c r="B968" s="164" t="s">
        <v>8042</v>
      </c>
      <c r="C968" s="164" t="s">
        <v>8042</v>
      </c>
      <c r="D968" s="134" t="s">
        <v>1300</v>
      </c>
      <c r="E968" s="243">
        <v>27.72</v>
      </c>
      <c r="F968" s="124">
        <v>36.04</v>
      </c>
      <c r="G968" s="244">
        <v>1</v>
      </c>
      <c r="H968" s="244">
        <v>1</v>
      </c>
      <c r="I968" s="164" t="s">
        <v>8043</v>
      </c>
      <c r="J968" s="164" t="s">
        <v>4389</v>
      </c>
      <c r="K968" s="164" t="s">
        <v>994</v>
      </c>
      <c r="L968" s="164" t="s">
        <v>1710</v>
      </c>
      <c r="M968" s="245"/>
      <c r="N968" s="245"/>
      <c r="O968" s="136"/>
      <c r="P968" s="136"/>
      <c r="Q968" s="136"/>
      <c r="R968" s="246" t="s">
        <v>8026</v>
      </c>
      <c r="S968" s="246" t="s">
        <v>1306</v>
      </c>
      <c r="T968" s="246" t="s">
        <v>1306</v>
      </c>
    </row>
    <row r="969" spans="1:20" ht="51">
      <c r="A969" s="124">
        <v>52292</v>
      </c>
      <c r="B969" s="164" t="s">
        <v>8044</v>
      </c>
      <c r="C969" s="164" t="s">
        <v>8044</v>
      </c>
      <c r="D969" s="134" t="s">
        <v>1300</v>
      </c>
      <c r="E969" s="243">
        <v>32.76</v>
      </c>
      <c r="F969" s="124">
        <v>42.59</v>
      </c>
      <c r="G969" s="244">
        <v>1</v>
      </c>
      <c r="H969" s="244">
        <v>1</v>
      </c>
      <c r="I969" s="164" t="s">
        <v>6340</v>
      </c>
      <c r="J969" s="164" t="s">
        <v>4389</v>
      </c>
      <c r="K969" s="164" t="s">
        <v>994</v>
      </c>
      <c r="L969" s="164" t="s">
        <v>1710</v>
      </c>
      <c r="M969" s="245"/>
      <c r="N969" s="245"/>
      <c r="O969" s="136"/>
      <c r="P969" s="136"/>
      <c r="Q969" s="136"/>
      <c r="R969" s="246" t="s">
        <v>8026</v>
      </c>
      <c r="S969" s="246" t="s">
        <v>1306</v>
      </c>
      <c r="T969" s="246" t="s">
        <v>1306</v>
      </c>
    </row>
    <row r="970" spans="1:20" ht="51">
      <c r="A970" s="124">
        <v>52293</v>
      </c>
      <c r="B970" s="164" t="s">
        <v>8045</v>
      </c>
      <c r="C970" s="164" t="s">
        <v>8045</v>
      </c>
      <c r="D970" s="134" t="s">
        <v>1300</v>
      </c>
      <c r="E970" s="243">
        <v>32.76</v>
      </c>
      <c r="F970" s="124">
        <v>42.59</v>
      </c>
      <c r="G970" s="244">
        <v>1</v>
      </c>
      <c r="H970" s="244">
        <v>1</v>
      </c>
      <c r="I970" s="164" t="s">
        <v>6340</v>
      </c>
      <c r="J970" s="164" t="s">
        <v>4389</v>
      </c>
      <c r="K970" s="164" t="s">
        <v>994</v>
      </c>
      <c r="L970" s="164" t="s">
        <v>1710</v>
      </c>
      <c r="M970" s="245"/>
      <c r="N970" s="245"/>
      <c r="O970" s="136"/>
      <c r="P970" s="136"/>
      <c r="Q970" s="136"/>
      <c r="R970" s="246" t="s">
        <v>8026</v>
      </c>
      <c r="S970" s="246" t="s">
        <v>1306</v>
      </c>
      <c r="T970" s="246" t="s">
        <v>1306</v>
      </c>
    </row>
    <row r="971" spans="1:20">
      <c r="A971" s="408" t="s">
        <v>8046</v>
      </c>
      <c r="B971" s="390" t="s">
        <v>8047</v>
      </c>
      <c r="C971" s="390" t="s">
        <v>8047</v>
      </c>
      <c r="D971" s="391"/>
      <c r="E971" s="392"/>
      <c r="F971" s="232"/>
      <c r="G971" s="232"/>
      <c r="H971" s="232"/>
      <c r="I971" s="229"/>
      <c r="J971" s="229"/>
      <c r="K971" s="229"/>
      <c r="L971" s="229"/>
      <c r="M971" s="231"/>
      <c r="N971" s="231"/>
      <c r="O971" s="232"/>
      <c r="P971" s="232"/>
      <c r="Q971" s="232"/>
      <c r="R971" s="395" t="s">
        <v>8046</v>
      </c>
      <c r="S971" s="395"/>
      <c r="T971" s="395"/>
    </row>
    <row r="972" spans="1:20" s="114" customFormat="1" ht="93" customHeight="1">
      <c r="A972" s="124">
        <v>52301</v>
      </c>
      <c r="B972" s="164" t="s">
        <v>5117</v>
      </c>
      <c r="C972" s="117" t="s">
        <v>5118</v>
      </c>
      <c r="D972" s="204" t="s">
        <v>1300</v>
      </c>
      <c r="E972" s="243">
        <v>5.37</v>
      </c>
      <c r="F972" s="166">
        <v>6.98</v>
      </c>
      <c r="G972" s="175">
        <v>1</v>
      </c>
      <c r="H972" s="175">
        <v>14</v>
      </c>
      <c r="I972" s="164" t="s">
        <v>6426</v>
      </c>
      <c r="J972" s="164">
        <v>17</v>
      </c>
      <c r="K972" s="164" t="s">
        <v>994</v>
      </c>
      <c r="L972" s="164" t="s">
        <v>1710</v>
      </c>
      <c r="M972" s="124"/>
      <c r="N972" s="124"/>
      <c r="O972" s="203"/>
      <c r="P972" s="203"/>
      <c r="Q972" s="203"/>
      <c r="R972" s="165" t="s">
        <v>8046</v>
      </c>
      <c r="S972" s="165" t="s">
        <v>1306</v>
      </c>
      <c r="T972" s="165" t="s">
        <v>1306</v>
      </c>
    </row>
    <row r="973" spans="1:20" s="114" customFormat="1" ht="91.5" customHeight="1">
      <c r="A973" s="124">
        <v>52302</v>
      </c>
      <c r="B973" s="164" t="s">
        <v>5119</v>
      </c>
      <c r="C973" s="117" t="s">
        <v>5120</v>
      </c>
      <c r="D973" s="204" t="s">
        <v>1300</v>
      </c>
      <c r="E973" s="243">
        <v>7.9</v>
      </c>
      <c r="F973" s="166">
        <v>10.27</v>
      </c>
      <c r="G973" s="175">
        <v>1</v>
      </c>
      <c r="H973" s="175">
        <v>18</v>
      </c>
      <c r="I973" s="164" t="s">
        <v>6426</v>
      </c>
      <c r="J973" s="164">
        <v>25</v>
      </c>
      <c r="K973" s="164" t="s">
        <v>994</v>
      </c>
      <c r="L973" s="164" t="s">
        <v>1710</v>
      </c>
      <c r="M973" s="124"/>
      <c r="N973" s="124"/>
      <c r="O973" s="203"/>
      <c r="P973" s="203"/>
      <c r="Q973" s="203"/>
      <c r="R973" s="165" t="s">
        <v>8046</v>
      </c>
      <c r="S973" s="165" t="s">
        <v>1306</v>
      </c>
      <c r="T973" s="165" t="s">
        <v>1306</v>
      </c>
    </row>
    <row r="974" spans="1:20" s="114" customFormat="1" ht="125.25" customHeight="1">
      <c r="A974" s="124">
        <v>52303</v>
      </c>
      <c r="B974" s="164" t="s">
        <v>8048</v>
      </c>
      <c r="C974" s="164" t="s">
        <v>5122</v>
      </c>
      <c r="D974" s="204" t="s">
        <v>1300</v>
      </c>
      <c r="E974" s="243">
        <v>14.22</v>
      </c>
      <c r="F974" s="166">
        <v>18.489999999999998</v>
      </c>
      <c r="G974" s="175">
        <v>1</v>
      </c>
      <c r="H974" s="175">
        <v>32</v>
      </c>
      <c r="I974" s="164" t="s">
        <v>6426</v>
      </c>
      <c r="J974" s="164">
        <v>45</v>
      </c>
      <c r="K974" s="164" t="s">
        <v>994</v>
      </c>
      <c r="L974" s="164" t="s">
        <v>1710</v>
      </c>
      <c r="M974" s="124"/>
      <c r="N974" s="124"/>
      <c r="O974" s="203"/>
      <c r="P974" s="203"/>
      <c r="Q974" s="203"/>
      <c r="R974" s="165" t="s">
        <v>8046</v>
      </c>
      <c r="S974" s="165" t="s">
        <v>1306</v>
      </c>
      <c r="T974" s="165" t="s">
        <v>1306</v>
      </c>
    </row>
    <row r="975" spans="1:20" ht="51">
      <c r="A975" s="124">
        <v>52304</v>
      </c>
      <c r="B975" s="164" t="s">
        <v>8049</v>
      </c>
      <c r="C975" s="164" t="s">
        <v>8050</v>
      </c>
      <c r="D975" s="204" t="s">
        <v>1300</v>
      </c>
      <c r="E975" s="243" t="s">
        <v>4471</v>
      </c>
      <c r="F975" s="124">
        <v>4.1100000000000003</v>
      </c>
      <c r="G975" s="175">
        <v>1</v>
      </c>
      <c r="H975" s="175">
        <v>32</v>
      </c>
      <c r="I975" s="164" t="s">
        <v>6426</v>
      </c>
      <c r="J975" s="164" t="s">
        <v>935</v>
      </c>
      <c r="K975" s="164" t="s">
        <v>994</v>
      </c>
      <c r="L975" s="164" t="s">
        <v>1710</v>
      </c>
      <c r="M975" s="124"/>
      <c r="N975" s="124"/>
      <c r="O975" s="203"/>
      <c r="P975" s="203"/>
      <c r="Q975" s="203"/>
      <c r="R975" s="165" t="s">
        <v>8046</v>
      </c>
      <c r="S975" s="165" t="s">
        <v>1306</v>
      </c>
      <c r="T975" s="165" t="s">
        <v>1306</v>
      </c>
    </row>
    <row r="976" spans="1:20" s="114" customFormat="1" ht="81.75" customHeight="1">
      <c r="A976" s="136">
        <v>52305</v>
      </c>
      <c r="B976" s="245" t="s">
        <v>5125</v>
      </c>
      <c r="C976" s="245" t="s">
        <v>5126</v>
      </c>
      <c r="D976" s="447" t="s">
        <v>1300</v>
      </c>
      <c r="E976" s="361">
        <v>1.58</v>
      </c>
      <c r="F976" s="361">
        <v>2.0539999999999998</v>
      </c>
      <c r="G976" s="136">
        <v>1</v>
      </c>
      <c r="H976" s="136">
        <v>32</v>
      </c>
      <c r="I976" s="245" t="s">
        <v>6426</v>
      </c>
      <c r="J976" s="194">
        <v>5</v>
      </c>
      <c r="K976" s="245" t="s">
        <v>994</v>
      </c>
      <c r="L976" s="245" t="s">
        <v>1710</v>
      </c>
      <c r="M976" s="136"/>
      <c r="N976" s="136"/>
      <c r="O976" s="136"/>
      <c r="P976" s="136"/>
      <c r="Q976" s="136"/>
      <c r="R976" s="245" t="s">
        <v>8046</v>
      </c>
      <c r="S976" s="245" t="s">
        <v>1306</v>
      </c>
      <c r="T976" s="245" t="s">
        <v>1306</v>
      </c>
    </row>
    <row r="977" spans="1:21" s="1299" customFormat="1" ht="95.25" customHeight="1">
      <c r="A977" s="965">
        <v>52306</v>
      </c>
      <c r="B977" s="1010" t="s">
        <v>24365</v>
      </c>
      <c r="C977" s="1010" t="s">
        <v>24366</v>
      </c>
      <c r="D977" s="1277" t="s">
        <v>1300</v>
      </c>
      <c r="E977" s="1359">
        <v>31.6</v>
      </c>
      <c r="F977" s="1359">
        <v>41.08</v>
      </c>
      <c r="G977" s="965">
        <v>1</v>
      </c>
      <c r="H977" s="965">
        <v>16</v>
      </c>
      <c r="I977" s="1010" t="s">
        <v>6426</v>
      </c>
      <c r="J977" s="1011">
        <v>100</v>
      </c>
      <c r="K977" s="1010" t="s">
        <v>994</v>
      </c>
      <c r="L977" s="1010" t="s">
        <v>1710</v>
      </c>
      <c r="M977" s="965"/>
      <c r="N977" s="963" t="s">
        <v>24387</v>
      </c>
      <c r="O977" s="965"/>
      <c r="P977" s="1009">
        <v>15</v>
      </c>
      <c r="Q977" s="1009" t="s">
        <v>1780</v>
      </c>
      <c r="R977" s="1010" t="s">
        <v>8046</v>
      </c>
      <c r="S977" s="1010" t="s">
        <v>1306</v>
      </c>
      <c r="T977" s="1010" t="s">
        <v>1306</v>
      </c>
      <c r="U977" s="130"/>
    </row>
    <row r="978" spans="1:21" s="1299" customFormat="1" ht="95.25" customHeight="1">
      <c r="A978" s="965">
        <v>52307</v>
      </c>
      <c r="B978" s="1010" t="s">
        <v>24367</v>
      </c>
      <c r="C978" s="1010" t="s">
        <v>24368</v>
      </c>
      <c r="D978" s="1277" t="s">
        <v>1300</v>
      </c>
      <c r="E978" s="1359">
        <v>44.24</v>
      </c>
      <c r="F978" s="1359">
        <v>57.51</v>
      </c>
      <c r="G978" s="965">
        <v>1</v>
      </c>
      <c r="H978" s="965">
        <v>8</v>
      </c>
      <c r="I978" s="1010" t="s">
        <v>6426</v>
      </c>
      <c r="J978" s="1011">
        <v>140</v>
      </c>
      <c r="K978" s="1010" t="s">
        <v>994</v>
      </c>
      <c r="L978" s="1010" t="s">
        <v>1710</v>
      </c>
      <c r="M978" s="965"/>
      <c r="N978" s="963" t="s">
        <v>24387</v>
      </c>
      <c r="O978" s="965"/>
      <c r="P978" s="1009">
        <v>15</v>
      </c>
      <c r="Q978" s="1009" t="s">
        <v>1780</v>
      </c>
      <c r="R978" s="1010" t="s">
        <v>8046</v>
      </c>
      <c r="S978" s="1010" t="s">
        <v>1306</v>
      </c>
      <c r="T978" s="1010" t="s">
        <v>1306</v>
      </c>
      <c r="U978" s="130"/>
    </row>
    <row r="979" spans="1:21" s="1299" customFormat="1" ht="95.25" customHeight="1">
      <c r="A979" s="965">
        <v>52308</v>
      </c>
      <c r="B979" s="1010" t="s">
        <v>24369</v>
      </c>
      <c r="C979" s="1010" t="s">
        <v>24370</v>
      </c>
      <c r="D979" s="1277" t="s">
        <v>1300</v>
      </c>
      <c r="E979" s="1359">
        <v>56.88</v>
      </c>
      <c r="F979" s="1359">
        <v>73.94</v>
      </c>
      <c r="G979" s="965">
        <v>1</v>
      </c>
      <c r="H979" s="965">
        <v>12</v>
      </c>
      <c r="I979" s="1010" t="s">
        <v>6426</v>
      </c>
      <c r="J979" s="1011">
        <v>180</v>
      </c>
      <c r="K979" s="1010" t="s">
        <v>994</v>
      </c>
      <c r="L979" s="1010" t="s">
        <v>1710</v>
      </c>
      <c r="M979" s="965"/>
      <c r="N979" s="963" t="s">
        <v>24387</v>
      </c>
      <c r="O979" s="965"/>
      <c r="P979" s="1009">
        <v>15</v>
      </c>
      <c r="Q979" s="1009" t="s">
        <v>1780</v>
      </c>
      <c r="R979" s="1010" t="s">
        <v>8046</v>
      </c>
      <c r="S979" s="1010" t="s">
        <v>1306</v>
      </c>
      <c r="T979" s="1010" t="s">
        <v>1306</v>
      </c>
      <c r="U979" s="130"/>
    </row>
    <row r="980" spans="1:21" s="1299" customFormat="1" ht="93.75" customHeight="1">
      <c r="A980" s="965">
        <v>52309</v>
      </c>
      <c r="B980" s="1010" t="s">
        <v>24371</v>
      </c>
      <c r="C980" s="1010" t="s">
        <v>24372</v>
      </c>
      <c r="D980" s="1277" t="s">
        <v>1300</v>
      </c>
      <c r="E980" s="1359">
        <v>69.52000000000001</v>
      </c>
      <c r="F980" s="1359">
        <v>90.38</v>
      </c>
      <c r="G980" s="965">
        <v>1</v>
      </c>
      <c r="H980" s="965">
        <v>12</v>
      </c>
      <c r="I980" s="1010" t="s">
        <v>6426</v>
      </c>
      <c r="J980" s="1011">
        <v>220</v>
      </c>
      <c r="K980" s="1010" t="s">
        <v>994</v>
      </c>
      <c r="L980" s="1010" t="s">
        <v>1710</v>
      </c>
      <c r="M980" s="965"/>
      <c r="N980" s="963" t="s">
        <v>24387</v>
      </c>
      <c r="O980" s="965"/>
      <c r="P980" s="1009">
        <v>15</v>
      </c>
      <c r="Q980" s="1009" t="s">
        <v>1780</v>
      </c>
      <c r="R980" s="1010" t="s">
        <v>8046</v>
      </c>
      <c r="S980" s="1010" t="s">
        <v>1306</v>
      </c>
      <c r="T980" s="1010" t="s">
        <v>1306</v>
      </c>
      <c r="U980" s="130"/>
    </row>
    <row r="981" spans="1:21" ht="55.5" customHeight="1">
      <c r="A981" s="176">
        <v>52310</v>
      </c>
      <c r="B981" s="164" t="s">
        <v>5127</v>
      </c>
      <c r="C981" s="164" t="s">
        <v>5128</v>
      </c>
      <c r="D981" s="426" t="s">
        <v>1300</v>
      </c>
      <c r="E981" s="427" t="s">
        <v>8051</v>
      </c>
      <c r="F981" s="176">
        <v>54.05</v>
      </c>
      <c r="G981" s="429">
        <v>1</v>
      </c>
      <c r="H981" s="429">
        <v>10</v>
      </c>
      <c r="I981" s="397" t="s">
        <v>8052</v>
      </c>
      <c r="J981" s="397" t="s">
        <v>2335</v>
      </c>
      <c r="K981" s="397" t="s">
        <v>994</v>
      </c>
      <c r="L981" s="397" t="s">
        <v>1710</v>
      </c>
      <c r="M981" s="176"/>
      <c r="N981" s="176"/>
      <c r="O981" s="428"/>
      <c r="P981" s="428"/>
      <c r="Q981" s="428"/>
      <c r="R981" s="430" t="s">
        <v>8046</v>
      </c>
      <c r="S981" s="430" t="s">
        <v>1306</v>
      </c>
      <c r="T981" s="430" t="s">
        <v>1306</v>
      </c>
    </row>
    <row r="982" spans="1:21" ht="51">
      <c r="A982" s="176">
        <v>52311</v>
      </c>
      <c r="B982" s="164" t="s">
        <v>5129</v>
      </c>
      <c r="C982" s="164" t="s">
        <v>5130</v>
      </c>
      <c r="D982" s="426" t="s">
        <v>1300</v>
      </c>
      <c r="E982" s="427" t="s">
        <v>8053</v>
      </c>
      <c r="F982" s="176">
        <v>30.03</v>
      </c>
      <c r="G982" s="335">
        <v>2</v>
      </c>
      <c r="H982" s="429">
        <v>10</v>
      </c>
      <c r="I982" s="397" t="s">
        <v>8052</v>
      </c>
      <c r="J982" s="397" t="s">
        <v>4436</v>
      </c>
      <c r="K982" s="397" t="s">
        <v>994</v>
      </c>
      <c r="L982" s="397" t="s">
        <v>1710</v>
      </c>
      <c r="M982" s="176"/>
      <c r="N982" s="176"/>
      <c r="O982" s="428"/>
      <c r="P982" s="428"/>
      <c r="Q982" s="428"/>
      <c r="R982" s="430" t="s">
        <v>8046</v>
      </c>
      <c r="S982" s="430" t="s">
        <v>1306</v>
      </c>
      <c r="T982" s="430" t="s">
        <v>1306</v>
      </c>
    </row>
    <row r="983" spans="1:21" ht="70.5" customHeight="1">
      <c r="A983" s="963">
        <v>52312</v>
      </c>
      <c r="B983" s="973" t="s">
        <v>24373</v>
      </c>
      <c r="C983" s="973" t="s">
        <v>24374</v>
      </c>
      <c r="D983" s="969" t="s">
        <v>1300</v>
      </c>
      <c r="E983" s="991">
        <v>7.9</v>
      </c>
      <c r="F983" s="963">
        <v>10.27</v>
      </c>
      <c r="G983" s="970">
        <v>2</v>
      </c>
      <c r="H983" s="1009">
        <v>16</v>
      </c>
      <c r="I983" s="973" t="s">
        <v>6426</v>
      </c>
      <c r="J983" s="973">
        <v>25</v>
      </c>
      <c r="K983" s="973" t="s">
        <v>994</v>
      </c>
      <c r="L983" s="973" t="s">
        <v>1710</v>
      </c>
      <c r="M983" s="963"/>
      <c r="N983" s="963"/>
      <c r="O983" s="968"/>
      <c r="P983" s="970">
        <v>15</v>
      </c>
      <c r="Q983" s="970" t="s">
        <v>1780</v>
      </c>
      <c r="R983" s="971" t="s">
        <v>8046</v>
      </c>
      <c r="S983" s="971" t="s">
        <v>1306</v>
      </c>
      <c r="T983" s="971" t="s">
        <v>1306</v>
      </c>
      <c r="U983" s="239"/>
    </row>
    <row r="984" spans="1:21" ht="98.25" customHeight="1">
      <c r="A984" s="963">
        <v>52313</v>
      </c>
      <c r="B984" s="973" t="s">
        <v>24375</v>
      </c>
      <c r="C984" s="973" t="s">
        <v>24376</v>
      </c>
      <c r="D984" s="969" t="s">
        <v>1300</v>
      </c>
      <c r="E984" s="991">
        <v>37.92</v>
      </c>
      <c r="F984" s="1166">
        <v>49.3</v>
      </c>
      <c r="G984" s="970">
        <v>1</v>
      </c>
      <c r="H984" s="1009">
        <v>16</v>
      </c>
      <c r="I984" s="973" t="s">
        <v>6426</v>
      </c>
      <c r="J984" s="973">
        <v>120</v>
      </c>
      <c r="K984" s="973" t="s">
        <v>994</v>
      </c>
      <c r="L984" s="973" t="s">
        <v>1710</v>
      </c>
      <c r="M984" s="963"/>
      <c r="N984" s="963" t="s">
        <v>24387</v>
      </c>
      <c r="O984" s="968"/>
      <c r="P984" s="970">
        <v>0</v>
      </c>
      <c r="Q984" s="970">
        <v>14</v>
      </c>
      <c r="R984" s="971" t="s">
        <v>8046</v>
      </c>
      <c r="S984" s="971" t="s">
        <v>1306</v>
      </c>
      <c r="T984" s="971" t="s">
        <v>1306</v>
      </c>
      <c r="U984" s="239"/>
    </row>
    <row r="985" spans="1:21" ht="96" customHeight="1">
      <c r="A985" s="963">
        <v>52314</v>
      </c>
      <c r="B985" s="973" t="s">
        <v>24377</v>
      </c>
      <c r="C985" s="973" t="s">
        <v>24378</v>
      </c>
      <c r="D985" s="969" t="s">
        <v>1300</v>
      </c>
      <c r="E985" s="991">
        <v>50.56</v>
      </c>
      <c r="F985" s="963">
        <v>65.73</v>
      </c>
      <c r="G985" s="970">
        <v>1</v>
      </c>
      <c r="H985" s="1009">
        <v>8</v>
      </c>
      <c r="I985" s="973" t="s">
        <v>6426</v>
      </c>
      <c r="J985" s="973">
        <v>160</v>
      </c>
      <c r="K985" s="973" t="s">
        <v>994</v>
      </c>
      <c r="L985" s="973" t="s">
        <v>1710</v>
      </c>
      <c r="M985" s="963"/>
      <c r="N985" s="963" t="s">
        <v>24387</v>
      </c>
      <c r="O985" s="968"/>
      <c r="P985" s="970">
        <v>0</v>
      </c>
      <c r="Q985" s="970">
        <v>14</v>
      </c>
      <c r="R985" s="971" t="s">
        <v>8046</v>
      </c>
      <c r="S985" s="971" t="s">
        <v>1306</v>
      </c>
      <c r="T985" s="971" t="s">
        <v>1306</v>
      </c>
      <c r="U985" s="239"/>
    </row>
    <row r="986" spans="1:21" ht="95.25" customHeight="1">
      <c r="A986" s="963">
        <v>52315</v>
      </c>
      <c r="B986" s="973" t="s">
        <v>24379</v>
      </c>
      <c r="C986" s="973" t="s">
        <v>24380</v>
      </c>
      <c r="D986" s="969" t="s">
        <v>1300</v>
      </c>
      <c r="E986" s="991">
        <v>63.2</v>
      </c>
      <c r="F986" s="963">
        <v>82.16</v>
      </c>
      <c r="G986" s="970">
        <v>1</v>
      </c>
      <c r="H986" s="1009">
        <v>12</v>
      </c>
      <c r="I986" s="973" t="s">
        <v>6426</v>
      </c>
      <c r="J986" s="973">
        <v>200</v>
      </c>
      <c r="K986" s="973" t="s">
        <v>994</v>
      </c>
      <c r="L986" s="973" t="s">
        <v>1710</v>
      </c>
      <c r="M986" s="963"/>
      <c r="N986" s="963" t="s">
        <v>24387</v>
      </c>
      <c r="O986" s="968"/>
      <c r="P986" s="970">
        <v>0</v>
      </c>
      <c r="Q986" s="970">
        <v>14</v>
      </c>
      <c r="R986" s="971" t="s">
        <v>8046</v>
      </c>
      <c r="S986" s="971" t="s">
        <v>1306</v>
      </c>
      <c r="T986" s="971" t="s">
        <v>1306</v>
      </c>
      <c r="U986" s="239"/>
    </row>
    <row r="987" spans="1:21" ht="93.75" customHeight="1">
      <c r="A987" s="963">
        <v>52316</v>
      </c>
      <c r="B987" s="973" t="s">
        <v>24381</v>
      </c>
      <c r="C987" s="973" t="s">
        <v>24382</v>
      </c>
      <c r="D987" s="969" t="s">
        <v>1300</v>
      </c>
      <c r="E987" s="991">
        <v>75.84</v>
      </c>
      <c r="F987" s="963">
        <v>98.59</v>
      </c>
      <c r="G987" s="970">
        <v>1</v>
      </c>
      <c r="H987" s="1009">
        <v>12</v>
      </c>
      <c r="I987" s="973" t="s">
        <v>6426</v>
      </c>
      <c r="J987" s="973">
        <v>240</v>
      </c>
      <c r="K987" s="973" t="s">
        <v>994</v>
      </c>
      <c r="L987" s="973" t="s">
        <v>1710</v>
      </c>
      <c r="M987" s="963"/>
      <c r="N987" s="963" t="s">
        <v>24387</v>
      </c>
      <c r="O987" s="968"/>
      <c r="P987" s="970">
        <v>0</v>
      </c>
      <c r="Q987" s="970">
        <v>14</v>
      </c>
      <c r="R987" s="971" t="s">
        <v>8046</v>
      </c>
      <c r="S987" s="971" t="s">
        <v>1306</v>
      </c>
      <c r="T987" s="971" t="s">
        <v>1306</v>
      </c>
      <c r="U987" s="239"/>
    </row>
    <row r="988" spans="1:21" ht="70.5" customHeight="1">
      <c r="A988" s="963">
        <v>52317</v>
      </c>
      <c r="B988" s="973" t="s">
        <v>24383</v>
      </c>
      <c r="C988" s="973" t="s">
        <v>24384</v>
      </c>
      <c r="D988" s="969" t="s">
        <v>1300</v>
      </c>
      <c r="E988" s="991">
        <v>9.48</v>
      </c>
      <c r="F988" s="963">
        <v>12.32</v>
      </c>
      <c r="G988" s="970">
        <v>2</v>
      </c>
      <c r="H988" s="1009">
        <v>16</v>
      </c>
      <c r="I988" s="973" t="s">
        <v>6426</v>
      </c>
      <c r="J988" s="973">
        <v>30</v>
      </c>
      <c r="K988" s="973" t="s">
        <v>994</v>
      </c>
      <c r="L988" s="973" t="s">
        <v>1710</v>
      </c>
      <c r="M988" s="963"/>
      <c r="N988" s="963"/>
      <c r="O988" s="968"/>
      <c r="P988" s="970">
        <v>0</v>
      </c>
      <c r="Q988" s="970">
        <v>14</v>
      </c>
      <c r="R988" s="971" t="s">
        <v>8046</v>
      </c>
      <c r="S988" s="971" t="s">
        <v>1306</v>
      </c>
      <c r="T988" s="971" t="s">
        <v>1306</v>
      </c>
      <c r="U988" s="239"/>
    </row>
    <row r="989" spans="1:21" ht="70.5" customHeight="1">
      <c r="A989" s="963">
        <v>52318</v>
      </c>
      <c r="B989" s="973" t="s">
        <v>24385</v>
      </c>
      <c r="C989" s="973" t="s">
        <v>24386</v>
      </c>
      <c r="D989" s="969" t="s">
        <v>1300</v>
      </c>
      <c r="E989" s="991">
        <v>9.48</v>
      </c>
      <c r="F989" s="963">
        <v>12.32</v>
      </c>
      <c r="G989" s="970">
        <v>1</v>
      </c>
      <c r="H989" s="1009">
        <v>20</v>
      </c>
      <c r="I989" s="973" t="s">
        <v>6426</v>
      </c>
      <c r="J989" s="973">
        <v>30</v>
      </c>
      <c r="K989" s="973" t="s">
        <v>994</v>
      </c>
      <c r="L989" s="973" t="s">
        <v>1710</v>
      </c>
      <c r="M989" s="963"/>
      <c r="N989" s="963"/>
      <c r="O989" s="968"/>
      <c r="P989" s="970"/>
      <c r="Q989" s="970"/>
      <c r="R989" s="971" t="s">
        <v>8046</v>
      </c>
      <c r="S989" s="971" t="s">
        <v>1306</v>
      </c>
      <c r="T989" s="971" t="s">
        <v>1306</v>
      </c>
      <c r="U989" s="239"/>
    </row>
    <row r="990" spans="1:21" s="114" customFormat="1" ht="51">
      <c r="A990" s="145">
        <v>52320</v>
      </c>
      <c r="B990" s="117" t="s">
        <v>5131</v>
      </c>
      <c r="C990" s="124" t="s">
        <v>5132</v>
      </c>
      <c r="D990" s="145" t="s">
        <v>1300</v>
      </c>
      <c r="E990" s="352">
        <v>4.74</v>
      </c>
      <c r="F990" s="145">
        <v>6.16</v>
      </c>
      <c r="G990" s="145">
        <v>2</v>
      </c>
      <c r="H990" s="146">
        <v>32</v>
      </c>
      <c r="I990" s="397" t="s">
        <v>6426</v>
      </c>
      <c r="J990" s="397" t="s">
        <v>4434</v>
      </c>
      <c r="K990" s="145" t="s">
        <v>994</v>
      </c>
      <c r="L990" s="145" t="s">
        <v>1710</v>
      </c>
      <c r="M990" s="145"/>
      <c r="N990" s="146"/>
      <c r="O990" s="362">
        <v>9</v>
      </c>
      <c r="P990" s="363"/>
      <c r="Q990" s="363"/>
      <c r="R990" s="430" t="s">
        <v>8046</v>
      </c>
      <c r="S990" s="146" t="s">
        <v>1306</v>
      </c>
      <c r="T990" s="146" t="s">
        <v>1306</v>
      </c>
    </row>
    <row r="991" spans="1:21" ht="153">
      <c r="A991" s="124" t="s">
        <v>5133</v>
      </c>
      <c r="B991" s="164" t="s">
        <v>8054</v>
      </c>
      <c r="C991" s="164" t="s">
        <v>5135</v>
      </c>
      <c r="D991" s="203" t="s">
        <v>1300</v>
      </c>
      <c r="E991" s="243">
        <v>7.9</v>
      </c>
      <c r="F991" s="124">
        <v>10.27</v>
      </c>
      <c r="G991" s="244">
        <v>2</v>
      </c>
      <c r="H991" s="175">
        <v>32</v>
      </c>
      <c r="I991" s="164" t="s">
        <v>6426</v>
      </c>
      <c r="J991" s="164">
        <v>25</v>
      </c>
      <c r="K991" s="164" t="s">
        <v>994</v>
      </c>
      <c r="L991" s="164" t="s">
        <v>1710</v>
      </c>
      <c r="M991" s="164"/>
      <c r="N991" s="157"/>
      <c r="O991" s="244">
        <v>9</v>
      </c>
      <c r="P991" s="244"/>
      <c r="Q991" s="244"/>
      <c r="R991" s="165" t="s">
        <v>8046</v>
      </c>
      <c r="S991" s="165" t="s">
        <v>1306</v>
      </c>
      <c r="T991" s="165" t="s">
        <v>1306</v>
      </c>
    </row>
    <row r="992" spans="1:21" ht="140.25">
      <c r="A992" s="124" t="s">
        <v>5136</v>
      </c>
      <c r="B992" s="164" t="s">
        <v>5137</v>
      </c>
      <c r="C992" s="164" t="s">
        <v>5138</v>
      </c>
      <c r="D992" s="164" t="s">
        <v>1300</v>
      </c>
      <c r="E992" s="243">
        <v>11.69</v>
      </c>
      <c r="F992" s="164">
        <v>15.2</v>
      </c>
      <c r="G992" s="164">
        <v>2</v>
      </c>
      <c r="H992" s="164">
        <v>32</v>
      </c>
      <c r="I992" s="164" t="s">
        <v>6426</v>
      </c>
      <c r="J992" s="164">
        <v>37</v>
      </c>
      <c r="K992" s="164" t="s">
        <v>994</v>
      </c>
      <c r="L992" s="164" t="s">
        <v>1710</v>
      </c>
      <c r="M992" s="164"/>
      <c r="N992" s="166"/>
      <c r="O992" s="166">
        <v>9</v>
      </c>
      <c r="P992" s="166"/>
      <c r="Q992" s="166"/>
      <c r="R992" s="164" t="s">
        <v>8046</v>
      </c>
      <c r="S992" s="164" t="s">
        <v>1306</v>
      </c>
      <c r="T992" s="164" t="s">
        <v>1306</v>
      </c>
    </row>
    <row r="993" spans="1:20" s="114" customFormat="1" ht="51">
      <c r="A993" s="117">
        <v>52321</v>
      </c>
      <c r="B993" s="117" t="s">
        <v>5139</v>
      </c>
      <c r="C993" s="117" t="s">
        <v>5139</v>
      </c>
      <c r="D993" s="117" t="s">
        <v>1300</v>
      </c>
      <c r="E993" s="355">
        <v>6.32</v>
      </c>
      <c r="F993" s="117">
        <v>8.2200000000000006</v>
      </c>
      <c r="G993" s="117">
        <v>2</v>
      </c>
      <c r="H993" s="120">
        <v>32</v>
      </c>
      <c r="I993" s="164" t="s">
        <v>6426</v>
      </c>
      <c r="J993" s="164" t="s">
        <v>4486</v>
      </c>
      <c r="K993" s="117" t="s">
        <v>994</v>
      </c>
      <c r="L993" s="117" t="s">
        <v>1710</v>
      </c>
      <c r="M993" s="117"/>
      <c r="N993" s="120"/>
      <c r="O993" s="161">
        <v>9</v>
      </c>
      <c r="P993" s="257"/>
      <c r="Q993" s="257"/>
      <c r="R993" s="165" t="s">
        <v>8046</v>
      </c>
      <c r="S993" s="120" t="s">
        <v>1306</v>
      </c>
      <c r="T993" s="120" t="s">
        <v>1306</v>
      </c>
    </row>
    <row r="994" spans="1:20" ht="178.5">
      <c r="A994" s="124" t="s">
        <v>5140</v>
      </c>
      <c r="B994" s="164" t="s">
        <v>8055</v>
      </c>
      <c r="C994" s="164" t="s">
        <v>5142</v>
      </c>
      <c r="D994" s="203" t="s">
        <v>1300</v>
      </c>
      <c r="E994" s="243">
        <v>9.48</v>
      </c>
      <c r="F994" s="124">
        <v>12.32</v>
      </c>
      <c r="G994" s="244">
        <v>2</v>
      </c>
      <c r="H994" s="175">
        <v>32</v>
      </c>
      <c r="I994" s="164" t="s">
        <v>6426</v>
      </c>
      <c r="J994" s="164">
        <v>30</v>
      </c>
      <c r="K994" s="164" t="s">
        <v>994</v>
      </c>
      <c r="L994" s="164" t="s">
        <v>1710</v>
      </c>
      <c r="M994" s="164"/>
      <c r="N994" s="157"/>
      <c r="O994" s="244">
        <v>9</v>
      </c>
      <c r="P994" s="244"/>
      <c r="Q994" s="244"/>
      <c r="R994" s="165" t="s">
        <v>8046</v>
      </c>
      <c r="S994" s="165" t="s">
        <v>1306</v>
      </c>
      <c r="T994" s="165" t="s">
        <v>1306</v>
      </c>
    </row>
    <row r="995" spans="1:20" ht="191.25">
      <c r="A995" s="124" t="s">
        <v>5143</v>
      </c>
      <c r="B995" s="164" t="s">
        <v>5144</v>
      </c>
      <c r="C995" s="164" t="s">
        <v>5145</v>
      </c>
      <c r="D995" s="164" t="s">
        <v>1300</v>
      </c>
      <c r="E995" s="243">
        <v>16.43</v>
      </c>
      <c r="F995" s="166">
        <v>21.36</v>
      </c>
      <c r="G995" s="164">
        <v>2</v>
      </c>
      <c r="H995" s="164">
        <v>32</v>
      </c>
      <c r="I995" s="164" t="s">
        <v>6426</v>
      </c>
      <c r="J995" s="164">
        <v>51.999999999999993</v>
      </c>
      <c r="K995" s="164" t="s">
        <v>994</v>
      </c>
      <c r="L995" s="164" t="s">
        <v>1710</v>
      </c>
      <c r="M995" s="164"/>
      <c r="N995" s="166"/>
      <c r="O995" s="166">
        <v>9</v>
      </c>
      <c r="P995" s="166"/>
      <c r="Q995" s="166"/>
      <c r="R995" s="164" t="s">
        <v>8046</v>
      </c>
      <c r="S995" s="164" t="s">
        <v>1306</v>
      </c>
      <c r="T995" s="164" t="s">
        <v>1306</v>
      </c>
    </row>
    <row r="996" spans="1:20" s="114" customFormat="1" ht="51">
      <c r="A996" s="117">
        <v>52322</v>
      </c>
      <c r="B996" s="117" t="s">
        <v>5146</v>
      </c>
      <c r="C996" s="117" t="s">
        <v>5147</v>
      </c>
      <c r="D996" s="117" t="s">
        <v>1300</v>
      </c>
      <c r="E996" s="355">
        <v>12.64</v>
      </c>
      <c r="F996" s="117">
        <v>16.43</v>
      </c>
      <c r="G996" s="117">
        <v>2</v>
      </c>
      <c r="H996" s="120">
        <v>32</v>
      </c>
      <c r="I996" s="164" t="s">
        <v>6426</v>
      </c>
      <c r="J996" s="164" t="s">
        <v>4373</v>
      </c>
      <c r="K996" s="117" t="s">
        <v>994</v>
      </c>
      <c r="L996" s="117" t="s">
        <v>1710</v>
      </c>
      <c r="M996" s="117"/>
      <c r="N996" s="120"/>
      <c r="O996" s="161">
        <v>9</v>
      </c>
      <c r="P996" s="257"/>
      <c r="Q996" s="257"/>
      <c r="R996" s="165" t="s">
        <v>8046</v>
      </c>
      <c r="S996" s="120" t="s">
        <v>1306</v>
      </c>
      <c r="T996" s="120" t="s">
        <v>1306</v>
      </c>
    </row>
    <row r="997" spans="1:20" ht="178.5">
      <c r="A997" s="124" t="s">
        <v>5148</v>
      </c>
      <c r="B997" s="164" t="s">
        <v>8056</v>
      </c>
      <c r="C997" s="164" t="s">
        <v>5150</v>
      </c>
      <c r="D997" s="203" t="s">
        <v>1300</v>
      </c>
      <c r="E997" s="243">
        <v>15.8</v>
      </c>
      <c r="F997" s="124">
        <v>20.54</v>
      </c>
      <c r="G997" s="244">
        <v>2</v>
      </c>
      <c r="H997" s="175">
        <v>32</v>
      </c>
      <c r="I997" s="164" t="s">
        <v>6426</v>
      </c>
      <c r="J997" s="164">
        <v>50</v>
      </c>
      <c r="K997" s="164" t="s">
        <v>994</v>
      </c>
      <c r="L997" s="164" t="s">
        <v>1710</v>
      </c>
      <c r="M997" s="164"/>
      <c r="N997" s="157"/>
      <c r="O997" s="244">
        <v>9</v>
      </c>
      <c r="P997" s="244"/>
      <c r="Q997" s="244"/>
      <c r="R997" s="165" t="s">
        <v>8046</v>
      </c>
      <c r="S997" s="165" t="s">
        <v>1306</v>
      </c>
      <c r="T997" s="165" t="s">
        <v>1306</v>
      </c>
    </row>
    <row r="998" spans="1:20" ht="191.25">
      <c r="A998" s="124" t="s">
        <v>5151</v>
      </c>
      <c r="B998" s="164" t="s">
        <v>5152</v>
      </c>
      <c r="C998" s="164" t="s">
        <v>5153</v>
      </c>
      <c r="D998" s="164" t="s">
        <v>1300</v>
      </c>
      <c r="E998" s="450">
        <v>17.7</v>
      </c>
      <c r="F998" s="164">
        <v>23.01</v>
      </c>
      <c r="G998" s="164">
        <v>2</v>
      </c>
      <c r="H998" s="164">
        <v>32</v>
      </c>
      <c r="I998" s="164" t="s">
        <v>6426</v>
      </c>
      <c r="J998" s="164">
        <v>56.000000000000007</v>
      </c>
      <c r="K998" s="164" t="s">
        <v>994</v>
      </c>
      <c r="L998" s="164" t="s">
        <v>1710</v>
      </c>
      <c r="M998" s="164"/>
      <c r="N998" s="166"/>
      <c r="O998" s="166">
        <v>9</v>
      </c>
      <c r="P998" s="166"/>
      <c r="Q998" s="166"/>
      <c r="R998" s="164" t="s">
        <v>8046</v>
      </c>
      <c r="S998" s="164" t="s">
        <v>1306</v>
      </c>
      <c r="T998" s="164" t="s">
        <v>1306</v>
      </c>
    </row>
    <row r="999" spans="1:20" s="114" customFormat="1" ht="48" customHeight="1">
      <c r="A999" s="145">
        <v>52323</v>
      </c>
      <c r="B999" s="164" t="s">
        <v>5154</v>
      </c>
      <c r="C999" s="164" t="s">
        <v>5155</v>
      </c>
      <c r="D999" s="145" t="s">
        <v>1300</v>
      </c>
      <c r="E999" s="352">
        <v>6.32</v>
      </c>
      <c r="F999" s="145">
        <v>8.2200000000000006</v>
      </c>
      <c r="G999" s="145">
        <v>2</v>
      </c>
      <c r="H999" s="146">
        <v>32</v>
      </c>
      <c r="I999" s="397" t="s">
        <v>6426</v>
      </c>
      <c r="J999" s="397" t="s">
        <v>4486</v>
      </c>
      <c r="K999" s="145" t="s">
        <v>994</v>
      </c>
      <c r="L999" s="145" t="s">
        <v>1710</v>
      </c>
      <c r="M999" s="145"/>
      <c r="N999" s="146"/>
      <c r="O999" s="362">
        <v>9</v>
      </c>
      <c r="P999" s="362">
        <v>7</v>
      </c>
      <c r="Q999" s="364">
        <v>14</v>
      </c>
      <c r="R999" s="430" t="s">
        <v>8046</v>
      </c>
      <c r="S999" s="146" t="s">
        <v>1306</v>
      </c>
      <c r="T999" s="146" t="s">
        <v>1306</v>
      </c>
    </row>
    <row r="1000" spans="1:20" ht="165.75">
      <c r="A1000" s="124" t="s">
        <v>5156</v>
      </c>
      <c r="B1000" s="164" t="s">
        <v>8057</v>
      </c>
      <c r="C1000" s="164" t="s">
        <v>5158</v>
      </c>
      <c r="D1000" s="203" t="s">
        <v>1300</v>
      </c>
      <c r="E1000" s="243">
        <v>9.48</v>
      </c>
      <c r="F1000" s="124">
        <v>12.32</v>
      </c>
      <c r="G1000" s="244">
        <v>2</v>
      </c>
      <c r="H1000" s="175">
        <v>32</v>
      </c>
      <c r="I1000" s="164" t="s">
        <v>6426</v>
      </c>
      <c r="J1000" s="164">
        <v>30</v>
      </c>
      <c r="K1000" s="164" t="s">
        <v>994</v>
      </c>
      <c r="L1000" s="164" t="s">
        <v>1710</v>
      </c>
      <c r="M1000" s="164"/>
      <c r="N1000" s="157"/>
      <c r="O1000" s="244">
        <v>9</v>
      </c>
      <c r="P1000" s="244">
        <v>7</v>
      </c>
      <c r="Q1000" s="257">
        <v>14</v>
      </c>
      <c r="R1000" s="165" t="s">
        <v>8046</v>
      </c>
      <c r="S1000" s="165" t="s">
        <v>1306</v>
      </c>
      <c r="T1000" s="165" t="s">
        <v>1306</v>
      </c>
    </row>
    <row r="1001" spans="1:20" ht="158.25" customHeight="1">
      <c r="A1001" s="124" t="s">
        <v>5159</v>
      </c>
      <c r="B1001" s="164" t="s">
        <v>8058</v>
      </c>
      <c r="C1001" s="164" t="s">
        <v>5161</v>
      </c>
      <c r="D1001" s="164" t="s">
        <v>1300</v>
      </c>
      <c r="E1001" s="243">
        <v>11.69</v>
      </c>
      <c r="F1001" s="243">
        <v>15.2</v>
      </c>
      <c r="G1001" s="164">
        <v>2</v>
      </c>
      <c r="H1001" s="164">
        <v>32</v>
      </c>
      <c r="I1001" s="164" t="s">
        <v>6426</v>
      </c>
      <c r="J1001" s="164">
        <v>37</v>
      </c>
      <c r="K1001" s="164" t="s">
        <v>994</v>
      </c>
      <c r="L1001" s="164" t="s">
        <v>1710</v>
      </c>
      <c r="M1001" s="164"/>
      <c r="N1001" s="166"/>
      <c r="O1001" s="166">
        <v>9</v>
      </c>
      <c r="P1001" s="166">
        <v>7</v>
      </c>
      <c r="Q1001" s="166">
        <v>14</v>
      </c>
      <c r="R1001" s="164" t="s">
        <v>8046</v>
      </c>
      <c r="S1001" s="164" t="s">
        <v>1306</v>
      </c>
      <c r="T1001" s="164" t="s">
        <v>1306</v>
      </c>
    </row>
    <row r="1002" spans="1:20" s="114" customFormat="1" ht="51">
      <c r="A1002" s="145">
        <v>52324</v>
      </c>
      <c r="B1002" s="164" t="s">
        <v>5162</v>
      </c>
      <c r="C1002" s="117" t="s">
        <v>5163</v>
      </c>
      <c r="D1002" s="145" t="s">
        <v>1300</v>
      </c>
      <c r="E1002" s="352">
        <v>7.9</v>
      </c>
      <c r="F1002" s="362">
        <v>10.27</v>
      </c>
      <c r="G1002" s="145">
        <v>2</v>
      </c>
      <c r="H1002" s="146">
        <v>32</v>
      </c>
      <c r="I1002" s="397" t="s">
        <v>6426</v>
      </c>
      <c r="J1002" s="397" t="s">
        <v>6665</v>
      </c>
      <c r="K1002" s="145" t="s">
        <v>994</v>
      </c>
      <c r="L1002" s="145" t="s">
        <v>1710</v>
      </c>
      <c r="M1002" s="145"/>
      <c r="N1002" s="146"/>
      <c r="O1002" s="362">
        <v>9</v>
      </c>
      <c r="P1002" s="362">
        <v>7</v>
      </c>
      <c r="Q1002" s="364">
        <v>14</v>
      </c>
      <c r="R1002" s="430" t="s">
        <v>8046</v>
      </c>
      <c r="S1002" s="146" t="s">
        <v>1306</v>
      </c>
      <c r="T1002" s="146" t="s">
        <v>1306</v>
      </c>
    </row>
    <row r="1003" spans="1:20" ht="178.5">
      <c r="A1003" s="124" t="s">
        <v>5164</v>
      </c>
      <c r="B1003" s="164" t="s">
        <v>8059</v>
      </c>
      <c r="C1003" s="164" t="s">
        <v>5166</v>
      </c>
      <c r="D1003" s="203" t="s">
        <v>1300</v>
      </c>
      <c r="E1003" s="243">
        <v>11.06</v>
      </c>
      <c r="F1003" s="166">
        <v>14.38</v>
      </c>
      <c r="G1003" s="244">
        <v>2</v>
      </c>
      <c r="H1003" s="175">
        <v>32</v>
      </c>
      <c r="I1003" s="164" t="s">
        <v>6426</v>
      </c>
      <c r="J1003" s="164">
        <v>35</v>
      </c>
      <c r="K1003" s="164" t="s">
        <v>994</v>
      </c>
      <c r="L1003" s="164" t="s">
        <v>1710</v>
      </c>
      <c r="M1003" s="164"/>
      <c r="N1003" s="157"/>
      <c r="O1003" s="244">
        <v>9</v>
      </c>
      <c r="P1003" s="244">
        <v>7</v>
      </c>
      <c r="Q1003" s="257">
        <v>14</v>
      </c>
      <c r="R1003" s="165" t="s">
        <v>8046</v>
      </c>
      <c r="S1003" s="165" t="s">
        <v>1306</v>
      </c>
      <c r="T1003" s="165" t="s">
        <v>1306</v>
      </c>
    </row>
    <row r="1004" spans="1:20" ht="138" customHeight="1">
      <c r="A1004" s="124" t="s">
        <v>5167</v>
      </c>
      <c r="B1004" s="164" t="s">
        <v>5168</v>
      </c>
      <c r="C1004" s="164" t="s">
        <v>5169</v>
      </c>
      <c r="D1004" s="164" t="s">
        <v>1300</v>
      </c>
      <c r="E1004" s="243">
        <v>16.43</v>
      </c>
      <c r="F1004" s="243">
        <v>21.36</v>
      </c>
      <c r="G1004" s="164">
        <v>2</v>
      </c>
      <c r="H1004" s="164">
        <v>32</v>
      </c>
      <c r="I1004" s="164" t="s">
        <v>6426</v>
      </c>
      <c r="J1004" s="164">
        <v>51.999999999999993</v>
      </c>
      <c r="K1004" s="164" t="s">
        <v>994</v>
      </c>
      <c r="L1004" s="164" t="s">
        <v>1710</v>
      </c>
      <c r="M1004" s="164"/>
      <c r="N1004" s="166"/>
      <c r="O1004" s="166">
        <v>9</v>
      </c>
      <c r="P1004" s="166">
        <v>7</v>
      </c>
      <c r="Q1004" s="166">
        <v>14</v>
      </c>
      <c r="R1004" s="164" t="s">
        <v>8046</v>
      </c>
      <c r="S1004" s="164" t="s">
        <v>1306</v>
      </c>
      <c r="T1004" s="164" t="s">
        <v>1306</v>
      </c>
    </row>
    <row r="1005" spans="1:20" s="114" customFormat="1" ht="138" customHeight="1">
      <c r="A1005" s="145">
        <v>52325</v>
      </c>
      <c r="B1005" s="164" t="s">
        <v>5170</v>
      </c>
      <c r="C1005" s="117" t="s">
        <v>5171</v>
      </c>
      <c r="D1005" s="145" t="s">
        <v>1300</v>
      </c>
      <c r="E1005" s="352">
        <v>15.8</v>
      </c>
      <c r="F1005" s="362">
        <v>20.54</v>
      </c>
      <c r="G1005" s="145">
        <v>2</v>
      </c>
      <c r="H1005" s="146">
        <v>32</v>
      </c>
      <c r="I1005" s="397" t="s">
        <v>6426</v>
      </c>
      <c r="J1005" s="397" t="s">
        <v>4436</v>
      </c>
      <c r="K1005" s="145" t="s">
        <v>994</v>
      </c>
      <c r="L1005" s="145" t="s">
        <v>1710</v>
      </c>
      <c r="M1005" s="145"/>
      <c r="N1005" s="146"/>
      <c r="O1005" s="362">
        <v>9</v>
      </c>
      <c r="P1005" s="362">
        <v>7</v>
      </c>
      <c r="Q1005" s="364">
        <v>14</v>
      </c>
      <c r="R1005" s="430" t="s">
        <v>8046</v>
      </c>
      <c r="S1005" s="146" t="s">
        <v>1306</v>
      </c>
      <c r="T1005" s="146" t="s">
        <v>1306</v>
      </c>
    </row>
    <row r="1006" spans="1:20" ht="195" customHeight="1">
      <c r="A1006" s="124" t="s">
        <v>5172</v>
      </c>
      <c r="B1006" s="164" t="s">
        <v>8060</v>
      </c>
      <c r="C1006" s="164" t="s">
        <v>5174</v>
      </c>
      <c r="D1006" s="203" t="s">
        <v>1300</v>
      </c>
      <c r="E1006" s="243">
        <v>18.96</v>
      </c>
      <c r="F1006" s="166">
        <v>24.65</v>
      </c>
      <c r="G1006" s="244">
        <v>2</v>
      </c>
      <c r="H1006" s="175">
        <v>32</v>
      </c>
      <c r="I1006" s="164" t="s">
        <v>6426</v>
      </c>
      <c r="J1006" s="164">
        <v>60</v>
      </c>
      <c r="K1006" s="164" t="s">
        <v>994</v>
      </c>
      <c r="L1006" s="164" t="s">
        <v>1710</v>
      </c>
      <c r="M1006" s="164"/>
      <c r="N1006" s="157"/>
      <c r="O1006" s="244">
        <v>9</v>
      </c>
      <c r="P1006" s="244">
        <v>7</v>
      </c>
      <c r="Q1006" s="257">
        <v>14</v>
      </c>
      <c r="R1006" s="165" t="s">
        <v>8046</v>
      </c>
      <c r="S1006" s="165" t="s">
        <v>1306</v>
      </c>
      <c r="T1006" s="165" t="s">
        <v>1306</v>
      </c>
    </row>
    <row r="1007" spans="1:20" ht="191.25">
      <c r="A1007" s="124" t="s">
        <v>5175</v>
      </c>
      <c r="B1007" s="164" t="s">
        <v>8061</v>
      </c>
      <c r="C1007" s="164" t="s">
        <v>5177</v>
      </c>
      <c r="D1007" s="164" t="s">
        <v>1300</v>
      </c>
      <c r="E1007" s="243">
        <v>18.010000000000002</v>
      </c>
      <c r="F1007" s="365">
        <v>23.41</v>
      </c>
      <c r="G1007" s="164">
        <v>2</v>
      </c>
      <c r="H1007" s="164">
        <v>32</v>
      </c>
      <c r="I1007" s="164" t="s">
        <v>6426</v>
      </c>
      <c r="J1007" s="164">
        <v>57</v>
      </c>
      <c r="K1007" s="164" t="s">
        <v>994</v>
      </c>
      <c r="L1007" s="164" t="s">
        <v>1710</v>
      </c>
      <c r="M1007" s="164"/>
      <c r="N1007" s="166"/>
      <c r="O1007" s="166">
        <v>9</v>
      </c>
      <c r="P1007" s="166">
        <v>7</v>
      </c>
      <c r="Q1007" s="166">
        <v>14</v>
      </c>
      <c r="R1007" s="164" t="s">
        <v>8046</v>
      </c>
      <c r="S1007" s="164" t="s">
        <v>1306</v>
      </c>
      <c r="T1007" s="164" t="s">
        <v>1306</v>
      </c>
    </row>
    <row r="1008" spans="1:20" s="114" customFormat="1" ht="51">
      <c r="A1008" s="117">
        <v>52326</v>
      </c>
      <c r="B1008" s="117" t="s">
        <v>5178</v>
      </c>
      <c r="C1008" s="117" t="s">
        <v>5178</v>
      </c>
      <c r="D1008" s="117" t="s">
        <v>1300</v>
      </c>
      <c r="E1008" s="355">
        <v>7.9</v>
      </c>
      <c r="F1008" s="161">
        <v>10.27</v>
      </c>
      <c r="G1008" s="117">
        <v>2</v>
      </c>
      <c r="H1008" s="120">
        <v>20</v>
      </c>
      <c r="I1008" s="164" t="s">
        <v>6426</v>
      </c>
      <c r="J1008" s="164" t="s">
        <v>6665</v>
      </c>
      <c r="K1008" s="117" t="s">
        <v>994</v>
      </c>
      <c r="L1008" s="117" t="s">
        <v>1710</v>
      </c>
      <c r="M1008" s="117"/>
      <c r="N1008" s="120"/>
      <c r="O1008" s="257"/>
      <c r="P1008" s="161">
        <v>0</v>
      </c>
      <c r="Q1008" s="161">
        <v>6</v>
      </c>
      <c r="R1008" s="165" t="s">
        <v>8046</v>
      </c>
      <c r="S1008" s="120" t="s">
        <v>1306</v>
      </c>
      <c r="T1008" s="120" t="s">
        <v>1306</v>
      </c>
    </row>
    <row r="1009" spans="1:21" ht="175.5" customHeight="1">
      <c r="A1009" s="124" t="s">
        <v>5179</v>
      </c>
      <c r="B1009" s="164" t="s">
        <v>8062</v>
      </c>
      <c r="C1009" s="164" t="s">
        <v>5181</v>
      </c>
      <c r="D1009" s="203" t="s">
        <v>1300</v>
      </c>
      <c r="E1009" s="243">
        <v>11.06</v>
      </c>
      <c r="F1009" s="166">
        <v>14.38</v>
      </c>
      <c r="G1009" s="244">
        <v>2</v>
      </c>
      <c r="H1009" s="175">
        <v>20</v>
      </c>
      <c r="I1009" s="164" t="s">
        <v>6426</v>
      </c>
      <c r="J1009" s="164">
        <v>35</v>
      </c>
      <c r="K1009" s="164" t="s">
        <v>994</v>
      </c>
      <c r="L1009" s="164" t="s">
        <v>1710</v>
      </c>
      <c r="M1009" s="164"/>
      <c r="N1009" s="157"/>
      <c r="O1009" s="244"/>
      <c r="P1009" s="166">
        <v>0</v>
      </c>
      <c r="Q1009" s="166">
        <v>6</v>
      </c>
      <c r="R1009" s="165" t="s">
        <v>8046</v>
      </c>
      <c r="S1009" s="165" t="s">
        <v>1306</v>
      </c>
      <c r="T1009" s="165" t="s">
        <v>1306</v>
      </c>
    </row>
    <row r="1010" spans="1:21" ht="153">
      <c r="A1010" s="124" t="s">
        <v>5182</v>
      </c>
      <c r="B1010" s="164" t="s">
        <v>8063</v>
      </c>
      <c r="C1010" s="164" t="s">
        <v>5184</v>
      </c>
      <c r="D1010" s="164" t="s">
        <v>1300</v>
      </c>
      <c r="E1010" s="243">
        <v>12.64</v>
      </c>
      <c r="F1010" s="365">
        <v>16.43</v>
      </c>
      <c r="G1010" s="164">
        <v>2</v>
      </c>
      <c r="H1010" s="164">
        <v>20</v>
      </c>
      <c r="I1010" s="164" t="s">
        <v>6426</v>
      </c>
      <c r="J1010" s="164">
        <v>40</v>
      </c>
      <c r="K1010" s="164" t="s">
        <v>994</v>
      </c>
      <c r="L1010" s="164" t="s">
        <v>1710</v>
      </c>
      <c r="M1010" s="164"/>
      <c r="N1010" s="166"/>
      <c r="O1010" s="166"/>
      <c r="P1010" s="166">
        <v>0</v>
      </c>
      <c r="Q1010" s="166">
        <v>6</v>
      </c>
      <c r="R1010" s="164" t="s">
        <v>8046</v>
      </c>
      <c r="S1010" s="164" t="s">
        <v>1306</v>
      </c>
      <c r="T1010" s="164" t="s">
        <v>1306</v>
      </c>
    </row>
    <row r="1011" spans="1:21" s="114" customFormat="1" ht="42" customHeight="1">
      <c r="A1011" s="117">
        <v>52327</v>
      </c>
      <c r="B1011" s="117" t="s">
        <v>5185</v>
      </c>
      <c r="C1011" s="117" t="s">
        <v>5185</v>
      </c>
      <c r="D1011" s="117" t="s">
        <v>1300</v>
      </c>
      <c r="E1011" s="355">
        <v>11.06</v>
      </c>
      <c r="F1011" s="161">
        <v>14.38</v>
      </c>
      <c r="G1011" s="117">
        <v>2</v>
      </c>
      <c r="H1011" s="120">
        <v>20</v>
      </c>
      <c r="I1011" s="164" t="s">
        <v>6426</v>
      </c>
      <c r="J1011" s="164" t="s">
        <v>3297</v>
      </c>
      <c r="K1011" s="117" t="s">
        <v>994</v>
      </c>
      <c r="L1011" s="117" t="s">
        <v>1710</v>
      </c>
      <c r="M1011" s="117"/>
      <c r="N1011" s="120"/>
      <c r="O1011" s="257"/>
      <c r="P1011" s="161">
        <v>0</v>
      </c>
      <c r="Q1011" s="161">
        <v>6</v>
      </c>
      <c r="R1011" s="165" t="s">
        <v>8046</v>
      </c>
      <c r="S1011" s="120" t="s">
        <v>1306</v>
      </c>
      <c r="T1011" s="120" t="s">
        <v>1306</v>
      </c>
    </row>
    <row r="1012" spans="1:21" ht="178.5">
      <c r="A1012" s="124" t="s">
        <v>5186</v>
      </c>
      <c r="B1012" s="164" t="s">
        <v>8064</v>
      </c>
      <c r="C1012" s="164" t="s">
        <v>5188</v>
      </c>
      <c r="D1012" s="203" t="s">
        <v>1300</v>
      </c>
      <c r="E1012" s="243">
        <v>14.22</v>
      </c>
      <c r="F1012" s="166">
        <v>18.489999999999998</v>
      </c>
      <c r="G1012" s="244">
        <v>2</v>
      </c>
      <c r="H1012" s="175">
        <v>20</v>
      </c>
      <c r="I1012" s="164" t="s">
        <v>6426</v>
      </c>
      <c r="J1012" s="164">
        <v>45</v>
      </c>
      <c r="K1012" s="164" t="s">
        <v>994</v>
      </c>
      <c r="L1012" s="164" t="s">
        <v>1710</v>
      </c>
      <c r="M1012" s="164"/>
      <c r="N1012" s="157"/>
      <c r="O1012" s="244"/>
      <c r="P1012" s="166">
        <v>0</v>
      </c>
      <c r="Q1012" s="166">
        <v>6</v>
      </c>
      <c r="R1012" s="165" t="s">
        <v>8046</v>
      </c>
      <c r="S1012" s="165" t="s">
        <v>1306</v>
      </c>
      <c r="T1012" s="165" t="s">
        <v>1306</v>
      </c>
    </row>
    <row r="1013" spans="1:21" ht="191.25">
      <c r="A1013" s="124" t="s">
        <v>5189</v>
      </c>
      <c r="B1013" s="164" t="s">
        <v>8065</v>
      </c>
      <c r="C1013" s="164" t="s">
        <v>5191</v>
      </c>
      <c r="D1013" s="164" t="s">
        <v>1300</v>
      </c>
      <c r="E1013" s="243">
        <v>17.38</v>
      </c>
      <c r="F1013" s="365">
        <v>22.59</v>
      </c>
      <c r="G1013" s="164">
        <v>2</v>
      </c>
      <c r="H1013" s="164">
        <v>20</v>
      </c>
      <c r="I1013" s="164" t="s">
        <v>6426</v>
      </c>
      <c r="J1013" s="164">
        <v>55</v>
      </c>
      <c r="K1013" s="164" t="s">
        <v>994</v>
      </c>
      <c r="L1013" s="164" t="s">
        <v>1710</v>
      </c>
      <c r="M1013" s="164"/>
      <c r="N1013" s="166"/>
      <c r="O1013" s="166"/>
      <c r="P1013" s="166">
        <v>0</v>
      </c>
      <c r="Q1013" s="166">
        <v>6</v>
      </c>
      <c r="R1013" s="164" t="s">
        <v>8046</v>
      </c>
      <c r="S1013" s="164" t="s">
        <v>1306</v>
      </c>
      <c r="T1013" s="164" t="s">
        <v>1306</v>
      </c>
    </row>
    <row r="1014" spans="1:21" s="114" customFormat="1" ht="51">
      <c r="A1014" s="117">
        <v>52328</v>
      </c>
      <c r="B1014" s="117" t="s">
        <v>5192</v>
      </c>
      <c r="C1014" s="117" t="s">
        <v>5192</v>
      </c>
      <c r="D1014" s="117" t="s">
        <v>1300</v>
      </c>
      <c r="E1014" s="355">
        <v>17.38</v>
      </c>
      <c r="F1014" s="161">
        <v>22.59</v>
      </c>
      <c r="G1014" s="120">
        <v>1</v>
      </c>
      <c r="H1014" s="120">
        <v>20</v>
      </c>
      <c r="I1014" s="164" t="s">
        <v>6426</v>
      </c>
      <c r="J1014" s="164" t="s">
        <v>8066</v>
      </c>
      <c r="K1014" s="117" t="s">
        <v>994</v>
      </c>
      <c r="L1014" s="117" t="s">
        <v>1710</v>
      </c>
      <c r="M1014" s="117"/>
      <c r="N1014" s="120"/>
      <c r="O1014" s="257"/>
      <c r="P1014" s="161">
        <v>0</v>
      </c>
      <c r="Q1014" s="161">
        <v>6</v>
      </c>
      <c r="R1014" s="165" t="s">
        <v>8046</v>
      </c>
      <c r="S1014" s="120" t="s">
        <v>1306</v>
      </c>
      <c r="T1014" s="120" t="s">
        <v>1306</v>
      </c>
    </row>
    <row r="1015" spans="1:21" ht="178.5">
      <c r="A1015" s="124" t="s">
        <v>5193</v>
      </c>
      <c r="B1015" s="164" t="s">
        <v>8067</v>
      </c>
      <c r="C1015" s="164" t="s">
        <v>5195</v>
      </c>
      <c r="D1015" s="203" t="s">
        <v>1300</v>
      </c>
      <c r="E1015" s="243">
        <v>20.54</v>
      </c>
      <c r="F1015" s="166">
        <v>26.7</v>
      </c>
      <c r="G1015" s="175">
        <v>1</v>
      </c>
      <c r="H1015" s="175">
        <v>20</v>
      </c>
      <c r="I1015" s="164" t="s">
        <v>6426</v>
      </c>
      <c r="J1015" s="164">
        <v>65</v>
      </c>
      <c r="K1015" s="164" t="s">
        <v>994</v>
      </c>
      <c r="L1015" s="164" t="s">
        <v>1710</v>
      </c>
      <c r="M1015" s="164"/>
      <c r="N1015" s="157"/>
      <c r="O1015" s="244"/>
      <c r="P1015" s="166">
        <v>0</v>
      </c>
      <c r="Q1015" s="166">
        <v>6</v>
      </c>
      <c r="R1015" s="165" t="s">
        <v>8046</v>
      </c>
      <c r="S1015" s="165" t="s">
        <v>1306</v>
      </c>
      <c r="T1015" s="165" t="s">
        <v>1306</v>
      </c>
    </row>
    <row r="1016" spans="1:21" ht="191.25">
      <c r="A1016" s="124" t="s">
        <v>5196</v>
      </c>
      <c r="B1016" s="164" t="s">
        <v>5197</v>
      </c>
      <c r="C1016" s="164" t="s">
        <v>5198</v>
      </c>
      <c r="D1016" s="164" t="s">
        <v>1300</v>
      </c>
      <c r="E1016" s="243">
        <v>18.96</v>
      </c>
      <c r="F1016" s="243">
        <v>24.65</v>
      </c>
      <c r="G1016" s="164">
        <v>1</v>
      </c>
      <c r="H1016" s="164">
        <v>20</v>
      </c>
      <c r="I1016" s="164" t="s">
        <v>6426</v>
      </c>
      <c r="J1016" s="164">
        <v>60</v>
      </c>
      <c r="K1016" s="164" t="s">
        <v>994</v>
      </c>
      <c r="L1016" s="164" t="s">
        <v>1710</v>
      </c>
      <c r="M1016" s="164"/>
      <c r="N1016" s="166"/>
      <c r="O1016" s="166"/>
      <c r="P1016" s="166">
        <v>0</v>
      </c>
      <c r="Q1016" s="166">
        <v>6</v>
      </c>
      <c r="R1016" s="164" t="s">
        <v>8046</v>
      </c>
      <c r="S1016" s="164" t="s">
        <v>1306</v>
      </c>
      <c r="T1016" s="164" t="s">
        <v>1306</v>
      </c>
    </row>
    <row r="1017" spans="1:21" ht="51">
      <c r="A1017" s="124">
        <v>52329</v>
      </c>
      <c r="B1017" s="164" t="s">
        <v>5199</v>
      </c>
      <c r="C1017" s="164" t="s">
        <v>5200</v>
      </c>
      <c r="D1017" s="204" t="s">
        <v>1300</v>
      </c>
      <c r="E1017" s="243" t="s">
        <v>8068</v>
      </c>
      <c r="F1017" s="124">
        <v>1.24</v>
      </c>
      <c r="G1017" s="175">
        <v>1</v>
      </c>
      <c r="H1017" s="175">
        <v>32</v>
      </c>
      <c r="I1017" s="164" t="s">
        <v>8069</v>
      </c>
      <c r="J1017" s="164" t="s">
        <v>4319</v>
      </c>
      <c r="K1017" s="164" t="s">
        <v>994</v>
      </c>
      <c r="L1017" s="164" t="s">
        <v>1710</v>
      </c>
      <c r="M1017" s="124"/>
      <c r="N1017" s="124"/>
      <c r="O1017" s="203"/>
      <c r="P1017" s="203"/>
      <c r="Q1017" s="203"/>
      <c r="R1017" s="165" t="s">
        <v>8046</v>
      </c>
      <c r="S1017" s="165" t="s">
        <v>1306</v>
      </c>
      <c r="T1017" s="165" t="s">
        <v>1306</v>
      </c>
    </row>
    <row r="1018" spans="1:21" ht="51">
      <c r="A1018" s="124">
        <v>52330</v>
      </c>
      <c r="B1018" s="164" t="s">
        <v>5201</v>
      </c>
      <c r="C1018" s="164" t="s">
        <v>5201</v>
      </c>
      <c r="D1018" s="204" t="s">
        <v>1300</v>
      </c>
      <c r="E1018" s="243" t="s">
        <v>5067</v>
      </c>
      <c r="F1018" s="124">
        <v>2.0499999999999998</v>
      </c>
      <c r="G1018" s="175">
        <v>1</v>
      </c>
      <c r="H1018" s="175">
        <v>13</v>
      </c>
      <c r="I1018" s="164" t="s">
        <v>8069</v>
      </c>
      <c r="J1018" s="164" t="s">
        <v>6219</v>
      </c>
      <c r="K1018" s="164" t="s">
        <v>994</v>
      </c>
      <c r="L1018" s="164" t="s">
        <v>1710</v>
      </c>
      <c r="M1018" s="124"/>
      <c r="N1018" s="124"/>
      <c r="O1018" s="203"/>
      <c r="P1018" s="203"/>
      <c r="Q1018" s="203"/>
      <c r="R1018" s="165" t="s">
        <v>8046</v>
      </c>
      <c r="S1018" s="165" t="s">
        <v>1306</v>
      </c>
      <c r="T1018" s="165" t="s">
        <v>1306</v>
      </c>
    </row>
    <row r="1019" spans="1:21" ht="66.75" customHeight="1">
      <c r="A1019" s="176">
        <v>52331</v>
      </c>
      <c r="B1019" s="164" t="s">
        <v>5202</v>
      </c>
      <c r="C1019" s="164" t="s">
        <v>5203</v>
      </c>
      <c r="D1019" s="426" t="s">
        <v>1300</v>
      </c>
      <c r="E1019" s="427" t="s">
        <v>8070</v>
      </c>
      <c r="F1019" s="176">
        <v>38.090000000000003</v>
      </c>
      <c r="G1019" s="429">
        <v>1</v>
      </c>
      <c r="H1019" s="429">
        <v>28</v>
      </c>
      <c r="I1019" s="397" t="s">
        <v>8071</v>
      </c>
      <c r="J1019" s="397" t="s">
        <v>8072</v>
      </c>
      <c r="K1019" s="397" t="s">
        <v>994</v>
      </c>
      <c r="L1019" s="397" t="s">
        <v>1710</v>
      </c>
      <c r="M1019" s="176"/>
      <c r="N1019" s="176"/>
      <c r="O1019" s="428"/>
      <c r="P1019" s="428"/>
      <c r="Q1019" s="428"/>
      <c r="R1019" s="430" t="s">
        <v>8046</v>
      </c>
      <c r="S1019" s="430" t="s">
        <v>1306</v>
      </c>
      <c r="T1019" s="430" t="s">
        <v>1306</v>
      </c>
    </row>
    <row r="1020" spans="1:21" ht="66.75" customHeight="1">
      <c r="A1020" s="963" t="s">
        <v>29077</v>
      </c>
      <c r="B1020" s="973" t="s">
        <v>5202</v>
      </c>
      <c r="C1020" s="973" t="s">
        <v>5203</v>
      </c>
      <c r="D1020" s="969" t="s">
        <v>1300</v>
      </c>
      <c r="E1020" s="991">
        <v>35.159999999999997</v>
      </c>
      <c r="F1020" s="963">
        <v>45.71</v>
      </c>
      <c r="G1020" s="1009">
        <v>1</v>
      </c>
      <c r="H1020" s="1009">
        <v>28</v>
      </c>
      <c r="I1020" s="973" t="s">
        <v>8071</v>
      </c>
      <c r="J1020" s="973" t="s">
        <v>29146</v>
      </c>
      <c r="K1020" s="973" t="s">
        <v>994</v>
      </c>
      <c r="L1020" s="973" t="s">
        <v>1710</v>
      </c>
      <c r="M1020" s="963"/>
      <c r="N1020" s="963"/>
      <c r="O1020" s="968"/>
      <c r="P1020" s="968"/>
      <c r="Q1020" s="968"/>
      <c r="R1020" s="971" t="s">
        <v>8046</v>
      </c>
      <c r="S1020" s="971" t="s">
        <v>1306</v>
      </c>
      <c r="T1020" s="971" t="s">
        <v>1306</v>
      </c>
      <c r="U1020" s="239"/>
    </row>
    <row r="1021" spans="1:21" ht="82.5" customHeight="1">
      <c r="A1021" s="124">
        <v>52332</v>
      </c>
      <c r="B1021" s="164" t="s">
        <v>5204</v>
      </c>
      <c r="C1021" s="164" t="s">
        <v>5204</v>
      </c>
      <c r="D1021" s="204" t="s">
        <v>1300</v>
      </c>
      <c r="E1021" s="243" t="s">
        <v>8073</v>
      </c>
      <c r="F1021" s="124">
        <v>92.98</v>
      </c>
      <c r="G1021" s="175">
        <v>1</v>
      </c>
      <c r="H1021" s="175">
        <v>28</v>
      </c>
      <c r="I1021" s="164" t="s">
        <v>8074</v>
      </c>
      <c r="J1021" s="164" t="s">
        <v>8075</v>
      </c>
      <c r="K1021" s="164" t="s">
        <v>994</v>
      </c>
      <c r="L1021" s="164" t="s">
        <v>1710</v>
      </c>
      <c r="M1021" s="124"/>
      <c r="N1021" s="124"/>
      <c r="O1021" s="203"/>
      <c r="P1021" s="203"/>
      <c r="Q1021" s="203"/>
      <c r="R1021" s="165" t="s">
        <v>8046</v>
      </c>
      <c r="S1021" s="165" t="s">
        <v>1306</v>
      </c>
      <c r="T1021" s="165" t="s">
        <v>1306</v>
      </c>
    </row>
    <row r="1022" spans="1:21" ht="82.5" customHeight="1">
      <c r="A1022" s="963" t="s">
        <v>29078</v>
      </c>
      <c r="B1022" s="973" t="s">
        <v>5204</v>
      </c>
      <c r="C1022" s="973" t="s">
        <v>5204</v>
      </c>
      <c r="D1022" s="969" t="s">
        <v>1300</v>
      </c>
      <c r="E1022" s="991">
        <v>85.82</v>
      </c>
      <c r="F1022" s="963">
        <v>111.57</v>
      </c>
      <c r="G1022" s="1009">
        <v>1</v>
      </c>
      <c r="H1022" s="1009">
        <v>28</v>
      </c>
      <c r="I1022" s="973" t="s">
        <v>8074</v>
      </c>
      <c r="J1022" s="973" t="s">
        <v>29079</v>
      </c>
      <c r="K1022" s="973" t="s">
        <v>994</v>
      </c>
      <c r="L1022" s="973" t="s">
        <v>1710</v>
      </c>
      <c r="M1022" s="963"/>
      <c r="N1022" s="963"/>
      <c r="O1022" s="968"/>
      <c r="P1022" s="968"/>
      <c r="Q1022" s="968"/>
      <c r="R1022" s="971" t="s">
        <v>8046</v>
      </c>
      <c r="S1022" s="971" t="s">
        <v>1306</v>
      </c>
      <c r="T1022" s="971" t="s">
        <v>1306</v>
      </c>
      <c r="U1022" s="239"/>
    </row>
    <row r="1023" spans="1:21" ht="66.75" customHeight="1">
      <c r="A1023" s="124">
        <v>52333</v>
      </c>
      <c r="B1023" s="164" t="s">
        <v>8076</v>
      </c>
      <c r="C1023" s="164" t="s">
        <v>8077</v>
      </c>
      <c r="D1023" s="204" t="s">
        <v>1300</v>
      </c>
      <c r="E1023" s="243" t="s">
        <v>8078</v>
      </c>
      <c r="F1023" s="124">
        <v>33.28</v>
      </c>
      <c r="G1023" s="175">
        <v>1</v>
      </c>
      <c r="H1023" s="175">
        <v>28</v>
      </c>
      <c r="I1023" s="164" t="s">
        <v>6818</v>
      </c>
      <c r="J1023" s="164" t="s">
        <v>8079</v>
      </c>
      <c r="K1023" s="164" t="s">
        <v>994</v>
      </c>
      <c r="L1023" s="164" t="s">
        <v>1710</v>
      </c>
      <c r="M1023" s="124"/>
      <c r="N1023" s="124"/>
      <c r="O1023" s="203"/>
      <c r="P1023" s="203"/>
      <c r="Q1023" s="203"/>
      <c r="R1023" s="165" t="s">
        <v>8046</v>
      </c>
      <c r="S1023" s="165" t="s">
        <v>1306</v>
      </c>
      <c r="T1023" s="165" t="s">
        <v>1306</v>
      </c>
    </row>
    <row r="1024" spans="1:21" ht="66.75" customHeight="1">
      <c r="A1024" s="963" t="s">
        <v>29080</v>
      </c>
      <c r="B1024" s="973" t="s">
        <v>8076</v>
      </c>
      <c r="C1024" s="973" t="s">
        <v>8077</v>
      </c>
      <c r="D1024" s="969" t="s">
        <v>1300</v>
      </c>
      <c r="E1024" s="991">
        <v>30.72</v>
      </c>
      <c r="F1024" s="963">
        <v>39.94</v>
      </c>
      <c r="G1024" s="1009">
        <v>1</v>
      </c>
      <c r="H1024" s="1009">
        <v>28</v>
      </c>
      <c r="I1024" s="973" t="s">
        <v>6818</v>
      </c>
      <c r="J1024" s="973" t="s">
        <v>29081</v>
      </c>
      <c r="K1024" s="973" t="s">
        <v>994</v>
      </c>
      <c r="L1024" s="973" t="s">
        <v>1710</v>
      </c>
      <c r="M1024" s="963"/>
      <c r="N1024" s="963"/>
      <c r="O1024" s="968"/>
      <c r="P1024" s="968"/>
      <c r="Q1024" s="968"/>
      <c r="R1024" s="971" t="s">
        <v>8046</v>
      </c>
      <c r="S1024" s="971" t="s">
        <v>1306</v>
      </c>
      <c r="T1024" s="971" t="s">
        <v>1306</v>
      </c>
      <c r="U1024" s="239"/>
    </row>
    <row r="1025" spans="1:21" ht="68.25" customHeight="1">
      <c r="A1025" s="124">
        <v>52334</v>
      </c>
      <c r="B1025" s="164" t="s">
        <v>5205</v>
      </c>
      <c r="C1025" s="164" t="s">
        <v>5206</v>
      </c>
      <c r="D1025" s="204" t="s">
        <v>1300</v>
      </c>
      <c r="E1025" s="243" t="s">
        <v>7532</v>
      </c>
      <c r="F1025" s="124">
        <v>20.28</v>
      </c>
      <c r="G1025" s="244">
        <v>2</v>
      </c>
      <c r="H1025" s="175">
        <v>6</v>
      </c>
      <c r="I1025" s="164" t="s">
        <v>6818</v>
      </c>
      <c r="J1025" s="164" t="s">
        <v>8080</v>
      </c>
      <c r="K1025" s="164" t="s">
        <v>994</v>
      </c>
      <c r="L1025" s="164" t="s">
        <v>1710</v>
      </c>
      <c r="M1025" s="124"/>
      <c r="N1025" s="124"/>
      <c r="O1025" s="203">
        <v>12</v>
      </c>
      <c r="P1025" s="203"/>
      <c r="Q1025" s="203"/>
      <c r="R1025" s="165" t="s">
        <v>8046</v>
      </c>
      <c r="S1025" s="165" t="s">
        <v>1306</v>
      </c>
      <c r="T1025" s="165" t="s">
        <v>1306</v>
      </c>
    </row>
    <row r="1026" spans="1:21" ht="68.25" customHeight="1">
      <c r="A1026" s="963" t="s">
        <v>29082</v>
      </c>
      <c r="B1026" s="973" t="s">
        <v>5205</v>
      </c>
      <c r="C1026" s="973" t="s">
        <v>5206</v>
      </c>
      <c r="D1026" s="969" t="s">
        <v>1300</v>
      </c>
      <c r="E1026" s="991">
        <v>18.72</v>
      </c>
      <c r="F1026" s="963">
        <v>24.34</v>
      </c>
      <c r="G1026" s="970">
        <v>2</v>
      </c>
      <c r="H1026" s="1009">
        <v>6</v>
      </c>
      <c r="I1026" s="973" t="s">
        <v>6818</v>
      </c>
      <c r="J1026" s="973" t="s">
        <v>29083</v>
      </c>
      <c r="K1026" s="973" t="s">
        <v>994</v>
      </c>
      <c r="L1026" s="973" t="s">
        <v>1710</v>
      </c>
      <c r="M1026" s="963"/>
      <c r="N1026" s="963"/>
      <c r="O1026" s="968">
        <v>12</v>
      </c>
      <c r="P1026" s="968"/>
      <c r="Q1026" s="968"/>
      <c r="R1026" s="971" t="s">
        <v>8046</v>
      </c>
      <c r="S1026" s="971" t="s">
        <v>1306</v>
      </c>
      <c r="T1026" s="971" t="s">
        <v>1306</v>
      </c>
      <c r="U1026" s="239"/>
    </row>
    <row r="1027" spans="1:21" ht="63.75">
      <c r="A1027" s="124">
        <v>52336</v>
      </c>
      <c r="B1027" s="164" t="s">
        <v>5207</v>
      </c>
      <c r="C1027" s="164" t="s">
        <v>5208</v>
      </c>
      <c r="D1027" s="204" t="s">
        <v>1300</v>
      </c>
      <c r="E1027" s="243" t="s">
        <v>8081</v>
      </c>
      <c r="F1027" s="124">
        <v>69.319999999999993</v>
      </c>
      <c r="G1027" s="175">
        <v>1</v>
      </c>
      <c r="H1027" s="175">
        <v>3</v>
      </c>
      <c r="I1027" s="164" t="s">
        <v>6818</v>
      </c>
      <c r="J1027" s="164" t="s">
        <v>8082</v>
      </c>
      <c r="K1027" s="164" t="s">
        <v>994</v>
      </c>
      <c r="L1027" s="164" t="s">
        <v>1710</v>
      </c>
      <c r="M1027" s="124"/>
      <c r="N1027" s="124"/>
      <c r="O1027" s="451"/>
      <c r="P1027" s="203"/>
      <c r="Q1027" s="203"/>
      <c r="R1027" s="165" t="s">
        <v>8046</v>
      </c>
      <c r="S1027" s="165" t="s">
        <v>1306</v>
      </c>
      <c r="T1027" s="165" t="s">
        <v>1306</v>
      </c>
    </row>
    <row r="1028" spans="1:21" ht="89.25">
      <c r="A1028" s="124">
        <v>52339</v>
      </c>
      <c r="B1028" s="164" t="s">
        <v>5209</v>
      </c>
      <c r="C1028" s="164" t="s">
        <v>8083</v>
      </c>
      <c r="D1028" s="204" t="s">
        <v>1300</v>
      </c>
      <c r="E1028" s="243" t="s">
        <v>8084</v>
      </c>
      <c r="F1028" s="124">
        <v>6.92</v>
      </c>
      <c r="G1028" s="335">
        <v>1</v>
      </c>
      <c r="H1028" s="335">
        <v>1</v>
      </c>
      <c r="I1028" s="164" t="s">
        <v>8085</v>
      </c>
      <c r="J1028" s="164" t="s">
        <v>8086</v>
      </c>
      <c r="K1028" s="164" t="s">
        <v>994</v>
      </c>
      <c r="L1028" s="164" t="s">
        <v>1710</v>
      </c>
      <c r="M1028" s="124"/>
      <c r="N1028" s="124"/>
      <c r="O1028" s="203"/>
      <c r="P1028" s="203"/>
      <c r="Q1028" s="203"/>
      <c r="R1028" s="165" t="s">
        <v>8046</v>
      </c>
      <c r="S1028" s="165" t="s">
        <v>1306</v>
      </c>
      <c r="T1028" s="165" t="s">
        <v>1306</v>
      </c>
    </row>
    <row r="1029" spans="1:21" ht="82.5" customHeight="1">
      <c r="A1029" s="124">
        <v>52340</v>
      </c>
      <c r="B1029" s="164" t="s">
        <v>5211</v>
      </c>
      <c r="C1029" s="164" t="s">
        <v>5211</v>
      </c>
      <c r="D1029" s="204" t="s">
        <v>1300</v>
      </c>
      <c r="E1029" s="243" t="s">
        <v>8087</v>
      </c>
      <c r="F1029" s="166">
        <v>52.47</v>
      </c>
      <c r="G1029" s="175">
        <v>1</v>
      </c>
      <c r="H1029" s="175">
        <v>2</v>
      </c>
      <c r="I1029" s="164" t="s">
        <v>8088</v>
      </c>
      <c r="J1029" s="164" t="s">
        <v>8089</v>
      </c>
      <c r="K1029" s="164" t="s">
        <v>994</v>
      </c>
      <c r="L1029" s="164" t="s">
        <v>1710</v>
      </c>
      <c r="M1029" s="124"/>
      <c r="N1029" s="124"/>
      <c r="O1029" s="203">
        <v>12</v>
      </c>
      <c r="P1029" s="203"/>
      <c r="Q1029" s="203"/>
      <c r="R1029" s="165" t="s">
        <v>8046</v>
      </c>
      <c r="S1029" s="165" t="s">
        <v>1306</v>
      </c>
      <c r="T1029" s="165" t="s">
        <v>1306</v>
      </c>
    </row>
    <row r="1030" spans="1:21" ht="82.5" customHeight="1">
      <c r="A1030" s="963" t="s">
        <v>29084</v>
      </c>
      <c r="B1030" s="973" t="s">
        <v>5211</v>
      </c>
      <c r="C1030" s="973" t="s">
        <v>5211</v>
      </c>
      <c r="D1030" s="969" t="s">
        <v>1300</v>
      </c>
      <c r="E1030" s="991">
        <v>48.43</v>
      </c>
      <c r="F1030" s="964">
        <v>62.96</v>
      </c>
      <c r="G1030" s="1009">
        <v>1</v>
      </c>
      <c r="H1030" s="1009">
        <v>2</v>
      </c>
      <c r="I1030" s="973" t="s">
        <v>8088</v>
      </c>
      <c r="J1030" s="973" t="s">
        <v>29085</v>
      </c>
      <c r="K1030" s="973" t="s">
        <v>994</v>
      </c>
      <c r="L1030" s="973" t="s">
        <v>1710</v>
      </c>
      <c r="M1030" s="963"/>
      <c r="N1030" s="963"/>
      <c r="O1030" s="968">
        <v>12</v>
      </c>
      <c r="P1030" s="968"/>
      <c r="Q1030" s="968"/>
      <c r="R1030" s="971" t="s">
        <v>8046</v>
      </c>
      <c r="S1030" s="971" t="s">
        <v>1306</v>
      </c>
      <c r="T1030" s="971" t="s">
        <v>1306</v>
      </c>
      <c r="U1030" s="239"/>
    </row>
    <row r="1031" spans="1:21" ht="66" customHeight="1">
      <c r="A1031" s="124">
        <v>52341</v>
      </c>
      <c r="B1031" s="164" t="s">
        <v>5212</v>
      </c>
      <c r="C1031" s="164" t="s">
        <v>5212</v>
      </c>
      <c r="D1031" s="204" t="s">
        <v>1300</v>
      </c>
      <c r="E1031" s="243" t="s">
        <v>8090</v>
      </c>
      <c r="F1031" s="124">
        <v>56.58</v>
      </c>
      <c r="G1031" s="175">
        <v>1</v>
      </c>
      <c r="H1031" s="175">
        <v>5</v>
      </c>
      <c r="I1031" s="164" t="s">
        <v>6818</v>
      </c>
      <c r="J1031" s="164" t="s">
        <v>8091</v>
      </c>
      <c r="K1031" s="164" t="s">
        <v>994</v>
      </c>
      <c r="L1031" s="164" t="s">
        <v>1710</v>
      </c>
      <c r="M1031" s="124"/>
      <c r="N1031" s="124"/>
      <c r="O1031" s="203">
        <v>12</v>
      </c>
      <c r="P1031" s="203"/>
      <c r="Q1031" s="203"/>
      <c r="R1031" s="165" t="s">
        <v>8046</v>
      </c>
      <c r="S1031" s="165" t="s">
        <v>1306</v>
      </c>
      <c r="T1031" s="165" t="s">
        <v>1306</v>
      </c>
    </row>
    <row r="1032" spans="1:21" ht="66" customHeight="1">
      <c r="A1032" s="963" t="s">
        <v>29086</v>
      </c>
      <c r="B1032" s="973" t="s">
        <v>5212</v>
      </c>
      <c r="C1032" s="973" t="s">
        <v>5212</v>
      </c>
      <c r="D1032" s="969" t="s">
        <v>1300</v>
      </c>
      <c r="E1032" s="991">
        <v>52.22</v>
      </c>
      <c r="F1032" s="963">
        <v>67.89</v>
      </c>
      <c r="G1032" s="1009">
        <v>1</v>
      </c>
      <c r="H1032" s="1009">
        <v>5</v>
      </c>
      <c r="I1032" s="973" t="s">
        <v>6818</v>
      </c>
      <c r="J1032" s="973" t="s">
        <v>29087</v>
      </c>
      <c r="K1032" s="973" t="s">
        <v>994</v>
      </c>
      <c r="L1032" s="973" t="s">
        <v>1710</v>
      </c>
      <c r="M1032" s="963"/>
      <c r="N1032" s="963"/>
      <c r="O1032" s="968">
        <v>12</v>
      </c>
      <c r="P1032" s="968"/>
      <c r="Q1032" s="968"/>
      <c r="R1032" s="971" t="s">
        <v>8046</v>
      </c>
      <c r="S1032" s="971" t="s">
        <v>1306</v>
      </c>
      <c r="T1032" s="971" t="s">
        <v>1306</v>
      </c>
      <c r="U1032" s="239"/>
    </row>
    <row r="1033" spans="1:21" ht="66.75" customHeight="1">
      <c r="A1033" s="124">
        <v>52342</v>
      </c>
      <c r="B1033" s="164" t="s">
        <v>8092</v>
      </c>
      <c r="C1033" s="164" t="s">
        <v>8093</v>
      </c>
      <c r="D1033" s="204" t="s">
        <v>1300</v>
      </c>
      <c r="E1033" s="243" t="s">
        <v>8090</v>
      </c>
      <c r="F1033" s="124">
        <v>56.58</v>
      </c>
      <c r="G1033" s="175">
        <v>1</v>
      </c>
      <c r="H1033" s="175">
        <v>28</v>
      </c>
      <c r="I1033" s="164" t="s">
        <v>6818</v>
      </c>
      <c r="J1033" s="164" t="s">
        <v>8091</v>
      </c>
      <c r="K1033" s="164" t="s">
        <v>994</v>
      </c>
      <c r="L1033" s="164" t="s">
        <v>1710</v>
      </c>
      <c r="M1033" s="124"/>
      <c r="N1033" s="124"/>
      <c r="O1033" s="203"/>
      <c r="P1033" s="203"/>
      <c r="Q1033" s="203"/>
      <c r="R1033" s="165" t="s">
        <v>8046</v>
      </c>
      <c r="S1033" s="165" t="s">
        <v>1306</v>
      </c>
      <c r="T1033" s="165" t="s">
        <v>1306</v>
      </c>
    </row>
    <row r="1034" spans="1:21" ht="66.75" customHeight="1">
      <c r="A1034" s="963" t="s">
        <v>29088</v>
      </c>
      <c r="B1034" s="973" t="s">
        <v>8092</v>
      </c>
      <c r="C1034" s="973" t="s">
        <v>8093</v>
      </c>
      <c r="D1034" s="969" t="s">
        <v>1300</v>
      </c>
      <c r="E1034" s="991">
        <v>52.22</v>
      </c>
      <c r="F1034" s="963">
        <v>67.89</v>
      </c>
      <c r="G1034" s="1009">
        <v>1</v>
      </c>
      <c r="H1034" s="1009">
        <v>28</v>
      </c>
      <c r="I1034" s="973" t="s">
        <v>6818</v>
      </c>
      <c r="J1034" s="973" t="s">
        <v>29087</v>
      </c>
      <c r="K1034" s="973" t="s">
        <v>994</v>
      </c>
      <c r="L1034" s="973" t="s">
        <v>1710</v>
      </c>
      <c r="M1034" s="963"/>
      <c r="N1034" s="963"/>
      <c r="O1034" s="968"/>
      <c r="P1034" s="968"/>
      <c r="Q1034" s="968"/>
      <c r="R1034" s="971" t="s">
        <v>8046</v>
      </c>
      <c r="S1034" s="971" t="s">
        <v>1306</v>
      </c>
      <c r="T1034" s="971" t="s">
        <v>1306</v>
      </c>
      <c r="U1034" s="239"/>
    </row>
    <row r="1035" spans="1:21" ht="67.5" customHeight="1">
      <c r="A1035" s="124">
        <v>52343</v>
      </c>
      <c r="B1035" s="164" t="s">
        <v>5213</v>
      </c>
      <c r="C1035" s="164" t="s">
        <v>5213</v>
      </c>
      <c r="D1035" s="204" t="s">
        <v>1300</v>
      </c>
      <c r="E1035" s="243" t="s">
        <v>8094</v>
      </c>
      <c r="F1035" s="124">
        <v>71.239999999999995</v>
      </c>
      <c r="G1035" s="175">
        <v>1</v>
      </c>
      <c r="H1035" s="175">
        <v>28</v>
      </c>
      <c r="I1035" s="164" t="s">
        <v>6818</v>
      </c>
      <c r="J1035" s="164" t="s">
        <v>8095</v>
      </c>
      <c r="K1035" s="164" t="s">
        <v>994</v>
      </c>
      <c r="L1035" s="164" t="s">
        <v>1710</v>
      </c>
      <c r="M1035" s="124"/>
      <c r="N1035" s="124"/>
      <c r="O1035" s="203">
        <v>12</v>
      </c>
      <c r="P1035" s="203"/>
      <c r="Q1035" s="203"/>
      <c r="R1035" s="165" t="s">
        <v>8046</v>
      </c>
      <c r="S1035" s="165" t="s">
        <v>1306</v>
      </c>
      <c r="T1035" s="165" t="s">
        <v>1306</v>
      </c>
    </row>
    <row r="1036" spans="1:21" ht="67.5" customHeight="1">
      <c r="A1036" s="963" t="s">
        <v>29089</v>
      </c>
      <c r="B1036" s="973" t="s">
        <v>5213</v>
      </c>
      <c r="C1036" s="973" t="s">
        <v>5213</v>
      </c>
      <c r="D1036" s="969" t="s">
        <v>1300</v>
      </c>
      <c r="E1036" s="991">
        <v>65.759999999999991</v>
      </c>
      <c r="F1036" s="963">
        <v>85.49</v>
      </c>
      <c r="G1036" s="1009">
        <v>1</v>
      </c>
      <c r="H1036" s="1009">
        <v>28</v>
      </c>
      <c r="I1036" s="973" t="s">
        <v>6818</v>
      </c>
      <c r="J1036" s="973" t="s">
        <v>29090</v>
      </c>
      <c r="K1036" s="973" t="s">
        <v>994</v>
      </c>
      <c r="L1036" s="973" t="s">
        <v>1710</v>
      </c>
      <c r="M1036" s="963"/>
      <c r="N1036" s="963"/>
      <c r="O1036" s="968">
        <v>12</v>
      </c>
      <c r="P1036" s="968"/>
      <c r="Q1036" s="968"/>
      <c r="R1036" s="971" t="s">
        <v>8046</v>
      </c>
      <c r="S1036" s="971" t="s">
        <v>1306</v>
      </c>
      <c r="T1036" s="971" t="s">
        <v>1306</v>
      </c>
      <c r="U1036" s="239"/>
    </row>
    <row r="1037" spans="1:21" ht="84" customHeight="1">
      <c r="A1037" s="124">
        <v>52344</v>
      </c>
      <c r="B1037" s="164" t="s">
        <v>5214</v>
      </c>
      <c r="C1037" s="164" t="s">
        <v>5215</v>
      </c>
      <c r="D1037" s="204" t="s">
        <v>1300</v>
      </c>
      <c r="E1037" s="243" t="s">
        <v>8096</v>
      </c>
      <c r="F1037" s="124">
        <v>87.88</v>
      </c>
      <c r="G1037" s="175">
        <v>1</v>
      </c>
      <c r="H1037" s="175">
        <v>10</v>
      </c>
      <c r="I1037" s="164" t="s">
        <v>8097</v>
      </c>
      <c r="J1037" s="164" t="s">
        <v>8098</v>
      </c>
      <c r="K1037" s="164" t="s">
        <v>994</v>
      </c>
      <c r="L1037" s="164" t="s">
        <v>1710</v>
      </c>
      <c r="M1037" s="124"/>
      <c r="N1037" s="124"/>
      <c r="O1037" s="203">
        <v>12</v>
      </c>
      <c r="P1037" s="203"/>
      <c r="Q1037" s="203"/>
      <c r="R1037" s="165" t="s">
        <v>8046</v>
      </c>
      <c r="S1037" s="165" t="s">
        <v>1306</v>
      </c>
      <c r="T1037" s="165" t="s">
        <v>1306</v>
      </c>
    </row>
    <row r="1038" spans="1:21" ht="84.75" customHeight="1">
      <c r="A1038" s="963" t="s">
        <v>29091</v>
      </c>
      <c r="B1038" s="973" t="s">
        <v>5214</v>
      </c>
      <c r="C1038" s="973" t="s">
        <v>5215</v>
      </c>
      <c r="D1038" s="969" t="s">
        <v>1300</v>
      </c>
      <c r="E1038" s="991">
        <v>81.11999999999999</v>
      </c>
      <c r="F1038" s="963">
        <v>105.46</v>
      </c>
      <c r="G1038" s="1009">
        <v>1</v>
      </c>
      <c r="H1038" s="1009">
        <v>10</v>
      </c>
      <c r="I1038" s="973" t="s">
        <v>8097</v>
      </c>
      <c r="J1038" s="973" t="s">
        <v>29092</v>
      </c>
      <c r="K1038" s="973" t="s">
        <v>994</v>
      </c>
      <c r="L1038" s="973" t="s">
        <v>1710</v>
      </c>
      <c r="M1038" s="963"/>
      <c r="N1038" s="963"/>
      <c r="O1038" s="968">
        <v>12</v>
      </c>
      <c r="P1038" s="968"/>
      <c r="Q1038" s="968"/>
      <c r="R1038" s="971" t="s">
        <v>8046</v>
      </c>
      <c r="S1038" s="971" t="s">
        <v>1306</v>
      </c>
      <c r="T1038" s="971" t="s">
        <v>1306</v>
      </c>
      <c r="U1038" s="239"/>
    </row>
    <row r="1039" spans="1:21" ht="68.25" customHeight="1">
      <c r="A1039" s="124">
        <v>52345</v>
      </c>
      <c r="B1039" s="164" t="s">
        <v>5216</v>
      </c>
      <c r="C1039" s="164" t="s">
        <v>5216</v>
      </c>
      <c r="D1039" s="204" t="s">
        <v>1300</v>
      </c>
      <c r="E1039" s="243" t="s">
        <v>8099</v>
      </c>
      <c r="F1039" s="124">
        <v>56.99</v>
      </c>
      <c r="G1039" s="175">
        <v>1</v>
      </c>
      <c r="H1039" s="175">
        <v>4</v>
      </c>
      <c r="I1039" s="164" t="s">
        <v>6818</v>
      </c>
      <c r="J1039" s="164" t="s">
        <v>8100</v>
      </c>
      <c r="K1039" s="164" t="s">
        <v>994</v>
      </c>
      <c r="L1039" s="164" t="s">
        <v>1710</v>
      </c>
      <c r="M1039" s="124"/>
      <c r="N1039" s="124"/>
      <c r="O1039" s="203">
        <v>12</v>
      </c>
      <c r="P1039" s="203"/>
      <c r="Q1039" s="203"/>
      <c r="R1039" s="165" t="s">
        <v>8046</v>
      </c>
      <c r="S1039" s="165" t="s">
        <v>1306</v>
      </c>
      <c r="T1039" s="165" t="s">
        <v>1306</v>
      </c>
    </row>
    <row r="1040" spans="1:21" ht="68.25" customHeight="1">
      <c r="A1040" s="963" t="s">
        <v>29093</v>
      </c>
      <c r="B1040" s="973" t="s">
        <v>5216</v>
      </c>
      <c r="C1040" s="973" t="s">
        <v>5216</v>
      </c>
      <c r="D1040" s="969" t="s">
        <v>1300</v>
      </c>
      <c r="E1040" s="991">
        <v>52.61</v>
      </c>
      <c r="F1040" s="963">
        <v>68.39</v>
      </c>
      <c r="G1040" s="1009">
        <v>1</v>
      </c>
      <c r="H1040" s="1009">
        <v>4</v>
      </c>
      <c r="I1040" s="973" t="s">
        <v>6818</v>
      </c>
      <c r="J1040" s="973" t="s">
        <v>29094</v>
      </c>
      <c r="K1040" s="973" t="s">
        <v>994</v>
      </c>
      <c r="L1040" s="973" t="s">
        <v>1710</v>
      </c>
      <c r="M1040" s="963"/>
      <c r="N1040" s="963"/>
      <c r="O1040" s="968">
        <v>12</v>
      </c>
      <c r="P1040" s="968"/>
      <c r="Q1040" s="968"/>
      <c r="R1040" s="971" t="s">
        <v>8046</v>
      </c>
      <c r="S1040" s="971" t="s">
        <v>1306</v>
      </c>
      <c r="T1040" s="971" t="s">
        <v>1306</v>
      </c>
      <c r="U1040" s="239"/>
    </row>
    <row r="1041" spans="1:21" ht="67.5" customHeight="1">
      <c r="A1041" s="124">
        <v>52346</v>
      </c>
      <c r="B1041" s="164" t="s">
        <v>5217</v>
      </c>
      <c r="C1041" s="164" t="s">
        <v>5217</v>
      </c>
      <c r="D1041" s="204" t="s">
        <v>1300</v>
      </c>
      <c r="E1041" s="243" t="s">
        <v>8101</v>
      </c>
      <c r="F1041" s="124">
        <v>50.96</v>
      </c>
      <c r="G1041" s="244">
        <v>2</v>
      </c>
      <c r="H1041" s="175">
        <v>8</v>
      </c>
      <c r="I1041" s="164" t="s">
        <v>6818</v>
      </c>
      <c r="J1041" s="164" t="s">
        <v>8102</v>
      </c>
      <c r="K1041" s="164" t="s">
        <v>994</v>
      </c>
      <c r="L1041" s="164" t="s">
        <v>1710</v>
      </c>
      <c r="M1041" s="124"/>
      <c r="N1041" s="124"/>
      <c r="O1041" s="203">
        <v>12</v>
      </c>
      <c r="P1041" s="203"/>
      <c r="Q1041" s="203"/>
      <c r="R1041" s="165" t="s">
        <v>8046</v>
      </c>
      <c r="S1041" s="165" t="s">
        <v>1306</v>
      </c>
      <c r="T1041" s="165" t="s">
        <v>1306</v>
      </c>
    </row>
    <row r="1042" spans="1:21" ht="67.5" customHeight="1">
      <c r="A1042" s="963" t="s">
        <v>29095</v>
      </c>
      <c r="B1042" s="973" t="s">
        <v>5217</v>
      </c>
      <c r="C1042" s="973" t="s">
        <v>5217</v>
      </c>
      <c r="D1042" s="969" t="s">
        <v>1300</v>
      </c>
      <c r="E1042" s="991">
        <v>47.04</v>
      </c>
      <c r="F1042" s="963">
        <v>61.15</v>
      </c>
      <c r="G1042" s="970">
        <v>2</v>
      </c>
      <c r="H1042" s="1009">
        <v>8</v>
      </c>
      <c r="I1042" s="973" t="s">
        <v>6818</v>
      </c>
      <c r="J1042" s="973" t="s">
        <v>29096</v>
      </c>
      <c r="K1042" s="973" t="s">
        <v>994</v>
      </c>
      <c r="L1042" s="973" t="s">
        <v>1710</v>
      </c>
      <c r="M1042" s="963"/>
      <c r="N1042" s="963"/>
      <c r="O1042" s="968">
        <v>12</v>
      </c>
      <c r="P1042" s="968"/>
      <c r="Q1042" s="968"/>
      <c r="R1042" s="971" t="s">
        <v>8046</v>
      </c>
      <c r="S1042" s="971" t="s">
        <v>1306</v>
      </c>
      <c r="T1042" s="971" t="s">
        <v>1306</v>
      </c>
      <c r="U1042" s="239"/>
    </row>
    <row r="1043" spans="1:21" ht="63.75">
      <c r="A1043" s="124">
        <v>52347</v>
      </c>
      <c r="B1043" s="164" t="s">
        <v>5218</v>
      </c>
      <c r="C1043" s="164" t="s">
        <v>5218</v>
      </c>
      <c r="D1043" s="204" t="s">
        <v>1300</v>
      </c>
      <c r="E1043" s="243" t="s">
        <v>8103</v>
      </c>
      <c r="F1043" s="124">
        <v>25.35</v>
      </c>
      <c r="G1043" s="335">
        <v>1</v>
      </c>
      <c r="H1043" s="335">
        <v>5</v>
      </c>
      <c r="I1043" s="164" t="s">
        <v>8104</v>
      </c>
      <c r="J1043" s="164" t="s">
        <v>8105</v>
      </c>
      <c r="K1043" s="164" t="s">
        <v>994</v>
      </c>
      <c r="L1043" s="164" t="s">
        <v>1710</v>
      </c>
      <c r="M1043" s="124"/>
      <c r="N1043" s="124"/>
      <c r="O1043" s="203">
        <v>12</v>
      </c>
      <c r="P1043" s="203"/>
      <c r="Q1043" s="203"/>
      <c r="R1043" s="165" t="s">
        <v>8046</v>
      </c>
      <c r="S1043" s="165" t="s">
        <v>1306</v>
      </c>
      <c r="T1043" s="165" t="s">
        <v>1306</v>
      </c>
    </row>
    <row r="1044" spans="1:21" ht="70.5" customHeight="1">
      <c r="A1044" s="124">
        <v>52348</v>
      </c>
      <c r="B1044" s="164" t="s">
        <v>5219</v>
      </c>
      <c r="C1044" s="164" t="s">
        <v>5219</v>
      </c>
      <c r="D1044" s="204" t="s">
        <v>1300</v>
      </c>
      <c r="E1044" s="243" t="s">
        <v>8106</v>
      </c>
      <c r="F1044" s="124">
        <v>35.909999999999997</v>
      </c>
      <c r="G1044" s="244">
        <v>2</v>
      </c>
      <c r="H1044" s="175">
        <v>14</v>
      </c>
      <c r="I1044" s="164" t="s">
        <v>6818</v>
      </c>
      <c r="J1044" s="164" t="s">
        <v>8105</v>
      </c>
      <c r="K1044" s="164" t="s">
        <v>994</v>
      </c>
      <c r="L1044" s="164" t="s">
        <v>1710</v>
      </c>
      <c r="M1044" s="124"/>
      <c r="N1044" s="124"/>
      <c r="O1044" s="203">
        <v>12</v>
      </c>
      <c r="P1044" s="203"/>
      <c r="Q1044" s="203"/>
      <c r="R1044" s="165" t="s">
        <v>8046</v>
      </c>
      <c r="S1044" s="165" t="s">
        <v>1306</v>
      </c>
      <c r="T1044" s="165" t="s">
        <v>1306</v>
      </c>
    </row>
    <row r="1045" spans="1:21" ht="70.5" customHeight="1">
      <c r="A1045" s="963" t="s">
        <v>29097</v>
      </c>
      <c r="B1045" s="973" t="s">
        <v>5219</v>
      </c>
      <c r="C1045" s="973" t="s">
        <v>5219</v>
      </c>
      <c r="D1045" s="969" t="s">
        <v>1300</v>
      </c>
      <c r="E1045" s="991">
        <v>33.14</v>
      </c>
      <c r="F1045" s="963">
        <v>43.08</v>
      </c>
      <c r="G1045" s="970">
        <v>2</v>
      </c>
      <c r="H1045" s="1009">
        <v>14</v>
      </c>
      <c r="I1045" s="973" t="s">
        <v>6818</v>
      </c>
      <c r="J1045" s="973" t="s">
        <v>29098</v>
      </c>
      <c r="K1045" s="973" t="s">
        <v>994</v>
      </c>
      <c r="L1045" s="973" t="s">
        <v>1710</v>
      </c>
      <c r="M1045" s="963"/>
      <c r="N1045" s="963"/>
      <c r="O1045" s="968">
        <v>12</v>
      </c>
      <c r="P1045" s="968"/>
      <c r="Q1045" s="968"/>
      <c r="R1045" s="971" t="s">
        <v>8046</v>
      </c>
      <c r="S1045" s="971" t="s">
        <v>1306</v>
      </c>
      <c r="T1045" s="971" t="s">
        <v>1306</v>
      </c>
      <c r="U1045" s="239"/>
    </row>
    <row r="1046" spans="1:21" ht="63.75">
      <c r="A1046" s="124">
        <v>52349</v>
      </c>
      <c r="B1046" s="164" t="s">
        <v>8107</v>
      </c>
      <c r="C1046" s="164" t="s">
        <v>5221</v>
      </c>
      <c r="D1046" s="204" t="s">
        <v>1300</v>
      </c>
      <c r="E1046" s="243" t="s">
        <v>4420</v>
      </c>
      <c r="F1046" s="124">
        <v>6.37</v>
      </c>
      <c r="G1046" s="244">
        <v>2</v>
      </c>
      <c r="H1046" s="175">
        <v>13</v>
      </c>
      <c r="I1046" s="164" t="s">
        <v>6818</v>
      </c>
      <c r="J1046" s="164" t="s">
        <v>7683</v>
      </c>
      <c r="K1046" s="164" t="s">
        <v>994</v>
      </c>
      <c r="L1046" s="164" t="s">
        <v>1710</v>
      </c>
      <c r="M1046" s="124"/>
      <c r="N1046" s="124"/>
      <c r="O1046" s="203"/>
      <c r="P1046" s="203"/>
      <c r="Q1046" s="203"/>
      <c r="R1046" s="165" t="s">
        <v>8046</v>
      </c>
      <c r="S1046" s="165" t="s">
        <v>1306</v>
      </c>
      <c r="T1046" s="165" t="s">
        <v>1306</v>
      </c>
    </row>
    <row r="1047" spans="1:21" ht="51">
      <c r="A1047" s="124">
        <v>52350</v>
      </c>
      <c r="B1047" s="164" t="s">
        <v>5222</v>
      </c>
      <c r="C1047" s="164" t="s">
        <v>5223</v>
      </c>
      <c r="D1047" s="204" t="s">
        <v>1300</v>
      </c>
      <c r="E1047" s="243" t="s">
        <v>4471</v>
      </c>
      <c r="F1047" s="124">
        <v>4.1100000000000003</v>
      </c>
      <c r="G1047" s="244">
        <v>2</v>
      </c>
      <c r="H1047" s="175">
        <v>2</v>
      </c>
      <c r="I1047" s="164" t="s">
        <v>6426</v>
      </c>
      <c r="J1047" s="164" t="s">
        <v>935</v>
      </c>
      <c r="K1047" s="164" t="s">
        <v>994</v>
      </c>
      <c r="L1047" s="164" t="s">
        <v>1710</v>
      </c>
      <c r="M1047" s="124"/>
      <c r="N1047" s="124"/>
      <c r="O1047" s="203"/>
      <c r="P1047" s="203"/>
      <c r="Q1047" s="203"/>
      <c r="R1047" s="165" t="s">
        <v>8046</v>
      </c>
      <c r="S1047" s="165" t="s">
        <v>1306</v>
      </c>
      <c r="T1047" s="165" t="s">
        <v>1306</v>
      </c>
    </row>
    <row r="1048" spans="1:21" ht="51">
      <c r="A1048" s="124">
        <v>52351</v>
      </c>
      <c r="B1048" s="124" t="s">
        <v>5224</v>
      </c>
      <c r="C1048" s="124" t="s">
        <v>5224</v>
      </c>
      <c r="D1048" s="204" t="s">
        <v>1300</v>
      </c>
      <c r="E1048" s="243" t="s">
        <v>8108</v>
      </c>
      <c r="F1048" s="124">
        <v>36.04</v>
      </c>
      <c r="G1048" s="175">
        <v>1</v>
      </c>
      <c r="H1048" s="175">
        <v>2</v>
      </c>
      <c r="I1048" s="164" t="s">
        <v>7816</v>
      </c>
      <c r="J1048" s="164" t="s">
        <v>4389</v>
      </c>
      <c r="K1048" s="164" t="s">
        <v>994</v>
      </c>
      <c r="L1048" s="164" t="s">
        <v>1710</v>
      </c>
      <c r="M1048" s="124"/>
      <c r="N1048" s="124"/>
      <c r="O1048" s="203"/>
      <c r="P1048" s="203"/>
      <c r="Q1048" s="203"/>
      <c r="R1048" s="165" t="s">
        <v>8046</v>
      </c>
      <c r="S1048" s="165" t="s">
        <v>1306</v>
      </c>
      <c r="T1048" s="165" t="s">
        <v>1306</v>
      </c>
    </row>
    <row r="1049" spans="1:21" ht="51">
      <c r="A1049" s="124">
        <v>52352</v>
      </c>
      <c r="B1049" s="124" t="s">
        <v>5225</v>
      </c>
      <c r="C1049" s="124" t="s">
        <v>5225</v>
      </c>
      <c r="D1049" s="204" t="s">
        <v>1300</v>
      </c>
      <c r="E1049" s="243" t="s">
        <v>8051</v>
      </c>
      <c r="F1049" s="124">
        <v>54.05</v>
      </c>
      <c r="G1049" s="335">
        <v>1</v>
      </c>
      <c r="H1049" s="335">
        <v>1</v>
      </c>
      <c r="I1049" s="164" t="s">
        <v>7816</v>
      </c>
      <c r="J1049" s="164" t="s">
        <v>2335</v>
      </c>
      <c r="K1049" s="164" t="s">
        <v>994</v>
      </c>
      <c r="L1049" s="164" t="s">
        <v>1710</v>
      </c>
      <c r="M1049" s="124"/>
      <c r="N1049" s="124"/>
      <c r="O1049" s="203"/>
      <c r="P1049" s="203"/>
      <c r="Q1049" s="203"/>
      <c r="R1049" s="165" t="s">
        <v>8046</v>
      </c>
      <c r="S1049" s="165" t="s">
        <v>1306</v>
      </c>
      <c r="T1049" s="165" t="s">
        <v>1306</v>
      </c>
    </row>
    <row r="1050" spans="1:21" ht="51">
      <c r="A1050" s="124">
        <v>52353</v>
      </c>
      <c r="B1050" s="164" t="s">
        <v>5226</v>
      </c>
      <c r="C1050" s="164" t="s">
        <v>5226</v>
      </c>
      <c r="D1050" s="204" t="s">
        <v>1300</v>
      </c>
      <c r="E1050" s="243" t="s">
        <v>8109</v>
      </c>
      <c r="F1050" s="124">
        <v>18.02</v>
      </c>
      <c r="G1050" s="175">
        <v>1</v>
      </c>
      <c r="H1050" s="175">
        <v>4</v>
      </c>
      <c r="I1050" s="164" t="s">
        <v>7816</v>
      </c>
      <c r="J1050" s="164" t="s">
        <v>2360</v>
      </c>
      <c r="K1050" s="164" t="s">
        <v>994</v>
      </c>
      <c r="L1050" s="164" t="s">
        <v>1710</v>
      </c>
      <c r="M1050" s="124"/>
      <c r="N1050" s="124"/>
      <c r="O1050" s="203"/>
      <c r="P1050" s="203"/>
      <c r="Q1050" s="203"/>
      <c r="R1050" s="165" t="s">
        <v>8046</v>
      </c>
      <c r="S1050" s="165" t="s">
        <v>1306</v>
      </c>
      <c r="T1050" s="165" t="s">
        <v>1306</v>
      </c>
    </row>
    <row r="1051" spans="1:21" ht="51">
      <c r="A1051" s="124">
        <v>52354</v>
      </c>
      <c r="B1051" s="164" t="s">
        <v>8110</v>
      </c>
      <c r="C1051" s="164" t="s">
        <v>5227</v>
      </c>
      <c r="D1051" s="204" t="s">
        <v>1300</v>
      </c>
      <c r="E1051" s="243" t="s">
        <v>8108</v>
      </c>
      <c r="F1051" s="124">
        <v>36.04</v>
      </c>
      <c r="G1051" s="175">
        <v>1</v>
      </c>
      <c r="H1051" s="175">
        <v>3</v>
      </c>
      <c r="I1051" s="164" t="s">
        <v>7816</v>
      </c>
      <c r="J1051" s="164" t="s">
        <v>4389</v>
      </c>
      <c r="K1051" s="164" t="s">
        <v>994</v>
      </c>
      <c r="L1051" s="164" t="s">
        <v>1710</v>
      </c>
      <c r="M1051" s="124"/>
      <c r="N1051" s="124"/>
      <c r="O1051" s="203"/>
      <c r="P1051" s="203"/>
      <c r="Q1051" s="203"/>
      <c r="R1051" s="165" t="s">
        <v>8046</v>
      </c>
      <c r="S1051" s="165" t="s">
        <v>1306</v>
      </c>
      <c r="T1051" s="165" t="s">
        <v>1306</v>
      </c>
    </row>
    <row r="1052" spans="1:21" ht="51">
      <c r="A1052" s="124">
        <v>52355</v>
      </c>
      <c r="B1052" s="164" t="s">
        <v>8111</v>
      </c>
      <c r="C1052" s="164" t="s">
        <v>5228</v>
      </c>
      <c r="D1052" s="204" t="s">
        <v>1300</v>
      </c>
      <c r="E1052" s="243" t="s">
        <v>7815</v>
      </c>
      <c r="F1052" s="124">
        <v>42.04</v>
      </c>
      <c r="G1052" s="175">
        <v>1</v>
      </c>
      <c r="H1052" s="175">
        <v>2</v>
      </c>
      <c r="I1052" s="164" t="s">
        <v>7816</v>
      </c>
      <c r="J1052" s="164" t="s">
        <v>6507</v>
      </c>
      <c r="K1052" s="164" t="s">
        <v>994</v>
      </c>
      <c r="L1052" s="164" t="s">
        <v>1710</v>
      </c>
      <c r="M1052" s="124"/>
      <c r="N1052" s="124"/>
      <c r="O1052" s="203"/>
      <c r="P1052" s="203"/>
      <c r="Q1052" s="203"/>
      <c r="R1052" s="165" t="s">
        <v>8046</v>
      </c>
      <c r="S1052" s="165" t="s">
        <v>1306</v>
      </c>
      <c r="T1052" s="165" t="s">
        <v>1306</v>
      </c>
    </row>
    <row r="1053" spans="1:21" ht="51">
      <c r="A1053" s="124">
        <v>52356</v>
      </c>
      <c r="B1053" s="164" t="s">
        <v>8112</v>
      </c>
      <c r="C1053" s="164" t="s">
        <v>5229</v>
      </c>
      <c r="D1053" s="204" t="s">
        <v>1300</v>
      </c>
      <c r="E1053" s="243" t="s">
        <v>5067</v>
      </c>
      <c r="F1053" s="124">
        <v>2.0499999999999998</v>
      </c>
      <c r="G1053" s="244">
        <v>2</v>
      </c>
      <c r="H1053" s="175">
        <v>24</v>
      </c>
      <c r="I1053" s="164" t="s">
        <v>6426</v>
      </c>
      <c r="J1053" s="164" t="s">
        <v>6219</v>
      </c>
      <c r="K1053" s="164" t="s">
        <v>994</v>
      </c>
      <c r="L1053" s="164" t="s">
        <v>1710</v>
      </c>
      <c r="M1053" s="245"/>
      <c r="N1053" s="245"/>
      <c r="O1053" s="136"/>
      <c r="P1053" s="136"/>
      <c r="Q1053" s="136"/>
      <c r="R1053" s="246" t="s">
        <v>8046</v>
      </c>
      <c r="S1053" s="246" t="s">
        <v>1306</v>
      </c>
      <c r="T1053" s="246" t="s">
        <v>1306</v>
      </c>
    </row>
    <row r="1054" spans="1:21" ht="161.25" customHeight="1">
      <c r="A1054" s="963">
        <v>52357</v>
      </c>
      <c r="B1054" s="973" t="s">
        <v>23430</v>
      </c>
      <c r="C1054" s="973" t="s">
        <v>23431</v>
      </c>
      <c r="D1054" s="969" t="s">
        <v>1300</v>
      </c>
      <c r="E1054" s="991">
        <v>15.57</v>
      </c>
      <c r="F1054" s="963">
        <v>20.239999999999998</v>
      </c>
      <c r="G1054" s="970">
        <v>2</v>
      </c>
      <c r="H1054" s="1009">
        <v>4</v>
      </c>
      <c r="I1054" s="973" t="s">
        <v>6433</v>
      </c>
      <c r="J1054" s="973">
        <v>45</v>
      </c>
      <c r="K1054" s="973" t="s">
        <v>994</v>
      </c>
      <c r="L1054" s="973" t="s">
        <v>1710</v>
      </c>
      <c r="M1054" s="1010"/>
      <c r="N1054" s="1010"/>
      <c r="O1054" s="965"/>
      <c r="P1054" s="965"/>
      <c r="Q1054" s="965"/>
      <c r="R1054" s="1011" t="s">
        <v>8046</v>
      </c>
      <c r="S1054" s="1011" t="s">
        <v>1306</v>
      </c>
      <c r="T1054" s="1011" t="s">
        <v>1306</v>
      </c>
      <c r="U1054" s="239"/>
    </row>
    <row r="1055" spans="1:21" ht="147.75" customHeight="1">
      <c r="A1055" s="963">
        <v>52358</v>
      </c>
      <c r="B1055" s="973" t="s">
        <v>23432</v>
      </c>
      <c r="C1055" s="973" t="s">
        <v>23433</v>
      </c>
      <c r="D1055" s="969" t="s">
        <v>1300</v>
      </c>
      <c r="E1055" s="991">
        <v>31.14</v>
      </c>
      <c r="F1055" s="963">
        <v>40.479999999999997</v>
      </c>
      <c r="G1055" s="970">
        <v>2</v>
      </c>
      <c r="H1055" s="1009">
        <v>4</v>
      </c>
      <c r="I1055" s="973" t="s">
        <v>6433</v>
      </c>
      <c r="J1055" s="973">
        <v>90</v>
      </c>
      <c r="K1055" s="973" t="s">
        <v>994</v>
      </c>
      <c r="L1055" s="973" t="s">
        <v>1710</v>
      </c>
      <c r="M1055" s="1010"/>
      <c r="N1055" s="1010"/>
      <c r="O1055" s="965"/>
      <c r="P1055" s="965"/>
      <c r="Q1055" s="965"/>
      <c r="R1055" s="1011" t="s">
        <v>8046</v>
      </c>
      <c r="S1055" s="1011" t="s">
        <v>1306</v>
      </c>
      <c r="T1055" s="1011" t="s">
        <v>1306</v>
      </c>
      <c r="U1055" s="239"/>
    </row>
    <row r="1056" spans="1:21" ht="108" customHeight="1">
      <c r="A1056" s="963">
        <v>52359</v>
      </c>
      <c r="B1056" s="973" t="s">
        <v>23434</v>
      </c>
      <c r="C1056" s="973" t="s">
        <v>23435</v>
      </c>
      <c r="D1056" s="969" t="s">
        <v>1300</v>
      </c>
      <c r="E1056" s="991">
        <v>17.3</v>
      </c>
      <c r="F1056" s="963">
        <v>22.49</v>
      </c>
      <c r="G1056" s="970">
        <v>2</v>
      </c>
      <c r="H1056" s="1009">
        <v>4</v>
      </c>
      <c r="I1056" s="973" t="s">
        <v>6433</v>
      </c>
      <c r="J1056" s="973">
        <v>50</v>
      </c>
      <c r="K1056" s="973" t="s">
        <v>994</v>
      </c>
      <c r="L1056" s="973" t="s">
        <v>1710</v>
      </c>
      <c r="M1056" s="1010"/>
      <c r="N1056" s="1010"/>
      <c r="O1056" s="965"/>
      <c r="P1056" s="965"/>
      <c r="Q1056" s="965"/>
      <c r="R1056" s="1011" t="s">
        <v>8046</v>
      </c>
      <c r="S1056" s="1011" t="s">
        <v>1306</v>
      </c>
      <c r="T1056" s="1011" t="s">
        <v>1306</v>
      </c>
      <c r="U1056" s="239"/>
    </row>
    <row r="1057" spans="1:22" ht="51">
      <c r="A1057" s="124">
        <v>52360</v>
      </c>
      <c r="B1057" s="164" t="s">
        <v>5230</v>
      </c>
      <c r="C1057" s="164" t="s">
        <v>5230</v>
      </c>
      <c r="D1057" s="204" t="s">
        <v>1300</v>
      </c>
      <c r="E1057" s="243" t="s">
        <v>5067</v>
      </c>
      <c r="F1057" s="124">
        <v>2.0499999999999998</v>
      </c>
      <c r="G1057" s="244">
        <v>2</v>
      </c>
      <c r="H1057" s="175">
        <v>24</v>
      </c>
      <c r="I1057" s="164" t="s">
        <v>6426</v>
      </c>
      <c r="J1057" s="164" t="s">
        <v>6219</v>
      </c>
      <c r="K1057" s="164" t="s">
        <v>994</v>
      </c>
      <c r="L1057" s="164" t="s">
        <v>1710</v>
      </c>
      <c r="M1057" s="245"/>
      <c r="N1057" s="245"/>
      <c r="O1057" s="136"/>
      <c r="P1057" s="136"/>
      <c r="Q1057" s="136"/>
      <c r="R1057" s="246" t="s">
        <v>8046</v>
      </c>
      <c r="S1057" s="246" t="s">
        <v>1306</v>
      </c>
      <c r="T1057" s="246" t="s">
        <v>1306</v>
      </c>
    </row>
    <row r="1058" spans="1:22" ht="51">
      <c r="A1058" s="124">
        <v>52361</v>
      </c>
      <c r="B1058" s="164" t="s">
        <v>5231</v>
      </c>
      <c r="C1058" s="164" t="s">
        <v>5231</v>
      </c>
      <c r="D1058" s="204" t="s">
        <v>1300</v>
      </c>
      <c r="E1058" s="243" t="s">
        <v>8113</v>
      </c>
      <c r="F1058" s="124">
        <v>2.87</v>
      </c>
      <c r="G1058" s="244">
        <v>2</v>
      </c>
      <c r="H1058" s="175">
        <v>4</v>
      </c>
      <c r="I1058" s="164" t="s">
        <v>6426</v>
      </c>
      <c r="J1058" s="164" t="s">
        <v>1791</v>
      </c>
      <c r="K1058" s="164" t="s">
        <v>994</v>
      </c>
      <c r="L1058" s="164" t="s">
        <v>1710</v>
      </c>
      <c r="M1058" s="245"/>
      <c r="N1058" s="245"/>
      <c r="O1058" s="136"/>
      <c r="P1058" s="136"/>
      <c r="Q1058" s="136"/>
      <c r="R1058" s="246" t="s">
        <v>8046</v>
      </c>
      <c r="S1058" s="246" t="s">
        <v>1306</v>
      </c>
      <c r="T1058" s="246" t="s">
        <v>1306</v>
      </c>
    </row>
    <row r="1059" spans="1:22" ht="51">
      <c r="A1059" s="124">
        <v>52371</v>
      </c>
      <c r="B1059" s="164" t="s">
        <v>8114</v>
      </c>
      <c r="C1059" s="164" t="s">
        <v>5233</v>
      </c>
      <c r="D1059" s="204" t="s">
        <v>1300</v>
      </c>
      <c r="E1059" s="243" t="s">
        <v>8115</v>
      </c>
      <c r="F1059" s="124">
        <v>12.32</v>
      </c>
      <c r="G1059" s="175">
        <v>1</v>
      </c>
      <c r="H1059" s="175">
        <v>2</v>
      </c>
      <c r="I1059" s="164" t="s">
        <v>6426</v>
      </c>
      <c r="J1059" s="164" t="s">
        <v>2360</v>
      </c>
      <c r="K1059" s="164" t="s">
        <v>994</v>
      </c>
      <c r="L1059" s="164" t="s">
        <v>1710</v>
      </c>
      <c r="M1059" s="245"/>
      <c r="N1059" s="245"/>
      <c r="O1059" s="136"/>
      <c r="P1059" s="117">
        <v>0</v>
      </c>
      <c r="Q1059" s="120">
        <v>14</v>
      </c>
      <c r="R1059" s="246" t="s">
        <v>8046</v>
      </c>
      <c r="S1059" s="246" t="s">
        <v>1306</v>
      </c>
      <c r="T1059" s="246" t="s">
        <v>1306</v>
      </c>
    </row>
    <row r="1060" spans="1:22" ht="51">
      <c r="A1060" s="124">
        <v>52378</v>
      </c>
      <c r="B1060" s="164" t="s">
        <v>8116</v>
      </c>
      <c r="C1060" s="164" t="s">
        <v>5235</v>
      </c>
      <c r="D1060" s="204" t="s">
        <v>1300</v>
      </c>
      <c r="E1060" s="243" t="s">
        <v>8051</v>
      </c>
      <c r="F1060" s="124">
        <v>54.05</v>
      </c>
      <c r="G1060" s="175">
        <v>1</v>
      </c>
      <c r="H1060" s="175">
        <v>5</v>
      </c>
      <c r="I1060" s="164" t="s">
        <v>7816</v>
      </c>
      <c r="J1060" s="164" t="s">
        <v>2335</v>
      </c>
      <c r="K1060" s="164" t="s">
        <v>994</v>
      </c>
      <c r="L1060" s="164" t="s">
        <v>1710</v>
      </c>
      <c r="M1060" s="245"/>
      <c r="N1060" s="245"/>
      <c r="O1060" s="136"/>
      <c r="P1060" s="136"/>
      <c r="Q1060" s="136"/>
      <c r="R1060" s="246" t="s">
        <v>8046</v>
      </c>
      <c r="S1060" s="246" t="s">
        <v>1306</v>
      </c>
      <c r="T1060" s="246" t="s">
        <v>1306</v>
      </c>
    </row>
    <row r="1061" spans="1:22" ht="51">
      <c r="A1061" s="124">
        <v>52379</v>
      </c>
      <c r="B1061" s="164" t="s">
        <v>8117</v>
      </c>
      <c r="C1061" s="164" t="s">
        <v>5237</v>
      </c>
      <c r="D1061" s="204" t="s">
        <v>1300</v>
      </c>
      <c r="E1061" s="243" t="s">
        <v>8118</v>
      </c>
      <c r="F1061" s="124">
        <v>66.069999999999993</v>
      </c>
      <c r="G1061" s="175">
        <v>1</v>
      </c>
      <c r="H1061" s="175">
        <v>3</v>
      </c>
      <c r="I1061" s="164" t="s">
        <v>7816</v>
      </c>
      <c r="J1061" s="164" t="s">
        <v>8119</v>
      </c>
      <c r="K1061" s="164" t="s">
        <v>994</v>
      </c>
      <c r="L1061" s="164" t="s">
        <v>1710</v>
      </c>
      <c r="M1061" s="245"/>
      <c r="N1061" s="245"/>
      <c r="O1061" s="136"/>
      <c r="P1061" s="136"/>
      <c r="Q1061" s="136"/>
      <c r="R1061" s="246" t="s">
        <v>8046</v>
      </c>
      <c r="S1061" s="246" t="s">
        <v>1306</v>
      </c>
      <c r="T1061" s="246" t="s">
        <v>1306</v>
      </c>
    </row>
    <row r="1062" spans="1:22" ht="51">
      <c r="A1062" s="124">
        <v>52380</v>
      </c>
      <c r="B1062" s="164" t="s">
        <v>5238</v>
      </c>
      <c r="C1062" s="164" t="s">
        <v>5238</v>
      </c>
      <c r="D1062" s="204" t="s">
        <v>1300</v>
      </c>
      <c r="E1062" s="243" t="s">
        <v>8120</v>
      </c>
      <c r="F1062" s="124">
        <v>27.03</v>
      </c>
      <c r="G1062" s="175">
        <v>1</v>
      </c>
      <c r="H1062" s="175">
        <v>2</v>
      </c>
      <c r="I1062" s="164" t="s">
        <v>6326</v>
      </c>
      <c r="J1062" s="164" t="s">
        <v>6683</v>
      </c>
      <c r="K1062" s="164" t="s">
        <v>994</v>
      </c>
      <c r="L1062" s="164" t="s">
        <v>1710</v>
      </c>
      <c r="M1062" s="245"/>
      <c r="N1062" s="245"/>
      <c r="O1062" s="136"/>
      <c r="P1062" s="136"/>
      <c r="Q1062" s="136"/>
      <c r="R1062" s="246" t="s">
        <v>8046</v>
      </c>
      <c r="S1062" s="246" t="s">
        <v>1306</v>
      </c>
      <c r="T1062" s="246" t="s">
        <v>1306</v>
      </c>
    </row>
    <row r="1063" spans="1:22" ht="55.5" customHeight="1">
      <c r="A1063" s="124">
        <v>52381</v>
      </c>
      <c r="B1063" s="164" t="s">
        <v>5239</v>
      </c>
      <c r="C1063" s="164" t="s">
        <v>8121</v>
      </c>
      <c r="D1063" s="204" t="s">
        <v>1300</v>
      </c>
      <c r="E1063" s="243" t="s">
        <v>8018</v>
      </c>
      <c r="F1063" s="124">
        <v>6.16</v>
      </c>
      <c r="G1063" s="244">
        <v>2</v>
      </c>
      <c r="H1063" s="175">
        <v>20</v>
      </c>
      <c r="I1063" s="164" t="s">
        <v>6426</v>
      </c>
      <c r="J1063" s="164" t="s">
        <v>4434</v>
      </c>
      <c r="K1063" s="164" t="s">
        <v>994</v>
      </c>
      <c r="L1063" s="164" t="s">
        <v>1710</v>
      </c>
      <c r="M1063" s="245"/>
      <c r="N1063" s="245"/>
      <c r="O1063" s="136"/>
      <c r="P1063" s="124"/>
      <c r="Q1063" s="124"/>
      <c r="R1063" s="164" t="s">
        <v>8046</v>
      </c>
      <c r="S1063" s="164" t="s">
        <v>1306</v>
      </c>
      <c r="T1063" s="164" t="s">
        <v>1306</v>
      </c>
    </row>
    <row r="1064" spans="1:22" ht="55.5" customHeight="1">
      <c r="A1064" s="963" t="s">
        <v>29099</v>
      </c>
      <c r="B1064" s="973" t="s">
        <v>5239</v>
      </c>
      <c r="C1064" s="973" t="s">
        <v>8121</v>
      </c>
      <c r="D1064" s="969" t="s">
        <v>1300</v>
      </c>
      <c r="E1064" s="991">
        <v>5.69</v>
      </c>
      <c r="F1064" s="1166">
        <v>7.4</v>
      </c>
      <c r="G1064" s="970">
        <v>2</v>
      </c>
      <c r="H1064" s="1009">
        <v>20</v>
      </c>
      <c r="I1064" s="973" t="s">
        <v>6426</v>
      </c>
      <c r="J1064" s="973">
        <v>18</v>
      </c>
      <c r="K1064" s="973" t="s">
        <v>994</v>
      </c>
      <c r="L1064" s="973" t="s">
        <v>1710</v>
      </c>
      <c r="M1064" s="1010"/>
      <c r="N1064" s="1010"/>
      <c r="O1064" s="965"/>
      <c r="P1064" s="963"/>
      <c r="Q1064" s="963"/>
      <c r="R1064" s="973" t="s">
        <v>8046</v>
      </c>
      <c r="S1064" s="973" t="s">
        <v>1306</v>
      </c>
      <c r="T1064" s="973" t="s">
        <v>1306</v>
      </c>
      <c r="U1064" s="239"/>
    </row>
    <row r="1065" spans="1:22" ht="68.25" customHeight="1">
      <c r="A1065" s="124">
        <v>52382</v>
      </c>
      <c r="B1065" s="164" t="s">
        <v>8122</v>
      </c>
      <c r="C1065" s="164" t="s">
        <v>5240</v>
      </c>
      <c r="D1065" s="204" t="s">
        <v>1300</v>
      </c>
      <c r="E1065" s="243" t="s">
        <v>4852</v>
      </c>
      <c r="F1065" s="124">
        <v>21.37</v>
      </c>
      <c r="G1065" s="175">
        <v>1</v>
      </c>
      <c r="H1065" s="175">
        <v>10</v>
      </c>
      <c r="I1065" s="164" t="s">
        <v>6818</v>
      </c>
      <c r="J1065" s="164" t="s">
        <v>8123</v>
      </c>
      <c r="K1065" s="164" t="s">
        <v>994</v>
      </c>
      <c r="L1065" s="164" t="s">
        <v>1710</v>
      </c>
      <c r="M1065" s="245"/>
      <c r="N1065" s="245"/>
      <c r="O1065" s="136"/>
      <c r="P1065" s="124"/>
      <c r="Q1065" s="124"/>
      <c r="R1065" s="164" t="s">
        <v>8046</v>
      </c>
      <c r="S1065" s="164" t="s">
        <v>1306</v>
      </c>
      <c r="T1065" s="164" t="s">
        <v>1306</v>
      </c>
    </row>
    <row r="1066" spans="1:22" ht="68.25" customHeight="1">
      <c r="A1066" s="963" t="s">
        <v>29100</v>
      </c>
      <c r="B1066" s="973" t="s">
        <v>8122</v>
      </c>
      <c r="C1066" s="973" t="s">
        <v>5240</v>
      </c>
      <c r="D1066" s="969" t="s">
        <v>1300</v>
      </c>
      <c r="E1066" s="991">
        <v>19.73</v>
      </c>
      <c r="F1066" s="963">
        <v>25.65</v>
      </c>
      <c r="G1066" s="1009">
        <v>1</v>
      </c>
      <c r="H1066" s="1009">
        <v>10</v>
      </c>
      <c r="I1066" s="973" t="s">
        <v>6818</v>
      </c>
      <c r="J1066" s="973" t="s">
        <v>29101</v>
      </c>
      <c r="K1066" s="973" t="s">
        <v>994</v>
      </c>
      <c r="L1066" s="973" t="s">
        <v>1710</v>
      </c>
      <c r="M1066" s="1010"/>
      <c r="N1066" s="1010"/>
      <c r="O1066" s="965"/>
      <c r="P1066" s="963"/>
      <c r="Q1066" s="963"/>
      <c r="R1066" s="973" t="s">
        <v>8046</v>
      </c>
      <c r="S1066" s="973" t="s">
        <v>1306</v>
      </c>
      <c r="T1066" s="973" t="s">
        <v>1306</v>
      </c>
      <c r="U1066" s="239"/>
    </row>
    <row r="1067" spans="1:22" ht="76.5">
      <c r="A1067" s="124">
        <v>52383</v>
      </c>
      <c r="B1067" s="164" t="s">
        <v>5241</v>
      </c>
      <c r="C1067" s="164" t="s">
        <v>5241</v>
      </c>
      <c r="D1067" s="204" t="s">
        <v>1300</v>
      </c>
      <c r="E1067" s="243" t="s">
        <v>8124</v>
      </c>
      <c r="F1067" s="124">
        <v>43.19</v>
      </c>
      <c r="G1067" s="175">
        <v>1</v>
      </c>
      <c r="H1067" s="175">
        <v>1</v>
      </c>
      <c r="I1067" s="164" t="s">
        <v>8125</v>
      </c>
      <c r="J1067" s="164" t="s">
        <v>8126</v>
      </c>
      <c r="K1067" s="164" t="s">
        <v>994</v>
      </c>
      <c r="L1067" s="164" t="s">
        <v>1710</v>
      </c>
      <c r="M1067" s="245"/>
      <c r="N1067" s="245"/>
      <c r="O1067" s="136"/>
      <c r="P1067" s="124"/>
      <c r="Q1067" s="124"/>
      <c r="R1067" s="164" t="s">
        <v>8046</v>
      </c>
      <c r="S1067" s="164" t="s">
        <v>1306</v>
      </c>
      <c r="T1067" s="164" t="s">
        <v>1306</v>
      </c>
    </row>
    <row r="1068" spans="1:22" ht="82.5" customHeight="1">
      <c r="A1068" s="176">
        <v>52384</v>
      </c>
      <c r="B1068" s="397" t="s">
        <v>8127</v>
      </c>
      <c r="C1068" s="164" t="s">
        <v>5242</v>
      </c>
      <c r="D1068" s="426" t="s">
        <v>1300</v>
      </c>
      <c r="E1068" s="427" t="s">
        <v>7639</v>
      </c>
      <c r="F1068" s="176">
        <v>26.99</v>
      </c>
      <c r="G1068" s="429">
        <v>1</v>
      </c>
      <c r="H1068" s="429">
        <v>1</v>
      </c>
      <c r="I1068" s="397" t="s">
        <v>6433</v>
      </c>
      <c r="J1068" s="397" t="s">
        <v>4389</v>
      </c>
      <c r="K1068" s="397" t="s">
        <v>994</v>
      </c>
      <c r="L1068" s="397" t="s">
        <v>1710</v>
      </c>
      <c r="M1068" s="452"/>
      <c r="N1068" s="452"/>
      <c r="O1068" s="453"/>
      <c r="P1068" s="453"/>
      <c r="Q1068" s="453"/>
      <c r="R1068" s="454" t="s">
        <v>8046</v>
      </c>
      <c r="S1068" s="454" t="s">
        <v>1306</v>
      </c>
      <c r="T1068" s="454" t="s">
        <v>1306</v>
      </c>
    </row>
    <row r="1069" spans="1:22" ht="82.5" customHeight="1">
      <c r="A1069" s="963" t="s">
        <v>29102</v>
      </c>
      <c r="B1069" s="973" t="s">
        <v>8127</v>
      </c>
      <c r="C1069" s="973" t="s">
        <v>5242</v>
      </c>
      <c r="D1069" s="969" t="s">
        <v>1300</v>
      </c>
      <c r="E1069" s="991">
        <v>24.91</v>
      </c>
      <c r="F1069" s="963">
        <v>32.380000000000003</v>
      </c>
      <c r="G1069" s="1009">
        <v>1</v>
      </c>
      <c r="H1069" s="1009">
        <v>1</v>
      </c>
      <c r="I1069" s="973" t="s">
        <v>6433</v>
      </c>
      <c r="J1069" s="973">
        <v>72</v>
      </c>
      <c r="K1069" s="973" t="s">
        <v>994</v>
      </c>
      <c r="L1069" s="973" t="s">
        <v>1710</v>
      </c>
      <c r="M1069" s="1010"/>
      <c r="N1069" s="1010"/>
      <c r="O1069" s="965"/>
      <c r="P1069" s="965"/>
      <c r="Q1069" s="965"/>
      <c r="R1069" s="1011" t="s">
        <v>8046</v>
      </c>
      <c r="S1069" s="1011" t="s">
        <v>1306</v>
      </c>
      <c r="T1069" s="1011" t="s">
        <v>1306</v>
      </c>
      <c r="U1069" s="239"/>
      <c r="V1069" s="1833"/>
    </row>
    <row r="1070" spans="1:22" ht="93" customHeight="1">
      <c r="A1070" s="124">
        <v>52385</v>
      </c>
      <c r="B1070" s="164" t="s">
        <v>8128</v>
      </c>
      <c r="C1070" s="164" t="s">
        <v>5244</v>
      </c>
      <c r="D1070" s="204" t="s">
        <v>1300</v>
      </c>
      <c r="E1070" s="243" t="s">
        <v>7330</v>
      </c>
      <c r="F1070" s="124">
        <v>25.19</v>
      </c>
      <c r="G1070" s="244">
        <v>2</v>
      </c>
      <c r="H1070" s="175">
        <v>4</v>
      </c>
      <c r="I1070" s="164" t="s">
        <v>8129</v>
      </c>
      <c r="J1070" s="164" t="s">
        <v>8123</v>
      </c>
      <c r="K1070" s="164" t="s">
        <v>994</v>
      </c>
      <c r="L1070" s="164" t="s">
        <v>1710</v>
      </c>
      <c r="M1070" s="245"/>
      <c r="N1070" s="245"/>
      <c r="O1070" s="136"/>
      <c r="P1070" s="136"/>
      <c r="Q1070" s="136"/>
      <c r="R1070" s="246" t="s">
        <v>8046</v>
      </c>
      <c r="S1070" s="246" t="s">
        <v>1306</v>
      </c>
      <c r="T1070" s="246" t="s">
        <v>1306</v>
      </c>
    </row>
    <row r="1071" spans="1:22" ht="93" customHeight="1">
      <c r="A1071" s="963" t="s">
        <v>29103</v>
      </c>
      <c r="B1071" s="973" t="s">
        <v>8128</v>
      </c>
      <c r="C1071" s="973" t="s">
        <v>5244</v>
      </c>
      <c r="D1071" s="969" t="s">
        <v>1300</v>
      </c>
      <c r="E1071" s="991">
        <v>23.26</v>
      </c>
      <c r="F1071" s="963">
        <v>30.24</v>
      </c>
      <c r="G1071" s="970">
        <v>2</v>
      </c>
      <c r="H1071" s="1009">
        <v>4</v>
      </c>
      <c r="I1071" s="973" t="s">
        <v>8129</v>
      </c>
      <c r="J1071" s="973" t="s">
        <v>29101</v>
      </c>
      <c r="K1071" s="973" t="s">
        <v>994</v>
      </c>
      <c r="L1071" s="973" t="s">
        <v>1710</v>
      </c>
      <c r="M1071" s="1010"/>
      <c r="N1071" s="1010"/>
      <c r="O1071" s="965"/>
      <c r="P1071" s="965"/>
      <c r="Q1071" s="965"/>
      <c r="R1071" s="1011" t="s">
        <v>8046</v>
      </c>
      <c r="S1071" s="1011" t="s">
        <v>1306</v>
      </c>
      <c r="T1071" s="1011" t="s">
        <v>1306</v>
      </c>
      <c r="U1071" s="239"/>
    </row>
    <row r="1072" spans="1:22" ht="38.25">
      <c r="A1072" s="124">
        <v>52386</v>
      </c>
      <c r="B1072" s="164" t="s">
        <v>8130</v>
      </c>
      <c r="C1072" s="164" t="s">
        <v>5245</v>
      </c>
      <c r="D1072" s="204" t="s">
        <v>1300</v>
      </c>
      <c r="E1072" s="243" t="s">
        <v>7291</v>
      </c>
      <c r="F1072" s="124">
        <v>32.24</v>
      </c>
      <c r="G1072" s="244">
        <v>2</v>
      </c>
      <c r="H1072" s="175">
        <v>4</v>
      </c>
      <c r="I1072" s="164" t="s">
        <v>8131</v>
      </c>
      <c r="J1072" s="164" t="s">
        <v>4436</v>
      </c>
      <c r="K1072" s="164" t="s">
        <v>994</v>
      </c>
      <c r="L1072" s="164" t="s">
        <v>1710</v>
      </c>
      <c r="M1072" s="245"/>
      <c r="N1072" s="245"/>
      <c r="O1072" s="136"/>
      <c r="P1072" s="136"/>
      <c r="Q1072" s="136"/>
      <c r="R1072" s="246" t="s">
        <v>8046</v>
      </c>
      <c r="S1072" s="246" t="s">
        <v>1306</v>
      </c>
      <c r="T1072" s="246" t="s">
        <v>1306</v>
      </c>
    </row>
    <row r="1073" spans="1:21" ht="70.5" customHeight="1">
      <c r="A1073" s="124">
        <v>52387</v>
      </c>
      <c r="B1073" s="164" t="s">
        <v>8132</v>
      </c>
      <c r="C1073" s="164" t="s">
        <v>8133</v>
      </c>
      <c r="D1073" s="204" t="s">
        <v>1300</v>
      </c>
      <c r="E1073" s="243" t="s">
        <v>4218</v>
      </c>
      <c r="F1073" s="124">
        <v>13.49</v>
      </c>
      <c r="G1073" s="175">
        <v>1</v>
      </c>
      <c r="H1073" s="175">
        <v>1</v>
      </c>
      <c r="I1073" s="164" t="s">
        <v>6433</v>
      </c>
      <c r="J1073" s="164" t="s">
        <v>2360</v>
      </c>
      <c r="K1073" s="164" t="s">
        <v>994</v>
      </c>
      <c r="L1073" s="164" t="s">
        <v>1710</v>
      </c>
      <c r="M1073" s="245"/>
      <c r="N1073" s="245"/>
      <c r="O1073" s="136"/>
      <c r="P1073" s="136"/>
      <c r="Q1073" s="136"/>
      <c r="R1073" s="246" t="s">
        <v>8046</v>
      </c>
      <c r="S1073" s="246" t="s">
        <v>1306</v>
      </c>
      <c r="T1073" s="246" t="s">
        <v>1306</v>
      </c>
    </row>
    <row r="1074" spans="1:21" ht="70.5" customHeight="1">
      <c r="A1074" s="963" t="s">
        <v>29104</v>
      </c>
      <c r="B1074" s="973" t="s">
        <v>8132</v>
      </c>
      <c r="C1074" s="973" t="s">
        <v>8133</v>
      </c>
      <c r="D1074" s="969" t="s">
        <v>1300</v>
      </c>
      <c r="E1074" s="991">
        <v>12.46</v>
      </c>
      <c r="F1074" s="1166">
        <v>16.2</v>
      </c>
      <c r="G1074" s="1009">
        <v>1</v>
      </c>
      <c r="H1074" s="1009">
        <v>1</v>
      </c>
      <c r="I1074" s="973" t="s">
        <v>6433</v>
      </c>
      <c r="J1074" s="973">
        <v>36</v>
      </c>
      <c r="K1074" s="973" t="s">
        <v>994</v>
      </c>
      <c r="L1074" s="973" t="s">
        <v>1710</v>
      </c>
      <c r="M1074" s="1010"/>
      <c r="N1074" s="1010"/>
      <c r="O1074" s="965"/>
      <c r="P1074" s="965"/>
      <c r="Q1074" s="965"/>
      <c r="R1074" s="1011" t="s">
        <v>8046</v>
      </c>
      <c r="S1074" s="1011" t="s">
        <v>1306</v>
      </c>
      <c r="T1074" s="1011" t="s">
        <v>1306</v>
      </c>
      <c r="U1074" s="239"/>
    </row>
    <row r="1075" spans="1:21" ht="18.75" customHeight="1">
      <c r="A1075" s="124">
        <v>52388</v>
      </c>
      <c r="B1075" s="164" t="s">
        <v>5246</v>
      </c>
      <c r="C1075" s="164" t="s">
        <v>5246</v>
      </c>
      <c r="D1075" s="204" t="s">
        <v>1300</v>
      </c>
      <c r="E1075" s="243" t="s">
        <v>4947</v>
      </c>
      <c r="F1075" s="124">
        <v>2.2599999999999998</v>
      </c>
      <c r="G1075" s="175">
        <v>1</v>
      </c>
      <c r="H1075" s="175">
        <v>1</v>
      </c>
      <c r="I1075" s="164" t="s">
        <v>8134</v>
      </c>
      <c r="J1075" s="164" t="s">
        <v>4434</v>
      </c>
      <c r="K1075" s="164" t="s">
        <v>994</v>
      </c>
      <c r="L1075" s="164" t="s">
        <v>1710</v>
      </c>
      <c r="M1075" s="245"/>
      <c r="N1075" s="245"/>
      <c r="O1075" s="136"/>
      <c r="P1075" s="136"/>
      <c r="Q1075" s="136"/>
      <c r="R1075" s="246" t="s">
        <v>8046</v>
      </c>
      <c r="S1075" s="246" t="s">
        <v>1306</v>
      </c>
      <c r="T1075" s="246" t="s">
        <v>1306</v>
      </c>
    </row>
    <row r="1076" spans="1:21" ht="89.25">
      <c r="A1076" s="124">
        <v>52391</v>
      </c>
      <c r="B1076" s="164" t="s">
        <v>5247</v>
      </c>
      <c r="C1076" s="164" t="s">
        <v>5247</v>
      </c>
      <c r="D1076" s="204" t="s">
        <v>1300</v>
      </c>
      <c r="E1076" s="243" t="s">
        <v>8135</v>
      </c>
      <c r="F1076" s="124">
        <v>61.18</v>
      </c>
      <c r="G1076" s="244">
        <v>2</v>
      </c>
      <c r="H1076" s="175">
        <v>3</v>
      </c>
      <c r="I1076" s="164" t="s">
        <v>8129</v>
      </c>
      <c r="J1076" s="164" t="s">
        <v>8136</v>
      </c>
      <c r="K1076" s="164" t="s">
        <v>994</v>
      </c>
      <c r="L1076" s="164" t="s">
        <v>1710</v>
      </c>
      <c r="M1076" s="245"/>
      <c r="N1076" s="245"/>
      <c r="O1076" s="136"/>
      <c r="P1076" s="136"/>
      <c r="Q1076" s="136"/>
      <c r="R1076" s="246" t="s">
        <v>8046</v>
      </c>
      <c r="S1076" s="246" t="s">
        <v>1306</v>
      </c>
      <c r="T1076" s="246" t="s">
        <v>1306</v>
      </c>
    </row>
    <row r="1077" spans="1:21" ht="121.5" customHeight="1">
      <c r="A1077" s="963">
        <v>52399</v>
      </c>
      <c r="B1077" s="973" t="s">
        <v>27357</v>
      </c>
      <c r="C1077" s="973" t="s">
        <v>27358</v>
      </c>
      <c r="D1077" s="969" t="s">
        <v>1300</v>
      </c>
      <c r="E1077" s="991">
        <v>6.32</v>
      </c>
      <c r="F1077" s="963">
        <v>8.2200000000000006</v>
      </c>
      <c r="G1077" s="970">
        <v>1</v>
      </c>
      <c r="H1077" s="1405">
        <v>10</v>
      </c>
      <c r="I1077" s="973" t="s">
        <v>6426</v>
      </c>
      <c r="J1077" s="973">
        <v>20</v>
      </c>
      <c r="K1077" s="973" t="s">
        <v>994</v>
      </c>
      <c r="L1077" s="973" t="s">
        <v>1710</v>
      </c>
      <c r="M1077" s="1010"/>
      <c r="N1077" s="1010"/>
      <c r="O1077" s="965"/>
      <c r="P1077" s="965"/>
      <c r="Q1077" s="965"/>
      <c r="R1077" s="1011" t="s">
        <v>8046</v>
      </c>
      <c r="S1077" s="1011" t="s">
        <v>1306</v>
      </c>
      <c r="T1077" s="1011" t="s">
        <v>1306</v>
      </c>
      <c r="U1077" s="239"/>
    </row>
    <row r="1078" spans="1:21" ht="25.5">
      <c r="A1078" s="408" t="s">
        <v>8137</v>
      </c>
      <c r="B1078" s="390" t="s">
        <v>8138</v>
      </c>
      <c r="C1078" s="390" t="s">
        <v>8138</v>
      </c>
      <c r="D1078" s="391"/>
      <c r="E1078" s="392"/>
      <c r="F1078" s="232"/>
      <c r="G1078" s="232"/>
      <c r="H1078" s="232"/>
      <c r="I1078" s="229"/>
      <c r="J1078" s="229"/>
      <c r="K1078" s="229"/>
      <c r="L1078" s="229"/>
      <c r="M1078" s="231"/>
      <c r="N1078" s="231"/>
      <c r="O1078" s="232"/>
      <c r="P1078" s="232"/>
      <c r="Q1078" s="232"/>
      <c r="R1078" s="395" t="s">
        <v>8137</v>
      </c>
      <c r="S1078" s="395"/>
      <c r="T1078" s="395"/>
    </row>
    <row r="1079" spans="1:21" ht="51">
      <c r="A1079" s="124">
        <v>52401</v>
      </c>
      <c r="B1079" s="164" t="s">
        <v>5248</v>
      </c>
      <c r="C1079" s="164" t="s">
        <v>8139</v>
      </c>
      <c r="D1079" s="204" t="s">
        <v>1300</v>
      </c>
      <c r="E1079" s="243" t="s">
        <v>8018</v>
      </c>
      <c r="F1079" s="124">
        <v>6.16</v>
      </c>
      <c r="G1079" s="175">
        <v>1</v>
      </c>
      <c r="H1079" s="175">
        <v>12</v>
      </c>
      <c r="I1079" s="164" t="s">
        <v>6426</v>
      </c>
      <c r="J1079" s="164" t="s">
        <v>4434</v>
      </c>
      <c r="K1079" s="164" t="s">
        <v>994</v>
      </c>
      <c r="L1079" s="164" t="s">
        <v>1710</v>
      </c>
      <c r="M1079" s="124">
        <v>2</v>
      </c>
      <c r="N1079" s="124" t="s">
        <v>2274</v>
      </c>
      <c r="O1079" s="203"/>
      <c r="P1079" s="203"/>
      <c r="Q1079" s="203"/>
      <c r="R1079" s="165" t="s">
        <v>8137</v>
      </c>
      <c r="S1079" s="165" t="s">
        <v>1306</v>
      </c>
      <c r="T1079" s="165" t="s">
        <v>1306</v>
      </c>
    </row>
    <row r="1080" spans="1:21" ht="51">
      <c r="A1080" s="124">
        <v>52402</v>
      </c>
      <c r="B1080" s="164" t="s">
        <v>8140</v>
      </c>
      <c r="C1080" s="164" t="s">
        <v>8140</v>
      </c>
      <c r="D1080" s="204" t="s">
        <v>1300</v>
      </c>
      <c r="E1080" s="243" t="s">
        <v>8018</v>
      </c>
      <c r="F1080" s="124">
        <v>6.16</v>
      </c>
      <c r="G1080" s="244">
        <v>2</v>
      </c>
      <c r="H1080" s="175">
        <v>12</v>
      </c>
      <c r="I1080" s="164" t="s">
        <v>6426</v>
      </c>
      <c r="J1080" s="164" t="s">
        <v>4434</v>
      </c>
      <c r="K1080" s="164" t="s">
        <v>994</v>
      </c>
      <c r="L1080" s="164" t="s">
        <v>1710</v>
      </c>
      <c r="M1080" s="124">
        <v>2</v>
      </c>
      <c r="N1080" s="124" t="s">
        <v>2274</v>
      </c>
      <c r="O1080" s="203"/>
      <c r="P1080" s="203"/>
      <c r="Q1080" s="203"/>
      <c r="R1080" s="165" t="s">
        <v>8137</v>
      </c>
      <c r="S1080" s="165" t="s">
        <v>1306</v>
      </c>
      <c r="T1080" s="165" t="s">
        <v>1306</v>
      </c>
    </row>
    <row r="1081" spans="1:21" ht="51">
      <c r="A1081" s="124">
        <v>52403</v>
      </c>
      <c r="B1081" s="164" t="s">
        <v>5251</v>
      </c>
      <c r="C1081" s="164" t="s">
        <v>5251</v>
      </c>
      <c r="D1081" s="204" t="s">
        <v>1300</v>
      </c>
      <c r="E1081" s="243" t="s">
        <v>7775</v>
      </c>
      <c r="F1081" s="124">
        <v>8.2200000000000006</v>
      </c>
      <c r="G1081" s="175">
        <v>1</v>
      </c>
      <c r="H1081" s="175">
        <v>3</v>
      </c>
      <c r="I1081" s="164" t="s">
        <v>6426</v>
      </c>
      <c r="J1081" s="164" t="s">
        <v>4486</v>
      </c>
      <c r="K1081" s="164" t="s">
        <v>994</v>
      </c>
      <c r="L1081" s="164" t="s">
        <v>1710</v>
      </c>
      <c r="M1081" s="124"/>
      <c r="N1081" s="124"/>
      <c r="O1081" s="203"/>
      <c r="P1081" s="203"/>
      <c r="Q1081" s="203"/>
      <c r="R1081" s="165" t="s">
        <v>8137</v>
      </c>
      <c r="S1081" s="165" t="s">
        <v>1306</v>
      </c>
      <c r="T1081" s="165" t="s">
        <v>1306</v>
      </c>
    </row>
    <row r="1082" spans="1:21" ht="51">
      <c r="A1082" s="124">
        <v>52420</v>
      </c>
      <c r="B1082" s="164" t="s">
        <v>8141</v>
      </c>
      <c r="C1082" s="164" t="s">
        <v>5252</v>
      </c>
      <c r="D1082" s="204" t="s">
        <v>1300</v>
      </c>
      <c r="E1082" s="243" t="s">
        <v>8109</v>
      </c>
      <c r="F1082" s="124">
        <v>18.02</v>
      </c>
      <c r="G1082" s="244">
        <v>2</v>
      </c>
      <c r="H1082" s="175">
        <v>3</v>
      </c>
      <c r="I1082" s="164" t="s">
        <v>7816</v>
      </c>
      <c r="J1082" s="164" t="s">
        <v>2360</v>
      </c>
      <c r="K1082" s="164" t="s">
        <v>994</v>
      </c>
      <c r="L1082" s="164" t="s">
        <v>1710</v>
      </c>
      <c r="M1082" s="124"/>
      <c r="N1082" s="124"/>
      <c r="O1082" s="203"/>
      <c r="P1082" s="203"/>
      <c r="Q1082" s="203"/>
      <c r="R1082" s="165" t="s">
        <v>8137</v>
      </c>
      <c r="S1082" s="165" t="s">
        <v>1306</v>
      </c>
      <c r="T1082" s="165" t="s">
        <v>1306</v>
      </c>
    </row>
    <row r="1083" spans="1:21" ht="51">
      <c r="A1083" s="124">
        <v>52421</v>
      </c>
      <c r="B1083" s="164" t="s">
        <v>5253</v>
      </c>
      <c r="C1083" s="164" t="s">
        <v>5253</v>
      </c>
      <c r="D1083" s="204" t="s">
        <v>1300</v>
      </c>
      <c r="E1083" s="243" t="s">
        <v>8018</v>
      </c>
      <c r="F1083" s="124">
        <v>6.16</v>
      </c>
      <c r="G1083" s="175">
        <v>1</v>
      </c>
      <c r="H1083" s="175">
        <v>3</v>
      </c>
      <c r="I1083" s="164" t="s">
        <v>6426</v>
      </c>
      <c r="J1083" s="164" t="s">
        <v>4434</v>
      </c>
      <c r="K1083" s="164" t="s">
        <v>994</v>
      </c>
      <c r="L1083" s="164" t="s">
        <v>1710</v>
      </c>
      <c r="M1083" s="124">
        <v>2</v>
      </c>
      <c r="N1083" s="124" t="s">
        <v>2274</v>
      </c>
      <c r="O1083" s="203"/>
      <c r="P1083" s="203"/>
      <c r="Q1083" s="203"/>
      <c r="R1083" s="165" t="s">
        <v>8137</v>
      </c>
      <c r="S1083" s="165" t="s">
        <v>1306</v>
      </c>
      <c r="T1083" s="165" t="s">
        <v>1306</v>
      </c>
    </row>
    <row r="1084" spans="1:21" ht="51">
      <c r="A1084" s="124">
        <v>52422</v>
      </c>
      <c r="B1084" s="164" t="s">
        <v>8142</v>
      </c>
      <c r="C1084" s="164" t="s">
        <v>5254</v>
      </c>
      <c r="D1084" s="204" t="s">
        <v>1300</v>
      </c>
      <c r="E1084" s="243" t="s">
        <v>8115</v>
      </c>
      <c r="F1084" s="124">
        <v>12.32</v>
      </c>
      <c r="G1084" s="244">
        <v>2</v>
      </c>
      <c r="H1084" s="175">
        <v>10</v>
      </c>
      <c r="I1084" s="164" t="s">
        <v>6426</v>
      </c>
      <c r="J1084" s="164" t="s">
        <v>2360</v>
      </c>
      <c r="K1084" s="164" t="s">
        <v>994</v>
      </c>
      <c r="L1084" s="164" t="s">
        <v>1710</v>
      </c>
      <c r="M1084" s="124"/>
      <c r="N1084" s="124"/>
      <c r="O1084" s="203"/>
      <c r="P1084" s="203"/>
      <c r="Q1084" s="203"/>
      <c r="R1084" s="165" t="s">
        <v>8137</v>
      </c>
      <c r="S1084" s="165" t="s">
        <v>1306</v>
      </c>
      <c r="T1084" s="165" t="s">
        <v>1306</v>
      </c>
    </row>
    <row r="1085" spans="1:21" ht="76.5">
      <c r="A1085" s="124">
        <v>52423</v>
      </c>
      <c r="B1085" s="164" t="s">
        <v>5255</v>
      </c>
      <c r="C1085" s="164" t="s">
        <v>5255</v>
      </c>
      <c r="D1085" s="204" t="s">
        <v>1300</v>
      </c>
      <c r="E1085" s="243" t="s">
        <v>6975</v>
      </c>
      <c r="F1085" s="124">
        <v>21.29</v>
      </c>
      <c r="G1085" s="335">
        <v>1</v>
      </c>
      <c r="H1085" s="335">
        <v>1</v>
      </c>
      <c r="I1085" s="164" t="s">
        <v>8143</v>
      </c>
      <c r="J1085" s="164" t="s">
        <v>2360</v>
      </c>
      <c r="K1085" s="164" t="s">
        <v>994</v>
      </c>
      <c r="L1085" s="164" t="s">
        <v>1710</v>
      </c>
      <c r="M1085" s="124"/>
      <c r="N1085" s="124"/>
      <c r="O1085" s="203"/>
      <c r="P1085" s="203"/>
      <c r="Q1085" s="203"/>
      <c r="R1085" s="165" t="s">
        <v>8137</v>
      </c>
      <c r="S1085" s="165" t="s">
        <v>1306</v>
      </c>
      <c r="T1085" s="165" t="s">
        <v>1306</v>
      </c>
    </row>
    <row r="1086" spans="1:21" ht="76.5">
      <c r="A1086" s="124">
        <v>52424</v>
      </c>
      <c r="B1086" s="164" t="s">
        <v>5256</v>
      </c>
      <c r="C1086" s="164" t="s">
        <v>5256</v>
      </c>
      <c r="D1086" s="204" t="s">
        <v>1300</v>
      </c>
      <c r="E1086" s="243" t="s">
        <v>8144</v>
      </c>
      <c r="F1086" s="124">
        <v>28.39</v>
      </c>
      <c r="G1086" s="335">
        <v>1</v>
      </c>
      <c r="H1086" s="335">
        <v>1</v>
      </c>
      <c r="I1086" s="164" t="s">
        <v>8143</v>
      </c>
      <c r="J1086" s="164" t="s">
        <v>4373</v>
      </c>
      <c r="K1086" s="164" t="s">
        <v>994</v>
      </c>
      <c r="L1086" s="164" t="s">
        <v>1710</v>
      </c>
      <c r="M1086" s="124"/>
      <c r="N1086" s="124"/>
      <c r="O1086" s="203"/>
      <c r="P1086" s="203"/>
      <c r="Q1086" s="203"/>
      <c r="R1086" s="165" t="s">
        <v>8137</v>
      </c>
      <c r="S1086" s="165" t="s">
        <v>1306</v>
      </c>
      <c r="T1086" s="165" t="s">
        <v>1306</v>
      </c>
    </row>
    <row r="1087" spans="1:21" ht="51">
      <c r="A1087" s="124">
        <v>52430</v>
      </c>
      <c r="B1087" s="164" t="s">
        <v>8145</v>
      </c>
      <c r="C1087" s="164" t="s">
        <v>5258</v>
      </c>
      <c r="D1087" s="204" t="s">
        <v>1300</v>
      </c>
      <c r="E1087" s="243" t="s">
        <v>8146</v>
      </c>
      <c r="F1087" s="124">
        <v>54.05</v>
      </c>
      <c r="G1087" s="175">
        <v>1</v>
      </c>
      <c r="H1087" s="175">
        <v>2</v>
      </c>
      <c r="I1087" s="164" t="s">
        <v>7816</v>
      </c>
      <c r="J1087" s="164" t="s">
        <v>2335</v>
      </c>
      <c r="K1087" s="164" t="s">
        <v>994</v>
      </c>
      <c r="L1087" s="164" t="s">
        <v>1710</v>
      </c>
      <c r="M1087" s="124"/>
      <c r="N1087" s="124"/>
      <c r="O1087" s="203"/>
      <c r="P1087" s="203"/>
      <c r="Q1087" s="203"/>
      <c r="R1087" s="165" t="s">
        <v>8137</v>
      </c>
      <c r="S1087" s="165" t="s">
        <v>1306</v>
      </c>
      <c r="T1087" s="165" t="s">
        <v>1306</v>
      </c>
    </row>
    <row r="1088" spans="1:21" ht="51">
      <c r="A1088" s="124">
        <v>52440</v>
      </c>
      <c r="B1088" s="164" t="s">
        <v>8147</v>
      </c>
      <c r="C1088" s="164" t="s">
        <v>5260</v>
      </c>
      <c r="D1088" s="204" t="s">
        <v>1300</v>
      </c>
      <c r="E1088" s="243" t="s">
        <v>8051</v>
      </c>
      <c r="F1088" s="124">
        <v>54.05</v>
      </c>
      <c r="G1088" s="244">
        <v>2</v>
      </c>
      <c r="H1088" s="175">
        <v>2</v>
      </c>
      <c r="I1088" s="164" t="s">
        <v>7816</v>
      </c>
      <c r="J1088" s="164" t="s">
        <v>2335</v>
      </c>
      <c r="K1088" s="164" t="s">
        <v>994</v>
      </c>
      <c r="L1088" s="164" t="s">
        <v>1710</v>
      </c>
      <c r="M1088" s="124"/>
      <c r="N1088" s="124"/>
      <c r="O1088" s="203"/>
      <c r="P1088" s="203"/>
      <c r="Q1088" s="203"/>
      <c r="R1088" s="165" t="s">
        <v>8137</v>
      </c>
      <c r="S1088" s="165" t="s">
        <v>1306</v>
      </c>
      <c r="T1088" s="165" t="s">
        <v>1306</v>
      </c>
    </row>
    <row r="1089" spans="1:21" ht="51">
      <c r="A1089" s="124">
        <v>52441</v>
      </c>
      <c r="B1089" s="164" t="s">
        <v>5261</v>
      </c>
      <c r="C1089" s="164" t="s">
        <v>5261</v>
      </c>
      <c r="D1089" s="204" t="s">
        <v>1300</v>
      </c>
      <c r="E1089" s="243" t="s">
        <v>8148</v>
      </c>
      <c r="F1089" s="124">
        <v>24.02</v>
      </c>
      <c r="G1089" s="244">
        <v>2</v>
      </c>
      <c r="H1089" s="175">
        <v>2</v>
      </c>
      <c r="I1089" s="164" t="s">
        <v>7816</v>
      </c>
      <c r="J1089" s="164" t="s">
        <v>4373</v>
      </c>
      <c r="K1089" s="164" t="s">
        <v>994</v>
      </c>
      <c r="L1089" s="164" t="s">
        <v>1710</v>
      </c>
      <c r="M1089" s="124"/>
      <c r="N1089" s="124"/>
      <c r="O1089" s="203"/>
      <c r="P1089" s="203"/>
      <c r="Q1089" s="203"/>
      <c r="R1089" s="165" t="s">
        <v>8137</v>
      </c>
      <c r="S1089" s="165" t="s">
        <v>1306</v>
      </c>
      <c r="T1089" s="165" t="s">
        <v>1306</v>
      </c>
    </row>
    <row r="1090" spans="1:21" ht="51">
      <c r="A1090" s="124">
        <v>52443</v>
      </c>
      <c r="B1090" s="164" t="s">
        <v>5262</v>
      </c>
      <c r="C1090" s="164" t="s">
        <v>5262</v>
      </c>
      <c r="D1090" s="204" t="s">
        <v>1300</v>
      </c>
      <c r="E1090" s="243" t="s">
        <v>7815</v>
      </c>
      <c r="F1090" s="124">
        <v>42.04</v>
      </c>
      <c r="G1090" s="244">
        <v>2</v>
      </c>
      <c r="H1090" s="175">
        <v>2</v>
      </c>
      <c r="I1090" s="164" t="s">
        <v>7816</v>
      </c>
      <c r="J1090" s="164" t="s">
        <v>6507</v>
      </c>
      <c r="K1090" s="164" t="s">
        <v>994</v>
      </c>
      <c r="L1090" s="164" t="s">
        <v>1710</v>
      </c>
      <c r="M1090" s="124"/>
      <c r="N1090" s="124"/>
      <c r="O1090" s="203"/>
      <c r="P1090" s="203"/>
      <c r="Q1090" s="203"/>
      <c r="R1090" s="165" t="s">
        <v>8137</v>
      </c>
      <c r="S1090" s="165" t="s">
        <v>1306</v>
      </c>
      <c r="T1090" s="165" t="s">
        <v>1306</v>
      </c>
    </row>
    <row r="1091" spans="1:21" ht="51">
      <c r="A1091" s="124">
        <v>52444</v>
      </c>
      <c r="B1091" s="164" t="s">
        <v>5263</v>
      </c>
      <c r="C1091" s="164" t="s">
        <v>5263</v>
      </c>
      <c r="D1091" s="204" t="s">
        <v>1300</v>
      </c>
      <c r="E1091" s="243" t="s">
        <v>8051</v>
      </c>
      <c r="F1091" s="124">
        <v>54.05</v>
      </c>
      <c r="G1091" s="335">
        <v>1</v>
      </c>
      <c r="H1091" s="335">
        <v>1</v>
      </c>
      <c r="I1091" s="164" t="s">
        <v>7816</v>
      </c>
      <c r="J1091" s="164" t="s">
        <v>2335</v>
      </c>
      <c r="K1091" s="164" t="s">
        <v>994</v>
      </c>
      <c r="L1091" s="164" t="s">
        <v>1710</v>
      </c>
      <c r="M1091" s="124"/>
      <c r="N1091" s="124"/>
      <c r="O1091" s="203"/>
      <c r="P1091" s="203"/>
      <c r="Q1091" s="203"/>
      <c r="R1091" s="165" t="s">
        <v>8137</v>
      </c>
      <c r="S1091" s="165" t="s">
        <v>1306</v>
      </c>
      <c r="T1091" s="165" t="s">
        <v>1306</v>
      </c>
    </row>
    <row r="1092" spans="1:21" ht="51">
      <c r="A1092" s="124">
        <v>52445</v>
      </c>
      <c r="B1092" s="164" t="s">
        <v>8149</v>
      </c>
      <c r="C1092" s="164" t="s">
        <v>8150</v>
      </c>
      <c r="D1092" s="204" t="s">
        <v>1300</v>
      </c>
      <c r="E1092" s="243" t="s">
        <v>7817</v>
      </c>
      <c r="F1092" s="124">
        <v>72.069999999999993</v>
      </c>
      <c r="G1092" s="335">
        <v>1</v>
      </c>
      <c r="H1092" s="335">
        <v>1</v>
      </c>
      <c r="I1092" s="164" t="s">
        <v>7816</v>
      </c>
      <c r="J1092" s="164" t="s">
        <v>3250</v>
      </c>
      <c r="K1092" s="164" t="s">
        <v>994</v>
      </c>
      <c r="L1092" s="164" t="s">
        <v>1710</v>
      </c>
      <c r="M1092" s="124"/>
      <c r="N1092" s="124"/>
      <c r="O1092" s="203"/>
      <c r="P1092" s="203"/>
      <c r="Q1092" s="203"/>
      <c r="R1092" s="165" t="s">
        <v>8137</v>
      </c>
      <c r="S1092" s="165" t="s">
        <v>1306</v>
      </c>
      <c r="T1092" s="165" t="s">
        <v>1306</v>
      </c>
    </row>
    <row r="1093" spans="1:21" ht="51">
      <c r="A1093" s="124">
        <v>52446</v>
      </c>
      <c r="B1093" s="164" t="s">
        <v>8151</v>
      </c>
      <c r="C1093" s="164" t="s">
        <v>8151</v>
      </c>
      <c r="D1093" s="204" t="s">
        <v>1300</v>
      </c>
      <c r="E1093" s="243" t="s">
        <v>8051</v>
      </c>
      <c r="F1093" s="124">
        <v>54.05</v>
      </c>
      <c r="G1093" s="244">
        <v>1</v>
      </c>
      <c r="H1093" s="244">
        <v>1</v>
      </c>
      <c r="I1093" s="164" t="s">
        <v>7816</v>
      </c>
      <c r="J1093" s="164" t="s">
        <v>2335</v>
      </c>
      <c r="K1093" s="164" t="s">
        <v>994</v>
      </c>
      <c r="L1093" s="164" t="s">
        <v>1710</v>
      </c>
      <c r="M1093" s="124"/>
      <c r="N1093" s="124"/>
      <c r="O1093" s="203"/>
      <c r="P1093" s="203"/>
      <c r="Q1093" s="203"/>
      <c r="R1093" s="165" t="s">
        <v>8137</v>
      </c>
      <c r="S1093" s="165" t="s">
        <v>1306</v>
      </c>
      <c r="T1093" s="165" t="s">
        <v>1306</v>
      </c>
    </row>
    <row r="1094" spans="1:21" ht="51">
      <c r="A1094" s="124">
        <v>52447</v>
      </c>
      <c r="B1094" s="164" t="s">
        <v>5266</v>
      </c>
      <c r="C1094" s="164" t="s">
        <v>5266</v>
      </c>
      <c r="D1094" s="204" t="s">
        <v>1300</v>
      </c>
      <c r="E1094" s="243" t="s">
        <v>8109</v>
      </c>
      <c r="F1094" s="124">
        <v>18.02</v>
      </c>
      <c r="G1094" s="244">
        <v>2</v>
      </c>
      <c r="H1094" s="175">
        <v>2</v>
      </c>
      <c r="I1094" s="164" t="s">
        <v>7816</v>
      </c>
      <c r="J1094" s="164" t="s">
        <v>2360</v>
      </c>
      <c r="K1094" s="164" t="s">
        <v>994</v>
      </c>
      <c r="L1094" s="164" t="s">
        <v>1710</v>
      </c>
      <c r="M1094" s="124"/>
      <c r="N1094" s="124"/>
      <c r="O1094" s="203"/>
      <c r="P1094" s="203"/>
      <c r="Q1094" s="203"/>
      <c r="R1094" s="165" t="s">
        <v>8137</v>
      </c>
      <c r="S1094" s="165" t="s">
        <v>1306</v>
      </c>
      <c r="T1094" s="165" t="s">
        <v>1306</v>
      </c>
    </row>
    <row r="1095" spans="1:21" ht="63.75">
      <c r="A1095" s="124">
        <v>52448</v>
      </c>
      <c r="B1095" s="164" t="s">
        <v>5267</v>
      </c>
      <c r="C1095" s="164" t="s">
        <v>5267</v>
      </c>
      <c r="D1095" s="204" t="s">
        <v>1300</v>
      </c>
      <c r="E1095" s="243" t="s">
        <v>7639</v>
      </c>
      <c r="F1095" s="124">
        <v>26.99</v>
      </c>
      <c r="G1095" s="335">
        <v>1</v>
      </c>
      <c r="H1095" s="335">
        <v>1</v>
      </c>
      <c r="I1095" s="164" t="s">
        <v>6433</v>
      </c>
      <c r="J1095" s="164" t="s">
        <v>4389</v>
      </c>
      <c r="K1095" s="164" t="s">
        <v>994</v>
      </c>
      <c r="L1095" s="164" t="s">
        <v>1710</v>
      </c>
      <c r="M1095" s="124"/>
      <c r="N1095" s="124"/>
      <c r="O1095" s="203"/>
      <c r="P1095" s="203"/>
      <c r="Q1095" s="203"/>
      <c r="R1095" s="165" t="s">
        <v>8137</v>
      </c>
      <c r="S1095" s="165" t="s">
        <v>1306</v>
      </c>
      <c r="T1095" s="165" t="s">
        <v>1306</v>
      </c>
    </row>
    <row r="1096" spans="1:21" ht="51">
      <c r="A1096" s="124">
        <v>52449</v>
      </c>
      <c r="B1096" s="164" t="s">
        <v>5268</v>
      </c>
      <c r="C1096" s="164" t="s">
        <v>5268</v>
      </c>
      <c r="D1096" s="204" t="s">
        <v>1300</v>
      </c>
      <c r="E1096" s="243" t="s">
        <v>8108</v>
      </c>
      <c r="F1096" s="124">
        <v>36.04</v>
      </c>
      <c r="G1096" s="244">
        <v>2</v>
      </c>
      <c r="H1096" s="175">
        <v>4</v>
      </c>
      <c r="I1096" s="164" t="s">
        <v>7816</v>
      </c>
      <c r="J1096" s="164" t="s">
        <v>4389</v>
      </c>
      <c r="K1096" s="164" t="s">
        <v>994</v>
      </c>
      <c r="L1096" s="164" t="s">
        <v>1710</v>
      </c>
      <c r="M1096" s="124"/>
      <c r="N1096" s="124"/>
      <c r="O1096" s="203"/>
      <c r="P1096" s="203"/>
      <c r="Q1096" s="203"/>
      <c r="R1096" s="165" t="s">
        <v>8137</v>
      </c>
      <c r="S1096" s="165" t="s">
        <v>1306</v>
      </c>
      <c r="T1096" s="165" t="s">
        <v>1306</v>
      </c>
    </row>
    <row r="1097" spans="1:21" s="114" customFormat="1" ht="89.25">
      <c r="A1097" s="437">
        <v>52463</v>
      </c>
      <c r="B1097" s="203" t="s">
        <v>8152</v>
      </c>
      <c r="C1097" s="124" t="s">
        <v>8153</v>
      </c>
      <c r="D1097" s="134" t="s">
        <v>1300</v>
      </c>
      <c r="E1097" s="337">
        <v>88.26</v>
      </c>
      <c r="F1097" s="337"/>
      <c r="G1097" s="203">
        <v>2</v>
      </c>
      <c r="H1097" s="175">
        <v>2</v>
      </c>
      <c r="I1097" s="124" t="s">
        <v>8129</v>
      </c>
      <c r="J1097" s="311" t="s">
        <v>8154</v>
      </c>
      <c r="K1097" s="203" t="s">
        <v>994</v>
      </c>
      <c r="L1097" s="203" t="s">
        <v>1710</v>
      </c>
      <c r="M1097" s="203"/>
      <c r="N1097" s="124"/>
      <c r="O1097" s="203"/>
      <c r="P1097" s="203"/>
      <c r="Q1097" s="203"/>
      <c r="R1097" s="242" t="s">
        <v>8137</v>
      </c>
      <c r="S1097" s="203" t="s">
        <v>1306</v>
      </c>
      <c r="T1097" s="203" t="s">
        <v>1306</v>
      </c>
    </row>
    <row r="1098" spans="1:21" ht="89.25">
      <c r="A1098" s="124">
        <v>52469</v>
      </c>
      <c r="B1098" s="164" t="s">
        <v>8155</v>
      </c>
      <c r="C1098" s="164" t="s">
        <v>8156</v>
      </c>
      <c r="D1098" s="204" t="s">
        <v>1300</v>
      </c>
      <c r="E1098" s="243" t="s">
        <v>8157</v>
      </c>
      <c r="F1098" s="124">
        <v>15.44</v>
      </c>
      <c r="G1098" s="203">
        <v>2</v>
      </c>
      <c r="H1098" s="203">
        <v>8</v>
      </c>
      <c r="I1098" s="164" t="s">
        <v>8129</v>
      </c>
      <c r="J1098" s="164" t="s">
        <v>7702</v>
      </c>
      <c r="K1098" s="164" t="s">
        <v>994</v>
      </c>
      <c r="L1098" s="164" t="s">
        <v>1710</v>
      </c>
      <c r="M1098" s="245"/>
      <c r="N1098" s="245"/>
      <c r="O1098" s="136"/>
      <c r="P1098" s="136"/>
      <c r="Q1098" s="136"/>
      <c r="R1098" s="246" t="s">
        <v>8137</v>
      </c>
      <c r="S1098" s="246" t="s">
        <v>1306</v>
      </c>
      <c r="T1098" s="246" t="s">
        <v>1306</v>
      </c>
    </row>
    <row r="1099" spans="1:21" ht="63.75">
      <c r="A1099" s="124">
        <v>52470</v>
      </c>
      <c r="B1099" s="164" t="s">
        <v>8158</v>
      </c>
      <c r="C1099" s="164" t="s">
        <v>8159</v>
      </c>
      <c r="D1099" s="204" t="s">
        <v>1300</v>
      </c>
      <c r="E1099" s="243" t="s">
        <v>8160</v>
      </c>
      <c r="F1099" s="124">
        <v>40.479999999999997</v>
      </c>
      <c r="G1099" s="244">
        <v>2</v>
      </c>
      <c r="H1099" s="175">
        <v>13</v>
      </c>
      <c r="I1099" s="164" t="s">
        <v>6433</v>
      </c>
      <c r="J1099" s="164" t="s">
        <v>2335</v>
      </c>
      <c r="K1099" s="164" t="s">
        <v>994</v>
      </c>
      <c r="L1099" s="164" t="s">
        <v>1710</v>
      </c>
      <c r="M1099" s="245"/>
      <c r="N1099" s="245"/>
      <c r="O1099" s="136"/>
      <c r="P1099" s="136"/>
      <c r="Q1099" s="136"/>
      <c r="R1099" s="246" t="s">
        <v>8137</v>
      </c>
      <c r="S1099" s="246" t="s">
        <v>1306</v>
      </c>
      <c r="T1099" s="246" t="s">
        <v>1306</v>
      </c>
    </row>
    <row r="1100" spans="1:21" ht="63.75">
      <c r="A1100" s="124">
        <v>52473</v>
      </c>
      <c r="B1100" s="164" t="s">
        <v>8161</v>
      </c>
      <c r="C1100" s="164" t="s">
        <v>5285</v>
      </c>
      <c r="D1100" s="204" t="s">
        <v>1300</v>
      </c>
      <c r="E1100" s="243" t="s">
        <v>4204</v>
      </c>
      <c r="F1100" s="124">
        <v>6.75</v>
      </c>
      <c r="G1100" s="244">
        <v>2</v>
      </c>
      <c r="H1100" s="175">
        <v>32</v>
      </c>
      <c r="I1100" s="164" t="s">
        <v>6433</v>
      </c>
      <c r="J1100" s="164" t="s">
        <v>4434</v>
      </c>
      <c r="K1100" s="164" t="s">
        <v>994</v>
      </c>
      <c r="L1100" s="164" t="s">
        <v>1710</v>
      </c>
      <c r="M1100" s="245"/>
      <c r="N1100" s="245"/>
      <c r="O1100" s="136"/>
      <c r="P1100" s="136"/>
      <c r="Q1100" s="136"/>
      <c r="R1100" s="246" t="s">
        <v>8137</v>
      </c>
      <c r="S1100" s="246" t="s">
        <v>1306</v>
      </c>
      <c r="T1100" s="246" t="s">
        <v>1306</v>
      </c>
    </row>
    <row r="1101" spans="1:21" ht="54.75" customHeight="1">
      <c r="A1101" s="124">
        <v>52480</v>
      </c>
      <c r="B1101" s="164" t="s">
        <v>8162</v>
      </c>
      <c r="C1101" s="164" t="s">
        <v>8163</v>
      </c>
      <c r="D1101" s="204" t="s">
        <v>1300</v>
      </c>
      <c r="E1101" s="243" t="s">
        <v>8068</v>
      </c>
      <c r="F1101" s="124">
        <v>1.24</v>
      </c>
      <c r="G1101" s="244">
        <v>2</v>
      </c>
      <c r="H1101" s="175">
        <v>32</v>
      </c>
      <c r="I1101" s="164" t="s">
        <v>6426</v>
      </c>
      <c r="J1101" s="164" t="s">
        <v>4319</v>
      </c>
      <c r="K1101" s="164" t="s">
        <v>994</v>
      </c>
      <c r="L1101" s="164" t="s">
        <v>1710</v>
      </c>
      <c r="M1101" s="245"/>
      <c r="N1101" s="245"/>
      <c r="O1101" s="136"/>
      <c r="P1101" s="136"/>
      <c r="Q1101" s="136"/>
      <c r="R1101" s="246" t="s">
        <v>8137</v>
      </c>
      <c r="S1101" s="246" t="s">
        <v>1306</v>
      </c>
      <c r="T1101" s="246" t="s">
        <v>1306</v>
      </c>
    </row>
    <row r="1102" spans="1:21" ht="132.75" customHeight="1">
      <c r="A1102" s="963">
        <v>52483</v>
      </c>
      <c r="B1102" s="973" t="s">
        <v>29105</v>
      </c>
      <c r="C1102" s="973" t="s">
        <v>29107</v>
      </c>
      <c r="D1102" s="969" t="s">
        <v>1300</v>
      </c>
      <c r="E1102" s="991">
        <v>10.38</v>
      </c>
      <c r="F1102" s="963">
        <v>13.49</v>
      </c>
      <c r="G1102" s="970">
        <v>1</v>
      </c>
      <c r="H1102" s="1009">
        <v>1</v>
      </c>
      <c r="I1102" s="973" t="s">
        <v>4022</v>
      </c>
      <c r="J1102" s="973">
        <v>30</v>
      </c>
      <c r="K1102" s="973" t="s">
        <v>994</v>
      </c>
      <c r="L1102" s="973" t="s">
        <v>1710</v>
      </c>
      <c r="M1102" s="1010"/>
      <c r="N1102" s="1010"/>
      <c r="O1102" s="965"/>
      <c r="P1102" s="965"/>
      <c r="Q1102" s="965"/>
      <c r="R1102" s="1011" t="s">
        <v>8137</v>
      </c>
      <c r="S1102" s="1011" t="s">
        <v>1306</v>
      </c>
      <c r="T1102" s="1011" t="s">
        <v>1306</v>
      </c>
      <c r="U1102" s="239"/>
    </row>
    <row r="1103" spans="1:21" ht="133.5" customHeight="1">
      <c r="A1103" s="963" t="s">
        <v>29106</v>
      </c>
      <c r="B1103" s="973" t="s">
        <v>29105</v>
      </c>
      <c r="C1103" s="973" t="s">
        <v>29107</v>
      </c>
      <c r="D1103" s="969" t="s">
        <v>1300</v>
      </c>
      <c r="E1103" s="991">
        <v>12.46</v>
      </c>
      <c r="F1103" s="963">
        <v>16.2</v>
      </c>
      <c r="G1103" s="970">
        <v>1</v>
      </c>
      <c r="H1103" s="1009">
        <v>1</v>
      </c>
      <c r="I1103" s="973" t="s">
        <v>4022</v>
      </c>
      <c r="J1103" s="973">
        <v>36</v>
      </c>
      <c r="K1103" s="973" t="s">
        <v>994</v>
      </c>
      <c r="L1103" s="973" t="s">
        <v>1710</v>
      </c>
      <c r="M1103" s="1010"/>
      <c r="N1103" s="1010"/>
      <c r="O1103" s="965"/>
      <c r="P1103" s="965"/>
      <c r="Q1103" s="965"/>
      <c r="R1103" s="1011" t="s">
        <v>8137</v>
      </c>
      <c r="S1103" s="1011" t="s">
        <v>1306</v>
      </c>
      <c r="T1103" s="1011" t="s">
        <v>1306</v>
      </c>
      <c r="U1103" s="239"/>
    </row>
    <row r="1104" spans="1:21" ht="51">
      <c r="A1104" s="124">
        <v>52484</v>
      </c>
      <c r="B1104" s="164" t="s">
        <v>5289</v>
      </c>
      <c r="C1104" s="164" t="s">
        <v>5289</v>
      </c>
      <c r="D1104" s="204" t="s">
        <v>1300</v>
      </c>
      <c r="E1104" s="243" t="s">
        <v>4471</v>
      </c>
      <c r="F1104" s="124">
        <v>4.1100000000000003</v>
      </c>
      <c r="G1104" s="244">
        <v>2</v>
      </c>
      <c r="H1104" s="175">
        <v>2</v>
      </c>
      <c r="I1104" s="164" t="s">
        <v>6426</v>
      </c>
      <c r="J1104" s="164" t="s">
        <v>935</v>
      </c>
      <c r="K1104" s="164" t="s">
        <v>994</v>
      </c>
      <c r="L1104" s="164" t="s">
        <v>1710</v>
      </c>
      <c r="M1104" s="245"/>
      <c r="N1104" s="245"/>
      <c r="O1104" s="136"/>
      <c r="P1104" s="136"/>
      <c r="Q1104" s="136"/>
      <c r="R1104" s="246" t="s">
        <v>8137</v>
      </c>
      <c r="S1104" s="246" t="s">
        <v>1306</v>
      </c>
      <c r="T1104" s="246" t="s">
        <v>1306</v>
      </c>
    </row>
    <row r="1105" spans="1:20">
      <c r="A1105" s="408" t="s">
        <v>8164</v>
      </c>
      <c r="B1105" s="390" t="s">
        <v>8165</v>
      </c>
      <c r="C1105" s="390" t="s">
        <v>8165</v>
      </c>
      <c r="D1105" s="391"/>
      <c r="E1105" s="392"/>
      <c r="F1105" s="232"/>
      <c r="G1105" s="232"/>
      <c r="H1105" s="232"/>
      <c r="I1105" s="229"/>
      <c r="J1105" s="229"/>
      <c r="K1105" s="229"/>
      <c r="L1105" s="229"/>
      <c r="M1105" s="231"/>
      <c r="N1105" s="231"/>
      <c r="O1105" s="232"/>
      <c r="P1105" s="232"/>
      <c r="Q1105" s="232"/>
      <c r="R1105" s="395" t="s">
        <v>8164</v>
      </c>
      <c r="S1105" s="395"/>
      <c r="T1105" s="395"/>
    </row>
    <row r="1106" spans="1:20" ht="51">
      <c r="A1106" s="124">
        <v>52501</v>
      </c>
      <c r="B1106" s="164" t="s">
        <v>5290</v>
      </c>
      <c r="C1106" s="164" t="s">
        <v>5290</v>
      </c>
      <c r="D1106" s="134" t="s">
        <v>1300</v>
      </c>
      <c r="E1106" s="243">
        <v>19.86</v>
      </c>
      <c r="F1106" s="124">
        <v>25.82</v>
      </c>
      <c r="G1106" s="335">
        <v>1</v>
      </c>
      <c r="H1106" s="335">
        <v>1</v>
      </c>
      <c r="I1106" s="164" t="s">
        <v>7957</v>
      </c>
      <c r="J1106" s="164" t="s">
        <v>2360</v>
      </c>
      <c r="K1106" s="164" t="s">
        <v>994</v>
      </c>
      <c r="L1106" s="164" t="s">
        <v>1710</v>
      </c>
      <c r="M1106" s="245"/>
      <c r="N1106" s="245"/>
      <c r="O1106" s="136"/>
      <c r="P1106" s="136"/>
      <c r="Q1106" s="136"/>
      <c r="R1106" s="246" t="s">
        <v>8164</v>
      </c>
      <c r="S1106" s="246" t="s">
        <v>1306</v>
      </c>
      <c r="T1106" s="246" t="s">
        <v>1306</v>
      </c>
    </row>
    <row r="1107" spans="1:20" ht="51">
      <c r="A1107" s="124">
        <v>52511</v>
      </c>
      <c r="B1107" s="164" t="s">
        <v>8166</v>
      </c>
      <c r="C1107" s="164" t="s">
        <v>8166</v>
      </c>
      <c r="D1107" s="134" t="s">
        <v>1300</v>
      </c>
      <c r="E1107" s="243">
        <v>38.79</v>
      </c>
      <c r="F1107" s="124">
        <v>50.43</v>
      </c>
      <c r="G1107" s="244">
        <v>1</v>
      </c>
      <c r="H1107" s="244">
        <v>1</v>
      </c>
      <c r="I1107" s="164" t="s">
        <v>8167</v>
      </c>
      <c r="J1107" s="164" t="s">
        <v>6683</v>
      </c>
      <c r="K1107" s="164" t="s">
        <v>994</v>
      </c>
      <c r="L1107" s="164" t="s">
        <v>1710</v>
      </c>
      <c r="M1107" s="245"/>
      <c r="N1107" s="245"/>
      <c r="O1107" s="136"/>
      <c r="P1107" s="136"/>
      <c r="Q1107" s="136"/>
      <c r="R1107" s="246" t="s">
        <v>8164</v>
      </c>
      <c r="S1107" s="246" t="s">
        <v>1306</v>
      </c>
      <c r="T1107" s="246" t="s">
        <v>1306</v>
      </c>
    </row>
    <row r="1108" spans="1:20" ht="51">
      <c r="A1108" s="124">
        <v>52512</v>
      </c>
      <c r="B1108" s="164" t="s">
        <v>8168</v>
      </c>
      <c r="C1108" s="164" t="s">
        <v>8168</v>
      </c>
      <c r="D1108" s="134" t="s">
        <v>1300</v>
      </c>
      <c r="E1108" s="243">
        <v>107.04</v>
      </c>
      <c r="F1108" s="124">
        <v>139.15</v>
      </c>
      <c r="G1108" s="244">
        <v>1</v>
      </c>
      <c r="H1108" s="244">
        <v>1</v>
      </c>
      <c r="I1108" s="164" t="s">
        <v>6965</v>
      </c>
      <c r="J1108" s="164" t="s">
        <v>3250</v>
      </c>
      <c r="K1108" s="164" t="s">
        <v>994</v>
      </c>
      <c r="L1108" s="164" t="s">
        <v>1710</v>
      </c>
      <c r="M1108" s="245"/>
      <c r="N1108" s="245"/>
      <c r="O1108" s="136"/>
      <c r="P1108" s="136"/>
      <c r="Q1108" s="136"/>
      <c r="R1108" s="246" t="s">
        <v>8164</v>
      </c>
      <c r="S1108" s="246" t="s">
        <v>1306</v>
      </c>
      <c r="T1108" s="246" t="s">
        <v>1306</v>
      </c>
    </row>
    <row r="1109" spans="1:20" ht="51">
      <c r="A1109" s="124">
        <v>52513</v>
      </c>
      <c r="B1109" s="164" t="s">
        <v>8169</v>
      </c>
      <c r="C1109" s="164" t="s">
        <v>8169</v>
      </c>
      <c r="D1109" s="134" t="s">
        <v>1300</v>
      </c>
      <c r="E1109" s="243">
        <v>133.80000000000001</v>
      </c>
      <c r="F1109" s="124">
        <v>173.94</v>
      </c>
      <c r="G1109" s="244">
        <v>1</v>
      </c>
      <c r="H1109" s="244">
        <v>1</v>
      </c>
      <c r="I1109" s="164" t="s">
        <v>6965</v>
      </c>
      <c r="J1109" s="164" t="s">
        <v>2832</v>
      </c>
      <c r="K1109" s="164" t="s">
        <v>994</v>
      </c>
      <c r="L1109" s="164" t="s">
        <v>1710</v>
      </c>
      <c r="M1109" s="245"/>
      <c r="N1109" s="245"/>
      <c r="O1109" s="136"/>
      <c r="P1109" s="136"/>
      <c r="Q1109" s="136"/>
      <c r="R1109" s="246" t="s">
        <v>8164</v>
      </c>
      <c r="S1109" s="246" t="s">
        <v>1306</v>
      </c>
      <c r="T1109" s="246" t="s">
        <v>1306</v>
      </c>
    </row>
    <row r="1110" spans="1:20" ht="51">
      <c r="A1110" s="124">
        <v>52514</v>
      </c>
      <c r="B1110" s="164" t="s">
        <v>8170</v>
      </c>
      <c r="C1110" s="164" t="s">
        <v>8171</v>
      </c>
      <c r="D1110" s="134" t="s">
        <v>1300</v>
      </c>
      <c r="E1110" s="243">
        <v>160.56</v>
      </c>
      <c r="F1110" s="124">
        <v>208.73</v>
      </c>
      <c r="G1110" s="244">
        <v>1</v>
      </c>
      <c r="H1110" s="244">
        <v>1</v>
      </c>
      <c r="I1110" s="164" t="s">
        <v>6965</v>
      </c>
      <c r="J1110" s="164" t="s">
        <v>7359</v>
      </c>
      <c r="K1110" s="164" t="s">
        <v>994</v>
      </c>
      <c r="L1110" s="164" t="s">
        <v>1710</v>
      </c>
      <c r="M1110" s="245"/>
      <c r="N1110" s="245"/>
      <c r="O1110" s="136"/>
      <c r="P1110" s="136"/>
      <c r="Q1110" s="136"/>
      <c r="R1110" s="246" t="s">
        <v>8164</v>
      </c>
      <c r="S1110" s="246" t="s">
        <v>1306</v>
      </c>
      <c r="T1110" s="246" t="s">
        <v>1306</v>
      </c>
    </row>
    <row r="1111" spans="1:20" ht="51">
      <c r="A1111" s="124">
        <v>52515</v>
      </c>
      <c r="B1111" s="164" t="s">
        <v>8172</v>
      </c>
      <c r="C1111" s="164" t="s">
        <v>8173</v>
      </c>
      <c r="D1111" s="134" t="s">
        <v>1300</v>
      </c>
      <c r="E1111" s="243">
        <v>133.80000000000001</v>
      </c>
      <c r="F1111" s="124">
        <v>173.94</v>
      </c>
      <c r="G1111" s="244">
        <v>1</v>
      </c>
      <c r="H1111" s="244">
        <v>1</v>
      </c>
      <c r="I1111" s="164" t="s">
        <v>6965</v>
      </c>
      <c r="J1111" s="164" t="s">
        <v>2832</v>
      </c>
      <c r="K1111" s="164" t="s">
        <v>994</v>
      </c>
      <c r="L1111" s="164" t="s">
        <v>1710</v>
      </c>
      <c r="M1111" s="245"/>
      <c r="N1111" s="245"/>
      <c r="O1111" s="136"/>
      <c r="P1111" s="136"/>
      <c r="Q1111" s="136"/>
      <c r="R1111" s="246" t="s">
        <v>8164</v>
      </c>
      <c r="S1111" s="246" t="s">
        <v>1306</v>
      </c>
      <c r="T1111" s="246" t="s">
        <v>1306</v>
      </c>
    </row>
    <row r="1112" spans="1:20" ht="51">
      <c r="A1112" s="124">
        <v>52516</v>
      </c>
      <c r="B1112" s="164" t="s">
        <v>8174</v>
      </c>
      <c r="C1112" s="164" t="s">
        <v>8175</v>
      </c>
      <c r="D1112" s="134" t="s">
        <v>1300</v>
      </c>
      <c r="E1112" s="243">
        <v>240.84</v>
      </c>
      <c r="F1112" s="124">
        <v>313.08999999999997</v>
      </c>
      <c r="G1112" s="244">
        <v>1</v>
      </c>
      <c r="H1112" s="244">
        <v>1</v>
      </c>
      <c r="I1112" s="164" t="s">
        <v>6965</v>
      </c>
      <c r="J1112" s="164" t="s">
        <v>8176</v>
      </c>
      <c r="K1112" s="164" t="s">
        <v>994</v>
      </c>
      <c r="L1112" s="164" t="s">
        <v>1710</v>
      </c>
      <c r="M1112" s="245"/>
      <c r="N1112" s="245"/>
      <c r="O1112" s="136"/>
      <c r="P1112" s="136"/>
      <c r="Q1112" s="136"/>
      <c r="R1112" s="246" t="s">
        <v>8164</v>
      </c>
      <c r="S1112" s="246" t="s">
        <v>1306</v>
      </c>
      <c r="T1112" s="246" t="s">
        <v>1306</v>
      </c>
    </row>
    <row r="1113" spans="1:20" ht="51">
      <c r="A1113" s="124">
        <v>52520</v>
      </c>
      <c r="B1113" s="164" t="s">
        <v>8177</v>
      </c>
      <c r="C1113" s="164" t="s">
        <v>8177</v>
      </c>
      <c r="D1113" s="134" t="s">
        <v>1300</v>
      </c>
      <c r="E1113" s="243">
        <v>160.56</v>
      </c>
      <c r="F1113" s="124">
        <v>208.73</v>
      </c>
      <c r="G1113" s="244">
        <v>1</v>
      </c>
      <c r="H1113" s="244">
        <v>1</v>
      </c>
      <c r="I1113" s="164" t="s">
        <v>6965</v>
      </c>
      <c r="J1113" s="164" t="s">
        <v>7359</v>
      </c>
      <c r="K1113" s="164" t="s">
        <v>994</v>
      </c>
      <c r="L1113" s="164" t="s">
        <v>1710</v>
      </c>
      <c r="M1113" s="245"/>
      <c r="N1113" s="245"/>
      <c r="O1113" s="136"/>
      <c r="P1113" s="136"/>
      <c r="Q1113" s="136"/>
      <c r="R1113" s="246" t="s">
        <v>8164</v>
      </c>
      <c r="S1113" s="246" t="s">
        <v>1306</v>
      </c>
      <c r="T1113" s="246" t="s">
        <v>1306</v>
      </c>
    </row>
    <row r="1114" spans="1:20" ht="51">
      <c r="A1114" s="124">
        <v>52540</v>
      </c>
      <c r="B1114" s="164" t="s">
        <v>5291</v>
      </c>
      <c r="C1114" s="164" t="s">
        <v>5292</v>
      </c>
      <c r="D1114" s="134" t="s">
        <v>1300</v>
      </c>
      <c r="E1114" s="243">
        <v>160.56</v>
      </c>
      <c r="F1114" s="124">
        <v>208.73</v>
      </c>
      <c r="G1114" s="335">
        <v>1</v>
      </c>
      <c r="H1114" s="335">
        <v>1</v>
      </c>
      <c r="I1114" s="164" t="s">
        <v>6965</v>
      </c>
      <c r="J1114" s="164" t="s">
        <v>7359</v>
      </c>
      <c r="K1114" s="164" t="s">
        <v>994</v>
      </c>
      <c r="L1114" s="164" t="s">
        <v>1710</v>
      </c>
      <c r="M1114" s="245"/>
      <c r="N1114" s="245"/>
      <c r="O1114" s="136"/>
      <c r="P1114" s="136"/>
      <c r="Q1114" s="136"/>
      <c r="R1114" s="246" t="s">
        <v>8164</v>
      </c>
      <c r="S1114" s="246" t="s">
        <v>1306</v>
      </c>
      <c r="T1114" s="246" t="s">
        <v>1306</v>
      </c>
    </row>
    <row r="1115" spans="1:20" ht="51">
      <c r="A1115" s="124">
        <v>52550</v>
      </c>
      <c r="B1115" s="164" t="s">
        <v>8178</v>
      </c>
      <c r="C1115" s="164" t="s">
        <v>5293</v>
      </c>
      <c r="D1115" s="134" t="s">
        <v>1300</v>
      </c>
      <c r="E1115" s="243">
        <v>8.19</v>
      </c>
      <c r="F1115" s="124">
        <v>10.65</v>
      </c>
      <c r="G1115" s="335">
        <v>1</v>
      </c>
      <c r="H1115" s="335">
        <v>1</v>
      </c>
      <c r="I1115" s="164" t="s">
        <v>6340</v>
      </c>
      <c r="J1115" s="164" t="s">
        <v>4434</v>
      </c>
      <c r="K1115" s="164" t="s">
        <v>994</v>
      </c>
      <c r="L1115" s="164" t="s">
        <v>1710</v>
      </c>
      <c r="M1115" s="245"/>
      <c r="N1115" s="245"/>
      <c r="O1115" s="136"/>
      <c r="P1115" s="136"/>
      <c r="Q1115" s="136"/>
      <c r="R1115" s="246" t="s">
        <v>8164</v>
      </c>
      <c r="S1115" s="246" t="s">
        <v>1306</v>
      </c>
      <c r="T1115" s="246" t="s">
        <v>1306</v>
      </c>
    </row>
    <row r="1116" spans="1:20" ht="51">
      <c r="A1116" s="124">
        <v>52551</v>
      </c>
      <c r="B1116" s="164" t="s">
        <v>5294</v>
      </c>
      <c r="C1116" s="164" t="s">
        <v>5294</v>
      </c>
      <c r="D1116" s="134" t="s">
        <v>1300</v>
      </c>
      <c r="E1116" s="243">
        <v>10.92</v>
      </c>
      <c r="F1116" s="124">
        <v>14.2</v>
      </c>
      <c r="G1116" s="335">
        <v>1</v>
      </c>
      <c r="H1116" s="335">
        <v>1</v>
      </c>
      <c r="I1116" s="164" t="s">
        <v>6340</v>
      </c>
      <c r="J1116" s="164" t="s">
        <v>4486</v>
      </c>
      <c r="K1116" s="164" t="s">
        <v>994</v>
      </c>
      <c r="L1116" s="164" t="s">
        <v>1710</v>
      </c>
      <c r="M1116" s="124">
        <v>2</v>
      </c>
      <c r="N1116" s="124" t="s">
        <v>2274</v>
      </c>
      <c r="O1116" s="136"/>
      <c r="P1116" s="136"/>
      <c r="Q1116" s="136"/>
      <c r="R1116" s="246" t="s">
        <v>8164</v>
      </c>
      <c r="S1116" s="246" t="s">
        <v>1306</v>
      </c>
      <c r="T1116" s="246" t="s">
        <v>1306</v>
      </c>
    </row>
    <row r="1117" spans="1:20" ht="51">
      <c r="A1117" s="124">
        <v>52590</v>
      </c>
      <c r="B1117" s="164" t="s">
        <v>5295</v>
      </c>
      <c r="C1117" s="164" t="s">
        <v>5295</v>
      </c>
      <c r="D1117" s="134" t="s">
        <v>1300</v>
      </c>
      <c r="E1117" s="243">
        <v>32.76</v>
      </c>
      <c r="F1117" s="124">
        <v>42.59</v>
      </c>
      <c r="G1117" s="335">
        <v>1</v>
      </c>
      <c r="H1117" s="335">
        <v>1</v>
      </c>
      <c r="I1117" s="164" t="s">
        <v>6340</v>
      </c>
      <c r="J1117" s="164" t="s">
        <v>4389</v>
      </c>
      <c r="K1117" s="164" t="s">
        <v>994</v>
      </c>
      <c r="L1117" s="164" t="s">
        <v>1710</v>
      </c>
      <c r="M1117" s="245"/>
      <c r="N1117" s="245"/>
      <c r="O1117" s="136"/>
      <c r="P1117" s="136"/>
      <c r="Q1117" s="136"/>
      <c r="R1117" s="246" t="s">
        <v>8164</v>
      </c>
      <c r="S1117" s="246" t="s">
        <v>1306</v>
      </c>
      <c r="T1117" s="246" t="s">
        <v>1306</v>
      </c>
    </row>
    <row r="1118" spans="1:20">
      <c r="A1118" s="408" t="s">
        <v>8179</v>
      </c>
      <c r="B1118" s="390" t="s">
        <v>8180</v>
      </c>
      <c r="C1118" s="390" t="s">
        <v>8180</v>
      </c>
      <c r="D1118" s="391"/>
      <c r="E1118" s="392"/>
      <c r="F1118" s="232"/>
      <c r="G1118" s="232"/>
      <c r="H1118" s="232"/>
      <c r="I1118" s="229"/>
      <c r="J1118" s="229"/>
      <c r="K1118" s="229"/>
      <c r="L1118" s="229"/>
      <c r="M1118" s="231"/>
      <c r="N1118" s="231"/>
      <c r="O1118" s="232"/>
      <c r="P1118" s="232"/>
      <c r="Q1118" s="232"/>
      <c r="R1118" s="395" t="s">
        <v>8179</v>
      </c>
      <c r="S1118" s="395"/>
      <c r="T1118" s="395"/>
    </row>
    <row r="1119" spans="1:20" ht="51">
      <c r="A1119" s="124">
        <v>52601</v>
      </c>
      <c r="B1119" s="164" t="s">
        <v>5296</v>
      </c>
      <c r="C1119" s="164" t="s">
        <v>5297</v>
      </c>
      <c r="D1119" s="134" t="s">
        <v>1300</v>
      </c>
      <c r="E1119" s="243">
        <v>32.76</v>
      </c>
      <c r="F1119" s="124">
        <v>42.59</v>
      </c>
      <c r="G1119" s="335">
        <v>1</v>
      </c>
      <c r="H1119" s="335">
        <v>1</v>
      </c>
      <c r="I1119" s="164" t="s">
        <v>6340</v>
      </c>
      <c r="J1119" s="164" t="s">
        <v>4389</v>
      </c>
      <c r="K1119" s="164" t="s">
        <v>994</v>
      </c>
      <c r="L1119" s="164" t="s">
        <v>1710</v>
      </c>
      <c r="M1119" s="245"/>
      <c r="N1119" s="245"/>
      <c r="O1119" s="136"/>
      <c r="P1119" s="136"/>
      <c r="Q1119" s="136"/>
      <c r="R1119" s="246" t="s">
        <v>8179</v>
      </c>
      <c r="S1119" s="246" t="s">
        <v>1306</v>
      </c>
      <c r="T1119" s="246" t="s">
        <v>1306</v>
      </c>
    </row>
    <row r="1120" spans="1:20" ht="51">
      <c r="A1120" s="124">
        <v>52610</v>
      </c>
      <c r="B1120" s="164" t="s">
        <v>8181</v>
      </c>
      <c r="C1120" s="164" t="s">
        <v>5298</v>
      </c>
      <c r="D1120" s="134" t="s">
        <v>1300</v>
      </c>
      <c r="E1120" s="243">
        <v>10.92</v>
      </c>
      <c r="F1120" s="124">
        <v>14.2</v>
      </c>
      <c r="G1120" s="335">
        <v>1</v>
      </c>
      <c r="H1120" s="335">
        <v>1</v>
      </c>
      <c r="I1120" s="164" t="s">
        <v>6340</v>
      </c>
      <c r="J1120" s="164" t="s">
        <v>4486</v>
      </c>
      <c r="K1120" s="164" t="s">
        <v>994</v>
      </c>
      <c r="L1120" s="164" t="s">
        <v>1710</v>
      </c>
      <c r="M1120" s="245"/>
      <c r="N1120" s="245"/>
      <c r="O1120" s="136"/>
      <c r="P1120" s="136"/>
      <c r="Q1120" s="136"/>
      <c r="R1120" s="246" t="s">
        <v>8179</v>
      </c>
      <c r="S1120" s="246" t="s">
        <v>1306</v>
      </c>
      <c r="T1120" s="246" t="s">
        <v>1306</v>
      </c>
    </row>
    <row r="1121" spans="1:20" ht="51">
      <c r="A1121" s="124">
        <v>52611</v>
      </c>
      <c r="B1121" s="164" t="s">
        <v>8182</v>
      </c>
      <c r="C1121" s="164" t="s">
        <v>5300</v>
      </c>
      <c r="D1121" s="134" t="s">
        <v>1300</v>
      </c>
      <c r="E1121" s="243">
        <v>107.04</v>
      </c>
      <c r="F1121" s="124">
        <v>139.15</v>
      </c>
      <c r="G1121" s="335">
        <v>1</v>
      </c>
      <c r="H1121" s="335">
        <v>1</v>
      </c>
      <c r="I1121" s="164" t="s">
        <v>6965</v>
      </c>
      <c r="J1121" s="164" t="s">
        <v>3250</v>
      </c>
      <c r="K1121" s="164" t="s">
        <v>994</v>
      </c>
      <c r="L1121" s="164" t="s">
        <v>1710</v>
      </c>
      <c r="M1121" s="245"/>
      <c r="N1121" s="245"/>
      <c r="O1121" s="136"/>
      <c r="P1121" s="136"/>
      <c r="Q1121" s="136"/>
      <c r="R1121" s="246" t="s">
        <v>8179</v>
      </c>
      <c r="S1121" s="246" t="s">
        <v>1306</v>
      </c>
      <c r="T1121" s="246" t="s">
        <v>1306</v>
      </c>
    </row>
    <row r="1122" spans="1:20" ht="51">
      <c r="A1122" s="124">
        <v>52612</v>
      </c>
      <c r="B1122" s="164" t="s">
        <v>8183</v>
      </c>
      <c r="C1122" s="164" t="s">
        <v>8184</v>
      </c>
      <c r="D1122" s="134" t="s">
        <v>1300</v>
      </c>
      <c r="E1122" s="243">
        <v>133.80000000000001</v>
      </c>
      <c r="F1122" s="124">
        <v>173.94</v>
      </c>
      <c r="G1122" s="244">
        <v>1</v>
      </c>
      <c r="H1122" s="244">
        <v>1</v>
      </c>
      <c r="I1122" s="164" t="s">
        <v>6965</v>
      </c>
      <c r="J1122" s="164" t="s">
        <v>2832</v>
      </c>
      <c r="K1122" s="164" t="s">
        <v>994</v>
      </c>
      <c r="L1122" s="164" t="s">
        <v>1710</v>
      </c>
      <c r="M1122" s="245"/>
      <c r="N1122" s="245"/>
      <c r="O1122" s="136"/>
      <c r="P1122" s="136"/>
      <c r="Q1122" s="136"/>
      <c r="R1122" s="246" t="s">
        <v>8179</v>
      </c>
      <c r="S1122" s="246" t="s">
        <v>1306</v>
      </c>
      <c r="T1122" s="246" t="s">
        <v>1306</v>
      </c>
    </row>
    <row r="1123" spans="1:20" ht="38.25">
      <c r="A1123" s="124">
        <v>52613</v>
      </c>
      <c r="B1123" s="164" t="s">
        <v>5301</v>
      </c>
      <c r="C1123" s="164" t="s">
        <v>5302</v>
      </c>
      <c r="D1123" s="134" t="s">
        <v>1300</v>
      </c>
      <c r="E1123" s="243">
        <v>5.19</v>
      </c>
      <c r="F1123" s="124">
        <v>6.75</v>
      </c>
      <c r="G1123" s="335">
        <v>1</v>
      </c>
      <c r="H1123" s="335">
        <v>1</v>
      </c>
      <c r="I1123" s="164" t="s">
        <v>6333</v>
      </c>
      <c r="J1123" s="164" t="s">
        <v>4434</v>
      </c>
      <c r="K1123" s="164" t="s">
        <v>994</v>
      </c>
      <c r="L1123" s="164" t="s">
        <v>1710</v>
      </c>
      <c r="M1123" s="245"/>
      <c r="N1123" s="245"/>
      <c r="O1123" s="136"/>
      <c r="P1123" s="136"/>
      <c r="Q1123" s="136"/>
      <c r="R1123" s="246" t="s">
        <v>8179</v>
      </c>
      <c r="S1123" s="246" t="s">
        <v>1306</v>
      </c>
      <c r="T1123" s="246" t="s">
        <v>1306</v>
      </c>
    </row>
    <row r="1124" spans="1:20" ht="51">
      <c r="A1124" s="124">
        <v>52620</v>
      </c>
      <c r="B1124" s="164" t="s">
        <v>8185</v>
      </c>
      <c r="C1124" s="164" t="s">
        <v>8185</v>
      </c>
      <c r="D1124" s="134" t="s">
        <v>1300</v>
      </c>
      <c r="E1124" s="243">
        <v>32.76</v>
      </c>
      <c r="F1124" s="124">
        <v>42.59</v>
      </c>
      <c r="G1124" s="244">
        <v>1</v>
      </c>
      <c r="H1124" s="244">
        <v>1</v>
      </c>
      <c r="I1124" s="164" t="s">
        <v>6340</v>
      </c>
      <c r="J1124" s="164" t="s">
        <v>4389</v>
      </c>
      <c r="K1124" s="164" t="s">
        <v>994</v>
      </c>
      <c r="L1124" s="164" t="s">
        <v>1710</v>
      </c>
      <c r="M1124" s="245"/>
      <c r="N1124" s="245"/>
      <c r="O1124" s="136"/>
      <c r="P1124" s="136"/>
      <c r="Q1124" s="136"/>
      <c r="R1124" s="246" t="s">
        <v>8179</v>
      </c>
      <c r="S1124" s="246" t="s">
        <v>1306</v>
      </c>
      <c r="T1124" s="246" t="s">
        <v>1306</v>
      </c>
    </row>
    <row r="1125" spans="1:20" ht="51">
      <c r="A1125" s="124">
        <v>52621</v>
      </c>
      <c r="B1125" s="164" t="s">
        <v>8186</v>
      </c>
      <c r="C1125" s="164" t="s">
        <v>8187</v>
      </c>
      <c r="D1125" s="134" t="s">
        <v>1300</v>
      </c>
      <c r="E1125" s="243">
        <v>32.76</v>
      </c>
      <c r="F1125" s="124">
        <v>42.59</v>
      </c>
      <c r="G1125" s="244">
        <v>1</v>
      </c>
      <c r="H1125" s="244">
        <v>1</v>
      </c>
      <c r="I1125" s="164" t="s">
        <v>6340</v>
      </c>
      <c r="J1125" s="164" t="s">
        <v>4389</v>
      </c>
      <c r="K1125" s="164" t="s">
        <v>994</v>
      </c>
      <c r="L1125" s="164" t="s">
        <v>1710</v>
      </c>
      <c r="M1125" s="245"/>
      <c r="N1125" s="245"/>
      <c r="O1125" s="136"/>
      <c r="P1125" s="136"/>
      <c r="Q1125" s="136"/>
      <c r="R1125" s="246" t="s">
        <v>8179</v>
      </c>
      <c r="S1125" s="246" t="s">
        <v>1306</v>
      </c>
      <c r="T1125" s="246" t="s">
        <v>1306</v>
      </c>
    </row>
    <row r="1126" spans="1:20" ht="51">
      <c r="A1126" s="124">
        <v>52622</v>
      </c>
      <c r="B1126" s="164" t="s">
        <v>8188</v>
      </c>
      <c r="C1126" s="164" t="s">
        <v>8189</v>
      </c>
      <c r="D1126" s="134" t="s">
        <v>1300</v>
      </c>
      <c r="E1126" s="243">
        <v>133.80000000000001</v>
      </c>
      <c r="F1126" s="124">
        <v>173.94</v>
      </c>
      <c r="G1126" s="244">
        <v>1</v>
      </c>
      <c r="H1126" s="244">
        <v>1</v>
      </c>
      <c r="I1126" s="164" t="s">
        <v>6965</v>
      </c>
      <c r="J1126" s="164" t="s">
        <v>2832</v>
      </c>
      <c r="K1126" s="164" t="s">
        <v>994</v>
      </c>
      <c r="L1126" s="164" t="s">
        <v>1710</v>
      </c>
      <c r="M1126" s="245"/>
      <c r="N1126" s="245"/>
      <c r="O1126" s="136"/>
      <c r="P1126" s="136"/>
      <c r="Q1126" s="136"/>
      <c r="R1126" s="246" t="s">
        <v>8179</v>
      </c>
      <c r="S1126" s="246" t="s">
        <v>1306</v>
      </c>
      <c r="T1126" s="246" t="s">
        <v>1306</v>
      </c>
    </row>
    <row r="1127" spans="1:20" ht="51">
      <c r="A1127" s="124">
        <v>52623</v>
      </c>
      <c r="B1127" s="164" t="s">
        <v>8190</v>
      </c>
      <c r="C1127" s="164" t="s">
        <v>8191</v>
      </c>
      <c r="D1127" s="134" t="s">
        <v>1300</v>
      </c>
      <c r="E1127" s="243">
        <v>107.04</v>
      </c>
      <c r="F1127" s="124">
        <v>139.15</v>
      </c>
      <c r="G1127" s="244">
        <v>1</v>
      </c>
      <c r="H1127" s="244">
        <v>1</v>
      </c>
      <c r="I1127" s="164" t="s">
        <v>6965</v>
      </c>
      <c r="J1127" s="164" t="s">
        <v>3250</v>
      </c>
      <c r="K1127" s="164" t="s">
        <v>994</v>
      </c>
      <c r="L1127" s="164" t="s">
        <v>1710</v>
      </c>
      <c r="M1127" s="245"/>
      <c r="N1127" s="245"/>
      <c r="O1127" s="136"/>
      <c r="P1127" s="136"/>
      <c r="Q1127" s="136"/>
      <c r="R1127" s="246" t="s">
        <v>8179</v>
      </c>
      <c r="S1127" s="246" t="s">
        <v>1306</v>
      </c>
      <c r="T1127" s="246" t="s">
        <v>1306</v>
      </c>
    </row>
    <row r="1128" spans="1:20" ht="51">
      <c r="A1128" s="124">
        <v>52690</v>
      </c>
      <c r="B1128" s="164" t="s">
        <v>8192</v>
      </c>
      <c r="C1128" s="164" t="s">
        <v>5303</v>
      </c>
      <c r="D1128" s="134" t="s">
        <v>1300</v>
      </c>
      <c r="E1128" s="243">
        <v>32.76</v>
      </c>
      <c r="F1128" s="124">
        <v>42.59</v>
      </c>
      <c r="G1128" s="335">
        <v>1</v>
      </c>
      <c r="H1128" s="335">
        <v>1</v>
      </c>
      <c r="I1128" s="164" t="s">
        <v>6340</v>
      </c>
      <c r="J1128" s="164" t="s">
        <v>4389</v>
      </c>
      <c r="K1128" s="164" t="s">
        <v>994</v>
      </c>
      <c r="L1128" s="164" t="s">
        <v>1710</v>
      </c>
      <c r="M1128" s="245"/>
      <c r="N1128" s="245"/>
      <c r="O1128" s="136"/>
      <c r="P1128" s="136"/>
      <c r="Q1128" s="136"/>
      <c r="R1128" s="246" t="s">
        <v>8179</v>
      </c>
      <c r="S1128" s="246" t="s">
        <v>1306</v>
      </c>
      <c r="T1128" s="246" t="s">
        <v>1306</v>
      </c>
    </row>
    <row r="1129" spans="1:20">
      <c r="A1129" s="408" t="s">
        <v>8193</v>
      </c>
      <c r="B1129" s="390" t="s">
        <v>8194</v>
      </c>
      <c r="C1129" s="390" t="s">
        <v>8194</v>
      </c>
      <c r="D1129" s="391"/>
      <c r="E1129" s="392"/>
      <c r="F1129" s="232"/>
      <c r="G1129" s="232"/>
      <c r="H1129" s="232"/>
      <c r="I1129" s="407"/>
      <c r="J1129" s="407"/>
      <c r="K1129" s="407"/>
      <c r="L1129" s="407"/>
      <c r="M1129" s="231"/>
      <c r="N1129" s="231"/>
      <c r="O1129" s="232"/>
      <c r="P1129" s="232"/>
      <c r="Q1129" s="232"/>
      <c r="R1129" s="395" t="s">
        <v>8193</v>
      </c>
      <c r="S1129" s="395"/>
      <c r="T1129" s="395"/>
    </row>
    <row r="1130" spans="1:20" ht="51">
      <c r="A1130" s="124">
        <v>52701</v>
      </c>
      <c r="B1130" s="164" t="s">
        <v>5304</v>
      </c>
      <c r="C1130" s="164" t="s">
        <v>5304</v>
      </c>
      <c r="D1130" s="204" t="s">
        <v>1300</v>
      </c>
      <c r="E1130" s="243" t="s">
        <v>6833</v>
      </c>
      <c r="F1130" s="203">
        <v>10.65</v>
      </c>
      <c r="G1130" s="175">
        <v>1</v>
      </c>
      <c r="H1130" s="175">
        <v>1</v>
      </c>
      <c r="I1130" s="164" t="s">
        <v>6340</v>
      </c>
      <c r="J1130" s="164" t="s">
        <v>4434</v>
      </c>
      <c r="K1130" s="164" t="s">
        <v>994</v>
      </c>
      <c r="L1130" s="164" t="s">
        <v>1710</v>
      </c>
      <c r="M1130" s="124">
        <v>2</v>
      </c>
      <c r="N1130" s="124" t="s">
        <v>2274</v>
      </c>
      <c r="O1130" s="203"/>
      <c r="P1130" s="203"/>
      <c r="Q1130" s="203"/>
      <c r="R1130" s="165" t="s">
        <v>8193</v>
      </c>
      <c r="S1130" s="165" t="s">
        <v>1306</v>
      </c>
      <c r="T1130" s="165" t="s">
        <v>1306</v>
      </c>
    </row>
    <row r="1131" spans="1:20" ht="51">
      <c r="A1131" s="124">
        <v>52705</v>
      </c>
      <c r="B1131" s="164" t="s">
        <v>5305</v>
      </c>
      <c r="C1131" s="164" t="s">
        <v>5305</v>
      </c>
      <c r="D1131" s="204" t="s">
        <v>1300</v>
      </c>
      <c r="E1131" s="243" t="s">
        <v>8195</v>
      </c>
      <c r="F1131" s="203">
        <v>14.2</v>
      </c>
      <c r="G1131" s="335">
        <v>1</v>
      </c>
      <c r="H1131" s="335">
        <v>1</v>
      </c>
      <c r="I1131" s="164" t="s">
        <v>8196</v>
      </c>
      <c r="J1131" s="164" t="s">
        <v>4486</v>
      </c>
      <c r="K1131" s="164" t="s">
        <v>994</v>
      </c>
      <c r="L1131" s="164" t="s">
        <v>1710</v>
      </c>
      <c r="M1131" s="124">
        <v>2</v>
      </c>
      <c r="N1131" s="124" t="s">
        <v>2274</v>
      </c>
      <c r="O1131" s="203"/>
      <c r="P1131" s="203"/>
      <c r="Q1131" s="203"/>
      <c r="R1131" s="165" t="s">
        <v>8193</v>
      </c>
      <c r="S1131" s="165" t="s">
        <v>1306</v>
      </c>
      <c r="T1131" s="165" t="s">
        <v>1306</v>
      </c>
    </row>
    <row r="1132" spans="1:20" ht="51">
      <c r="A1132" s="124">
        <v>52710</v>
      </c>
      <c r="B1132" s="164" t="s">
        <v>5306</v>
      </c>
      <c r="C1132" s="164" t="s">
        <v>5306</v>
      </c>
      <c r="D1132" s="204" t="s">
        <v>1300</v>
      </c>
      <c r="E1132" s="243" t="s">
        <v>6833</v>
      </c>
      <c r="F1132" s="203">
        <v>10.65</v>
      </c>
      <c r="G1132" s="335">
        <v>1</v>
      </c>
      <c r="H1132" s="335">
        <v>1</v>
      </c>
      <c r="I1132" s="164" t="s">
        <v>6340</v>
      </c>
      <c r="J1132" s="164" t="s">
        <v>4434</v>
      </c>
      <c r="K1132" s="164" t="s">
        <v>994</v>
      </c>
      <c r="L1132" s="164" t="s">
        <v>1710</v>
      </c>
      <c r="M1132" s="124">
        <v>2</v>
      </c>
      <c r="N1132" s="124" t="s">
        <v>2274</v>
      </c>
      <c r="O1132" s="203"/>
      <c r="P1132" s="203"/>
      <c r="Q1132" s="203"/>
      <c r="R1132" s="165" t="s">
        <v>8193</v>
      </c>
      <c r="S1132" s="165" t="s">
        <v>1306</v>
      </c>
      <c r="T1132" s="165" t="s">
        <v>1306</v>
      </c>
    </row>
    <row r="1133" spans="1:20" ht="51">
      <c r="A1133" s="124">
        <v>52711</v>
      </c>
      <c r="B1133" s="164" t="s">
        <v>5307</v>
      </c>
      <c r="C1133" s="164" t="s">
        <v>5307</v>
      </c>
      <c r="D1133" s="204" t="s">
        <v>1300</v>
      </c>
      <c r="E1133" s="243" t="s">
        <v>8197</v>
      </c>
      <c r="F1133" s="203">
        <v>51.64</v>
      </c>
      <c r="G1133" s="335">
        <v>1</v>
      </c>
      <c r="H1133" s="335">
        <v>1</v>
      </c>
      <c r="I1133" s="164" t="s">
        <v>7957</v>
      </c>
      <c r="J1133" s="164" t="s">
        <v>4389</v>
      </c>
      <c r="K1133" s="164" t="s">
        <v>994</v>
      </c>
      <c r="L1133" s="164" t="s">
        <v>1710</v>
      </c>
      <c r="M1133" s="124"/>
      <c r="N1133" s="124"/>
      <c r="O1133" s="203"/>
      <c r="P1133" s="203"/>
      <c r="Q1133" s="203"/>
      <c r="R1133" s="165" t="s">
        <v>8193</v>
      </c>
      <c r="S1133" s="165" t="s">
        <v>1306</v>
      </c>
      <c r="T1133" s="165" t="s">
        <v>1306</v>
      </c>
    </row>
    <row r="1134" spans="1:20" ht="51">
      <c r="A1134" s="124">
        <v>52731</v>
      </c>
      <c r="B1134" s="164" t="s">
        <v>8198</v>
      </c>
      <c r="C1134" s="164" t="s">
        <v>8199</v>
      </c>
      <c r="D1134" s="134" t="s">
        <v>1300</v>
      </c>
      <c r="E1134" s="243">
        <v>53.52</v>
      </c>
      <c r="F1134" s="124">
        <v>69.58</v>
      </c>
      <c r="G1134" s="244">
        <v>1</v>
      </c>
      <c r="H1134" s="244">
        <v>1</v>
      </c>
      <c r="I1134" s="164" t="s">
        <v>6965</v>
      </c>
      <c r="J1134" s="246">
        <v>60</v>
      </c>
      <c r="K1134" s="246" t="s">
        <v>994</v>
      </c>
      <c r="L1134" s="164" t="s">
        <v>1710</v>
      </c>
      <c r="M1134" s="245"/>
      <c r="N1134" s="245"/>
      <c r="O1134" s="136"/>
      <c r="P1134" s="136"/>
      <c r="Q1134" s="136"/>
      <c r="R1134" s="246" t="s">
        <v>8193</v>
      </c>
      <c r="S1134" s="246" t="s">
        <v>1306</v>
      </c>
      <c r="T1134" s="246" t="s">
        <v>1306</v>
      </c>
    </row>
    <row r="1135" spans="1:20" ht="51">
      <c r="A1135" s="124">
        <v>52732</v>
      </c>
      <c r="B1135" s="164" t="s">
        <v>8200</v>
      </c>
      <c r="C1135" s="164" t="s">
        <v>8201</v>
      </c>
      <c r="D1135" s="134" t="s">
        <v>1300</v>
      </c>
      <c r="E1135" s="243">
        <v>107.04</v>
      </c>
      <c r="F1135" s="124">
        <v>139.15</v>
      </c>
      <c r="G1135" s="244">
        <v>1</v>
      </c>
      <c r="H1135" s="244">
        <v>1</v>
      </c>
      <c r="I1135" s="164" t="s">
        <v>6965</v>
      </c>
      <c r="J1135" s="246">
        <v>120</v>
      </c>
      <c r="K1135" s="246" t="s">
        <v>994</v>
      </c>
      <c r="L1135" s="164" t="s">
        <v>1710</v>
      </c>
      <c r="M1135" s="245"/>
      <c r="N1135" s="245"/>
      <c r="O1135" s="136"/>
      <c r="P1135" s="136"/>
      <c r="Q1135" s="136"/>
      <c r="R1135" s="246" t="s">
        <v>8193</v>
      </c>
      <c r="S1135" s="246" t="s">
        <v>1306</v>
      </c>
      <c r="T1135" s="246" t="s">
        <v>1306</v>
      </c>
    </row>
    <row r="1136" spans="1:20" ht="51">
      <c r="A1136" s="124">
        <v>52733</v>
      </c>
      <c r="B1136" s="164" t="s">
        <v>8202</v>
      </c>
      <c r="C1136" s="164" t="s">
        <v>8203</v>
      </c>
      <c r="D1136" s="134" t="s">
        <v>1300</v>
      </c>
      <c r="E1136" s="243">
        <v>133.80000000000001</v>
      </c>
      <c r="F1136" s="124">
        <v>173.94</v>
      </c>
      <c r="G1136" s="244">
        <v>1</v>
      </c>
      <c r="H1136" s="244">
        <v>1</v>
      </c>
      <c r="I1136" s="164" t="s">
        <v>6965</v>
      </c>
      <c r="J1136" s="246">
        <v>150</v>
      </c>
      <c r="K1136" s="246" t="s">
        <v>994</v>
      </c>
      <c r="L1136" s="164" t="s">
        <v>1710</v>
      </c>
      <c r="M1136" s="245"/>
      <c r="N1136" s="245"/>
      <c r="O1136" s="136"/>
      <c r="P1136" s="136"/>
      <c r="Q1136" s="136"/>
      <c r="R1136" s="246" t="s">
        <v>8193</v>
      </c>
      <c r="S1136" s="246" t="s">
        <v>1306</v>
      </c>
      <c r="T1136" s="246" t="s">
        <v>1306</v>
      </c>
    </row>
    <row r="1137" spans="1:20" ht="51">
      <c r="A1137" s="124">
        <v>52751</v>
      </c>
      <c r="B1137" s="164" t="s">
        <v>8204</v>
      </c>
      <c r="C1137" s="164" t="s">
        <v>8205</v>
      </c>
      <c r="D1137" s="134" t="s">
        <v>1300</v>
      </c>
      <c r="E1137" s="243">
        <v>107.04</v>
      </c>
      <c r="F1137" s="124">
        <v>139.15</v>
      </c>
      <c r="G1137" s="244">
        <v>1</v>
      </c>
      <c r="H1137" s="244">
        <v>1</v>
      </c>
      <c r="I1137" s="164" t="s">
        <v>6965</v>
      </c>
      <c r="J1137" s="246">
        <v>120</v>
      </c>
      <c r="K1137" s="246" t="s">
        <v>994</v>
      </c>
      <c r="L1137" s="164" t="s">
        <v>1710</v>
      </c>
      <c r="M1137" s="245"/>
      <c r="N1137" s="245"/>
      <c r="O1137" s="136"/>
      <c r="P1137" s="136"/>
      <c r="Q1137" s="136"/>
      <c r="R1137" s="246" t="s">
        <v>8193</v>
      </c>
      <c r="S1137" s="246" t="s">
        <v>1306</v>
      </c>
      <c r="T1137" s="246" t="s">
        <v>1306</v>
      </c>
    </row>
    <row r="1138" spans="1:20" ht="51">
      <c r="A1138" s="124">
        <v>52752</v>
      </c>
      <c r="B1138" s="164" t="s">
        <v>8206</v>
      </c>
      <c r="C1138" s="164" t="s">
        <v>8207</v>
      </c>
      <c r="D1138" s="134" t="s">
        <v>1300</v>
      </c>
      <c r="E1138" s="243">
        <v>133.80000000000001</v>
      </c>
      <c r="F1138" s="124">
        <v>173.94</v>
      </c>
      <c r="G1138" s="244">
        <v>1</v>
      </c>
      <c r="H1138" s="244">
        <v>1</v>
      </c>
      <c r="I1138" s="164" t="s">
        <v>6965</v>
      </c>
      <c r="J1138" s="246">
        <v>150</v>
      </c>
      <c r="K1138" s="246" t="s">
        <v>994</v>
      </c>
      <c r="L1138" s="164" t="s">
        <v>1710</v>
      </c>
      <c r="M1138" s="245"/>
      <c r="N1138" s="245"/>
      <c r="O1138" s="136"/>
      <c r="P1138" s="136"/>
      <c r="Q1138" s="136"/>
      <c r="R1138" s="246" t="s">
        <v>8193</v>
      </c>
      <c r="S1138" s="246" t="s">
        <v>1306</v>
      </c>
      <c r="T1138" s="246" t="s">
        <v>1306</v>
      </c>
    </row>
    <row r="1139" spans="1:20" ht="51">
      <c r="A1139" s="124">
        <v>52753</v>
      </c>
      <c r="B1139" s="164" t="s">
        <v>8208</v>
      </c>
      <c r="C1139" s="164" t="s">
        <v>8209</v>
      </c>
      <c r="D1139" s="134" t="s">
        <v>1300</v>
      </c>
      <c r="E1139" s="243">
        <v>160.56</v>
      </c>
      <c r="F1139" s="124">
        <v>208.73</v>
      </c>
      <c r="G1139" s="244">
        <v>1</v>
      </c>
      <c r="H1139" s="244">
        <v>1</v>
      </c>
      <c r="I1139" s="164" t="s">
        <v>6965</v>
      </c>
      <c r="J1139" s="164">
        <v>180</v>
      </c>
      <c r="K1139" s="164" t="s">
        <v>994</v>
      </c>
      <c r="L1139" s="164" t="s">
        <v>1710</v>
      </c>
      <c r="M1139" s="245"/>
      <c r="N1139" s="245"/>
      <c r="O1139" s="136"/>
      <c r="P1139" s="136">
        <v>0</v>
      </c>
      <c r="Q1139" s="136">
        <v>19</v>
      </c>
      <c r="R1139" s="246" t="s">
        <v>8193</v>
      </c>
      <c r="S1139" s="246" t="s">
        <v>1306</v>
      </c>
      <c r="T1139" s="246" t="s">
        <v>1306</v>
      </c>
    </row>
    <row r="1140" spans="1:20" ht="51">
      <c r="A1140" s="124">
        <v>52754</v>
      </c>
      <c r="B1140" s="164" t="s">
        <v>8210</v>
      </c>
      <c r="C1140" s="164" t="s">
        <v>8211</v>
      </c>
      <c r="D1140" s="134" t="s">
        <v>1300</v>
      </c>
      <c r="E1140" s="243">
        <v>133.80000000000001</v>
      </c>
      <c r="F1140" s="124">
        <v>173.94</v>
      </c>
      <c r="G1140" s="244">
        <v>1</v>
      </c>
      <c r="H1140" s="244">
        <v>1</v>
      </c>
      <c r="I1140" s="164" t="s">
        <v>6965</v>
      </c>
      <c r="J1140" s="164" t="s">
        <v>2832</v>
      </c>
      <c r="K1140" s="164" t="s">
        <v>994</v>
      </c>
      <c r="L1140" s="164" t="s">
        <v>1710</v>
      </c>
      <c r="M1140" s="245"/>
      <c r="N1140" s="245"/>
      <c r="O1140" s="136"/>
      <c r="P1140" s="136"/>
      <c r="Q1140" s="136"/>
      <c r="R1140" s="246" t="s">
        <v>8193</v>
      </c>
      <c r="S1140" s="246" t="s">
        <v>1306</v>
      </c>
      <c r="T1140" s="246" t="s">
        <v>1306</v>
      </c>
    </row>
    <row r="1141" spans="1:20" ht="51">
      <c r="A1141" s="124">
        <v>52755</v>
      </c>
      <c r="B1141" s="164" t="s">
        <v>8212</v>
      </c>
      <c r="C1141" s="164" t="s">
        <v>8213</v>
      </c>
      <c r="D1141" s="134" t="s">
        <v>1300</v>
      </c>
      <c r="E1141" s="243">
        <v>187.32</v>
      </c>
      <c r="F1141" s="124">
        <v>243.52</v>
      </c>
      <c r="G1141" s="244">
        <v>1</v>
      </c>
      <c r="H1141" s="244">
        <v>1</v>
      </c>
      <c r="I1141" s="164" t="s">
        <v>6965</v>
      </c>
      <c r="J1141" s="164" t="s">
        <v>8214</v>
      </c>
      <c r="K1141" s="164" t="s">
        <v>994</v>
      </c>
      <c r="L1141" s="164" t="s">
        <v>1710</v>
      </c>
      <c r="M1141" s="245"/>
      <c r="N1141" s="245"/>
      <c r="O1141" s="136"/>
      <c r="P1141" s="136"/>
      <c r="Q1141" s="136"/>
      <c r="R1141" s="246" t="s">
        <v>8193</v>
      </c>
      <c r="S1141" s="246" t="s">
        <v>1306</v>
      </c>
      <c r="T1141" s="246" t="s">
        <v>1306</v>
      </c>
    </row>
    <row r="1142" spans="1:20" ht="38.25">
      <c r="A1142" s="124">
        <v>52760</v>
      </c>
      <c r="B1142" s="164" t="s">
        <v>8215</v>
      </c>
      <c r="C1142" s="164" t="s">
        <v>8215</v>
      </c>
      <c r="D1142" s="134" t="s">
        <v>1300</v>
      </c>
      <c r="E1142" s="243">
        <v>34.56</v>
      </c>
      <c r="F1142" s="124">
        <v>44.93</v>
      </c>
      <c r="G1142" s="244">
        <v>1</v>
      </c>
      <c r="H1142" s="244">
        <v>1</v>
      </c>
      <c r="I1142" s="164" t="s">
        <v>4225</v>
      </c>
      <c r="J1142" s="164" t="s">
        <v>4389</v>
      </c>
      <c r="K1142" s="164" t="s">
        <v>994</v>
      </c>
      <c r="L1142" s="164" t="s">
        <v>1710</v>
      </c>
      <c r="M1142" s="245"/>
      <c r="N1142" s="245"/>
      <c r="O1142" s="136"/>
      <c r="P1142" s="136"/>
      <c r="Q1142" s="136"/>
      <c r="R1142" s="246" t="s">
        <v>8193</v>
      </c>
      <c r="S1142" s="246" t="s">
        <v>1306</v>
      </c>
      <c r="T1142" s="246" t="s">
        <v>1306</v>
      </c>
    </row>
    <row r="1143" spans="1:20" ht="51">
      <c r="A1143" s="124">
        <v>52780</v>
      </c>
      <c r="B1143" s="164" t="s">
        <v>8216</v>
      </c>
      <c r="C1143" s="164" t="s">
        <v>8217</v>
      </c>
      <c r="D1143" s="134" t="s">
        <v>1300</v>
      </c>
      <c r="E1143" s="243">
        <v>80.28</v>
      </c>
      <c r="F1143" s="124">
        <v>104.36</v>
      </c>
      <c r="G1143" s="244">
        <v>1</v>
      </c>
      <c r="H1143" s="244">
        <v>1</v>
      </c>
      <c r="I1143" s="164" t="s">
        <v>6965</v>
      </c>
      <c r="J1143" s="164" t="s">
        <v>2335</v>
      </c>
      <c r="K1143" s="164" t="s">
        <v>994</v>
      </c>
      <c r="L1143" s="164" t="s">
        <v>1710</v>
      </c>
      <c r="M1143" s="245"/>
      <c r="N1143" s="245"/>
      <c r="O1143" s="136"/>
      <c r="P1143" s="136"/>
      <c r="Q1143" s="136"/>
      <c r="R1143" s="246" t="s">
        <v>8193</v>
      </c>
      <c r="S1143" s="246" t="s">
        <v>1306</v>
      </c>
      <c r="T1143" s="246" t="s">
        <v>1306</v>
      </c>
    </row>
    <row r="1144" spans="1:20" ht="51">
      <c r="A1144" s="124">
        <v>52781</v>
      </c>
      <c r="B1144" s="164" t="s">
        <v>8218</v>
      </c>
      <c r="C1144" s="164" t="s">
        <v>8219</v>
      </c>
      <c r="D1144" s="134" t="s">
        <v>1300</v>
      </c>
      <c r="E1144" s="243">
        <v>133.80000000000001</v>
      </c>
      <c r="F1144" s="124">
        <v>173.94</v>
      </c>
      <c r="G1144" s="244">
        <v>1</v>
      </c>
      <c r="H1144" s="244">
        <v>1</v>
      </c>
      <c r="I1144" s="164" t="s">
        <v>6965</v>
      </c>
      <c r="J1144" s="164" t="s">
        <v>2832</v>
      </c>
      <c r="K1144" s="164" t="s">
        <v>994</v>
      </c>
      <c r="L1144" s="164" t="s">
        <v>1710</v>
      </c>
      <c r="M1144" s="245"/>
      <c r="N1144" s="245"/>
      <c r="O1144" s="136"/>
      <c r="P1144" s="136"/>
      <c r="Q1144" s="136"/>
      <c r="R1144" s="246" t="s">
        <v>8193</v>
      </c>
      <c r="S1144" s="246" t="s">
        <v>1306</v>
      </c>
      <c r="T1144" s="246" t="s">
        <v>1306</v>
      </c>
    </row>
    <row r="1145" spans="1:20" ht="51">
      <c r="A1145" s="124">
        <v>52782</v>
      </c>
      <c r="B1145" s="164" t="s">
        <v>8220</v>
      </c>
      <c r="C1145" s="164" t="s">
        <v>8221</v>
      </c>
      <c r="D1145" s="134" t="s">
        <v>1300</v>
      </c>
      <c r="E1145" s="243">
        <v>133.80000000000001</v>
      </c>
      <c r="F1145" s="124">
        <v>173.94</v>
      </c>
      <c r="G1145" s="244">
        <v>1</v>
      </c>
      <c r="H1145" s="244">
        <v>1</v>
      </c>
      <c r="I1145" s="164" t="s">
        <v>6965</v>
      </c>
      <c r="J1145" s="164" t="s">
        <v>2832</v>
      </c>
      <c r="K1145" s="164" t="s">
        <v>994</v>
      </c>
      <c r="L1145" s="164" t="s">
        <v>1710</v>
      </c>
      <c r="M1145" s="245"/>
      <c r="N1145" s="245"/>
      <c r="O1145" s="136"/>
      <c r="P1145" s="136"/>
      <c r="Q1145" s="136"/>
      <c r="R1145" s="246" t="s">
        <v>8193</v>
      </c>
      <c r="S1145" s="246" t="s">
        <v>1306</v>
      </c>
      <c r="T1145" s="246" t="s">
        <v>1306</v>
      </c>
    </row>
    <row r="1146" spans="1:20" ht="51">
      <c r="A1146" s="124">
        <v>52783</v>
      </c>
      <c r="B1146" s="164" t="s">
        <v>8222</v>
      </c>
      <c r="C1146" s="164" t="s">
        <v>8223</v>
      </c>
      <c r="D1146" s="134" t="s">
        <v>1300</v>
      </c>
      <c r="E1146" s="243">
        <v>80.28</v>
      </c>
      <c r="F1146" s="124">
        <v>104.36</v>
      </c>
      <c r="G1146" s="244">
        <v>1</v>
      </c>
      <c r="H1146" s="244">
        <v>1</v>
      </c>
      <c r="I1146" s="164" t="s">
        <v>6965</v>
      </c>
      <c r="J1146" s="164" t="s">
        <v>2335</v>
      </c>
      <c r="K1146" s="164" t="s">
        <v>994</v>
      </c>
      <c r="L1146" s="164" t="s">
        <v>1710</v>
      </c>
      <c r="M1146" s="245"/>
      <c r="N1146" s="245"/>
      <c r="O1146" s="136"/>
      <c r="P1146" s="136"/>
      <c r="Q1146" s="136"/>
      <c r="R1146" s="246" t="s">
        <v>8193</v>
      </c>
      <c r="S1146" s="246" t="s">
        <v>1306</v>
      </c>
      <c r="T1146" s="246" t="s">
        <v>1306</v>
      </c>
    </row>
    <row r="1147" spans="1:20" ht="51">
      <c r="A1147" s="124">
        <v>52784</v>
      </c>
      <c r="B1147" s="164" t="s">
        <v>8224</v>
      </c>
      <c r="C1147" s="164" t="s">
        <v>8225</v>
      </c>
      <c r="D1147" s="134" t="s">
        <v>1300</v>
      </c>
      <c r="E1147" s="243">
        <v>53.52</v>
      </c>
      <c r="F1147" s="124">
        <v>69.58</v>
      </c>
      <c r="G1147" s="244">
        <v>1</v>
      </c>
      <c r="H1147" s="244">
        <v>1</v>
      </c>
      <c r="I1147" s="164" t="s">
        <v>6965</v>
      </c>
      <c r="J1147" s="164" t="s">
        <v>4389</v>
      </c>
      <c r="K1147" s="164" t="s">
        <v>994</v>
      </c>
      <c r="L1147" s="164" t="s">
        <v>1710</v>
      </c>
      <c r="M1147" s="245"/>
      <c r="N1147" s="245"/>
      <c r="O1147" s="136"/>
      <c r="P1147" s="136"/>
      <c r="Q1147" s="136"/>
      <c r="R1147" s="246" t="s">
        <v>8193</v>
      </c>
      <c r="S1147" s="246" t="s">
        <v>1306</v>
      </c>
      <c r="T1147" s="246" t="s">
        <v>1306</v>
      </c>
    </row>
    <row r="1148" spans="1:20" ht="51">
      <c r="A1148" s="124">
        <v>52785</v>
      </c>
      <c r="B1148" s="164" t="s">
        <v>8226</v>
      </c>
      <c r="C1148" s="164" t="s">
        <v>8227</v>
      </c>
      <c r="D1148" s="134" t="s">
        <v>1300</v>
      </c>
      <c r="E1148" s="243">
        <v>80.28</v>
      </c>
      <c r="F1148" s="124">
        <v>104.36</v>
      </c>
      <c r="G1148" s="244">
        <v>1</v>
      </c>
      <c r="H1148" s="244">
        <v>1</v>
      </c>
      <c r="I1148" s="164" t="s">
        <v>6965</v>
      </c>
      <c r="J1148" s="164" t="s">
        <v>2335</v>
      </c>
      <c r="K1148" s="164" t="s">
        <v>994</v>
      </c>
      <c r="L1148" s="164" t="s">
        <v>1710</v>
      </c>
      <c r="M1148" s="245"/>
      <c r="N1148" s="245"/>
      <c r="O1148" s="136"/>
      <c r="P1148" s="136"/>
      <c r="Q1148" s="136"/>
      <c r="R1148" s="246" t="s">
        <v>8193</v>
      </c>
      <c r="S1148" s="246" t="s">
        <v>1306</v>
      </c>
      <c r="T1148" s="246" t="s">
        <v>1306</v>
      </c>
    </row>
    <row r="1149" spans="1:20" ht="25.5">
      <c r="A1149" s="408" t="s">
        <v>8228</v>
      </c>
      <c r="B1149" s="390" t="s">
        <v>8229</v>
      </c>
      <c r="C1149" s="390" t="s">
        <v>8229</v>
      </c>
      <c r="D1149" s="391"/>
      <c r="E1149" s="392"/>
      <c r="F1149" s="232"/>
      <c r="G1149" s="232"/>
      <c r="H1149" s="232"/>
      <c r="I1149" s="229"/>
      <c r="J1149" s="229"/>
      <c r="K1149" s="229"/>
      <c r="L1149" s="229"/>
      <c r="M1149" s="231"/>
      <c r="N1149" s="231"/>
      <c r="O1149" s="232"/>
      <c r="P1149" s="232"/>
      <c r="Q1149" s="232"/>
      <c r="R1149" s="395" t="s">
        <v>8228</v>
      </c>
      <c r="S1149" s="395"/>
      <c r="T1149" s="395"/>
    </row>
    <row r="1150" spans="1:20" ht="38.25">
      <c r="A1150" s="124">
        <v>52801</v>
      </c>
      <c r="B1150" s="164" t="s">
        <v>8230</v>
      </c>
      <c r="C1150" s="164" t="s">
        <v>8230</v>
      </c>
      <c r="D1150" s="204" t="s">
        <v>1300</v>
      </c>
      <c r="E1150" s="243">
        <v>6.92</v>
      </c>
      <c r="F1150" s="203"/>
      <c r="G1150" s="335">
        <v>1</v>
      </c>
      <c r="H1150" s="335">
        <v>1</v>
      </c>
      <c r="I1150" s="164" t="s">
        <v>6333</v>
      </c>
      <c r="J1150" s="164">
        <v>20</v>
      </c>
      <c r="K1150" s="164" t="s">
        <v>994</v>
      </c>
      <c r="L1150" s="164" t="s">
        <v>1710</v>
      </c>
      <c r="M1150" s="124">
        <v>2</v>
      </c>
      <c r="N1150" s="124" t="s">
        <v>2274</v>
      </c>
      <c r="O1150" s="203"/>
      <c r="P1150" s="203"/>
      <c r="Q1150" s="203"/>
      <c r="R1150" s="165" t="s">
        <v>8228</v>
      </c>
      <c r="S1150" s="165" t="s">
        <v>1306</v>
      </c>
      <c r="T1150" s="165" t="s">
        <v>1306</v>
      </c>
    </row>
    <row r="1151" spans="1:20" ht="38.25">
      <c r="A1151" s="124">
        <v>52811</v>
      </c>
      <c r="B1151" s="164" t="s">
        <v>8231</v>
      </c>
      <c r="C1151" s="164" t="s">
        <v>8231</v>
      </c>
      <c r="D1151" s="204" t="s">
        <v>1300</v>
      </c>
      <c r="E1151" s="243" t="s">
        <v>4372</v>
      </c>
      <c r="F1151" s="203"/>
      <c r="G1151" s="244">
        <v>1</v>
      </c>
      <c r="H1151" s="244">
        <v>1</v>
      </c>
      <c r="I1151" s="164" t="s">
        <v>6333</v>
      </c>
      <c r="J1151" s="164" t="s">
        <v>4373</v>
      </c>
      <c r="K1151" s="164" t="s">
        <v>994</v>
      </c>
      <c r="L1151" s="164" t="s">
        <v>1710</v>
      </c>
      <c r="M1151" s="124"/>
      <c r="N1151" s="124"/>
      <c r="O1151" s="203"/>
      <c r="P1151" s="203">
        <v>0</v>
      </c>
      <c r="Q1151" s="203">
        <v>19</v>
      </c>
      <c r="R1151" s="165" t="s">
        <v>8228</v>
      </c>
      <c r="S1151" s="165" t="s">
        <v>1306</v>
      </c>
      <c r="T1151" s="165" t="s">
        <v>1306</v>
      </c>
    </row>
    <row r="1152" spans="1:20" ht="38.25">
      <c r="A1152" s="124">
        <v>52812</v>
      </c>
      <c r="B1152" s="164" t="s">
        <v>8232</v>
      </c>
      <c r="C1152" s="164" t="s">
        <v>8232</v>
      </c>
      <c r="D1152" s="204" t="s">
        <v>1300</v>
      </c>
      <c r="E1152" s="243" t="s">
        <v>4218</v>
      </c>
      <c r="F1152" s="203"/>
      <c r="G1152" s="244">
        <v>1</v>
      </c>
      <c r="H1152" s="244">
        <v>1</v>
      </c>
      <c r="I1152" s="164" t="s">
        <v>6333</v>
      </c>
      <c r="J1152" s="164" t="s">
        <v>2360</v>
      </c>
      <c r="K1152" s="164" t="s">
        <v>994</v>
      </c>
      <c r="L1152" s="164" t="s">
        <v>1710</v>
      </c>
      <c r="M1152" s="124"/>
      <c r="N1152" s="124"/>
      <c r="O1152" s="203"/>
      <c r="P1152" s="203">
        <v>20</v>
      </c>
      <c r="Q1152" s="140" t="s">
        <v>1780</v>
      </c>
      <c r="R1152" s="165" t="s">
        <v>8228</v>
      </c>
      <c r="S1152" s="165" t="s">
        <v>1306</v>
      </c>
      <c r="T1152" s="165" t="s">
        <v>1306</v>
      </c>
    </row>
    <row r="1153" spans="1:20" ht="38.25">
      <c r="A1153" s="124">
        <v>52821</v>
      </c>
      <c r="B1153" s="164" t="s">
        <v>8233</v>
      </c>
      <c r="C1153" s="164" t="s">
        <v>8233</v>
      </c>
      <c r="D1153" s="204" t="s">
        <v>1300</v>
      </c>
      <c r="E1153" s="243" t="s">
        <v>6707</v>
      </c>
      <c r="F1153" s="203"/>
      <c r="G1153" s="244">
        <v>1</v>
      </c>
      <c r="H1153" s="244">
        <v>1</v>
      </c>
      <c r="I1153" s="164" t="s">
        <v>6333</v>
      </c>
      <c r="J1153" s="164" t="s">
        <v>6683</v>
      </c>
      <c r="K1153" s="164" t="s">
        <v>994</v>
      </c>
      <c r="L1153" s="164" t="s">
        <v>1710</v>
      </c>
      <c r="M1153" s="124"/>
      <c r="N1153" s="124"/>
      <c r="O1153" s="203"/>
      <c r="P1153" s="203">
        <v>0</v>
      </c>
      <c r="Q1153" s="203">
        <v>19</v>
      </c>
      <c r="R1153" s="165" t="s">
        <v>8228</v>
      </c>
      <c r="S1153" s="165" t="s">
        <v>1306</v>
      </c>
      <c r="T1153" s="165" t="s">
        <v>1306</v>
      </c>
    </row>
    <row r="1154" spans="1:20" ht="38.25">
      <c r="A1154" s="124">
        <v>52822</v>
      </c>
      <c r="B1154" s="164" t="s">
        <v>8234</v>
      </c>
      <c r="C1154" s="164" t="s">
        <v>8234</v>
      </c>
      <c r="D1154" s="204" t="s">
        <v>1300</v>
      </c>
      <c r="E1154" s="243" t="s">
        <v>4372</v>
      </c>
      <c r="F1154" s="203"/>
      <c r="G1154" s="244">
        <v>1</v>
      </c>
      <c r="H1154" s="244">
        <v>1</v>
      </c>
      <c r="I1154" s="164" t="s">
        <v>6333</v>
      </c>
      <c r="J1154" s="164" t="s">
        <v>4373</v>
      </c>
      <c r="K1154" s="164" t="s">
        <v>994</v>
      </c>
      <c r="L1154" s="164" t="s">
        <v>1710</v>
      </c>
      <c r="M1154" s="124"/>
      <c r="N1154" s="124"/>
      <c r="O1154" s="203"/>
      <c r="P1154" s="203">
        <v>20</v>
      </c>
      <c r="Q1154" s="140" t="s">
        <v>1780</v>
      </c>
      <c r="R1154" s="165" t="s">
        <v>8228</v>
      </c>
      <c r="S1154" s="165" t="s">
        <v>1306</v>
      </c>
      <c r="T1154" s="165" t="s">
        <v>1306</v>
      </c>
    </row>
    <row r="1155" spans="1:20" ht="38.25">
      <c r="A1155" s="124">
        <v>52830</v>
      </c>
      <c r="B1155" s="164" t="s">
        <v>8235</v>
      </c>
      <c r="C1155" s="164" t="s">
        <v>8236</v>
      </c>
      <c r="D1155" s="204" t="s">
        <v>1300</v>
      </c>
      <c r="E1155" s="243" t="s">
        <v>4204</v>
      </c>
      <c r="F1155" s="203"/>
      <c r="G1155" s="335">
        <v>1</v>
      </c>
      <c r="H1155" s="335">
        <v>1</v>
      </c>
      <c r="I1155" s="164" t="s">
        <v>6333</v>
      </c>
      <c r="J1155" s="164" t="s">
        <v>4434</v>
      </c>
      <c r="K1155" s="164" t="s">
        <v>994</v>
      </c>
      <c r="L1155" s="164" t="s">
        <v>1710</v>
      </c>
      <c r="M1155" s="124">
        <v>2</v>
      </c>
      <c r="N1155" s="124" t="s">
        <v>2274</v>
      </c>
      <c r="O1155" s="203"/>
      <c r="P1155" s="203"/>
      <c r="Q1155" s="203"/>
      <c r="R1155" s="165" t="s">
        <v>8228</v>
      </c>
      <c r="S1155" s="165" t="s">
        <v>1306</v>
      </c>
      <c r="T1155" s="165" t="s">
        <v>1306</v>
      </c>
    </row>
    <row r="1156" spans="1:20" ht="51">
      <c r="A1156" s="124">
        <v>52840</v>
      </c>
      <c r="B1156" s="164" t="s">
        <v>8237</v>
      </c>
      <c r="C1156" s="164" t="s">
        <v>8237</v>
      </c>
      <c r="D1156" s="204" t="s">
        <v>1300</v>
      </c>
      <c r="E1156" s="243" t="s">
        <v>8238</v>
      </c>
      <c r="F1156" s="203"/>
      <c r="G1156" s="244">
        <v>1</v>
      </c>
      <c r="H1156" s="244">
        <v>1</v>
      </c>
      <c r="I1156" s="164" t="s">
        <v>6340</v>
      </c>
      <c r="J1156" s="164" t="s">
        <v>4389</v>
      </c>
      <c r="K1156" s="164" t="s">
        <v>994</v>
      </c>
      <c r="L1156" s="164" t="s">
        <v>1710</v>
      </c>
      <c r="M1156" s="124"/>
      <c r="N1156" s="124"/>
      <c r="O1156" s="203"/>
      <c r="P1156" s="203"/>
      <c r="Q1156" s="203"/>
      <c r="R1156" s="165" t="s">
        <v>8228</v>
      </c>
      <c r="S1156" s="165" t="s">
        <v>1306</v>
      </c>
      <c r="T1156" s="165" t="s">
        <v>1306</v>
      </c>
    </row>
    <row r="1157" spans="1:20" ht="38.25">
      <c r="A1157" s="124">
        <v>52851</v>
      </c>
      <c r="B1157" s="164" t="s">
        <v>8239</v>
      </c>
      <c r="C1157" s="164" t="s">
        <v>8239</v>
      </c>
      <c r="D1157" s="204" t="s">
        <v>1300</v>
      </c>
      <c r="E1157" s="243" t="s">
        <v>4218</v>
      </c>
      <c r="F1157" s="203"/>
      <c r="G1157" s="244">
        <v>1</v>
      </c>
      <c r="H1157" s="244">
        <v>1</v>
      </c>
      <c r="I1157" s="164" t="s">
        <v>6333</v>
      </c>
      <c r="J1157" s="164" t="s">
        <v>2360</v>
      </c>
      <c r="K1157" s="164" t="s">
        <v>994</v>
      </c>
      <c r="L1157" s="164" t="s">
        <v>1710</v>
      </c>
      <c r="M1157" s="124"/>
      <c r="N1157" s="124"/>
      <c r="O1157" s="203"/>
      <c r="P1157" s="203">
        <v>0</v>
      </c>
      <c r="Q1157" s="203">
        <v>19</v>
      </c>
      <c r="R1157" s="165" t="s">
        <v>8228</v>
      </c>
      <c r="S1157" s="165" t="s">
        <v>1306</v>
      </c>
      <c r="T1157" s="165" t="s">
        <v>1306</v>
      </c>
    </row>
    <row r="1158" spans="1:20" ht="38.25">
      <c r="A1158" s="124">
        <v>52852</v>
      </c>
      <c r="B1158" s="164" t="s">
        <v>8240</v>
      </c>
      <c r="C1158" s="164" t="s">
        <v>8240</v>
      </c>
      <c r="D1158" s="204" t="s">
        <v>1300</v>
      </c>
      <c r="E1158" s="243" t="s">
        <v>4212</v>
      </c>
      <c r="F1158" s="203"/>
      <c r="G1158" s="244">
        <v>1</v>
      </c>
      <c r="H1158" s="244">
        <v>1</v>
      </c>
      <c r="I1158" s="164" t="s">
        <v>6333</v>
      </c>
      <c r="J1158" s="164" t="s">
        <v>4486</v>
      </c>
      <c r="K1158" s="164" t="s">
        <v>994</v>
      </c>
      <c r="L1158" s="164" t="s">
        <v>1710</v>
      </c>
      <c r="M1158" s="124">
        <v>2</v>
      </c>
      <c r="N1158" s="124" t="s">
        <v>2274</v>
      </c>
      <c r="O1158" s="203"/>
      <c r="P1158" s="203">
        <v>20</v>
      </c>
      <c r="Q1158" s="140" t="s">
        <v>1780</v>
      </c>
      <c r="R1158" s="165" t="s">
        <v>8228</v>
      </c>
      <c r="S1158" s="165" t="s">
        <v>1306</v>
      </c>
      <c r="T1158" s="165" t="s">
        <v>1306</v>
      </c>
    </row>
    <row r="1159" spans="1:20" ht="38.25">
      <c r="A1159" s="124">
        <v>52890</v>
      </c>
      <c r="B1159" s="164" t="s">
        <v>8241</v>
      </c>
      <c r="C1159" s="164" t="s">
        <v>8242</v>
      </c>
      <c r="D1159" s="204" t="s">
        <v>1300</v>
      </c>
      <c r="E1159" s="243" t="s">
        <v>4218</v>
      </c>
      <c r="F1159" s="203"/>
      <c r="G1159" s="335">
        <v>1</v>
      </c>
      <c r="H1159" s="335">
        <v>1</v>
      </c>
      <c r="I1159" s="164" t="s">
        <v>6333</v>
      </c>
      <c r="J1159" s="164" t="s">
        <v>2360</v>
      </c>
      <c r="K1159" s="164" t="s">
        <v>994</v>
      </c>
      <c r="L1159" s="164" t="s">
        <v>1710</v>
      </c>
      <c r="M1159" s="124"/>
      <c r="N1159" s="124"/>
      <c r="O1159" s="203"/>
      <c r="P1159" s="203"/>
      <c r="Q1159" s="203"/>
      <c r="R1159" s="165" t="s">
        <v>8228</v>
      </c>
      <c r="S1159" s="165" t="s">
        <v>1306</v>
      </c>
      <c r="T1159" s="165" t="s">
        <v>1306</v>
      </c>
    </row>
    <row r="1160" spans="1:20">
      <c r="A1160" s="408" t="s">
        <v>8243</v>
      </c>
      <c r="B1160" s="390" t="s">
        <v>8244</v>
      </c>
      <c r="C1160" s="390" t="s">
        <v>8244</v>
      </c>
      <c r="D1160" s="391"/>
      <c r="E1160" s="392"/>
      <c r="F1160" s="232"/>
      <c r="G1160" s="232"/>
      <c r="H1160" s="232"/>
      <c r="I1160" s="229"/>
      <c r="J1160" s="229"/>
      <c r="K1160" s="229"/>
      <c r="L1160" s="229"/>
      <c r="M1160" s="231"/>
      <c r="N1160" s="231"/>
      <c r="O1160" s="232"/>
      <c r="P1160" s="232"/>
      <c r="Q1160" s="232"/>
      <c r="R1160" s="395" t="s">
        <v>8243</v>
      </c>
      <c r="S1160" s="395"/>
      <c r="T1160" s="395"/>
    </row>
    <row r="1161" spans="1:20" ht="51">
      <c r="A1161" s="124">
        <v>52901</v>
      </c>
      <c r="B1161" s="164" t="s">
        <v>8245</v>
      </c>
      <c r="C1161" s="164" t="s">
        <v>8245</v>
      </c>
      <c r="D1161" s="204" t="s">
        <v>1300</v>
      </c>
      <c r="E1161" s="243" t="s">
        <v>8246</v>
      </c>
      <c r="F1161" s="203"/>
      <c r="G1161" s="335">
        <v>1</v>
      </c>
      <c r="H1161" s="335">
        <v>1</v>
      </c>
      <c r="I1161" s="164" t="s">
        <v>6965</v>
      </c>
      <c r="J1161" s="164" t="s">
        <v>2335</v>
      </c>
      <c r="K1161" s="164" t="s">
        <v>994</v>
      </c>
      <c r="L1161" s="164" t="s">
        <v>1710</v>
      </c>
      <c r="M1161" s="124"/>
      <c r="N1161" s="124"/>
      <c r="O1161" s="203"/>
      <c r="P1161" s="203"/>
      <c r="Q1161" s="203"/>
      <c r="R1161" s="165" t="s">
        <v>8243</v>
      </c>
      <c r="S1161" s="165" t="s">
        <v>1306</v>
      </c>
      <c r="T1161" s="165" t="s">
        <v>1306</v>
      </c>
    </row>
    <row r="1162" spans="1:20" ht="51">
      <c r="A1162" s="124">
        <v>52920</v>
      </c>
      <c r="B1162" s="164" t="s">
        <v>8247</v>
      </c>
      <c r="C1162" s="164" t="s">
        <v>8248</v>
      </c>
      <c r="D1162" s="204" t="s">
        <v>1300</v>
      </c>
      <c r="E1162" s="243" t="s">
        <v>8195</v>
      </c>
      <c r="F1162" s="203"/>
      <c r="G1162" s="335">
        <v>1</v>
      </c>
      <c r="H1162" s="335">
        <v>1</v>
      </c>
      <c r="I1162" s="164" t="s">
        <v>6340</v>
      </c>
      <c r="J1162" s="164" t="s">
        <v>4486</v>
      </c>
      <c r="K1162" s="164" t="s">
        <v>994</v>
      </c>
      <c r="L1162" s="164" t="s">
        <v>1710</v>
      </c>
      <c r="M1162" s="124">
        <v>2</v>
      </c>
      <c r="N1162" s="124" t="s">
        <v>2274</v>
      </c>
      <c r="O1162" s="203"/>
      <c r="P1162" s="203"/>
      <c r="Q1162" s="203"/>
      <c r="R1162" s="165" t="s">
        <v>8243</v>
      </c>
      <c r="S1162" s="165" t="s">
        <v>1306</v>
      </c>
      <c r="T1162" s="165" t="s">
        <v>1306</v>
      </c>
    </row>
    <row r="1163" spans="1:20">
      <c r="A1163" s="402" t="s">
        <v>8249</v>
      </c>
      <c r="B1163" s="403" t="s">
        <v>8250</v>
      </c>
      <c r="C1163" s="403" t="s">
        <v>8250</v>
      </c>
      <c r="D1163" s="391"/>
      <c r="E1163" s="392"/>
      <c r="F1163" s="232"/>
      <c r="G1163" s="232"/>
      <c r="H1163" s="232"/>
      <c r="I1163" s="229"/>
      <c r="J1163" s="229"/>
      <c r="K1163" s="229"/>
      <c r="L1163" s="229"/>
      <c r="M1163" s="231"/>
      <c r="N1163" s="231"/>
      <c r="O1163" s="232"/>
      <c r="P1163" s="232"/>
      <c r="Q1163" s="232"/>
      <c r="R1163" s="395" t="s">
        <v>8249</v>
      </c>
      <c r="S1163" s="395"/>
      <c r="T1163" s="395"/>
    </row>
    <row r="1164" spans="1:20" ht="51">
      <c r="A1164" s="124">
        <v>53001</v>
      </c>
      <c r="B1164" s="164" t="s">
        <v>8251</v>
      </c>
      <c r="C1164" s="164" t="s">
        <v>8252</v>
      </c>
      <c r="D1164" s="204" t="s">
        <v>1300</v>
      </c>
      <c r="E1164" s="243">
        <v>16.38</v>
      </c>
      <c r="F1164" s="203"/>
      <c r="G1164" s="335">
        <v>1</v>
      </c>
      <c r="H1164" s="335">
        <v>1</v>
      </c>
      <c r="I1164" s="164" t="s">
        <v>6340</v>
      </c>
      <c r="J1164" s="164">
        <v>30</v>
      </c>
      <c r="K1164" s="164" t="s">
        <v>994</v>
      </c>
      <c r="L1164" s="164" t="s">
        <v>1710</v>
      </c>
      <c r="M1164" s="124"/>
      <c r="N1164" s="124"/>
      <c r="O1164" s="203"/>
      <c r="P1164" s="203"/>
      <c r="Q1164" s="203"/>
      <c r="R1164" s="165" t="s">
        <v>8249</v>
      </c>
      <c r="S1164" s="165" t="s">
        <v>1306</v>
      </c>
      <c r="T1164" s="165" t="s">
        <v>1306</v>
      </c>
    </row>
    <row r="1165" spans="1:20">
      <c r="A1165" s="402" t="s">
        <v>8253</v>
      </c>
      <c r="B1165" s="390" t="s">
        <v>8254</v>
      </c>
      <c r="C1165" s="390" t="s">
        <v>8254</v>
      </c>
      <c r="D1165" s="391"/>
      <c r="E1165" s="392"/>
      <c r="F1165" s="232"/>
      <c r="G1165" s="232"/>
      <c r="H1165" s="232"/>
      <c r="I1165" s="229"/>
      <c r="J1165" s="229"/>
      <c r="K1165" s="229"/>
      <c r="L1165" s="229"/>
      <c r="M1165" s="231"/>
      <c r="N1165" s="231"/>
      <c r="O1165" s="232"/>
      <c r="P1165" s="232"/>
      <c r="Q1165" s="232"/>
      <c r="R1165" s="395" t="s">
        <v>8253</v>
      </c>
      <c r="S1165" s="395"/>
      <c r="T1165" s="395"/>
    </row>
    <row r="1166" spans="1:20" ht="38.25">
      <c r="A1166" s="124">
        <v>53101</v>
      </c>
      <c r="B1166" s="164" t="s">
        <v>8255</v>
      </c>
      <c r="C1166" s="164" t="s">
        <v>8255</v>
      </c>
      <c r="D1166" s="204" t="s">
        <v>1300</v>
      </c>
      <c r="E1166" s="243" t="s">
        <v>4218</v>
      </c>
      <c r="F1166" s="203"/>
      <c r="G1166" s="175">
        <v>1</v>
      </c>
      <c r="H1166" s="175">
        <v>1</v>
      </c>
      <c r="I1166" s="164" t="s">
        <v>6333</v>
      </c>
      <c r="J1166" s="164" t="s">
        <v>2360</v>
      </c>
      <c r="K1166" s="164" t="s">
        <v>994</v>
      </c>
      <c r="L1166" s="164" t="s">
        <v>1710</v>
      </c>
      <c r="M1166" s="124"/>
      <c r="N1166" s="124"/>
      <c r="O1166" s="203"/>
      <c r="P1166" s="203"/>
      <c r="Q1166" s="203"/>
      <c r="R1166" s="165" t="s">
        <v>8253</v>
      </c>
      <c r="S1166" s="165" t="s">
        <v>1306</v>
      </c>
      <c r="T1166" s="165" t="s">
        <v>1306</v>
      </c>
    </row>
    <row r="1167" spans="1:20" ht="51">
      <c r="A1167" s="124">
        <v>53110</v>
      </c>
      <c r="B1167" s="164" t="s">
        <v>8256</v>
      </c>
      <c r="C1167" s="164" t="s">
        <v>8256</v>
      </c>
      <c r="D1167" s="204" t="s">
        <v>1300</v>
      </c>
      <c r="E1167" s="243" t="s">
        <v>8257</v>
      </c>
      <c r="F1167" s="203"/>
      <c r="G1167" s="335">
        <v>1</v>
      </c>
      <c r="H1167" s="335">
        <v>1</v>
      </c>
      <c r="I1167" s="164" t="s">
        <v>6340</v>
      </c>
      <c r="J1167" s="164" t="s">
        <v>6683</v>
      </c>
      <c r="K1167" s="164" t="s">
        <v>994</v>
      </c>
      <c r="L1167" s="164" t="s">
        <v>1710</v>
      </c>
      <c r="M1167" s="124"/>
      <c r="N1167" s="124"/>
      <c r="O1167" s="203"/>
      <c r="P1167" s="203"/>
      <c r="Q1167" s="203"/>
      <c r="R1167" s="165" t="s">
        <v>8253</v>
      </c>
      <c r="S1167" s="165" t="s">
        <v>1306</v>
      </c>
      <c r="T1167" s="165" t="s">
        <v>1306</v>
      </c>
    </row>
    <row r="1168" spans="1:20" ht="51">
      <c r="A1168" s="124">
        <v>53131</v>
      </c>
      <c r="B1168" s="164" t="s">
        <v>8258</v>
      </c>
      <c r="C1168" s="164" t="s">
        <v>8258</v>
      </c>
      <c r="D1168" s="204" t="s">
        <v>1300</v>
      </c>
      <c r="E1168" s="243" t="s">
        <v>8257</v>
      </c>
      <c r="F1168" s="203"/>
      <c r="G1168" s="244">
        <v>1</v>
      </c>
      <c r="H1168" s="244">
        <v>1</v>
      </c>
      <c r="I1168" s="164" t="s">
        <v>6340</v>
      </c>
      <c r="J1168" s="164" t="s">
        <v>6683</v>
      </c>
      <c r="K1168" s="164" t="s">
        <v>994</v>
      </c>
      <c r="L1168" s="164" t="s">
        <v>1710</v>
      </c>
      <c r="M1168" s="124"/>
      <c r="N1168" s="124"/>
      <c r="O1168" s="203"/>
      <c r="P1168" s="203"/>
      <c r="Q1168" s="203"/>
      <c r="R1168" s="165" t="s">
        <v>8253</v>
      </c>
      <c r="S1168" s="165" t="s">
        <v>1306</v>
      </c>
      <c r="T1168" s="165" t="s">
        <v>1306</v>
      </c>
    </row>
    <row r="1169" spans="1:20">
      <c r="A1169" s="408" t="s">
        <v>8259</v>
      </c>
      <c r="B1169" s="390" t="s">
        <v>8260</v>
      </c>
      <c r="C1169" s="390" t="s">
        <v>8260</v>
      </c>
      <c r="D1169" s="391"/>
      <c r="E1169" s="392"/>
      <c r="F1169" s="232"/>
      <c r="G1169" s="232"/>
      <c r="H1169" s="232"/>
      <c r="I1169" s="229"/>
      <c r="J1169" s="229"/>
      <c r="K1169" s="229"/>
      <c r="L1169" s="229"/>
      <c r="M1169" s="231"/>
      <c r="N1169" s="231"/>
      <c r="O1169" s="232"/>
      <c r="P1169" s="232"/>
      <c r="Q1169" s="232"/>
      <c r="R1169" s="395" t="s">
        <v>8259</v>
      </c>
      <c r="S1169" s="395"/>
      <c r="T1169" s="395"/>
    </row>
    <row r="1170" spans="1:20" ht="38.25">
      <c r="A1170" s="124">
        <v>53201</v>
      </c>
      <c r="B1170" s="164" t="s">
        <v>8261</v>
      </c>
      <c r="C1170" s="164" t="s">
        <v>8262</v>
      </c>
      <c r="D1170" s="204" t="s">
        <v>1300</v>
      </c>
      <c r="E1170" s="243" t="s">
        <v>8109</v>
      </c>
      <c r="F1170" s="203"/>
      <c r="G1170" s="244">
        <v>1</v>
      </c>
      <c r="H1170" s="244">
        <v>1</v>
      </c>
      <c r="I1170" s="164" t="s">
        <v>8043</v>
      </c>
      <c r="J1170" s="164" t="s">
        <v>2360</v>
      </c>
      <c r="K1170" s="164" t="s">
        <v>994</v>
      </c>
      <c r="L1170" s="164" t="s">
        <v>1710</v>
      </c>
      <c r="M1170" s="124"/>
      <c r="N1170" s="124"/>
      <c r="O1170" s="203"/>
      <c r="P1170" s="203"/>
      <c r="Q1170" s="203"/>
      <c r="R1170" s="165" t="s">
        <v>8259</v>
      </c>
      <c r="S1170" s="165" t="s">
        <v>1306</v>
      </c>
      <c r="T1170" s="165" t="s">
        <v>1306</v>
      </c>
    </row>
    <row r="1171" spans="1:20">
      <c r="A1171" s="408" t="s">
        <v>8263</v>
      </c>
      <c r="B1171" s="390" t="s">
        <v>8264</v>
      </c>
      <c r="C1171" s="390" t="s">
        <v>8264</v>
      </c>
      <c r="D1171" s="391"/>
      <c r="E1171" s="392"/>
      <c r="F1171" s="232"/>
      <c r="G1171" s="232"/>
      <c r="H1171" s="232"/>
      <c r="I1171" s="229"/>
      <c r="J1171" s="229"/>
      <c r="K1171" s="229"/>
      <c r="L1171" s="229"/>
      <c r="M1171" s="231"/>
      <c r="N1171" s="231"/>
      <c r="O1171" s="232"/>
      <c r="P1171" s="232"/>
      <c r="Q1171" s="232"/>
      <c r="R1171" s="395" t="s">
        <v>8263</v>
      </c>
      <c r="S1171" s="395"/>
      <c r="T1171" s="395"/>
    </row>
    <row r="1172" spans="1:20" ht="51">
      <c r="A1172" s="124">
        <v>53490</v>
      </c>
      <c r="B1172" s="164" t="s">
        <v>8265</v>
      </c>
      <c r="C1172" s="164" t="s">
        <v>8266</v>
      </c>
      <c r="D1172" s="204" t="s">
        <v>1300</v>
      </c>
      <c r="E1172" s="243" t="s">
        <v>8267</v>
      </c>
      <c r="F1172" s="203"/>
      <c r="G1172" s="244">
        <v>1</v>
      </c>
      <c r="H1172" s="244">
        <v>1</v>
      </c>
      <c r="I1172" s="164" t="s">
        <v>7957</v>
      </c>
      <c r="J1172" s="164" t="s">
        <v>2360</v>
      </c>
      <c r="K1172" s="164" t="s">
        <v>994</v>
      </c>
      <c r="L1172" s="164" t="s">
        <v>1710</v>
      </c>
      <c r="M1172" s="124"/>
      <c r="N1172" s="124"/>
      <c r="O1172" s="203"/>
      <c r="P1172" s="203"/>
      <c r="Q1172" s="203"/>
      <c r="R1172" s="165" t="s">
        <v>8263</v>
      </c>
      <c r="S1172" s="165" t="s">
        <v>1306</v>
      </c>
      <c r="T1172" s="165" t="s">
        <v>1306</v>
      </c>
    </row>
    <row r="1173" spans="1:20">
      <c r="A1173" s="408" t="s">
        <v>6336</v>
      </c>
      <c r="B1173" s="390" t="s">
        <v>8268</v>
      </c>
      <c r="C1173" s="390" t="s">
        <v>8268</v>
      </c>
      <c r="D1173" s="391"/>
      <c r="E1173" s="392"/>
      <c r="F1173" s="232"/>
      <c r="G1173" s="232"/>
      <c r="H1173" s="232"/>
      <c r="I1173" s="229"/>
      <c r="J1173" s="229"/>
      <c r="K1173" s="229"/>
      <c r="L1173" s="229"/>
      <c r="M1173" s="231"/>
      <c r="N1173" s="231"/>
      <c r="O1173" s="232"/>
      <c r="P1173" s="232"/>
      <c r="Q1173" s="232"/>
      <c r="R1173" s="395" t="s">
        <v>6336</v>
      </c>
      <c r="S1173" s="395"/>
      <c r="T1173" s="395"/>
    </row>
    <row r="1174" spans="1:20" ht="51">
      <c r="A1174" s="124">
        <v>53840</v>
      </c>
      <c r="B1174" s="164" t="s">
        <v>8269</v>
      </c>
      <c r="C1174" s="164" t="s">
        <v>8269</v>
      </c>
      <c r="D1174" s="204" t="s">
        <v>1300</v>
      </c>
      <c r="E1174" s="243">
        <v>59.58</v>
      </c>
      <c r="F1174" s="203"/>
      <c r="G1174" s="244">
        <v>1</v>
      </c>
      <c r="H1174" s="244">
        <v>1</v>
      </c>
      <c r="I1174" s="164" t="s">
        <v>7957</v>
      </c>
      <c r="J1174" s="164">
        <v>90</v>
      </c>
      <c r="K1174" s="164" t="s">
        <v>994</v>
      </c>
      <c r="L1174" s="164" t="s">
        <v>1710</v>
      </c>
      <c r="M1174" s="124"/>
      <c r="N1174" s="124"/>
      <c r="O1174" s="203"/>
      <c r="P1174" s="203"/>
      <c r="Q1174" s="203"/>
      <c r="R1174" s="165" t="s">
        <v>6336</v>
      </c>
      <c r="S1174" s="165" t="s">
        <v>1306</v>
      </c>
      <c r="T1174" s="165" t="s">
        <v>1306</v>
      </c>
    </row>
    <row r="1175" spans="1:20" ht="51">
      <c r="A1175" s="124">
        <v>53841</v>
      </c>
      <c r="B1175" s="164" t="s">
        <v>8270</v>
      </c>
      <c r="C1175" s="164" t="s">
        <v>8271</v>
      </c>
      <c r="D1175" s="204" t="s">
        <v>1300</v>
      </c>
      <c r="E1175" s="243">
        <v>39.72</v>
      </c>
      <c r="F1175" s="203"/>
      <c r="G1175" s="335">
        <v>1</v>
      </c>
      <c r="H1175" s="335">
        <v>1</v>
      </c>
      <c r="I1175" s="164" t="s">
        <v>7957</v>
      </c>
      <c r="J1175" s="164">
        <v>60</v>
      </c>
      <c r="K1175" s="164" t="s">
        <v>994</v>
      </c>
      <c r="L1175" s="164" t="s">
        <v>1710</v>
      </c>
      <c r="M1175" s="124"/>
      <c r="N1175" s="124"/>
      <c r="O1175" s="203"/>
      <c r="P1175" s="203"/>
      <c r="Q1175" s="203"/>
      <c r="R1175" s="165" t="s">
        <v>6336</v>
      </c>
      <c r="S1175" s="165" t="s">
        <v>1306</v>
      </c>
      <c r="T1175" s="165" t="s">
        <v>1306</v>
      </c>
    </row>
    <row r="1176" spans="1:20" ht="51">
      <c r="A1176" s="124">
        <v>53850</v>
      </c>
      <c r="B1176" s="164" t="s">
        <v>8272</v>
      </c>
      <c r="C1176" s="164" t="s">
        <v>8272</v>
      </c>
      <c r="D1176" s="204" t="s">
        <v>1300</v>
      </c>
      <c r="E1176" s="243">
        <v>39.72</v>
      </c>
      <c r="F1176" s="203"/>
      <c r="G1176" s="244">
        <v>1</v>
      </c>
      <c r="H1176" s="244">
        <v>1</v>
      </c>
      <c r="I1176" s="164" t="s">
        <v>7957</v>
      </c>
      <c r="J1176" s="164">
        <v>60</v>
      </c>
      <c r="K1176" s="164" t="s">
        <v>994</v>
      </c>
      <c r="L1176" s="164" t="s">
        <v>1710</v>
      </c>
      <c r="M1176" s="124"/>
      <c r="N1176" s="124"/>
      <c r="O1176" s="203"/>
      <c r="P1176" s="203"/>
      <c r="Q1176" s="203"/>
      <c r="R1176" s="165" t="s">
        <v>6336</v>
      </c>
      <c r="S1176" s="165" t="s">
        <v>1306</v>
      </c>
      <c r="T1176" s="165" t="s">
        <v>1306</v>
      </c>
    </row>
    <row r="1177" spans="1:20" ht="51">
      <c r="A1177" s="176">
        <v>53883</v>
      </c>
      <c r="B1177" s="397" t="s">
        <v>8273</v>
      </c>
      <c r="C1177" s="397" t="s">
        <v>8274</v>
      </c>
      <c r="D1177" s="426" t="s">
        <v>1300</v>
      </c>
      <c r="E1177" s="427">
        <v>52.96</v>
      </c>
      <c r="F1177" s="428"/>
      <c r="G1177" s="175">
        <v>1</v>
      </c>
      <c r="H1177" s="175">
        <v>1</v>
      </c>
      <c r="I1177" s="397" t="s">
        <v>7957</v>
      </c>
      <c r="J1177" s="397">
        <v>80</v>
      </c>
      <c r="K1177" s="397" t="s">
        <v>994</v>
      </c>
      <c r="L1177" s="164" t="s">
        <v>1710</v>
      </c>
      <c r="M1177" s="176"/>
      <c r="N1177" s="176"/>
      <c r="O1177" s="428"/>
      <c r="P1177" s="428"/>
      <c r="Q1177" s="428"/>
      <c r="R1177" s="430" t="s">
        <v>6336</v>
      </c>
      <c r="S1177" s="430" t="s">
        <v>1306</v>
      </c>
      <c r="T1177" s="430" t="s">
        <v>1306</v>
      </c>
    </row>
    <row r="1178" spans="1:20" s="130" customFormat="1" ht="63.75">
      <c r="A1178" s="437">
        <v>53991</v>
      </c>
      <c r="B1178" s="203" t="s">
        <v>6335</v>
      </c>
      <c r="C1178" s="124" t="s">
        <v>6335</v>
      </c>
      <c r="D1178" s="204" t="s">
        <v>1300</v>
      </c>
      <c r="E1178" s="445">
        <v>35.119999999999997</v>
      </c>
      <c r="F1178" s="203"/>
      <c r="G1178" s="203">
        <v>1</v>
      </c>
      <c r="H1178" s="203">
        <v>1</v>
      </c>
      <c r="I1178" s="124" t="s">
        <v>4286</v>
      </c>
      <c r="J1178" s="203"/>
      <c r="K1178" s="203" t="s">
        <v>994</v>
      </c>
      <c r="L1178" s="203" t="s">
        <v>1710</v>
      </c>
      <c r="M1178" s="203"/>
      <c r="N1178" s="124"/>
      <c r="O1178" s="203"/>
      <c r="P1178" s="203"/>
      <c r="Q1178" s="203"/>
      <c r="R1178" s="203" t="s">
        <v>6336</v>
      </c>
      <c r="S1178" s="203" t="s">
        <v>1306</v>
      </c>
      <c r="T1178" s="203" t="s">
        <v>1306</v>
      </c>
    </row>
    <row r="1179" spans="1:20" s="130" customFormat="1" ht="63.75">
      <c r="A1179" s="437">
        <v>53992</v>
      </c>
      <c r="B1179" s="203" t="s">
        <v>6337</v>
      </c>
      <c r="C1179" s="124" t="s">
        <v>6337</v>
      </c>
      <c r="D1179" s="204" t="s">
        <v>1300</v>
      </c>
      <c r="E1179" s="445">
        <v>8.43</v>
      </c>
      <c r="F1179" s="203"/>
      <c r="G1179" s="203">
        <v>1</v>
      </c>
      <c r="H1179" s="203">
        <v>1</v>
      </c>
      <c r="I1179" s="124" t="s">
        <v>4286</v>
      </c>
      <c r="J1179" s="203"/>
      <c r="K1179" s="203" t="s">
        <v>994</v>
      </c>
      <c r="L1179" s="203" t="s">
        <v>1710</v>
      </c>
      <c r="M1179" s="203"/>
      <c r="N1179" s="124"/>
      <c r="O1179" s="203"/>
      <c r="P1179" s="203"/>
      <c r="Q1179" s="203"/>
      <c r="R1179" s="203" t="s">
        <v>6336</v>
      </c>
      <c r="S1179" s="203" t="s">
        <v>1306</v>
      </c>
      <c r="T1179" s="203" t="s">
        <v>1306</v>
      </c>
    </row>
    <row r="1180" spans="1:20" s="130" customFormat="1" ht="281.25" customHeight="1">
      <c r="A1180" s="1886">
        <v>53993</v>
      </c>
      <c r="B1180" s="968" t="s">
        <v>29619</v>
      </c>
      <c r="C1180" s="963" t="s">
        <v>29620</v>
      </c>
      <c r="D1180" s="969" t="s">
        <v>1300</v>
      </c>
      <c r="E1180" s="1049">
        <v>17.07</v>
      </c>
      <c r="F1180" s="968"/>
      <c r="G1180" s="968">
        <v>1</v>
      </c>
      <c r="H1180" s="968">
        <v>1</v>
      </c>
      <c r="I1180" s="963" t="s">
        <v>29621</v>
      </c>
      <c r="J1180" s="968" t="s">
        <v>6357</v>
      </c>
      <c r="K1180" s="968" t="s">
        <v>994</v>
      </c>
      <c r="L1180" s="968" t="s">
        <v>1710</v>
      </c>
      <c r="M1180" s="968"/>
      <c r="N1180" s="963"/>
      <c r="O1180" s="968"/>
      <c r="P1180" s="968"/>
      <c r="Q1180" s="968"/>
      <c r="R1180" s="968" t="s">
        <v>6336</v>
      </c>
      <c r="S1180" s="968" t="s">
        <v>1306</v>
      </c>
      <c r="T1180" s="968" t="s">
        <v>1306</v>
      </c>
    </row>
    <row r="1181" spans="1:20">
      <c r="A1181" s="408" t="s">
        <v>8275</v>
      </c>
      <c r="B1181" s="390" t="s">
        <v>8276</v>
      </c>
      <c r="C1181" s="390" t="s">
        <v>8276</v>
      </c>
      <c r="D1181" s="391"/>
      <c r="E1181" s="392"/>
      <c r="F1181" s="232"/>
      <c r="G1181" s="232"/>
      <c r="H1181" s="232"/>
      <c r="I1181" s="229"/>
      <c r="J1181" s="229"/>
      <c r="K1181" s="229"/>
      <c r="L1181" s="229"/>
      <c r="M1181" s="231"/>
      <c r="N1181" s="231"/>
      <c r="O1181" s="232"/>
      <c r="P1181" s="232"/>
      <c r="Q1181" s="232"/>
      <c r="R1181" s="395" t="s">
        <v>8275</v>
      </c>
      <c r="S1181" s="395"/>
      <c r="T1181" s="395"/>
    </row>
    <row r="1182" spans="1:20" ht="51">
      <c r="A1182" s="124">
        <v>54020</v>
      </c>
      <c r="B1182" s="164" t="s">
        <v>8277</v>
      </c>
      <c r="C1182" s="164" t="s">
        <v>8277</v>
      </c>
      <c r="D1182" s="204" t="s">
        <v>1300</v>
      </c>
      <c r="E1182" s="243" t="s">
        <v>8267</v>
      </c>
      <c r="F1182" s="203"/>
      <c r="G1182" s="335">
        <v>1</v>
      </c>
      <c r="H1182" s="335">
        <v>1</v>
      </c>
      <c r="I1182" s="164" t="s">
        <v>7957</v>
      </c>
      <c r="J1182" s="164" t="s">
        <v>2360</v>
      </c>
      <c r="K1182" s="164" t="s">
        <v>994</v>
      </c>
      <c r="L1182" s="164" t="s">
        <v>1710</v>
      </c>
      <c r="M1182" s="124"/>
      <c r="N1182" s="124"/>
      <c r="O1182" s="203"/>
      <c r="P1182" s="203"/>
      <c r="Q1182" s="203"/>
      <c r="R1182" s="165" t="s">
        <v>8275</v>
      </c>
      <c r="S1182" s="165" t="s">
        <v>1306</v>
      </c>
      <c r="T1182" s="165" t="s">
        <v>1306</v>
      </c>
    </row>
    <row r="1183" spans="1:20">
      <c r="A1183" s="408" t="s">
        <v>8278</v>
      </c>
      <c r="B1183" s="390" t="s">
        <v>8279</v>
      </c>
      <c r="C1183" s="390" t="s">
        <v>8279</v>
      </c>
      <c r="D1183" s="391"/>
      <c r="E1183" s="392"/>
      <c r="F1183" s="232"/>
      <c r="G1183" s="232"/>
      <c r="H1183" s="232"/>
      <c r="I1183" s="229"/>
      <c r="J1183" s="229"/>
      <c r="K1183" s="229"/>
      <c r="L1183" s="229"/>
      <c r="M1183" s="231"/>
      <c r="N1183" s="231"/>
      <c r="O1183" s="232"/>
      <c r="P1183" s="232"/>
      <c r="Q1183" s="232"/>
      <c r="R1183" s="395" t="s">
        <v>8278</v>
      </c>
      <c r="S1183" s="395"/>
      <c r="T1183" s="395"/>
    </row>
    <row r="1184" spans="1:20" ht="38.25">
      <c r="A1184" s="124">
        <v>54280</v>
      </c>
      <c r="B1184" s="164" t="s">
        <v>8280</v>
      </c>
      <c r="C1184" s="164" t="s">
        <v>8281</v>
      </c>
      <c r="D1184" s="204" t="s">
        <v>1300</v>
      </c>
      <c r="E1184" s="243" t="s">
        <v>8282</v>
      </c>
      <c r="F1184" s="203"/>
      <c r="G1184" s="335">
        <v>1</v>
      </c>
      <c r="H1184" s="335">
        <v>1</v>
      </c>
      <c r="I1184" s="164" t="s">
        <v>8043</v>
      </c>
      <c r="J1184" s="164">
        <v>45</v>
      </c>
      <c r="K1184" s="164" t="s">
        <v>994</v>
      </c>
      <c r="L1184" s="164" t="s">
        <v>1710</v>
      </c>
      <c r="M1184" s="124"/>
      <c r="N1184" s="124"/>
      <c r="O1184" s="203"/>
      <c r="P1184" s="203"/>
      <c r="Q1184" s="203"/>
      <c r="R1184" s="165" t="s">
        <v>8278</v>
      </c>
      <c r="S1184" s="165" t="s">
        <v>1306</v>
      </c>
      <c r="T1184" s="165" t="s">
        <v>1306</v>
      </c>
    </row>
    <row r="1185" spans="1:20">
      <c r="A1185" s="408" t="s">
        <v>8283</v>
      </c>
      <c r="B1185" s="390" t="s">
        <v>8284</v>
      </c>
      <c r="C1185" s="390" t="s">
        <v>8284</v>
      </c>
      <c r="D1185" s="391"/>
      <c r="E1185" s="392"/>
      <c r="F1185" s="232"/>
      <c r="G1185" s="232"/>
      <c r="H1185" s="232"/>
      <c r="I1185" s="229"/>
      <c r="J1185" s="229"/>
      <c r="K1185" s="229"/>
      <c r="L1185" s="229"/>
      <c r="M1185" s="231"/>
      <c r="N1185" s="231"/>
      <c r="O1185" s="232"/>
      <c r="P1185" s="232"/>
      <c r="Q1185" s="232"/>
      <c r="R1185" s="395" t="s">
        <v>8283</v>
      </c>
      <c r="S1185" s="395"/>
      <c r="T1185" s="395"/>
    </row>
    <row r="1186" spans="1:20" ht="51">
      <c r="A1186" s="124">
        <v>54870</v>
      </c>
      <c r="B1186" s="164" t="s">
        <v>8285</v>
      </c>
      <c r="C1186" s="164" t="s">
        <v>8285</v>
      </c>
      <c r="D1186" s="204" t="s">
        <v>1300</v>
      </c>
      <c r="E1186" s="243" t="s">
        <v>8286</v>
      </c>
      <c r="F1186" s="203"/>
      <c r="G1186" s="244">
        <v>1</v>
      </c>
      <c r="H1186" s="244">
        <v>1</v>
      </c>
      <c r="I1186" s="164" t="s">
        <v>7957</v>
      </c>
      <c r="J1186" s="164">
        <v>60</v>
      </c>
      <c r="K1186" s="164" t="s">
        <v>994</v>
      </c>
      <c r="L1186" s="164" t="s">
        <v>1710</v>
      </c>
      <c r="M1186" s="124"/>
      <c r="N1186" s="124"/>
      <c r="O1186" s="203"/>
      <c r="P1186" s="203"/>
      <c r="Q1186" s="203"/>
      <c r="R1186" s="165" t="s">
        <v>8283</v>
      </c>
      <c r="S1186" s="165" t="s">
        <v>1306</v>
      </c>
      <c r="T1186" s="165" t="s">
        <v>1306</v>
      </c>
    </row>
    <row r="1187" spans="1:20" ht="51">
      <c r="A1187" s="124">
        <v>54871</v>
      </c>
      <c r="B1187" s="164" t="s">
        <v>8287</v>
      </c>
      <c r="C1187" s="164" t="s">
        <v>8287</v>
      </c>
      <c r="D1187" s="204" t="s">
        <v>1300</v>
      </c>
      <c r="E1187" s="243" t="s">
        <v>8288</v>
      </c>
      <c r="F1187" s="203"/>
      <c r="G1187" s="335">
        <v>1</v>
      </c>
      <c r="H1187" s="335">
        <v>1</v>
      </c>
      <c r="I1187" s="164" t="s">
        <v>7957</v>
      </c>
      <c r="J1187" s="164">
        <v>90</v>
      </c>
      <c r="K1187" s="164" t="s">
        <v>994</v>
      </c>
      <c r="L1187" s="164" t="s">
        <v>1710</v>
      </c>
      <c r="M1187" s="124"/>
      <c r="N1187" s="124"/>
      <c r="O1187" s="203"/>
      <c r="P1187" s="203"/>
      <c r="Q1187" s="203"/>
      <c r="R1187" s="165" t="s">
        <v>8283</v>
      </c>
      <c r="S1187" s="165" t="s">
        <v>1306</v>
      </c>
      <c r="T1187" s="165" t="s">
        <v>1306</v>
      </c>
    </row>
    <row r="1188" spans="1:20" ht="38.25">
      <c r="A1188" s="124">
        <v>54890</v>
      </c>
      <c r="B1188" s="164" t="s">
        <v>8289</v>
      </c>
      <c r="C1188" s="164" t="s">
        <v>8289</v>
      </c>
      <c r="D1188" s="204" t="s">
        <v>1300</v>
      </c>
      <c r="E1188" s="243" t="s">
        <v>8290</v>
      </c>
      <c r="F1188" s="203"/>
      <c r="G1188" s="175">
        <v>1</v>
      </c>
      <c r="H1188" s="175">
        <v>1</v>
      </c>
      <c r="I1188" s="164" t="s">
        <v>8291</v>
      </c>
      <c r="J1188" s="164">
        <v>20</v>
      </c>
      <c r="K1188" s="164" t="s">
        <v>994</v>
      </c>
      <c r="L1188" s="164" t="s">
        <v>1710</v>
      </c>
      <c r="M1188" s="124">
        <v>2</v>
      </c>
      <c r="N1188" s="124" t="s">
        <v>2274</v>
      </c>
      <c r="O1188" s="203"/>
      <c r="P1188" s="203"/>
      <c r="Q1188" s="203"/>
      <c r="R1188" s="165" t="s">
        <v>8283</v>
      </c>
      <c r="S1188" s="165" t="s">
        <v>1306</v>
      </c>
      <c r="T1188" s="165" t="s">
        <v>1306</v>
      </c>
    </row>
    <row r="1189" spans="1:20">
      <c r="A1189" s="408" t="s">
        <v>8292</v>
      </c>
      <c r="B1189" s="390" t="s">
        <v>8293</v>
      </c>
      <c r="C1189" s="390" t="s">
        <v>8293</v>
      </c>
      <c r="D1189" s="391"/>
      <c r="E1189" s="392"/>
      <c r="F1189" s="232"/>
      <c r="G1189" s="232"/>
      <c r="H1189" s="232"/>
      <c r="I1189" s="229"/>
      <c r="J1189" s="229"/>
      <c r="K1189" s="229"/>
      <c r="L1189" s="229"/>
      <c r="M1189" s="231"/>
      <c r="N1189" s="231"/>
      <c r="O1189" s="232"/>
      <c r="P1189" s="232"/>
      <c r="Q1189" s="232"/>
      <c r="R1189" s="395" t="s">
        <v>8292</v>
      </c>
      <c r="S1189" s="395"/>
      <c r="T1189" s="395"/>
    </row>
    <row r="1190" spans="1:20" ht="38.25">
      <c r="A1190" s="124">
        <v>54901</v>
      </c>
      <c r="B1190" s="164" t="s">
        <v>8294</v>
      </c>
      <c r="C1190" s="164" t="s">
        <v>8294</v>
      </c>
      <c r="D1190" s="204" t="s">
        <v>1300</v>
      </c>
      <c r="E1190" s="243" t="s">
        <v>8295</v>
      </c>
      <c r="F1190" s="203"/>
      <c r="G1190" s="335">
        <v>1</v>
      </c>
      <c r="H1190" s="335">
        <v>1</v>
      </c>
      <c r="I1190" s="164" t="s">
        <v>8291</v>
      </c>
      <c r="J1190" s="164">
        <v>30</v>
      </c>
      <c r="K1190" s="164" t="s">
        <v>994</v>
      </c>
      <c r="L1190" s="164" t="s">
        <v>1710</v>
      </c>
      <c r="M1190" s="124"/>
      <c r="N1190" s="124"/>
      <c r="O1190" s="203"/>
      <c r="P1190" s="203"/>
      <c r="Q1190" s="203"/>
      <c r="R1190" s="165" t="s">
        <v>8292</v>
      </c>
      <c r="S1190" s="165" t="s">
        <v>1306</v>
      </c>
      <c r="T1190" s="165" t="s">
        <v>1306</v>
      </c>
    </row>
    <row r="1191" spans="1:20" ht="51">
      <c r="A1191" s="124">
        <v>54910</v>
      </c>
      <c r="B1191" s="164" t="s">
        <v>8296</v>
      </c>
      <c r="C1191" s="164" t="s">
        <v>8296</v>
      </c>
      <c r="D1191" s="204" t="s">
        <v>1300</v>
      </c>
      <c r="E1191" s="243" t="s">
        <v>8286</v>
      </c>
      <c r="F1191" s="203"/>
      <c r="G1191" s="335">
        <v>1</v>
      </c>
      <c r="H1191" s="335">
        <v>1</v>
      </c>
      <c r="I1191" s="164" t="s">
        <v>7957</v>
      </c>
      <c r="J1191" s="164">
        <v>60</v>
      </c>
      <c r="K1191" s="164" t="s">
        <v>994</v>
      </c>
      <c r="L1191" s="164" t="s">
        <v>1710</v>
      </c>
      <c r="M1191" s="124"/>
      <c r="N1191" s="124"/>
      <c r="O1191" s="203"/>
      <c r="P1191" s="203"/>
      <c r="Q1191" s="203"/>
      <c r="R1191" s="165" t="s">
        <v>8292</v>
      </c>
      <c r="S1191" s="165" t="s">
        <v>1306</v>
      </c>
      <c r="T1191" s="165" t="s">
        <v>1306</v>
      </c>
    </row>
    <row r="1192" spans="1:20" ht="51">
      <c r="A1192" s="124">
        <v>54920</v>
      </c>
      <c r="B1192" s="164" t="s">
        <v>8297</v>
      </c>
      <c r="C1192" s="164" t="s">
        <v>8297</v>
      </c>
      <c r="D1192" s="204" t="s">
        <v>1300</v>
      </c>
      <c r="E1192" s="243" t="s">
        <v>8298</v>
      </c>
      <c r="F1192" s="203"/>
      <c r="G1192" s="335">
        <v>1</v>
      </c>
      <c r="H1192" s="335">
        <v>1</v>
      </c>
      <c r="I1192" s="164" t="s">
        <v>7957</v>
      </c>
      <c r="J1192" s="164">
        <v>30</v>
      </c>
      <c r="K1192" s="164" t="s">
        <v>994</v>
      </c>
      <c r="L1192" s="164" t="s">
        <v>1710</v>
      </c>
      <c r="M1192" s="124"/>
      <c r="N1192" s="124"/>
      <c r="O1192" s="203"/>
      <c r="P1192" s="203"/>
      <c r="Q1192" s="203"/>
      <c r="R1192" s="165" t="s">
        <v>8292</v>
      </c>
      <c r="S1192" s="165" t="s">
        <v>1306</v>
      </c>
      <c r="T1192" s="165" t="s">
        <v>1306</v>
      </c>
    </row>
    <row r="1193" spans="1:20" ht="51">
      <c r="A1193" s="124">
        <v>54930</v>
      </c>
      <c r="B1193" s="164" t="s">
        <v>8299</v>
      </c>
      <c r="C1193" s="164" t="s">
        <v>8299</v>
      </c>
      <c r="D1193" s="204" t="s">
        <v>1300</v>
      </c>
      <c r="E1193" s="243" t="s">
        <v>8286</v>
      </c>
      <c r="F1193" s="203"/>
      <c r="G1193" s="175">
        <v>1</v>
      </c>
      <c r="H1193" s="175">
        <v>1</v>
      </c>
      <c r="I1193" s="164" t="s">
        <v>7957</v>
      </c>
      <c r="J1193" s="164">
        <v>60</v>
      </c>
      <c r="K1193" s="164" t="s">
        <v>994</v>
      </c>
      <c r="L1193" s="164" t="s">
        <v>1710</v>
      </c>
      <c r="M1193" s="124"/>
      <c r="N1193" s="124"/>
      <c r="O1193" s="203"/>
      <c r="P1193" s="203"/>
      <c r="Q1193" s="203"/>
      <c r="R1193" s="165" t="s">
        <v>8292</v>
      </c>
      <c r="S1193" s="165" t="s">
        <v>1306</v>
      </c>
      <c r="T1193" s="165" t="s">
        <v>1306</v>
      </c>
    </row>
    <row r="1194" spans="1:20" ht="38.25">
      <c r="A1194" s="124">
        <v>54960</v>
      </c>
      <c r="B1194" s="164" t="s">
        <v>8300</v>
      </c>
      <c r="C1194" s="164" t="s">
        <v>8300</v>
      </c>
      <c r="D1194" s="204" t="s">
        <v>1300</v>
      </c>
      <c r="E1194" s="243" t="s">
        <v>7639</v>
      </c>
      <c r="F1194" s="203"/>
      <c r="G1194" s="244">
        <v>1</v>
      </c>
      <c r="H1194" s="244">
        <v>1</v>
      </c>
      <c r="I1194" s="164" t="s">
        <v>6333</v>
      </c>
      <c r="J1194" s="164">
        <v>60</v>
      </c>
      <c r="K1194" s="164" t="s">
        <v>994</v>
      </c>
      <c r="L1194" s="164" t="s">
        <v>1710</v>
      </c>
      <c r="M1194" s="124"/>
      <c r="N1194" s="124"/>
      <c r="O1194" s="203"/>
      <c r="P1194" s="203"/>
      <c r="Q1194" s="203"/>
      <c r="R1194" s="165" t="s">
        <v>8292</v>
      </c>
      <c r="S1194" s="165" t="s">
        <v>1306</v>
      </c>
      <c r="T1194" s="165" t="s">
        <v>1306</v>
      </c>
    </row>
    <row r="1195" spans="1:20">
      <c r="A1195" s="408" t="s">
        <v>8301</v>
      </c>
      <c r="B1195" s="390" t="s">
        <v>8302</v>
      </c>
      <c r="C1195" s="390" t="s">
        <v>8302</v>
      </c>
      <c r="D1195" s="391"/>
      <c r="E1195" s="432"/>
      <c r="F1195" s="232"/>
      <c r="G1195" s="232"/>
      <c r="H1195" s="232"/>
      <c r="I1195" s="390"/>
      <c r="J1195" s="390"/>
      <c r="K1195" s="390"/>
      <c r="L1195" s="390"/>
      <c r="M1195" s="231"/>
      <c r="N1195" s="231"/>
      <c r="O1195" s="232"/>
      <c r="P1195" s="232"/>
      <c r="Q1195" s="232"/>
      <c r="R1195" s="395" t="s">
        <v>8301</v>
      </c>
      <c r="S1195" s="395"/>
      <c r="T1195" s="395"/>
    </row>
    <row r="1196" spans="1:20" ht="38.25">
      <c r="A1196" s="124">
        <v>55701</v>
      </c>
      <c r="B1196" s="164" t="s">
        <v>8303</v>
      </c>
      <c r="C1196" s="164" t="s">
        <v>8304</v>
      </c>
      <c r="D1196" s="204" t="s">
        <v>1300</v>
      </c>
      <c r="E1196" s="243" t="s">
        <v>8282</v>
      </c>
      <c r="F1196" s="203"/>
      <c r="G1196" s="335">
        <v>1</v>
      </c>
      <c r="H1196" s="335">
        <v>1</v>
      </c>
      <c r="I1196" s="164" t="s">
        <v>6333</v>
      </c>
      <c r="J1196" s="164">
        <v>90</v>
      </c>
      <c r="K1196" s="164" t="s">
        <v>994</v>
      </c>
      <c r="L1196" s="164" t="s">
        <v>1710</v>
      </c>
      <c r="M1196" s="124"/>
      <c r="N1196" s="124"/>
      <c r="O1196" s="203"/>
      <c r="P1196" s="203"/>
      <c r="Q1196" s="203"/>
      <c r="R1196" s="165" t="s">
        <v>8301</v>
      </c>
      <c r="S1196" s="165" t="s">
        <v>1306</v>
      </c>
      <c r="T1196" s="165" t="s">
        <v>1306</v>
      </c>
    </row>
    <row r="1197" spans="1:20" ht="38.25">
      <c r="A1197" s="124">
        <v>55702</v>
      </c>
      <c r="B1197" s="164" t="s">
        <v>8305</v>
      </c>
      <c r="C1197" s="164" t="s">
        <v>8306</v>
      </c>
      <c r="D1197" s="204" t="s">
        <v>1300</v>
      </c>
      <c r="E1197" s="243" t="s">
        <v>8307</v>
      </c>
      <c r="F1197" s="203"/>
      <c r="G1197" s="335">
        <v>1</v>
      </c>
      <c r="H1197" s="335">
        <v>1</v>
      </c>
      <c r="I1197" s="164" t="s">
        <v>6333</v>
      </c>
      <c r="J1197" s="164" t="s">
        <v>3250</v>
      </c>
      <c r="K1197" s="164" t="s">
        <v>994</v>
      </c>
      <c r="L1197" s="164" t="s">
        <v>1710</v>
      </c>
      <c r="M1197" s="124"/>
      <c r="N1197" s="124"/>
      <c r="O1197" s="203"/>
      <c r="P1197" s="203"/>
      <c r="Q1197" s="203"/>
      <c r="R1197" s="165" t="s">
        <v>8301</v>
      </c>
      <c r="S1197" s="165" t="s">
        <v>1306</v>
      </c>
      <c r="T1197" s="165" t="s">
        <v>1306</v>
      </c>
    </row>
    <row r="1198" spans="1:20" ht="38.25">
      <c r="A1198" s="124">
        <v>55710</v>
      </c>
      <c r="B1198" s="164" t="s">
        <v>8308</v>
      </c>
      <c r="C1198" s="164" t="s">
        <v>8308</v>
      </c>
      <c r="D1198" s="204" t="s">
        <v>1300</v>
      </c>
      <c r="E1198" s="243" t="s">
        <v>8309</v>
      </c>
      <c r="F1198" s="203"/>
      <c r="G1198" s="335">
        <v>1</v>
      </c>
      <c r="H1198" s="335">
        <v>1</v>
      </c>
      <c r="I1198" s="164" t="s">
        <v>6333</v>
      </c>
      <c r="J1198" s="164">
        <v>50</v>
      </c>
      <c r="K1198" s="164" t="s">
        <v>994</v>
      </c>
      <c r="L1198" s="164" t="s">
        <v>1710</v>
      </c>
      <c r="M1198" s="124"/>
      <c r="N1198" s="124"/>
      <c r="O1198" s="203"/>
      <c r="P1198" s="203"/>
      <c r="Q1198" s="203"/>
      <c r="R1198" s="165" t="s">
        <v>8301</v>
      </c>
      <c r="S1198" s="165" t="s">
        <v>1306</v>
      </c>
      <c r="T1198" s="165" t="s">
        <v>1306</v>
      </c>
    </row>
    <row r="1199" spans="1:20" ht="51">
      <c r="A1199" s="124">
        <v>55711</v>
      </c>
      <c r="B1199" s="164" t="s">
        <v>8310</v>
      </c>
      <c r="C1199" s="164" t="s">
        <v>8310</v>
      </c>
      <c r="D1199" s="204" t="s">
        <v>1300</v>
      </c>
      <c r="E1199" s="243" t="s">
        <v>8286</v>
      </c>
      <c r="F1199" s="203"/>
      <c r="G1199" s="335">
        <v>1</v>
      </c>
      <c r="H1199" s="335">
        <v>1</v>
      </c>
      <c r="I1199" s="164" t="s">
        <v>7957</v>
      </c>
      <c r="J1199" s="164">
        <v>60</v>
      </c>
      <c r="K1199" s="164" t="s">
        <v>994</v>
      </c>
      <c r="L1199" s="164" t="s">
        <v>1710</v>
      </c>
      <c r="M1199" s="124"/>
      <c r="N1199" s="124"/>
      <c r="O1199" s="203"/>
      <c r="P1199" s="203"/>
      <c r="Q1199" s="203"/>
      <c r="R1199" s="165" t="s">
        <v>8301</v>
      </c>
      <c r="S1199" s="165" t="s">
        <v>1306</v>
      </c>
      <c r="T1199" s="165" t="s">
        <v>1306</v>
      </c>
    </row>
    <row r="1200" spans="1:20" ht="51">
      <c r="A1200" s="124">
        <v>55712</v>
      </c>
      <c r="B1200" s="164" t="s">
        <v>8311</v>
      </c>
      <c r="C1200" s="164" t="s">
        <v>8312</v>
      </c>
      <c r="D1200" s="204" t="s">
        <v>1300</v>
      </c>
      <c r="E1200" s="243" t="s">
        <v>8313</v>
      </c>
      <c r="F1200" s="203"/>
      <c r="G1200" s="244">
        <v>1</v>
      </c>
      <c r="H1200" s="244">
        <v>1</v>
      </c>
      <c r="I1200" s="164" t="s">
        <v>6965</v>
      </c>
      <c r="J1200" s="164">
        <v>80</v>
      </c>
      <c r="K1200" s="164" t="s">
        <v>994</v>
      </c>
      <c r="L1200" s="164" t="s">
        <v>1710</v>
      </c>
      <c r="M1200" s="124"/>
      <c r="N1200" s="124"/>
      <c r="O1200" s="203"/>
      <c r="P1200" s="203"/>
      <c r="Q1200" s="203"/>
      <c r="R1200" s="165" t="s">
        <v>8301</v>
      </c>
      <c r="S1200" s="165" t="s">
        <v>1306</v>
      </c>
      <c r="T1200" s="165" t="s">
        <v>1306</v>
      </c>
    </row>
    <row r="1201" spans="1:20" ht="38.25">
      <c r="A1201" s="124">
        <v>55730</v>
      </c>
      <c r="B1201" s="164" t="s">
        <v>8314</v>
      </c>
      <c r="C1201" s="164" t="s">
        <v>8315</v>
      </c>
      <c r="D1201" s="204" t="s">
        <v>1300</v>
      </c>
      <c r="E1201" s="243" t="s">
        <v>8282</v>
      </c>
      <c r="F1201" s="203"/>
      <c r="G1201" s="244">
        <v>2</v>
      </c>
      <c r="H1201" s="175">
        <v>2</v>
      </c>
      <c r="I1201" s="164" t="s">
        <v>6333</v>
      </c>
      <c r="J1201" s="164">
        <v>90</v>
      </c>
      <c r="K1201" s="164" t="s">
        <v>994</v>
      </c>
      <c r="L1201" s="164" t="s">
        <v>1710</v>
      </c>
      <c r="M1201" s="124"/>
      <c r="N1201" s="124"/>
      <c r="O1201" s="203"/>
      <c r="P1201" s="203"/>
      <c r="Q1201" s="203"/>
      <c r="R1201" s="165" t="s">
        <v>8301</v>
      </c>
      <c r="S1201" s="165" t="s">
        <v>1306</v>
      </c>
      <c r="T1201" s="165" t="s">
        <v>1306</v>
      </c>
    </row>
    <row r="1202" spans="1:20" ht="38.25">
      <c r="A1202" s="124">
        <v>55731</v>
      </c>
      <c r="B1202" s="164" t="s">
        <v>8316</v>
      </c>
      <c r="C1202" s="164" t="s">
        <v>8317</v>
      </c>
      <c r="D1202" s="204" t="s">
        <v>1300</v>
      </c>
      <c r="E1202" s="243" t="s">
        <v>8307</v>
      </c>
      <c r="F1202" s="203"/>
      <c r="G1202" s="244">
        <v>1</v>
      </c>
      <c r="H1202" s="244">
        <v>1</v>
      </c>
      <c r="I1202" s="164" t="s">
        <v>6333</v>
      </c>
      <c r="J1202" s="164" t="s">
        <v>3250</v>
      </c>
      <c r="K1202" s="164" t="s">
        <v>994</v>
      </c>
      <c r="L1202" s="164" t="s">
        <v>1710</v>
      </c>
      <c r="M1202" s="124"/>
      <c r="N1202" s="124"/>
      <c r="O1202" s="203"/>
      <c r="P1202" s="203"/>
      <c r="Q1202" s="203"/>
      <c r="R1202" s="165" t="s">
        <v>8301</v>
      </c>
      <c r="S1202" s="165" t="s">
        <v>1306</v>
      </c>
      <c r="T1202" s="165" t="s">
        <v>1306</v>
      </c>
    </row>
    <row r="1203" spans="1:20" ht="38.25">
      <c r="A1203" s="124">
        <v>55732</v>
      </c>
      <c r="B1203" s="164" t="s">
        <v>8318</v>
      </c>
      <c r="C1203" s="164" t="s">
        <v>8319</v>
      </c>
      <c r="D1203" s="204" t="s">
        <v>1300</v>
      </c>
      <c r="E1203" s="243" t="s">
        <v>8320</v>
      </c>
      <c r="F1203" s="203"/>
      <c r="G1203" s="335">
        <v>1</v>
      </c>
      <c r="H1203" s="335">
        <v>1</v>
      </c>
      <c r="I1203" s="164" t="s">
        <v>6333</v>
      </c>
      <c r="J1203" s="164">
        <v>60</v>
      </c>
      <c r="K1203" s="164" t="s">
        <v>994</v>
      </c>
      <c r="L1203" s="164" t="s">
        <v>1710</v>
      </c>
      <c r="M1203" s="124"/>
      <c r="N1203" s="124"/>
      <c r="O1203" s="203"/>
      <c r="P1203" s="203"/>
      <c r="Q1203" s="203"/>
      <c r="R1203" s="165" t="s">
        <v>8301</v>
      </c>
      <c r="S1203" s="165" t="s">
        <v>1306</v>
      </c>
      <c r="T1203" s="165" t="s">
        <v>1306</v>
      </c>
    </row>
    <row r="1204" spans="1:20">
      <c r="A1204" s="408" t="s">
        <v>8321</v>
      </c>
      <c r="B1204" s="390" t="s">
        <v>8322</v>
      </c>
      <c r="C1204" s="390" t="s">
        <v>8322</v>
      </c>
      <c r="D1204" s="391"/>
      <c r="E1204" s="432"/>
      <c r="F1204" s="232"/>
      <c r="G1204" s="232"/>
      <c r="H1204" s="232"/>
      <c r="I1204" s="390"/>
      <c r="J1204" s="390"/>
      <c r="K1204" s="390"/>
      <c r="L1204" s="390"/>
      <c r="M1204" s="231"/>
      <c r="N1204" s="231"/>
      <c r="O1204" s="232"/>
      <c r="P1204" s="232"/>
      <c r="Q1204" s="232"/>
      <c r="R1204" s="395" t="s">
        <v>8321</v>
      </c>
      <c r="S1204" s="395"/>
      <c r="T1204" s="395"/>
    </row>
    <row r="1205" spans="1:20" ht="38.25">
      <c r="A1205" s="124">
        <v>55810</v>
      </c>
      <c r="B1205" s="164" t="s">
        <v>8323</v>
      </c>
      <c r="C1205" s="164" t="s">
        <v>8323</v>
      </c>
      <c r="D1205" s="204" t="s">
        <v>1300</v>
      </c>
      <c r="E1205" s="243" t="s">
        <v>8295</v>
      </c>
      <c r="F1205" s="203"/>
      <c r="G1205" s="335">
        <v>1</v>
      </c>
      <c r="H1205" s="335">
        <v>1</v>
      </c>
      <c r="I1205" s="164" t="s">
        <v>6333</v>
      </c>
      <c r="J1205" s="164" t="s">
        <v>8324</v>
      </c>
      <c r="K1205" s="164" t="s">
        <v>994</v>
      </c>
      <c r="L1205" s="164" t="s">
        <v>1710</v>
      </c>
      <c r="M1205" s="124"/>
      <c r="N1205" s="124"/>
      <c r="O1205" s="203"/>
      <c r="P1205" s="203"/>
      <c r="Q1205" s="203"/>
      <c r="R1205" s="165" t="s">
        <v>8321</v>
      </c>
      <c r="S1205" s="165" t="s">
        <v>1306</v>
      </c>
      <c r="T1205" s="165" t="s">
        <v>1306</v>
      </c>
    </row>
    <row r="1206" spans="1:20" ht="38.25">
      <c r="A1206" s="124">
        <v>55840</v>
      </c>
      <c r="B1206" s="164" t="s">
        <v>8325</v>
      </c>
      <c r="C1206" s="164" t="s">
        <v>8326</v>
      </c>
      <c r="D1206" s="204" t="s">
        <v>1300</v>
      </c>
      <c r="E1206" s="243" t="s">
        <v>8327</v>
      </c>
      <c r="F1206" s="203"/>
      <c r="G1206" s="335">
        <v>1</v>
      </c>
      <c r="H1206" s="335">
        <v>1</v>
      </c>
      <c r="I1206" s="164" t="s">
        <v>8043</v>
      </c>
      <c r="J1206" s="164" t="s">
        <v>8328</v>
      </c>
      <c r="K1206" s="164" t="s">
        <v>994</v>
      </c>
      <c r="L1206" s="164" t="s">
        <v>1710</v>
      </c>
      <c r="M1206" s="124"/>
      <c r="N1206" s="124"/>
      <c r="O1206" s="203"/>
      <c r="P1206" s="203"/>
      <c r="Q1206" s="203"/>
      <c r="R1206" s="165" t="s">
        <v>8321</v>
      </c>
      <c r="S1206" s="165" t="s">
        <v>1306</v>
      </c>
      <c r="T1206" s="165" t="s">
        <v>1306</v>
      </c>
    </row>
    <row r="1207" spans="1:20" ht="38.25">
      <c r="A1207" s="124">
        <v>55841</v>
      </c>
      <c r="B1207" s="164" t="s">
        <v>8329</v>
      </c>
      <c r="C1207" s="164" t="s">
        <v>8329</v>
      </c>
      <c r="D1207" s="204" t="s">
        <v>1300</v>
      </c>
      <c r="E1207" s="243" t="s">
        <v>8295</v>
      </c>
      <c r="F1207" s="203"/>
      <c r="G1207" s="244">
        <v>1</v>
      </c>
      <c r="H1207" s="244">
        <v>1</v>
      </c>
      <c r="I1207" s="164" t="s">
        <v>6333</v>
      </c>
      <c r="J1207" s="164" t="s">
        <v>8324</v>
      </c>
      <c r="K1207" s="164" t="s">
        <v>994</v>
      </c>
      <c r="L1207" s="164" t="s">
        <v>1710</v>
      </c>
      <c r="M1207" s="124"/>
      <c r="N1207" s="124"/>
      <c r="O1207" s="203"/>
      <c r="P1207" s="203"/>
      <c r="Q1207" s="203"/>
      <c r="R1207" s="165" t="s">
        <v>8321</v>
      </c>
      <c r="S1207" s="165" t="s">
        <v>1306</v>
      </c>
      <c r="T1207" s="165" t="s">
        <v>1306</v>
      </c>
    </row>
    <row r="1208" spans="1:20" ht="38.25">
      <c r="A1208" s="124">
        <v>55850</v>
      </c>
      <c r="B1208" s="164" t="s">
        <v>8330</v>
      </c>
      <c r="C1208" s="164" t="s">
        <v>8330</v>
      </c>
      <c r="D1208" s="204" t="s">
        <v>1300</v>
      </c>
      <c r="E1208" s="243" t="s">
        <v>8295</v>
      </c>
      <c r="F1208" s="203"/>
      <c r="G1208" s="175">
        <v>1</v>
      </c>
      <c r="H1208" s="175">
        <v>1</v>
      </c>
      <c r="I1208" s="164" t="s">
        <v>6333</v>
      </c>
      <c r="J1208" s="164" t="s">
        <v>8331</v>
      </c>
      <c r="K1208" s="164" t="s">
        <v>994</v>
      </c>
      <c r="L1208" s="164" t="s">
        <v>1710</v>
      </c>
      <c r="M1208" s="124"/>
      <c r="N1208" s="124"/>
      <c r="O1208" s="203"/>
      <c r="P1208" s="203"/>
      <c r="Q1208" s="203"/>
      <c r="R1208" s="165" t="s">
        <v>8321</v>
      </c>
      <c r="S1208" s="165" t="s">
        <v>1306</v>
      </c>
      <c r="T1208" s="165" t="s">
        <v>1306</v>
      </c>
    </row>
    <row r="1209" spans="1:20" ht="38.25">
      <c r="A1209" s="124">
        <v>55851</v>
      </c>
      <c r="B1209" s="164" t="s">
        <v>8332</v>
      </c>
      <c r="C1209" s="164" t="s">
        <v>8332</v>
      </c>
      <c r="D1209" s="204" t="s">
        <v>1300</v>
      </c>
      <c r="E1209" s="243" t="s">
        <v>8295</v>
      </c>
      <c r="F1209" s="203"/>
      <c r="G1209" s="335">
        <v>1</v>
      </c>
      <c r="H1209" s="335">
        <v>1</v>
      </c>
      <c r="I1209" s="164" t="s">
        <v>6333</v>
      </c>
      <c r="J1209" s="164" t="s">
        <v>8324</v>
      </c>
      <c r="K1209" s="164" t="s">
        <v>994</v>
      </c>
      <c r="L1209" s="164" t="s">
        <v>1710</v>
      </c>
      <c r="M1209" s="124"/>
      <c r="N1209" s="124"/>
      <c r="O1209" s="203"/>
      <c r="P1209" s="203"/>
      <c r="Q1209" s="203"/>
      <c r="R1209" s="165" t="s">
        <v>8321</v>
      </c>
      <c r="S1209" s="165" t="s">
        <v>1306</v>
      </c>
      <c r="T1209" s="165" t="s">
        <v>1306</v>
      </c>
    </row>
    <row r="1210" spans="1:20" ht="38.25">
      <c r="A1210" s="124">
        <v>55890</v>
      </c>
      <c r="B1210" s="164" t="s">
        <v>8333</v>
      </c>
      <c r="C1210" s="164" t="s">
        <v>8334</v>
      </c>
      <c r="D1210" s="204" t="s">
        <v>1300</v>
      </c>
      <c r="E1210" s="243" t="s">
        <v>8335</v>
      </c>
      <c r="F1210" s="203"/>
      <c r="G1210" s="244">
        <v>1</v>
      </c>
      <c r="H1210" s="244">
        <v>1</v>
      </c>
      <c r="I1210" s="164" t="s">
        <v>6333</v>
      </c>
      <c r="J1210" s="164" t="s">
        <v>8328</v>
      </c>
      <c r="K1210" s="164" t="s">
        <v>994</v>
      </c>
      <c r="L1210" s="164" t="s">
        <v>1710</v>
      </c>
      <c r="M1210" s="124"/>
      <c r="N1210" s="124"/>
      <c r="O1210" s="203"/>
      <c r="P1210" s="203"/>
      <c r="Q1210" s="203"/>
      <c r="R1210" s="165" t="s">
        <v>8321</v>
      </c>
      <c r="S1210" s="165" t="s">
        <v>1306</v>
      </c>
      <c r="T1210" s="165" t="s">
        <v>1306</v>
      </c>
    </row>
    <row r="1211" spans="1:20" ht="38.25">
      <c r="A1211" s="124">
        <v>55892</v>
      </c>
      <c r="B1211" s="164" t="s">
        <v>8336</v>
      </c>
      <c r="C1211" s="164" t="s">
        <v>8336</v>
      </c>
      <c r="D1211" s="204" t="s">
        <v>1300</v>
      </c>
      <c r="E1211" s="243" t="s">
        <v>8337</v>
      </c>
      <c r="F1211" s="203"/>
      <c r="G1211" s="244">
        <v>1</v>
      </c>
      <c r="H1211" s="244">
        <v>1</v>
      </c>
      <c r="I1211" s="164" t="s">
        <v>6333</v>
      </c>
      <c r="J1211" s="164" t="s">
        <v>8338</v>
      </c>
      <c r="K1211" s="164" t="s">
        <v>994</v>
      </c>
      <c r="L1211" s="164" t="s">
        <v>1710</v>
      </c>
      <c r="M1211" s="124"/>
      <c r="N1211" s="124"/>
      <c r="O1211" s="203"/>
      <c r="P1211" s="203"/>
      <c r="Q1211" s="203"/>
      <c r="R1211" s="165" t="s">
        <v>8321</v>
      </c>
      <c r="S1211" s="165" t="s">
        <v>1306</v>
      </c>
      <c r="T1211" s="165" t="s">
        <v>1306</v>
      </c>
    </row>
    <row r="1212" spans="1:20" ht="25.5">
      <c r="A1212" s="408" t="s">
        <v>8339</v>
      </c>
      <c r="B1212" s="390" t="s">
        <v>8340</v>
      </c>
      <c r="C1212" s="390" t="s">
        <v>8340</v>
      </c>
      <c r="D1212" s="391"/>
      <c r="E1212" s="392"/>
      <c r="F1212" s="232"/>
      <c r="G1212" s="232"/>
      <c r="H1212" s="232"/>
      <c r="I1212" s="229"/>
      <c r="J1212" s="229"/>
      <c r="K1212" s="229"/>
      <c r="L1212" s="229"/>
      <c r="M1212" s="231"/>
      <c r="N1212" s="231"/>
      <c r="O1212" s="232"/>
      <c r="P1212" s="232"/>
      <c r="Q1212" s="232"/>
      <c r="R1212" s="395" t="s">
        <v>8339</v>
      </c>
      <c r="S1212" s="395"/>
      <c r="T1212" s="395"/>
    </row>
    <row r="1213" spans="1:20" ht="51">
      <c r="A1213" s="124">
        <v>56001</v>
      </c>
      <c r="B1213" s="164" t="s">
        <v>8341</v>
      </c>
      <c r="C1213" s="164" t="s">
        <v>8342</v>
      </c>
      <c r="D1213" s="204" t="s">
        <v>1300</v>
      </c>
      <c r="E1213" s="243" t="s">
        <v>8343</v>
      </c>
      <c r="F1213" s="203"/>
      <c r="G1213" s="244">
        <v>1</v>
      </c>
      <c r="H1213" s="244">
        <v>1</v>
      </c>
      <c r="I1213" s="164" t="s">
        <v>8029</v>
      </c>
      <c r="J1213" s="164">
        <v>60</v>
      </c>
      <c r="K1213" s="164" t="s">
        <v>994</v>
      </c>
      <c r="L1213" s="164" t="s">
        <v>1710</v>
      </c>
      <c r="M1213" s="124"/>
      <c r="N1213" s="124"/>
      <c r="O1213" s="203"/>
      <c r="P1213" s="203"/>
      <c r="Q1213" s="203"/>
      <c r="R1213" s="165" t="s">
        <v>8339</v>
      </c>
      <c r="S1213" s="165" t="s">
        <v>1306</v>
      </c>
      <c r="T1213" s="165" t="s">
        <v>1306</v>
      </c>
    </row>
    <row r="1214" spans="1:20" ht="38.25">
      <c r="A1214" s="124">
        <v>56081</v>
      </c>
      <c r="B1214" s="164" t="s">
        <v>8344</v>
      </c>
      <c r="C1214" s="164" t="s">
        <v>8345</v>
      </c>
      <c r="D1214" s="204" t="s">
        <v>1300</v>
      </c>
      <c r="E1214" s="243" t="s">
        <v>8320</v>
      </c>
      <c r="F1214" s="203"/>
      <c r="G1214" s="244">
        <v>1</v>
      </c>
      <c r="H1214" s="244">
        <v>1</v>
      </c>
      <c r="I1214" s="164" t="s">
        <v>6333</v>
      </c>
      <c r="J1214" s="164">
        <v>60</v>
      </c>
      <c r="K1214" s="164" t="s">
        <v>994</v>
      </c>
      <c r="L1214" s="164" t="s">
        <v>1710</v>
      </c>
      <c r="M1214" s="124"/>
      <c r="N1214" s="124"/>
      <c r="O1214" s="203"/>
      <c r="P1214" s="203"/>
      <c r="Q1214" s="203"/>
      <c r="R1214" s="165" t="s">
        <v>8339</v>
      </c>
      <c r="S1214" s="165" t="s">
        <v>1306</v>
      </c>
      <c r="T1214" s="165" t="s">
        <v>1306</v>
      </c>
    </row>
    <row r="1215" spans="1:20">
      <c r="A1215" s="408" t="s">
        <v>8346</v>
      </c>
      <c r="B1215" s="390" t="s">
        <v>8347</v>
      </c>
      <c r="C1215" s="390" t="s">
        <v>8347</v>
      </c>
      <c r="D1215" s="391"/>
      <c r="E1215" s="392"/>
      <c r="F1215" s="232"/>
      <c r="G1215" s="232"/>
      <c r="H1215" s="232"/>
      <c r="I1215" s="229"/>
      <c r="J1215" s="229"/>
      <c r="K1215" s="229"/>
      <c r="L1215" s="229"/>
      <c r="M1215" s="231"/>
      <c r="N1215" s="231"/>
      <c r="O1215" s="232"/>
      <c r="P1215" s="232"/>
      <c r="Q1215" s="232"/>
      <c r="R1215" s="395" t="s">
        <v>8346</v>
      </c>
      <c r="S1215" s="395"/>
      <c r="T1215" s="395"/>
    </row>
    <row r="1216" spans="1:20" ht="51">
      <c r="A1216" s="124">
        <v>56130</v>
      </c>
      <c r="B1216" s="164" t="s">
        <v>8348</v>
      </c>
      <c r="C1216" s="164" t="s">
        <v>8349</v>
      </c>
      <c r="D1216" s="204" t="s">
        <v>1300</v>
      </c>
      <c r="E1216" s="243" t="s">
        <v>8350</v>
      </c>
      <c r="F1216" s="203"/>
      <c r="G1216" s="335">
        <v>1</v>
      </c>
      <c r="H1216" s="335">
        <v>1</v>
      </c>
      <c r="I1216" s="164" t="s">
        <v>7957</v>
      </c>
      <c r="J1216" s="164">
        <v>70</v>
      </c>
      <c r="K1216" s="164" t="s">
        <v>994</v>
      </c>
      <c r="L1216" s="164" t="s">
        <v>1710</v>
      </c>
      <c r="M1216" s="124"/>
      <c r="N1216" s="124"/>
      <c r="O1216" s="203"/>
      <c r="P1216" s="203"/>
      <c r="Q1216" s="203"/>
      <c r="R1216" s="165" t="s">
        <v>8346</v>
      </c>
      <c r="S1216" s="165" t="s">
        <v>1306</v>
      </c>
      <c r="T1216" s="165" t="s">
        <v>1306</v>
      </c>
    </row>
    <row r="1217" spans="1:20">
      <c r="A1217" s="408" t="s">
        <v>8351</v>
      </c>
      <c r="B1217" s="390" t="s">
        <v>8352</v>
      </c>
      <c r="C1217" s="390" t="s">
        <v>8352</v>
      </c>
      <c r="D1217" s="391"/>
      <c r="E1217" s="392"/>
      <c r="F1217" s="232"/>
      <c r="G1217" s="232"/>
      <c r="H1217" s="232"/>
      <c r="I1217" s="229"/>
      <c r="J1217" s="229"/>
      <c r="K1217" s="229"/>
      <c r="L1217" s="229"/>
      <c r="M1217" s="231"/>
      <c r="N1217" s="231"/>
      <c r="O1217" s="232"/>
      <c r="P1217" s="232"/>
      <c r="Q1217" s="232"/>
      <c r="R1217" s="395" t="s">
        <v>8351</v>
      </c>
      <c r="S1217" s="395"/>
      <c r="T1217" s="395"/>
    </row>
    <row r="1218" spans="1:20" ht="51">
      <c r="A1218" s="124">
        <v>56201</v>
      </c>
      <c r="B1218" s="164" t="s">
        <v>8353</v>
      </c>
      <c r="C1218" s="164" t="s">
        <v>8353</v>
      </c>
      <c r="D1218" s="204" t="s">
        <v>1300</v>
      </c>
      <c r="E1218" s="243" t="s">
        <v>8298</v>
      </c>
      <c r="F1218" s="203"/>
      <c r="G1218" s="244">
        <v>1</v>
      </c>
      <c r="H1218" s="244">
        <v>1</v>
      </c>
      <c r="I1218" s="164" t="s">
        <v>8354</v>
      </c>
      <c r="J1218" s="164">
        <v>30</v>
      </c>
      <c r="K1218" s="164" t="s">
        <v>994</v>
      </c>
      <c r="L1218" s="164" t="s">
        <v>1710</v>
      </c>
      <c r="M1218" s="124"/>
      <c r="N1218" s="124"/>
      <c r="O1218" s="203"/>
      <c r="P1218" s="203"/>
      <c r="Q1218" s="203"/>
      <c r="R1218" s="165" t="s">
        <v>8351</v>
      </c>
      <c r="S1218" s="165" t="s">
        <v>1306</v>
      </c>
      <c r="T1218" s="165" t="s">
        <v>1306</v>
      </c>
    </row>
    <row r="1219" spans="1:20" ht="51">
      <c r="A1219" s="124">
        <v>56210</v>
      </c>
      <c r="B1219" s="164" t="s">
        <v>8355</v>
      </c>
      <c r="C1219" s="164" t="s">
        <v>8356</v>
      </c>
      <c r="D1219" s="204" t="s">
        <v>1300</v>
      </c>
      <c r="E1219" s="243" t="s">
        <v>8357</v>
      </c>
      <c r="F1219" s="203"/>
      <c r="G1219" s="335">
        <v>1</v>
      </c>
      <c r="H1219" s="335">
        <v>1</v>
      </c>
      <c r="I1219" s="164" t="s">
        <v>8354</v>
      </c>
      <c r="J1219" s="164">
        <v>70</v>
      </c>
      <c r="K1219" s="164" t="s">
        <v>994</v>
      </c>
      <c r="L1219" s="164" t="s">
        <v>1710</v>
      </c>
      <c r="M1219" s="124"/>
      <c r="N1219" s="124"/>
      <c r="O1219" s="203"/>
      <c r="P1219" s="203"/>
      <c r="Q1219" s="203"/>
      <c r="R1219" s="165" t="s">
        <v>8351</v>
      </c>
      <c r="S1219" s="165" t="s">
        <v>1306</v>
      </c>
      <c r="T1219" s="165" t="s">
        <v>1306</v>
      </c>
    </row>
    <row r="1220" spans="1:20">
      <c r="A1220" s="408" t="s">
        <v>8358</v>
      </c>
      <c r="B1220" s="390" t="s">
        <v>8359</v>
      </c>
      <c r="C1220" s="390" t="s">
        <v>8360</v>
      </c>
      <c r="D1220" s="391"/>
      <c r="E1220" s="392"/>
      <c r="F1220" s="232"/>
      <c r="G1220" s="232"/>
      <c r="H1220" s="232"/>
      <c r="I1220" s="229"/>
      <c r="J1220" s="229"/>
      <c r="K1220" s="229"/>
      <c r="L1220" s="229"/>
      <c r="M1220" s="231"/>
      <c r="N1220" s="231"/>
      <c r="O1220" s="232"/>
      <c r="P1220" s="232"/>
      <c r="Q1220" s="232"/>
      <c r="R1220" s="395" t="s">
        <v>8358</v>
      </c>
      <c r="S1220" s="395"/>
      <c r="T1220" s="395"/>
    </row>
    <row r="1221" spans="1:20" ht="38.25">
      <c r="A1221" s="124">
        <v>56360</v>
      </c>
      <c r="B1221" s="164" t="s">
        <v>8361</v>
      </c>
      <c r="C1221" s="164" t="s">
        <v>8362</v>
      </c>
      <c r="D1221" s="204" t="s">
        <v>1300</v>
      </c>
      <c r="E1221" s="243" t="s">
        <v>8363</v>
      </c>
      <c r="F1221" s="203"/>
      <c r="G1221" s="335">
        <v>1</v>
      </c>
      <c r="H1221" s="335">
        <v>1</v>
      </c>
      <c r="I1221" s="164" t="s">
        <v>8364</v>
      </c>
      <c r="J1221" s="164">
        <v>20</v>
      </c>
      <c r="K1221" s="164" t="s">
        <v>994</v>
      </c>
      <c r="L1221" s="164" t="s">
        <v>1710</v>
      </c>
      <c r="M1221" s="124">
        <v>2</v>
      </c>
      <c r="N1221" s="124" t="s">
        <v>2274</v>
      </c>
      <c r="O1221" s="203"/>
      <c r="P1221" s="203"/>
      <c r="Q1221" s="203"/>
      <c r="R1221" s="165" t="s">
        <v>8358</v>
      </c>
      <c r="S1221" s="165" t="s">
        <v>1306</v>
      </c>
      <c r="T1221" s="165" t="s">
        <v>1306</v>
      </c>
    </row>
    <row r="1222" spans="1:20">
      <c r="A1222" s="408" t="s">
        <v>8365</v>
      </c>
      <c r="B1222" s="390" t="s">
        <v>8366</v>
      </c>
      <c r="C1222" s="390" t="s">
        <v>8366</v>
      </c>
      <c r="D1222" s="391"/>
      <c r="E1222" s="392"/>
      <c r="F1222" s="232"/>
      <c r="G1222" s="232"/>
      <c r="H1222" s="232"/>
      <c r="I1222" s="229"/>
      <c r="J1222" s="229"/>
      <c r="K1222" s="229"/>
      <c r="L1222" s="229"/>
      <c r="M1222" s="231"/>
      <c r="N1222" s="231"/>
      <c r="O1222" s="232"/>
      <c r="P1222" s="232"/>
      <c r="Q1222" s="232"/>
      <c r="R1222" s="395" t="s">
        <v>8365</v>
      </c>
      <c r="S1222" s="395"/>
      <c r="T1222" s="395"/>
    </row>
    <row r="1223" spans="1:20" ht="38.25">
      <c r="A1223" s="124">
        <v>56401</v>
      </c>
      <c r="B1223" s="164" t="s">
        <v>8367</v>
      </c>
      <c r="C1223" s="164" t="s">
        <v>8368</v>
      </c>
      <c r="D1223" s="204" t="s">
        <v>1300</v>
      </c>
      <c r="E1223" s="243" t="s">
        <v>8295</v>
      </c>
      <c r="F1223" s="203"/>
      <c r="G1223" s="335">
        <v>1</v>
      </c>
      <c r="H1223" s="335">
        <v>1</v>
      </c>
      <c r="I1223" s="164" t="s">
        <v>6333</v>
      </c>
      <c r="J1223" s="164">
        <v>30</v>
      </c>
      <c r="K1223" s="164" t="s">
        <v>994</v>
      </c>
      <c r="L1223" s="164" t="s">
        <v>1710</v>
      </c>
      <c r="M1223" s="124"/>
      <c r="N1223" s="124"/>
      <c r="O1223" s="203"/>
      <c r="P1223" s="203"/>
      <c r="Q1223" s="203"/>
      <c r="R1223" s="165" t="s">
        <v>8365</v>
      </c>
      <c r="S1223" s="165" t="s">
        <v>1306</v>
      </c>
      <c r="T1223" s="165" t="s">
        <v>1306</v>
      </c>
    </row>
    <row r="1224" spans="1:20" ht="38.25">
      <c r="A1224" s="124">
        <v>56402</v>
      </c>
      <c r="B1224" s="164" t="s">
        <v>8369</v>
      </c>
      <c r="C1224" s="164" t="s">
        <v>8370</v>
      </c>
      <c r="D1224" s="204" t="s">
        <v>1300</v>
      </c>
      <c r="E1224" s="243" t="s">
        <v>8295</v>
      </c>
      <c r="F1224" s="203"/>
      <c r="G1224" s="335">
        <v>1</v>
      </c>
      <c r="H1224" s="335">
        <v>1</v>
      </c>
      <c r="I1224" s="164" t="s">
        <v>6333</v>
      </c>
      <c r="J1224" s="164">
        <v>30</v>
      </c>
      <c r="K1224" s="164" t="s">
        <v>994</v>
      </c>
      <c r="L1224" s="164" t="s">
        <v>1710</v>
      </c>
      <c r="M1224" s="124"/>
      <c r="N1224" s="124"/>
      <c r="O1224" s="203"/>
      <c r="P1224" s="203"/>
      <c r="Q1224" s="203"/>
      <c r="R1224" s="165" t="s">
        <v>8365</v>
      </c>
      <c r="S1224" s="165" t="s">
        <v>1306</v>
      </c>
      <c r="T1224" s="165" t="s">
        <v>1306</v>
      </c>
    </row>
    <row r="1225" spans="1:20" ht="38.25">
      <c r="A1225" s="124">
        <v>56403</v>
      </c>
      <c r="B1225" s="164" t="s">
        <v>8371</v>
      </c>
      <c r="C1225" s="164" t="s">
        <v>8371</v>
      </c>
      <c r="D1225" s="204" t="s">
        <v>1300</v>
      </c>
      <c r="E1225" s="243" t="s">
        <v>6348</v>
      </c>
      <c r="F1225" s="203"/>
      <c r="G1225" s="335">
        <v>1</v>
      </c>
      <c r="H1225" s="335">
        <v>1</v>
      </c>
      <c r="I1225" s="164" t="s">
        <v>6333</v>
      </c>
      <c r="J1225" s="164">
        <v>20</v>
      </c>
      <c r="K1225" s="164" t="s">
        <v>994</v>
      </c>
      <c r="L1225" s="164" t="s">
        <v>1710</v>
      </c>
      <c r="M1225" s="124">
        <v>2</v>
      </c>
      <c r="N1225" s="124" t="s">
        <v>2274</v>
      </c>
      <c r="O1225" s="203"/>
      <c r="P1225" s="203"/>
      <c r="Q1225" s="203"/>
      <c r="R1225" s="165" t="s">
        <v>8365</v>
      </c>
      <c r="S1225" s="165" t="s">
        <v>1306</v>
      </c>
      <c r="T1225" s="165" t="s">
        <v>1306</v>
      </c>
    </row>
    <row r="1226" spans="1:20" ht="114.75">
      <c r="A1226" s="124">
        <v>56404</v>
      </c>
      <c r="B1226" s="164" t="s">
        <v>8372</v>
      </c>
      <c r="C1226" s="164" t="s">
        <v>8372</v>
      </c>
      <c r="D1226" s="204" t="s">
        <v>1300</v>
      </c>
      <c r="E1226" s="243" t="s">
        <v>8373</v>
      </c>
      <c r="F1226" s="203"/>
      <c r="G1226" s="335">
        <v>1</v>
      </c>
      <c r="H1226" s="335">
        <v>1</v>
      </c>
      <c r="I1226" s="164" t="s">
        <v>7970</v>
      </c>
      <c r="J1226" s="164">
        <v>10</v>
      </c>
      <c r="K1226" s="164" t="s">
        <v>994</v>
      </c>
      <c r="L1226" s="164" t="s">
        <v>1710</v>
      </c>
      <c r="M1226" s="124">
        <v>3</v>
      </c>
      <c r="N1226" s="124" t="s">
        <v>2319</v>
      </c>
      <c r="O1226" s="203"/>
      <c r="P1226" s="203"/>
      <c r="Q1226" s="203"/>
      <c r="R1226" s="165" t="s">
        <v>8365</v>
      </c>
      <c r="S1226" s="165" t="s">
        <v>1306</v>
      </c>
      <c r="T1226" s="165" t="s">
        <v>1306</v>
      </c>
    </row>
    <row r="1227" spans="1:20" ht="38.25">
      <c r="A1227" s="124">
        <v>56410</v>
      </c>
      <c r="B1227" s="164" t="s">
        <v>8374</v>
      </c>
      <c r="C1227" s="164" t="s">
        <v>8375</v>
      </c>
      <c r="D1227" s="204" t="s">
        <v>1300</v>
      </c>
      <c r="E1227" s="243" t="s">
        <v>8295</v>
      </c>
      <c r="F1227" s="203"/>
      <c r="G1227" s="175">
        <v>1</v>
      </c>
      <c r="H1227" s="175">
        <v>1</v>
      </c>
      <c r="I1227" s="164" t="s">
        <v>6333</v>
      </c>
      <c r="J1227" s="164">
        <v>30</v>
      </c>
      <c r="K1227" s="164" t="s">
        <v>994</v>
      </c>
      <c r="L1227" s="164" t="s">
        <v>1710</v>
      </c>
      <c r="M1227" s="124"/>
      <c r="N1227" s="124"/>
      <c r="O1227" s="203"/>
      <c r="P1227" s="203"/>
      <c r="Q1227" s="203"/>
      <c r="R1227" s="165" t="s">
        <v>8365</v>
      </c>
      <c r="S1227" s="165" t="s">
        <v>1306</v>
      </c>
      <c r="T1227" s="165" t="s">
        <v>1306</v>
      </c>
    </row>
    <row r="1228" spans="1:20">
      <c r="A1228" s="408" t="s">
        <v>8376</v>
      </c>
      <c r="B1228" s="390" t="s">
        <v>8377</v>
      </c>
      <c r="C1228" s="390" t="s">
        <v>8377</v>
      </c>
      <c r="D1228" s="391"/>
      <c r="E1228" s="392"/>
      <c r="F1228" s="232"/>
      <c r="G1228" s="232"/>
      <c r="H1228" s="232"/>
      <c r="I1228" s="229"/>
      <c r="J1228" s="229"/>
      <c r="K1228" s="229"/>
      <c r="L1228" s="229"/>
      <c r="M1228" s="231"/>
      <c r="N1228" s="231"/>
      <c r="O1228" s="232"/>
      <c r="P1228" s="232"/>
      <c r="Q1228" s="232"/>
      <c r="R1228" s="395" t="s">
        <v>8376</v>
      </c>
      <c r="S1228" s="395"/>
      <c r="T1228" s="395"/>
    </row>
    <row r="1229" spans="1:20" ht="51">
      <c r="A1229" s="124">
        <v>56630</v>
      </c>
      <c r="B1229" s="164" t="s">
        <v>8378</v>
      </c>
      <c r="C1229" s="164" t="s">
        <v>8379</v>
      </c>
      <c r="D1229" s="204" t="s">
        <v>1300</v>
      </c>
      <c r="E1229" s="243" t="s">
        <v>8257</v>
      </c>
      <c r="F1229" s="203"/>
      <c r="G1229" s="244">
        <v>1</v>
      </c>
      <c r="H1229" s="244">
        <v>1</v>
      </c>
      <c r="I1229" s="164" t="s">
        <v>6340</v>
      </c>
      <c r="J1229" s="164">
        <v>45</v>
      </c>
      <c r="K1229" s="164" t="s">
        <v>994</v>
      </c>
      <c r="L1229" s="164" t="s">
        <v>1710</v>
      </c>
      <c r="M1229" s="124"/>
      <c r="N1229" s="124"/>
      <c r="O1229" s="203"/>
      <c r="P1229" s="203"/>
      <c r="Q1229" s="203"/>
      <c r="R1229" s="165" t="s">
        <v>8376</v>
      </c>
      <c r="S1229" s="165" t="s">
        <v>1306</v>
      </c>
      <c r="T1229" s="165" t="s">
        <v>1306</v>
      </c>
    </row>
    <row r="1230" spans="1:20" ht="38.25">
      <c r="A1230" s="124">
        <v>56670</v>
      </c>
      <c r="B1230" s="164" t="s">
        <v>8380</v>
      </c>
      <c r="C1230" s="164" t="s">
        <v>8381</v>
      </c>
      <c r="D1230" s="204" t="s">
        <v>1300</v>
      </c>
      <c r="E1230" s="243" t="s">
        <v>8295</v>
      </c>
      <c r="F1230" s="203"/>
      <c r="G1230" s="244">
        <v>1</v>
      </c>
      <c r="H1230" s="244">
        <v>1</v>
      </c>
      <c r="I1230" s="164" t="s">
        <v>6333</v>
      </c>
      <c r="J1230" s="164">
        <v>30</v>
      </c>
      <c r="K1230" s="164" t="s">
        <v>994</v>
      </c>
      <c r="L1230" s="164" t="s">
        <v>1710</v>
      </c>
      <c r="M1230" s="124"/>
      <c r="N1230" s="124"/>
      <c r="O1230" s="203"/>
      <c r="P1230" s="203"/>
      <c r="Q1230" s="203"/>
      <c r="R1230" s="165" t="s">
        <v>8376</v>
      </c>
      <c r="S1230" s="165" t="s">
        <v>1306</v>
      </c>
      <c r="T1230" s="165" t="s">
        <v>1306</v>
      </c>
    </row>
    <row r="1231" spans="1:20">
      <c r="A1231" s="408" t="s">
        <v>6341</v>
      </c>
      <c r="B1231" s="390" t="s">
        <v>8382</v>
      </c>
      <c r="C1231" s="390" t="s">
        <v>8382</v>
      </c>
      <c r="D1231" s="391"/>
      <c r="E1231" s="432"/>
      <c r="F1231" s="232"/>
      <c r="G1231" s="232"/>
      <c r="H1231" s="232"/>
      <c r="I1231" s="390"/>
      <c r="J1231" s="390"/>
      <c r="K1231" s="390"/>
      <c r="L1231" s="390"/>
      <c r="M1231" s="231"/>
      <c r="N1231" s="231"/>
      <c r="O1231" s="232"/>
      <c r="P1231" s="232"/>
      <c r="Q1231" s="232"/>
      <c r="R1231" s="395" t="s">
        <v>6341</v>
      </c>
      <c r="S1231" s="395"/>
      <c r="T1231" s="395"/>
    </row>
    <row r="1232" spans="1:20" ht="38.25">
      <c r="A1232" s="124">
        <v>56701</v>
      </c>
      <c r="B1232" s="164" t="s">
        <v>8383</v>
      </c>
      <c r="C1232" s="164" t="s">
        <v>8384</v>
      </c>
      <c r="D1232" s="204" t="s">
        <v>1300</v>
      </c>
      <c r="E1232" s="243" t="s">
        <v>6348</v>
      </c>
      <c r="F1232" s="203"/>
      <c r="G1232" s="244">
        <v>1</v>
      </c>
      <c r="H1232" s="244">
        <v>1</v>
      </c>
      <c r="I1232" s="164" t="s">
        <v>6333</v>
      </c>
      <c r="J1232" s="164">
        <v>20</v>
      </c>
      <c r="K1232" s="164" t="s">
        <v>994</v>
      </c>
      <c r="L1232" s="164" t="s">
        <v>1710</v>
      </c>
      <c r="M1232" s="124"/>
      <c r="N1232" s="124"/>
      <c r="O1232" s="203"/>
      <c r="P1232" s="203"/>
      <c r="Q1232" s="203"/>
      <c r="R1232" s="165" t="s">
        <v>6341</v>
      </c>
      <c r="S1232" s="165" t="s">
        <v>1306</v>
      </c>
      <c r="T1232" s="165" t="s">
        <v>1306</v>
      </c>
    </row>
    <row r="1233" spans="1:20" ht="51">
      <c r="A1233" s="124">
        <v>56710</v>
      </c>
      <c r="B1233" s="164" t="s">
        <v>8385</v>
      </c>
      <c r="C1233" s="164" t="s">
        <v>8386</v>
      </c>
      <c r="D1233" s="204" t="s">
        <v>1300</v>
      </c>
      <c r="E1233" s="243" t="s">
        <v>8387</v>
      </c>
      <c r="F1233" s="203"/>
      <c r="G1233" s="335">
        <v>1</v>
      </c>
      <c r="H1233" s="335">
        <v>1</v>
      </c>
      <c r="I1233" s="164" t="s">
        <v>8388</v>
      </c>
      <c r="J1233" s="164">
        <v>45</v>
      </c>
      <c r="K1233" s="164" t="s">
        <v>994</v>
      </c>
      <c r="L1233" s="164" t="s">
        <v>1710</v>
      </c>
      <c r="M1233" s="124"/>
      <c r="N1233" s="124"/>
      <c r="O1233" s="203"/>
      <c r="P1233" s="203"/>
      <c r="Q1233" s="203"/>
      <c r="R1233" s="165" t="s">
        <v>6341</v>
      </c>
      <c r="S1233" s="165" t="s">
        <v>1306</v>
      </c>
      <c r="T1233" s="165" t="s">
        <v>1306</v>
      </c>
    </row>
    <row r="1234" spans="1:20" ht="51">
      <c r="A1234" s="124">
        <v>56720</v>
      </c>
      <c r="B1234" s="164" t="s">
        <v>6338</v>
      </c>
      <c r="C1234" s="164" t="s">
        <v>6339</v>
      </c>
      <c r="D1234" s="204" t="s">
        <v>1300</v>
      </c>
      <c r="E1234" s="243">
        <v>16.38</v>
      </c>
      <c r="F1234" s="203"/>
      <c r="G1234" s="175">
        <v>1</v>
      </c>
      <c r="H1234" s="175">
        <v>1</v>
      </c>
      <c r="I1234" s="164" t="s">
        <v>6340</v>
      </c>
      <c r="J1234" s="164">
        <v>30</v>
      </c>
      <c r="K1234" s="164" t="s">
        <v>994</v>
      </c>
      <c r="L1234" s="164" t="s">
        <v>1710</v>
      </c>
      <c r="M1234" s="124"/>
      <c r="N1234" s="124"/>
      <c r="O1234" s="203"/>
      <c r="P1234" s="203"/>
      <c r="Q1234" s="203"/>
      <c r="R1234" s="165" t="s">
        <v>6341</v>
      </c>
      <c r="S1234" s="165" t="s">
        <v>1306</v>
      </c>
      <c r="T1234" s="165" t="s">
        <v>1306</v>
      </c>
    </row>
    <row r="1235" spans="1:20" ht="51">
      <c r="A1235" s="124">
        <v>56740</v>
      </c>
      <c r="B1235" s="164" t="s">
        <v>8389</v>
      </c>
      <c r="C1235" s="164" t="s">
        <v>8390</v>
      </c>
      <c r="D1235" s="204" t="s">
        <v>1300</v>
      </c>
      <c r="E1235" s="243" t="s">
        <v>8387</v>
      </c>
      <c r="F1235" s="203"/>
      <c r="G1235" s="244">
        <v>1</v>
      </c>
      <c r="H1235" s="244">
        <v>1</v>
      </c>
      <c r="I1235" s="164" t="s">
        <v>8388</v>
      </c>
      <c r="J1235" s="164">
        <v>45</v>
      </c>
      <c r="K1235" s="164" t="s">
        <v>994</v>
      </c>
      <c r="L1235" s="164" t="s">
        <v>1710</v>
      </c>
      <c r="M1235" s="124"/>
      <c r="N1235" s="124"/>
      <c r="O1235" s="203"/>
      <c r="P1235" s="203"/>
      <c r="Q1235" s="203"/>
      <c r="R1235" s="165" t="s">
        <v>6341</v>
      </c>
      <c r="S1235" s="165" t="s">
        <v>1306</v>
      </c>
      <c r="T1235" s="165" t="s">
        <v>1306</v>
      </c>
    </row>
    <row r="1236" spans="1:20" ht="25.5">
      <c r="A1236" s="408" t="s">
        <v>6344</v>
      </c>
      <c r="B1236" s="390" t="s">
        <v>8391</v>
      </c>
      <c r="C1236" s="390" t="s">
        <v>8392</v>
      </c>
      <c r="D1236" s="391"/>
      <c r="E1236" s="392"/>
      <c r="F1236" s="232"/>
      <c r="G1236" s="232"/>
      <c r="H1236" s="232"/>
      <c r="I1236" s="229"/>
      <c r="J1236" s="229"/>
      <c r="K1236" s="229"/>
      <c r="L1236" s="229"/>
      <c r="M1236" s="231"/>
      <c r="N1236" s="231"/>
      <c r="O1236" s="232"/>
      <c r="P1236" s="232"/>
      <c r="Q1236" s="232"/>
      <c r="R1236" s="395" t="s">
        <v>6344</v>
      </c>
      <c r="S1236" s="395"/>
      <c r="T1236" s="395"/>
    </row>
    <row r="1237" spans="1:20" ht="38.25">
      <c r="A1237" s="124">
        <v>56901</v>
      </c>
      <c r="B1237" s="164" t="s">
        <v>6342</v>
      </c>
      <c r="C1237" s="164" t="s">
        <v>6343</v>
      </c>
      <c r="D1237" s="204" t="s">
        <v>1300</v>
      </c>
      <c r="E1237" s="243" t="s">
        <v>6348</v>
      </c>
      <c r="F1237" s="203"/>
      <c r="G1237" s="335">
        <v>1</v>
      </c>
      <c r="H1237" s="335">
        <v>1</v>
      </c>
      <c r="I1237" s="164" t="s">
        <v>6333</v>
      </c>
      <c r="J1237" s="164">
        <v>20</v>
      </c>
      <c r="K1237" s="164" t="s">
        <v>994</v>
      </c>
      <c r="L1237" s="164" t="s">
        <v>1710</v>
      </c>
      <c r="M1237" s="124">
        <v>2</v>
      </c>
      <c r="N1237" s="124" t="s">
        <v>2274</v>
      </c>
      <c r="O1237" s="203"/>
      <c r="P1237" s="203"/>
      <c r="Q1237" s="203"/>
      <c r="R1237" s="165" t="s">
        <v>6344</v>
      </c>
      <c r="S1237" s="165" t="s">
        <v>1306</v>
      </c>
      <c r="T1237" s="165" t="s">
        <v>1306</v>
      </c>
    </row>
    <row r="1238" spans="1:20" ht="38.25">
      <c r="A1238" s="124">
        <v>56910</v>
      </c>
      <c r="B1238" s="164" t="s">
        <v>6345</v>
      </c>
      <c r="C1238" s="164" t="s">
        <v>6346</v>
      </c>
      <c r="D1238" s="204" t="s">
        <v>1300</v>
      </c>
      <c r="E1238" s="243" t="s">
        <v>8295</v>
      </c>
      <c r="F1238" s="203"/>
      <c r="G1238" s="335">
        <v>1</v>
      </c>
      <c r="H1238" s="335">
        <v>1</v>
      </c>
      <c r="I1238" s="164" t="s">
        <v>6333</v>
      </c>
      <c r="J1238" s="164">
        <v>30</v>
      </c>
      <c r="K1238" s="164" t="s">
        <v>994</v>
      </c>
      <c r="L1238" s="164" t="s">
        <v>1710</v>
      </c>
      <c r="M1238" s="124"/>
      <c r="N1238" s="124"/>
      <c r="O1238" s="203"/>
      <c r="P1238" s="203"/>
      <c r="Q1238" s="203"/>
      <c r="R1238" s="165" t="s">
        <v>6344</v>
      </c>
      <c r="S1238" s="165" t="s">
        <v>1306</v>
      </c>
      <c r="T1238" s="165" t="s">
        <v>1306</v>
      </c>
    </row>
    <row r="1239" spans="1:20">
      <c r="A1239" s="408" t="s">
        <v>6349</v>
      </c>
      <c r="B1239" s="390" t="s">
        <v>8393</v>
      </c>
      <c r="C1239" s="390" t="s">
        <v>8393</v>
      </c>
      <c r="D1239" s="391"/>
      <c r="E1239" s="392"/>
      <c r="F1239" s="232"/>
      <c r="G1239" s="232"/>
      <c r="H1239" s="232"/>
      <c r="I1239" s="229"/>
      <c r="J1239" s="229"/>
      <c r="K1239" s="229"/>
      <c r="L1239" s="229"/>
      <c r="M1239" s="231"/>
      <c r="N1239" s="231"/>
      <c r="O1239" s="232"/>
      <c r="P1239" s="232"/>
      <c r="Q1239" s="232"/>
      <c r="R1239" s="395" t="s">
        <v>6349</v>
      </c>
      <c r="S1239" s="395"/>
      <c r="T1239" s="395"/>
    </row>
    <row r="1240" spans="1:20" ht="38.25">
      <c r="A1240" s="124">
        <v>57001</v>
      </c>
      <c r="B1240" s="164" t="s">
        <v>6347</v>
      </c>
      <c r="C1240" s="164" t="s">
        <v>6347</v>
      </c>
      <c r="D1240" s="204" t="s">
        <v>1300</v>
      </c>
      <c r="E1240" s="243" t="s">
        <v>6348</v>
      </c>
      <c r="F1240" s="203"/>
      <c r="G1240" s="335">
        <v>1</v>
      </c>
      <c r="H1240" s="335">
        <v>1</v>
      </c>
      <c r="I1240" s="164" t="s">
        <v>6333</v>
      </c>
      <c r="J1240" s="164">
        <v>20</v>
      </c>
      <c r="K1240" s="164" t="s">
        <v>994</v>
      </c>
      <c r="L1240" s="164" t="s">
        <v>1710</v>
      </c>
      <c r="M1240" s="124">
        <v>2</v>
      </c>
      <c r="N1240" s="124" t="s">
        <v>2274</v>
      </c>
      <c r="O1240" s="203"/>
      <c r="P1240" s="203"/>
      <c r="Q1240" s="203"/>
      <c r="R1240" s="165" t="s">
        <v>6349</v>
      </c>
      <c r="S1240" s="165" t="s">
        <v>1306</v>
      </c>
      <c r="T1240" s="165" t="s">
        <v>1306</v>
      </c>
    </row>
    <row r="1241" spans="1:20" ht="51">
      <c r="A1241" s="124">
        <v>57010</v>
      </c>
      <c r="B1241" s="164" t="s">
        <v>6350</v>
      </c>
      <c r="C1241" s="164" t="s">
        <v>6351</v>
      </c>
      <c r="D1241" s="204" t="s">
        <v>1300</v>
      </c>
      <c r="E1241" s="243" t="s">
        <v>8394</v>
      </c>
      <c r="F1241" s="203"/>
      <c r="G1241" s="335">
        <v>1</v>
      </c>
      <c r="H1241" s="335">
        <v>1</v>
      </c>
      <c r="I1241" s="164" t="s">
        <v>6340</v>
      </c>
      <c r="J1241" s="164">
        <v>40</v>
      </c>
      <c r="K1241" s="164" t="s">
        <v>994</v>
      </c>
      <c r="L1241" s="164" t="s">
        <v>1710</v>
      </c>
      <c r="M1241" s="124"/>
      <c r="N1241" s="124"/>
      <c r="O1241" s="203"/>
      <c r="P1241" s="203"/>
      <c r="Q1241" s="203"/>
      <c r="R1241" s="165" t="s">
        <v>6349</v>
      </c>
      <c r="S1241" s="165" t="s">
        <v>1306</v>
      </c>
      <c r="T1241" s="165" t="s">
        <v>1306</v>
      </c>
    </row>
    <row r="1242" spans="1:20" ht="51">
      <c r="A1242" s="124">
        <v>57020</v>
      </c>
      <c r="B1242" s="164" t="s">
        <v>8395</v>
      </c>
      <c r="C1242" s="397" t="s">
        <v>8396</v>
      </c>
      <c r="D1242" s="204" t="s">
        <v>1300</v>
      </c>
      <c r="E1242" s="243" t="s">
        <v>8394</v>
      </c>
      <c r="F1242" s="203"/>
      <c r="G1242" s="335">
        <v>1</v>
      </c>
      <c r="H1242" s="335">
        <v>1</v>
      </c>
      <c r="I1242" s="164" t="s">
        <v>6340</v>
      </c>
      <c r="J1242" s="164">
        <v>40</v>
      </c>
      <c r="K1242" s="164" t="s">
        <v>994</v>
      </c>
      <c r="L1242" s="164" t="s">
        <v>1710</v>
      </c>
      <c r="M1242" s="124"/>
      <c r="N1242" s="124"/>
      <c r="O1242" s="203"/>
      <c r="P1242" s="203"/>
      <c r="Q1242" s="203"/>
      <c r="R1242" s="165" t="s">
        <v>6349</v>
      </c>
      <c r="S1242" s="165" t="s">
        <v>1306</v>
      </c>
      <c r="T1242" s="165" t="s">
        <v>1306</v>
      </c>
    </row>
    <row r="1243" spans="1:20" ht="51">
      <c r="A1243" s="124">
        <v>57080</v>
      </c>
      <c r="B1243" s="164" t="s">
        <v>8397</v>
      </c>
      <c r="C1243" s="164" t="s">
        <v>8397</v>
      </c>
      <c r="D1243" s="204" t="s">
        <v>1300</v>
      </c>
      <c r="E1243" s="243" t="s">
        <v>8398</v>
      </c>
      <c r="F1243" s="203"/>
      <c r="G1243" s="244">
        <v>1</v>
      </c>
      <c r="H1243" s="244">
        <v>1</v>
      </c>
      <c r="I1243" s="164" t="s">
        <v>8399</v>
      </c>
      <c r="J1243" s="164">
        <v>45</v>
      </c>
      <c r="K1243" s="164" t="s">
        <v>994</v>
      </c>
      <c r="L1243" s="164" t="s">
        <v>1710</v>
      </c>
      <c r="M1243" s="124"/>
      <c r="N1243" s="124"/>
      <c r="O1243" s="203"/>
      <c r="P1243" s="203"/>
      <c r="Q1243" s="203"/>
      <c r="R1243" s="165" t="s">
        <v>6349</v>
      </c>
      <c r="S1243" s="165" t="s">
        <v>1306</v>
      </c>
      <c r="T1243" s="165" t="s">
        <v>1306</v>
      </c>
    </row>
    <row r="1244" spans="1:20" ht="51">
      <c r="A1244" s="124">
        <v>57090</v>
      </c>
      <c r="B1244" s="164" t="s">
        <v>8400</v>
      </c>
      <c r="C1244" s="164" t="s">
        <v>8401</v>
      </c>
      <c r="D1244" s="204" t="s">
        <v>1300</v>
      </c>
      <c r="E1244" s="243" t="s">
        <v>8402</v>
      </c>
      <c r="F1244" s="203"/>
      <c r="G1244" s="335">
        <v>1</v>
      </c>
      <c r="H1244" s="335">
        <v>1</v>
      </c>
      <c r="I1244" s="164" t="s">
        <v>8399</v>
      </c>
      <c r="J1244" s="164">
        <v>30</v>
      </c>
      <c r="K1244" s="164" t="s">
        <v>994</v>
      </c>
      <c r="L1244" s="164" t="s">
        <v>1710</v>
      </c>
      <c r="M1244" s="124"/>
      <c r="N1244" s="124"/>
      <c r="O1244" s="203"/>
      <c r="P1244" s="203"/>
      <c r="Q1244" s="203"/>
      <c r="R1244" s="165" t="s">
        <v>6349</v>
      </c>
      <c r="S1244" s="165" t="s">
        <v>1306</v>
      </c>
      <c r="T1244" s="165" t="s">
        <v>1306</v>
      </c>
    </row>
    <row r="1245" spans="1:20" ht="38.25">
      <c r="A1245" s="408" t="s">
        <v>8403</v>
      </c>
      <c r="B1245" s="390" t="s">
        <v>8404</v>
      </c>
      <c r="C1245" s="390" t="s">
        <v>8405</v>
      </c>
      <c r="D1245" s="391"/>
      <c r="E1245" s="392"/>
      <c r="F1245" s="232"/>
      <c r="G1245" s="232"/>
      <c r="H1245" s="232"/>
      <c r="I1245" s="229"/>
      <c r="J1245" s="229"/>
      <c r="K1245" s="229"/>
      <c r="L1245" s="229"/>
      <c r="M1245" s="231"/>
      <c r="N1245" s="231"/>
      <c r="O1245" s="232"/>
      <c r="P1245" s="232"/>
      <c r="Q1245" s="232"/>
      <c r="R1245" s="395" t="s">
        <v>8403</v>
      </c>
      <c r="S1245" s="395"/>
      <c r="T1245" s="395"/>
    </row>
    <row r="1246" spans="1:20" ht="51">
      <c r="A1246" s="124">
        <v>57101</v>
      </c>
      <c r="B1246" s="164" t="s">
        <v>8406</v>
      </c>
      <c r="C1246" s="164" t="s">
        <v>8407</v>
      </c>
      <c r="D1246" s="204" t="s">
        <v>1300</v>
      </c>
      <c r="E1246" s="243" t="s">
        <v>8402</v>
      </c>
      <c r="F1246" s="203"/>
      <c r="G1246" s="335">
        <v>1</v>
      </c>
      <c r="H1246" s="335">
        <v>1</v>
      </c>
      <c r="I1246" s="164" t="s">
        <v>8399</v>
      </c>
      <c r="J1246" s="164">
        <v>30</v>
      </c>
      <c r="K1246" s="164" t="s">
        <v>994</v>
      </c>
      <c r="L1246" s="164" t="s">
        <v>1710</v>
      </c>
      <c r="M1246" s="124"/>
      <c r="N1246" s="124"/>
      <c r="O1246" s="203"/>
      <c r="P1246" s="203"/>
      <c r="Q1246" s="203"/>
      <c r="R1246" s="165" t="s">
        <v>8403</v>
      </c>
      <c r="S1246" s="165" t="s">
        <v>1306</v>
      </c>
      <c r="T1246" s="165" t="s">
        <v>1306</v>
      </c>
    </row>
    <row r="1247" spans="1:20" ht="51">
      <c r="A1247" s="124">
        <v>57110</v>
      </c>
      <c r="B1247" s="164" t="s">
        <v>8408</v>
      </c>
      <c r="C1247" s="164" t="s">
        <v>8409</v>
      </c>
      <c r="D1247" s="204" t="s">
        <v>1300</v>
      </c>
      <c r="E1247" s="243" t="s">
        <v>8402</v>
      </c>
      <c r="F1247" s="203"/>
      <c r="G1247" s="175">
        <v>1</v>
      </c>
      <c r="H1247" s="175">
        <v>1</v>
      </c>
      <c r="I1247" s="164" t="s">
        <v>8399</v>
      </c>
      <c r="J1247" s="164">
        <v>30</v>
      </c>
      <c r="K1247" s="164" t="s">
        <v>994</v>
      </c>
      <c r="L1247" s="164" t="s">
        <v>1710</v>
      </c>
      <c r="M1247" s="124"/>
      <c r="N1247" s="124"/>
      <c r="O1247" s="203"/>
      <c r="P1247" s="203"/>
      <c r="Q1247" s="203"/>
      <c r="R1247" s="165" t="s">
        <v>8403</v>
      </c>
      <c r="S1247" s="165" t="s">
        <v>1306</v>
      </c>
      <c r="T1247" s="165" t="s">
        <v>1306</v>
      </c>
    </row>
    <row r="1248" spans="1:20" ht="51">
      <c r="A1248" s="124">
        <v>57120</v>
      </c>
      <c r="B1248" s="164" t="s">
        <v>8410</v>
      </c>
      <c r="C1248" s="397" t="s">
        <v>8411</v>
      </c>
      <c r="D1248" s="204" t="s">
        <v>1300</v>
      </c>
      <c r="E1248" s="243" t="s">
        <v>8402</v>
      </c>
      <c r="F1248" s="203"/>
      <c r="G1248" s="335">
        <v>1</v>
      </c>
      <c r="H1248" s="335">
        <v>1</v>
      </c>
      <c r="I1248" s="164" t="s">
        <v>8399</v>
      </c>
      <c r="J1248" s="164">
        <v>30</v>
      </c>
      <c r="K1248" s="164" t="s">
        <v>994</v>
      </c>
      <c r="L1248" s="164" t="s">
        <v>1710</v>
      </c>
      <c r="M1248" s="124"/>
      <c r="N1248" s="124"/>
      <c r="O1248" s="203"/>
      <c r="P1248" s="203"/>
      <c r="Q1248" s="203"/>
      <c r="R1248" s="165" t="s">
        <v>8403</v>
      </c>
      <c r="S1248" s="165" t="s">
        <v>1306</v>
      </c>
      <c r="T1248" s="165" t="s">
        <v>1306</v>
      </c>
    </row>
    <row r="1249" spans="1:20" ht="51">
      <c r="A1249" s="124">
        <v>57130</v>
      </c>
      <c r="B1249" s="164" t="s">
        <v>8412</v>
      </c>
      <c r="C1249" s="164" t="s">
        <v>8413</v>
      </c>
      <c r="D1249" s="204" t="s">
        <v>1300</v>
      </c>
      <c r="E1249" s="243" t="s">
        <v>8414</v>
      </c>
      <c r="F1249" s="203"/>
      <c r="G1249" s="244">
        <v>1</v>
      </c>
      <c r="H1249" s="244">
        <v>1</v>
      </c>
      <c r="I1249" s="164" t="s">
        <v>8415</v>
      </c>
      <c r="J1249" s="164">
        <v>60</v>
      </c>
      <c r="K1249" s="164" t="s">
        <v>994</v>
      </c>
      <c r="L1249" s="164" t="s">
        <v>1710</v>
      </c>
      <c r="M1249" s="124"/>
      <c r="N1249" s="124"/>
      <c r="O1249" s="203"/>
      <c r="P1249" s="203"/>
      <c r="Q1249" s="203"/>
      <c r="R1249" s="165" t="s">
        <v>8403</v>
      </c>
      <c r="S1249" s="165" t="s">
        <v>1306</v>
      </c>
      <c r="T1249" s="165" t="s">
        <v>1306</v>
      </c>
    </row>
    <row r="1250" spans="1:20">
      <c r="A1250" s="408" t="s">
        <v>8416</v>
      </c>
      <c r="B1250" s="390" t="s">
        <v>8417</v>
      </c>
      <c r="C1250" s="390" t="s">
        <v>8418</v>
      </c>
      <c r="D1250" s="391"/>
      <c r="E1250" s="392"/>
      <c r="F1250" s="232"/>
      <c r="G1250" s="232"/>
      <c r="H1250" s="232"/>
      <c r="I1250" s="229"/>
      <c r="J1250" s="229"/>
      <c r="K1250" s="229"/>
      <c r="L1250" s="229"/>
      <c r="M1250" s="231"/>
      <c r="N1250" s="231"/>
      <c r="O1250" s="232"/>
      <c r="P1250" s="232"/>
      <c r="Q1250" s="232"/>
      <c r="R1250" s="395" t="s">
        <v>8416</v>
      </c>
      <c r="S1250" s="395"/>
      <c r="T1250" s="395"/>
    </row>
    <row r="1251" spans="1:20" ht="38.25">
      <c r="A1251" s="124">
        <v>57272</v>
      </c>
      <c r="B1251" s="164" t="s">
        <v>8419</v>
      </c>
      <c r="C1251" s="164" t="s">
        <v>8420</v>
      </c>
      <c r="D1251" s="204" t="s">
        <v>1300</v>
      </c>
      <c r="E1251" s="243" t="s">
        <v>8421</v>
      </c>
      <c r="F1251" s="203"/>
      <c r="G1251" s="244">
        <v>1</v>
      </c>
      <c r="H1251" s="244">
        <v>1</v>
      </c>
      <c r="I1251" s="164" t="s">
        <v>6333</v>
      </c>
      <c r="J1251" s="164">
        <v>40</v>
      </c>
      <c r="K1251" s="164" t="s">
        <v>994</v>
      </c>
      <c r="L1251" s="164" t="s">
        <v>1710</v>
      </c>
      <c r="M1251" s="124"/>
      <c r="N1251" s="124"/>
      <c r="O1251" s="203"/>
      <c r="P1251" s="203"/>
      <c r="Q1251" s="203"/>
      <c r="R1251" s="165" t="s">
        <v>8416</v>
      </c>
      <c r="S1251" s="165" t="s">
        <v>1306</v>
      </c>
      <c r="T1251" s="165" t="s">
        <v>1306</v>
      </c>
    </row>
    <row r="1252" spans="1:20" ht="63.75">
      <c r="A1252" s="124">
        <v>57273</v>
      </c>
      <c r="B1252" s="164" t="s">
        <v>8422</v>
      </c>
      <c r="C1252" s="164" t="s">
        <v>8422</v>
      </c>
      <c r="D1252" s="204" t="s">
        <v>1300</v>
      </c>
      <c r="E1252" s="243" t="s">
        <v>8295</v>
      </c>
      <c r="F1252" s="203"/>
      <c r="G1252" s="244">
        <v>1</v>
      </c>
      <c r="H1252" s="244">
        <v>1</v>
      </c>
      <c r="I1252" s="164" t="s">
        <v>4022</v>
      </c>
      <c r="J1252" s="164">
        <v>30</v>
      </c>
      <c r="K1252" s="164" t="s">
        <v>994</v>
      </c>
      <c r="L1252" s="164" t="s">
        <v>1710</v>
      </c>
      <c r="M1252" s="124"/>
      <c r="N1252" s="124"/>
      <c r="O1252" s="203"/>
      <c r="P1252" s="203"/>
      <c r="Q1252" s="203"/>
      <c r="R1252" s="165" t="s">
        <v>8416</v>
      </c>
      <c r="S1252" s="165" t="s">
        <v>1306</v>
      </c>
      <c r="T1252" s="165" t="s">
        <v>1306</v>
      </c>
    </row>
    <row r="1253" spans="1:20" ht="38.25">
      <c r="A1253" s="124">
        <v>57290</v>
      </c>
      <c r="B1253" s="164" t="s">
        <v>8423</v>
      </c>
      <c r="C1253" s="164" t="s">
        <v>8423</v>
      </c>
      <c r="D1253" s="204" t="s">
        <v>1300</v>
      </c>
      <c r="E1253" s="243" t="s">
        <v>8421</v>
      </c>
      <c r="F1253" s="203"/>
      <c r="G1253" s="244">
        <v>1</v>
      </c>
      <c r="H1253" s="244">
        <v>1</v>
      </c>
      <c r="I1253" s="164" t="s">
        <v>6333</v>
      </c>
      <c r="J1253" s="164">
        <v>40</v>
      </c>
      <c r="K1253" s="164" t="s">
        <v>994</v>
      </c>
      <c r="L1253" s="164" t="s">
        <v>1710</v>
      </c>
      <c r="M1253" s="124"/>
      <c r="N1253" s="124"/>
      <c r="O1253" s="203"/>
      <c r="P1253" s="203"/>
      <c r="Q1253" s="203"/>
      <c r="R1253" s="165" t="s">
        <v>8416</v>
      </c>
      <c r="S1253" s="165" t="s">
        <v>1306</v>
      </c>
      <c r="T1253" s="165" t="s">
        <v>1306</v>
      </c>
    </row>
    <row r="1254" spans="1:20">
      <c r="A1254" s="408" t="s">
        <v>8424</v>
      </c>
      <c r="B1254" s="390" t="s">
        <v>8425</v>
      </c>
      <c r="C1254" s="390" t="s">
        <v>8426</v>
      </c>
      <c r="D1254" s="391"/>
      <c r="E1254" s="392"/>
      <c r="F1254" s="232"/>
      <c r="G1254" s="232"/>
      <c r="H1254" s="232"/>
      <c r="I1254" s="229"/>
      <c r="J1254" s="229"/>
      <c r="K1254" s="229" t="s">
        <v>994</v>
      </c>
      <c r="L1254" s="229"/>
      <c r="M1254" s="231"/>
      <c r="N1254" s="231"/>
      <c r="O1254" s="232"/>
      <c r="P1254" s="232"/>
      <c r="Q1254" s="232"/>
      <c r="R1254" s="395" t="s">
        <v>8424</v>
      </c>
      <c r="S1254" s="395"/>
      <c r="T1254" s="395"/>
    </row>
    <row r="1255" spans="1:20" ht="38.25">
      <c r="A1255" s="124">
        <v>57301</v>
      </c>
      <c r="B1255" s="164" t="s">
        <v>8427</v>
      </c>
      <c r="C1255" s="164" t="s">
        <v>8427</v>
      </c>
      <c r="D1255" s="204" t="s">
        <v>1300</v>
      </c>
      <c r="E1255" s="243" t="s">
        <v>8428</v>
      </c>
      <c r="F1255" s="203"/>
      <c r="G1255" s="244">
        <v>1</v>
      </c>
      <c r="H1255" s="244">
        <v>1</v>
      </c>
      <c r="I1255" s="164" t="s">
        <v>2355</v>
      </c>
      <c r="J1255" s="164">
        <v>10</v>
      </c>
      <c r="K1255" s="164" t="s">
        <v>994</v>
      </c>
      <c r="L1255" s="164" t="s">
        <v>1710</v>
      </c>
      <c r="M1255" s="124">
        <v>2</v>
      </c>
      <c r="N1255" s="124" t="s">
        <v>2274</v>
      </c>
      <c r="O1255" s="203"/>
      <c r="P1255" s="203"/>
      <c r="Q1255" s="203"/>
      <c r="R1255" s="165" t="s">
        <v>8424</v>
      </c>
      <c r="S1255" s="165" t="s">
        <v>1306</v>
      </c>
      <c r="T1255" s="165" t="s">
        <v>1306</v>
      </c>
    </row>
    <row r="1256" spans="1:20" ht="38.25">
      <c r="A1256" s="124">
        <v>57320</v>
      </c>
      <c r="B1256" s="164" t="s">
        <v>8429</v>
      </c>
      <c r="C1256" s="164" t="s">
        <v>8430</v>
      </c>
      <c r="D1256" s="204" t="s">
        <v>1300</v>
      </c>
      <c r="E1256" s="243" t="s">
        <v>8309</v>
      </c>
      <c r="F1256" s="203"/>
      <c r="G1256" s="244">
        <v>1</v>
      </c>
      <c r="H1256" s="244">
        <v>1</v>
      </c>
      <c r="I1256" s="164" t="s">
        <v>6333</v>
      </c>
      <c r="J1256" s="164">
        <v>50</v>
      </c>
      <c r="K1256" s="164" t="s">
        <v>994</v>
      </c>
      <c r="L1256" s="164" t="s">
        <v>1710</v>
      </c>
      <c r="M1256" s="124"/>
      <c r="N1256" s="124"/>
      <c r="O1256" s="203"/>
      <c r="P1256" s="203"/>
      <c r="Q1256" s="203"/>
      <c r="R1256" s="165" t="s">
        <v>8424</v>
      </c>
      <c r="S1256" s="165" t="s">
        <v>1306</v>
      </c>
      <c r="T1256" s="165" t="s">
        <v>1306</v>
      </c>
    </row>
    <row r="1257" spans="1:20" ht="38.25">
      <c r="A1257" s="124">
        <v>57330</v>
      </c>
      <c r="B1257" s="164" t="s">
        <v>8431</v>
      </c>
      <c r="C1257" s="164" t="s">
        <v>8432</v>
      </c>
      <c r="D1257" s="204" t="s">
        <v>1300</v>
      </c>
      <c r="E1257" s="243" t="s">
        <v>8295</v>
      </c>
      <c r="F1257" s="203"/>
      <c r="G1257" s="244">
        <v>1</v>
      </c>
      <c r="H1257" s="244">
        <v>1</v>
      </c>
      <c r="I1257" s="164" t="s">
        <v>6333</v>
      </c>
      <c r="J1257" s="164">
        <v>30</v>
      </c>
      <c r="K1257" s="164" t="s">
        <v>994</v>
      </c>
      <c r="L1257" s="164" t="s">
        <v>1710</v>
      </c>
      <c r="M1257" s="124"/>
      <c r="N1257" s="124"/>
      <c r="O1257" s="203"/>
      <c r="P1257" s="203"/>
      <c r="Q1257" s="203"/>
      <c r="R1257" s="165" t="s">
        <v>8424</v>
      </c>
      <c r="S1257" s="165" t="s">
        <v>1306</v>
      </c>
      <c r="T1257" s="165" t="s">
        <v>1306</v>
      </c>
    </row>
    <row r="1258" spans="1:20" ht="38.25">
      <c r="A1258" s="124">
        <v>57380</v>
      </c>
      <c r="B1258" s="164" t="s">
        <v>8433</v>
      </c>
      <c r="C1258" s="164" t="s">
        <v>8433</v>
      </c>
      <c r="D1258" s="204" t="s">
        <v>1300</v>
      </c>
      <c r="E1258" s="243" t="s">
        <v>8295</v>
      </c>
      <c r="F1258" s="203"/>
      <c r="G1258" s="244">
        <v>1</v>
      </c>
      <c r="H1258" s="244">
        <v>1</v>
      </c>
      <c r="I1258" s="164" t="s">
        <v>6333</v>
      </c>
      <c r="J1258" s="164">
        <v>30</v>
      </c>
      <c r="K1258" s="164" t="s">
        <v>994</v>
      </c>
      <c r="L1258" s="164" t="s">
        <v>1710</v>
      </c>
      <c r="M1258" s="124"/>
      <c r="N1258" s="124"/>
      <c r="O1258" s="203"/>
      <c r="P1258" s="203"/>
      <c r="Q1258" s="203"/>
      <c r="R1258" s="165" t="s">
        <v>8424</v>
      </c>
      <c r="S1258" s="165" t="s">
        <v>1306</v>
      </c>
      <c r="T1258" s="165" t="s">
        <v>1306</v>
      </c>
    </row>
    <row r="1259" spans="1:20" ht="38.25">
      <c r="A1259" s="124">
        <v>57390</v>
      </c>
      <c r="B1259" s="164" t="s">
        <v>8434</v>
      </c>
      <c r="C1259" s="164" t="s">
        <v>8435</v>
      </c>
      <c r="D1259" s="204" t="s">
        <v>1300</v>
      </c>
      <c r="E1259" s="243" t="s">
        <v>4218</v>
      </c>
      <c r="F1259" s="203"/>
      <c r="G1259" s="335">
        <v>1</v>
      </c>
      <c r="H1259" s="335">
        <v>1</v>
      </c>
      <c r="I1259" s="164" t="s">
        <v>6333</v>
      </c>
      <c r="J1259" s="164">
        <v>30</v>
      </c>
      <c r="K1259" s="164" t="s">
        <v>994</v>
      </c>
      <c r="L1259" s="164" t="s">
        <v>1710</v>
      </c>
      <c r="M1259" s="124"/>
      <c r="N1259" s="124"/>
      <c r="O1259" s="203"/>
      <c r="P1259" s="203"/>
      <c r="Q1259" s="203"/>
      <c r="R1259" s="165" t="s">
        <v>8424</v>
      </c>
      <c r="S1259" s="165" t="s">
        <v>1306</v>
      </c>
      <c r="T1259" s="165" t="s">
        <v>1306</v>
      </c>
    </row>
    <row r="1260" spans="1:20">
      <c r="A1260" s="408" t="s">
        <v>8436</v>
      </c>
      <c r="B1260" s="390" t="s">
        <v>8437</v>
      </c>
      <c r="C1260" s="390" t="s">
        <v>8437</v>
      </c>
      <c r="D1260" s="391"/>
      <c r="E1260" s="392"/>
      <c r="F1260" s="232"/>
      <c r="G1260" s="232"/>
      <c r="H1260" s="232"/>
      <c r="I1260" s="229"/>
      <c r="J1260" s="229"/>
      <c r="K1260" s="229"/>
      <c r="L1260" s="229"/>
      <c r="M1260" s="231"/>
      <c r="N1260" s="231"/>
      <c r="O1260" s="232"/>
      <c r="P1260" s="232"/>
      <c r="Q1260" s="232"/>
      <c r="R1260" s="395" t="s">
        <v>8436</v>
      </c>
      <c r="S1260" s="395"/>
      <c r="T1260" s="395"/>
    </row>
    <row r="1261" spans="1:20" ht="38.25">
      <c r="A1261" s="124">
        <v>57501</v>
      </c>
      <c r="B1261" s="164" t="s">
        <v>8438</v>
      </c>
      <c r="C1261" s="164" t="s">
        <v>8439</v>
      </c>
      <c r="D1261" s="204" t="s">
        <v>1300</v>
      </c>
      <c r="E1261" s="243" t="s">
        <v>8440</v>
      </c>
      <c r="F1261" s="203"/>
      <c r="G1261" s="244">
        <v>1</v>
      </c>
      <c r="H1261" s="244">
        <v>1</v>
      </c>
      <c r="I1261" s="164" t="s">
        <v>6333</v>
      </c>
      <c r="J1261" s="164">
        <v>30</v>
      </c>
      <c r="K1261" s="164" t="s">
        <v>994</v>
      </c>
      <c r="L1261" s="164" t="s">
        <v>1710</v>
      </c>
      <c r="M1261" s="124"/>
      <c r="N1261" s="124"/>
      <c r="O1261" s="203"/>
      <c r="P1261" s="203"/>
      <c r="Q1261" s="203"/>
      <c r="R1261" s="165" t="s">
        <v>8436</v>
      </c>
      <c r="S1261" s="165" t="s">
        <v>1306</v>
      </c>
      <c r="T1261" s="165" t="s">
        <v>1306</v>
      </c>
    </row>
    <row r="1262" spans="1:20" ht="38.25">
      <c r="A1262" s="124">
        <v>57510</v>
      </c>
      <c r="B1262" s="164" t="s">
        <v>8441</v>
      </c>
      <c r="C1262" s="164" t="s">
        <v>8442</v>
      </c>
      <c r="D1262" s="204" t="s">
        <v>1300</v>
      </c>
      <c r="E1262" s="243" t="s">
        <v>8443</v>
      </c>
      <c r="F1262" s="203"/>
      <c r="G1262" s="175">
        <v>1</v>
      </c>
      <c r="H1262" s="175">
        <v>1</v>
      </c>
      <c r="I1262" s="164" t="s">
        <v>6333</v>
      </c>
      <c r="J1262" s="164">
        <v>10</v>
      </c>
      <c r="K1262" s="164" t="s">
        <v>994</v>
      </c>
      <c r="L1262" s="164" t="s">
        <v>1710</v>
      </c>
      <c r="M1262" s="124"/>
      <c r="N1262" s="124"/>
      <c r="O1262" s="203"/>
      <c r="P1262" s="203"/>
      <c r="Q1262" s="203"/>
      <c r="R1262" s="165" t="s">
        <v>8436</v>
      </c>
      <c r="S1262" s="165" t="s">
        <v>1306</v>
      </c>
      <c r="T1262" s="165" t="s">
        <v>1306</v>
      </c>
    </row>
    <row r="1263" spans="1:20" ht="38.25">
      <c r="A1263" s="124">
        <v>57520</v>
      </c>
      <c r="B1263" s="164" t="s">
        <v>8444</v>
      </c>
      <c r="C1263" s="164" t="s">
        <v>8445</v>
      </c>
      <c r="D1263" s="204" t="s">
        <v>1300</v>
      </c>
      <c r="E1263" s="243" t="s">
        <v>6348</v>
      </c>
      <c r="F1263" s="203"/>
      <c r="G1263" s="244">
        <v>1</v>
      </c>
      <c r="H1263" s="244">
        <v>1</v>
      </c>
      <c r="I1263" s="164" t="s">
        <v>6333</v>
      </c>
      <c r="J1263" s="164">
        <v>20</v>
      </c>
      <c r="K1263" s="164" t="s">
        <v>994</v>
      </c>
      <c r="L1263" s="164" t="s">
        <v>1710</v>
      </c>
      <c r="M1263" s="124">
        <v>2</v>
      </c>
      <c r="N1263" s="124" t="s">
        <v>2274</v>
      </c>
      <c r="O1263" s="203"/>
      <c r="P1263" s="203"/>
      <c r="Q1263" s="203"/>
      <c r="R1263" s="165" t="s">
        <v>8436</v>
      </c>
      <c r="S1263" s="165" t="s">
        <v>1306</v>
      </c>
      <c r="T1263" s="165" t="s">
        <v>1306</v>
      </c>
    </row>
    <row r="1264" spans="1:20" ht="38.25">
      <c r="A1264" s="124">
        <v>57530</v>
      </c>
      <c r="B1264" s="164" t="s">
        <v>1636</v>
      </c>
      <c r="C1264" s="164" t="s">
        <v>8446</v>
      </c>
      <c r="D1264" s="204" t="s">
        <v>1300</v>
      </c>
      <c r="E1264" s="243" t="s">
        <v>8295</v>
      </c>
      <c r="F1264" s="203"/>
      <c r="G1264" s="244">
        <v>1</v>
      </c>
      <c r="H1264" s="244">
        <v>1</v>
      </c>
      <c r="I1264" s="164" t="s">
        <v>6333</v>
      </c>
      <c r="J1264" s="164">
        <v>30</v>
      </c>
      <c r="K1264" s="164" t="s">
        <v>994</v>
      </c>
      <c r="L1264" s="164" t="s">
        <v>1710</v>
      </c>
      <c r="M1264" s="124"/>
      <c r="N1264" s="124"/>
      <c r="O1264" s="203"/>
      <c r="P1264" s="203"/>
      <c r="Q1264" s="203"/>
      <c r="R1264" s="165" t="s">
        <v>8436</v>
      </c>
      <c r="S1264" s="165" t="s">
        <v>1306</v>
      </c>
      <c r="T1264" s="165" t="s">
        <v>1306</v>
      </c>
    </row>
    <row r="1265" spans="1:20" ht="38.25">
      <c r="A1265" s="124">
        <v>57550</v>
      </c>
      <c r="B1265" s="164" t="s">
        <v>8447</v>
      </c>
      <c r="C1265" s="164" t="s">
        <v>8448</v>
      </c>
      <c r="D1265" s="204" t="s">
        <v>1300</v>
      </c>
      <c r="E1265" s="243" t="s">
        <v>8421</v>
      </c>
      <c r="F1265" s="203"/>
      <c r="G1265" s="244">
        <v>1</v>
      </c>
      <c r="H1265" s="244">
        <v>1</v>
      </c>
      <c r="I1265" s="164" t="s">
        <v>6333</v>
      </c>
      <c r="J1265" s="164">
        <v>40</v>
      </c>
      <c r="K1265" s="164" t="s">
        <v>994</v>
      </c>
      <c r="L1265" s="164" t="s">
        <v>1710</v>
      </c>
      <c r="M1265" s="124"/>
      <c r="N1265" s="124"/>
      <c r="O1265" s="203"/>
      <c r="P1265" s="203"/>
      <c r="Q1265" s="203"/>
      <c r="R1265" s="165" t="s">
        <v>8436</v>
      </c>
      <c r="S1265" s="165" t="s">
        <v>1306</v>
      </c>
      <c r="T1265" s="165" t="s">
        <v>1306</v>
      </c>
    </row>
    <row r="1266" spans="1:20" ht="38.25">
      <c r="A1266" s="124">
        <v>57560</v>
      </c>
      <c r="B1266" s="164" t="s">
        <v>8449</v>
      </c>
      <c r="C1266" s="164" t="s">
        <v>8450</v>
      </c>
      <c r="D1266" s="204" t="s">
        <v>1300</v>
      </c>
      <c r="E1266" s="243" t="s">
        <v>8295</v>
      </c>
      <c r="F1266" s="203"/>
      <c r="G1266" s="244">
        <v>1</v>
      </c>
      <c r="H1266" s="244">
        <v>1</v>
      </c>
      <c r="I1266" s="164" t="s">
        <v>6333</v>
      </c>
      <c r="J1266" s="164">
        <v>30</v>
      </c>
      <c r="K1266" s="164" t="s">
        <v>994</v>
      </c>
      <c r="L1266" s="164" t="s">
        <v>1710</v>
      </c>
      <c r="M1266" s="124"/>
      <c r="N1266" s="124"/>
      <c r="O1266" s="203"/>
      <c r="P1266" s="203"/>
      <c r="Q1266" s="203"/>
      <c r="R1266" s="165" t="s">
        <v>8436</v>
      </c>
      <c r="S1266" s="165" t="s">
        <v>1306</v>
      </c>
      <c r="T1266" s="165" t="s">
        <v>1306</v>
      </c>
    </row>
    <row r="1267" spans="1:20" ht="56.25" customHeight="1">
      <c r="A1267" s="124">
        <v>57570</v>
      </c>
      <c r="B1267" s="164" t="s">
        <v>8451</v>
      </c>
      <c r="C1267" s="164" t="s">
        <v>8452</v>
      </c>
      <c r="D1267" s="204" t="s">
        <v>1300</v>
      </c>
      <c r="E1267" s="243" t="s">
        <v>8394</v>
      </c>
      <c r="F1267" s="203"/>
      <c r="G1267" s="244">
        <v>1</v>
      </c>
      <c r="H1267" s="244">
        <v>1</v>
      </c>
      <c r="I1267" s="164" t="s">
        <v>8399</v>
      </c>
      <c r="J1267" s="164">
        <v>40</v>
      </c>
      <c r="K1267" s="164" t="s">
        <v>994</v>
      </c>
      <c r="L1267" s="164" t="s">
        <v>1710</v>
      </c>
      <c r="M1267" s="124"/>
      <c r="N1267" s="124"/>
      <c r="O1267" s="203"/>
      <c r="P1267" s="203"/>
      <c r="Q1267" s="203"/>
      <c r="R1267" s="165" t="s">
        <v>8436</v>
      </c>
      <c r="S1267" s="165" t="s">
        <v>1306</v>
      </c>
      <c r="T1267" s="165" t="s">
        <v>1306</v>
      </c>
    </row>
    <row r="1268" spans="1:20" ht="186" customHeight="1">
      <c r="A1268" s="124">
        <v>57571</v>
      </c>
      <c r="B1268" s="164" t="s">
        <v>8453</v>
      </c>
      <c r="C1268" s="164" t="s">
        <v>8454</v>
      </c>
      <c r="D1268" s="204" t="s">
        <v>1300</v>
      </c>
      <c r="E1268" s="243">
        <v>6.79</v>
      </c>
      <c r="F1268" s="203"/>
      <c r="G1268" s="244">
        <v>1</v>
      </c>
      <c r="H1268" s="244">
        <v>1</v>
      </c>
      <c r="I1268" s="164" t="s">
        <v>6867</v>
      </c>
      <c r="J1268" s="164">
        <v>15</v>
      </c>
      <c r="K1268" s="164" t="s">
        <v>994</v>
      </c>
      <c r="L1268" s="164" t="s">
        <v>1710</v>
      </c>
      <c r="M1268" s="124"/>
      <c r="N1268" s="124"/>
      <c r="O1268" s="203"/>
      <c r="P1268" s="203"/>
      <c r="Q1268" s="203"/>
      <c r="R1268" s="165" t="s">
        <v>8436</v>
      </c>
      <c r="S1268" s="165" t="s">
        <v>1306</v>
      </c>
      <c r="T1268" s="165" t="s">
        <v>1306</v>
      </c>
    </row>
    <row r="1269" spans="1:20">
      <c r="A1269" s="408" t="s">
        <v>8455</v>
      </c>
      <c r="B1269" s="390" t="s">
        <v>8456</v>
      </c>
      <c r="C1269" s="390" t="s">
        <v>8456</v>
      </c>
      <c r="D1269" s="391"/>
      <c r="E1269" s="392"/>
      <c r="F1269" s="232"/>
      <c r="G1269" s="232"/>
      <c r="H1269" s="232"/>
      <c r="I1269" s="229"/>
      <c r="J1269" s="229"/>
      <c r="K1269" s="229"/>
      <c r="L1269" s="229"/>
      <c r="M1269" s="231"/>
      <c r="N1269" s="231"/>
      <c r="O1269" s="232"/>
      <c r="P1269" s="232"/>
      <c r="Q1269" s="232"/>
      <c r="R1269" s="395" t="s">
        <v>8455</v>
      </c>
      <c r="S1269" s="395"/>
      <c r="T1269" s="395"/>
    </row>
    <row r="1270" spans="1:20" ht="51">
      <c r="A1270" s="124">
        <v>57601</v>
      </c>
      <c r="B1270" s="164" t="s">
        <v>8457</v>
      </c>
      <c r="C1270" s="164" t="s">
        <v>8458</v>
      </c>
      <c r="D1270" s="134" t="s">
        <v>1300</v>
      </c>
      <c r="E1270" s="243">
        <v>16.38</v>
      </c>
      <c r="F1270" s="124">
        <v>21.29</v>
      </c>
      <c r="G1270" s="335">
        <v>1</v>
      </c>
      <c r="H1270" s="335">
        <v>1</v>
      </c>
      <c r="I1270" s="164" t="s">
        <v>8399</v>
      </c>
      <c r="J1270" s="246">
        <v>30</v>
      </c>
      <c r="K1270" s="246" t="s">
        <v>994</v>
      </c>
      <c r="L1270" s="246" t="s">
        <v>1710</v>
      </c>
      <c r="M1270" s="245"/>
      <c r="N1270" s="245"/>
      <c r="O1270" s="136"/>
      <c r="P1270" s="136"/>
      <c r="Q1270" s="136"/>
      <c r="R1270" s="246" t="s">
        <v>8455</v>
      </c>
      <c r="S1270" s="246" t="s">
        <v>1306</v>
      </c>
      <c r="T1270" s="246" t="s">
        <v>1306</v>
      </c>
    </row>
    <row r="1271" spans="1:20" ht="51">
      <c r="A1271" s="124">
        <v>57611</v>
      </c>
      <c r="B1271" s="164" t="s">
        <v>8459</v>
      </c>
      <c r="C1271" s="164" t="s">
        <v>8459</v>
      </c>
      <c r="D1271" s="134" t="s">
        <v>1300</v>
      </c>
      <c r="E1271" s="243">
        <v>32.76</v>
      </c>
      <c r="F1271" s="124">
        <v>42.59</v>
      </c>
      <c r="G1271" s="244">
        <v>1</v>
      </c>
      <c r="H1271" s="244">
        <v>1</v>
      </c>
      <c r="I1271" s="164" t="s">
        <v>8399</v>
      </c>
      <c r="J1271" s="246">
        <v>60</v>
      </c>
      <c r="K1271" s="246" t="s">
        <v>994</v>
      </c>
      <c r="L1271" s="246" t="s">
        <v>1710</v>
      </c>
      <c r="M1271" s="245"/>
      <c r="N1271" s="245"/>
      <c r="O1271" s="136"/>
      <c r="P1271" s="136"/>
      <c r="Q1271" s="136"/>
      <c r="R1271" s="246" t="s">
        <v>8455</v>
      </c>
      <c r="S1271" s="246" t="s">
        <v>1306</v>
      </c>
      <c r="T1271" s="246" t="s">
        <v>1306</v>
      </c>
    </row>
    <row r="1272" spans="1:20" ht="51">
      <c r="A1272" s="124">
        <v>57612</v>
      </c>
      <c r="B1272" s="164" t="s">
        <v>8460</v>
      </c>
      <c r="C1272" s="164" t="s">
        <v>8461</v>
      </c>
      <c r="D1272" s="134" t="s">
        <v>1300</v>
      </c>
      <c r="E1272" s="243">
        <v>49.14</v>
      </c>
      <c r="F1272" s="124">
        <v>63.88</v>
      </c>
      <c r="G1272" s="244">
        <v>1</v>
      </c>
      <c r="H1272" s="244">
        <v>1</v>
      </c>
      <c r="I1272" s="164" t="s">
        <v>8399</v>
      </c>
      <c r="J1272" s="246">
        <v>90</v>
      </c>
      <c r="K1272" s="246" t="s">
        <v>994</v>
      </c>
      <c r="L1272" s="246" t="s">
        <v>1710</v>
      </c>
      <c r="M1272" s="245"/>
      <c r="N1272" s="245"/>
      <c r="O1272" s="136"/>
      <c r="P1272" s="136"/>
      <c r="Q1272" s="136"/>
      <c r="R1272" s="246" t="s">
        <v>8455</v>
      </c>
      <c r="S1272" s="246" t="s">
        <v>1306</v>
      </c>
      <c r="T1272" s="246" t="s">
        <v>1306</v>
      </c>
    </row>
    <row r="1273" spans="1:20" ht="51">
      <c r="A1273" s="124">
        <v>57613</v>
      </c>
      <c r="B1273" s="164" t="s">
        <v>8462</v>
      </c>
      <c r="C1273" s="164" t="s">
        <v>8463</v>
      </c>
      <c r="D1273" s="134" t="s">
        <v>1300</v>
      </c>
      <c r="E1273" s="243">
        <v>65.52</v>
      </c>
      <c r="F1273" s="124">
        <v>85.18</v>
      </c>
      <c r="G1273" s="335">
        <v>1</v>
      </c>
      <c r="H1273" s="335">
        <v>1</v>
      </c>
      <c r="I1273" s="164" t="s">
        <v>8399</v>
      </c>
      <c r="J1273" s="246">
        <v>120</v>
      </c>
      <c r="K1273" s="246" t="s">
        <v>994</v>
      </c>
      <c r="L1273" s="246" t="s">
        <v>1710</v>
      </c>
      <c r="M1273" s="245"/>
      <c r="N1273" s="245"/>
      <c r="O1273" s="136"/>
      <c r="P1273" s="136"/>
      <c r="Q1273" s="136"/>
      <c r="R1273" s="246" t="s">
        <v>8455</v>
      </c>
      <c r="S1273" s="246" t="s">
        <v>1306</v>
      </c>
      <c r="T1273" s="246" t="s">
        <v>1306</v>
      </c>
    </row>
    <row r="1274" spans="1:20" ht="51">
      <c r="A1274" s="124">
        <v>57621</v>
      </c>
      <c r="B1274" s="164" t="s">
        <v>8464</v>
      </c>
      <c r="C1274" s="164" t="s">
        <v>8465</v>
      </c>
      <c r="D1274" s="134" t="s">
        <v>1300</v>
      </c>
      <c r="E1274" s="243">
        <v>49.14</v>
      </c>
      <c r="F1274" s="124">
        <v>63.88</v>
      </c>
      <c r="G1274" s="335">
        <v>1</v>
      </c>
      <c r="H1274" s="335">
        <v>1</v>
      </c>
      <c r="I1274" s="164" t="s">
        <v>8399</v>
      </c>
      <c r="J1274" s="246">
        <v>90</v>
      </c>
      <c r="K1274" s="246" t="s">
        <v>994</v>
      </c>
      <c r="L1274" s="246" t="s">
        <v>1710</v>
      </c>
      <c r="M1274" s="245"/>
      <c r="N1274" s="245"/>
      <c r="O1274" s="136"/>
      <c r="P1274" s="136"/>
      <c r="Q1274" s="136"/>
      <c r="R1274" s="246" t="s">
        <v>8455</v>
      </c>
      <c r="S1274" s="246" t="s">
        <v>1306</v>
      </c>
      <c r="T1274" s="246" t="s">
        <v>1306</v>
      </c>
    </row>
    <row r="1275" spans="1:20" ht="51">
      <c r="A1275" s="124">
        <v>57622</v>
      </c>
      <c r="B1275" s="164" t="s">
        <v>8466</v>
      </c>
      <c r="C1275" s="164" t="s">
        <v>8466</v>
      </c>
      <c r="D1275" s="134" t="s">
        <v>1300</v>
      </c>
      <c r="E1275" s="243">
        <v>81.900000000000006</v>
      </c>
      <c r="F1275" s="124">
        <v>106.47</v>
      </c>
      <c r="G1275" s="244">
        <v>1</v>
      </c>
      <c r="H1275" s="244">
        <v>1</v>
      </c>
      <c r="I1275" s="164" t="s">
        <v>8399</v>
      </c>
      <c r="J1275" s="246">
        <v>150</v>
      </c>
      <c r="K1275" s="246" t="s">
        <v>994</v>
      </c>
      <c r="L1275" s="246" t="s">
        <v>1710</v>
      </c>
      <c r="M1275" s="245"/>
      <c r="N1275" s="245"/>
      <c r="O1275" s="136"/>
      <c r="P1275" s="136"/>
      <c r="Q1275" s="136"/>
      <c r="R1275" s="246" t="s">
        <v>8455</v>
      </c>
      <c r="S1275" s="246" t="s">
        <v>1306</v>
      </c>
      <c r="T1275" s="246" t="s">
        <v>1306</v>
      </c>
    </row>
    <row r="1276" spans="1:20" ht="38.25">
      <c r="A1276" s="124">
        <v>57623</v>
      </c>
      <c r="B1276" s="164" t="s">
        <v>5308</v>
      </c>
      <c r="C1276" s="164" t="s">
        <v>5309</v>
      </c>
      <c r="D1276" s="134" t="s">
        <v>1300</v>
      </c>
      <c r="E1276" s="243">
        <v>20.76</v>
      </c>
      <c r="F1276" s="124">
        <v>26.99</v>
      </c>
      <c r="G1276" s="335">
        <v>1</v>
      </c>
      <c r="H1276" s="335">
        <v>1</v>
      </c>
      <c r="I1276" s="164" t="s">
        <v>6333</v>
      </c>
      <c r="J1276" s="246">
        <v>60</v>
      </c>
      <c r="K1276" s="246" t="s">
        <v>994</v>
      </c>
      <c r="L1276" s="246" t="s">
        <v>1710</v>
      </c>
      <c r="M1276" s="245"/>
      <c r="N1276" s="245"/>
      <c r="O1276" s="136"/>
      <c r="P1276" s="136"/>
      <c r="Q1276" s="136"/>
      <c r="R1276" s="246" t="s">
        <v>8455</v>
      </c>
      <c r="S1276" s="246" t="s">
        <v>1306</v>
      </c>
      <c r="T1276" s="246" t="s">
        <v>1306</v>
      </c>
    </row>
    <row r="1277" spans="1:20" ht="38.25">
      <c r="A1277" s="124">
        <v>57624</v>
      </c>
      <c r="B1277" s="164" t="s">
        <v>8467</v>
      </c>
      <c r="C1277" s="164" t="s">
        <v>8468</v>
      </c>
      <c r="D1277" s="134" t="s">
        <v>1300</v>
      </c>
      <c r="E1277" s="243">
        <v>49.14</v>
      </c>
      <c r="F1277" s="124">
        <v>63.88</v>
      </c>
      <c r="G1277" s="244">
        <v>1</v>
      </c>
      <c r="H1277" s="244">
        <v>1</v>
      </c>
      <c r="I1277" s="164" t="s">
        <v>6333</v>
      </c>
      <c r="J1277" s="246">
        <v>90</v>
      </c>
      <c r="K1277" s="246" t="s">
        <v>994</v>
      </c>
      <c r="L1277" s="246" t="s">
        <v>1710</v>
      </c>
      <c r="M1277" s="245"/>
      <c r="N1277" s="245"/>
      <c r="O1277" s="136"/>
      <c r="P1277" s="136"/>
      <c r="Q1277" s="136"/>
      <c r="R1277" s="246" t="s">
        <v>8455</v>
      </c>
      <c r="S1277" s="246" t="s">
        <v>1306</v>
      </c>
      <c r="T1277" s="246" t="s">
        <v>1306</v>
      </c>
    </row>
    <row r="1278" spans="1:20" ht="38.25">
      <c r="A1278" s="124">
        <v>57661</v>
      </c>
      <c r="B1278" s="164" t="s">
        <v>8469</v>
      </c>
      <c r="C1278" s="164" t="s">
        <v>8470</v>
      </c>
      <c r="D1278" s="134" t="s">
        <v>1300</v>
      </c>
      <c r="E1278" s="243">
        <v>98.28</v>
      </c>
      <c r="F1278" s="124">
        <v>127.76</v>
      </c>
      <c r="G1278" s="244">
        <v>1</v>
      </c>
      <c r="H1278" s="244">
        <v>1</v>
      </c>
      <c r="I1278" s="164" t="s">
        <v>6333</v>
      </c>
      <c r="J1278" s="246">
        <v>180</v>
      </c>
      <c r="K1278" s="246" t="s">
        <v>994</v>
      </c>
      <c r="L1278" s="246" t="s">
        <v>1710</v>
      </c>
      <c r="M1278" s="245"/>
      <c r="N1278" s="245"/>
      <c r="O1278" s="136"/>
      <c r="P1278" s="136"/>
      <c r="Q1278" s="136"/>
      <c r="R1278" s="246" t="s">
        <v>8455</v>
      </c>
      <c r="S1278" s="246" t="s">
        <v>1306</v>
      </c>
      <c r="T1278" s="246" t="s">
        <v>1306</v>
      </c>
    </row>
    <row r="1279" spans="1:20" ht="38.25">
      <c r="A1279" s="124">
        <v>57671</v>
      </c>
      <c r="B1279" s="164" t="s">
        <v>8471</v>
      </c>
      <c r="C1279" s="164" t="s">
        <v>8472</v>
      </c>
      <c r="D1279" s="134" t="s">
        <v>1300</v>
      </c>
      <c r="E1279" s="243">
        <v>98.28</v>
      </c>
      <c r="F1279" s="124">
        <v>127.76</v>
      </c>
      <c r="G1279" s="335">
        <v>1</v>
      </c>
      <c r="H1279" s="335">
        <v>1</v>
      </c>
      <c r="I1279" s="164" t="s">
        <v>6333</v>
      </c>
      <c r="J1279" s="246">
        <v>180</v>
      </c>
      <c r="K1279" s="246" t="s">
        <v>994</v>
      </c>
      <c r="L1279" s="246" t="s">
        <v>1710</v>
      </c>
      <c r="M1279" s="245"/>
      <c r="N1279" s="245"/>
      <c r="O1279" s="136"/>
      <c r="P1279" s="136"/>
      <c r="Q1279" s="136"/>
      <c r="R1279" s="246" t="s">
        <v>8455</v>
      </c>
      <c r="S1279" s="246" t="s">
        <v>1306</v>
      </c>
      <c r="T1279" s="246" t="s">
        <v>1306</v>
      </c>
    </row>
    <row r="1280" spans="1:20" ht="25.5">
      <c r="A1280" s="408" t="s">
        <v>8473</v>
      </c>
      <c r="B1280" s="390" t="s">
        <v>8474</v>
      </c>
      <c r="C1280" s="390" t="s">
        <v>8475</v>
      </c>
      <c r="D1280" s="391"/>
      <c r="E1280" s="392"/>
      <c r="F1280" s="232"/>
      <c r="G1280" s="232"/>
      <c r="H1280" s="232"/>
      <c r="I1280" s="229"/>
      <c r="J1280" s="229"/>
      <c r="K1280" s="229"/>
      <c r="L1280" s="229"/>
      <c r="M1280" s="231"/>
      <c r="N1280" s="231"/>
      <c r="O1280" s="232"/>
      <c r="P1280" s="232"/>
      <c r="Q1280" s="232"/>
      <c r="R1280" s="395" t="s">
        <v>8473</v>
      </c>
      <c r="S1280" s="395"/>
      <c r="T1280" s="395"/>
    </row>
    <row r="1281" spans="1:20" ht="51">
      <c r="A1281" s="124">
        <v>57710</v>
      </c>
      <c r="B1281" s="164" t="s">
        <v>8476</v>
      </c>
      <c r="C1281" s="164" t="s">
        <v>8476</v>
      </c>
      <c r="D1281" s="134" t="s">
        <v>1300</v>
      </c>
      <c r="E1281" s="243">
        <v>93.12</v>
      </c>
      <c r="F1281" s="124">
        <v>121.06</v>
      </c>
      <c r="G1281" s="244">
        <v>1</v>
      </c>
      <c r="H1281" s="244">
        <v>1</v>
      </c>
      <c r="I1281" s="164" t="s">
        <v>8477</v>
      </c>
      <c r="J1281" s="164" t="s">
        <v>3250</v>
      </c>
      <c r="K1281" s="164" t="s">
        <v>994</v>
      </c>
      <c r="L1281" s="164" t="s">
        <v>1710</v>
      </c>
      <c r="M1281" s="124"/>
      <c r="N1281" s="124"/>
      <c r="O1281" s="203"/>
      <c r="P1281" s="203"/>
      <c r="Q1281" s="203"/>
      <c r="R1281" s="165" t="s">
        <v>8473</v>
      </c>
      <c r="S1281" s="165" t="s">
        <v>1306</v>
      </c>
      <c r="T1281" s="165" t="s">
        <v>1306</v>
      </c>
    </row>
    <row r="1282" spans="1:20" ht="51">
      <c r="A1282" s="124">
        <v>57711</v>
      </c>
      <c r="B1282" s="164" t="s">
        <v>8478</v>
      </c>
      <c r="C1282" s="164" t="s">
        <v>8479</v>
      </c>
      <c r="D1282" s="134" t="s">
        <v>1300</v>
      </c>
      <c r="E1282" s="243">
        <v>139.68</v>
      </c>
      <c r="F1282" s="124">
        <v>181.58</v>
      </c>
      <c r="G1282" s="244">
        <v>1</v>
      </c>
      <c r="H1282" s="244">
        <v>1</v>
      </c>
      <c r="I1282" s="164" t="s">
        <v>8477</v>
      </c>
      <c r="J1282" s="164" t="s">
        <v>7359</v>
      </c>
      <c r="K1282" s="164" t="s">
        <v>994</v>
      </c>
      <c r="L1282" s="164" t="s">
        <v>1710</v>
      </c>
      <c r="M1282" s="124"/>
      <c r="N1282" s="124"/>
      <c r="O1282" s="203"/>
      <c r="P1282" s="203"/>
      <c r="Q1282" s="203"/>
      <c r="R1282" s="165" t="s">
        <v>8473</v>
      </c>
      <c r="S1282" s="165" t="s">
        <v>1306</v>
      </c>
      <c r="T1282" s="165" t="s">
        <v>1306</v>
      </c>
    </row>
    <row r="1283" spans="1:20" ht="51">
      <c r="A1283" s="124">
        <v>57721</v>
      </c>
      <c r="B1283" s="164" t="s">
        <v>8480</v>
      </c>
      <c r="C1283" s="164" t="s">
        <v>8481</v>
      </c>
      <c r="D1283" s="134" t="s">
        <v>1300</v>
      </c>
      <c r="E1283" s="243">
        <v>49.14</v>
      </c>
      <c r="F1283" s="124">
        <v>63.88</v>
      </c>
      <c r="G1283" s="244">
        <v>1</v>
      </c>
      <c r="H1283" s="244">
        <v>1</v>
      </c>
      <c r="I1283" s="164" t="s">
        <v>6340</v>
      </c>
      <c r="J1283" s="164" t="s">
        <v>8482</v>
      </c>
      <c r="K1283" s="164" t="s">
        <v>994</v>
      </c>
      <c r="L1283" s="164" t="s">
        <v>1710</v>
      </c>
      <c r="M1283" s="124"/>
      <c r="N1283" s="124"/>
      <c r="O1283" s="203"/>
      <c r="P1283" s="203"/>
      <c r="Q1283" s="203"/>
      <c r="R1283" s="165" t="s">
        <v>8473</v>
      </c>
      <c r="S1283" s="165" t="s">
        <v>1306</v>
      </c>
      <c r="T1283" s="165" t="s">
        <v>1306</v>
      </c>
    </row>
    <row r="1284" spans="1:20" ht="51">
      <c r="A1284" s="124">
        <v>57723</v>
      </c>
      <c r="B1284" s="164" t="s">
        <v>8483</v>
      </c>
      <c r="C1284" s="164" t="s">
        <v>8484</v>
      </c>
      <c r="D1284" s="134" t="s">
        <v>1300</v>
      </c>
      <c r="E1284" s="243">
        <v>98.28</v>
      </c>
      <c r="F1284" s="124">
        <v>127.76</v>
      </c>
      <c r="G1284" s="244">
        <v>1</v>
      </c>
      <c r="H1284" s="244">
        <v>1</v>
      </c>
      <c r="I1284" s="164" t="s">
        <v>6340</v>
      </c>
      <c r="J1284" s="246">
        <v>180</v>
      </c>
      <c r="K1284" s="246" t="s">
        <v>994</v>
      </c>
      <c r="L1284" s="164" t="s">
        <v>1710</v>
      </c>
      <c r="M1284" s="124"/>
      <c r="N1284" s="124"/>
      <c r="O1284" s="203"/>
      <c r="P1284" s="203"/>
      <c r="Q1284" s="203"/>
      <c r="R1284" s="165" t="s">
        <v>8473</v>
      </c>
      <c r="S1284" s="165" t="s">
        <v>1306</v>
      </c>
      <c r="T1284" s="165" t="s">
        <v>1306</v>
      </c>
    </row>
    <row r="1285" spans="1:20" ht="51">
      <c r="A1285" s="124">
        <v>57724</v>
      </c>
      <c r="B1285" s="164" t="s">
        <v>8485</v>
      </c>
      <c r="C1285" s="164" t="s">
        <v>8486</v>
      </c>
      <c r="D1285" s="134" t="s">
        <v>1300</v>
      </c>
      <c r="E1285" s="243">
        <v>131.04</v>
      </c>
      <c r="F1285" s="124">
        <v>170.35</v>
      </c>
      <c r="G1285" s="244">
        <v>1</v>
      </c>
      <c r="H1285" s="244">
        <v>1</v>
      </c>
      <c r="I1285" s="164" t="s">
        <v>6340</v>
      </c>
      <c r="J1285" s="246">
        <v>240</v>
      </c>
      <c r="K1285" s="246" t="s">
        <v>994</v>
      </c>
      <c r="L1285" s="164" t="s">
        <v>1710</v>
      </c>
      <c r="M1285" s="124"/>
      <c r="N1285" s="124"/>
      <c r="O1285" s="203"/>
      <c r="P1285" s="203"/>
      <c r="Q1285" s="203"/>
      <c r="R1285" s="165" t="s">
        <v>8473</v>
      </c>
      <c r="S1285" s="165" t="s">
        <v>1306</v>
      </c>
      <c r="T1285" s="165" t="s">
        <v>1306</v>
      </c>
    </row>
    <row r="1286" spans="1:20" ht="51">
      <c r="A1286" s="124">
        <v>57731</v>
      </c>
      <c r="B1286" s="164" t="s">
        <v>8487</v>
      </c>
      <c r="C1286" s="164" t="s">
        <v>8488</v>
      </c>
      <c r="D1286" s="134" t="s">
        <v>1300</v>
      </c>
      <c r="E1286" s="243">
        <v>32.76</v>
      </c>
      <c r="F1286" s="124">
        <v>42.59</v>
      </c>
      <c r="G1286" s="244">
        <v>1</v>
      </c>
      <c r="H1286" s="244">
        <v>1</v>
      </c>
      <c r="I1286" s="164" t="s">
        <v>6340</v>
      </c>
      <c r="J1286" s="246">
        <v>60</v>
      </c>
      <c r="K1286" s="246" t="s">
        <v>994</v>
      </c>
      <c r="L1286" s="164" t="s">
        <v>1710</v>
      </c>
      <c r="M1286" s="124"/>
      <c r="N1286" s="124"/>
      <c r="O1286" s="203"/>
      <c r="P1286" s="203"/>
      <c r="Q1286" s="203"/>
      <c r="R1286" s="165" t="s">
        <v>8473</v>
      </c>
      <c r="S1286" s="165" t="s">
        <v>1306</v>
      </c>
      <c r="T1286" s="165" t="s">
        <v>1306</v>
      </c>
    </row>
    <row r="1287" spans="1:20" ht="51">
      <c r="A1287" s="124">
        <v>57732</v>
      </c>
      <c r="B1287" s="164" t="s">
        <v>8489</v>
      </c>
      <c r="C1287" s="164" t="s">
        <v>8490</v>
      </c>
      <c r="D1287" s="134" t="s">
        <v>1300</v>
      </c>
      <c r="E1287" s="243">
        <v>49.14</v>
      </c>
      <c r="F1287" s="124">
        <v>63.88</v>
      </c>
      <c r="G1287" s="244">
        <v>1</v>
      </c>
      <c r="H1287" s="244">
        <v>1</v>
      </c>
      <c r="I1287" s="164" t="s">
        <v>6340</v>
      </c>
      <c r="J1287" s="246">
        <v>90</v>
      </c>
      <c r="K1287" s="246" t="s">
        <v>994</v>
      </c>
      <c r="L1287" s="164" t="s">
        <v>1710</v>
      </c>
      <c r="M1287" s="124"/>
      <c r="N1287" s="124"/>
      <c r="O1287" s="203"/>
      <c r="P1287" s="203"/>
      <c r="Q1287" s="203"/>
      <c r="R1287" s="165" t="s">
        <v>8473</v>
      </c>
      <c r="S1287" s="165" t="s">
        <v>1306</v>
      </c>
      <c r="T1287" s="165" t="s">
        <v>1306</v>
      </c>
    </row>
    <row r="1288" spans="1:20" ht="51">
      <c r="A1288" s="124">
        <v>57733</v>
      </c>
      <c r="B1288" s="164" t="s">
        <v>8491</v>
      </c>
      <c r="C1288" s="164" t="s">
        <v>8492</v>
      </c>
      <c r="D1288" s="134" t="s">
        <v>1300</v>
      </c>
      <c r="E1288" s="243">
        <v>98.28</v>
      </c>
      <c r="F1288" s="124">
        <v>127.76</v>
      </c>
      <c r="G1288" s="244">
        <v>1</v>
      </c>
      <c r="H1288" s="244">
        <v>1</v>
      </c>
      <c r="I1288" s="164" t="s">
        <v>6340</v>
      </c>
      <c r="J1288" s="246">
        <v>180</v>
      </c>
      <c r="K1288" s="246" t="s">
        <v>994</v>
      </c>
      <c r="L1288" s="164" t="s">
        <v>1710</v>
      </c>
      <c r="M1288" s="124"/>
      <c r="N1288" s="124"/>
      <c r="O1288" s="203"/>
      <c r="P1288" s="203"/>
      <c r="Q1288" s="203"/>
      <c r="R1288" s="165" t="s">
        <v>8473</v>
      </c>
      <c r="S1288" s="165" t="s">
        <v>1306</v>
      </c>
      <c r="T1288" s="165" t="s">
        <v>1306</v>
      </c>
    </row>
    <row r="1289" spans="1:20" ht="51">
      <c r="A1289" s="124">
        <v>57734</v>
      </c>
      <c r="B1289" s="164" t="s">
        <v>8493</v>
      </c>
      <c r="C1289" s="164" t="s">
        <v>8494</v>
      </c>
      <c r="D1289" s="134" t="s">
        <v>1300</v>
      </c>
      <c r="E1289" s="243">
        <v>49.14</v>
      </c>
      <c r="F1289" s="124">
        <v>63.88</v>
      </c>
      <c r="G1289" s="244">
        <v>1</v>
      </c>
      <c r="H1289" s="244">
        <v>1</v>
      </c>
      <c r="I1289" s="164" t="s">
        <v>6340</v>
      </c>
      <c r="J1289" s="246">
        <v>90</v>
      </c>
      <c r="K1289" s="246" t="s">
        <v>994</v>
      </c>
      <c r="L1289" s="164" t="s">
        <v>1710</v>
      </c>
      <c r="M1289" s="245"/>
      <c r="N1289" s="245"/>
      <c r="O1289" s="136"/>
      <c r="P1289" s="136"/>
      <c r="Q1289" s="136"/>
      <c r="R1289" s="246" t="s">
        <v>8473</v>
      </c>
      <c r="S1289" s="246" t="s">
        <v>1306</v>
      </c>
      <c r="T1289" s="246" t="s">
        <v>1306</v>
      </c>
    </row>
    <row r="1290" spans="1:20" ht="51">
      <c r="A1290" s="124">
        <v>57735</v>
      </c>
      <c r="B1290" s="164" t="s">
        <v>8495</v>
      </c>
      <c r="C1290" s="164" t="s">
        <v>8496</v>
      </c>
      <c r="D1290" s="134" t="s">
        <v>1300</v>
      </c>
      <c r="E1290" s="243">
        <v>49.14</v>
      </c>
      <c r="F1290" s="124">
        <v>63.88</v>
      </c>
      <c r="G1290" s="244">
        <v>1</v>
      </c>
      <c r="H1290" s="244">
        <v>1</v>
      </c>
      <c r="I1290" s="164" t="s">
        <v>6340</v>
      </c>
      <c r="J1290" s="246">
        <v>90</v>
      </c>
      <c r="K1290" s="246" t="s">
        <v>994</v>
      </c>
      <c r="L1290" s="164" t="s">
        <v>1710</v>
      </c>
      <c r="M1290" s="245"/>
      <c r="N1290" s="245"/>
      <c r="O1290" s="136"/>
      <c r="P1290" s="136"/>
      <c r="Q1290" s="136"/>
      <c r="R1290" s="246" t="s">
        <v>8473</v>
      </c>
      <c r="S1290" s="246" t="s">
        <v>1306</v>
      </c>
      <c r="T1290" s="246" t="s">
        <v>1306</v>
      </c>
    </row>
    <row r="1291" spans="1:20" ht="51">
      <c r="A1291" s="124">
        <v>57736</v>
      </c>
      <c r="B1291" s="164" t="s">
        <v>8497</v>
      </c>
      <c r="C1291" s="164" t="s">
        <v>8498</v>
      </c>
      <c r="D1291" s="134" t="s">
        <v>1300</v>
      </c>
      <c r="E1291" s="243">
        <v>49.14</v>
      </c>
      <c r="F1291" s="124">
        <v>63.88</v>
      </c>
      <c r="G1291" s="244">
        <v>1</v>
      </c>
      <c r="H1291" s="244">
        <v>1</v>
      </c>
      <c r="I1291" s="164" t="s">
        <v>6340</v>
      </c>
      <c r="J1291" s="246">
        <v>90</v>
      </c>
      <c r="K1291" s="246" t="s">
        <v>994</v>
      </c>
      <c r="L1291" s="164" t="s">
        <v>1710</v>
      </c>
      <c r="M1291" s="245"/>
      <c r="N1291" s="245"/>
      <c r="O1291" s="136"/>
      <c r="P1291" s="136"/>
      <c r="Q1291" s="136"/>
      <c r="R1291" s="246" t="s">
        <v>8473</v>
      </c>
      <c r="S1291" s="246" t="s">
        <v>1306</v>
      </c>
      <c r="T1291" s="246" t="s">
        <v>1306</v>
      </c>
    </row>
    <row r="1292" spans="1:20" ht="51">
      <c r="A1292" s="124">
        <v>57737</v>
      </c>
      <c r="B1292" s="164" t="s">
        <v>8499</v>
      </c>
      <c r="C1292" s="164" t="s">
        <v>8500</v>
      </c>
      <c r="D1292" s="134" t="s">
        <v>1300</v>
      </c>
      <c r="E1292" s="243">
        <v>98.28</v>
      </c>
      <c r="F1292" s="124">
        <v>127.76</v>
      </c>
      <c r="G1292" s="244">
        <v>1</v>
      </c>
      <c r="H1292" s="244">
        <v>1</v>
      </c>
      <c r="I1292" s="164" t="s">
        <v>6340</v>
      </c>
      <c r="J1292" s="246">
        <v>180</v>
      </c>
      <c r="K1292" s="246" t="s">
        <v>994</v>
      </c>
      <c r="L1292" s="164" t="s">
        <v>1710</v>
      </c>
      <c r="M1292" s="245"/>
      <c r="N1292" s="245"/>
      <c r="O1292" s="136"/>
      <c r="P1292" s="136"/>
      <c r="Q1292" s="136"/>
      <c r="R1292" s="246" t="s">
        <v>8473</v>
      </c>
      <c r="S1292" s="246" t="s">
        <v>1306</v>
      </c>
      <c r="T1292" s="246" t="s">
        <v>1306</v>
      </c>
    </row>
    <row r="1293" spans="1:20" ht="51">
      <c r="A1293" s="124">
        <v>57740</v>
      </c>
      <c r="B1293" s="164" t="s">
        <v>8501</v>
      </c>
      <c r="C1293" s="164" t="s">
        <v>8502</v>
      </c>
      <c r="D1293" s="134" t="s">
        <v>1300</v>
      </c>
      <c r="E1293" s="243">
        <v>32.76</v>
      </c>
      <c r="F1293" s="124">
        <v>42.59</v>
      </c>
      <c r="G1293" s="244">
        <v>1</v>
      </c>
      <c r="H1293" s="244">
        <v>1</v>
      </c>
      <c r="I1293" s="164" t="s">
        <v>6340</v>
      </c>
      <c r="J1293" s="246">
        <v>60</v>
      </c>
      <c r="K1293" s="246" t="s">
        <v>994</v>
      </c>
      <c r="L1293" s="164" t="s">
        <v>1710</v>
      </c>
      <c r="M1293" s="245"/>
      <c r="N1293" s="245"/>
      <c r="O1293" s="136"/>
      <c r="P1293" s="136"/>
      <c r="Q1293" s="136"/>
      <c r="R1293" s="246" t="s">
        <v>8473</v>
      </c>
      <c r="S1293" s="246" t="s">
        <v>1306</v>
      </c>
      <c r="T1293" s="246" t="s">
        <v>1306</v>
      </c>
    </row>
    <row r="1294" spans="1:20" ht="51">
      <c r="A1294" s="124">
        <v>57750</v>
      </c>
      <c r="B1294" s="164" t="s">
        <v>5310</v>
      </c>
      <c r="C1294" s="164" t="s">
        <v>5310</v>
      </c>
      <c r="D1294" s="134" t="s">
        <v>1300</v>
      </c>
      <c r="E1294" s="243">
        <v>32.76</v>
      </c>
      <c r="F1294" s="124">
        <v>42.59</v>
      </c>
      <c r="G1294" s="244">
        <v>2</v>
      </c>
      <c r="H1294" s="175">
        <v>4</v>
      </c>
      <c r="I1294" s="164" t="s">
        <v>6340</v>
      </c>
      <c r="J1294" s="246">
        <v>60</v>
      </c>
      <c r="K1294" s="246" t="s">
        <v>994</v>
      </c>
      <c r="L1294" s="164" t="s">
        <v>1710</v>
      </c>
      <c r="M1294" s="245"/>
      <c r="N1294" s="245"/>
      <c r="O1294" s="136"/>
      <c r="P1294" s="136"/>
      <c r="Q1294" s="136"/>
      <c r="R1294" s="246" t="s">
        <v>8473</v>
      </c>
      <c r="S1294" s="246" t="s">
        <v>1306</v>
      </c>
      <c r="T1294" s="246" t="s">
        <v>1306</v>
      </c>
    </row>
    <row r="1295" spans="1:20" ht="51">
      <c r="A1295" s="124">
        <v>57791</v>
      </c>
      <c r="B1295" s="164" t="s">
        <v>8503</v>
      </c>
      <c r="C1295" s="164" t="s">
        <v>8504</v>
      </c>
      <c r="D1295" s="134" t="s">
        <v>1300</v>
      </c>
      <c r="E1295" s="243">
        <v>16.38</v>
      </c>
      <c r="F1295" s="124">
        <v>21.29</v>
      </c>
      <c r="G1295" s="244">
        <v>1</v>
      </c>
      <c r="H1295" s="244">
        <v>1</v>
      </c>
      <c r="I1295" s="164" t="s">
        <v>6340</v>
      </c>
      <c r="J1295" s="246">
        <v>30</v>
      </c>
      <c r="K1295" s="246" t="s">
        <v>994</v>
      </c>
      <c r="L1295" s="164" t="s">
        <v>1710</v>
      </c>
      <c r="M1295" s="245"/>
      <c r="N1295" s="245"/>
      <c r="O1295" s="136"/>
      <c r="P1295" s="136"/>
      <c r="Q1295" s="136"/>
      <c r="R1295" s="246" t="s">
        <v>8473</v>
      </c>
      <c r="S1295" s="246" t="s">
        <v>1306</v>
      </c>
      <c r="T1295" s="246" t="s">
        <v>1306</v>
      </c>
    </row>
    <row r="1296" spans="1:20" ht="51">
      <c r="A1296" s="124">
        <v>57792</v>
      </c>
      <c r="B1296" s="164" t="s">
        <v>8505</v>
      </c>
      <c r="C1296" s="164" t="s">
        <v>8506</v>
      </c>
      <c r="D1296" s="134" t="s">
        <v>1300</v>
      </c>
      <c r="E1296" s="243">
        <v>65.52</v>
      </c>
      <c r="F1296" s="124">
        <v>85.18</v>
      </c>
      <c r="G1296" s="244">
        <v>1</v>
      </c>
      <c r="H1296" s="244">
        <v>1</v>
      </c>
      <c r="I1296" s="164" t="s">
        <v>6340</v>
      </c>
      <c r="J1296" s="246">
        <v>120</v>
      </c>
      <c r="K1296" s="246" t="s">
        <v>994</v>
      </c>
      <c r="L1296" s="164" t="s">
        <v>1710</v>
      </c>
      <c r="M1296" s="245"/>
      <c r="N1296" s="245"/>
      <c r="O1296" s="136"/>
      <c r="P1296" s="136"/>
      <c r="Q1296" s="136"/>
      <c r="R1296" s="246" t="s">
        <v>8473</v>
      </c>
      <c r="S1296" s="246" t="s">
        <v>1306</v>
      </c>
      <c r="T1296" s="246" t="s">
        <v>1306</v>
      </c>
    </row>
    <row r="1297" spans="1:20">
      <c r="A1297" s="408" t="s">
        <v>8507</v>
      </c>
      <c r="B1297" s="390" t="s">
        <v>8508</v>
      </c>
      <c r="C1297" s="390" t="s">
        <v>8508</v>
      </c>
      <c r="D1297" s="391"/>
      <c r="E1297" s="392"/>
      <c r="F1297" s="232"/>
      <c r="G1297" s="232"/>
      <c r="H1297" s="232"/>
      <c r="I1297" s="229"/>
      <c r="J1297" s="229"/>
      <c r="K1297" s="229"/>
      <c r="L1297" s="229"/>
      <c r="M1297" s="231"/>
      <c r="N1297" s="231"/>
      <c r="O1297" s="232"/>
      <c r="P1297" s="232"/>
      <c r="Q1297" s="232"/>
      <c r="R1297" s="395" t="s">
        <v>8507</v>
      </c>
      <c r="S1297" s="395"/>
      <c r="T1297" s="395"/>
    </row>
    <row r="1298" spans="1:20" ht="51">
      <c r="A1298" s="124">
        <v>57801</v>
      </c>
      <c r="B1298" s="164" t="s">
        <v>5311</v>
      </c>
      <c r="C1298" s="164" t="s">
        <v>5311</v>
      </c>
      <c r="D1298" s="204" t="s">
        <v>1300</v>
      </c>
      <c r="E1298" s="243" t="s">
        <v>8298</v>
      </c>
      <c r="F1298" s="124">
        <v>25.82</v>
      </c>
      <c r="G1298" s="335">
        <v>1</v>
      </c>
      <c r="H1298" s="335">
        <v>1</v>
      </c>
      <c r="I1298" s="164" t="s">
        <v>7957</v>
      </c>
      <c r="J1298" s="164">
        <v>30</v>
      </c>
      <c r="K1298" s="164" t="s">
        <v>994</v>
      </c>
      <c r="L1298" s="164" t="s">
        <v>1710</v>
      </c>
      <c r="M1298" s="124"/>
      <c r="N1298" s="124"/>
      <c r="O1298" s="203"/>
      <c r="P1298" s="203"/>
      <c r="Q1298" s="203"/>
      <c r="R1298" s="165" t="s">
        <v>8507</v>
      </c>
      <c r="S1298" s="165" t="s">
        <v>1306</v>
      </c>
      <c r="T1298" s="165" t="s">
        <v>1306</v>
      </c>
    </row>
    <row r="1299" spans="1:20" ht="51">
      <c r="A1299" s="124">
        <v>57802</v>
      </c>
      <c r="B1299" s="164" t="s">
        <v>5312</v>
      </c>
      <c r="C1299" s="164" t="s">
        <v>5312</v>
      </c>
      <c r="D1299" s="204" t="s">
        <v>1300</v>
      </c>
      <c r="E1299" s="243" t="s">
        <v>8398</v>
      </c>
      <c r="F1299" s="124">
        <v>31.94</v>
      </c>
      <c r="G1299" s="335">
        <v>1</v>
      </c>
      <c r="H1299" s="335">
        <v>1</v>
      </c>
      <c r="I1299" s="164" t="s">
        <v>6340</v>
      </c>
      <c r="J1299" s="164">
        <v>45</v>
      </c>
      <c r="K1299" s="164" t="s">
        <v>994</v>
      </c>
      <c r="L1299" s="164" t="s">
        <v>1710</v>
      </c>
      <c r="M1299" s="124"/>
      <c r="N1299" s="124"/>
      <c r="O1299" s="203"/>
      <c r="P1299" s="203"/>
      <c r="Q1299" s="203"/>
      <c r="R1299" s="165" t="s">
        <v>8507</v>
      </c>
      <c r="S1299" s="165" t="s">
        <v>1306</v>
      </c>
      <c r="T1299" s="165" t="s">
        <v>1306</v>
      </c>
    </row>
    <row r="1300" spans="1:20" ht="51">
      <c r="A1300" s="124">
        <v>57803</v>
      </c>
      <c r="B1300" s="164" t="s">
        <v>5313</v>
      </c>
      <c r="C1300" s="164" t="s">
        <v>5313</v>
      </c>
      <c r="D1300" s="204" t="s">
        <v>1300</v>
      </c>
      <c r="E1300" s="243" t="s">
        <v>8298</v>
      </c>
      <c r="F1300" s="124">
        <v>25.82</v>
      </c>
      <c r="G1300" s="335">
        <v>1</v>
      </c>
      <c r="H1300" s="335">
        <v>1</v>
      </c>
      <c r="I1300" s="164" t="s">
        <v>7957</v>
      </c>
      <c r="J1300" s="164">
        <v>30</v>
      </c>
      <c r="K1300" s="164" t="s">
        <v>994</v>
      </c>
      <c r="L1300" s="164" t="s">
        <v>1710</v>
      </c>
      <c r="M1300" s="124"/>
      <c r="N1300" s="124"/>
      <c r="O1300" s="203"/>
      <c r="P1300" s="203"/>
      <c r="Q1300" s="203"/>
      <c r="R1300" s="165" t="s">
        <v>8507</v>
      </c>
      <c r="S1300" s="165" t="s">
        <v>1306</v>
      </c>
      <c r="T1300" s="165" t="s">
        <v>1306</v>
      </c>
    </row>
    <row r="1301" spans="1:20" ht="51">
      <c r="A1301" s="124">
        <v>57804</v>
      </c>
      <c r="B1301" s="164" t="s">
        <v>8509</v>
      </c>
      <c r="C1301" s="397" t="s">
        <v>5314</v>
      </c>
      <c r="D1301" s="204" t="s">
        <v>1300</v>
      </c>
      <c r="E1301" s="243" t="s">
        <v>8343</v>
      </c>
      <c r="F1301" s="124">
        <v>67.239999999999995</v>
      </c>
      <c r="G1301" s="335">
        <v>1</v>
      </c>
      <c r="H1301" s="335">
        <v>1</v>
      </c>
      <c r="I1301" s="164" t="s">
        <v>8029</v>
      </c>
      <c r="J1301" s="164">
        <v>60</v>
      </c>
      <c r="K1301" s="164" t="s">
        <v>994</v>
      </c>
      <c r="L1301" s="164" t="s">
        <v>1710</v>
      </c>
      <c r="M1301" s="124"/>
      <c r="N1301" s="124"/>
      <c r="O1301" s="203"/>
      <c r="P1301" s="203"/>
      <c r="Q1301" s="203"/>
      <c r="R1301" s="165" t="s">
        <v>8507</v>
      </c>
      <c r="S1301" s="165" t="s">
        <v>1306</v>
      </c>
      <c r="T1301" s="165" t="s">
        <v>1306</v>
      </c>
    </row>
    <row r="1302" spans="1:20" ht="51">
      <c r="A1302" s="124">
        <v>57805</v>
      </c>
      <c r="B1302" s="164" t="s">
        <v>8510</v>
      </c>
      <c r="C1302" s="397" t="s">
        <v>8511</v>
      </c>
      <c r="D1302" s="204" t="s">
        <v>1300</v>
      </c>
      <c r="E1302" s="243">
        <v>103.44</v>
      </c>
      <c r="F1302" s="124"/>
      <c r="G1302" s="244">
        <v>1</v>
      </c>
      <c r="H1302" s="244">
        <v>1</v>
      </c>
      <c r="I1302" s="164" t="s">
        <v>8029</v>
      </c>
      <c r="J1302" s="164">
        <v>120</v>
      </c>
      <c r="K1302" s="164" t="s">
        <v>994</v>
      </c>
      <c r="L1302" s="164" t="s">
        <v>1710</v>
      </c>
      <c r="M1302" s="124"/>
      <c r="N1302" s="124"/>
      <c r="O1302" s="203"/>
      <c r="P1302" s="203"/>
      <c r="Q1302" s="203"/>
      <c r="R1302" s="165" t="s">
        <v>8507</v>
      </c>
      <c r="S1302" s="165" t="s">
        <v>1306</v>
      </c>
      <c r="T1302" s="165" t="s">
        <v>1306</v>
      </c>
    </row>
    <row r="1303" spans="1:20" ht="89.25">
      <c r="A1303" s="124">
        <v>57812</v>
      </c>
      <c r="B1303" s="164" t="s">
        <v>5316</v>
      </c>
      <c r="C1303" s="164" t="s">
        <v>5316</v>
      </c>
      <c r="D1303" s="204" t="s">
        <v>1300</v>
      </c>
      <c r="E1303" s="243" t="s">
        <v>8512</v>
      </c>
      <c r="F1303" s="124">
        <v>60.68</v>
      </c>
      <c r="G1303" s="335">
        <v>1</v>
      </c>
      <c r="H1303" s="335">
        <v>1</v>
      </c>
      <c r="I1303" s="164" t="s">
        <v>8513</v>
      </c>
      <c r="J1303" s="164">
        <v>60</v>
      </c>
      <c r="K1303" s="164" t="s">
        <v>994</v>
      </c>
      <c r="L1303" s="164" t="s">
        <v>1710</v>
      </c>
      <c r="M1303" s="124"/>
      <c r="N1303" s="124"/>
      <c r="O1303" s="203"/>
      <c r="P1303" s="203"/>
      <c r="Q1303" s="203"/>
      <c r="R1303" s="165" t="s">
        <v>8507</v>
      </c>
      <c r="S1303" s="165" t="s">
        <v>1306</v>
      </c>
      <c r="T1303" s="165" t="s">
        <v>1306</v>
      </c>
    </row>
    <row r="1304" spans="1:20" ht="89.25">
      <c r="A1304" s="124">
        <v>57814</v>
      </c>
      <c r="B1304" s="164" t="s">
        <v>8514</v>
      </c>
      <c r="C1304" s="164" t="s">
        <v>5317</v>
      </c>
      <c r="D1304" s="204" t="s">
        <v>1300</v>
      </c>
      <c r="E1304" s="243" t="s">
        <v>8515</v>
      </c>
      <c r="F1304" s="124">
        <v>91.03</v>
      </c>
      <c r="G1304" s="335">
        <v>1</v>
      </c>
      <c r="H1304" s="335">
        <v>1</v>
      </c>
      <c r="I1304" s="164" t="s">
        <v>8513</v>
      </c>
      <c r="J1304" s="164">
        <v>90</v>
      </c>
      <c r="K1304" s="164" t="s">
        <v>994</v>
      </c>
      <c r="L1304" s="164" t="s">
        <v>1710</v>
      </c>
      <c r="M1304" s="124"/>
      <c r="N1304" s="124"/>
      <c r="O1304" s="203"/>
      <c r="P1304" s="203"/>
      <c r="Q1304" s="203"/>
      <c r="R1304" s="165" t="s">
        <v>8507</v>
      </c>
      <c r="S1304" s="165" t="s">
        <v>1306</v>
      </c>
      <c r="T1304" s="165" t="s">
        <v>1306</v>
      </c>
    </row>
    <row r="1305" spans="1:20" ht="89.25">
      <c r="A1305" s="124">
        <v>57831</v>
      </c>
      <c r="B1305" s="164" t="s">
        <v>8516</v>
      </c>
      <c r="C1305" s="164" t="s">
        <v>5318</v>
      </c>
      <c r="D1305" s="204" t="s">
        <v>1300</v>
      </c>
      <c r="E1305" s="243" t="s">
        <v>8517</v>
      </c>
      <c r="F1305" s="203">
        <v>45.51</v>
      </c>
      <c r="G1305" s="335">
        <v>1</v>
      </c>
      <c r="H1305" s="335">
        <v>1</v>
      </c>
      <c r="I1305" s="164" t="s">
        <v>8513</v>
      </c>
      <c r="J1305" s="164" t="s">
        <v>6683</v>
      </c>
      <c r="K1305" s="164" t="s">
        <v>994</v>
      </c>
      <c r="L1305" s="164" t="s">
        <v>1710</v>
      </c>
      <c r="M1305" s="124"/>
      <c r="N1305" s="124"/>
      <c r="O1305" s="203"/>
      <c r="P1305" s="203"/>
      <c r="Q1305" s="203"/>
      <c r="R1305" s="165" t="s">
        <v>8507</v>
      </c>
      <c r="S1305" s="165" t="s">
        <v>1306</v>
      </c>
      <c r="T1305" s="165" t="s">
        <v>1306</v>
      </c>
    </row>
    <row r="1306" spans="1:20" ht="89.25">
      <c r="A1306" s="124">
        <v>57832</v>
      </c>
      <c r="B1306" s="164" t="s">
        <v>8518</v>
      </c>
      <c r="C1306" s="164" t="s">
        <v>5319</v>
      </c>
      <c r="D1306" s="204" t="s">
        <v>1300</v>
      </c>
      <c r="E1306" s="243" t="s">
        <v>8519</v>
      </c>
      <c r="F1306" s="203">
        <v>95.36</v>
      </c>
      <c r="G1306" s="335">
        <v>1</v>
      </c>
      <c r="H1306" s="335">
        <v>1</v>
      </c>
      <c r="I1306" s="164" t="s">
        <v>8520</v>
      </c>
      <c r="J1306" s="164" t="s">
        <v>8521</v>
      </c>
      <c r="K1306" s="164" t="s">
        <v>994</v>
      </c>
      <c r="L1306" s="164" t="s">
        <v>1710</v>
      </c>
      <c r="M1306" s="124"/>
      <c r="N1306" s="124"/>
      <c r="O1306" s="203"/>
      <c r="P1306" s="203"/>
      <c r="Q1306" s="203"/>
      <c r="R1306" s="165" t="s">
        <v>8507</v>
      </c>
      <c r="S1306" s="165" t="s">
        <v>1306</v>
      </c>
      <c r="T1306" s="165" t="s">
        <v>1306</v>
      </c>
    </row>
    <row r="1307" spans="1:20" ht="51">
      <c r="A1307" s="124">
        <v>57833</v>
      </c>
      <c r="B1307" s="164" t="s">
        <v>8522</v>
      </c>
      <c r="C1307" s="164" t="s">
        <v>5320</v>
      </c>
      <c r="D1307" s="204" t="s">
        <v>1300</v>
      </c>
      <c r="E1307" s="243" t="s">
        <v>6964</v>
      </c>
      <c r="F1307" s="203">
        <v>139.15</v>
      </c>
      <c r="G1307" s="335">
        <v>1</v>
      </c>
      <c r="H1307" s="335">
        <v>1</v>
      </c>
      <c r="I1307" s="164" t="s">
        <v>6965</v>
      </c>
      <c r="J1307" s="164" t="s">
        <v>3250</v>
      </c>
      <c r="K1307" s="164" t="s">
        <v>994</v>
      </c>
      <c r="L1307" s="164" t="s">
        <v>1710</v>
      </c>
      <c r="M1307" s="124"/>
      <c r="N1307" s="124"/>
      <c r="O1307" s="203"/>
      <c r="P1307" s="203"/>
      <c r="Q1307" s="203"/>
      <c r="R1307" s="165" t="s">
        <v>8507</v>
      </c>
      <c r="S1307" s="165" t="s">
        <v>1306</v>
      </c>
      <c r="T1307" s="165" t="s">
        <v>1306</v>
      </c>
    </row>
    <row r="1308" spans="1:20" ht="51">
      <c r="A1308" s="124">
        <v>57834</v>
      </c>
      <c r="B1308" s="164" t="s">
        <v>8523</v>
      </c>
      <c r="C1308" s="164" t="s">
        <v>8524</v>
      </c>
      <c r="D1308" s="204" t="s">
        <v>1300</v>
      </c>
      <c r="E1308" s="243" t="s">
        <v>6964</v>
      </c>
      <c r="F1308" s="203">
        <v>139.15</v>
      </c>
      <c r="G1308" s="244">
        <v>1</v>
      </c>
      <c r="H1308" s="244">
        <v>1</v>
      </c>
      <c r="I1308" s="164" t="s">
        <v>6965</v>
      </c>
      <c r="J1308" s="164" t="s">
        <v>3250</v>
      </c>
      <c r="K1308" s="164" t="s">
        <v>994</v>
      </c>
      <c r="L1308" s="164" t="s">
        <v>1710</v>
      </c>
      <c r="M1308" s="124"/>
      <c r="N1308" s="124"/>
      <c r="O1308" s="203"/>
      <c r="P1308" s="203"/>
      <c r="Q1308" s="203"/>
      <c r="R1308" s="165" t="s">
        <v>8507</v>
      </c>
      <c r="S1308" s="165" t="s">
        <v>1306</v>
      </c>
      <c r="T1308" s="165" t="s">
        <v>1306</v>
      </c>
    </row>
    <row r="1309" spans="1:20" ht="51">
      <c r="A1309" s="124">
        <v>57835</v>
      </c>
      <c r="B1309" s="164" t="s">
        <v>8525</v>
      </c>
      <c r="C1309" s="164" t="s">
        <v>8525</v>
      </c>
      <c r="D1309" s="204" t="s">
        <v>1300</v>
      </c>
      <c r="E1309" s="243" t="s">
        <v>8197</v>
      </c>
      <c r="F1309" s="203"/>
      <c r="G1309" s="335">
        <v>1</v>
      </c>
      <c r="H1309" s="335">
        <v>1</v>
      </c>
      <c r="I1309" s="164" t="s">
        <v>7957</v>
      </c>
      <c r="J1309" s="164" t="s">
        <v>4389</v>
      </c>
      <c r="K1309" s="164" t="s">
        <v>994</v>
      </c>
      <c r="L1309" s="164" t="s">
        <v>1710</v>
      </c>
      <c r="M1309" s="124"/>
      <c r="N1309" s="124"/>
      <c r="O1309" s="203"/>
      <c r="P1309" s="203"/>
      <c r="Q1309" s="203"/>
      <c r="R1309" s="165" t="s">
        <v>8507</v>
      </c>
      <c r="S1309" s="165" t="s">
        <v>1306</v>
      </c>
      <c r="T1309" s="165" t="s">
        <v>1306</v>
      </c>
    </row>
    <row r="1310" spans="1:20" ht="51">
      <c r="A1310" s="124">
        <v>57836</v>
      </c>
      <c r="B1310" s="164" t="s">
        <v>5321</v>
      </c>
      <c r="C1310" s="164" t="s">
        <v>5321</v>
      </c>
      <c r="D1310" s="204" t="s">
        <v>1300</v>
      </c>
      <c r="E1310" s="243" t="s">
        <v>8267</v>
      </c>
      <c r="F1310" s="124">
        <v>25.82</v>
      </c>
      <c r="G1310" s="244">
        <v>2</v>
      </c>
      <c r="H1310" s="175">
        <v>2</v>
      </c>
      <c r="I1310" s="164" t="s">
        <v>7957</v>
      </c>
      <c r="J1310" s="164" t="s">
        <v>2360</v>
      </c>
      <c r="K1310" s="164" t="s">
        <v>994</v>
      </c>
      <c r="L1310" s="164" t="s">
        <v>1710</v>
      </c>
      <c r="M1310" s="124"/>
      <c r="N1310" s="124"/>
      <c r="O1310" s="203"/>
      <c r="P1310" s="203"/>
      <c r="Q1310" s="203"/>
      <c r="R1310" s="165" t="s">
        <v>8507</v>
      </c>
      <c r="S1310" s="165" t="s">
        <v>1306</v>
      </c>
      <c r="T1310" s="165" t="s">
        <v>1306</v>
      </c>
    </row>
    <row r="1311" spans="1:20" ht="51">
      <c r="A1311" s="124">
        <v>57837</v>
      </c>
      <c r="B1311" s="164" t="s">
        <v>8526</v>
      </c>
      <c r="C1311" s="164" t="s">
        <v>8527</v>
      </c>
      <c r="D1311" s="204" t="s">
        <v>1300</v>
      </c>
      <c r="E1311" s="243">
        <v>133.80000000000001</v>
      </c>
      <c r="F1311" s="124"/>
      <c r="G1311" s="244">
        <v>1</v>
      </c>
      <c r="H1311" s="244">
        <v>1</v>
      </c>
      <c r="I1311" s="164" t="s">
        <v>6965</v>
      </c>
      <c r="J1311" s="164">
        <v>150</v>
      </c>
      <c r="K1311" s="164" t="s">
        <v>994</v>
      </c>
      <c r="L1311" s="164" t="s">
        <v>1710</v>
      </c>
      <c r="M1311" s="124"/>
      <c r="N1311" s="124"/>
      <c r="O1311" s="203"/>
      <c r="P1311" s="203"/>
      <c r="Q1311" s="203"/>
      <c r="R1311" s="165" t="s">
        <v>8507</v>
      </c>
      <c r="S1311" s="165" t="s">
        <v>1306</v>
      </c>
      <c r="T1311" s="165" t="s">
        <v>1306</v>
      </c>
    </row>
    <row r="1312" spans="1:20" ht="51">
      <c r="A1312" s="124">
        <v>57841</v>
      </c>
      <c r="B1312" s="164" t="s">
        <v>8528</v>
      </c>
      <c r="C1312" s="164" t="s">
        <v>5322</v>
      </c>
      <c r="D1312" s="204" t="s">
        <v>1300</v>
      </c>
      <c r="E1312" s="243" t="s">
        <v>6978</v>
      </c>
      <c r="F1312" s="124">
        <v>38.729999999999997</v>
      </c>
      <c r="G1312" s="175">
        <v>1</v>
      </c>
      <c r="H1312" s="175">
        <v>1</v>
      </c>
      <c r="I1312" s="164" t="s">
        <v>7957</v>
      </c>
      <c r="J1312" s="164" t="s">
        <v>6683</v>
      </c>
      <c r="K1312" s="164" t="s">
        <v>994</v>
      </c>
      <c r="L1312" s="164" t="s">
        <v>1710</v>
      </c>
      <c r="M1312" s="124"/>
      <c r="N1312" s="124"/>
      <c r="O1312" s="203"/>
      <c r="P1312" s="203"/>
      <c r="Q1312" s="203"/>
      <c r="R1312" s="165" t="s">
        <v>8507</v>
      </c>
      <c r="S1312" s="165" t="s">
        <v>1306</v>
      </c>
      <c r="T1312" s="165" t="s">
        <v>1306</v>
      </c>
    </row>
    <row r="1313" spans="1:20" ht="89.25">
      <c r="A1313" s="124">
        <v>57852</v>
      </c>
      <c r="B1313" s="164" t="s">
        <v>8529</v>
      </c>
      <c r="C1313" s="164" t="s">
        <v>8529</v>
      </c>
      <c r="D1313" s="204" t="s">
        <v>1300</v>
      </c>
      <c r="E1313" s="243" t="s">
        <v>8530</v>
      </c>
      <c r="F1313" s="124">
        <v>114.43</v>
      </c>
      <c r="G1313" s="335">
        <v>1</v>
      </c>
      <c r="H1313" s="335">
        <v>1</v>
      </c>
      <c r="I1313" s="164" t="s">
        <v>8520</v>
      </c>
      <c r="J1313" s="164" t="s">
        <v>2335</v>
      </c>
      <c r="K1313" s="164" t="s">
        <v>994</v>
      </c>
      <c r="L1313" s="164" t="s">
        <v>1710</v>
      </c>
      <c r="M1313" s="124"/>
      <c r="N1313" s="124"/>
      <c r="O1313" s="203"/>
      <c r="P1313" s="203"/>
      <c r="Q1313" s="203"/>
      <c r="R1313" s="165" t="s">
        <v>8507</v>
      </c>
      <c r="S1313" s="165" t="s">
        <v>1306</v>
      </c>
      <c r="T1313" s="165" t="s">
        <v>1306</v>
      </c>
    </row>
    <row r="1314" spans="1:20" ht="51">
      <c r="A1314" s="124">
        <v>57860</v>
      </c>
      <c r="B1314" s="164" t="s">
        <v>5323</v>
      </c>
      <c r="C1314" s="164" t="s">
        <v>5323</v>
      </c>
      <c r="D1314" s="204" t="s">
        <v>1300</v>
      </c>
      <c r="E1314" s="243" t="s">
        <v>8267</v>
      </c>
      <c r="F1314" s="124">
        <v>25.82</v>
      </c>
      <c r="G1314" s="335">
        <v>1</v>
      </c>
      <c r="H1314" s="335">
        <v>1</v>
      </c>
      <c r="I1314" s="164" t="s">
        <v>7957</v>
      </c>
      <c r="J1314" s="164" t="s">
        <v>2360</v>
      </c>
      <c r="K1314" s="164" t="s">
        <v>994</v>
      </c>
      <c r="L1314" s="164" t="s">
        <v>1710</v>
      </c>
      <c r="M1314" s="124"/>
      <c r="N1314" s="124"/>
      <c r="O1314" s="203"/>
      <c r="P1314" s="203"/>
      <c r="Q1314" s="203"/>
      <c r="R1314" s="165" t="s">
        <v>8507</v>
      </c>
      <c r="S1314" s="165" t="s">
        <v>1306</v>
      </c>
      <c r="T1314" s="165" t="s">
        <v>1306</v>
      </c>
    </row>
    <row r="1315" spans="1:20" ht="51">
      <c r="A1315" s="124">
        <v>57881</v>
      </c>
      <c r="B1315" s="164" t="s">
        <v>8531</v>
      </c>
      <c r="C1315" s="164" t="s">
        <v>8532</v>
      </c>
      <c r="D1315" s="204" t="s">
        <v>1300</v>
      </c>
      <c r="E1315" s="243" t="s">
        <v>8533</v>
      </c>
      <c r="F1315" s="203"/>
      <c r="G1315" s="244">
        <v>2</v>
      </c>
      <c r="H1315" s="175">
        <v>2</v>
      </c>
      <c r="I1315" s="164" t="s">
        <v>8029</v>
      </c>
      <c r="J1315" s="164" t="s">
        <v>4389</v>
      </c>
      <c r="K1315" s="164" t="s">
        <v>994</v>
      </c>
      <c r="L1315" s="164" t="s">
        <v>1710</v>
      </c>
      <c r="M1315" s="124"/>
      <c r="N1315" s="124"/>
      <c r="O1315" s="203"/>
      <c r="P1315" s="203"/>
      <c r="Q1315" s="203"/>
      <c r="R1315" s="165" t="s">
        <v>8507</v>
      </c>
      <c r="S1315" s="165" t="s">
        <v>1306</v>
      </c>
      <c r="T1315" s="165" t="s">
        <v>1306</v>
      </c>
    </row>
    <row r="1316" spans="1:20" ht="51">
      <c r="A1316" s="124">
        <v>57882</v>
      </c>
      <c r="B1316" s="164" t="s">
        <v>8534</v>
      </c>
      <c r="C1316" s="164" t="s">
        <v>5324</v>
      </c>
      <c r="D1316" s="204" t="s">
        <v>1300</v>
      </c>
      <c r="E1316" s="243" t="s">
        <v>8267</v>
      </c>
      <c r="F1316" s="124">
        <v>25.82</v>
      </c>
      <c r="G1316" s="175">
        <v>1</v>
      </c>
      <c r="H1316" s="175">
        <v>1</v>
      </c>
      <c r="I1316" s="164" t="s">
        <v>7957</v>
      </c>
      <c r="J1316" s="164" t="s">
        <v>2360</v>
      </c>
      <c r="K1316" s="164" t="s">
        <v>994</v>
      </c>
      <c r="L1316" s="164" t="s">
        <v>1710</v>
      </c>
      <c r="M1316" s="124"/>
      <c r="N1316" s="124"/>
      <c r="O1316" s="203"/>
      <c r="P1316" s="203"/>
      <c r="Q1316" s="203"/>
      <c r="R1316" s="165" t="s">
        <v>8507</v>
      </c>
      <c r="S1316" s="165" t="s">
        <v>1306</v>
      </c>
      <c r="T1316" s="165" t="s">
        <v>1306</v>
      </c>
    </row>
    <row r="1317" spans="1:20" ht="25.5">
      <c r="A1317" s="408" t="s">
        <v>8535</v>
      </c>
      <c r="B1317" s="390" t="s">
        <v>8536</v>
      </c>
      <c r="C1317" s="455" t="s">
        <v>8537</v>
      </c>
      <c r="D1317" s="391"/>
      <c r="E1317" s="392"/>
      <c r="F1317" s="232"/>
      <c r="G1317" s="232"/>
      <c r="H1317" s="232"/>
      <c r="I1317" s="229"/>
      <c r="J1317" s="229"/>
      <c r="K1317" s="229"/>
      <c r="L1317" s="229"/>
      <c r="M1317" s="231"/>
      <c r="N1317" s="231"/>
      <c r="O1317" s="232"/>
      <c r="P1317" s="232"/>
      <c r="Q1317" s="232"/>
      <c r="R1317" s="395" t="s">
        <v>8535</v>
      </c>
      <c r="S1317" s="395"/>
      <c r="T1317" s="395"/>
    </row>
    <row r="1318" spans="1:20" ht="51">
      <c r="A1318" s="176">
        <v>57904</v>
      </c>
      <c r="B1318" s="397" t="s">
        <v>8538</v>
      </c>
      <c r="C1318" s="397" t="s">
        <v>8539</v>
      </c>
      <c r="D1318" s="456" t="s">
        <v>1300</v>
      </c>
      <c r="E1318" s="427">
        <v>39.72</v>
      </c>
      <c r="F1318" s="176"/>
      <c r="G1318" s="335">
        <v>1</v>
      </c>
      <c r="H1318" s="335">
        <v>1</v>
      </c>
      <c r="I1318" s="397" t="s">
        <v>7957</v>
      </c>
      <c r="J1318" s="397" t="s">
        <v>4389</v>
      </c>
      <c r="K1318" s="397" t="s">
        <v>994</v>
      </c>
      <c r="L1318" s="397" t="s">
        <v>1710</v>
      </c>
      <c r="M1318" s="452"/>
      <c r="N1318" s="452"/>
      <c r="O1318" s="453"/>
      <c r="P1318" s="453"/>
      <c r="Q1318" s="453"/>
      <c r="R1318" s="454" t="s">
        <v>8535</v>
      </c>
      <c r="S1318" s="454" t="s">
        <v>1306</v>
      </c>
      <c r="T1318" s="454" t="s">
        <v>1306</v>
      </c>
    </row>
    <row r="1319" spans="1:20" ht="51">
      <c r="A1319" s="176">
        <v>57907</v>
      </c>
      <c r="B1319" s="397" t="s">
        <v>8540</v>
      </c>
      <c r="C1319" s="397" t="s">
        <v>8541</v>
      </c>
      <c r="D1319" s="456" t="s">
        <v>1300</v>
      </c>
      <c r="E1319" s="427">
        <v>29.79</v>
      </c>
      <c r="F1319" s="176"/>
      <c r="G1319" s="244">
        <v>2</v>
      </c>
      <c r="H1319" s="175">
        <v>4</v>
      </c>
      <c r="I1319" s="397" t="s">
        <v>7957</v>
      </c>
      <c r="J1319" s="397">
        <v>45</v>
      </c>
      <c r="K1319" s="397" t="s">
        <v>994</v>
      </c>
      <c r="L1319" s="397" t="s">
        <v>1710</v>
      </c>
      <c r="M1319" s="452"/>
      <c r="N1319" s="452"/>
      <c r="O1319" s="453"/>
      <c r="P1319" s="453"/>
      <c r="Q1319" s="453"/>
      <c r="R1319" s="454" t="s">
        <v>8535</v>
      </c>
      <c r="S1319" s="454" t="s">
        <v>1306</v>
      </c>
      <c r="T1319" s="454" t="s">
        <v>1306</v>
      </c>
    </row>
    <row r="1320" spans="1:20" ht="51">
      <c r="A1320" s="176">
        <v>57909</v>
      </c>
      <c r="B1320" s="457" t="s">
        <v>8542</v>
      </c>
      <c r="C1320" s="457" t="s">
        <v>8543</v>
      </c>
      <c r="D1320" s="456" t="s">
        <v>1300</v>
      </c>
      <c r="E1320" s="427">
        <v>38.79</v>
      </c>
      <c r="F1320" s="176"/>
      <c r="G1320" s="244">
        <v>2</v>
      </c>
      <c r="H1320" s="175">
        <v>2</v>
      </c>
      <c r="I1320" s="397" t="s">
        <v>8029</v>
      </c>
      <c r="J1320" s="397">
        <v>45</v>
      </c>
      <c r="K1320" s="397" t="s">
        <v>994</v>
      </c>
      <c r="L1320" s="397" t="s">
        <v>1710</v>
      </c>
      <c r="M1320" s="452"/>
      <c r="N1320" s="452"/>
      <c r="O1320" s="453"/>
      <c r="P1320" s="453"/>
      <c r="Q1320" s="453"/>
      <c r="R1320" s="454" t="s">
        <v>8535</v>
      </c>
      <c r="S1320" s="454" t="s">
        <v>1306</v>
      </c>
      <c r="T1320" s="454" t="s">
        <v>1306</v>
      </c>
    </row>
    <row r="1321" spans="1:20" ht="58.5" customHeight="1">
      <c r="A1321" s="176">
        <v>57951</v>
      </c>
      <c r="B1321" s="457" t="s">
        <v>8544</v>
      </c>
      <c r="C1321" s="318" t="s">
        <v>8545</v>
      </c>
      <c r="D1321" s="456" t="s">
        <v>1300</v>
      </c>
      <c r="E1321" s="427">
        <v>10.92</v>
      </c>
      <c r="F1321" s="176"/>
      <c r="G1321" s="244">
        <v>2</v>
      </c>
      <c r="H1321" s="175">
        <v>10</v>
      </c>
      <c r="I1321" s="397" t="s">
        <v>6340</v>
      </c>
      <c r="J1321" s="397">
        <v>20</v>
      </c>
      <c r="K1321" s="397" t="s">
        <v>994</v>
      </c>
      <c r="L1321" s="397" t="s">
        <v>1710</v>
      </c>
      <c r="M1321" s="176">
        <v>2</v>
      </c>
      <c r="N1321" s="176" t="s">
        <v>2274</v>
      </c>
      <c r="O1321" s="453"/>
      <c r="P1321" s="453"/>
      <c r="Q1321" s="453"/>
      <c r="R1321" s="454" t="s">
        <v>8535</v>
      </c>
      <c r="S1321" s="454" t="s">
        <v>1306</v>
      </c>
      <c r="T1321" s="454" t="s">
        <v>1306</v>
      </c>
    </row>
    <row r="1322" spans="1:20">
      <c r="A1322" s="408" t="s">
        <v>8546</v>
      </c>
      <c r="B1322" s="390" t="s">
        <v>8547</v>
      </c>
      <c r="C1322" s="390" t="s">
        <v>8547</v>
      </c>
      <c r="D1322" s="391"/>
      <c r="E1322" s="392"/>
      <c r="F1322" s="232"/>
      <c r="G1322" s="232"/>
      <c r="H1322" s="232"/>
      <c r="I1322" s="229"/>
      <c r="J1322" s="229"/>
      <c r="K1322" s="229"/>
      <c r="L1322" s="229"/>
      <c r="M1322" s="231"/>
      <c r="N1322" s="231"/>
      <c r="O1322" s="232"/>
      <c r="P1322" s="232"/>
      <c r="Q1322" s="232"/>
      <c r="R1322" s="395" t="s">
        <v>8546</v>
      </c>
      <c r="S1322" s="395"/>
      <c r="T1322" s="395"/>
    </row>
    <row r="1323" spans="1:20" ht="89.25">
      <c r="A1323" s="124">
        <v>58001</v>
      </c>
      <c r="B1323" s="164" t="s">
        <v>8548</v>
      </c>
      <c r="C1323" s="164" t="s">
        <v>5326</v>
      </c>
      <c r="D1323" s="134" t="s">
        <v>1300</v>
      </c>
      <c r="E1323" s="243">
        <v>60.48</v>
      </c>
      <c r="F1323" s="124">
        <v>78.62</v>
      </c>
      <c r="G1323" s="335">
        <v>1</v>
      </c>
      <c r="H1323" s="335">
        <v>1</v>
      </c>
      <c r="I1323" s="164" t="s">
        <v>8549</v>
      </c>
      <c r="J1323" s="164" t="s">
        <v>4389</v>
      </c>
      <c r="K1323" s="164" t="s">
        <v>994</v>
      </c>
      <c r="L1323" s="164" t="s">
        <v>1710</v>
      </c>
      <c r="M1323" s="245"/>
      <c r="N1323" s="245"/>
      <c r="O1323" s="136"/>
      <c r="P1323" s="136"/>
      <c r="Q1323" s="136"/>
      <c r="R1323" s="246" t="s">
        <v>8546</v>
      </c>
      <c r="S1323" s="246" t="s">
        <v>1306</v>
      </c>
      <c r="T1323" s="246" t="s">
        <v>1306</v>
      </c>
    </row>
    <row r="1324" spans="1:20" ht="89.25">
      <c r="A1324" s="124">
        <v>58010</v>
      </c>
      <c r="B1324" s="164" t="s">
        <v>8550</v>
      </c>
      <c r="C1324" s="164" t="s">
        <v>8550</v>
      </c>
      <c r="D1324" s="134" t="s">
        <v>1300</v>
      </c>
      <c r="E1324" s="243">
        <v>60.48</v>
      </c>
      <c r="F1324" s="124">
        <v>78.62</v>
      </c>
      <c r="G1324" s="335">
        <v>1</v>
      </c>
      <c r="H1324" s="335">
        <v>1</v>
      </c>
      <c r="I1324" s="164" t="s">
        <v>8549</v>
      </c>
      <c r="J1324" s="164" t="s">
        <v>4389</v>
      </c>
      <c r="K1324" s="164" t="s">
        <v>994</v>
      </c>
      <c r="L1324" s="164" t="s">
        <v>1710</v>
      </c>
      <c r="M1324" s="245"/>
      <c r="N1324" s="245"/>
      <c r="O1324" s="136"/>
      <c r="P1324" s="136"/>
      <c r="Q1324" s="136"/>
      <c r="R1324" s="246" t="s">
        <v>8546</v>
      </c>
      <c r="S1324" s="246" t="s">
        <v>1306</v>
      </c>
      <c r="T1324" s="246" t="s">
        <v>1306</v>
      </c>
    </row>
    <row r="1325" spans="1:20" ht="51">
      <c r="A1325" s="124">
        <v>58011</v>
      </c>
      <c r="B1325" s="164" t="s">
        <v>8551</v>
      </c>
      <c r="C1325" s="164" t="s">
        <v>8552</v>
      </c>
      <c r="D1325" s="204" t="s">
        <v>1300</v>
      </c>
      <c r="E1325" s="243" t="s">
        <v>8553</v>
      </c>
      <c r="F1325" s="203"/>
      <c r="G1325" s="335">
        <v>1</v>
      </c>
      <c r="H1325" s="335">
        <v>1</v>
      </c>
      <c r="I1325" s="164" t="s">
        <v>6965</v>
      </c>
      <c r="J1325" s="164" t="s">
        <v>2360</v>
      </c>
      <c r="K1325" s="164" t="s">
        <v>994</v>
      </c>
      <c r="L1325" s="164" t="s">
        <v>1710</v>
      </c>
      <c r="M1325" s="124">
        <v>2</v>
      </c>
      <c r="N1325" s="124" t="s">
        <v>2274</v>
      </c>
      <c r="O1325" s="203"/>
      <c r="P1325" s="203"/>
      <c r="Q1325" s="203"/>
      <c r="R1325" s="165" t="s">
        <v>8546</v>
      </c>
      <c r="S1325" s="165" t="s">
        <v>1306</v>
      </c>
      <c r="T1325" s="165" t="s">
        <v>1306</v>
      </c>
    </row>
    <row r="1326" spans="1:20" ht="51">
      <c r="A1326" s="124">
        <v>58020</v>
      </c>
      <c r="B1326" s="164" t="s">
        <v>8554</v>
      </c>
      <c r="C1326" s="164" t="s">
        <v>8555</v>
      </c>
      <c r="D1326" s="204" t="s">
        <v>1300</v>
      </c>
      <c r="E1326" s="243" t="s">
        <v>8267</v>
      </c>
      <c r="F1326" s="203"/>
      <c r="G1326" s="335">
        <v>1</v>
      </c>
      <c r="H1326" s="335">
        <v>1</v>
      </c>
      <c r="I1326" s="164" t="s">
        <v>7957</v>
      </c>
      <c r="J1326" s="164" t="s">
        <v>2360</v>
      </c>
      <c r="K1326" s="164" t="s">
        <v>994</v>
      </c>
      <c r="L1326" s="164" t="s">
        <v>1710</v>
      </c>
      <c r="M1326" s="124">
        <v>2</v>
      </c>
      <c r="N1326" s="124" t="s">
        <v>2274</v>
      </c>
      <c r="O1326" s="203"/>
      <c r="P1326" s="203"/>
      <c r="Q1326" s="203"/>
      <c r="R1326" s="165" t="s">
        <v>8546</v>
      </c>
      <c r="S1326" s="165" t="s">
        <v>1306</v>
      </c>
      <c r="T1326" s="165" t="s">
        <v>1306</v>
      </c>
    </row>
    <row r="1327" spans="1:20">
      <c r="A1327" s="408" t="s">
        <v>8556</v>
      </c>
      <c r="B1327" s="390" t="s">
        <v>8557</v>
      </c>
      <c r="C1327" s="390" t="s">
        <v>8558</v>
      </c>
      <c r="D1327" s="391"/>
      <c r="E1327" s="392"/>
      <c r="F1327" s="232"/>
      <c r="G1327" s="232"/>
      <c r="H1327" s="232"/>
      <c r="I1327" s="229"/>
      <c r="J1327" s="229"/>
      <c r="K1327" s="229"/>
      <c r="L1327" s="229"/>
      <c r="M1327" s="231"/>
      <c r="N1327" s="231"/>
      <c r="O1327" s="232"/>
      <c r="P1327" s="232"/>
      <c r="Q1327" s="232"/>
      <c r="R1327" s="395" t="s">
        <v>8556</v>
      </c>
      <c r="S1327" s="395"/>
      <c r="T1327" s="395"/>
    </row>
    <row r="1328" spans="1:20" ht="38.25">
      <c r="A1328" s="124">
        <v>58114</v>
      </c>
      <c r="B1328" s="164" t="s">
        <v>8559</v>
      </c>
      <c r="C1328" s="164" t="s">
        <v>8559</v>
      </c>
      <c r="D1328" s="204" t="s">
        <v>1300</v>
      </c>
      <c r="E1328" s="243" t="s">
        <v>4218</v>
      </c>
      <c r="F1328" s="203"/>
      <c r="G1328" s="175">
        <v>1</v>
      </c>
      <c r="H1328" s="175">
        <v>1</v>
      </c>
      <c r="I1328" s="164" t="s">
        <v>6333</v>
      </c>
      <c r="J1328" s="164" t="s">
        <v>2360</v>
      </c>
      <c r="K1328" s="164" t="s">
        <v>994</v>
      </c>
      <c r="L1328" s="164" t="s">
        <v>1710</v>
      </c>
      <c r="M1328" s="124"/>
      <c r="N1328" s="124"/>
      <c r="O1328" s="203"/>
      <c r="P1328" s="203"/>
      <c r="Q1328" s="203"/>
      <c r="R1328" s="165" t="s">
        <v>8556</v>
      </c>
      <c r="S1328" s="165" t="s">
        <v>1306</v>
      </c>
      <c r="T1328" s="165" t="s">
        <v>1306</v>
      </c>
    </row>
    <row r="1329" spans="1:21" ht="51">
      <c r="A1329" s="124">
        <v>58115</v>
      </c>
      <c r="B1329" s="164" t="s">
        <v>8560</v>
      </c>
      <c r="C1329" s="164" t="s">
        <v>8561</v>
      </c>
      <c r="D1329" s="204" t="s">
        <v>1300</v>
      </c>
      <c r="E1329" s="243" t="s">
        <v>8197</v>
      </c>
      <c r="F1329" s="203"/>
      <c r="G1329" s="175">
        <v>1</v>
      </c>
      <c r="H1329" s="175">
        <v>1</v>
      </c>
      <c r="I1329" s="164" t="s">
        <v>7957</v>
      </c>
      <c r="J1329" s="164" t="s">
        <v>4389</v>
      </c>
      <c r="K1329" s="164" t="s">
        <v>994</v>
      </c>
      <c r="L1329" s="164" t="s">
        <v>1710</v>
      </c>
      <c r="M1329" s="124"/>
      <c r="N1329" s="124"/>
      <c r="O1329" s="203"/>
      <c r="P1329" s="203"/>
      <c r="Q1329" s="203"/>
      <c r="R1329" s="165" t="s">
        <v>8556</v>
      </c>
      <c r="S1329" s="165" t="s">
        <v>1306</v>
      </c>
      <c r="T1329" s="165" t="s">
        <v>1306</v>
      </c>
    </row>
    <row r="1330" spans="1:21">
      <c r="A1330" s="408" t="s">
        <v>8562</v>
      </c>
      <c r="B1330" s="390" t="s">
        <v>8563</v>
      </c>
      <c r="C1330" s="390" t="s">
        <v>8563</v>
      </c>
      <c r="D1330" s="391"/>
      <c r="E1330" s="392"/>
      <c r="F1330" s="232"/>
      <c r="G1330" s="232"/>
      <c r="H1330" s="232"/>
      <c r="I1330" s="229"/>
      <c r="J1330" s="229"/>
      <c r="K1330" s="229"/>
      <c r="L1330" s="229"/>
      <c r="M1330" s="231"/>
      <c r="N1330" s="231"/>
      <c r="O1330" s="232"/>
      <c r="P1330" s="232"/>
      <c r="Q1330" s="232"/>
      <c r="R1330" s="395" t="s">
        <v>8562</v>
      </c>
      <c r="S1330" s="395"/>
      <c r="T1330" s="395"/>
    </row>
    <row r="1331" spans="1:21" ht="51">
      <c r="A1331" s="124">
        <v>58210</v>
      </c>
      <c r="B1331" s="164" t="s">
        <v>8564</v>
      </c>
      <c r="C1331" s="164" t="s">
        <v>8565</v>
      </c>
      <c r="D1331" s="204" t="s">
        <v>1300</v>
      </c>
      <c r="E1331" s="243" t="s">
        <v>8267</v>
      </c>
      <c r="F1331" s="203"/>
      <c r="G1331" s="244">
        <v>2</v>
      </c>
      <c r="H1331" s="175">
        <v>4</v>
      </c>
      <c r="I1331" s="164" t="s">
        <v>7957</v>
      </c>
      <c r="J1331" s="164" t="s">
        <v>2360</v>
      </c>
      <c r="K1331" s="164" t="s">
        <v>994</v>
      </c>
      <c r="L1331" s="164" t="s">
        <v>1710</v>
      </c>
      <c r="M1331" s="124"/>
      <c r="N1331" s="124"/>
      <c r="O1331" s="203"/>
      <c r="P1331" s="203"/>
      <c r="Q1331" s="203"/>
      <c r="R1331" s="165" t="s">
        <v>8562</v>
      </c>
      <c r="S1331" s="165" t="s">
        <v>1306</v>
      </c>
      <c r="T1331" s="165" t="s">
        <v>1306</v>
      </c>
    </row>
    <row r="1332" spans="1:21" ht="51">
      <c r="A1332" s="124">
        <v>58211</v>
      </c>
      <c r="B1332" s="164" t="s">
        <v>8566</v>
      </c>
      <c r="C1332" s="164" t="s">
        <v>8566</v>
      </c>
      <c r="D1332" s="204" t="s">
        <v>1300</v>
      </c>
      <c r="E1332" s="243" t="s">
        <v>6978</v>
      </c>
      <c r="F1332" s="203"/>
      <c r="G1332" s="175">
        <v>1</v>
      </c>
      <c r="H1332" s="175">
        <v>1</v>
      </c>
      <c r="I1332" s="164" t="s">
        <v>7957</v>
      </c>
      <c r="J1332" s="164" t="s">
        <v>6683</v>
      </c>
      <c r="K1332" s="164" t="s">
        <v>994</v>
      </c>
      <c r="L1332" s="164" t="s">
        <v>1710</v>
      </c>
      <c r="M1332" s="124"/>
      <c r="N1332" s="124"/>
      <c r="O1332" s="203"/>
      <c r="P1332" s="203"/>
      <c r="Q1332" s="203"/>
      <c r="R1332" s="165" t="s">
        <v>8562</v>
      </c>
      <c r="S1332" s="165" t="s">
        <v>1306</v>
      </c>
      <c r="T1332" s="165" t="s">
        <v>1306</v>
      </c>
    </row>
    <row r="1333" spans="1:21" ht="94.5" customHeight="1">
      <c r="A1333" s="124">
        <v>58220</v>
      </c>
      <c r="B1333" s="164" t="s">
        <v>8567</v>
      </c>
      <c r="C1333" s="973" t="s">
        <v>24341</v>
      </c>
      <c r="D1333" s="204" t="s">
        <v>1300</v>
      </c>
      <c r="E1333" s="243" t="s">
        <v>4212</v>
      </c>
      <c r="F1333" s="203"/>
      <c r="G1333" s="175">
        <v>2</v>
      </c>
      <c r="H1333" s="175">
        <v>5</v>
      </c>
      <c r="I1333" s="164" t="s">
        <v>6333</v>
      </c>
      <c r="J1333" s="164" t="s">
        <v>4486</v>
      </c>
      <c r="K1333" s="164" t="s">
        <v>994</v>
      </c>
      <c r="L1333" s="164" t="s">
        <v>1710</v>
      </c>
      <c r="M1333" s="124">
        <v>2</v>
      </c>
      <c r="N1333" s="124" t="s">
        <v>2274</v>
      </c>
      <c r="O1333" s="203"/>
      <c r="P1333" s="203"/>
      <c r="Q1333" s="203"/>
      <c r="R1333" s="165" t="s">
        <v>8562</v>
      </c>
      <c r="S1333" s="165" t="s">
        <v>1306</v>
      </c>
      <c r="T1333" s="165" t="s">
        <v>1306</v>
      </c>
      <c r="U1333" s="239"/>
    </row>
    <row r="1334" spans="1:21" ht="51">
      <c r="A1334" s="124">
        <v>58230</v>
      </c>
      <c r="B1334" s="164" t="s">
        <v>8568</v>
      </c>
      <c r="C1334" s="164" t="s">
        <v>8569</v>
      </c>
      <c r="D1334" s="204" t="s">
        <v>1300</v>
      </c>
      <c r="E1334" s="243" t="s">
        <v>6978</v>
      </c>
      <c r="F1334" s="203"/>
      <c r="G1334" s="335">
        <v>1</v>
      </c>
      <c r="H1334" s="335">
        <v>1</v>
      </c>
      <c r="I1334" s="164" t="s">
        <v>7957</v>
      </c>
      <c r="J1334" s="164" t="s">
        <v>6683</v>
      </c>
      <c r="K1334" s="164" t="s">
        <v>994</v>
      </c>
      <c r="L1334" s="164" t="s">
        <v>1710</v>
      </c>
      <c r="M1334" s="124"/>
      <c r="N1334" s="124"/>
      <c r="O1334" s="203"/>
      <c r="P1334" s="203"/>
      <c r="Q1334" s="203"/>
      <c r="R1334" s="165" t="s">
        <v>8562</v>
      </c>
      <c r="S1334" s="165" t="s">
        <v>1306</v>
      </c>
      <c r="T1334" s="165" t="s">
        <v>1306</v>
      </c>
    </row>
    <row r="1335" spans="1:21" ht="51">
      <c r="A1335" s="124">
        <v>58231</v>
      </c>
      <c r="B1335" s="164" t="s">
        <v>8570</v>
      </c>
      <c r="C1335" s="164" t="s">
        <v>8571</v>
      </c>
      <c r="D1335" s="204" t="s">
        <v>1300</v>
      </c>
      <c r="E1335" s="243" t="s">
        <v>8267</v>
      </c>
      <c r="F1335" s="203"/>
      <c r="G1335" s="244">
        <v>1</v>
      </c>
      <c r="H1335" s="244">
        <v>1</v>
      </c>
      <c r="I1335" s="164" t="s">
        <v>7957</v>
      </c>
      <c r="J1335" s="164" t="s">
        <v>2360</v>
      </c>
      <c r="K1335" s="164" t="s">
        <v>994</v>
      </c>
      <c r="L1335" s="164" t="s">
        <v>1710</v>
      </c>
      <c r="M1335" s="124"/>
      <c r="N1335" s="124"/>
      <c r="O1335" s="203"/>
      <c r="P1335" s="203"/>
      <c r="Q1335" s="203"/>
      <c r="R1335" s="165" t="s">
        <v>8562</v>
      </c>
      <c r="S1335" s="165" t="s">
        <v>1306</v>
      </c>
      <c r="T1335" s="165" t="s">
        <v>1306</v>
      </c>
    </row>
    <row r="1336" spans="1:21" ht="38.25">
      <c r="A1336" s="124">
        <v>58232</v>
      </c>
      <c r="B1336" s="164" t="s">
        <v>8572</v>
      </c>
      <c r="C1336" s="164" t="s">
        <v>8572</v>
      </c>
      <c r="D1336" s="204" t="s">
        <v>1300</v>
      </c>
      <c r="E1336" s="243" t="s">
        <v>8573</v>
      </c>
      <c r="F1336" s="203"/>
      <c r="G1336" s="175">
        <v>1</v>
      </c>
      <c r="H1336" s="175">
        <v>1</v>
      </c>
      <c r="I1336" s="164" t="s">
        <v>7983</v>
      </c>
      <c r="J1336" s="164" t="s">
        <v>4389</v>
      </c>
      <c r="K1336" s="164" t="s">
        <v>994</v>
      </c>
      <c r="L1336" s="164" t="s">
        <v>1710</v>
      </c>
      <c r="M1336" s="124"/>
      <c r="N1336" s="124"/>
      <c r="O1336" s="203"/>
      <c r="P1336" s="203"/>
      <c r="Q1336" s="203"/>
      <c r="R1336" s="165" t="s">
        <v>8562</v>
      </c>
      <c r="S1336" s="165" t="s">
        <v>1306</v>
      </c>
      <c r="T1336" s="165" t="s">
        <v>1306</v>
      </c>
    </row>
    <row r="1337" spans="1:21" ht="38.25">
      <c r="A1337" s="176">
        <v>58234</v>
      </c>
      <c r="B1337" s="397" t="s">
        <v>8574</v>
      </c>
      <c r="C1337" s="397" t="s">
        <v>8574</v>
      </c>
      <c r="D1337" s="426" t="s">
        <v>1300</v>
      </c>
      <c r="E1337" s="427" t="s">
        <v>8573</v>
      </c>
      <c r="F1337" s="428"/>
      <c r="G1337" s="335">
        <v>1</v>
      </c>
      <c r="H1337" s="335">
        <v>1</v>
      </c>
      <c r="I1337" s="397" t="s">
        <v>7983</v>
      </c>
      <c r="J1337" s="397" t="s">
        <v>4389</v>
      </c>
      <c r="K1337" s="397" t="s">
        <v>994</v>
      </c>
      <c r="L1337" s="164" t="s">
        <v>1710</v>
      </c>
      <c r="M1337" s="176"/>
      <c r="N1337" s="176"/>
      <c r="O1337" s="428"/>
      <c r="P1337" s="428"/>
      <c r="Q1337" s="428"/>
      <c r="R1337" s="430" t="s">
        <v>8562</v>
      </c>
      <c r="S1337" s="430" t="s">
        <v>1306</v>
      </c>
      <c r="T1337" s="430" t="s">
        <v>1306</v>
      </c>
    </row>
    <row r="1338" spans="1:21" ht="51">
      <c r="A1338" s="176">
        <v>58235</v>
      </c>
      <c r="B1338" s="397" t="s">
        <v>8575</v>
      </c>
      <c r="C1338" s="397" t="s">
        <v>8576</v>
      </c>
      <c r="D1338" s="426" t="s">
        <v>1300</v>
      </c>
      <c r="E1338" s="427">
        <v>39.72</v>
      </c>
      <c r="F1338" s="428"/>
      <c r="G1338" s="175">
        <v>1</v>
      </c>
      <c r="H1338" s="175">
        <v>1</v>
      </c>
      <c r="I1338" s="397" t="s">
        <v>7957</v>
      </c>
      <c r="J1338" s="397" t="s">
        <v>4389</v>
      </c>
      <c r="K1338" s="397" t="s">
        <v>994</v>
      </c>
      <c r="L1338" s="164" t="s">
        <v>1710</v>
      </c>
      <c r="M1338" s="176"/>
      <c r="N1338" s="176"/>
      <c r="O1338" s="428"/>
      <c r="P1338" s="428"/>
      <c r="Q1338" s="428"/>
      <c r="R1338" s="430" t="s">
        <v>8562</v>
      </c>
      <c r="S1338" s="430" t="s">
        <v>1306</v>
      </c>
      <c r="T1338" s="430" t="s">
        <v>1306</v>
      </c>
    </row>
    <row r="1339" spans="1:21" ht="51">
      <c r="A1339" s="176">
        <v>58236</v>
      </c>
      <c r="B1339" s="397" t="s">
        <v>8577</v>
      </c>
      <c r="C1339" s="397" t="s">
        <v>8578</v>
      </c>
      <c r="D1339" s="426" t="s">
        <v>1300</v>
      </c>
      <c r="E1339" s="427">
        <v>119.16</v>
      </c>
      <c r="F1339" s="428"/>
      <c r="G1339" s="335">
        <v>1</v>
      </c>
      <c r="H1339" s="335">
        <v>1</v>
      </c>
      <c r="I1339" s="397" t="s">
        <v>7957</v>
      </c>
      <c r="J1339" s="397">
        <v>180</v>
      </c>
      <c r="K1339" s="397" t="s">
        <v>994</v>
      </c>
      <c r="L1339" s="164" t="s">
        <v>1710</v>
      </c>
      <c r="M1339" s="176"/>
      <c r="N1339" s="176"/>
      <c r="O1339" s="428"/>
      <c r="P1339" s="428"/>
      <c r="Q1339" s="428"/>
      <c r="R1339" s="430" t="s">
        <v>8562</v>
      </c>
      <c r="S1339" s="430" t="s">
        <v>1306</v>
      </c>
      <c r="T1339" s="430" t="s">
        <v>1306</v>
      </c>
    </row>
    <row r="1340" spans="1:21" ht="38.25">
      <c r="A1340" s="124">
        <v>58240</v>
      </c>
      <c r="B1340" s="164" t="s">
        <v>8579</v>
      </c>
      <c r="C1340" s="164" t="s">
        <v>8580</v>
      </c>
      <c r="D1340" s="204" t="s">
        <v>1300</v>
      </c>
      <c r="E1340" s="243" t="s">
        <v>8573</v>
      </c>
      <c r="F1340" s="203"/>
      <c r="G1340" s="175">
        <v>1</v>
      </c>
      <c r="H1340" s="175">
        <v>1</v>
      </c>
      <c r="I1340" s="164" t="s">
        <v>7983</v>
      </c>
      <c r="J1340" s="164" t="s">
        <v>4389</v>
      </c>
      <c r="K1340" s="164" t="s">
        <v>994</v>
      </c>
      <c r="L1340" s="164" t="s">
        <v>1710</v>
      </c>
      <c r="M1340" s="124"/>
      <c r="N1340" s="124"/>
      <c r="O1340" s="203"/>
      <c r="P1340" s="203"/>
      <c r="Q1340" s="203"/>
      <c r="R1340" s="165" t="s">
        <v>8562</v>
      </c>
      <c r="S1340" s="165" t="s">
        <v>1306</v>
      </c>
      <c r="T1340" s="165" t="s">
        <v>1306</v>
      </c>
    </row>
    <row r="1341" spans="1:21" ht="38.25">
      <c r="A1341" s="124">
        <v>58241</v>
      </c>
      <c r="B1341" s="164" t="s">
        <v>8581</v>
      </c>
      <c r="C1341" s="164" t="s">
        <v>8581</v>
      </c>
      <c r="D1341" s="204" t="s">
        <v>1300</v>
      </c>
      <c r="E1341" s="243" t="s">
        <v>8160</v>
      </c>
      <c r="F1341" s="203"/>
      <c r="G1341" s="244">
        <v>2</v>
      </c>
      <c r="H1341" s="175">
        <v>2</v>
      </c>
      <c r="I1341" s="164" t="s">
        <v>7983</v>
      </c>
      <c r="J1341" s="164" t="s">
        <v>6683</v>
      </c>
      <c r="K1341" s="164" t="s">
        <v>994</v>
      </c>
      <c r="L1341" s="164" t="s">
        <v>1710</v>
      </c>
      <c r="M1341" s="124"/>
      <c r="N1341" s="124"/>
      <c r="O1341" s="203"/>
      <c r="P1341" s="203"/>
      <c r="Q1341" s="203"/>
      <c r="R1341" s="165" t="s">
        <v>8562</v>
      </c>
      <c r="S1341" s="165" t="s">
        <v>1306</v>
      </c>
      <c r="T1341" s="165" t="s">
        <v>1306</v>
      </c>
    </row>
    <row r="1342" spans="1:21" ht="38.25">
      <c r="A1342" s="124">
        <v>58242</v>
      </c>
      <c r="B1342" s="164" t="s">
        <v>8582</v>
      </c>
      <c r="C1342" s="164" t="s">
        <v>8583</v>
      </c>
      <c r="D1342" s="204" t="s">
        <v>1300</v>
      </c>
      <c r="E1342" s="243" t="s">
        <v>8573</v>
      </c>
      <c r="F1342" s="203"/>
      <c r="G1342" s="175">
        <v>1</v>
      </c>
      <c r="H1342" s="175">
        <v>1</v>
      </c>
      <c r="I1342" s="164" t="s">
        <v>7983</v>
      </c>
      <c r="J1342" s="164" t="s">
        <v>4389</v>
      </c>
      <c r="K1342" s="164" t="s">
        <v>994</v>
      </c>
      <c r="L1342" s="164" t="s">
        <v>1710</v>
      </c>
      <c r="M1342" s="124"/>
      <c r="N1342" s="124"/>
      <c r="O1342" s="203"/>
      <c r="P1342" s="203"/>
      <c r="Q1342" s="203"/>
      <c r="R1342" s="165" t="s">
        <v>8562</v>
      </c>
      <c r="S1342" s="165" t="s">
        <v>1306</v>
      </c>
      <c r="T1342" s="165" t="s">
        <v>1306</v>
      </c>
    </row>
    <row r="1343" spans="1:21" ht="38.25">
      <c r="A1343" s="124">
        <v>58243</v>
      </c>
      <c r="B1343" s="164" t="s">
        <v>8584</v>
      </c>
      <c r="C1343" s="164" t="s">
        <v>8585</v>
      </c>
      <c r="D1343" s="204" t="s">
        <v>1300</v>
      </c>
      <c r="E1343" s="243" t="s">
        <v>7639</v>
      </c>
      <c r="F1343" s="203"/>
      <c r="G1343" s="175">
        <v>1</v>
      </c>
      <c r="H1343" s="175">
        <v>1</v>
      </c>
      <c r="I1343" s="164" t="s">
        <v>7983</v>
      </c>
      <c r="J1343" s="164" t="s">
        <v>2360</v>
      </c>
      <c r="K1343" s="164" t="s">
        <v>994</v>
      </c>
      <c r="L1343" s="164" t="s">
        <v>1710</v>
      </c>
      <c r="M1343" s="124"/>
      <c r="N1343" s="124"/>
      <c r="O1343" s="203"/>
      <c r="P1343" s="203"/>
      <c r="Q1343" s="203"/>
      <c r="R1343" s="165" t="s">
        <v>8562</v>
      </c>
      <c r="S1343" s="165" t="s">
        <v>1306</v>
      </c>
      <c r="T1343" s="165" t="s">
        <v>1306</v>
      </c>
    </row>
    <row r="1344" spans="1:21" ht="38.25">
      <c r="A1344" s="124">
        <v>58244</v>
      </c>
      <c r="B1344" s="164" t="s">
        <v>8586</v>
      </c>
      <c r="C1344" s="164" t="s">
        <v>8587</v>
      </c>
      <c r="D1344" s="204" t="s">
        <v>1300</v>
      </c>
      <c r="E1344" s="243" t="s">
        <v>8588</v>
      </c>
      <c r="F1344" s="203"/>
      <c r="G1344" s="244">
        <v>1</v>
      </c>
      <c r="H1344" s="244">
        <v>1</v>
      </c>
      <c r="I1344" s="164" t="s">
        <v>7983</v>
      </c>
      <c r="J1344" s="164" t="s">
        <v>2335</v>
      </c>
      <c r="K1344" s="164" t="s">
        <v>994</v>
      </c>
      <c r="L1344" s="164" t="s">
        <v>1710</v>
      </c>
      <c r="M1344" s="124"/>
      <c r="N1344" s="124"/>
      <c r="O1344" s="203"/>
      <c r="P1344" s="203"/>
      <c r="Q1344" s="203"/>
      <c r="R1344" s="165" t="s">
        <v>8562</v>
      </c>
      <c r="S1344" s="165" t="s">
        <v>1306</v>
      </c>
      <c r="T1344" s="165" t="s">
        <v>1306</v>
      </c>
    </row>
    <row r="1345" spans="1:20" ht="38.25">
      <c r="A1345" s="124">
        <v>58245</v>
      </c>
      <c r="B1345" s="164" t="s">
        <v>8589</v>
      </c>
      <c r="C1345" s="164" t="s">
        <v>8590</v>
      </c>
      <c r="D1345" s="204" t="s">
        <v>1300</v>
      </c>
      <c r="E1345" s="243" t="s">
        <v>8573</v>
      </c>
      <c r="F1345" s="203"/>
      <c r="G1345" s="244">
        <v>1</v>
      </c>
      <c r="H1345" s="244">
        <v>1</v>
      </c>
      <c r="I1345" s="164" t="s">
        <v>7983</v>
      </c>
      <c r="J1345" s="164" t="s">
        <v>4389</v>
      </c>
      <c r="K1345" s="164" t="s">
        <v>994</v>
      </c>
      <c r="L1345" s="164" t="s">
        <v>1710</v>
      </c>
      <c r="M1345" s="124"/>
      <c r="N1345" s="124"/>
      <c r="O1345" s="203"/>
      <c r="P1345" s="203"/>
      <c r="Q1345" s="203"/>
      <c r="R1345" s="165" t="s">
        <v>8562</v>
      </c>
      <c r="S1345" s="165" t="s">
        <v>1306</v>
      </c>
      <c r="T1345" s="165" t="s">
        <v>1306</v>
      </c>
    </row>
    <row r="1346" spans="1:20" ht="51">
      <c r="A1346" s="124">
        <v>58246</v>
      </c>
      <c r="B1346" s="164" t="s">
        <v>8591</v>
      </c>
      <c r="C1346" s="164" t="s">
        <v>8591</v>
      </c>
      <c r="D1346" s="204" t="s">
        <v>1300</v>
      </c>
      <c r="E1346" s="243" t="s">
        <v>8197</v>
      </c>
      <c r="F1346" s="203"/>
      <c r="G1346" s="244">
        <v>1</v>
      </c>
      <c r="H1346" s="244">
        <v>1</v>
      </c>
      <c r="I1346" s="164" t="s">
        <v>7957</v>
      </c>
      <c r="J1346" s="164" t="s">
        <v>4389</v>
      </c>
      <c r="K1346" s="164" t="s">
        <v>994</v>
      </c>
      <c r="L1346" s="164" t="s">
        <v>1710</v>
      </c>
      <c r="M1346" s="124"/>
      <c r="N1346" s="124"/>
      <c r="O1346" s="203"/>
      <c r="P1346" s="203"/>
      <c r="Q1346" s="203"/>
      <c r="R1346" s="165" t="s">
        <v>8562</v>
      </c>
      <c r="S1346" s="165" t="s">
        <v>1306</v>
      </c>
      <c r="T1346" s="165" t="s">
        <v>1306</v>
      </c>
    </row>
    <row r="1347" spans="1:20" ht="51">
      <c r="A1347" s="124">
        <v>58247</v>
      </c>
      <c r="B1347" s="164" t="s">
        <v>8592</v>
      </c>
      <c r="C1347" s="164" t="s">
        <v>8592</v>
      </c>
      <c r="D1347" s="204" t="s">
        <v>1300</v>
      </c>
      <c r="E1347" s="243" t="s">
        <v>8267</v>
      </c>
      <c r="F1347" s="203"/>
      <c r="G1347" s="244">
        <v>1</v>
      </c>
      <c r="H1347" s="244">
        <v>1</v>
      </c>
      <c r="I1347" s="164" t="s">
        <v>7957</v>
      </c>
      <c r="J1347" s="164" t="s">
        <v>2360</v>
      </c>
      <c r="K1347" s="164" t="s">
        <v>994</v>
      </c>
      <c r="L1347" s="164" t="s">
        <v>1710</v>
      </c>
      <c r="M1347" s="124"/>
      <c r="N1347" s="124"/>
      <c r="O1347" s="203"/>
      <c r="P1347" s="203"/>
      <c r="Q1347" s="203"/>
      <c r="R1347" s="165" t="s">
        <v>8562</v>
      </c>
      <c r="S1347" s="165" t="s">
        <v>1306</v>
      </c>
      <c r="T1347" s="165" t="s">
        <v>1306</v>
      </c>
    </row>
    <row r="1348" spans="1:20" ht="51">
      <c r="A1348" s="176">
        <v>58272</v>
      </c>
      <c r="B1348" s="397" t="s">
        <v>8593</v>
      </c>
      <c r="C1348" s="397" t="s">
        <v>8594</v>
      </c>
      <c r="D1348" s="426" t="s">
        <v>1300</v>
      </c>
      <c r="E1348" s="427">
        <v>79.44</v>
      </c>
      <c r="F1348" s="428"/>
      <c r="G1348" s="335">
        <v>1</v>
      </c>
      <c r="H1348" s="335">
        <v>1</v>
      </c>
      <c r="I1348" s="397" t="s">
        <v>7957</v>
      </c>
      <c r="J1348" s="397">
        <v>120</v>
      </c>
      <c r="K1348" s="397" t="s">
        <v>994</v>
      </c>
      <c r="L1348" s="164" t="s">
        <v>1710</v>
      </c>
      <c r="M1348" s="176"/>
      <c r="N1348" s="176"/>
      <c r="O1348" s="428"/>
      <c r="P1348" s="428"/>
      <c r="Q1348" s="428"/>
      <c r="R1348" s="430" t="s">
        <v>8562</v>
      </c>
      <c r="S1348" s="430" t="s">
        <v>1306</v>
      </c>
      <c r="T1348" s="430" t="s">
        <v>1306</v>
      </c>
    </row>
    <row r="1349" spans="1:20" ht="51">
      <c r="A1349" s="124">
        <v>58275</v>
      </c>
      <c r="B1349" s="164" t="s">
        <v>8595</v>
      </c>
      <c r="C1349" s="164" t="s">
        <v>8596</v>
      </c>
      <c r="D1349" s="204" t="s">
        <v>1300</v>
      </c>
      <c r="E1349" s="243">
        <v>59.58</v>
      </c>
      <c r="F1349" s="203"/>
      <c r="G1349" s="335">
        <v>1</v>
      </c>
      <c r="H1349" s="335">
        <v>1</v>
      </c>
      <c r="I1349" s="164" t="s">
        <v>7957</v>
      </c>
      <c r="J1349" s="164">
        <v>90</v>
      </c>
      <c r="K1349" s="164" t="s">
        <v>994</v>
      </c>
      <c r="L1349" s="164" t="s">
        <v>1710</v>
      </c>
      <c r="M1349" s="124"/>
      <c r="N1349" s="124"/>
      <c r="O1349" s="203"/>
      <c r="P1349" s="203"/>
      <c r="Q1349" s="203"/>
      <c r="R1349" s="165" t="s">
        <v>8562</v>
      </c>
      <c r="S1349" s="165" t="s">
        <v>1306</v>
      </c>
      <c r="T1349" s="165" t="s">
        <v>1306</v>
      </c>
    </row>
    <row r="1350" spans="1:20" ht="51">
      <c r="A1350" s="124">
        <v>58290</v>
      </c>
      <c r="B1350" s="164" t="s">
        <v>8597</v>
      </c>
      <c r="C1350" s="164" t="s">
        <v>8597</v>
      </c>
      <c r="D1350" s="204" t="s">
        <v>1300</v>
      </c>
      <c r="E1350" s="243" t="s">
        <v>6978</v>
      </c>
      <c r="F1350" s="203"/>
      <c r="G1350" s="244">
        <v>1</v>
      </c>
      <c r="H1350" s="244">
        <v>1</v>
      </c>
      <c r="I1350" s="164" t="s">
        <v>7957</v>
      </c>
      <c r="J1350" s="164" t="s">
        <v>6683</v>
      </c>
      <c r="K1350" s="164" t="s">
        <v>994</v>
      </c>
      <c r="L1350" s="164" t="s">
        <v>1710</v>
      </c>
      <c r="M1350" s="124"/>
      <c r="N1350" s="124"/>
      <c r="O1350" s="203"/>
      <c r="P1350" s="203"/>
      <c r="Q1350" s="203"/>
      <c r="R1350" s="165" t="s">
        <v>8562</v>
      </c>
      <c r="S1350" s="165" t="s">
        <v>1306</v>
      </c>
      <c r="T1350" s="165" t="s">
        <v>1306</v>
      </c>
    </row>
    <row r="1351" spans="1:20" ht="51">
      <c r="A1351" s="124">
        <v>58291</v>
      </c>
      <c r="B1351" s="164" t="s">
        <v>8598</v>
      </c>
      <c r="C1351" s="164" t="s">
        <v>8599</v>
      </c>
      <c r="D1351" s="204" t="s">
        <v>1300</v>
      </c>
      <c r="E1351" s="243" t="s">
        <v>6978</v>
      </c>
      <c r="F1351" s="203"/>
      <c r="G1351" s="335">
        <v>1</v>
      </c>
      <c r="H1351" s="335">
        <v>1</v>
      </c>
      <c r="I1351" s="164" t="s">
        <v>7957</v>
      </c>
      <c r="J1351" s="164" t="s">
        <v>6683</v>
      </c>
      <c r="K1351" s="164" t="s">
        <v>994</v>
      </c>
      <c r="L1351" s="164" t="s">
        <v>1710</v>
      </c>
      <c r="M1351" s="124"/>
      <c r="N1351" s="124"/>
      <c r="O1351" s="203"/>
      <c r="P1351" s="203"/>
      <c r="Q1351" s="203"/>
      <c r="R1351" s="165" t="s">
        <v>8562</v>
      </c>
      <c r="S1351" s="165" t="s">
        <v>1306</v>
      </c>
      <c r="T1351" s="165" t="s">
        <v>1306</v>
      </c>
    </row>
    <row r="1352" spans="1:20" ht="51">
      <c r="A1352" s="124">
        <v>58292</v>
      </c>
      <c r="B1352" s="164" t="s">
        <v>8600</v>
      </c>
      <c r="C1352" s="164" t="s">
        <v>8601</v>
      </c>
      <c r="D1352" s="204" t="s">
        <v>1300</v>
      </c>
      <c r="E1352" s="243" t="s">
        <v>8602</v>
      </c>
      <c r="F1352" s="203"/>
      <c r="G1352" s="244">
        <v>2</v>
      </c>
      <c r="H1352" s="175">
        <v>2</v>
      </c>
      <c r="I1352" s="164" t="s">
        <v>7957</v>
      </c>
      <c r="J1352" s="164" t="s">
        <v>2335</v>
      </c>
      <c r="K1352" s="164" t="s">
        <v>994</v>
      </c>
      <c r="L1352" s="164" t="s">
        <v>1710</v>
      </c>
      <c r="M1352" s="124"/>
      <c r="N1352" s="124"/>
      <c r="O1352" s="203"/>
      <c r="P1352" s="203"/>
      <c r="Q1352" s="203"/>
      <c r="R1352" s="165" t="s">
        <v>8562</v>
      </c>
      <c r="S1352" s="165" t="s">
        <v>1306</v>
      </c>
      <c r="T1352" s="165" t="s">
        <v>1306</v>
      </c>
    </row>
    <row r="1353" spans="1:20" ht="51">
      <c r="A1353" s="124">
        <v>58293</v>
      </c>
      <c r="B1353" s="164" t="s">
        <v>8603</v>
      </c>
      <c r="C1353" s="164" t="s">
        <v>8603</v>
      </c>
      <c r="D1353" s="204" t="s">
        <v>1300</v>
      </c>
      <c r="E1353" s="243" t="s">
        <v>8197</v>
      </c>
      <c r="F1353" s="203"/>
      <c r="G1353" s="244">
        <v>1</v>
      </c>
      <c r="H1353" s="244">
        <v>1</v>
      </c>
      <c r="I1353" s="164" t="s">
        <v>7957</v>
      </c>
      <c r="J1353" s="164" t="s">
        <v>4389</v>
      </c>
      <c r="K1353" s="164" t="s">
        <v>994</v>
      </c>
      <c r="L1353" s="164" t="s">
        <v>1710</v>
      </c>
      <c r="M1353" s="124"/>
      <c r="N1353" s="124"/>
      <c r="O1353" s="203"/>
      <c r="P1353" s="203"/>
      <c r="Q1353" s="203"/>
      <c r="R1353" s="165" t="s">
        <v>8562</v>
      </c>
      <c r="S1353" s="165" t="s">
        <v>1306</v>
      </c>
      <c r="T1353" s="165" t="s">
        <v>1306</v>
      </c>
    </row>
    <row r="1354" spans="1:20" ht="51">
      <c r="A1354" s="124">
        <v>58294</v>
      </c>
      <c r="B1354" s="164" t="s">
        <v>8604</v>
      </c>
      <c r="C1354" s="164" t="s">
        <v>8605</v>
      </c>
      <c r="D1354" s="204" t="s">
        <v>1300</v>
      </c>
      <c r="E1354" s="243" t="s">
        <v>8197</v>
      </c>
      <c r="F1354" s="203"/>
      <c r="G1354" s="244">
        <v>1</v>
      </c>
      <c r="H1354" s="244">
        <v>1</v>
      </c>
      <c r="I1354" s="164" t="s">
        <v>7957</v>
      </c>
      <c r="J1354" s="164" t="s">
        <v>4389</v>
      </c>
      <c r="K1354" s="164" t="s">
        <v>994</v>
      </c>
      <c r="L1354" s="164" t="s">
        <v>1710</v>
      </c>
      <c r="M1354" s="124"/>
      <c r="N1354" s="124"/>
      <c r="O1354" s="203"/>
      <c r="P1354" s="203"/>
      <c r="Q1354" s="203"/>
      <c r="R1354" s="165" t="s">
        <v>8562</v>
      </c>
      <c r="S1354" s="165" t="s">
        <v>1306</v>
      </c>
      <c r="T1354" s="165" t="s">
        <v>1306</v>
      </c>
    </row>
    <row r="1355" spans="1:20" ht="51">
      <c r="A1355" s="124">
        <v>58295</v>
      </c>
      <c r="B1355" s="164" t="s">
        <v>8606</v>
      </c>
      <c r="C1355" s="164" t="s">
        <v>8606</v>
      </c>
      <c r="D1355" s="204" t="s">
        <v>1300</v>
      </c>
      <c r="E1355" s="243" t="s">
        <v>8267</v>
      </c>
      <c r="F1355" s="203"/>
      <c r="G1355" s="244">
        <v>1</v>
      </c>
      <c r="H1355" s="244">
        <v>1</v>
      </c>
      <c r="I1355" s="164" t="s">
        <v>7957</v>
      </c>
      <c r="J1355" s="164" t="s">
        <v>2360</v>
      </c>
      <c r="K1355" s="164" t="s">
        <v>994</v>
      </c>
      <c r="L1355" s="164" t="s">
        <v>1710</v>
      </c>
      <c r="M1355" s="124"/>
      <c r="N1355" s="124"/>
      <c r="O1355" s="203"/>
      <c r="P1355" s="203"/>
      <c r="Q1355" s="203"/>
      <c r="R1355" s="165" t="s">
        <v>8562</v>
      </c>
      <c r="S1355" s="165" t="s">
        <v>1306</v>
      </c>
      <c r="T1355" s="165" t="s">
        <v>1306</v>
      </c>
    </row>
    <row r="1356" spans="1:20" ht="38.25">
      <c r="A1356" s="408" t="s">
        <v>8607</v>
      </c>
      <c r="B1356" s="390" t="s">
        <v>8608</v>
      </c>
      <c r="C1356" s="390" t="s">
        <v>8609</v>
      </c>
      <c r="D1356" s="391"/>
      <c r="E1356" s="392"/>
      <c r="F1356" s="232"/>
      <c r="G1356" s="232"/>
      <c r="H1356" s="232"/>
      <c r="I1356" s="229"/>
      <c r="J1356" s="229"/>
      <c r="K1356" s="229"/>
      <c r="L1356" s="229"/>
      <c r="M1356" s="231"/>
      <c r="N1356" s="231"/>
      <c r="O1356" s="232"/>
      <c r="P1356" s="232"/>
      <c r="Q1356" s="232"/>
      <c r="R1356" s="395" t="s">
        <v>8607</v>
      </c>
      <c r="S1356" s="395"/>
      <c r="T1356" s="395"/>
    </row>
    <row r="1357" spans="1:20" ht="51">
      <c r="A1357" s="124">
        <v>58310</v>
      </c>
      <c r="B1357" s="164" t="s">
        <v>8610</v>
      </c>
      <c r="C1357" s="164" t="s">
        <v>8611</v>
      </c>
      <c r="D1357" s="204" t="s">
        <v>1300</v>
      </c>
      <c r="E1357" s="243">
        <v>19.86</v>
      </c>
      <c r="F1357" s="203">
        <v>25.82</v>
      </c>
      <c r="G1357" s="244">
        <v>1</v>
      </c>
      <c r="H1357" s="244">
        <v>1</v>
      </c>
      <c r="I1357" s="164" t="s">
        <v>7957</v>
      </c>
      <c r="J1357" s="164" t="s">
        <v>2360</v>
      </c>
      <c r="K1357" s="164" t="s">
        <v>994</v>
      </c>
      <c r="L1357" s="164" t="s">
        <v>1710</v>
      </c>
      <c r="M1357" s="245"/>
      <c r="N1357" s="245"/>
      <c r="O1357" s="136"/>
      <c r="P1357" s="136"/>
      <c r="Q1357" s="136"/>
      <c r="R1357" s="246" t="s">
        <v>8607</v>
      </c>
      <c r="S1357" s="246" t="s">
        <v>1306</v>
      </c>
      <c r="T1357" s="246" t="s">
        <v>1306</v>
      </c>
    </row>
    <row r="1358" spans="1:20" ht="51">
      <c r="A1358" s="176">
        <v>58350</v>
      </c>
      <c r="B1358" s="164" t="s">
        <v>8612</v>
      </c>
      <c r="C1358" s="164" t="s">
        <v>8613</v>
      </c>
      <c r="D1358" s="426" t="s">
        <v>1300</v>
      </c>
      <c r="E1358" s="427">
        <v>39.72</v>
      </c>
      <c r="F1358" s="428"/>
      <c r="G1358" s="175">
        <v>1</v>
      </c>
      <c r="H1358" s="175">
        <v>1</v>
      </c>
      <c r="I1358" s="397" t="s">
        <v>7957</v>
      </c>
      <c r="J1358" s="397">
        <v>60</v>
      </c>
      <c r="K1358" s="397" t="s">
        <v>994</v>
      </c>
      <c r="L1358" s="397" t="s">
        <v>1710</v>
      </c>
      <c r="M1358" s="452"/>
      <c r="N1358" s="452"/>
      <c r="O1358" s="453"/>
      <c r="P1358" s="453"/>
      <c r="Q1358" s="453"/>
      <c r="R1358" s="454" t="s">
        <v>8607</v>
      </c>
      <c r="S1358" s="454" t="s">
        <v>1306</v>
      </c>
      <c r="T1358" s="454" t="s">
        <v>1306</v>
      </c>
    </row>
    <row r="1359" spans="1:20" ht="38.25">
      <c r="A1359" s="408" t="s">
        <v>8614</v>
      </c>
      <c r="B1359" s="390" t="s">
        <v>8615</v>
      </c>
      <c r="C1359" s="390" t="s">
        <v>8616</v>
      </c>
      <c r="D1359" s="391"/>
      <c r="E1359" s="392"/>
      <c r="F1359" s="232"/>
      <c r="G1359" s="232"/>
      <c r="H1359" s="232"/>
      <c r="I1359" s="229"/>
      <c r="J1359" s="229"/>
      <c r="K1359" s="229"/>
      <c r="L1359" s="229"/>
      <c r="M1359" s="231"/>
      <c r="N1359" s="231"/>
      <c r="O1359" s="232"/>
      <c r="P1359" s="232"/>
      <c r="Q1359" s="232"/>
      <c r="R1359" s="395" t="s">
        <v>8614</v>
      </c>
      <c r="S1359" s="395"/>
      <c r="T1359" s="395"/>
    </row>
    <row r="1360" spans="1:20" ht="38.25">
      <c r="A1360" s="124">
        <v>58401</v>
      </c>
      <c r="B1360" s="164" t="s">
        <v>8617</v>
      </c>
      <c r="C1360" s="164" t="s">
        <v>8617</v>
      </c>
      <c r="D1360" s="204" t="s">
        <v>1300</v>
      </c>
      <c r="E1360" s="243" t="s">
        <v>4218</v>
      </c>
      <c r="F1360" s="203"/>
      <c r="G1360" s="244">
        <v>2</v>
      </c>
      <c r="H1360" s="175">
        <v>2</v>
      </c>
      <c r="I1360" s="164" t="s">
        <v>6333</v>
      </c>
      <c r="J1360" s="164" t="s">
        <v>2360</v>
      </c>
      <c r="K1360" s="164" t="s">
        <v>994</v>
      </c>
      <c r="L1360" s="164" t="s">
        <v>1710</v>
      </c>
      <c r="M1360" s="124"/>
      <c r="N1360" s="124"/>
      <c r="O1360" s="203"/>
      <c r="P1360" s="203"/>
      <c r="Q1360" s="203"/>
      <c r="R1360" s="165" t="s">
        <v>8614</v>
      </c>
      <c r="S1360" s="165" t="s">
        <v>1306</v>
      </c>
      <c r="T1360" s="165" t="s">
        <v>1306</v>
      </c>
    </row>
    <row r="1361" spans="1:20" ht="38.25">
      <c r="A1361" s="124">
        <v>58402</v>
      </c>
      <c r="B1361" s="164" t="s">
        <v>8618</v>
      </c>
      <c r="C1361" s="164" t="s">
        <v>8619</v>
      </c>
      <c r="D1361" s="204" t="s">
        <v>1300</v>
      </c>
      <c r="E1361" s="243" t="s">
        <v>6707</v>
      </c>
      <c r="F1361" s="203"/>
      <c r="G1361" s="175">
        <v>1</v>
      </c>
      <c r="H1361" s="175">
        <v>1</v>
      </c>
      <c r="I1361" s="164" t="s">
        <v>6333</v>
      </c>
      <c r="J1361" s="164" t="s">
        <v>6683</v>
      </c>
      <c r="K1361" s="164" t="s">
        <v>994</v>
      </c>
      <c r="L1361" s="164" t="s">
        <v>1710</v>
      </c>
      <c r="M1361" s="124"/>
      <c r="N1361" s="124"/>
      <c r="O1361" s="203"/>
      <c r="P1361" s="203"/>
      <c r="Q1361" s="203"/>
      <c r="R1361" s="165" t="s">
        <v>8614</v>
      </c>
      <c r="S1361" s="165" t="s">
        <v>1306</v>
      </c>
      <c r="T1361" s="165" t="s">
        <v>1306</v>
      </c>
    </row>
    <row r="1362" spans="1:20" ht="38.25">
      <c r="A1362" s="124">
        <v>58410</v>
      </c>
      <c r="B1362" s="164" t="s">
        <v>8620</v>
      </c>
      <c r="C1362" s="164" t="s">
        <v>8620</v>
      </c>
      <c r="D1362" s="204" t="s">
        <v>1300</v>
      </c>
      <c r="E1362" s="243" t="s">
        <v>6707</v>
      </c>
      <c r="F1362" s="203"/>
      <c r="G1362" s="335">
        <v>1</v>
      </c>
      <c r="H1362" s="335">
        <v>1</v>
      </c>
      <c r="I1362" s="164" t="s">
        <v>6333</v>
      </c>
      <c r="J1362" s="164" t="s">
        <v>6683</v>
      </c>
      <c r="K1362" s="164" t="s">
        <v>994</v>
      </c>
      <c r="L1362" s="164" t="s">
        <v>1710</v>
      </c>
      <c r="M1362" s="124"/>
      <c r="N1362" s="124"/>
      <c r="O1362" s="203"/>
      <c r="P1362" s="203"/>
      <c r="Q1362" s="203"/>
      <c r="R1362" s="165" t="s">
        <v>8614</v>
      </c>
      <c r="S1362" s="165" t="s">
        <v>1306</v>
      </c>
      <c r="T1362" s="165" t="s">
        <v>1306</v>
      </c>
    </row>
    <row r="1363" spans="1:20" ht="51">
      <c r="A1363" s="176">
        <v>58450</v>
      </c>
      <c r="B1363" s="397" t="s">
        <v>8621</v>
      </c>
      <c r="C1363" s="397" t="s">
        <v>8622</v>
      </c>
      <c r="D1363" s="426" t="s">
        <v>1300</v>
      </c>
      <c r="E1363" s="427">
        <v>16.38</v>
      </c>
      <c r="F1363" s="428"/>
      <c r="G1363" s="203">
        <v>2</v>
      </c>
      <c r="H1363" s="203">
        <v>5</v>
      </c>
      <c r="I1363" s="397" t="s">
        <v>6340</v>
      </c>
      <c r="J1363" s="397">
        <v>30</v>
      </c>
      <c r="K1363" s="397" t="s">
        <v>994</v>
      </c>
      <c r="L1363" s="397" t="s">
        <v>1710</v>
      </c>
      <c r="M1363" s="452"/>
      <c r="N1363" s="452"/>
      <c r="O1363" s="453"/>
      <c r="P1363" s="453"/>
      <c r="Q1363" s="453"/>
      <c r="R1363" s="454" t="s">
        <v>8614</v>
      </c>
      <c r="S1363" s="454" t="s">
        <v>1306</v>
      </c>
      <c r="T1363" s="454" t="s">
        <v>1306</v>
      </c>
    </row>
    <row r="1364" spans="1:20">
      <c r="A1364" s="408" t="s">
        <v>8623</v>
      </c>
      <c r="B1364" s="390" t="s">
        <v>8624</v>
      </c>
      <c r="C1364" s="390" t="s">
        <v>8624</v>
      </c>
      <c r="D1364" s="391"/>
      <c r="E1364" s="392"/>
      <c r="F1364" s="232"/>
      <c r="G1364" s="232"/>
      <c r="H1364" s="232"/>
      <c r="I1364" s="229"/>
      <c r="J1364" s="229"/>
      <c r="K1364" s="229"/>
      <c r="L1364" s="229"/>
      <c r="M1364" s="231"/>
      <c r="N1364" s="231"/>
      <c r="O1364" s="232"/>
      <c r="P1364" s="232"/>
      <c r="Q1364" s="232"/>
      <c r="R1364" s="395" t="s">
        <v>8623</v>
      </c>
      <c r="S1364" s="395"/>
      <c r="T1364" s="395"/>
    </row>
    <row r="1365" spans="1:20" ht="38.25">
      <c r="A1365" s="124">
        <v>58601</v>
      </c>
      <c r="B1365" s="164" t="s">
        <v>8625</v>
      </c>
      <c r="C1365" s="164" t="s">
        <v>8626</v>
      </c>
      <c r="D1365" s="204" t="s">
        <v>1300</v>
      </c>
      <c r="E1365" s="243">
        <v>13.86</v>
      </c>
      <c r="F1365" s="203"/>
      <c r="G1365" s="335">
        <v>1</v>
      </c>
      <c r="H1365" s="335">
        <v>1</v>
      </c>
      <c r="I1365" s="164" t="s">
        <v>8043</v>
      </c>
      <c r="J1365" s="164">
        <v>30</v>
      </c>
      <c r="K1365" s="164" t="s">
        <v>994</v>
      </c>
      <c r="L1365" s="164" t="s">
        <v>1710</v>
      </c>
      <c r="M1365" s="124"/>
      <c r="N1365" s="124"/>
      <c r="O1365" s="203"/>
      <c r="P1365" s="203"/>
      <c r="Q1365" s="203"/>
      <c r="R1365" s="165" t="s">
        <v>8623</v>
      </c>
      <c r="S1365" s="165" t="s">
        <v>1306</v>
      </c>
      <c r="T1365" s="165" t="s">
        <v>1306</v>
      </c>
    </row>
    <row r="1366" spans="1:20">
      <c r="A1366" s="408" t="s">
        <v>8627</v>
      </c>
      <c r="B1366" s="390" t="s">
        <v>8628</v>
      </c>
      <c r="C1366" s="390" t="s">
        <v>8628</v>
      </c>
      <c r="D1366" s="391"/>
      <c r="E1366" s="392"/>
      <c r="F1366" s="232"/>
      <c r="G1366" s="232"/>
      <c r="H1366" s="232"/>
      <c r="I1366" s="229"/>
      <c r="J1366" s="229"/>
      <c r="K1366" s="229"/>
      <c r="L1366" s="229"/>
      <c r="M1366" s="231"/>
      <c r="N1366" s="231"/>
      <c r="O1366" s="232"/>
      <c r="P1366" s="232"/>
      <c r="Q1366" s="232"/>
      <c r="R1366" s="395" t="s">
        <v>8627</v>
      </c>
      <c r="S1366" s="395"/>
      <c r="T1366" s="395"/>
    </row>
    <row r="1367" spans="1:20" ht="51">
      <c r="A1367" s="124">
        <v>58720</v>
      </c>
      <c r="B1367" s="164" t="s">
        <v>8629</v>
      </c>
      <c r="C1367" s="164" t="s">
        <v>8629</v>
      </c>
      <c r="D1367" s="204" t="s">
        <v>1300</v>
      </c>
      <c r="E1367" s="243" t="s">
        <v>6978</v>
      </c>
      <c r="F1367" s="203"/>
      <c r="G1367" s="335">
        <v>1</v>
      </c>
      <c r="H1367" s="335">
        <v>1</v>
      </c>
      <c r="I1367" s="164" t="s">
        <v>7957</v>
      </c>
      <c r="J1367" s="164" t="s">
        <v>6683</v>
      </c>
      <c r="K1367" s="164" t="s">
        <v>994</v>
      </c>
      <c r="L1367" s="164" t="s">
        <v>1710</v>
      </c>
      <c r="M1367" s="124"/>
      <c r="N1367" s="124"/>
      <c r="O1367" s="203"/>
      <c r="P1367" s="203"/>
      <c r="Q1367" s="203"/>
      <c r="R1367" s="165" t="s">
        <v>8627</v>
      </c>
      <c r="S1367" s="165" t="s">
        <v>1306</v>
      </c>
      <c r="T1367" s="165" t="s">
        <v>1306</v>
      </c>
    </row>
    <row r="1368" spans="1:20" ht="51">
      <c r="A1368" s="124">
        <v>58721</v>
      </c>
      <c r="B1368" s="164" t="s">
        <v>8630</v>
      </c>
      <c r="C1368" s="164" t="s">
        <v>8630</v>
      </c>
      <c r="D1368" s="204" t="s">
        <v>1300</v>
      </c>
      <c r="E1368" s="243" t="s">
        <v>8631</v>
      </c>
      <c r="F1368" s="203"/>
      <c r="G1368" s="335">
        <v>1</v>
      </c>
      <c r="H1368" s="335">
        <v>1</v>
      </c>
      <c r="I1368" s="164" t="s">
        <v>7957</v>
      </c>
      <c r="J1368" s="164" t="s">
        <v>8521</v>
      </c>
      <c r="K1368" s="164" t="s">
        <v>994</v>
      </c>
      <c r="L1368" s="164" t="s">
        <v>1710</v>
      </c>
      <c r="M1368" s="124"/>
      <c r="N1368" s="124"/>
      <c r="O1368" s="203"/>
      <c r="P1368" s="203"/>
      <c r="Q1368" s="203"/>
      <c r="R1368" s="165" t="s">
        <v>8627</v>
      </c>
      <c r="S1368" s="165" t="s">
        <v>1306</v>
      </c>
      <c r="T1368" s="165" t="s">
        <v>1306</v>
      </c>
    </row>
    <row r="1369" spans="1:20" ht="63.75">
      <c r="A1369" s="408" t="s">
        <v>4246</v>
      </c>
      <c r="B1369" s="390" t="s">
        <v>8632</v>
      </c>
      <c r="C1369" s="390" t="s">
        <v>8633</v>
      </c>
      <c r="D1369" s="391"/>
      <c r="E1369" s="392"/>
      <c r="F1369" s="232"/>
      <c r="G1369" s="232"/>
      <c r="H1369" s="232"/>
      <c r="I1369" s="229"/>
      <c r="J1369" s="229"/>
      <c r="K1369" s="229"/>
      <c r="L1369" s="229"/>
      <c r="M1369" s="231"/>
      <c r="N1369" s="231"/>
      <c r="O1369" s="232"/>
      <c r="P1369" s="232"/>
      <c r="Q1369" s="232"/>
      <c r="R1369" s="395" t="s">
        <v>4246</v>
      </c>
      <c r="S1369" s="395"/>
      <c r="T1369" s="395"/>
    </row>
    <row r="1370" spans="1:20" ht="51">
      <c r="A1370" s="124">
        <v>58810</v>
      </c>
      <c r="B1370" s="164" t="s">
        <v>5327</v>
      </c>
      <c r="C1370" s="164" t="s">
        <v>5327</v>
      </c>
      <c r="D1370" s="204" t="s">
        <v>1300</v>
      </c>
      <c r="E1370" s="243" t="s">
        <v>8634</v>
      </c>
      <c r="F1370" s="124">
        <v>69.58</v>
      </c>
      <c r="G1370" s="175">
        <v>1</v>
      </c>
      <c r="H1370" s="175">
        <v>1</v>
      </c>
      <c r="I1370" s="164" t="s">
        <v>6965</v>
      </c>
      <c r="J1370" s="164" t="s">
        <v>4389</v>
      </c>
      <c r="K1370" s="164" t="s">
        <v>994</v>
      </c>
      <c r="L1370" s="164" t="s">
        <v>1710</v>
      </c>
      <c r="M1370" s="124"/>
      <c r="N1370" s="124"/>
      <c r="O1370" s="203"/>
      <c r="P1370" s="203"/>
      <c r="Q1370" s="203"/>
      <c r="R1370" s="165" t="s">
        <v>4246</v>
      </c>
      <c r="S1370" s="165" t="s">
        <v>1306</v>
      </c>
      <c r="T1370" s="165" t="s">
        <v>1306</v>
      </c>
    </row>
    <row r="1371" spans="1:20" ht="114.75">
      <c r="A1371" s="124">
        <v>58820</v>
      </c>
      <c r="B1371" s="164" t="s">
        <v>8635</v>
      </c>
      <c r="C1371" s="164" t="s">
        <v>8635</v>
      </c>
      <c r="D1371" s="204" t="s">
        <v>1300</v>
      </c>
      <c r="E1371" s="243" t="s">
        <v>4204</v>
      </c>
      <c r="F1371" s="124">
        <v>6.75</v>
      </c>
      <c r="G1371" s="335">
        <v>2</v>
      </c>
      <c r="H1371" s="335">
        <v>5</v>
      </c>
      <c r="I1371" s="164" t="s">
        <v>4022</v>
      </c>
      <c r="J1371" s="164" t="s">
        <v>4434</v>
      </c>
      <c r="K1371" s="164" t="s">
        <v>994</v>
      </c>
      <c r="L1371" s="164" t="s">
        <v>1710</v>
      </c>
      <c r="M1371" s="124">
        <v>3</v>
      </c>
      <c r="N1371" s="124" t="s">
        <v>2319</v>
      </c>
      <c r="O1371" s="203"/>
      <c r="P1371" s="203"/>
      <c r="Q1371" s="203"/>
      <c r="R1371" s="165" t="s">
        <v>4246</v>
      </c>
      <c r="S1371" s="165" t="s">
        <v>1306</v>
      </c>
      <c r="T1371" s="165" t="s">
        <v>1306</v>
      </c>
    </row>
    <row r="1372" spans="1:20" ht="38.25">
      <c r="A1372" s="124">
        <v>58830</v>
      </c>
      <c r="B1372" s="164" t="s">
        <v>8636</v>
      </c>
      <c r="C1372" s="164" t="s">
        <v>8636</v>
      </c>
      <c r="D1372" s="204" t="s">
        <v>1300</v>
      </c>
      <c r="E1372" s="243" t="s">
        <v>4218</v>
      </c>
      <c r="F1372" s="203"/>
      <c r="G1372" s="335">
        <v>2</v>
      </c>
      <c r="H1372" s="335">
        <v>10</v>
      </c>
      <c r="I1372" s="164" t="s">
        <v>6333</v>
      </c>
      <c r="J1372" s="164" t="s">
        <v>2360</v>
      </c>
      <c r="K1372" s="164" t="s">
        <v>994</v>
      </c>
      <c r="L1372" s="164" t="s">
        <v>1710</v>
      </c>
      <c r="M1372" s="124"/>
      <c r="N1372" s="124"/>
      <c r="O1372" s="203"/>
      <c r="P1372" s="203"/>
      <c r="Q1372" s="203"/>
      <c r="R1372" s="165" t="s">
        <v>4246</v>
      </c>
      <c r="S1372" s="165" t="s">
        <v>1306</v>
      </c>
      <c r="T1372" s="165" t="s">
        <v>1306</v>
      </c>
    </row>
    <row r="1373" spans="1:20" ht="51">
      <c r="A1373" s="124">
        <v>58831</v>
      </c>
      <c r="B1373" s="164" t="s">
        <v>8637</v>
      </c>
      <c r="C1373" s="164" t="s">
        <v>8638</v>
      </c>
      <c r="D1373" s="204" t="s">
        <v>1300</v>
      </c>
      <c r="E1373" s="243">
        <v>32.76</v>
      </c>
      <c r="F1373" s="203"/>
      <c r="G1373" s="335">
        <v>1</v>
      </c>
      <c r="H1373" s="335">
        <v>1</v>
      </c>
      <c r="I1373" s="164" t="s">
        <v>6340</v>
      </c>
      <c r="J1373" s="164">
        <v>60</v>
      </c>
      <c r="K1373" s="164" t="s">
        <v>994</v>
      </c>
      <c r="L1373" s="164" t="s">
        <v>1710</v>
      </c>
      <c r="M1373" s="124"/>
      <c r="N1373" s="124"/>
      <c r="O1373" s="203"/>
      <c r="P1373" s="203"/>
      <c r="Q1373" s="203"/>
      <c r="R1373" s="165" t="s">
        <v>4246</v>
      </c>
      <c r="S1373" s="165" t="s">
        <v>1306</v>
      </c>
      <c r="T1373" s="165" t="s">
        <v>1306</v>
      </c>
    </row>
    <row r="1374" spans="1:20" ht="51">
      <c r="A1374" s="176">
        <v>58833</v>
      </c>
      <c r="B1374" s="397" t="s">
        <v>8639</v>
      </c>
      <c r="C1374" s="397" t="s">
        <v>8640</v>
      </c>
      <c r="D1374" s="426" t="s">
        <v>1300</v>
      </c>
      <c r="E1374" s="427">
        <v>32.76</v>
      </c>
      <c r="F1374" s="428"/>
      <c r="G1374" s="335">
        <v>1</v>
      </c>
      <c r="H1374" s="335">
        <v>1</v>
      </c>
      <c r="I1374" s="397" t="s">
        <v>6340</v>
      </c>
      <c r="J1374" s="397">
        <v>60</v>
      </c>
      <c r="K1374" s="397" t="s">
        <v>994</v>
      </c>
      <c r="L1374" s="164" t="s">
        <v>1710</v>
      </c>
      <c r="M1374" s="176"/>
      <c r="N1374" s="176"/>
      <c r="O1374" s="428"/>
      <c r="P1374" s="428"/>
      <c r="Q1374" s="428"/>
      <c r="R1374" s="430" t="s">
        <v>4246</v>
      </c>
      <c r="S1374" s="430" t="s">
        <v>1306</v>
      </c>
      <c r="T1374" s="430" t="s">
        <v>1306</v>
      </c>
    </row>
    <row r="1375" spans="1:20" ht="38.25">
      <c r="A1375" s="124">
        <v>58834</v>
      </c>
      <c r="B1375" s="164" t="s">
        <v>4245</v>
      </c>
      <c r="C1375" s="164" t="s">
        <v>4245</v>
      </c>
      <c r="D1375" s="204" t="s">
        <v>1300</v>
      </c>
      <c r="E1375" s="243" t="s">
        <v>4218</v>
      </c>
      <c r="F1375" s="203"/>
      <c r="G1375" s="335">
        <v>2</v>
      </c>
      <c r="H1375" s="335">
        <v>6</v>
      </c>
      <c r="I1375" s="164" t="s">
        <v>4061</v>
      </c>
      <c r="J1375" s="164" t="s">
        <v>2360</v>
      </c>
      <c r="K1375" s="164" t="s">
        <v>994</v>
      </c>
      <c r="L1375" s="164" t="s">
        <v>1710</v>
      </c>
      <c r="M1375" s="124"/>
      <c r="N1375" s="124"/>
      <c r="O1375" s="203"/>
      <c r="P1375" s="203"/>
      <c r="Q1375" s="203"/>
      <c r="R1375" s="165" t="s">
        <v>4246</v>
      </c>
      <c r="S1375" s="165" t="s">
        <v>1306</v>
      </c>
      <c r="T1375" s="165" t="s">
        <v>1306</v>
      </c>
    </row>
    <row r="1376" spans="1:20" ht="38.25">
      <c r="A1376" s="124">
        <v>58835</v>
      </c>
      <c r="B1376" s="164" t="s">
        <v>8641</v>
      </c>
      <c r="C1376" s="164" t="s">
        <v>8641</v>
      </c>
      <c r="D1376" s="204" t="s">
        <v>1300</v>
      </c>
      <c r="E1376" s="243" t="s">
        <v>8573</v>
      </c>
      <c r="F1376" s="203"/>
      <c r="G1376" s="335">
        <v>1</v>
      </c>
      <c r="H1376" s="335">
        <v>1</v>
      </c>
      <c r="I1376" s="164" t="s">
        <v>7983</v>
      </c>
      <c r="J1376" s="164" t="s">
        <v>4389</v>
      </c>
      <c r="K1376" s="164" t="s">
        <v>994</v>
      </c>
      <c r="L1376" s="164" t="s">
        <v>1710</v>
      </c>
      <c r="M1376" s="124"/>
      <c r="N1376" s="124"/>
      <c r="O1376" s="203"/>
      <c r="P1376" s="203"/>
      <c r="Q1376" s="203"/>
      <c r="R1376" s="165" t="s">
        <v>4246</v>
      </c>
      <c r="S1376" s="165" t="s">
        <v>1306</v>
      </c>
      <c r="T1376" s="165" t="s">
        <v>1306</v>
      </c>
    </row>
    <row r="1377" spans="1:20" ht="38.25">
      <c r="A1377" s="124">
        <v>58839</v>
      </c>
      <c r="B1377" s="164" t="s">
        <v>28162</v>
      </c>
      <c r="C1377" s="164" t="s">
        <v>28163</v>
      </c>
      <c r="D1377" s="204" t="s">
        <v>1300</v>
      </c>
      <c r="E1377" s="243">
        <v>83.04</v>
      </c>
      <c r="F1377" s="203"/>
      <c r="G1377" s="335">
        <v>1</v>
      </c>
      <c r="H1377" s="335">
        <v>1</v>
      </c>
      <c r="I1377" s="164" t="s">
        <v>7983</v>
      </c>
      <c r="J1377" s="164">
        <v>120</v>
      </c>
      <c r="K1377" s="164" t="s">
        <v>994</v>
      </c>
      <c r="L1377" s="164" t="s">
        <v>1710</v>
      </c>
      <c r="M1377" s="124"/>
      <c r="N1377" s="124"/>
      <c r="O1377" s="203"/>
      <c r="P1377" s="203"/>
      <c r="Q1377" s="203"/>
      <c r="R1377" s="165" t="s">
        <v>4246</v>
      </c>
      <c r="S1377" s="165" t="s">
        <v>1306</v>
      </c>
      <c r="T1377" s="165" t="s">
        <v>1306</v>
      </c>
    </row>
    <row r="1378" spans="1:20" ht="63.75">
      <c r="A1378" s="124">
        <v>58840</v>
      </c>
      <c r="B1378" s="164" t="s">
        <v>4247</v>
      </c>
      <c r="C1378" s="164" t="s">
        <v>4248</v>
      </c>
      <c r="D1378" s="204" t="s">
        <v>1300</v>
      </c>
      <c r="E1378" s="243" t="s">
        <v>8573</v>
      </c>
      <c r="F1378" s="124">
        <v>53.98</v>
      </c>
      <c r="G1378" s="335">
        <v>2</v>
      </c>
      <c r="H1378" s="335">
        <v>10</v>
      </c>
      <c r="I1378" s="164" t="s">
        <v>4243</v>
      </c>
      <c r="J1378" s="164" t="s">
        <v>4389</v>
      </c>
      <c r="K1378" s="164" t="s">
        <v>994</v>
      </c>
      <c r="L1378" s="164" t="s">
        <v>1710</v>
      </c>
      <c r="M1378" s="124"/>
      <c r="N1378" s="124"/>
      <c r="O1378" s="203"/>
      <c r="P1378" s="203"/>
      <c r="Q1378" s="203"/>
      <c r="R1378" s="165" t="s">
        <v>4246</v>
      </c>
      <c r="S1378" s="165" t="s">
        <v>1306</v>
      </c>
      <c r="T1378" s="165" t="s">
        <v>1306</v>
      </c>
    </row>
    <row r="1379" spans="1:20" ht="38.25">
      <c r="A1379" s="124">
        <v>58841</v>
      </c>
      <c r="B1379" s="164" t="s">
        <v>8642</v>
      </c>
      <c r="C1379" s="164" t="s">
        <v>8643</v>
      </c>
      <c r="D1379" s="204" t="s">
        <v>1300</v>
      </c>
      <c r="E1379" s="243" t="s">
        <v>8644</v>
      </c>
      <c r="F1379" s="124">
        <v>121.45</v>
      </c>
      <c r="G1379" s="335">
        <v>1</v>
      </c>
      <c r="H1379" s="335">
        <v>1</v>
      </c>
      <c r="I1379" s="164" t="s">
        <v>7983</v>
      </c>
      <c r="J1379" s="164" t="s">
        <v>8645</v>
      </c>
      <c r="K1379" s="164" t="s">
        <v>994</v>
      </c>
      <c r="L1379" s="164" t="s">
        <v>1710</v>
      </c>
      <c r="M1379" s="124"/>
      <c r="N1379" s="124"/>
      <c r="O1379" s="203"/>
      <c r="P1379" s="203"/>
      <c r="Q1379" s="203"/>
      <c r="R1379" s="165" t="s">
        <v>4246</v>
      </c>
      <c r="S1379" s="165" t="s">
        <v>1306</v>
      </c>
      <c r="T1379" s="165" t="s">
        <v>1306</v>
      </c>
    </row>
    <row r="1380" spans="1:20" ht="38.25">
      <c r="A1380" s="124">
        <v>58850</v>
      </c>
      <c r="B1380" s="164" t="s">
        <v>4249</v>
      </c>
      <c r="C1380" s="164" t="s">
        <v>4250</v>
      </c>
      <c r="D1380" s="204" t="s">
        <v>1300</v>
      </c>
      <c r="E1380" s="243" t="s">
        <v>8646</v>
      </c>
      <c r="F1380" s="124">
        <v>103.27</v>
      </c>
      <c r="G1380" s="175">
        <v>1</v>
      </c>
      <c r="H1380" s="175">
        <v>1</v>
      </c>
      <c r="I1380" s="164" t="s">
        <v>4243</v>
      </c>
      <c r="J1380" s="164" t="s">
        <v>3250</v>
      </c>
      <c r="K1380" s="164" t="s">
        <v>994</v>
      </c>
      <c r="L1380" s="164" t="s">
        <v>1710</v>
      </c>
      <c r="M1380" s="124"/>
      <c r="N1380" s="124"/>
      <c r="O1380" s="203"/>
      <c r="P1380" s="203"/>
      <c r="Q1380" s="203"/>
      <c r="R1380" s="165" t="s">
        <v>4246</v>
      </c>
      <c r="S1380" s="165" t="s">
        <v>1306</v>
      </c>
      <c r="T1380" s="165" t="s">
        <v>1306</v>
      </c>
    </row>
    <row r="1381" spans="1:20" ht="38.25">
      <c r="A1381" s="124">
        <v>58851</v>
      </c>
      <c r="B1381" s="164" t="s">
        <v>5331</v>
      </c>
      <c r="C1381" s="164" t="s">
        <v>5331</v>
      </c>
      <c r="D1381" s="204" t="s">
        <v>1300</v>
      </c>
      <c r="E1381" s="243" t="s">
        <v>8647</v>
      </c>
      <c r="F1381" s="124">
        <v>107.95</v>
      </c>
      <c r="G1381" s="175">
        <v>1</v>
      </c>
      <c r="H1381" s="175">
        <v>1</v>
      </c>
      <c r="I1381" s="164" t="s">
        <v>7983</v>
      </c>
      <c r="J1381" s="164" t="s">
        <v>3250</v>
      </c>
      <c r="K1381" s="164" t="s">
        <v>994</v>
      </c>
      <c r="L1381" s="164" t="s">
        <v>1710</v>
      </c>
      <c r="M1381" s="124"/>
      <c r="N1381" s="124"/>
      <c r="O1381" s="203"/>
      <c r="P1381" s="203"/>
      <c r="Q1381" s="203"/>
      <c r="R1381" s="165" t="s">
        <v>4246</v>
      </c>
      <c r="S1381" s="165" t="s">
        <v>1306</v>
      </c>
      <c r="T1381" s="165" t="s">
        <v>1306</v>
      </c>
    </row>
    <row r="1382" spans="1:20" ht="79.5" customHeight="1">
      <c r="A1382" s="408" t="s">
        <v>4253</v>
      </c>
      <c r="B1382" s="390" t="s">
        <v>8648</v>
      </c>
      <c r="C1382" s="390" t="s">
        <v>8649</v>
      </c>
      <c r="D1382" s="391"/>
      <c r="E1382" s="392"/>
      <c r="F1382" s="232"/>
      <c r="G1382" s="232"/>
      <c r="H1382" s="232"/>
      <c r="I1382" s="229"/>
      <c r="J1382" s="229"/>
      <c r="K1382" s="229"/>
      <c r="L1382" s="229"/>
      <c r="M1382" s="231"/>
      <c r="N1382" s="231"/>
      <c r="O1382" s="232"/>
      <c r="P1382" s="232"/>
      <c r="Q1382" s="232"/>
      <c r="R1382" s="395" t="s">
        <v>4253</v>
      </c>
      <c r="S1382" s="395"/>
      <c r="T1382" s="395"/>
    </row>
    <row r="1383" spans="1:20" ht="63.75">
      <c r="A1383" s="124">
        <v>58940</v>
      </c>
      <c r="B1383" s="164" t="s">
        <v>4251</v>
      </c>
      <c r="C1383" s="164" t="s">
        <v>4252</v>
      </c>
      <c r="D1383" s="204" t="s">
        <v>1300</v>
      </c>
      <c r="E1383" s="243" t="s">
        <v>8650</v>
      </c>
      <c r="F1383" s="203">
        <v>134.94</v>
      </c>
      <c r="G1383" s="175">
        <v>1</v>
      </c>
      <c r="H1383" s="175">
        <v>1</v>
      </c>
      <c r="I1383" s="164" t="s">
        <v>4243</v>
      </c>
      <c r="J1383" s="164" t="s">
        <v>2832</v>
      </c>
      <c r="K1383" s="164" t="s">
        <v>994</v>
      </c>
      <c r="L1383" s="164" t="s">
        <v>1710</v>
      </c>
      <c r="M1383" s="124"/>
      <c r="N1383" s="124"/>
      <c r="O1383" s="203"/>
      <c r="P1383" s="203"/>
      <c r="Q1383" s="203"/>
      <c r="R1383" s="165" t="s">
        <v>4253</v>
      </c>
      <c r="S1383" s="165" t="s">
        <v>1306</v>
      </c>
      <c r="T1383" s="165" t="s">
        <v>1306</v>
      </c>
    </row>
    <row r="1384" spans="1:20" ht="38.25">
      <c r="A1384" s="124">
        <v>58941</v>
      </c>
      <c r="B1384" s="164" t="s">
        <v>4254</v>
      </c>
      <c r="C1384" s="164" t="s">
        <v>4255</v>
      </c>
      <c r="D1384" s="204" t="s">
        <v>1300</v>
      </c>
      <c r="E1384" s="243" t="s">
        <v>4218</v>
      </c>
      <c r="F1384" s="203">
        <v>13.49</v>
      </c>
      <c r="G1384" s="335">
        <v>1</v>
      </c>
      <c r="H1384" s="335">
        <v>1</v>
      </c>
      <c r="I1384" s="164" t="s">
        <v>4243</v>
      </c>
      <c r="J1384" s="164" t="s">
        <v>4434</v>
      </c>
      <c r="K1384" s="164" t="s">
        <v>994</v>
      </c>
      <c r="L1384" s="164" t="s">
        <v>1710</v>
      </c>
      <c r="M1384" s="124">
        <v>2</v>
      </c>
      <c r="N1384" s="124" t="s">
        <v>2274</v>
      </c>
      <c r="O1384" s="203"/>
      <c r="P1384" s="203"/>
      <c r="Q1384" s="203"/>
      <c r="R1384" s="165" t="s">
        <v>4253</v>
      </c>
      <c r="S1384" s="165" t="s">
        <v>1306</v>
      </c>
      <c r="T1384" s="165" t="s">
        <v>1306</v>
      </c>
    </row>
    <row r="1385" spans="1:20" ht="38.25">
      <c r="A1385" s="124">
        <v>58942</v>
      </c>
      <c r="B1385" s="397" t="s">
        <v>8651</v>
      </c>
      <c r="C1385" s="397" t="s">
        <v>8652</v>
      </c>
      <c r="D1385" s="204" t="s">
        <v>1300</v>
      </c>
      <c r="E1385" s="243" t="s">
        <v>7639</v>
      </c>
      <c r="F1385" s="203">
        <v>26.99</v>
      </c>
      <c r="G1385" s="244">
        <v>2</v>
      </c>
      <c r="H1385" s="175">
        <v>2</v>
      </c>
      <c r="I1385" s="164" t="s">
        <v>7983</v>
      </c>
      <c r="J1385" s="164" t="s">
        <v>2360</v>
      </c>
      <c r="K1385" s="164" t="s">
        <v>994</v>
      </c>
      <c r="L1385" s="164" t="s">
        <v>1710</v>
      </c>
      <c r="M1385" s="124"/>
      <c r="N1385" s="124"/>
      <c r="O1385" s="203"/>
      <c r="P1385" s="203"/>
      <c r="Q1385" s="203"/>
      <c r="R1385" s="165" t="s">
        <v>4253</v>
      </c>
      <c r="S1385" s="165" t="s">
        <v>1306</v>
      </c>
      <c r="T1385" s="165" t="s">
        <v>1306</v>
      </c>
    </row>
    <row r="1386" spans="1:20" ht="51">
      <c r="A1386" s="124">
        <v>58980</v>
      </c>
      <c r="B1386" s="164" t="s">
        <v>5334</v>
      </c>
      <c r="C1386" s="164" t="s">
        <v>5334</v>
      </c>
      <c r="D1386" s="204" t="s">
        <v>1300</v>
      </c>
      <c r="E1386" s="243" t="s">
        <v>8197</v>
      </c>
      <c r="F1386" s="203">
        <v>51.64</v>
      </c>
      <c r="G1386" s="335">
        <v>1</v>
      </c>
      <c r="H1386" s="335">
        <v>1</v>
      </c>
      <c r="I1386" s="164" t="s">
        <v>7957</v>
      </c>
      <c r="J1386" s="164" t="s">
        <v>4389</v>
      </c>
      <c r="K1386" s="164" t="s">
        <v>994</v>
      </c>
      <c r="L1386" s="164" t="s">
        <v>1710</v>
      </c>
      <c r="M1386" s="124"/>
      <c r="N1386" s="124"/>
      <c r="O1386" s="203"/>
      <c r="P1386" s="203"/>
      <c r="Q1386" s="203"/>
      <c r="R1386" s="165" t="s">
        <v>4253</v>
      </c>
      <c r="S1386" s="165" t="s">
        <v>1306</v>
      </c>
      <c r="T1386" s="165" t="s">
        <v>1306</v>
      </c>
    </row>
    <row r="1387" spans="1:20" ht="38.25">
      <c r="A1387" s="124">
        <v>58981</v>
      </c>
      <c r="B1387" s="164" t="s">
        <v>5335</v>
      </c>
      <c r="C1387" s="164" t="s">
        <v>5335</v>
      </c>
      <c r="D1387" s="204" t="s">
        <v>1300</v>
      </c>
      <c r="E1387" s="243" t="s">
        <v>8573</v>
      </c>
      <c r="F1387" s="203">
        <v>53.98</v>
      </c>
      <c r="G1387" s="335">
        <v>1</v>
      </c>
      <c r="H1387" s="335">
        <v>1</v>
      </c>
      <c r="I1387" s="164" t="s">
        <v>7983</v>
      </c>
      <c r="J1387" s="164" t="s">
        <v>4389</v>
      </c>
      <c r="K1387" s="164" t="s">
        <v>994</v>
      </c>
      <c r="L1387" s="164" t="s">
        <v>1710</v>
      </c>
      <c r="M1387" s="124"/>
      <c r="N1387" s="124"/>
      <c r="O1387" s="203"/>
      <c r="P1387" s="203"/>
      <c r="Q1387" s="203"/>
      <c r="R1387" s="165" t="s">
        <v>4253</v>
      </c>
      <c r="S1387" s="165" t="s">
        <v>1306</v>
      </c>
      <c r="T1387" s="165" t="s">
        <v>1306</v>
      </c>
    </row>
    <row r="1388" spans="1:20" ht="38.25">
      <c r="A1388" s="124">
        <v>58982</v>
      </c>
      <c r="B1388" s="164" t="s">
        <v>8653</v>
      </c>
      <c r="C1388" s="164" t="s">
        <v>8653</v>
      </c>
      <c r="D1388" s="204" t="s">
        <v>1300</v>
      </c>
      <c r="E1388" s="243" t="s">
        <v>8573</v>
      </c>
      <c r="F1388" s="203">
        <v>53.98</v>
      </c>
      <c r="G1388" s="244">
        <v>1</v>
      </c>
      <c r="H1388" s="244">
        <v>1</v>
      </c>
      <c r="I1388" s="164" t="s">
        <v>7983</v>
      </c>
      <c r="J1388" s="164" t="s">
        <v>4389</v>
      </c>
      <c r="K1388" s="164" t="s">
        <v>994</v>
      </c>
      <c r="L1388" s="164" t="s">
        <v>1710</v>
      </c>
      <c r="M1388" s="124"/>
      <c r="N1388" s="124"/>
      <c r="O1388" s="203"/>
      <c r="P1388" s="203"/>
      <c r="Q1388" s="203"/>
      <c r="R1388" s="165" t="s">
        <v>4253</v>
      </c>
      <c r="S1388" s="165" t="s">
        <v>1306</v>
      </c>
      <c r="T1388" s="165" t="s">
        <v>1306</v>
      </c>
    </row>
    <row r="1389" spans="1:20" ht="51">
      <c r="A1389" s="124">
        <v>58983</v>
      </c>
      <c r="B1389" s="164" t="s">
        <v>8654</v>
      </c>
      <c r="C1389" s="164" t="s">
        <v>8654</v>
      </c>
      <c r="D1389" s="204" t="s">
        <v>1300</v>
      </c>
      <c r="E1389" s="243" t="s">
        <v>8655</v>
      </c>
      <c r="F1389" s="203">
        <v>92.77</v>
      </c>
      <c r="G1389" s="244">
        <v>1</v>
      </c>
      <c r="H1389" s="244">
        <v>1</v>
      </c>
      <c r="I1389" s="164" t="s">
        <v>6965</v>
      </c>
      <c r="J1389" s="164" t="s">
        <v>4393</v>
      </c>
      <c r="K1389" s="164" t="s">
        <v>994</v>
      </c>
      <c r="L1389" s="164" t="s">
        <v>1710</v>
      </c>
      <c r="M1389" s="124"/>
      <c r="N1389" s="124"/>
      <c r="O1389" s="203"/>
      <c r="P1389" s="203"/>
      <c r="Q1389" s="203"/>
      <c r="R1389" s="165" t="s">
        <v>4253</v>
      </c>
      <c r="S1389" s="165" t="s">
        <v>1306</v>
      </c>
      <c r="T1389" s="165" t="s">
        <v>1306</v>
      </c>
    </row>
    <row r="1390" spans="1:20" ht="38.25">
      <c r="A1390" s="124">
        <v>58984</v>
      </c>
      <c r="B1390" s="164" t="s">
        <v>8656</v>
      </c>
      <c r="C1390" s="164" t="s">
        <v>8657</v>
      </c>
      <c r="D1390" s="204" t="s">
        <v>1300</v>
      </c>
      <c r="E1390" s="243" t="s">
        <v>8573</v>
      </c>
      <c r="F1390" s="203">
        <v>53.98</v>
      </c>
      <c r="G1390" s="335">
        <v>1</v>
      </c>
      <c r="H1390" s="335">
        <v>1</v>
      </c>
      <c r="I1390" s="164" t="s">
        <v>7983</v>
      </c>
      <c r="J1390" s="164" t="s">
        <v>4389</v>
      </c>
      <c r="K1390" s="164" t="s">
        <v>994</v>
      </c>
      <c r="L1390" s="164" t="s">
        <v>1710</v>
      </c>
      <c r="M1390" s="245"/>
      <c r="N1390" s="245"/>
      <c r="O1390" s="136"/>
      <c r="P1390" s="136"/>
      <c r="Q1390" s="136"/>
      <c r="R1390" s="246" t="s">
        <v>4253</v>
      </c>
      <c r="S1390" s="246" t="s">
        <v>1306</v>
      </c>
      <c r="T1390" s="246" t="s">
        <v>1306</v>
      </c>
    </row>
    <row r="1391" spans="1:20" ht="63.75">
      <c r="A1391" s="124">
        <v>58985</v>
      </c>
      <c r="B1391" s="164" t="s">
        <v>8658</v>
      </c>
      <c r="C1391" s="164" t="s">
        <v>8659</v>
      </c>
      <c r="D1391" s="204" t="s">
        <v>1300</v>
      </c>
      <c r="E1391" s="243" t="s">
        <v>8660</v>
      </c>
      <c r="F1391" s="203">
        <v>173.94</v>
      </c>
      <c r="G1391" s="244">
        <v>1</v>
      </c>
      <c r="H1391" s="244">
        <v>1</v>
      </c>
      <c r="I1391" s="164" t="s">
        <v>8661</v>
      </c>
      <c r="J1391" s="164" t="s">
        <v>2832</v>
      </c>
      <c r="K1391" s="164" t="s">
        <v>994</v>
      </c>
      <c r="L1391" s="164" t="s">
        <v>1710</v>
      </c>
      <c r="M1391" s="245"/>
      <c r="N1391" s="245"/>
      <c r="O1391" s="136"/>
      <c r="P1391" s="136"/>
      <c r="Q1391" s="136"/>
      <c r="R1391" s="246" t="s">
        <v>4253</v>
      </c>
      <c r="S1391" s="246" t="s">
        <v>1306</v>
      </c>
      <c r="T1391" s="246" t="s">
        <v>1306</v>
      </c>
    </row>
    <row r="1392" spans="1:20" ht="63.75">
      <c r="A1392" s="124">
        <v>58986</v>
      </c>
      <c r="B1392" s="164" t="s">
        <v>8662</v>
      </c>
      <c r="C1392" s="164" t="s">
        <v>8663</v>
      </c>
      <c r="D1392" s="204" t="s">
        <v>1300</v>
      </c>
      <c r="E1392" s="243" t="s">
        <v>8664</v>
      </c>
      <c r="F1392" s="203">
        <v>208.73</v>
      </c>
      <c r="G1392" s="244">
        <v>1</v>
      </c>
      <c r="H1392" s="244">
        <v>1</v>
      </c>
      <c r="I1392" s="164" t="s">
        <v>8661</v>
      </c>
      <c r="J1392" s="164" t="s">
        <v>7359</v>
      </c>
      <c r="K1392" s="164" t="s">
        <v>994</v>
      </c>
      <c r="L1392" s="164" t="s">
        <v>1710</v>
      </c>
      <c r="M1392" s="245"/>
      <c r="N1392" s="245"/>
      <c r="O1392" s="136"/>
      <c r="P1392" s="136"/>
      <c r="Q1392" s="136"/>
      <c r="R1392" s="246" t="s">
        <v>4253</v>
      </c>
      <c r="S1392" s="246" t="s">
        <v>1306</v>
      </c>
      <c r="T1392" s="246" t="s">
        <v>1306</v>
      </c>
    </row>
    <row r="1393" spans="1:20" ht="63.75">
      <c r="A1393" s="124">
        <v>58987</v>
      </c>
      <c r="B1393" s="164" t="s">
        <v>8665</v>
      </c>
      <c r="C1393" s="164" t="s">
        <v>8666</v>
      </c>
      <c r="D1393" s="204" t="s">
        <v>1300</v>
      </c>
      <c r="E1393" s="243" t="s">
        <v>8664</v>
      </c>
      <c r="F1393" s="203">
        <v>208.73</v>
      </c>
      <c r="G1393" s="244">
        <v>1</v>
      </c>
      <c r="H1393" s="244">
        <v>1</v>
      </c>
      <c r="I1393" s="164" t="s">
        <v>8661</v>
      </c>
      <c r="J1393" s="164" t="s">
        <v>7359</v>
      </c>
      <c r="K1393" s="164" t="s">
        <v>994</v>
      </c>
      <c r="L1393" s="164" t="s">
        <v>1710</v>
      </c>
      <c r="M1393" s="245"/>
      <c r="N1393" s="245"/>
      <c r="O1393" s="136"/>
      <c r="P1393" s="136"/>
      <c r="Q1393" s="136"/>
      <c r="R1393" s="246" t="s">
        <v>4253</v>
      </c>
      <c r="S1393" s="246" t="s">
        <v>1306</v>
      </c>
      <c r="T1393" s="246" t="s">
        <v>1306</v>
      </c>
    </row>
    <row r="1394" spans="1:20" ht="63.75">
      <c r="A1394" s="408" t="s">
        <v>4258</v>
      </c>
      <c r="B1394" s="390" t="s">
        <v>8667</v>
      </c>
      <c r="C1394" s="390" t="s">
        <v>8668</v>
      </c>
      <c r="D1394" s="391"/>
      <c r="E1394" s="392"/>
      <c r="F1394" s="232"/>
      <c r="G1394" s="232"/>
      <c r="H1394" s="232"/>
      <c r="I1394" s="229"/>
      <c r="J1394" s="229"/>
      <c r="K1394" s="229"/>
      <c r="L1394" s="229"/>
      <c r="M1394" s="231"/>
      <c r="N1394" s="231"/>
      <c r="O1394" s="232"/>
      <c r="P1394" s="232"/>
      <c r="Q1394" s="232"/>
      <c r="R1394" s="395" t="s">
        <v>4258</v>
      </c>
      <c r="S1394" s="395"/>
      <c r="T1394" s="395"/>
    </row>
    <row r="1395" spans="1:20" ht="38.25">
      <c r="A1395" s="124">
        <v>59001</v>
      </c>
      <c r="B1395" s="164" t="s">
        <v>8669</v>
      </c>
      <c r="C1395" s="164" t="s">
        <v>8669</v>
      </c>
      <c r="D1395" s="204" t="s">
        <v>1300</v>
      </c>
      <c r="E1395" s="243" t="s">
        <v>8588</v>
      </c>
      <c r="F1395" s="203">
        <v>80.959999999999994</v>
      </c>
      <c r="G1395" s="244">
        <v>1</v>
      </c>
      <c r="H1395" s="244">
        <v>1</v>
      </c>
      <c r="I1395" s="164" t="s">
        <v>7983</v>
      </c>
      <c r="J1395" s="164" t="s">
        <v>2335</v>
      </c>
      <c r="K1395" s="164" t="s">
        <v>994</v>
      </c>
      <c r="L1395" s="164" t="s">
        <v>1710</v>
      </c>
      <c r="M1395" s="124"/>
      <c r="N1395" s="124"/>
      <c r="O1395" s="203"/>
      <c r="P1395" s="203"/>
      <c r="Q1395" s="203"/>
      <c r="R1395" s="165" t="s">
        <v>4258</v>
      </c>
      <c r="S1395" s="165" t="s">
        <v>1306</v>
      </c>
      <c r="T1395" s="165" t="s">
        <v>1306</v>
      </c>
    </row>
    <row r="1396" spans="1:20" ht="38.25">
      <c r="A1396" s="124">
        <v>59002</v>
      </c>
      <c r="B1396" s="164" t="s">
        <v>8670</v>
      </c>
      <c r="C1396" s="164" t="s">
        <v>8670</v>
      </c>
      <c r="D1396" s="204" t="s">
        <v>1300</v>
      </c>
      <c r="E1396" s="243" t="s">
        <v>8671</v>
      </c>
      <c r="F1396" s="203">
        <v>161.93</v>
      </c>
      <c r="G1396" s="244">
        <v>1</v>
      </c>
      <c r="H1396" s="244">
        <v>1</v>
      </c>
      <c r="I1396" s="164" t="s">
        <v>7983</v>
      </c>
      <c r="J1396" s="164" t="s">
        <v>7359</v>
      </c>
      <c r="K1396" s="164" t="s">
        <v>994</v>
      </c>
      <c r="L1396" s="164" t="s">
        <v>1710</v>
      </c>
      <c r="M1396" s="124"/>
      <c r="N1396" s="124"/>
      <c r="O1396" s="203"/>
      <c r="P1396" s="203"/>
      <c r="Q1396" s="203"/>
      <c r="R1396" s="165" t="s">
        <v>4258</v>
      </c>
      <c r="S1396" s="165" t="s">
        <v>1306</v>
      </c>
      <c r="T1396" s="165" t="s">
        <v>1306</v>
      </c>
    </row>
    <row r="1397" spans="1:20" ht="38.25">
      <c r="A1397" s="124">
        <v>59003</v>
      </c>
      <c r="B1397" s="193" t="s">
        <v>8672</v>
      </c>
      <c r="C1397" s="193" t="s">
        <v>8672</v>
      </c>
      <c r="D1397" s="204" t="s">
        <v>1300</v>
      </c>
      <c r="E1397" s="243" t="s">
        <v>8588</v>
      </c>
      <c r="F1397" s="203">
        <v>80.959999999999994</v>
      </c>
      <c r="G1397" s="244">
        <v>1</v>
      </c>
      <c r="H1397" s="244">
        <v>1</v>
      </c>
      <c r="I1397" s="164" t="s">
        <v>7983</v>
      </c>
      <c r="J1397" s="164" t="s">
        <v>2335</v>
      </c>
      <c r="K1397" s="164" t="s">
        <v>994</v>
      </c>
      <c r="L1397" s="164" t="s">
        <v>1710</v>
      </c>
      <c r="M1397" s="124"/>
      <c r="N1397" s="124"/>
      <c r="O1397" s="203"/>
      <c r="P1397" s="203"/>
      <c r="Q1397" s="203"/>
      <c r="R1397" s="165" t="s">
        <v>4258</v>
      </c>
      <c r="S1397" s="165" t="s">
        <v>1306</v>
      </c>
      <c r="T1397" s="165" t="s">
        <v>1306</v>
      </c>
    </row>
    <row r="1398" spans="1:20" ht="51">
      <c r="A1398" s="336">
        <v>59010</v>
      </c>
      <c r="B1398" s="193" t="s">
        <v>8673</v>
      </c>
      <c r="C1398" s="193" t="s">
        <v>8673</v>
      </c>
      <c r="D1398" s="400" t="s">
        <v>1300</v>
      </c>
      <c r="E1398" s="243">
        <v>39.72</v>
      </c>
      <c r="F1398" s="203"/>
      <c r="G1398" s="335">
        <v>1</v>
      </c>
      <c r="H1398" s="335">
        <v>1</v>
      </c>
      <c r="I1398" s="164" t="s">
        <v>7957</v>
      </c>
      <c r="J1398" s="164">
        <v>60</v>
      </c>
      <c r="K1398" s="164" t="s">
        <v>994</v>
      </c>
      <c r="L1398" s="164" t="s">
        <v>1710</v>
      </c>
      <c r="M1398" s="124"/>
      <c r="N1398" s="124"/>
      <c r="O1398" s="203"/>
      <c r="P1398" s="203"/>
      <c r="Q1398" s="203"/>
      <c r="R1398" s="165" t="s">
        <v>4258</v>
      </c>
      <c r="S1398" s="165" t="s">
        <v>1306</v>
      </c>
      <c r="T1398" s="165" t="s">
        <v>1306</v>
      </c>
    </row>
    <row r="1399" spans="1:20" ht="51">
      <c r="A1399" s="336">
        <v>59011</v>
      </c>
      <c r="B1399" s="164" t="s">
        <v>8674</v>
      </c>
      <c r="C1399" s="164" t="s">
        <v>8675</v>
      </c>
      <c r="D1399" s="400" t="s">
        <v>1300</v>
      </c>
      <c r="E1399" s="243">
        <v>59.58</v>
      </c>
      <c r="F1399" s="203"/>
      <c r="G1399" s="175">
        <v>1</v>
      </c>
      <c r="H1399" s="175">
        <v>1</v>
      </c>
      <c r="I1399" s="164" t="s">
        <v>7957</v>
      </c>
      <c r="J1399" s="164">
        <v>90</v>
      </c>
      <c r="K1399" s="164" t="s">
        <v>994</v>
      </c>
      <c r="L1399" s="164" t="s">
        <v>1710</v>
      </c>
      <c r="M1399" s="124"/>
      <c r="N1399" s="124"/>
      <c r="O1399" s="203"/>
      <c r="P1399" s="203"/>
      <c r="Q1399" s="203"/>
      <c r="R1399" s="165" t="s">
        <v>4258</v>
      </c>
      <c r="S1399" s="165" t="s">
        <v>1306</v>
      </c>
      <c r="T1399" s="165" t="s">
        <v>1306</v>
      </c>
    </row>
    <row r="1400" spans="1:20" ht="51">
      <c r="A1400" s="124">
        <v>59091</v>
      </c>
      <c r="B1400" s="197" t="s">
        <v>8676</v>
      </c>
      <c r="C1400" s="197" t="s">
        <v>8676</v>
      </c>
      <c r="D1400" s="204" t="s">
        <v>1300</v>
      </c>
      <c r="E1400" s="243" t="s">
        <v>8677</v>
      </c>
      <c r="F1400" s="203">
        <v>52.18</v>
      </c>
      <c r="G1400" s="244">
        <v>1</v>
      </c>
      <c r="H1400" s="244">
        <v>1</v>
      </c>
      <c r="I1400" s="164" t="s">
        <v>6965</v>
      </c>
      <c r="J1400" s="164" t="s">
        <v>6683</v>
      </c>
      <c r="K1400" s="164" t="s">
        <v>994</v>
      </c>
      <c r="L1400" s="164" t="s">
        <v>1710</v>
      </c>
      <c r="M1400" s="124"/>
      <c r="N1400" s="124"/>
      <c r="O1400" s="203"/>
      <c r="P1400" s="203"/>
      <c r="Q1400" s="203"/>
      <c r="R1400" s="165" t="s">
        <v>4258</v>
      </c>
      <c r="S1400" s="165" t="s">
        <v>1306</v>
      </c>
      <c r="T1400" s="165" t="s">
        <v>1306</v>
      </c>
    </row>
    <row r="1401" spans="1:20" ht="51">
      <c r="A1401" s="124">
        <v>59092</v>
      </c>
      <c r="B1401" s="164" t="s">
        <v>8678</v>
      </c>
      <c r="C1401" s="164" t="s">
        <v>8679</v>
      </c>
      <c r="D1401" s="204" t="s">
        <v>1300</v>
      </c>
      <c r="E1401" s="243" t="s">
        <v>6964</v>
      </c>
      <c r="F1401" s="203">
        <v>139.15</v>
      </c>
      <c r="G1401" s="244">
        <v>1</v>
      </c>
      <c r="H1401" s="244">
        <v>1</v>
      </c>
      <c r="I1401" s="164" t="s">
        <v>6965</v>
      </c>
      <c r="J1401" s="164" t="s">
        <v>3250</v>
      </c>
      <c r="K1401" s="164" t="s">
        <v>994</v>
      </c>
      <c r="L1401" s="164" t="s">
        <v>1710</v>
      </c>
      <c r="M1401" s="124"/>
      <c r="N1401" s="124"/>
      <c r="O1401" s="203"/>
      <c r="P1401" s="203"/>
      <c r="Q1401" s="203"/>
      <c r="R1401" s="165" t="s">
        <v>4258</v>
      </c>
      <c r="S1401" s="165" t="s">
        <v>1306</v>
      </c>
      <c r="T1401" s="165" t="s">
        <v>1306</v>
      </c>
    </row>
    <row r="1402" spans="1:20" ht="114.75">
      <c r="A1402" s="124">
        <v>59220</v>
      </c>
      <c r="B1402" s="164" t="s">
        <v>5336</v>
      </c>
      <c r="C1402" s="164" t="s">
        <v>5337</v>
      </c>
      <c r="D1402" s="204" t="s">
        <v>1300</v>
      </c>
      <c r="E1402" s="243" t="s">
        <v>4257</v>
      </c>
      <c r="F1402" s="203">
        <v>4.9400000000000004</v>
      </c>
      <c r="G1402" s="335">
        <v>1</v>
      </c>
      <c r="H1402" s="335">
        <v>1</v>
      </c>
      <c r="I1402" s="164" t="s">
        <v>2338</v>
      </c>
      <c r="J1402" s="164" t="s">
        <v>935</v>
      </c>
      <c r="K1402" s="164" t="s">
        <v>994</v>
      </c>
      <c r="L1402" s="164" t="s">
        <v>1710</v>
      </c>
      <c r="M1402" s="124">
        <v>3</v>
      </c>
      <c r="N1402" s="124" t="s">
        <v>2319</v>
      </c>
      <c r="O1402" s="203"/>
      <c r="P1402" s="203"/>
      <c r="Q1402" s="203"/>
      <c r="R1402" s="165" t="s">
        <v>4258</v>
      </c>
      <c r="S1402" s="165" t="s">
        <v>1306</v>
      </c>
      <c r="T1402" s="165" t="s">
        <v>1306</v>
      </c>
    </row>
    <row r="1403" spans="1:20" ht="114.75">
      <c r="A1403" s="124">
        <v>59330</v>
      </c>
      <c r="B1403" s="164" t="s">
        <v>8680</v>
      </c>
      <c r="C1403" s="164" t="s">
        <v>8680</v>
      </c>
      <c r="D1403" s="204" t="s">
        <v>1300</v>
      </c>
      <c r="E1403" s="243" t="s">
        <v>6687</v>
      </c>
      <c r="F1403" s="203">
        <v>7.41</v>
      </c>
      <c r="G1403" s="244">
        <v>1</v>
      </c>
      <c r="H1403" s="244">
        <v>1</v>
      </c>
      <c r="I1403" s="164" t="s">
        <v>2338</v>
      </c>
      <c r="J1403" s="164" t="s">
        <v>4434</v>
      </c>
      <c r="K1403" s="164" t="s">
        <v>994</v>
      </c>
      <c r="L1403" s="164" t="s">
        <v>1710</v>
      </c>
      <c r="M1403" s="124">
        <v>3</v>
      </c>
      <c r="N1403" s="124" t="s">
        <v>2319</v>
      </c>
      <c r="O1403" s="203"/>
      <c r="P1403" s="203"/>
      <c r="Q1403" s="203"/>
      <c r="R1403" s="165" t="s">
        <v>4258</v>
      </c>
      <c r="S1403" s="165" t="s">
        <v>1306</v>
      </c>
      <c r="T1403" s="165" t="s">
        <v>1306</v>
      </c>
    </row>
    <row r="1404" spans="1:20" ht="51">
      <c r="A1404" s="458">
        <v>59331</v>
      </c>
      <c r="B1404" s="164" t="s">
        <v>8681</v>
      </c>
      <c r="C1404" s="164" t="s">
        <v>8682</v>
      </c>
      <c r="D1404" s="134" t="s">
        <v>1300</v>
      </c>
      <c r="E1404" s="243">
        <v>2.25</v>
      </c>
      <c r="F1404" s="136"/>
      <c r="G1404" s="244">
        <v>1</v>
      </c>
      <c r="H1404" s="244">
        <v>1</v>
      </c>
      <c r="I1404" s="164" t="s">
        <v>8683</v>
      </c>
      <c r="J1404" s="246">
        <v>15</v>
      </c>
      <c r="K1404" s="246" t="s">
        <v>994</v>
      </c>
      <c r="L1404" s="164" t="s">
        <v>1710</v>
      </c>
      <c r="M1404" s="245"/>
      <c r="N1404" s="245"/>
      <c r="O1404" s="136"/>
      <c r="P1404" s="136"/>
      <c r="Q1404" s="136"/>
      <c r="R1404" s="246" t="s">
        <v>4258</v>
      </c>
      <c r="S1404" s="246" t="s">
        <v>1306</v>
      </c>
      <c r="T1404" s="246" t="s">
        <v>1306</v>
      </c>
    </row>
    <row r="1405" spans="1:20">
      <c r="A1405" s="408" t="s">
        <v>4260</v>
      </c>
      <c r="B1405" s="390" t="s">
        <v>8684</v>
      </c>
      <c r="C1405" s="390" t="s">
        <v>8684</v>
      </c>
      <c r="D1405" s="391"/>
      <c r="E1405" s="392"/>
      <c r="F1405" s="232"/>
      <c r="G1405" s="232"/>
      <c r="H1405" s="232"/>
      <c r="I1405" s="229"/>
      <c r="J1405" s="229"/>
      <c r="K1405" s="229"/>
      <c r="L1405" s="229"/>
      <c r="M1405" s="231"/>
      <c r="N1405" s="231"/>
      <c r="O1405" s="232"/>
      <c r="P1405" s="232"/>
      <c r="Q1405" s="232"/>
      <c r="R1405" s="395" t="s">
        <v>4260</v>
      </c>
      <c r="S1405" s="395"/>
      <c r="T1405" s="395"/>
    </row>
    <row r="1406" spans="1:20" ht="76.5">
      <c r="A1406" s="124">
        <v>59401</v>
      </c>
      <c r="B1406" s="164" t="s">
        <v>8685</v>
      </c>
      <c r="C1406" s="164" t="s">
        <v>5338</v>
      </c>
      <c r="D1406" s="204" t="s">
        <v>1300</v>
      </c>
      <c r="E1406" s="243" t="s">
        <v>8686</v>
      </c>
      <c r="F1406" s="203">
        <v>94.38</v>
      </c>
      <c r="G1406" s="335">
        <v>1</v>
      </c>
      <c r="H1406" s="335">
        <v>1</v>
      </c>
      <c r="I1406" s="164" t="s">
        <v>8687</v>
      </c>
      <c r="J1406" s="164" t="s">
        <v>2827</v>
      </c>
      <c r="K1406" s="164" t="s">
        <v>994</v>
      </c>
      <c r="L1406" s="164" t="s">
        <v>1710</v>
      </c>
      <c r="M1406" s="124"/>
      <c r="N1406" s="124"/>
      <c r="O1406" s="203"/>
      <c r="P1406" s="203"/>
      <c r="Q1406" s="203"/>
      <c r="R1406" s="165" t="s">
        <v>4260</v>
      </c>
      <c r="S1406" s="165" t="s">
        <v>1306</v>
      </c>
      <c r="T1406" s="165" t="s">
        <v>1306</v>
      </c>
    </row>
    <row r="1407" spans="1:20" ht="114.75">
      <c r="A1407" s="124">
        <v>59402</v>
      </c>
      <c r="B1407" s="193" t="s">
        <v>5339</v>
      </c>
      <c r="C1407" s="193" t="s">
        <v>5339</v>
      </c>
      <c r="D1407" s="204" t="s">
        <v>1300</v>
      </c>
      <c r="E1407" s="243" t="s">
        <v>4118</v>
      </c>
      <c r="F1407" s="203">
        <v>2.25</v>
      </c>
      <c r="G1407" s="335">
        <v>1</v>
      </c>
      <c r="H1407" s="335">
        <v>1</v>
      </c>
      <c r="I1407" s="164" t="s">
        <v>4022</v>
      </c>
      <c r="J1407" s="164" t="s">
        <v>6219</v>
      </c>
      <c r="K1407" s="164" t="s">
        <v>994</v>
      </c>
      <c r="L1407" s="164" t="s">
        <v>1710</v>
      </c>
      <c r="M1407" s="124">
        <v>3</v>
      </c>
      <c r="N1407" s="124" t="s">
        <v>2319</v>
      </c>
      <c r="O1407" s="203"/>
      <c r="P1407" s="203"/>
      <c r="Q1407" s="203"/>
      <c r="R1407" s="165" t="s">
        <v>4260</v>
      </c>
      <c r="S1407" s="165" t="s">
        <v>1306</v>
      </c>
      <c r="T1407" s="165" t="s">
        <v>1306</v>
      </c>
    </row>
    <row r="1408" spans="1:20" ht="114.75">
      <c r="A1408" s="336">
        <v>59450</v>
      </c>
      <c r="B1408" s="124" t="s">
        <v>4261</v>
      </c>
      <c r="C1408" s="124" t="s">
        <v>4262</v>
      </c>
      <c r="D1408" s="400" t="s">
        <v>1300</v>
      </c>
      <c r="E1408" s="243" t="s">
        <v>4257</v>
      </c>
      <c r="F1408" s="203"/>
      <c r="G1408" s="335">
        <v>2</v>
      </c>
      <c r="H1408" s="335">
        <v>2</v>
      </c>
      <c r="I1408" s="164" t="s">
        <v>4061</v>
      </c>
      <c r="J1408" s="164" t="s">
        <v>935</v>
      </c>
      <c r="K1408" s="164" t="s">
        <v>994</v>
      </c>
      <c r="L1408" s="164" t="s">
        <v>1710</v>
      </c>
      <c r="M1408" s="124">
        <v>3</v>
      </c>
      <c r="N1408" s="124" t="s">
        <v>2319</v>
      </c>
      <c r="O1408" s="203"/>
      <c r="P1408" s="203"/>
      <c r="Q1408" s="203"/>
      <c r="R1408" s="165" t="s">
        <v>4260</v>
      </c>
      <c r="S1408" s="165" t="s">
        <v>1306</v>
      </c>
      <c r="T1408" s="165" t="s">
        <v>1306</v>
      </c>
    </row>
    <row r="1409" spans="1:20">
      <c r="A1409" s="408" t="s">
        <v>6354</v>
      </c>
      <c r="B1409" s="459" t="s">
        <v>8688</v>
      </c>
      <c r="C1409" s="459" t="s">
        <v>8688</v>
      </c>
      <c r="D1409" s="391"/>
      <c r="E1409" s="392"/>
      <c r="F1409" s="232"/>
      <c r="G1409" s="232"/>
      <c r="H1409" s="232"/>
      <c r="I1409" s="229"/>
      <c r="J1409" s="229"/>
      <c r="K1409" s="229"/>
      <c r="L1409" s="229"/>
      <c r="M1409" s="231"/>
      <c r="N1409" s="231"/>
      <c r="O1409" s="232"/>
      <c r="P1409" s="232"/>
      <c r="Q1409" s="232"/>
      <c r="R1409" s="395" t="s">
        <v>6354</v>
      </c>
      <c r="S1409" s="395"/>
      <c r="T1409" s="395"/>
    </row>
    <row r="1410" spans="1:20" ht="76.5">
      <c r="A1410" s="124">
        <v>59610</v>
      </c>
      <c r="B1410" s="164" t="s">
        <v>6352</v>
      </c>
      <c r="C1410" s="164" t="s">
        <v>6352</v>
      </c>
      <c r="D1410" s="204" t="s">
        <v>1300</v>
      </c>
      <c r="E1410" s="243" t="s">
        <v>8689</v>
      </c>
      <c r="F1410" s="203"/>
      <c r="G1410" s="335">
        <v>2</v>
      </c>
      <c r="H1410" s="335">
        <v>2</v>
      </c>
      <c r="I1410" s="164" t="s">
        <v>6353</v>
      </c>
      <c r="J1410" s="164" t="s">
        <v>2360</v>
      </c>
      <c r="K1410" s="164" t="s">
        <v>994</v>
      </c>
      <c r="L1410" s="164" t="s">
        <v>1710</v>
      </c>
      <c r="M1410" s="124"/>
      <c r="N1410" s="124"/>
      <c r="O1410" s="203"/>
      <c r="P1410" s="203"/>
      <c r="Q1410" s="203"/>
      <c r="R1410" s="165" t="s">
        <v>6354</v>
      </c>
      <c r="S1410" s="165" t="s">
        <v>1306</v>
      </c>
      <c r="T1410" s="165" t="s">
        <v>1306</v>
      </c>
    </row>
    <row r="1411" spans="1:20" ht="127.5">
      <c r="A1411" s="124">
        <v>59620</v>
      </c>
      <c r="B1411" s="164" t="s">
        <v>6355</v>
      </c>
      <c r="C1411" s="164" t="s">
        <v>6356</v>
      </c>
      <c r="D1411" s="447" t="s">
        <v>1300</v>
      </c>
      <c r="E1411" s="243">
        <v>22.8</v>
      </c>
      <c r="F1411" s="136"/>
      <c r="G1411" s="335">
        <v>1</v>
      </c>
      <c r="H1411" s="335">
        <v>1</v>
      </c>
      <c r="I1411" s="164" t="s">
        <v>4286</v>
      </c>
      <c r="J1411" s="164" t="s">
        <v>6357</v>
      </c>
      <c r="K1411" s="164" t="s">
        <v>994</v>
      </c>
      <c r="L1411" s="164" t="s">
        <v>1710</v>
      </c>
      <c r="M1411" s="245"/>
      <c r="N1411" s="245"/>
      <c r="O1411" s="136"/>
      <c r="P1411" s="136"/>
      <c r="Q1411" s="136"/>
      <c r="R1411" s="246" t="s">
        <v>6354</v>
      </c>
      <c r="S1411" s="246" t="s">
        <v>1306</v>
      </c>
      <c r="T1411" s="246" t="s">
        <v>1306</v>
      </c>
    </row>
    <row r="1412" spans="1:20">
      <c r="A1412" s="408" t="s">
        <v>8690</v>
      </c>
      <c r="B1412" s="390" t="s">
        <v>8691</v>
      </c>
      <c r="C1412" s="390" t="s">
        <v>8691</v>
      </c>
      <c r="D1412" s="391"/>
      <c r="E1412" s="392"/>
      <c r="F1412" s="232"/>
      <c r="G1412" s="232"/>
      <c r="H1412" s="232"/>
      <c r="I1412" s="229"/>
      <c r="J1412" s="229"/>
      <c r="K1412" s="229"/>
      <c r="L1412" s="229"/>
      <c r="M1412" s="231"/>
      <c r="N1412" s="231"/>
      <c r="O1412" s="232"/>
      <c r="P1412" s="232"/>
      <c r="Q1412" s="232"/>
      <c r="R1412" s="395" t="s">
        <v>8690</v>
      </c>
      <c r="S1412" s="395"/>
      <c r="T1412" s="395"/>
    </row>
    <row r="1413" spans="1:20" ht="51">
      <c r="A1413" s="124">
        <v>59710</v>
      </c>
      <c r="B1413" s="164" t="s">
        <v>8692</v>
      </c>
      <c r="C1413" s="164" t="s">
        <v>8693</v>
      </c>
      <c r="D1413" s="204" t="s">
        <v>1300</v>
      </c>
      <c r="E1413" s="243" t="s">
        <v>8694</v>
      </c>
      <c r="F1413" s="203"/>
      <c r="G1413" s="244">
        <v>2</v>
      </c>
      <c r="H1413" s="175">
        <v>2</v>
      </c>
      <c r="I1413" s="164" t="s">
        <v>2338</v>
      </c>
      <c r="J1413" s="164" t="s">
        <v>1791</v>
      </c>
      <c r="K1413" s="164" t="s">
        <v>994</v>
      </c>
      <c r="L1413" s="164" t="s">
        <v>1710</v>
      </c>
      <c r="M1413" s="124">
        <v>2</v>
      </c>
      <c r="N1413" s="124" t="s">
        <v>2274</v>
      </c>
      <c r="O1413" s="203"/>
      <c r="P1413" s="203"/>
      <c r="Q1413" s="203"/>
      <c r="R1413" s="165" t="s">
        <v>8690</v>
      </c>
      <c r="S1413" s="165" t="s">
        <v>1306</v>
      </c>
      <c r="T1413" s="165" t="s">
        <v>1306</v>
      </c>
    </row>
    <row r="1414" spans="1:20" ht="76.5">
      <c r="A1414" s="124">
        <v>59790</v>
      </c>
      <c r="B1414" s="164" t="s">
        <v>8695</v>
      </c>
      <c r="C1414" s="164" t="s">
        <v>8695</v>
      </c>
      <c r="D1414" s="204" t="s">
        <v>1300</v>
      </c>
      <c r="E1414" s="243" t="s">
        <v>7005</v>
      </c>
      <c r="F1414" s="203"/>
      <c r="G1414" s="244">
        <v>1</v>
      </c>
      <c r="H1414" s="244">
        <v>1</v>
      </c>
      <c r="I1414" s="164" t="s">
        <v>4830</v>
      </c>
      <c r="J1414" s="164" t="s">
        <v>7006</v>
      </c>
      <c r="K1414" s="164" t="s">
        <v>994</v>
      </c>
      <c r="L1414" s="164" t="s">
        <v>1710</v>
      </c>
      <c r="M1414" s="124"/>
      <c r="N1414" s="124"/>
      <c r="O1414" s="203"/>
      <c r="P1414" s="203"/>
      <c r="Q1414" s="203"/>
      <c r="R1414" s="165" t="s">
        <v>8690</v>
      </c>
      <c r="S1414" s="165" t="s">
        <v>1306</v>
      </c>
      <c r="T1414" s="165" t="s">
        <v>1306</v>
      </c>
    </row>
    <row r="1415" spans="1:20">
      <c r="A1415" s="408" t="s">
        <v>8696</v>
      </c>
      <c r="B1415" s="390" t="s">
        <v>8697</v>
      </c>
      <c r="C1415" s="390" t="s">
        <v>8697</v>
      </c>
      <c r="D1415" s="391"/>
      <c r="E1415" s="392"/>
      <c r="F1415" s="232"/>
      <c r="G1415" s="232"/>
      <c r="H1415" s="232"/>
      <c r="I1415" s="229"/>
      <c r="J1415" s="229"/>
      <c r="K1415" s="229"/>
      <c r="L1415" s="229"/>
      <c r="M1415" s="231"/>
      <c r="N1415" s="231"/>
      <c r="O1415" s="232"/>
      <c r="P1415" s="232"/>
      <c r="Q1415" s="232"/>
      <c r="R1415" s="395" t="s">
        <v>8696</v>
      </c>
      <c r="S1415" s="395"/>
      <c r="T1415" s="395"/>
    </row>
    <row r="1416" spans="1:20" ht="114.75">
      <c r="A1416" s="124">
        <v>81035</v>
      </c>
      <c r="B1416" s="164" t="s">
        <v>8698</v>
      </c>
      <c r="C1416" s="164" t="s">
        <v>8699</v>
      </c>
      <c r="D1416" s="204" t="s">
        <v>1300</v>
      </c>
      <c r="E1416" s="243" t="s">
        <v>4471</v>
      </c>
      <c r="F1416" s="203"/>
      <c r="G1416" s="335">
        <v>2</v>
      </c>
      <c r="H1416" s="335">
        <v>2</v>
      </c>
      <c r="I1416" s="164" t="s">
        <v>2318</v>
      </c>
      <c r="J1416" s="164" t="s">
        <v>935</v>
      </c>
      <c r="K1416" s="164" t="s">
        <v>994</v>
      </c>
      <c r="L1416" s="164" t="s">
        <v>1710</v>
      </c>
      <c r="M1416" s="124">
        <v>3</v>
      </c>
      <c r="N1416" s="124" t="s">
        <v>2319</v>
      </c>
      <c r="O1416" s="203"/>
      <c r="P1416" s="203"/>
      <c r="Q1416" s="203"/>
      <c r="R1416" s="165" t="s">
        <v>8696</v>
      </c>
      <c r="S1416" s="165" t="s">
        <v>1306</v>
      </c>
      <c r="T1416" s="165" t="s">
        <v>1306</v>
      </c>
    </row>
    <row r="1417" spans="1:20" ht="51">
      <c r="A1417" s="124">
        <v>81070</v>
      </c>
      <c r="B1417" s="164" t="s">
        <v>8700</v>
      </c>
      <c r="C1417" s="164" t="s">
        <v>8701</v>
      </c>
      <c r="D1417" s="204" t="s">
        <v>1300</v>
      </c>
      <c r="E1417" s="243" t="s">
        <v>8702</v>
      </c>
      <c r="F1417" s="203"/>
      <c r="G1417" s="175">
        <v>1</v>
      </c>
      <c r="H1417" s="175">
        <v>1</v>
      </c>
      <c r="I1417" s="164" t="s">
        <v>2338</v>
      </c>
      <c r="J1417" s="164" t="s">
        <v>8703</v>
      </c>
      <c r="K1417" s="164" t="s">
        <v>994</v>
      </c>
      <c r="L1417" s="164" t="s">
        <v>1710</v>
      </c>
      <c r="M1417" s="124"/>
      <c r="N1417" s="124"/>
      <c r="O1417" s="203"/>
      <c r="P1417" s="203"/>
      <c r="Q1417" s="203"/>
      <c r="R1417" s="165" t="s">
        <v>8696</v>
      </c>
      <c r="S1417" s="165" t="s">
        <v>1306</v>
      </c>
      <c r="T1417" s="165" t="s">
        <v>1306</v>
      </c>
    </row>
    <row r="1418" spans="1:20" ht="51">
      <c r="A1418" s="124">
        <v>81071</v>
      </c>
      <c r="B1418" s="164" t="s">
        <v>8704</v>
      </c>
      <c r="C1418" s="164" t="s">
        <v>8705</v>
      </c>
      <c r="D1418" s="204" t="s">
        <v>1300</v>
      </c>
      <c r="E1418" s="243" t="s">
        <v>7592</v>
      </c>
      <c r="F1418" s="203"/>
      <c r="G1418" s="175">
        <v>1</v>
      </c>
      <c r="H1418" s="175">
        <v>1</v>
      </c>
      <c r="I1418" s="164" t="s">
        <v>2338</v>
      </c>
      <c r="J1418" s="164" t="s">
        <v>7593</v>
      </c>
      <c r="K1418" s="164" t="s">
        <v>994</v>
      </c>
      <c r="L1418" s="164" t="s">
        <v>1710</v>
      </c>
      <c r="M1418" s="124"/>
      <c r="N1418" s="124"/>
      <c r="O1418" s="203"/>
      <c r="P1418" s="203"/>
      <c r="Q1418" s="203"/>
      <c r="R1418" s="165" t="s">
        <v>8696</v>
      </c>
      <c r="S1418" s="165" t="s">
        <v>1306</v>
      </c>
      <c r="T1418" s="165" t="s">
        <v>1306</v>
      </c>
    </row>
    <row r="1419" spans="1:20" ht="94.5" customHeight="1">
      <c r="A1419" s="124">
        <v>81111</v>
      </c>
      <c r="B1419" s="164" t="s">
        <v>8706</v>
      </c>
      <c r="C1419" s="164" t="s">
        <v>8707</v>
      </c>
      <c r="D1419" s="204" t="s">
        <v>1300</v>
      </c>
      <c r="E1419" s="243" t="s">
        <v>4361</v>
      </c>
      <c r="F1419" s="203"/>
      <c r="G1419" s="335">
        <v>1</v>
      </c>
      <c r="H1419" s="335">
        <v>1</v>
      </c>
      <c r="I1419" s="164" t="s">
        <v>6235</v>
      </c>
      <c r="J1419" s="164" t="s">
        <v>4434</v>
      </c>
      <c r="K1419" s="164" t="s">
        <v>994</v>
      </c>
      <c r="L1419" s="164" t="s">
        <v>1710</v>
      </c>
      <c r="M1419" s="124"/>
      <c r="N1419" s="124"/>
      <c r="O1419" s="203"/>
      <c r="P1419" s="203"/>
      <c r="Q1419" s="203"/>
      <c r="R1419" s="165" t="s">
        <v>8696</v>
      </c>
      <c r="S1419" s="165" t="s">
        <v>1306</v>
      </c>
      <c r="T1419" s="165" t="s">
        <v>1306</v>
      </c>
    </row>
    <row r="1420" spans="1:20" ht="38.25">
      <c r="A1420" s="124">
        <v>81112</v>
      </c>
      <c r="B1420" s="164" t="s">
        <v>8708</v>
      </c>
      <c r="C1420" s="164" t="s">
        <v>8709</v>
      </c>
      <c r="D1420" s="204" t="s">
        <v>1300</v>
      </c>
      <c r="E1420" s="243">
        <v>15.9</v>
      </c>
      <c r="F1420" s="203"/>
      <c r="G1420" s="244">
        <v>1</v>
      </c>
      <c r="H1420" s="244">
        <v>1</v>
      </c>
      <c r="I1420" s="164" t="s">
        <v>6235</v>
      </c>
      <c r="J1420" s="164">
        <v>30</v>
      </c>
      <c r="K1420" s="164" t="s">
        <v>994</v>
      </c>
      <c r="L1420" s="164" t="s">
        <v>1710</v>
      </c>
      <c r="M1420" s="124"/>
      <c r="N1420" s="124"/>
      <c r="O1420" s="203"/>
      <c r="P1420" s="203"/>
      <c r="Q1420" s="203"/>
      <c r="R1420" s="165" t="s">
        <v>8696</v>
      </c>
      <c r="S1420" s="165" t="s">
        <v>1306</v>
      </c>
      <c r="T1420" s="165" t="s">
        <v>1306</v>
      </c>
    </row>
    <row r="1421" spans="1:20" ht="38.25">
      <c r="A1421" s="124">
        <v>81113</v>
      </c>
      <c r="B1421" s="164" t="s">
        <v>8710</v>
      </c>
      <c r="C1421" s="164" t="s">
        <v>8711</v>
      </c>
      <c r="D1421" s="204" t="s">
        <v>1300</v>
      </c>
      <c r="E1421" s="243">
        <v>15.9</v>
      </c>
      <c r="F1421" s="203"/>
      <c r="G1421" s="244">
        <v>1</v>
      </c>
      <c r="H1421" s="244">
        <v>1</v>
      </c>
      <c r="I1421" s="164" t="s">
        <v>6235</v>
      </c>
      <c r="J1421" s="164">
        <v>30</v>
      </c>
      <c r="K1421" s="164" t="s">
        <v>994</v>
      </c>
      <c r="L1421" s="164" t="s">
        <v>1710</v>
      </c>
      <c r="M1421" s="124"/>
      <c r="N1421" s="124"/>
      <c r="O1421" s="203"/>
      <c r="P1421" s="203"/>
      <c r="Q1421" s="203"/>
      <c r="R1421" s="165" t="s">
        <v>8696</v>
      </c>
      <c r="S1421" s="165" t="s">
        <v>1306</v>
      </c>
      <c r="T1421" s="165" t="s">
        <v>1306</v>
      </c>
    </row>
    <row r="1422" spans="1:20" ht="114.75">
      <c r="A1422" s="124">
        <v>81191</v>
      </c>
      <c r="B1422" s="164" t="s">
        <v>8712</v>
      </c>
      <c r="C1422" s="164" t="s">
        <v>8712</v>
      </c>
      <c r="D1422" s="204" t="s">
        <v>1300</v>
      </c>
      <c r="E1422" s="243" t="s">
        <v>6975</v>
      </c>
      <c r="F1422" s="203"/>
      <c r="G1422" s="244">
        <v>2</v>
      </c>
      <c r="H1422" s="175">
        <v>3</v>
      </c>
      <c r="I1422" s="164" t="s">
        <v>6340</v>
      </c>
      <c r="J1422" s="164" t="s">
        <v>2360</v>
      </c>
      <c r="K1422" s="164" t="s">
        <v>994</v>
      </c>
      <c r="L1422" s="164" t="s">
        <v>1710</v>
      </c>
      <c r="M1422" s="124">
        <v>3</v>
      </c>
      <c r="N1422" s="124" t="s">
        <v>2319</v>
      </c>
      <c r="O1422" s="203"/>
      <c r="P1422" s="203"/>
      <c r="Q1422" s="203"/>
      <c r="R1422" s="165" t="s">
        <v>8696</v>
      </c>
      <c r="S1422" s="165" t="s">
        <v>1306</v>
      </c>
      <c r="T1422" s="165" t="s">
        <v>1306</v>
      </c>
    </row>
    <row r="1423" spans="1:20" ht="51">
      <c r="A1423" s="124">
        <v>81192</v>
      </c>
      <c r="B1423" s="164" t="s">
        <v>8713</v>
      </c>
      <c r="C1423" s="164" t="s">
        <v>8714</v>
      </c>
      <c r="D1423" s="204" t="s">
        <v>1300</v>
      </c>
      <c r="E1423" s="445">
        <v>53.52</v>
      </c>
      <c r="F1423" s="203"/>
      <c r="G1423" s="244">
        <v>2</v>
      </c>
      <c r="H1423" s="175">
        <v>3</v>
      </c>
      <c r="I1423" s="164" t="s">
        <v>6965</v>
      </c>
      <c r="J1423" s="164">
        <v>60</v>
      </c>
      <c r="K1423" s="164" t="s">
        <v>994</v>
      </c>
      <c r="L1423" s="164" t="s">
        <v>1710</v>
      </c>
      <c r="M1423" s="124"/>
      <c r="N1423" s="124"/>
      <c r="O1423" s="203"/>
      <c r="P1423" s="203"/>
      <c r="Q1423" s="203"/>
      <c r="R1423" s="165" t="s">
        <v>8696</v>
      </c>
      <c r="S1423" s="165" t="s">
        <v>1306</v>
      </c>
      <c r="T1423" s="165" t="s">
        <v>1306</v>
      </c>
    </row>
    <row r="1424" spans="1:20" ht="63.75">
      <c r="A1424" s="124">
        <v>81193</v>
      </c>
      <c r="B1424" s="164" t="s">
        <v>8715</v>
      </c>
      <c r="C1424" s="164" t="s">
        <v>5340</v>
      </c>
      <c r="D1424" s="204" t="s">
        <v>1300</v>
      </c>
      <c r="E1424" s="427">
        <v>10.38</v>
      </c>
      <c r="F1424" s="176">
        <v>13.49</v>
      </c>
      <c r="G1424" s="335">
        <v>1</v>
      </c>
      <c r="H1424" s="335">
        <v>1</v>
      </c>
      <c r="I1424" s="164" t="s">
        <v>4022</v>
      </c>
      <c r="J1424" s="164" t="s">
        <v>2360</v>
      </c>
      <c r="K1424" s="164" t="s">
        <v>994</v>
      </c>
      <c r="L1424" s="164" t="s">
        <v>1710</v>
      </c>
      <c r="M1424" s="124"/>
      <c r="N1424" s="124"/>
      <c r="O1424" s="203"/>
      <c r="P1424" s="203"/>
      <c r="Q1424" s="203"/>
      <c r="R1424" s="165" t="s">
        <v>8696</v>
      </c>
      <c r="S1424" s="165" t="s">
        <v>1306</v>
      </c>
      <c r="T1424" s="165" t="s">
        <v>1306</v>
      </c>
    </row>
    <row r="1425" spans="1:20" ht="25.5">
      <c r="A1425" s="408" t="s">
        <v>8716</v>
      </c>
      <c r="B1425" s="390" t="s">
        <v>8717</v>
      </c>
      <c r="C1425" s="390" t="s">
        <v>8717</v>
      </c>
      <c r="D1425" s="391"/>
      <c r="E1425" s="392"/>
      <c r="F1425" s="232"/>
      <c r="G1425" s="232"/>
      <c r="H1425" s="232"/>
      <c r="I1425" s="229"/>
      <c r="J1425" s="229"/>
      <c r="K1425" s="229"/>
      <c r="L1425" s="229"/>
      <c r="M1425" s="231"/>
      <c r="N1425" s="231"/>
      <c r="O1425" s="232"/>
      <c r="P1425" s="232"/>
      <c r="Q1425" s="232"/>
      <c r="R1425" s="395" t="s">
        <v>8716</v>
      </c>
      <c r="S1425" s="395"/>
      <c r="T1425" s="395"/>
    </row>
    <row r="1426" spans="1:20" ht="114.75">
      <c r="A1426" s="124">
        <v>81230</v>
      </c>
      <c r="B1426" s="164" t="s">
        <v>8718</v>
      </c>
      <c r="C1426" s="164" t="s">
        <v>8718</v>
      </c>
      <c r="D1426" s="204" t="s">
        <v>1300</v>
      </c>
      <c r="E1426" s="243" t="s">
        <v>8719</v>
      </c>
      <c r="F1426" s="203"/>
      <c r="G1426" s="335">
        <v>1</v>
      </c>
      <c r="H1426" s="335">
        <v>1</v>
      </c>
      <c r="I1426" s="164" t="s">
        <v>8720</v>
      </c>
      <c r="J1426" s="164" t="s">
        <v>2360</v>
      </c>
      <c r="K1426" s="164" t="s">
        <v>994</v>
      </c>
      <c r="L1426" s="164" t="s">
        <v>1710</v>
      </c>
      <c r="M1426" s="124">
        <v>3</v>
      </c>
      <c r="N1426" s="124" t="s">
        <v>2319</v>
      </c>
      <c r="O1426" s="203"/>
      <c r="P1426" s="203"/>
      <c r="Q1426" s="203"/>
      <c r="R1426" s="165" t="s">
        <v>8716</v>
      </c>
      <c r="S1426" s="165" t="s">
        <v>1306</v>
      </c>
      <c r="T1426" s="165" t="s">
        <v>1306</v>
      </c>
    </row>
    <row r="1427" spans="1:20" ht="114.75">
      <c r="A1427" s="124">
        <v>81270</v>
      </c>
      <c r="B1427" s="164" t="s">
        <v>8721</v>
      </c>
      <c r="C1427" s="164" t="s">
        <v>8722</v>
      </c>
      <c r="D1427" s="204" t="s">
        <v>1300</v>
      </c>
      <c r="E1427" s="243" t="s">
        <v>4947</v>
      </c>
      <c r="F1427" s="203"/>
      <c r="G1427" s="335">
        <v>1</v>
      </c>
      <c r="H1427" s="335">
        <v>1</v>
      </c>
      <c r="I1427" s="164" t="s">
        <v>4948</v>
      </c>
      <c r="J1427" s="164" t="s">
        <v>4434</v>
      </c>
      <c r="K1427" s="164" t="s">
        <v>994</v>
      </c>
      <c r="L1427" s="164" t="s">
        <v>1710</v>
      </c>
      <c r="M1427" s="124">
        <v>3</v>
      </c>
      <c r="N1427" s="124" t="s">
        <v>2319</v>
      </c>
      <c r="O1427" s="203"/>
      <c r="P1427" s="203"/>
      <c r="Q1427" s="203"/>
      <c r="R1427" s="165" t="s">
        <v>8716</v>
      </c>
      <c r="S1427" s="165" t="s">
        <v>1306</v>
      </c>
      <c r="T1427" s="165" t="s">
        <v>1306</v>
      </c>
    </row>
    <row r="1428" spans="1:20">
      <c r="A1428" s="408" t="s">
        <v>6360</v>
      </c>
      <c r="B1428" s="390" t="s">
        <v>8723</v>
      </c>
      <c r="C1428" s="390" t="s">
        <v>8723</v>
      </c>
      <c r="D1428" s="391"/>
      <c r="E1428" s="392"/>
      <c r="F1428" s="232"/>
      <c r="G1428" s="232"/>
      <c r="H1428" s="232"/>
      <c r="I1428" s="229"/>
      <c r="J1428" s="229"/>
      <c r="K1428" s="229"/>
      <c r="L1428" s="229"/>
      <c r="M1428" s="231"/>
      <c r="N1428" s="231"/>
      <c r="O1428" s="232"/>
      <c r="P1428" s="232"/>
      <c r="Q1428" s="232"/>
      <c r="R1428" s="395" t="s">
        <v>6360</v>
      </c>
      <c r="S1428" s="395"/>
      <c r="T1428" s="395"/>
    </row>
    <row r="1429" spans="1:20" ht="114.75">
      <c r="A1429" s="124">
        <v>81301</v>
      </c>
      <c r="B1429" s="164" t="s">
        <v>6358</v>
      </c>
      <c r="C1429" s="164" t="s">
        <v>6359</v>
      </c>
      <c r="D1429" s="204" t="s">
        <v>1300</v>
      </c>
      <c r="E1429" s="243" t="s">
        <v>4471</v>
      </c>
      <c r="F1429" s="203"/>
      <c r="G1429" s="175">
        <v>1</v>
      </c>
      <c r="H1429" s="175">
        <v>1</v>
      </c>
      <c r="I1429" s="164" t="s">
        <v>2318</v>
      </c>
      <c r="J1429" s="164" t="s">
        <v>935</v>
      </c>
      <c r="K1429" s="164" t="s">
        <v>994</v>
      </c>
      <c r="L1429" s="164" t="s">
        <v>1710</v>
      </c>
      <c r="M1429" s="124">
        <v>3</v>
      </c>
      <c r="N1429" s="124" t="s">
        <v>2319</v>
      </c>
      <c r="O1429" s="203"/>
      <c r="P1429" s="203"/>
      <c r="Q1429" s="203"/>
      <c r="R1429" s="165" t="s">
        <v>6360</v>
      </c>
      <c r="S1429" s="165" t="s">
        <v>1306</v>
      </c>
      <c r="T1429" s="165" t="s">
        <v>1306</v>
      </c>
    </row>
    <row r="1430" spans="1:20" ht="25.5">
      <c r="A1430" s="408" t="s">
        <v>6363</v>
      </c>
      <c r="B1430" s="390" t="s">
        <v>8724</v>
      </c>
      <c r="C1430" s="390" t="s">
        <v>8725</v>
      </c>
      <c r="D1430" s="391"/>
      <c r="E1430" s="392"/>
      <c r="F1430" s="232"/>
      <c r="G1430" s="232"/>
      <c r="H1430" s="232"/>
      <c r="I1430" s="229"/>
      <c r="J1430" s="229"/>
      <c r="K1430" s="229"/>
      <c r="L1430" s="229"/>
      <c r="M1430" s="231"/>
      <c r="N1430" s="231"/>
      <c r="O1430" s="232"/>
      <c r="P1430" s="232"/>
      <c r="Q1430" s="232"/>
      <c r="R1430" s="395" t="s">
        <v>6363</v>
      </c>
      <c r="S1430" s="395"/>
      <c r="T1430" s="395"/>
    </row>
    <row r="1431" spans="1:20" ht="51">
      <c r="A1431" s="124">
        <v>81550</v>
      </c>
      <c r="B1431" s="164" t="s">
        <v>6361</v>
      </c>
      <c r="C1431" s="164" t="s">
        <v>6361</v>
      </c>
      <c r="D1431" s="204" t="s">
        <v>1300</v>
      </c>
      <c r="E1431" s="243" t="s">
        <v>8726</v>
      </c>
      <c r="F1431" s="203"/>
      <c r="G1431" s="244">
        <v>2</v>
      </c>
      <c r="H1431" s="244">
        <v>2</v>
      </c>
      <c r="I1431" s="164" t="s">
        <v>2338</v>
      </c>
      <c r="J1431" s="164" t="s">
        <v>6362</v>
      </c>
      <c r="K1431" s="164" t="s">
        <v>994</v>
      </c>
      <c r="L1431" s="164" t="s">
        <v>1710</v>
      </c>
      <c r="M1431" s="124">
        <v>2</v>
      </c>
      <c r="N1431" s="124" t="s">
        <v>2274</v>
      </c>
      <c r="O1431" s="203"/>
      <c r="P1431" s="203"/>
      <c r="Q1431" s="203"/>
      <c r="R1431" s="165" t="s">
        <v>6363</v>
      </c>
      <c r="S1431" s="165" t="s">
        <v>1306</v>
      </c>
      <c r="T1431" s="165" t="s">
        <v>1306</v>
      </c>
    </row>
    <row r="1432" spans="1:20" ht="51">
      <c r="A1432" s="124">
        <v>81560</v>
      </c>
      <c r="B1432" s="164" t="s">
        <v>8727</v>
      </c>
      <c r="C1432" s="164" t="s">
        <v>8727</v>
      </c>
      <c r="D1432" s="204" t="s">
        <v>1300</v>
      </c>
      <c r="E1432" s="243" t="s">
        <v>6921</v>
      </c>
      <c r="F1432" s="203"/>
      <c r="G1432" s="175">
        <v>1</v>
      </c>
      <c r="H1432" s="175">
        <v>1</v>
      </c>
      <c r="I1432" s="164" t="s">
        <v>2338</v>
      </c>
      <c r="J1432" s="164" t="s">
        <v>6922</v>
      </c>
      <c r="K1432" s="164" t="s">
        <v>994</v>
      </c>
      <c r="L1432" s="164" t="s">
        <v>1710</v>
      </c>
      <c r="M1432" s="124">
        <v>2</v>
      </c>
      <c r="N1432" s="124" t="s">
        <v>2274</v>
      </c>
      <c r="O1432" s="203"/>
      <c r="P1432" s="203"/>
      <c r="Q1432" s="203"/>
      <c r="R1432" s="165" t="s">
        <v>6363</v>
      </c>
      <c r="S1432" s="165" t="s">
        <v>1306</v>
      </c>
      <c r="T1432" s="165" t="s">
        <v>1306</v>
      </c>
    </row>
    <row r="1433" spans="1:20" ht="51">
      <c r="A1433" s="124">
        <v>81561</v>
      </c>
      <c r="B1433" s="164" t="s">
        <v>8728</v>
      </c>
      <c r="C1433" s="164" t="s">
        <v>8728</v>
      </c>
      <c r="D1433" s="204" t="s">
        <v>1300</v>
      </c>
      <c r="E1433" s="243" t="s">
        <v>4381</v>
      </c>
      <c r="F1433" s="203"/>
      <c r="G1433" s="244">
        <v>1</v>
      </c>
      <c r="H1433" s="244">
        <v>1</v>
      </c>
      <c r="I1433" s="164" t="s">
        <v>2338</v>
      </c>
      <c r="J1433" s="164" t="s">
        <v>4067</v>
      </c>
      <c r="K1433" s="164" t="s">
        <v>994</v>
      </c>
      <c r="L1433" s="164" t="s">
        <v>1710</v>
      </c>
      <c r="M1433" s="124">
        <v>2</v>
      </c>
      <c r="N1433" s="124" t="s">
        <v>2274</v>
      </c>
      <c r="O1433" s="203"/>
      <c r="P1433" s="203"/>
      <c r="Q1433" s="203"/>
      <c r="R1433" s="165" t="s">
        <v>6363</v>
      </c>
      <c r="S1433" s="165" t="s">
        <v>1306</v>
      </c>
      <c r="T1433" s="165" t="s">
        <v>1306</v>
      </c>
    </row>
    <row r="1434" spans="1:20" ht="51">
      <c r="A1434" s="124">
        <v>81570</v>
      </c>
      <c r="B1434" s="164" t="s">
        <v>6364</v>
      </c>
      <c r="C1434" s="164" t="s">
        <v>6364</v>
      </c>
      <c r="D1434" s="204" t="s">
        <v>1300</v>
      </c>
      <c r="E1434" s="243" t="s">
        <v>6935</v>
      </c>
      <c r="F1434" s="203"/>
      <c r="G1434" s="175">
        <v>1</v>
      </c>
      <c r="H1434" s="175">
        <v>1</v>
      </c>
      <c r="I1434" s="164" t="s">
        <v>2338</v>
      </c>
      <c r="J1434" s="164" t="s">
        <v>6365</v>
      </c>
      <c r="K1434" s="164" t="s">
        <v>994</v>
      </c>
      <c r="L1434" s="164" t="s">
        <v>1710</v>
      </c>
      <c r="M1434" s="124">
        <v>2</v>
      </c>
      <c r="N1434" s="124" t="s">
        <v>2274</v>
      </c>
      <c r="O1434" s="203"/>
      <c r="P1434" s="203"/>
      <c r="Q1434" s="203"/>
      <c r="R1434" s="165" t="s">
        <v>6363</v>
      </c>
      <c r="S1434" s="165" t="s">
        <v>1306</v>
      </c>
      <c r="T1434" s="165" t="s">
        <v>1306</v>
      </c>
    </row>
    <row r="1435" spans="1:20" ht="51">
      <c r="A1435" s="124">
        <v>81671</v>
      </c>
      <c r="B1435" s="164" t="s">
        <v>8729</v>
      </c>
      <c r="C1435" s="164" t="s">
        <v>8730</v>
      </c>
      <c r="D1435" s="204" t="s">
        <v>1300</v>
      </c>
      <c r="E1435" s="243" t="s">
        <v>8694</v>
      </c>
      <c r="F1435" s="203"/>
      <c r="G1435" s="244">
        <v>2</v>
      </c>
      <c r="H1435" s="175">
        <v>4</v>
      </c>
      <c r="I1435" s="164" t="s">
        <v>2338</v>
      </c>
      <c r="J1435" s="164" t="s">
        <v>1791</v>
      </c>
      <c r="K1435" s="164" t="s">
        <v>994</v>
      </c>
      <c r="L1435" s="164" t="s">
        <v>1710</v>
      </c>
      <c r="M1435" s="124">
        <v>2</v>
      </c>
      <c r="N1435" s="124" t="s">
        <v>2274</v>
      </c>
      <c r="O1435" s="203"/>
      <c r="P1435" s="203"/>
      <c r="Q1435" s="203"/>
      <c r="R1435" s="165" t="s">
        <v>6363</v>
      </c>
      <c r="S1435" s="165" t="s">
        <v>1306</v>
      </c>
      <c r="T1435" s="165" t="s">
        <v>1306</v>
      </c>
    </row>
    <row r="1436" spans="1:20" ht="51">
      <c r="A1436" s="124">
        <v>81691</v>
      </c>
      <c r="B1436" s="164" t="s">
        <v>6366</v>
      </c>
      <c r="C1436" s="164" t="s">
        <v>6367</v>
      </c>
      <c r="D1436" s="204" t="s">
        <v>1300</v>
      </c>
      <c r="E1436" s="243" t="s">
        <v>4257</v>
      </c>
      <c r="F1436" s="203"/>
      <c r="G1436" s="175">
        <v>2</v>
      </c>
      <c r="H1436" s="175">
        <v>5</v>
      </c>
      <c r="I1436" s="164" t="s">
        <v>2338</v>
      </c>
      <c r="J1436" s="164" t="s">
        <v>935</v>
      </c>
      <c r="K1436" s="164" t="s">
        <v>994</v>
      </c>
      <c r="L1436" s="164" t="s">
        <v>1710</v>
      </c>
      <c r="M1436" s="124">
        <v>2</v>
      </c>
      <c r="N1436" s="124" t="s">
        <v>2274</v>
      </c>
      <c r="O1436" s="203"/>
      <c r="P1436" s="203"/>
      <c r="Q1436" s="203"/>
      <c r="R1436" s="165" t="s">
        <v>6363</v>
      </c>
      <c r="S1436" s="165" t="s">
        <v>1306</v>
      </c>
      <c r="T1436" s="165" t="s">
        <v>1306</v>
      </c>
    </row>
    <row r="1437" spans="1:20">
      <c r="A1437" s="408" t="s">
        <v>4264</v>
      </c>
      <c r="B1437" s="390" t="s">
        <v>8731</v>
      </c>
      <c r="C1437" s="390" t="s">
        <v>8731</v>
      </c>
      <c r="D1437" s="391"/>
      <c r="E1437" s="392"/>
      <c r="F1437" s="232"/>
      <c r="G1437" s="232"/>
      <c r="H1437" s="232"/>
      <c r="I1437" s="229"/>
      <c r="J1437" s="229"/>
      <c r="K1437" s="229"/>
      <c r="L1437" s="229"/>
      <c r="M1437" s="231"/>
      <c r="N1437" s="231"/>
      <c r="O1437" s="232"/>
      <c r="P1437" s="232"/>
      <c r="Q1437" s="232"/>
      <c r="R1437" s="395" t="s">
        <v>4264</v>
      </c>
      <c r="S1437" s="395"/>
      <c r="T1437" s="395"/>
    </row>
    <row r="1438" spans="1:20" ht="114.75">
      <c r="A1438" s="124">
        <v>81701</v>
      </c>
      <c r="B1438" s="164" t="s">
        <v>4263</v>
      </c>
      <c r="C1438" s="164" t="s">
        <v>4263</v>
      </c>
      <c r="D1438" s="204" t="s">
        <v>1300</v>
      </c>
      <c r="E1438" s="243" t="s">
        <v>4257</v>
      </c>
      <c r="F1438" s="203"/>
      <c r="G1438" s="335">
        <v>1</v>
      </c>
      <c r="H1438" s="335">
        <v>1</v>
      </c>
      <c r="I1438" s="164" t="s">
        <v>2338</v>
      </c>
      <c r="J1438" s="164" t="s">
        <v>935</v>
      </c>
      <c r="K1438" s="164" t="s">
        <v>994</v>
      </c>
      <c r="L1438" s="164" t="s">
        <v>1710</v>
      </c>
      <c r="M1438" s="124">
        <v>3</v>
      </c>
      <c r="N1438" s="124" t="s">
        <v>2319</v>
      </c>
      <c r="O1438" s="203"/>
      <c r="P1438" s="203"/>
      <c r="Q1438" s="203"/>
      <c r="R1438" s="165" t="s">
        <v>4264</v>
      </c>
      <c r="S1438" s="165" t="s">
        <v>1306</v>
      </c>
      <c r="T1438" s="165" t="s">
        <v>1306</v>
      </c>
    </row>
    <row r="1439" spans="1:20" ht="114.75">
      <c r="A1439" s="124">
        <v>81710</v>
      </c>
      <c r="B1439" s="164" t="s">
        <v>8732</v>
      </c>
      <c r="C1439" s="164" t="s">
        <v>8732</v>
      </c>
      <c r="D1439" s="204" t="s">
        <v>1300</v>
      </c>
      <c r="E1439" s="243" t="s">
        <v>6429</v>
      </c>
      <c r="F1439" s="203"/>
      <c r="G1439" s="244">
        <v>2</v>
      </c>
      <c r="H1439" s="175">
        <v>2</v>
      </c>
      <c r="I1439" s="164" t="s">
        <v>4022</v>
      </c>
      <c r="J1439" s="164" t="s">
        <v>6430</v>
      </c>
      <c r="K1439" s="164" t="s">
        <v>994</v>
      </c>
      <c r="L1439" s="164" t="s">
        <v>1710</v>
      </c>
      <c r="M1439" s="124">
        <v>3</v>
      </c>
      <c r="N1439" s="124" t="s">
        <v>2319</v>
      </c>
      <c r="O1439" s="203"/>
      <c r="P1439" s="203"/>
      <c r="Q1439" s="203"/>
      <c r="R1439" s="165" t="s">
        <v>4264</v>
      </c>
      <c r="S1439" s="165" t="s">
        <v>1306</v>
      </c>
      <c r="T1439" s="165" t="s">
        <v>1306</v>
      </c>
    </row>
    <row r="1440" spans="1:20" ht="114.75">
      <c r="A1440" s="124">
        <v>81731</v>
      </c>
      <c r="B1440" s="164" t="s">
        <v>8733</v>
      </c>
      <c r="C1440" s="164" t="s">
        <v>8734</v>
      </c>
      <c r="D1440" s="204" t="s">
        <v>1300</v>
      </c>
      <c r="E1440" s="243" t="s">
        <v>8068</v>
      </c>
      <c r="F1440" s="203"/>
      <c r="G1440" s="335">
        <v>1</v>
      </c>
      <c r="H1440" s="335">
        <v>1</v>
      </c>
      <c r="I1440" s="164" t="s">
        <v>4022</v>
      </c>
      <c r="J1440" s="164" t="s">
        <v>4319</v>
      </c>
      <c r="K1440" s="164" t="s">
        <v>994</v>
      </c>
      <c r="L1440" s="164" t="s">
        <v>1710</v>
      </c>
      <c r="M1440" s="124">
        <v>3</v>
      </c>
      <c r="N1440" s="124" t="s">
        <v>2319</v>
      </c>
      <c r="O1440" s="203"/>
      <c r="P1440" s="203"/>
      <c r="Q1440" s="203"/>
      <c r="R1440" s="165" t="s">
        <v>4264</v>
      </c>
      <c r="S1440" s="165" t="s">
        <v>1306</v>
      </c>
      <c r="T1440" s="165" t="s">
        <v>1306</v>
      </c>
    </row>
    <row r="1441" spans="1:20" ht="76.5">
      <c r="A1441" s="124">
        <v>81750</v>
      </c>
      <c r="B1441" s="164" t="s">
        <v>8735</v>
      </c>
      <c r="C1441" s="164" t="s">
        <v>8735</v>
      </c>
      <c r="D1441" s="204" t="s">
        <v>1300</v>
      </c>
      <c r="E1441" s="243" t="s">
        <v>7005</v>
      </c>
      <c r="F1441" s="203"/>
      <c r="G1441" s="335">
        <v>1</v>
      </c>
      <c r="H1441" s="335">
        <v>1</v>
      </c>
      <c r="I1441" s="164" t="s">
        <v>4830</v>
      </c>
      <c r="J1441" s="164" t="s">
        <v>7006</v>
      </c>
      <c r="K1441" s="164" t="s">
        <v>994</v>
      </c>
      <c r="L1441" s="164" t="s">
        <v>1710</v>
      </c>
      <c r="M1441" s="124">
        <v>2</v>
      </c>
      <c r="N1441" s="124" t="s">
        <v>2274</v>
      </c>
      <c r="O1441" s="203"/>
      <c r="P1441" s="203"/>
      <c r="Q1441" s="203"/>
      <c r="R1441" s="165" t="s">
        <v>4264</v>
      </c>
      <c r="S1441" s="165" t="s">
        <v>1306</v>
      </c>
      <c r="T1441" s="165" t="s">
        <v>1306</v>
      </c>
    </row>
    <row r="1442" spans="1:20" ht="76.5">
      <c r="A1442" s="124">
        <v>81790</v>
      </c>
      <c r="B1442" s="164" t="s">
        <v>8736</v>
      </c>
      <c r="C1442" s="164" t="s">
        <v>8737</v>
      </c>
      <c r="D1442" s="204" t="s">
        <v>1300</v>
      </c>
      <c r="E1442" s="243" t="s">
        <v>8738</v>
      </c>
      <c r="F1442" s="203"/>
      <c r="G1442" s="175">
        <v>1</v>
      </c>
      <c r="H1442" s="175">
        <v>1</v>
      </c>
      <c r="I1442" s="164" t="s">
        <v>4830</v>
      </c>
      <c r="J1442" s="164" t="s">
        <v>8739</v>
      </c>
      <c r="K1442" s="164" t="s">
        <v>994</v>
      </c>
      <c r="L1442" s="164" t="s">
        <v>1710</v>
      </c>
      <c r="M1442" s="124">
        <v>2</v>
      </c>
      <c r="N1442" s="124" t="s">
        <v>2274</v>
      </c>
      <c r="O1442" s="203"/>
      <c r="P1442" s="203"/>
      <c r="Q1442" s="203"/>
      <c r="R1442" s="165" t="s">
        <v>4264</v>
      </c>
      <c r="S1442" s="165" t="s">
        <v>1306</v>
      </c>
      <c r="T1442" s="165" t="s">
        <v>1306</v>
      </c>
    </row>
    <row r="1443" spans="1:20">
      <c r="A1443" s="408" t="s">
        <v>6370</v>
      </c>
      <c r="B1443" s="390" t="s">
        <v>8740</v>
      </c>
      <c r="C1443" s="390" t="s">
        <v>8740</v>
      </c>
      <c r="D1443" s="391"/>
      <c r="E1443" s="392"/>
      <c r="F1443" s="232"/>
      <c r="G1443" s="232"/>
      <c r="H1443" s="232"/>
      <c r="I1443" s="229"/>
      <c r="J1443" s="229"/>
      <c r="K1443" s="229"/>
      <c r="L1443" s="229"/>
      <c r="M1443" s="231"/>
      <c r="N1443" s="231"/>
      <c r="O1443" s="232"/>
      <c r="P1443" s="232"/>
      <c r="Q1443" s="232"/>
      <c r="R1443" s="395" t="s">
        <v>6370</v>
      </c>
      <c r="S1443" s="395"/>
      <c r="T1443" s="395"/>
    </row>
    <row r="1444" spans="1:20" ht="114.75">
      <c r="A1444" s="124">
        <v>81810</v>
      </c>
      <c r="B1444" s="164" t="s">
        <v>8741</v>
      </c>
      <c r="C1444" s="164" t="s">
        <v>8741</v>
      </c>
      <c r="D1444" s="204" t="s">
        <v>1300</v>
      </c>
      <c r="E1444" s="243" t="s">
        <v>5356</v>
      </c>
      <c r="F1444" s="203"/>
      <c r="G1444" s="335">
        <v>1</v>
      </c>
      <c r="H1444" s="335">
        <v>1</v>
      </c>
      <c r="I1444" s="164" t="s">
        <v>4022</v>
      </c>
      <c r="J1444" s="164" t="s">
        <v>6219</v>
      </c>
      <c r="K1444" s="164" t="s">
        <v>994</v>
      </c>
      <c r="L1444" s="164" t="s">
        <v>1710</v>
      </c>
      <c r="M1444" s="124">
        <v>3</v>
      </c>
      <c r="N1444" s="124" t="s">
        <v>2319</v>
      </c>
      <c r="O1444" s="203"/>
      <c r="P1444" s="203"/>
      <c r="Q1444" s="203"/>
      <c r="R1444" s="165" t="s">
        <v>6370</v>
      </c>
      <c r="S1444" s="165" t="s">
        <v>1306</v>
      </c>
      <c r="T1444" s="165" t="s">
        <v>1306</v>
      </c>
    </row>
    <row r="1445" spans="1:20" ht="63.75">
      <c r="A1445" s="124">
        <v>81820</v>
      </c>
      <c r="B1445" s="164" t="s">
        <v>8742</v>
      </c>
      <c r="C1445" s="164" t="s">
        <v>8742</v>
      </c>
      <c r="D1445" s="204" t="s">
        <v>1300</v>
      </c>
      <c r="E1445" s="243" t="s">
        <v>4218</v>
      </c>
      <c r="F1445" s="203"/>
      <c r="G1445" s="335">
        <v>1</v>
      </c>
      <c r="H1445" s="335">
        <v>1</v>
      </c>
      <c r="I1445" s="164" t="s">
        <v>4022</v>
      </c>
      <c r="J1445" s="164" t="s">
        <v>2360</v>
      </c>
      <c r="K1445" s="164" t="s">
        <v>994</v>
      </c>
      <c r="L1445" s="164" t="s">
        <v>1710</v>
      </c>
      <c r="M1445" s="124">
        <v>2</v>
      </c>
      <c r="N1445" s="124" t="s">
        <v>2274</v>
      </c>
      <c r="O1445" s="203"/>
      <c r="P1445" s="203"/>
      <c r="Q1445" s="203"/>
      <c r="R1445" s="165" t="s">
        <v>6370</v>
      </c>
      <c r="S1445" s="165" t="s">
        <v>1306</v>
      </c>
      <c r="T1445" s="165" t="s">
        <v>1306</v>
      </c>
    </row>
    <row r="1446" spans="1:20" ht="63.75">
      <c r="A1446" s="124">
        <v>81821</v>
      </c>
      <c r="B1446" s="164" t="s">
        <v>8743</v>
      </c>
      <c r="C1446" s="164" t="s">
        <v>8743</v>
      </c>
      <c r="D1446" s="204" t="s">
        <v>1300</v>
      </c>
      <c r="E1446" s="243" t="s">
        <v>7639</v>
      </c>
      <c r="F1446" s="203"/>
      <c r="G1446" s="244">
        <v>1</v>
      </c>
      <c r="H1446" s="244">
        <v>1</v>
      </c>
      <c r="I1446" s="164" t="s">
        <v>4022</v>
      </c>
      <c r="J1446" s="164" t="s">
        <v>4389</v>
      </c>
      <c r="K1446" s="164" t="s">
        <v>994</v>
      </c>
      <c r="L1446" s="164" t="s">
        <v>1710</v>
      </c>
      <c r="M1446" s="124"/>
      <c r="N1446" s="124"/>
      <c r="O1446" s="203"/>
      <c r="P1446" s="203"/>
      <c r="Q1446" s="203"/>
      <c r="R1446" s="165" t="s">
        <v>6370</v>
      </c>
      <c r="S1446" s="165" t="s">
        <v>1306</v>
      </c>
      <c r="T1446" s="165" t="s">
        <v>1306</v>
      </c>
    </row>
    <row r="1447" spans="1:20" ht="114.75">
      <c r="A1447" s="124">
        <v>81860</v>
      </c>
      <c r="B1447" s="164" t="s">
        <v>6368</v>
      </c>
      <c r="C1447" s="164" t="s">
        <v>6369</v>
      </c>
      <c r="D1447" s="204" t="s">
        <v>1300</v>
      </c>
      <c r="E1447" s="243" t="s">
        <v>8018</v>
      </c>
      <c r="F1447" s="203"/>
      <c r="G1447" s="175">
        <v>2</v>
      </c>
      <c r="H1447" s="175">
        <v>5</v>
      </c>
      <c r="I1447" s="164" t="s">
        <v>4022</v>
      </c>
      <c r="J1447" s="164" t="s">
        <v>4434</v>
      </c>
      <c r="K1447" s="164" t="s">
        <v>994</v>
      </c>
      <c r="L1447" s="164" t="s">
        <v>1710</v>
      </c>
      <c r="M1447" s="124">
        <v>3</v>
      </c>
      <c r="N1447" s="124" t="s">
        <v>2319</v>
      </c>
      <c r="O1447" s="203"/>
      <c r="P1447" s="203"/>
      <c r="Q1447" s="203"/>
      <c r="R1447" s="165" t="s">
        <v>6370</v>
      </c>
      <c r="S1447" s="165" t="s">
        <v>1306</v>
      </c>
      <c r="T1447" s="165" t="s">
        <v>1306</v>
      </c>
    </row>
    <row r="1448" spans="1:20" s="267" customFormat="1" ht="63.75">
      <c r="A1448" s="176">
        <v>81870</v>
      </c>
      <c r="B1448" s="397" t="s">
        <v>8744</v>
      </c>
      <c r="C1448" s="397" t="s">
        <v>8744</v>
      </c>
      <c r="D1448" s="426" t="s">
        <v>1300</v>
      </c>
      <c r="E1448" s="427">
        <v>3.46</v>
      </c>
      <c r="F1448" s="428"/>
      <c r="G1448" s="175">
        <v>1</v>
      </c>
      <c r="H1448" s="175">
        <v>1</v>
      </c>
      <c r="I1448" s="397" t="s">
        <v>4022</v>
      </c>
      <c r="J1448" s="397">
        <v>10</v>
      </c>
      <c r="K1448" s="397" t="s">
        <v>994</v>
      </c>
      <c r="L1448" s="164" t="s">
        <v>1710</v>
      </c>
      <c r="M1448" s="176">
        <v>2</v>
      </c>
      <c r="N1448" s="176" t="s">
        <v>2274</v>
      </c>
      <c r="O1448" s="428"/>
      <c r="P1448" s="428"/>
      <c r="Q1448" s="428"/>
      <c r="R1448" s="430" t="s">
        <v>6370</v>
      </c>
      <c r="S1448" s="430" t="s">
        <v>1306</v>
      </c>
      <c r="T1448" s="430" t="s">
        <v>1306</v>
      </c>
    </row>
    <row r="1449" spans="1:20">
      <c r="A1449" s="408" t="s">
        <v>6371</v>
      </c>
      <c r="B1449" s="390" t="s">
        <v>8745</v>
      </c>
      <c r="C1449" s="390" t="s">
        <v>8745</v>
      </c>
      <c r="D1449" s="391"/>
      <c r="E1449" s="392"/>
      <c r="F1449" s="232"/>
      <c r="G1449" s="232"/>
      <c r="H1449" s="232"/>
      <c r="I1449" s="229"/>
      <c r="J1449" s="229"/>
      <c r="K1449" s="229"/>
      <c r="L1449" s="229"/>
      <c r="M1449" s="231"/>
      <c r="N1449" s="231"/>
      <c r="O1449" s="232"/>
      <c r="P1449" s="232"/>
      <c r="Q1449" s="232"/>
      <c r="R1449" s="395" t="s">
        <v>6371</v>
      </c>
      <c r="S1449" s="395"/>
      <c r="T1449" s="395"/>
    </row>
    <row r="1450" spans="1:20" ht="114.75">
      <c r="A1450" s="124">
        <v>81910</v>
      </c>
      <c r="B1450" s="164" t="s">
        <v>4469</v>
      </c>
      <c r="C1450" s="164" t="s">
        <v>4470</v>
      </c>
      <c r="D1450" s="204" t="s">
        <v>1300</v>
      </c>
      <c r="E1450" s="243" t="s">
        <v>4471</v>
      </c>
      <c r="F1450" s="124">
        <v>4.1100000000000003</v>
      </c>
      <c r="G1450" s="244">
        <v>2</v>
      </c>
      <c r="H1450" s="175">
        <v>10</v>
      </c>
      <c r="I1450" s="164" t="s">
        <v>4022</v>
      </c>
      <c r="J1450" s="164" t="s">
        <v>935</v>
      </c>
      <c r="K1450" s="164" t="s">
        <v>994</v>
      </c>
      <c r="L1450" s="164" t="s">
        <v>1710</v>
      </c>
      <c r="M1450" s="124">
        <v>3</v>
      </c>
      <c r="N1450" s="124" t="s">
        <v>2319</v>
      </c>
      <c r="O1450" s="203"/>
      <c r="P1450" s="203"/>
      <c r="Q1450" s="203"/>
      <c r="R1450" s="165" t="s">
        <v>6371</v>
      </c>
      <c r="S1450" s="165" t="s">
        <v>1306</v>
      </c>
      <c r="T1450" s="165" t="s">
        <v>1306</v>
      </c>
    </row>
    <row r="1451" spans="1:20">
      <c r="A1451" s="408" t="s">
        <v>8746</v>
      </c>
      <c r="B1451" s="390" t="s">
        <v>8747</v>
      </c>
      <c r="C1451" s="390" t="s">
        <v>8747</v>
      </c>
      <c r="D1451" s="391"/>
      <c r="E1451" s="392"/>
      <c r="F1451" s="231"/>
      <c r="G1451" s="232"/>
      <c r="H1451" s="232"/>
      <c r="I1451" s="229"/>
      <c r="J1451" s="229"/>
      <c r="K1451" s="229"/>
      <c r="L1451" s="229"/>
      <c r="M1451" s="231"/>
      <c r="N1451" s="231"/>
      <c r="O1451" s="232"/>
      <c r="P1451" s="232"/>
      <c r="Q1451" s="232"/>
      <c r="R1451" s="395" t="s">
        <v>8746</v>
      </c>
      <c r="S1451" s="395"/>
      <c r="T1451" s="395"/>
    </row>
    <row r="1452" spans="1:20" ht="76.5">
      <c r="A1452" s="124">
        <v>82020</v>
      </c>
      <c r="B1452" s="164" t="s">
        <v>8748</v>
      </c>
      <c r="C1452" s="164" t="s">
        <v>8749</v>
      </c>
      <c r="D1452" s="204" t="s">
        <v>1300</v>
      </c>
      <c r="E1452" s="243" t="s">
        <v>8195</v>
      </c>
      <c r="F1452" s="203"/>
      <c r="G1452" s="335">
        <v>1</v>
      </c>
      <c r="H1452" s="335">
        <v>1</v>
      </c>
      <c r="I1452" s="164" t="s">
        <v>6834</v>
      </c>
      <c r="J1452" s="164" t="s">
        <v>4486</v>
      </c>
      <c r="K1452" s="164" t="s">
        <v>994</v>
      </c>
      <c r="L1452" s="164" t="s">
        <v>1710</v>
      </c>
      <c r="M1452" s="124">
        <v>2</v>
      </c>
      <c r="N1452" s="124" t="s">
        <v>2274</v>
      </c>
      <c r="O1452" s="203"/>
      <c r="P1452" s="203"/>
      <c r="Q1452" s="203"/>
      <c r="R1452" s="165" t="s">
        <v>8746</v>
      </c>
      <c r="S1452" s="165" t="s">
        <v>1306</v>
      </c>
      <c r="T1452" s="165" t="s">
        <v>1306</v>
      </c>
    </row>
    <row r="1453" spans="1:20" ht="63.75">
      <c r="A1453" s="124">
        <v>82030</v>
      </c>
      <c r="B1453" s="164" t="s">
        <v>8750</v>
      </c>
      <c r="C1453" s="164" t="s">
        <v>8751</v>
      </c>
      <c r="D1453" s="204" t="s">
        <v>1300</v>
      </c>
      <c r="E1453" s="243" t="s">
        <v>7180</v>
      </c>
      <c r="F1453" s="203"/>
      <c r="G1453" s="244">
        <v>2</v>
      </c>
      <c r="H1453" s="175">
        <v>2</v>
      </c>
      <c r="I1453" s="164" t="s">
        <v>4022</v>
      </c>
      <c r="J1453" s="164" t="s">
        <v>6665</v>
      </c>
      <c r="K1453" s="164" t="s">
        <v>994</v>
      </c>
      <c r="L1453" s="164" t="s">
        <v>1710</v>
      </c>
      <c r="M1453" s="124">
        <v>2</v>
      </c>
      <c r="N1453" s="124" t="s">
        <v>2274</v>
      </c>
      <c r="O1453" s="203"/>
      <c r="P1453" s="203"/>
      <c r="Q1453" s="203"/>
      <c r="R1453" s="165" t="s">
        <v>8746</v>
      </c>
      <c r="S1453" s="165" t="s">
        <v>1306</v>
      </c>
      <c r="T1453" s="165" t="s">
        <v>1306</v>
      </c>
    </row>
    <row r="1454" spans="1:20" ht="63.75">
      <c r="A1454" s="124">
        <v>82031</v>
      </c>
      <c r="B1454" s="164" t="s">
        <v>8752</v>
      </c>
      <c r="C1454" s="164" t="s">
        <v>8753</v>
      </c>
      <c r="D1454" s="204" t="s">
        <v>1300</v>
      </c>
      <c r="E1454" s="243" t="s">
        <v>4204</v>
      </c>
      <c r="F1454" s="203"/>
      <c r="G1454" s="244">
        <v>2</v>
      </c>
      <c r="H1454" s="175">
        <v>2</v>
      </c>
      <c r="I1454" s="164" t="s">
        <v>4022</v>
      </c>
      <c r="J1454" s="164" t="s">
        <v>4434</v>
      </c>
      <c r="K1454" s="164" t="s">
        <v>994</v>
      </c>
      <c r="L1454" s="164" t="s">
        <v>1710</v>
      </c>
      <c r="M1454" s="124">
        <v>2</v>
      </c>
      <c r="N1454" s="124" t="s">
        <v>2274</v>
      </c>
      <c r="O1454" s="203"/>
      <c r="P1454" s="203"/>
      <c r="Q1454" s="203"/>
      <c r="R1454" s="165" t="s">
        <v>8746</v>
      </c>
      <c r="S1454" s="165" t="s">
        <v>1306</v>
      </c>
      <c r="T1454" s="165" t="s">
        <v>1306</v>
      </c>
    </row>
    <row r="1455" spans="1:20" ht="76.5">
      <c r="A1455" s="124">
        <v>82040</v>
      </c>
      <c r="B1455" s="164" t="s">
        <v>8754</v>
      </c>
      <c r="C1455" s="164" t="s">
        <v>8755</v>
      </c>
      <c r="D1455" s="204" t="s">
        <v>1300</v>
      </c>
      <c r="E1455" s="243" t="s">
        <v>6975</v>
      </c>
      <c r="F1455" s="203"/>
      <c r="G1455" s="335">
        <v>1</v>
      </c>
      <c r="H1455" s="335">
        <v>1</v>
      </c>
      <c r="I1455" s="164" t="s">
        <v>6834</v>
      </c>
      <c r="J1455" s="164" t="s">
        <v>2360</v>
      </c>
      <c r="K1455" s="164" t="s">
        <v>994</v>
      </c>
      <c r="L1455" s="164" t="s">
        <v>1710</v>
      </c>
      <c r="M1455" s="124"/>
      <c r="N1455" s="124"/>
      <c r="O1455" s="203"/>
      <c r="P1455" s="203"/>
      <c r="Q1455" s="203"/>
      <c r="R1455" s="165" t="s">
        <v>8746</v>
      </c>
      <c r="S1455" s="165" t="s">
        <v>1306</v>
      </c>
      <c r="T1455" s="165" t="s">
        <v>1306</v>
      </c>
    </row>
    <row r="1456" spans="1:20" ht="76.5">
      <c r="A1456" s="124">
        <v>82050</v>
      </c>
      <c r="B1456" s="164" t="s">
        <v>8756</v>
      </c>
      <c r="C1456" s="164" t="s">
        <v>8757</v>
      </c>
      <c r="D1456" s="204" t="s">
        <v>1300</v>
      </c>
      <c r="E1456" s="243" t="s">
        <v>6587</v>
      </c>
      <c r="F1456" s="203"/>
      <c r="G1456" s="175">
        <v>1</v>
      </c>
      <c r="H1456" s="175">
        <v>1</v>
      </c>
      <c r="I1456" s="164" t="s">
        <v>6834</v>
      </c>
      <c r="J1456" s="164" t="s">
        <v>6665</v>
      </c>
      <c r="K1456" s="164" t="s">
        <v>994</v>
      </c>
      <c r="L1456" s="164" t="s">
        <v>1710</v>
      </c>
      <c r="M1456" s="124">
        <v>2</v>
      </c>
      <c r="N1456" s="124" t="s">
        <v>2274</v>
      </c>
      <c r="O1456" s="203"/>
      <c r="P1456" s="203"/>
      <c r="Q1456" s="203"/>
      <c r="R1456" s="165" t="s">
        <v>8746</v>
      </c>
      <c r="S1456" s="165" t="s">
        <v>1306</v>
      </c>
      <c r="T1456" s="165" t="s">
        <v>1306</v>
      </c>
    </row>
    <row r="1457" spans="1:20" ht="63.75">
      <c r="A1457" s="124">
        <v>82051</v>
      </c>
      <c r="B1457" s="164" t="s">
        <v>8758</v>
      </c>
      <c r="C1457" s="164" t="s">
        <v>8759</v>
      </c>
      <c r="D1457" s="204" t="s">
        <v>1300</v>
      </c>
      <c r="E1457" s="243" t="s">
        <v>4204</v>
      </c>
      <c r="F1457" s="203"/>
      <c r="G1457" s="244">
        <v>2</v>
      </c>
      <c r="H1457" s="244">
        <v>5</v>
      </c>
      <c r="I1457" s="164" t="s">
        <v>4022</v>
      </c>
      <c r="J1457" s="164" t="s">
        <v>4434</v>
      </c>
      <c r="K1457" s="164" t="s">
        <v>994</v>
      </c>
      <c r="L1457" s="164" t="s">
        <v>1710</v>
      </c>
      <c r="M1457" s="124">
        <v>2</v>
      </c>
      <c r="N1457" s="124" t="s">
        <v>2274</v>
      </c>
      <c r="O1457" s="203"/>
      <c r="P1457" s="203"/>
      <c r="Q1457" s="203"/>
      <c r="R1457" s="165" t="s">
        <v>8746</v>
      </c>
      <c r="S1457" s="165" t="s">
        <v>1306</v>
      </c>
      <c r="T1457" s="165" t="s">
        <v>1306</v>
      </c>
    </row>
    <row r="1458" spans="1:20" ht="76.5">
      <c r="A1458" s="124">
        <v>82055</v>
      </c>
      <c r="B1458" s="164" t="s">
        <v>8760</v>
      </c>
      <c r="C1458" s="164" t="s">
        <v>5341</v>
      </c>
      <c r="D1458" s="204" t="s">
        <v>1300</v>
      </c>
      <c r="E1458" s="243" t="s">
        <v>6975</v>
      </c>
      <c r="F1458" s="203">
        <v>21.29</v>
      </c>
      <c r="G1458" s="335">
        <v>1</v>
      </c>
      <c r="H1458" s="335">
        <v>1</v>
      </c>
      <c r="I1458" s="164" t="s">
        <v>6834</v>
      </c>
      <c r="J1458" s="164" t="s">
        <v>2360</v>
      </c>
      <c r="K1458" s="164" t="s">
        <v>994</v>
      </c>
      <c r="L1458" s="164" t="s">
        <v>1710</v>
      </c>
      <c r="M1458" s="124"/>
      <c r="N1458" s="124"/>
      <c r="O1458" s="203"/>
      <c r="P1458" s="203"/>
      <c r="Q1458" s="203"/>
      <c r="R1458" s="165" t="s">
        <v>8746</v>
      </c>
      <c r="S1458" s="165" t="s">
        <v>1306</v>
      </c>
      <c r="T1458" s="165" t="s">
        <v>1306</v>
      </c>
    </row>
    <row r="1459" spans="1:20" ht="63.75">
      <c r="A1459" s="124">
        <v>82061</v>
      </c>
      <c r="B1459" s="164" t="s">
        <v>8761</v>
      </c>
      <c r="C1459" s="164" t="s">
        <v>8762</v>
      </c>
      <c r="D1459" s="204" t="s">
        <v>1300</v>
      </c>
      <c r="E1459" s="243" t="s">
        <v>4204</v>
      </c>
      <c r="F1459" s="203"/>
      <c r="G1459" s="244">
        <v>2</v>
      </c>
      <c r="H1459" s="244">
        <v>5</v>
      </c>
      <c r="I1459" s="164" t="s">
        <v>4022</v>
      </c>
      <c r="J1459" s="164" t="s">
        <v>4434</v>
      </c>
      <c r="K1459" s="164" t="s">
        <v>994</v>
      </c>
      <c r="L1459" s="164" t="s">
        <v>1710</v>
      </c>
      <c r="M1459" s="124">
        <v>2</v>
      </c>
      <c r="N1459" s="124" t="s">
        <v>2274</v>
      </c>
      <c r="O1459" s="203"/>
      <c r="P1459" s="203"/>
      <c r="Q1459" s="203"/>
      <c r="R1459" s="165" t="s">
        <v>8746</v>
      </c>
      <c r="S1459" s="165" t="s">
        <v>1306</v>
      </c>
      <c r="T1459" s="165" t="s">
        <v>1306</v>
      </c>
    </row>
    <row r="1460" spans="1:20" ht="63.75">
      <c r="A1460" s="124">
        <v>82062</v>
      </c>
      <c r="B1460" s="164" t="s">
        <v>8763</v>
      </c>
      <c r="C1460" s="164" t="s">
        <v>8764</v>
      </c>
      <c r="D1460" s="204" t="s">
        <v>1300</v>
      </c>
      <c r="E1460" s="243" t="s">
        <v>4212</v>
      </c>
      <c r="F1460" s="203"/>
      <c r="G1460" s="335">
        <v>1</v>
      </c>
      <c r="H1460" s="335">
        <v>1</v>
      </c>
      <c r="I1460" s="164" t="s">
        <v>4022</v>
      </c>
      <c r="J1460" s="164" t="s">
        <v>4486</v>
      </c>
      <c r="K1460" s="164" t="s">
        <v>994</v>
      </c>
      <c r="L1460" s="164" t="s">
        <v>1710</v>
      </c>
      <c r="M1460" s="124">
        <v>2</v>
      </c>
      <c r="N1460" s="124" t="s">
        <v>2274</v>
      </c>
      <c r="O1460" s="203"/>
      <c r="P1460" s="203"/>
      <c r="Q1460" s="203"/>
      <c r="R1460" s="165" t="s">
        <v>8746</v>
      </c>
      <c r="S1460" s="165" t="s">
        <v>1306</v>
      </c>
      <c r="T1460" s="165" t="s">
        <v>1306</v>
      </c>
    </row>
    <row r="1461" spans="1:20" ht="76.5">
      <c r="A1461" s="124">
        <v>82063</v>
      </c>
      <c r="B1461" s="164" t="s">
        <v>8765</v>
      </c>
      <c r="C1461" s="164" t="s">
        <v>8766</v>
      </c>
      <c r="D1461" s="204" t="s">
        <v>1300</v>
      </c>
      <c r="E1461" s="243" t="s">
        <v>6975</v>
      </c>
      <c r="F1461" s="203"/>
      <c r="G1461" s="335">
        <v>1</v>
      </c>
      <c r="H1461" s="335">
        <v>1</v>
      </c>
      <c r="I1461" s="164" t="s">
        <v>6834</v>
      </c>
      <c r="J1461" s="164" t="s">
        <v>2360</v>
      </c>
      <c r="K1461" s="164" t="s">
        <v>994</v>
      </c>
      <c r="L1461" s="164" t="s">
        <v>1710</v>
      </c>
      <c r="M1461" s="124"/>
      <c r="N1461" s="124"/>
      <c r="O1461" s="203"/>
      <c r="P1461" s="203"/>
      <c r="Q1461" s="203"/>
      <c r="R1461" s="165" t="s">
        <v>8746</v>
      </c>
      <c r="S1461" s="165" t="s">
        <v>1306</v>
      </c>
      <c r="T1461" s="165" t="s">
        <v>1306</v>
      </c>
    </row>
    <row r="1462" spans="1:20" ht="76.5">
      <c r="A1462" s="124">
        <v>82064</v>
      </c>
      <c r="B1462" s="164" t="s">
        <v>8767</v>
      </c>
      <c r="C1462" s="164" t="s">
        <v>8768</v>
      </c>
      <c r="D1462" s="204" t="s">
        <v>1300</v>
      </c>
      <c r="E1462" s="243" t="s">
        <v>8257</v>
      </c>
      <c r="F1462" s="203"/>
      <c r="G1462" s="335">
        <v>1</v>
      </c>
      <c r="H1462" s="335">
        <v>1</v>
      </c>
      <c r="I1462" s="164" t="s">
        <v>6834</v>
      </c>
      <c r="J1462" s="164" t="s">
        <v>6683</v>
      </c>
      <c r="K1462" s="164" t="s">
        <v>994</v>
      </c>
      <c r="L1462" s="164" t="s">
        <v>1710</v>
      </c>
      <c r="M1462" s="124"/>
      <c r="N1462" s="124"/>
      <c r="O1462" s="203"/>
      <c r="P1462" s="203"/>
      <c r="Q1462" s="203"/>
      <c r="R1462" s="165" t="s">
        <v>8746</v>
      </c>
      <c r="S1462" s="165" t="s">
        <v>1306</v>
      </c>
      <c r="T1462" s="165" t="s">
        <v>1306</v>
      </c>
    </row>
    <row r="1463" spans="1:20" ht="102">
      <c r="A1463" s="124">
        <v>82170</v>
      </c>
      <c r="B1463" s="164" t="s">
        <v>8769</v>
      </c>
      <c r="C1463" s="164" t="s">
        <v>8770</v>
      </c>
      <c r="D1463" s="204" t="s">
        <v>1300</v>
      </c>
      <c r="E1463" s="243" t="s">
        <v>4204</v>
      </c>
      <c r="F1463" s="203"/>
      <c r="G1463" s="335">
        <v>1</v>
      </c>
      <c r="H1463" s="335">
        <v>1</v>
      </c>
      <c r="I1463" s="164" t="s">
        <v>4022</v>
      </c>
      <c r="J1463" s="164" t="s">
        <v>4434</v>
      </c>
      <c r="K1463" s="164" t="s">
        <v>994</v>
      </c>
      <c r="L1463" s="164" t="s">
        <v>1710</v>
      </c>
      <c r="M1463" s="124">
        <v>1</v>
      </c>
      <c r="N1463" s="124" t="s">
        <v>6914</v>
      </c>
      <c r="O1463" s="203"/>
      <c r="P1463" s="203"/>
      <c r="Q1463" s="203"/>
      <c r="R1463" s="165" t="s">
        <v>8746</v>
      </c>
      <c r="S1463" s="165" t="s">
        <v>1306</v>
      </c>
      <c r="T1463" s="165" t="s">
        <v>1306</v>
      </c>
    </row>
    <row r="1464" spans="1:20">
      <c r="A1464" s="408" t="s">
        <v>8771</v>
      </c>
      <c r="B1464" s="390" t="s">
        <v>8772</v>
      </c>
      <c r="C1464" s="390" t="s">
        <v>8772</v>
      </c>
      <c r="D1464" s="431"/>
      <c r="E1464" s="432"/>
      <c r="F1464" s="433"/>
      <c r="G1464" s="232"/>
      <c r="H1464" s="232"/>
      <c r="I1464" s="390"/>
      <c r="J1464" s="390"/>
      <c r="K1464" s="390"/>
      <c r="L1464" s="390"/>
      <c r="M1464" s="408"/>
      <c r="N1464" s="408"/>
      <c r="O1464" s="433"/>
      <c r="P1464" s="433"/>
      <c r="Q1464" s="433"/>
      <c r="R1464" s="395" t="s">
        <v>8771</v>
      </c>
      <c r="S1464" s="395"/>
      <c r="T1464" s="395"/>
    </row>
    <row r="1465" spans="1:20" ht="38.25">
      <c r="A1465" s="124">
        <v>82301</v>
      </c>
      <c r="B1465" s="164" t="s">
        <v>8773</v>
      </c>
      <c r="C1465" s="164" t="s">
        <v>8773</v>
      </c>
      <c r="D1465" s="204" t="s">
        <v>1300</v>
      </c>
      <c r="E1465" s="243" t="s">
        <v>8774</v>
      </c>
      <c r="F1465" s="203"/>
      <c r="G1465" s="335">
        <v>2</v>
      </c>
      <c r="H1465" s="335">
        <v>2</v>
      </c>
      <c r="I1465" s="164" t="s">
        <v>8775</v>
      </c>
      <c r="J1465" s="164" t="s">
        <v>4434</v>
      </c>
      <c r="K1465" s="164" t="s">
        <v>994</v>
      </c>
      <c r="L1465" s="164" t="s">
        <v>1710</v>
      </c>
      <c r="M1465" s="124">
        <v>2</v>
      </c>
      <c r="N1465" s="124" t="s">
        <v>2274</v>
      </c>
      <c r="O1465" s="203"/>
      <c r="P1465" s="203"/>
      <c r="Q1465" s="203"/>
      <c r="R1465" s="165" t="s">
        <v>8771</v>
      </c>
      <c r="S1465" s="165" t="s">
        <v>1306</v>
      </c>
      <c r="T1465" s="165" t="s">
        <v>1306</v>
      </c>
    </row>
    <row r="1466" spans="1:20" ht="38.25">
      <c r="A1466" s="124">
        <v>82302</v>
      </c>
      <c r="B1466" s="164" t="s">
        <v>8776</v>
      </c>
      <c r="C1466" s="164" t="s">
        <v>8776</v>
      </c>
      <c r="D1466" s="204" t="s">
        <v>1300</v>
      </c>
      <c r="E1466" s="243" t="s">
        <v>8777</v>
      </c>
      <c r="F1466" s="203"/>
      <c r="G1466" s="335">
        <v>2</v>
      </c>
      <c r="H1466" s="335">
        <v>2</v>
      </c>
      <c r="I1466" s="164" t="s">
        <v>8775</v>
      </c>
      <c r="J1466" s="164" t="s">
        <v>6665</v>
      </c>
      <c r="K1466" s="164" t="s">
        <v>994</v>
      </c>
      <c r="L1466" s="164" t="s">
        <v>1710</v>
      </c>
      <c r="M1466" s="124">
        <v>2</v>
      </c>
      <c r="N1466" s="124" t="s">
        <v>2274</v>
      </c>
      <c r="O1466" s="203"/>
      <c r="P1466" s="203"/>
      <c r="Q1466" s="203"/>
      <c r="R1466" s="165" t="s">
        <v>8771</v>
      </c>
      <c r="S1466" s="165" t="s">
        <v>1306</v>
      </c>
      <c r="T1466" s="165" t="s">
        <v>1306</v>
      </c>
    </row>
    <row r="1467" spans="1:20" ht="38.25">
      <c r="A1467" s="124">
        <v>82303</v>
      </c>
      <c r="B1467" s="164" t="s">
        <v>8778</v>
      </c>
      <c r="C1467" s="164" t="s">
        <v>8778</v>
      </c>
      <c r="D1467" s="204" t="s">
        <v>1300</v>
      </c>
      <c r="E1467" s="243" t="s">
        <v>8779</v>
      </c>
      <c r="F1467" s="203"/>
      <c r="G1467" s="335">
        <v>1</v>
      </c>
      <c r="H1467" s="335">
        <v>1</v>
      </c>
      <c r="I1467" s="164" t="s">
        <v>8780</v>
      </c>
      <c r="J1467" s="164" t="s">
        <v>3297</v>
      </c>
      <c r="K1467" s="164" t="s">
        <v>994</v>
      </c>
      <c r="L1467" s="164" t="s">
        <v>1710</v>
      </c>
      <c r="M1467" s="124"/>
      <c r="N1467" s="124"/>
      <c r="O1467" s="203"/>
      <c r="P1467" s="203"/>
      <c r="Q1467" s="203"/>
      <c r="R1467" s="165" t="s">
        <v>8771</v>
      </c>
      <c r="S1467" s="165" t="s">
        <v>1306</v>
      </c>
      <c r="T1467" s="165" t="s">
        <v>1306</v>
      </c>
    </row>
    <row r="1468" spans="1:20" ht="38.25">
      <c r="A1468" s="124">
        <v>82304</v>
      </c>
      <c r="B1468" s="164" t="s">
        <v>8781</v>
      </c>
      <c r="C1468" s="164" t="s">
        <v>8781</v>
      </c>
      <c r="D1468" s="204" t="s">
        <v>1300</v>
      </c>
      <c r="E1468" s="243" t="s">
        <v>8782</v>
      </c>
      <c r="F1468" s="203"/>
      <c r="G1468" s="335">
        <v>1</v>
      </c>
      <c r="H1468" s="335">
        <v>1</v>
      </c>
      <c r="I1468" s="164" t="s">
        <v>8783</v>
      </c>
      <c r="J1468" s="164" t="s">
        <v>6683</v>
      </c>
      <c r="K1468" s="164" t="s">
        <v>994</v>
      </c>
      <c r="L1468" s="164" t="s">
        <v>1710</v>
      </c>
      <c r="M1468" s="124"/>
      <c r="N1468" s="124"/>
      <c r="O1468" s="203"/>
      <c r="P1468" s="203"/>
      <c r="Q1468" s="203"/>
      <c r="R1468" s="165" t="s">
        <v>8771</v>
      </c>
      <c r="S1468" s="165" t="s">
        <v>1306</v>
      </c>
      <c r="T1468" s="165" t="s">
        <v>1306</v>
      </c>
    </row>
    <row r="1469" spans="1:20" ht="38.25">
      <c r="A1469" s="124">
        <v>82305</v>
      </c>
      <c r="B1469" s="164" t="s">
        <v>8784</v>
      </c>
      <c r="C1469" s="164" t="s">
        <v>8784</v>
      </c>
      <c r="D1469" s="204" t="s">
        <v>1300</v>
      </c>
      <c r="E1469" s="243" t="s">
        <v>8774</v>
      </c>
      <c r="F1469" s="203"/>
      <c r="G1469" s="244">
        <v>2</v>
      </c>
      <c r="H1469" s="175">
        <v>2</v>
      </c>
      <c r="I1469" s="164" t="s">
        <v>8775</v>
      </c>
      <c r="J1469" s="164" t="s">
        <v>4434</v>
      </c>
      <c r="K1469" s="164" t="s">
        <v>994</v>
      </c>
      <c r="L1469" s="164" t="s">
        <v>1710</v>
      </c>
      <c r="M1469" s="124">
        <v>2</v>
      </c>
      <c r="N1469" s="124" t="s">
        <v>2274</v>
      </c>
      <c r="O1469" s="203"/>
      <c r="P1469" s="203"/>
      <c r="Q1469" s="203"/>
      <c r="R1469" s="165" t="s">
        <v>8771</v>
      </c>
      <c r="S1469" s="165" t="s">
        <v>1306</v>
      </c>
      <c r="T1469" s="165" t="s">
        <v>1306</v>
      </c>
    </row>
    <row r="1470" spans="1:20" ht="38.25">
      <c r="A1470" s="124">
        <v>82306</v>
      </c>
      <c r="B1470" s="164" t="s">
        <v>8785</v>
      </c>
      <c r="C1470" s="164" t="s">
        <v>8786</v>
      </c>
      <c r="D1470" s="204" t="s">
        <v>1300</v>
      </c>
      <c r="E1470" s="243" t="s">
        <v>8787</v>
      </c>
      <c r="F1470" s="203"/>
      <c r="G1470" s="244">
        <v>2</v>
      </c>
      <c r="H1470" s="175">
        <v>4</v>
      </c>
      <c r="I1470" s="164" t="s">
        <v>8775</v>
      </c>
      <c r="J1470" s="164" t="s">
        <v>935</v>
      </c>
      <c r="K1470" s="164" t="s">
        <v>994</v>
      </c>
      <c r="L1470" s="164" t="s">
        <v>1710</v>
      </c>
      <c r="M1470" s="124">
        <v>2</v>
      </c>
      <c r="N1470" s="124" t="s">
        <v>2274</v>
      </c>
      <c r="O1470" s="203"/>
      <c r="P1470" s="203"/>
      <c r="Q1470" s="203"/>
      <c r="R1470" s="165" t="s">
        <v>8771</v>
      </c>
      <c r="S1470" s="165" t="s">
        <v>1306</v>
      </c>
      <c r="T1470" s="165" t="s">
        <v>1306</v>
      </c>
    </row>
    <row r="1471" spans="1:20" ht="63.75">
      <c r="A1471" s="124">
        <v>82308</v>
      </c>
      <c r="B1471" s="164" t="s">
        <v>8788</v>
      </c>
      <c r="C1471" s="164" t="s">
        <v>8788</v>
      </c>
      <c r="D1471" s="204" t="s">
        <v>1300</v>
      </c>
      <c r="E1471" s="243" t="s">
        <v>4218</v>
      </c>
      <c r="F1471" s="203"/>
      <c r="G1471" s="244">
        <v>2</v>
      </c>
      <c r="H1471" s="175">
        <v>2</v>
      </c>
      <c r="I1471" s="164" t="s">
        <v>8789</v>
      </c>
      <c r="J1471" s="164" t="s">
        <v>2360</v>
      </c>
      <c r="K1471" s="164" t="s">
        <v>994</v>
      </c>
      <c r="L1471" s="164" t="s">
        <v>1710</v>
      </c>
      <c r="M1471" s="124"/>
      <c r="N1471" s="124"/>
      <c r="O1471" s="203"/>
      <c r="P1471" s="203"/>
      <c r="Q1471" s="203"/>
      <c r="R1471" s="165" t="s">
        <v>8771</v>
      </c>
      <c r="S1471" s="165" t="s">
        <v>1306</v>
      </c>
      <c r="T1471" s="165" t="s">
        <v>1306</v>
      </c>
    </row>
    <row r="1472" spans="1:20">
      <c r="A1472" s="408" t="s">
        <v>8790</v>
      </c>
      <c r="B1472" s="390" t="s">
        <v>8791</v>
      </c>
      <c r="C1472" s="390" t="s">
        <v>8791</v>
      </c>
      <c r="D1472" s="391"/>
      <c r="E1472" s="392"/>
      <c r="F1472" s="232"/>
      <c r="G1472" s="232"/>
      <c r="H1472" s="232"/>
      <c r="I1472" s="229"/>
      <c r="J1472" s="229"/>
      <c r="K1472" s="229"/>
      <c r="L1472" s="229"/>
      <c r="M1472" s="231"/>
      <c r="N1472" s="231"/>
      <c r="O1472" s="232"/>
      <c r="P1472" s="232"/>
      <c r="Q1472" s="232"/>
      <c r="R1472" s="395" t="s">
        <v>8790</v>
      </c>
      <c r="S1472" s="395"/>
      <c r="T1472" s="395"/>
    </row>
    <row r="1473" spans="1:20" ht="63.75">
      <c r="A1473" s="124">
        <v>82990</v>
      </c>
      <c r="B1473" s="164" t="s">
        <v>8791</v>
      </c>
      <c r="C1473" s="164" t="s">
        <v>8791</v>
      </c>
      <c r="D1473" s="204" t="s">
        <v>1300</v>
      </c>
      <c r="E1473" s="243" t="s">
        <v>4218</v>
      </c>
      <c r="F1473" s="203"/>
      <c r="G1473" s="335">
        <v>1</v>
      </c>
      <c r="H1473" s="335">
        <v>1</v>
      </c>
      <c r="I1473" s="164" t="s">
        <v>8789</v>
      </c>
      <c r="J1473" s="164" t="s">
        <v>2360</v>
      </c>
      <c r="K1473" s="164" t="s">
        <v>994</v>
      </c>
      <c r="L1473" s="164" t="s">
        <v>1710</v>
      </c>
      <c r="M1473" s="124"/>
      <c r="N1473" s="124"/>
      <c r="O1473" s="203"/>
      <c r="P1473" s="203"/>
      <c r="Q1473" s="203"/>
      <c r="R1473" s="165" t="s">
        <v>8790</v>
      </c>
      <c r="S1473" s="165" t="s">
        <v>1306</v>
      </c>
      <c r="T1473" s="165" t="s">
        <v>1306</v>
      </c>
    </row>
    <row r="1474" spans="1:20">
      <c r="A1474" s="408" t="s">
        <v>8792</v>
      </c>
      <c r="B1474" s="390" t="s">
        <v>8793</v>
      </c>
      <c r="C1474" s="390" t="s">
        <v>8793</v>
      </c>
      <c r="D1474" s="391"/>
      <c r="E1474" s="392"/>
      <c r="F1474" s="232"/>
      <c r="G1474" s="232"/>
      <c r="H1474" s="232"/>
      <c r="I1474" s="229"/>
      <c r="J1474" s="229"/>
      <c r="K1474" s="229"/>
      <c r="L1474" s="229"/>
      <c r="M1474" s="231"/>
      <c r="N1474" s="231"/>
      <c r="O1474" s="232"/>
      <c r="P1474" s="232"/>
      <c r="Q1474" s="232"/>
      <c r="R1474" s="395" t="s">
        <v>8792</v>
      </c>
      <c r="S1474" s="395"/>
      <c r="T1474" s="395"/>
    </row>
    <row r="1475" spans="1:20" ht="76.5">
      <c r="A1475" s="124">
        <v>83350</v>
      </c>
      <c r="B1475" s="164" t="s">
        <v>8794</v>
      </c>
      <c r="C1475" s="164" t="s">
        <v>5342</v>
      </c>
      <c r="D1475" s="204" t="s">
        <v>1300</v>
      </c>
      <c r="E1475" s="243" t="s">
        <v>8257</v>
      </c>
      <c r="F1475" s="203">
        <v>31.94</v>
      </c>
      <c r="G1475" s="335">
        <v>1</v>
      </c>
      <c r="H1475" s="335">
        <v>1</v>
      </c>
      <c r="I1475" s="164" t="s">
        <v>8795</v>
      </c>
      <c r="J1475" s="164" t="s">
        <v>8796</v>
      </c>
      <c r="K1475" s="164" t="s">
        <v>994</v>
      </c>
      <c r="L1475" s="164" t="s">
        <v>1710</v>
      </c>
      <c r="M1475" s="124"/>
      <c r="N1475" s="124"/>
      <c r="O1475" s="203"/>
      <c r="P1475" s="203"/>
      <c r="Q1475" s="203"/>
      <c r="R1475" s="165" t="s">
        <v>8792</v>
      </c>
      <c r="S1475" s="165" t="s">
        <v>1306</v>
      </c>
      <c r="T1475" s="165" t="s">
        <v>1306</v>
      </c>
    </row>
    <row r="1476" spans="1:20" ht="76.5">
      <c r="A1476" s="124">
        <v>83351</v>
      </c>
      <c r="B1476" s="164" t="s">
        <v>8797</v>
      </c>
      <c r="C1476" s="164" t="s">
        <v>5344</v>
      </c>
      <c r="D1476" s="204" t="s">
        <v>1300</v>
      </c>
      <c r="E1476" s="243">
        <v>47.76</v>
      </c>
      <c r="F1476" s="203">
        <v>62.09</v>
      </c>
      <c r="G1476" s="335">
        <v>1</v>
      </c>
      <c r="H1476" s="335">
        <v>1</v>
      </c>
      <c r="I1476" s="164" t="s">
        <v>8795</v>
      </c>
      <c r="J1476" s="164" t="s">
        <v>8798</v>
      </c>
      <c r="K1476" s="164" t="s">
        <v>994</v>
      </c>
      <c r="L1476" s="164" t="s">
        <v>1710</v>
      </c>
      <c r="M1476" s="124"/>
      <c r="N1476" s="124"/>
      <c r="O1476" s="203"/>
      <c r="P1476" s="203"/>
      <c r="Q1476" s="203"/>
      <c r="R1476" s="165" t="s">
        <v>8792</v>
      </c>
      <c r="S1476" s="165" t="s">
        <v>1306</v>
      </c>
      <c r="T1476" s="165" t="s">
        <v>1306</v>
      </c>
    </row>
    <row r="1477" spans="1:20" ht="76.5">
      <c r="A1477" s="124">
        <v>83352</v>
      </c>
      <c r="B1477" s="164" t="s">
        <v>8799</v>
      </c>
      <c r="C1477" s="164" t="s">
        <v>5346</v>
      </c>
      <c r="D1477" s="204" t="s">
        <v>1300</v>
      </c>
      <c r="E1477" s="243">
        <v>47.76</v>
      </c>
      <c r="F1477" s="203">
        <v>62.09</v>
      </c>
      <c r="G1477" s="175">
        <v>1</v>
      </c>
      <c r="H1477" s="175">
        <v>1</v>
      </c>
      <c r="I1477" s="164" t="s">
        <v>8795</v>
      </c>
      <c r="J1477" s="164" t="s">
        <v>8800</v>
      </c>
      <c r="K1477" s="164" t="s">
        <v>994</v>
      </c>
      <c r="L1477" s="164" t="s">
        <v>1710</v>
      </c>
      <c r="M1477" s="124"/>
      <c r="N1477" s="124"/>
      <c r="O1477" s="203"/>
      <c r="P1477" s="203"/>
      <c r="Q1477" s="203"/>
      <c r="R1477" s="165" t="s">
        <v>8792</v>
      </c>
      <c r="S1477" s="165" t="s">
        <v>1306</v>
      </c>
      <c r="T1477" s="165" t="s">
        <v>1306</v>
      </c>
    </row>
    <row r="1478" spans="1:20" ht="76.5">
      <c r="A1478" s="124">
        <v>83353</v>
      </c>
      <c r="B1478" s="164" t="s">
        <v>8801</v>
      </c>
      <c r="C1478" s="164" t="s">
        <v>8802</v>
      </c>
      <c r="D1478" s="204" t="s">
        <v>1300</v>
      </c>
      <c r="E1478" s="243" t="s">
        <v>8803</v>
      </c>
      <c r="F1478" s="203">
        <v>73.790000000000006</v>
      </c>
      <c r="G1478" s="244">
        <v>1</v>
      </c>
      <c r="H1478" s="244">
        <v>1</v>
      </c>
      <c r="I1478" s="164" t="s">
        <v>8804</v>
      </c>
      <c r="J1478" s="164" t="s">
        <v>8805</v>
      </c>
      <c r="K1478" s="164" t="s">
        <v>994</v>
      </c>
      <c r="L1478" s="164" t="s">
        <v>1710</v>
      </c>
      <c r="M1478" s="124"/>
      <c r="N1478" s="124"/>
      <c r="O1478" s="203"/>
      <c r="P1478" s="203"/>
      <c r="Q1478" s="203"/>
      <c r="R1478" s="165" t="s">
        <v>8792</v>
      </c>
      <c r="S1478" s="165" t="s">
        <v>1306</v>
      </c>
      <c r="T1478" s="165" t="s">
        <v>1306</v>
      </c>
    </row>
    <row r="1479" spans="1:20" ht="51">
      <c r="A1479" s="176">
        <v>83810</v>
      </c>
      <c r="B1479" s="397" t="s">
        <v>8806</v>
      </c>
      <c r="C1479" s="124" t="s">
        <v>5348</v>
      </c>
      <c r="D1479" s="426" t="s">
        <v>1300</v>
      </c>
      <c r="E1479" s="427" t="s">
        <v>8018</v>
      </c>
      <c r="F1479" s="428">
        <v>6.16</v>
      </c>
      <c r="G1479" s="429">
        <v>1</v>
      </c>
      <c r="H1479" s="429">
        <v>1</v>
      </c>
      <c r="I1479" s="397" t="s">
        <v>6426</v>
      </c>
      <c r="J1479" s="397" t="s">
        <v>4434</v>
      </c>
      <c r="K1479" s="397" t="s">
        <v>994</v>
      </c>
      <c r="L1479" s="397" t="s">
        <v>1710</v>
      </c>
      <c r="M1479" s="176">
        <v>2</v>
      </c>
      <c r="N1479" s="176" t="s">
        <v>2274</v>
      </c>
      <c r="O1479" s="428"/>
      <c r="P1479" s="428"/>
      <c r="Q1479" s="428"/>
      <c r="R1479" s="430" t="s">
        <v>8792</v>
      </c>
      <c r="S1479" s="430" t="s">
        <v>1306</v>
      </c>
      <c r="T1479" s="430" t="s">
        <v>1306</v>
      </c>
    </row>
    <row r="1480" spans="1:20">
      <c r="A1480" s="408" t="s">
        <v>8807</v>
      </c>
      <c r="B1480" s="390" t="s">
        <v>8808</v>
      </c>
      <c r="C1480" s="390" t="s">
        <v>8808</v>
      </c>
      <c r="D1480" s="409"/>
      <c r="E1480" s="392"/>
      <c r="F1480" s="231"/>
      <c r="G1480" s="232"/>
      <c r="H1480" s="232"/>
      <c r="I1480" s="407"/>
      <c r="J1480" s="407"/>
      <c r="K1480" s="407"/>
      <c r="L1480" s="407"/>
      <c r="M1480" s="405"/>
      <c r="N1480" s="405"/>
      <c r="O1480" s="406"/>
      <c r="P1480" s="406"/>
      <c r="Q1480" s="406"/>
      <c r="R1480" s="407" t="s">
        <v>8807</v>
      </c>
      <c r="S1480" s="407"/>
      <c r="T1480" s="407"/>
    </row>
    <row r="1481" spans="1:20" ht="76.5">
      <c r="A1481" s="124">
        <v>84001</v>
      </c>
      <c r="B1481" s="164" t="s">
        <v>8809</v>
      </c>
      <c r="C1481" s="164" t="s">
        <v>8810</v>
      </c>
      <c r="D1481" s="204" t="s">
        <v>1300</v>
      </c>
      <c r="E1481" s="243">
        <v>10.92</v>
      </c>
      <c r="F1481" s="203"/>
      <c r="G1481" s="244">
        <v>1</v>
      </c>
      <c r="H1481" s="244">
        <v>1</v>
      </c>
      <c r="I1481" s="164" t="s">
        <v>6834</v>
      </c>
      <c r="J1481" s="164">
        <v>20</v>
      </c>
      <c r="K1481" s="164" t="s">
        <v>994</v>
      </c>
      <c r="L1481" s="164" t="s">
        <v>1710</v>
      </c>
      <c r="M1481" s="124">
        <v>2</v>
      </c>
      <c r="N1481" s="124" t="s">
        <v>2274</v>
      </c>
      <c r="O1481" s="136"/>
      <c r="P1481" s="136"/>
      <c r="Q1481" s="136"/>
      <c r="R1481" s="246" t="s">
        <v>8807</v>
      </c>
      <c r="S1481" s="246" t="s">
        <v>1306</v>
      </c>
      <c r="T1481" s="246" t="s">
        <v>1306</v>
      </c>
    </row>
    <row r="1482" spans="1:20" ht="63.75">
      <c r="A1482" s="124">
        <v>84010</v>
      </c>
      <c r="B1482" s="164" t="s">
        <v>8811</v>
      </c>
      <c r="C1482" s="164" t="s">
        <v>8812</v>
      </c>
      <c r="D1482" s="204" t="s">
        <v>1300</v>
      </c>
      <c r="E1482" s="243" t="s">
        <v>4204</v>
      </c>
      <c r="F1482" s="203"/>
      <c r="G1482" s="335">
        <v>1</v>
      </c>
      <c r="H1482" s="335">
        <v>1</v>
      </c>
      <c r="I1482" s="164" t="s">
        <v>4022</v>
      </c>
      <c r="J1482" s="164" t="s">
        <v>4434</v>
      </c>
      <c r="K1482" s="164" t="s">
        <v>994</v>
      </c>
      <c r="L1482" s="164" t="s">
        <v>1710</v>
      </c>
      <c r="M1482" s="124">
        <v>2</v>
      </c>
      <c r="N1482" s="124" t="s">
        <v>2274</v>
      </c>
      <c r="O1482" s="203"/>
      <c r="P1482" s="203"/>
      <c r="Q1482" s="203"/>
      <c r="R1482" s="165" t="s">
        <v>8807</v>
      </c>
      <c r="S1482" s="165" t="s">
        <v>1306</v>
      </c>
      <c r="T1482" s="165" t="s">
        <v>1306</v>
      </c>
    </row>
    <row r="1483" spans="1:20" ht="76.5">
      <c r="A1483" s="124">
        <v>84020</v>
      </c>
      <c r="B1483" s="164" t="s">
        <v>8813</v>
      </c>
      <c r="C1483" s="164" t="s">
        <v>8813</v>
      </c>
      <c r="D1483" s="204" t="s">
        <v>1300</v>
      </c>
      <c r="E1483" s="243" t="s">
        <v>8195</v>
      </c>
      <c r="F1483" s="203"/>
      <c r="G1483" s="244">
        <v>1</v>
      </c>
      <c r="H1483" s="244">
        <v>1</v>
      </c>
      <c r="I1483" s="164" t="s">
        <v>6834</v>
      </c>
      <c r="J1483" s="164" t="s">
        <v>4486</v>
      </c>
      <c r="K1483" s="164" t="s">
        <v>994</v>
      </c>
      <c r="L1483" s="164" t="s">
        <v>1710</v>
      </c>
      <c r="M1483" s="124">
        <v>2</v>
      </c>
      <c r="N1483" s="124" t="s">
        <v>2274</v>
      </c>
      <c r="O1483" s="203"/>
      <c r="P1483" s="203"/>
      <c r="Q1483" s="203"/>
      <c r="R1483" s="165" t="s">
        <v>8807</v>
      </c>
      <c r="S1483" s="165" t="s">
        <v>1306</v>
      </c>
      <c r="T1483" s="165" t="s">
        <v>1306</v>
      </c>
    </row>
    <row r="1484" spans="1:20" ht="51">
      <c r="A1484" s="124">
        <v>84200</v>
      </c>
      <c r="B1484" s="164" t="s">
        <v>8814</v>
      </c>
      <c r="C1484" s="164" t="s">
        <v>8814</v>
      </c>
      <c r="D1484" s="204" t="s">
        <v>1300</v>
      </c>
      <c r="E1484" s="243" t="s">
        <v>8815</v>
      </c>
      <c r="F1484" s="203"/>
      <c r="G1484" s="335">
        <v>1</v>
      </c>
      <c r="H1484" s="335">
        <v>1</v>
      </c>
      <c r="I1484" s="164" t="s">
        <v>8816</v>
      </c>
      <c r="J1484" s="164" t="s">
        <v>4434</v>
      </c>
      <c r="K1484" s="164" t="s">
        <v>994</v>
      </c>
      <c r="L1484" s="164" t="s">
        <v>1710</v>
      </c>
      <c r="M1484" s="124">
        <v>2</v>
      </c>
      <c r="N1484" s="124" t="s">
        <v>2274</v>
      </c>
      <c r="O1484" s="203"/>
      <c r="P1484" s="203"/>
      <c r="Q1484" s="203"/>
      <c r="R1484" s="165" t="s">
        <v>8807</v>
      </c>
      <c r="S1484" s="165" t="s">
        <v>1306</v>
      </c>
      <c r="T1484" s="165" t="s">
        <v>1306</v>
      </c>
    </row>
    <row r="1485" spans="1:20" ht="63.75">
      <c r="A1485" s="124">
        <v>84210</v>
      </c>
      <c r="B1485" s="164" t="s">
        <v>8817</v>
      </c>
      <c r="C1485" s="164" t="s">
        <v>8817</v>
      </c>
      <c r="D1485" s="204" t="s">
        <v>1300</v>
      </c>
      <c r="E1485" s="243" t="s">
        <v>8818</v>
      </c>
      <c r="F1485" s="203"/>
      <c r="G1485" s="244">
        <v>1</v>
      </c>
      <c r="H1485" s="244">
        <v>1</v>
      </c>
      <c r="I1485" s="164" t="s">
        <v>8819</v>
      </c>
      <c r="J1485" s="164" t="s">
        <v>6219</v>
      </c>
      <c r="K1485" s="164" t="s">
        <v>994</v>
      </c>
      <c r="L1485" s="164" t="s">
        <v>1710</v>
      </c>
      <c r="M1485" s="124">
        <v>2</v>
      </c>
      <c r="N1485" s="124" t="s">
        <v>2274</v>
      </c>
      <c r="O1485" s="203"/>
      <c r="P1485" s="203"/>
      <c r="Q1485" s="203"/>
      <c r="R1485" s="165" t="s">
        <v>8807</v>
      </c>
      <c r="S1485" s="165" t="s">
        <v>1306</v>
      </c>
      <c r="T1485" s="165" t="s">
        <v>1306</v>
      </c>
    </row>
    <row r="1486" spans="1:20" ht="63.75">
      <c r="A1486" s="124">
        <v>84211</v>
      </c>
      <c r="B1486" s="164" t="s">
        <v>8820</v>
      </c>
      <c r="C1486" s="164" t="s">
        <v>8820</v>
      </c>
      <c r="D1486" s="204" t="s">
        <v>1300</v>
      </c>
      <c r="E1486" s="243" t="s">
        <v>4212</v>
      </c>
      <c r="F1486" s="203"/>
      <c r="G1486" s="244">
        <v>1</v>
      </c>
      <c r="H1486" s="244">
        <v>1</v>
      </c>
      <c r="I1486" s="164" t="s">
        <v>4022</v>
      </c>
      <c r="J1486" s="164" t="s">
        <v>4486</v>
      </c>
      <c r="K1486" s="164" t="s">
        <v>994</v>
      </c>
      <c r="L1486" s="164" t="s">
        <v>1710</v>
      </c>
      <c r="M1486" s="124">
        <v>2</v>
      </c>
      <c r="N1486" s="124" t="s">
        <v>2274</v>
      </c>
      <c r="O1486" s="203"/>
      <c r="P1486" s="203"/>
      <c r="Q1486" s="203"/>
      <c r="R1486" s="165" t="s">
        <v>8807</v>
      </c>
      <c r="S1486" s="165" t="s">
        <v>1306</v>
      </c>
      <c r="T1486" s="165" t="s">
        <v>1306</v>
      </c>
    </row>
    <row r="1487" spans="1:20" ht="102">
      <c r="A1487" s="124">
        <v>84240</v>
      </c>
      <c r="B1487" s="164" t="s">
        <v>8821</v>
      </c>
      <c r="C1487" s="164" t="s">
        <v>8821</v>
      </c>
      <c r="D1487" s="204" t="s">
        <v>1300</v>
      </c>
      <c r="E1487" s="243" t="s">
        <v>8267</v>
      </c>
      <c r="F1487" s="203"/>
      <c r="G1487" s="335">
        <v>1</v>
      </c>
      <c r="H1487" s="335">
        <v>1</v>
      </c>
      <c r="I1487" s="164" t="s">
        <v>8822</v>
      </c>
      <c r="J1487" s="164" t="s">
        <v>2360</v>
      </c>
      <c r="K1487" s="164" t="s">
        <v>994</v>
      </c>
      <c r="L1487" s="164" t="s">
        <v>1710</v>
      </c>
      <c r="M1487" s="124">
        <v>2</v>
      </c>
      <c r="N1487" s="124" t="s">
        <v>2274</v>
      </c>
      <c r="O1487" s="203"/>
      <c r="P1487" s="203"/>
      <c r="Q1487" s="203"/>
      <c r="R1487" s="165" t="s">
        <v>8807</v>
      </c>
      <c r="S1487" s="165" t="s">
        <v>1306</v>
      </c>
      <c r="T1487" s="165" t="s">
        <v>1306</v>
      </c>
    </row>
    <row r="1488" spans="1:20" ht="51">
      <c r="A1488" s="124">
        <v>84760</v>
      </c>
      <c r="B1488" s="164" t="s">
        <v>8823</v>
      </c>
      <c r="C1488" s="164" t="s">
        <v>8823</v>
      </c>
      <c r="D1488" s="204" t="s">
        <v>1300</v>
      </c>
      <c r="E1488" s="243" t="s">
        <v>8018</v>
      </c>
      <c r="F1488" s="203"/>
      <c r="G1488" s="244">
        <v>1</v>
      </c>
      <c r="H1488" s="244">
        <v>1</v>
      </c>
      <c r="I1488" s="164" t="s">
        <v>2318</v>
      </c>
      <c r="J1488" s="164" t="s">
        <v>4434</v>
      </c>
      <c r="K1488" s="164" t="s">
        <v>994</v>
      </c>
      <c r="L1488" s="164" t="s">
        <v>1710</v>
      </c>
      <c r="M1488" s="124">
        <v>2</v>
      </c>
      <c r="N1488" s="124" t="s">
        <v>2274</v>
      </c>
      <c r="O1488" s="203"/>
      <c r="P1488" s="203"/>
      <c r="Q1488" s="203"/>
      <c r="R1488" s="165" t="s">
        <v>8807</v>
      </c>
      <c r="S1488" s="165" t="s">
        <v>1306</v>
      </c>
      <c r="T1488" s="165" t="s">
        <v>1306</v>
      </c>
    </row>
    <row r="1489" spans="1:20" ht="25.5">
      <c r="A1489" s="124">
        <v>84761</v>
      </c>
      <c r="B1489" s="164" t="s">
        <v>8824</v>
      </c>
      <c r="C1489" s="164" t="s">
        <v>8825</v>
      </c>
      <c r="D1489" s="204" t="s">
        <v>1300</v>
      </c>
      <c r="E1489" s="243" t="s">
        <v>4476</v>
      </c>
      <c r="F1489" s="203"/>
      <c r="G1489" s="244">
        <v>1</v>
      </c>
      <c r="H1489" s="244">
        <v>1</v>
      </c>
      <c r="I1489" s="164" t="s">
        <v>2289</v>
      </c>
      <c r="J1489" s="164" t="s">
        <v>935</v>
      </c>
      <c r="K1489" s="164" t="s">
        <v>994</v>
      </c>
      <c r="L1489" s="164" t="s">
        <v>1710</v>
      </c>
      <c r="M1489" s="124"/>
      <c r="N1489" s="124"/>
      <c r="O1489" s="203"/>
      <c r="P1489" s="203"/>
      <c r="Q1489" s="203"/>
      <c r="R1489" s="165" t="s">
        <v>8807</v>
      </c>
      <c r="S1489" s="165" t="s">
        <v>1306</v>
      </c>
      <c r="T1489" s="165" t="s">
        <v>1306</v>
      </c>
    </row>
    <row r="1490" spans="1:20" ht="38.25">
      <c r="A1490" s="124">
        <v>84770</v>
      </c>
      <c r="B1490" s="164" t="s">
        <v>8826</v>
      </c>
      <c r="C1490" s="164" t="s">
        <v>8827</v>
      </c>
      <c r="D1490" s="204" t="s">
        <v>1300</v>
      </c>
      <c r="E1490" s="243" t="s">
        <v>8828</v>
      </c>
      <c r="F1490" s="203"/>
      <c r="G1490" s="244">
        <v>2</v>
      </c>
      <c r="H1490" s="175">
        <v>1</v>
      </c>
      <c r="I1490" s="164" t="s">
        <v>4400</v>
      </c>
      <c r="J1490" s="164" t="s">
        <v>4893</v>
      </c>
      <c r="K1490" s="164" t="s">
        <v>994</v>
      </c>
      <c r="L1490" s="164" t="s">
        <v>1710</v>
      </c>
      <c r="M1490" s="124"/>
      <c r="N1490" s="124"/>
      <c r="O1490" s="203"/>
      <c r="P1490" s="203"/>
      <c r="Q1490" s="203"/>
      <c r="R1490" s="165" t="s">
        <v>8807</v>
      </c>
      <c r="S1490" s="165" t="s">
        <v>1306</v>
      </c>
      <c r="T1490" s="165" t="s">
        <v>1306</v>
      </c>
    </row>
    <row r="1491" spans="1:20" ht="38.25">
      <c r="A1491" s="458">
        <v>84771</v>
      </c>
      <c r="B1491" s="164" t="s">
        <v>8829</v>
      </c>
      <c r="C1491" s="164" t="s">
        <v>8830</v>
      </c>
      <c r="D1491" s="134" t="s">
        <v>1300</v>
      </c>
      <c r="E1491" s="243">
        <v>1.5</v>
      </c>
      <c r="F1491" s="136"/>
      <c r="G1491" s="335">
        <v>1</v>
      </c>
      <c r="H1491" s="335">
        <v>1</v>
      </c>
      <c r="I1491" s="246" t="s">
        <v>4473</v>
      </c>
      <c r="J1491" s="246">
        <v>10</v>
      </c>
      <c r="K1491" s="246" t="s">
        <v>994</v>
      </c>
      <c r="L1491" s="164" t="s">
        <v>1710</v>
      </c>
      <c r="M1491" s="245"/>
      <c r="N1491" s="245"/>
      <c r="O1491" s="136"/>
      <c r="P1491" s="136"/>
      <c r="Q1491" s="136"/>
      <c r="R1491" s="246" t="s">
        <v>8807</v>
      </c>
      <c r="S1491" s="246" t="s">
        <v>1306</v>
      </c>
      <c r="T1491" s="246" t="s">
        <v>1306</v>
      </c>
    </row>
    <row r="1492" spans="1:20" ht="25.5">
      <c r="A1492" s="124">
        <v>84780</v>
      </c>
      <c r="B1492" s="164" t="s">
        <v>8831</v>
      </c>
      <c r="C1492" s="164" t="s">
        <v>8832</v>
      </c>
      <c r="D1492" s="204" t="s">
        <v>1300</v>
      </c>
      <c r="E1492" s="243" t="s">
        <v>4476</v>
      </c>
      <c r="F1492" s="203"/>
      <c r="G1492" s="244">
        <v>2</v>
      </c>
      <c r="H1492" s="175">
        <v>1</v>
      </c>
      <c r="I1492" s="164" t="s">
        <v>2289</v>
      </c>
      <c r="J1492" s="164" t="s">
        <v>935</v>
      </c>
      <c r="K1492" s="164" t="s">
        <v>994</v>
      </c>
      <c r="L1492" s="164" t="s">
        <v>1710</v>
      </c>
      <c r="M1492" s="124"/>
      <c r="N1492" s="124"/>
      <c r="O1492" s="203"/>
      <c r="P1492" s="203"/>
      <c r="Q1492" s="203"/>
      <c r="R1492" s="165" t="s">
        <v>8807</v>
      </c>
      <c r="S1492" s="165" t="s">
        <v>1306</v>
      </c>
      <c r="T1492" s="165" t="s">
        <v>1306</v>
      </c>
    </row>
    <row r="1493" spans="1:20">
      <c r="A1493" s="408" t="s">
        <v>6372</v>
      </c>
      <c r="B1493" s="390" t="s">
        <v>8833</v>
      </c>
      <c r="C1493" s="390" t="s">
        <v>8833</v>
      </c>
      <c r="D1493" s="460"/>
      <c r="E1493" s="392"/>
      <c r="F1493" s="406"/>
      <c r="G1493" s="232"/>
      <c r="H1493" s="232"/>
      <c r="I1493" s="407"/>
      <c r="J1493" s="407"/>
      <c r="K1493" s="407"/>
      <c r="L1493" s="407"/>
      <c r="M1493" s="405"/>
      <c r="N1493" s="405"/>
      <c r="O1493" s="406"/>
      <c r="P1493" s="406"/>
      <c r="Q1493" s="406"/>
      <c r="R1493" s="407" t="s">
        <v>6372</v>
      </c>
      <c r="S1493" s="407"/>
      <c r="T1493" s="407"/>
    </row>
    <row r="1494" spans="1:20" ht="51">
      <c r="A1494" s="124">
        <v>85011</v>
      </c>
      <c r="B1494" s="164" t="s">
        <v>8834</v>
      </c>
      <c r="C1494" s="164" t="s">
        <v>8835</v>
      </c>
      <c r="D1494" s="204" t="s">
        <v>1300</v>
      </c>
      <c r="E1494" s="243" t="s">
        <v>8018</v>
      </c>
      <c r="F1494" s="203"/>
      <c r="G1494" s="335">
        <v>1</v>
      </c>
      <c r="H1494" s="335">
        <v>1</v>
      </c>
      <c r="I1494" s="164" t="s">
        <v>2318</v>
      </c>
      <c r="J1494" s="164" t="s">
        <v>4434</v>
      </c>
      <c r="K1494" s="164" t="s">
        <v>994</v>
      </c>
      <c r="L1494" s="164" t="s">
        <v>1710</v>
      </c>
      <c r="M1494" s="124">
        <v>2</v>
      </c>
      <c r="N1494" s="124" t="s">
        <v>2274</v>
      </c>
      <c r="O1494" s="203"/>
      <c r="P1494" s="203"/>
      <c r="Q1494" s="203"/>
      <c r="R1494" s="165" t="s">
        <v>6372</v>
      </c>
      <c r="S1494" s="165" t="s">
        <v>1306</v>
      </c>
      <c r="T1494" s="165" t="s">
        <v>1306</v>
      </c>
    </row>
    <row r="1495" spans="1:20" ht="76.5">
      <c r="A1495" s="124">
        <v>85012</v>
      </c>
      <c r="B1495" s="164" t="s">
        <v>8836</v>
      </c>
      <c r="C1495" s="164" t="s">
        <v>8836</v>
      </c>
      <c r="D1495" s="204" t="s">
        <v>1300</v>
      </c>
      <c r="E1495" s="243" t="s">
        <v>6975</v>
      </c>
      <c r="F1495" s="203"/>
      <c r="G1495" s="335">
        <v>1</v>
      </c>
      <c r="H1495" s="335">
        <v>1</v>
      </c>
      <c r="I1495" s="164" t="s">
        <v>6834</v>
      </c>
      <c r="J1495" s="164" t="s">
        <v>2360</v>
      </c>
      <c r="K1495" s="164" t="s">
        <v>994</v>
      </c>
      <c r="L1495" s="164" t="s">
        <v>1710</v>
      </c>
      <c r="M1495" s="124">
        <v>2</v>
      </c>
      <c r="N1495" s="124" t="s">
        <v>2274</v>
      </c>
      <c r="O1495" s="203"/>
      <c r="P1495" s="203"/>
      <c r="Q1495" s="203"/>
      <c r="R1495" s="165" t="s">
        <v>6372</v>
      </c>
      <c r="S1495" s="165" t="s">
        <v>1306</v>
      </c>
      <c r="T1495" s="165" t="s">
        <v>1306</v>
      </c>
    </row>
    <row r="1496" spans="1:20" s="114" customFormat="1" ht="51">
      <c r="A1496" s="437">
        <v>85350</v>
      </c>
      <c r="B1496" s="203" t="s">
        <v>8837</v>
      </c>
      <c r="C1496" s="203" t="s">
        <v>8837</v>
      </c>
      <c r="D1496" s="204" t="s">
        <v>1300</v>
      </c>
      <c r="E1496" s="445">
        <v>3.16</v>
      </c>
      <c r="F1496" s="203"/>
      <c r="G1496" s="203">
        <v>1</v>
      </c>
      <c r="H1496" s="203">
        <v>1</v>
      </c>
      <c r="I1496" s="124" t="s">
        <v>2318</v>
      </c>
      <c r="J1496" s="165">
        <v>10</v>
      </c>
      <c r="K1496" s="203" t="s">
        <v>994</v>
      </c>
      <c r="L1496" s="203" t="s">
        <v>1710</v>
      </c>
      <c r="M1496" s="244">
        <v>2</v>
      </c>
      <c r="N1496" s="124" t="s">
        <v>2274</v>
      </c>
      <c r="O1496" s="203" t="s">
        <v>2275</v>
      </c>
      <c r="P1496" s="203" t="s">
        <v>2275</v>
      </c>
      <c r="Q1496" s="203" t="s">
        <v>2275</v>
      </c>
      <c r="R1496" s="203" t="s">
        <v>6372</v>
      </c>
      <c r="S1496" s="203" t="s">
        <v>1306</v>
      </c>
      <c r="T1496" s="203" t="s">
        <v>1306</v>
      </c>
    </row>
    <row r="1497" spans="1:20" ht="63.75">
      <c r="A1497" s="124">
        <v>85401</v>
      </c>
      <c r="B1497" s="164" t="s">
        <v>604</v>
      </c>
      <c r="C1497" s="164" t="s">
        <v>604</v>
      </c>
      <c r="D1497" s="204" t="s">
        <v>1300</v>
      </c>
      <c r="E1497" s="243" t="s">
        <v>4212</v>
      </c>
      <c r="F1497" s="203"/>
      <c r="G1497" s="335">
        <v>1</v>
      </c>
      <c r="H1497" s="335">
        <v>1</v>
      </c>
      <c r="I1497" s="164" t="s">
        <v>4022</v>
      </c>
      <c r="J1497" s="164" t="s">
        <v>4486</v>
      </c>
      <c r="K1497" s="164" t="s">
        <v>994</v>
      </c>
      <c r="L1497" s="164" t="s">
        <v>1710</v>
      </c>
      <c r="M1497" s="124"/>
      <c r="N1497" s="124"/>
      <c r="O1497" s="203"/>
      <c r="P1497" s="203"/>
      <c r="Q1497" s="203"/>
      <c r="R1497" s="165" t="s">
        <v>6372</v>
      </c>
      <c r="S1497" s="165" t="s">
        <v>1306</v>
      </c>
      <c r="T1497" s="165" t="s">
        <v>1306</v>
      </c>
    </row>
    <row r="1498" spans="1:20">
      <c r="A1498" s="408" t="s">
        <v>8838</v>
      </c>
      <c r="B1498" s="390" t="s">
        <v>8839</v>
      </c>
      <c r="C1498" s="390" t="s">
        <v>8839</v>
      </c>
      <c r="D1498" s="391"/>
      <c r="E1498" s="392"/>
      <c r="F1498" s="232"/>
      <c r="G1498" s="232"/>
      <c r="H1498" s="232"/>
      <c r="I1498" s="229"/>
      <c r="J1498" s="229"/>
      <c r="K1498" s="229"/>
      <c r="L1498" s="229"/>
      <c r="M1498" s="231"/>
      <c r="N1498" s="231"/>
      <c r="O1498" s="232"/>
      <c r="P1498" s="232"/>
      <c r="Q1498" s="232"/>
      <c r="R1498" s="395" t="s">
        <v>8838</v>
      </c>
      <c r="S1498" s="395"/>
      <c r="T1498" s="395"/>
    </row>
    <row r="1499" spans="1:20" ht="63.75">
      <c r="A1499" s="124">
        <v>85501</v>
      </c>
      <c r="B1499" s="164" t="s">
        <v>8840</v>
      </c>
      <c r="C1499" s="164" t="s">
        <v>4897</v>
      </c>
      <c r="D1499" s="204" t="s">
        <v>1300</v>
      </c>
      <c r="E1499" s="243" t="s">
        <v>4121</v>
      </c>
      <c r="F1499" s="203"/>
      <c r="G1499" s="244">
        <v>2</v>
      </c>
      <c r="H1499" s="175">
        <v>1</v>
      </c>
      <c r="I1499" s="164" t="s">
        <v>4473</v>
      </c>
      <c r="J1499" s="164">
        <v>5</v>
      </c>
      <c r="K1499" s="164" t="s">
        <v>994</v>
      </c>
      <c r="L1499" s="164" t="s">
        <v>1710</v>
      </c>
      <c r="M1499" s="124"/>
      <c r="N1499" s="124"/>
      <c r="O1499" s="203"/>
      <c r="P1499" s="203"/>
      <c r="Q1499" s="203"/>
      <c r="R1499" s="165" t="s">
        <v>8838</v>
      </c>
      <c r="S1499" s="165" t="s">
        <v>1306</v>
      </c>
      <c r="T1499" s="165" t="s">
        <v>1306</v>
      </c>
    </row>
    <row r="1500" spans="1:20" ht="38.25">
      <c r="A1500" s="124">
        <v>85510</v>
      </c>
      <c r="B1500" s="164" t="s">
        <v>8841</v>
      </c>
      <c r="C1500" s="164" t="s">
        <v>8842</v>
      </c>
      <c r="D1500" s="204" t="s">
        <v>1300</v>
      </c>
      <c r="E1500" s="243" t="s">
        <v>4433</v>
      </c>
      <c r="F1500" s="203"/>
      <c r="G1500" s="244">
        <v>2</v>
      </c>
      <c r="H1500" s="175">
        <v>1</v>
      </c>
      <c r="I1500" s="164" t="s">
        <v>4473</v>
      </c>
      <c r="J1500" s="164" t="s">
        <v>4486</v>
      </c>
      <c r="K1500" s="164" t="s">
        <v>994</v>
      </c>
      <c r="L1500" s="164" t="s">
        <v>1710</v>
      </c>
      <c r="M1500" s="124"/>
      <c r="N1500" s="124"/>
      <c r="O1500" s="203"/>
      <c r="P1500" s="203"/>
      <c r="Q1500" s="203"/>
      <c r="R1500" s="165" t="s">
        <v>8838</v>
      </c>
      <c r="S1500" s="165" t="s">
        <v>1306</v>
      </c>
      <c r="T1500" s="165" t="s">
        <v>1306</v>
      </c>
    </row>
    <row r="1501" spans="1:20" ht="51">
      <c r="A1501" s="124">
        <v>85520</v>
      </c>
      <c r="B1501" s="164" t="s">
        <v>4900</v>
      </c>
      <c r="C1501" s="164" t="s">
        <v>4901</v>
      </c>
      <c r="D1501" s="204" t="s">
        <v>1300</v>
      </c>
      <c r="E1501" s="243" t="s">
        <v>4121</v>
      </c>
      <c r="F1501" s="203"/>
      <c r="G1501" s="244">
        <v>2</v>
      </c>
      <c r="H1501" s="175">
        <v>1</v>
      </c>
      <c r="I1501" s="164" t="s">
        <v>4902</v>
      </c>
      <c r="J1501" s="164">
        <v>5</v>
      </c>
      <c r="K1501" s="164" t="s">
        <v>994</v>
      </c>
      <c r="L1501" s="164" t="s">
        <v>1710</v>
      </c>
      <c r="M1501" s="124"/>
      <c r="N1501" s="124"/>
      <c r="O1501" s="203"/>
      <c r="P1501" s="203"/>
      <c r="Q1501" s="203"/>
      <c r="R1501" s="165" t="s">
        <v>8838</v>
      </c>
      <c r="S1501" s="165" t="s">
        <v>1306</v>
      </c>
      <c r="T1501" s="165" t="s">
        <v>1306</v>
      </c>
    </row>
    <row r="1502" spans="1:20" ht="25.5">
      <c r="A1502" s="124">
        <v>85531</v>
      </c>
      <c r="B1502" s="164" t="s">
        <v>4903</v>
      </c>
      <c r="C1502" s="164" t="s">
        <v>8843</v>
      </c>
      <c r="D1502" s="204" t="s">
        <v>1300</v>
      </c>
      <c r="E1502" s="243" t="s">
        <v>4074</v>
      </c>
      <c r="F1502" s="203"/>
      <c r="G1502" s="244">
        <v>2</v>
      </c>
      <c r="H1502" s="175">
        <v>1</v>
      </c>
      <c r="I1502" s="164" t="s">
        <v>4473</v>
      </c>
      <c r="J1502" s="164" t="s">
        <v>2360</v>
      </c>
      <c r="K1502" s="164" t="s">
        <v>994</v>
      </c>
      <c r="L1502" s="164" t="s">
        <v>1710</v>
      </c>
      <c r="M1502" s="124"/>
      <c r="N1502" s="124"/>
      <c r="O1502" s="203"/>
      <c r="P1502" s="203"/>
      <c r="Q1502" s="203"/>
      <c r="R1502" s="165" t="s">
        <v>8838</v>
      </c>
      <c r="S1502" s="165" t="s">
        <v>1306</v>
      </c>
      <c r="T1502" s="165" t="s">
        <v>1306</v>
      </c>
    </row>
    <row r="1503" spans="1:20" ht="38.25">
      <c r="A1503" s="124">
        <v>85532</v>
      </c>
      <c r="B1503" s="164" t="s">
        <v>4905</v>
      </c>
      <c r="C1503" s="164" t="s">
        <v>8844</v>
      </c>
      <c r="D1503" s="204" t="s">
        <v>1300</v>
      </c>
      <c r="E1503" s="243" t="s">
        <v>4551</v>
      </c>
      <c r="F1503" s="203"/>
      <c r="G1503" s="244">
        <v>2</v>
      </c>
      <c r="H1503" s="175">
        <v>1</v>
      </c>
      <c r="I1503" s="164" t="s">
        <v>4473</v>
      </c>
      <c r="J1503" s="164" t="s">
        <v>4434</v>
      </c>
      <c r="K1503" s="164" t="s">
        <v>994</v>
      </c>
      <c r="L1503" s="164" t="s">
        <v>1710</v>
      </c>
      <c r="M1503" s="124"/>
      <c r="N1503" s="124"/>
      <c r="O1503" s="203"/>
      <c r="P1503" s="203"/>
      <c r="Q1503" s="203"/>
      <c r="R1503" s="165" t="s">
        <v>8838</v>
      </c>
      <c r="S1503" s="165" t="s">
        <v>1306</v>
      </c>
      <c r="T1503" s="165" t="s">
        <v>1306</v>
      </c>
    </row>
    <row r="1504" spans="1:20" ht="38.25">
      <c r="A1504" s="124">
        <v>85550</v>
      </c>
      <c r="B1504" s="164" t="s">
        <v>8845</v>
      </c>
      <c r="C1504" s="164" t="s">
        <v>4908</v>
      </c>
      <c r="D1504" s="204" t="s">
        <v>1300</v>
      </c>
      <c r="E1504" s="243" t="s">
        <v>4074</v>
      </c>
      <c r="F1504" s="203"/>
      <c r="G1504" s="244">
        <v>2</v>
      </c>
      <c r="H1504" s="175">
        <v>1</v>
      </c>
      <c r="I1504" s="164" t="s">
        <v>4473</v>
      </c>
      <c r="J1504" s="164" t="s">
        <v>2360</v>
      </c>
      <c r="K1504" s="164" t="s">
        <v>994</v>
      </c>
      <c r="L1504" s="164" t="s">
        <v>1710</v>
      </c>
      <c r="M1504" s="124"/>
      <c r="N1504" s="124"/>
      <c r="O1504" s="203"/>
      <c r="P1504" s="203"/>
      <c r="Q1504" s="203"/>
      <c r="R1504" s="165" t="s">
        <v>8838</v>
      </c>
      <c r="S1504" s="165" t="s">
        <v>1306</v>
      </c>
      <c r="T1504" s="165" t="s">
        <v>1306</v>
      </c>
    </row>
    <row r="1505" spans="1:21">
      <c r="A1505" s="408" t="s">
        <v>8846</v>
      </c>
      <c r="B1505" s="390" t="s">
        <v>8847</v>
      </c>
      <c r="C1505" s="390" t="s">
        <v>8847</v>
      </c>
      <c r="D1505" s="391"/>
      <c r="E1505" s="392"/>
      <c r="F1505" s="232"/>
      <c r="G1505" s="232"/>
      <c r="H1505" s="232"/>
      <c r="I1505" s="229"/>
      <c r="J1505" s="229"/>
      <c r="K1505" s="229"/>
      <c r="L1505" s="229"/>
      <c r="M1505" s="231"/>
      <c r="N1505" s="231"/>
      <c r="O1505" s="232"/>
      <c r="P1505" s="232"/>
      <c r="Q1505" s="232"/>
      <c r="R1505" s="395" t="s">
        <v>8846</v>
      </c>
      <c r="S1505" s="395"/>
      <c r="T1505" s="395"/>
    </row>
    <row r="1506" spans="1:21" ht="81" customHeight="1">
      <c r="A1506" s="124">
        <v>85610</v>
      </c>
      <c r="B1506" s="164" t="s">
        <v>8848</v>
      </c>
      <c r="C1506" s="164" t="s">
        <v>5349</v>
      </c>
      <c r="D1506" s="204" t="s">
        <v>1300</v>
      </c>
      <c r="E1506" s="243" t="s">
        <v>8849</v>
      </c>
      <c r="F1506" s="124">
        <v>121.42</v>
      </c>
      <c r="G1506" s="175">
        <v>1</v>
      </c>
      <c r="H1506" s="175">
        <v>1</v>
      </c>
      <c r="I1506" s="164" t="s">
        <v>8795</v>
      </c>
      <c r="J1506" s="164" t="s">
        <v>8850</v>
      </c>
      <c r="K1506" s="164" t="s">
        <v>994</v>
      </c>
      <c r="L1506" s="164" t="s">
        <v>1710</v>
      </c>
      <c r="M1506" s="124"/>
      <c r="N1506" s="124"/>
      <c r="O1506" s="203"/>
      <c r="P1506" s="203"/>
      <c r="Q1506" s="203"/>
      <c r="R1506" s="165" t="s">
        <v>8846</v>
      </c>
      <c r="S1506" s="165" t="s">
        <v>1306</v>
      </c>
      <c r="T1506" s="165" t="s">
        <v>1306</v>
      </c>
    </row>
    <row r="1507" spans="1:21" ht="81" customHeight="1">
      <c r="A1507" s="963" t="s">
        <v>29108</v>
      </c>
      <c r="B1507" s="973" t="s">
        <v>8848</v>
      </c>
      <c r="C1507" s="973" t="s">
        <v>5349</v>
      </c>
      <c r="D1507" s="969" t="s">
        <v>1300</v>
      </c>
      <c r="E1507" s="991">
        <v>112.08</v>
      </c>
      <c r="F1507" s="1166">
        <v>145.69999999999999</v>
      </c>
      <c r="G1507" s="1009">
        <v>1</v>
      </c>
      <c r="H1507" s="1009">
        <v>1</v>
      </c>
      <c r="I1507" s="973" t="s">
        <v>8795</v>
      </c>
      <c r="J1507" s="973" t="s">
        <v>29109</v>
      </c>
      <c r="K1507" s="973" t="s">
        <v>994</v>
      </c>
      <c r="L1507" s="973" t="s">
        <v>1710</v>
      </c>
      <c r="M1507" s="963"/>
      <c r="N1507" s="963"/>
      <c r="O1507" s="968"/>
      <c r="P1507" s="968"/>
      <c r="Q1507" s="968"/>
      <c r="R1507" s="971" t="s">
        <v>8846</v>
      </c>
      <c r="S1507" s="971" t="s">
        <v>1306</v>
      </c>
      <c r="T1507" s="971" t="s">
        <v>1306</v>
      </c>
      <c r="U1507" s="239"/>
    </row>
    <row r="1508" spans="1:21" ht="81.75" customHeight="1">
      <c r="A1508" s="124">
        <v>85625</v>
      </c>
      <c r="B1508" s="164" t="s">
        <v>8851</v>
      </c>
      <c r="C1508" s="164" t="s">
        <v>8852</v>
      </c>
      <c r="D1508" s="204" t="s">
        <v>1300</v>
      </c>
      <c r="E1508" s="243">
        <v>34.26</v>
      </c>
      <c r="F1508" s="124">
        <v>44.54</v>
      </c>
      <c r="G1508" s="335">
        <v>2</v>
      </c>
      <c r="H1508" s="335">
        <v>2</v>
      </c>
      <c r="I1508" s="164" t="s">
        <v>8795</v>
      </c>
      <c r="J1508" s="164" t="s">
        <v>8853</v>
      </c>
      <c r="K1508" s="164" t="s">
        <v>994</v>
      </c>
      <c r="L1508" s="164" t="s">
        <v>1710</v>
      </c>
      <c r="M1508" s="124"/>
      <c r="N1508" s="124"/>
      <c r="O1508" s="203"/>
      <c r="P1508" s="203"/>
      <c r="Q1508" s="203"/>
      <c r="R1508" s="165" t="s">
        <v>8846</v>
      </c>
      <c r="S1508" s="165" t="s">
        <v>1306</v>
      </c>
      <c r="T1508" s="165" t="s">
        <v>1306</v>
      </c>
    </row>
    <row r="1509" spans="1:21" ht="81.75" customHeight="1">
      <c r="A1509" s="963" t="s">
        <v>29110</v>
      </c>
      <c r="B1509" s="973" t="s">
        <v>8851</v>
      </c>
      <c r="C1509" s="973" t="s">
        <v>8852</v>
      </c>
      <c r="D1509" s="969" t="s">
        <v>1300</v>
      </c>
      <c r="E1509" s="991">
        <v>41.11</v>
      </c>
      <c r="F1509" s="963">
        <v>53.44</v>
      </c>
      <c r="G1509" s="970">
        <v>2</v>
      </c>
      <c r="H1509" s="970">
        <v>2</v>
      </c>
      <c r="I1509" s="973" t="s">
        <v>8795</v>
      </c>
      <c r="J1509" s="973" t="s">
        <v>29111</v>
      </c>
      <c r="K1509" s="973" t="s">
        <v>994</v>
      </c>
      <c r="L1509" s="973" t="s">
        <v>1710</v>
      </c>
      <c r="M1509" s="963"/>
      <c r="N1509" s="963"/>
      <c r="O1509" s="968"/>
      <c r="P1509" s="968"/>
      <c r="Q1509" s="968"/>
      <c r="R1509" s="971" t="s">
        <v>8846</v>
      </c>
      <c r="S1509" s="971" t="s">
        <v>1306</v>
      </c>
      <c r="T1509" s="971" t="s">
        <v>1306</v>
      </c>
      <c r="U1509" s="239"/>
    </row>
    <row r="1510" spans="1:21" ht="38.25">
      <c r="A1510" s="124">
        <v>85642</v>
      </c>
      <c r="B1510" s="164" t="s">
        <v>8854</v>
      </c>
      <c r="C1510" s="164" t="s">
        <v>8854</v>
      </c>
      <c r="D1510" s="204" t="s">
        <v>1300</v>
      </c>
      <c r="E1510" s="243" t="s">
        <v>8855</v>
      </c>
      <c r="F1510" s="203"/>
      <c r="G1510" s="244">
        <v>1</v>
      </c>
      <c r="H1510" s="244">
        <v>1</v>
      </c>
      <c r="I1510" s="164" t="s">
        <v>8856</v>
      </c>
      <c r="J1510" s="164" t="s">
        <v>8857</v>
      </c>
      <c r="K1510" s="164" t="s">
        <v>994</v>
      </c>
      <c r="L1510" s="164" t="s">
        <v>1710</v>
      </c>
      <c r="M1510" s="124"/>
      <c r="N1510" s="124"/>
      <c r="O1510" s="203"/>
      <c r="P1510" s="203"/>
      <c r="Q1510" s="203"/>
      <c r="R1510" s="165" t="s">
        <v>8846</v>
      </c>
      <c r="S1510" s="165" t="s">
        <v>1306</v>
      </c>
      <c r="T1510" s="165" t="s">
        <v>1306</v>
      </c>
    </row>
    <row r="1511" spans="1:21" ht="38.25">
      <c r="A1511" s="124">
        <v>85643</v>
      </c>
      <c r="B1511" s="164" t="s">
        <v>8858</v>
      </c>
      <c r="C1511" s="164" t="s">
        <v>8858</v>
      </c>
      <c r="D1511" s="204" t="s">
        <v>1300</v>
      </c>
      <c r="E1511" s="243" t="s">
        <v>8859</v>
      </c>
      <c r="F1511" s="203"/>
      <c r="G1511" s="244">
        <v>1</v>
      </c>
      <c r="H1511" s="244">
        <v>1</v>
      </c>
      <c r="I1511" s="164" t="s">
        <v>8860</v>
      </c>
      <c r="J1511" s="164" t="s">
        <v>8861</v>
      </c>
      <c r="K1511" s="164" t="s">
        <v>994</v>
      </c>
      <c r="L1511" s="164" t="s">
        <v>1710</v>
      </c>
      <c r="M1511" s="124"/>
      <c r="N1511" s="124"/>
      <c r="O1511" s="203"/>
      <c r="P1511" s="203"/>
      <c r="Q1511" s="203"/>
      <c r="R1511" s="165" t="s">
        <v>8846</v>
      </c>
      <c r="S1511" s="165" t="s">
        <v>1306</v>
      </c>
      <c r="T1511" s="165" t="s">
        <v>1306</v>
      </c>
    </row>
    <row r="1512" spans="1:21" ht="38.25">
      <c r="A1512" s="124">
        <v>85644</v>
      </c>
      <c r="B1512" s="164" t="s">
        <v>8862</v>
      </c>
      <c r="C1512" s="164" t="s">
        <v>8863</v>
      </c>
      <c r="D1512" s="204" t="s">
        <v>1300</v>
      </c>
      <c r="E1512" s="243" t="s">
        <v>7009</v>
      </c>
      <c r="F1512" s="203"/>
      <c r="G1512" s="244">
        <v>1</v>
      </c>
      <c r="H1512" s="244">
        <v>1</v>
      </c>
      <c r="I1512" s="164" t="s">
        <v>8864</v>
      </c>
      <c r="J1512" s="164" t="s">
        <v>8865</v>
      </c>
      <c r="K1512" s="164" t="s">
        <v>994</v>
      </c>
      <c r="L1512" s="164" t="s">
        <v>1710</v>
      </c>
      <c r="M1512" s="124"/>
      <c r="N1512" s="124"/>
      <c r="O1512" s="203"/>
      <c r="P1512" s="203"/>
      <c r="Q1512" s="203"/>
      <c r="R1512" s="165" t="s">
        <v>8846</v>
      </c>
      <c r="S1512" s="165" t="s">
        <v>1306</v>
      </c>
      <c r="T1512" s="165" t="s">
        <v>1306</v>
      </c>
    </row>
    <row r="1513" spans="1:21" ht="38.25">
      <c r="A1513" s="124">
        <v>85645</v>
      </c>
      <c r="B1513" s="164" t="s">
        <v>8866</v>
      </c>
      <c r="C1513" s="164" t="s">
        <v>8867</v>
      </c>
      <c r="D1513" s="204" t="s">
        <v>1300</v>
      </c>
      <c r="E1513" s="243" t="s">
        <v>8868</v>
      </c>
      <c r="F1513" s="203"/>
      <c r="G1513" s="244">
        <v>1</v>
      </c>
      <c r="H1513" s="244">
        <v>1</v>
      </c>
      <c r="I1513" s="164" t="s">
        <v>8864</v>
      </c>
      <c r="J1513" s="164" t="s">
        <v>8869</v>
      </c>
      <c r="K1513" s="164" t="s">
        <v>994</v>
      </c>
      <c r="L1513" s="164" t="s">
        <v>1710</v>
      </c>
      <c r="M1513" s="124"/>
      <c r="N1513" s="124"/>
      <c r="O1513" s="203"/>
      <c r="P1513" s="203"/>
      <c r="Q1513" s="203"/>
      <c r="R1513" s="165" t="s">
        <v>8846</v>
      </c>
      <c r="S1513" s="165" t="s">
        <v>1306</v>
      </c>
      <c r="T1513" s="165" t="s">
        <v>1306</v>
      </c>
    </row>
    <row r="1514" spans="1:21" ht="63.75">
      <c r="A1514" s="124">
        <v>85651</v>
      </c>
      <c r="B1514" s="164" t="s">
        <v>8870</v>
      </c>
      <c r="C1514" s="164" t="s">
        <v>8871</v>
      </c>
      <c r="D1514" s="204" t="s">
        <v>1300</v>
      </c>
      <c r="E1514" s="243" t="s">
        <v>8872</v>
      </c>
      <c r="F1514" s="203"/>
      <c r="G1514" s="244">
        <v>1</v>
      </c>
      <c r="H1514" s="244">
        <v>1</v>
      </c>
      <c r="I1514" s="164" t="s">
        <v>8873</v>
      </c>
      <c r="J1514" s="164" t="s">
        <v>8874</v>
      </c>
      <c r="K1514" s="164" t="s">
        <v>994</v>
      </c>
      <c r="L1514" s="164" t="s">
        <v>1710</v>
      </c>
      <c r="M1514" s="124"/>
      <c r="N1514" s="124"/>
      <c r="O1514" s="203"/>
      <c r="P1514" s="203"/>
      <c r="Q1514" s="203"/>
      <c r="R1514" s="165" t="s">
        <v>8846</v>
      </c>
      <c r="S1514" s="165" t="s">
        <v>1306</v>
      </c>
      <c r="T1514" s="165" t="s">
        <v>1306</v>
      </c>
    </row>
    <row r="1515" spans="1:21" ht="63.75">
      <c r="A1515" s="124">
        <v>85652</v>
      </c>
      <c r="B1515" s="164" t="s">
        <v>8875</v>
      </c>
      <c r="C1515" s="164" t="s">
        <v>8876</v>
      </c>
      <c r="D1515" s="204" t="s">
        <v>1300</v>
      </c>
      <c r="E1515" s="243" t="s">
        <v>8877</v>
      </c>
      <c r="F1515" s="203"/>
      <c r="G1515" s="244">
        <v>1</v>
      </c>
      <c r="H1515" s="244">
        <v>1</v>
      </c>
      <c r="I1515" s="164" t="s">
        <v>8873</v>
      </c>
      <c r="J1515" s="164" t="s">
        <v>8878</v>
      </c>
      <c r="K1515" s="164" t="s">
        <v>994</v>
      </c>
      <c r="L1515" s="164" t="s">
        <v>1710</v>
      </c>
      <c r="M1515" s="124"/>
      <c r="N1515" s="124"/>
      <c r="O1515" s="203"/>
      <c r="P1515" s="203"/>
      <c r="Q1515" s="203"/>
      <c r="R1515" s="165" t="s">
        <v>8846</v>
      </c>
      <c r="S1515" s="165" t="s">
        <v>1306</v>
      </c>
      <c r="T1515" s="165" t="s">
        <v>1306</v>
      </c>
    </row>
    <row r="1516" spans="1:21">
      <c r="A1516" s="124">
        <v>85661</v>
      </c>
      <c r="B1516" s="164" t="s">
        <v>8879</v>
      </c>
      <c r="C1516" s="164" t="s">
        <v>8880</v>
      </c>
      <c r="D1516" s="204" t="s">
        <v>1300</v>
      </c>
      <c r="E1516" s="243" t="s">
        <v>8881</v>
      </c>
      <c r="F1516" s="203"/>
      <c r="G1516" s="244">
        <v>1</v>
      </c>
      <c r="H1516" s="244">
        <v>1</v>
      </c>
      <c r="I1516" s="164" t="s">
        <v>8882</v>
      </c>
      <c r="J1516" s="164" t="s">
        <v>3250</v>
      </c>
      <c r="K1516" s="164" t="s">
        <v>994</v>
      </c>
      <c r="L1516" s="164" t="s">
        <v>1710</v>
      </c>
      <c r="M1516" s="124"/>
      <c r="N1516" s="124"/>
      <c r="O1516" s="203"/>
      <c r="P1516" s="203"/>
      <c r="Q1516" s="203"/>
      <c r="R1516" s="165" t="s">
        <v>8846</v>
      </c>
      <c r="S1516" s="165" t="s">
        <v>1306</v>
      </c>
      <c r="T1516" s="165" t="s">
        <v>1306</v>
      </c>
    </row>
    <row r="1517" spans="1:21">
      <c r="A1517" s="408" t="s">
        <v>6373</v>
      </c>
      <c r="B1517" s="390" t="s">
        <v>8883</v>
      </c>
      <c r="C1517" s="390" t="s">
        <v>8884</v>
      </c>
      <c r="D1517" s="391"/>
      <c r="E1517" s="392"/>
      <c r="F1517" s="232"/>
      <c r="G1517" s="232"/>
      <c r="H1517" s="232"/>
      <c r="I1517" s="229"/>
      <c r="J1517" s="229"/>
      <c r="K1517" s="229"/>
      <c r="L1517" s="229"/>
      <c r="M1517" s="231"/>
      <c r="N1517" s="231"/>
      <c r="O1517" s="232"/>
      <c r="P1517" s="232"/>
      <c r="Q1517" s="232"/>
      <c r="R1517" s="395" t="s">
        <v>6373</v>
      </c>
      <c r="S1517" s="395"/>
      <c r="T1517" s="395"/>
    </row>
    <row r="1518" spans="1:21" ht="25.5">
      <c r="A1518" s="124">
        <v>86001</v>
      </c>
      <c r="B1518" s="164" t="s">
        <v>5351</v>
      </c>
      <c r="C1518" s="164" t="s">
        <v>5352</v>
      </c>
      <c r="D1518" s="204" t="s">
        <v>1300</v>
      </c>
      <c r="E1518" s="243" t="s">
        <v>4476</v>
      </c>
      <c r="F1518" s="203">
        <v>1.95</v>
      </c>
      <c r="G1518" s="244">
        <v>2</v>
      </c>
      <c r="H1518" s="175">
        <v>1</v>
      </c>
      <c r="I1518" s="164" t="s">
        <v>4473</v>
      </c>
      <c r="J1518" s="164" t="s">
        <v>935</v>
      </c>
      <c r="K1518" s="164" t="s">
        <v>994</v>
      </c>
      <c r="L1518" s="164" t="s">
        <v>1710</v>
      </c>
      <c r="M1518" s="124"/>
      <c r="N1518" s="124"/>
      <c r="O1518" s="203"/>
      <c r="P1518" s="203"/>
      <c r="Q1518" s="203"/>
      <c r="R1518" s="165" t="s">
        <v>6373</v>
      </c>
      <c r="S1518" s="165" t="s">
        <v>1306</v>
      </c>
      <c r="T1518" s="165" t="s">
        <v>1306</v>
      </c>
    </row>
    <row r="1519" spans="1:21" ht="38.25">
      <c r="A1519" s="124">
        <v>86010</v>
      </c>
      <c r="B1519" s="164" t="s">
        <v>8885</v>
      </c>
      <c r="C1519" s="164" t="s">
        <v>4912</v>
      </c>
      <c r="D1519" s="204" t="s">
        <v>1300</v>
      </c>
      <c r="E1519" s="243" t="s">
        <v>4433</v>
      </c>
      <c r="F1519" s="203"/>
      <c r="G1519" s="244">
        <v>2</v>
      </c>
      <c r="H1519" s="175">
        <v>1</v>
      </c>
      <c r="I1519" s="164" t="s">
        <v>4884</v>
      </c>
      <c r="J1519" s="164" t="s">
        <v>4486</v>
      </c>
      <c r="K1519" s="164" t="s">
        <v>994</v>
      </c>
      <c r="L1519" s="164" t="s">
        <v>1710</v>
      </c>
      <c r="M1519" s="124"/>
      <c r="N1519" s="124"/>
      <c r="O1519" s="203"/>
      <c r="P1519" s="203"/>
      <c r="Q1519" s="203"/>
      <c r="R1519" s="165" t="s">
        <v>6373</v>
      </c>
      <c r="S1519" s="165" t="s">
        <v>1306</v>
      </c>
      <c r="T1519" s="165" t="s">
        <v>1306</v>
      </c>
    </row>
    <row r="1520" spans="1:21" ht="38.25">
      <c r="A1520" s="124">
        <v>86021</v>
      </c>
      <c r="B1520" s="164" t="s">
        <v>4913</v>
      </c>
      <c r="C1520" s="164" t="s">
        <v>8886</v>
      </c>
      <c r="D1520" s="204" t="s">
        <v>1300</v>
      </c>
      <c r="E1520" s="243" t="s">
        <v>4433</v>
      </c>
      <c r="F1520" s="203"/>
      <c r="G1520" s="244">
        <v>2</v>
      </c>
      <c r="H1520" s="175">
        <v>1</v>
      </c>
      <c r="I1520" s="164" t="s">
        <v>4884</v>
      </c>
      <c r="J1520" s="164" t="s">
        <v>4486</v>
      </c>
      <c r="K1520" s="164" t="s">
        <v>994</v>
      </c>
      <c r="L1520" s="164" t="s">
        <v>1710</v>
      </c>
      <c r="M1520" s="124"/>
      <c r="N1520" s="124"/>
      <c r="O1520" s="203"/>
      <c r="P1520" s="203"/>
      <c r="Q1520" s="203"/>
      <c r="R1520" s="165" t="s">
        <v>6373</v>
      </c>
      <c r="S1520" s="165" t="s">
        <v>1306</v>
      </c>
      <c r="T1520" s="165" t="s">
        <v>1306</v>
      </c>
    </row>
    <row r="1521" spans="1:20" ht="38.25">
      <c r="A1521" s="124">
        <v>86022</v>
      </c>
      <c r="B1521" s="164" t="s">
        <v>4915</v>
      </c>
      <c r="C1521" s="164" t="s">
        <v>4916</v>
      </c>
      <c r="D1521" s="204" t="s">
        <v>1300</v>
      </c>
      <c r="E1521" s="243" t="s">
        <v>4476</v>
      </c>
      <c r="F1521" s="203"/>
      <c r="G1521" s="244">
        <v>2</v>
      </c>
      <c r="H1521" s="175">
        <v>2</v>
      </c>
      <c r="I1521" s="164" t="s">
        <v>4884</v>
      </c>
      <c r="J1521" s="164" t="s">
        <v>935</v>
      </c>
      <c r="K1521" s="164" t="s">
        <v>994</v>
      </c>
      <c r="L1521" s="164" t="s">
        <v>1710</v>
      </c>
      <c r="M1521" s="124"/>
      <c r="N1521" s="124"/>
      <c r="O1521" s="203"/>
      <c r="P1521" s="203"/>
      <c r="Q1521" s="203"/>
      <c r="R1521" s="165" t="s">
        <v>6373</v>
      </c>
      <c r="S1521" s="165" t="s">
        <v>1306</v>
      </c>
      <c r="T1521" s="165" t="s">
        <v>1306</v>
      </c>
    </row>
    <row r="1522" spans="1:20" ht="38.25">
      <c r="A1522" s="124">
        <v>86040</v>
      </c>
      <c r="B1522" s="164" t="s">
        <v>4917</v>
      </c>
      <c r="C1522" s="164" t="s">
        <v>4918</v>
      </c>
      <c r="D1522" s="204" t="s">
        <v>1300</v>
      </c>
      <c r="E1522" s="243" t="s">
        <v>4551</v>
      </c>
      <c r="F1522" s="203"/>
      <c r="G1522" s="244">
        <v>2</v>
      </c>
      <c r="H1522" s="175">
        <v>6</v>
      </c>
      <c r="I1522" s="164" t="s">
        <v>4473</v>
      </c>
      <c r="J1522" s="164" t="s">
        <v>4434</v>
      </c>
      <c r="K1522" s="164" t="s">
        <v>994</v>
      </c>
      <c r="L1522" s="164" t="s">
        <v>1710</v>
      </c>
      <c r="M1522" s="124"/>
      <c r="N1522" s="124"/>
      <c r="O1522" s="203"/>
      <c r="P1522" s="203"/>
      <c r="Q1522" s="203"/>
      <c r="R1522" s="165" t="s">
        <v>6373</v>
      </c>
      <c r="S1522" s="165" t="s">
        <v>1306</v>
      </c>
      <c r="T1522" s="165" t="s">
        <v>1306</v>
      </c>
    </row>
    <row r="1523" spans="1:20" ht="38.25">
      <c r="A1523" s="124">
        <v>86050</v>
      </c>
      <c r="B1523" s="164" t="s">
        <v>8887</v>
      </c>
      <c r="C1523" s="164" t="s">
        <v>4920</v>
      </c>
      <c r="D1523" s="204" t="s">
        <v>1300</v>
      </c>
      <c r="E1523" s="243" t="s">
        <v>4921</v>
      </c>
      <c r="F1523" s="203"/>
      <c r="G1523" s="244">
        <v>2</v>
      </c>
      <c r="H1523" s="175">
        <v>1</v>
      </c>
      <c r="I1523" s="164" t="s">
        <v>4473</v>
      </c>
      <c r="J1523" s="164" t="s">
        <v>1791</v>
      </c>
      <c r="K1523" s="164" t="s">
        <v>994</v>
      </c>
      <c r="L1523" s="164" t="s">
        <v>1710</v>
      </c>
      <c r="M1523" s="124"/>
      <c r="N1523" s="124"/>
      <c r="O1523" s="203"/>
      <c r="P1523" s="203"/>
      <c r="Q1523" s="203"/>
      <c r="R1523" s="165" t="s">
        <v>6373</v>
      </c>
      <c r="S1523" s="165" t="s">
        <v>1306</v>
      </c>
      <c r="T1523" s="165" t="s">
        <v>1306</v>
      </c>
    </row>
    <row r="1524" spans="1:20">
      <c r="A1524" s="408" t="s">
        <v>8888</v>
      </c>
      <c r="B1524" s="390" t="s">
        <v>8889</v>
      </c>
      <c r="C1524" s="390" t="s">
        <v>8890</v>
      </c>
      <c r="D1524" s="391"/>
      <c r="E1524" s="392"/>
      <c r="F1524" s="232"/>
      <c r="G1524" s="232"/>
      <c r="H1524" s="232"/>
      <c r="I1524" s="229"/>
      <c r="J1524" s="229"/>
      <c r="K1524" s="229"/>
      <c r="L1524" s="229"/>
      <c r="M1524" s="231"/>
      <c r="N1524" s="231"/>
      <c r="O1524" s="232"/>
      <c r="P1524" s="232"/>
      <c r="Q1524" s="232"/>
      <c r="R1524" s="395" t="s">
        <v>8888</v>
      </c>
      <c r="S1524" s="395"/>
      <c r="T1524" s="395"/>
    </row>
    <row r="1525" spans="1:20" ht="38.25">
      <c r="A1525" s="124">
        <v>86120</v>
      </c>
      <c r="B1525" s="164" t="s">
        <v>8891</v>
      </c>
      <c r="C1525" s="164" t="s">
        <v>4923</v>
      </c>
      <c r="D1525" s="204" t="s">
        <v>1300</v>
      </c>
      <c r="E1525" s="243" t="s">
        <v>4551</v>
      </c>
      <c r="F1525" s="203"/>
      <c r="G1525" s="244">
        <v>2</v>
      </c>
      <c r="H1525" s="175">
        <v>1</v>
      </c>
      <c r="I1525" s="164" t="s">
        <v>4473</v>
      </c>
      <c r="J1525" s="164" t="s">
        <v>4434</v>
      </c>
      <c r="K1525" s="164" t="s">
        <v>994</v>
      </c>
      <c r="L1525" s="164" t="s">
        <v>1710</v>
      </c>
      <c r="M1525" s="124"/>
      <c r="N1525" s="124"/>
      <c r="O1525" s="203"/>
      <c r="P1525" s="203"/>
      <c r="Q1525" s="203"/>
      <c r="R1525" s="165" t="s">
        <v>8888</v>
      </c>
      <c r="S1525" s="165" t="s">
        <v>1306</v>
      </c>
      <c r="T1525" s="165" t="s">
        <v>1306</v>
      </c>
    </row>
    <row r="1526" spans="1:20">
      <c r="A1526" s="408" t="s">
        <v>8892</v>
      </c>
      <c r="B1526" s="390" t="s">
        <v>8893</v>
      </c>
      <c r="C1526" s="390" t="s">
        <v>8893</v>
      </c>
      <c r="D1526" s="391"/>
      <c r="E1526" s="392"/>
      <c r="F1526" s="232"/>
      <c r="G1526" s="232"/>
      <c r="H1526" s="232"/>
      <c r="I1526" s="229"/>
      <c r="J1526" s="229"/>
      <c r="K1526" s="229"/>
      <c r="L1526" s="229"/>
      <c r="M1526" s="231"/>
      <c r="N1526" s="231"/>
      <c r="O1526" s="232"/>
      <c r="P1526" s="232"/>
      <c r="Q1526" s="232"/>
      <c r="R1526" s="395" t="s">
        <v>8892</v>
      </c>
      <c r="S1526" s="395"/>
      <c r="T1526" s="395"/>
    </row>
    <row r="1527" spans="1:20" ht="38.25">
      <c r="A1527" s="124">
        <v>86210</v>
      </c>
      <c r="B1527" s="164" t="s">
        <v>8894</v>
      </c>
      <c r="C1527" s="164" t="s">
        <v>8895</v>
      </c>
      <c r="D1527" s="204" t="s">
        <v>1300</v>
      </c>
      <c r="E1527" s="243" t="s">
        <v>4551</v>
      </c>
      <c r="F1527" s="203"/>
      <c r="G1527" s="244">
        <v>2</v>
      </c>
      <c r="H1527" s="175">
        <v>1</v>
      </c>
      <c r="I1527" s="164" t="s">
        <v>4473</v>
      </c>
      <c r="J1527" s="164" t="s">
        <v>4434</v>
      </c>
      <c r="K1527" s="164" t="s">
        <v>994</v>
      </c>
      <c r="L1527" s="164" t="s">
        <v>1710</v>
      </c>
      <c r="M1527" s="124"/>
      <c r="N1527" s="124"/>
      <c r="O1527" s="203"/>
      <c r="P1527" s="203"/>
      <c r="Q1527" s="203"/>
      <c r="R1527" s="165" t="s">
        <v>8892</v>
      </c>
      <c r="S1527" s="165" t="s">
        <v>1306</v>
      </c>
      <c r="T1527" s="165" t="s">
        <v>1306</v>
      </c>
    </row>
    <row r="1528" spans="1:20" ht="38.25">
      <c r="A1528" s="124">
        <v>86211</v>
      </c>
      <c r="B1528" s="164" t="s">
        <v>4926</v>
      </c>
      <c r="C1528" s="164" t="s">
        <v>4927</v>
      </c>
      <c r="D1528" s="204" t="s">
        <v>1300</v>
      </c>
      <c r="E1528" s="243" t="s">
        <v>4928</v>
      </c>
      <c r="F1528" s="203"/>
      <c r="G1528" s="335">
        <v>2</v>
      </c>
      <c r="H1528" s="244">
        <v>1</v>
      </c>
      <c r="I1528" s="164" t="s">
        <v>8896</v>
      </c>
      <c r="J1528" s="164" t="s">
        <v>8897</v>
      </c>
      <c r="K1528" s="164" t="s">
        <v>994</v>
      </c>
      <c r="L1528" s="164" t="s">
        <v>1710</v>
      </c>
      <c r="M1528" s="124"/>
      <c r="N1528" s="124"/>
      <c r="O1528" s="203"/>
      <c r="P1528" s="203"/>
      <c r="Q1528" s="203"/>
      <c r="R1528" s="165" t="s">
        <v>8892</v>
      </c>
      <c r="S1528" s="165" t="s">
        <v>1306</v>
      </c>
      <c r="T1528" s="165" t="s">
        <v>1306</v>
      </c>
    </row>
    <row r="1529" spans="1:20" ht="38.25">
      <c r="A1529" s="124">
        <v>86212</v>
      </c>
      <c r="B1529" s="164" t="s">
        <v>4930</v>
      </c>
      <c r="C1529" s="164" t="s">
        <v>4930</v>
      </c>
      <c r="D1529" s="204" t="s">
        <v>1300</v>
      </c>
      <c r="E1529" s="243" t="s">
        <v>4928</v>
      </c>
      <c r="F1529" s="203"/>
      <c r="G1529" s="244">
        <v>2</v>
      </c>
      <c r="H1529" s="175">
        <v>2</v>
      </c>
      <c r="I1529" s="164" t="s">
        <v>8896</v>
      </c>
      <c r="J1529" s="164" t="s">
        <v>4080</v>
      </c>
      <c r="K1529" s="164" t="s">
        <v>994</v>
      </c>
      <c r="L1529" s="164" t="s">
        <v>1710</v>
      </c>
      <c r="M1529" s="124"/>
      <c r="N1529" s="124"/>
      <c r="O1529" s="203"/>
      <c r="P1529" s="203"/>
      <c r="Q1529" s="203"/>
      <c r="R1529" s="165" t="s">
        <v>8892</v>
      </c>
      <c r="S1529" s="165" t="s">
        <v>1306</v>
      </c>
      <c r="T1529" s="165" t="s">
        <v>1306</v>
      </c>
    </row>
    <row r="1530" spans="1:20" ht="25.5">
      <c r="A1530" s="124">
        <v>86213</v>
      </c>
      <c r="B1530" s="164" t="s">
        <v>4931</v>
      </c>
      <c r="C1530" s="164" t="s">
        <v>8898</v>
      </c>
      <c r="D1530" s="134" t="s">
        <v>1300</v>
      </c>
      <c r="E1530" s="243" t="s">
        <v>4121</v>
      </c>
      <c r="F1530" s="136"/>
      <c r="G1530" s="244">
        <v>2</v>
      </c>
      <c r="H1530" s="175">
        <v>4</v>
      </c>
      <c r="I1530" s="246" t="s">
        <v>4473</v>
      </c>
      <c r="J1530" s="246">
        <v>5</v>
      </c>
      <c r="K1530" s="246" t="s">
        <v>994</v>
      </c>
      <c r="L1530" s="164" t="s">
        <v>1710</v>
      </c>
      <c r="M1530" s="245"/>
      <c r="N1530" s="245"/>
      <c r="O1530" s="136"/>
      <c r="P1530" s="136"/>
      <c r="Q1530" s="136"/>
      <c r="R1530" s="246" t="s">
        <v>8892</v>
      </c>
      <c r="S1530" s="246" t="s">
        <v>1306</v>
      </c>
      <c r="T1530" s="246" t="s">
        <v>1306</v>
      </c>
    </row>
    <row r="1531" spans="1:20" ht="25.5">
      <c r="A1531" s="124">
        <v>86214</v>
      </c>
      <c r="B1531" s="164" t="s">
        <v>4933</v>
      </c>
      <c r="C1531" s="164" t="s">
        <v>4934</v>
      </c>
      <c r="D1531" s="134" t="s">
        <v>1300</v>
      </c>
      <c r="E1531" s="243" t="s">
        <v>4551</v>
      </c>
      <c r="F1531" s="136"/>
      <c r="G1531" s="244">
        <v>2</v>
      </c>
      <c r="H1531" s="175">
        <v>1</v>
      </c>
      <c r="I1531" s="246" t="s">
        <v>4473</v>
      </c>
      <c r="J1531" s="246">
        <v>15</v>
      </c>
      <c r="K1531" s="246" t="s">
        <v>994</v>
      </c>
      <c r="L1531" s="164" t="s">
        <v>1710</v>
      </c>
      <c r="M1531" s="245"/>
      <c r="N1531" s="245"/>
      <c r="O1531" s="136"/>
      <c r="P1531" s="136"/>
      <c r="Q1531" s="136"/>
      <c r="R1531" s="246" t="s">
        <v>8892</v>
      </c>
      <c r="S1531" s="246" t="s">
        <v>1306</v>
      </c>
      <c r="T1531" s="246" t="s">
        <v>1306</v>
      </c>
    </row>
    <row r="1532" spans="1:20">
      <c r="A1532" s="124">
        <v>86215</v>
      </c>
      <c r="B1532" s="164" t="s">
        <v>4935</v>
      </c>
      <c r="C1532" s="164" t="s">
        <v>8899</v>
      </c>
      <c r="D1532" s="134" t="s">
        <v>1300</v>
      </c>
      <c r="E1532" s="243" t="s">
        <v>4551</v>
      </c>
      <c r="F1532" s="136"/>
      <c r="G1532" s="244">
        <v>2</v>
      </c>
      <c r="H1532" s="175">
        <v>1</v>
      </c>
      <c r="I1532" s="246" t="s">
        <v>4473</v>
      </c>
      <c r="J1532" s="246">
        <v>15</v>
      </c>
      <c r="K1532" s="246" t="s">
        <v>994</v>
      </c>
      <c r="L1532" s="164" t="s">
        <v>1710</v>
      </c>
      <c r="M1532" s="245"/>
      <c r="N1532" s="245"/>
      <c r="O1532" s="136"/>
      <c r="P1532" s="136"/>
      <c r="Q1532" s="136"/>
      <c r="R1532" s="246" t="s">
        <v>8892</v>
      </c>
      <c r="S1532" s="246" t="s">
        <v>1306</v>
      </c>
      <c r="T1532" s="246" t="s">
        <v>1306</v>
      </c>
    </row>
    <row r="1533" spans="1:20">
      <c r="A1533" s="461" t="s">
        <v>4268</v>
      </c>
      <c r="B1533" s="390" t="s">
        <v>8900</v>
      </c>
      <c r="C1533" s="390" t="s">
        <v>8900</v>
      </c>
      <c r="D1533" s="409"/>
      <c r="E1533" s="392"/>
      <c r="F1533" s="406"/>
      <c r="G1533" s="232"/>
      <c r="H1533" s="232"/>
      <c r="I1533" s="407"/>
      <c r="J1533" s="407"/>
      <c r="K1533" s="407"/>
      <c r="L1533" s="407"/>
      <c r="M1533" s="405"/>
      <c r="N1533" s="405"/>
      <c r="O1533" s="406"/>
      <c r="P1533" s="406"/>
      <c r="Q1533" s="406"/>
      <c r="R1533" s="407" t="s">
        <v>4268</v>
      </c>
      <c r="S1533" s="407"/>
      <c r="T1533" s="407"/>
    </row>
    <row r="1534" spans="1:20" ht="51">
      <c r="A1534" s="124">
        <v>86221</v>
      </c>
      <c r="B1534" s="164" t="s">
        <v>4265</v>
      </c>
      <c r="C1534" s="164" t="s">
        <v>4265</v>
      </c>
      <c r="D1534" s="204" t="s">
        <v>1300</v>
      </c>
      <c r="E1534" s="243" t="s">
        <v>4266</v>
      </c>
      <c r="F1534" s="203"/>
      <c r="G1534" s="335">
        <v>1</v>
      </c>
      <c r="H1534" s="335">
        <v>1</v>
      </c>
      <c r="I1534" s="164" t="s">
        <v>8901</v>
      </c>
      <c r="J1534" s="164" t="s">
        <v>2360</v>
      </c>
      <c r="K1534" s="164" t="s">
        <v>994</v>
      </c>
      <c r="L1534" s="164" t="s">
        <v>1710</v>
      </c>
      <c r="M1534" s="124"/>
      <c r="N1534" s="124"/>
      <c r="O1534" s="203"/>
      <c r="P1534" s="203"/>
      <c r="Q1534" s="203"/>
      <c r="R1534" s="165" t="s">
        <v>4268</v>
      </c>
      <c r="S1534" s="165" t="s">
        <v>1306</v>
      </c>
      <c r="T1534" s="165" t="s">
        <v>1306</v>
      </c>
    </row>
    <row r="1535" spans="1:20" ht="51">
      <c r="A1535" s="124">
        <v>86222</v>
      </c>
      <c r="B1535" s="164" t="s">
        <v>8902</v>
      </c>
      <c r="C1535" s="164" t="s">
        <v>8902</v>
      </c>
      <c r="D1535" s="204" t="s">
        <v>1300</v>
      </c>
      <c r="E1535" s="243" t="s">
        <v>7261</v>
      </c>
      <c r="F1535" s="203"/>
      <c r="G1535" s="335">
        <v>1</v>
      </c>
      <c r="H1535" s="335">
        <v>1</v>
      </c>
      <c r="I1535" s="164" t="s">
        <v>8901</v>
      </c>
      <c r="J1535" s="164" t="s">
        <v>4373</v>
      </c>
      <c r="K1535" s="164" t="s">
        <v>994</v>
      </c>
      <c r="L1535" s="164" t="s">
        <v>1710</v>
      </c>
      <c r="M1535" s="124"/>
      <c r="N1535" s="124"/>
      <c r="O1535" s="203"/>
      <c r="P1535" s="203"/>
      <c r="Q1535" s="203"/>
      <c r="R1535" s="165" t="s">
        <v>4268</v>
      </c>
      <c r="S1535" s="165" t="s">
        <v>1306</v>
      </c>
      <c r="T1535" s="165" t="s">
        <v>1306</v>
      </c>
    </row>
    <row r="1536" spans="1:20" ht="25.5">
      <c r="A1536" s="124">
        <v>86223</v>
      </c>
      <c r="B1536" s="164" t="s">
        <v>4269</v>
      </c>
      <c r="C1536" s="164" t="s">
        <v>4269</v>
      </c>
      <c r="D1536" s="134" t="s">
        <v>1300</v>
      </c>
      <c r="E1536" s="243" t="s">
        <v>4270</v>
      </c>
      <c r="F1536" s="136"/>
      <c r="G1536" s="244">
        <v>1</v>
      </c>
      <c r="H1536" s="244">
        <v>1</v>
      </c>
      <c r="I1536" s="164" t="s">
        <v>4116</v>
      </c>
      <c r="J1536" s="164">
        <v>20</v>
      </c>
      <c r="K1536" s="164" t="s">
        <v>994</v>
      </c>
      <c r="L1536" s="164" t="s">
        <v>1710</v>
      </c>
      <c r="M1536" s="245"/>
      <c r="N1536" s="245"/>
      <c r="O1536" s="136"/>
      <c r="P1536" s="136"/>
      <c r="Q1536" s="136"/>
      <c r="R1536" s="246" t="s">
        <v>4268</v>
      </c>
      <c r="S1536" s="246" t="s">
        <v>1306</v>
      </c>
      <c r="T1536" s="246" t="s">
        <v>1306</v>
      </c>
    </row>
    <row r="1537" spans="1:20" ht="25.5">
      <c r="A1537" s="408" t="s">
        <v>8903</v>
      </c>
      <c r="B1537" s="390" t="s">
        <v>8904</v>
      </c>
      <c r="C1537" s="390" t="s">
        <v>8904</v>
      </c>
      <c r="D1537" s="391"/>
      <c r="E1537" s="392"/>
      <c r="F1537" s="232"/>
      <c r="G1537" s="232"/>
      <c r="H1537" s="232"/>
      <c r="I1537" s="229"/>
      <c r="J1537" s="229"/>
      <c r="K1537" s="229"/>
      <c r="L1537" s="229"/>
      <c r="M1537" s="231"/>
      <c r="N1537" s="231"/>
      <c r="O1537" s="232"/>
      <c r="P1537" s="232"/>
      <c r="Q1537" s="232"/>
      <c r="R1537" s="395" t="s">
        <v>8903</v>
      </c>
      <c r="S1537" s="395"/>
      <c r="T1537" s="395"/>
    </row>
    <row r="1538" spans="1:20" ht="63.75">
      <c r="A1538" s="124">
        <v>86301</v>
      </c>
      <c r="B1538" s="164" t="s">
        <v>8905</v>
      </c>
      <c r="C1538" s="164" t="s">
        <v>8905</v>
      </c>
      <c r="D1538" s="204" t="s">
        <v>1300</v>
      </c>
      <c r="E1538" s="243" t="s">
        <v>8906</v>
      </c>
      <c r="F1538" s="203"/>
      <c r="G1538" s="335">
        <v>1</v>
      </c>
      <c r="H1538" s="335">
        <v>1</v>
      </c>
      <c r="I1538" s="164" t="s">
        <v>8907</v>
      </c>
      <c r="J1538" s="164" t="s">
        <v>4389</v>
      </c>
      <c r="K1538" s="164" t="s">
        <v>994</v>
      </c>
      <c r="L1538" s="164" t="s">
        <v>1710</v>
      </c>
      <c r="M1538" s="124"/>
      <c r="N1538" s="124"/>
      <c r="O1538" s="203"/>
      <c r="P1538" s="203"/>
      <c r="Q1538" s="203"/>
      <c r="R1538" s="165" t="s">
        <v>8903</v>
      </c>
      <c r="S1538" s="165" t="s">
        <v>1306</v>
      </c>
      <c r="T1538" s="165" t="s">
        <v>1306</v>
      </c>
    </row>
    <row r="1539" spans="1:20" ht="38.25">
      <c r="A1539" s="124">
        <v>86310</v>
      </c>
      <c r="B1539" s="164" t="s">
        <v>8908</v>
      </c>
      <c r="C1539" s="164" t="s">
        <v>8909</v>
      </c>
      <c r="D1539" s="204" t="s">
        <v>1300</v>
      </c>
      <c r="E1539" s="243" t="s">
        <v>4551</v>
      </c>
      <c r="F1539" s="203"/>
      <c r="G1539" s="244">
        <v>2</v>
      </c>
      <c r="H1539" s="175">
        <v>1</v>
      </c>
      <c r="I1539" s="164" t="s">
        <v>4473</v>
      </c>
      <c r="J1539" s="164" t="s">
        <v>4434</v>
      </c>
      <c r="K1539" s="164" t="s">
        <v>994</v>
      </c>
      <c r="L1539" s="164" t="s">
        <v>1710</v>
      </c>
      <c r="M1539" s="124"/>
      <c r="N1539" s="124"/>
      <c r="O1539" s="203"/>
      <c r="P1539" s="203"/>
      <c r="Q1539" s="203"/>
      <c r="R1539" s="165" t="s">
        <v>8903</v>
      </c>
      <c r="S1539" s="165" t="s">
        <v>1306</v>
      </c>
      <c r="T1539" s="165" t="s">
        <v>1306</v>
      </c>
    </row>
    <row r="1540" spans="1:20">
      <c r="A1540" s="408" t="s">
        <v>8910</v>
      </c>
      <c r="B1540" s="390" t="s">
        <v>8911</v>
      </c>
      <c r="C1540" s="390" t="s">
        <v>8911</v>
      </c>
      <c r="D1540" s="391"/>
      <c r="E1540" s="392"/>
      <c r="F1540" s="232"/>
      <c r="G1540" s="232"/>
      <c r="H1540" s="232"/>
      <c r="I1540" s="229"/>
      <c r="J1540" s="229"/>
      <c r="K1540" s="229"/>
      <c r="L1540" s="229"/>
      <c r="M1540" s="231"/>
      <c r="N1540" s="231"/>
      <c r="O1540" s="232"/>
      <c r="P1540" s="232"/>
      <c r="Q1540" s="232"/>
      <c r="R1540" s="395" t="s">
        <v>8910</v>
      </c>
      <c r="S1540" s="395"/>
      <c r="T1540" s="395"/>
    </row>
    <row r="1541" spans="1:20" ht="63.75">
      <c r="A1541" s="124">
        <v>86490</v>
      </c>
      <c r="B1541" s="164" t="s">
        <v>8912</v>
      </c>
      <c r="C1541" s="164" t="s">
        <v>8912</v>
      </c>
      <c r="D1541" s="204" t="s">
        <v>1300</v>
      </c>
      <c r="E1541" s="243" t="s">
        <v>4218</v>
      </c>
      <c r="F1541" s="203"/>
      <c r="G1541" s="335">
        <v>1</v>
      </c>
      <c r="H1541" s="335">
        <v>1</v>
      </c>
      <c r="I1541" s="164" t="s">
        <v>8913</v>
      </c>
      <c r="J1541" s="164" t="s">
        <v>2360</v>
      </c>
      <c r="K1541" s="164" t="s">
        <v>994</v>
      </c>
      <c r="L1541" s="164" t="s">
        <v>1710</v>
      </c>
      <c r="M1541" s="124">
        <v>2</v>
      </c>
      <c r="N1541" s="124" t="s">
        <v>2274</v>
      </c>
      <c r="O1541" s="203"/>
      <c r="P1541" s="203"/>
      <c r="Q1541" s="203"/>
      <c r="R1541" s="165" t="s">
        <v>8910</v>
      </c>
      <c r="S1541" s="165" t="s">
        <v>1306</v>
      </c>
      <c r="T1541" s="165" t="s">
        <v>1306</v>
      </c>
    </row>
    <row r="1542" spans="1:20">
      <c r="A1542" s="408" t="s">
        <v>8914</v>
      </c>
      <c r="B1542" s="390" t="s">
        <v>8915</v>
      </c>
      <c r="C1542" s="390" t="s">
        <v>8915</v>
      </c>
      <c r="D1542" s="391"/>
      <c r="E1542" s="392" t="s">
        <v>8916</v>
      </c>
      <c r="F1542" s="232"/>
      <c r="G1542" s="232"/>
      <c r="H1542" s="232"/>
      <c r="I1542" s="229" t="s">
        <v>8916</v>
      </c>
      <c r="J1542" s="229" t="s">
        <v>8916</v>
      </c>
      <c r="K1542" s="229"/>
      <c r="L1542" s="229"/>
      <c r="M1542" s="231"/>
      <c r="N1542" s="231"/>
      <c r="O1542" s="232"/>
      <c r="P1542" s="232"/>
      <c r="Q1542" s="232"/>
      <c r="R1542" s="395" t="s">
        <v>8914</v>
      </c>
      <c r="S1542" s="395"/>
      <c r="T1542" s="395"/>
    </row>
    <row r="1543" spans="1:20" ht="63.75">
      <c r="A1543" s="124">
        <v>86501</v>
      </c>
      <c r="B1543" s="164" t="s">
        <v>8917</v>
      </c>
      <c r="C1543" s="164" t="s">
        <v>8918</v>
      </c>
      <c r="D1543" s="204" t="s">
        <v>1300</v>
      </c>
      <c r="E1543" s="243" t="s">
        <v>7639</v>
      </c>
      <c r="F1543" s="203"/>
      <c r="G1543" s="244">
        <v>1</v>
      </c>
      <c r="H1543" s="244">
        <v>1</v>
      </c>
      <c r="I1543" s="164" t="s">
        <v>8913</v>
      </c>
      <c r="J1543" s="164" t="s">
        <v>4389</v>
      </c>
      <c r="K1543" s="164" t="s">
        <v>994</v>
      </c>
      <c r="L1543" s="164" t="s">
        <v>1710</v>
      </c>
      <c r="M1543" s="124"/>
      <c r="N1543" s="124"/>
      <c r="O1543" s="203"/>
      <c r="P1543" s="203"/>
      <c r="Q1543" s="203"/>
      <c r="R1543" s="165" t="s">
        <v>8914</v>
      </c>
      <c r="S1543" s="165" t="s">
        <v>1306</v>
      </c>
      <c r="T1543" s="165" t="s">
        <v>1306</v>
      </c>
    </row>
    <row r="1544" spans="1:20" ht="63.75">
      <c r="A1544" s="124">
        <v>86502</v>
      </c>
      <c r="B1544" s="164" t="s">
        <v>8919</v>
      </c>
      <c r="C1544" s="164" t="s">
        <v>8920</v>
      </c>
      <c r="D1544" s="204" t="s">
        <v>1300</v>
      </c>
      <c r="E1544" s="243" t="s">
        <v>8921</v>
      </c>
      <c r="F1544" s="203"/>
      <c r="G1544" s="335">
        <v>1</v>
      </c>
      <c r="H1544" s="335">
        <v>1</v>
      </c>
      <c r="I1544" s="164" t="s">
        <v>8913</v>
      </c>
      <c r="J1544" s="164" t="s">
        <v>8922</v>
      </c>
      <c r="K1544" s="164" t="s">
        <v>994</v>
      </c>
      <c r="L1544" s="164" t="s">
        <v>1710</v>
      </c>
      <c r="M1544" s="124"/>
      <c r="N1544" s="124"/>
      <c r="O1544" s="203"/>
      <c r="P1544" s="203"/>
      <c r="Q1544" s="203"/>
      <c r="R1544" s="165" t="s">
        <v>8914</v>
      </c>
      <c r="S1544" s="165" t="s">
        <v>1306</v>
      </c>
      <c r="T1544" s="165" t="s">
        <v>1306</v>
      </c>
    </row>
    <row r="1545" spans="1:20">
      <c r="A1545" s="408" t="s">
        <v>6376</v>
      </c>
      <c r="B1545" s="390" t="s">
        <v>8923</v>
      </c>
      <c r="C1545" s="390" t="s">
        <v>8923</v>
      </c>
      <c r="D1545" s="391"/>
      <c r="E1545" s="392"/>
      <c r="F1545" s="232"/>
      <c r="G1545" s="232"/>
      <c r="H1545" s="232"/>
      <c r="I1545" s="229"/>
      <c r="J1545" s="229"/>
      <c r="K1545" s="229"/>
      <c r="L1545" s="229"/>
      <c r="M1545" s="231"/>
      <c r="N1545" s="231"/>
      <c r="O1545" s="232"/>
      <c r="P1545" s="232"/>
      <c r="Q1545" s="232"/>
      <c r="R1545" s="395" t="s">
        <v>6376</v>
      </c>
      <c r="S1545" s="395"/>
      <c r="T1545" s="395"/>
    </row>
    <row r="1546" spans="1:20" ht="51">
      <c r="A1546" s="124">
        <v>86621</v>
      </c>
      <c r="B1546" s="164" t="s">
        <v>8924</v>
      </c>
      <c r="C1546" s="164" t="s">
        <v>8925</v>
      </c>
      <c r="D1546" s="204" t="s">
        <v>1300</v>
      </c>
      <c r="E1546" s="243" t="s">
        <v>8926</v>
      </c>
      <c r="F1546" s="203"/>
      <c r="G1546" s="335">
        <v>1</v>
      </c>
      <c r="H1546" s="335">
        <v>1</v>
      </c>
      <c r="I1546" s="164" t="s">
        <v>8927</v>
      </c>
      <c r="J1546" s="164" t="s">
        <v>4373</v>
      </c>
      <c r="K1546" s="164" t="s">
        <v>994</v>
      </c>
      <c r="L1546" s="164" t="s">
        <v>1710</v>
      </c>
      <c r="M1546" s="124"/>
      <c r="N1546" s="124"/>
      <c r="O1546" s="203"/>
      <c r="P1546" s="203"/>
      <c r="Q1546" s="203"/>
      <c r="R1546" s="165" t="s">
        <v>6376</v>
      </c>
      <c r="S1546" s="165" t="s">
        <v>1306</v>
      </c>
      <c r="T1546" s="165" t="s">
        <v>1306</v>
      </c>
    </row>
    <row r="1547" spans="1:20" ht="51">
      <c r="A1547" s="124">
        <v>86622</v>
      </c>
      <c r="B1547" s="164" t="s">
        <v>8928</v>
      </c>
      <c r="C1547" s="164" t="s">
        <v>8929</v>
      </c>
      <c r="D1547" s="204" t="s">
        <v>1300</v>
      </c>
      <c r="E1547" s="243" t="s">
        <v>4270</v>
      </c>
      <c r="F1547" s="203"/>
      <c r="G1547" s="335">
        <v>1</v>
      </c>
      <c r="H1547" s="335">
        <v>1</v>
      </c>
      <c r="I1547" s="164" t="s">
        <v>8901</v>
      </c>
      <c r="J1547" s="164" t="s">
        <v>4486</v>
      </c>
      <c r="K1547" s="164" t="s">
        <v>994</v>
      </c>
      <c r="L1547" s="164" t="s">
        <v>1710</v>
      </c>
      <c r="M1547" s="124"/>
      <c r="N1547" s="124"/>
      <c r="O1547" s="203"/>
      <c r="P1547" s="203"/>
      <c r="Q1547" s="203"/>
      <c r="R1547" s="165" t="s">
        <v>6376</v>
      </c>
      <c r="S1547" s="165" t="s">
        <v>1306</v>
      </c>
      <c r="T1547" s="165" t="s">
        <v>1306</v>
      </c>
    </row>
    <row r="1548" spans="1:20" ht="38.25">
      <c r="A1548" s="124">
        <v>86630</v>
      </c>
      <c r="B1548" s="164" t="s">
        <v>8930</v>
      </c>
      <c r="C1548" s="164" t="s">
        <v>8931</v>
      </c>
      <c r="D1548" s="204" t="s">
        <v>1300</v>
      </c>
      <c r="E1548" s="243" t="s">
        <v>4270</v>
      </c>
      <c r="F1548" s="203"/>
      <c r="G1548" s="175">
        <v>1</v>
      </c>
      <c r="H1548" s="175">
        <v>1</v>
      </c>
      <c r="I1548" s="164" t="s">
        <v>8896</v>
      </c>
      <c r="J1548" s="164" t="s">
        <v>4486</v>
      </c>
      <c r="K1548" s="164" t="s">
        <v>994</v>
      </c>
      <c r="L1548" s="164" t="s">
        <v>1710</v>
      </c>
      <c r="M1548" s="124"/>
      <c r="N1548" s="124"/>
      <c r="O1548" s="203"/>
      <c r="P1548" s="203"/>
      <c r="Q1548" s="203"/>
      <c r="R1548" s="165" t="s">
        <v>6376</v>
      </c>
      <c r="S1548" s="165" t="s">
        <v>1306</v>
      </c>
      <c r="T1548" s="165" t="s">
        <v>1306</v>
      </c>
    </row>
    <row r="1549" spans="1:20" ht="25.5">
      <c r="A1549" s="124">
        <v>86631</v>
      </c>
      <c r="B1549" s="164" t="s">
        <v>4474</v>
      </c>
      <c r="C1549" s="164" t="s">
        <v>4475</v>
      </c>
      <c r="D1549" s="204" t="s">
        <v>1300</v>
      </c>
      <c r="E1549" s="243" t="s">
        <v>4476</v>
      </c>
      <c r="F1549" s="203"/>
      <c r="G1549" s="244">
        <v>2</v>
      </c>
      <c r="H1549" s="175">
        <v>3</v>
      </c>
      <c r="I1549" s="164" t="s">
        <v>4473</v>
      </c>
      <c r="J1549" s="164" t="s">
        <v>935</v>
      </c>
      <c r="K1549" s="164" t="s">
        <v>994</v>
      </c>
      <c r="L1549" s="164" t="s">
        <v>1710</v>
      </c>
      <c r="M1549" s="124"/>
      <c r="N1549" s="124"/>
      <c r="O1549" s="203"/>
      <c r="P1549" s="203"/>
      <c r="Q1549" s="203"/>
      <c r="R1549" s="165" t="s">
        <v>6376</v>
      </c>
      <c r="S1549" s="165" t="s">
        <v>1306</v>
      </c>
      <c r="T1549" s="165" t="s">
        <v>1306</v>
      </c>
    </row>
    <row r="1550" spans="1:20" ht="38.25">
      <c r="A1550" s="124">
        <v>86632</v>
      </c>
      <c r="B1550" s="164" t="s">
        <v>8932</v>
      </c>
      <c r="C1550" s="164" t="s">
        <v>8933</v>
      </c>
      <c r="D1550" s="204" t="s">
        <v>1300</v>
      </c>
      <c r="E1550" s="243" t="s">
        <v>4476</v>
      </c>
      <c r="F1550" s="203"/>
      <c r="G1550" s="244">
        <v>2</v>
      </c>
      <c r="H1550" s="175">
        <v>1</v>
      </c>
      <c r="I1550" s="164" t="s">
        <v>2289</v>
      </c>
      <c r="J1550" s="164" t="s">
        <v>935</v>
      </c>
      <c r="K1550" s="164" t="s">
        <v>994</v>
      </c>
      <c r="L1550" s="164" t="s">
        <v>1710</v>
      </c>
      <c r="M1550" s="124"/>
      <c r="N1550" s="124"/>
      <c r="O1550" s="203"/>
      <c r="P1550" s="203"/>
      <c r="Q1550" s="203"/>
      <c r="R1550" s="165" t="s">
        <v>6376</v>
      </c>
      <c r="S1550" s="165" t="s">
        <v>1306</v>
      </c>
      <c r="T1550" s="165" t="s">
        <v>1306</v>
      </c>
    </row>
    <row r="1551" spans="1:20" ht="38.25">
      <c r="A1551" s="124">
        <v>86680</v>
      </c>
      <c r="B1551" s="164" t="s">
        <v>8934</v>
      </c>
      <c r="C1551" s="164" t="s">
        <v>8935</v>
      </c>
      <c r="D1551" s="204" t="s">
        <v>1300</v>
      </c>
      <c r="E1551" s="243">
        <v>2.65</v>
      </c>
      <c r="F1551" s="203"/>
      <c r="G1551" s="244">
        <v>2</v>
      </c>
      <c r="H1551" s="175">
        <v>2</v>
      </c>
      <c r="I1551" s="164" t="s">
        <v>4929</v>
      </c>
      <c r="J1551" s="164" t="s">
        <v>8936</v>
      </c>
      <c r="K1551" s="164" t="s">
        <v>994</v>
      </c>
      <c r="L1551" s="164" t="s">
        <v>1710</v>
      </c>
      <c r="M1551" s="124"/>
      <c r="N1551" s="124"/>
      <c r="O1551" s="203"/>
      <c r="P1551" s="203"/>
      <c r="Q1551" s="203"/>
      <c r="R1551" s="165" t="s">
        <v>6376</v>
      </c>
      <c r="S1551" s="165" t="s">
        <v>1306</v>
      </c>
      <c r="T1551" s="165" t="s">
        <v>1306</v>
      </c>
    </row>
    <row r="1552" spans="1:20" ht="51">
      <c r="A1552" s="124">
        <v>86689</v>
      </c>
      <c r="B1552" s="164" t="s">
        <v>6374</v>
      </c>
      <c r="C1552" s="164" t="s">
        <v>6375</v>
      </c>
      <c r="D1552" s="134" t="s">
        <v>1300</v>
      </c>
      <c r="E1552" s="243" t="s">
        <v>4551</v>
      </c>
      <c r="F1552" s="136"/>
      <c r="G1552" s="175">
        <v>1</v>
      </c>
      <c r="H1552" s="175">
        <v>1</v>
      </c>
      <c r="I1552" s="246" t="s">
        <v>2289</v>
      </c>
      <c r="J1552" s="246">
        <v>15</v>
      </c>
      <c r="K1552" s="246" t="s">
        <v>994</v>
      </c>
      <c r="L1552" s="164" t="s">
        <v>1710</v>
      </c>
      <c r="M1552" s="245"/>
      <c r="N1552" s="245"/>
      <c r="O1552" s="136"/>
      <c r="P1552" s="136"/>
      <c r="Q1552" s="136"/>
      <c r="R1552" s="246" t="s">
        <v>6376</v>
      </c>
      <c r="S1552" s="246" t="s">
        <v>1306</v>
      </c>
      <c r="T1552" s="246" t="s">
        <v>1306</v>
      </c>
    </row>
    <row r="1553" spans="1:20" ht="51">
      <c r="A1553" s="124">
        <v>86690</v>
      </c>
      <c r="B1553" s="164" t="s">
        <v>8937</v>
      </c>
      <c r="C1553" s="164" t="s">
        <v>8938</v>
      </c>
      <c r="D1553" s="204" t="s">
        <v>1300</v>
      </c>
      <c r="E1553" s="243" t="s">
        <v>4943</v>
      </c>
      <c r="F1553" s="203"/>
      <c r="G1553" s="244">
        <v>2</v>
      </c>
      <c r="H1553" s="175">
        <v>1</v>
      </c>
      <c r="I1553" s="164" t="s">
        <v>4406</v>
      </c>
      <c r="J1553" s="164" t="s">
        <v>2230</v>
      </c>
      <c r="K1553" s="164" t="s">
        <v>994</v>
      </c>
      <c r="L1553" s="164" t="s">
        <v>1710</v>
      </c>
      <c r="M1553" s="124"/>
      <c r="N1553" s="124"/>
      <c r="O1553" s="203"/>
      <c r="P1553" s="203"/>
      <c r="Q1553" s="203"/>
      <c r="R1553" s="165" t="s">
        <v>6376</v>
      </c>
      <c r="S1553" s="165" t="s">
        <v>1306</v>
      </c>
      <c r="T1553" s="165" t="s">
        <v>1306</v>
      </c>
    </row>
    <row r="1554" spans="1:20" ht="51">
      <c r="A1554" s="124">
        <v>86693</v>
      </c>
      <c r="B1554" s="164" t="s">
        <v>8939</v>
      </c>
      <c r="C1554" s="164" t="s">
        <v>8940</v>
      </c>
      <c r="D1554" s="204" t="s">
        <v>1300</v>
      </c>
      <c r="E1554" s="243" t="s">
        <v>4346</v>
      </c>
      <c r="F1554" s="203"/>
      <c r="G1554" s="244">
        <v>1</v>
      </c>
      <c r="H1554" s="244">
        <v>1</v>
      </c>
      <c r="I1554" s="164" t="s">
        <v>4406</v>
      </c>
      <c r="J1554" s="164" t="s">
        <v>4347</v>
      </c>
      <c r="K1554" s="164" t="s">
        <v>994</v>
      </c>
      <c r="L1554" s="164" t="s">
        <v>1710</v>
      </c>
      <c r="M1554" s="124"/>
      <c r="N1554" s="124"/>
      <c r="O1554" s="203"/>
      <c r="P1554" s="203"/>
      <c r="Q1554" s="203"/>
      <c r="R1554" s="165" t="s">
        <v>6376</v>
      </c>
      <c r="S1554" s="165" t="s">
        <v>1306</v>
      </c>
      <c r="T1554" s="165" t="s">
        <v>1306</v>
      </c>
    </row>
    <row r="1555" spans="1:20">
      <c r="A1555" s="408" t="s">
        <v>8941</v>
      </c>
      <c r="B1555" s="390" t="s">
        <v>8942</v>
      </c>
      <c r="C1555" s="390" t="s">
        <v>8942</v>
      </c>
      <c r="D1555" s="391"/>
      <c r="E1555" s="392"/>
      <c r="F1555" s="232"/>
      <c r="G1555" s="232"/>
      <c r="H1555" s="232"/>
      <c r="I1555" s="229"/>
      <c r="J1555" s="229"/>
      <c r="K1555" s="229"/>
      <c r="L1555" s="229"/>
      <c r="M1555" s="231"/>
      <c r="N1555" s="231"/>
      <c r="O1555" s="232"/>
      <c r="P1555" s="232"/>
      <c r="Q1555" s="232"/>
      <c r="R1555" s="395" t="s">
        <v>8941</v>
      </c>
      <c r="S1555" s="395"/>
      <c r="T1555" s="395"/>
    </row>
    <row r="1556" spans="1:20" ht="51">
      <c r="A1556" s="124">
        <v>87000</v>
      </c>
      <c r="B1556" s="164" t="s">
        <v>8943</v>
      </c>
      <c r="C1556" s="164" t="s">
        <v>8943</v>
      </c>
      <c r="D1556" s="204" t="s">
        <v>1300</v>
      </c>
      <c r="E1556" s="243" t="s">
        <v>4461</v>
      </c>
      <c r="F1556" s="203"/>
      <c r="G1556" s="335">
        <v>1</v>
      </c>
      <c r="H1556" s="335">
        <v>1</v>
      </c>
      <c r="I1556" s="164" t="s">
        <v>8901</v>
      </c>
      <c r="J1556" s="164" t="s">
        <v>4131</v>
      </c>
      <c r="K1556" s="164" t="s">
        <v>994</v>
      </c>
      <c r="L1556" s="164" t="s">
        <v>1710</v>
      </c>
      <c r="M1556" s="124">
        <v>2</v>
      </c>
      <c r="N1556" s="124" t="s">
        <v>2274</v>
      </c>
      <c r="O1556" s="203"/>
      <c r="P1556" s="203"/>
      <c r="Q1556" s="203"/>
      <c r="R1556" s="165" t="s">
        <v>8941</v>
      </c>
      <c r="S1556" s="165" t="s">
        <v>1306</v>
      </c>
      <c r="T1556" s="165" t="s">
        <v>1306</v>
      </c>
    </row>
    <row r="1557" spans="1:20" ht="51">
      <c r="A1557" s="124">
        <v>87100</v>
      </c>
      <c r="B1557" s="164" t="s">
        <v>8944</v>
      </c>
      <c r="C1557" s="164" t="s">
        <v>8945</v>
      </c>
      <c r="D1557" s="204" t="s">
        <v>1300</v>
      </c>
      <c r="E1557" s="243" t="s">
        <v>4381</v>
      </c>
      <c r="F1557" s="203"/>
      <c r="G1557" s="335">
        <v>1</v>
      </c>
      <c r="H1557" s="335">
        <v>1</v>
      </c>
      <c r="I1557" s="164" t="s">
        <v>4406</v>
      </c>
      <c r="J1557" s="164" t="s">
        <v>4067</v>
      </c>
      <c r="K1557" s="164" t="s">
        <v>994</v>
      </c>
      <c r="L1557" s="164" t="s">
        <v>1710</v>
      </c>
      <c r="M1557" s="124">
        <v>2</v>
      </c>
      <c r="N1557" s="124" t="s">
        <v>2274</v>
      </c>
      <c r="O1557" s="203"/>
      <c r="P1557" s="203"/>
      <c r="Q1557" s="203"/>
      <c r="R1557" s="165" t="s">
        <v>8941</v>
      </c>
      <c r="S1557" s="165" t="s">
        <v>1306</v>
      </c>
      <c r="T1557" s="165" t="s">
        <v>1306</v>
      </c>
    </row>
    <row r="1558" spans="1:20" ht="51">
      <c r="A1558" s="124">
        <v>87101</v>
      </c>
      <c r="B1558" s="164" t="s">
        <v>8946</v>
      </c>
      <c r="C1558" s="164" t="s">
        <v>8946</v>
      </c>
      <c r="D1558" s="204" t="s">
        <v>1300</v>
      </c>
      <c r="E1558" s="243" t="s">
        <v>4325</v>
      </c>
      <c r="F1558" s="203"/>
      <c r="G1558" s="244">
        <v>2</v>
      </c>
      <c r="H1558" s="175">
        <v>6</v>
      </c>
      <c r="I1558" s="164" t="s">
        <v>4406</v>
      </c>
      <c r="J1558" s="164" t="s">
        <v>4327</v>
      </c>
      <c r="K1558" s="164" t="s">
        <v>994</v>
      </c>
      <c r="L1558" s="164" t="s">
        <v>1710</v>
      </c>
      <c r="M1558" s="124">
        <v>2</v>
      </c>
      <c r="N1558" s="124" t="s">
        <v>2274</v>
      </c>
      <c r="O1558" s="203"/>
      <c r="P1558" s="203"/>
      <c r="Q1558" s="203"/>
      <c r="R1558" s="165" t="s">
        <v>8941</v>
      </c>
      <c r="S1558" s="165" t="s">
        <v>1306</v>
      </c>
      <c r="T1558" s="165" t="s">
        <v>1306</v>
      </c>
    </row>
    <row r="1559" spans="1:20" ht="38.25">
      <c r="A1559" s="124">
        <v>87120</v>
      </c>
      <c r="B1559" s="164" t="s">
        <v>4944</v>
      </c>
      <c r="C1559" s="164" t="s">
        <v>4944</v>
      </c>
      <c r="D1559" s="204" t="s">
        <v>1300</v>
      </c>
      <c r="E1559" s="243" t="s">
        <v>4476</v>
      </c>
      <c r="F1559" s="203"/>
      <c r="G1559" s="244">
        <v>2</v>
      </c>
      <c r="H1559" s="175">
        <v>1</v>
      </c>
      <c r="I1559" s="164" t="s">
        <v>2289</v>
      </c>
      <c r="J1559" s="164" t="s">
        <v>935</v>
      </c>
      <c r="K1559" s="164" t="s">
        <v>994</v>
      </c>
      <c r="L1559" s="164" t="s">
        <v>1710</v>
      </c>
      <c r="M1559" s="124">
        <v>2</v>
      </c>
      <c r="N1559" s="124" t="s">
        <v>2274</v>
      </c>
      <c r="O1559" s="203"/>
      <c r="P1559" s="203"/>
      <c r="Q1559" s="203"/>
      <c r="R1559" s="165" t="s">
        <v>8941</v>
      </c>
      <c r="S1559" s="165" t="s">
        <v>1306</v>
      </c>
      <c r="T1559" s="165" t="s">
        <v>1306</v>
      </c>
    </row>
    <row r="1560" spans="1:20" ht="51">
      <c r="A1560" s="124">
        <v>87201</v>
      </c>
      <c r="B1560" s="164" t="s">
        <v>8947</v>
      </c>
      <c r="C1560" s="164" t="s">
        <v>8947</v>
      </c>
      <c r="D1560" s="204" t="s">
        <v>1300</v>
      </c>
      <c r="E1560" s="243" t="s">
        <v>8948</v>
      </c>
      <c r="F1560" s="203"/>
      <c r="G1560" s="335">
        <v>1</v>
      </c>
      <c r="H1560" s="335">
        <v>1</v>
      </c>
      <c r="I1560" s="164" t="s">
        <v>2318</v>
      </c>
      <c r="J1560" s="164" t="s">
        <v>3250</v>
      </c>
      <c r="K1560" s="164" t="s">
        <v>994</v>
      </c>
      <c r="L1560" s="164" t="s">
        <v>1710</v>
      </c>
      <c r="M1560" s="124"/>
      <c r="N1560" s="124"/>
      <c r="O1560" s="203"/>
      <c r="P1560" s="203"/>
      <c r="Q1560" s="203"/>
      <c r="R1560" s="165" t="s">
        <v>8941</v>
      </c>
      <c r="S1560" s="165" t="s">
        <v>1306</v>
      </c>
      <c r="T1560" s="165" t="s">
        <v>1306</v>
      </c>
    </row>
    <row r="1561" spans="1:20" ht="63.75">
      <c r="A1561" s="124">
        <v>87420</v>
      </c>
      <c r="B1561" s="164" t="s">
        <v>8949</v>
      </c>
      <c r="C1561" s="164" t="s">
        <v>8949</v>
      </c>
      <c r="D1561" s="204" t="s">
        <v>1300</v>
      </c>
      <c r="E1561" s="243" t="s">
        <v>8950</v>
      </c>
      <c r="F1561" s="203"/>
      <c r="G1561" s="244">
        <v>1</v>
      </c>
      <c r="H1561" s="244">
        <v>1</v>
      </c>
      <c r="I1561" s="164" t="s">
        <v>4022</v>
      </c>
      <c r="J1561" s="164" t="s">
        <v>4080</v>
      </c>
      <c r="K1561" s="164" t="s">
        <v>994</v>
      </c>
      <c r="L1561" s="164" t="s">
        <v>1710</v>
      </c>
      <c r="M1561" s="124">
        <v>2</v>
      </c>
      <c r="N1561" s="124" t="s">
        <v>2274</v>
      </c>
      <c r="O1561" s="203"/>
      <c r="P1561" s="203"/>
      <c r="Q1561" s="203"/>
      <c r="R1561" s="165" t="s">
        <v>8941</v>
      </c>
      <c r="S1561" s="165" t="s">
        <v>1306</v>
      </c>
      <c r="T1561" s="165" t="s">
        <v>1306</v>
      </c>
    </row>
    <row r="1562" spans="1:20" ht="51">
      <c r="A1562" s="124">
        <v>87421</v>
      </c>
      <c r="B1562" s="164" t="s">
        <v>4945</v>
      </c>
      <c r="C1562" s="164" t="s">
        <v>4945</v>
      </c>
      <c r="D1562" s="204" t="s">
        <v>1300</v>
      </c>
      <c r="E1562" s="243" t="s">
        <v>4270</v>
      </c>
      <c r="F1562" s="203"/>
      <c r="G1562" s="244">
        <v>2</v>
      </c>
      <c r="H1562" s="175">
        <v>1</v>
      </c>
      <c r="I1562" s="164" t="s">
        <v>4406</v>
      </c>
      <c r="J1562" s="164" t="s">
        <v>4486</v>
      </c>
      <c r="K1562" s="164" t="s">
        <v>994</v>
      </c>
      <c r="L1562" s="164" t="s">
        <v>1710</v>
      </c>
      <c r="M1562" s="124"/>
      <c r="N1562" s="124"/>
      <c r="O1562" s="203"/>
      <c r="P1562" s="203"/>
      <c r="Q1562" s="203"/>
      <c r="R1562" s="165" t="s">
        <v>8941</v>
      </c>
      <c r="S1562" s="165" t="s">
        <v>1306</v>
      </c>
      <c r="T1562" s="165" t="s">
        <v>1306</v>
      </c>
    </row>
    <row r="1563" spans="1:20" ht="114.75">
      <c r="A1563" s="124">
        <v>87501</v>
      </c>
      <c r="B1563" s="164" t="s">
        <v>4946</v>
      </c>
      <c r="C1563" s="164" t="s">
        <v>4946</v>
      </c>
      <c r="D1563" s="204" t="s">
        <v>1300</v>
      </c>
      <c r="E1563" s="243" t="s">
        <v>4947</v>
      </c>
      <c r="F1563" s="203"/>
      <c r="G1563" s="244">
        <v>2</v>
      </c>
      <c r="H1563" s="175">
        <v>1</v>
      </c>
      <c r="I1563" s="164" t="s">
        <v>4948</v>
      </c>
      <c r="J1563" s="164" t="s">
        <v>4434</v>
      </c>
      <c r="K1563" s="164" t="s">
        <v>994</v>
      </c>
      <c r="L1563" s="164" t="s">
        <v>1710</v>
      </c>
      <c r="M1563" s="124">
        <v>3</v>
      </c>
      <c r="N1563" s="124" t="s">
        <v>2319</v>
      </c>
      <c r="O1563" s="203"/>
      <c r="P1563" s="203"/>
      <c r="Q1563" s="203"/>
      <c r="R1563" s="165" t="s">
        <v>8941</v>
      </c>
      <c r="S1563" s="165" t="s">
        <v>1306</v>
      </c>
      <c r="T1563" s="165" t="s">
        <v>1306</v>
      </c>
    </row>
    <row r="1564" spans="1:20" ht="114.75">
      <c r="A1564" s="124">
        <v>87601</v>
      </c>
      <c r="B1564" s="164" t="s">
        <v>4949</v>
      </c>
      <c r="C1564" s="164" t="s">
        <v>4949</v>
      </c>
      <c r="D1564" s="204" t="s">
        <v>1300</v>
      </c>
      <c r="E1564" s="243" t="s">
        <v>4551</v>
      </c>
      <c r="F1564" s="203"/>
      <c r="G1564" s="244">
        <v>2</v>
      </c>
      <c r="H1564" s="175">
        <v>3</v>
      </c>
      <c r="I1564" s="164" t="s">
        <v>4289</v>
      </c>
      <c r="J1564" s="164" t="s">
        <v>4434</v>
      </c>
      <c r="K1564" s="164" t="s">
        <v>994</v>
      </c>
      <c r="L1564" s="164" t="s">
        <v>1710</v>
      </c>
      <c r="M1564" s="124">
        <v>3</v>
      </c>
      <c r="N1564" s="124" t="s">
        <v>2319</v>
      </c>
      <c r="O1564" s="203"/>
      <c r="P1564" s="203"/>
      <c r="Q1564" s="203"/>
      <c r="R1564" s="165" t="s">
        <v>8941</v>
      </c>
      <c r="S1564" s="165" t="s">
        <v>1306</v>
      </c>
      <c r="T1564" s="165" t="s">
        <v>1306</v>
      </c>
    </row>
    <row r="1565" spans="1:20">
      <c r="A1565" s="408" t="s">
        <v>6379</v>
      </c>
      <c r="B1565" s="390" t="s">
        <v>8951</v>
      </c>
      <c r="C1565" s="390" t="s">
        <v>8952</v>
      </c>
      <c r="D1565" s="460"/>
      <c r="E1565" s="392"/>
      <c r="F1565" s="406"/>
      <c r="G1565" s="232"/>
      <c r="H1565" s="232"/>
      <c r="I1565" s="407"/>
      <c r="J1565" s="407"/>
      <c r="K1565" s="407"/>
      <c r="L1565" s="407"/>
      <c r="M1565" s="405"/>
      <c r="N1565" s="405"/>
      <c r="O1565" s="406"/>
      <c r="P1565" s="406"/>
      <c r="Q1565" s="406"/>
      <c r="R1565" s="407" t="s">
        <v>6379</v>
      </c>
      <c r="S1565" s="407"/>
      <c r="T1565" s="407"/>
    </row>
    <row r="1566" spans="1:20" ht="114.75">
      <c r="A1566" s="124">
        <v>88001</v>
      </c>
      <c r="B1566" s="164" t="s">
        <v>8953</v>
      </c>
      <c r="C1566" s="164" t="s">
        <v>8954</v>
      </c>
      <c r="D1566" s="204" t="s">
        <v>1300</v>
      </c>
      <c r="E1566" s="243" t="s">
        <v>4476</v>
      </c>
      <c r="F1566" s="124">
        <v>1.95</v>
      </c>
      <c r="G1566" s="244">
        <v>2</v>
      </c>
      <c r="H1566" s="175">
        <v>4</v>
      </c>
      <c r="I1566" s="164" t="s">
        <v>4289</v>
      </c>
      <c r="J1566" s="164" t="s">
        <v>935</v>
      </c>
      <c r="K1566" s="164" t="s">
        <v>994</v>
      </c>
      <c r="L1566" s="164" t="s">
        <v>1710</v>
      </c>
      <c r="M1566" s="124">
        <v>3</v>
      </c>
      <c r="N1566" s="124" t="s">
        <v>2319</v>
      </c>
      <c r="O1566" s="203"/>
      <c r="P1566" s="203"/>
      <c r="Q1566" s="203"/>
      <c r="R1566" s="165" t="s">
        <v>6379</v>
      </c>
      <c r="S1566" s="165" t="s">
        <v>1306</v>
      </c>
      <c r="T1566" s="165" t="s">
        <v>1306</v>
      </c>
    </row>
    <row r="1567" spans="1:20" ht="114.75">
      <c r="A1567" s="124">
        <v>88010</v>
      </c>
      <c r="B1567" s="164" t="s">
        <v>8955</v>
      </c>
      <c r="C1567" s="164" t="s">
        <v>8955</v>
      </c>
      <c r="D1567" s="204" t="s">
        <v>1300</v>
      </c>
      <c r="E1567" s="243" t="s">
        <v>8956</v>
      </c>
      <c r="F1567" s="124">
        <v>5.53</v>
      </c>
      <c r="G1567" s="335">
        <v>1</v>
      </c>
      <c r="H1567" s="335">
        <v>1</v>
      </c>
      <c r="I1567" s="164" t="s">
        <v>4046</v>
      </c>
      <c r="J1567" s="164" t="s">
        <v>4062</v>
      </c>
      <c r="K1567" s="164" t="s">
        <v>994</v>
      </c>
      <c r="L1567" s="164" t="s">
        <v>1710</v>
      </c>
      <c r="M1567" s="124">
        <v>3</v>
      </c>
      <c r="N1567" s="124" t="s">
        <v>2319</v>
      </c>
      <c r="O1567" s="203"/>
      <c r="P1567" s="203"/>
      <c r="Q1567" s="203"/>
      <c r="R1567" s="165" t="s">
        <v>6379</v>
      </c>
      <c r="S1567" s="165" t="s">
        <v>1306</v>
      </c>
      <c r="T1567" s="165" t="s">
        <v>1306</v>
      </c>
    </row>
    <row r="1568" spans="1:20" ht="114.75">
      <c r="A1568" s="124">
        <v>88201</v>
      </c>
      <c r="B1568" s="164" t="s">
        <v>8957</v>
      </c>
      <c r="C1568" s="164" t="s">
        <v>8957</v>
      </c>
      <c r="D1568" s="204" t="s">
        <v>1300</v>
      </c>
      <c r="E1568" s="243" t="s">
        <v>6687</v>
      </c>
      <c r="F1568" s="203"/>
      <c r="G1568" s="335">
        <v>1</v>
      </c>
      <c r="H1568" s="335">
        <v>1</v>
      </c>
      <c r="I1568" s="164" t="s">
        <v>2338</v>
      </c>
      <c r="J1568" s="164" t="s">
        <v>4434</v>
      </c>
      <c r="K1568" s="164" t="s">
        <v>994</v>
      </c>
      <c r="L1568" s="164" t="s">
        <v>1710</v>
      </c>
      <c r="M1568" s="124">
        <v>3</v>
      </c>
      <c r="N1568" s="124" t="s">
        <v>2319</v>
      </c>
      <c r="O1568" s="203"/>
      <c r="P1568" s="203"/>
      <c r="Q1568" s="203"/>
      <c r="R1568" s="165" t="s">
        <v>6379</v>
      </c>
      <c r="S1568" s="165" t="s">
        <v>1306</v>
      </c>
      <c r="T1568" s="165" t="s">
        <v>1306</v>
      </c>
    </row>
    <row r="1569" spans="1:20" ht="51">
      <c r="A1569" s="124">
        <v>88390</v>
      </c>
      <c r="B1569" s="164" t="s">
        <v>6377</v>
      </c>
      <c r="C1569" s="164" t="s">
        <v>6378</v>
      </c>
      <c r="D1569" s="204" t="s">
        <v>1300</v>
      </c>
      <c r="E1569" s="243" t="s">
        <v>3249</v>
      </c>
      <c r="F1569" s="203"/>
      <c r="G1569" s="335">
        <v>1</v>
      </c>
      <c r="H1569" s="335">
        <v>1</v>
      </c>
      <c r="I1569" s="164" t="s">
        <v>2338</v>
      </c>
      <c r="J1569" s="164" t="s">
        <v>3250</v>
      </c>
      <c r="K1569" s="164" t="s">
        <v>994</v>
      </c>
      <c r="L1569" s="164" t="s">
        <v>1710</v>
      </c>
      <c r="M1569" s="124">
        <v>2</v>
      </c>
      <c r="N1569" s="124" t="s">
        <v>2274</v>
      </c>
      <c r="O1569" s="203"/>
      <c r="P1569" s="203"/>
      <c r="Q1569" s="203"/>
      <c r="R1569" s="165" t="s">
        <v>6379</v>
      </c>
      <c r="S1569" s="165" t="s">
        <v>1306</v>
      </c>
      <c r="T1569" s="165" t="s">
        <v>1306</v>
      </c>
    </row>
    <row r="1570" spans="1:20" ht="51">
      <c r="A1570" s="124">
        <v>88391</v>
      </c>
      <c r="B1570" s="164" t="s">
        <v>6380</v>
      </c>
      <c r="C1570" s="164" t="s">
        <v>6381</v>
      </c>
      <c r="D1570" s="204" t="s">
        <v>1300</v>
      </c>
      <c r="E1570" s="243" t="s">
        <v>4266</v>
      </c>
      <c r="F1570" s="203"/>
      <c r="G1570" s="335">
        <v>1</v>
      </c>
      <c r="H1570" s="335">
        <v>1</v>
      </c>
      <c r="I1570" s="164" t="s">
        <v>2338</v>
      </c>
      <c r="J1570" s="164" t="s">
        <v>2360</v>
      </c>
      <c r="K1570" s="164" t="s">
        <v>994</v>
      </c>
      <c r="L1570" s="164" t="s">
        <v>1710</v>
      </c>
      <c r="M1570" s="124">
        <v>2</v>
      </c>
      <c r="N1570" s="124" t="s">
        <v>2274</v>
      </c>
      <c r="O1570" s="203"/>
      <c r="P1570" s="203"/>
      <c r="Q1570" s="203"/>
      <c r="R1570" s="165" t="s">
        <v>6379</v>
      </c>
      <c r="S1570" s="165" t="s">
        <v>1306</v>
      </c>
      <c r="T1570" s="165" t="s">
        <v>1306</v>
      </c>
    </row>
    <row r="1571" spans="1:20" ht="114.75">
      <c r="A1571" s="124">
        <v>88461</v>
      </c>
      <c r="B1571" s="164" t="s">
        <v>6382</v>
      </c>
      <c r="C1571" s="164" t="s">
        <v>6382</v>
      </c>
      <c r="D1571" s="204" t="s">
        <v>1300</v>
      </c>
      <c r="E1571" s="243" t="s">
        <v>4121</v>
      </c>
      <c r="F1571" s="203"/>
      <c r="G1571" s="244">
        <v>2</v>
      </c>
      <c r="H1571" s="175">
        <v>4</v>
      </c>
      <c r="I1571" s="164" t="s">
        <v>4289</v>
      </c>
      <c r="J1571" s="164" t="s">
        <v>6219</v>
      </c>
      <c r="K1571" s="164" t="s">
        <v>994</v>
      </c>
      <c r="L1571" s="164" t="s">
        <v>1710</v>
      </c>
      <c r="M1571" s="124">
        <v>3</v>
      </c>
      <c r="N1571" s="124" t="s">
        <v>2319</v>
      </c>
      <c r="O1571" s="203"/>
      <c r="P1571" s="203"/>
      <c r="Q1571" s="203"/>
      <c r="R1571" s="165" t="s">
        <v>6379</v>
      </c>
      <c r="S1571" s="165" t="s">
        <v>1306</v>
      </c>
      <c r="T1571" s="165" t="s">
        <v>1306</v>
      </c>
    </row>
    <row r="1572" spans="1:20">
      <c r="A1572" s="408" t="s">
        <v>8958</v>
      </c>
      <c r="B1572" s="462" t="s">
        <v>8959</v>
      </c>
      <c r="C1572" s="462" t="s">
        <v>8960</v>
      </c>
      <c r="D1572" s="391"/>
      <c r="E1572" s="392"/>
      <c r="F1572" s="232"/>
      <c r="G1572" s="232"/>
      <c r="H1572" s="232"/>
      <c r="I1572" s="229"/>
      <c r="J1572" s="229"/>
      <c r="K1572" s="229"/>
      <c r="L1572" s="229"/>
      <c r="M1572" s="231"/>
      <c r="N1572" s="231"/>
      <c r="O1572" s="232"/>
      <c r="P1572" s="232"/>
      <c r="Q1572" s="232"/>
      <c r="R1572" s="395" t="s">
        <v>8958</v>
      </c>
      <c r="S1572" s="395"/>
      <c r="T1572" s="395"/>
    </row>
    <row r="1573" spans="1:20" ht="51">
      <c r="A1573" s="124">
        <v>88520</v>
      </c>
      <c r="B1573" s="177" t="s">
        <v>8961</v>
      </c>
      <c r="C1573" s="177" t="s">
        <v>8962</v>
      </c>
      <c r="D1573" s="204" t="s">
        <v>1300</v>
      </c>
      <c r="E1573" s="243">
        <v>22.8</v>
      </c>
      <c r="F1573" s="203"/>
      <c r="G1573" s="244">
        <v>2</v>
      </c>
      <c r="H1573" s="175">
        <v>2</v>
      </c>
      <c r="I1573" s="164" t="s">
        <v>2338</v>
      </c>
      <c r="J1573" s="164">
        <v>60</v>
      </c>
      <c r="K1573" s="164" t="s">
        <v>994</v>
      </c>
      <c r="L1573" s="164" t="s">
        <v>1710</v>
      </c>
      <c r="M1573" s="124">
        <v>2</v>
      </c>
      <c r="N1573" s="124" t="s">
        <v>2274</v>
      </c>
      <c r="O1573" s="203"/>
      <c r="P1573" s="203"/>
      <c r="Q1573" s="203"/>
      <c r="R1573" s="165" t="s">
        <v>8958</v>
      </c>
      <c r="S1573" s="165" t="s">
        <v>1306</v>
      </c>
      <c r="T1573" s="165" t="s">
        <v>1306</v>
      </c>
    </row>
    <row r="1574" spans="1:20" ht="51">
      <c r="A1574" s="336">
        <v>88521</v>
      </c>
      <c r="B1574" s="209" t="s">
        <v>8963</v>
      </c>
      <c r="C1574" s="209" t="s">
        <v>8964</v>
      </c>
      <c r="D1574" s="400" t="s">
        <v>1300</v>
      </c>
      <c r="E1574" s="243">
        <v>11.4</v>
      </c>
      <c r="F1574" s="203"/>
      <c r="G1574" s="175">
        <v>1</v>
      </c>
      <c r="H1574" s="175">
        <v>1</v>
      </c>
      <c r="I1574" s="164" t="s">
        <v>2338</v>
      </c>
      <c r="J1574" s="164">
        <v>30</v>
      </c>
      <c r="K1574" s="164" t="s">
        <v>994</v>
      </c>
      <c r="L1574" s="164" t="s">
        <v>1710</v>
      </c>
      <c r="M1574" s="124">
        <v>2</v>
      </c>
      <c r="N1574" s="124" t="s">
        <v>2274</v>
      </c>
      <c r="O1574" s="203"/>
      <c r="P1574" s="203"/>
      <c r="Q1574" s="203"/>
      <c r="R1574" s="165" t="s">
        <v>8958</v>
      </c>
      <c r="S1574" s="165" t="s">
        <v>1306</v>
      </c>
      <c r="T1574" s="165" t="s">
        <v>1306</v>
      </c>
    </row>
    <row r="1575" spans="1:20" ht="63.75">
      <c r="A1575" s="336">
        <v>88526</v>
      </c>
      <c r="B1575" s="209" t="s">
        <v>8965</v>
      </c>
      <c r="C1575" s="209" t="s">
        <v>8966</v>
      </c>
      <c r="D1575" s="400" t="s">
        <v>1300</v>
      </c>
      <c r="E1575" s="243">
        <v>91.2</v>
      </c>
      <c r="F1575" s="203"/>
      <c r="G1575" s="335">
        <v>1</v>
      </c>
      <c r="H1575" s="335">
        <v>1</v>
      </c>
      <c r="I1575" s="164" t="s">
        <v>8967</v>
      </c>
      <c r="J1575" s="164">
        <v>120</v>
      </c>
      <c r="K1575" s="164" t="s">
        <v>994</v>
      </c>
      <c r="L1575" s="164" t="s">
        <v>1710</v>
      </c>
      <c r="M1575" s="124"/>
      <c r="N1575" s="124"/>
      <c r="O1575" s="203"/>
      <c r="P1575" s="203"/>
      <c r="Q1575" s="203"/>
      <c r="R1575" s="165" t="s">
        <v>8958</v>
      </c>
      <c r="S1575" s="165" t="s">
        <v>1306</v>
      </c>
      <c r="T1575" s="165" t="s">
        <v>1306</v>
      </c>
    </row>
    <row r="1576" spans="1:20">
      <c r="A1576" s="408" t="s">
        <v>8968</v>
      </c>
      <c r="B1576" s="390" t="s">
        <v>8969</v>
      </c>
      <c r="C1576" s="390" t="s">
        <v>8969</v>
      </c>
      <c r="D1576" s="391"/>
      <c r="E1576" s="392"/>
      <c r="F1576" s="232"/>
      <c r="G1576" s="232"/>
      <c r="H1576" s="232"/>
      <c r="I1576" s="229"/>
      <c r="J1576" s="229"/>
      <c r="K1576" s="229"/>
      <c r="L1576" s="229"/>
      <c r="M1576" s="231"/>
      <c r="N1576" s="231"/>
      <c r="O1576" s="232"/>
      <c r="P1576" s="232"/>
      <c r="Q1576" s="232"/>
      <c r="R1576" s="395" t="s">
        <v>8968</v>
      </c>
      <c r="S1576" s="395"/>
      <c r="T1576" s="395"/>
    </row>
    <row r="1577" spans="1:20" ht="51">
      <c r="A1577" s="124">
        <v>88601</v>
      </c>
      <c r="B1577" s="164" t="s">
        <v>8970</v>
      </c>
      <c r="C1577" s="164" t="s">
        <v>8970</v>
      </c>
      <c r="D1577" s="204" t="s">
        <v>1300</v>
      </c>
      <c r="E1577" s="243" t="s">
        <v>8971</v>
      </c>
      <c r="F1577" s="203"/>
      <c r="G1577" s="335">
        <v>1</v>
      </c>
      <c r="H1577" s="335">
        <v>1</v>
      </c>
      <c r="I1577" s="164" t="s">
        <v>2338</v>
      </c>
      <c r="J1577" s="164" t="s">
        <v>8972</v>
      </c>
      <c r="K1577" s="164" t="s">
        <v>994</v>
      </c>
      <c r="L1577" s="164" t="s">
        <v>1710</v>
      </c>
      <c r="M1577" s="124"/>
      <c r="N1577" s="124"/>
      <c r="O1577" s="203"/>
      <c r="P1577" s="203"/>
      <c r="Q1577" s="203"/>
      <c r="R1577" s="165" t="s">
        <v>8968</v>
      </c>
      <c r="S1577" s="165" t="s">
        <v>1306</v>
      </c>
      <c r="T1577" s="165" t="s">
        <v>1306</v>
      </c>
    </row>
    <row r="1578" spans="1:20">
      <c r="A1578" s="408" t="s">
        <v>4273</v>
      </c>
      <c r="B1578" s="390" t="s">
        <v>8973</v>
      </c>
      <c r="C1578" s="390" t="s">
        <v>8973</v>
      </c>
      <c r="D1578" s="431"/>
      <c r="E1578" s="432"/>
      <c r="F1578" s="433"/>
      <c r="G1578" s="232"/>
      <c r="H1578" s="232"/>
      <c r="I1578" s="390"/>
      <c r="J1578" s="390"/>
      <c r="K1578" s="390"/>
      <c r="L1578" s="390"/>
      <c r="M1578" s="408"/>
      <c r="N1578" s="408"/>
      <c r="O1578" s="433"/>
      <c r="P1578" s="433"/>
      <c r="Q1578" s="433"/>
      <c r="R1578" s="395" t="s">
        <v>4273</v>
      </c>
      <c r="S1578" s="395"/>
      <c r="T1578" s="395"/>
    </row>
    <row r="1579" spans="1:20" ht="51">
      <c r="A1579" s="124">
        <v>88901</v>
      </c>
      <c r="B1579" s="164" t="s">
        <v>6383</v>
      </c>
      <c r="C1579" s="164" t="s">
        <v>6384</v>
      </c>
      <c r="D1579" s="204" t="s">
        <v>1300</v>
      </c>
      <c r="E1579" s="243" t="s">
        <v>4266</v>
      </c>
      <c r="F1579" s="203"/>
      <c r="G1579" s="335">
        <v>1</v>
      </c>
      <c r="H1579" s="335">
        <v>1</v>
      </c>
      <c r="I1579" s="164" t="s">
        <v>2338</v>
      </c>
      <c r="J1579" s="164" t="s">
        <v>2360</v>
      </c>
      <c r="K1579" s="164" t="s">
        <v>994</v>
      </c>
      <c r="L1579" s="164" t="s">
        <v>1710</v>
      </c>
      <c r="M1579" s="124"/>
      <c r="N1579" s="124"/>
      <c r="O1579" s="203"/>
      <c r="P1579" s="203"/>
      <c r="Q1579" s="203"/>
      <c r="R1579" s="165" t="s">
        <v>4273</v>
      </c>
      <c r="S1579" s="165" t="s">
        <v>1306</v>
      </c>
      <c r="T1579" s="165" t="s">
        <v>1306</v>
      </c>
    </row>
    <row r="1580" spans="1:20" ht="114.75">
      <c r="A1580" s="124">
        <v>88910</v>
      </c>
      <c r="B1580" s="164" t="s">
        <v>4271</v>
      </c>
      <c r="C1580" s="164" t="s">
        <v>4271</v>
      </c>
      <c r="D1580" s="204" t="s">
        <v>1300</v>
      </c>
      <c r="E1580" s="243" t="s">
        <v>8068</v>
      </c>
      <c r="F1580" s="203">
        <v>1.24</v>
      </c>
      <c r="G1580" s="244">
        <v>2</v>
      </c>
      <c r="H1580" s="175">
        <v>20</v>
      </c>
      <c r="I1580" s="164" t="s">
        <v>4272</v>
      </c>
      <c r="J1580" s="164" t="s">
        <v>4319</v>
      </c>
      <c r="K1580" s="164" t="s">
        <v>994</v>
      </c>
      <c r="L1580" s="164" t="s">
        <v>1710</v>
      </c>
      <c r="M1580" s="124">
        <v>3</v>
      </c>
      <c r="N1580" s="124" t="s">
        <v>2319</v>
      </c>
      <c r="O1580" s="203"/>
      <c r="P1580" s="203"/>
      <c r="Q1580" s="203"/>
      <c r="R1580" s="165" t="s">
        <v>4273</v>
      </c>
      <c r="S1580" s="165" t="s">
        <v>1306</v>
      </c>
      <c r="T1580" s="165" t="s">
        <v>1306</v>
      </c>
    </row>
    <row r="1581" spans="1:20" ht="114.75">
      <c r="A1581" s="124">
        <v>88911</v>
      </c>
      <c r="B1581" s="164" t="s">
        <v>4274</v>
      </c>
      <c r="C1581" s="164" t="s">
        <v>4275</v>
      </c>
      <c r="D1581" s="204" t="s">
        <v>1300</v>
      </c>
      <c r="E1581" s="243" t="s">
        <v>5067</v>
      </c>
      <c r="F1581" s="203">
        <v>2.0499999999999998</v>
      </c>
      <c r="G1581" s="244">
        <v>2</v>
      </c>
      <c r="H1581" s="175">
        <v>20</v>
      </c>
      <c r="I1581" s="164" t="s">
        <v>4272</v>
      </c>
      <c r="J1581" s="164" t="s">
        <v>6219</v>
      </c>
      <c r="K1581" s="164" t="s">
        <v>994</v>
      </c>
      <c r="L1581" s="164" t="s">
        <v>1710</v>
      </c>
      <c r="M1581" s="124">
        <v>3</v>
      </c>
      <c r="N1581" s="124" t="s">
        <v>2319</v>
      </c>
      <c r="O1581" s="203"/>
      <c r="P1581" s="203"/>
      <c r="Q1581" s="203"/>
      <c r="R1581" s="165" t="s">
        <v>4273</v>
      </c>
      <c r="S1581" s="165" t="s">
        <v>1306</v>
      </c>
      <c r="T1581" s="165" t="s">
        <v>1306</v>
      </c>
    </row>
    <row r="1582" spans="1:20" ht="38.25">
      <c r="A1582" s="124">
        <v>88912</v>
      </c>
      <c r="B1582" s="164" t="s">
        <v>4276</v>
      </c>
      <c r="C1582" s="164" t="s">
        <v>4277</v>
      </c>
      <c r="D1582" s="204" t="s">
        <v>1300</v>
      </c>
      <c r="E1582" s="243" t="s">
        <v>4266</v>
      </c>
      <c r="F1582" s="203">
        <v>14.82</v>
      </c>
      <c r="G1582" s="244">
        <v>2</v>
      </c>
      <c r="H1582" s="175">
        <v>13</v>
      </c>
      <c r="I1582" s="164" t="s">
        <v>4061</v>
      </c>
      <c r="J1582" s="164" t="s">
        <v>2360</v>
      </c>
      <c r="K1582" s="164" t="s">
        <v>994</v>
      </c>
      <c r="L1582" s="164" t="s">
        <v>1710</v>
      </c>
      <c r="M1582" s="124"/>
      <c r="N1582" s="124"/>
      <c r="O1582" s="203"/>
      <c r="P1582" s="203"/>
      <c r="Q1582" s="203"/>
      <c r="R1582" s="165" t="s">
        <v>4273</v>
      </c>
      <c r="S1582" s="165" t="s">
        <v>1306</v>
      </c>
      <c r="T1582" s="165" t="s">
        <v>1306</v>
      </c>
    </row>
    <row r="1583" spans="1:20" ht="51">
      <c r="A1583" s="124">
        <v>88913</v>
      </c>
      <c r="B1583" s="164" t="s">
        <v>6385</v>
      </c>
      <c r="C1583" s="164" t="s">
        <v>6386</v>
      </c>
      <c r="D1583" s="204" t="s">
        <v>1300</v>
      </c>
      <c r="E1583" s="243" t="s">
        <v>6682</v>
      </c>
      <c r="F1583" s="203"/>
      <c r="G1583" s="175">
        <v>1</v>
      </c>
      <c r="H1583" s="175">
        <v>1</v>
      </c>
      <c r="I1583" s="164" t="s">
        <v>2338</v>
      </c>
      <c r="J1583" s="164" t="s">
        <v>6683</v>
      </c>
      <c r="K1583" s="164" t="s">
        <v>994</v>
      </c>
      <c r="L1583" s="164" t="s">
        <v>1710</v>
      </c>
      <c r="M1583" s="124"/>
      <c r="N1583" s="124"/>
      <c r="O1583" s="203"/>
      <c r="P1583" s="203"/>
      <c r="Q1583" s="203"/>
      <c r="R1583" s="165" t="s">
        <v>4273</v>
      </c>
      <c r="S1583" s="165" t="s">
        <v>1306</v>
      </c>
      <c r="T1583" s="165" t="s">
        <v>1306</v>
      </c>
    </row>
    <row r="1584" spans="1:20" ht="51">
      <c r="A1584" s="124">
        <v>88921</v>
      </c>
      <c r="B1584" s="164" t="s">
        <v>8974</v>
      </c>
      <c r="C1584" s="164" t="s">
        <v>8974</v>
      </c>
      <c r="D1584" s="204" t="s">
        <v>1300</v>
      </c>
      <c r="E1584" s="243" t="s">
        <v>6679</v>
      </c>
      <c r="F1584" s="203"/>
      <c r="G1584" s="335">
        <v>1</v>
      </c>
      <c r="H1584" s="335">
        <v>1</v>
      </c>
      <c r="I1584" s="164" t="s">
        <v>2338</v>
      </c>
      <c r="J1584" s="164" t="s">
        <v>6665</v>
      </c>
      <c r="K1584" s="164" t="s">
        <v>994</v>
      </c>
      <c r="L1584" s="164" t="s">
        <v>1710</v>
      </c>
      <c r="M1584" s="124"/>
      <c r="N1584" s="124"/>
      <c r="O1584" s="203"/>
      <c r="P1584" s="203"/>
      <c r="Q1584" s="203"/>
      <c r="R1584" s="165" t="s">
        <v>4273</v>
      </c>
      <c r="S1584" s="165" t="s">
        <v>1306</v>
      </c>
      <c r="T1584" s="165" t="s">
        <v>1306</v>
      </c>
    </row>
    <row r="1585" spans="1:21" ht="38.25">
      <c r="A1585" s="124">
        <v>88922</v>
      </c>
      <c r="B1585" s="164" t="s">
        <v>4278</v>
      </c>
      <c r="C1585" s="164" t="s">
        <v>4278</v>
      </c>
      <c r="D1585" s="134" t="s">
        <v>1300</v>
      </c>
      <c r="E1585" s="243">
        <v>22.8</v>
      </c>
      <c r="F1585" s="136">
        <v>29.64</v>
      </c>
      <c r="G1585" s="335">
        <v>1</v>
      </c>
      <c r="H1585" s="335">
        <v>1</v>
      </c>
      <c r="I1585" s="164" t="s">
        <v>4061</v>
      </c>
      <c r="J1585" s="246">
        <v>60</v>
      </c>
      <c r="K1585" s="246" t="s">
        <v>994</v>
      </c>
      <c r="L1585" s="246" t="s">
        <v>1710</v>
      </c>
      <c r="M1585" s="245"/>
      <c r="N1585" s="245"/>
      <c r="O1585" s="136"/>
      <c r="P1585" s="136"/>
      <c r="Q1585" s="136"/>
      <c r="R1585" s="246" t="s">
        <v>4273</v>
      </c>
      <c r="S1585" s="246" t="s">
        <v>1306</v>
      </c>
      <c r="T1585" s="246" t="s">
        <v>1306</v>
      </c>
    </row>
    <row r="1586" spans="1:21" ht="140.25">
      <c r="A1586" s="124">
        <v>88925</v>
      </c>
      <c r="B1586" s="164" t="s">
        <v>6387</v>
      </c>
      <c r="C1586" s="164" t="s">
        <v>6388</v>
      </c>
      <c r="D1586" s="134" t="s">
        <v>1300</v>
      </c>
      <c r="E1586" s="243">
        <v>3.98</v>
      </c>
      <c r="F1586" s="136">
        <v>5.17</v>
      </c>
      <c r="G1586" s="175">
        <v>1</v>
      </c>
      <c r="H1586" s="175">
        <v>1</v>
      </c>
      <c r="I1586" s="164" t="s">
        <v>2338</v>
      </c>
      <c r="J1586" s="246" t="s">
        <v>6389</v>
      </c>
      <c r="K1586" s="246" t="s">
        <v>994</v>
      </c>
      <c r="L1586" s="246" t="s">
        <v>1710</v>
      </c>
      <c r="M1586" s="245"/>
      <c r="N1586" s="245"/>
      <c r="O1586" s="136"/>
      <c r="P1586" s="136"/>
      <c r="Q1586" s="136"/>
      <c r="R1586" s="246" t="s">
        <v>4273</v>
      </c>
      <c r="S1586" s="246" t="s">
        <v>1306</v>
      </c>
      <c r="T1586" s="246" t="s">
        <v>1306</v>
      </c>
    </row>
    <row r="1587" spans="1:21" ht="51">
      <c r="A1587" s="124">
        <v>88926</v>
      </c>
      <c r="B1587" s="164" t="s">
        <v>5354</v>
      </c>
      <c r="C1587" s="164" t="s">
        <v>5355</v>
      </c>
      <c r="D1587" s="134" t="s">
        <v>1300</v>
      </c>
      <c r="E1587" s="243" t="s">
        <v>5356</v>
      </c>
      <c r="F1587" s="136">
        <v>2.4700000000000002</v>
      </c>
      <c r="G1587" s="244">
        <v>2</v>
      </c>
      <c r="H1587" s="175">
        <v>12</v>
      </c>
      <c r="I1587" s="164" t="s">
        <v>2338</v>
      </c>
      <c r="J1587" s="246">
        <v>5</v>
      </c>
      <c r="K1587" s="246" t="s">
        <v>994</v>
      </c>
      <c r="L1587" s="246" t="s">
        <v>1710</v>
      </c>
      <c r="M1587" s="245"/>
      <c r="N1587" s="245"/>
      <c r="O1587" s="136"/>
      <c r="P1587" s="136"/>
      <c r="Q1587" s="136"/>
      <c r="R1587" s="246" t="s">
        <v>4273</v>
      </c>
      <c r="S1587" s="246" t="s">
        <v>1306</v>
      </c>
      <c r="T1587" s="246" t="s">
        <v>1306</v>
      </c>
    </row>
    <row r="1588" spans="1:21" ht="38.25">
      <c r="A1588" s="124">
        <v>88927</v>
      </c>
      <c r="B1588" s="164" t="s">
        <v>4279</v>
      </c>
      <c r="C1588" s="164" t="s">
        <v>4279</v>
      </c>
      <c r="D1588" s="134" t="s">
        <v>1300</v>
      </c>
      <c r="E1588" s="243">
        <v>11.4</v>
      </c>
      <c r="F1588" s="136">
        <v>14.82</v>
      </c>
      <c r="G1588" s="175">
        <v>1</v>
      </c>
      <c r="H1588" s="175">
        <v>1</v>
      </c>
      <c r="I1588" s="164" t="s">
        <v>4061</v>
      </c>
      <c r="J1588" s="246">
        <v>30</v>
      </c>
      <c r="K1588" s="246" t="s">
        <v>994</v>
      </c>
      <c r="L1588" s="246" t="s">
        <v>1710</v>
      </c>
      <c r="M1588" s="245"/>
      <c r="N1588" s="245"/>
      <c r="O1588" s="136"/>
      <c r="P1588" s="136"/>
      <c r="Q1588" s="136"/>
      <c r="R1588" s="246" t="s">
        <v>4273</v>
      </c>
      <c r="S1588" s="246" t="s">
        <v>1306</v>
      </c>
      <c r="T1588" s="246" t="s">
        <v>1306</v>
      </c>
    </row>
    <row r="1589" spans="1:21" s="1181" customFormat="1" ht="89.25">
      <c r="A1589" s="963">
        <v>88931</v>
      </c>
      <c r="B1589" s="973" t="s">
        <v>27074</v>
      </c>
      <c r="C1589" s="973" t="s">
        <v>27075</v>
      </c>
      <c r="D1589" s="966" t="s">
        <v>1300</v>
      </c>
      <c r="E1589" s="991">
        <v>26.32</v>
      </c>
      <c r="F1589" s="965"/>
      <c r="G1589" s="1009">
        <v>1</v>
      </c>
      <c r="H1589" s="1405">
        <v>2</v>
      </c>
      <c r="I1589" s="973" t="s">
        <v>4061</v>
      </c>
      <c r="J1589" s="1011" t="s">
        <v>4097</v>
      </c>
      <c r="K1589" s="1011" t="s">
        <v>994</v>
      </c>
      <c r="L1589" s="1011" t="s">
        <v>1710</v>
      </c>
      <c r="M1589" s="1010"/>
      <c r="N1589" s="1010"/>
      <c r="O1589" s="965"/>
      <c r="P1589" s="965"/>
      <c r="Q1589" s="965"/>
      <c r="R1589" s="1011" t="s">
        <v>4273</v>
      </c>
      <c r="S1589" s="1011" t="s">
        <v>1306</v>
      </c>
      <c r="T1589" s="1011" t="s">
        <v>1306</v>
      </c>
      <c r="U1589" s="1472"/>
    </row>
    <row r="1590" spans="1:21" s="1181" customFormat="1" ht="89.25">
      <c r="A1590" s="963">
        <v>88932</v>
      </c>
      <c r="B1590" s="973" t="s">
        <v>27076</v>
      </c>
      <c r="C1590" s="973" t="s">
        <v>27077</v>
      </c>
      <c r="D1590" s="966" t="s">
        <v>1300</v>
      </c>
      <c r="E1590" s="991">
        <v>44.86</v>
      </c>
      <c r="F1590" s="965"/>
      <c r="G1590" s="1009">
        <v>1</v>
      </c>
      <c r="H1590" s="1405">
        <v>2</v>
      </c>
      <c r="I1590" s="973" t="s">
        <v>4061</v>
      </c>
      <c r="J1590" s="1011" t="s">
        <v>6357</v>
      </c>
      <c r="K1590" s="1011" t="s">
        <v>994</v>
      </c>
      <c r="L1590" s="1011" t="s">
        <v>1710</v>
      </c>
      <c r="M1590" s="1010"/>
      <c r="N1590" s="1010"/>
      <c r="O1590" s="965"/>
      <c r="P1590" s="965"/>
      <c r="Q1590" s="965"/>
      <c r="R1590" s="1011" t="s">
        <v>4273</v>
      </c>
      <c r="S1590" s="1011" t="s">
        <v>1306</v>
      </c>
      <c r="T1590" s="1011" t="s">
        <v>1306</v>
      </c>
      <c r="U1590" s="1472"/>
    </row>
    <row r="1591" spans="1:21" ht="51">
      <c r="A1591" s="124">
        <v>88941</v>
      </c>
      <c r="B1591" s="164" t="s">
        <v>5357</v>
      </c>
      <c r="C1591" s="164" t="s">
        <v>5358</v>
      </c>
      <c r="D1591" s="204" t="s">
        <v>1300</v>
      </c>
      <c r="E1591" s="243" t="s">
        <v>7775</v>
      </c>
      <c r="F1591" s="124">
        <v>8.2200000000000006</v>
      </c>
      <c r="G1591" s="244">
        <v>2</v>
      </c>
      <c r="H1591" s="175">
        <v>32</v>
      </c>
      <c r="I1591" s="164" t="s">
        <v>6426</v>
      </c>
      <c r="J1591" s="164" t="s">
        <v>4486</v>
      </c>
      <c r="K1591" s="164" t="s">
        <v>994</v>
      </c>
      <c r="L1591" s="246" t="s">
        <v>1710</v>
      </c>
      <c r="M1591" s="124">
        <v>2</v>
      </c>
      <c r="N1591" s="124" t="s">
        <v>2274</v>
      </c>
      <c r="O1591" s="203"/>
      <c r="P1591" s="203"/>
      <c r="Q1591" s="203"/>
      <c r="R1591" s="165" t="s">
        <v>4273</v>
      </c>
      <c r="S1591" s="165" t="s">
        <v>1306</v>
      </c>
      <c r="T1591" s="165" t="s">
        <v>1306</v>
      </c>
    </row>
    <row r="1592" spans="1:21" ht="51">
      <c r="A1592" s="124">
        <v>88942</v>
      </c>
      <c r="B1592" s="164" t="s">
        <v>5359</v>
      </c>
      <c r="C1592" s="164" t="s">
        <v>8975</v>
      </c>
      <c r="D1592" s="204" t="s">
        <v>1300</v>
      </c>
      <c r="E1592" s="243" t="s">
        <v>8109</v>
      </c>
      <c r="F1592" s="124">
        <v>18.02</v>
      </c>
      <c r="G1592" s="175">
        <v>1</v>
      </c>
      <c r="H1592" s="175">
        <v>32</v>
      </c>
      <c r="I1592" s="164" t="s">
        <v>6326</v>
      </c>
      <c r="J1592" s="164" t="s">
        <v>2360</v>
      </c>
      <c r="K1592" s="164" t="s">
        <v>994</v>
      </c>
      <c r="L1592" s="246" t="s">
        <v>1710</v>
      </c>
      <c r="M1592" s="124">
        <v>2</v>
      </c>
      <c r="N1592" s="124" t="s">
        <v>2274</v>
      </c>
      <c r="O1592" s="203"/>
      <c r="P1592" s="203"/>
      <c r="Q1592" s="203"/>
      <c r="R1592" s="165" t="s">
        <v>4273</v>
      </c>
      <c r="S1592" s="165" t="s">
        <v>1306</v>
      </c>
      <c r="T1592" s="165" t="s">
        <v>1306</v>
      </c>
    </row>
    <row r="1593" spans="1:21" ht="114.75">
      <c r="A1593" s="124">
        <v>88981</v>
      </c>
      <c r="B1593" s="164" t="s">
        <v>4280</v>
      </c>
      <c r="C1593" s="164" t="s">
        <v>4280</v>
      </c>
      <c r="D1593" s="204" t="s">
        <v>1300</v>
      </c>
      <c r="E1593" s="243" t="s">
        <v>4471</v>
      </c>
      <c r="F1593" s="124">
        <v>4.1100000000000003</v>
      </c>
      <c r="G1593" s="244">
        <v>2</v>
      </c>
      <c r="H1593" s="175">
        <v>10</v>
      </c>
      <c r="I1593" s="164" t="s">
        <v>4272</v>
      </c>
      <c r="J1593" s="164" t="s">
        <v>935</v>
      </c>
      <c r="K1593" s="164" t="s">
        <v>994</v>
      </c>
      <c r="L1593" s="246" t="s">
        <v>1710</v>
      </c>
      <c r="M1593" s="124">
        <v>3</v>
      </c>
      <c r="N1593" s="124" t="s">
        <v>2319</v>
      </c>
      <c r="O1593" s="203"/>
      <c r="P1593" s="203"/>
      <c r="Q1593" s="203"/>
      <c r="R1593" s="165" t="s">
        <v>4273</v>
      </c>
      <c r="S1593" s="165" t="s">
        <v>1306</v>
      </c>
      <c r="T1593" s="165" t="s">
        <v>1306</v>
      </c>
    </row>
    <row r="1594" spans="1:21">
      <c r="A1594" s="408" t="s">
        <v>2320</v>
      </c>
      <c r="B1594" s="390" t="s">
        <v>8976</v>
      </c>
      <c r="C1594" s="390" t="s">
        <v>8976</v>
      </c>
      <c r="D1594" s="409"/>
      <c r="E1594" s="392"/>
      <c r="F1594" s="231"/>
      <c r="G1594" s="232"/>
      <c r="H1594" s="232"/>
      <c r="I1594" s="407"/>
      <c r="J1594" s="407"/>
      <c r="K1594" s="407"/>
      <c r="L1594" s="407"/>
      <c r="M1594" s="405"/>
      <c r="N1594" s="405"/>
      <c r="O1594" s="406"/>
      <c r="P1594" s="406"/>
      <c r="Q1594" s="406"/>
      <c r="R1594" s="407" t="s">
        <v>2320</v>
      </c>
      <c r="S1594" s="407"/>
      <c r="T1594" s="407"/>
    </row>
    <row r="1595" spans="1:21" ht="114.75">
      <c r="A1595" s="124">
        <v>91100</v>
      </c>
      <c r="B1595" s="973" t="s">
        <v>24047</v>
      </c>
      <c r="C1595" s="973" t="s">
        <v>24048</v>
      </c>
      <c r="D1595" s="204" t="s">
        <v>1300</v>
      </c>
      <c r="E1595" s="243" t="s">
        <v>4282</v>
      </c>
      <c r="F1595" s="203">
        <v>0.82</v>
      </c>
      <c r="G1595" s="335">
        <v>2</v>
      </c>
      <c r="H1595" s="335">
        <v>10</v>
      </c>
      <c r="I1595" s="164" t="s">
        <v>2318</v>
      </c>
      <c r="J1595" s="164" t="s">
        <v>1930</v>
      </c>
      <c r="K1595" s="164" t="s">
        <v>994</v>
      </c>
      <c r="L1595" s="164" t="s">
        <v>1710</v>
      </c>
      <c r="M1595" s="124">
        <v>3</v>
      </c>
      <c r="N1595" s="124" t="s">
        <v>2319</v>
      </c>
      <c r="O1595" s="203"/>
      <c r="P1595" s="203"/>
      <c r="Q1595" s="203"/>
      <c r="R1595" s="165" t="s">
        <v>2320</v>
      </c>
      <c r="S1595" s="165" t="s">
        <v>1306</v>
      </c>
      <c r="T1595" s="165" t="s">
        <v>1306</v>
      </c>
      <c r="U1595" s="239"/>
    </row>
    <row r="1596" spans="1:21" ht="114.75">
      <c r="A1596" s="124">
        <v>91101</v>
      </c>
      <c r="B1596" s="164" t="s">
        <v>8977</v>
      </c>
      <c r="C1596" s="164" t="s">
        <v>8978</v>
      </c>
      <c r="D1596" s="204" t="s">
        <v>1300</v>
      </c>
      <c r="E1596" s="243">
        <v>0.63</v>
      </c>
      <c r="F1596" s="203"/>
      <c r="G1596" s="335">
        <v>1</v>
      </c>
      <c r="H1596" s="335">
        <v>1</v>
      </c>
      <c r="I1596" s="164" t="s">
        <v>2318</v>
      </c>
      <c r="J1596" s="164">
        <v>2</v>
      </c>
      <c r="K1596" s="164" t="s">
        <v>994</v>
      </c>
      <c r="L1596" s="164" t="s">
        <v>1710</v>
      </c>
      <c r="M1596" s="124">
        <v>3</v>
      </c>
      <c r="N1596" s="124" t="s">
        <v>2319</v>
      </c>
      <c r="O1596" s="203"/>
      <c r="P1596" s="203"/>
      <c r="Q1596" s="203"/>
      <c r="R1596" s="165" t="s">
        <v>2320</v>
      </c>
      <c r="S1596" s="165" t="s">
        <v>1306</v>
      </c>
      <c r="T1596" s="165" t="s">
        <v>1306</v>
      </c>
    </row>
    <row r="1597" spans="1:21" ht="132" customHeight="1">
      <c r="A1597" s="124">
        <v>91102</v>
      </c>
      <c r="B1597" s="164" t="s">
        <v>4284</v>
      </c>
      <c r="C1597" s="164" t="s">
        <v>4285</v>
      </c>
      <c r="D1597" s="204" t="s">
        <v>1300</v>
      </c>
      <c r="E1597" s="243">
        <v>0.63</v>
      </c>
      <c r="F1597" s="164"/>
      <c r="G1597" s="335">
        <v>1</v>
      </c>
      <c r="H1597" s="335">
        <v>1</v>
      </c>
      <c r="I1597" s="164" t="s">
        <v>2355</v>
      </c>
      <c r="J1597" s="164">
        <v>2.5</v>
      </c>
      <c r="K1597" s="164" t="s">
        <v>994</v>
      </c>
      <c r="L1597" s="329" t="s">
        <v>4015</v>
      </c>
      <c r="M1597" s="124">
        <v>3</v>
      </c>
      <c r="N1597" s="124" t="s">
        <v>2319</v>
      </c>
      <c r="O1597" s="203"/>
      <c r="P1597" s="203"/>
      <c r="Q1597" s="203"/>
      <c r="R1597" s="165" t="s">
        <v>2320</v>
      </c>
      <c r="S1597" s="165" t="s">
        <v>1306</v>
      </c>
      <c r="T1597" s="165" t="s">
        <v>1306</v>
      </c>
    </row>
    <row r="1598" spans="1:21" s="114" customFormat="1" ht="187.5" customHeight="1">
      <c r="A1598" s="324">
        <v>91103</v>
      </c>
      <c r="B1598" s="164" t="s">
        <v>1828</v>
      </c>
      <c r="C1598" s="1045" t="s">
        <v>23680</v>
      </c>
      <c r="D1598" s="165" t="s">
        <v>1300</v>
      </c>
      <c r="E1598" s="243">
        <v>2.1</v>
      </c>
      <c r="F1598" s="244"/>
      <c r="G1598" s="244">
        <v>1</v>
      </c>
      <c r="H1598" s="244">
        <v>1</v>
      </c>
      <c r="I1598" s="164" t="s">
        <v>4286</v>
      </c>
      <c r="J1598" s="164">
        <v>6</v>
      </c>
      <c r="K1598" s="164" t="s">
        <v>994</v>
      </c>
      <c r="L1598" s="329" t="s">
        <v>1710</v>
      </c>
      <c r="M1598" s="124"/>
      <c r="N1598" s="203"/>
      <c r="O1598" s="203"/>
      <c r="P1598" s="203"/>
      <c r="Q1598" s="165"/>
      <c r="R1598" s="165" t="s">
        <v>2320</v>
      </c>
      <c r="S1598" s="165" t="s">
        <v>1306</v>
      </c>
      <c r="T1598" s="165" t="s">
        <v>1306</v>
      </c>
      <c r="U1598" s="130"/>
    </row>
    <row r="1599" spans="1:21" s="114" customFormat="1" ht="171.75" customHeight="1">
      <c r="A1599" s="324">
        <v>91104</v>
      </c>
      <c r="B1599" s="164" t="s">
        <v>1832</v>
      </c>
      <c r="C1599" s="1045" t="s">
        <v>23681</v>
      </c>
      <c r="D1599" s="165" t="s">
        <v>1300</v>
      </c>
      <c r="E1599" s="243">
        <v>5.25</v>
      </c>
      <c r="F1599" s="244"/>
      <c r="G1599" s="244">
        <v>1</v>
      </c>
      <c r="H1599" s="244">
        <v>1</v>
      </c>
      <c r="I1599" s="164" t="s">
        <v>4286</v>
      </c>
      <c r="J1599" s="164">
        <v>15</v>
      </c>
      <c r="K1599" s="164" t="s">
        <v>994</v>
      </c>
      <c r="L1599" s="329" t="s">
        <v>1710</v>
      </c>
      <c r="M1599" s="124"/>
      <c r="N1599" s="203"/>
      <c r="O1599" s="203"/>
      <c r="P1599" s="203"/>
      <c r="Q1599" s="165"/>
      <c r="R1599" s="165" t="s">
        <v>2320</v>
      </c>
      <c r="S1599" s="165" t="s">
        <v>1306</v>
      </c>
      <c r="T1599" s="165" t="s">
        <v>1306</v>
      </c>
      <c r="U1599" s="130"/>
    </row>
    <row r="1600" spans="1:21" s="114" customFormat="1" ht="127.5">
      <c r="A1600" s="124">
        <v>91105</v>
      </c>
      <c r="B1600" s="164" t="s">
        <v>5361</v>
      </c>
      <c r="C1600" s="164" t="s">
        <v>5362</v>
      </c>
      <c r="D1600" s="164" t="s">
        <v>1300</v>
      </c>
      <c r="E1600" s="243">
        <v>1.8960000000000001</v>
      </c>
      <c r="F1600" s="117">
        <v>2.4700000000000002</v>
      </c>
      <c r="G1600" s="124">
        <v>1</v>
      </c>
      <c r="H1600" s="124">
        <v>1</v>
      </c>
      <c r="I1600" s="164" t="s">
        <v>6426</v>
      </c>
      <c r="J1600" s="164">
        <v>6</v>
      </c>
      <c r="K1600" s="124" t="s">
        <v>994</v>
      </c>
      <c r="L1600" s="124" t="s">
        <v>1710</v>
      </c>
      <c r="M1600" s="124"/>
      <c r="N1600" s="124"/>
      <c r="O1600" s="124"/>
      <c r="P1600" s="124"/>
      <c r="Q1600" s="136"/>
      <c r="R1600" s="165" t="s">
        <v>2320</v>
      </c>
      <c r="S1600" s="136" t="s">
        <v>1306</v>
      </c>
      <c r="T1600" s="136" t="s">
        <v>1306</v>
      </c>
    </row>
    <row r="1601" spans="1:21" s="114" customFormat="1" ht="204">
      <c r="A1601" s="124">
        <v>91106</v>
      </c>
      <c r="B1601" s="164" t="s">
        <v>5363</v>
      </c>
      <c r="C1601" s="164" t="s">
        <v>5364</v>
      </c>
      <c r="D1601" s="164" t="s">
        <v>1300</v>
      </c>
      <c r="E1601" s="243">
        <v>4.74</v>
      </c>
      <c r="F1601" s="124">
        <v>6.16</v>
      </c>
      <c r="G1601" s="124">
        <v>1</v>
      </c>
      <c r="H1601" s="124">
        <v>1</v>
      </c>
      <c r="I1601" s="164" t="s">
        <v>6426</v>
      </c>
      <c r="J1601" s="164">
        <v>15</v>
      </c>
      <c r="K1601" s="124" t="s">
        <v>994</v>
      </c>
      <c r="L1601" s="124" t="s">
        <v>1710</v>
      </c>
      <c r="M1601" s="124"/>
      <c r="N1601" s="124"/>
      <c r="O1601" s="124"/>
      <c r="P1601" s="124"/>
      <c r="Q1601" s="136"/>
      <c r="R1601" s="165" t="s">
        <v>2320</v>
      </c>
      <c r="S1601" s="136" t="s">
        <v>1306</v>
      </c>
      <c r="T1601" s="136" t="s">
        <v>1306</v>
      </c>
    </row>
    <row r="1602" spans="1:21" s="114" customFormat="1" ht="127.5">
      <c r="A1602" s="124">
        <v>91107</v>
      </c>
      <c r="B1602" s="164" t="s">
        <v>5365</v>
      </c>
      <c r="C1602" s="164" t="s">
        <v>5366</v>
      </c>
      <c r="D1602" s="164" t="s">
        <v>1300</v>
      </c>
      <c r="E1602" s="243">
        <v>2.0759999999999996</v>
      </c>
      <c r="F1602" s="124">
        <v>2.7</v>
      </c>
      <c r="G1602" s="124">
        <v>1</v>
      </c>
      <c r="H1602" s="124">
        <v>1</v>
      </c>
      <c r="I1602" s="164" t="s">
        <v>6433</v>
      </c>
      <c r="J1602" s="164">
        <v>6</v>
      </c>
      <c r="K1602" s="124" t="s">
        <v>994</v>
      </c>
      <c r="L1602" s="124" t="s">
        <v>1710</v>
      </c>
      <c r="M1602" s="124"/>
      <c r="N1602" s="124"/>
      <c r="O1602" s="124"/>
      <c r="P1602" s="124"/>
      <c r="Q1602" s="136"/>
      <c r="R1602" s="165" t="s">
        <v>2320</v>
      </c>
      <c r="S1602" s="136" t="s">
        <v>1306</v>
      </c>
      <c r="T1602" s="136" t="s">
        <v>1306</v>
      </c>
    </row>
    <row r="1603" spans="1:21" s="114" customFormat="1" ht="216.75">
      <c r="A1603" s="124">
        <v>91108</v>
      </c>
      <c r="B1603" s="164" t="s">
        <v>5367</v>
      </c>
      <c r="C1603" s="164" t="s">
        <v>5368</v>
      </c>
      <c r="D1603" s="164" t="s">
        <v>1300</v>
      </c>
      <c r="E1603" s="243">
        <v>5.19</v>
      </c>
      <c r="F1603" s="124">
        <v>6.75</v>
      </c>
      <c r="G1603" s="124">
        <v>1</v>
      </c>
      <c r="H1603" s="124">
        <v>1</v>
      </c>
      <c r="I1603" s="164" t="s">
        <v>6433</v>
      </c>
      <c r="J1603" s="164">
        <v>15</v>
      </c>
      <c r="K1603" s="124" t="s">
        <v>994</v>
      </c>
      <c r="L1603" s="124" t="s">
        <v>1710</v>
      </c>
      <c r="M1603" s="124"/>
      <c r="N1603" s="124"/>
      <c r="O1603" s="124"/>
      <c r="P1603" s="124"/>
      <c r="Q1603" s="136"/>
      <c r="R1603" s="165" t="s">
        <v>2320</v>
      </c>
      <c r="S1603" s="136" t="s">
        <v>1306</v>
      </c>
      <c r="T1603" s="136" t="s">
        <v>1306</v>
      </c>
    </row>
    <row r="1604" spans="1:21" ht="114.75">
      <c r="A1604" s="124">
        <v>91215</v>
      </c>
      <c r="B1604" s="164" t="s">
        <v>6390</v>
      </c>
      <c r="C1604" s="164" t="s">
        <v>6390</v>
      </c>
      <c r="D1604" s="204" t="s">
        <v>1300</v>
      </c>
      <c r="E1604" s="243" t="s">
        <v>6391</v>
      </c>
      <c r="F1604" s="203"/>
      <c r="G1604" s="244">
        <v>2</v>
      </c>
      <c r="H1604" s="175">
        <v>2</v>
      </c>
      <c r="I1604" s="164" t="s">
        <v>4948</v>
      </c>
      <c r="J1604" s="164" t="s">
        <v>6219</v>
      </c>
      <c r="K1604" s="164" t="s">
        <v>994</v>
      </c>
      <c r="L1604" s="164" t="s">
        <v>1710</v>
      </c>
      <c r="M1604" s="124">
        <v>3</v>
      </c>
      <c r="N1604" s="124" t="s">
        <v>2319</v>
      </c>
      <c r="O1604" s="203"/>
      <c r="P1604" s="203"/>
      <c r="Q1604" s="203"/>
      <c r="R1604" s="165" t="s">
        <v>2320</v>
      </c>
      <c r="S1604" s="165" t="s">
        <v>1306</v>
      </c>
      <c r="T1604" s="165" t="s">
        <v>1306</v>
      </c>
    </row>
    <row r="1605" spans="1:21" ht="63.75">
      <c r="A1605" s="124">
        <v>91311</v>
      </c>
      <c r="B1605" s="164" t="s">
        <v>8979</v>
      </c>
      <c r="C1605" s="164" t="s">
        <v>8980</v>
      </c>
      <c r="D1605" s="204" t="s">
        <v>1300</v>
      </c>
      <c r="E1605" s="243" t="s">
        <v>4424</v>
      </c>
      <c r="F1605" s="124">
        <v>5.4</v>
      </c>
      <c r="G1605" s="335">
        <v>1</v>
      </c>
      <c r="H1605" s="335">
        <v>1</v>
      </c>
      <c r="I1605" s="164" t="s">
        <v>8981</v>
      </c>
      <c r="J1605" s="164" t="s">
        <v>5835</v>
      </c>
      <c r="K1605" s="164" t="s">
        <v>994</v>
      </c>
      <c r="L1605" s="164" t="s">
        <v>1710</v>
      </c>
      <c r="M1605" s="124">
        <v>2</v>
      </c>
      <c r="N1605" s="124" t="s">
        <v>2274</v>
      </c>
      <c r="O1605" s="203"/>
      <c r="P1605" s="203"/>
      <c r="Q1605" s="203"/>
      <c r="R1605" s="165" t="s">
        <v>2320</v>
      </c>
      <c r="S1605" s="165" t="s">
        <v>1306</v>
      </c>
      <c r="T1605" s="165" t="s">
        <v>1306</v>
      </c>
    </row>
    <row r="1606" spans="1:21" ht="76.5">
      <c r="A1606" s="124">
        <v>91312</v>
      </c>
      <c r="B1606" s="164" t="s">
        <v>8982</v>
      </c>
      <c r="C1606" s="164" t="s">
        <v>8983</v>
      </c>
      <c r="D1606" s="204" t="s">
        <v>1300</v>
      </c>
      <c r="E1606" s="243" t="s">
        <v>8984</v>
      </c>
      <c r="F1606" s="203"/>
      <c r="G1606" s="175">
        <v>1</v>
      </c>
      <c r="H1606" s="175">
        <v>1</v>
      </c>
      <c r="I1606" s="164" t="s">
        <v>8985</v>
      </c>
      <c r="J1606" s="164" t="s">
        <v>4486</v>
      </c>
      <c r="K1606" s="164" t="s">
        <v>994</v>
      </c>
      <c r="L1606" s="164" t="s">
        <v>1710</v>
      </c>
      <c r="M1606" s="124">
        <v>2</v>
      </c>
      <c r="N1606" s="124" t="s">
        <v>2274</v>
      </c>
      <c r="O1606" s="203"/>
      <c r="P1606" s="203"/>
      <c r="Q1606" s="203"/>
      <c r="R1606" s="165" t="s">
        <v>2320</v>
      </c>
      <c r="S1606" s="165" t="s">
        <v>1306</v>
      </c>
      <c r="T1606" s="165" t="s">
        <v>1306</v>
      </c>
    </row>
    <row r="1607" spans="1:21">
      <c r="A1607" s="408" t="s">
        <v>8986</v>
      </c>
      <c r="B1607" s="433" t="s">
        <v>8987</v>
      </c>
      <c r="C1607" s="433" t="s">
        <v>8987</v>
      </c>
      <c r="D1607" s="391"/>
      <c r="E1607" s="392"/>
      <c r="F1607" s="232"/>
      <c r="G1607" s="232"/>
      <c r="H1607" s="232"/>
      <c r="I1607" s="229"/>
      <c r="J1607" s="229"/>
      <c r="K1607" s="229"/>
      <c r="L1607" s="229"/>
      <c r="M1607" s="231"/>
      <c r="N1607" s="231"/>
      <c r="O1607" s="232"/>
      <c r="P1607" s="232"/>
      <c r="Q1607" s="232"/>
      <c r="R1607" s="395" t="s">
        <v>8986</v>
      </c>
      <c r="S1607" s="395"/>
      <c r="T1607" s="395"/>
    </row>
    <row r="1608" spans="1:21" ht="51">
      <c r="A1608" s="124">
        <v>91410</v>
      </c>
      <c r="B1608" s="164" t="s">
        <v>8988</v>
      </c>
      <c r="C1608" s="164" t="s">
        <v>8989</v>
      </c>
      <c r="D1608" s="204" t="s">
        <v>1300</v>
      </c>
      <c r="E1608" s="243">
        <v>4.5</v>
      </c>
      <c r="F1608" s="124"/>
      <c r="G1608" s="335">
        <v>1</v>
      </c>
      <c r="H1608" s="335">
        <v>1</v>
      </c>
      <c r="I1608" s="164" t="s">
        <v>8990</v>
      </c>
      <c r="J1608" s="164">
        <v>30</v>
      </c>
      <c r="K1608" s="164" t="s">
        <v>994</v>
      </c>
      <c r="L1608" s="164" t="s">
        <v>1710</v>
      </c>
      <c r="M1608" s="124"/>
      <c r="N1608" s="124"/>
      <c r="O1608" s="203"/>
      <c r="P1608" s="203"/>
      <c r="Q1608" s="203"/>
      <c r="R1608" s="165" t="s">
        <v>8986</v>
      </c>
      <c r="S1608" s="165" t="s">
        <v>1306</v>
      </c>
      <c r="T1608" s="165" t="s">
        <v>1306</v>
      </c>
    </row>
    <row r="1609" spans="1:21" ht="51">
      <c r="A1609" s="124">
        <v>91411</v>
      </c>
      <c r="B1609" s="164" t="s">
        <v>8991</v>
      </c>
      <c r="C1609" s="164" t="s">
        <v>8992</v>
      </c>
      <c r="D1609" s="204" t="s">
        <v>1300</v>
      </c>
      <c r="E1609" s="243">
        <v>18</v>
      </c>
      <c r="F1609" s="124"/>
      <c r="G1609" s="175">
        <v>1</v>
      </c>
      <c r="H1609" s="175">
        <v>1</v>
      </c>
      <c r="I1609" s="164" t="s">
        <v>8990</v>
      </c>
      <c r="J1609" s="164">
        <v>120</v>
      </c>
      <c r="K1609" s="164" t="s">
        <v>994</v>
      </c>
      <c r="L1609" s="164" t="s">
        <v>1710</v>
      </c>
      <c r="M1609" s="124"/>
      <c r="N1609" s="124"/>
      <c r="O1609" s="203"/>
      <c r="P1609" s="203"/>
      <c r="Q1609" s="203"/>
      <c r="R1609" s="165" t="s">
        <v>8986</v>
      </c>
      <c r="S1609" s="165" t="s">
        <v>1306</v>
      </c>
      <c r="T1609" s="165" t="s">
        <v>1306</v>
      </c>
    </row>
    <row r="1610" spans="1:21" ht="51">
      <c r="A1610" s="124">
        <v>91412</v>
      </c>
      <c r="B1610" s="164" t="s">
        <v>8993</v>
      </c>
      <c r="C1610" s="164" t="s">
        <v>8994</v>
      </c>
      <c r="D1610" s="204" t="s">
        <v>1300</v>
      </c>
      <c r="E1610" s="243" t="s">
        <v>4433</v>
      </c>
      <c r="F1610" s="124">
        <v>3.9</v>
      </c>
      <c r="G1610" s="335">
        <v>1</v>
      </c>
      <c r="H1610" s="335">
        <v>1</v>
      </c>
      <c r="I1610" s="164" t="s">
        <v>8990</v>
      </c>
      <c r="J1610" s="164" t="s">
        <v>4486</v>
      </c>
      <c r="K1610" s="164" t="s">
        <v>994</v>
      </c>
      <c r="L1610" s="164" t="s">
        <v>1710</v>
      </c>
      <c r="M1610" s="124"/>
      <c r="N1610" s="124"/>
      <c r="O1610" s="203"/>
      <c r="P1610" s="203"/>
      <c r="Q1610" s="203"/>
      <c r="R1610" s="165" t="s">
        <v>8986</v>
      </c>
      <c r="S1610" s="165" t="s">
        <v>1306</v>
      </c>
      <c r="T1610" s="165" t="s">
        <v>1306</v>
      </c>
    </row>
    <row r="1611" spans="1:21" ht="139.9" customHeight="1">
      <c r="A1611" s="124">
        <v>91413</v>
      </c>
      <c r="B1611" s="164" t="s">
        <v>8995</v>
      </c>
      <c r="C1611" s="164" t="s">
        <v>8996</v>
      </c>
      <c r="D1611" s="204" t="s">
        <v>1300</v>
      </c>
      <c r="E1611" s="243" t="s">
        <v>4433</v>
      </c>
      <c r="F1611" s="124"/>
      <c r="G1611" s="244">
        <v>1</v>
      </c>
      <c r="H1611" s="244">
        <v>1</v>
      </c>
      <c r="I1611" s="164" t="s">
        <v>8997</v>
      </c>
      <c r="J1611" s="164" t="s">
        <v>4486</v>
      </c>
      <c r="K1611" s="164" t="s">
        <v>994</v>
      </c>
      <c r="L1611" s="164" t="s">
        <v>1710</v>
      </c>
      <c r="M1611" s="124"/>
      <c r="N1611" s="124"/>
      <c r="O1611" s="203"/>
      <c r="P1611" s="203"/>
      <c r="Q1611" s="203"/>
      <c r="R1611" s="165" t="s">
        <v>8986</v>
      </c>
      <c r="S1611" s="165" t="s">
        <v>1306</v>
      </c>
      <c r="T1611" s="165" t="s">
        <v>1306</v>
      </c>
    </row>
    <row r="1612" spans="1:21">
      <c r="A1612" s="408" t="s">
        <v>6392</v>
      </c>
      <c r="B1612" s="390" t="s">
        <v>8998</v>
      </c>
      <c r="C1612" s="390" t="s">
        <v>8998</v>
      </c>
      <c r="D1612" s="463"/>
      <c r="E1612" s="432"/>
      <c r="F1612" s="408"/>
      <c r="G1612" s="232"/>
      <c r="H1612" s="232"/>
      <c r="I1612" s="464"/>
      <c r="J1612" s="464"/>
      <c r="K1612" s="464"/>
      <c r="L1612" s="464"/>
      <c r="M1612" s="465"/>
      <c r="N1612" s="465"/>
      <c r="O1612" s="466"/>
      <c r="P1612" s="466"/>
      <c r="Q1612" s="466"/>
      <c r="R1612" s="407" t="s">
        <v>6392</v>
      </c>
      <c r="S1612" s="407"/>
      <c r="T1612" s="407"/>
    </row>
    <row r="1613" spans="1:21" ht="216.75">
      <c r="A1613" s="124">
        <v>91501</v>
      </c>
      <c r="B1613" s="164" t="s">
        <v>4950</v>
      </c>
      <c r="C1613" s="164" t="s">
        <v>4951</v>
      </c>
      <c r="D1613" s="447" t="s">
        <v>1300</v>
      </c>
      <c r="E1613" s="243">
        <v>17.399999999999999</v>
      </c>
      <c r="F1613" s="136"/>
      <c r="G1613" s="244">
        <v>2</v>
      </c>
      <c r="H1613" s="175">
        <v>1</v>
      </c>
      <c r="I1613" s="164" t="s">
        <v>4952</v>
      </c>
      <c r="J1613" s="164" t="s">
        <v>4953</v>
      </c>
      <c r="K1613" s="164" t="s">
        <v>994</v>
      </c>
      <c r="L1613" s="164" t="s">
        <v>1710</v>
      </c>
      <c r="M1613" s="245"/>
      <c r="N1613" s="245"/>
      <c r="O1613" s="136"/>
      <c r="P1613" s="136"/>
      <c r="Q1613" s="136"/>
      <c r="R1613" s="246" t="s">
        <v>6392</v>
      </c>
      <c r="S1613" s="246" t="s">
        <v>1306</v>
      </c>
      <c r="T1613" s="246" t="s">
        <v>1306</v>
      </c>
    </row>
    <row r="1614" spans="1:21" ht="216.75">
      <c r="A1614" s="124">
        <v>91502</v>
      </c>
      <c r="B1614" s="164" t="s">
        <v>4954</v>
      </c>
      <c r="C1614" s="164" t="s">
        <v>4955</v>
      </c>
      <c r="D1614" s="447" t="s">
        <v>1300</v>
      </c>
      <c r="E1614" s="243">
        <v>8.6999999999999993</v>
      </c>
      <c r="F1614" s="136"/>
      <c r="G1614" s="244">
        <v>2</v>
      </c>
      <c r="H1614" s="175">
        <v>1</v>
      </c>
      <c r="I1614" s="164" t="s">
        <v>4952</v>
      </c>
      <c r="J1614" s="164" t="s">
        <v>4956</v>
      </c>
      <c r="K1614" s="164" t="s">
        <v>994</v>
      </c>
      <c r="L1614" s="164" t="s">
        <v>1710</v>
      </c>
      <c r="M1614" s="245"/>
      <c r="N1614" s="245"/>
      <c r="O1614" s="136"/>
      <c r="P1614" s="136"/>
      <c r="Q1614" s="136"/>
      <c r="R1614" s="246" t="s">
        <v>6392</v>
      </c>
      <c r="S1614" s="246" t="s">
        <v>1306</v>
      </c>
      <c r="T1614" s="246" t="s">
        <v>1306</v>
      </c>
    </row>
    <row r="1615" spans="1:21" ht="179.25" customHeight="1">
      <c r="A1615" s="963">
        <v>91503</v>
      </c>
      <c r="B1615" s="973" t="s">
        <v>29622</v>
      </c>
      <c r="C1615" s="973" t="s">
        <v>29623</v>
      </c>
      <c r="D1615" s="1277" t="s">
        <v>1300</v>
      </c>
      <c r="E1615" s="991">
        <v>3.27</v>
      </c>
      <c r="F1615" s="965"/>
      <c r="G1615" s="970">
        <v>1</v>
      </c>
      <c r="H1615" s="1009">
        <v>1</v>
      </c>
      <c r="I1615" s="973" t="s">
        <v>29624</v>
      </c>
      <c r="J1615" s="973" t="s">
        <v>7132</v>
      </c>
      <c r="K1615" s="973" t="s">
        <v>994</v>
      </c>
      <c r="L1615" s="973" t="s">
        <v>1710</v>
      </c>
      <c r="M1615" s="1010"/>
      <c r="N1615" s="1010"/>
      <c r="O1615" s="965"/>
      <c r="P1615" s="965"/>
      <c r="Q1615" s="965"/>
      <c r="R1615" s="1011" t="s">
        <v>6392</v>
      </c>
      <c r="S1615" s="1011" t="s">
        <v>1306</v>
      </c>
      <c r="T1615" s="1011" t="s">
        <v>1306</v>
      </c>
      <c r="U1615" s="239"/>
    </row>
    <row r="1616" spans="1:21" ht="25.5">
      <c r="A1616" s="408" t="s">
        <v>8999</v>
      </c>
      <c r="B1616" s="390" t="s">
        <v>9000</v>
      </c>
      <c r="C1616" s="390" t="s">
        <v>9000</v>
      </c>
      <c r="D1616" s="391"/>
      <c r="E1616" s="392"/>
      <c r="F1616" s="232"/>
      <c r="G1616" s="232"/>
      <c r="H1616" s="232"/>
      <c r="I1616" s="229"/>
      <c r="J1616" s="229"/>
      <c r="K1616" s="229" t="s">
        <v>994</v>
      </c>
      <c r="L1616" s="229"/>
      <c r="M1616" s="231"/>
      <c r="N1616" s="231"/>
      <c r="O1616" s="232"/>
      <c r="P1616" s="232"/>
      <c r="Q1616" s="232"/>
      <c r="R1616" s="395" t="s">
        <v>8999</v>
      </c>
      <c r="S1616" s="395"/>
      <c r="T1616" s="395"/>
    </row>
    <row r="1617" spans="1:21" ht="51">
      <c r="A1617" s="124">
        <v>91730</v>
      </c>
      <c r="B1617" s="164" t="s">
        <v>9001</v>
      </c>
      <c r="C1617" s="164" t="s">
        <v>9002</v>
      </c>
      <c r="D1617" s="204" t="s">
        <v>1300</v>
      </c>
      <c r="E1617" s="243" t="s">
        <v>4270</v>
      </c>
      <c r="F1617" s="203"/>
      <c r="G1617" s="335">
        <v>1</v>
      </c>
      <c r="H1617" s="335">
        <v>1</v>
      </c>
      <c r="I1617" s="164" t="s">
        <v>9003</v>
      </c>
      <c r="J1617" s="164" t="s">
        <v>4486</v>
      </c>
      <c r="K1617" s="164" t="s">
        <v>994</v>
      </c>
      <c r="L1617" s="164" t="s">
        <v>1710</v>
      </c>
      <c r="M1617" s="124"/>
      <c r="N1617" s="124"/>
      <c r="O1617" s="203"/>
      <c r="P1617" s="203"/>
      <c r="Q1617" s="203"/>
      <c r="R1617" s="165" t="s">
        <v>8999</v>
      </c>
      <c r="S1617" s="165" t="s">
        <v>1306</v>
      </c>
      <c r="T1617" s="165" t="s">
        <v>1306</v>
      </c>
    </row>
    <row r="1618" spans="1:21" ht="102">
      <c r="A1618" s="124">
        <v>91735</v>
      </c>
      <c r="B1618" s="164" t="s">
        <v>9004</v>
      </c>
      <c r="C1618" s="164" t="s">
        <v>9005</v>
      </c>
      <c r="D1618" s="204" t="s">
        <v>1300</v>
      </c>
      <c r="E1618" s="243">
        <v>10.32</v>
      </c>
      <c r="F1618" s="203"/>
      <c r="G1618" s="244">
        <v>1</v>
      </c>
      <c r="H1618" s="244">
        <v>1</v>
      </c>
      <c r="I1618" s="164" t="s">
        <v>9006</v>
      </c>
      <c r="J1618" s="164" t="s">
        <v>9007</v>
      </c>
      <c r="K1618" s="164" t="s">
        <v>994</v>
      </c>
      <c r="L1618" s="164" t="s">
        <v>7426</v>
      </c>
      <c r="M1618" s="124"/>
      <c r="N1618" s="124"/>
      <c r="O1618" s="203"/>
      <c r="P1618" s="203"/>
      <c r="Q1618" s="203"/>
      <c r="R1618" s="165" t="s">
        <v>8999</v>
      </c>
      <c r="S1618" s="165" t="s">
        <v>1306</v>
      </c>
      <c r="T1618" s="165" t="s">
        <v>1306</v>
      </c>
    </row>
    <row r="1619" spans="1:21" ht="63.75">
      <c r="A1619" s="124">
        <v>91921</v>
      </c>
      <c r="B1619" s="164" t="s">
        <v>9008</v>
      </c>
      <c r="C1619" s="164" t="s">
        <v>9008</v>
      </c>
      <c r="D1619" s="204" t="s">
        <v>1300</v>
      </c>
      <c r="E1619" s="243" t="s">
        <v>7775</v>
      </c>
      <c r="F1619" s="203"/>
      <c r="G1619" s="244">
        <v>1</v>
      </c>
      <c r="H1619" s="244">
        <v>1</v>
      </c>
      <c r="I1619" s="164" t="s">
        <v>4022</v>
      </c>
      <c r="J1619" s="164" t="s">
        <v>4486</v>
      </c>
      <c r="K1619" s="164" t="s">
        <v>994</v>
      </c>
      <c r="L1619" s="164" t="s">
        <v>1710</v>
      </c>
      <c r="M1619" s="124">
        <v>2</v>
      </c>
      <c r="N1619" s="124" t="s">
        <v>2274</v>
      </c>
      <c r="O1619" s="203"/>
      <c r="P1619" s="203"/>
      <c r="Q1619" s="203"/>
      <c r="R1619" s="165" t="s">
        <v>8999</v>
      </c>
      <c r="S1619" s="165" t="s">
        <v>1306</v>
      </c>
      <c r="T1619" s="165" t="s">
        <v>1306</v>
      </c>
    </row>
    <row r="1620" spans="1:21" ht="51">
      <c r="A1620" s="124">
        <v>91991</v>
      </c>
      <c r="B1620" s="164" t="s">
        <v>9009</v>
      </c>
      <c r="C1620" s="164" t="s">
        <v>9010</v>
      </c>
      <c r="D1620" s="204" t="s">
        <v>1300</v>
      </c>
      <c r="E1620" s="243" t="s">
        <v>7600</v>
      </c>
      <c r="F1620" s="203"/>
      <c r="G1620" s="244">
        <v>2</v>
      </c>
      <c r="H1620" s="175">
        <v>3</v>
      </c>
      <c r="I1620" s="164" t="s">
        <v>2338</v>
      </c>
      <c r="J1620" s="164" t="s">
        <v>6313</v>
      </c>
      <c r="K1620" s="164" t="s">
        <v>994</v>
      </c>
      <c r="L1620" s="164" t="s">
        <v>1710</v>
      </c>
      <c r="M1620" s="124">
        <v>2</v>
      </c>
      <c r="N1620" s="124" t="s">
        <v>2274</v>
      </c>
      <c r="O1620" s="203"/>
      <c r="P1620" s="203"/>
      <c r="Q1620" s="203"/>
      <c r="R1620" s="165" t="s">
        <v>8999</v>
      </c>
      <c r="S1620" s="165" t="s">
        <v>1306</v>
      </c>
      <c r="T1620" s="165" t="s">
        <v>1306</v>
      </c>
    </row>
    <row r="1621" spans="1:21" ht="51">
      <c r="A1621" s="124">
        <v>91992</v>
      </c>
      <c r="B1621" s="164" t="s">
        <v>9011</v>
      </c>
      <c r="C1621" s="164" t="s">
        <v>9012</v>
      </c>
      <c r="D1621" s="204" t="s">
        <v>1300</v>
      </c>
      <c r="E1621" s="243" t="s">
        <v>7600</v>
      </c>
      <c r="F1621" s="203"/>
      <c r="G1621" s="335">
        <v>1</v>
      </c>
      <c r="H1621" s="335">
        <v>1</v>
      </c>
      <c r="I1621" s="164" t="s">
        <v>2338</v>
      </c>
      <c r="J1621" s="164" t="s">
        <v>6313</v>
      </c>
      <c r="K1621" s="164" t="s">
        <v>994</v>
      </c>
      <c r="L1621" s="164" t="s">
        <v>1710</v>
      </c>
      <c r="M1621" s="124">
        <v>2</v>
      </c>
      <c r="N1621" s="124" t="s">
        <v>2274</v>
      </c>
      <c r="O1621" s="203"/>
      <c r="P1621" s="203"/>
      <c r="Q1621" s="203"/>
      <c r="R1621" s="165" t="s">
        <v>8999</v>
      </c>
      <c r="S1621" s="165" t="s">
        <v>1306</v>
      </c>
      <c r="T1621" s="165" t="s">
        <v>1306</v>
      </c>
    </row>
    <row r="1622" spans="1:21">
      <c r="A1622" s="408" t="s">
        <v>6395</v>
      </c>
      <c r="B1622" s="390" t="s">
        <v>9013</v>
      </c>
      <c r="C1622" s="390" t="s">
        <v>9013</v>
      </c>
      <c r="D1622" s="391"/>
      <c r="E1622" s="392"/>
      <c r="F1622" s="232"/>
      <c r="G1622" s="232"/>
      <c r="H1622" s="232"/>
      <c r="I1622" s="229"/>
      <c r="J1622" s="229"/>
      <c r="K1622" s="229"/>
      <c r="L1622" s="229"/>
      <c r="M1622" s="231"/>
      <c r="N1622" s="231"/>
      <c r="O1622" s="232"/>
      <c r="P1622" s="232"/>
      <c r="Q1622" s="232"/>
      <c r="R1622" s="395" t="s">
        <v>6395</v>
      </c>
      <c r="S1622" s="395"/>
      <c r="T1622" s="395"/>
    </row>
    <row r="1623" spans="1:21" ht="127.5">
      <c r="A1623" s="124">
        <v>92095</v>
      </c>
      <c r="B1623" s="164" t="s">
        <v>6393</v>
      </c>
      <c r="C1623" s="164" t="s">
        <v>6394</v>
      </c>
      <c r="D1623" s="134" t="s">
        <v>1300</v>
      </c>
      <c r="E1623" s="337">
        <v>9</v>
      </c>
      <c r="F1623" s="124"/>
      <c r="G1623" s="335">
        <v>1</v>
      </c>
      <c r="H1623" s="335">
        <v>1</v>
      </c>
      <c r="I1623" s="164" t="s">
        <v>4289</v>
      </c>
      <c r="J1623" s="246">
        <v>60</v>
      </c>
      <c r="K1623" s="246" t="s">
        <v>994</v>
      </c>
      <c r="L1623" s="246" t="s">
        <v>1710</v>
      </c>
      <c r="M1623" s="245"/>
      <c r="N1623" s="245"/>
      <c r="O1623" s="136"/>
      <c r="P1623" s="136"/>
      <c r="Q1623" s="136"/>
      <c r="R1623" s="246" t="s">
        <v>6395</v>
      </c>
      <c r="S1623" s="246" t="s">
        <v>1306</v>
      </c>
      <c r="T1623" s="246" t="s">
        <v>1306</v>
      </c>
    </row>
    <row r="1624" spans="1:21">
      <c r="A1624" s="408" t="s">
        <v>6398</v>
      </c>
      <c r="B1624" s="390" t="s">
        <v>9014</v>
      </c>
      <c r="C1624" s="390" t="s">
        <v>9014</v>
      </c>
      <c r="D1624" s="391"/>
      <c r="E1624" s="392"/>
      <c r="F1624" s="232"/>
      <c r="G1624" s="232"/>
      <c r="H1624" s="232"/>
      <c r="I1624" s="229"/>
      <c r="J1624" s="229"/>
      <c r="K1624" s="229"/>
      <c r="L1624" s="229"/>
      <c r="M1624" s="231"/>
      <c r="N1624" s="231"/>
      <c r="O1624" s="232"/>
      <c r="P1624" s="232"/>
      <c r="Q1624" s="232"/>
      <c r="R1624" s="395" t="s">
        <v>6398</v>
      </c>
      <c r="S1624" s="395"/>
      <c r="T1624" s="395"/>
    </row>
    <row r="1625" spans="1:21" ht="63.75">
      <c r="A1625" s="124">
        <v>92201</v>
      </c>
      <c r="B1625" s="164" t="s">
        <v>6396</v>
      </c>
      <c r="C1625" s="164" t="s">
        <v>6397</v>
      </c>
      <c r="D1625" s="204" t="s">
        <v>1300</v>
      </c>
      <c r="E1625" s="243" t="s">
        <v>8573</v>
      </c>
      <c r="F1625" s="203"/>
      <c r="G1625" s="335">
        <v>1</v>
      </c>
      <c r="H1625" s="335">
        <v>1</v>
      </c>
      <c r="I1625" s="164" t="s">
        <v>4022</v>
      </c>
      <c r="J1625" s="164" t="s">
        <v>3250</v>
      </c>
      <c r="K1625" s="164" t="s">
        <v>994</v>
      </c>
      <c r="L1625" s="164" t="s">
        <v>1710</v>
      </c>
      <c r="M1625" s="124"/>
      <c r="N1625" s="124"/>
      <c r="O1625" s="203"/>
      <c r="P1625" s="203"/>
      <c r="Q1625" s="203"/>
      <c r="R1625" s="165" t="s">
        <v>6398</v>
      </c>
      <c r="S1625" s="165" t="s">
        <v>1306</v>
      </c>
      <c r="T1625" s="165" t="s">
        <v>1306</v>
      </c>
    </row>
    <row r="1626" spans="1:21" ht="38.25">
      <c r="A1626" s="124">
        <v>92210</v>
      </c>
      <c r="B1626" s="164" t="s">
        <v>9015</v>
      </c>
      <c r="C1626" s="164" t="s">
        <v>9015</v>
      </c>
      <c r="D1626" s="204" t="s">
        <v>1300</v>
      </c>
      <c r="E1626" s="243" t="s">
        <v>2359</v>
      </c>
      <c r="F1626" s="203"/>
      <c r="G1626" s="335">
        <v>1</v>
      </c>
      <c r="H1626" s="335">
        <v>1</v>
      </c>
      <c r="I1626" s="164" t="s">
        <v>9016</v>
      </c>
      <c r="J1626" s="164" t="s">
        <v>2360</v>
      </c>
      <c r="K1626" s="164" t="s">
        <v>994</v>
      </c>
      <c r="L1626" s="164" t="s">
        <v>1710</v>
      </c>
      <c r="M1626" s="124">
        <v>2</v>
      </c>
      <c r="N1626" s="124" t="s">
        <v>2274</v>
      </c>
      <c r="O1626" s="203"/>
      <c r="P1626" s="203"/>
      <c r="Q1626" s="203"/>
      <c r="R1626" s="165" t="s">
        <v>6398</v>
      </c>
      <c r="S1626" s="165" t="s">
        <v>1306</v>
      </c>
      <c r="T1626" s="165" t="s">
        <v>1306</v>
      </c>
    </row>
    <row r="1627" spans="1:21">
      <c r="A1627" s="1930" t="s">
        <v>13245</v>
      </c>
      <c r="B1627" s="1931" t="s">
        <v>13246</v>
      </c>
      <c r="C1627" s="1931" t="s">
        <v>13246</v>
      </c>
      <c r="D1627" s="969"/>
      <c r="E1627" s="991"/>
      <c r="F1627" s="968"/>
      <c r="G1627" s="968"/>
      <c r="H1627" s="968"/>
      <c r="I1627" s="973"/>
      <c r="J1627" s="973"/>
      <c r="K1627" s="973"/>
      <c r="L1627" s="973"/>
      <c r="M1627" s="963"/>
      <c r="N1627" s="963"/>
      <c r="O1627" s="968"/>
      <c r="P1627" s="968"/>
      <c r="Q1627" s="968"/>
      <c r="R1627" s="971" t="s">
        <v>13245</v>
      </c>
      <c r="S1627" s="971"/>
      <c r="T1627" s="971"/>
      <c r="U1627" s="239"/>
    </row>
    <row r="1628" spans="1:21" ht="135" customHeight="1">
      <c r="A1628" s="963">
        <v>92404</v>
      </c>
      <c r="B1628" s="973" t="s">
        <v>29625</v>
      </c>
      <c r="C1628" s="973" t="s">
        <v>29626</v>
      </c>
      <c r="D1628" s="969" t="s">
        <v>1300</v>
      </c>
      <c r="E1628" s="991">
        <v>0.64</v>
      </c>
      <c r="F1628" s="968"/>
      <c r="G1628" s="970">
        <v>1</v>
      </c>
      <c r="H1628" s="970">
        <v>1</v>
      </c>
      <c r="I1628" s="973" t="s">
        <v>8997</v>
      </c>
      <c r="J1628" s="973">
        <v>30</v>
      </c>
      <c r="K1628" s="973" t="s">
        <v>994</v>
      </c>
      <c r="L1628" s="973" t="s">
        <v>1710</v>
      </c>
      <c r="M1628" s="963"/>
      <c r="N1628" s="963"/>
      <c r="O1628" s="968"/>
      <c r="P1628" s="968"/>
      <c r="Q1628" s="968"/>
      <c r="R1628" s="971" t="s">
        <v>13245</v>
      </c>
      <c r="S1628" s="971" t="s">
        <v>1306</v>
      </c>
      <c r="T1628" s="971" t="s">
        <v>1306</v>
      </c>
      <c r="U1628" s="239"/>
    </row>
    <row r="1629" spans="1:21">
      <c r="A1629" s="408" t="s">
        <v>9017</v>
      </c>
      <c r="B1629" s="390" t="s">
        <v>461</v>
      </c>
      <c r="C1629" s="390" t="s">
        <v>461</v>
      </c>
      <c r="D1629" s="391"/>
      <c r="E1629" s="392"/>
      <c r="F1629" s="232"/>
      <c r="G1629" s="232"/>
      <c r="H1629" s="232"/>
      <c r="I1629" s="229"/>
      <c r="J1629" s="229"/>
      <c r="K1629" s="229"/>
      <c r="L1629" s="229"/>
      <c r="M1629" s="231"/>
      <c r="N1629" s="231"/>
      <c r="O1629" s="232"/>
      <c r="P1629" s="232"/>
      <c r="Q1629" s="232"/>
      <c r="R1629" s="395" t="s">
        <v>9017</v>
      </c>
      <c r="S1629" s="395"/>
      <c r="T1629" s="395"/>
    </row>
    <row r="1630" spans="1:21" ht="63.75">
      <c r="A1630" s="124">
        <v>92701</v>
      </c>
      <c r="B1630" s="164" t="s">
        <v>9018</v>
      </c>
      <c r="C1630" s="164" t="s">
        <v>9018</v>
      </c>
      <c r="D1630" s="204" t="s">
        <v>1300</v>
      </c>
      <c r="E1630" s="243" t="s">
        <v>4147</v>
      </c>
      <c r="F1630" s="203"/>
      <c r="G1630" s="335">
        <v>1</v>
      </c>
      <c r="H1630" s="335">
        <v>1</v>
      </c>
      <c r="I1630" s="164" t="s">
        <v>4022</v>
      </c>
      <c r="J1630" s="164" t="s">
        <v>935</v>
      </c>
      <c r="K1630" s="164" t="s">
        <v>994</v>
      </c>
      <c r="L1630" s="164" t="s">
        <v>1710</v>
      </c>
      <c r="M1630" s="124">
        <v>2</v>
      </c>
      <c r="N1630" s="124" t="s">
        <v>2274</v>
      </c>
      <c r="O1630" s="203"/>
      <c r="P1630" s="203"/>
      <c r="Q1630" s="203"/>
      <c r="R1630" s="165" t="s">
        <v>9017</v>
      </c>
      <c r="S1630" s="165" t="s">
        <v>1306</v>
      </c>
      <c r="T1630" s="165" t="s">
        <v>1306</v>
      </c>
    </row>
    <row r="1631" spans="1:21">
      <c r="A1631" s="408" t="s">
        <v>9019</v>
      </c>
      <c r="B1631" s="390" t="s">
        <v>9020</v>
      </c>
      <c r="C1631" s="390" t="s">
        <v>9020</v>
      </c>
      <c r="D1631" s="391"/>
      <c r="E1631" s="392"/>
      <c r="F1631" s="232"/>
      <c r="G1631" s="232"/>
      <c r="H1631" s="232"/>
      <c r="I1631" s="229"/>
      <c r="J1631" s="229"/>
      <c r="K1631" s="229"/>
      <c r="L1631" s="229"/>
      <c r="M1631" s="231"/>
      <c r="N1631" s="231"/>
      <c r="O1631" s="232"/>
      <c r="P1631" s="232"/>
      <c r="Q1631" s="232"/>
      <c r="R1631" s="395" t="s">
        <v>9019</v>
      </c>
      <c r="S1631" s="395"/>
      <c r="T1631" s="395"/>
    </row>
    <row r="1632" spans="1:21" ht="188.25" customHeight="1">
      <c r="A1632" s="963">
        <v>93005</v>
      </c>
      <c r="B1632" s="973" t="s">
        <v>27781</v>
      </c>
      <c r="C1632" s="973" t="s">
        <v>28913</v>
      </c>
      <c r="D1632" s="969" t="s">
        <v>1300</v>
      </c>
      <c r="E1632" s="991">
        <v>123.1</v>
      </c>
      <c r="F1632" s="968">
        <v>160.03</v>
      </c>
      <c r="G1632" s="968">
        <v>2</v>
      </c>
      <c r="H1632" s="968">
        <v>2</v>
      </c>
      <c r="I1632" s="973" t="s">
        <v>6818</v>
      </c>
      <c r="J1632" s="973" t="s">
        <v>29112</v>
      </c>
      <c r="K1632" s="973" t="s">
        <v>994</v>
      </c>
      <c r="L1632" s="973" t="s">
        <v>1710</v>
      </c>
      <c r="M1632" s="963"/>
      <c r="N1632" s="963"/>
      <c r="O1632" s="968">
        <v>12</v>
      </c>
      <c r="P1632" s="968"/>
      <c r="Q1632" s="968"/>
      <c r="R1632" s="971" t="s">
        <v>9022</v>
      </c>
      <c r="S1632" s="971" t="s">
        <v>1306</v>
      </c>
      <c r="T1632" s="971" t="s">
        <v>1306</v>
      </c>
      <c r="U1632" s="239"/>
    </row>
    <row r="1633" spans="1:21" ht="188.25" customHeight="1">
      <c r="A1633" s="963" t="s">
        <v>29113</v>
      </c>
      <c r="B1633" s="973" t="s">
        <v>27781</v>
      </c>
      <c r="C1633" s="973" t="s">
        <v>28913</v>
      </c>
      <c r="D1633" s="969" t="s">
        <v>1300</v>
      </c>
      <c r="E1633" s="991">
        <v>147.72</v>
      </c>
      <c r="F1633" s="968">
        <v>192.04</v>
      </c>
      <c r="G1633" s="968">
        <v>2</v>
      </c>
      <c r="H1633" s="968">
        <v>2</v>
      </c>
      <c r="I1633" s="973" t="s">
        <v>6818</v>
      </c>
      <c r="J1633" s="973" t="s">
        <v>29114</v>
      </c>
      <c r="K1633" s="973" t="s">
        <v>994</v>
      </c>
      <c r="L1633" s="973" t="s">
        <v>1710</v>
      </c>
      <c r="M1633" s="963"/>
      <c r="N1633" s="963"/>
      <c r="O1633" s="968">
        <v>12</v>
      </c>
      <c r="P1633" s="968"/>
      <c r="Q1633" s="968"/>
      <c r="R1633" s="971" t="s">
        <v>9022</v>
      </c>
      <c r="S1633" s="971" t="s">
        <v>1306</v>
      </c>
      <c r="T1633" s="971" t="s">
        <v>1306</v>
      </c>
      <c r="U1633" s="239"/>
    </row>
    <row r="1634" spans="1:21" ht="150" customHeight="1">
      <c r="A1634" s="963">
        <v>93006</v>
      </c>
      <c r="B1634" s="973" t="s">
        <v>27782</v>
      </c>
      <c r="C1634" s="973" t="s">
        <v>28914</v>
      </c>
      <c r="D1634" s="969" t="s">
        <v>1300</v>
      </c>
      <c r="E1634" s="991">
        <v>192.22</v>
      </c>
      <c r="F1634" s="968">
        <v>249.89</v>
      </c>
      <c r="G1634" s="968">
        <v>2</v>
      </c>
      <c r="H1634" s="968">
        <v>2</v>
      </c>
      <c r="I1634" s="973" t="s">
        <v>29115</v>
      </c>
      <c r="J1634" s="973" t="s">
        <v>29116</v>
      </c>
      <c r="K1634" s="973" t="s">
        <v>994</v>
      </c>
      <c r="L1634" s="973" t="s">
        <v>1710</v>
      </c>
      <c r="M1634" s="963"/>
      <c r="N1634" s="963"/>
      <c r="O1634" s="968">
        <v>12</v>
      </c>
      <c r="P1634" s="968"/>
      <c r="Q1634" s="968"/>
      <c r="R1634" s="971" t="s">
        <v>9022</v>
      </c>
      <c r="S1634" s="971" t="s">
        <v>1306</v>
      </c>
      <c r="T1634" s="971" t="s">
        <v>1306</v>
      </c>
      <c r="U1634" s="239"/>
    </row>
    <row r="1635" spans="1:21" ht="150" customHeight="1">
      <c r="A1635" s="963" t="s">
        <v>29117</v>
      </c>
      <c r="B1635" s="973" t="s">
        <v>27782</v>
      </c>
      <c r="C1635" s="973" t="s">
        <v>28914</v>
      </c>
      <c r="D1635" s="969" t="s">
        <v>1300</v>
      </c>
      <c r="E1635" s="991">
        <v>230.66</v>
      </c>
      <c r="F1635" s="968">
        <v>299.86</v>
      </c>
      <c r="G1635" s="968">
        <v>2</v>
      </c>
      <c r="H1635" s="968">
        <v>2</v>
      </c>
      <c r="I1635" s="973" t="s">
        <v>29115</v>
      </c>
      <c r="J1635" s="973" t="s">
        <v>29118</v>
      </c>
      <c r="K1635" s="973" t="s">
        <v>994</v>
      </c>
      <c r="L1635" s="973" t="s">
        <v>1710</v>
      </c>
      <c r="M1635" s="963"/>
      <c r="N1635" s="963"/>
      <c r="O1635" s="968">
        <v>12</v>
      </c>
      <c r="P1635" s="968"/>
      <c r="Q1635" s="968"/>
      <c r="R1635" s="971" t="s">
        <v>9022</v>
      </c>
      <c r="S1635" s="971" t="s">
        <v>1306</v>
      </c>
      <c r="T1635" s="971" t="s">
        <v>1306</v>
      </c>
      <c r="U1635" s="239"/>
    </row>
    <row r="1636" spans="1:21" ht="147.75" customHeight="1">
      <c r="A1636" s="963">
        <v>93007</v>
      </c>
      <c r="B1636" s="973" t="s">
        <v>27783</v>
      </c>
      <c r="C1636" s="973" t="s">
        <v>28915</v>
      </c>
      <c r="D1636" s="969" t="s">
        <v>1300</v>
      </c>
      <c r="E1636" s="991">
        <v>257.62</v>
      </c>
      <c r="F1636" s="968">
        <v>334.91</v>
      </c>
      <c r="G1636" s="968">
        <v>2</v>
      </c>
      <c r="H1636" s="968">
        <v>2</v>
      </c>
      <c r="I1636" s="973" t="s">
        <v>29119</v>
      </c>
      <c r="J1636" s="973" t="s">
        <v>29120</v>
      </c>
      <c r="K1636" s="973" t="s">
        <v>994</v>
      </c>
      <c r="L1636" s="973" t="s">
        <v>1710</v>
      </c>
      <c r="M1636" s="963"/>
      <c r="N1636" s="963"/>
      <c r="O1636" s="968">
        <v>12</v>
      </c>
      <c r="P1636" s="968"/>
      <c r="Q1636" s="968"/>
      <c r="R1636" s="971" t="s">
        <v>9022</v>
      </c>
      <c r="S1636" s="971" t="s">
        <v>1306</v>
      </c>
      <c r="T1636" s="971" t="s">
        <v>1306</v>
      </c>
      <c r="U1636" s="239"/>
    </row>
    <row r="1637" spans="1:21" ht="148.5" customHeight="1">
      <c r="A1637" s="963" t="s">
        <v>29121</v>
      </c>
      <c r="B1637" s="973" t="s">
        <v>27783</v>
      </c>
      <c r="C1637" s="973" t="s">
        <v>28915</v>
      </c>
      <c r="D1637" s="969" t="s">
        <v>1300</v>
      </c>
      <c r="E1637" s="991">
        <v>309.14</v>
      </c>
      <c r="F1637" s="968">
        <v>401.88</v>
      </c>
      <c r="G1637" s="968">
        <v>2</v>
      </c>
      <c r="H1637" s="968">
        <v>2</v>
      </c>
      <c r="I1637" s="973" t="s">
        <v>29119</v>
      </c>
      <c r="J1637" s="973" t="s">
        <v>29122</v>
      </c>
      <c r="K1637" s="973" t="s">
        <v>994</v>
      </c>
      <c r="L1637" s="973" t="s">
        <v>1710</v>
      </c>
      <c r="M1637" s="963"/>
      <c r="N1637" s="963"/>
      <c r="O1637" s="968">
        <v>12</v>
      </c>
      <c r="P1637" s="968"/>
      <c r="Q1637" s="968"/>
      <c r="R1637" s="971" t="s">
        <v>9022</v>
      </c>
      <c r="S1637" s="971" t="s">
        <v>1306</v>
      </c>
      <c r="T1637" s="971" t="s">
        <v>1306</v>
      </c>
      <c r="U1637" s="239"/>
    </row>
    <row r="1638" spans="1:21" ht="125.25" customHeight="1">
      <c r="A1638" s="963">
        <v>93008</v>
      </c>
      <c r="B1638" s="973" t="s">
        <v>5375</v>
      </c>
      <c r="C1638" s="973" t="s">
        <v>28916</v>
      </c>
      <c r="D1638" s="969" t="s">
        <v>1300</v>
      </c>
      <c r="E1638" s="991">
        <v>150.6</v>
      </c>
      <c r="F1638" s="968">
        <v>195.78</v>
      </c>
      <c r="G1638" s="968">
        <v>2</v>
      </c>
      <c r="H1638" s="968">
        <v>2</v>
      </c>
      <c r="I1638" s="973" t="s">
        <v>29123</v>
      </c>
      <c r="J1638" s="973" t="s">
        <v>29124</v>
      </c>
      <c r="K1638" s="973" t="s">
        <v>994</v>
      </c>
      <c r="L1638" s="973" t="s">
        <v>1710</v>
      </c>
      <c r="M1638" s="963"/>
      <c r="N1638" s="963"/>
      <c r="O1638" s="968">
        <v>12</v>
      </c>
      <c r="P1638" s="968"/>
      <c r="Q1638" s="968"/>
      <c r="R1638" s="971" t="s">
        <v>9022</v>
      </c>
      <c r="S1638" s="971" t="s">
        <v>1306</v>
      </c>
      <c r="T1638" s="971" t="s">
        <v>1306</v>
      </c>
      <c r="U1638" s="239"/>
    </row>
    <row r="1639" spans="1:21" ht="126" customHeight="1">
      <c r="A1639" s="963" t="s">
        <v>29125</v>
      </c>
      <c r="B1639" s="973" t="s">
        <v>5375</v>
      </c>
      <c r="C1639" s="973" t="s">
        <v>28916</v>
      </c>
      <c r="D1639" s="969" t="s">
        <v>1300</v>
      </c>
      <c r="E1639" s="991">
        <v>180.72</v>
      </c>
      <c r="F1639" s="968">
        <v>234.94</v>
      </c>
      <c r="G1639" s="968">
        <v>2</v>
      </c>
      <c r="H1639" s="968">
        <v>2</v>
      </c>
      <c r="I1639" s="973" t="s">
        <v>29123</v>
      </c>
      <c r="J1639" s="973" t="s">
        <v>29126</v>
      </c>
      <c r="K1639" s="973" t="s">
        <v>994</v>
      </c>
      <c r="L1639" s="973" t="s">
        <v>1710</v>
      </c>
      <c r="M1639" s="963"/>
      <c r="N1639" s="963"/>
      <c r="O1639" s="968">
        <v>12</v>
      </c>
      <c r="P1639" s="968"/>
      <c r="Q1639" s="968"/>
      <c r="R1639" s="971" t="s">
        <v>9022</v>
      </c>
      <c r="S1639" s="971" t="s">
        <v>1306</v>
      </c>
      <c r="T1639" s="971" t="s">
        <v>1306</v>
      </c>
      <c r="U1639" s="239"/>
    </row>
    <row r="1640" spans="1:21" ht="81" customHeight="1">
      <c r="A1640" s="124">
        <v>93010</v>
      </c>
      <c r="B1640" s="124" t="s">
        <v>5377</v>
      </c>
      <c r="C1640" s="164" t="s">
        <v>5378</v>
      </c>
      <c r="D1640" s="204" t="s">
        <v>1300</v>
      </c>
      <c r="E1640" s="243" t="s">
        <v>9021</v>
      </c>
      <c r="F1640" s="124">
        <v>119.21</v>
      </c>
      <c r="G1640" s="335">
        <v>1</v>
      </c>
      <c r="H1640" s="335">
        <v>1</v>
      </c>
      <c r="I1640" s="164" t="s">
        <v>8125</v>
      </c>
      <c r="J1640" s="164" t="s">
        <v>8850</v>
      </c>
      <c r="K1640" s="164" t="s">
        <v>994</v>
      </c>
      <c r="L1640" s="164" t="s">
        <v>1710</v>
      </c>
      <c r="M1640" s="124"/>
      <c r="N1640" s="124"/>
      <c r="O1640" s="203"/>
      <c r="P1640" s="203"/>
      <c r="Q1640" s="203"/>
      <c r="R1640" s="165" t="s">
        <v>9019</v>
      </c>
      <c r="S1640" s="165" t="s">
        <v>1306</v>
      </c>
      <c r="T1640" s="165" t="s">
        <v>1306</v>
      </c>
    </row>
    <row r="1641" spans="1:21" ht="81" customHeight="1">
      <c r="A1641" s="1167" t="s">
        <v>29127</v>
      </c>
      <c r="B1641" s="963" t="s">
        <v>5377</v>
      </c>
      <c r="C1641" s="973" t="s">
        <v>5378</v>
      </c>
      <c r="D1641" s="969" t="s">
        <v>1300</v>
      </c>
      <c r="E1641" s="991">
        <v>110.04</v>
      </c>
      <c r="F1641" s="963">
        <v>143.05000000000001</v>
      </c>
      <c r="G1641" s="970">
        <v>1</v>
      </c>
      <c r="H1641" s="970">
        <v>1</v>
      </c>
      <c r="I1641" s="973" t="s">
        <v>8125</v>
      </c>
      <c r="J1641" s="973" t="s">
        <v>29109</v>
      </c>
      <c r="K1641" s="973" t="s">
        <v>994</v>
      </c>
      <c r="L1641" s="973" t="s">
        <v>1710</v>
      </c>
      <c r="M1641" s="963"/>
      <c r="N1641" s="963"/>
      <c r="O1641" s="968"/>
      <c r="P1641" s="968"/>
      <c r="Q1641" s="968"/>
      <c r="R1641" s="971" t="s">
        <v>9019</v>
      </c>
      <c r="S1641" s="971" t="s">
        <v>1306</v>
      </c>
      <c r="T1641" s="971" t="s">
        <v>1306</v>
      </c>
      <c r="U1641" s="239"/>
    </row>
    <row r="1642" spans="1:21" ht="30" customHeight="1">
      <c r="A1642" s="963">
        <v>93011</v>
      </c>
      <c r="B1642" s="963" t="s">
        <v>5379</v>
      </c>
      <c r="C1642" s="973" t="s">
        <v>5379</v>
      </c>
      <c r="D1642" s="969" t="s">
        <v>1300</v>
      </c>
      <c r="E1642" s="991">
        <v>6.96</v>
      </c>
      <c r="F1642" s="963">
        <v>9.0500000000000007</v>
      </c>
      <c r="G1642" s="970">
        <v>2</v>
      </c>
      <c r="H1642" s="970">
        <v>2</v>
      </c>
      <c r="I1642" s="973" t="s">
        <v>7224</v>
      </c>
      <c r="J1642" s="973">
        <v>60</v>
      </c>
      <c r="K1642" s="973" t="s">
        <v>994</v>
      </c>
      <c r="L1642" s="973" t="s">
        <v>1710</v>
      </c>
      <c r="M1642" s="963"/>
      <c r="N1642" s="963"/>
      <c r="O1642" s="968"/>
      <c r="P1642" s="968"/>
      <c r="Q1642" s="968"/>
      <c r="R1642" s="971" t="s">
        <v>9019</v>
      </c>
      <c r="S1642" s="971" t="s">
        <v>1306</v>
      </c>
      <c r="T1642" s="971" t="s">
        <v>1306</v>
      </c>
      <c r="U1642" s="239"/>
    </row>
    <row r="1643" spans="1:21" ht="30" customHeight="1">
      <c r="A1643" s="963" t="s">
        <v>29128</v>
      </c>
      <c r="B1643" s="963" t="s">
        <v>5379</v>
      </c>
      <c r="C1643" s="973" t="s">
        <v>5379</v>
      </c>
      <c r="D1643" s="969" t="s">
        <v>1300</v>
      </c>
      <c r="E1643" s="991">
        <v>8.35</v>
      </c>
      <c r="F1643" s="963">
        <v>10.86</v>
      </c>
      <c r="G1643" s="970">
        <v>2</v>
      </c>
      <c r="H1643" s="970">
        <v>2</v>
      </c>
      <c r="I1643" s="973" t="s">
        <v>7224</v>
      </c>
      <c r="J1643" s="973">
        <v>72</v>
      </c>
      <c r="K1643" s="973" t="s">
        <v>994</v>
      </c>
      <c r="L1643" s="973" t="s">
        <v>1710</v>
      </c>
      <c r="M1643" s="963"/>
      <c r="N1643" s="963"/>
      <c r="O1643" s="968"/>
      <c r="P1643" s="968"/>
      <c r="Q1643" s="968"/>
      <c r="R1643" s="971" t="s">
        <v>9019</v>
      </c>
      <c r="S1643" s="971" t="s">
        <v>1306</v>
      </c>
      <c r="T1643" s="971" t="s">
        <v>1306</v>
      </c>
      <c r="U1643" s="239"/>
    </row>
    <row r="1644" spans="1:21" ht="70.5" customHeight="1">
      <c r="A1644" s="963">
        <v>93012</v>
      </c>
      <c r="B1644" s="963" t="s">
        <v>5380</v>
      </c>
      <c r="C1644" s="973" t="s">
        <v>5381</v>
      </c>
      <c r="D1644" s="969" t="s">
        <v>1300</v>
      </c>
      <c r="E1644" s="991">
        <v>5.32</v>
      </c>
      <c r="F1644" s="963">
        <v>6.92</v>
      </c>
      <c r="G1644" s="970">
        <v>2</v>
      </c>
      <c r="H1644" s="970">
        <v>2</v>
      </c>
      <c r="I1644" s="973" t="s">
        <v>6818</v>
      </c>
      <c r="J1644" s="973" t="s">
        <v>8086</v>
      </c>
      <c r="K1644" s="973" t="s">
        <v>994</v>
      </c>
      <c r="L1644" s="973" t="s">
        <v>1710</v>
      </c>
      <c r="M1644" s="963"/>
      <c r="N1644" s="963"/>
      <c r="O1644" s="968"/>
      <c r="P1644" s="968"/>
      <c r="Q1644" s="968"/>
      <c r="R1644" s="971" t="s">
        <v>9019</v>
      </c>
      <c r="S1644" s="971" t="s">
        <v>1306</v>
      </c>
      <c r="T1644" s="971" t="s">
        <v>1306</v>
      </c>
      <c r="U1644" s="239"/>
    </row>
    <row r="1645" spans="1:21" ht="70.5" customHeight="1">
      <c r="A1645" s="963" t="s">
        <v>29129</v>
      </c>
      <c r="B1645" s="963" t="s">
        <v>5380</v>
      </c>
      <c r="C1645" s="973" t="s">
        <v>5381</v>
      </c>
      <c r="D1645" s="969" t="s">
        <v>1300</v>
      </c>
      <c r="E1645" s="991">
        <v>6.38</v>
      </c>
      <c r="F1645" s="963">
        <v>8.2899999999999991</v>
      </c>
      <c r="G1645" s="970">
        <v>2</v>
      </c>
      <c r="H1645" s="970">
        <v>2</v>
      </c>
      <c r="I1645" s="973" t="s">
        <v>6818</v>
      </c>
      <c r="J1645" s="973" t="s">
        <v>29130</v>
      </c>
      <c r="K1645" s="973" t="s">
        <v>994</v>
      </c>
      <c r="L1645" s="973" t="s">
        <v>1710</v>
      </c>
      <c r="M1645" s="963"/>
      <c r="N1645" s="963"/>
      <c r="O1645" s="968"/>
      <c r="P1645" s="968"/>
      <c r="Q1645" s="968"/>
      <c r="R1645" s="971" t="s">
        <v>9019</v>
      </c>
      <c r="S1645" s="971" t="s">
        <v>1306</v>
      </c>
      <c r="T1645" s="971" t="s">
        <v>1306</v>
      </c>
      <c r="U1645" s="239"/>
    </row>
    <row r="1646" spans="1:21" ht="69" customHeight="1">
      <c r="A1646" s="963">
        <v>93013</v>
      </c>
      <c r="B1646" s="963" t="s">
        <v>5382</v>
      </c>
      <c r="C1646" s="973" t="s">
        <v>5383</v>
      </c>
      <c r="D1646" s="969" t="s">
        <v>1300</v>
      </c>
      <c r="E1646" s="991">
        <v>11.22</v>
      </c>
      <c r="F1646" s="963">
        <v>14.59</v>
      </c>
      <c r="G1646" s="970">
        <v>2</v>
      </c>
      <c r="H1646" s="970">
        <v>2</v>
      </c>
      <c r="I1646" s="973" t="s">
        <v>6818</v>
      </c>
      <c r="J1646" s="973" t="s">
        <v>29131</v>
      </c>
      <c r="K1646" s="973" t="s">
        <v>994</v>
      </c>
      <c r="L1646" s="973" t="s">
        <v>1710</v>
      </c>
      <c r="M1646" s="963"/>
      <c r="N1646" s="963"/>
      <c r="O1646" s="968"/>
      <c r="P1646" s="968"/>
      <c r="Q1646" s="968"/>
      <c r="R1646" s="971" t="s">
        <v>9019</v>
      </c>
      <c r="S1646" s="971" t="s">
        <v>1306</v>
      </c>
      <c r="T1646" s="971" t="s">
        <v>1306</v>
      </c>
      <c r="U1646" s="239"/>
    </row>
    <row r="1647" spans="1:21" ht="69.75" customHeight="1">
      <c r="A1647" s="963" t="s">
        <v>29132</v>
      </c>
      <c r="B1647" s="963" t="s">
        <v>5382</v>
      </c>
      <c r="C1647" s="973" t="s">
        <v>5383</v>
      </c>
      <c r="D1647" s="969" t="s">
        <v>1300</v>
      </c>
      <c r="E1647" s="991">
        <v>13.46</v>
      </c>
      <c r="F1647" s="1166">
        <v>17.5</v>
      </c>
      <c r="G1647" s="970">
        <v>2</v>
      </c>
      <c r="H1647" s="970">
        <v>2</v>
      </c>
      <c r="I1647" s="973" t="s">
        <v>6818</v>
      </c>
      <c r="J1647" s="973" t="s">
        <v>29133</v>
      </c>
      <c r="K1647" s="973" t="s">
        <v>994</v>
      </c>
      <c r="L1647" s="973" t="s">
        <v>1710</v>
      </c>
      <c r="M1647" s="963"/>
      <c r="N1647" s="963"/>
      <c r="O1647" s="968"/>
      <c r="P1647" s="968"/>
      <c r="Q1647" s="968"/>
      <c r="R1647" s="971" t="s">
        <v>9019</v>
      </c>
      <c r="S1647" s="971" t="s">
        <v>1306</v>
      </c>
      <c r="T1647" s="971" t="s">
        <v>1306</v>
      </c>
      <c r="U1647" s="239"/>
    </row>
    <row r="1648" spans="1:21" ht="69.75" customHeight="1">
      <c r="A1648" s="963">
        <v>93014</v>
      </c>
      <c r="B1648" s="963" t="s">
        <v>5384</v>
      </c>
      <c r="C1648" s="973" t="s">
        <v>5385</v>
      </c>
      <c r="D1648" s="969" t="s">
        <v>1300</v>
      </c>
      <c r="E1648" s="991">
        <v>23.08</v>
      </c>
      <c r="F1648" s="963">
        <v>30</v>
      </c>
      <c r="G1648" s="970">
        <v>2</v>
      </c>
      <c r="H1648" s="970">
        <v>2</v>
      </c>
      <c r="I1648" s="973" t="s">
        <v>6818</v>
      </c>
      <c r="J1648" s="973" t="s">
        <v>29134</v>
      </c>
      <c r="K1648" s="973" t="s">
        <v>994</v>
      </c>
      <c r="L1648" s="973" t="s">
        <v>1710</v>
      </c>
      <c r="M1648" s="963"/>
      <c r="N1648" s="963"/>
      <c r="O1648" s="968"/>
      <c r="P1648" s="968"/>
      <c r="Q1648" s="968"/>
      <c r="R1648" s="971" t="s">
        <v>9019</v>
      </c>
      <c r="S1648" s="971" t="s">
        <v>1306</v>
      </c>
      <c r="T1648" s="971" t="s">
        <v>1306</v>
      </c>
      <c r="U1648" s="239"/>
    </row>
    <row r="1649" spans="1:21" ht="69.75" customHeight="1">
      <c r="A1649" s="963" t="s">
        <v>29135</v>
      </c>
      <c r="B1649" s="963" t="s">
        <v>5384</v>
      </c>
      <c r="C1649" s="973" t="s">
        <v>5385</v>
      </c>
      <c r="D1649" s="969" t="s">
        <v>1300</v>
      </c>
      <c r="E1649" s="991">
        <v>27.7</v>
      </c>
      <c r="F1649" s="963">
        <v>36.01</v>
      </c>
      <c r="G1649" s="970">
        <v>2</v>
      </c>
      <c r="H1649" s="970">
        <v>2</v>
      </c>
      <c r="I1649" s="973" t="s">
        <v>6818</v>
      </c>
      <c r="J1649" s="973" t="s">
        <v>29136</v>
      </c>
      <c r="K1649" s="973" t="s">
        <v>994</v>
      </c>
      <c r="L1649" s="973" t="s">
        <v>1710</v>
      </c>
      <c r="M1649" s="963"/>
      <c r="N1649" s="963"/>
      <c r="O1649" s="968"/>
      <c r="P1649" s="968"/>
      <c r="Q1649" s="968"/>
      <c r="R1649" s="971" t="s">
        <v>9019</v>
      </c>
      <c r="S1649" s="971" t="s">
        <v>1306</v>
      </c>
      <c r="T1649" s="971" t="s">
        <v>1306</v>
      </c>
      <c r="U1649" s="239"/>
    </row>
    <row r="1650" spans="1:21" ht="30" customHeight="1">
      <c r="A1650" s="963">
        <v>93015</v>
      </c>
      <c r="B1650" s="963" t="s">
        <v>27784</v>
      </c>
      <c r="C1650" s="973" t="s">
        <v>27785</v>
      </c>
      <c r="D1650" s="969" t="s">
        <v>1300</v>
      </c>
      <c r="E1650" s="991">
        <v>6</v>
      </c>
      <c r="F1650" s="1166">
        <v>7.8</v>
      </c>
      <c r="G1650" s="970">
        <v>2</v>
      </c>
      <c r="H1650" s="970">
        <v>15</v>
      </c>
      <c r="I1650" s="973" t="s">
        <v>29137</v>
      </c>
      <c r="J1650" s="973">
        <v>40</v>
      </c>
      <c r="K1650" s="973" t="s">
        <v>994</v>
      </c>
      <c r="L1650" s="973" t="s">
        <v>1710</v>
      </c>
      <c r="M1650" s="963"/>
      <c r="N1650" s="963"/>
      <c r="O1650" s="968">
        <v>12</v>
      </c>
      <c r="P1650" s="968"/>
      <c r="Q1650" s="968"/>
      <c r="R1650" s="971" t="s">
        <v>9019</v>
      </c>
      <c r="S1650" s="971" t="s">
        <v>1306</v>
      </c>
      <c r="T1650" s="971" t="s">
        <v>1306</v>
      </c>
      <c r="U1650" s="239"/>
    </row>
    <row r="1651" spans="1:21" ht="30" customHeight="1">
      <c r="A1651" s="963" t="s">
        <v>29138</v>
      </c>
      <c r="B1651" s="963" t="s">
        <v>27784</v>
      </c>
      <c r="C1651" s="973" t="s">
        <v>27785</v>
      </c>
      <c r="D1651" s="969" t="s">
        <v>1300</v>
      </c>
      <c r="E1651" s="991">
        <v>7.2</v>
      </c>
      <c r="F1651" s="963">
        <v>9.3600000000000012</v>
      </c>
      <c r="G1651" s="970">
        <v>2</v>
      </c>
      <c r="H1651" s="970">
        <v>15</v>
      </c>
      <c r="I1651" s="973" t="s">
        <v>29137</v>
      </c>
      <c r="J1651" s="973">
        <v>48</v>
      </c>
      <c r="K1651" s="973" t="s">
        <v>994</v>
      </c>
      <c r="L1651" s="973" t="s">
        <v>1710</v>
      </c>
      <c r="M1651" s="963"/>
      <c r="N1651" s="963"/>
      <c r="O1651" s="968">
        <v>12</v>
      </c>
      <c r="P1651" s="968"/>
      <c r="Q1651" s="968"/>
      <c r="R1651" s="971" t="s">
        <v>9019</v>
      </c>
      <c r="S1651" s="971" t="s">
        <v>1306</v>
      </c>
      <c r="T1651" s="971" t="s">
        <v>1306</v>
      </c>
      <c r="U1651" s="239"/>
    </row>
    <row r="1652" spans="1:21" s="114" customFormat="1" ht="69.75" customHeight="1">
      <c r="A1652" s="1834">
        <v>93080</v>
      </c>
      <c r="B1652" s="968" t="s">
        <v>29140</v>
      </c>
      <c r="C1652" s="124" t="s">
        <v>5386</v>
      </c>
      <c r="D1652" s="134" t="s">
        <v>1300</v>
      </c>
      <c r="E1652" s="991">
        <v>14.04</v>
      </c>
      <c r="F1652" s="991">
        <v>18.25</v>
      </c>
      <c r="G1652" s="203">
        <v>2</v>
      </c>
      <c r="H1652" s="175">
        <v>2</v>
      </c>
      <c r="I1652" s="124" t="s">
        <v>6818</v>
      </c>
      <c r="J1652" s="1835" t="s">
        <v>27786</v>
      </c>
      <c r="K1652" s="203" t="s">
        <v>994</v>
      </c>
      <c r="L1652" s="203" t="s">
        <v>1710</v>
      </c>
      <c r="M1652" s="203"/>
      <c r="N1652" s="124"/>
      <c r="O1652" s="203"/>
      <c r="P1652" s="203"/>
      <c r="Q1652" s="436"/>
      <c r="R1652" s="1836" t="s">
        <v>9022</v>
      </c>
      <c r="S1652" s="203" t="s">
        <v>1306</v>
      </c>
      <c r="T1652" s="203" t="s">
        <v>1306</v>
      </c>
      <c r="U1652" s="130"/>
    </row>
    <row r="1653" spans="1:21" s="1832" customFormat="1" ht="69.75" customHeight="1">
      <c r="A1653" s="1884" t="s">
        <v>29139</v>
      </c>
      <c r="B1653" s="968" t="s">
        <v>29140</v>
      </c>
      <c r="C1653" s="963" t="s">
        <v>5386</v>
      </c>
      <c r="D1653" s="966" t="s">
        <v>1300</v>
      </c>
      <c r="E1653" s="991">
        <v>16.850000000000001</v>
      </c>
      <c r="F1653" s="991">
        <v>21.91</v>
      </c>
      <c r="G1653" s="968">
        <v>2</v>
      </c>
      <c r="H1653" s="1009">
        <v>2</v>
      </c>
      <c r="I1653" s="963" t="s">
        <v>6818</v>
      </c>
      <c r="J1653" s="1835" t="s">
        <v>29141</v>
      </c>
      <c r="K1653" s="968" t="s">
        <v>994</v>
      </c>
      <c r="L1653" s="968" t="s">
        <v>1710</v>
      </c>
      <c r="M1653" s="968"/>
      <c r="N1653" s="963"/>
      <c r="O1653" s="968"/>
      <c r="P1653" s="968"/>
      <c r="Q1653" s="1275"/>
      <c r="R1653" s="1885" t="s">
        <v>9022</v>
      </c>
      <c r="S1653" s="968" t="s">
        <v>1306</v>
      </c>
      <c r="T1653" s="968" t="s">
        <v>1306</v>
      </c>
      <c r="U1653" s="130"/>
    </row>
    <row r="1654" spans="1:21" s="114" customFormat="1" ht="67.5" customHeight="1">
      <c r="A1654" s="437">
        <v>93081</v>
      </c>
      <c r="B1654" s="203" t="s">
        <v>9023</v>
      </c>
      <c r="C1654" s="124" t="s">
        <v>5387</v>
      </c>
      <c r="D1654" s="134" t="s">
        <v>1300</v>
      </c>
      <c r="E1654" s="991">
        <v>19.61</v>
      </c>
      <c r="F1654" s="991">
        <v>25.49</v>
      </c>
      <c r="G1654" s="203">
        <v>2</v>
      </c>
      <c r="H1654" s="203">
        <v>2</v>
      </c>
      <c r="I1654" s="124" t="s">
        <v>6818</v>
      </c>
      <c r="J1654" s="1837" t="s">
        <v>27787</v>
      </c>
      <c r="K1654" s="203" t="s">
        <v>994</v>
      </c>
      <c r="L1654" s="203" t="s">
        <v>1710</v>
      </c>
      <c r="M1654" s="203"/>
      <c r="N1654" s="124"/>
      <c r="O1654" s="203"/>
      <c r="P1654" s="203"/>
      <c r="Q1654" s="203"/>
      <c r="R1654" s="1725" t="s">
        <v>9022</v>
      </c>
      <c r="S1654" s="203" t="s">
        <v>1306</v>
      </c>
      <c r="T1654" s="203" t="s">
        <v>1306</v>
      </c>
      <c r="U1654" s="130"/>
    </row>
    <row r="1655" spans="1:21" s="1832" customFormat="1" ht="67.5" customHeight="1">
      <c r="A1655" s="1886" t="s">
        <v>29142</v>
      </c>
      <c r="B1655" s="968" t="s">
        <v>9023</v>
      </c>
      <c r="C1655" s="963" t="s">
        <v>5387</v>
      </c>
      <c r="D1655" s="966" t="s">
        <v>1300</v>
      </c>
      <c r="E1655" s="991">
        <v>23.53</v>
      </c>
      <c r="F1655" s="991">
        <v>30.59</v>
      </c>
      <c r="G1655" s="968">
        <v>2</v>
      </c>
      <c r="H1655" s="968">
        <v>2</v>
      </c>
      <c r="I1655" s="963" t="s">
        <v>6818</v>
      </c>
      <c r="J1655" s="1887" t="s">
        <v>29143</v>
      </c>
      <c r="K1655" s="968" t="s">
        <v>994</v>
      </c>
      <c r="L1655" s="968" t="s">
        <v>1710</v>
      </c>
      <c r="M1655" s="968"/>
      <c r="N1655" s="963"/>
      <c r="O1655" s="968"/>
      <c r="P1655" s="968"/>
      <c r="Q1655" s="968"/>
      <c r="R1655" s="965" t="s">
        <v>9022</v>
      </c>
      <c r="S1655" s="968" t="s">
        <v>1306</v>
      </c>
      <c r="T1655" s="968" t="s">
        <v>1306</v>
      </c>
      <c r="U1655" s="130"/>
    </row>
    <row r="1656" spans="1:21" s="1832" customFormat="1" ht="30.75" customHeight="1">
      <c r="A1656" s="1801">
        <v>93091</v>
      </c>
      <c r="B1656" s="968" t="s">
        <v>5388</v>
      </c>
      <c r="C1656" s="963" t="s">
        <v>5389</v>
      </c>
      <c r="D1656" s="966" t="s">
        <v>1300</v>
      </c>
      <c r="E1656" s="991">
        <v>3.48</v>
      </c>
      <c r="F1656" s="991">
        <v>4.5199999999999996</v>
      </c>
      <c r="G1656" s="968">
        <v>2</v>
      </c>
      <c r="H1656" s="968">
        <v>2</v>
      </c>
      <c r="I1656" s="963" t="s">
        <v>7224</v>
      </c>
      <c r="J1656" s="1887">
        <v>30</v>
      </c>
      <c r="K1656" s="968" t="s">
        <v>994</v>
      </c>
      <c r="L1656" s="968" t="s">
        <v>1710</v>
      </c>
      <c r="M1656" s="968"/>
      <c r="N1656" s="963"/>
      <c r="O1656" s="968"/>
      <c r="P1656" s="968"/>
      <c r="Q1656" s="968"/>
      <c r="R1656" s="965" t="s">
        <v>9022</v>
      </c>
      <c r="S1656" s="968" t="s">
        <v>1306</v>
      </c>
      <c r="T1656" s="968" t="s">
        <v>1306</v>
      </c>
      <c r="U1656" s="130"/>
    </row>
    <row r="1657" spans="1:21" s="1832" customFormat="1" ht="30.75" customHeight="1">
      <c r="A1657" s="1801" t="s">
        <v>29144</v>
      </c>
      <c r="B1657" s="968" t="s">
        <v>5388</v>
      </c>
      <c r="C1657" s="963" t="s">
        <v>5389</v>
      </c>
      <c r="D1657" s="966" t="s">
        <v>1300</v>
      </c>
      <c r="E1657" s="991">
        <v>4.18</v>
      </c>
      <c r="F1657" s="991">
        <v>5.43</v>
      </c>
      <c r="G1657" s="968">
        <v>2</v>
      </c>
      <c r="H1657" s="968">
        <v>2</v>
      </c>
      <c r="I1657" s="963" t="s">
        <v>7224</v>
      </c>
      <c r="J1657" s="1887">
        <v>36</v>
      </c>
      <c r="K1657" s="968" t="s">
        <v>994</v>
      </c>
      <c r="L1657" s="968" t="s">
        <v>1710</v>
      </c>
      <c r="M1657" s="968"/>
      <c r="N1657" s="963"/>
      <c r="O1657" s="968"/>
      <c r="P1657" s="968"/>
      <c r="Q1657" s="968"/>
      <c r="R1657" s="965" t="s">
        <v>9022</v>
      </c>
      <c r="S1657" s="968" t="s">
        <v>1306</v>
      </c>
      <c r="T1657" s="968" t="s">
        <v>1306</v>
      </c>
      <c r="U1657" s="130"/>
    </row>
    <row r="1658" spans="1:21" s="1832" customFormat="1" ht="33.75" customHeight="1">
      <c r="A1658" s="1801">
        <v>93092</v>
      </c>
      <c r="B1658" s="968" t="s">
        <v>5390</v>
      </c>
      <c r="C1658" s="963" t="s">
        <v>5391</v>
      </c>
      <c r="D1658" s="966" t="s">
        <v>1300</v>
      </c>
      <c r="E1658" s="991">
        <v>3.48</v>
      </c>
      <c r="F1658" s="991">
        <v>4.5199999999999996</v>
      </c>
      <c r="G1658" s="968">
        <v>2</v>
      </c>
      <c r="H1658" s="968">
        <v>2</v>
      </c>
      <c r="I1658" s="963" t="s">
        <v>7224</v>
      </c>
      <c r="J1658" s="1887">
        <v>30</v>
      </c>
      <c r="K1658" s="968" t="s">
        <v>994</v>
      </c>
      <c r="L1658" s="968" t="s">
        <v>1710</v>
      </c>
      <c r="M1658" s="968"/>
      <c r="N1658" s="963"/>
      <c r="O1658" s="968"/>
      <c r="P1658" s="968"/>
      <c r="Q1658" s="968"/>
      <c r="R1658" s="965" t="s">
        <v>9022</v>
      </c>
      <c r="S1658" s="968" t="s">
        <v>1306</v>
      </c>
      <c r="T1658" s="968" t="s">
        <v>1306</v>
      </c>
      <c r="U1658" s="130"/>
    </row>
    <row r="1659" spans="1:21" s="1832" customFormat="1" ht="33.75" customHeight="1">
      <c r="A1659" s="1801" t="s">
        <v>29145</v>
      </c>
      <c r="B1659" s="968" t="s">
        <v>5390</v>
      </c>
      <c r="C1659" s="963" t="s">
        <v>5391</v>
      </c>
      <c r="D1659" s="966" t="s">
        <v>1300</v>
      </c>
      <c r="E1659" s="991">
        <v>4.18</v>
      </c>
      <c r="F1659" s="991">
        <v>5.43</v>
      </c>
      <c r="G1659" s="968">
        <v>2</v>
      </c>
      <c r="H1659" s="968">
        <v>2</v>
      </c>
      <c r="I1659" s="963" t="s">
        <v>7224</v>
      </c>
      <c r="J1659" s="1887">
        <v>36</v>
      </c>
      <c r="K1659" s="968" t="s">
        <v>994</v>
      </c>
      <c r="L1659" s="968" t="s">
        <v>1710</v>
      </c>
      <c r="M1659" s="968"/>
      <c r="N1659" s="963"/>
      <c r="O1659" s="968"/>
      <c r="P1659" s="968"/>
      <c r="Q1659" s="968"/>
      <c r="R1659" s="965" t="s">
        <v>9022</v>
      </c>
      <c r="S1659" s="968" t="s">
        <v>1306</v>
      </c>
      <c r="T1659" s="968" t="s">
        <v>1306</v>
      </c>
      <c r="U1659" s="130"/>
    </row>
    <row r="1660" spans="1:21">
      <c r="A1660" s="408" t="s">
        <v>9024</v>
      </c>
      <c r="B1660" s="390" t="s">
        <v>9025</v>
      </c>
      <c r="C1660" s="390" t="s">
        <v>9025</v>
      </c>
      <c r="D1660" s="391"/>
      <c r="E1660" s="392"/>
      <c r="F1660" s="232"/>
      <c r="G1660" s="232"/>
      <c r="H1660" s="232"/>
      <c r="I1660" s="229"/>
      <c r="J1660" s="229"/>
      <c r="K1660" s="229"/>
      <c r="L1660" s="229"/>
      <c r="M1660" s="231"/>
      <c r="N1660" s="231"/>
      <c r="O1660" s="232"/>
      <c r="P1660" s="232"/>
      <c r="Q1660" s="232"/>
      <c r="R1660" s="395" t="s">
        <v>9024</v>
      </c>
      <c r="S1660" s="395"/>
      <c r="T1660" s="395"/>
    </row>
    <row r="1661" spans="1:21" ht="38.25">
      <c r="A1661" s="124">
        <v>93101</v>
      </c>
      <c r="B1661" s="164" t="s">
        <v>9026</v>
      </c>
      <c r="C1661" s="164" t="s">
        <v>9027</v>
      </c>
      <c r="D1661" s="204" t="s">
        <v>1300</v>
      </c>
      <c r="E1661" s="243" t="s">
        <v>4325</v>
      </c>
      <c r="F1661" s="203"/>
      <c r="G1661" s="175">
        <v>1</v>
      </c>
      <c r="H1661" s="175">
        <v>1</v>
      </c>
      <c r="I1661" s="164" t="s">
        <v>9028</v>
      </c>
      <c r="J1661" s="164" t="s">
        <v>2360</v>
      </c>
      <c r="K1661" s="164" t="s">
        <v>994</v>
      </c>
      <c r="L1661" s="164" t="s">
        <v>1710</v>
      </c>
      <c r="M1661" s="124"/>
      <c r="N1661" s="124"/>
      <c r="O1661" s="203"/>
      <c r="P1661" s="203"/>
      <c r="Q1661" s="203"/>
      <c r="R1661" s="165" t="s">
        <v>9024</v>
      </c>
      <c r="S1661" s="165" t="s">
        <v>1306</v>
      </c>
      <c r="T1661" s="165" t="s">
        <v>1306</v>
      </c>
    </row>
    <row r="1662" spans="1:21" ht="38.25">
      <c r="A1662" s="124">
        <v>93103</v>
      </c>
      <c r="B1662" s="164" t="s">
        <v>9029</v>
      </c>
      <c r="C1662" s="164" t="s">
        <v>9030</v>
      </c>
      <c r="D1662" s="204" t="s">
        <v>1300</v>
      </c>
      <c r="E1662" s="243" t="s">
        <v>3251</v>
      </c>
      <c r="F1662" s="203"/>
      <c r="G1662" s="335">
        <v>1</v>
      </c>
      <c r="H1662" s="335">
        <v>1</v>
      </c>
      <c r="I1662" s="164" t="s">
        <v>9031</v>
      </c>
      <c r="J1662" s="164" t="s">
        <v>2360</v>
      </c>
      <c r="K1662" s="164" t="s">
        <v>994</v>
      </c>
      <c r="L1662" s="164" t="s">
        <v>1710</v>
      </c>
      <c r="M1662" s="124"/>
      <c r="N1662" s="124"/>
      <c r="O1662" s="203"/>
      <c r="P1662" s="203"/>
      <c r="Q1662" s="203"/>
      <c r="R1662" s="165" t="s">
        <v>9024</v>
      </c>
      <c r="S1662" s="165" t="s">
        <v>1306</v>
      </c>
      <c r="T1662" s="165" t="s">
        <v>1306</v>
      </c>
    </row>
    <row r="1663" spans="1:21">
      <c r="A1663" s="124">
        <v>93140</v>
      </c>
      <c r="B1663" s="164" t="s">
        <v>9032</v>
      </c>
      <c r="C1663" s="164" t="s">
        <v>9032</v>
      </c>
      <c r="D1663" s="204" t="s">
        <v>1300</v>
      </c>
      <c r="E1663" s="243" t="s">
        <v>4476</v>
      </c>
      <c r="F1663" s="203"/>
      <c r="G1663" s="175">
        <v>1</v>
      </c>
      <c r="H1663" s="175">
        <v>1</v>
      </c>
      <c r="I1663" s="164" t="s">
        <v>9033</v>
      </c>
      <c r="J1663" s="164" t="s">
        <v>935</v>
      </c>
      <c r="K1663" s="164" t="s">
        <v>994</v>
      </c>
      <c r="L1663" s="164" t="s">
        <v>1710</v>
      </c>
      <c r="M1663" s="124"/>
      <c r="N1663" s="124"/>
      <c r="O1663" s="203"/>
      <c r="P1663" s="203"/>
      <c r="Q1663" s="203"/>
      <c r="R1663" s="165" t="s">
        <v>9024</v>
      </c>
      <c r="S1663" s="165" t="s">
        <v>1306</v>
      </c>
      <c r="T1663" s="165" t="s">
        <v>1306</v>
      </c>
    </row>
    <row r="1664" spans="1:21" ht="25.5">
      <c r="A1664" s="124">
        <v>93150</v>
      </c>
      <c r="B1664" s="164" t="s">
        <v>9034</v>
      </c>
      <c r="C1664" s="164" t="s">
        <v>9034</v>
      </c>
      <c r="D1664" s="204" t="s">
        <v>1300</v>
      </c>
      <c r="E1664" s="243" t="s">
        <v>6727</v>
      </c>
      <c r="F1664" s="203"/>
      <c r="G1664" s="335">
        <v>2</v>
      </c>
      <c r="H1664" s="335">
        <v>2</v>
      </c>
      <c r="I1664" s="164" t="s">
        <v>2355</v>
      </c>
      <c r="J1664" s="164" t="s">
        <v>4486</v>
      </c>
      <c r="K1664" s="164" t="s">
        <v>994</v>
      </c>
      <c r="L1664" s="164" t="s">
        <v>1710</v>
      </c>
      <c r="M1664" s="124"/>
      <c r="N1664" s="124"/>
      <c r="O1664" s="203"/>
      <c r="P1664" s="203"/>
      <c r="Q1664" s="203"/>
      <c r="R1664" s="165" t="s">
        <v>9024</v>
      </c>
      <c r="S1664" s="165" t="s">
        <v>1306</v>
      </c>
      <c r="T1664" s="165" t="s">
        <v>1306</v>
      </c>
    </row>
    <row r="1665" spans="1:20">
      <c r="A1665" s="408" t="s">
        <v>4290</v>
      </c>
      <c r="B1665" s="390" t="s">
        <v>9035</v>
      </c>
      <c r="C1665" s="390" t="s">
        <v>9035</v>
      </c>
      <c r="D1665" s="391"/>
      <c r="E1665" s="392"/>
      <c r="F1665" s="232"/>
      <c r="G1665" s="232"/>
      <c r="H1665" s="232"/>
      <c r="I1665" s="229"/>
      <c r="J1665" s="229"/>
      <c r="K1665" s="229"/>
      <c r="L1665" s="229"/>
      <c r="M1665" s="231"/>
      <c r="N1665" s="231"/>
      <c r="O1665" s="232"/>
      <c r="P1665" s="232"/>
      <c r="Q1665" s="232"/>
      <c r="R1665" s="395" t="s">
        <v>4290</v>
      </c>
      <c r="S1665" s="395"/>
      <c r="T1665" s="395"/>
    </row>
    <row r="1666" spans="1:20" ht="38.25">
      <c r="A1666" s="124">
        <v>93260</v>
      </c>
      <c r="B1666" s="164" t="s">
        <v>4287</v>
      </c>
      <c r="C1666" s="164" t="s">
        <v>4288</v>
      </c>
      <c r="D1666" s="204" t="s">
        <v>1300</v>
      </c>
      <c r="E1666" s="243" t="s">
        <v>4074</v>
      </c>
      <c r="F1666" s="203"/>
      <c r="G1666" s="335">
        <v>1</v>
      </c>
      <c r="H1666" s="335">
        <v>1</v>
      </c>
      <c r="I1666" s="164" t="s">
        <v>4289</v>
      </c>
      <c r="J1666" s="164" t="s">
        <v>2360</v>
      </c>
      <c r="K1666" s="164" t="s">
        <v>994</v>
      </c>
      <c r="L1666" s="164" t="s">
        <v>1710</v>
      </c>
      <c r="M1666" s="124"/>
      <c r="N1666" s="124"/>
      <c r="O1666" s="203"/>
      <c r="P1666" s="203"/>
      <c r="Q1666" s="203"/>
      <c r="R1666" s="165" t="s">
        <v>4290</v>
      </c>
      <c r="S1666" s="165" t="s">
        <v>1306</v>
      </c>
      <c r="T1666" s="165" t="s">
        <v>1306</v>
      </c>
    </row>
    <row r="1667" spans="1:20">
      <c r="A1667" s="408" t="s">
        <v>9036</v>
      </c>
      <c r="B1667" s="390" t="s">
        <v>9037</v>
      </c>
      <c r="C1667" s="390" t="s">
        <v>9037</v>
      </c>
      <c r="D1667" s="391"/>
      <c r="E1667" s="392"/>
      <c r="F1667" s="232"/>
      <c r="G1667" s="232"/>
      <c r="H1667" s="232"/>
      <c r="I1667" s="229"/>
      <c r="J1667" s="229"/>
      <c r="K1667" s="229"/>
      <c r="L1667" s="229"/>
      <c r="M1667" s="231"/>
      <c r="N1667" s="231"/>
      <c r="O1667" s="232"/>
      <c r="P1667" s="232"/>
      <c r="Q1667" s="232"/>
      <c r="R1667" s="395" t="s">
        <v>9036</v>
      </c>
      <c r="S1667" s="395"/>
      <c r="T1667" s="395"/>
    </row>
    <row r="1668" spans="1:20" ht="25.5">
      <c r="A1668" s="124">
        <v>93301</v>
      </c>
      <c r="B1668" s="164" t="s">
        <v>4957</v>
      </c>
      <c r="C1668" s="164" t="s">
        <v>4958</v>
      </c>
      <c r="D1668" s="204" t="s">
        <v>1300</v>
      </c>
      <c r="E1668" s="243" t="s">
        <v>4551</v>
      </c>
      <c r="F1668" s="203"/>
      <c r="G1668" s="244">
        <v>2</v>
      </c>
      <c r="H1668" s="175">
        <v>1</v>
      </c>
      <c r="I1668" s="164" t="s">
        <v>4473</v>
      </c>
      <c r="J1668" s="164" t="s">
        <v>4434</v>
      </c>
      <c r="K1668" s="164" t="s">
        <v>994</v>
      </c>
      <c r="L1668" s="164" t="s">
        <v>1710</v>
      </c>
      <c r="M1668" s="124"/>
      <c r="N1668" s="124"/>
      <c r="O1668" s="203"/>
      <c r="P1668" s="203"/>
      <c r="Q1668" s="203"/>
      <c r="R1668" s="165" t="s">
        <v>9036</v>
      </c>
      <c r="S1668" s="165" t="s">
        <v>1306</v>
      </c>
      <c r="T1668" s="165" t="s">
        <v>1306</v>
      </c>
    </row>
    <row r="1669" spans="1:20" ht="38.25">
      <c r="A1669" s="124">
        <v>93303</v>
      </c>
      <c r="B1669" s="164" t="s">
        <v>9038</v>
      </c>
      <c r="C1669" s="164" t="s">
        <v>9039</v>
      </c>
      <c r="D1669" s="204" t="s">
        <v>1300</v>
      </c>
      <c r="E1669" s="243" t="s">
        <v>4479</v>
      </c>
      <c r="F1669" s="203"/>
      <c r="G1669" s="244">
        <v>1</v>
      </c>
      <c r="H1669" s="244">
        <v>1</v>
      </c>
      <c r="I1669" s="164" t="s">
        <v>4480</v>
      </c>
      <c r="J1669" s="164" t="s">
        <v>4481</v>
      </c>
      <c r="K1669" s="164" t="s">
        <v>994</v>
      </c>
      <c r="L1669" s="164" t="s">
        <v>1710</v>
      </c>
      <c r="M1669" s="124"/>
      <c r="N1669" s="124"/>
      <c r="O1669" s="203"/>
      <c r="P1669" s="203"/>
      <c r="Q1669" s="203"/>
      <c r="R1669" s="165" t="s">
        <v>9036</v>
      </c>
      <c r="S1669" s="165" t="s">
        <v>1306</v>
      </c>
      <c r="T1669" s="165" t="s">
        <v>1306</v>
      </c>
    </row>
    <row r="1670" spans="1:20" ht="38.25">
      <c r="A1670" s="124">
        <v>93310</v>
      </c>
      <c r="B1670" s="164" t="s">
        <v>4477</v>
      </c>
      <c r="C1670" s="164" t="s">
        <v>4478</v>
      </c>
      <c r="D1670" s="204" t="s">
        <v>1300</v>
      </c>
      <c r="E1670" s="243" t="s">
        <v>4479</v>
      </c>
      <c r="F1670" s="203"/>
      <c r="G1670" s="335">
        <v>1</v>
      </c>
      <c r="H1670" s="335">
        <v>1</v>
      </c>
      <c r="I1670" s="164" t="s">
        <v>4480</v>
      </c>
      <c r="J1670" s="164" t="s">
        <v>4481</v>
      </c>
      <c r="K1670" s="164" t="s">
        <v>994</v>
      </c>
      <c r="L1670" s="164" t="s">
        <v>1710</v>
      </c>
      <c r="M1670" s="124"/>
      <c r="N1670" s="124"/>
      <c r="O1670" s="203"/>
      <c r="P1670" s="203"/>
      <c r="Q1670" s="203"/>
      <c r="R1670" s="165" t="s">
        <v>9036</v>
      </c>
      <c r="S1670" s="165" t="s">
        <v>1306</v>
      </c>
      <c r="T1670" s="165" t="s">
        <v>1306</v>
      </c>
    </row>
    <row r="1671" spans="1:20" ht="25.5">
      <c r="A1671" s="124">
        <v>93320</v>
      </c>
      <c r="B1671" s="164" t="s">
        <v>9040</v>
      </c>
      <c r="C1671" s="164" t="s">
        <v>9041</v>
      </c>
      <c r="D1671" s="204" t="s">
        <v>1300</v>
      </c>
      <c r="E1671" s="243" t="s">
        <v>4551</v>
      </c>
      <c r="F1671" s="203"/>
      <c r="G1671" s="335">
        <v>1</v>
      </c>
      <c r="H1671" s="335">
        <v>1</v>
      </c>
      <c r="I1671" s="164" t="s">
        <v>4473</v>
      </c>
      <c r="J1671" s="164" t="s">
        <v>4434</v>
      </c>
      <c r="K1671" s="164" t="s">
        <v>994</v>
      </c>
      <c r="L1671" s="164" t="s">
        <v>1710</v>
      </c>
      <c r="M1671" s="124"/>
      <c r="N1671" s="124"/>
      <c r="O1671" s="203"/>
      <c r="P1671" s="203"/>
      <c r="Q1671" s="203"/>
      <c r="R1671" s="165" t="s">
        <v>9036</v>
      </c>
      <c r="S1671" s="165" t="s">
        <v>1306</v>
      </c>
      <c r="T1671" s="165" t="s">
        <v>1306</v>
      </c>
    </row>
    <row r="1672" spans="1:20" ht="63.75">
      <c r="A1672" s="124">
        <v>93321</v>
      </c>
      <c r="B1672" s="164" t="s">
        <v>9042</v>
      </c>
      <c r="C1672" s="164" t="s">
        <v>9043</v>
      </c>
      <c r="D1672" s="204" t="s">
        <v>1300</v>
      </c>
      <c r="E1672" s="243" t="s">
        <v>8694</v>
      </c>
      <c r="F1672" s="203"/>
      <c r="G1672" s="335">
        <v>2</v>
      </c>
      <c r="H1672" s="335">
        <v>2</v>
      </c>
      <c r="I1672" s="164" t="s">
        <v>9044</v>
      </c>
      <c r="J1672" s="164" t="s">
        <v>935</v>
      </c>
      <c r="K1672" s="164" t="s">
        <v>994</v>
      </c>
      <c r="L1672" s="164" t="s">
        <v>1710</v>
      </c>
      <c r="M1672" s="124">
        <v>2</v>
      </c>
      <c r="N1672" s="124" t="s">
        <v>2274</v>
      </c>
      <c r="O1672" s="203"/>
      <c r="P1672" s="203"/>
      <c r="Q1672" s="203"/>
      <c r="R1672" s="165" t="s">
        <v>9036</v>
      </c>
      <c r="S1672" s="165" t="s">
        <v>1306</v>
      </c>
      <c r="T1672" s="165" t="s">
        <v>1306</v>
      </c>
    </row>
    <row r="1673" spans="1:20">
      <c r="A1673" s="408" t="s">
        <v>9045</v>
      </c>
      <c r="B1673" s="390" t="s">
        <v>9046</v>
      </c>
      <c r="C1673" s="390" t="s">
        <v>9046</v>
      </c>
      <c r="D1673" s="431"/>
      <c r="E1673" s="432"/>
      <c r="F1673" s="433"/>
      <c r="G1673" s="232"/>
      <c r="H1673" s="232"/>
      <c r="I1673" s="390"/>
      <c r="J1673" s="390"/>
      <c r="K1673" s="390"/>
      <c r="L1673" s="390"/>
      <c r="M1673" s="408"/>
      <c r="N1673" s="408"/>
      <c r="O1673" s="433"/>
      <c r="P1673" s="433"/>
      <c r="Q1673" s="433"/>
      <c r="R1673" s="395" t="s">
        <v>9045</v>
      </c>
      <c r="S1673" s="395"/>
      <c r="T1673" s="395"/>
    </row>
    <row r="1674" spans="1:20" ht="63.75">
      <c r="A1674" s="124">
        <v>93341</v>
      </c>
      <c r="B1674" s="164" t="s">
        <v>9047</v>
      </c>
      <c r="C1674" s="164" t="s">
        <v>9048</v>
      </c>
      <c r="D1674" s="204" t="s">
        <v>1300</v>
      </c>
      <c r="E1674" s="243" t="s">
        <v>9049</v>
      </c>
      <c r="F1674" s="203"/>
      <c r="G1674" s="335">
        <v>1</v>
      </c>
      <c r="H1674" s="335">
        <v>1</v>
      </c>
      <c r="I1674" s="164" t="s">
        <v>8873</v>
      </c>
      <c r="J1674" s="164" t="s">
        <v>9050</v>
      </c>
      <c r="K1674" s="164" t="s">
        <v>994</v>
      </c>
      <c r="L1674" s="164" t="s">
        <v>1710</v>
      </c>
      <c r="M1674" s="124"/>
      <c r="N1674" s="124"/>
      <c r="O1674" s="203"/>
      <c r="P1674" s="203"/>
      <c r="Q1674" s="203"/>
      <c r="R1674" s="165" t="s">
        <v>9045</v>
      </c>
      <c r="S1674" s="165" t="s">
        <v>1306</v>
      </c>
      <c r="T1674" s="165" t="s">
        <v>1306</v>
      </c>
    </row>
    <row r="1675" spans="1:20" ht="63.75">
      <c r="A1675" s="124">
        <v>93342</v>
      </c>
      <c r="B1675" s="164" t="s">
        <v>9051</v>
      </c>
      <c r="C1675" s="164" t="s">
        <v>9052</v>
      </c>
      <c r="D1675" s="204" t="s">
        <v>1300</v>
      </c>
      <c r="E1675" s="243" t="s">
        <v>9053</v>
      </c>
      <c r="F1675" s="203"/>
      <c r="G1675" s="335">
        <v>1</v>
      </c>
      <c r="H1675" s="335">
        <v>1</v>
      </c>
      <c r="I1675" s="164" t="s">
        <v>8873</v>
      </c>
      <c r="J1675" s="164" t="s">
        <v>9054</v>
      </c>
      <c r="K1675" s="164" t="s">
        <v>994</v>
      </c>
      <c r="L1675" s="164" t="s">
        <v>1710</v>
      </c>
      <c r="M1675" s="124"/>
      <c r="N1675" s="124"/>
      <c r="O1675" s="203"/>
      <c r="P1675" s="203"/>
      <c r="Q1675" s="203"/>
      <c r="R1675" s="165" t="s">
        <v>9045</v>
      </c>
      <c r="S1675" s="165" t="s">
        <v>1306</v>
      </c>
      <c r="T1675" s="165" t="s">
        <v>1306</v>
      </c>
    </row>
    <row r="1676" spans="1:20">
      <c r="A1676" s="124">
        <v>93343</v>
      </c>
      <c r="B1676" s="164" t="s">
        <v>9055</v>
      </c>
      <c r="C1676" s="164" t="s">
        <v>9056</v>
      </c>
      <c r="D1676" s="204" t="s">
        <v>1300</v>
      </c>
      <c r="E1676" s="243" t="s">
        <v>9057</v>
      </c>
      <c r="F1676" s="203"/>
      <c r="G1676" s="335">
        <v>1</v>
      </c>
      <c r="H1676" s="335">
        <v>1</v>
      </c>
      <c r="I1676" s="164" t="s">
        <v>8882</v>
      </c>
      <c r="J1676" s="164" t="s">
        <v>2335</v>
      </c>
      <c r="K1676" s="164" t="s">
        <v>994</v>
      </c>
      <c r="L1676" s="164" t="s">
        <v>1710</v>
      </c>
      <c r="M1676" s="124"/>
      <c r="N1676" s="124"/>
      <c r="O1676" s="203"/>
      <c r="P1676" s="203"/>
      <c r="Q1676" s="203"/>
      <c r="R1676" s="165" t="s">
        <v>9045</v>
      </c>
      <c r="S1676" s="165" t="s">
        <v>1306</v>
      </c>
      <c r="T1676" s="165" t="s">
        <v>1306</v>
      </c>
    </row>
    <row r="1677" spans="1:20" ht="38.25">
      <c r="A1677" s="124">
        <v>93344</v>
      </c>
      <c r="B1677" s="164" t="s">
        <v>9058</v>
      </c>
      <c r="C1677" s="164" t="s">
        <v>9059</v>
      </c>
      <c r="D1677" s="204" t="s">
        <v>1300</v>
      </c>
      <c r="E1677" s="243" t="s">
        <v>9060</v>
      </c>
      <c r="F1677" s="203"/>
      <c r="G1677" s="244">
        <v>1</v>
      </c>
      <c r="H1677" s="244">
        <v>1</v>
      </c>
      <c r="I1677" s="164" t="s">
        <v>8864</v>
      </c>
      <c r="J1677" s="164" t="s">
        <v>9061</v>
      </c>
      <c r="K1677" s="164" t="s">
        <v>994</v>
      </c>
      <c r="L1677" s="164" t="s">
        <v>1710</v>
      </c>
      <c r="M1677" s="124"/>
      <c r="N1677" s="124"/>
      <c r="O1677" s="203"/>
      <c r="P1677" s="203"/>
      <c r="Q1677" s="203"/>
      <c r="R1677" s="165" t="s">
        <v>9045</v>
      </c>
      <c r="S1677" s="165" t="s">
        <v>1306</v>
      </c>
      <c r="T1677" s="165" t="s">
        <v>1306</v>
      </c>
    </row>
    <row r="1678" spans="1:20" ht="63.75">
      <c r="A1678" s="124">
        <v>93345</v>
      </c>
      <c r="B1678" s="164" t="s">
        <v>9062</v>
      </c>
      <c r="C1678" s="164" t="s">
        <v>9063</v>
      </c>
      <c r="D1678" s="204" t="s">
        <v>1300</v>
      </c>
      <c r="E1678" s="243" t="s">
        <v>9064</v>
      </c>
      <c r="F1678" s="203"/>
      <c r="G1678" s="335">
        <v>1</v>
      </c>
      <c r="H1678" s="335">
        <v>1</v>
      </c>
      <c r="I1678" s="164" t="s">
        <v>8873</v>
      </c>
      <c r="J1678" s="164" t="s">
        <v>9065</v>
      </c>
      <c r="K1678" s="164" t="s">
        <v>994</v>
      </c>
      <c r="L1678" s="164" t="s">
        <v>1710</v>
      </c>
      <c r="M1678" s="124"/>
      <c r="N1678" s="124"/>
      <c r="O1678" s="203"/>
      <c r="P1678" s="203"/>
      <c r="Q1678" s="203"/>
      <c r="R1678" s="165" t="s">
        <v>9045</v>
      </c>
      <c r="S1678" s="165" t="s">
        <v>1306</v>
      </c>
      <c r="T1678" s="165" t="s">
        <v>1306</v>
      </c>
    </row>
    <row r="1679" spans="1:20" ht="38.25">
      <c r="A1679" s="124">
        <v>93346</v>
      </c>
      <c r="B1679" s="164" t="s">
        <v>9066</v>
      </c>
      <c r="C1679" s="164" t="s">
        <v>9067</v>
      </c>
      <c r="D1679" s="204" t="s">
        <v>1300</v>
      </c>
      <c r="E1679" s="243" t="s">
        <v>9068</v>
      </c>
      <c r="F1679" s="203"/>
      <c r="G1679" s="335">
        <v>1</v>
      </c>
      <c r="H1679" s="335">
        <v>1</v>
      </c>
      <c r="I1679" s="164" t="s">
        <v>8856</v>
      </c>
      <c r="J1679" s="164" t="s">
        <v>9069</v>
      </c>
      <c r="K1679" s="164" t="s">
        <v>994</v>
      </c>
      <c r="L1679" s="164" t="s">
        <v>1710</v>
      </c>
      <c r="M1679" s="124"/>
      <c r="N1679" s="124"/>
      <c r="O1679" s="203"/>
      <c r="P1679" s="203"/>
      <c r="Q1679" s="203"/>
      <c r="R1679" s="165" t="s">
        <v>9045</v>
      </c>
      <c r="S1679" s="165" t="s">
        <v>1306</v>
      </c>
      <c r="T1679" s="165" t="s">
        <v>1306</v>
      </c>
    </row>
    <row r="1680" spans="1:20" ht="51">
      <c r="A1680" s="124">
        <v>93380</v>
      </c>
      <c r="B1680" s="164" t="s">
        <v>4482</v>
      </c>
      <c r="C1680" s="164" t="s">
        <v>4483</v>
      </c>
      <c r="D1680" s="204" t="s">
        <v>1300</v>
      </c>
      <c r="E1680" s="243" t="s">
        <v>4484</v>
      </c>
      <c r="F1680" s="203"/>
      <c r="G1680" s="335">
        <v>1</v>
      </c>
      <c r="H1680" s="335">
        <v>1</v>
      </c>
      <c r="I1680" s="164" t="s">
        <v>4485</v>
      </c>
      <c r="J1680" s="164" t="s">
        <v>4486</v>
      </c>
      <c r="K1680" s="164" t="s">
        <v>994</v>
      </c>
      <c r="L1680" s="164" t="s">
        <v>1710</v>
      </c>
      <c r="M1680" s="124"/>
      <c r="N1680" s="124"/>
      <c r="O1680" s="203"/>
      <c r="P1680" s="203"/>
      <c r="Q1680" s="203"/>
      <c r="R1680" s="165" t="s">
        <v>9045</v>
      </c>
      <c r="S1680" s="165" t="s">
        <v>1306</v>
      </c>
      <c r="T1680" s="165" t="s">
        <v>1306</v>
      </c>
    </row>
    <row r="1681" spans="1:21">
      <c r="A1681" s="408" t="s">
        <v>9070</v>
      </c>
      <c r="B1681" s="390" t="s">
        <v>9071</v>
      </c>
      <c r="C1681" s="390" t="s">
        <v>9071</v>
      </c>
      <c r="D1681" s="391"/>
      <c r="E1681" s="392"/>
      <c r="F1681" s="232"/>
      <c r="G1681" s="232"/>
      <c r="H1681" s="232"/>
      <c r="I1681" s="229"/>
      <c r="J1681" s="229"/>
      <c r="K1681" s="229"/>
      <c r="L1681" s="229"/>
      <c r="M1681" s="231"/>
      <c r="N1681" s="231"/>
      <c r="O1681" s="232"/>
      <c r="P1681" s="232"/>
      <c r="Q1681" s="232"/>
      <c r="R1681" s="395" t="s">
        <v>9070</v>
      </c>
      <c r="S1681" s="395"/>
      <c r="T1681" s="395"/>
    </row>
    <row r="1682" spans="1:21" ht="38.25">
      <c r="A1682" s="124">
        <v>93431</v>
      </c>
      <c r="B1682" s="164" t="s">
        <v>9072</v>
      </c>
      <c r="C1682" s="164" t="s">
        <v>9073</v>
      </c>
      <c r="D1682" s="204" t="s">
        <v>1300</v>
      </c>
      <c r="E1682" s="243" t="s">
        <v>9074</v>
      </c>
      <c r="F1682" s="203"/>
      <c r="G1682" s="335">
        <v>1</v>
      </c>
      <c r="H1682" s="335">
        <v>1</v>
      </c>
      <c r="I1682" s="164" t="s">
        <v>8860</v>
      </c>
      <c r="J1682" s="164" t="s">
        <v>8922</v>
      </c>
      <c r="K1682" s="164" t="s">
        <v>994</v>
      </c>
      <c r="L1682" s="164" t="s">
        <v>1710</v>
      </c>
      <c r="M1682" s="124"/>
      <c r="N1682" s="124"/>
      <c r="O1682" s="203"/>
      <c r="P1682" s="203"/>
      <c r="Q1682" s="203"/>
      <c r="R1682" s="165" t="s">
        <v>9070</v>
      </c>
      <c r="S1682" s="165" t="s">
        <v>1306</v>
      </c>
      <c r="T1682" s="165" t="s">
        <v>1306</v>
      </c>
    </row>
    <row r="1683" spans="1:21" ht="38.25">
      <c r="A1683" s="124">
        <v>93432</v>
      </c>
      <c r="B1683" s="164" t="s">
        <v>9075</v>
      </c>
      <c r="C1683" s="164" t="s">
        <v>9076</v>
      </c>
      <c r="D1683" s="204" t="s">
        <v>1300</v>
      </c>
      <c r="E1683" s="243" t="s">
        <v>9077</v>
      </c>
      <c r="F1683" s="203"/>
      <c r="G1683" s="335">
        <v>1</v>
      </c>
      <c r="H1683" s="335">
        <v>1</v>
      </c>
      <c r="I1683" s="164" t="s">
        <v>8856</v>
      </c>
      <c r="J1683" s="164" t="s">
        <v>6313</v>
      </c>
      <c r="K1683" s="164" t="s">
        <v>994</v>
      </c>
      <c r="L1683" s="164" t="s">
        <v>1710</v>
      </c>
      <c r="M1683" s="124"/>
      <c r="N1683" s="124"/>
      <c r="O1683" s="203"/>
      <c r="P1683" s="203"/>
      <c r="Q1683" s="203"/>
      <c r="R1683" s="165" t="s">
        <v>9070</v>
      </c>
      <c r="S1683" s="165" t="s">
        <v>1306</v>
      </c>
      <c r="T1683" s="165" t="s">
        <v>1306</v>
      </c>
    </row>
    <row r="1684" spans="1:21" ht="38.25">
      <c r="A1684" s="124">
        <v>93433</v>
      </c>
      <c r="B1684" s="164" t="s">
        <v>9078</v>
      </c>
      <c r="C1684" s="164" t="s">
        <v>9078</v>
      </c>
      <c r="D1684" s="204" t="s">
        <v>1300</v>
      </c>
      <c r="E1684" s="243" t="s">
        <v>9079</v>
      </c>
      <c r="F1684" s="203"/>
      <c r="G1684" s="335">
        <v>1</v>
      </c>
      <c r="H1684" s="335">
        <v>1</v>
      </c>
      <c r="I1684" s="164" t="s">
        <v>8856</v>
      </c>
      <c r="J1684" s="164" t="s">
        <v>9080</v>
      </c>
      <c r="K1684" s="164" t="s">
        <v>994</v>
      </c>
      <c r="L1684" s="164" t="s">
        <v>1710</v>
      </c>
      <c r="M1684" s="124"/>
      <c r="N1684" s="124"/>
      <c r="O1684" s="203"/>
      <c r="P1684" s="203"/>
      <c r="Q1684" s="203"/>
      <c r="R1684" s="165" t="s">
        <v>9070</v>
      </c>
      <c r="S1684" s="165" t="s">
        <v>1306</v>
      </c>
      <c r="T1684" s="165" t="s">
        <v>1306</v>
      </c>
    </row>
    <row r="1685" spans="1:21">
      <c r="A1685" s="124">
        <v>93434</v>
      </c>
      <c r="B1685" s="164" t="s">
        <v>9081</v>
      </c>
      <c r="C1685" s="164" t="s">
        <v>9082</v>
      </c>
      <c r="D1685" s="204" t="s">
        <v>1300</v>
      </c>
      <c r="E1685" s="243" t="s">
        <v>8774</v>
      </c>
      <c r="F1685" s="203"/>
      <c r="G1685" s="244">
        <v>1</v>
      </c>
      <c r="H1685" s="244">
        <v>1</v>
      </c>
      <c r="I1685" s="164" t="s">
        <v>8882</v>
      </c>
      <c r="J1685" s="164" t="s">
        <v>2360</v>
      </c>
      <c r="K1685" s="164" t="s">
        <v>994</v>
      </c>
      <c r="L1685" s="164" t="s">
        <v>1710</v>
      </c>
      <c r="M1685" s="124"/>
      <c r="N1685" s="124"/>
      <c r="O1685" s="203"/>
      <c r="P1685" s="203"/>
      <c r="Q1685" s="203"/>
      <c r="R1685" s="165" t="s">
        <v>9070</v>
      </c>
      <c r="S1685" s="165" t="s">
        <v>1306</v>
      </c>
      <c r="T1685" s="165" t="s">
        <v>1306</v>
      </c>
    </row>
    <row r="1686" spans="1:21" ht="63.75">
      <c r="A1686" s="124">
        <v>93435</v>
      </c>
      <c r="B1686" s="164" t="s">
        <v>9083</v>
      </c>
      <c r="C1686" s="164" t="s">
        <v>9083</v>
      </c>
      <c r="D1686" s="204" t="s">
        <v>1300</v>
      </c>
      <c r="E1686" s="243" t="s">
        <v>9084</v>
      </c>
      <c r="F1686" s="203"/>
      <c r="G1686" s="175">
        <v>1</v>
      </c>
      <c r="H1686" s="175">
        <v>1</v>
      </c>
      <c r="I1686" s="164" t="s">
        <v>8873</v>
      </c>
      <c r="J1686" s="164" t="s">
        <v>9085</v>
      </c>
      <c r="K1686" s="164" t="s">
        <v>994</v>
      </c>
      <c r="L1686" s="164" t="s">
        <v>1710</v>
      </c>
      <c r="M1686" s="124"/>
      <c r="N1686" s="124"/>
      <c r="O1686" s="203"/>
      <c r="P1686" s="203"/>
      <c r="Q1686" s="203"/>
      <c r="R1686" s="165" t="s">
        <v>9070</v>
      </c>
      <c r="S1686" s="165" t="s">
        <v>1306</v>
      </c>
      <c r="T1686" s="165" t="s">
        <v>1306</v>
      </c>
    </row>
    <row r="1687" spans="1:21" ht="38.25">
      <c r="A1687" s="124">
        <v>93440</v>
      </c>
      <c r="B1687" s="164" t="s">
        <v>9086</v>
      </c>
      <c r="C1687" s="164" t="s">
        <v>9087</v>
      </c>
      <c r="D1687" s="204" t="s">
        <v>1300</v>
      </c>
      <c r="E1687" s="243" t="s">
        <v>8950</v>
      </c>
      <c r="F1687" s="203"/>
      <c r="G1687" s="335">
        <v>1</v>
      </c>
      <c r="H1687" s="335">
        <v>1</v>
      </c>
      <c r="I1687" s="164" t="s">
        <v>4480</v>
      </c>
      <c r="J1687" s="164" t="s">
        <v>4080</v>
      </c>
      <c r="K1687" s="164" t="s">
        <v>994</v>
      </c>
      <c r="L1687" s="164" t="s">
        <v>1710</v>
      </c>
      <c r="M1687" s="124"/>
      <c r="N1687" s="124"/>
      <c r="O1687" s="203"/>
      <c r="P1687" s="203"/>
      <c r="Q1687" s="203"/>
      <c r="R1687" s="165" t="s">
        <v>9070</v>
      </c>
      <c r="S1687" s="165" t="s">
        <v>1306</v>
      </c>
      <c r="T1687" s="165" t="s">
        <v>1306</v>
      </c>
    </row>
    <row r="1688" spans="1:21" ht="51">
      <c r="A1688" s="124">
        <v>93451</v>
      </c>
      <c r="B1688" s="164" t="s">
        <v>9088</v>
      </c>
      <c r="C1688" s="164" t="s">
        <v>9089</v>
      </c>
      <c r="D1688" s="204" t="s">
        <v>1300</v>
      </c>
      <c r="E1688" s="243" t="s">
        <v>9090</v>
      </c>
      <c r="F1688" s="203"/>
      <c r="G1688" s="244">
        <v>2</v>
      </c>
      <c r="H1688" s="175">
        <v>2</v>
      </c>
      <c r="I1688" s="164" t="s">
        <v>4406</v>
      </c>
      <c r="J1688" s="164" t="s">
        <v>9091</v>
      </c>
      <c r="K1688" s="164" t="s">
        <v>994</v>
      </c>
      <c r="L1688" s="164" t="s">
        <v>1710</v>
      </c>
      <c r="M1688" s="124"/>
      <c r="N1688" s="124"/>
      <c r="O1688" s="203"/>
      <c r="P1688" s="203"/>
      <c r="Q1688" s="203"/>
      <c r="R1688" s="165" t="s">
        <v>9070</v>
      </c>
      <c r="S1688" s="165" t="s">
        <v>1306</v>
      </c>
      <c r="T1688" s="165" t="s">
        <v>1306</v>
      </c>
    </row>
    <row r="1689" spans="1:21" ht="51">
      <c r="A1689" s="124">
        <v>93452</v>
      </c>
      <c r="B1689" s="164" t="s">
        <v>9092</v>
      </c>
      <c r="C1689" s="164" t="s">
        <v>9093</v>
      </c>
      <c r="D1689" s="204" t="s">
        <v>1300</v>
      </c>
      <c r="E1689" s="243" t="s">
        <v>9094</v>
      </c>
      <c r="F1689" s="203"/>
      <c r="G1689" s="244">
        <v>2</v>
      </c>
      <c r="H1689" s="175">
        <v>2</v>
      </c>
      <c r="I1689" s="164" t="s">
        <v>4406</v>
      </c>
      <c r="J1689" s="164" t="s">
        <v>9095</v>
      </c>
      <c r="K1689" s="164" t="s">
        <v>994</v>
      </c>
      <c r="L1689" s="164" t="s">
        <v>1710</v>
      </c>
      <c r="M1689" s="124"/>
      <c r="N1689" s="124"/>
      <c r="O1689" s="203"/>
      <c r="P1689" s="203"/>
      <c r="Q1689" s="203"/>
      <c r="R1689" s="165" t="s">
        <v>9070</v>
      </c>
      <c r="S1689" s="165" t="s">
        <v>1306</v>
      </c>
      <c r="T1689" s="165" t="s">
        <v>1306</v>
      </c>
    </row>
    <row r="1690" spans="1:21" ht="25.5">
      <c r="A1690" s="124">
        <v>93453</v>
      </c>
      <c r="B1690" s="164" t="s">
        <v>9096</v>
      </c>
      <c r="C1690" s="164" t="s">
        <v>9097</v>
      </c>
      <c r="D1690" s="204" t="s">
        <v>1300</v>
      </c>
      <c r="E1690" s="243" t="s">
        <v>4070</v>
      </c>
      <c r="F1690" s="203"/>
      <c r="G1690" s="175">
        <v>2</v>
      </c>
      <c r="H1690" s="175">
        <v>6</v>
      </c>
      <c r="I1690" s="164" t="s">
        <v>2289</v>
      </c>
      <c r="J1690" s="164" t="s">
        <v>3250</v>
      </c>
      <c r="K1690" s="164" t="s">
        <v>994</v>
      </c>
      <c r="L1690" s="164" t="s">
        <v>1710</v>
      </c>
      <c r="M1690" s="124"/>
      <c r="N1690" s="124"/>
      <c r="O1690" s="203"/>
      <c r="P1690" s="203"/>
      <c r="Q1690" s="203"/>
      <c r="R1690" s="165" t="s">
        <v>9070</v>
      </c>
      <c r="S1690" s="165" t="s">
        <v>1306</v>
      </c>
      <c r="T1690" s="165" t="s">
        <v>1306</v>
      </c>
    </row>
    <row r="1691" spans="1:21" ht="161.25" customHeight="1">
      <c r="A1691" s="963">
        <v>93460</v>
      </c>
      <c r="B1691" s="973" t="s">
        <v>24477</v>
      </c>
      <c r="C1691" s="973" t="s">
        <v>24478</v>
      </c>
      <c r="D1691" s="969" t="s">
        <v>1300</v>
      </c>
      <c r="E1691" s="991">
        <v>92.33</v>
      </c>
      <c r="F1691" s="968"/>
      <c r="G1691" s="1009">
        <v>1</v>
      </c>
      <c r="H1691" s="1009">
        <v>1</v>
      </c>
      <c r="I1691" s="973" t="s">
        <v>24479</v>
      </c>
      <c r="J1691" s="973" t="s">
        <v>24480</v>
      </c>
      <c r="K1691" s="973" t="s">
        <v>994</v>
      </c>
      <c r="L1691" s="973" t="s">
        <v>1710</v>
      </c>
      <c r="M1691" s="963"/>
      <c r="N1691" s="963"/>
      <c r="O1691" s="968"/>
      <c r="P1691" s="968"/>
      <c r="Q1691" s="968"/>
      <c r="R1691" s="971" t="s">
        <v>9070</v>
      </c>
      <c r="S1691" s="971" t="s">
        <v>1306</v>
      </c>
      <c r="T1691" s="971" t="s">
        <v>1306</v>
      </c>
      <c r="U1691" s="239"/>
    </row>
    <row r="1692" spans="1:21" ht="175.5" customHeight="1">
      <c r="A1692" s="963">
        <v>93461</v>
      </c>
      <c r="B1692" s="973" t="s">
        <v>24481</v>
      </c>
      <c r="C1692" s="973" t="s">
        <v>24482</v>
      </c>
      <c r="D1692" s="969" t="s">
        <v>1300</v>
      </c>
      <c r="E1692" s="991">
        <v>64.7</v>
      </c>
      <c r="F1692" s="968"/>
      <c r="G1692" s="1009">
        <v>1</v>
      </c>
      <c r="H1692" s="1009">
        <v>1</v>
      </c>
      <c r="I1692" s="973" t="s">
        <v>24479</v>
      </c>
      <c r="J1692" s="973" t="s">
        <v>4077</v>
      </c>
      <c r="K1692" s="973" t="s">
        <v>994</v>
      </c>
      <c r="L1692" s="973" t="s">
        <v>1710</v>
      </c>
      <c r="M1692" s="963"/>
      <c r="N1692" s="963"/>
      <c r="O1692" s="968"/>
      <c r="P1692" s="968"/>
      <c r="Q1692" s="968"/>
      <c r="R1692" s="971" t="s">
        <v>9070</v>
      </c>
      <c r="S1692" s="971" t="s">
        <v>1306</v>
      </c>
      <c r="T1692" s="971" t="s">
        <v>1306</v>
      </c>
      <c r="U1692" s="239"/>
    </row>
    <row r="1693" spans="1:21" ht="134.25" customHeight="1">
      <c r="A1693" s="963">
        <v>93462</v>
      </c>
      <c r="B1693" s="973" t="s">
        <v>24483</v>
      </c>
      <c r="C1693" s="973" t="s">
        <v>24484</v>
      </c>
      <c r="D1693" s="969" t="s">
        <v>1300</v>
      </c>
      <c r="E1693" s="991">
        <v>68.45</v>
      </c>
      <c r="F1693" s="968"/>
      <c r="G1693" s="1009">
        <v>1</v>
      </c>
      <c r="H1693" s="1009">
        <v>1</v>
      </c>
      <c r="I1693" s="973" t="s">
        <v>24479</v>
      </c>
      <c r="J1693" s="973" t="s">
        <v>4077</v>
      </c>
      <c r="K1693" s="973" t="s">
        <v>994</v>
      </c>
      <c r="L1693" s="973" t="s">
        <v>1710</v>
      </c>
      <c r="M1693" s="963"/>
      <c r="N1693" s="963"/>
      <c r="O1693" s="968"/>
      <c r="P1693" s="968"/>
      <c r="Q1693" s="968"/>
      <c r="R1693" s="971" t="s">
        <v>9070</v>
      </c>
      <c r="S1693" s="971" t="s">
        <v>1306</v>
      </c>
      <c r="T1693" s="971" t="s">
        <v>1306</v>
      </c>
      <c r="U1693" s="239"/>
    </row>
    <row r="1694" spans="1:21" ht="38.25">
      <c r="A1694" s="408" t="s">
        <v>9098</v>
      </c>
      <c r="B1694" s="390" t="s">
        <v>9099</v>
      </c>
      <c r="C1694" s="390" t="s">
        <v>9100</v>
      </c>
      <c r="D1694" s="391"/>
      <c r="E1694" s="392"/>
      <c r="F1694" s="232"/>
      <c r="G1694" s="232"/>
      <c r="H1694" s="232"/>
      <c r="I1694" s="229"/>
      <c r="J1694" s="229"/>
      <c r="K1694" s="229"/>
      <c r="L1694" s="229"/>
      <c r="M1694" s="231"/>
      <c r="N1694" s="231"/>
      <c r="O1694" s="232"/>
      <c r="P1694" s="232"/>
      <c r="Q1694" s="232"/>
      <c r="R1694" s="395" t="s">
        <v>9098</v>
      </c>
      <c r="S1694" s="395"/>
      <c r="T1694" s="395"/>
    </row>
    <row r="1695" spans="1:21" ht="51">
      <c r="A1695" s="124">
        <v>93491</v>
      </c>
      <c r="B1695" s="164" t="s">
        <v>4487</v>
      </c>
      <c r="C1695" s="164" t="s">
        <v>4487</v>
      </c>
      <c r="D1695" s="204" t="s">
        <v>1300</v>
      </c>
      <c r="E1695" s="243" t="s">
        <v>4488</v>
      </c>
      <c r="F1695" s="203"/>
      <c r="G1695" s="335">
        <v>1</v>
      </c>
      <c r="H1695" s="335">
        <v>1</v>
      </c>
      <c r="I1695" s="164" t="s">
        <v>4489</v>
      </c>
      <c r="J1695" s="164" t="s">
        <v>4490</v>
      </c>
      <c r="K1695" s="164" t="s">
        <v>994</v>
      </c>
      <c r="L1695" s="164" t="s">
        <v>1710</v>
      </c>
      <c r="M1695" s="124"/>
      <c r="N1695" s="124"/>
      <c r="O1695" s="203"/>
      <c r="P1695" s="203"/>
      <c r="Q1695" s="203"/>
      <c r="R1695" s="165" t="s">
        <v>9098</v>
      </c>
      <c r="S1695" s="165" t="s">
        <v>1306</v>
      </c>
      <c r="T1695" s="165" t="s">
        <v>1306</v>
      </c>
    </row>
    <row r="1696" spans="1:21" ht="51">
      <c r="A1696" s="124">
        <v>93492</v>
      </c>
      <c r="B1696" s="164" t="s">
        <v>9101</v>
      </c>
      <c r="C1696" s="164" t="s">
        <v>9101</v>
      </c>
      <c r="D1696" s="204" t="s">
        <v>1300</v>
      </c>
      <c r="E1696" s="243" t="s">
        <v>9102</v>
      </c>
      <c r="F1696" s="203"/>
      <c r="G1696" s="335">
        <v>1</v>
      </c>
      <c r="H1696" s="335">
        <v>1</v>
      </c>
      <c r="I1696" s="164" t="s">
        <v>4489</v>
      </c>
      <c r="J1696" s="164" t="s">
        <v>9103</v>
      </c>
      <c r="K1696" s="164" t="s">
        <v>994</v>
      </c>
      <c r="L1696" s="164" t="s">
        <v>1710</v>
      </c>
      <c r="M1696" s="124"/>
      <c r="N1696" s="124"/>
      <c r="O1696" s="203"/>
      <c r="P1696" s="203"/>
      <c r="Q1696" s="203"/>
      <c r="R1696" s="165" t="s">
        <v>9098</v>
      </c>
      <c r="S1696" s="165" t="s">
        <v>1306</v>
      </c>
      <c r="T1696" s="165" t="s">
        <v>1306</v>
      </c>
    </row>
    <row r="1697" spans="1:21" ht="25.5">
      <c r="A1697" s="408" t="s">
        <v>9104</v>
      </c>
      <c r="B1697" s="390" t="s">
        <v>4491</v>
      </c>
      <c r="C1697" s="390" t="s">
        <v>9105</v>
      </c>
      <c r="D1697" s="391"/>
      <c r="E1697" s="392"/>
      <c r="F1697" s="232"/>
      <c r="G1697" s="232"/>
      <c r="H1697" s="232"/>
      <c r="I1697" s="229"/>
      <c r="J1697" s="229"/>
      <c r="K1697" s="229"/>
      <c r="L1697" s="229"/>
      <c r="M1697" s="231"/>
      <c r="N1697" s="231"/>
      <c r="O1697" s="232"/>
      <c r="P1697" s="232"/>
      <c r="Q1697" s="232"/>
      <c r="R1697" s="229" t="s">
        <v>9104</v>
      </c>
      <c r="S1697" s="229"/>
      <c r="T1697" s="229"/>
    </row>
    <row r="1698" spans="1:21" ht="395.25">
      <c r="A1698" s="124">
        <v>93501</v>
      </c>
      <c r="B1698" s="164" t="s">
        <v>4491</v>
      </c>
      <c r="C1698" s="164" t="s">
        <v>4492</v>
      </c>
      <c r="D1698" s="134" t="s">
        <v>1300</v>
      </c>
      <c r="E1698" s="243">
        <v>108.41</v>
      </c>
      <c r="F1698" s="136"/>
      <c r="G1698" s="335">
        <v>1</v>
      </c>
      <c r="H1698" s="335">
        <v>1</v>
      </c>
      <c r="I1698" s="164" t="s">
        <v>4493</v>
      </c>
      <c r="J1698" s="246"/>
      <c r="K1698" s="246" t="s">
        <v>994</v>
      </c>
      <c r="L1698" s="197" t="s">
        <v>785</v>
      </c>
      <c r="M1698" s="245"/>
      <c r="N1698" s="245"/>
      <c r="O1698" s="136"/>
      <c r="P1698" s="136"/>
      <c r="Q1698" s="136"/>
      <c r="R1698" s="164" t="s">
        <v>9104</v>
      </c>
      <c r="S1698" s="164" t="s">
        <v>1306</v>
      </c>
      <c r="T1698" s="164" t="s">
        <v>1306</v>
      </c>
    </row>
    <row r="1699" spans="1:21">
      <c r="A1699" s="408" t="s">
        <v>4293</v>
      </c>
      <c r="B1699" s="390" t="s">
        <v>9106</v>
      </c>
      <c r="C1699" s="390" t="s">
        <v>9106</v>
      </c>
      <c r="D1699" s="391"/>
      <c r="E1699" s="392"/>
      <c r="F1699" s="232"/>
      <c r="G1699" s="232"/>
      <c r="H1699" s="232"/>
      <c r="I1699" s="229"/>
      <c r="J1699" s="229"/>
      <c r="K1699" s="229"/>
      <c r="L1699" s="229"/>
      <c r="M1699" s="231"/>
      <c r="N1699" s="231"/>
      <c r="O1699" s="232"/>
      <c r="P1699" s="232"/>
      <c r="Q1699" s="232"/>
      <c r="R1699" s="395" t="s">
        <v>4293</v>
      </c>
      <c r="S1699" s="395"/>
      <c r="T1699" s="395"/>
    </row>
    <row r="1700" spans="1:21" ht="38.25">
      <c r="A1700" s="124">
        <v>94001</v>
      </c>
      <c r="B1700" s="203" t="s">
        <v>4291</v>
      </c>
      <c r="C1700" s="124" t="s">
        <v>4292</v>
      </c>
      <c r="D1700" s="204" t="s">
        <v>1300</v>
      </c>
      <c r="E1700" s="243" t="s">
        <v>4074</v>
      </c>
      <c r="F1700" s="203"/>
      <c r="G1700" s="964">
        <v>2</v>
      </c>
      <c r="H1700" s="964">
        <v>2</v>
      </c>
      <c r="I1700" s="164" t="s">
        <v>4289</v>
      </c>
      <c r="J1700" s="164" t="s">
        <v>2360</v>
      </c>
      <c r="K1700" s="164" t="s">
        <v>994</v>
      </c>
      <c r="L1700" s="164" t="s">
        <v>1710</v>
      </c>
      <c r="M1700" s="124"/>
      <c r="N1700" s="124"/>
      <c r="O1700" s="203"/>
      <c r="P1700" s="203"/>
      <c r="Q1700" s="203"/>
      <c r="R1700" s="165" t="s">
        <v>4293</v>
      </c>
      <c r="S1700" s="165" t="s">
        <v>1306</v>
      </c>
      <c r="T1700" s="165" t="s">
        <v>1306</v>
      </c>
      <c r="U1700" s="239"/>
    </row>
    <row r="1701" spans="1:21">
      <c r="A1701" s="408" t="s">
        <v>9107</v>
      </c>
      <c r="B1701" s="390" t="s">
        <v>9108</v>
      </c>
      <c r="C1701" s="390" t="s">
        <v>9108</v>
      </c>
      <c r="D1701" s="391"/>
      <c r="E1701" s="392"/>
      <c r="F1701" s="232"/>
      <c r="G1701" s="232"/>
      <c r="H1701" s="232"/>
      <c r="I1701" s="229"/>
      <c r="J1701" s="229"/>
      <c r="K1701" s="229"/>
      <c r="L1701" s="229"/>
      <c r="M1701" s="231"/>
      <c r="N1701" s="231"/>
      <c r="O1701" s="232"/>
      <c r="P1701" s="232"/>
      <c r="Q1701" s="232"/>
      <c r="R1701" s="395" t="s">
        <v>9107</v>
      </c>
      <c r="S1701" s="395"/>
      <c r="T1701" s="395"/>
    </row>
    <row r="1702" spans="1:21" ht="47.25" customHeight="1">
      <c r="A1702" s="124">
        <v>94101</v>
      </c>
      <c r="B1702" s="164" t="s">
        <v>4959</v>
      </c>
      <c r="C1702" s="164" t="s">
        <v>4960</v>
      </c>
      <c r="D1702" s="204" t="s">
        <v>1300</v>
      </c>
      <c r="E1702" s="243" t="s">
        <v>4961</v>
      </c>
      <c r="F1702" s="203"/>
      <c r="G1702" s="244">
        <v>2</v>
      </c>
      <c r="H1702" s="175">
        <v>1</v>
      </c>
      <c r="I1702" s="164" t="s">
        <v>3389</v>
      </c>
      <c r="J1702" s="164" t="s">
        <v>6683</v>
      </c>
      <c r="K1702" s="164" t="s">
        <v>994</v>
      </c>
      <c r="L1702" s="164" t="s">
        <v>1710</v>
      </c>
      <c r="M1702" s="124"/>
      <c r="N1702" s="124"/>
      <c r="O1702" s="203"/>
      <c r="P1702" s="203"/>
      <c r="Q1702" s="203"/>
      <c r="R1702" s="165" t="s">
        <v>9107</v>
      </c>
      <c r="S1702" s="165" t="s">
        <v>1306</v>
      </c>
      <c r="T1702" s="165" t="s">
        <v>1306</v>
      </c>
    </row>
    <row r="1703" spans="1:21" ht="25.5">
      <c r="A1703" s="124">
        <v>94102</v>
      </c>
      <c r="B1703" s="164" t="s">
        <v>9109</v>
      </c>
      <c r="C1703" s="164" t="s">
        <v>9110</v>
      </c>
      <c r="D1703" s="204" t="s">
        <v>1300</v>
      </c>
      <c r="E1703" s="243" t="s">
        <v>9111</v>
      </c>
      <c r="F1703" s="203"/>
      <c r="G1703" s="175">
        <v>1</v>
      </c>
      <c r="H1703" s="175">
        <v>1</v>
      </c>
      <c r="I1703" s="164" t="s">
        <v>9031</v>
      </c>
      <c r="J1703" s="164" t="s">
        <v>4389</v>
      </c>
      <c r="K1703" s="164" t="s">
        <v>994</v>
      </c>
      <c r="L1703" s="164" t="s">
        <v>1710</v>
      </c>
      <c r="M1703" s="124"/>
      <c r="N1703" s="124"/>
      <c r="O1703" s="203"/>
      <c r="P1703" s="203"/>
      <c r="Q1703" s="203"/>
      <c r="R1703" s="165" t="s">
        <v>9107</v>
      </c>
      <c r="S1703" s="165" t="s">
        <v>1306</v>
      </c>
      <c r="T1703" s="165" t="s">
        <v>1306</v>
      </c>
    </row>
    <row r="1704" spans="1:21">
      <c r="A1704" s="124">
        <v>94103</v>
      </c>
      <c r="B1704" s="164" t="s">
        <v>3277</v>
      </c>
      <c r="C1704" s="164" t="s">
        <v>3277</v>
      </c>
      <c r="D1704" s="204" t="s">
        <v>1300</v>
      </c>
      <c r="E1704" s="243" t="s">
        <v>3251</v>
      </c>
      <c r="F1704" s="203"/>
      <c r="G1704" s="335">
        <v>1</v>
      </c>
      <c r="H1704" s="335">
        <v>1</v>
      </c>
      <c r="I1704" s="164" t="s">
        <v>9031</v>
      </c>
      <c r="J1704" s="164" t="s">
        <v>2360</v>
      </c>
      <c r="K1704" s="164" t="s">
        <v>994</v>
      </c>
      <c r="L1704" s="164" t="s">
        <v>1710</v>
      </c>
      <c r="M1704" s="124"/>
      <c r="N1704" s="124"/>
      <c r="O1704" s="203"/>
      <c r="P1704" s="203"/>
      <c r="Q1704" s="203"/>
      <c r="R1704" s="165" t="s">
        <v>9107</v>
      </c>
      <c r="S1704" s="165" t="s">
        <v>1306</v>
      </c>
      <c r="T1704" s="165" t="s">
        <v>1306</v>
      </c>
    </row>
    <row r="1705" spans="1:21">
      <c r="A1705" s="124">
        <v>94104</v>
      </c>
      <c r="B1705" s="164" t="s">
        <v>9112</v>
      </c>
      <c r="C1705" s="164" t="s">
        <v>9113</v>
      </c>
      <c r="D1705" s="204" t="s">
        <v>1300</v>
      </c>
      <c r="E1705" s="243" t="s">
        <v>4433</v>
      </c>
      <c r="F1705" s="203"/>
      <c r="G1705" s="335">
        <v>1</v>
      </c>
      <c r="H1705" s="335">
        <v>1</v>
      </c>
      <c r="I1705" s="164" t="s">
        <v>9031</v>
      </c>
      <c r="J1705" s="164" t="s">
        <v>4434</v>
      </c>
      <c r="K1705" s="164" t="s">
        <v>994</v>
      </c>
      <c r="L1705" s="164" t="s">
        <v>1710</v>
      </c>
      <c r="M1705" s="124"/>
      <c r="N1705" s="124"/>
      <c r="O1705" s="203"/>
      <c r="P1705" s="203"/>
      <c r="Q1705" s="203"/>
      <c r="R1705" s="165" t="s">
        <v>9107</v>
      </c>
      <c r="S1705" s="165" t="s">
        <v>1306</v>
      </c>
      <c r="T1705" s="165" t="s">
        <v>1306</v>
      </c>
    </row>
    <row r="1706" spans="1:21" ht="25.5">
      <c r="A1706" s="124">
        <v>94105</v>
      </c>
      <c r="B1706" s="164" t="s">
        <v>9114</v>
      </c>
      <c r="C1706" s="164" t="s">
        <v>9115</v>
      </c>
      <c r="D1706" s="204" t="s">
        <v>1300</v>
      </c>
      <c r="E1706" s="243" t="s">
        <v>6547</v>
      </c>
      <c r="F1706" s="203"/>
      <c r="G1706" s="335">
        <v>1</v>
      </c>
      <c r="H1706" s="335">
        <v>1</v>
      </c>
      <c r="I1706" s="164" t="s">
        <v>9031</v>
      </c>
      <c r="J1706" s="164" t="s">
        <v>4486</v>
      </c>
      <c r="K1706" s="164" t="s">
        <v>994</v>
      </c>
      <c r="L1706" s="164" t="s">
        <v>1710</v>
      </c>
      <c r="M1706" s="124"/>
      <c r="N1706" s="124"/>
      <c r="O1706" s="203"/>
      <c r="P1706" s="203"/>
      <c r="Q1706" s="203"/>
      <c r="R1706" s="165" t="s">
        <v>9107</v>
      </c>
      <c r="S1706" s="165" t="s">
        <v>1306</v>
      </c>
      <c r="T1706" s="165" t="s">
        <v>1306</v>
      </c>
    </row>
    <row r="1707" spans="1:21" ht="25.5">
      <c r="A1707" s="124">
        <v>94106</v>
      </c>
      <c r="B1707" s="164" t="s">
        <v>9116</v>
      </c>
      <c r="C1707" s="164" t="s">
        <v>9117</v>
      </c>
      <c r="D1707" s="204" t="s">
        <v>1300</v>
      </c>
      <c r="E1707" s="243" t="s">
        <v>4074</v>
      </c>
      <c r="F1707" s="203"/>
      <c r="G1707" s="335">
        <v>1</v>
      </c>
      <c r="H1707" s="335">
        <v>1</v>
      </c>
      <c r="I1707" s="164" t="s">
        <v>3389</v>
      </c>
      <c r="J1707" s="164" t="s">
        <v>2360</v>
      </c>
      <c r="K1707" s="164" t="s">
        <v>994</v>
      </c>
      <c r="L1707" s="164" t="s">
        <v>1710</v>
      </c>
      <c r="M1707" s="124"/>
      <c r="N1707" s="124"/>
      <c r="O1707" s="203"/>
      <c r="P1707" s="203"/>
      <c r="Q1707" s="203"/>
      <c r="R1707" s="165" t="s">
        <v>9107</v>
      </c>
      <c r="S1707" s="165" t="s">
        <v>1306</v>
      </c>
      <c r="T1707" s="165" t="s">
        <v>1306</v>
      </c>
    </row>
    <row r="1708" spans="1:21" ht="25.5">
      <c r="A1708" s="124">
        <v>94107</v>
      </c>
      <c r="B1708" s="164" t="s">
        <v>9118</v>
      </c>
      <c r="C1708" s="164" t="s">
        <v>9119</v>
      </c>
      <c r="D1708" s="204" t="s">
        <v>1300</v>
      </c>
      <c r="E1708" s="243" t="s">
        <v>4961</v>
      </c>
      <c r="F1708" s="203"/>
      <c r="G1708" s="335">
        <v>1</v>
      </c>
      <c r="H1708" s="335">
        <v>1</v>
      </c>
      <c r="I1708" s="164" t="s">
        <v>3389</v>
      </c>
      <c r="J1708" s="164" t="s">
        <v>6683</v>
      </c>
      <c r="K1708" s="164" t="s">
        <v>994</v>
      </c>
      <c r="L1708" s="164" t="s">
        <v>1710</v>
      </c>
      <c r="M1708" s="124"/>
      <c r="N1708" s="124"/>
      <c r="O1708" s="203"/>
      <c r="P1708" s="203"/>
      <c r="Q1708" s="203"/>
      <c r="R1708" s="165" t="s">
        <v>9107</v>
      </c>
      <c r="S1708" s="165" t="s">
        <v>1306</v>
      </c>
      <c r="T1708" s="165" t="s">
        <v>1306</v>
      </c>
    </row>
    <row r="1709" spans="1:21">
      <c r="A1709" s="124">
        <v>94108</v>
      </c>
      <c r="B1709" s="164" t="s">
        <v>9120</v>
      </c>
      <c r="C1709" s="164" t="s">
        <v>9121</v>
      </c>
      <c r="D1709" s="204" t="s">
        <v>1300</v>
      </c>
      <c r="E1709" s="243" t="s">
        <v>4074</v>
      </c>
      <c r="F1709" s="203"/>
      <c r="G1709" s="335">
        <v>1</v>
      </c>
      <c r="H1709" s="335">
        <v>1</v>
      </c>
      <c r="I1709" s="164" t="s">
        <v>3389</v>
      </c>
      <c r="J1709" s="164" t="s">
        <v>2360</v>
      </c>
      <c r="K1709" s="164" t="s">
        <v>994</v>
      </c>
      <c r="L1709" s="164" t="s">
        <v>1710</v>
      </c>
      <c r="M1709" s="124"/>
      <c r="N1709" s="124"/>
      <c r="O1709" s="203"/>
      <c r="P1709" s="203"/>
      <c r="Q1709" s="203"/>
      <c r="R1709" s="165" t="s">
        <v>9107</v>
      </c>
      <c r="S1709" s="165" t="s">
        <v>1306</v>
      </c>
      <c r="T1709" s="165" t="s">
        <v>1306</v>
      </c>
    </row>
    <row r="1710" spans="1:21">
      <c r="A1710" s="124">
        <v>94109</v>
      </c>
      <c r="B1710" s="164" t="s">
        <v>9122</v>
      </c>
      <c r="C1710" s="164" t="s">
        <v>9123</v>
      </c>
      <c r="D1710" s="204" t="s">
        <v>1300</v>
      </c>
      <c r="E1710" s="243" t="s">
        <v>4072</v>
      </c>
      <c r="F1710" s="203"/>
      <c r="G1710" s="335">
        <v>1</v>
      </c>
      <c r="H1710" s="335">
        <v>1</v>
      </c>
      <c r="I1710" s="164" t="s">
        <v>9031</v>
      </c>
      <c r="J1710" s="164" t="s">
        <v>6683</v>
      </c>
      <c r="K1710" s="164" t="s">
        <v>994</v>
      </c>
      <c r="L1710" s="164" t="s">
        <v>1710</v>
      </c>
      <c r="M1710" s="124"/>
      <c r="N1710" s="124"/>
      <c r="O1710" s="203"/>
      <c r="P1710" s="203"/>
      <c r="Q1710" s="203"/>
      <c r="R1710" s="165" t="s">
        <v>9107</v>
      </c>
      <c r="S1710" s="165" t="s">
        <v>1306</v>
      </c>
      <c r="T1710" s="165" t="s">
        <v>1306</v>
      </c>
    </row>
    <row r="1711" spans="1:21" ht="25.5">
      <c r="A1711" s="124">
        <v>94110</v>
      </c>
      <c r="B1711" s="164" t="s">
        <v>9124</v>
      </c>
      <c r="C1711" s="164" t="s">
        <v>9125</v>
      </c>
      <c r="D1711" s="204" t="s">
        <v>1300</v>
      </c>
      <c r="E1711" s="243" t="s">
        <v>4072</v>
      </c>
      <c r="F1711" s="203"/>
      <c r="G1711" s="175">
        <v>1</v>
      </c>
      <c r="H1711" s="175">
        <v>1</v>
      </c>
      <c r="I1711" s="164" t="s">
        <v>3389</v>
      </c>
      <c r="J1711" s="164" t="s">
        <v>4389</v>
      </c>
      <c r="K1711" s="164" t="s">
        <v>994</v>
      </c>
      <c r="L1711" s="164" t="s">
        <v>1710</v>
      </c>
      <c r="M1711" s="124"/>
      <c r="N1711" s="124"/>
      <c r="O1711" s="203"/>
      <c r="P1711" s="203"/>
      <c r="Q1711" s="203"/>
      <c r="R1711" s="165" t="s">
        <v>9107</v>
      </c>
      <c r="S1711" s="165" t="s">
        <v>1306</v>
      </c>
      <c r="T1711" s="165" t="s">
        <v>1306</v>
      </c>
    </row>
    <row r="1712" spans="1:21">
      <c r="A1712" s="124">
        <v>94160</v>
      </c>
      <c r="B1712" s="164" t="s">
        <v>9128</v>
      </c>
      <c r="C1712" s="164" t="s">
        <v>9129</v>
      </c>
      <c r="D1712" s="134" t="s">
        <v>1300</v>
      </c>
      <c r="E1712" s="243">
        <v>6.75</v>
      </c>
      <c r="F1712" s="124"/>
      <c r="G1712" s="335">
        <v>1</v>
      </c>
      <c r="H1712" s="335">
        <v>1</v>
      </c>
      <c r="I1712" s="164" t="s">
        <v>9130</v>
      </c>
      <c r="J1712" s="164">
        <v>45</v>
      </c>
      <c r="K1712" s="164" t="s">
        <v>994</v>
      </c>
      <c r="L1712" s="164" t="s">
        <v>1710</v>
      </c>
      <c r="M1712" s="124"/>
      <c r="N1712" s="124"/>
      <c r="O1712" s="136"/>
      <c r="P1712" s="136"/>
      <c r="Q1712" s="136"/>
      <c r="R1712" s="246" t="s">
        <v>9107</v>
      </c>
      <c r="S1712" s="246" t="s">
        <v>1306</v>
      </c>
      <c r="T1712" s="246" t="s">
        <v>1306</v>
      </c>
    </row>
    <row r="1713" spans="1:20" ht="25.5">
      <c r="A1713" s="124">
        <v>94161</v>
      </c>
      <c r="B1713" s="164" t="s">
        <v>9131</v>
      </c>
      <c r="C1713" s="164" t="s">
        <v>9132</v>
      </c>
      <c r="D1713" s="134" t="s">
        <v>1300</v>
      </c>
      <c r="E1713" s="243">
        <v>6.75</v>
      </c>
      <c r="F1713" s="124"/>
      <c r="G1713" s="335">
        <v>1</v>
      </c>
      <c r="H1713" s="335">
        <v>1</v>
      </c>
      <c r="I1713" s="164" t="s">
        <v>9130</v>
      </c>
      <c r="J1713" s="164">
        <v>45</v>
      </c>
      <c r="K1713" s="164" t="s">
        <v>994</v>
      </c>
      <c r="L1713" s="164" t="s">
        <v>1710</v>
      </c>
      <c r="M1713" s="124"/>
      <c r="N1713" s="124"/>
      <c r="O1713" s="136"/>
      <c r="P1713" s="136"/>
      <c r="Q1713" s="136"/>
      <c r="R1713" s="246" t="s">
        <v>9107</v>
      </c>
      <c r="S1713" s="246" t="s">
        <v>1306</v>
      </c>
      <c r="T1713" s="246" t="s">
        <v>1306</v>
      </c>
    </row>
    <row r="1714" spans="1:20" ht="25.5">
      <c r="A1714" s="124">
        <v>94201</v>
      </c>
      <c r="B1714" s="164" t="s">
        <v>5392</v>
      </c>
      <c r="C1714" s="164" t="s">
        <v>5393</v>
      </c>
      <c r="D1714" s="204" t="s">
        <v>1300</v>
      </c>
      <c r="E1714" s="243" t="s">
        <v>4433</v>
      </c>
      <c r="F1714" s="124">
        <v>3.9</v>
      </c>
      <c r="G1714" s="244">
        <v>1</v>
      </c>
      <c r="H1714" s="244">
        <v>1</v>
      </c>
      <c r="I1714" s="164" t="s">
        <v>2289</v>
      </c>
      <c r="J1714" s="164" t="s">
        <v>4486</v>
      </c>
      <c r="K1714" s="164" t="s">
        <v>994</v>
      </c>
      <c r="L1714" s="164" t="s">
        <v>1710</v>
      </c>
      <c r="M1714" s="124"/>
      <c r="N1714" s="124"/>
      <c r="O1714" s="203"/>
      <c r="P1714" s="203"/>
      <c r="Q1714" s="203"/>
      <c r="R1714" s="165" t="s">
        <v>9107</v>
      </c>
      <c r="S1714" s="165" t="s">
        <v>1306</v>
      </c>
      <c r="T1714" s="165" t="s">
        <v>1306</v>
      </c>
    </row>
    <row r="1715" spans="1:20">
      <c r="A1715" s="408" t="s">
        <v>2323</v>
      </c>
      <c r="B1715" s="390" t="s">
        <v>9139</v>
      </c>
      <c r="C1715" s="390" t="s">
        <v>9139</v>
      </c>
      <c r="D1715" s="391"/>
      <c r="E1715" s="392"/>
      <c r="F1715" s="232"/>
      <c r="G1715" s="232"/>
      <c r="H1715" s="232"/>
      <c r="I1715" s="229"/>
      <c r="J1715" s="229"/>
      <c r="K1715" s="229"/>
      <c r="L1715" s="229"/>
      <c r="M1715" s="231"/>
      <c r="N1715" s="231"/>
      <c r="O1715" s="232"/>
      <c r="P1715" s="232"/>
      <c r="Q1715" s="232"/>
      <c r="R1715" s="232" t="s">
        <v>2323</v>
      </c>
      <c r="S1715" s="232"/>
      <c r="T1715" s="232"/>
    </row>
    <row r="1716" spans="1:20" ht="25.5">
      <c r="A1716" s="124">
        <v>94301</v>
      </c>
      <c r="B1716" s="164" t="s">
        <v>4962</v>
      </c>
      <c r="C1716" s="164" t="s">
        <v>9140</v>
      </c>
      <c r="D1716" s="204" t="s">
        <v>1300</v>
      </c>
      <c r="E1716" s="243" t="s">
        <v>4072</v>
      </c>
      <c r="F1716" s="203"/>
      <c r="G1716" s="244">
        <v>2</v>
      </c>
      <c r="H1716" s="175">
        <v>1</v>
      </c>
      <c r="I1716" s="164" t="s">
        <v>4473</v>
      </c>
      <c r="J1716" s="164" t="s">
        <v>4389</v>
      </c>
      <c r="K1716" s="164" t="s">
        <v>994</v>
      </c>
      <c r="L1716" s="164" t="s">
        <v>1710</v>
      </c>
      <c r="M1716" s="124"/>
      <c r="N1716" s="124"/>
      <c r="O1716" s="203"/>
      <c r="P1716" s="203"/>
      <c r="Q1716" s="203"/>
      <c r="R1716" s="165" t="s">
        <v>2323</v>
      </c>
      <c r="S1716" s="165" t="s">
        <v>1306</v>
      </c>
      <c r="T1716" s="165" t="s">
        <v>1306</v>
      </c>
    </row>
    <row r="1717" spans="1:20" ht="25.5">
      <c r="A1717" s="124">
        <v>94302</v>
      </c>
      <c r="B1717" s="164" t="s">
        <v>4964</v>
      </c>
      <c r="C1717" s="164" t="s">
        <v>9141</v>
      </c>
      <c r="D1717" s="204" t="s">
        <v>1300</v>
      </c>
      <c r="E1717" s="243" t="s">
        <v>4433</v>
      </c>
      <c r="F1717" s="203"/>
      <c r="G1717" s="244">
        <v>2</v>
      </c>
      <c r="H1717" s="175">
        <v>1</v>
      </c>
      <c r="I1717" s="164" t="s">
        <v>4473</v>
      </c>
      <c r="J1717" s="164" t="s">
        <v>4486</v>
      </c>
      <c r="K1717" s="164" t="s">
        <v>994</v>
      </c>
      <c r="L1717" s="164" t="s">
        <v>1710</v>
      </c>
      <c r="M1717" s="124"/>
      <c r="N1717" s="124"/>
      <c r="O1717" s="203"/>
      <c r="P1717" s="203"/>
      <c r="Q1717" s="203"/>
      <c r="R1717" s="165" t="s">
        <v>2323</v>
      </c>
      <c r="S1717" s="165" t="s">
        <v>1306</v>
      </c>
      <c r="T1717" s="165" t="s">
        <v>1306</v>
      </c>
    </row>
    <row r="1718" spans="1:20" ht="54.75" customHeight="1">
      <c r="A1718" s="124">
        <v>94303</v>
      </c>
      <c r="B1718" s="164" t="s">
        <v>4547</v>
      </c>
      <c r="C1718" s="164" t="s">
        <v>4548</v>
      </c>
      <c r="D1718" s="204" t="s">
        <v>1300</v>
      </c>
      <c r="E1718" s="243" t="s">
        <v>4072</v>
      </c>
      <c r="F1718" s="203"/>
      <c r="G1718" s="244">
        <v>2</v>
      </c>
      <c r="H1718" s="175">
        <v>1</v>
      </c>
      <c r="I1718" s="164" t="s">
        <v>2289</v>
      </c>
      <c r="J1718" s="164" t="s">
        <v>4389</v>
      </c>
      <c r="K1718" s="164" t="s">
        <v>994</v>
      </c>
      <c r="L1718" s="164" t="s">
        <v>1710</v>
      </c>
      <c r="M1718" s="124"/>
      <c r="N1718" s="124"/>
      <c r="O1718" s="203"/>
      <c r="P1718" s="203"/>
      <c r="Q1718" s="203"/>
      <c r="R1718" s="165" t="s">
        <v>2323</v>
      </c>
      <c r="S1718" s="165" t="s">
        <v>1306</v>
      </c>
      <c r="T1718" s="165" t="s">
        <v>1306</v>
      </c>
    </row>
    <row r="1719" spans="1:20" ht="25.5">
      <c r="A1719" s="124">
        <v>94320</v>
      </c>
      <c r="B1719" s="164" t="s">
        <v>2321</v>
      </c>
      <c r="C1719" s="164" t="s">
        <v>2322</v>
      </c>
      <c r="D1719" s="204" t="s">
        <v>1300</v>
      </c>
      <c r="E1719" s="243" t="s">
        <v>4433</v>
      </c>
      <c r="F1719" s="203"/>
      <c r="G1719" s="335">
        <v>1</v>
      </c>
      <c r="H1719" s="335">
        <v>1</v>
      </c>
      <c r="I1719" s="164" t="s">
        <v>2289</v>
      </c>
      <c r="J1719" s="164" t="s">
        <v>4486</v>
      </c>
      <c r="K1719" s="164" t="s">
        <v>994</v>
      </c>
      <c r="L1719" s="164" t="s">
        <v>1710</v>
      </c>
      <c r="M1719" s="124"/>
      <c r="N1719" s="124"/>
      <c r="O1719" s="203"/>
      <c r="P1719" s="203"/>
      <c r="Q1719" s="203"/>
      <c r="R1719" s="165" t="s">
        <v>2323</v>
      </c>
      <c r="S1719" s="165" t="s">
        <v>1306</v>
      </c>
      <c r="T1719" s="165" t="s">
        <v>1306</v>
      </c>
    </row>
    <row r="1720" spans="1:20">
      <c r="A1720" s="408" t="s">
        <v>9142</v>
      </c>
      <c r="B1720" s="390" t="s">
        <v>9143</v>
      </c>
      <c r="C1720" s="390" t="s">
        <v>9143</v>
      </c>
      <c r="D1720" s="391"/>
      <c r="E1720" s="392"/>
      <c r="F1720" s="232"/>
      <c r="G1720" s="232"/>
      <c r="H1720" s="232"/>
      <c r="I1720" s="229"/>
      <c r="J1720" s="229"/>
      <c r="K1720" s="229"/>
      <c r="L1720" s="229"/>
      <c r="M1720" s="231"/>
      <c r="N1720" s="231"/>
      <c r="O1720" s="232"/>
      <c r="P1720" s="232"/>
      <c r="Q1720" s="232"/>
      <c r="R1720" s="395" t="s">
        <v>9142</v>
      </c>
      <c r="S1720" s="395"/>
      <c r="T1720" s="395"/>
    </row>
    <row r="1721" spans="1:20">
      <c r="A1721" s="124">
        <v>94401</v>
      </c>
      <c r="B1721" s="164" t="s">
        <v>4549</v>
      </c>
      <c r="C1721" s="164" t="s">
        <v>4550</v>
      </c>
      <c r="D1721" s="204" t="s">
        <v>1300</v>
      </c>
      <c r="E1721" s="243" t="s">
        <v>4551</v>
      </c>
      <c r="F1721" s="203"/>
      <c r="G1721" s="335">
        <v>2</v>
      </c>
      <c r="H1721" s="335">
        <v>2</v>
      </c>
      <c r="I1721" s="164" t="s">
        <v>4552</v>
      </c>
      <c r="J1721" s="164" t="s">
        <v>935</v>
      </c>
      <c r="K1721" s="164" t="s">
        <v>994</v>
      </c>
      <c r="L1721" s="164" t="s">
        <v>1710</v>
      </c>
      <c r="M1721" s="124"/>
      <c r="N1721" s="124"/>
      <c r="O1721" s="203"/>
      <c r="P1721" s="203"/>
      <c r="Q1721" s="203"/>
      <c r="R1721" s="165" t="s">
        <v>9142</v>
      </c>
      <c r="S1721" s="165" t="s">
        <v>1306</v>
      </c>
      <c r="T1721" s="165" t="s">
        <v>1306</v>
      </c>
    </row>
    <row r="1722" spans="1:20">
      <c r="A1722" s="124">
        <v>94402</v>
      </c>
      <c r="B1722" s="164" t="s">
        <v>4553</v>
      </c>
      <c r="C1722" s="164" t="s">
        <v>4554</v>
      </c>
      <c r="D1722" s="204" t="s">
        <v>1300</v>
      </c>
      <c r="E1722" s="243" t="s">
        <v>4551</v>
      </c>
      <c r="F1722" s="203"/>
      <c r="G1722" s="335">
        <v>1</v>
      </c>
      <c r="H1722" s="335">
        <v>1</v>
      </c>
      <c r="I1722" s="164" t="s">
        <v>4552</v>
      </c>
      <c r="J1722" s="164" t="s">
        <v>935</v>
      </c>
      <c r="K1722" s="164" t="s">
        <v>994</v>
      </c>
      <c r="L1722" s="164" t="s">
        <v>1710</v>
      </c>
      <c r="M1722" s="124"/>
      <c r="N1722" s="124"/>
      <c r="O1722" s="203"/>
      <c r="P1722" s="203"/>
      <c r="Q1722" s="203"/>
      <c r="R1722" s="165" t="s">
        <v>9142</v>
      </c>
      <c r="S1722" s="165" t="s">
        <v>1306</v>
      </c>
      <c r="T1722" s="165" t="s">
        <v>1306</v>
      </c>
    </row>
    <row r="1723" spans="1:20" ht="25.5">
      <c r="A1723" s="124">
        <v>94403</v>
      </c>
      <c r="B1723" s="164" t="s">
        <v>4555</v>
      </c>
      <c r="C1723" s="164" t="s">
        <v>4556</v>
      </c>
      <c r="D1723" s="204" t="s">
        <v>1300</v>
      </c>
      <c r="E1723" s="243" t="s">
        <v>4433</v>
      </c>
      <c r="F1723" s="203"/>
      <c r="G1723" s="335">
        <v>1</v>
      </c>
      <c r="H1723" s="335">
        <v>1</v>
      </c>
      <c r="I1723" s="164" t="s">
        <v>2326</v>
      </c>
      <c r="J1723" s="164" t="s">
        <v>4486</v>
      </c>
      <c r="K1723" s="164" t="s">
        <v>994</v>
      </c>
      <c r="L1723" s="164" t="s">
        <v>1710</v>
      </c>
      <c r="M1723" s="124"/>
      <c r="N1723" s="124"/>
      <c r="O1723" s="203"/>
      <c r="P1723" s="203"/>
      <c r="Q1723" s="203"/>
      <c r="R1723" s="165" t="s">
        <v>9142</v>
      </c>
      <c r="S1723" s="165" t="s">
        <v>1306</v>
      </c>
      <c r="T1723" s="165" t="s">
        <v>1306</v>
      </c>
    </row>
    <row r="1724" spans="1:20" ht="25.5">
      <c r="A1724" s="124">
        <v>94404</v>
      </c>
      <c r="B1724" s="164" t="s">
        <v>9144</v>
      </c>
      <c r="C1724" s="164" t="s">
        <v>9145</v>
      </c>
      <c r="D1724" s="204" t="s">
        <v>1300</v>
      </c>
      <c r="E1724" s="243" t="s">
        <v>4476</v>
      </c>
      <c r="F1724" s="203"/>
      <c r="G1724" s="335">
        <v>2</v>
      </c>
      <c r="H1724" s="335">
        <v>3</v>
      </c>
      <c r="I1724" s="164" t="s">
        <v>2326</v>
      </c>
      <c r="J1724" s="164" t="s">
        <v>935</v>
      </c>
      <c r="K1724" s="164" t="s">
        <v>994</v>
      </c>
      <c r="L1724" s="164" t="s">
        <v>1710</v>
      </c>
      <c r="M1724" s="124"/>
      <c r="N1724" s="124"/>
      <c r="O1724" s="203"/>
      <c r="P1724" s="203"/>
      <c r="Q1724" s="203"/>
      <c r="R1724" s="165" t="s">
        <v>9142</v>
      </c>
      <c r="S1724" s="165" t="s">
        <v>1306</v>
      </c>
      <c r="T1724" s="165" t="s">
        <v>1306</v>
      </c>
    </row>
    <row r="1725" spans="1:20" ht="25.5">
      <c r="A1725" s="124">
        <v>94405</v>
      </c>
      <c r="B1725" s="164" t="s">
        <v>4557</v>
      </c>
      <c r="C1725" s="164" t="s">
        <v>4558</v>
      </c>
      <c r="D1725" s="204" t="s">
        <v>1300</v>
      </c>
      <c r="E1725" s="243" t="s">
        <v>4551</v>
      </c>
      <c r="F1725" s="203"/>
      <c r="G1725" s="335">
        <v>1</v>
      </c>
      <c r="H1725" s="335">
        <v>1</v>
      </c>
      <c r="I1725" s="164" t="s">
        <v>2326</v>
      </c>
      <c r="J1725" s="164" t="s">
        <v>4434</v>
      </c>
      <c r="K1725" s="164" t="s">
        <v>994</v>
      </c>
      <c r="L1725" s="164" t="s">
        <v>1710</v>
      </c>
      <c r="M1725" s="124"/>
      <c r="N1725" s="124"/>
      <c r="O1725" s="203"/>
      <c r="P1725" s="203"/>
      <c r="Q1725" s="203"/>
      <c r="R1725" s="165" t="s">
        <v>9142</v>
      </c>
      <c r="S1725" s="165" t="s">
        <v>1306</v>
      </c>
      <c r="T1725" s="165" t="s">
        <v>1306</v>
      </c>
    </row>
    <row r="1726" spans="1:20" ht="25.5">
      <c r="A1726" s="124">
        <v>94420</v>
      </c>
      <c r="B1726" s="164" t="s">
        <v>9146</v>
      </c>
      <c r="C1726" s="164" t="s">
        <v>9147</v>
      </c>
      <c r="D1726" s="204" t="s">
        <v>1300</v>
      </c>
      <c r="E1726" s="243" t="s">
        <v>4551</v>
      </c>
      <c r="F1726" s="203"/>
      <c r="G1726" s="244">
        <v>1</v>
      </c>
      <c r="H1726" s="244">
        <v>1</v>
      </c>
      <c r="I1726" s="164" t="s">
        <v>2289</v>
      </c>
      <c r="J1726" s="164" t="s">
        <v>4434</v>
      </c>
      <c r="K1726" s="164" t="s">
        <v>994</v>
      </c>
      <c r="L1726" s="164" t="s">
        <v>1710</v>
      </c>
      <c r="M1726" s="124"/>
      <c r="N1726" s="124"/>
      <c r="O1726" s="203"/>
      <c r="P1726" s="203"/>
      <c r="Q1726" s="203"/>
      <c r="R1726" s="165" t="s">
        <v>9142</v>
      </c>
      <c r="S1726" s="165" t="s">
        <v>1306</v>
      </c>
      <c r="T1726" s="165" t="s">
        <v>1306</v>
      </c>
    </row>
    <row r="1727" spans="1:20" ht="25.5">
      <c r="A1727" s="124">
        <v>94430</v>
      </c>
      <c r="B1727" s="164" t="s">
        <v>9148</v>
      </c>
      <c r="C1727" s="164" t="s">
        <v>9149</v>
      </c>
      <c r="D1727" s="204" t="s">
        <v>1300</v>
      </c>
      <c r="E1727" s="243" t="s">
        <v>4551</v>
      </c>
      <c r="F1727" s="203"/>
      <c r="G1727" s="244">
        <v>2</v>
      </c>
      <c r="H1727" s="175">
        <v>1</v>
      </c>
      <c r="I1727" s="164" t="s">
        <v>4473</v>
      </c>
      <c r="J1727" s="164" t="s">
        <v>4434</v>
      </c>
      <c r="K1727" s="164" t="s">
        <v>994</v>
      </c>
      <c r="L1727" s="164" t="s">
        <v>1710</v>
      </c>
      <c r="M1727" s="124"/>
      <c r="N1727" s="124"/>
      <c r="O1727" s="203"/>
      <c r="P1727" s="203"/>
      <c r="Q1727" s="203"/>
      <c r="R1727" s="165" t="s">
        <v>9142</v>
      </c>
      <c r="S1727" s="165" t="s">
        <v>1306</v>
      </c>
      <c r="T1727" s="165" t="s">
        <v>1306</v>
      </c>
    </row>
    <row r="1728" spans="1:20" ht="38.25">
      <c r="A1728" s="124">
        <v>94440</v>
      </c>
      <c r="B1728" s="164" t="s">
        <v>9150</v>
      </c>
      <c r="C1728" s="164" t="s">
        <v>9151</v>
      </c>
      <c r="D1728" s="204" t="s">
        <v>1300</v>
      </c>
      <c r="E1728" s="243" t="s">
        <v>4476</v>
      </c>
      <c r="F1728" s="203"/>
      <c r="G1728" s="244">
        <v>2</v>
      </c>
      <c r="H1728" s="175">
        <v>1</v>
      </c>
      <c r="I1728" s="164" t="s">
        <v>2289</v>
      </c>
      <c r="J1728" s="164" t="s">
        <v>935</v>
      </c>
      <c r="K1728" s="164" t="s">
        <v>994</v>
      </c>
      <c r="L1728" s="164" t="s">
        <v>1710</v>
      </c>
      <c r="M1728" s="124"/>
      <c r="N1728" s="124"/>
      <c r="O1728" s="203"/>
      <c r="P1728" s="203"/>
      <c r="Q1728" s="203"/>
      <c r="R1728" s="165" t="s">
        <v>9142</v>
      </c>
      <c r="S1728" s="165" t="s">
        <v>1306</v>
      </c>
      <c r="T1728" s="165" t="s">
        <v>1306</v>
      </c>
    </row>
    <row r="1729" spans="1:21" ht="38.25">
      <c r="A1729" s="124">
        <v>94450</v>
      </c>
      <c r="B1729" s="164" t="s">
        <v>9152</v>
      </c>
      <c r="C1729" s="164" t="s">
        <v>4972</v>
      </c>
      <c r="D1729" s="204" t="s">
        <v>1300</v>
      </c>
      <c r="E1729" s="243" t="s">
        <v>4476</v>
      </c>
      <c r="F1729" s="203"/>
      <c r="G1729" s="244">
        <v>2</v>
      </c>
      <c r="H1729" s="175">
        <v>1</v>
      </c>
      <c r="I1729" s="164" t="s">
        <v>4473</v>
      </c>
      <c r="J1729" s="164" t="s">
        <v>935</v>
      </c>
      <c r="K1729" s="164" t="s">
        <v>994</v>
      </c>
      <c r="L1729" s="164" t="s">
        <v>1710</v>
      </c>
      <c r="M1729" s="124"/>
      <c r="N1729" s="124"/>
      <c r="O1729" s="203"/>
      <c r="P1729" s="203"/>
      <c r="Q1729" s="203"/>
      <c r="R1729" s="165" t="s">
        <v>9142</v>
      </c>
      <c r="S1729" s="165" t="s">
        <v>1306</v>
      </c>
      <c r="T1729" s="165" t="s">
        <v>1306</v>
      </c>
    </row>
    <row r="1730" spans="1:21" ht="25.5">
      <c r="A1730" s="124">
        <v>94460</v>
      </c>
      <c r="B1730" s="164" t="s">
        <v>9153</v>
      </c>
      <c r="C1730" s="164" t="s">
        <v>9154</v>
      </c>
      <c r="D1730" s="204" t="s">
        <v>1300</v>
      </c>
      <c r="E1730" s="243" t="s">
        <v>4433</v>
      </c>
      <c r="F1730" s="203"/>
      <c r="G1730" s="244">
        <v>1</v>
      </c>
      <c r="H1730" s="244">
        <v>1</v>
      </c>
      <c r="I1730" s="164" t="s">
        <v>4473</v>
      </c>
      <c r="J1730" s="164" t="s">
        <v>4486</v>
      </c>
      <c r="K1730" s="164" t="s">
        <v>994</v>
      </c>
      <c r="L1730" s="164" t="s">
        <v>1710</v>
      </c>
      <c r="M1730" s="124"/>
      <c r="N1730" s="124"/>
      <c r="O1730" s="203"/>
      <c r="P1730" s="203"/>
      <c r="Q1730" s="203"/>
      <c r="R1730" s="165" t="s">
        <v>9142</v>
      </c>
      <c r="S1730" s="165" t="s">
        <v>1306</v>
      </c>
      <c r="T1730" s="165" t="s">
        <v>1306</v>
      </c>
    </row>
    <row r="1731" spans="1:21" ht="201.75" customHeight="1">
      <c r="A1731" s="124">
        <v>94470</v>
      </c>
      <c r="B1731" s="164" t="s">
        <v>9155</v>
      </c>
      <c r="C1731" s="973" t="s">
        <v>24045</v>
      </c>
      <c r="D1731" s="204" t="s">
        <v>1300</v>
      </c>
      <c r="E1731" s="991">
        <v>14.24</v>
      </c>
      <c r="F1731" s="203"/>
      <c r="G1731" s="244">
        <v>1</v>
      </c>
      <c r="H1731" s="244">
        <v>1</v>
      </c>
      <c r="I1731" s="164" t="s">
        <v>2315</v>
      </c>
      <c r="J1731" s="973" t="s">
        <v>24046</v>
      </c>
      <c r="K1731" s="164" t="s">
        <v>994</v>
      </c>
      <c r="L1731" s="164" t="s">
        <v>1710</v>
      </c>
      <c r="M1731" s="124"/>
      <c r="N1731" s="124"/>
      <c r="O1731" s="203"/>
      <c r="P1731" s="203"/>
      <c r="Q1731" s="203"/>
      <c r="R1731" s="165" t="s">
        <v>9142</v>
      </c>
      <c r="S1731" s="165" t="s">
        <v>1306</v>
      </c>
      <c r="T1731" s="165" t="s">
        <v>1306</v>
      </c>
      <c r="U1731" s="239"/>
    </row>
    <row r="1732" spans="1:21" ht="38.25">
      <c r="A1732" s="408" t="s">
        <v>6400</v>
      </c>
      <c r="B1732" s="390" t="s">
        <v>9156</v>
      </c>
      <c r="C1732" s="390" t="s">
        <v>9157</v>
      </c>
      <c r="D1732" s="391"/>
      <c r="E1732" s="392"/>
      <c r="F1732" s="232"/>
      <c r="G1732" s="232"/>
      <c r="H1732" s="232"/>
      <c r="I1732" s="229"/>
      <c r="J1732" s="229"/>
      <c r="K1732" s="229"/>
      <c r="L1732" s="229"/>
      <c r="M1732" s="231"/>
      <c r="N1732" s="231"/>
      <c r="O1732" s="232"/>
      <c r="P1732" s="232"/>
      <c r="Q1732" s="232"/>
      <c r="R1732" s="395" t="s">
        <v>6400</v>
      </c>
      <c r="S1732" s="395"/>
      <c r="T1732" s="395"/>
    </row>
    <row r="1733" spans="1:21" ht="51">
      <c r="A1733" s="124">
        <v>94501</v>
      </c>
      <c r="B1733" s="164" t="s">
        <v>4973</v>
      </c>
      <c r="C1733" s="164" t="s">
        <v>9158</v>
      </c>
      <c r="D1733" s="204" t="s">
        <v>1300</v>
      </c>
      <c r="E1733" s="243" t="s">
        <v>4975</v>
      </c>
      <c r="F1733" s="203"/>
      <c r="G1733" s="244">
        <v>2</v>
      </c>
      <c r="H1733" s="175">
        <v>1</v>
      </c>
      <c r="I1733" s="164" t="s">
        <v>4473</v>
      </c>
      <c r="J1733" s="164">
        <v>3</v>
      </c>
      <c r="K1733" s="164" t="s">
        <v>994</v>
      </c>
      <c r="L1733" s="164" t="s">
        <v>1710</v>
      </c>
      <c r="M1733" s="124"/>
      <c r="N1733" s="124"/>
      <c r="O1733" s="203"/>
      <c r="P1733" s="203"/>
      <c r="Q1733" s="203"/>
      <c r="R1733" s="165" t="s">
        <v>6400</v>
      </c>
      <c r="S1733" s="165" t="s">
        <v>1306</v>
      </c>
      <c r="T1733" s="165" t="s">
        <v>1306</v>
      </c>
    </row>
    <row r="1734" spans="1:21" ht="38.25">
      <c r="A1734" s="124">
        <v>94502</v>
      </c>
      <c r="B1734" s="164" t="s">
        <v>4976</v>
      </c>
      <c r="C1734" s="164" t="s">
        <v>6399</v>
      </c>
      <c r="D1734" s="204" t="s">
        <v>1300</v>
      </c>
      <c r="E1734" s="243" t="s">
        <v>4978</v>
      </c>
      <c r="F1734" s="203"/>
      <c r="G1734" s="244">
        <v>2</v>
      </c>
      <c r="H1734" s="175">
        <v>1</v>
      </c>
      <c r="I1734" s="164" t="s">
        <v>4473</v>
      </c>
      <c r="J1734" s="164" t="s">
        <v>6665</v>
      </c>
      <c r="K1734" s="164" t="s">
        <v>994</v>
      </c>
      <c r="L1734" s="164" t="s">
        <v>1710</v>
      </c>
      <c r="M1734" s="124"/>
      <c r="N1734" s="124"/>
      <c r="O1734" s="203"/>
      <c r="P1734" s="203"/>
      <c r="Q1734" s="203"/>
      <c r="R1734" s="165" t="s">
        <v>6400</v>
      </c>
      <c r="S1734" s="165" t="s">
        <v>1306</v>
      </c>
      <c r="T1734" s="165" t="s">
        <v>1306</v>
      </c>
    </row>
    <row r="1735" spans="1:21" ht="51">
      <c r="A1735" s="124">
        <v>94511</v>
      </c>
      <c r="B1735" s="164" t="s">
        <v>4979</v>
      </c>
      <c r="C1735" s="164" t="s">
        <v>9159</v>
      </c>
      <c r="D1735" s="204" t="s">
        <v>1300</v>
      </c>
      <c r="E1735" s="243" t="s">
        <v>4975</v>
      </c>
      <c r="F1735" s="203"/>
      <c r="G1735" s="244">
        <v>2</v>
      </c>
      <c r="H1735" s="175">
        <v>1</v>
      </c>
      <c r="I1735" s="164" t="s">
        <v>4473</v>
      </c>
      <c r="J1735" s="164">
        <v>3</v>
      </c>
      <c r="K1735" s="164" t="s">
        <v>994</v>
      </c>
      <c r="L1735" s="164" t="s">
        <v>1710</v>
      </c>
      <c r="M1735" s="124"/>
      <c r="N1735" s="124"/>
      <c r="O1735" s="203"/>
      <c r="P1735" s="203"/>
      <c r="Q1735" s="203"/>
      <c r="R1735" s="165" t="s">
        <v>6400</v>
      </c>
      <c r="S1735" s="165" t="s">
        <v>1306</v>
      </c>
      <c r="T1735" s="165" t="s">
        <v>1306</v>
      </c>
    </row>
    <row r="1736" spans="1:21" ht="38.25">
      <c r="A1736" s="124">
        <v>94512</v>
      </c>
      <c r="B1736" s="164" t="s">
        <v>4981</v>
      </c>
      <c r="C1736" s="164" t="s">
        <v>4982</v>
      </c>
      <c r="D1736" s="204" t="s">
        <v>1300</v>
      </c>
      <c r="E1736" s="243" t="s">
        <v>4433</v>
      </c>
      <c r="F1736" s="203"/>
      <c r="G1736" s="244">
        <v>2</v>
      </c>
      <c r="H1736" s="175">
        <v>1</v>
      </c>
      <c r="I1736" s="164" t="s">
        <v>2289</v>
      </c>
      <c r="J1736" s="164">
        <v>20</v>
      </c>
      <c r="K1736" s="164" t="s">
        <v>994</v>
      </c>
      <c r="L1736" s="164" t="s">
        <v>1710</v>
      </c>
      <c r="M1736" s="124"/>
      <c r="N1736" s="124"/>
      <c r="O1736" s="203"/>
      <c r="P1736" s="203"/>
      <c r="Q1736" s="203"/>
      <c r="R1736" s="165" t="s">
        <v>6400</v>
      </c>
      <c r="S1736" s="165" t="s">
        <v>1306</v>
      </c>
      <c r="T1736" s="165" t="s">
        <v>1306</v>
      </c>
    </row>
    <row r="1737" spans="1:21" ht="25.5">
      <c r="A1737" s="124">
        <v>94520</v>
      </c>
      <c r="B1737" s="164" t="s">
        <v>6401</v>
      </c>
      <c r="C1737" s="164" t="s">
        <v>6402</v>
      </c>
      <c r="D1737" s="204" t="s">
        <v>1300</v>
      </c>
      <c r="E1737" s="243" t="s">
        <v>4433</v>
      </c>
      <c r="F1737" s="203"/>
      <c r="G1737" s="244">
        <v>2</v>
      </c>
      <c r="H1737" s="175">
        <v>1</v>
      </c>
      <c r="I1737" s="164" t="s">
        <v>4473</v>
      </c>
      <c r="J1737" s="164" t="s">
        <v>4486</v>
      </c>
      <c r="K1737" s="164" t="s">
        <v>994</v>
      </c>
      <c r="L1737" s="164" t="s">
        <v>1710</v>
      </c>
      <c r="M1737" s="124"/>
      <c r="N1737" s="124"/>
      <c r="O1737" s="203"/>
      <c r="P1737" s="203"/>
      <c r="Q1737" s="203"/>
      <c r="R1737" s="165" t="s">
        <v>6400</v>
      </c>
      <c r="S1737" s="165" t="s">
        <v>1306</v>
      </c>
      <c r="T1737" s="165" t="s">
        <v>1306</v>
      </c>
    </row>
    <row r="1738" spans="1:21" ht="38.25">
      <c r="A1738" s="124">
        <v>94530</v>
      </c>
      <c r="B1738" s="164" t="s">
        <v>9160</v>
      </c>
      <c r="C1738" s="164" t="s">
        <v>4986</v>
      </c>
      <c r="D1738" s="204" t="s">
        <v>1300</v>
      </c>
      <c r="E1738" s="243" t="s">
        <v>4121</v>
      </c>
      <c r="F1738" s="203"/>
      <c r="G1738" s="244">
        <v>2</v>
      </c>
      <c r="H1738" s="175">
        <v>1</v>
      </c>
      <c r="I1738" s="164" t="s">
        <v>2289</v>
      </c>
      <c r="J1738" s="164" t="s">
        <v>6219</v>
      </c>
      <c r="K1738" s="164" t="s">
        <v>994</v>
      </c>
      <c r="L1738" s="164" t="s">
        <v>1710</v>
      </c>
      <c r="M1738" s="124"/>
      <c r="N1738" s="124"/>
      <c r="O1738" s="203"/>
      <c r="P1738" s="203"/>
      <c r="Q1738" s="203"/>
      <c r="R1738" s="165" t="s">
        <v>6400</v>
      </c>
      <c r="S1738" s="165" t="s">
        <v>1306</v>
      </c>
      <c r="T1738" s="165" t="s">
        <v>1306</v>
      </c>
    </row>
    <row r="1739" spans="1:21" ht="25.5">
      <c r="A1739" s="124">
        <v>94540</v>
      </c>
      <c r="B1739" s="164" t="s">
        <v>9161</v>
      </c>
      <c r="C1739" s="164" t="s">
        <v>4988</v>
      </c>
      <c r="D1739" s="204" t="s">
        <v>1300</v>
      </c>
      <c r="E1739" s="243" t="s">
        <v>4433</v>
      </c>
      <c r="F1739" s="203"/>
      <c r="G1739" s="244">
        <v>2</v>
      </c>
      <c r="H1739" s="175">
        <v>1</v>
      </c>
      <c r="I1739" s="164" t="s">
        <v>4473</v>
      </c>
      <c r="J1739" s="164" t="s">
        <v>4486</v>
      </c>
      <c r="K1739" s="164" t="s">
        <v>994</v>
      </c>
      <c r="L1739" s="164" t="s">
        <v>1710</v>
      </c>
      <c r="M1739" s="124"/>
      <c r="N1739" s="124"/>
      <c r="O1739" s="203"/>
      <c r="P1739" s="203"/>
      <c r="Q1739" s="203"/>
      <c r="R1739" s="165" t="s">
        <v>6400</v>
      </c>
      <c r="S1739" s="165" t="s">
        <v>1306</v>
      </c>
      <c r="T1739" s="165" t="s">
        <v>1306</v>
      </c>
    </row>
    <row r="1740" spans="1:21" ht="25.5">
      <c r="A1740" s="124">
        <v>94551</v>
      </c>
      <c r="B1740" s="164" t="s">
        <v>9162</v>
      </c>
      <c r="C1740" s="164" t="s">
        <v>9163</v>
      </c>
      <c r="D1740" s="204" t="s">
        <v>1300</v>
      </c>
      <c r="E1740" s="243" t="s">
        <v>4961</v>
      </c>
      <c r="F1740" s="203"/>
      <c r="G1740" s="244">
        <v>2</v>
      </c>
      <c r="H1740" s="175">
        <v>1</v>
      </c>
      <c r="I1740" s="164" t="s">
        <v>4473</v>
      </c>
      <c r="J1740" s="164" t="s">
        <v>6683</v>
      </c>
      <c r="K1740" s="164" t="s">
        <v>994</v>
      </c>
      <c r="L1740" s="164" t="s">
        <v>1710</v>
      </c>
      <c r="M1740" s="124"/>
      <c r="N1740" s="124"/>
      <c r="O1740" s="203"/>
      <c r="P1740" s="203"/>
      <c r="Q1740" s="203"/>
      <c r="R1740" s="165" t="s">
        <v>6400</v>
      </c>
      <c r="S1740" s="165" t="s">
        <v>1306</v>
      </c>
      <c r="T1740" s="165" t="s">
        <v>1306</v>
      </c>
    </row>
    <row r="1741" spans="1:21" ht="25.5">
      <c r="A1741" s="124">
        <v>94552</v>
      </c>
      <c r="B1741" s="164" t="s">
        <v>9164</v>
      </c>
      <c r="C1741" s="164" t="s">
        <v>9165</v>
      </c>
      <c r="D1741" s="204" t="s">
        <v>1300</v>
      </c>
      <c r="E1741" s="243" t="s">
        <v>4551</v>
      </c>
      <c r="F1741" s="203"/>
      <c r="G1741" s="244">
        <v>2</v>
      </c>
      <c r="H1741" s="175">
        <v>1</v>
      </c>
      <c r="I1741" s="164" t="s">
        <v>4473</v>
      </c>
      <c r="J1741" s="164" t="s">
        <v>4434</v>
      </c>
      <c r="K1741" s="164" t="s">
        <v>994</v>
      </c>
      <c r="L1741" s="164" t="s">
        <v>1710</v>
      </c>
      <c r="M1741" s="124"/>
      <c r="N1741" s="124"/>
      <c r="O1741" s="203"/>
      <c r="P1741" s="203"/>
      <c r="Q1741" s="203"/>
      <c r="R1741" s="165" t="s">
        <v>6400</v>
      </c>
      <c r="S1741" s="165" t="s">
        <v>1306</v>
      </c>
      <c r="T1741" s="165" t="s">
        <v>1306</v>
      </c>
    </row>
    <row r="1742" spans="1:21" ht="25.5">
      <c r="A1742" s="124">
        <v>94601</v>
      </c>
      <c r="B1742" s="164" t="s">
        <v>9166</v>
      </c>
      <c r="C1742" s="164" t="s">
        <v>4994</v>
      </c>
      <c r="D1742" s="204" t="s">
        <v>1300</v>
      </c>
      <c r="E1742" s="243" t="s">
        <v>4476</v>
      </c>
      <c r="F1742" s="203"/>
      <c r="G1742" s="244">
        <v>2</v>
      </c>
      <c r="H1742" s="175">
        <v>1</v>
      </c>
      <c r="I1742" s="164" t="s">
        <v>4473</v>
      </c>
      <c r="J1742" s="164" t="s">
        <v>935</v>
      </c>
      <c r="K1742" s="164" t="s">
        <v>994</v>
      </c>
      <c r="L1742" s="164" t="s">
        <v>1710</v>
      </c>
      <c r="M1742" s="124"/>
      <c r="N1742" s="124"/>
      <c r="O1742" s="203"/>
      <c r="P1742" s="203"/>
      <c r="Q1742" s="203"/>
      <c r="R1742" s="165" t="s">
        <v>6400</v>
      </c>
      <c r="S1742" s="165" t="s">
        <v>1306</v>
      </c>
      <c r="T1742" s="165" t="s">
        <v>1306</v>
      </c>
    </row>
    <row r="1743" spans="1:21" ht="25.5">
      <c r="A1743" s="124">
        <v>94610</v>
      </c>
      <c r="B1743" s="164" t="s">
        <v>4995</v>
      </c>
      <c r="C1743" s="164" t="s">
        <v>4996</v>
      </c>
      <c r="D1743" s="204" t="s">
        <v>1300</v>
      </c>
      <c r="E1743" s="243" t="s">
        <v>4476</v>
      </c>
      <c r="F1743" s="203"/>
      <c r="G1743" s="244">
        <v>2</v>
      </c>
      <c r="H1743" s="175">
        <v>1</v>
      </c>
      <c r="I1743" s="164" t="s">
        <v>4473</v>
      </c>
      <c r="J1743" s="164" t="s">
        <v>935</v>
      </c>
      <c r="K1743" s="164" t="s">
        <v>994</v>
      </c>
      <c r="L1743" s="164" t="s">
        <v>1710</v>
      </c>
      <c r="M1743" s="124"/>
      <c r="N1743" s="124"/>
      <c r="O1743" s="203"/>
      <c r="P1743" s="203"/>
      <c r="Q1743" s="203"/>
      <c r="R1743" s="165" t="s">
        <v>6400</v>
      </c>
      <c r="S1743" s="165" t="s">
        <v>1306</v>
      </c>
      <c r="T1743" s="165" t="s">
        <v>1306</v>
      </c>
    </row>
    <row r="1744" spans="1:21" ht="38.25">
      <c r="A1744" s="124">
        <v>94620</v>
      </c>
      <c r="B1744" s="164" t="s">
        <v>9167</v>
      </c>
      <c r="C1744" s="164" t="s">
        <v>4998</v>
      </c>
      <c r="D1744" s="204" t="s">
        <v>1300</v>
      </c>
      <c r="E1744" s="243" t="s">
        <v>4433</v>
      </c>
      <c r="F1744" s="203"/>
      <c r="G1744" s="244">
        <v>2</v>
      </c>
      <c r="H1744" s="175">
        <v>1</v>
      </c>
      <c r="I1744" s="164" t="s">
        <v>4473</v>
      </c>
      <c r="J1744" s="164" t="s">
        <v>4486</v>
      </c>
      <c r="K1744" s="164" t="s">
        <v>994</v>
      </c>
      <c r="L1744" s="164" t="s">
        <v>1710</v>
      </c>
      <c r="M1744" s="124"/>
      <c r="N1744" s="124"/>
      <c r="O1744" s="203"/>
      <c r="P1744" s="203"/>
      <c r="Q1744" s="203"/>
      <c r="R1744" s="165" t="s">
        <v>6400</v>
      </c>
      <c r="S1744" s="165" t="s">
        <v>1306</v>
      </c>
      <c r="T1744" s="165" t="s">
        <v>1306</v>
      </c>
    </row>
    <row r="1745" spans="1:20" ht="38.25">
      <c r="A1745" s="124">
        <v>94630</v>
      </c>
      <c r="B1745" s="164" t="s">
        <v>9168</v>
      </c>
      <c r="C1745" s="164" t="s">
        <v>5000</v>
      </c>
      <c r="D1745" s="204" t="s">
        <v>1300</v>
      </c>
      <c r="E1745" s="243" t="s">
        <v>4433</v>
      </c>
      <c r="F1745" s="203"/>
      <c r="G1745" s="244">
        <v>2</v>
      </c>
      <c r="H1745" s="175">
        <v>1</v>
      </c>
      <c r="I1745" s="164" t="s">
        <v>4473</v>
      </c>
      <c r="J1745" s="164" t="s">
        <v>4486</v>
      </c>
      <c r="K1745" s="164" t="s">
        <v>994</v>
      </c>
      <c r="L1745" s="164" t="s">
        <v>1710</v>
      </c>
      <c r="M1745" s="124"/>
      <c r="N1745" s="124"/>
      <c r="O1745" s="203"/>
      <c r="P1745" s="203"/>
      <c r="Q1745" s="203"/>
      <c r="R1745" s="165" t="s">
        <v>6400</v>
      </c>
      <c r="S1745" s="165" t="s">
        <v>1306</v>
      </c>
      <c r="T1745" s="165" t="s">
        <v>1306</v>
      </c>
    </row>
    <row r="1746" spans="1:20" ht="38.25">
      <c r="A1746" s="124">
        <v>94640</v>
      </c>
      <c r="B1746" s="164" t="s">
        <v>9169</v>
      </c>
      <c r="C1746" s="164" t="s">
        <v>9170</v>
      </c>
      <c r="D1746" s="204" t="s">
        <v>1300</v>
      </c>
      <c r="E1746" s="243" t="s">
        <v>4551</v>
      </c>
      <c r="F1746" s="203"/>
      <c r="G1746" s="244">
        <v>2</v>
      </c>
      <c r="H1746" s="175">
        <v>1</v>
      </c>
      <c r="I1746" s="164" t="s">
        <v>4473</v>
      </c>
      <c r="J1746" s="164" t="s">
        <v>4434</v>
      </c>
      <c r="K1746" s="164" t="s">
        <v>994</v>
      </c>
      <c r="L1746" s="164" t="s">
        <v>1710</v>
      </c>
      <c r="M1746" s="124"/>
      <c r="N1746" s="124"/>
      <c r="O1746" s="203"/>
      <c r="P1746" s="203"/>
      <c r="Q1746" s="203"/>
      <c r="R1746" s="165" t="s">
        <v>6400</v>
      </c>
      <c r="S1746" s="165" t="s">
        <v>1306</v>
      </c>
      <c r="T1746" s="165" t="s">
        <v>1306</v>
      </c>
    </row>
    <row r="1747" spans="1:20" ht="25.5">
      <c r="A1747" s="124">
        <v>94641</v>
      </c>
      <c r="B1747" s="164" t="s">
        <v>9171</v>
      </c>
      <c r="C1747" s="164" t="s">
        <v>9171</v>
      </c>
      <c r="D1747" s="204" t="s">
        <v>1300</v>
      </c>
      <c r="E1747" s="243" t="s">
        <v>2359</v>
      </c>
      <c r="F1747" s="203"/>
      <c r="G1747" s="335">
        <v>1</v>
      </c>
      <c r="H1747" s="335">
        <v>1</v>
      </c>
      <c r="I1747" s="164" t="s">
        <v>2355</v>
      </c>
      <c r="J1747" s="164" t="s">
        <v>2360</v>
      </c>
      <c r="K1747" s="164" t="s">
        <v>994</v>
      </c>
      <c r="L1747" s="164" t="s">
        <v>1710</v>
      </c>
      <c r="M1747" s="124"/>
      <c r="N1747" s="124"/>
      <c r="O1747" s="203"/>
      <c r="P1747" s="203"/>
      <c r="Q1747" s="203"/>
      <c r="R1747" s="165" t="s">
        <v>6400</v>
      </c>
      <c r="S1747" s="165" t="s">
        <v>1306</v>
      </c>
      <c r="T1747" s="165" t="s">
        <v>1306</v>
      </c>
    </row>
    <row r="1748" spans="1:20" ht="25.5">
      <c r="A1748" s="124">
        <v>94650</v>
      </c>
      <c r="B1748" s="164" t="s">
        <v>9172</v>
      </c>
      <c r="C1748" s="164" t="s">
        <v>9173</v>
      </c>
      <c r="D1748" s="204" t="s">
        <v>1300</v>
      </c>
      <c r="E1748" s="243" t="s">
        <v>6489</v>
      </c>
      <c r="F1748" s="203"/>
      <c r="G1748" s="244">
        <v>1</v>
      </c>
      <c r="H1748" s="244">
        <v>1</v>
      </c>
      <c r="I1748" s="164" t="s">
        <v>2355</v>
      </c>
      <c r="J1748" s="164" t="s">
        <v>4373</v>
      </c>
      <c r="K1748" s="164" t="s">
        <v>994</v>
      </c>
      <c r="L1748" s="164" t="s">
        <v>1710</v>
      </c>
      <c r="M1748" s="124"/>
      <c r="N1748" s="124"/>
      <c r="O1748" s="203"/>
      <c r="P1748" s="203"/>
      <c r="Q1748" s="203"/>
      <c r="R1748" s="165" t="s">
        <v>6400</v>
      </c>
      <c r="S1748" s="165" t="s">
        <v>1306</v>
      </c>
      <c r="T1748" s="165" t="s">
        <v>1306</v>
      </c>
    </row>
    <row r="1749" spans="1:20" ht="124.9" customHeight="1">
      <c r="A1749" s="124">
        <v>94661</v>
      </c>
      <c r="B1749" s="164" t="s">
        <v>9174</v>
      </c>
      <c r="C1749" s="164" t="s">
        <v>9175</v>
      </c>
      <c r="D1749" s="204" t="s">
        <v>1300</v>
      </c>
      <c r="E1749" s="243">
        <v>2.25</v>
      </c>
      <c r="F1749" s="203"/>
      <c r="G1749" s="244">
        <v>1</v>
      </c>
      <c r="H1749" s="244">
        <v>1</v>
      </c>
      <c r="I1749" s="164" t="s">
        <v>4473</v>
      </c>
      <c r="J1749" s="164">
        <v>15</v>
      </c>
      <c r="K1749" s="164" t="s">
        <v>994</v>
      </c>
      <c r="L1749" s="164" t="s">
        <v>1710</v>
      </c>
      <c r="M1749" s="124"/>
      <c r="N1749" s="124"/>
      <c r="O1749" s="203"/>
      <c r="P1749" s="203"/>
      <c r="Q1749" s="203"/>
      <c r="R1749" s="165" t="s">
        <v>6400</v>
      </c>
      <c r="S1749" s="165" t="s">
        <v>1306</v>
      </c>
      <c r="T1749" s="165" t="s">
        <v>1306</v>
      </c>
    </row>
    <row r="1750" spans="1:20" ht="255">
      <c r="A1750" s="124">
        <v>94662</v>
      </c>
      <c r="B1750" s="164" t="s">
        <v>9176</v>
      </c>
      <c r="C1750" s="164" t="s">
        <v>9177</v>
      </c>
      <c r="D1750" s="204" t="s">
        <v>1300</v>
      </c>
      <c r="E1750" s="243">
        <v>4.5</v>
      </c>
      <c r="F1750" s="203"/>
      <c r="G1750" s="244">
        <v>1</v>
      </c>
      <c r="H1750" s="244">
        <v>1</v>
      </c>
      <c r="I1750" s="164" t="s">
        <v>4473</v>
      </c>
      <c r="J1750" s="164">
        <v>30</v>
      </c>
      <c r="K1750" s="164" t="s">
        <v>994</v>
      </c>
      <c r="L1750" s="164" t="s">
        <v>1710</v>
      </c>
      <c r="M1750" s="124"/>
      <c r="N1750" s="124"/>
      <c r="O1750" s="203"/>
      <c r="P1750" s="203"/>
      <c r="Q1750" s="203"/>
      <c r="R1750" s="165" t="s">
        <v>6400</v>
      </c>
      <c r="S1750" s="165" t="s">
        <v>1306</v>
      </c>
      <c r="T1750" s="165" t="s">
        <v>1306</v>
      </c>
    </row>
    <row r="1751" spans="1:20" ht="273" customHeight="1">
      <c r="A1751" s="124">
        <v>94663</v>
      </c>
      <c r="B1751" s="164" t="s">
        <v>9178</v>
      </c>
      <c r="C1751" s="164" t="s">
        <v>9179</v>
      </c>
      <c r="D1751" s="204" t="s">
        <v>1300</v>
      </c>
      <c r="E1751" s="243">
        <v>9</v>
      </c>
      <c r="F1751" s="203"/>
      <c r="G1751" s="244">
        <v>1</v>
      </c>
      <c r="H1751" s="244">
        <v>1</v>
      </c>
      <c r="I1751" s="164" t="s">
        <v>4473</v>
      </c>
      <c r="J1751" s="164">
        <v>60</v>
      </c>
      <c r="K1751" s="164" t="s">
        <v>994</v>
      </c>
      <c r="L1751" s="164" t="s">
        <v>1710</v>
      </c>
      <c r="M1751" s="124"/>
      <c r="N1751" s="124"/>
      <c r="O1751" s="203"/>
      <c r="P1751" s="203"/>
      <c r="Q1751" s="203"/>
      <c r="R1751" s="165" t="s">
        <v>6400</v>
      </c>
      <c r="S1751" s="165" t="s">
        <v>1306</v>
      </c>
      <c r="T1751" s="165" t="s">
        <v>1306</v>
      </c>
    </row>
    <row r="1752" spans="1:20">
      <c r="A1752" s="408" t="s">
        <v>6405</v>
      </c>
      <c r="B1752" s="390" t="s">
        <v>9180</v>
      </c>
      <c r="C1752" s="390" t="s">
        <v>9180</v>
      </c>
      <c r="D1752" s="391"/>
      <c r="E1752" s="392"/>
      <c r="F1752" s="232"/>
      <c r="G1752" s="232"/>
      <c r="H1752" s="232"/>
      <c r="I1752" s="229"/>
      <c r="J1752" s="229"/>
      <c r="K1752" s="229"/>
      <c r="L1752" s="229"/>
      <c r="M1752" s="231"/>
      <c r="N1752" s="231"/>
      <c r="O1752" s="232"/>
      <c r="P1752" s="232"/>
      <c r="Q1752" s="232"/>
      <c r="R1752" s="395" t="s">
        <v>6405</v>
      </c>
      <c r="S1752" s="395"/>
      <c r="T1752" s="395"/>
    </row>
    <row r="1753" spans="1:20" ht="51">
      <c r="A1753" s="124">
        <v>94701</v>
      </c>
      <c r="B1753" s="164" t="s">
        <v>5003</v>
      </c>
      <c r="C1753" s="164" t="s">
        <v>5394</v>
      </c>
      <c r="D1753" s="204" t="s">
        <v>1300</v>
      </c>
      <c r="E1753" s="243" t="s">
        <v>4074</v>
      </c>
      <c r="F1753" s="203">
        <v>5.85</v>
      </c>
      <c r="G1753" s="244">
        <v>2</v>
      </c>
      <c r="H1753" s="175">
        <v>1</v>
      </c>
      <c r="I1753" s="164" t="s">
        <v>4473</v>
      </c>
      <c r="J1753" s="164" t="s">
        <v>2360</v>
      </c>
      <c r="K1753" s="164" t="s">
        <v>994</v>
      </c>
      <c r="L1753" s="164" t="s">
        <v>1710</v>
      </c>
      <c r="M1753" s="124"/>
      <c r="N1753" s="124"/>
      <c r="O1753" s="203"/>
      <c r="P1753" s="203"/>
      <c r="Q1753" s="203"/>
      <c r="R1753" s="165" t="s">
        <v>6405</v>
      </c>
      <c r="S1753" s="165" t="s">
        <v>1306</v>
      </c>
      <c r="T1753" s="165" t="s">
        <v>1306</v>
      </c>
    </row>
    <row r="1754" spans="1:20" ht="38.25">
      <c r="A1754" s="124">
        <v>94712</v>
      </c>
      <c r="B1754" s="164" t="s">
        <v>9181</v>
      </c>
      <c r="C1754" s="164" t="s">
        <v>5006</v>
      </c>
      <c r="D1754" s="194" t="s">
        <v>1300</v>
      </c>
      <c r="E1754" s="243" t="s">
        <v>4551</v>
      </c>
      <c r="F1754" s="136"/>
      <c r="G1754" s="244">
        <v>2</v>
      </c>
      <c r="H1754" s="175">
        <v>1</v>
      </c>
      <c r="I1754" s="164" t="s">
        <v>4473</v>
      </c>
      <c r="J1754" s="164" t="s">
        <v>4434</v>
      </c>
      <c r="K1754" s="164" t="s">
        <v>994</v>
      </c>
      <c r="L1754" s="164" t="s">
        <v>1710</v>
      </c>
      <c r="M1754" s="245"/>
      <c r="N1754" s="245"/>
      <c r="O1754" s="136"/>
      <c r="P1754" s="136"/>
      <c r="Q1754" s="136"/>
      <c r="R1754" s="246" t="s">
        <v>6405</v>
      </c>
      <c r="S1754" s="246" t="s">
        <v>1306</v>
      </c>
      <c r="T1754" s="246" t="s">
        <v>1306</v>
      </c>
    </row>
    <row r="1755" spans="1:20" ht="38.25">
      <c r="A1755" s="124">
        <v>94720</v>
      </c>
      <c r="B1755" s="164" t="s">
        <v>9182</v>
      </c>
      <c r="C1755" s="164" t="s">
        <v>9183</v>
      </c>
      <c r="D1755" s="204" t="s">
        <v>1300</v>
      </c>
      <c r="E1755" s="243" t="s">
        <v>4551</v>
      </c>
      <c r="F1755" s="203"/>
      <c r="G1755" s="244">
        <v>2</v>
      </c>
      <c r="H1755" s="175">
        <v>1</v>
      </c>
      <c r="I1755" s="164" t="s">
        <v>4473</v>
      </c>
      <c r="J1755" s="164" t="s">
        <v>4434</v>
      </c>
      <c r="K1755" s="164" t="s">
        <v>994</v>
      </c>
      <c r="L1755" s="164" t="s">
        <v>1710</v>
      </c>
      <c r="M1755" s="124"/>
      <c r="N1755" s="124"/>
      <c r="O1755" s="203"/>
      <c r="P1755" s="203"/>
      <c r="Q1755" s="203"/>
      <c r="R1755" s="165" t="s">
        <v>6405</v>
      </c>
      <c r="S1755" s="165" t="s">
        <v>1306</v>
      </c>
      <c r="T1755" s="165" t="s">
        <v>1306</v>
      </c>
    </row>
    <row r="1756" spans="1:20" ht="38.25">
      <c r="A1756" s="124">
        <v>94730</v>
      </c>
      <c r="B1756" s="164" t="s">
        <v>5009</v>
      </c>
      <c r="C1756" s="164" t="s">
        <v>5010</v>
      </c>
      <c r="D1756" s="204" t="s">
        <v>1300</v>
      </c>
      <c r="E1756" s="243" t="s">
        <v>5011</v>
      </c>
      <c r="F1756" s="203"/>
      <c r="G1756" s="244">
        <v>2</v>
      </c>
      <c r="H1756" s="175">
        <v>1</v>
      </c>
      <c r="I1756" s="164" t="s">
        <v>5012</v>
      </c>
      <c r="J1756" s="164" t="s">
        <v>4434</v>
      </c>
      <c r="K1756" s="164" t="s">
        <v>994</v>
      </c>
      <c r="L1756" s="164" t="s">
        <v>1710</v>
      </c>
      <c r="M1756" s="124"/>
      <c r="N1756" s="124"/>
      <c r="O1756" s="203"/>
      <c r="P1756" s="203"/>
      <c r="Q1756" s="203"/>
      <c r="R1756" s="165" t="s">
        <v>6405</v>
      </c>
      <c r="S1756" s="165" t="s">
        <v>1306</v>
      </c>
      <c r="T1756" s="165" t="s">
        <v>1306</v>
      </c>
    </row>
    <row r="1757" spans="1:20" ht="38.25">
      <c r="A1757" s="124">
        <v>94740</v>
      </c>
      <c r="B1757" s="164" t="s">
        <v>6403</v>
      </c>
      <c r="C1757" s="164" t="s">
        <v>6404</v>
      </c>
      <c r="D1757" s="204" t="s">
        <v>1300</v>
      </c>
      <c r="E1757" s="243" t="s">
        <v>4433</v>
      </c>
      <c r="F1757" s="203"/>
      <c r="G1757" s="244">
        <v>2</v>
      </c>
      <c r="H1757" s="175">
        <v>1</v>
      </c>
      <c r="I1757" s="164" t="s">
        <v>4473</v>
      </c>
      <c r="J1757" s="164" t="s">
        <v>4486</v>
      </c>
      <c r="K1757" s="164" t="s">
        <v>994</v>
      </c>
      <c r="L1757" s="164" t="s">
        <v>1710</v>
      </c>
      <c r="M1757" s="124"/>
      <c r="N1757" s="124"/>
      <c r="O1757" s="203"/>
      <c r="P1757" s="203"/>
      <c r="Q1757" s="203"/>
      <c r="R1757" s="165" t="s">
        <v>6405</v>
      </c>
      <c r="S1757" s="165" t="s">
        <v>1306</v>
      </c>
      <c r="T1757" s="165" t="s">
        <v>1306</v>
      </c>
    </row>
    <row r="1758" spans="1:20">
      <c r="A1758" s="124">
        <v>94741</v>
      </c>
      <c r="B1758" s="164" t="s">
        <v>9184</v>
      </c>
      <c r="C1758" s="164" t="s">
        <v>9184</v>
      </c>
      <c r="D1758" s="134" t="s">
        <v>1300</v>
      </c>
      <c r="E1758" s="243" t="s">
        <v>3251</v>
      </c>
      <c r="F1758" s="136"/>
      <c r="G1758" s="244">
        <v>1</v>
      </c>
      <c r="H1758" s="244">
        <v>1</v>
      </c>
      <c r="I1758" s="164" t="s">
        <v>4473</v>
      </c>
      <c r="J1758" s="164">
        <v>40</v>
      </c>
      <c r="K1758" s="164" t="s">
        <v>994</v>
      </c>
      <c r="L1758" s="164" t="s">
        <v>1710</v>
      </c>
      <c r="M1758" s="245"/>
      <c r="N1758" s="245"/>
      <c r="O1758" s="136"/>
      <c r="P1758" s="136"/>
      <c r="Q1758" s="136"/>
      <c r="R1758" s="246" t="s">
        <v>6405</v>
      </c>
      <c r="S1758" s="246" t="s">
        <v>1306</v>
      </c>
      <c r="T1758" s="246" t="s">
        <v>1306</v>
      </c>
    </row>
    <row r="1759" spans="1:20" ht="25.5">
      <c r="A1759" s="124">
        <v>94760</v>
      </c>
      <c r="B1759" s="164" t="s">
        <v>9185</v>
      </c>
      <c r="C1759" s="164" t="s">
        <v>9186</v>
      </c>
      <c r="D1759" s="204" t="s">
        <v>1300</v>
      </c>
      <c r="E1759" s="243" t="s">
        <v>4074</v>
      </c>
      <c r="F1759" s="203"/>
      <c r="G1759" s="335">
        <v>1</v>
      </c>
      <c r="H1759" s="335">
        <v>1</v>
      </c>
      <c r="I1759" s="164" t="s">
        <v>4473</v>
      </c>
      <c r="J1759" s="164" t="s">
        <v>2360</v>
      </c>
      <c r="K1759" s="164" t="s">
        <v>994</v>
      </c>
      <c r="L1759" s="164" t="s">
        <v>1710</v>
      </c>
      <c r="M1759" s="124"/>
      <c r="N1759" s="124"/>
      <c r="O1759" s="203"/>
      <c r="P1759" s="203"/>
      <c r="Q1759" s="203"/>
      <c r="R1759" s="165" t="s">
        <v>6405</v>
      </c>
      <c r="S1759" s="165" t="s">
        <v>1306</v>
      </c>
      <c r="T1759" s="165" t="s">
        <v>1306</v>
      </c>
    </row>
    <row r="1760" spans="1:20" ht="38.25">
      <c r="A1760" s="124">
        <v>94770</v>
      </c>
      <c r="B1760" s="164" t="s">
        <v>9187</v>
      </c>
      <c r="C1760" s="164" t="s">
        <v>5016</v>
      </c>
      <c r="D1760" s="204" t="s">
        <v>1300</v>
      </c>
      <c r="E1760" s="243" t="s">
        <v>4476</v>
      </c>
      <c r="F1760" s="203"/>
      <c r="G1760" s="244">
        <v>2</v>
      </c>
      <c r="H1760" s="175">
        <v>1</v>
      </c>
      <c r="I1760" s="164" t="s">
        <v>4473</v>
      </c>
      <c r="J1760" s="164" t="s">
        <v>935</v>
      </c>
      <c r="K1760" s="164" t="s">
        <v>994</v>
      </c>
      <c r="L1760" s="164" t="s">
        <v>1710</v>
      </c>
      <c r="M1760" s="124"/>
      <c r="N1760" s="124"/>
      <c r="O1760" s="203"/>
      <c r="P1760" s="203"/>
      <c r="Q1760" s="203"/>
      <c r="R1760" s="165" t="s">
        <v>6405</v>
      </c>
      <c r="S1760" s="165" t="s">
        <v>1306</v>
      </c>
      <c r="T1760" s="165" t="s">
        <v>1306</v>
      </c>
    </row>
    <row r="1761" spans="1:21" ht="25.5">
      <c r="A1761" s="124">
        <v>94780</v>
      </c>
      <c r="B1761" s="164" t="s">
        <v>6406</v>
      </c>
      <c r="C1761" s="164" t="s">
        <v>6407</v>
      </c>
      <c r="D1761" s="204" t="s">
        <v>1300</v>
      </c>
      <c r="E1761" s="243" t="s">
        <v>4551</v>
      </c>
      <c r="F1761" s="203"/>
      <c r="G1761" s="244">
        <v>2</v>
      </c>
      <c r="H1761" s="175">
        <v>1</v>
      </c>
      <c r="I1761" s="164" t="s">
        <v>4473</v>
      </c>
      <c r="J1761" s="164" t="s">
        <v>4434</v>
      </c>
      <c r="K1761" s="164" t="s">
        <v>994</v>
      </c>
      <c r="L1761" s="164" t="s">
        <v>1710</v>
      </c>
      <c r="M1761" s="124"/>
      <c r="N1761" s="124"/>
      <c r="O1761" s="203"/>
      <c r="P1761" s="203"/>
      <c r="Q1761" s="203"/>
      <c r="R1761" s="165" t="s">
        <v>6405</v>
      </c>
      <c r="S1761" s="165" t="s">
        <v>1306</v>
      </c>
      <c r="T1761" s="165" t="s">
        <v>1306</v>
      </c>
    </row>
    <row r="1762" spans="1:21" ht="38.25">
      <c r="A1762" s="124">
        <v>94790</v>
      </c>
      <c r="B1762" s="164" t="s">
        <v>9188</v>
      </c>
      <c r="C1762" s="164" t="s">
        <v>9189</v>
      </c>
      <c r="D1762" s="204" t="s">
        <v>1300</v>
      </c>
      <c r="E1762" s="243" t="s">
        <v>4424</v>
      </c>
      <c r="F1762" s="203"/>
      <c r="G1762" s="244">
        <v>2</v>
      </c>
      <c r="H1762" s="175">
        <v>1</v>
      </c>
      <c r="I1762" s="164" t="s">
        <v>4400</v>
      </c>
      <c r="J1762" s="164" t="s">
        <v>4425</v>
      </c>
      <c r="K1762" s="164" t="s">
        <v>994</v>
      </c>
      <c r="L1762" s="164" t="s">
        <v>1710</v>
      </c>
      <c r="M1762" s="124"/>
      <c r="N1762" s="124"/>
      <c r="O1762" s="203"/>
      <c r="P1762" s="203"/>
      <c r="Q1762" s="203"/>
      <c r="R1762" s="165" t="s">
        <v>6405</v>
      </c>
      <c r="S1762" s="165" t="s">
        <v>1306</v>
      </c>
      <c r="T1762" s="165" t="s">
        <v>1306</v>
      </c>
    </row>
    <row r="1763" spans="1:21">
      <c r="A1763" s="408" t="s">
        <v>9190</v>
      </c>
      <c r="B1763" s="390" t="s">
        <v>9191</v>
      </c>
      <c r="C1763" s="390" t="s">
        <v>9191</v>
      </c>
      <c r="D1763" s="391"/>
      <c r="E1763" s="392"/>
      <c r="F1763" s="232"/>
      <c r="G1763" s="232"/>
      <c r="H1763" s="232"/>
      <c r="I1763" s="229"/>
      <c r="J1763" s="229"/>
      <c r="K1763" s="229"/>
      <c r="L1763" s="229"/>
      <c r="M1763" s="231"/>
      <c r="N1763" s="231"/>
      <c r="O1763" s="232"/>
      <c r="P1763" s="232"/>
      <c r="Q1763" s="232"/>
      <c r="R1763" s="395" t="s">
        <v>9190</v>
      </c>
      <c r="S1763" s="395"/>
      <c r="T1763" s="395"/>
    </row>
    <row r="1764" spans="1:21" ht="76.5">
      <c r="A1764" s="124">
        <v>95196</v>
      </c>
      <c r="B1764" s="164" t="s">
        <v>4559</v>
      </c>
      <c r="C1764" s="164" t="s">
        <v>4560</v>
      </c>
      <c r="D1764" s="134" t="s">
        <v>1300</v>
      </c>
      <c r="E1764" s="360" t="s">
        <v>4561</v>
      </c>
      <c r="F1764" s="124">
        <v>2.6</v>
      </c>
      <c r="G1764" s="244">
        <v>1</v>
      </c>
      <c r="H1764" s="175">
        <v>1</v>
      </c>
      <c r="I1764" s="164" t="s">
        <v>4112</v>
      </c>
      <c r="J1764" s="164">
        <v>10</v>
      </c>
      <c r="K1764" s="164" t="s">
        <v>994</v>
      </c>
      <c r="L1764" s="164" t="s">
        <v>1710</v>
      </c>
      <c r="M1764" s="245"/>
      <c r="N1764" s="245"/>
      <c r="O1764" s="136"/>
      <c r="P1764" s="136"/>
      <c r="Q1764" s="136"/>
      <c r="R1764" s="246" t="s">
        <v>9190</v>
      </c>
      <c r="S1764" s="246" t="s">
        <v>1306</v>
      </c>
      <c r="T1764" s="246" t="s">
        <v>1306</v>
      </c>
    </row>
    <row r="1765" spans="1:21" ht="89.25">
      <c r="A1765" s="124">
        <v>95197</v>
      </c>
      <c r="B1765" s="164" t="s">
        <v>4562</v>
      </c>
      <c r="C1765" s="117" t="s">
        <v>4563</v>
      </c>
      <c r="D1765" s="134" t="s">
        <v>1300</v>
      </c>
      <c r="E1765" s="360" t="s">
        <v>4564</v>
      </c>
      <c r="F1765" s="124">
        <v>1.95</v>
      </c>
      <c r="G1765" s="244">
        <v>1</v>
      </c>
      <c r="H1765" s="175">
        <v>1</v>
      </c>
      <c r="I1765" s="164" t="s">
        <v>2289</v>
      </c>
      <c r="J1765" s="164">
        <v>10</v>
      </c>
      <c r="K1765" s="164" t="s">
        <v>994</v>
      </c>
      <c r="L1765" s="164" t="s">
        <v>1710</v>
      </c>
      <c r="M1765" s="245"/>
      <c r="N1765" s="245"/>
      <c r="O1765" s="136"/>
      <c r="P1765" s="136"/>
      <c r="Q1765" s="136"/>
      <c r="R1765" s="246" t="s">
        <v>9190</v>
      </c>
      <c r="S1765" s="246" t="s">
        <v>1306</v>
      </c>
      <c r="T1765" s="246" t="s">
        <v>1306</v>
      </c>
    </row>
    <row r="1766" spans="1:21">
      <c r="A1766" s="408" t="s">
        <v>2327</v>
      </c>
      <c r="B1766" s="390" t="s">
        <v>9192</v>
      </c>
      <c r="C1766" s="390" t="s">
        <v>9193</v>
      </c>
      <c r="D1766" s="391"/>
      <c r="E1766" s="392"/>
      <c r="F1766" s="232"/>
      <c r="G1766" s="232"/>
      <c r="H1766" s="232"/>
      <c r="I1766" s="229"/>
      <c r="J1766" s="229"/>
      <c r="K1766" s="229"/>
      <c r="L1766" s="229"/>
      <c r="M1766" s="231"/>
      <c r="N1766" s="231"/>
      <c r="O1766" s="232"/>
      <c r="P1766" s="232"/>
      <c r="Q1766" s="232"/>
      <c r="R1766" s="395" t="s">
        <v>2327</v>
      </c>
      <c r="S1766" s="395"/>
      <c r="T1766" s="395"/>
    </row>
    <row r="1767" spans="1:21">
      <c r="A1767" s="124">
        <v>95201</v>
      </c>
      <c r="B1767" s="164" t="s">
        <v>2324</v>
      </c>
      <c r="C1767" s="164" t="s">
        <v>2325</v>
      </c>
      <c r="D1767" s="204" t="s">
        <v>1300</v>
      </c>
      <c r="E1767" s="243" t="s">
        <v>4433</v>
      </c>
      <c r="F1767" s="203"/>
      <c r="G1767" s="244">
        <v>2</v>
      </c>
      <c r="H1767" s="175">
        <v>1</v>
      </c>
      <c r="I1767" s="164" t="s">
        <v>2326</v>
      </c>
      <c r="J1767" s="164" t="s">
        <v>4486</v>
      </c>
      <c r="K1767" s="164" t="s">
        <v>994</v>
      </c>
      <c r="L1767" s="164" t="s">
        <v>1710</v>
      </c>
      <c r="M1767" s="124"/>
      <c r="N1767" s="124"/>
      <c r="O1767" s="203"/>
      <c r="P1767" s="203"/>
      <c r="Q1767" s="203"/>
      <c r="R1767" s="165" t="s">
        <v>2327</v>
      </c>
      <c r="S1767" s="165" t="s">
        <v>1306</v>
      </c>
      <c r="T1767" s="165" t="s">
        <v>1306</v>
      </c>
    </row>
    <row r="1768" spans="1:21" ht="38.25">
      <c r="A1768" s="124">
        <v>95421</v>
      </c>
      <c r="B1768" s="164" t="s">
        <v>2328</v>
      </c>
      <c r="C1768" s="164" t="s">
        <v>2329</v>
      </c>
      <c r="D1768" s="204" t="s">
        <v>1300</v>
      </c>
      <c r="E1768" s="243" t="s">
        <v>4433</v>
      </c>
      <c r="F1768" s="203"/>
      <c r="G1768" s="244">
        <v>2</v>
      </c>
      <c r="H1768" s="175">
        <v>9</v>
      </c>
      <c r="I1768" s="164" t="s">
        <v>2289</v>
      </c>
      <c r="J1768" s="164" t="s">
        <v>4486</v>
      </c>
      <c r="K1768" s="164" t="s">
        <v>994</v>
      </c>
      <c r="L1768" s="164" t="s">
        <v>1710</v>
      </c>
      <c r="M1768" s="124"/>
      <c r="N1768" s="124"/>
      <c r="O1768" s="203"/>
      <c r="P1768" s="203"/>
      <c r="Q1768" s="203"/>
      <c r="R1768" s="165" t="s">
        <v>2327</v>
      </c>
      <c r="S1768" s="165" t="s">
        <v>1306</v>
      </c>
      <c r="T1768" s="165" t="s">
        <v>1306</v>
      </c>
    </row>
    <row r="1769" spans="1:21" ht="60.6" customHeight="1">
      <c r="A1769" s="124">
        <v>95422</v>
      </c>
      <c r="B1769" s="164" t="s">
        <v>4565</v>
      </c>
      <c r="C1769" s="164" t="s">
        <v>4566</v>
      </c>
      <c r="D1769" s="204" t="s">
        <v>1300</v>
      </c>
      <c r="E1769" s="243" t="s">
        <v>4086</v>
      </c>
      <c r="F1769" s="203"/>
      <c r="G1769" s="335">
        <v>1</v>
      </c>
      <c r="H1769" s="335">
        <v>1</v>
      </c>
      <c r="I1769" s="164" t="s">
        <v>2289</v>
      </c>
      <c r="J1769" s="164">
        <v>8</v>
      </c>
      <c r="K1769" s="164" t="s">
        <v>994</v>
      </c>
      <c r="L1769" s="164" t="s">
        <v>1710</v>
      </c>
      <c r="M1769" s="124"/>
      <c r="N1769" s="124"/>
      <c r="O1769" s="203"/>
      <c r="P1769" s="203"/>
      <c r="Q1769" s="203"/>
      <c r="R1769" s="165" t="s">
        <v>2327</v>
      </c>
      <c r="S1769" s="165" t="s">
        <v>1306</v>
      </c>
      <c r="T1769" s="165" t="s">
        <v>1306</v>
      </c>
    </row>
    <row r="1770" spans="1:21" ht="315.60000000000002" customHeight="1">
      <c r="A1770" s="124">
        <v>95520</v>
      </c>
      <c r="B1770" s="164" t="s">
        <v>9194</v>
      </c>
      <c r="C1770" s="164" t="s">
        <v>9195</v>
      </c>
      <c r="D1770" s="204" t="s">
        <v>1300</v>
      </c>
      <c r="E1770" s="243">
        <v>9</v>
      </c>
      <c r="F1770" s="203"/>
      <c r="G1770" s="244">
        <v>1</v>
      </c>
      <c r="H1770" s="244">
        <v>1</v>
      </c>
      <c r="I1770" s="164" t="s">
        <v>2326</v>
      </c>
      <c r="J1770" s="164">
        <v>60</v>
      </c>
      <c r="K1770" s="164" t="s">
        <v>994</v>
      </c>
      <c r="L1770" s="164" t="s">
        <v>1710</v>
      </c>
      <c r="M1770" s="124"/>
      <c r="N1770" s="124"/>
      <c r="O1770" s="203"/>
      <c r="P1770" s="203"/>
      <c r="Q1770" s="203"/>
      <c r="R1770" s="165" t="s">
        <v>2356</v>
      </c>
      <c r="S1770" s="165" t="s">
        <v>1306</v>
      </c>
      <c r="T1770" s="165" t="s">
        <v>1306</v>
      </c>
    </row>
    <row r="1771" spans="1:21" ht="216.75">
      <c r="A1771" s="124">
        <v>95522</v>
      </c>
      <c r="B1771" s="164" t="s">
        <v>9196</v>
      </c>
      <c r="C1771" s="164" t="s">
        <v>9197</v>
      </c>
      <c r="D1771" s="204" t="s">
        <v>1300</v>
      </c>
      <c r="E1771" s="243">
        <v>4.5</v>
      </c>
      <c r="F1771" s="203"/>
      <c r="G1771" s="244">
        <v>1</v>
      </c>
      <c r="H1771" s="244">
        <v>1</v>
      </c>
      <c r="I1771" s="164" t="s">
        <v>2326</v>
      </c>
      <c r="J1771" s="164">
        <v>30</v>
      </c>
      <c r="K1771" s="164" t="s">
        <v>994</v>
      </c>
      <c r="L1771" s="164" t="s">
        <v>1710</v>
      </c>
      <c r="M1771" s="124"/>
      <c r="N1771" s="124"/>
      <c r="O1771" s="203"/>
      <c r="P1771" s="203"/>
      <c r="Q1771" s="203"/>
      <c r="R1771" s="165" t="s">
        <v>2356</v>
      </c>
      <c r="S1771" s="165" t="s">
        <v>1306</v>
      </c>
      <c r="T1771" s="165" t="s">
        <v>1306</v>
      </c>
    </row>
    <row r="1772" spans="1:21" ht="147.75" customHeight="1">
      <c r="A1772" s="963">
        <v>95523</v>
      </c>
      <c r="B1772" s="973" t="s">
        <v>23711</v>
      </c>
      <c r="C1772" s="973" t="s">
        <v>23717</v>
      </c>
      <c r="D1772" s="969" t="s">
        <v>1300</v>
      </c>
      <c r="E1772" s="991">
        <v>4.5</v>
      </c>
      <c r="F1772" s="968"/>
      <c r="G1772" s="970">
        <v>1</v>
      </c>
      <c r="H1772" s="970">
        <v>1</v>
      </c>
      <c r="I1772" s="973" t="s">
        <v>11978</v>
      </c>
      <c r="J1772" s="973">
        <v>30</v>
      </c>
      <c r="K1772" s="973" t="s">
        <v>994</v>
      </c>
      <c r="L1772" s="973" t="s">
        <v>1710</v>
      </c>
      <c r="M1772" s="963"/>
      <c r="N1772" s="963"/>
      <c r="O1772" s="968"/>
      <c r="P1772" s="968"/>
      <c r="Q1772" s="968"/>
      <c r="R1772" s="971" t="s">
        <v>2327</v>
      </c>
      <c r="S1772" s="971" t="s">
        <v>1306</v>
      </c>
      <c r="T1772" s="971" t="s">
        <v>1306</v>
      </c>
      <c r="U1772" s="239"/>
    </row>
    <row r="1773" spans="1:21" ht="408.75" customHeight="1">
      <c r="A1773" s="963">
        <v>95524</v>
      </c>
      <c r="B1773" s="973" t="s">
        <v>23713</v>
      </c>
      <c r="C1773" s="973" t="s">
        <v>23718</v>
      </c>
      <c r="D1773" s="969" t="s">
        <v>1022</v>
      </c>
      <c r="E1773" s="991">
        <v>6.75</v>
      </c>
      <c r="F1773" s="968"/>
      <c r="G1773" s="970">
        <v>1</v>
      </c>
      <c r="H1773" s="970">
        <v>1</v>
      </c>
      <c r="I1773" s="973" t="s">
        <v>11978</v>
      </c>
      <c r="J1773" s="973">
        <v>45</v>
      </c>
      <c r="K1773" s="973" t="s">
        <v>994</v>
      </c>
      <c r="L1773" s="973" t="s">
        <v>1710</v>
      </c>
      <c r="M1773" s="963"/>
      <c r="N1773" s="963"/>
      <c r="O1773" s="968"/>
      <c r="P1773" s="968"/>
      <c r="Q1773" s="968"/>
      <c r="R1773" s="971" t="s">
        <v>2327</v>
      </c>
      <c r="S1773" s="971" t="s">
        <v>1306</v>
      </c>
      <c r="T1773" s="971" t="s">
        <v>1306</v>
      </c>
      <c r="U1773" s="239"/>
    </row>
    <row r="1774" spans="1:21" ht="396" customHeight="1">
      <c r="A1774" s="963">
        <v>95525</v>
      </c>
      <c r="B1774" s="973" t="s">
        <v>23715</v>
      </c>
      <c r="C1774" s="973" t="s">
        <v>23719</v>
      </c>
      <c r="D1774" s="969" t="s">
        <v>1022</v>
      </c>
      <c r="E1774" s="991">
        <v>9</v>
      </c>
      <c r="F1774" s="968"/>
      <c r="G1774" s="970">
        <v>1</v>
      </c>
      <c r="H1774" s="970">
        <v>1</v>
      </c>
      <c r="I1774" s="973" t="s">
        <v>11978</v>
      </c>
      <c r="J1774" s="973">
        <v>60</v>
      </c>
      <c r="K1774" s="973" t="s">
        <v>994</v>
      </c>
      <c r="L1774" s="973" t="s">
        <v>1710</v>
      </c>
      <c r="M1774" s="963"/>
      <c r="N1774" s="963"/>
      <c r="O1774" s="968"/>
      <c r="P1774" s="968"/>
      <c r="Q1774" s="968"/>
      <c r="R1774" s="971" t="s">
        <v>2327</v>
      </c>
      <c r="S1774" s="971" t="s">
        <v>1306</v>
      </c>
      <c r="T1774" s="971" t="s">
        <v>1306</v>
      </c>
      <c r="U1774" s="239"/>
    </row>
    <row r="1775" spans="1:21" ht="124.9" customHeight="1">
      <c r="A1775" s="124">
        <v>95990</v>
      </c>
      <c r="B1775" s="164" t="s">
        <v>5023</v>
      </c>
      <c r="C1775" s="164" t="s">
        <v>9198</v>
      </c>
      <c r="D1775" s="204" t="s">
        <v>1300</v>
      </c>
      <c r="E1775" s="243" t="s">
        <v>6829</v>
      </c>
      <c r="F1775" s="203"/>
      <c r="G1775" s="244">
        <v>2</v>
      </c>
      <c r="H1775" s="175">
        <v>1</v>
      </c>
      <c r="I1775" s="164" t="s">
        <v>4400</v>
      </c>
      <c r="J1775" s="164" t="s">
        <v>5025</v>
      </c>
      <c r="K1775" s="164" t="s">
        <v>994</v>
      </c>
      <c r="L1775" s="164" t="s">
        <v>1710</v>
      </c>
      <c r="M1775" s="124">
        <v>2</v>
      </c>
      <c r="N1775" s="124" t="s">
        <v>2274</v>
      </c>
      <c r="O1775" s="203"/>
      <c r="P1775" s="203"/>
      <c r="Q1775" s="203"/>
      <c r="R1775" s="165" t="s">
        <v>2327</v>
      </c>
      <c r="S1775" s="165" t="s">
        <v>1306</v>
      </c>
      <c r="T1775" s="165" t="s">
        <v>1306</v>
      </c>
    </row>
    <row r="1776" spans="1:21" ht="126" customHeight="1">
      <c r="A1776" s="124">
        <v>95991</v>
      </c>
      <c r="B1776" s="164" t="s">
        <v>5026</v>
      </c>
      <c r="C1776" s="164" t="s">
        <v>9199</v>
      </c>
      <c r="D1776" s="204" t="s">
        <v>1300</v>
      </c>
      <c r="E1776" s="243" t="s">
        <v>4072</v>
      </c>
      <c r="F1776" s="203"/>
      <c r="G1776" s="244">
        <v>2</v>
      </c>
      <c r="H1776" s="175">
        <v>1</v>
      </c>
      <c r="I1776" s="164" t="s">
        <v>4473</v>
      </c>
      <c r="J1776" s="164" t="s">
        <v>4389</v>
      </c>
      <c r="K1776" s="164" t="s">
        <v>994</v>
      </c>
      <c r="L1776" s="164" t="s">
        <v>1710</v>
      </c>
      <c r="M1776" s="124">
        <v>2</v>
      </c>
      <c r="N1776" s="124" t="s">
        <v>2274</v>
      </c>
      <c r="O1776" s="203"/>
      <c r="P1776" s="203"/>
      <c r="Q1776" s="203"/>
      <c r="R1776" s="165" t="s">
        <v>2327</v>
      </c>
      <c r="S1776" s="165" t="s">
        <v>1306</v>
      </c>
      <c r="T1776" s="165" t="s">
        <v>1306</v>
      </c>
    </row>
    <row r="1777" spans="1:21" ht="84.6" customHeight="1">
      <c r="A1777" s="124">
        <v>95992</v>
      </c>
      <c r="B1777" s="164" t="s">
        <v>5028</v>
      </c>
      <c r="C1777" s="164" t="s">
        <v>9200</v>
      </c>
      <c r="D1777" s="204" t="s">
        <v>1300</v>
      </c>
      <c r="E1777" s="243" t="s">
        <v>5030</v>
      </c>
      <c r="F1777" s="203"/>
      <c r="G1777" s="335">
        <v>2</v>
      </c>
      <c r="H1777" s="335">
        <v>1</v>
      </c>
      <c r="I1777" s="164" t="s">
        <v>5031</v>
      </c>
      <c r="J1777" s="164" t="s">
        <v>4080</v>
      </c>
      <c r="K1777" s="164" t="s">
        <v>994</v>
      </c>
      <c r="L1777" s="164" t="s">
        <v>1710</v>
      </c>
      <c r="M1777" s="124">
        <v>2</v>
      </c>
      <c r="N1777" s="124" t="s">
        <v>2274</v>
      </c>
      <c r="O1777" s="203"/>
      <c r="P1777" s="203"/>
      <c r="Q1777" s="203"/>
      <c r="R1777" s="165" t="s">
        <v>2327</v>
      </c>
      <c r="S1777" s="165" t="s">
        <v>1306</v>
      </c>
      <c r="T1777" s="165" t="s">
        <v>1306</v>
      </c>
    </row>
    <row r="1778" spans="1:21" ht="89.25">
      <c r="A1778" s="124">
        <v>95993</v>
      </c>
      <c r="B1778" s="164" t="s">
        <v>5032</v>
      </c>
      <c r="C1778" s="164" t="s">
        <v>9201</v>
      </c>
      <c r="D1778" s="204" t="s">
        <v>1300</v>
      </c>
      <c r="E1778" s="243" t="s">
        <v>4551</v>
      </c>
      <c r="F1778" s="203"/>
      <c r="G1778" s="335">
        <v>2</v>
      </c>
      <c r="H1778" s="335">
        <v>1</v>
      </c>
      <c r="I1778" s="164" t="s">
        <v>4473</v>
      </c>
      <c r="J1778" s="164" t="s">
        <v>4434</v>
      </c>
      <c r="K1778" s="164" t="s">
        <v>994</v>
      </c>
      <c r="L1778" s="164" t="s">
        <v>1710</v>
      </c>
      <c r="M1778" s="124">
        <v>2</v>
      </c>
      <c r="N1778" s="124" t="s">
        <v>2274</v>
      </c>
      <c r="O1778" s="203"/>
      <c r="P1778" s="203"/>
      <c r="Q1778" s="203"/>
      <c r="R1778" s="165" t="s">
        <v>2327</v>
      </c>
      <c r="S1778" s="165" t="s">
        <v>1306</v>
      </c>
      <c r="T1778" s="165" t="s">
        <v>1306</v>
      </c>
    </row>
    <row r="1779" spans="1:21">
      <c r="A1779" s="408" t="s">
        <v>2332</v>
      </c>
      <c r="B1779" s="390" t="s">
        <v>9202</v>
      </c>
      <c r="C1779" s="390" t="s">
        <v>9202</v>
      </c>
      <c r="D1779" s="460"/>
      <c r="E1779" s="392"/>
      <c r="F1779" s="406"/>
      <c r="G1779" s="232"/>
      <c r="H1779" s="232"/>
      <c r="I1779" s="407"/>
      <c r="J1779" s="407"/>
      <c r="K1779" s="407"/>
      <c r="L1779" s="407"/>
      <c r="M1779" s="405"/>
      <c r="N1779" s="405"/>
      <c r="O1779" s="406"/>
      <c r="P1779" s="406"/>
      <c r="Q1779" s="406"/>
      <c r="R1779" s="407" t="s">
        <v>2332</v>
      </c>
      <c r="S1779" s="407"/>
      <c r="T1779" s="407"/>
    </row>
    <row r="1780" spans="1:21" ht="51">
      <c r="A1780" s="124">
        <v>96090</v>
      </c>
      <c r="B1780" s="164" t="s">
        <v>4567</v>
      </c>
      <c r="C1780" s="164" t="s">
        <v>4567</v>
      </c>
      <c r="D1780" s="204" t="s">
        <v>1300</v>
      </c>
      <c r="E1780" s="243" t="s">
        <v>2359</v>
      </c>
      <c r="F1780" s="203"/>
      <c r="G1780" s="244">
        <v>2</v>
      </c>
      <c r="H1780" s="175">
        <v>1</v>
      </c>
      <c r="I1780" s="164" t="s">
        <v>4568</v>
      </c>
      <c r="J1780" s="164" t="s">
        <v>2360</v>
      </c>
      <c r="K1780" s="164" t="s">
        <v>994</v>
      </c>
      <c r="L1780" s="164" t="s">
        <v>1710</v>
      </c>
      <c r="M1780" s="124">
        <v>2</v>
      </c>
      <c r="N1780" s="124" t="s">
        <v>2274</v>
      </c>
      <c r="O1780" s="203"/>
      <c r="P1780" s="203"/>
      <c r="Q1780" s="203"/>
      <c r="R1780" s="165" t="s">
        <v>2332</v>
      </c>
      <c r="S1780" s="165" t="s">
        <v>1306</v>
      </c>
      <c r="T1780" s="165" t="s">
        <v>1306</v>
      </c>
    </row>
    <row r="1781" spans="1:21" ht="63.75">
      <c r="A1781" s="124">
        <v>96091</v>
      </c>
      <c r="B1781" s="164" t="s">
        <v>6408</v>
      </c>
      <c r="C1781" s="164" t="s">
        <v>6409</v>
      </c>
      <c r="D1781" s="204" t="s">
        <v>1300</v>
      </c>
      <c r="E1781" s="243" t="s">
        <v>2359</v>
      </c>
      <c r="F1781" s="203"/>
      <c r="G1781" s="244">
        <v>1</v>
      </c>
      <c r="H1781" s="175">
        <v>1</v>
      </c>
      <c r="I1781" s="164" t="s">
        <v>4568</v>
      </c>
      <c r="J1781" s="164" t="s">
        <v>2360</v>
      </c>
      <c r="K1781" s="164" t="s">
        <v>994</v>
      </c>
      <c r="L1781" s="164" t="s">
        <v>1710</v>
      </c>
      <c r="M1781" s="124"/>
      <c r="N1781" s="124"/>
      <c r="O1781" s="203"/>
      <c r="P1781" s="203"/>
      <c r="Q1781" s="203"/>
      <c r="R1781" s="165" t="s">
        <v>2332</v>
      </c>
      <c r="S1781" s="165" t="s">
        <v>1306</v>
      </c>
      <c r="T1781" s="165" t="s">
        <v>1306</v>
      </c>
    </row>
    <row r="1782" spans="1:21" ht="87.75" customHeight="1">
      <c r="A1782" s="124">
        <v>96100</v>
      </c>
      <c r="B1782" s="164" t="s">
        <v>2330</v>
      </c>
      <c r="C1782" s="164" t="s">
        <v>2330</v>
      </c>
      <c r="D1782" s="204" t="s">
        <v>1300</v>
      </c>
      <c r="E1782" s="243">
        <v>20.7</v>
      </c>
      <c r="F1782" s="203"/>
      <c r="G1782" s="244">
        <v>1</v>
      </c>
      <c r="H1782" s="244">
        <v>1</v>
      </c>
      <c r="I1782" s="963" t="s">
        <v>29717</v>
      </c>
      <c r="J1782" s="164" t="s">
        <v>2335</v>
      </c>
      <c r="K1782" s="164" t="s">
        <v>994</v>
      </c>
      <c r="L1782" s="164" t="s">
        <v>1710</v>
      </c>
      <c r="M1782" s="124"/>
      <c r="N1782" s="124"/>
      <c r="O1782" s="203"/>
      <c r="P1782" s="203"/>
      <c r="Q1782" s="203"/>
      <c r="R1782" s="165" t="s">
        <v>2332</v>
      </c>
      <c r="S1782" s="165" t="s">
        <v>1306</v>
      </c>
      <c r="T1782" s="165" t="s">
        <v>1306</v>
      </c>
      <c r="U1782" s="239"/>
    </row>
    <row r="1783" spans="1:21" ht="83.25" customHeight="1">
      <c r="A1783" s="124">
        <v>96101</v>
      </c>
      <c r="B1783" s="164" t="s">
        <v>9203</v>
      </c>
      <c r="C1783" s="164" t="s">
        <v>9203</v>
      </c>
      <c r="D1783" s="204" t="s">
        <v>1300</v>
      </c>
      <c r="E1783" s="243" t="s">
        <v>9204</v>
      </c>
      <c r="F1783" s="203"/>
      <c r="G1783" s="244">
        <v>1</v>
      </c>
      <c r="H1783" s="244">
        <v>1</v>
      </c>
      <c r="I1783" s="963" t="s">
        <v>29717</v>
      </c>
      <c r="J1783" s="164" t="s">
        <v>2335</v>
      </c>
      <c r="K1783" s="164" t="s">
        <v>994</v>
      </c>
      <c r="L1783" s="164" t="s">
        <v>1710</v>
      </c>
      <c r="M1783" s="124"/>
      <c r="N1783" s="124"/>
      <c r="O1783" s="203"/>
      <c r="P1783" s="203"/>
      <c r="Q1783" s="203"/>
      <c r="R1783" s="165" t="s">
        <v>2332</v>
      </c>
      <c r="S1783" s="165" t="s">
        <v>1306</v>
      </c>
      <c r="T1783" s="165" t="s">
        <v>1306</v>
      </c>
      <c r="U1783" s="239"/>
    </row>
    <row r="1784" spans="1:21" ht="84.75" customHeight="1">
      <c r="A1784" s="124">
        <v>96102</v>
      </c>
      <c r="B1784" s="164" t="s">
        <v>9205</v>
      </c>
      <c r="C1784" s="164" t="s">
        <v>9206</v>
      </c>
      <c r="D1784" s="204" t="s">
        <v>1300</v>
      </c>
      <c r="E1784" s="243" t="s">
        <v>9204</v>
      </c>
      <c r="F1784" s="203"/>
      <c r="G1784" s="244">
        <v>1</v>
      </c>
      <c r="H1784" s="244">
        <v>1</v>
      </c>
      <c r="I1784" s="963" t="s">
        <v>29717</v>
      </c>
      <c r="J1784" s="164" t="s">
        <v>2335</v>
      </c>
      <c r="K1784" s="164" t="s">
        <v>994</v>
      </c>
      <c r="L1784" s="164" t="s">
        <v>1710</v>
      </c>
      <c r="M1784" s="124"/>
      <c r="N1784" s="124"/>
      <c r="O1784" s="203"/>
      <c r="P1784" s="203"/>
      <c r="Q1784" s="203"/>
      <c r="R1784" s="165" t="s">
        <v>2332</v>
      </c>
      <c r="S1784" s="165" t="s">
        <v>1306</v>
      </c>
      <c r="T1784" s="165" t="s">
        <v>1306</v>
      </c>
      <c r="U1784" s="239"/>
    </row>
    <row r="1785" spans="1:21" ht="85.5" customHeight="1">
      <c r="A1785" s="124">
        <v>96103</v>
      </c>
      <c r="B1785" s="164" t="s">
        <v>2333</v>
      </c>
      <c r="C1785" s="164" t="s">
        <v>2334</v>
      </c>
      <c r="D1785" s="204" t="s">
        <v>1300</v>
      </c>
      <c r="E1785" s="243">
        <v>20.7</v>
      </c>
      <c r="F1785" s="203"/>
      <c r="G1785" s="244">
        <v>1</v>
      </c>
      <c r="H1785" s="244">
        <v>1</v>
      </c>
      <c r="I1785" s="963" t="s">
        <v>29718</v>
      </c>
      <c r="J1785" s="164" t="s">
        <v>2335</v>
      </c>
      <c r="K1785" s="164" t="s">
        <v>994</v>
      </c>
      <c r="L1785" s="164" t="s">
        <v>1710</v>
      </c>
      <c r="M1785" s="124"/>
      <c r="N1785" s="124"/>
      <c r="O1785" s="203"/>
      <c r="P1785" s="203"/>
      <c r="Q1785" s="203"/>
      <c r="R1785" s="165" t="s">
        <v>2332</v>
      </c>
      <c r="S1785" s="165" t="s">
        <v>1306</v>
      </c>
      <c r="T1785" s="165" t="s">
        <v>1306</v>
      </c>
      <c r="U1785" s="239"/>
    </row>
    <row r="1786" spans="1:21" ht="84.75" customHeight="1">
      <c r="A1786" s="124">
        <v>96190</v>
      </c>
      <c r="B1786" s="164" t="s">
        <v>4569</v>
      </c>
      <c r="C1786" s="164" t="s">
        <v>4569</v>
      </c>
      <c r="D1786" s="204" t="s">
        <v>1300</v>
      </c>
      <c r="E1786" s="243" t="s">
        <v>4570</v>
      </c>
      <c r="F1786" s="203"/>
      <c r="G1786" s="244">
        <v>1</v>
      </c>
      <c r="H1786" s="244">
        <v>1</v>
      </c>
      <c r="I1786" s="973" t="s">
        <v>29720</v>
      </c>
      <c r="J1786" s="164" t="s">
        <v>4389</v>
      </c>
      <c r="K1786" s="164" t="s">
        <v>994</v>
      </c>
      <c r="L1786" s="164" t="s">
        <v>1710</v>
      </c>
      <c r="M1786" s="124">
        <v>2</v>
      </c>
      <c r="N1786" s="124" t="s">
        <v>2274</v>
      </c>
      <c r="O1786" s="203"/>
      <c r="P1786" s="203"/>
      <c r="Q1786" s="203"/>
      <c r="R1786" s="165" t="s">
        <v>2332</v>
      </c>
      <c r="S1786" s="165" t="s">
        <v>1306</v>
      </c>
      <c r="T1786" s="165" t="s">
        <v>1306</v>
      </c>
      <c r="U1786" s="239"/>
    </row>
    <row r="1787" spans="1:21" ht="84.75" customHeight="1">
      <c r="A1787" s="124">
        <v>96191</v>
      </c>
      <c r="B1787" s="164" t="s">
        <v>6410</v>
      </c>
      <c r="C1787" s="164" t="s">
        <v>6411</v>
      </c>
      <c r="D1787" s="204" t="s">
        <v>1300</v>
      </c>
      <c r="E1787" s="243" t="s">
        <v>4570</v>
      </c>
      <c r="F1787" s="203"/>
      <c r="G1787" s="244">
        <v>1</v>
      </c>
      <c r="H1787" s="244">
        <v>1</v>
      </c>
      <c r="I1787" s="973" t="s">
        <v>29720</v>
      </c>
      <c r="J1787" s="164" t="s">
        <v>4389</v>
      </c>
      <c r="K1787" s="164" t="s">
        <v>994</v>
      </c>
      <c r="L1787" s="164" t="s">
        <v>1710</v>
      </c>
      <c r="M1787" s="124"/>
      <c r="N1787" s="124"/>
      <c r="O1787" s="203"/>
      <c r="P1787" s="203"/>
      <c r="Q1787" s="203"/>
      <c r="R1787" s="165" t="s">
        <v>2332</v>
      </c>
      <c r="S1787" s="165" t="s">
        <v>1306</v>
      </c>
      <c r="T1787" s="165" t="s">
        <v>1306</v>
      </c>
      <c r="U1787" s="239"/>
    </row>
    <row r="1788" spans="1:21" ht="96.75" customHeight="1">
      <c r="A1788" s="124">
        <v>96400</v>
      </c>
      <c r="B1788" s="164" t="s">
        <v>6412</v>
      </c>
      <c r="C1788" s="164" t="s">
        <v>6413</v>
      </c>
      <c r="D1788" s="204" t="s">
        <v>1300</v>
      </c>
      <c r="E1788" s="243">
        <v>4.22</v>
      </c>
      <c r="F1788" s="203"/>
      <c r="G1788" s="335">
        <v>1</v>
      </c>
      <c r="H1788" s="335">
        <v>1</v>
      </c>
      <c r="I1788" s="973" t="s">
        <v>29720</v>
      </c>
      <c r="J1788" s="164">
        <v>18</v>
      </c>
      <c r="K1788" s="164" t="s">
        <v>994</v>
      </c>
      <c r="L1788" s="164" t="s">
        <v>1710</v>
      </c>
      <c r="M1788" s="124">
        <v>2</v>
      </c>
      <c r="N1788" s="124" t="s">
        <v>2274</v>
      </c>
      <c r="O1788" s="203"/>
      <c r="P1788" s="203"/>
      <c r="Q1788" s="203"/>
      <c r="R1788" s="165" t="s">
        <v>2332</v>
      </c>
      <c r="S1788" s="165" t="s">
        <v>1306</v>
      </c>
      <c r="T1788" s="165" t="s">
        <v>1306</v>
      </c>
      <c r="U1788" s="239"/>
    </row>
    <row r="1789" spans="1:21" ht="135.75" customHeight="1">
      <c r="A1789" s="124">
        <v>96401</v>
      </c>
      <c r="B1789" s="164" t="s">
        <v>9207</v>
      </c>
      <c r="C1789" s="164" t="s">
        <v>9208</v>
      </c>
      <c r="D1789" s="204" t="s">
        <v>1300</v>
      </c>
      <c r="E1789" s="243">
        <v>6.97</v>
      </c>
      <c r="F1789" s="203"/>
      <c r="G1789" s="335">
        <v>1</v>
      </c>
      <c r="H1789" s="335">
        <v>1</v>
      </c>
      <c r="I1789" s="973" t="s">
        <v>29722</v>
      </c>
      <c r="J1789" s="164">
        <v>18</v>
      </c>
      <c r="K1789" s="164" t="s">
        <v>994</v>
      </c>
      <c r="L1789" s="164" t="s">
        <v>1710</v>
      </c>
      <c r="M1789" s="124">
        <v>2</v>
      </c>
      <c r="N1789" s="124" t="s">
        <v>2274</v>
      </c>
      <c r="O1789" s="203"/>
      <c r="P1789" s="203"/>
      <c r="Q1789" s="203"/>
      <c r="R1789" s="165" t="s">
        <v>2332</v>
      </c>
      <c r="S1789" s="165" t="s">
        <v>1306</v>
      </c>
      <c r="T1789" s="165" t="s">
        <v>1306</v>
      </c>
      <c r="U1789" s="239"/>
    </row>
    <row r="1790" spans="1:21" ht="87" customHeight="1">
      <c r="A1790" s="124">
        <v>96402</v>
      </c>
      <c r="B1790" s="164" t="s">
        <v>9209</v>
      </c>
      <c r="C1790" s="164" t="s">
        <v>9210</v>
      </c>
      <c r="D1790" s="204" t="s">
        <v>1300</v>
      </c>
      <c r="E1790" s="243">
        <v>7</v>
      </c>
      <c r="F1790" s="203"/>
      <c r="G1790" s="175">
        <v>1</v>
      </c>
      <c r="H1790" s="175">
        <v>1</v>
      </c>
      <c r="I1790" s="973" t="s">
        <v>29723</v>
      </c>
      <c r="J1790" s="164">
        <v>20</v>
      </c>
      <c r="K1790" s="164" t="s">
        <v>994</v>
      </c>
      <c r="L1790" s="164" t="s">
        <v>1710</v>
      </c>
      <c r="M1790" s="124">
        <v>2</v>
      </c>
      <c r="N1790" s="124" t="s">
        <v>2274</v>
      </c>
      <c r="O1790" s="203"/>
      <c r="P1790" s="203"/>
      <c r="Q1790" s="203"/>
      <c r="R1790" s="165" t="s">
        <v>2332</v>
      </c>
      <c r="S1790" s="165" t="s">
        <v>1306</v>
      </c>
      <c r="T1790" s="165" t="s">
        <v>1306</v>
      </c>
      <c r="U1790" s="239"/>
    </row>
    <row r="1791" spans="1:21" ht="63.75">
      <c r="A1791" s="124">
        <v>96403</v>
      </c>
      <c r="B1791" s="164" t="s">
        <v>4571</v>
      </c>
      <c r="C1791" s="164" t="s">
        <v>4572</v>
      </c>
      <c r="D1791" s="204" t="s">
        <v>1300</v>
      </c>
      <c r="E1791" s="243" t="s">
        <v>4573</v>
      </c>
      <c r="F1791" s="203"/>
      <c r="G1791" s="335">
        <v>1</v>
      </c>
      <c r="H1791" s="335">
        <v>1</v>
      </c>
      <c r="I1791" s="973" t="s">
        <v>29721</v>
      </c>
      <c r="J1791" s="164">
        <v>10</v>
      </c>
      <c r="K1791" s="164" t="s">
        <v>994</v>
      </c>
      <c r="L1791" s="164" t="s">
        <v>1710</v>
      </c>
      <c r="M1791" s="124"/>
      <c r="N1791" s="124" t="s">
        <v>4574</v>
      </c>
      <c r="O1791" s="203"/>
      <c r="P1791" s="203"/>
      <c r="Q1791" s="203"/>
      <c r="R1791" s="165" t="s">
        <v>2332</v>
      </c>
      <c r="S1791" s="165" t="s">
        <v>1306</v>
      </c>
      <c r="T1791" s="165" t="s">
        <v>1306</v>
      </c>
      <c r="U1791" s="239"/>
    </row>
    <row r="1792" spans="1:21" ht="103.5" customHeight="1">
      <c r="A1792" s="124">
        <v>96404</v>
      </c>
      <c r="B1792" s="164" t="s">
        <v>9211</v>
      </c>
      <c r="C1792" s="164" t="s">
        <v>2337</v>
      </c>
      <c r="D1792" s="134" t="s">
        <v>1300</v>
      </c>
      <c r="E1792" s="243">
        <v>6.97</v>
      </c>
      <c r="F1792" s="136"/>
      <c r="G1792" s="335">
        <v>1</v>
      </c>
      <c r="H1792" s="335">
        <v>1</v>
      </c>
      <c r="I1792" s="973" t="s">
        <v>29719</v>
      </c>
      <c r="J1792" s="164">
        <v>18</v>
      </c>
      <c r="K1792" s="164" t="s">
        <v>994</v>
      </c>
      <c r="L1792" s="164" t="s">
        <v>1710</v>
      </c>
      <c r="M1792" s="245"/>
      <c r="N1792" s="245"/>
      <c r="O1792" s="136"/>
      <c r="P1792" s="136"/>
      <c r="Q1792" s="136"/>
      <c r="R1792" s="246" t="s">
        <v>2332</v>
      </c>
      <c r="S1792" s="246" t="s">
        <v>1306</v>
      </c>
      <c r="T1792" s="246" t="s">
        <v>1306</v>
      </c>
      <c r="U1792" s="239"/>
    </row>
    <row r="1793" spans="1:21" ht="83.25" customHeight="1">
      <c r="A1793" s="124">
        <v>96800</v>
      </c>
      <c r="B1793" s="164" t="s">
        <v>4575</v>
      </c>
      <c r="C1793" s="164" t="s">
        <v>4575</v>
      </c>
      <c r="D1793" s="204" t="s">
        <v>1300</v>
      </c>
      <c r="E1793" s="243" t="s">
        <v>4570</v>
      </c>
      <c r="F1793" s="203"/>
      <c r="G1793" s="335">
        <v>1</v>
      </c>
      <c r="H1793" s="335">
        <v>1</v>
      </c>
      <c r="I1793" s="973" t="s">
        <v>29720</v>
      </c>
      <c r="J1793" s="164" t="s">
        <v>4389</v>
      </c>
      <c r="K1793" s="164" t="s">
        <v>994</v>
      </c>
      <c r="L1793" s="164" t="s">
        <v>1710</v>
      </c>
      <c r="M1793" s="124">
        <v>2</v>
      </c>
      <c r="N1793" s="124" t="s">
        <v>2274</v>
      </c>
      <c r="O1793" s="203"/>
      <c r="P1793" s="203"/>
      <c r="Q1793" s="203"/>
      <c r="R1793" s="165" t="s">
        <v>2332</v>
      </c>
      <c r="S1793" s="165" t="s">
        <v>1306</v>
      </c>
      <c r="T1793" s="165" t="s">
        <v>1306</v>
      </c>
      <c r="U1793" s="239"/>
    </row>
    <row r="1794" spans="1:21" ht="51">
      <c r="A1794" s="124">
        <v>96801</v>
      </c>
      <c r="B1794" s="164" t="s">
        <v>4576</v>
      </c>
      <c r="C1794" s="164" t="s">
        <v>4577</v>
      </c>
      <c r="D1794" s="204" t="s">
        <v>1300</v>
      </c>
      <c r="E1794" s="243" t="s">
        <v>4578</v>
      </c>
      <c r="F1794" s="203"/>
      <c r="G1794" s="335">
        <v>1</v>
      </c>
      <c r="H1794" s="335">
        <v>1</v>
      </c>
      <c r="I1794" s="164" t="s">
        <v>4568</v>
      </c>
      <c r="J1794" s="164" t="s">
        <v>4436</v>
      </c>
      <c r="K1794" s="164" t="s">
        <v>994</v>
      </c>
      <c r="L1794" s="164" t="s">
        <v>1710</v>
      </c>
      <c r="M1794" s="124">
        <v>2</v>
      </c>
      <c r="N1794" s="124" t="s">
        <v>2274</v>
      </c>
      <c r="O1794" s="203"/>
      <c r="P1794" s="203"/>
      <c r="Q1794" s="203"/>
      <c r="R1794" s="165" t="s">
        <v>2332</v>
      </c>
      <c r="S1794" s="165" t="s">
        <v>1306</v>
      </c>
      <c r="T1794" s="165" t="s">
        <v>1306</v>
      </c>
    </row>
    <row r="1795" spans="1:21" ht="76.5">
      <c r="A1795" s="124">
        <v>96802</v>
      </c>
      <c r="B1795" s="164" t="s">
        <v>6414</v>
      </c>
      <c r="C1795" s="164" t="s">
        <v>6415</v>
      </c>
      <c r="D1795" s="204" t="s">
        <v>1300</v>
      </c>
      <c r="E1795" s="243" t="s">
        <v>4578</v>
      </c>
      <c r="F1795" s="203"/>
      <c r="G1795" s="244">
        <v>1</v>
      </c>
      <c r="H1795" s="244">
        <v>1</v>
      </c>
      <c r="I1795" s="164" t="s">
        <v>4568</v>
      </c>
      <c r="J1795" s="164" t="s">
        <v>4436</v>
      </c>
      <c r="K1795" s="164" t="s">
        <v>994</v>
      </c>
      <c r="L1795" s="164" t="s">
        <v>1710</v>
      </c>
      <c r="M1795" s="124"/>
      <c r="N1795" s="124"/>
      <c r="O1795" s="203"/>
      <c r="P1795" s="203"/>
      <c r="Q1795" s="203"/>
      <c r="R1795" s="165" t="s">
        <v>2332</v>
      </c>
      <c r="S1795" s="165" t="s">
        <v>1306</v>
      </c>
      <c r="T1795" s="165" t="s">
        <v>1306</v>
      </c>
    </row>
    <row r="1796" spans="1:21">
      <c r="A1796" s="408" t="s">
        <v>2342</v>
      </c>
      <c r="B1796" s="390" t="s">
        <v>9212</v>
      </c>
      <c r="C1796" s="390" t="s">
        <v>9212</v>
      </c>
      <c r="D1796" s="391"/>
      <c r="E1796" s="392"/>
      <c r="F1796" s="232"/>
      <c r="G1796" s="232"/>
      <c r="H1796" s="232"/>
      <c r="I1796" s="229"/>
      <c r="J1796" s="229"/>
      <c r="K1796" s="229"/>
      <c r="L1796" s="229"/>
      <c r="M1796" s="231"/>
      <c r="N1796" s="231"/>
      <c r="O1796" s="232"/>
      <c r="P1796" s="232"/>
      <c r="Q1796" s="232"/>
      <c r="R1796" s="395" t="s">
        <v>2342</v>
      </c>
      <c r="S1796" s="395"/>
      <c r="T1796" s="395"/>
    </row>
    <row r="1797" spans="1:21" ht="63.75">
      <c r="A1797" s="124">
        <v>97101</v>
      </c>
      <c r="B1797" s="164" t="s">
        <v>2339</v>
      </c>
      <c r="C1797" s="164" t="s">
        <v>2340</v>
      </c>
      <c r="D1797" s="204" t="s">
        <v>1300</v>
      </c>
      <c r="E1797" s="243" t="s">
        <v>4070</v>
      </c>
      <c r="F1797" s="203"/>
      <c r="G1797" s="335">
        <v>1</v>
      </c>
      <c r="H1797" s="335">
        <v>1</v>
      </c>
      <c r="I1797" s="164" t="s">
        <v>2341</v>
      </c>
      <c r="J1797" s="164" t="s">
        <v>3250</v>
      </c>
      <c r="K1797" s="164" t="s">
        <v>994</v>
      </c>
      <c r="L1797" s="164" t="s">
        <v>1710</v>
      </c>
      <c r="M1797" s="124"/>
      <c r="N1797" s="124"/>
      <c r="O1797" s="203"/>
      <c r="P1797" s="203"/>
      <c r="Q1797" s="203"/>
      <c r="R1797" s="165" t="s">
        <v>2342</v>
      </c>
      <c r="S1797" s="165" t="s">
        <v>1306</v>
      </c>
      <c r="T1797" s="165" t="s">
        <v>1306</v>
      </c>
    </row>
    <row r="1798" spans="1:21" ht="25.5">
      <c r="A1798" s="124">
        <v>97102</v>
      </c>
      <c r="B1798" s="164" t="s">
        <v>2343</v>
      </c>
      <c r="C1798" s="164" t="s">
        <v>2344</v>
      </c>
      <c r="D1798" s="204" t="s">
        <v>1300</v>
      </c>
      <c r="E1798" s="243" t="s">
        <v>4433</v>
      </c>
      <c r="F1798" s="203"/>
      <c r="G1798" s="251">
        <v>2</v>
      </c>
      <c r="H1798" s="251">
        <v>2</v>
      </c>
      <c r="I1798" s="164" t="s">
        <v>2341</v>
      </c>
      <c r="J1798" s="164" t="s">
        <v>4486</v>
      </c>
      <c r="K1798" s="164" t="s">
        <v>994</v>
      </c>
      <c r="L1798" s="164" t="s">
        <v>1710</v>
      </c>
      <c r="M1798" s="124"/>
      <c r="N1798" s="124"/>
      <c r="O1798" s="203"/>
      <c r="P1798" s="203"/>
      <c r="Q1798" s="203"/>
      <c r="R1798" s="165" t="s">
        <v>2342</v>
      </c>
      <c r="S1798" s="165" t="s">
        <v>1306</v>
      </c>
      <c r="T1798" s="165" t="s">
        <v>1306</v>
      </c>
    </row>
    <row r="1799" spans="1:21" ht="25.5">
      <c r="A1799" s="124">
        <v>97103</v>
      </c>
      <c r="B1799" s="164" t="s">
        <v>2345</v>
      </c>
      <c r="C1799" s="164" t="s">
        <v>2346</v>
      </c>
      <c r="D1799" s="204" t="s">
        <v>1300</v>
      </c>
      <c r="E1799" s="243" t="s">
        <v>4072</v>
      </c>
      <c r="F1799" s="203"/>
      <c r="G1799" s="335">
        <v>1</v>
      </c>
      <c r="H1799" s="335">
        <v>1</v>
      </c>
      <c r="I1799" s="164" t="s">
        <v>2341</v>
      </c>
      <c r="J1799" s="164" t="s">
        <v>4389</v>
      </c>
      <c r="K1799" s="164" t="s">
        <v>994</v>
      </c>
      <c r="L1799" s="164" t="s">
        <v>1710</v>
      </c>
      <c r="M1799" s="124"/>
      <c r="N1799" s="124"/>
      <c r="O1799" s="203"/>
      <c r="P1799" s="203"/>
      <c r="Q1799" s="203"/>
      <c r="R1799" s="165" t="s">
        <v>2342</v>
      </c>
      <c r="S1799" s="165" t="s">
        <v>1306</v>
      </c>
      <c r="T1799" s="165" t="s">
        <v>1306</v>
      </c>
    </row>
    <row r="1800" spans="1:21" ht="51">
      <c r="A1800" s="124">
        <v>97105</v>
      </c>
      <c r="B1800" s="164" t="s">
        <v>4579</v>
      </c>
      <c r="C1800" s="164" t="s">
        <v>4580</v>
      </c>
      <c r="D1800" s="204" t="s">
        <v>1300</v>
      </c>
      <c r="E1800" s="243" t="s">
        <v>4581</v>
      </c>
      <c r="F1800" s="203"/>
      <c r="G1800" s="335">
        <v>1</v>
      </c>
      <c r="H1800" s="335">
        <v>1</v>
      </c>
      <c r="I1800" s="164" t="s">
        <v>2341</v>
      </c>
      <c r="J1800" s="164" t="s">
        <v>4582</v>
      </c>
      <c r="K1800" s="164" t="s">
        <v>994</v>
      </c>
      <c r="L1800" s="164" t="s">
        <v>1710</v>
      </c>
      <c r="M1800" s="124"/>
      <c r="N1800" s="124"/>
      <c r="O1800" s="203"/>
      <c r="P1800" s="203"/>
      <c r="Q1800" s="203"/>
      <c r="R1800" s="165" t="s">
        <v>2342</v>
      </c>
      <c r="S1800" s="165" t="s">
        <v>1306</v>
      </c>
      <c r="T1800" s="165" t="s">
        <v>1306</v>
      </c>
    </row>
    <row r="1801" spans="1:21" ht="242.25">
      <c r="A1801" s="963">
        <v>97106</v>
      </c>
      <c r="B1801" s="973" t="s">
        <v>2348</v>
      </c>
      <c r="C1801" s="973" t="s">
        <v>2349</v>
      </c>
      <c r="D1801" s="969" t="s">
        <v>1300</v>
      </c>
      <c r="E1801" s="991">
        <v>4.5</v>
      </c>
      <c r="F1801" s="968"/>
      <c r="G1801" s="970">
        <v>1</v>
      </c>
      <c r="H1801" s="970">
        <v>1</v>
      </c>
      <c r="I1801" s="973" t="s">
        <v>2341</v>
      </c>
      <c r="J1801" s="973">
        <v>30</v>
      </c>
      <c r="K1801" s="973" t="s">
        <v>994</v>
      </c>
      <c r="L1801" s="973" t="s">
        <v>1710</v>
      </c>
      <c r="M1801" s="963"/>
      <c r="N1801" s="963"/>
      <c r="O1801" s="968"/>
      <c r="P1801" s="968"/>
      <c r="Q1801" s="968"/>
      <c r="R1801" s="971" t="s">
        <v>2342</v>
      </c>
      <c r="S1801" s="971" t="s">
        <v>1306</v>
      </c>
      <c r="T1801" s="971" t="s">
        <v>1306</v>
      </c>
      <c r="U1801" s="239"/>
    </row>
    <row r="1802" spans="1:21">
      <c r="A1802" s="408" t="s">
        <v>2352</v>
      </c>
      <c r="B1802" s="390" t="s">
        <v>9213</v>
      </c>
      <c r="C1802" s="390" t="s">
        <v>9213</v>
      </c>
      <c r="D1802" s="391"/>
      <c r="E1802" s="392"/>
      <c r="F1802" s="232"/>
      <c r="G1802" s="232"/>
      <c r="H1802" s="232"/>
      <c r="I1802" s="229"/>
      <c r="J1802" s="229"/>
      <c r="K1802" s="229"/>
      <c r="L1802" s="229"/>
      <c r="M1802" s="231"/>
      <c r="N1802" s="231"/>
      <c r="O1802" s="232"/>
      <c r="P1802" s="232"/>
      <c r="Q1802" s="232"/>
      <c r="R1802" s="395" t="s">
        <v>2352</v>
      </c>
      <c r="S1802" s="395"/>
      <c r="T1802" s="395"/>
    </row>
    <row r="1803" spans="1:21">
      <c r="A1803" s="124">
        <v>97390</v>
      </c>
      <c r="B1803" s="164" t="s">
        <v>2350</v>
      </c>
      <c r="C1803" s="164" t="s">
        <v>2350</v>
      </c>
      <c r="D1803" s="204" t="s">
        <v>1300</v>
      </c>
      <c r="E1803" s="243" t="s">
        <v>9214</v>
      </c>
      <c r="F1803" s="203"/>
      <c r="G1803" s="335">
        <v>1</v>
      </c>
      <c r="H1803" s="335">
        <v>1</v>
      </c>
      <c r="I1803" s="164" t="s">
        <v>2351</v>
      </c>
      <c r="J1803" s="164" t="s">
        <v>7359</v>
      </c>
      <c r="K1803" s="164" t="s">
        <v>994</v>
      </c>
      <c r="L1803" s="164" t="s">
        <v>1710</v>
      </c>
      <c r="M1803" s="124"/>
      <c r="N1803" s="124"/>
      <c r="O1803" s="203"/>
      <c r="P1803" s="203">
        <v>0</v>
      </c>
      <c r="Q1803" s="203">
        <v>19</v>
      </c>
      <c r="R1803" s="165" t="s">
        <v>2352</v>
      </c>
      <c r="S1803" s="165" t="s">
        <v>1306</v>
      </c>
      <c r="T1803" s="165" t="s">
        <v>1306</v>
      </c>
    </row>
    <row r="1804" spans="1:21" ht="84" customHeight="1">
      <c r="A1804" s="124">
        <v>97391</v>
      </c>
      <c r="B1804" s="164" t="s">
        <v>9215</v>
      </c>
      <c r="C1804" s="164" t="s">
        <v>9216</v>
      </c>
      <c r="D1804" s="204" t="s">
        <v>1300</v>
      </c>
      <c r="E1804" s="243">
        <v>11.25</v>
      </c>
      <c r="F1804" s="203"/>
      <c r="G1804" s="244">
        <v>1</v>
      </c>
      <c r="H1804" s="244">
        <v>1</v>
      </c>
      <c r="I1804" s="164" t="s">
        <v>9217</v>
      </c>
      <c r="J1804" s="164">
        <v>75</v>
      </c>
      <c r="K1804" s="164" t="s">
        <v>994</v>
      </c>
      <c r="L1804" s="164" t="s">
        <v>1710</v>
      </c>
      <c r="M1804" s="124"/>
      <c r="N1804" s="124"/>
      <c r="O1804" s="203"/>
      <c r="P1804" s="203"/>
      <c r="Q1804" s="203"/>
      <c r="R1804" s="165" t="s">
        <v>2356</v>
      </c>
      <c r="S1804" s="165" t="s">
        <v>1306</v>
      </c>
      <c r="T1804" s="165" t="s">
        <v>1306</v>
      </c>
    </row>
    <row r="1805" spans="1:21" ht="72.599999999999994" customHeight="1">
      <c r="A1805" s="124">
        <v>97392</v>
      </c>
      <c r="B1805" s="164" t="s">
        <v>9218</v>
      </c>
      <c r="C1805" s="164" t="s">
        <v>9219</v>
      </c>
      <c r="D1805" s="204" t="s">
        <v>1300</v>
      </c>
      <c r="E1805" s="243">
        <v>6.75</v>
      </c>
      <c r="F1805" s="203"/>
      <c r="G1805" s="244">
        <v>1</v>
      </c>
      <c r="H1805" s="244">
        <v>1</v>
      </c>
      <c r="I1805" s="164" t="s">
        <v>9217</v>
      </c>
      <c r="J1805" s="164">
        <v>45</v>
      </c>
      <c r="K1805" s="164" t="s">
        <v>994</v>
      </c>
      <c r="L1805" s="164" t="s">
        <v>1710</v>
      </c>
      <c r="M1805" s="124"/>
      <c r="N1805" s="124"/>
      <c r="O1805" s="203"/>
      <c r="P1805" s="203"/>
      <c r="Q1805" s="203"/>
      <c r="R1805" s="165" t="s">
        <v>2356</v>
      </c>
      <c r="S1805" s="165" t="s">
        <v>1306</v>
      </c>
      <c r="T1805" s="165" t="s">
        <v>1306</v>
      </c>
    </row>
    <row r="1806" spans="1:21">
      <c r="A1806" s="408" t="s">
        <v>2356</v>
      </c>
      <c r="B1806" s="390" t="s">
        <v>9220</v>
      </c>
      <c r="C1806" s="390" t="s">
        <v>9220</v>
      </c>
      <c r="D1806" s="391"/>
      <c r="E1806" s="392"/>
      <c r="F1806" s="232"/>
      <c r="G1806" s="232"/>
      <c r="H1806" s="232"/>
      <c r="I1806" s="229"/>
      <c r="J1806" s="229"/>
      <c r="K1806" s="229"/>
      <c r="L1806" s="229"/>
      <c r="M1806" s="231"/>
      <c r="N1806" s="231"/>
      <c r="O1806" s="232"/>
      <c r="P1806" s="232"/>
      <c r="Q1806" s="232"/>
      <c r="R1806" s="395" t="s">
        <v>2356</v>
      </c>
      <c r="S1806" s="395"/>
      <c r="T1806" s="395"/>
    </row>
    <row r="1807" spans="1:21" ht="114.75">
      <c r="A1807" s="124">
        <v>97401</v>
      </c>
      <c r="B1807" s="164" t="s">
        <v>5395</v>
      </c>
      <c r="C1807" s="164" t="s">
        <v>6416</v>
      </c>
      <c r="D1807" s="204" t="s">
        <v>1300</v>
      </c>
      <c r="E1807" s="243" t="s">
        <v>6547</v>
      </c>
      <c r="F1807" s="124">
        <v>5.2</v>
      </c>
      <c r="G1807" s="335">
        <v>1</v>
      </c>
      <c r="H1807" s="335">
        <v>1</v>
      </c>
      <c r="I1807" s="164" t="s">
        <v>4112</v>
      </c>
      <c r="J1807" s="164" t="s">
        <v>4486</v>
      </c>
      <c r="K1807" s="164" t="s">
        <v>994</v>
      </c>
      <c r="L1807" s="164" t="s">
        <v>1903</v>
      </c>
      <c r="M1807" s="124">
        <v>3</v>
      </c>
      <c r="N1807" s="124" t="s">
        <v>2319</v>
      </c>
      <c r="O1807" s="203"/>
      <c r="P1807" s="203"/>
      <c r="Q1807" s="203"/>
      <c r="R1807" s="165" t="s">
        <v>2356</v>
      </c>
      <c r="S1807" s="165" t="s">
        <v>1306</v>
      </c>
      <c r="T1807" s="165" t="s">
        <v>1306</v>
      </c>
    </row>
    <row r="1808" spans="1:21" ht="38.25">
      <c r="A1808" s="124">
        <v>97420</v>
      </c>
      <c r="B1808" s="164" t="s">
        <v>2353</v>
      </c>
      <c r="C1808" s="164" t="s">
        <v>2354</v>
      </c>
      <c r="D1808" s="204" t="s">
        <v>1300</v>
      </c>
      <c r="E1808" s="243" t="s">
        <v>2359</v>
      </c>
      <c r="F1808" s="203"/>
      <c r="G1808" s="335">
        <v>1</v>
      </c>
      <c r="H1808" s="335">
        <v>1</v>
      </c>
      <c r="I1808" s="164" t="s">
        <v>2355</v>
      </c>
      <c r="J1808" s="164" t="s">
        <v>2360</v>
      </c>
      <c r="K1808" s="164" t="s">
        <v>994</v>
      </c>
      <c r="L1808" s="164" t="s">
        <v>1710</v>
      </c>
      <c r="M1808" s="124">
        <v>2</v>
      </c>
      <c r="N1808" s="124" t="s">
        <v>2274</v>
      </c>
      <c r="O1808" s="203"/>
      <c r="P1808" s="203"/>
      <c r="Q1808" s="203"/>
      <c r="R1808" s="165" t="s">
        <v>2356</v>
      </c>
      <c r="S1808" s="165" t="s">
        <v>1306</v>
      </c>
      <c r="T1808" s="165" t="s">
        <v>1306</v>
      </c>
    </row>
    <row r="1809" spans="1:21" ht="63.75">
      <c r="A1809" s="124">
        <v>97421</v>
      </c>
      <c r="B1809" s="164" t="s">
        <v>6417</v>
      </c>
      <c r="C1809" s="164" t="s">
        <v>6418</v>
      </c>
      <c r="D1809" s="204" t="s">
        <v>1300</v>
      </c>
      <c r="E1809" s="243" t="s">
        <v>2359</v>
      </c>
      <c r="F1809" s="203"/>
      <c r="G1809" s="244">
        <v>1</v>
      </c>
      <c r="H1809" s="244">
        <v>1</v>
      </c>
      <c r="I1809" s="164" t="s">
        <v>2355</v>
      </c>
      <c r="J1809" s="164" t="s">
        <v>2360</v>
      </c>
      <c r="K1809" s="164" t="s">
        <v>994</v>
      </c>
      <c r="L1809" s="164" t="s">
        <v>1710</v>
      </c>
      <c r="M1809" s="124"/>
      <c r="N1809" s="124"/>
      <c r="O1809" s="203"/>
      <c r="P1809" s="203"/>
      <c r="Q1809" s="203"/>
      <c r="R1809" s="165" t="s">
        <v>2356</v>
      </c>
      <c r="S1809" s="165" t="s">
        <v>1306</v>
      </c>
      <c r="T1809" s="165" t="s">
        <v>1306</v>
      </c>
    </row>
    <row r="1810" spans="1:21" ht="145.5" customHeight="1">
      <c r="A1810" s="968">
        <v>97402</v>
      </c>
      <c r="B1810" s="973" t="s">
        <v>23702</v>
      </c>
      <c r="C1810" s="973" t="s">
        <v>23703</v>
      </c>
      <c r="D1810" s="1170" t="s">
        <v>1300</v>
      </c>
      <c r="E1810" s="992">
        <v>10.38</v>
      </c>
      <c r="F1810" s="970">
        <v>13.49</v>
      </c>
      <c r="G1810" s="970">
        <v>1</v>
      </c>
      <c r="H1810" s="970">
        <v>1</v>
      </c>
      <c r="I1810" s="973" t="s">
        <v>6433</v>
      </c>
      <c r="J1810" s="971">
        <v>30</v>
      </c>
      <c r="K1810" s="971" t="s">
        <v>994</v>
      </c>
      <c r="L1810" s="971" t="s">
        <v>1710</v>
      </c>
      <c r="M1810" s="970"/>
      <c r="N1810" s="970"/>
      <c r="O1810" s="970"/>
      <c r="P1810" s="970"/>
      <c r="Q1810" s="970"/>
      <c r="R1810" s="970" t="s">
        <v>2356</v>
      </c>
      <c r="S1810" s="970" t="s">
        <v>1306</v>
      </c>
      <c r="T1810" s="970" t="s">
        <v>1306</v>
      </c>
      <c r="U1810" s="239"/>
    </row>
    <row r="1811" spans="1:21" ht="123" customHeight="1">
      <c r="A1811" s="968">
        <v>97403</v>
      </c>
      <c r="B1811" s="973" t="s">
        <v>23704</v>
      </c>
      <c r="C1811" s="973" t="s">
        <v>23705</v>
      </c>
      <c r="D1811" s="1170" t="s">
        <v>1300</v>
      </c>
      <c r="E1811" s="992">
        <v>3.16</v>
      </c>
      <c r="F1811" s="970">
        <v>4.1100000000000003</v>
      </c>
      <c r="G1811" s="970">
        <v>1</v>
      </c>
      <c r="H1811" s="970">
        <v>1</v>
      </c>
      <c r="I1811" s="973" t="s">
        <v>6426</v>
      </c>
      <c r="J1811" s="971">
        <v>10</v>
      </c>
      <c r="K1811" s="971" t="s">
        <v>994</v>
      </c>
      <c r="L1811" s="971" t="s">
        <v>1710</v>
      </c>
      <c r="M1811" s="970"/>
      <c r="N1811" s="970"/>
      <c r="O1811" s="970"/>
      <c r="P1811" s="970"/>
      <c r="Q1811" s="970"/>
      <c r="R1811" s="970" t="s">
        <v>2356</v>
      </c>
      <c r="S1811" s="970" t="s">
        <v>1306</v>
      </c>
      <c r="T1811" s="970" t="s">
        <v>1306</v>
      </c>
      <c r="U1811" s="239"/>
    </row>
    <row r="1812" spans="1:21" ht="150.75" customHeight="1">
      <c r="A1812" s="968">
        <v>97470</v>
      </c>
      <c r="B1812" s="973" t="s">
        <v>29627</v>
      </c>
      <c r="C1812" s="973" t="s">
        <v>29755</v>
      </c>
      <c r="D1812" s="1170" t="s">
        <v>1300</v>
      </c>
      <c r="E1812" s="992">
        <v>0.53</v>
      </c>
      <c r="F1812" s="970"/>
      <c r="G1812" s="970">
        <v>1</v>
      </c>
      <c r="H1812" s="970">
        <v>1</v>
      </c>
      <c r="I1812" s="973" t="s">
        <v>8997</v>
      </c>
      <c r="J1812" s="971">
        <v>25</v>
      </c>
      <c r="K1812" s="971" t="s">
        <v>994</v>
      </c>
      <c r="L1812" s="971" t="s">
        <v>1710</v>
      </c>
      <c r="M1812" s="970"/>
      <c r="N1812" s="970"/>
      <c r="O1812" s="970"/>
      <c r="P1812" s="970"/>
      <c r="Q1812" s="970"/>
      <c r="R1812" s="970" t="s">
        <v>2356</v>
      </c>
      <c r="S1812" s="970" t="s">
        <v>1306</v>
      </c>
      <c r="T1812" s="970" t="s">
        <v>1306</v>
      </c>
      <c r="U1812" s="239"/>
    </row>
    <row r="1813" spans="1:21" ht="207" customHeight="1">
      <c r="A1813" s="968">
        <v>97471</v>
      </c>
      <c r="B1813" s="973" t="s">
        <v>29628</v>
      </c>
      <c r="C1813" s="973" t="s">
        <v>29756</v>
      </c>
      <c r="D1813" s="1170" t="s">
        <v>1300</v>
      </c>
      <c r="E1813" s="992">
        <v>2.12</v>
      </c>
      <c r="F1813" s="970"/>
      <c r="G1813" s="970">
        <v>1</v>
      </c>
      <c r="H1813" s="970">
        <v>1</v>
      </c>
      <c r="I1813" s="973" t="s">
        <v>8997</v>
      </c>
      <c r="J1813" s="971">
        <v>100</v>
      </c>
      <c r="K1813" s="971" t="s">
        <v>994</v>
      </c>
      <c r="L1813" s="971" t="s">
        <v>1710</v>
      </c>
      <c r="M1813" s="970"/>
      <c r="N1813" s="970"/>
      <c r="O1813" s="970"/>
      <c r="P1813" s="970"/>
      <c r="Q1813" s="970"/>
      <c r="R1813" s="970" t="s">
        <v>2356</v>
      </c>
      <c r="S1813" s="970" t="s">
        <v>1306</v>
      </c>
      <c r="T1813" s="970" t="s">
        <v>1306</v>
      </c>
      <c r="U1813" s="239"/>
    </row>
  </sheetData>
  <pageMargins left="0.39370078740157483" right="0.39370078740157483" top="0.59055118110236227" bottom="0.59055118110236227" header="0" footer="0"/>
  <pageSetup paperSize="9" scale="45" fitToHeight="0" orientation="landscape" r:id="rId1"/>
  <headerFooter alignWithMargins="0">
    <oddFooter>&amp;L&amp;A   &amp;F</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B84E-E8CC-4C9F-A26F-C54EEF999E5C}">
  <sheetPr>
    <pageSetUpPr fitToPage="1"/>
  </sheetPr>
  <dimension ref="A1:J39"/>
  <sheetViews>
    <sheetView workbookViewId="0">
      <pane ySplit="6" topLeftCell="A25" activePane="bottomLeft" state="frozen"/>
      <selection activeCell="A21" sqref="A21:I21"/>
      <selection pane="bottomLeft" activeCell="K30" sqref="K30"/>
    </sheetView>
  </sheetViews>
  <sheetFormatPr defaultColWidth="9.140625" defaultRowHeight="12.75"/>
  <cols>
    <col min="1" max="1" width="9.140625" style="114"/>
    <col min="2" max="2" width="28.5703125" style="114" customWidth="1"/>
    <col min="3" max="3" width="36.140625" style="114" customWidth="1"/>
    <col min="4" max="5" width="9.140625" style="114"/>
    <col min="6" max="6" width="10.85546875" style="114" customWidth="1"/>
    <col min="7" max="7" width="9.140625" style="114"/>
    <col min="8" max="8" width="9.85546875" style="114" customWidth="1"/>
    <col min="9" max="16384" width="9.140625" style="114"/>
  </cols>
  <sheetData>
    <row r="1" spans="1:9" ht="18">
      <c r="A1" s="123" t="s">
        <v>9221</v>
      </c>
      <c r="B1" s="123"/>
      <c r="F1" s="113"/>
    </row>
    <row r="3" spans="1:9">
      <c r="A3" s="114" t="s">
        <v>1315</v>
      </c>
      <c r="H3" s="115"/>
    </row>
    <row r="4" spans="1:9">
      <c r="A4" s="114" t="s">
        <v>9222</v>
      </c>
      <c r="H4" s="115"/>
    </row>
    <row r="5" spans="1:9">
      <c r="H5" s="115"/>
    </row>
    <row r="6" spans="1:9" ht="40.9" customHeight="1">
      <c r="A6" s="116" t="s">
        <v>814</v>
      </c>
      <c r="B6" s="116" t="s">
        <v>815</v>
      </c>
      <c r="C6" s="116" t="s">
        <v>975</v>
      </c>
      <c r="D6" s="116" t="s">
        <v>976</v>
      </c>
      <c r="E6" s="116" t="s">
        <v>1214</v>
      </c>
      <c r="F6" s="116" t="s">
        <v>982</v>
      </c>
      <c r="G6" s="116" t="s">
        <v>981</v>
      </c>
      <c r="H6" s="131" t="s">
        <v>985</v>
      </c>
      <c r="I6" s="116" t="s">
        <v>986</v>
      </c>
    </row>
    <row r="7" spans="1:9" ht="25.5">
      <c r="A7" s="119" t="s">
        <v>9223</v>
      </c>
      <c r="B7" s="117" t="s">
        <v>9224</v>
      </c>
      <c r="C7" s="117" t="s">
        <v>9225</v>
      </c>
      <c r="D7" s="117" t="s">
        <v>2854</v>
      </c>
      <c r="E7" s="118" t="s">
        <v>991</v>
      </c>
      <c r="F7" s="117" t="s">
        <v>994</v>
      </c>
      <c r="G7" s="118" t="s">
        <v>9226</v>
      </c>
      <c r="H7" s="120"/>
      <c r="I7" s="117" t="s">
        <v>9227</v>
      </c>
    </row>
    <row r="8" spans="1:9" ht="25.5">
      <c r="A8" s="119" t="s">
        <v>9228</v>
      </c>
      <c r="B8" s="117" t="s">
        <v>9229</v>
      </c>
      <c r="C8" s="117" t="s">
        <v>9230</v>
      </c>
      <c r="D8" s="117" t="s">
        <v>2854</v>
      </c>
      <c r="E8" s="118" t="s">
        <v>991</v>
      </c>
      <c r="F8" s="117" t="s">
        <v>994</v>
      </c>
      <c r="G8" s="118" t="s">
        <v>9226</v>
      </c>
      <c r="H8" s="120"/>
      <c r="I8" s="117" t="s">
        <v>9227</v>
      </c>
    </row>
    <row r="9" spans="1:9" ht="76.5">
      <c r="A9" s="119" t="s">
        <v>9231</v>
      </c>
      <c r="B9" s="117" t="s">
        <v>9232</v>
      </c>
      <c r="C9" s="117" t="s">
        <v>9233</v>
      </c>
      <c r="D9" s="117" t="s">
        <v>2854</v>
      </c>
      <c r="E9" s="118" t="s">
        <v>991</v>
      </c>
      <c r="F9" s="117" t="s">
        <v>994</v>
      </c>
      <c r="G9" s="118" t="s">
        <v>9226</v>
      </c>
      <c r="H9" s="120"/>
      <c r="I9" s="117" t="s">
        <v>9227</v>
      </c>
    </row>
    <row r="10" spans="1:9" ht="25.5">
      <c r="A10" s="119" t="s">
        <v>9234</v>
      </c>
      <c r="B10" s="117" t="s">
        <v>9235</v>
      </c>
      <c r="C10" s="117" t="s">
        <v>9236</v>
      </c>
      <c r="D10" s="117" t="s">
        <v>2854</v>
      </c>
      <c r="E10" s="118" t="s">
        <v>991</v>
      </c>
      <c r="F10" s="117" t="s">
        <v>994</v>
      </c>
      <c r="G10" s="118" t="s">
        <v>9226</v>
      </c>
      <c r="H10" s="120"/>
      <c r="I10" s="117" t="s">
        <v>9227</v>
      </c>
    </row>
    <row r="11" spans="1:9" ht="63.75">
      <c r="A11" s="119" t="s">
        <v>9237</v>
      </c>
      <c r="B11" s="117" t="s">
        <v>9238</v>
      </c>
      <c r="C11" s="117" t="s">
        <v>9239</v>
      </c>
      <c r="D11" s="117" t="s">
        <v>2854</v>
      </c>
      <c r="E11" s="118" t="s">
        <v>991</v>
      </c>
      <c r="F11" s="117" t="s">
        <v>994</v>
      </c>
      <c r="G11" s="118" t="s">
        <v>9226</v>
      </c>
      <c r="H11" s="120"/>
      <c r="I11" s="117" t="s">
        <v>9227</v>
      </c>
    </row>
    <row r="12" spans="1:9" ht="38.25">
      <c r="A12" s="119" t="s">
        <v>9240</v>
      </c>
      <c r="B12" s="117" t="s">
        <v>9241</v>
      </c>
      <c r="C12" s="117" t="s">
        <v>9242</v>
      </c>
      <c r="D12" s="117" t="s">
        <v>2854</v>
      </c>
      <c r="E12" s="118" t="s">
        <v>991</v>
      </c>
      <c r="F12" s="117" t="s">
        <v>994</v>
      </c>
      <c r="G12" s="118" t="s">
        <v>9226</v>
      </c>
      <c r="H12" s="120"/>
      <c r="I12" s="117" t="s">
        <v>9227</v>
      </c>
    </row>
    <row r="13" spans="1:9" ht="51">
      <c r="A13" s="119" t="s">
        <v>9243</v>
      </c>
      <c r="B13" s="117" t="s">
        <v>9244</v>
      </c>
      <c r="C13" s="117" t="s">
        <v>9245</v>
      </c>
      <c r="D13" s="117" t="s">
        <v>2854</v>
      </c>
      <c r="E13" s="118" t="s">
        <v>991</v>
      </c>
      <c r="F13" s="117" t="s">
        <v>994</v>
      </c>
      <c r="G13" s="118" t="s">
        <v>9226</v>
      </c>
      <c r="H13" s="120"/>
      <c r="I13" s="117" t="s">
        <v>9227</v>
      </c>
    </row>
    <row r="14" spans="1:9" ht="38.25">
      <c r="A14" s="119" t="s">
        <v>9246</v>
      </c>
      <c r="B14" s="117" t="s">
        <v>9247</v>
      </c>
      <c r="C14" s="117" t="s">
        <v>9248</v>
      </c>
      <c r="D14" s="117" t="s">
        <v>2854</v>
      </c>
      <c r="E14" s="118" t="s">
        <v>991</v>
      </c>
      <c r="F14" s="117" t="s">
        <v>994</v>
      </c>
      <c r="G14" s="118" t="s">
        <v>9226</v>
      </c>
      <c r="H14" s="120"/>
      <c r="I14" s="117" t="s">
        <v>9227</v>
      </c>
    </row>
    <row r="15" spans="1:9" ht="38.25">
      <c r="A15" s="119" t="s">
        <v>9249</v>
      </c>
      <c r="B15" s="117" t="s">
        <v>9250</v>
      </c>
      <c r="C15" s="117" t="s">
        <v>9251</v>
      </c>
      <c r="D15" s="117" t="s">
        <v>2854</v>
      </c>
      <c r="E15" s="118" t="s">
        <v>991</v>
      </c>
      <c r="F15" s="117" t="s">
        <v>994</v>
      </c>
      <c r="G15" s="118" t="s">
        <v>9226</v>
      </c>
      <c r="H15" s="120"/>
      <c r="I15" s="117" t="s">
        <v>9227</v>
      </c>
    </row>
    <row r="16" spans="1:9" ht="38.25">
      <c r="A16" s="119" t="s">
        <v>9252</v>
      </c>
      <c r="B16" s="117" t="s">
        <v>9253</v>
      </c>
      <c r="C16" s="117" t="s">
        <v>9254</v>
      </c>
      <c r="D16" s="117" t="s">
        <v>2854</v>
      </c>
      <c r="E16" s="118" t="s">
        <v>991</v>
      </c>
      <c r="F16" s="117" t="s">
        <v>994</v>
      </c>
      <c r="G16" s="118" t="s">
        <v>9226</v>
      </c>
      <c r="H16" s="120"/>
      <c r="I16" s="117" t="s">
        <v>9227</v>
      </c>
    </row>
    <row r="17" spans="1:10" ht="38.25">
      <c r="A17" s="119" t="s">
        <v>9255</v>
      </c>
      <c r="B17" s="117" t="s">
        <v>9256</v>
      </c>
      <c r="C17" s="117" t="s">
        <v>9257</v>
      </c>
      <c r="D17" s="117" t="s">
        <v>2854</v>
      </c>
      <c r="E17" s="118" t="s">
        <v>991</v>
      </c>
      <c r="F17" s="117" t="s">
        <v>994</v>
      </c>
      <c r="G17" s="118" t="s">
        <v>9226</v>
      </c>
      <c r="H17" s="120"/>
      <c r="I17" s="117" t="s">
        <v>9227</v>
      </c>
    </row>
    <row r="18" spans="1:10" ht="38.25">
      <c r="A18" s="119" t="s">
        <v>9258</v>
      </c>
      <c r="B18" s="117" t="s">
        <v>9259</v>
      </c>
      <c r="C18" s="117" t="s">
        <v>9260</v>
      </c>
      <c r="D18" s="117" t="s">
        <v>2854</v>
      </c>
      <c r="E18" s="118" t="s">
        <v>991</v>
      </c>
      <c r="F18" s="117" t="s">
        <v>994</v>
      </c>
      <c r="G18" s="118" t="s">
        <v>9226</v>
      </c>
      <c r="H18" s="120"/>
      <c r="I18" s="117" t="s">
        <v>9227</v>
      </c>
    </row>
    <row r="19" spans="1:10" ht="51">
      <c r="A19" s="467">
        <v>149026</v>
      </c>
      <c r="B19" s="105" t="s">
        <v>9261</v>
      </c>
      <c r="C19" s="117" t="s">
        <v>9262</v>
      </c>
      <c r="D19" s="117" t="s">
        <v>2854</v>
      </c>
      <c r="E19" s="118" t="s">
        <v>991</v>
      </c>
      <c r="F19" s="117" t="s">
        <v>994</v>
      </c>
      <c r="G19" s="118" t="s">
        <v>9226</v>
      </c>
      <c r="H19" s="120"/>
      <c r="I19" s="117" t="s">
        <v>9227</v>
      </c>
    </row>
    <row r="20" spans="1:10" ht="51">
      <c r="A20" s="467">
        <v>149027</v>
      </c>
      <c r="B20" s="105" t="s">
        <v>9263</v>
      </c>
      <c r="C20" s="117" t="s">
        <v>9264</v>
      </c>
      <c r="D20" s="117" t="s">
        <v>2854</v>
      </c>
      <c r="E20" s="118" t="s">
        <v>991</v>
      </c>
      <c r="F20" s="117" t="s">
        <v>994</v>
      </c>
      <c r="G20" s="118" t="s">
        <v>9226</v>
      </c>
      <c r="H20" s="120"/>
      <c r="I20" s="117" t="s">
        <v>9227</v>
      </c>
    </row>
    <row r="21" spans="1:10" ht="38.25">
      <c r="A21" s="467">
        <v>149043</v>
      </c>
      <c r="B21" s="105" t="s">
        <v>9265</v>
      </c>
      <c r="C21" s="117" t="s">
        <v>9266</v>
      </c>
      <c r="D21" s="117" t="s">
        <v>2854</v>
      </c>
      <c r="E21" s="118" t="s">
        <v>991</v>
      </c>
      <c r="F21" s="117" t="s">
        <v>994</v>
      </c>
      <c r="G21" s="118" t="s">
        <v>9226</v>
      </c>
      <c r="H21" s="120"/>
      <c r="I21" s="117" t="s">
        <v>9227</v>
      </c>
    </row>
    <row r="22" spans="1:10" ht="38.25">
      <c r="A22" s="467">
        <v>149105</v>
      </c>
      <c r="B22" s="105" t="s">
        <v>9267</v>
      </c>
      <c r="C22" s="117" t="s">
        <v>9268</v>
      </c>
      <c r="D22" s="117" t="s">
        <v>2854</v>
      </c>
      <c r="E22" s="118" t="s">
        <v>991</v>
      </c>
      <c r="F22" s="117" t="s">
        <v>994</v>
      </c>
      <c r="G22" s="118" t="s">
        <v>9226</v>
      </c>
      <c r="H22" s="120"/>
      <c r="I22" s="117" t="s">
        <v>9227</v>
      </c>
    </row>
    <row r="23" spans="1:10" ht="38.25">
      <c r="A23" s="467">
        <v>149106</v>
      </c>
      <c r="B23" s="105" t="s">
        <v>9269</v>
      </c>
      <c r="C23" s="117" t="s">
        <v>9270</v>
      </c>
      <c r="D23" s="117" t="s">
        <v>2854</v>
      </c>
      <c r="E23" s="118" t="s">
        <v>991</v>
      </c>
      <c r="F23" s="117" t="s">
        <v>994</v>
      </c>
      <c r="G23" s="118" t="s">
        <v>9226</v>
      </c>
      <c r="H23" s="120"/>
      <c r="I23" s="117" t="s">
        <v>9227</v>
      </c>
    </row>
    <row r="24" spans="1:10" ht="38.25">
      <c r="A24" s="467">
        <v>149107</v>
      </c>
      <c r="B24" s="105" t="s">
        <v>9271</v>
      </c>
      <c r="C24" s="117" t="s">
        <v>9272</v>
      </c>
      <c r="D24" s="117" t="s">
        <v>2854</v>
      </c>
      <c r="E24" s="118" t="s">
        <v>991</v>
      </c>
      <c r="F24" s="117" t="s">
        <v>994</v>
      </c>
      <c r="G24" s="118" t="s">
        <v>9226</v>
      </c>
      <c r="H24" s="120"/>
      <c r="I24" s="117" t="s">
        <v>9227</v>
      </c>
    </row>
    <row r="25" spans="1:10" ht="38.25">
      <c r="A25" s="467">
        <v>149108</v>
      </c>
      <c r="B25" s="105" t="s">
        <v>9273</v>
      </c>
      <c r="C25" s="117" t="s">
        <v>9274</v>
      </c>
      <c r="D25" s="117" t="s">
        <v>2854</v>
      </c>
      <c r="E25" s="118" t="s">
        <v>991</v>
      </c>
      <c r="F25" s="117" t="s">
        <v>994</v>
      </c>
      <c r="G25" s="118" t="s">
        <v>9226</v>
      </c>
      <c r="H25" s="120"/>
      <c r="I25" s="117" t="s">
        <v>9227</v>
      </c>
    </row>
    <row r="26" spans="1:10" ht="38.25">
      <c r="A26" s="467">
        <v>149109</v>
      </c>
      <c r="B26" s="105" t="s">
        <v>9275</v>
      </c>
      <c r="C26" s="117" t="s">
        <v>9276</v>
      </c>
      <c r="D26" s="117" t="s">
        <v>2854</v>
      </c>
      <c r="E26" s="118" t="s">
        <v>991</v>
      </c>
      <c r="F26" s="117" t="s">
        <v>994</v>
      </c>
      <c r="G26" s="118" t="s">
        <v>9226</v>
      </c>
      <c r="H26" s="120"/>
      <c r="I26" s="117" t="s">
        <v>9227</v>
      </c>
    </row>
    <row r="27" spans="1:10" s="1464" customFormat="1" ht="51">
      <c r="A27" s="1465">
        <v>151528</v>
      </c>
      <c r="B27" s="975" t="s">
        <v>27067</v>
      </c>
      <c r="C27" s="962" t="s">
        <v>27068</v>
      </c>
      <c r="D27" s="962" t="s">
        <v>2854</v>
      </c>
      <c r="E27" s="1227" t="s">
        <v>991</v>
      </c>
      <c r="F27" s="962" t="s">
        <v>994</v>
      </c>
      <c r="G27" s="1227" t="s">
        <v>9226</v>
      </c>
      <c r="H27" s="1226"/>
      <c r="I27" s="962" t="s">
        <v>9227</v>
      </c>
    </row>
    <row r="28" spans="1:10" s="1464" customFormat="1" ht="51">
      <c r="A28" s="1465">
        <v>151529</v>
      </c>
      <c r="B28" s="975" t="s">
        <v>27069</v>
      </c>
      <c r="C28" s="962" t="s">
        <v>27070</v>
      </c>
      <c r="D28" s="962" t="s">
        <v>2854</v>
      </c>
      <c r="E28" s="1227" t="s">
        <v>991</v>
      </c>
      <c r="F28" s="962" t="s">
        <v>994</v>
      </c>
      <c r="G28" s="1227" t="s">
        <v>9226</v>
      </c>
      <c r="H28" s="1226"/>
      <c r="I28" s="962" t="s">
        <v>9227</v>
      </c>
    </row>
    <row r="29" spans="1:10" s="1464" customFormat="1" ht="51">
      <c r="A29" s="1465">
        <v>151530</v>
      </c>
      <c r="B29" s="975" t="s">
        <v>27071</v>
      </c>
      <c r="C29" s="962" t="s">
        <v>27072</v>
      </c>
      <c r="D29" s="962" t="s">
        <v>2854</v>
      </c>
      <c r="E29" s="1227" t="s">
        <v>991</v>
      </c>
      <c r="F29" s="962" t="s">
        <v>994</v>
      </c>
      <c r="G29" s="1227" t="s">
        <v>9226</v>
      </c>
      <c r="H29" s="1226"/>
      <c r="I29" s="962" t="s">
        <v>9227</v>
      </c>
    </row>
    <row r="30" spans="1:10" s="1813" customFormat="1" ht="38.25">
      <c r="A30" s="1465">
        <v>158722</v>
      </c>
      <c r="B30" s="975" t="s">
        <v>29010</v>
      </c>
      <c r="C30" s="962" t="s">
        <v>29011</v>
      </c>
      <c r="D30" s="962" t="s">
        <v>2854</v>
      </c>
      <c r="E30" s="1227" t="s">
        <v>991</v>
      </c>
      <c r="F30" s="962" t="s">
        <v>994</v>
      </c>
      <c r="G30" s="1227" t="s">
        <v>9226</v>
      </c>
      <c r="H30" s="1226"/>
      <c r="I30" s="962" t="s">
        <v>9227</v>
      </c>
      <c r="J30" s="130"/>
    </row>
    <row r="31" spans="1:10" ht="38.25">
      <c r="A31" s="467">
        <v>159260</v>
      </c>
      <c r="B31" s="117" t="s">
        <v>9277</v>
      </c>
      <c r="C31" s="117" t="s">
        <v>9278</v>
      </c>
      <c r="D31" s="117" t="s">
        <v>2854</v>
      </c>
      <c r="E31" s="118" t="s">
        <v>991</v>
      </c>
      <c r="F31" s="117" t="s">
        <v>994</v>
      </c>
      <c r="G31" s="118" t="s">
        <v>9226</v>
      </c>
      <c r="H31" s="120"/>
      <c r="I31" s="117" t="s">
        <v>9227</v>
      </c>
    </row>
    <row r="32" spans="1:10" ht="38.25">
      <c r="A32" s="467">
        <v>159261</v>
      </c>
      <c r="B32" s="117" t="s">
        <v>9279</v>
      </c>
      <c r="C32" s="117" t="s">
        <v>9280</v>
      </c>
      <c r="D32" s="117" t="s">
        <v>2854</v>
      </c>
      <c r="E32" s="118" t="s">
        <v>991</v>
      </c>
      <c r="F32" s="117" t="s">
        <v>994</v>
      </c>
      <c r="G32" s="118" t="s">
        <v>9226</v>
      </c>
      <c r="H32" s="120"/>
      <c r="I32" s="117" t="s">
        <v>9227</v>
      </c>
    </row>
    <row r="33" spans="1:9" ht="38.25">
      <c r="A33" s="467">
        <v>159262</v>
      </c>
      <c r="B33" s="117" t="s">
        <v>9281</v>
      </c>
      <c r="C33" s="117" t="s">
        <v>9282</v>
      </c>
      <c r="D33" s="117" t="s">
        <v>2854</v>
      </c>
      <c r="E33" s="118" t="s">
        <v>991</v>
      </c>
      <c r="F33" s="117" t="s">
        <v>994</v>
      </c>
      <c r="G33" s="118" t="s">
        <v>9226</v>
      </c>
      <c r="H33" s="120"/>
      <c r="I33" s="117" t="s">
        <v>9227</v>
      </c>
    </row>
    <row r="34" spans="1:9" ht="38.25">
      <c r="A34" s="467">
        <v>159263</v>
      </c>
      <c r="B34" s="117" t="s">
        <v>9283</v>
      </c>
      <c r="C34" s="117" t="s">
        <v>9284</v>
      </c>
      <c r="D34" s="117" t="s">
        <v>2854</v>
      </c>
      <c r="E34" s="118" t="s">
        <v>991</v>
      </c>
      <c r="F34" s="117" t="s">
        <v>994</v>
      </c>
      <c r="G34" s="118" t="s">
        <v>9226</v>
      </c>
      <c r="H34" s="120"/>
      <c r="I34" s="117" t="s">
        <v>9227</v>
      </c>
    </row>
    <row r="35" spans="1:9" ht="38.25">
      <c r="A35" s="467">
        <v>159264</v>
      </c>
      <c r="B35" s="117" t="s">
        <v>9285</v>
      </c>
      <c r="C35" s="117" t="s">
        <v>9286</v>
      </c>
      <c r="D35" s="117" t="s">
        <v>2854</v>
      </c>
      <c r="E35" s="118" t="s">
        <v>991</v>
      </c>
      <c r="F35" s="117" t="s">
        <v>994</v>
      </c>
      <c r="G35" s="118" t="s">
        <v>9226</v>
      </c>
      <c r="H35" s="120"/>
      <c r="I35" s="117" t="s">
        <v>9227</v>
      </c>
    </row>
    <row r="36" spans="1:9" ht="38.25">
      <c r="A36" s="467">
        <v>159265</v>
      </c>
      <c r="B36" s="117" t="s">
        <v>9287</v>
      </c>
      <c r="C36" s="117" t="s">
        <v>9288</v>
      </c>
      <c r="D36" s="117" t="s">
        <v>2854</v>
      </c>
      <c r="E36" s="118" t="s">
        <v>991</v>
      </c>
      <c r="F36" s="117" t="s">
        <v>994</v>
      </c>
      <c r="G36" s="118" t="s">
        <v>9226</v>
      </c>
      <c r="H36" s="120"/>
      <c r="I36" s="117" t="s">
        <v>9227</v>
      </c>
    </row>
    <row r="37" spans="1:9" ht="38.25">
      <c r="A37" s="467">
        <v>159266</v>
      </c>
      <c r="B37" s="117" t="s">
        <v>9289</v>
      </c>
      <c r="C37" s="117" t="s">
        <v>9290</v>
      </c>
      <c r="D37" s="117" t="s">
        <v>2854</v>
      </c>
      <c r="E37" s="118" t="s">
        <v>991</v>
      </c>
      <c r="F37" s="117" t="s">
        <v>994</v>
      </c>
      <c r="G37" s="118" t="s">
        <v>9226</v>
      </c>
      <c r="H37" s="120"/>
      <c r="I37" s="117" t="s">
        <v>9227</v>
      </c>
    </row>
    <row r="39" spans="1:9">
      <c r="A39" s="121" t="s">
        <v>9291</v>
      </c>
    </row>
  </sheetData>
  <pageMargins left="0.70866141732283472" right="0.70866141732283472" top="0.74803149606299213" bottom="0.74803149606299213" header="0.31496062992125984" footer="0.31496062992125984"/>
  <pageSetup paperSize="9" scale="95"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D032-EAE1-442A-92D2-A234F989F4CE}">
  <sheetPr>
    <pageSetUpPr fitToPage="1"/>
  </sheetPr>
  <dimension ref="A1:P20"/>
  <sheetViews>
    <sheetView zoomScale="80" zoomScaleNormal="80" workbookViewId="0">
      <selection activeCell="A21" sqref="A21:I21"/>
    </sheetView>
  </sheetViews>
  <sheetFormatPr defaultColWidth="9.140625" defaultRowHeight="12.75"/>
  <cols>
    <col min="1" max="1" width="9.140625" style="114"/>
    <col min="2" max="2" width="34.42578125" style="114" bestFit="1" customWidth="1"/>
    <col min="3" max="3" width="49.28515625" style="114" customWidth="1"/>
    <col min="4" max="4" width="6.7109375" style="114" customWidth="1"/>
    <col min="5" max="5" width="8" style="114" customWidth="1"/>
    <col min="6" max="7" width="13.7109375" style="114" customWidth="1"/>
    <col min="8" max="8" width="17.28515625" style="113" customWidth="1"/>
    <col min="9" max="9" width="11.7109375" style="114" customWidth="1"/>
    <col min="10" max="11" width="7.85546875" style="114" bestFit="1" customWidth="1"/>
    <col min="12" max="12" width="10.5703125" style="114" customWidth="1"/>
    <col min="13" max="13" width="8.7109375" style="114" customWidth="1"/>
    <col min="14" max="14" width="10.7109375" style="114" customWidth="1"/>
    <col min="15" max="15" width="10.28515625" style="114" customWidth="1"/>
    <col min="16" max="16" width="7.28515625" style="114" customWidth="1"/>
    <col min="17" max="16384" width="9.140625" style="114"/>
  </cols>
  <sheetData>
    <row r="1" spans="1:16" ht="18">
      <c r="A1" s="123" t="s">
        <v>9292</v>
      </c>
      <c r="L1" s="113"/>
      <c r="M1" s="113"/>
    </row>
    <row r="3" spans="1:16">
      <c r="A3" s="114" t="s">
        <v>1314</v>
      </c>
      <c r="B3" s="114" t="s">
        <v>1305</v>
      </c>
      <c r="I3" s="115"/>
      <c r="J3" s="115"/>
      <c r="K3" s="115"/>
    </row>
    <row r="4" spans="1:16">
      <c r="A4" s="114" t="s">
        <v>1316</v>
      </c>
      <c r="H4" s="114"/>
      <c r="L4" s="115"/>
      <c r="M4" s="115"/>
    </row>
    <row r="5" spans="1:16">
      <c r="A5" s="114" t="s">
        <v>1709</v>
      </c>
      <c r="H5" s="114"/>
      <c r="K5" s="115"/>
      <c r="L5" s="115"/>
      <c r="M5" s="115"/>
      <c r="N5" s="169"/>
    </row>
    <row r="6" spans="1:16">
      <c r="A6" s="170" t="s">
        <v>1710</v>
      </c>
      <c r="B6" s="114" t="s">
        <v>1711</v>
      </c>
      <c r="H6" s="114"/>
      <c r="K6" s="115"/>
      <c r="L6" s="115"/>
      <c r="M6" s="115"/>
      <c r="N6" s="169"/>
    </row>
    <row r="7" spans="1:16">
      <c r="I7" s="115"/>
      <c r="J7" s="115"/>
      <c r="K7" s="115"/>
    </row>
    <row r="8" spans="1:16" ht="51">
      <c r="A8" s="144" t="s">
        <v>814</v>
      </c>
      <c r="B8" s="116" t="s">
        <v>815</v>
      </c>
      <c r="C8" s="116" t="s">
        <v>975</v>
      </c>
      <c r="D8" s="116" t="s">
        <v>976</v>
      </c>
      <c r="E8" s="144" t="s">
        <v>977</v>
      </c>
      <c r="F8" s="144" t="s">
        <v>978</v>
      </c>
      <c r="G8" s="144" t="s">
        <v>979</v>
      </c>
      <c r="H8" s="116" t="s">
        <v>2174</v>
      </c>
      <c r="I8" s="144" t="s">
        <v>2240</v>
      </c>
      <c r="J8" s="144" t="s">
        <v>1713</v>
      </c>
      <c r="K8" s="241" t="s">
        <v>2176</v>
      </c>
      <c r="L8" s="116" t="s">
        <v>982</v>
      </c>
      <c r="M8" s="116" t="s">
        <v>2243</v>
      </c>
      <c r="N8" s="144" t="s">
        <v>1317</v>
      </c>
      <c r="O8" s="144" t="s">
        <v>985</v>
      </c>
      <c r="P8" s="116" t="s">
        <v>986</v>
      </c>
    </row>
    <row r="9" spans="1:16" ht="63.75">
      <c r="A9" s="117">
        <v>21151</v>
      </c>
      <c r="B9" s="117" t="s">
        <v>9293</v>
      </c>
      <c r="C9" s="117" t="s">
        <v>9294</v>
      </c>
      <c r="D9" s="260" t="s">
        <v>1022</v>
      </c>
      <c r="E9" s="117">
        <v>1.02</v>
      </c>
      <c r="F9" s="117">
        <v>1</v>
      </c>
      <c r="G9" s="117">
        <v>1</v>
      </c>
      <c r="H9" s="117" t="s">
        <v>9295</v>
      </c>
      <c r="I9" s="117">
        <v>7.5</v>
      </c>
      <c r="J9" s="117" t="s">
        <v>1710</v>
      </c>
      <c r="K9" s="117"/>
      <c r="L9" s="124" t="s">
        <v>994</v>
      </c>
      <c r="M9" s="124" t="s">
        <v>9296</v>
      </c>
      <c r="N9" s="119" t="s">
        <v>3811</v>
      </c>
      <c r="O9" s="120" t="s">
        <v>1306</v>
      </c>
      <c r="P9" s="120" t="s">
        <v>1306</v>
      </c>
    </row>
    <row r="10" spans="1:16" ht="63.75">
      <c r="A10" s="117">
        <v>21152</v>
      </c>
      <c r="B10" s="117" t="s">
        <v>9297</v>
      </c>
      <c r="C10" s="117" t="s">
        <v>9298</v>
      </c>
      <c r="D10" s="260" t="s">
        <v>1022</v>
      </c>
      <c r="E10" s="117">
        <v>1.02</v>
      </c>
      <c r="F10" s="117">
        <v>1</v>
      </c>
      <c r="G10" s="117">
        <v>1</v>
      </c>
      <c r="H10" s="117" t="s">
        <v>9295</v>
      </c>
      <c r="I10" s="117">
        <v>7.5</v>
      </c>
      <c r="J10" s="117" t="s">
        <v>1710</v>
      </c>
      <c r="K10" s="117"/>
      <c r="L10" s="124" t="s">
        <v>994</v>
      </c>
      <c r="M10" s="124" t="s">
        <v>9296</v>
      </c>
      <c r="N10" s="119" t="s">
        <v>3811</v>
      </c>
      <c r="O10" s="120" t="s">
        <v>1306</v>
      </c>
      <c r="P10" s="120" t="s">
        <v>1306</v>
      </c>
    </row>
    <row r="11" spans="1:16" ht="63.75">
      <c r="A11" s="117">
        <v>24601</v>
      </c>
      <c r="B11" s="117" t="s">
        <v>9299</v>
      </c>
      <c r="C11" s="117" t="s">
        <v>9300</v>
      </c>
      <c r="D11" s="260" t="s">
        <v>1022</v>
      </c>
      <c r="E11" s="117">
        <v>0.89</v>
      </c>
      <c r="F11" s="117">
        <v>1</v>
      </c>
      <c r="G11" s="117">
        <v>1</v>
      </c>
      <c r="H11" s="117" t="s">
        <v>9295</v>
      </c>
      <c r="I11" s="117">
        <v>6.5</v>
      </c>
      <c r="J11" s="117" t="s">
        <v>1710</v>
      </c>
      <c r="K11" s="117"/>
      <c r="L11" s="124" t="s">
        <v>994</v>
      </c>
      <c r="M11" s="124" t="s">
        <v>9301</v>
      </c>
      <c r="N11" s="119" t="s">
        <v>3811</v>
      </c>
      <c r="O11" s="120" t="s">
        <v>1306</v>
      </c>
      <c r="P11" s="120" t="s">
        <v>1306</v>
      </c>
    </row>
    <row r="12" spans="1:16" ht="63.75">
      <c r="A12" s="117">
        <v>24610</v>
      </c>
      <c r="B12" s="117" t="s">
        <v>9302</v>
      </c>
      <c r="C12" s="117" t="s">
        <v>9303</v>
      </c>
      <c r="D12" s="260" t="s">
        <v>1022</v>
      </c>
      <c r="E12" s="117">
        <v>0.89</v>
      </c>
      <c r="F12" s="117">
        <v>1</v>
      </c>
      <c r="G12" s="117">
        <v>1</v>
      </c>
      <c r="H12" s="117" t="s">
        <v>9295</v>
      </c>
      <c r="I12" s="117">
        <v>6.5</v>
      </c>
      <c r="J12" s="117" t="s">
        <v>1710</v>
      </c>
      <c r="K12" s="117"/>
      <c r="L12" s="124" t="s">
        <v>994</v>
      </c>
      <c r="M12" s="124" t="s">
        <v>9301</v>
      </c>
      <c r="N12" s="119" t="s">
        <v>3811</v>
      </c>
      <c r="O12" s="120" t="s">
        <v>1306</v>
      </c>
      <c r="P12" s="120" t="s">
        <v>1306</v>
      </c>
    </row>
    <row r="13" spans="1:16" ht="63.75">
      <c r="A13" s="117">
        <v>24681</v>
      </c>
      <c r="B13" s="117" t="s">
        <v>9304</v>
      </c>
      <c r="C13" s="117" t="s">
        <v>9305</v>
      </c>
      <c r="D13" s="260" t="s">
        <v>1022</v>
      </c>
      <c r="E13" s="117">
        <v>1.33</v>
      </c>
      <c r="F13" s="117">
        <v>1</v>
      </c>
      <c r="G13" s="117">
        <v>1</v>
      </c>
      <c r="H13" s="117" t="s">
        <v>9295</v>
      </c>
      <c r="I13" s="117">
        <v>9.8000000000000007</v>
      </c>
      <c r="J13" s="117" t="s">
        <v>1710</v>
      </c>
      <c r="K13" s="117"/>
      <c r="L13" s="124" t="s">
        <v>994</v>
      </c>
      <c r="M13" s="124" t="s">
        <v>9301</v>
      </c>
      <c r="N13" s="119" t="s">
        <v>3811</v>
      </c>
      <c r="O13" s="120" t="s">
        <v>1306</v>
      </c>
      <c r="P13" s="120" t="s">
        <v>1306</v>
      </c>
    </row>
    <row r="14" spans="1:16" ht="63.75">
      <c r="A14" s="117">
        <v>26010</v>
      </c>
      <c r="B14" s="117" t="s">
        <v>9306</v>
      </c>
      <c r="C14" s="117" t="s">
        <v>9307</v>
      </c>
      <c r="D14" s="260" t="s">
        <v>1022</v>
      </c>
      <c r="E14" s="117">
        <v>0.46</v>
      </c>
      <c r="F14" s="117">
        <v>1</v>
      </c>
      <c r="G14" s="117">
        <v>1</v>
      </c>
      <c r="H14" s="117" t="s">
        <v>9308</v>
      </c>
      <c r="I14" s="117">
        <v>3</v>
      </c>
      <c r="J14" s="117" t="s">
        <v>1710</v>
      </c>
      <c r="K14" s="117"/>
      <c r="L14" s="124" t="s">
        <v>994</v>
      </c>
      <c r="M14" s="124" t="s">
        <v>9309</v>
      </c>
      <c r="N14" s="119" t="s">
        <v>3811</v>
      </c>
      <c r="O14" s="120" t="s">
        <v>1306</v>
      </c>
      <c r="P14" s="120" t="s">
        <v>1306</v>
      </c>
    </row>
    <row r="15" spans="1:16" ht="63.75">
      <c r="A15" s="117">
        <v>28090</v>
      </c>
      <c r="B15" s="117" t="s">
        <v>9310</v>
      </c>
      <c r="C15" s="117" t="s">
        <v>9311</v>
      </c>
      <c r="D15" s="260" t="s">
        <v>1022</v>
      </c>
      <c r="E15" s="117">
        <v>0.54</v>
      </c>
      <c r="F15" s="117">
        <v>1</v>
      </c>
      <c r="G15" s="117">
        <v>1</v>
      </c>
      <c r="H15" s="117" t="s">
        <v>9295</v>
      </c>
      <c r="I15" s="117">
        <v>4</v>
      </c>
      <c r="J15" s="117" t="s">
        <v>1710</v>
      </c>
      <c r="K15" s="117"/>
      <c r="L15" s="124" t="s">
        <v>994</v>
      </c>
      <c r="M15" s="124" t="s">
        <v>9312</v>
      </c>
      <c r="N15" s="119" t="s">
        <v>3811</v>
      </c>
      <c r="O15" s="120" t="s">
        <v>1306</v>
      </c>
      <c r="P15" s="120" t="s">
        <v>1306</v>
      </c>
    </row>
    <row r="16" spans="1:16" ht="64.5" customHeight="1">
      <c r="A16" s="117">
        <v>46911</v>
      </c>
      <c r="B16" s="117" t="s">
        <v>9313</v>
      </c>
      <c r="C16" s="117" t="s">
        <v>9314</v>
      </c>
      <c r="D16" s="260" t="s">
        <v>1022</v>
      </c>
      <c r="E16" s="117">
        <v>1.8</v>
      </c>
      <c r="F16" s="117">
        <v>1</v>
      </c>
      <c r="G16" s="117">
        <v>1</v>
      </c>
      <c r="H16" s="117" t="s">
        <v>4289</v>
      </c>
      <c r="I16" s="117">
        <v>12</v>
      </c>
      <c r="J16" s="117" t="s">
        <v>1710</v>
      </c>
      <c r="K16" s="117">
        <v>2</v>
      </c>
      <c r="L16" s="124" t="s">
        <v>994</v>
      </c>
      <c r="M16" s="124" t="s">
        <v>7933</v>
      </c>
      <c r="N16" s="119" t="s">
        <v>3811</v>
      </c>
      <c r="O16" s="120" t="s">
        <v>1306</v>
      </c>
      <c r="P16" s="120" t="s">
        <v>1306</v>
      </c>
    </row>
    <row r="17" spans="1:16" ht="76.5">
      <c r="A17" s="117">
        <v>46912</v>
      </c>
      <c r="B17" s="117" t="s">
        <v>9315</v>
      </c>
      <c r="C17" s="117" t="s">
        <v>9316</v>
      </c>
      <c r="D17" s="260" t="s">
        <v>1022</v>
      </c>
      <c r="E17" s="117">
        <v>0.75</v>
      </c>
      <c r="F17" s="117">
        <v>1</v>
      </c>
      <c r="G17" s="117">
        <v>1</v>
      </c>
      <c r="H17" s="117" t="s">
        <v>9317</v>
      </c>
      <c r="I17" s="117">
        <v>5</v>
      </c>
      <c r="J17" s="117" t="s">
        <v>1710</v>
      </c>
      <c r="K17" s="117">
        <v>2</v>
      </c>
      <c r="L17" s="124" t="s">
        <v>994</v>
      </c>
      <c r="M17" s="124" t="s">
        <v>7933</v>
      </c>
      <c r="N17" s="119" t="s">
        <v>3811</v>
      </c>
      <c r="O17" s="120" t="s">
        <v>1306</v>
      </c>
      <c r="P17" s="120" t="s">
        <v>1306</v>
      </c>
    </row>
    <row r="18" spans="1:16">
      <c r="H18" s="114"/>
    </row>
    <row r="19" spans="1:16">
      <c r="H19" s="114"/>
    </row>
    <row r="20" spans="1:16">
      <c r="H20" s="114"/>
    </row>
  </sheetData>
  <pageMargins left="0.39370078740157483" right="0.39370078740157483" top="0.59055118110236227" bottom="0.59055118110236227" header="0" footer="0"/>
  <pageSetup paperSize="9" scale="50" orientation="portrait" r:id="rId1"/>
  <headerFooter alignWithMargins="0">
    <oddFooter>&amp;L&amp;A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51DD4-348D-443D-B09B-3B6997824AA3}">
  <dimension ref="A1:T5"/>
  <sheetViews>
    <sheetView zoomScale="80" workbookViewId="0">
      <selection activeCell="I10" sqref="I10"/>
    </sheetView>
  </sheetViews>
  <sheetFormatPr defaultColWidth="9.140625" defaultRowHeight="12.75"/>
  <cols>
    <col min="1" max="16384" width="9.140625" style="1"/>
  </cols>
  <sheetData>
    <row r="1" spans="1:20" ht="18">
      <c r="A1" s="19" t="s">
        <v>812</v>
      </c>
    </row>
    <row r="3" spans="1:20">
      <c r="A3" s="1180" t="s">
        <v>24067</v>
      </c>
      <c r="B3" s="880"/>
      <c r="C3" s="880"/>
      <c r="D3" s="880"/>
      <c r="E3" s="880"/>
      <c r="F3" s="880"/>
      <c r="G3" s="880"/>
      <c r="H3" s="880"/>
      <c r="I3" s="880"/>
      <c r="J3" s="880"/>
      <c r="K3" s="880"/>
      <c r="L3" s="880"/>
      <c r="M3" s="880"/>
      <c r="N3" s="880"/>
      <c r="O3" s="880"/>
      <c r="P3" s="880"/>
      <c r="Q3" s="880"/>
      <c r="R3" s="880"/>
      <c r="T3" s="882"/>
    </row>
    <row r="5" spans="1:20">
      <c r="A5" s="1180"/>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B432-0037-4D45-B8C0-F9A2304B8A80}">
  <sheetPr>
    <pageSetUpPr fitToPage="1"/>
  </sheetPr>
  <dimension ref="A1:N11"/>
  <sheetViews>
    <sheetView zoomScale="90" zoomScaleNormal="90" workbookViewId="0">
      <pane ySplit="5" topLeftCell="A6" activePane="bottomLeft" state="frozen"/>
      <selection pane="bottomLeft" activeCell="R7" sqref="R7"/>
    </sheetView>
  </sheetViews>
  <sheetFormatPr defaultColWidth="9.140625" defaultRowHeight="12.75"/>
  <cols>
    <col min="1" max="1" width="9.7109375" style="114" customWidth="1"/>
    <col min="2" max="2" width="15.140625" style="114" customWidth="1"/>
    <col min="3" max="3" width="64.28515625" style="114" customWidth="1"/>
    <col min="4" max="4" width="10.140625" style="114" customWidth="1"/>
    <col min="5" max="5" width="6" style="114" customWidth="1"/>
    <col min="6" max="6" width="14.7109375" style="114" customWidth="1"/>
    <col min="7" max="7" width="7.7109375" style="114" customWidth="1"/>
    <col min="8" max="8" width="10.28515625" style="114" customWidth="1"/>
    <col min="9" max="9" width="16.28515625" style="114" customWidth="1"/>
    <col min="10" max="10" width="12.42578125" style="114" customWidth="1"/>
    <col min="11" max="11" width="12.7109375" style="114" customWidth="1"/>
    <col min="12" max="16384" width="9.140625" style="114"/>
  </cols>
  <sheetData>
    <row r="1" spans="1:14" ht="18">
      <c r="A1" s="123" t="s">
        <v>9318</v>
      </c>
      <c r="H1" s="113"/>
      <c r="I1" s="113"/>
    </row>
    <row r="2" spans="1:14">
      <c r="A2" s="122"/>
      <c r="B2" s="252"/>
      <c r="C2" s="253"/>
      <c r="D2" s="122"/>
      <c r="E2" s="122"/>
      <c r="F2" s="122"/>
      <c r="G2" s="122"/>
      <c r="J2" s="122"/>
      <c r="K2" s="122"/>
    </row>
    <row r="3" spans="1:14">
      <c r="A3" s="114" t="s">
        <v>1316</v>
      </c>
      <c r="J3" s="115"/>
      <c r="K3" s="115"/>
    </row>
    <row r="4" spans="1:14">
      <c r="A4" s="254"/>
      <c r="J4" s="115"/>
    </row>
    <row r="5" spans="1:14" ht="60">
      <c r="A5" s="468" t="s">
        <v>814</v>
      </c>
      <c r="B5" s="469" t="s">
        <v>815</v>
      </c>
      <c r="C5" s="469" t="s">
        <v>975</v>
      </c>
      <c r="D5" s="470" t="s">
        <v>976</v>
      </c>
      <c r="E5" s="471" t="s">
        <v>977</v>
      </c>
      <c r="F5" s="144" t="s">
        <v>978</v>
      </c>
      <c r="G5" s="116" t="s">
        <v>981</v>
      </c>
      <c r="H5" s="472" t="s">
        <v>982</v>
      </c>
      <c r="I5" s="472" t="s">
        <v>2174</v>
      </c>
      <c r="J5" s="472" t="s">
        <v>9319</v>
      </c>
      <c r="K5" s="472" t="s">
        <v>9320</v>
      </c>
      <c r="L5" s="472" t="s">
        <v>985</v>
      </c>
      <c r="M5" s="472" t="s">
        <v>986</v>
      </c>
    </row>
    <row r="6" spans="1:14" ht="167.25" customHeight="1">
      <c r="A6" s="124" t="s">
        <v>9325</v>
      </c>
      <c r="B6" s="473" t="s">
        <v>9326</v>
      </c>
      <c r="C6" s="473" t="s">
        <v>9327</v>
      </c>
      <c r="D6" s="474" t="s">
        <v>9328</v>
      </c>
      <c r="E6" s="475">
        <v>1</v>
      </c>
      <c r="F6" s="475">
        <v>1</v>
      </c>
      <c r="G6" s="476" t="s">
        <v>1015</v>
      </c>
      <c r="H6" s="474" t="s">
        <v>994</v>
      </c>
      <c r="I6" s="473" t="s">
        <v>9329</v>
      </c>
      <c r="J6" s="474">
        <v>60</v>
      </c>
      <c r="K6" s="477"/>
      <c r="L6" s="203" t="s">
        <v>9325</v>
      </c>
      <c r="M6" s="120"/>
    </row>
    <row r="7" spans="1:14" s="1253" customFormat="1" ht="151.5" customHeight="1">
      <c r="A7" s="963" t="s">
        <v>24221</v>
      </c>
      <c r="B7" s="1279" t="s">
        <v>24222</v>
      </c>
      <c r="C7" s="1279" t="s">
        <v>9321</v>
      </c>
      <c r="D7" s="1280" t="s">
        <v>2367</v>
      </c>
      <c r="E7" s="1281">
        <v>1</v>
      </c>
      <c r="F7" s="1365">
        <v>2</v>
      </c>
      <c r="G7" s="1282" t="s">
        <v>2364</v>
      </c>
      <c r="H7" s="1280" t="s">
        <v>994</v>
      </c>
      <c r="I7" s="1279" t="s">
        <v>9322</v>
      </c>
      <c r="J7" s="1280">
        <v>30</v>
      </c>
      <c r="K7" s="477"/>
      <c r="L7" s="963" t="s">
        <v>24776</v>
      </c>
      <c r="M7" s="963" t="s">
        <v>24776</v>
      </c>
      <c r="N7" s="130"/>
    </row>
    <row r="8" spans="1:14" s="1253" customFormat="1" ht="150.75" customHeight="1">
      <c r="A8" s="963" t="s">
        <v>24223</v>
      </c>
      <c r="B8" s="1279" t="s">
        <v>24224</v>
      </c>
      <c r="C8" s="1279" t="s">
        <v>9323</v>
      </c>
      <c r="D8" s="1280" t="s">
        <v>2367</v>
      </c>
      <c r="E8" s="1281">
        <v>1.5</v>
      </c>
      <c r="F8" s="1365">
        <v>2</v>
      </c>
      <c r="G8" s="1283" t="s">
        <v>2364</v>
      </c>
      <c r="H8" s="1280" t="s">
        <v>994</v>
      </c>
      <c r="I8" s="1279" t="s">
        <v>9322</v>
      </c>
      <c r="J8" s="1280">
        <v>45</v>
      </c>
      <c r="K8" s="477"/>
      <c r="L8" s="963" t="s">
        <v>24776</v>
      </c>
      <c r="M8" s="963" t="s">
        <v>24776</v>
      </c>
      <c r="N8" s="130"/>
    </row>
    <row r="9" spans="1:14" s="1253" customFormat="1" ht="165.75">
      <c r="A9" s="963" t="s">
        <v>24225</v>
      </c>
      <c r="B9" s="1279" t="s">
        <v>24226</v>
      </c>
      <c r="C9" s="1279" t="s">
        <v>9324</v>
      </c>
      <c r="D9" s="1280" t="s">
        <v>2367</v>
      </c>
      <c r="E9" s="1281">
        <v>2</v>
      </c>
      <c r="F9" s="1365">
        <v>2</v>
      </c>
      <c r="G9" s="1283" t="s">
        <v>2364</v>
      </c>
      <c r="H9" s="1280" t="s">
        <v>994</v>
      </c>
      <c r="I9" s="1279" t="s">
        <v>9322</v>
      </c>
      <c r="J9" s="1280">
        <v>60</v>
      </c>
      <c r="K9" s="477"/>
      <c r="L9" s="963" t="s">
        <v>24776</v>
      </c>
      <c r="M9" s="963" t="s">
        <v>24776</v>
      </c>
      <c r="N9" s="130"/>
    </row>
    <row r="11" spans="1:14">
      <c r="A11" s="2013" t="s">
        <v>24342</v>
      </c>
      <c r="B11" s="2013"/>
      <c r="C11" s="2013"/>
      <c r="D11" s="2013"/>
      <c r="E11" s="2013"/>
      <c r="F11" s="2013"/>
      <c r="G11" s="2013"/>
      <c r="H11" s="2013"/>
      <c r="I11" s="2013"/>
      <c r="J11" s="2013"/>
      <c r="K11" s="2013"/>
    </row>
  </sheetData>
  <mergeCells count="1">
    <mergeCell ref="A11:K11"/>
  </mergeCells>
  <pageMargins left="0.7" right="0.7" top="0.75" bottom="0.75" header="0.3" footer="0.3"/>
  <pageSetup paperSize="9" scale="9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CFE6-AA9E-4404-821E-F8D8AEAF45EC}">
  <sheetPr>
    <pageSetUpPr fitToPage="1"/>
  </sheetPr>
  <dimension ref="A1:P61"/>
  <sheetViews>
    <sheetView zoomScale="80" zoomScaleNormal="80" workbookViewId="0">
      <pane ySplit="16" topLeftCell="A55" activePane="bottomLeft" state="frozen"/>
      <selection pane="bottomLeft" activeCell="T59" sqref="T59"/>
    </sheetView>
  </sheetViews>
  <sheetFormatPr defaultColWidth="9.140625" defaultRowHeight="12.75"/>
  <cols>
    <col min="1" max="1" width="9.140625" style="114"/>
    <col min="2" max="2" width="36.140625" style="114" customWidth="1"/>
    <col min="3" max="3" width="60" style="114" customWidth="1"/>
    <col min="4" max="4" width="9.85546875" style="479" customWidth="1"/>
    <col min="5" max="5" width="9.28515625" style="114" customWidth="1"/>
    <col min="6" max="6" width="12.28515625" style="114" customWidth="1"/>
    <col min="7" max="7" width="13.7109375" style="114" customWidth="1"/>
    <col min="8" max="8" width="15.140625" style="1913" customWidth="1"/>
    <col min="9" max="9" width="10.42578125" style="1913" customWidth="1"/>
    <col min="10" max="10" width="9.7109375" style="114" customWidth="1"/>
    <col min="11" max="11" width="9.5703125" style="114" customWidth="1"/>
    <col min="12" max="12" width="10.5703125" style="114" customWidth="1"/>
    <col min="13" max="13" width="10.7109375" style="1913" customWidth="1"/>
    <col min="14" max="14" width="10.42578125" style="114" customWidth="1"/>
    <col min="15" max="15" width="7.5703125" style="114" customWidth="1"/>
    <col min="16" max="16384" width="9.140625" style="114"/>
  </cols>
  <sheetData>
    <row r="1" spans="1:15" ht="18">
      <c r="A1" s="123" t="s">
        <v>9330</v>
      </c>
      <c r="N1" s="113"/>
    </row>
    <row r="3" spans="1:15">
      <c r="A3" s="114" t="s">
        <v>1314</v>
      </c>
      <c r="B3" s="114" t="s">
        <v>1305</v>
      </c>
      <c r="L3" s="115"/>
      <c r="M3" s="115"/>
    </row>
    <row r="4" spans="1:15">
      <c r="A4" s="114" t="s">
        <v>1316</v>
      </c>
      <c r="N4" s="115"/>
      <c r="O4" s="115"/>
    </row>
    <row r="6" spans="1:15">
      <c r="A6" s="114" t="s">
        <v>2234</v>
      </c>
      <c r="D6" s="114"/>
      <c r="N6" s="115"/>
      <c r="O6" s="115"/>
    </row>
    <row r="7" spans="1:15">
      <c r="A7" s="170">
        <v>1</v>
      </c>
      <c r="B7" s="114" t="s">
        <v>4011</v>
      </c>
      <c r="D7" s="114"/>
      <c r="N7" s="115"/>
      <c r="O7" s="115"/>
    </row>
    <row r="8" spans="1:15">
      <c r="A8" s="170">
        <v>2</v>
      </c>
      <c r="B8" s="114" t="s">
        <v>2235</v>
      </c>
      <c r="D8" s="114"/>
      <c r="N8" s="115"/>
      <c r="O8" s="115"/>
    </row>
    <row r="9" spans="1:15">
      <c r="A9" s="170">
        <v>3</v>
      </c>
      <c r="B9" s="114" t="s">
        <v>4012</v>
      </c>
      <c r="D9" s="114"/>
      <c r="N9" s="115"/>
      <c r="O9" s="115"/>
    </row>
    <row r="10" spans="1:15">
      <c r="A10" s="114" t="s">
        <v>1709</v>
      </c>
      <c r="D10" s="114"/>
      <c r="N10" s="115"/>
      <c r="O10" s="115"/>
    </row>
    <row r="11" spans="1:15">
      <c r="A11" s="170" t="s">
        <v>785</v>
      </c>
      <c r="B11" s="114" t="s">
        <v>1268</v>
      </c>
      <c r="D11" s="114"/>
      <c r="N11" s="115"/>
      <c r="O11" s="115"/>
    </row>
    <row r="12" spans="1:15">
      <c r="A12" s="170" t="s">
        <v>4013</v>
      </c>
      <c r="B12" s="114" t="s">
        <v>4014</v>
      </c>
      <c r="D12" s="114"/>
      <c r="N12" s="115"/>
      <c r="O12" s="115"/>
    </row>
    <row r="13" spans="1:15">
      <c r="A13" s="170" t="s">
        <v>1903</v>
      </c>
      <c r="B13" s="114" t="s">
        <v>5035</v>
      </c>
      <c r="D13" s="114"/>
      <c r="N13" s="115"/>
      <c r="O13" s="115"/>
    </row>
    <row r="14" spans="1:15">
      <c r="A14" s="170" t="s">
        <v>1710</v>
      </c>
      <c r="B14" s="114" t="s">
        <v>1711</v>
      </c>
      <c r="D14" s="114"/>
      <c r="N14" s="115"/>
      <c r="O14" s="115"/>
    </row>
    <row r="15" spans="1:15">
      <c r="A15" s="170"/>
      <c r="D15" s="114"/>
      <c r="N15" s="115"/>
      <c r="O15" s="115"/>
    </row>
    <row r="16" spans="1:15" ht="63.75">
      <c r="A16" s="211" t="s">
        <v>814</v>
      </c>
      <c r="B16" s="342" t="s">
        <v>815</v>
      </c>
      <c r="C16" s="342" t="s">
        <v>975</v>
      </c>
      <c r="D16" s="649" t="s">
        <v>976</v>
      </c>
      <c r="E16" s="1351" t="s">
        <v>977</v>
      </c>
      <c r="F16" s="649" t="s">
        <v>978</v>
      </c>
      <c r="G16" s="1351" t="s">
        <v>979</v>
      </c>
      <c r="H16" s="1351" t="s">
        <v>2174</v>
      </c>
      <c r="I16" s="1351" t="s">
        <v>2240</v>
      </c>
      <c r="J16" s="1351" t="s">
        <v>1713</v>
      </c>
      <c r="K16" s="1351" t="s">
        <v>2176</v>
      </c>
      <c r="L16" s="649" t="s">
        <v>982</v>
      </c>
      <c r="M16" s="649" t="s">
        <v>2243</v>
      </c>
      <c r="N16" s="649" t="s">
        <v>985</v>
      </c>
      <c r="O16" s="649" t="s">
        <v>986</v>
      </c>
    </row>
    <row r="17" spans="1:16" s="121" customFormat="1" ht="63.75">
      <c r="A17" s="1914" t="s">
        <v>5050</v>
      </c>
      <c r="B17" s="1915" t="s">
        <v>6173</v>
      </c>
      <c r="C17" s="1915" t="s">
        <v>5052</v>
      </c>
      <c r="D17" s="1916" t="s">
        <v>1300</v>
      </c>
      <c r="E17" s="1917">
        <v>2.77</v>
      </c>
      <c r="F17" s="134">
        <v>1</v>
      </c>
      <c r="G17" s="134">
        <v>1</v>
      </c>
      <c r="H17" s="134" t="s">
        <v>4022</v>
      </c>
      <c r="I17" s="134" t="s">
        <v>6440</v>
      </c>
      <c r="J17" s="134" t="s">
        <v>785</v>
      </c>
      <c r="K17" s="134">
        <v>2</v>
      </c>
      <c r="L17" s="204" t="s">
        <v>994</v>
      </c>
      <c r="M17" s="204" t="s">
        <v>6174</v>
      </c>
      <c r="N17" s="204" t="s">
        <v>1306</v>
      </c>
      <c r="O17" s="204" t="s">
        <v>1306</v>
      </c>
    </row>
    <row r="18" spans="1:16" s="121" customFormat="1" ht="25.5">
      <c r="A18" s="1914" t="s">
        <v>6480</v>
      </c>
      <c r="B18" s="1915" t="s">
        <v>6481</v>
      </c>
      <c r="C18" s="124" t="s">
        <v>6482</v>
      </c>
      <c r="D18" s="1916" t="s">
        <v>1300</v>
      </c>
      <c r="E18" s="1917">
        <v>8.74</v>
      </c>
      <c r="F18" s="134">
        <v>1</v>
      </c>
      <c r="G18" s="134">
        <v>1</v>
      </c>
      <c r="H18" s="134" t="s">
        <v>2355</v>
      </c>
      <c r="I18" s="134" t="s">
        <v>6484</v>
      </c>
      <c r="J18" s="134" t="s">
        <v>785</v>
      </c>
      <c r="K18" s="134"/>
      <c r="L18" s="204" t="s">
        <v>994</v>
      </c>
      <c r="M18" s="204" t="s">
        <v>6477</v>
      </c>
      <c r="N18" s="204" t="s">
        <v>1306</v>
      </c>
      <c r="O18" s="204" t="s">
        <v>1306</v>
      </c>
    </row>
    <row r="19" spans="1:16" s="121" customFormat="1" ht="38.25">
      <c r="A19" s="1914" t="s">
        <v>6497</v>
      </c>
      <c r="B19" s="1915" t="s">
        <v>6498</v>
      </c>
      <c r="C19" s="124" t="s">
        <v>6499</v>
      </c>
      <c r="D19" s="1916" t="s">
        <v>1300</v>
      </c>
      <c r="E19" s="1917">
        <v>15.64</v>
      </c>
      <c r="F19" s="134">
        <v>1</v>
      </c>
      <c r="G19" s="134">
        <v>1</v>
      </c>
      <c r="H19" s="134" t="s">
        <v>2355</v>
      </c>
      <c r="I19" s="134" t="s">
        <v>6501</v>
      </c>
      <c r="J19" s="134" t="s">
        <v>785</v>
      </c>
      <c r="K19" s="134"/>
      <c r="L19" s="204" t="s">
        <v>994</v>
      </c>
      <c r="M19" s="204" t="s">
        <v>6477</v>
      </c>
      <c r="N19" s="204" t="s">
        <v>1306</v>
      </c>
      <c r="O19" s="204" t="s">
        <v>1306</v>
      </c>
    </row>
    <row r="20" spans="1:16" s="121" customFormat="1" ht="102">
      <c r="A20" s="1915">
        <v>11305</v>
      </c>
      <c r="B20" s="1915" t="s">
        <v>6215</v>
      </c>
      <c r="C20" s="1915" t="s">
        <v>9331</v>
      </c>
      <c r="D20" s="1916" t="s">
        <v>1300</v>
      </c>
      <c r="E20" s="1917">
        <v>1.73</v>
      </c>
      <c r="F20" s="194">
        <v>1</v>
      </c>
      <c r="G20" s="194">
        <v>1</v>
      </c>
      <c r="H20" s="134" t="s">
        <v>2318</v>
      </c>
      <c r="I20" s="194" t="s">
        <v>6219</v>
      </c>
      <c r="J20" s="134" t="s">
        <v>4013</v>
      </c>
      <c r="K20" s="134"/>
      <c r="L20" s="204" t="s">
        <v>994</v>
      </c>
      <c r="M20" s="204" t="s">
        <v>2261</v>
      </c>
      <c r="N20" s="204" t="s">
        <v>1306</v>
      </c>
      <c r="O20" s="204" t="s">
        <v>1306</v>
      </c>
    </row>
    <row r="21" spans="1:16" s="121" customFormat="1" ht="63.75">
      <c r="A21" s="1915">
        <v>11502</v>
      </c>
      <c r="B21" s="164" t="s">
        <v>6540</v>
      </c>
      <c r="C21" s="164" t="s">
        <v>6541</v>
      </c>
      <c r="D21" s="204" t="s">
        <v>1300</v>
      </c>
      <c r="E21" s="656" t="s">
        <v>6542</v>
      </c>
      <c r="F21" s="134">
        <v>1</v>
      </c>
      <c r="G21" s="134">
        <v>1</v>
      </c>
      <c r="H21" s="134" t="s">
        <v>2355</v>
      </c>
      <c r="I21" s="134" t="s">
        <v>6219</v>
      </c>
      <c r="J21" s="134" t="s">
        <v>4013</v>
      </c>
      <c r="K21" s="134"/>
      <c r="L21" s="204" t="s">
        <v>994</v>
      </c>
      <c r="M21" s="204" t="s">
        <v>6537</v>
      </c>
      <c r="N21" s="204" t="s">
        <v>1306</v>
      </c>
      <c r="O21" s="204" t="s">
        <v>1306</v>
      </c>
    </row>
    <row r="22" spans="1:16" s="121" customFormat="1" ht="55.5" customHeight="1">
      <c r="A22" s="166">
        <v>17540</v>
      </c>
      <c r="B22" s="164" t="s">
        <v>2287</v>
      </c>
      <c r="C22" s="187" t="s">
        <v>2288</v>
      </c>
      <c r="D22" s="204" t="s">
        <v>1300</v>
      </c>
      <c r="E22" s="656" t="s">
        <v>4888</v>
      </c>
      <c r="F22" s="134">
        <v>2</v>
      </c>
      <c r="G22" s="194">
        <v>1</v>
      </c>
      <c r="H22" s="134" t="s">
        <v>2289</v>
      </c>
      <c r="I22" s="194" t="s">
        <v>4889</v>
      </c>
      <c r="J22" s="134" t="s">
        <v>1710</v>
      </c>
      <c r="K22" s="134"/>
      <c r="L22" s="204" t="s">
        <v>994</v>
      </c>
      <c r="M22" s="204" t="s">
        <v>2290</v>
      </c>
      <c r="N22" s="204" t="s">
        <v>1306</v>
      </c>
      <c r="O22" s="204" t="s">
        <v>1306</v>
      </c>
    </row>
    <row r="23" spans="1:16" s="121" customFormat="1">
      <c r="A23" s="1915">
        <v>19211</v>
      </c>
      <c r="B23" s="1915" t="s">
        <v>2294</v>
      </c>
      <c r="C23" s="1915" t="s">
        <v>2294</v>
      </c>
      <c r="D23" s="1916" t="s">
        <v>1300</v>
      </c>
      <c r="E23" s="1917">
        <v>3</v>
      </c>
      <c r="F23" s="134">
        <v>1</v>
      </c>
      <c r="G23" s="134">
        <v>1</v>
      </c>
      <c r="H23" s="134" t="s">
        <v>2273</v>
      </c>
      <c r="I23" s="134" t="s">
        <v>4434</v>
      </c>
      <c r="J23" s="134" t="s">
        <v>1710</v>
      </c>
      <c r="K23" s="134">
        <v>2</v>
      </c>
      <c r="L23" s="204" t="s">
        <v>994</v>
      </c>
      <c r="M23" s="204" t="s">
        <v>2293</v>
      </c>
      <c r="N23" s="204" t="s">
        <v>1306</v>
      </c>
      <c r="O23" s="204" t="s">
        <v>1306</v>
      </c>
    </row>
    <row r="24" spans="1:16" s="121" customFormat="1" ht="76.5">
      <c r="A24" s="1915">
        <v>19212</v>
      </c>
      <c r="B24" s="1915" t="s">
        <v>2295</v>
      </c>
      <c r="C24" s="1915" t="s">
        <v>2296</v>
      </c>
      <c r="D24" s="1916" t="s">
        <v>1300</v>
      </c>
      <c r="E24" s="1917">
        <v>6</v>
      </c>
      <c r="F24" s="134">
        <v>1</v>
      </c>
      <c r="G24" s="194">
        <v>1</v>
      </c>
      <c r="H24" s="134" t="s">
        <v>2273</v>
      </c>
      <c r="I24" s="194" t="s">
        <v>2360</v>
      </c>
      <c r="J24" s="134" t="s">
        <v>1710</v>
      </c>
      <c r="K24" s="134">
        <v>2</v>
      </c>
      <c r="L24" s="204" t="s">
        <v>994</v>
      </c>
      <c r="M24" s="204" t="s">
        <v>2293</v>
      </c>
      <c r="N24" s="204" t="s">
        <v>1306</v>
      </c>
      <c r="O24" s="204" t="s">
        <v>1306</v>
      </c>
    </row>
    <row r="25" spans="1:16" s="121" customFormat="1" ht="38.25">
      <c r="A25" s="1915">
        <v>19213</v>
      </c>
      <c r="B25" s="1915" t="s">
        <v>2297</v>
      </c>
      <c r="C25" s="1915" t="s">
        <v>2298</v>
      </c>
      <c r="D25" s="1916" t="s">
        <v>1300</v>
      </c>
      <c r="E25" s="1917">
        <v>10</v>
      </c>
      <c r="F25" s="134">
        <v>1</v>
      </c>
      <c r="G25" s="194">
        <v>1</v>
      </c>
      <c r="H25" s="134" t="s">
        <v>2273</v>
      </c>
      <c r="I25" s="194" t="s">
        <v>4436</v>
      </c>
      <c r="J25" s="134" t="s">
        <v>1710</v>
      </c>
      <c r="K25" s="134">
        <v>2</v>
      </c>
      <c r="L25" s="204" t="s">
        <v>994</v>
      </c>
      <c r="M25" s="204" t="s">
        <v>2293</v>
      </c>
      <c r="N25" s="204" t="s">
        <v>1306</v>
      </c>
      <c r="O25" s="204" t="s">
        <v>1306</v>
      </c>
    </row>
    <row r="26" spans="1:16" s="121" customFormat="1" ht="38.25">
      <c r="A26" s="1915">
        <v>19214</v>
      </c>
      <c r="B26" s="1915" t="s">
        <v>2299</v>
      </c>
      <c r="C26" s="1915" t="s">
        <v>9332</v>
      </c>
      <c r="D26" s="1916" t="s">
        <v>1300</v>
      </c>
      <c r="E26" s="1917">
        <v>16</v>
      </c>
      <c r="F26" s="134">
        <v>1</v>
      </c>
      <c r="G26" s="194">
        <v>1</v>
      </c>
      <c r="H26" s="134" t="s">
        <v>2273</v>
      </c>
      <c r="I26" s="194" t="s">
        <v>4393</v>
      </c>
      <c r="J26" s="134" t="s">
        <v>1710</v>
      </c>
      <c r="K26" s="134"/>
      <c r="L26" s="204" t="s">
        <v>994</v>
      </c>
      <c r="M26" s="204" t="s">
        <v>2293</v>
      </c>
      <c r="N26" s="204" t="s">
        <v>1306</v>
      </c>
      <c r="O26" s="204" t="s">
        <v>1306</v>
      </c>
    </row>
    <row r="27" spans="1:16" s="121" customFormat="1" ht="51">
      <c r="A27" s="166">
        <v>19215</v>
      </c>
      <c r="B27" s="164" t="s">
        <v>2301</v>
      </c>
      <c r="C27" s="164" t="s">
        <v>2302</v>
      </c>
      <c r="D27" s="204" t="s">
        <v>1300</v>
      </c>
      <c r="E27" s="656" t="s">
        <v>4437</v>
      </c>
      <c r="F27" s="134">
        <v>1</v>
      </c>
      <c r="G27" s="134">
        <v>1</v>
      </c>
      <c r="H27" s="134" t="s">
        <v>2303</v>
      </c>
      <c r="I27" s="134" t="s">
        <v>3250</v>
      </c>
      <c r="J27" s="134" t="s">
        <v>1710</v>
      </c>
      <c r="K27" s="134"/>
      <c r="L27" s="204" t="s">
        <v>994</v>
      </c>
      <c r="M27" s="204" t="s">
        <v>2293</v>
      </c>
      <c r="N27" s="204" t="s">
        <v>1306</v>
      </c>
      <c r="O27" s="204" t="s">
        <v>1306</v>
      </c>
    </row>
    <row r="28" spans="1:16" ht="109.15" customHeight="1">
      <c r="A28" s="247">
        <v>19216</v>
      </c>
      <c r="B28" s="124" t="s">
        <v>2305</v>
      </c>
      <c r="C28" s="124" t="s">
        <v>2306</v>
      </c>
      <c r="D28" s="204" t="s">
        <v>1300</v>
      </c>
      <c r="E28" s="204">
        <v>13.5</v>
      </c>
      <c r="F28" s="204">
        <v>1</v>
      </c>
      <c r="G28" s="204">
        <v>1</v>
      </c>
      <c r="H28" s="134" t="s">
        <v>2273</v>
      </c>
      <c r="I28" s="204">
        <v>90</v>
      </c>
      <c r="J28" s="204" t="s">
        <v>1710</v>
      </c>
      <c r="K28" s="204"/>
      <c r="L28" s="204" t="s">
        <v>994</v>
      </c>
      <c r="M28" s="204" t="s">
        <v>2293</v>
      </c>
      <c r="N28" s="204" t="s">
        <v>1306</v>
      </c>
      <c r="O28" s="204" t="s">
        <v>1306</v>
      </c>
      <c r="P28" s="1913"/>
    </row>
    <row r="29" spans="1:16" ht="71.45" customHeight="1">
      <c r="A29" s="247">
        <v>19217</v>
      </c>
      <c r="B29" s="124" t="s">
        <v>2307</v>
      </c>
      <c r="C29" s="124" t="s">
        <v>2308</v>
      </c>
      <c r="D29" s="204" t="s">
        <v>1300</v>
      </c>
      <c r="E29" s="204">
        <v>9</v>
      </c>
      <c r="F29" s="204">
        <v>2</v>
      </c>
      <c r="G29" s="204">
        <v>2</v>
      </c>
      <c r="H29" s="134" t="s">
        <v>2273</v>
      </c>
      <c r="I29" s="204">
        <v>60</v>
      </c>
      <c r="J29" s="204" t="s">
        <v>1710</v>
      </c>
      <c r="K29" s="204"/>
      <c r="L29" s="204" t="s">
        <v>994</v>
      </c>
      <c r="M29" s="204" t="s">
        <v>2293</v>
      </c>
      <c r="N29" s="204" t="s">
        <v>1306</v>
      </c>
      <c r="O29" s="204" t="s">
        <v>1306</v>
      </c>
    </row>
    <row r="30" spans="1:16" ht="96" customHeight="1">
      <c r="A30" s="247">
        <v>19218</v>
      </c>
      <c r="B30" s="124" t="s">
        <v>2309</v>
      </c>
      <c r="C30" s="124" t="s">
        <v>2310</v>
      </c>
      <c r="D30" s="204" t="s">
        <v>1300</v>
      </c>
      <c r="E30" s="204">
        <v>9</v>
      </c>
      <c r="F30" s="204">
        <v>2</v>
      </c>
      <c r="G30" s="204">
        <v>2</v>
      </c>
      <c r="H30" s="134" t="s">
        <v>2273</v>
      </c>
      <c r="I30" s="204">
        <v>60</v>
      </c>
      <c r="J30" s="204" t="s">
        <v>1710</v>
      </c>
      <c r="K30" s="204"/>
      <c r="L30" s="204" t="s">
        <v>994</v>
      </c>
      <c r="M30" s="204" t="s">
        <v>2293</v>
      </c>
      <c r="N30" s="204" t="s">
        <v>1306</v>
      </c>
      <c r="O30" s="204" t="s">
        <v>1306</v>
      </c>
    </row>
    <row r="31" spans="1:16" ht="96" customHeight="1">
      <c r="A31" s="247">
        <v>19219</v>
      </c>
      <c r="B31" s="124" t="s">
        <v>2311</v>
      </c>
      <c r="C31" s="124" t="s">
        <v>2312</v>
      </c>
      <c r="D31" s="204" t="s">
        <v>1300</v>
      </c>
      <c r="E31" s="204">
        <v>9</v>
      </c>
      <c r="F31" s="204">
        <v>1</v>
      </c>
      <c r="G31" s="204">
        <v>1</v>
      </c>
      <c r="H31" s="134" t="s">
        <v>2273</v>
      </c>
      <c r="I31" s="204">
        <v>60</v>
      </c>
      <c r="J31" s="204" t="s">
        <v>1710</v>
      </c>
      <c r="K31" s="204"/>
      <c r="L31" s="204" t="s">
        <v>994</v>
      </c>
      <c r="M31" s="204" t="s">
        <v>2293</v>
      </c>
      <c r="N31" s="204" t="s">
        <v>1306</v>
      </c>
      <c r="O31" s="204" t="s">
        <v>1306</v>
      </c>
    </row>
    <row r="32" spans="1:16" s="121" customFormat="1" ht="53.25" customHeight="1">
      <c r="A32" s="166">
        <v>19701</v>
      </c>
      <c r="B32" s="164" t="s">
        <v>4438</v>
      </c>
      <c r="C32" s="164" t="s">
        <v>4439</v>
      </c>
      <c r="D32" s="204" t="s">
        <v>1300</v>
      </c>
      <c r="E32" s="656" t="s">
        <v>4440</v>
      </c>
      <c r="F32" s="194">
        <v>1</v>
      </c>
      <c r="G32" s="194">
        <v>1</v>
      </c>
      <c r="H32" s="134" t="s">
        <v>4441</v>
      </c>
      <c r="I32" s="194" t="s">
        <v>4442</v>
      </c>
      <c r="J32" s="134" t="s">
        <v>1710</v>
      </c>
      <c r="K32" s="134"/>
      <c r="L32" s="204" t="s">
        <v>994</v>
      </c>
      <c r="M32" s="204" t="s">
        <v>2317</v>
      </c>
      <c r="N32" s="204" t="s">
        <v>1306</v>
      </c>
      <c r="O32" s="204" t="s">
        <v>1306</v>
      </c>
    </row>
    <row r="33" spans="1:16" s="121" customFormat="1" ht="38.25">
      <c r="A33" s="1915">
        <v>19761</v>
      </c>
      <c r="B33" s="1915" t="s">
        <v>9333</v>
      </c>
      <c r="C33" s="1915" t="s">
        <v>9334</v>
      </c>
      <c r="D33" s="1916" t="s">
        <v>1300</v>
      </c>
      <c r="E33" s="1917">
        <v>21.45</v>
      </c>
      <c r="F33" s="134">
        <v>1</v>
      </c>
      <c r="G33" s="134">
        <v>1</v>
      </c>
      <c r="H33" s="134" t="s">
        <v>2315</v>
      </c>
      <c r="I33" s="134" t="s">
        <v>2316</v>
      </c>
      <c r="J33" s="134" t="s">
        <v>1710</v>
      </c>
      <c r="K33" s="134"/>
      <c r="L33" s="204" t="s">
        <v>994</v>
      </c>
      <c r="M33" s="204" t="s">
        <v>2317</v>
      </c>
      <c r="N33" s="204" t="s">
        <v>1306</v>
      </c>
      <c r="O33" s="204" t="s">
        <v>1306</v>
      </c>
    </row>
    <row r="34" spans="1:16" s="121" customFormat="1" ht="38.25">
      <c r="A34" s="1915">
        <v>19762</v>
      </c>
      <c r="B34" s="1915" t="s">
        <v>7208</v>
      </c>
      <c r="C34" s="1915" t="s">
        <v>9335</v>
      </c>
      <c r="D34" s="1916" t="s">
        <v>1300</v>
      </c>
      <c r="E34" s="1917">
        <v>9.8000000000000007</v>
      </c>
      <c r="F34" s="656">
        <v>2</v>
      </c>
      <c r="G34" s="656">
        <v>2</v>
      </c>
      <c r="H34" s="134" t="s">
        <v>2315</v>
      </c>
      <c r="I34" s="656" t="s">
        <v>7211</v>
      </c>
      <c r="J34" s="134" t="s">
        <v>1710</v>
      </c>
      <c r="K34" s="134"/>
      <c r="L34" s="204" t="s">
        <v>994</v>
      </c>
      <c r="M34" s="204" t="s">
        <v>2317</v>
      </c>
      <c r="N34" s="204" t="s">
        <v>1306</v>
      </c>
      <c r="O34" s="204" t="s">
        <v>1306</v>
      </c>
    </row>
    <row r="35" spans="1:16" s="121" customFormat="1" ht="51">
      <c r="A35" s="1915">
        <v>91100</v>
      </c>
      <c r="B35" s="973" t="s">
        <v>24047</v>
      </c>
      <c r="C35" s="973" t="s">
        <v>24048</v>
      </c>
      <c r="D35" s="1916" t="s">
        <v>1300</v>
      </c>
      <c r="E35" s="1917">
        <v>0.63</v>
      </c>
      <c r="F35" s="134">
        <v>2</v>
      </c>
      <c r="G35" s="134">
        <v>10</v>
      </c>
      <c r="H35" s="134" t="s">
        <v>2318</v>
      </c>
      <c r="I35" s="134" t="s">
        <v>1930</v>
      </c>
      <c r="J35" s="134" t="s">
        <v>1710</v>
      </c>
      <c r="K35" s="134">
        <v>3</v>
      </c>
      <c r="L35" s="204" t="s">
        <v>994</v>
      </c>
      <c r="M35" s="204" t="s">
        <v>2320</v>
      </c>
      <c r="N35" s="204" t="s">
        <v>1306</v>
      </c>
      <c r="O35" s="204" t="s">
        <v>1306</v>
      </c>
      <c r="P35" s="239"/>
    </row>
    <row r="36" spans="1:16" s="121" customFormat="1" ht="38.25">
      <c r="A36" s="1915">
        <v>91730</v>
      </c>
      <c r="B36" s="1915" t="s">
        <v>9001</v>
      </c>
      <c r="C36" s="1915" t="s">
        <v>9336</v>
      </c>
      <c r="D36" s="1916" t="s">
        <v>1300</v>
      </c>
      <c r="E36" s="1917">
        <v>7.6</v>
      </c>
      <c r="F36" s="656">
        <v>1</v>
      </c>
      <c r="G36" s="656">
        <v>1</v>
      </c>
      <c r="H36" s="134" t="s">
        <v>9003</v>
      </c>
      <c r="I36" s="656" t="s">
        <v>4486</v>
      </c>
      <c r="J36" s="134" t="s">
        <v>1710</v>
      </c>
      <c r="K36" s="134"/>
      <c r="L36" s="204" t="s">
        <v>994</v>
      </c>
      <c r="M36" s="204" t="s">
        <v>8999</v>
      </c>
      <c r="N36" s="204" t="s">
        <v>1306</v>
      </c>
      <c r="O36" s="204" t="s">
        <v>1306</v>
      </c>
    </row>
    <row r="37" spans="1:16" s="121" customFormat="1" ht="89.25">
      <c r="A37" s="1915">
        <v>91993</v>
      </c>
      <c r="B37" s="1915" t="s">
        <v>9337</v>
      </c>
      <c r="C37" s="1915" t="s">
        <v>9338</v>
      </c>
      <c r="D37" s="1916" t="s">
        <v>1300</v>
      </c>
      <c r="E37" s="1917">
        <v>103.34</v>
      </c>
      <c r="F37" s="134">
        <v>1</v>
      </c>
      <c r="G37" s="134">
        <v>1</v>
      </c>
      <c r="H37" s="134" t="s">
        <v>29657</v>
      </c>
      <c r="I37" s="134">
        <v>120</v>
      </c>
      <c r="J37" s="134" t="s">
        <v>1710</v>
      </c>
      <c r="K37" s="134"/>
      <c r="L37" s="204" t="s">
        <v>994</v>
      </c>
      <c r="M37" s="204" t="s">
        <v>8999</v>
      </c>
      <c r="N37" s="204" t="s">
        <v>1306</v>
      </c>
      <c r="O37" s="204" t="s">
        <v>1306</v>
      </c>
    </row>
    <row r="38" spans="1:16" s="121" customFormat="1" ht="89.25">
      <c r="A38" s="1915">
        <v>91994</v>
      </c>
      <c r="B38" s="1915" t="s">
        <v>9339</v>
      </c>
      <c r="C38" s="1915" t="s">
        <v>9340</v>
      </c>
      <c r="D38" s="1916" t="s">
        <v>1300</v>
      </c>
      <c r="E38" s="1917">
        <v>103.34</v>
      </c>
      <c r="F38" s="134">
        <v>1</v>
      </c>
      <c r="G38" s="134">
        <v>1</v>
      </c>
      <c r="H38" s="134" t="s">
        <v>29657</v>
      </c>
      <c r="I38" s="134">
        <v>120</v>
      </c>
      <c r="J38" s="134" t="s">
        <v>1710</v>
      </c>
      <c r="K38" s="134"/>
      <c r="L38" s="204" t="s">
        <v>994</v>
      </c>
      <c r="M38" s="204" t="s">
        <v>8999</v>
      </c>
      <c r="N38" s="204" t="s">
        <v>1306</v>
      </c>
      <c r="O38" s="204" t="s">
        <v>1306</v>
      </c>
    </row>
    <row r="39" spans="1:16" s="121" customFormat="1" ht="38.25">
      <c r="A39" s="1915">
        <v>92101</v>
      </c>
      <c r="B39" s="1915" t="s">
        <v>9341</v>
      </c>
      <c r="C39" s="1915" t="s">
        <v>9342</v>
      </c>
      <c r="D39" s="1916" t="s">
        <v>1300</v>
      </c>
      <c r="E39" s="1917">
        <v>13.7</v>
      </c>
      <c r="F39" s="134">
        <v>1</v>
      </c>
      <c r="G39" s="134">
        <v>1</v>
      </c>
      <c r="H39" s="134" t="s">
        <v>4289</v>
      </c>
      <c r="I39" s="134"/>
      <c r="J39" s="134" t="s">
        <v>1710</v>
      </c>
      <c r="K39" s="134"/>
      <c r="L39" s="204" t="s">
        <v>994</v>
      </c>
      <c r="M39" s="204" t="s">
        <v>6395</v>
      </c>
      <c r="N39" s="204" t="s">
        <v>1306</v>
      </c>
      <c r="O39" s="204" t="s">
        <v>1306</v>
      </c>
    </row>
    <row r="40" spans="1:16" s="121" customFormat="1" ht="112.5" customHeight="1">
      <c r="A40" s="1915">
        <v>92103</v>
      </c>
      <c r="B40" s="1915" t="s">
        <v>9343</v>
      </c>
      <c r="C40" s="1915" t="s">
        <v>9344</v>
      </c>
      <c r="D40" s="1916" t="s">
        <v>1300</v>
      </c>
      <c r="E40" s="1917">
        <v>18.2</v>
      </c>
      <c r="F40" s="656">
        <v>1</v>
      </c>
      <c r="G40" s="656">
        <v>1</v>
      </c>
      <c r="H40" s="134" t="s">
        <v>4289</v>
      </c>
      <c r="I40" s="656"/>
      <c r="J40" s="134" t="s">
        <v>1710</v>
      </c>
      <c r="K40" s="134"/>
      <c r="L40" s="204" t="s">
        <v>994</v>
      </c>
      <c r="M40" s="204" t="s">
        <v>6395</v>
      </c>
      <c r="N40" s="204" t="s">
        <v>1306</v>
      </c>
      <c r="O40" s="204" t="s">
        <v>1306</v>
      </c>
    </row>
    <row r="41" spans="1:16" s="121" customFormat="1" ht="89.25">
      <c r="A41" s="1915">
        <v>92107</v>
      </c>
      <c r="B41" s="1915" t="s">
        <v>9345</v>
      </c>
      <c r="C41" s="1915" t="s">
        <v>9346</v>
      </c>
      <c r="D41" s="204" t="s">
        <v>1300</v>
      </c>
      <c r="E41" s="1917">
        <v>48.06</v>
      </c>
      <c r="F41" s="134">
        <v>1</v>
      </c>
      <c r="G41" s="134">
        <v>1</v>
      </c>
      <c r="H41" s="134" t="s">
        <v>29657</v>
      </c>
      <c r="I41" s="134">
        <v>90</v>
      </c>
      <c r="J41" s="134" t="s">
        <v>1710</v>
      </c>
      <c r="K41" s="134"/>
      <c r="L41" s="204" t="s">
        <v>994</v>
      </c>
      <c r="M41" s="204" t="s">
        <v>6395</v>
      </c>
      <c r="N41" s="204" t="s">
        <v>1306</v>
      </c>
      <c r="O41" s="204" t="s">
        <v>1306</v>
      </c>
    </row>
    <row r="42" spans="1:16" s="121" customFormat="1" ht="89.25">
      <c r="A42" s="1915">
        <v>92108</v>
      </c>
      <c r="B42" s="1915" t="s">
        <v>9347</v>
      </c>
      <c r="C42" s="1915" t="s">
        <v>9348</v>
      </c>
      <c r="D42" s="204" t="s">
        <v>1300</v>
      </c>
      <c r="E42" s="1917">
        <v>10.34</v>
      </c>
      <c r="F42" s="134">
        <v>2</v>
      </c>
      <c r="G42" s="134">
        <v>2</v>
      </c>
      <c r="H42" s="134" t="s">
        <v>29657</v>
      </c>
      <c r="I42" s="134">
        <v>60</v>
      </c>
      <c r="J42" s="134" t="s">
        <v>1710</v>
      </c>
      <c r="K42" s="134"/>
      <c r="L42" s="204" t="s">
        <v>994</v>
      </c>
      <c r="M42" s="204" t="s">
        <v>6395</v>
      </c>
      <c r="N42" s="204" t="s">
        <v>1306</v>
      </c>
      <c r="O42" s="204" t="s">
        <v>1306</v>
      </c>
    </row>
    <row r="43" spans="1:16" s="121" customFormat="1" ht="89.25">
      <c r="A43" s="1915">
        <v>92402</v>
      </c>
      <c r="B43" s="1915" t="s">
        <v>9349</v>
      </c>
      <c r="C43" s="1915" t="s">
        <v>9350</v>
      </c>
      <c r="D43" s="204" t="s">
        <v>1300</v>
      </c>
      <c r="E43" s="1917">
        <v>1.72</v>
      </c>
      <c r="F43" s="134">
        <v>2</v>
      </c>
      <c r="G43" s="134">
        <v>3</v>
      </c>
      <c r="H43" s="134" t="s">
        <v>29657</v>
      </c>
      <c r="I43" s="134">
        <v>10</v>
      </c>
      <c r="J43" s="134" t="s">
        <v>1710</v>
      </c>
      <c r="K43" s="134"/>
      <c r="L43" s="204" t="s">
        <v>994</v>
      </c>
      <c r="M43" s="204" t="s">
        <v>13245</v>
      </c>
      <c r="N43" s="204" t="s">
        <v>1306</v>
      </c>
      <c r="O43" s="204" t="s">
        <v>1306</v>
      </c>
    </row>
    <row r="44" spans="1:16" s="121" customFormat="1" ht="89.25">
      <c r="A44" s="1915">
        <v>92403</v>
      </c>
      <c r="B44" s="1915" t="s">
        <v>9351</v>
      </c>
      <c r="C44" s="1915" t="s">
        <v>9352</v>
      </c>
      <c r="D44" s="204" t="s">
        <v>1300</v>
      </c>
      <c r="E44" s="1917">
        <v>5.17</v>
      </c>
      <c r="F44" s="134">
        <v>2</v>
      </c>
      <c r="G44" s="134">
        <v>2</v>
      </c>
      <c r="H44" s="134" t="s">
        <v>29657</v>
      </c>
      <c r="I44" s="134">
        <v>30</v>
      </c>
      <c r="J44" s="134" t="s">
        <v>1710</v>
      </c>
      <c r="K44" s="134"/>
      <c r="L44" s="204" t="s">
        <v>994</v>
      </c>
      <c r="M44" s="204" t="s">
        <v>13245</v>
      </c>
      <c r="N44" s="204" t="s">
        <v>1306</v>
      </c>
      <c r="O44" s="204" t="s">
        <v>1306</v>
      </c>
    </row>
    <row r="45" spans="1:16" s="121" customFormat="1" ht="38.25">
      <c r="A45" s="166">
        <v>94320</v>
      </c>
      <c r="B45" s="164" t="s">
        <v>2321</v>
      </c>
      <c r="C45" s="164" t="s">
        <v>2322</v>
      </c>
      <c r="D45" s="204" t="s">
        <v>1300</v>
      </c>
      <c r="E45" s="656" t="s">
        <v>4433</v>
      </c>
      <c r="F45" s="134">
        <v>1</v>
      </c>
      <c r="G45" s="134">
        <v>1</v>
      </c>
      <c r="H45" s="134" t="s">
        <v>2289</v>
      </c>
      <c r="I45" s="134" t="s">
        <v>4486</v>
      </c>
      <c r="J45" s="134" t="s">
        <v>1710</v>
      </c>
      <c r="K45" s="134"/>
      <c r="L45" s="204" t="s">
        <v>994</v>
      </c>
      <c r="M45" s="204" t="s">
        <v>2323</v>
      </c>
      <c r="N45" s="204" t="s">
        <v>1306</v>
      </c>
      <c r="O45" s="204" t="s">
        <v>1306</v>
      </c>
    </row>
    <row r="46" spans="1:16" s="121" customFormat="1" ht="38.25">
      <c r="A46" s="166">
        <v>94512</v>
      </c>
      <c r="B46" s="164" t="s">
        <v>4981</v>
      </c>
      <c r="C46" s="164" t="s">
        <v>4982</v>
      </c>
      <c r="D46" s="204" t="s">
        <v>1300</v>
      </c>
      <c r="E46" s="656" t="s">
        <v>4433</v>
      </c>
      <c r="F46" s="134">
        <v>2</v>
      </c>
      <c r="G46" s="194">
        <v>1</v>
      </c>
      <c r="H46" s="134" t="s">
        <v>2289</v>
      </c>
      <c r="I46" s="194">
        <v>20</v>
      </c>
      <c r="J46" s="134" t="s">
        <v>1710</v>
      </c>
      <c r="K46" s="134"/>
      <c r="L46" s="204" t="s">
        <v>994</v>
      </c>
      <c r="M46" s="204" t="s">
        <v>6400</v>
      </c>
      <c r="N46" s="204" t="s">
        <v>1306</v>
      </c>
      <c r="O46" s="204" t="s">
        <v>1306</v>
      </c>
    </row>
    <row r="47" spans="1:16" s="121" customFormat="1" ht="76.5">
      <c r="A47" s="1915">
        <v>95197</v>
      </c>
      <c r="B47" s="1915" t="s">
        <v>4562</v>
      </c>
      <c r="C47" s="1915" t="s">
        <v>4563</v>
      </c>
      <c r="D47" s="1916" t="s">
        <v>1300</v>
      </c>
      <c r="E47" s="1917">
        <v>1.5</v>
      </c>
      <c r="F47" s="134">
        <v>1</v>
      </c>
      <c r="G47" s="194">
        <v>1</v>
      </c>
      <c r="H47" s="134" t="s">
        <v>2289</v>
      </c>
      <c r="I47" s="194">
        <v>10</v>
      </c>
      <c r="J47" s="134" t="s">
        <v>1710</v>
      </c>
      <c r="K47" s="134"/>
      <c r="L47" s="204" t="s">
        <v>994</v>
      </c>
      <c r="M47" s="204" t="s">
        <v>9190</v>
      </c>
      <c r="N47" s="204" t="s">
        <v>1306</v>
      </c>
      <c r="O47" s="204" t="s">
        <v>1306</v>
      </c>
    </row>
    <row r="48" spans="1:16" s="121" customFormat="1" ht="25.5">
      <c r="A48" s="1915">
        <v>95201</v>
      </c>
      <c r="B48" s="1915" t="s">
        <v>2324</v>
      </c>
      <c r="C48" s="1915" t="s">
        <v>2325</v>
      </c>
      <c r="D48" s="1916" t="s">
        <v>1300</v>
      </c>
      <c r="E48" s="1917">
        <v>3</v>
      </c>
      <c r="F48" s="134">
        <v>2</v>
      </c>
      <c r="G48" s="194">
        <v>1</v>
      </c>
      <c r="H48" s="134" t="s">
        <v>2326</v>
      </c>
      <c r="I48" s="194" t="s">
        <v>4486</v>
      </c>
      <c r="J48" s="134" t="s">
        <v>1710</v>
      </c>
      <c r="K48" s="134"/>
      <c r="L48" s="204" t="s">
        <v>994</v>
      </c>
      <c r="M48" s="204" t="s">
        <v>2327</v>
      </c>
      <c r="N48" s="204" t="s">
        <v>1306</v>
      </c>
      <c r="O48" s="204" t="s">
        <v>1306</v>
      </c>
    </row>
    <row r="49" spans="1:16" s="121" customFormat="1" ht="38.25">
      <c r="A49" s="1915">
        <v>95421</v>
      </c>
      <c r="B49" s="1915" t="s">
        <v>9353</v>
      </c>
      <c r="C49" s="1915" t="s">
        <v>9354</v>
      </c>
      <c r="D49" s="1916" t="s">
        <v>1300</v>
      </c>
      <c r="E49" s="1917">
        <v>3</v>
      </c>
      <c r="F49" s="134">
        <v>2</v>
      </c>
      <c r="G49" s="134">
        <v>9</v>
      </c>
      <c r="H49" s="134" t="s">
        <v>2289</v>
      </c>
      <c r="I49" s="134" t="s">
        <v>4486</v>
      </c>
      <c r="J49" s="134" t="s">
        <v>1710</v>
      </c>
      <c r="K49" s="134"/>
      <c r="L49" s="204" t="s">
        <v>994</v>
      </c>
      <c r="M49" s="204" t="s">
        <v>2327</v>
      </c>
      <c r="N49" s="204" t="s">
        <v>1306</v>
      </c>
      <c r="O49" s="204" t="s">
        <v>1306</v>
      </c>
    </row>
    <row r="50" spans="1:16" s="121" customFormat="1" ht="51">
      <c r="A50" s="1915">
        <v>95422</v>
      </c>
      <c r="B50" s="1915" t="s">
        <v>9355</v>
      </c>
      <c r="C50" s="1915" t="s">
        <v>9356</v>
      </c>
      <c r="D50" s="1916" t="s">
        <v>1300</v>
      </c>
      <c r="E50" s="1917">
        <v>1.2</v>
      </c>
      <c r="F50" s="134">
        <v>1</v>
      </c>
      <c r="G50" s="134">
        <v>1</v>
      </c>
      <c r="H50" s="134" t="s">
        <v>2289</v>
      </c>
      <c r="I50" s="134">
        <v>8</v>
      </c>
      <c r="J50" s="134" t="s">
        <v>1710</v>
      </c>
      <c r="K50" s="134"/>
      <c r="L50" s="204" t="s">
        <v>994</v>
      </c>
      <c r="M50" s="204" t="s">
        <v>2327</v>
      </c>
      <c r="N50" s="204" t="s">
        <v>1306</v>
      </c>
      <c r="O50" s="204" t="s">
        <v>1306</v>
      </c>
    </row>
    <row r="51" spans="1:16" s="121" customFormat="1" ht="51">
      <c r="A51" s="1915">
        <v>96090</v>
      </c>
      <c r="B51" s="1915" t="s">
        <v>4567</v>
      </c>
      <c r="C51" s="1915" t="s">
        <v>4567</v>
      </c>
      <c r="D51" s="1916" t="s">
        <v>1300</v>
      </c>
      <c r="E51" s="1917">
        <v>6.9</v>
      </c>
      <c r="F51" s="134">
        <v>2</v>
      </c>
      <c r="G51" s="194">
        <v>1</v>
      </c>
      <c r="H51" s="134" t="s">
        <v>4568</v>
      </c>
      <c r="I51" s="194" t="s">
        <v>2360</v>
      </c>
      <c r="J51" s="134" t="s">
        <v>1710</v>
      </c>
      <c r="K51" s="134">
        <v>2</v>
      </c>
      <c r="L51" s="204" t="s">
        <v>994</v>
      </c>
      <c r="M51" s="204" t="s">
        <v>2332</v>
      </c>
      <c r="N51" s="204" t="s">
        <v>1306</v>
      </c>
      <c r="O51" s="204" t="s">
        <v>1306</v>
      </c>
    </row>
    <row r="52" spans="1:16" s="121" customFormat="1" ht="82.5" customHeight="1">
      <c r="A52" s="1915">
        <v>96100</v>
      </c>
      <c r="B52" s="1915" t="s">
        <v>2330</v>
      </c>
      <c r="C52" s="1915" t="s">
        <v>2330</v>
      </c>
      <c r="D52" s="1916" t="s">
        <v>1300</v>
      </c>
      <c r="E52" s="1917">
        <v>20.7</v>
      </c>
      <c r="F52" s="134">
        <v>1</v>
      </c>
      <c r="G52" s="134">
        <v>1</v>
      </c>
      <c r="H52" s="966" t="s">
        <v>29717</v>
      </c>
      <c r="I52" s="134" t="s">
        <v>2335</v>
      </c>
      <c r="J52" s="134" t="s">
        <v>1710</v>
      </c>
      <c r="K52" s="134"/>
      <c r="L52" s="204" t="s">
        <v>994</v>
      </c>
      <c r="M52" s="204" t="s">
        <v>2332</v>
      </c>
      <c r="N52" s="204" t="s">
        <v>1306</v>
      </c>
      <c r="O52" s="204" t="s">
        <v>1306</v>
      </c>
      <c r="P52" s="239"/>
    </row>
    <row r="53" spans="1:16" s="121" customFormat="1" ht="83.25" customHeight="1">
      <c r="A53" s="166">
        <v>96101</v>
      </c>
      <c r="B53" s="164" t="s">
        <v>9203</v>
      </c>
      <c r="C53" s="164" t="s">
        <v>9203</v>
      </c>
      <c r="D53" s="204" t="s">
        <v>1300</v>
      </c>
      <c r="E53" s="656" t="s">
        <v>9204</v>
      </c>
      <c r="F53" s="134">
        <v>1</v>
      </c>
      <c r="G53" s="134">
        <v>1</v>
      </c>
      <c r="H53" s="966" t="s">
        <v>29717</v>
      </c>
      <c r="I53" s="134" t="s">
        <v>2335</v>
      </c>
      <c r="J53" s="134" t="s">
        <v>1710</v>
      </c>
      <c r="K53" s="134"/>
      <c r="L53" s="204" t="s">
        <v>994</v>
      </c>
      <c r="M53" s="204" t="s">
        <v>2332</v>
      </c>
      <c r="N53" s="204" t="s">
        <v>1306</v>
      </c>
      <c r="O53" s="204" t="s">
        <v>1306</v>
      </c>
      <c r="P53" s="239"/>
    </row>
    <row r="54" spans="1:16" s="121" customFormat="1" ht="88.5" customHeight="1">
      <c r="A54" s="1915">
        <v>96190</v>
      </c>
      <c r="B54" s="1915" t="s">
        <v>4569</v>
      </c>
      <c r="C54" s="1915" t="s">
        <v>4569</v>
      </c>
      <c r="D54" s="1916" t="s">
        <v>1300</v>
      </c>
      <c r="E54" s="1917">
        <v>13.8</v>
      </c>
      <c r="F54" s="134">
        <v>1</v>
      </c>
      <c r="G54" s="134">
        <v>1</v>
      </c>
      <c r="H54" s="966" t="s">
        <v>29720</v>
      </c>
      <c r="I54" s="134" t="s">
        <v>4389</v>
      </c>
      <c r="J54" s="134" t="s">
        <v>1710</v>
      </c>
      <c r="K54" s="134">
        <v>2</v>
      </c>
      <c r="L54" s="204" t="s">
        <v>994</v>
      </c>
      <c r="M54" s="204" t="s">
        <v>2332</v>
      </c>
      <c r="N54" s="204" t="s">
        <v>1306</v>
      </c>
      <c r="O54" s="204" t="s">
        <v>1306</v>
      </c>
      <c r="P54" s="239"/>
    </row>
    <row r="55" spans="1:16" s="121" customFormat="1" ht="84.75" customHeight="1">
      <c r="A55" s="1915">
        <v>96400</v>
      </c>
      <c r="B55" s="1915" t="s">
        <v>6412</v>
      </c>
      <c r="C55" s="164" t="s">
        <v>6413</v>
      </c>
      <c r="D55" s="204" t="s">
        <v>1300</v>
      </c>
      <c r="E55" s="656">
        <v>4.22</v>
      </c>
      <c r="F55" s="134">
        <v>1</v>
      </c>
      <c r="G55" s="134">
        <v>1</v>
      </c>
      <c r="H55" s="966" t="s">
        <v>29720</v>
      </c>
      <c r="I55" s="134">
        <v>18</v>
      </c>
      <c r="J55" s="134" t="s">
        <v>1710</v>
      </c>
      <c r="K55" s="134">
        <v>2</v>
      </c>
      <c r="L55" s="204" t="s">
        <v>994</v>
      </c>
      <c r="M55" s="204" t="s">
        <v>2332</v>
      </c>
      <c r="N55" s="204" t="s">
        <v>1306</v>
      </c>
      <c r="O55" s="204" t="s">
        <v>1306</v>
      </c>
      <c r="P55" s="239"/>
    </row>
    <row r="56" spans="1:16" s="121" customFormat="1" ht="124.5" customHeight="1">
      <c r="A56" s="1915">
        <v>96401</v>
      </c>
      <c r="B56" s="1915" t="s">
        <v>9207</v>
      </c>
      <c r="C56" s="164" t="s">
        <v>9208</v>
      </c>
      <c r="D56" s="204" t="s">
        <v>1300</v>
      </c>
      <c r="E56" s="656">
        <v>6.97</v>
      </c>
      <c r="F56" s="134">
        <v>1</v>
      </c>
      <c r="G56" s="134">
        <v>1</v>
      </c>
      <c r="H56" s="966" t="s">
        <v>29722</v>
      </c>
      <c r="I56" s="134">
        <v>18</v>
      </c>
      <c r="J56" s="134" t="s">
        <v>1710</v>
      </c>
      <c r="K56" s="134">
        <v>2</v>
      </c>
      <c r="L56" s="204" t="s">
        <v>994</v>
      </c>
      <c r="M56" s="204" t="s">
        <v>2332</v>
      </c>
      <c r="N56" s="204" t="s">
        <v>1306</v>
      </c>
      <c r="O56" s="204" t="s">
        <v>1306</v>
      </c>
      <c r="P56" s="239"/>
    </row>
    <row r="57" spans="1:16" s="121" customFormat="1" ht="101.25" customHeight="1">
      <c r="A57" s="1915">
        <v>96402</v>
      </c>
      <c r="B57" s="1915" t="s">
        <v>9209</v>
      </c>
      <c r="C57" s="164" t="s">
        <v>9210</v>
      </c>
      <c r="D57" s="204" t="s">
        <v>1300</v>
      </c>
      <c r="E57" s="656">
        <v>7</v>
      </c>
      <c r="F57" s="194">
        <v>1</v>
      </c>
      <c r="G57" s="194">
        <v>1</v>
      </c>
      <c r="H57" s="966" t="s">
        <v>29723</v>
      </c>
      <c r="I57" s="194">
        <v>20</v>
      </c>
      <c r="J57" s="134" t="s">
        <v>1710</v>
      </c>
      <c r="K57" s="134">
        <v>2</v>
      </c>
      <c r="L57" s="204" t="s">
        <v>994</v>
      </c>
      <c r="M57" s="204" t="s">
        <v>2332</v>
      </c>
      <c r="N57" s="204" t="s">
        <v>1306</v>
      </c>
      <c r="O57" s="204" t="s">
        <v>1306</v>
      </c>
      <c r="P57" s="239"/>
    </row>
    <row r="58" spans="1:16" s="121" customFormat="1" ht="84" customHeight="1">
      <c r="A58" s="1915">
        <v>96800</v>
      </c>
      <c r="B58" s="1915" t="s">
        <v>4575</v>
      </c>
      <c r="C58" s="1915" t="s">
        <v>4575</v>
      </c>
      <c r="D58" s="1916" t="s">
        <v>1300</v>
      </c>
      <c r="E58" s="1917">
        <v>13.8</v>
      </c>
      <c r="F58" s="134">
        <v>1</v>
      </c>
      <c r="G58" s="134">
        <v>1</v>
      </c>
      <c r="H58" s="966" t="s">
        <v>29720</v>
      </c>
      <c r="I58" s="134" t="s">
        <v>4389</v>
      </c>
      <c r="J58" s="134" t="s">
        <v>1710</v>
      </c>
      <c r="K58" s="134">
        <v>2</v>
      </c>
      <c r="L58" s="204" t="s">
        <v>994</v>
      </c>
      <c r="M58" s="204" t="s">
        <v>2332</v>
      </c>
      <c r="N58" s="204" t="s">
        <v>1306</v>
      </c>
      <c r="O58" s="204" t="s">
        <v>1306</v>
      </c>
      <c r="P58" s="239"/>
    </row>
    <row r="59" spans="1:16" s="121" customFormat="1" ht="51">
      <c r="A59" s="1915">
        <v>96801</v>
      </c>
      <c r="B59" s="1915" t="s">
        <v>4576</v>
      </c>
      <c r="C59" s="1915" t="s">
        <v>4577</v>
      </c>
      <c r="D59" s="1916" t="s">
        <v>1300</v>
      </c>
      <c r="E59" s="1917">
        <v>11.5</v>
      </c>
      <c r="F59" s="134">
        <v>1</v>
      </c>
      <c r="G59" s="134">
        <v>1</v>
      </c>
      <c r="H59" s="134" t="s">
        <v>4568</v>
      </c>
      <c r="I59" s="134" t="s">
        <v>4436</v>
      </c>
      <c r="J59" s="134" t="s">
        <v>1710</v>
      </c>
      <c r="K59" s="134">
        <v>2</v>
      </c>
      <c r="L59" s="204" t="s">
        <v>994</v>
      </c>
      <c r="M59" s="204" t="s">
        <v>2332</v>
      </c>
      <c r="N59" s="204" t="s">
        <v>1306</v>
      </c>
      <c r="O59" s="204" t="s">
        <v>1306</v>
      </c>
    </row>
    <row r="60" spans="1:16" s="121" customFormat="1">
      <c r="A60" s="1915">
        <v>97401</v>
      </c>
      <c r="B60" s="1915" t="s">
        <v>5395</v>
      </c>
      <c r="C60" s="1915" t="s">
        <v>6416</v>
      </c>
      <c r="D60" s="1916" t="s">
        <v>1300</v>
      </c>
      <c r="E60" s="1917">
        <v>4</v>
      </c>
      <c r="F60" s="134">
        <v>1</v>
      </c>
      <c r="G60" s="134">
        <v>1</v>
      </c>
      <c r="H60" s="134" t="s">
        <v>4112</v>
      </c>
      <c r="I60" s="134" t="s">
        <v>4486</v>
      </c>
      <c r="J60" s="134" t="s">
        <v>1903</v>
      </c>
      <c r="K60" s="134">
        <v>3</v>
      </c>
      <c r="L60" s="204" t="s">
        <v>994</v>
      </c>
      <c r="M60" s="204" t="s">
        <v>2356</v>
      </c>
      <c r="N60" s="204" t="s">
        <v>1306</v>
      </c>
      <c r="O60" s="204" t="s">
        <v>1306</v>
      </c>
    </row>
    <row r="61" spans="1:16" s="121" customFormat="1" ht="25.5">
      <c r="A61" s="1915">
        <v>97420</v>
      </c>
      <c r="B61" s="1915" t="s">
        <v>2353</v>
      </c>
      <c r="C61" s="1915" t="s">
        <v>2354</v>
      </c>
      <c r="D61" s="1916" t="s">
        <v>1300</v>
      </c>
      <c r="E61" s="1917">
        <v>6.9</v>
      </c>
      <c r="F61" s="134">
        <v>1</v>
      </c>
      <c r="G61" s="134">
        <v>1</v>
      </c>
      <c r="H61" s="134" t="s">
        <v>2355</v>
      </c>
      <c r="I61" s="134" t="s">
        <v>2360</v>
      </c>
      <c r="J61" s="134" t="s">
        <v>1710</v>
      </c>
      <c r="K61" s="134">
        <v>2</v>
      </c>
      <c r="L61" s="204" t="s">
        <v>994</v>
      </c>
      <c r="M61" s="204" t="s">
        <v>2356</v>
      </c>
      <c r="N61" s="204" t="s">
        <v>1306</v>
      </c>
      <c r="O61" s="204" t="s">
        <v>1306</v>
      </c>
    </row>
  </sheetData>
  <pageMargins left="0.7" right="0.7" top="0.75" bottom="0.75" header="0.3" footer="0.3"/>
  <pageSetup paperSize="9" scale="71"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4EE9-8823-4F75-9DF8-DEDF3B304C12}">
  <sheetPr>
    <pageSetUpPr fitToPage="1"/>
  </sheetPr>
  <dimension ref="A1:O98"/>
  <sheetViews>
    <sheetView zoomScaleNormal="100" workbookViewId="0">
      <pane ySplit="5" topLeftCell="A37" activePane="bottomLeft" state="frozen"/>
      <selection pane="bottomLeft" activeCell="O42" sqref="O42"/>
    </sheetView>
  </sheetViews>
  <sheetFormatPr defaultColWidth="14.140625" defaultRowHeight="12.75"/>
  <cols>
    <col min="1" max="1" width="7.140625" style="114" customWidth="1"/>
    <col min="2" max="2" width="24.85546875" style="114" customWidth="1"/>
    <col min="3" max="3" width="38.85546875" style="114" customWidth="1"/>
    <col min="4" max="4" width="6.140625" style="114" bestFit="1" customWidth="1"/>
    <col min="5" max="5" width="8.140625" style="114" customWidth="1"/>
    <col min="6" max="6" width="15.7109375" style="114" customWidth="1"/>
    <col min="7" max="7" width="10.7109375" style="114" bestFit="1" customWidth="1"/>
    <col min="8" max="8" width="10.42578125" style="114" bestFit="1" customWidth="1"/>
    <col min="9" max="9" width="9.140625" style="114" bestFit="1" customWidth="1"/>
    <col min="10" max="10" width="8.42578125" style="114" bestFit="1" customWidth="1"/>
    <col min="11" max="12" width="10.28515625" style="114" bestFit="1" customWidth="1"/>
    <col min="13" max="13" width="9.5703125" style="114" bestFit="1" customWidth="1"/>
    <col min="14" max="16384" width="14.140625" style="114"/>
  </cols>
  <sheetData>
    <row r="1" spans="1:15" ht="18">
      <c r="A1" s="1270" t="s">
        <v>24329</v>
      </c>
      <c r="B1" s="1001"/>
      <c r="C1" s="1001"/>
      <c r="D1" s="1001"/>
      <c r="E1" s="1001"/>
      <c r="F1" s="1238"/>
      <c r="G1" s="1001"/>
      <c r="H1" s="1001"/>
      <c r="I1" s="1001"/>
      <c r="J1" s="1001"/>
      <c r="K1" s="1001"/>
      <c r="L1" s="1001"/>
      <c r="M1" s="1001"/>
      <c r="N1" s="1001"/>
      <c r="O1" s="1001"/>
    </row>
    <row r="4" spans="1:15" s="121" customFormat="1" ht="38.25">
      <c r="A4" s="211" t="s">
        <v>814</v>
      </c>
      <c r="B4" s="211" t="s">
        <v>815</v>
      </c>
      <c r="C4" s="211" t="s">
        <v>975</v>
      </c>
      <c r="D4" s="211" t="s">
        <v>976</v>
      </c>
      <c r="E4" s="211" t="s">
        <v>977</v>
      </c>
      <c r="F4" s="211" t="s">
        <v>2174</v>
      </c>
      <c r="G4" s="211" t="s">
        <v>2240</v>
      </c>
      <c r="H4" s="211" t="s">
        <v>982</v>
      </c>
      <c r="I4" s="241" t="s">
        <v>2241</v>
      </c>
      <c r="J4" s="211" t="s">
        <v>2243</v>
      </c>
      <c r="K4" s="211" t="s">
        <v>1317</v>
      </c>
      <c r="L4" s="211" t="s">
        <v>985</v>
      </c>
      <c r="M4" s="211" t="s">
        <v>986</v>
      </c>
    </row>
    <row r="5" spans="1:15" s="121" customFormat="1" ht="25.5">
      <c r="A5" s="442" t="s">
        <v>9357</v>
      </c>
      <c r="B5" s="390" t="s">
        <v>9358</v>
      </c>
      <c r="C5" s="390" t="s">
        <v>9359</v>
      </c>
      <c r="D5" s="391"/>
      <c r="E5" s="230"/>
      <c r="F5" s="229"/>
      <c r="G5" s="229"/>
      <c r="H5" s="229"/>
      <c r="I5" s="231"/>
      <c r="J5" s="395" t="s">
        <v>9357</v>
      </c>
      <c r="K5" s="395"/>
      <c r="L5" s="395"/>
      <c r="M5" s="395"/>
    </row>
    <row r="6" spans="1:15" s="121" customFormat="1" ht="25.5">
      <c r="A6" s="166" t="s">
        <v>9360</v>
      </c>
      <c r="B6" s="164" t="s">
        <v>9361</v>
      </c>
      <c r="C6" s="164" t="s">
        <v>9362</v>
      </c>
      <c r="D6" s="204" t="s">
        <v>1300</v>
      </c>
      <c r="E6" s="166" t="s">
        <v>9363</v>
      </c>
      <c r="F6" s="164" t="s">
        <v>9364</v>
      </c>
      <c r="G6" s="164" t="s">
        <v>1795</v>
      </c>
      <c r="H6" s="164" t="s">
        <v>998</v>
      </c>
      <c r="I6" s="124"/>
      <c r="J6" s="165" t="s">
        <v>9357</v>
      </c>
      <c r="K6" s="165" t="s">
        <v>3811</v>
      </c>
      <c r="L6" s="165"/>
      <c r="M6" s="165"/>
    </row>
    <row r="7" spans="1:15" s="121" customFormat="1" ht="38.25">
      <c r="A7" s="166" t="s">
        <v>9365</v>
      </c>
      <c r="B7" s="164" t="s">
        <v>9366</v>
      </c>
      <c r="C7" s="164" t="s">
        <v>9367</v>
      </c>
      <c r="D7" s="204" t="s">
        <v>1300</v>
      </c>
      <c r="E7" s="166" t="s">
        <v>9368</v>
      </c>
      <c r="F7" s="164" t="s">
        <v>9369</v>
      </c>
      <c r="G7" s="164" t="s">
        <v>6452</v>
      </c>
      <c r="H7" s="164" t="s">
        <v>998</v>
      </c>
      <c r="I7" s="124"/>
      <c r="J7" s="165" t="s">
        <v>9357</v>
      </c>
      <c r="K7" s="165" t="s">
        <v>3811</v>
      </c>
      <c r="L7" s="165"/>
      <c r="M7" s="165"/>
    </row>
    <row r="8" spans="1:15" s="121" customFormat="1" ht="25.5">
      <c r="A8" s="166" t="s">
        <v>9370</v>
      </c>
      <c r="B8" s="164" t="s">
        <v>9371</v>
      </c>
      <c r="C8" s="164" t="s">
        <v>9372</v>
      </c>
      <c r="D8" s="204" t="s">
        <v>1300</v>
      </c>
      <c r="E8" s="166" t="s">
        <v>6391</v>
      </c>
      <c r="F8" s="164" t="s">
        <v>9369</v>
      </c>
      <c r="G8" s="164" t="s">
        <v>6219</v>
      </c>
      <c r="H8" s="164" t="s">
        <v>998</v>
      </c>
      <c r="I8" s="124"/>
      <c r="J8" s="165" t="s">
        <v>9357</v>
      </c>
      <c r="K8" s="165" t="s">
        <v>3811</v>
      </c>
      <c r="L8" s="165"/>
      <c r="M8" s="165"/>
    </row>
    <row r="9" spans="1:15" s="121" customFormat="1" ht="38.25">
      <c r="A9" s="166" t="s">
        <v>9373</v>
      </c>
      <c r="B9" s="164" t="s">
        <v>9374</v>
      </c>
      <c r="C9" s="164" t="s">
        <v>9375</v>
      </c>
      <c r="D9" s="204" t="s">
        <v>1300</v>
      </c>
      <c r="E9" s="166" t="s">
        <v>7512</v>
      </c>
      <c r="F9" s="164" t="s">
        <v>9369</v>
      </c>
      <c r="G9" s="164" t="s">
        <v>9376</v>
      </c>
      <c r="H9" s="164" t="s">
        <v>998</v>
      </c>
      <c r="I9" s="124"/>
      <c r="J9" s="165" t="s">
        <v>9357</v>
      </c>
      <c r="K9" s="165" t="s">
        <v>3811</v>
      </c>
      <c r="L9" s="165"/>
      <c r="M9" s="165"/>
    </row>
    <row r="10" spans="1:15" s="121" customFormat="1" ht="38.25">
      <c r="A10" s="166" t="s">
        <v>9377</v>
      </c>
      <c r="B10" s="164" t="s">
        <v>9378</v>
      </c>
      <c r="C10" s="164" t="s">
        <v>9379</v>
      </c>
      <c r="D10" s="204" t="s">
        <v>1300</v>
      </c>
      <c r="E10" s="166" t="s">
        <v>7509</v>
      </c>
      <c r="F10" s="164" t="s">
        <v>9369</v>
      </c>
      <c r="G10" s="164" t="s">
        <v>9380</v>
      </c>
      <c r="H10" s="164" t="s">
        <v>998</v>
      </c>
      <c r="I10" s="124"/>
      <c r="J10" s="165" t="s">
        <v>9357</v>
      </c>
      <c r="K10" s="165" t="s">
        <v>3811</v>
      </c>
      <c r="L10" s="165"/>
      <c r="M10" s="165"/>
    </row>
    <row r="11" spans="1:15" s="121" customFormat="1" ht="38.25">
      <c r="A11" s="166" t="s">
        <v>9381</v>
      </c>
      <c r="B11" s="164" t="s">
        <v>9382</v>
      </c>
      <c r="C11" s="164" t="s">
        <v>9383</v>
      </c>
      <c r="D11" s="204" t="s">
        <v>1300</v>
      </c>
      <c r="E11" s="166" t="s">
        <v>7941</v>
      </c>
      <c r="F11" s="164" t="s">
        <v>9369</v>
      </c>
      <c r="G11" s="164" t="s">
        <v>4389</v>
      </c>
      <c r="H11" s="164" t="s">
        <v>998</v>
      </c>
      <c r="I11" s="124"/>
      <c r="J11" s="165" t="s">
        <v>9357</v>
      </c>
      <c r="K11" s="165" t="s">
        <v>3811</v>
      </c>
      <c r="L11" s="165"/>
      <c r="M11" s="165"/>
    </row>
    <row r="12" spans="1:15" s="121" customFormat="1" ht="27">
      <c r="A12" s="166" t="s">
        <v>9384</v>
      </c>
      <c r="B12" s="164" t="s">
        <v>9385</v>
      </c>
      <c r="C12" s="164" t="s">
        <v>9386</v>
      </c>
      <c r="D12" s="204" t="s">
        <v>1300</v>
      </c>
      <c r="E12" s="166" t="s">
        <v>6581</v>
      </c>
      <c r="F12" s="164" t="s">
        <v>9387</v>
      </c>
      <c r="G12" s="164" t="s">
        <v>2335</v>
      </c>
      <c r="H12" s="164" t="s">
        <v>998</v>
      </c>
      <c r="I12" s="124"/>
      <c r="J12" s="165" t="s">
        <v>9357</v>
      </c>
      <c r="K12" s="165" t="s">
        <v>3811</v>
      </c>
      <c r="L12" s="165"/>
      <c r="M12" s="165"/>
    </row>
    <row r="13" spans="1:15" s="121" customFormat="1" ht="25.5">
      <c r="A13" s="166" t="s">
        <v>9388</v>
      </c>
      <c r="B13" s="164" t="s">
        <v>9389</v>
      </c>
      <c r="C13" s="164" t="s">
        <v>9390</v>
      </c>
      <c r="D13" s="204" t="s">
        <v>1300</v>
      </c>
      <c r="E13" s="166" t="s">
        <v>4072</v>
      </c>
      <c r="F13" s="164" t="s">
        <v>9387</v>
      </c>
      <c r="G13" s="164" t="s">
        <v>4389</v>
      </c>
      <c r="H13" s="164" t="s">
        <v>998</v>
      </c>
      <c r="I13" s="124"/>
      <c r="J13" s="165" t="s">
        <v>9357</v>
      </c>
      <c r="K13" s="165" t="s">
        <v>3811</v>
      </c>
      <c r="L13" s="165"/>
      <c r="M13" s="165"/>
    </row>
    <row r="14" spans="1:15" s="121" customFormat="1" ht="39.75">
      <c r="A14" s="166" t="s">
        <v>9391</v>
      </c>
      <c r="B14" s="164" t="s">
        <v>9392</v>
      </c>
      <c r="C14" s="164" t="s">
        <v>9393</v>
      </c>
      <c r="D14" s="204" t="s">
        <v>1300</v>
      </c>
      <c r="E14" s="166" t="s">
        <v>9394</v>
      </c>
      <c r="F14" s="164" t="s">
        <v>9387</v>
      </c>
      <c r="G14" s="164" t="s">
        <v>9395</v>
      </c>
      <c r="H14" s="164" t="s">
        <v>998</v>
      </c>
      <c r="I14" s="124"/>
      <c r="J14" s="165" t="s">
        <v>9357</v>
      </c>
      <c r="K14" s="165" t="s">
        <v>3811</v>
      </c>
      <c r="L14" s="165"/>
      <c r="M14" s="165"/>
    </row>
    <row r="15" spans="1:15" s="121" customFormat="1" ht="39.75">
      <c r="A15" s="166" t="s">
        <v>9396</v>
      </c>
      <c r="B15" s="164" t="s">
        <v>9397</v>
      </c>
      <c r="C15" s="164" t="s">
        <v>9398</v>
      </c>
      <c r="D15" s="204" t="s">
        <v>1300</v>
      </c>
      <c r="E15" s="166" t="s">
        <v>9399</v>
      </c>
      <c r="F15" s="164" t="s">
        <v>9387</v>
      </c>
      <c r="G15" s="164" t="s">
        <v>9400</v>
      </c>
      <c r="H15" s="164" t="s">
        <v>998</v>
      </c>
      <c r="I15" s="124"/>
      <c r="J15" s="165" t="s">
        <v>9357</v>
      </c>
      <c r="K15" s="165" t="s">
        <v>3811</v>
      </c>
      <c r="L15" s="165"/>
      <c r="M15" s="165"/>
    </row>
    <row r="16" spans="1:15" s="121" customFormat="1" ht="25.5">
      <c r="A16" s="166" t="s">
        <v>9401</v>
      </c>
      <c r="B16" s="164" t="s">
        <v>9402</v>
      </c>
      <c r="C16" s="164" t="s">
        <v>9403</v>
      </c>
      <c r="D16" s="204" t="s">
        <v>1300</v>
      </c>
      <c r="E16" s="166" t="s">
        <v>9404</v>
      </c>
      <c r="F16" s="164" t="s">
        <v>2355</v>
      </c>
      <c r="G16" s="164" t="s">
        <v>6048</v>
      </c>
      <c r="H16" s="164" t="s">
        <v>998</v>
      </c>
      <c r="I16" s="124"/>
      <c r="J16" s="165" t="s">
        <v>9357</v>
      </c>
      <c r="K16" s="165" t="s">
        <v>3811</v>
      </c>
      <c r="L16" s="165"/>
      <c r="M16" s="165"/>
    </row>
    <row r="17" spans="1:13" s="121" customFormat="1" ht="38.25">
      <c r="A17" s="166" t="s">
        <v>9405</v>
      </c>
      <c r="B17" s="164" t="s">
        <v>9406</v>
      </c>
      <c r="C17" s="164" t="s">
        <v>9407</v>
      </c>
      <c r="D17" s="204" t="s">
        <v>1300</v>
      </c>
      <c r="E17" s="166" t="s">
        <v>9408</v>
      </c>
      <c r="F17" s="164" t="s">
        <v>2355</v>
      </c>
      <c r="G17" s="164" t="s">
        <v>5835</v>
      </c>
      <c r="H17" s="164" t="s">
        <v>998</v>
      </c>
      <c r="I17" s="124"/>
      <c r="J17" s="165" t="s">
        <v>9357</v>
      </c>
      <c r="K17" s="165" t="s">
        <v>3811</v>
      </c>
      <c r="L17" s="165"/>
      <c r="M17" s="165"/>
    </row>
    <row r="18" spans="1:13" s="121" customFormat="1" ht="25.5">
      <c r="A18" s="166" t="s">
        <v>9409</v>
      </c>
      <c r="B18" s="164" t="s">
        <v>9410</v>
      </c>
      <c r="C18" s="164" t="s">
        <v>9411</v>
      </c>
      <c r="D18" s="204" t="s">
        <v>1300</v>
      </c>
      <c r="E18" s="166" t="s">
        <v>9412</v>
      </c>
      <c r="F18" s="164" t="s">
        <v>2355</v>
      </c>
      <c r="G18" s="164" t="s">
        <v>9413</v>
      </c>
      <c r="H18" s="164" t="s">
        <v>998</v>
      </c>
      <c r="I18" s="124"/>
      <c r="J18" s="165" t="s">
        <v>9357</v>
      </c>
      <c r="K18" s="165" t="s">
        <v>3811</v>
      </c>
      <c r="L18" s="165"/>
      <c r="M18" s="165"/>
    </row>
    <row r="19" spans="1:13" s="121" customFormat="1" ht="38.25">
      <c r="A19" s="166" t="s">
        <v>9414</v>
      </c>
      <c r="B19" s="164" t="s">
        <v>9415</v>
      </c>
      <c r="C19" s="164" t="s">
        <v>9416</v>
      </c>
      <c r="D19" s="204" t="s">
        <v>1300</v>
      </c>
      <c r="E19" s="166" t="s">
        <v>9417</v>
      </c>
      <c r="F19" s="164" t="s">
        <v>2355</v>
      </c>
      <c r="G19" s="164" t="s">
        <v>9418</v>
      </c>
      <c r="H19" s="164" t="s">
        <v>998</v>
      </c>
      <c r="I19" s="124"/>
      <c r="J19" s="165" t="s">
        <v>9357</v>
      </c>
      <c r="K19" s="165" t="s">
        <v>3811</v>
      </c>
      <c r="L19" s="165"/>
      <c r="M19" s="165"/>
    </row>
    <row r="20" spans="1:13" s="121" customFormat="1" ht="38.25">
      <c r="A20" s="166" t="s">
        <v>9419</v>
      </c>
      <c r="B20" s="164" t="s">
        <v>9420</v>
      </c>
      <c r="C20" s="164" t="s">
        <v>9421</v>
      </c>
      <c r="D20" s="204" t="s">
        <v>1300</v>
      </c>
      <c r="E20" s="166" t="s">
        <v>9422</v>
      </c>
      <c r="F20" s="164" t="s">
        <v>2355</v>
      </c>
      <c r="G20" s="164" t="s">
        <v>6444</v>
      </c>
      <c r="H20" s="164" t="s">
        <v>998</v>
      </c>
      <c r="I20" s="124"/>
      <c r="J20" s="165" t="s">
        <v>9357</v>
      </c>
      <c r="K20" s="165" t="s">
        <v>3811</v>
      </c>
      <c r="L20" s="165"/>
      <c r="M20" s="165"/>
    </row>
    <row r="21" spans="1:13" s="121" customFormat="1" ht="39.75">
      <c r="A21" s="166" t="s">
        <v>9423</v>
      </c>
      <c r="B21" s="164" t="s">
        <v>9424</v>
      </c>
      <c r="C21" s="164" t="s">
        <v>9425</v>
      </c>
      <c r="D21" s="204" t="s">
        <v>1300</v>
      </c>
      <c r="E21" s="166" t="s">
        <v>3270</v>
      </c>
      <c r="F21" s="164" t="s">
        <v>2355</v>
      </c>
      <c r="G21" s="164" t="s">
        <v>3297</v>
      </c>
      <c r="H21" s="164" t="s">
        <v>998</v>
      </c>
      <c r="I21" s="124"/>
      <c r="J21" s="165" t="s">
        <v>9357</v>
      </c>
      <c r="K21" s="165" t="s">
        <v>3811</v>
      </c>
      <c r="L21" s="165"/>
      <c r="M21" s="165"/>
    </row>
    <row r="22" spans="1:13" s="121" customFormat="1" ht="39.75">
      <c r="A22" s="166" t="s">
        <v>9426</v>
      </c>
      <c r="B22" s="164" t="s">
        <v>9427</v>
      </c>
      <c r="C22" s="164" t="s">
        <v>9428</v>
      </c>
      <c r="D22" s="204" t="s">
        <v>1300</v>
      </c>
      <c r="E22" s="166" t="s">
        <v>9429</v>
      </c>
      <c r="F22" s="164" t="s">
        <v>2355</v>
      </c>
      <c r="G22" s="164" t="s">
        <v>9430</v>
      </c>
      <c r="H22" s="164" t="s">
        <v>998</v>
      </c>
      <c r="I22" s="124"/>
      <c r="J22" s="165" t="s">
        <v>9357</v>
      </c>
      <c r="K22" s="165" t="s">
        <v>3811</v>
      </c>
      <c r="L22" s="165"/>
      <c r="M22" s="165"/>
    </row>
    <row r="23" spans="1:13" s="121" customFormat="1" ht="38.25">
      <c r="A23" s="166" t="s">
        <v>9431</v>
      </c>
      <c r="B23" s="164" t="s">
        <v>9432</v>
      </c>
      <c r="C23" s="164" t="s">
        <v>9433</v>
      </c>
      <c r="D23" s="204" t="s">
        <v>1300</v>
      </c>
      <c r="E23" s="166" t="s">
        <v>9434</v>
      </c>
      <c r="F23" s="164" t="s">
        <v>2355</v>
      </c>
      <c r="G23" s="164" t="s">
        <v>9435</v>
      </c>
      <c r="H23" s="164" t="s">
        <v>998</v>
      </c>
      <c r="I23" s="124"/>
      <c r="J23" s="165" t="s">
        <v>9357</v>
      </c>
      <c r="K23" s="165" t="s">
        <v>3811</v>
      </c>
      <c r="L23" s="165"/>
      <c r="M23" s="165"/>
    </row>
    <row r="24" spans="1:13" s="121" customFormat="1" ht="38.25">
      <c r="A24" s="166" t="s">
        <v>9436</v>
      </c>
      <c r="B24" s="164" t="s">
        <v>9437</v>
      </c>
      <c r="C24" s="164" t="s">
        <v>9438</v>
      </c>
      <c r="D24" s="204" t="s">
        <v>1300</v>
      </c>
      <c r="E24" s="166" t="s">
        <v>9439</v>
      </c>
      <c r="F24" s="164" t="s">
        <v>2355</v>
      </c>
      <c r="G24" s="164" t="s">
        <v>9440</v>
      </c>
      <c r="H24" s="164" t="s">
        <v>998</v>
      </c>
      <c r="I24" s="124"/>
      <c r="J24" s="165" t="s">
        <v>9357</v>
      </c>
      <c r="K24" s="165" t="s">
        <v>3811</v>
      </c>
      <c r="L24" s="165"/>
      <c r="M24" s="165"/>
    </row>
    <row r="25" spans="1:13" s="121" customFormat="1" ht="38.25">
      <c r="A25" s="166" t="s">
        <v>9441</v>
      </c>
      <c r="B25" s="164" t="s">
        <v>9442</v>
      </c>
      <c r="C25" s="164" t="s">
        <v>9443</v>
      </c>
      <c r="D25" s="204" t="s">
        <v>1300</v>
      </c>
      <c r="E25" s="166" t="s">
        <v>4570</v>
      </c>
      <c r="F25" s="164" t="s">
        <v>2355</v>
      </c>
      <c r="G25" s="164" t="s">
        <v>4389</v>
      </c>
      <c r="H25" s="164" t="s">
        <v>998</v>
      </c>
      <c r="I25" s="124"/>
      <c r="J25" s="165" t="s">
        <v>9357</v>
      </c>
      <c r="K25" s="165" t="s">
        <v>3811</v>
      </c>
      <c r="L25" s="165"/>
      <c r="M25" s="165"/>
    </row>
    <row r="26" spans="1:13" s="121" customFormat="1" ht="25.5">
      <c r="A26" s="166" t="s">
        <v>9444</v>
      </c>
      <c r="B26" s="164" t="s">
        <v>9445</v>
      </c>
      <c r="C26" s="164" t="s">
        <v>9446</v>
      </c>
      <c r="D26" s="204" t="s">
        <v>1300</v>
      </c>
      <c r="E26" s="166" t="s">
        <v>8818</v>
      </c>
      <c r="F26" s="164" t="s">
        <v>9369</v>
      </c>
      <c r="G26" s="164" t="s">
        <v>935</v>
      </c>
      <c r="H26" s="164" t="s">
        <v>998</v>
      </c>
      <c r="I26" s="124"/>
      <c r="J26" s="165" t="s">
        <v>9357</v>
      </c>
      <c r="K26" s="165" t="s">
        <v>3811</v>
      </c>
      <c r="L26" s="165"/>
      <c r="M26" s="165"/>
    </row>
    <row r="27" spans="1:13" s="121" customFormat="1" ht="25.5">
      <c r="A27" s="166" t="s">
        <v>9447</v>
      </c>
      <c r="B27" s="164" t="s">
        <v>9448</v>
      </c>
      <c r="C27" s="164" t="s">
        <v>9448</v>
      </c>
      <c r="D27" s="204" t="s">
        <v>1300</v>
      </c>
      <c r="E27" s="166" t="s">
        <v>4467</v>
      </c>
      <c r="F27" s="164" t="s">
        <v>9369</v>
      </c>
      <c r="G27" s="164" t="s">
        <v>7222</v>
      </c>
      <c r="H27" s="164" t="s">
        <v>998</v>
      </c>
      <c r="I27" s="124"/>
      <c r="J27" s="165" t="s">
        <v>9357</v>
      </c>
      <c r="K27" s="165" t="s">
        <v>3811</v>
      </c>
      <c r="L27" s="165"/>
      <c r="M27" s="165"/>
    </row>
    <row r="28" spans="1:13" s="121" customFormat="1" ht="25.5">
      <c r="A28" s="166" t="s">
        <v>9449</v>
      </c>
      <c r="B28" s="164" t="s">
        <v>9450</v>
      </c>
      <c r="C28" s="164" t="s">
        <v>9450</v>
      </c>
      <c r="D28" s="204" t="s">
        <v>1300</v>
      </c>
      <c r="E28" s="166" t="s">
        <v>9451</v>
      </c>
      <c r="F28" s="164" t="s">
        <v>9369</v>
      </c>
      <c r="G28" s="164" t="s">
        <v>9452</v>
      </c>
      <c r="H28" s="164" t="s">
        <v>998</v>
      </c>
      <c r="I28" s="124"/>
      <c r="J28" s="165" t="s">
        <v>9357</v>
      </c>
      <c r="K28" s="165" t="s">
        <v>3811</v>
      </c>
      <c r="L28" s="165"/>
      <c r="M28" s="165"/>
    </row>
    <row r="29" spans="1:13" s="121" customFormat="1" ht="76.5">
      <c r="A29" s="166" t="s">
        <v>9453</v>
      </c>
      <c r="B29" s="164" t="s">
        <v>9454</v>
      </c>
      <c r="C29" s="164" t="s">
        <v>9455</v>
      </c>
      <c r="D29" s="204" t="s">
        <v>1300</v>
      </c>
      <c r="E29" s="166" t="s">
        <v>3251</v>
      </c>
      <c r="F29" s="164" t="s">
        <v>9387</v>
      </c>
      <c r="G29" s="164" t="s">
        <v>4373</v>
      </c>
      <c r="H29" s="164" t="s">
        <v>998</v>
      </c>
      <c r="I29" s="124"/>
      <c r="J29" s="165" t="s">
        <v>9357</v>
      </c>
      <c r="K29" s="165" t="s">
        <v>3811</v>
      </c>
      <c r="L29" s="165"/>
      <c r="M29" s="165"/>
    </row>
    <row r="30" spans="1:13" s="121" customFormat="1" ht="51">
      <c r="A30" s="166" t="s">
        <v>9456</v>
      </c>
      <c r="B30" s="164" t="s">
        <v>9457</v>
      </c>
      <c r="C30" s="164" t="s">
        <v>9458</v>
      </c>
      <c r="D30" s="204" t="s">
        <v>1300</v>
      </c>
      <c r="E30" s="166" t="s">
        <v>4961</v>
      </c>
      <c r="F30" s="164" t="s">
        <v>9387</v>
      </c>
      <c r="G30" s="164" t="s">
        <v>6683</v>
      </c>
      <c r="H30" s="164" t="s">
        <v>998</v>
      </c>
      <c r="I30" s="124"/>
      <c r="J30" s="165" t="s">
        <v>9357</v>
      </c>
      <c r="K30" s="165" t="s">
        <v>3811</v>
      </c>
      <c r="L30" s="165"/>
      <c r="M30" s="165"/>
    </row>
    <row r="31" spans="1:13" s="121" customFormat="1" ht="38.25">
      <c r="A31" s="166" t="s">
        <v>9459</v>
      </c>
      <c r="B31" s="164" t="s">
        <v>9460</v>
      </c>
      <c r="C31" s="164" t="s">
        <v>9461</v>
      </c>
      <c r="D31" s="204" t="s">
        <v>1300</v>
      </c>
      <c r="E31" s="166" t="s">
        <v>9111</v>
      </c>
      <c r="F31" s="164" t="s">
        <v>9387</v>
      </c>
      <c r="G31" s="164" t="s">
        <v>4393</v>
      </c>
      <c r="H31" s="164" t="s">
        <v>998</v>
      </c>
      <c r="I31" s="124"/>
      <c r="J31" s="165" t="s">
        <v>9357</v>
      </c>
      <c r="K31" s="165" t="s">
        <v>3811</v>
      </c>
      <c r="L31" s="165"/>
      <c r="M31" s="165"/>
    </row>
    <row r="32" spans="1:13" s="121" customFormat="1" ht="51">
      <c r="A32" s="166" t="s">
        <v>9462</v>
      </c>
      <c r="B32" s="164" t="s">
        <v>9463</v>
      </c>
      <c r="C32" s="164" t="s">
        <v>9464</v>
      </c>
      <c r="D32" s="204" t="s">
        <v>1300</v>
      </c>
      <c r="E32" s="166" t="s">
        <v>4070</v>
      </c>
      <c r="F32" s="164" t="s">
        <v>9387</v>
      </c>
      <c r="G32" s="164" t="s">
        <v>3250</v>
      </c>
      <c r="H32" s="164" t="s">
        <v>998</v>
      </c>
      <c r="I32" s="124"/>
      <c r="J32" s="165" t="s">
        <v>9357</v>
      </c>
      <c r="K32" s="165" t="s">
        <v>3811</v>
      </c>
      <c r="L32" s="165"/>
      <c r="M32" s="165"/>
    </row>
    <row r="33" spans="1:13" s="121" customFormat="1" ht="54">
      <c r="A33" s="166" t="s">
        <v>9465</v>
      </c>
      <c r="B33" s="164" t="s">
        <v>9466</v>
      </c>
      <c r="C33" s="164" t="s">
        <v>9467</v>
      </c>
      <c r="D33" s="204" t="s">
        <v>1300</v>
      </c>
      <c r="E33" s="166" t="s">
        <v>4070</v>
      </c>
      <c r="F33" s="164" t="s">
        <v>9387</v>
      </c>
      <c r="G33" s="164" t="s">
        <v>3250</v>
      </c>
      <c r="H33" s="164" t="s">
        <v>998</v>
      </c>
      <c r="I33" s="124"/>
      <c r="J33" s="165" t="s">
        <v>9357</v>
      </c>
      <c r="K33" s="165" t="s">
        <v>3811</v>
      </c>
      <c r="L33" s="165"/>
      <c r="M33" s="165"/>
    </row>
    <row r="34" spans="1:13" s="121" customFormat="1" ht="51">
      <c r="A34" s="166" t="s">
        <v>9468</v>
      </c>
      <c r="B34" s="164" t="s">
        <v>9469</v>
      </c>
      <c r="C34" s="164" t="s">
        <v>9470</v>
      </c>
      <c r="D34" s="204" t="s">
        <v>1300</v>
      </c>
      <c r="E34" s="166" t="s">
        <v>3251</v>
      </c>
      <c r="F34" s="164" t="s">
        <v>9387</v>
      </c>
      <c r="G34" s="164" t="s">
        <v>4373</v>
      </c>
      <c r="H34" s="164" t="s">
        <v>998</v>
      </c>
      <c r="I34" s="124"/>
      <c r="J34" s="165" t="s">
        <v>9357</v>
      </c>
      <c r="K34" s="165" t="s">
        <v>3811</v>
      </c>
      <c r="L34" s="165"/>
      <c r="M34" s="165"/>
    </row>
    <row r="35" spans="1:13" s="121" customFormat="1" ht="63.75">
      <c r="A35" s="166" t="s">
        <v>9471</v>
      </c>
      <c r="B35" s="164" t="s">
        <v>9472</v>
      </c>
      <c r="C35" s="164" t="s">
        <v>9473</v>
      </c>
      <c r="D35" s="204" t="s">
        <v>1300</v>
      </c>
      <c r="E35" s="166" t="s">
        <v>9474</v>
      </c>
      <c r="F35" s="164" t="s">
        <v>9387</v>
      </c>
      <c r="G35" s="164" t="s">
        <v>6507</v>
      </c>
      <c r="H35" s="164" t="s">
        <v>998</v>
      </c>
      <c r="I35" s="124"/>
      <c r="J35" s="165" t="s">
        <v>9357</v>
      </c>
      <c r="K35" s="165" t="s">
        <v>3811</v>
      </c>
      <c r="L35" s="165"/>
      <c r="M35" s="165"/>
    </row>
    <row r="36" spans="1:13" s="121" customFormat="1" ht="89.25">
      <c r="A36" s="166" t="s">
        <v>9475</v>
      </c>
      <c r="B36" s="164" t="s">
        <v>9476</v>
      </c>
      <c r="C36" s="164" t="s">
        <v>9477</v>
      </c>
      <c r="D36" s="204" t="s">
        <v>1300</v>
      </c>
      <c r="E36" s="166" t="s">
        <v>9111</v>
      </c>
      <c r="F36" s="164" t="s">
        <v>9387</v>
      </c>
      <c r="G36" s="164" t="s">
        <v>4393</v>
      </c>
      <c r="H36" s="164" t="s">
        <v>998</v>
      </c>
      <c r="I36" s="124"/>
      <c r="J36" s="165" t="s">
        <v>9357</v>
      </c>
      <c r="K36" s="165" t="s">
        <v>3811</v>
      </c>
      <c r="L36" s="165"/>
      <c r="M36" s="165"/>
    </row>
    <row r="37" spans="1:13" s="121" customFormat="1" ht="38.25">
      <c r="A37" s="166" t="s">
        <v>9478</v>
      </c>
      <c r="B37" s="164" t="s">
        <v>9479</v>
      </c>
      <c r="C37" s="164" t="s">
        <v>9480</v>
      </c>
      <c r="D37" s="204" t="s">
        <v>1300</v>
      </c>
      <c r="E37" s="166" t="s">
        <v>4070</v>
      </c>
      <c r="F37" s="164" t="s">
        <v>9387</v>
      </c>
      <c r="G37" s="164" t="s">
        <v>3250</v>
      </c>
      <c r="H37" s="164" t="s">
        <v>998</v>
      </c>
      <c r="I37" s="124"/>
      <c r="J37" s="165" t="s">
        <v>9357</v>
      </c>
      <c r="K37" s="165" t="s">
        <v>3811</v>
      </c>
      <c r="L37" s="165"/>
      <c r="M37" s="165"/>
    </row>
    <row r="38" spans="1:13" s="121" customFormat="1" ht="25.5">
      <c r="A38" s="166" t="s">
        <v>9481</v>
      </c>
      <c r="B38" s="164" t="s">
        <v>9482</v>
      </c>
      <c r="C38" s="164" t="s">
        <v>9483</v>
      </c>
      <c r="D38" s="204" t="s">
        <v>1300</v>
      </c>
      <c r="E38" s="166" t="s">
        <v>4070</v>
      </c>
      <c r="F38" s="164" t="s">
        <v>9387</v>
      </c>
      <c r="G38" s="164" t="s">
        <v>3250</v>
      </c>
      <c r="H38" s="164" t="s">
        <v>998</v>
      </c>
      <c r="I38" s="124"/>
      <c r="J38" s="165" t="s">
        <v>9357</v>
      </c>
      <c r="K38" s="165" t="s">
        <v>3811</v>
      </c>
      <c r="L38" s="165"/>
      <c r="M38" s="165"/>
    </row>
    <row r="39" spans="1:13" s="121" customFormat="1" ht="38.25">
      <c r="A39" s="166" t="s">
        <v>9484</v>
      </c>
      <c r="B39" s="164" t="s">
        <v>9485</v>
      </c>
      <c r="C39" s="164" t="s">
        <v>9486</v>
      </c>
      <c r="D39" s="204" t="s">
        <v>1300</v>
      </c>
      <c r="E39" s="166" t="s">
        <v>4070</v>
      </c>
      <c r="F39" s="164" t="s">
        <v>9387</v>
      </c>
      <c r="G39" s="164" t="s">
        <v>3250</v>
      </c>
      <c r="H39" s="164" t="s">
        <v>998</v>
      </c>
      <c r="I39" s="124"/>
      <c r="J39" s="165" t="s">
        <v>9357</v>
      </c>
      <c r="K39" s="165" t="s">
        <v>3811</v>
      </c>
      <c r="L39" s="165"/>
      <c r="M39" s="165"/>
    </row>
    <row r="40" spans="1:13" s="121" customFormat="1" ht="25.5">
      <c r="A40" s="166" t="s">
        <v>9487</v>
      </c>
      <c r="B40" s="164" t="s">
        <v>9488</v>
      </c>
      <c r="C40" s="164" t="s">
        <v>9489</v>
      </c>
      <c r="D40" s="204" t="s">
        <v>1300</v>
      </c>
      <c r="E40" s="166" t="s">
        <v>4070</v>
      </c>
      <c r="F40" s="164" t="s">
        <v>9387</v>
      </c>
      <c r="G40" s="164" t="s">
        <v>3250</v>
      </c>
      <c r="H40" s="164" t="s">
        <v>998</v>
      </c>
      <c r="I40" s="124"/>
      <c r="J40" s="165" t="s">
        <v>9357</v>
      </c>
      <c r="K40" s="165" t="s">
        <v>3811</v>
      </c>
      <c r="L40" s="165"/>
      <c r="M40" s="165"/>
    </row>
    <row r="41" spans="1:13" s="121" customFormat="1" ht="25.5">
      <c r="A41" s="166" t="s">
        <v>9490</v>
      </c>
      <c r="B41" s="164" t="s">
        <v>9491</v>
      </c>
      <c r="C41" s="164" t="s">
        <v>9492</v>
      </c>
      <c r="D41" s="204" t="s">
        <v>1300</v>
      </c>
      <c r="E41" s="166" t="s">
        <v>9214</v>
      </c>
      <c r="F41" s="164" t="s">
        <v>9387</v>
      </c>
      <c r="G41" s="164" t="s">
        <v>7359</v>
      </c>
      <c r="H41" s="164" t="s">
        <v>998</v>
      </c>
      <c r="I41" s="124"/>
      <c r="J41" s="165" t="s">
        <v>9357</v>
      </c>
      <c r="K41" s="165" t="s">
        <v>3811</v>
      </c>
      <c r="L41" s="165"/>
      <c r="M41" s="165"/>
    </row>
    <row r="42" spans="1:13" s="121" customFormat="1">
      <c r="A42" s="964">
        <v>29038</v>
      </c>
      <c r="B42" s="973" t="s">
        <v>27359</v>
      </c>
      <c r="C42" s="973" t="s">
        <v>27359</v>
      </c>
      <c r="D42" s="969" t="s">
        <v>1300</v>
      </c>
      <c r="E42" s="991">
        <v>35.700000000000003</v>
      </c>
      <c r="F42" s="973" t="s">
        <v>9387</v>
      </c>
      <c r="G42" s="973">
        <v>238</v>
      </c>
      <c r="H42" s="973" t="s">
        <v>998</v>
      </c>
      <c r="I42" s="963"/>
      <c r="J42" s="971" t="s">
        <v>9357</v>
      </c>
      <c r="K42" s="971" t="s">
        <v>3811</v>
      </c>
      <c r="L42" s="971"/>
      <c r="M42" s="971"/>
    </row>
    <row r="43" spans="1:13" s="121" customFormat="1" ht="25.5">
      <c r="A43" s="166" t="s">
        <v>9493</v>
      </c>
      <c r="B43" s="164" t="s">
        <v>9494</v>
      </c>
      <c r="C43" s="164" t="s">
        <v>9495</v>
      </c>
      <c r="D43" s="204" t="s">
        <v>1300</v>
      </c>
      <c r="E43" s="166" t="s">
        <v>9496</v>
      </c>
      <c r="F43" s="164" t="s">
        <v>9387</v>
      </c>
      <c r="G43" s="164" t="s">
        <v>2827</v>
      </c>
      <c r="H43" s="164" t="s">
        <v>998</v>
      </c>
      <c r="I43" s="124"/>
      <c r="J43" s="165" t="s">
        <v>9357</v>
      </c>
      <c r="K43" s="165" t="s">
        <v>3811</v>
      </c>
      <c r="L43" s="165"/>
      <c r="M43" s="165"/>
    </row>
    <row r="44" spans="1:13" s="121" customFormat="1" ht="38.25">
      <c r="A44" s="166" t="s">
        <v>9497</v>
      </c>
      <c r="B44" s="164" t="s">
        <v>9498</v>
      </c>
      <c r="C44" s="164" t="s">
        <v>9499</v>
      </c>
      <c r="D44" s="204" t="s">
        <v>1300</v>
      </c>
      <c r="E44" s="166" t="s">
        <v>9500</v>
      </c>
      <c r="F44" s="164" t="s">
        <v>9501</v>
      </c>
      <c r="G44" s="164" t="s">
        <v>4481</v>
      </c>
      <c r="H44" s="164" t="s">
        <v>998</v>
      </c>
      <c r="I44" s="124"/>
      <c r="J44" s="165" t="s">
        <v>9357</v>
      </c>
      <c r="K44" s="165" t="s">
        <v>3811</v>
      </c>
      <c r="L44" s="165"/>
      <c r="M44" s="165"/>
    </row>
    <row r="45" spans="1:13" s="121" customFormat="1" ht="38.25">
      <c r="A45" s="166" t="s">
        <v>9502</v>
      </c>
      <c r="B45" s="164" t="s">
        <v>9503</v>
      </c>
      <c r="C45" s="164" t="s">
        <v>9504</v>
      </c>
      <c r="D45" s="204" t="s">
        <v>1300</v>
      </c>
      <c r="E45" s="166">
        <v>16</v>
      </c>
      <c r="F45" s="164" t="s">
        <v>9501</v>
      </c>
      <c r="G45" s="164" t="s">
        <v>9505</v>
      </c>
      <c r="H45" s="164" t="s">
        <v>998</v>
      </c>
      <c r="I45" s="124"/>
      <c r="J45" s="165" t="s">
        <v>9357</v>
      </c>
      <c r="K45" s="165" t="s">
        <v>3811</v>
      </c>
      <c r="L45" s="165"/>
      <c r="M45" s="165"/>
    </row>
    <row r="46" spans="1:13" s="121" customFormat="1" ht="38.25">
      <c r="A46" s="166" t="s">
        <v>9506</v>
      </c>
      <c r="B46" s="164" t="s">
        <v>9507</v>
      </c>
      <c r="C46" s="164" t="s">
        <v>9504</v>
      </c>
      <c r="D46" s="204" t="s">
        <v>1300</v>
      </c>
      <c r="E46" s="166">
        <v>14.5</v>
      </c>
      <c r="F46" s="164" t="s">
        <v>9508</v>
      </c>
      <c r="G46" s="164" t="s">
        <v>9505</v>
      </c>
      <c r="H46" s="164" t="s">
        <v>998</v>
      </c>
      <c r="I46" s="124"/>
      <c r="J46" s="165" t="s">
        <v>9357</v>
      </c>
      <c r="K46" s="165" t="s">
        <v>3811</v>
      </c>
      <c r="L46" s="165"/>
      <c r="M46" s="165"/>
    </row>
    <row r="47" spans="1:13" s="121" customFormat="1" ht="41.25">
      <c r="A47" s="166" t="s">
        <v>9509</v>
      </c>
      <c r="B47" s="164" t="s">
        <v>9510</v>
      </c>
      <c r="C47" s="164" t="s">
        <v>9511</v>
      </c>
      <c r="D47" s="204" t="s">
        <v>1300</v>
      </c>
      <c r="E47" s="166" t="s">
        <v>9512</v>
      </c>
      <c r="F47" s="164" t="s">
        <v>9387</v>
      </c>
      <c r="G47" s="164" t="s">
        <v>9513</v>
      </c>
      <c r="H47" s="164" t="s">
        <v>998</v>
      </c>
      <c r="I47" s="124"/>
      <c r="J47" s="165" t="s">
        <v>9357</v>
      </c>
      <c r="K47" s="165" t="s">
        <v>3811</v>
      </c>
      <c r="L47" s="165"/>
      <c r="M47" s="165"/>
    </row>
    <row r="48" spans="1:13" s="121" customFormat="1" ht="28.5">
      <c r="A48" s="166" t="s">
        <v>9514</v>
      </c>
      <c r="B48" s="164" t="s">
        <v>9515</v>
      </c>
      <c r="C48" s="164" t="s">
        <v>9516</v>
      </c>
      <c r="D48" s="204" t="s">
        <v>1300</v>
      </c>
      <c r="E48" s="166" t="s">
        <v>9517</v>
      </c>
      <c r="F48" s="164" t="s">
        <v>9387</v>
      </c>
      <c r="G48" s="164" t="s">
        <v>9518</v>
      </c>
      <c r="H48" s="164" t="s">
        <v>998</v>
      </c>
      <c r="I48" s="124"/>
      <c r="J48" s="165" t="s">
        <v>9357</v>
      </c>
      <c r="K48" s="165" t="s">
        <v>3811</v>
      </c>
      <c r="L48" s="165"/>
      <c r="M48" s="165"/>
    </row>
    <row r="49" spans="1:13" s="121" customFormat="1" ht="25.5">
      <c r="A49" s="166" t="s">
        <v>9519</v>
      </c>
      <c r="B49" s="164" t="s">
        <v>9520</v>
      </c>
      <c r="C49" s="164" t="s">
        <v>9521</v>
      </c>
      <c r="D49" s="204" t="s">
        <v>1300</v>
      </c>
      <c r="E49" s="166" t="s">
        <v>9474</v>
      </c>
      <c r="F49" s="164" t="s">
        <v>9387</v>
      </c>
      <c r="G49" s="164" t="s">
        <v>6507</v>
      </c>
      <c r="H49" s="164" t="s">
        <v>998</v>
      </c>
      <c r="I49" s="124"/>
      <c r="J49" s="165" t="s">
        <v>9357</v>
      </c>
      <c r="K49" s="165" t="s">
        <v>3811</v>
      </c>
      <c r="L49" s="165"/>
      <c r="M49" s="165"/>
    </row>
    <row r="50" spans="1:13" s="121" customFormat="1">
      <c r="A50" s="166" t="s">
        <v>9522</v>
      </c>
      <c r="B50" s="164" t="s">
        <v>9523</v>
      </c>
      <c r="C50" s="164" t="s">
        <v>9524</v>
      </c>
      <c r="D50" s="204" t="s">
        <v>1300</v>
      </c>
      <c r="E50" s="166" t="s">
        <v>4072</v>
      </c>
      <c r="F50" s="164" t="s">
        <v>9387</v>
      </c>
      <c r="G50" s="164" t="s">
        <v>4389</v>
      </c>
      <c r="H50" s="164" t="s">
        <v>998</v>
      </c>
      <c r="I50" s="124"/>
      <c r="J50" s="165" t="s">
        <v>9357</v>
      </c>
      <c r="K50" s="165" t="s">
        <v>3811</v>
      </c>
      <c r="L50" s="165"/>
      <c r="M50" s="165"/>
    </row>
    <row r="51" spans="1:13" s="121" customFormat="1">
      <c r="A51" s="166" t="s">
        <v>9525</v>
      </c>
      <c r="B51" s="164" t="s">
        <v>9526</v>
      </c>
      <c r="C51" s="164" t="s">
        <v>9526</v>
      </c>
      <c r="D51" s="204" t="s">
        <v>1300</v>
      </c>
      <c r="E51" s="166" t="s">
        <v>4072</v>
      </c>
      <c r="F51" s="164" t="s">
        <v>9387</v>
      </c>
      <c r="G51" s="164" t="s">
        <v>4389</v>
      </c>
      <c r="H51" s="164" t="s">
        <v>998</v>
      </c>
      <c r="I51" s="124"/>
      <c r="J51" s="165" t="s">
        <v>9357</v>
      </c>
      <c r="K51" s="165" t="s">
        <v>3811</v>
      </c>
      <c r="L51" s="165"/>
      <c r="M51" s="165"/>
    </row>
    <row r="52" spans="1:13" s="121" customFormat="1" ht="25.5">
      <c r="A52" s="166" t="s">
        <v>9527</v>
      </c>
      <c r="B52" s="164" t="s">
        <v>9528</v>
      </c>
      <c r="C52" s="164" t="s">
        <v>9528</v>
      </c>
      <c r="D52" s="204" t="s">
        <v>1300</v>
      </c>
      <c r="E52" s="166">
        <v>6.9</v>
      </c>
      <c r="F52" s="164" t="s">
        <v>9016</v>
      </c>
      <c r="G52" s="164" t="s">
        <v>2360</v>
      </c>
      <c r="H52" s="164" t="s">
        <v>998</v>
      </c>
      <c r="I52" s="124"/>
      <c r="J52" s="165" t="s">
        <v>9357</v>
      </c>
      <c r="K52" s="165" t="s">
        <v>3811</v>
      </c>
      <c r="L52" s="165"/>
      <c r="M52" s="165"/>
    </row>
    <row r="53" spans="1:13" s="121" customFormat="1" ht="25.5">
      <c r="A53" s="166" t="s">
        <v>9529</v>
      </c>
      <c r="B53" s="164" t="s">
        <v>9530</v>
      </c>
      <c r="C53" s="164" t="s">
        <v>9531</v>
      </c>
      <c r="D53" s="204" t="s">
        <v>1300</v>
      </c>
      <c r="E53" s="166">
        <v>196.8</v>
      </c>
      <c r="F53" s="164" t="s">
        <v>2355</v>
      </c>
      <c r="G53" s="164">
        <v>660</v>
      </c>
      <c r="H53" s="164" t="s">
        <v>998</v>
      </c>
      <c r="I53" s="124"/>
      <c r="J53" s="165" t="s">
        <v>9357</v>
      </c>
      <c r="K53" s="165" t="s">
        <v>3811</v>
      </c>
      <c r="L53" s="165"/>
      <c r="M53" s="165"/>
    </row>
    <row r="54" spans="1:13" s="121" customFormat="1" ht="25.5">
      <c r="A54" s="166">
        <v>29067</v>
      </c>
      <c r="B54" s="164" t="s">
        <v>9528</v>
      </c>
      <c r="C54" s="164" t="s">
        <v>9528</v>
      </c>
      <c r="D54" s="204" t="s">
        <v>1300</v>
      </c>
      <c r="E54" s="166">
        <v>6</v>
      </c>
      <c r="F54" s="164" t="s">
        <v>9532</v>
      </c>
      <c r="G54" s="164">
        <v>30</v>
      </c>
      <c r="H54" s="164" t="s">
        <v>998</v>
      </c>
      <c r="I54" s="124"/>
      <c r="J54" s="165" t="s">
        <v>9357</v>
      </c>
      <c r="K54" s="165" t="s">
        <v>3811</v>
      </c>
      <c r="L54" s="165"/>
      <c r="M54" s="165"/>
    </row>
    <row r="55" spans="1:13" s="121" customFormat="1" ht="25.5">
      <c r="A55" s="166">
        <v>29068</v>
      </c>
      <c r="B55" s="164" t="s">
        <v>9530</v>
      </c>
      <c r="C55" s="164" t="s">
        <v>9531</v>
      </c>
      <c r="D55" s="204" t="s">
        <v>1300</v>
      </c>
      <c r="E55" s="166">
        <v>177</v>
      </c>
      <c r="F55" s="164" t="s">
        <v>9533</v>
      </c>
      <c r="G55" s="164">
        <v>300</v>
      </c>
      <c r="H55" s="164" t="s">
        <v>998</v>
      </c>
      <c r="I55" s="124"/>
      <c r="J55" s="165" t="s">
        <v>9357</v>
      </c>
      <c r="K55" s="165" t="s">
        <v>3811</v>
      </c>
      <c r="L55" s="165"/>
      <c r="M55" s="165"/>
    </row>
    <row r="56" spans="1:13" s="121" customFormat="1" ht="38.25">
      <c r="A56" s="166" t="s">
        <v>9534</v>
      </c>
      <c r="B56" s="164" t="s">
        <v>9535</v>
      </c>
      <c r="C56" s="164" t="s">
        <v>9536</v>
      </c>
      <c r="D56" s="204" t="s">
        <v>1300</v>
      </c>
      <c r="E56" s="166" t="s">
        <v>3257</v>
      </c>
      <c r="F56" s="164" t="s">
        <v>9387</v>
      </c>
      <c r="G56" s="164" t="s">
        <v>3287</v>
      </c>
      <c r="H56" s="164" t="s">
        <v>998</v>
      </c>
      <c r="I56" s="124"/>
      <c r="J56" s="165" t="s">
        <v>9357</v>
      </c>
      <c r="K56" s="165" t="s">
        <v>3811</v>
      </c>
      <c r="L56" s="165"/>
      <c r="M56" s="165"/>
    </row>
    <row r="57" spans="1:13" s="121" customFormat="1" ht="25.5">
      <c r="A57" s="166" t="s">
        <v>9537</v>
      </c>
      <c r="B57" s="164" t="s">
        <v>9538</v>
      </c>
      <c r="C57" s="164" t="s">
        <v>9539</v>
      </c>
      <c r="D57" s="204" t="s">
        <v>1300</v>
      </c>
      <c r="E57" s="166" t="s">
        <v>4551</v>
      </c>
      <c r="F57" s="164" t="s">
        <v>9387</v>
      </c>
      <c r="G57" s="164" t="s">
        <v>4434</v>
      </c>
      <c r="H57" s="164" t="s">
        <v>998</v>
      </c>
      <c r="I57" s="124"/>
      <c r="J57" s="165" t="s">
        <v>9357</v>
      </c>
      <c r="K57" s="165" t="s">
        <v>3811</v>
      </c>
      <c r="L57" s="165"/>
      <c r="M57" s="165"/>
    </row>
    <row r="58" spans="1:13" s="121" customFormat="1" ht="25.5">
      <c r="A58" s="166" t="s">
        <v>9540</v>
      </c>
      <c r="B58" s="164" t="s">
        <v>9541</v>
      </c>
      <c r="C58" s="164" t="s">
        <v>9542</v>
      </c>
      <c r="D58" s="204" t="s">
        <v>1300</v>
      </c>
      <c r="E58" s="166" t="s">
        <v>3264</v>
      </c>
      <c r="F58" s="164" t="s">
        <v>2355</v>
      </c>
      <c r="G58" s="164" t="s">
        <v>6683</v>
      </c>
      <c r="H58" s="164" t="s">
        <v>998</v>
      </c>
      <c r="I58" s="124"/>
      <c r="J58" s="165" t="s">
        <v>9357</v>
      </c>
      <c r="K58" s="165" t="s">
        <v>3811</v>
      </c>
      <c r="L58" s="165"/>
      <c r="M58" s="165"/>
    </row>
    <row r="59" spans="1:13" s="121" customFormat="1" ht="25.5">
      <c r="A59" s="166" t="s">
        <v>9543</v>
      </c>
      <c r="B59" s="164" t="s">
        <v>9544</v>
      </c>
      <c r="C59" s="164" t="s">
        <v>9545</v>
      </c>
      <c r="D59" s="204" t="s">
        <v>1300</v>
      </c>
      <c r="E59" s="166" t="s">
        <v>7600</v>
      </c>
      <c r="F59" s="164" t="s">
        <v>9387</v>
      </c>
      <c r="G59" s="164" t="s">
        <v>9546</v>
      </c>
      <c r="H59" s="164" t="s">
        <v>998</v>
      </c>
      <c r="I59" s="124"/>
      <c r="J59" s="165" t="s">
        <v>9357</v>
      </c>
      <c r="K59" s="165" t="s">
        <v>3811</v>
      </c>
      <c r="L59" s="165"/>
      <c r="M59" s="165"/>
    </row>
    <row r="60" spans="1:13" s="121" customFormat="1" ht="38.25">
      <c r="A60" s="166" t="s">
        <v>9547</v>
      </c>
      <c r="B60" s="164" t="s">
        <v>9548</v>
      </c>
      <c r="C60" s="164" t="s">
        <v>9549</v>
      </c>
      <c r="D60" s="204" t="s">
        <v>1300</v>
      </c>
      <c r="E60" s="166" t="s">
        <v>9550</v>
      </c>
      <c r="F60" s="164" t="s">
        <v>9387</v>
      </c>
      <c r="G60" s="164" t="s">
        <v>9551</v>
      </c>
      <c r="H60" s="164" t="s">
        <v>998</v>
      </c>
      <c r="I60" s="124"/>
      <c r="J60" s="165" t="s">
        <v>9357</v>
      </c>
      <c r="K60" s="165" t="s">
        <v>3811</v>
      </c>
      <c r="L60" s="165"/>
      <c r="M60" s="165"/>
    </row>
    <row r="61" spans="1:13" s="121" customFormat="1" ht="25.5">
      <c r="A61" s="166" t="s">
        <v>9552</v>
      </c>
      <c r="B61" s="164" t="s">
        <v>9553</v>
      </c>
      <c r="C61" s="164" t="s">
        <v>9553</v>
      </c>
      <c r="D61" s="204" t="s">
        <v>1300</v>
      </c>
      <c r="E61" s="166" t="s">
        <v>9554</v>
      </c>
      <c r="F61" s="164" t="s">
        <v>2355</v>
      </c>
      <c r="G61" s="164" t="s">
        <v>9555</v>
      </c>
      <c r="H61" s="164" t="s">
        <v>998</v>
      </c>
      <c r="I61" s="124"/>
      <c r="J61" s="165" t="s">
        <v>9357</v>
      </c>
      <c r="K61" s="165" t="s">
        <v>3811</v>
      </c>
      <c r="L61" s="165"/>
      <c r="M61" s="165"/>
    </row>
    <row r="62" spans="1:13" s="121" customFormat="1" ht="25.5">
      <c r="A62" s="166" t="s">
        <v>9556</v>
      </c>
      <c r="B62" s="164" t="s">
        <v>9557</v>
      </c>
      <c r="C62" s="164" t="s">
        <v>9558</v>
      </c>
      <c r="D62" s="204" t="s">
        <v>1300</v>
      </c>
      <c r="E62" s="166" t="s">
        <v>9559</v>
      </c>
      <c r="F62" s="164" t="s">
        <v>9387</v>
      </c>
      <c r="G62" s="164" t="s">
        <v>9376</v>
      </c>
      <c r="H62" s="164" t="s">
        <v>998</v>
      </c>
      <c r="I62" s="124"/>
      <c r="J62" s="165" t="s">
        <v>9357</v>
      </c>
      <c r="K62" s="165" t="s">
        <v>3811</v>
      </c>
      <c r="L62" s="165"/>
      <c r="M62" s="165"/>
    </row>
    <row r="63" spans="1:13" s="121" customFormat="1" ht="63.75">
      <c r="A63" s="166" t="s">
        <v>9560</v>
      </c>
      <c r="B63" s="164" t="s">
        <v>9561</v>
      </c>
      <c r="C63" s="164" t="s">
        <v>9562</v>
      </c>
      <c r="D63" s="204" t="s">
        <v>1300</v>
      </c>
      <c r="E63" s="166" t="s">
        <v>9563</v>
      </c>
      <c r="F63" s="164" t="s">
        <v>9387</v>
      </c>
      <c r="G63" s="164" t="s">
        <v>9564</v>
      </c>
      <c r="H63" s="164" t="s">
        <v>998</v>
      </c>
      <c r="I63" s="124"/>
      <c r="J63" s="165" t="s">
        <v>9357</v>
      </c>
      <c r="K63" s="165" t="s">
        <v>3811</v>
      </c>
      <c r="L63" s="165"/>
      <c r="M63" s="165"/>
    </row>
    <row r="64" spans="1:13" s="121" customFormat="1" ht="38.25">
      <c r="A64" s="166" t="s">
        <v>9565</v>
      </c>
      <c r="B64" s="164" t="s">
        <v>9566</v>
      </c>
      <c r="C64" s="164" t="s">
        <v>9567</v>
      </c>
      <c r="D64" s="204" t="s">
        <v>1300</v>
      </c>
      <c r="E64" s="166" t="s">
        <v>9568</v>
      </c>
      <c r="F64" s="164" t="s">
        <v>2355</v>
      </c>
      <c r="G64" s="164" t="s">
        <v>9569</v>
      </c>
      <c r="H64" s="164" t="s">
        <v>998</v>
      </c>
      <c r="I64" s="124"/>
      <c r="J64" s="165" t="s">
        <v>9357</v>
      </c>
      <c r="K64" s="165" t="s">
        <v>3811</v>
      </c>
      <c r="L64" s="165"/>
      <c r="M64" s="165"/>
    </row>
    <row r="65" spans="1:13" s="121" customFormat="1">
      <c r="A65" s="442" t="s">
        <v>9570</v>
      </c>
      <c r="B65" s="390" t="s">
        <v>9571</v>
      </c>
      <c r="C65" s="390" t="s">
        <v>9571</v>
      </c>
      <c r="D65" s="391"/>
      <c r="E65" s="230"/>
      <c r="F65" s="229"/>
      <c r="G65" s="229"/>
      <c r="H65" s="229"/>
      <c r="I65" s="231"/>
      <c r="J65" s="395" t="s">
        <v>9570</v>
      </c>
      <c r="K65" s="395"/>
      <c r="L65" s="395"/>
      <c r="M65" s="395"/>
    </row>
    <row r="66" spans="1:13" s="121" customFormat="1" ht="51">
      <c r="A66" s="166" t="s">
        <v>9572</v>
      </c>
      <c r="B66" s="164" t="s">
        <v>9573</v>
      </c>
      <c r="C66" s="164" t="s">
        <v>9574</v>
      </c>
      <c r="D66" s="204" t="s">
        <v>1300</v>
      </c>
      <c r="E66" s="166" t="s">
        <v>9575</v>
      </c>
      <c r="F66" s="164" t="s">
        <v>9576</v>
      </c>
      <c r="G66" s="164" t="s">
        <v>9577</v>
      </c>
      <c r="H66" s="164" t="s">
        <v>998</v>
      </c>
      <c r="I66" s="124"/>
      <c r="J66" s="165" t="s">
        <v>9570</v>
      </c>
      <c r="K66" s="165" t="s">
        <v>3811</v>
      </c>
      <c r="L66" s="165"/>
      <c r="M66" s="165"/>
    </row>
    <row r="67" spans="1:13" s="121" customFormat="1" ht="38.25">
      <c r="A67" s="166" t="s">
        <v>9578</v>
      </c>
      <c r="B67" s="164" t="s">
        <v>9579</v>
      </c>
      <c r="C67" s="164" t="s">
        <v>9580</v>
      </c>
      <c r="D67" s="204" t="s">
        <v>1300</v>
      </c>
      <c r="E67" s="166" t="s">
        <v>7598</v>
      </c>
      <c r="F67" s="164" t="s">
        <v>9581</v>
      </c>
      <c r="G67" s="164" t="s">
        <v>9582</v>
      </c>
      <c r="H67" s="164" t="s">
        <v>998</v>
      </c>
      <c r="I67" s="124"/>
      <c r="J67" s="165" t="s">
        <v>9570</v>
      </c>
      <c r="K67" s="165" t="s">
        <v>3811</v>
      </c>
      <c r="L67" s="165"/>
      <c r="M67" s="165"/>
    </row>
    <row r="68" spans="1:13" s="121" customFormat="1" ht="38.25">
      <c r="A68" s="166" t="s">
        <v>9583</v>
      </c>
      <c r="B68" s="164" t="s">
        <v>9584</v>
      </c>
      <c r="C68" s="164" t="s">
        <v>9585</v>
      </c>
      <c r="D68" s="204" t="s">
        <v>1300</v>
      </c>
      <c r="E68" s="166" t="s">
        <v>7488</v>
      </c>
      <c r="F68" s="164" t="s">
        <v>9581</v>
      </c>
      <c r="G68" s="164" t="s">
        <v>9586</v>
      </c>
      <c r="H68" s="164" t="s">
        <v>998</v>
      </c>
      <c r="I68" s="124"/>
      <c r="J68" s="165" t="s">
        <v>9570</v>
      </c>
      <c r="K68" s="165" t="s">
        <v>3811</v>
      </c>
      <c r="L68" s="165"/>
      <c r="M68" s="165"/>
    </row>
    <row r="69" spans="1:13" s="121" customFormat="1" ht="38.25">
      <c r="A69" s="166" t="s">
        <v>9587</v>
      </c>
      <c r="B69" s="164" t="s">
        <v>9588</v>
      </c>
      <c r="C69" s="164" t="s">
        <v>9589</v>
      </c>
      <c r="D69" s="204" t="s">
        <v>1300</v>
      </c>
      <c r="E69" s="166" t="s">
        <v>9590</v>
      </c>
      <c r="F69" s="164" t="s">
        <v>9581</v>
      </c>
      <c r="G69" s="164" t="s">
        <v>9591</v>
      </c>
      <c r="H69" s="164" t="s">
        <v>998</v>
      </c>
      <c r="I69" s="124"/>
      <c r="J69" s="165" t="s">
        <v>9570</v>
      </c>
      <c r="K69" s="165" t="s">
        <v>3811</v>
      </c>
      <c r="L69" s="165"/>
      <c r="M69" s="165"/>
    </row>
    <row r="70" spans="1:13" s="121" customFormat="1" ht="38.25">
      <c r="A70" s="166" t="s">
        <v>9592</v>
      </c>
      <c r="B70" s="164" t="s">
        <v>9593</v>
      </c>
      <c r="C70" s="164" t="s">
        <v>9594</v>
      </c>
      <c r="D70" s="204" t="s">
        <v>1300</v>
      </c>
      <c r="E70" s="166" t="s">
        <v>9595</v>
      </c>
      <c r="F70" s="164" t="s">
        <v>9581</v>
      </c>
      <c r="G70" s="164" t="s">
        <v>9596</v>
      </c>
      <c r="H70" s="164" t="s">
        <v>998</v>
      </c>
      <c r="I70" s="124"/>
      <c r="J70" s="165" t="s">
        <v>9570</v>
      </c>
      <c r="K70" s="165" t="s">
        <v>3811</v>
      </c>
      <c r="L70" s="165"/>
      <c r="M70" s="165"/>
    </row>
    <row r="71" spans="1:13" s="121" customFormat="1" ht="38.25">
      <c r="A71" s="166" t="s">
        <v>9597</v>
      </c>
      <c r="B71" s="164" t="s">
        <v>9598</v>
      </c>
      <c r="C71" s="164" t="s">
        <v>9599</v>
      </c>
      <c r="D71" s="204" t="s">
        <v>1300</v>
      </c>
      <c r="E71" s="166" t="s">
        <v>9600</v>
      </c>
      <c r="F71" s="164" t="s">
        <v>9581</v>
      </c>
      <c r="G71" s="164" t="s">
        <v>9596</v>
      </c>
      <c r="H71" s="164" t="s">
        <v>998</v>
      </c>
      <c r="I71" s="124"/>
      <c r="J71" s="165" t="s">
        <v>9570</v>
      </c>
      <c r="K71" s="165" t="s">
        <v>3811</v>
      </c>
      <c r="L71" s="165"/>
      <c r="M71" s="165"/>
    </row>
    <row r="72" spans="1:13" s="121" customFormat="1" ht="76.5">
      <c r="A72" s="166" t="s">
        <v>9601</v>
      </c>
      <c r="B72" s="164" t="s">
        <v>9602</v>
      </c>
      <c r="C72" s="164" t="s">
        <v>9603</v>
      </c>
      <c r="D72" s="204" t="s">
        <v>1300</v>
      </c>
      <c r="E72" s="166" t="s">
        <v>8950</v>
      </c>
      <c r="F72" s="164" t="s">
        <v>9604</v>
      </c>
      <c r="G72" s="164" t="s">
        <v>935</v>
      </c>
      <c r="H72" s="164" t="s">
        <v>998</v>
      </c>
      <c r="I72" s="124"/>
      <c r="J72" s="165" t="s">
        <v>9570</v>
      </c>
      <c r="K72" s="165" t="s">
        <v>3811</v>
      </c>
      <c r="L72" s="165"/>
      <c r="M72" s="165"/>
    </row>
    <row r="73" spans="1:13" s="121" customFormat="1" ht="51">
      <c r="A73" s="166" t="s">
        <v>9605</v>
      </c>
      <c r="B73" s="164" t="s">
        <v>9606</v>
      </c>
      <c r="C73" s="164" t="s">
        <v>9607</v>
      </c>
      <c r="D73" s="204" t="s">
        <v>1300</v>
      </c>
      <c r="E73" s="166" t="s">
        <v>9608</v>
      </c>
      <c r="F73" s="164" t="s">
        <v>9609</v>
      </c>
      <c r="G73" s="164" t="s">
        <v>9610</v>
      </c>
      <c r="H73" s="164" t="s">
        <v>998</v>
      </c>
      <c r="I73" s="124"/>
      <c r="J73" s="165" t="s">
        <v>9570</v>
      </c>
      <c r="K73" s="165" t="s">
        <v>3811</v>
      </c>
      <c r="L73" s="165"/>
      <c r="M73" s="165"/>
    </row>
    <row r="74" spans="1:13" s="121" customFormat="1" ht="89.25">
      <c r="A74" s="166" t="s">
        <v>9611</v>
      </c>
      <c r="B74" s="164" t="s">
        <v>9612</v>
      </c>
      <c r="C74" s="164" t="s">
        <v>9613</v>
      </c>
      <c r="D74" s="204" t="s">
        <v>1300</v>
      </c>
      <c r="E74" s="166" t="s">
        <v>9614</v>
      </c>
      <c r="F74" s="164" t="s">
        <v>9615</v>
      </c>
      <c r="G74" s="164" t="s">
        <v>4889</v>
      </c>
      <c r="H74" s="164" t="s">
        <v>998</v>
      </c>
      <c r="I74" s="124"/>
      <c r="J74" s="165" t="s">
        <v>9570</v>
      </c>
      <c r="K74" s="165" t="s">
        <v>3811</v>
      </c>
      <c r="L74" s="165"/>
      <c r="M74" s="165"/>
    </row>
    <row r="75" spans="1:13" s="121" customFormat="1" ht="89.25">
      <c r="A75" s="166" t="s">
        <v>9616</v>
      </c>
      <c r="B75" s="164" t="s">
        <v>9617</v>
      </c>
      <c r="C75" s="164" t="s">
        <v>9618</v>
      </c>
      <c r="D75" s="204" t="s">
        <v>1300</v>
      </c>
      <c r="E75" s="166" t="s">
        <v>9619</v>
      </c>
      <c r="F75" s="164" t="s">
        <v>9615</v>
      </c>
      <c r="G75" s="164" t="s">
        <v>1795</v>
      </c>
      <c r="H75" s="164" t="s">
        <v>998</v>
      </c>
      <c r="I75" s="124"/>
      <c r="J75" s="165" t="s">
        <v>9570</v>
      </c>
      <c r="K75" s="165" t="s">
        <v>3811</v>
      </c>
      <c r="L75" s="165"/>
      <c r="M75" s="165"/>
    </row>
    <row r="76" spans="1:13" s="121" customFormat="1" ht="89.25">
      <c r="A76" s="166" t="s">
        <v>9620</v>
      </c>
      <c r="B76" s="164" t="s">
        <v>9621</v>
      </c>
      <c r="C76" s="164" t="s">
        <v>9622</v>
      </c>
      <c r="D76" s="204" t="s">
        <v>1300</v>
      </c>
      <c r="E76" s="166" t="s">
        <v>8068</v>
      </c>
      <c r="F76" s="164" t="s">
        <v>9615</v>
      </c>
      <c r="G76" s="164" t="s">
        <v>1791</v>
      </c>
      <c r="H76" s="164" t="s">
        <v>998</v>
      </c>
      <c r="I76" s="124"/>
      <c r="J76" s="165" t="s">
        <v>9570</v>
      </c>
      <c r="K76" s="165" t="s">
        <v>3811</v>
      </c>
      <c r="L76" s="165"/>
      <c r="M76" s="165"/>
    </row>
    <row r="77" spans="1:13" s="121" customFormat="1" ht="89.25">
      <c r="A77" s="166" t="s">
        <v>9623</v>
      </c>
      <c r="B77" s="164" t="s">
        <v>9624</v>
      </c>
      <c r="C77" s="164" t="s">
        <v>9625</v>
      </c>
      <c r="D77" s="204" t="s">
        <v>1300</v>
      </c>
      <c r="E77" s="166" t="s">
        <v>9626</v>
      </c>
      <c r="F77" s="164" t="s">
        <v>9615</v>
      </c>
      <c r="G77" s="164" t="s">
        <v>9627</v>
      </c>
      <c r="H77" s="164" t="s">
        <v>998</v>
      </c>
      <c r="I77" s="124"/>
      <c r="J77" s="165" t="s">
        <v>9570</v>
      </c>
      <c r="K77" s="165" t="s">
        <v>3811</v>
      </c>
      <c r="L77" s="165"/>
      <c r="M77" s="165"/>
    </row>
    <row r="78" spans="1:13" s="121" customFormat="1" ht="89.25">
      <c r="A78" s="166" t="s">
        <v>9628</v>
      </c>
      <c r="B78" s="164" t="s">
        <v>9629</v>
      </c>
      <c r="C78" s="164" t="s">
        <v>9630</v>
      </c>
      <c r="D78" s="204" t="s">
        <v>1300</v>
      </c>
      <c r="E78" s="166" t="s">
        <v>9631</v>
      </c>
      <c r="F78" s="164" t="s">
        <v>9615</v>
      </c>
      <c r="G78" s="164" t="s">
        <v>4436</v>
      </c>
      <c r="H78" s="164" t="s">
        <v>998</v>
      </c>
      <c r="I78" s="124"/>
      <c r="J78" s="165" t="s">
        <v>9570</v>
      </c>
      <c r="K78" s="165" t="s">
        <v>3811</v>
      </c>
      <c r="L78" s="165"/>
      <c r="M78" s="165"/>
    </row>
    <row r="79" spans="1:13" s="121" customFormat="1" ht="89.25">
      <c r="A79" s="166" t="s">
        <v>9632</v>
      </c>
      <c r="B79" s="164" t="s">
        <v>9633</v>
      </c>
      <c r="C79" s="164" t="s">
        <v>9634</v>
      </c>
      <c r="D79" s="204" t="s">
        <v>1300</v>
      </c>
      <c r="E79" s="166" t="s">
        <v>9635</v>
      </c>
      <c r="F79" s="164" t="s">
        <v>9615</v>
      </c>
      <c r="G79" s="164" t="s">
        <v>4319</v>
      </c>
      <c r="H79" s="164" t="s">
        <v>998</v>
      </c>
      <c r="I79" s="124"/>
      <c r="J79" s="165" t="s">
        <v>9570</v>
      </c>
      <c r="K79" s="165" t="s">
        <v>3811</v>
      </c>
      <c r="L79" s="165"/>
      <c r="M79" s="165"/>
    </row>
    <row r="80" spans="1:13" s="121" customFormat="1" ht="89.25">
      <c r="A80" s="166" t="s">
        <v>9636</v>
      </c>
      <c r="B80" s="164" t="s">
        <v>9637</v>
      </c>
      <c r="C80" s="164" t="s">
        <v>9638</v>
      </c>
      <c r="D80" s="204" t="s">
        <v>1300</v>
      </c>
      <c r="E80" s="166" t="s">
        <v>9639</v>
      </c>
      <c r="F80" s="164" t="s">
        <v>9615</v>
      </c>
      <c r="G80" s="164" t="s">
        <v>9640</v>
      </c>
      <c r="H80" s="164" t="s">
        <v>998</v>
      </c>
      <c r="I80" s="124"/>
      <c r="J80" s="165" t="s">
        <v>9570</v>
      </c>
      <c r="K80" s="165" t="s">
        <v>3811</v>
      </c>
      <c r="L80" s="165"/>
      <c r="M80" s="165"/>
    </row>
    <row r="81" spans="1:13" s="121" customFormat="1" ht="89.25">
      <c r="A81" s="166" t="s">
        <v>9641</v>
      </c>
      <c r="B81" s="164" t="s">
        <v>9642</v>
      </c>
      <c r="C81" s="164" t="s">
        <v>9643</v>
      </c>
      <c r="D81" s="204" t="s">
        <v>1300</v>
      </c>
      <c r="E81" s="166" t="s">
        <v>9644</v>
      </c>
      <c r="F81" s="164" t="s">
        <v>9615</v>
      </c>
      <c r="G81" s="164" t="s">
        <v>1888</v>
      </c>
      <c r="H81" s="164" t="s">
        <v>998</v>
      </c>
      <c r="I81" s="124"/>
      <c r="J81" s="165" t="s">
        <v>9570</v>
      </c>
      <c r="K81" s="165" t="s">
        <v>3811</v>
      </c>
      <c r="L81" s="165"/>
      <c r="M81" s="165"/>
    </row>
    <row r="82" spans="1:13" s="121" customFormat="1" ht="89.25">
      <c r="A82" s="166" t="s">
        <v>9645</v>
      </c>
      <c r="B82" s="164" t="s">
        <v>9646</v>
      </c>
      <c r="C82" s="164" t="s">
        <v>9647</v>
      </c>
      <c r="D82" s="204" t="s">
        <v>1300</v>
      </c>
      <c r="E82" s="166" t="s">
        <v>9648</v>
      </c>
      <c r="F82" s="164" t="s">
        <v>9615</v>
      </c>
      <c r="G82" s="164" t="s">
        <v>9649</v>
      </c>
      <c r="H82" s="164" t="s">
        <v>998</v>
      </c>
      <c r="I82" s="124"/>
      <c r="J82" s="165" t="s">
        <v>9570</v>
      </c>
      <c r="K82" s="165" t="s">
        <v>3811</v>
      </c>
      <c r="L82" s="165"/>
      <c r="M82" s="165"/>
    </row>
    <row r="83" spans="1:13" s="121" customFormat="1" ht="89.25">
      <c r="A83" s="166" t="s">
        <v>9650</v>
      </c>
      <c r="B83" s="164" t="s">
        <v>9651</v>
      </c>
      <c r="C83" s="164" t="s">
        <v>9652</v>
      </c>
      <c r="D83" s="204" t="s">
        <v>1300</v>
      </c>
      <c r="E83" s="166" t="s">
        <v>9653</v>
      </c>
      <c r="F83" s="164" t="s">
        <v>9615</v>
      </c>
      <c r="G83" s="164" t="s">
        <v>9654</v>
      </c>
      <c r="H83" s="164" t="s">
        <v>998</v>
      </c>
      <c r="I83" s="124"/>
      <c r="J83" s="165" t="s">
        <v>9570</v>
      </c>
      <c r="K83" s="165" t="s">
        <v>3811</v>
      </c>
      <c r="L83" s="165"/>
      <c r="M83" s="165"/>
    </row>
    <row r="84" spans="1:13" s="121" customFormat="1" ht="89.25">
      <c r="A84" s="166" t="s">
        <v>9655</v>
      </c>
      <c r="B84" s="164" t="s">
        <v>9656</v>
      </c>
      <c r="C84" s="164" t="s">
        <v>9657</v>
      </c>
      <c r="D84" s="204" t="s">
        <v>1300</v>
      </c>
      <c r="E84" s="166" t="s">
        <v>9658</v>
      </c>
      <c r="F84" s="164" t="s">
        <v>9615</v>
      </c>
      <c r="G84" s="164" t="s">
        <v>9659</v>
      </c>
      <c r="H84" s="164" t="s">
        <v>998</v>
      </c>
      <c r="I84" s="124"/>
      <c r="J84" s="165" t="s">
        <v>9570</v>
      </c>
      <c r="K84" s="165" t="s">
        <v>3811</v>
      </c>
      <c r="L84" s="165"/>
      <c r="M84" s="165"/>
    </row>
    <row r="85" spans="1:13" s="121" customFormat="1" ht="89.25">
      <c r="A85" s="166" t="s">
        <v>9660</v>
      </c>
      <c r="B85" s="164" t="s">
        <v>9661</v>
      </c>
      <c r="C85" s="164" t="s">
        <v>9662</v>
      </c>
      <c r="D85" s="204" t="s">
        <v>1300</v>
      </c>
      <c r="E85" s="166" t="s">
        <v>9663</v>
      </c>
      <c r="F85" s="164" t="s">
        <v>9615</v>
      </c>
      <c r="G85" s="164" t="s">
        <v>935</v>
      </c>
      <c r="H85" s="164" t="s">
        <v>998</v>
      </c>
      <c r="I85" s="124"/>
      <c r="J85" s="165" t="s">
        <v>9570</v>
      </c>
      <c r="K85" s="165" t="s">
        <v>3811</v>
      </c>
      <c r="L85" s="165"/>
      <c r="M85" s="165"/>
    </row>
    <row r="86" spans="1:13" s="121" customFormat="1" ht="89.25">
      <c r="A86" s="166" t="s">
        <v>9664</v>
      </c>
      <c r="B86" s="164" t="s">
        <v>9665</v>
      </c>
      <c r="C86" s="164" t="s">
        <v>9666</v>
      </c>
      <c r="D86" s="204" t="s">
        <v>1300</v>
      </c>
      <c r="E86" s="166" t="s">
        <v>9667</v>
      </c>
      <c r="F86" s="164" t="s">
        <v>9615</v>
      </c>
      <c r="G86" s="164" t="s">
        <v>9668</v>
      </c>
      <c r="H86" s="164" t="s">
        <v>998</v>
      </c>
      <c r="I86" s="124"/>
      <c r="J86" s="165" t="s">
        <v>9570</v>
      </c>
      <c r="K86" s="165" t="s">
        <v>3811</v>
      </c>
      <c r="L86" s="165"/>
      <c r="M86" s="165"/>
    </row>
    <row r="87" spans="1:13" s="121" customFormat="1" ht="89.25">
      <c r="A87" s="166" t="s">
        <v>9669</v>
      </c>
      <c r="B87" s="164" t="s">
        <v>9670</v>
      </c>
      <c r="C87" s="164" t="s">
        <v>9671</v>
      </c>
      <c r="D87" s="204" t="s">
        <v>1300</v>
      </c>
      <c r="E87" s="166" t="s">
        <v>9672</v>
      </c>
      <c r="F87" s="164" t="s">
        <v>9615</v>
      </c>
      <c r="G87" s="164" t="s">
        <v>9673</v>
      </c>
      <c r="H87" s="164" t="s">
        <v>998</v>
      </c>
      <c r="I87" s="124"/>
      <c r="J87" s="165" t="s">
        <v>9570</v>
      </c>
      <c r="K87" s="165" t="s">
        <v>3811</v>
      </c>
      <c r="L87" s="165"/>
      <c r="M87" s="165"/>
    </row>
    <row r="88" spans="1:13" s="121" customFormat="1" ht="89.25">
      <c r="A88" s="166" t="s">
        <v>9674</v>
      </c>
      <c r="B88" s="164" t="s">
        <v>9675</v>
      </c>
      <c r="C88" s="164" t="s">
        <v>9676</v>
      </c>
      <c r="D88" s="204" t="s">
        <v>1300</v>
      </c>
      <c r="E88" s="166" t="s">
        <v>9677</v>
      </c>
      <c r="F88" s="164" t="s">
        <v>9615</v>
      </c>
      <c r="G88" s="164" t="s">
        <v>9678</v>
      </c>
      <c r="H88" s="164" t="s">
        <v>998</v>
      </c>
      <c r="I88" s="124"/>
      <c r="J88" s="165" t="s">
        <v>9570</v>
      </c>
      <c r="K88" s="165" t="s">
        <v>3811</v>
      </c>
      <c r="L88" s="165"/>
      <c r="M88" s="165"/>
    </row>
    <row r="89" spans="1:13" s="121" customFormat="1" ht="89.25">
      <c r="A89" s="166" t="s">
        <v>9679</v>
      </c>
      <c r="B89" s="164" t="s">
        <v>9680</v>
      </c>
      <c r="C89" s="164" t="s">
        <v>9681</v>
      </c>
      <c r="D89" s="204" t="s">
        <v>1300</v>
      </c>
      <c r="E89" s="166" t="s">
        <v>9682</v>
      </c>
      <c r="F89" s="164" t="s">
        <v>9615</v>
      </c>
      <c r="G89" s="164" t="s">
        <v>5835</v>
      </c>
      <c r="H89" s="164" t="s">
        <v>998</v>
      </c>
      <c r="I89" s="124"/>
      <c r="J89" s="165" t="s">
        <v>9570</v>
      </c>
      <c r="K89" s="165" t="s">
        <v>3811</v>
      </c>
      <c r="L89" s="165"/>
      <c r="M89" s="165"/>
    </row>
    <row r="90" spans="1:13" s="121" customFormat="1" ht="89.25">
      <c r="A90" s="166" t="s">
        <v>9683</v>
      </c>
      <c r="B90" s="164" t="s">
        <v>9684</v>
      </c>
      <c r="C90" s="164" t="s">
        <v>9685</v>
      </c>
      <c r="D90" s="204" t="s">
        <v>1300</v>
      </c>
      <c r="E90" s="166" t="s">
        <v>9663</v>
      </c>
      <c r="F90" s="164" t="s">
        <v>9615</v>
      </c>
      <c r="G90" s="164" t="s">
        <v>935</v>
      </c>
      <c r="H90" s="164" t="s">
        <v>998</v>
      </c>
      <c r="I90" s="124"/>
      <c r="J90" s="165" t="s">
        <v>9570</v>
      </c>
      <c r="K90" s="165" t="s">
        <v>3811</v>
      </c>
      <c r="L90" s="165"/>
      <c r="M90" s="165"/>
    </row>
    <row r="91" spans="1:13" s="121" customFormat="1" ht="89.25">
      <c r="A91" s="166" t="s">
        <v>9686</v>
      </c>
      <c r="B91" s="164" t="s">
        <v>9687</v>
      </c>
      <c r="C91" s="164" t="s">
        <v>9688</v>
      </c>
      <c r="D91" s="204" t="s">
        <v>1300</v>
      </c>
      <c r="E91" s="166" t="s">
        <v>9689</v>
      </c>
      <c r="F91" s="164" t="s">
        <v>9615</v>
      </c>
      <c r="G91" s="164">
        <v>25</v>
      </c>
      <c r="H91" s="164" t="s">
        <v>998</v>
      </c>
      <c r="I91" s="124"/>
      <c r="J91" s="165" t="s">
        <v>9570</v>
      </c>
      <c r="K91" s="165" t="s">
        <v>3811</v>
      </c>
      <c r="L91" s="165"/>
      <c r="M91" s="165"/>
    </row>
    <row r="92" spans="1:13" s="121" customFormat="1" ht="25.5">
      <c r="A92" s="442" t="s">
        <v>9690</v>
      </c>
      <c r="B92" s="390" t="s">
        <v>9691</v>
      </c>
      <c r="C92" s="390" t="s">
        <v>9692</v>
      </c>
      <c r="D92" s="391"/>
      <c r="E92" s="230"/>
      <c r="F92" s="229"/>
      <c r="G92" s="229"/>
      <c r="H92" s="229"/>
      <c r="I92" s="231"/>
      <c r="J92" s="395" t="s">
        <v>9690</v>
      </c>
      <c r="K92" s="395"/>
      <c r="L92" s="395"/>
      <c r="M92" s="395"/>
    </row>
    <row r="93" spans="1:13" s="121" customFormat="1" ht="89.25">
      <c r="A93" s="166" t="s">
        <v>9693</v>
      </c>
      <c r="B93" s="164" t="s">
        <v>9694</v>
      </c>
      <c r="C93" s="164" t="s">
        <v>9695</v>
      </c>
      <c r="D93" s="204" t="s">
        <v>1300</v>
      </c>
      <c r="E93" s="166" t="s">
        <v>9696</v>
      </c>
      <c r="F93" s="164" t="s">
        <v>9615</v>
      </c>
      <c r="G93" s="164" t="s">
        <v>9697</v>
      </c>
      <c r="H93" s="164" t="s">
        <v>998</v>
      </c>
      <c r="I93" s="124"/>
      <c r="J93" s="165" t="s">
        <v>9690</v>
      </c>
      <c r="K93" s="165" t="s">
        <v>3811</v>
      </c>
      <c r="L93" s="165"/>
      <c r="M93" s="165"/>
    </row>
    <row r="94" spans="1:13" s="121" customFormat="1" ht="89.25">
      <c r="A94" s="166" t="s">
        <v>9698</v>
      </c>
      <c r="B94" s="164" t="s">
        <v>9699</v>
      </c>
      <c r="C94" s="164" t="s">
        <v>9700</v>
      </c>
      <c r="D94" s="204" t="s">
        <v>1300</v>
      </c>
      <c r="E94" s="166" t="s">
        <v>9701</v>
      </c>
      <c r="F94" s="164" t="s">
        <v>9615</v>
      </c>
      <c r="G94" s="164" t="s">
        <v>9702</v>
      </c>
      <c r="H94" s="164" t="s">
        <v>998</v>
      </c>
      <c r="I94" s="124"/>
      <c r="J94" s="165" t="s">
        <v>9690</v>
      </c>
      <c r="K94" s="165" t="s">
        <v>3811</v>
      </c>
      <c r="L94" s="165"/>
      <c r="M94" s="165"/>
    </row>
    <row r="95" spans="1:13" s="121" customFormat="1">
      <c r="A95" s="442" t="s">
        <v>9703</v>
      </c>
      <c r="B95" s="390" t="s">
        <v>9704</v>
      </c>
      <c r="C95" s="390" t="s">
        <v>9704</v>
      </c>
      <c r="D95" s="391"/>
      <c r="E95" s="230"/>
      <c r="F95" s="229"/>
      <c r="G95" s="229"/>
      <c r="H95" s="229"/>
      <c r="I95" s="231"/>
      <c r="J95" s="395" t="s">
        <v>9703</v>
      </c>
      <c r="K95" s="395"/>
      <c r="L95" s="395"/>
      <c r="M95" s="395"/>
    </row>
    <row r="96" spans="1:13" s="121" customFormat="1" ht="38.25">
      <c r="A96" s="166">
        <v>29501</v>
      </c>
      <c r="B96" s="124" t="s">
        <v>9705</v>
      </c>
      <c r="C96" s="124" t="s">
        <v>9706</v>
      </c>
      <c r="D96" s="204" t="s">
        <v>1300</v>
      </c>
      <c r="E96" s="166">
        <v>2.89</v>
      </c>
      <c r="F96" s="164" t="s">
        <v>9581</v>
      </c>
      <c r="G96" s="164" t="s">
        <v>2230</v>
      </c>
      <c r="H96" s="164" t="s">
        <v>998</v>
      </c>
      <c r="I96" s="124"/>
      <c r="J96" s="165" t="s">
        <v>9703</v>
      </c>
      <c r="K96" s="165" t="s">
        <v>3811</v>
      </c>
      <c r="L96" s="165"/>
      <c r="M96" s="165"/>
    </row>
    <row r="97" spans="1:13" s="121" customFormat="1" ht="51">
      <c r="A97" s="166">
        <v>29502</v>
      </c>
      <c r="B97" s="124" t="s">
        <v>9707</v>
      </c>
      <c r="C97" s="124" t="s">
        <v>9708</v>
      </c>
      <c r="D97" s="204" t="s">
        <v>1300</v>
      </c>
      <c r="E97" s="166">
        <v>5.19</v>
      </c>
      <c r="F97" s="164" t="s">
        <v>9581</v>
      </c>
      <c r="G97" s="164">
        <v>15</v>
      </c>
      <c r="H97" s="164" t="s">
        <v>998</v>
      </c>
      <c r="I97" s="124"/>
      <c r="J97" s="165" t="s">
        <v>9703</v>
      </c>
      <c r="K97" s="165" t="s">
        <v>3811</v>
      </c>
      <c r="L97" s="165"/>
      <c r="M97" s="165"/>
    </row>
    <row r="98" spans="1:13" s="121" customFormat="1" ht="38.25">
      <c r="A98" s="166">
        <v>29503</v>
      </c>
      <c r="B98" s="124" t="s">
        <v>9709</v>
      </c>
      <c r="C98" s="124" t="s">
        <v>9710</v>
      </c>
      <c r="D98" s="134" t="s">
        <v>1300</v>
      </c>
      <c r="E98" s="243">
        <v>20.76</v>
      </c>
      <c r="F98" s="164" t="s">
        <v>9581</v>
      </c>
      <c r="G98" s="246">
        <v>60</v>
      </c>
      <c r="H98" s="164" t="s">
        <v>998</v>
      </c>
      <c r="I98" s="245"/>
      <c r="J98" s="165" t="s">
        <v>9703</v>
      </c>
      <c r="K98" s="246" t="s">
        <v>3811</v>
      </c>
      <c r="L98" s="246"/>
      <c r="M98" s="246"/>
    </row>
  </sheetData>
  <pageMargins left="0.7" right="0.7" top="0.75" bottom="0.75" header="0.3" footer="0.3"/>
  <pageSetup paperSize="9" scale="5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FF99-2059-44A2-8269-8560B066A130}">
  <sheetPr>
    <pageSetUpPr fitToPage="1"/>
  </sheetPr>
  <dimension ref="A1:K91"/>
  <sheetViews>
    <sheetView zoomScale="80" workbookViewId="0"/>
  </sheetViews>
  <sheetFormatPr defaultColWidth="9.140625" defaultRowHeight="12.75"/>
  <cols>
    <col min="1" max="1" width="6.42578125" style="114" customWidth="1"/>
    <col min="2" max="2" width="35.42578125" style="114" customWidth="1"/>
    <col min="3" max="3" width="53.7109375" style="114" customWidth="1"/>
    <col min="4" max="4" width="14" style="114" customWidth="1"/>
    <col min="5" max="5" width="8.42578125" style="114" customWidth="1"/>
    <col min="6" max="6" width="15.5703125" style="114" customWidth="1"/>
    <col min="7" max="7" width="14.28515625" style="114" customWidth="1"/>
    <col min="8" max="8" width="10.7109375" style="114" bestFit="1" customWidth="1"/>
    <col min="9" max="10" width="10.5703125" style="114" customWidth="1"/>
    <col min="11" max="16384" width="9.140625" style="114"/>
  </cols>
  <sheetData>
    <row r="1" spans="1:11" ht="18">
      <c r="A1" s="1270" t="s">
        <v>28157</v>
      </c>
      <c r="B1" s="1626"/>
      <c r="C1" s="1626"/>
      <c r="D1" s="1626"/>
      <c r="E1" s="1001"/>
      <c r="F1" s="1001"/>
      <c r="G1" s="1001"/>
      <c r="H1" s="1001"/>
      <c r="I1" s="1001"/>
      <c r="J1" s="1001"/>
      <c r="K1" s="1001"/>
    </row>
    <row r="3" spans="1:11">
      <c r="A3" s="114" t="s">
        <v>1314</v>
      </c>
      <c r="B3" s="114" t="s">
        <v>1305</v>
      </c>
      <c r="H3" s="115"/>
    </row>
    <row r="4" spans="1:11">
      <c r="A4" s="114" t="s">
        <v>9222</v>
      </c>
      <c r="H4" s="115"/>
      <c r="I4" s="115"/>
    </row>
    <row r="5" spans="1:11">
      <c r="H5" s="115"/>
    </row>
    <row r="6" spans="1:11" ht="51">
      <c r="A6" s="151" t="s">
        <v>814</v>
      </c>
      <c r="B6" s="151" t="s">
        <v>815</v>
      </c>
      <c r="C6" s="151" t="s">
        <v>975</v>
      </c>
      <c r="D6" s="151" t="s">
        <v>976</v>
      </c>
      <c r="E6" s="151" t="s">
        <v>977</v>
      </c>
      <c r="F6" s="144" t="s">
        <v>978</v>
      </c>
      <c r="G6" s="482" t="s">
        <v>979</v>
      </c>
      <c r="H6" s="151" t="s">
        <v>982</v>
      </c>
      <c r="I6" s="151" t="s">
        <v>1317</v>
      </c>
      <c r="J6" s="151" t="s">
        <v>985</v>
      </c>
      <c r="K6" s="151" t="s">
        <v>986</v>
      </c>
    </row>
    <row r="7" spans="1:11" s="121" customFormat="1" ht="29.25" customHeight="1">
      <c r="A7" s="481" t="s">
        <v>9711</v>
      </c>
      <c r="B7" s="163" t="s">
        <v>9712</v>
      </c>
      <c r="C7" s="163" t="s">
        <v>9712</v>
      </c>
      <c r="D7" s="163" t="s">
        <v>9713</v>
      </c>
      <c r="E7" s="483">
        <v>0.56999999999999995</v>
      </c>
      <c r="F7" s="484">
        <v>2</v>
      </c>
      <c r="G7" s="484">
        <v>2</v>
      </c>
      <c r="H7" s="485" t="s">
        <v>998</v>
      </c>
      <c r="I7" s="481"/>
      <c r="J7" s="481" t="s">
        <v>9714</v>
      </c>
      <c r="K7" s="481" t="s">
        <v>9714</v>
      </c>
    </row>
    <row r="8" spans="1:11" s="121" customFormat="1" ht="25.5">
      <c r="A8" s="481" t="s">
        <v>9715</v>
      </c>
      <c r="B8" s="163" t="s">
        <v>9716</v>
      </c>
      <c r="C8" s="163" t="s">
        <v>9716</v>
      </c>
      <c r="D8" s="163" t="s">
        <v>9713</v>
      </c>
      <c r="E8" s="483">
        <v>1.32</v>
      </c>
      <c r="F8" s="484">
        <v>2</v>
      </c>
      <c r="G8" s="484">
        <v>2</v>
      </c>
      <c r="H8" s="485" t="s">
        <v>998</v>
      </c>
      <c r="I8" s="481"/>
      <c r="J8" s="481" t="s">
        <v>9714</v>
      </c>
      <c r="K8" s="481" t="s">
        <v>9714</v>
      </c>
    </row>
    <row r="9" spans="1:11" s="121" customFormat="1" ht="25.5">
      <c r="A9" s="481" t="s">
        <v>9717</v>
      </c>
      <c r="B9" s="163" t="s">
        <v>9718</v>
      </c>
      <c r="C9" s="163" t="s">
        <v>9718</v>
      </c>
      <c r="D9" s="163" t="s">
        <v>9713</v>
      </c>
      <c r="E9" s="483">
        <v>1.52</v>
      </c>
      <c r="F9" s="484">
        <v>2</v>
      </c>
      <c r="G9" s="484">
        <v>2</v>
      </c>
      <c r="H9" s="485" t="s">
        <v>998</v>
      </c>
      <c r="I9" s="481"/>
      <c r="J9" s="481" t="s">
        <v>9714</v>
      </c>
      <c r="K9" s="481" t="s">
        <v>9714</v>
      </c>
    </row>
    <row r="10" spans="1:11" s="121" customFormat="1" ht="25.5">
      <c r="A10" s="481" t="s">
        <v>9719</v>
      </c>
      <c r="B10" s="163" t="s">
        <v>9720</v>
      </c>
      <c r="C10" s="163" t="s">
        <v>9720</v>
      </c>
      <c r="D10" s="163" t="s">
        <v>9713</v>
      </c>
      <c r="E10" s="483">
        <v>2.27</v>
      </c>
      <c r="F10" s="484">
        <v>1</v>
      </c>
      <c r="G10" s="484">
        <v>1</v>
      </c>
      <c r="H10" s="485" t="s">
        <v>998</v>
      </c>
      <c r="I10" s="481"/>
      <c r="J10" s="481" t="s">
        <v>9714</v>
      </c>
      <c r="K10" s="481" t="s">
        <v>9714</v>
      </c>
    </row>
    <row r="11" spans="1:11" s="121" customFormat="1" ht="25.5">
      <c r="A11" s="481" t="s">
        <v>9721</v>
      </c>
      <c r="B11" s="163" t="s">
        <v>9722</v>
      </c>
      <c r="C11" s="163" t="s">
        <v>9723</v>
      </c>
      <c r="D11" s="163" t="s">
        <v>9713</v>
      </c>
      <c r="E11" s="483">
        <v>0.56999999999999995</v>
      </c>
      <c r="F11" s="484">
        <v>1</v>
      </c>
      <c r="G11" s="484">
        <v>1</v>
      </c>
      <c r="H11" s="485" t="s">
        <v>998</v>
      </c>
      <c r="I11" s="481"/>
      <c r="J11" s="481" t="s">
        <v>9714</v>
      </c>
      <c r="K11" s="481" t="s">
        <v>9714</v>
      </c>
    </row>
    <row r="12" spans="1:11" s="121" customFormat="1" ht="25.5">
      <c r="A12" s="481" t="s">
        <v>9724</v>
      </c>
      <c r="B12" s="163" t="s">
        <v>9725</v>
      </c>
      <c r="C12" s="163" t="s">
        <v>9725</v>
      </c>
      <c r="D12" s="163" t="s">
        <v>9713</v>
      </c>
      <c r="E12" s="483">
        <v>0.56999999999999995</v>
      </c>
      <c r="F12" s="484">
        <v>1</v>
      </c>
      <c r="G12" s="484">
        <v>1</v>
      </c>
      <c r="H12" s="485" t="s">
        <v>998</v>
      </c>
      <c r="I12" s="481"/>
      <c r="J12" s="481" t="s">
        <v>9714</v>
      </c>
      <c r="K12" s="481" t="s">
        <v>9714</v>
      </c>
    </row>
    <row r="13" spans="1:11" s="121" customFormat="1" ht="25.5">
      <c r="A13" s="481" t="s">
        <v>9726</v>
      </c>
      <c r="B13" s="163" t="s">
        <v>9727</v>
      </c>
      <c r="C13" s="163" t="s">
        <v>9727</v>
      </c>
      <c r="D13" s="163" t="s">
        <v>9713</v>
      </c>
      <c r="E13" s="483">
        <v>0.56999999999999995</v>
      </c>
      <c r="F13" s="484">
        <v>1</v>
      </c>
      <c r="G13" s="484">
        <v>1</v>
      </c>
      <c r="H13" s="485" t="s">
        <v>998</v>
      </c>
      <c r="I13" s="481"/>
      <c r="J13" s="481" t="s">
        <v>9714</v>
      </c>
      <c r="K13" s="481" t="s">
        <v>9714</v>
      </c>
    </row>
    <row r="14" spans="1:11" s="121" customFormat="1" ht="25.5">
      <c r="A14" s="481" t="s">
        <v>9728</v>
      </c>
      <c r="B14" s="163" t="s">
        <v>9729</v>
      </c>
      <c r="C14" s="163" t="s">
        <v>9729</v>
      </c>
      <c r="D14" s="163" t="s">
        <v>9713</v>
      </c>
      <c r="E14" s="483">
        <v>0.37</v>
      </c>
      <c r="F14" s="484">
        <v>2</v>
      </c>
      <c r="G14" s="484">
        <v>3</v>
      </c>
      <c r="H14" s="485" t="s">
        <v>998</v>
      </c>
      <c r="I14" s="481"/>
      <c r="J14" s="481" t="s">
        <v>9714</v>
      </c>
      <c r="K14" s="481" t="s">
        <v>9714</v>
      </c>
    </row>
    <row r="15" spans="1:11" s="121" customFormat="1" ht="25.5">
      <c r="A15" s="481" t="s">
        <v>9730</v>
      </c>
      <c r="B15" s="163" t="s">
        <v>9731</v>
      </c>
      <c r="C15" s="163" t="s">
        <v>9731</v>
      </c>
      <c r="D15" s="163" t="s">
        <v>9713</v>
      </c>
      <c r="E15" s="483">
        <v>0.88</v>
      </c>
      <c r="F15" s="484">
        <v>1</v>
      </c>
      <c r="G15" s="484">
        <v>1</v>
      </c>
      <c r="H15" s="485" t="s">
        <v>998</v>
      </c>
      <c r="I15" s="481"/>
      <c r="J15" s="481" t="s">
        <v>9714</v>
      </c>
      <c r="K15" s="481" t="s">
        <v>9714</v>
      </c>
    </row>
    <row r="16" spans="1:11" s="121" customFormat="1" ht="25.5">
      <c r="A16" s="481" t="s">
        <v>9732</v>
      </c>
      <c r="B16" s="163" t="s">
        <v>9733</v>
      </c>
      <c r="C16" s="163" t="s">
        <v>9733</v>
      </c>
      <c r="D16" s="163" t="s">
        <v>9713</v>
      </c>
      <c r="E16" s="483">
        <v>3.26</v>
      </c>
      <c r="F16" s="484">
        <v>1</v>
      </c>
      <c r="G16" s="484">
        <v>1</v>
      </c>
      <c r="H16" s="485" t="s">
        <v>998</v>
      </c>
      <c r="I16" s="481"/>
      <c r="J16" s="481" t="s">
        <v>9714</v>
      </c>
      <c r="K16" s="481" t="s">
        <v>9714</v>
      </c>
    </row>
    <row r="17" spans="1:11" s="121" customFormat="1" ht="25.5">
      <c r="A17" s="481" t="s">
        <v>9734</v>
      </c>
      <c r="B17" s="163" t="s">
        <v>9735</v>
      </c>
      <c r="C17" s="163" t="s">
        <v>9736</v>
      </c>
      <c r="D17" s="163" t="s">
        <v>9713</v>
      </c>
      <c r="E17" s="483">
        <v>2.38</v>
      </c>
      <c r="F17" s="484">
        <v>1</v>
      </c>
      <c r="G17" s="484">
        <v>1</v>
      </c>
      <c r="H17" s="485" t="s">
        <v>998</v>
      </c>
      <c r="I17" s="481"/>
      <c r="J17" s="481" t="s">
        <v>9714</v>
      </c>
      <c r="K17" s="481" t="s">
        <v>9714</v>
      </c>
    </row>
    <row r="18" spans="1:11" s="121" customFormat="1" ht="25.5">
      <c r="A18" s="481" t="s">
        <v>9737</v>
      </c>
      <c r="B18" s="163" t="s">
        <v>9738</v>
      </c>
      <c r="C18" s="163" t="s">
        <v>9738</v>
      </c>
      <c r="D18" s="163" t="s">
        <v>9713</v>
      </c>
      <c r="E18" s="483">
        <v>2.38</v>
      </c>
      <c r="F18" s="484">
        <v>1</v>
      </c>
      <c r="G18" s="484">
        <v>1</v>
      </c>
      <c r="H18" s="485" t="s">
        <v>998</v>
      </c>
      <c r="I18" s="481"/>
      <c r="J18" s="481" t="s">
        <v>9714</v>
      </c>
      <c r="K18" s="481" t="s">
        <v>9714</v>
      </c>
    </row>
    <row r="19" spans="1:11" s="121" customFormat="1" ht="25.5">
      <c r="A19" s="481" t="s">
        <v>9739</v>
      </c>
      <c r="B19" s="163" t="s">
        <v>9740</v>
      </c>
      <c r="C19" s="163" t="s">
        <v>9740</v>
      </c>
      <c r="D19" s="163" t="s">
        <v>9713</v>
      </c>
      <c r="E19" s="483">
        <v>0.86</v>
      </c>
      <c r="F19" s="484">
        <v>1</v>
      </c>
      <c r="G19" s="484">
        <v>1</v>
      </c>
      <c r="H19" s="485" t="s">
        <v>998</v>
      </c>
      <c r="I19" s="481"/>
      <c r="J19" s="481" t="s">
        <v>9714</v>
      </c>
      <c r="K19" s="481" t="s">
        <v>9714</v>
      </c>
    </row>
    <row r="20" spans="1:11" s="121" customFormat="1" ht="25.5">
      <c r="A20" s="481" t="s">
        <v>9741</v>
      </c>
      <c r="B20" s="163" t="s">
        <v>9742</v>
      </c>
      <c r="C20" s="163" t="s">
        <v>9742</v>
      </c>
      <c r="D20" s="163" t="s">
        <v>9713</v>
      </c>
      <c r="E20" s="483">
        <v>4.4000000000000004</v>
      </c>
      <c r="F20" s="484">
        <v>1</v>
      </c>
      <c r="G20" s="484">
        <v>1</v>
      </c>
      <c r="H20" s="485" t="s">
        <v>998</v>
      </c>
      <c r="I20" s="481"/>
      <c r="J20" s="481" t="s">
        <v>9714</v>
      </c>
      <c r="K20" s="481" t="s">
        <v>9714</v>
      </c>
    </row>
    <row r="21" spans="1:11" s="121" customFormat="1" ht="25.5">
      <c r="A21" s="481" t="s">
        <v>9743</v>
      </c>
      <c r="B21" s="163" t="s">
        <v>9744</v>
      </c>
      <c r="C21" s="163" t="s">
        <v>9744</v>
      </c>
      <c r="D21" s="163" t="s">
        <v>9713</v>
      </c>
      <c r="E21" s="483">
        <v>6.52</v>
      </c>
      <c r="F21" s="484">
        <v>1</v>
      </c>
      <c r="G21" s="484">
        <v>1</v>
      </c>
      <c r="H21" s="485" t="s">
        <v>998</v>
      </c>
      <c r="I21" s="481"/>
      <c r="J21" s="481" t="s">
        <v>9714</v>
      </c>
      <c r="K21" s="481" t="s">
        <v>9714</v>
      </c>
    </row>
    <row r="22" spans="1:11" s="121" customFormat="1" ht="25.5">
      <c r="A22" s="481" t="s">
        <v>9745</v>
      </c>
      <c r="B22" s="481" t="s">
        <v>9746</v>
      </c>
      <c r="C22" s="163" t="s">
        <v>9746</v>
      </c>
      <c r="D22" s="163" t="s">
        <v>9713</v>
      </c>
      <c r="E22" s="483">
        <v>6.52</v>
      </c>
      <c r="F22" s="484">
        <v>1</v>
      </c>
      <c r="G22" s="484">
        <v>1</v>
      </c>
      <c r="H22" s="485" t="s">
        <v>998</v>
      </c>
      <c r="I22" s="481"/>
      <c r="J22" s="481" t="s">
        <v>9714</v>
      </c>
      <c r="K22" s="481" t="s">
        <v>9714</v>
      </c>
    </row>
    <row r="23" spans="1:11" s="121" customFormat="1" ht="25.5">
      <c r="A23" s="481" t="s">
        <v>9747</v>
      </c>
      <c r="B23" s="481" t="s">
        <v>9748</v>
      </c>
      <c r="C23" s="163" t="s">
        <v>9748</v>
      </c>
      <c r="D23" s="163" t="s">
        <v>9713</v>
      </c>
      <c r="E23" s="483">
        <v>6.11</v>
      </c>
      <c r="F23" s="484">
        <v>1</v>
      </c>
      <c r="G23" s="484">
        <v>1</v>
      </c>
      <c r="H23" s="485" t="s">
        <v>998</v>
      </c>
      <c r="I23" s="481"/>
      <c r="J23" s="481" t="s">
        <v>9714</v>
      </c>
      <c r="K23" s="481" t="s">
        <v>9714</v>
      </c>
    </row>
    <row r="24" spans="1:11" s="121" customFormat="1" ht="25.5">
      <c r="A24" s="481" t="s">
        <v>9749</v>
      </c>
      <c r="B24" s="163" t="s">
        <v>9750</v>
      </c>
      <c r="C24" s="163" t="s">
        <v>9750</v>
      </c>
      <c r="D24" s="163" t="s">
        <v>9713</v>
      </c>
      <c r="E24" s="483">
        <v>0.99</v>
      </c>
      <c r="F24" s="484">
        <v>2</v>
      </c>
      <c r="G24" s="484">
        <v>2</v>
      </c>
      <c r="H24" s="485" t="s">
        <v>998</v>
      </c>
      <c r="I24" s="481"/>
      <c r="J24" s="481" t="s">
        <v>9714</v>
      </c>
      <c r="K24" s="481" t="s">
        <v>9714</v>
      </c>
    </row>
    <row r="25" spans="1:11" s="121" customFormat="1" ht="25.5">
      <c r="A25" s="481" t="s">
        <v>9751</v>
      </c>
      <c r="B25" s="163" t="s">
        <v>9752</v>
      </c>
      <c r="C25" s="163" t="s">
        <v>9752</v>
      </c>
      <c r="D25" s="163" t="s">
        <v>9713</v>
      </c>
      <c r="E25" s="483">
        <v>1.0900000000000001</v>
      </c>
      <c r="F25" s="484">
        <v>1</v>
      </c>
      <c r="G25" s="484">
        <v>1</v>
      </c>
      <c r="H25" s="485" t="s">
        <v>998</v>
      </c>
      <c r="I25" s="481"/>
      <c r="J25" s="481" t="s">
        <v>9714</v>
      </c>
      <c r="K25" s="481" t="s">
        <v>9714</v>
      </c>
    </row>
    <row r="26" spans="1:11" s="121" customFormat="1" ht="25.5">
      <c r="A26" s="481" t="s">
        <v>9753</v>
      </c>
      <c r="B26" s="163" t="s">
        <v>9754</v>
      </c>
      <c r="C26" s="163" t="s">
        <v>9754</v>
      </c>
      <c r="D26" s="163" t="s">
        <v>9713</v>
      </c>
      <c r="E26" s="483">
        <v>2.33</v>
      </c>
      <c r="F26" s="484">
        <v>1</v>
      </c>
      <c r="G26" s="484">
        <v>1</v>
      </c>
      <c r="H26" s="485" t="s">
        <v>998</v>
      </c>
      <c r="I26" s="481"/>
      <c r="J26" s="481" t="s">
        <v>9714</v>
      </c>
      <c r="K26" s="481" t="s">
        <v>9714</v>
      </c>
    </row>
    <row r="27" spans="1:11" s="121" customFormat="1" ht="25.5">
      <c r="A27" s="481" t="s">
        <v>9755</v>
      </c>
      <c r="B27" s="163" t="s">
        <v>9756</v>
      </c>
      <c r="C27" s="163" t="s">
        <v>9756</v>
      </c>
      <c r="D27" s="163" t="s">
        <v>9713</v>
      </c>
      <c r="E27" s="483">
        <v>1.86</v>
      </c>
      <c r="F27" s="484">
        <v>1</v>
      </c>
      <c r="G27" s="484">
        <v>1</v>
      </c>
      <c r="H27" s="485" t="s">
        <v>998</v>
      </c>
      <c r="I27" s="481"/>
      <c r="J27" s="481" t="s">
        <v>9714</v>
      </c>
      <c r="K27" s="481" t="s">
        <v>9714</v>
      </c>
    </row>
    <row r="28" spans="1:11" s="121" customFormat="1" ht="25.5">
      <c r="A28" s="481" t="s">
        <v>9757</v>
      </c>
      <c r="B28" s="163" t="s">
        <v>9758</v>
      </c>
      <c r="C28" s="163" t="s">
        <v>9758</v>
      </c>
      <c r="D28" s="163" t="s">
        <v>9713</v>
      </c>
      <c r="E28" s="483">
        <v>0.96</v>
      </c>
      <c r="F28" s="484">
        <v>1</v>
      </c>
      <c r="G28" s="484">
        <v>1</v>
      </c>
      <c r="H28" s="485" t="s">
        <v>998</v>
      </c>
      <c r="I28" s="481"/>
      <c r="J28" s="481" t="s">
        <v>9714</v>
      </c>
      <c r="K28" s="481" t="s">
        <v>9714</v>
      </c>
    </row>
    <row r="29" spans="1:11" s="121" customFormat="1" ht="25.5">
      <c r="A29" s="481" t="s">
        <v>9759</v>
      </c>
      <c r="B29" s="163" t="s">
        <v>9760</v>
      </c>
      <c r="C29" s="163" t="s">
        <v>9760</v>
      </c>
      <c r="D29" s="163" t="s">
        <v>9713</v>
      </c>
      <c r="E29" s="483">
        <v>1.66</v>
      </c>
      <c r="F29" s="484">
        <v>1</v>
      </c>
      <c r="G29" s="484">
        <v>1</v>
      </c>
      <c r="H29" s="485" t="s">
        <v>998</v>
      </c>
      <c r="I29" s="481"/>
      <c r="J29" s="481" t="s">
        <v>9714</v>
      </c>
      <c r="K29" s="481" t="s">
        <v>9714</v>
      </c>
    </row>
    <row r="30" spans="1:11" s="121" customFormat="1" ht="25.5">
      <c r="A30" s="481" t="s">
        <v>9761</v>
      </c>
      <c r="B30" s="163" t="s">
        <v>9762</v>
      </c>
      <c r="C30" s="163" t="s">
        <v>9762</v>
      </c>
      <c r="D30" s="163" t="s">
        <v>9713</v>
      </c>
      <c r="E30" s="483">
        <v>1.66</v>
      </c>
      <c r="F30" s="484">
        <v>1</v>
      </c>
      <c r="G30" s="484">
        <v>1</v>
      </c>
      <c r="H30" s="485" t="s">
        <v>998</v>
      </c>
      <c r="I30" s="481"/>
      <c r="J30" s="481" t="s">
        <v>9714</v>
      </c>
      <c r="K30" s="481" t="s">
        <v>9714</v>
      </c>
    </row>
    <row r="31" spans="1:11" ht="25.5">
      <c r="A31" s="481" t="s">
        <v>9763</v>
      </c>
      <c r="B31" s="163" t="s">
        <v>9764</v>
      </c>
      <c r="C31" s="163" t="s">
        <v>9764</v>
      </c>
      <c r="D31" s="163" t="s">
        <v>9713</v>
      </c>
      <c r="E31" s="483">
        <v>2</v>
      </c>
      <c r="F31" s="484">
        <v>1</v>
      </c>
      <c r="G31" s="484">
        <v>1</v>
      </c>
      <c r="H31" s="485" t="s">
        <v>998</v>
      </c>
      <c r="I31" s="291"/>
      <c r="J31" s="481" t="s">
        <v>9714</v>
      </c>
      <c r="K31" s="481" t="s">
        <v>9714</v>
      </c>
    </row>
    <row r="32" spans="1:11" ht="25.5">
      <c r="A32" s="481" t="s">
        <v>9765</v>
      </c>
      <c r="B32" s="163" t="s">
        <v>9766</v>
      </c>
      <c r="C32" s="163" t="s">
        <v>9766</v>
      </c>
      <c r="D32" s="163" t="s">
        <v>9713</v>
      </c>
      <c r="E32" s="483">
        <v>2.71</v>
      </c>
      <c r="F32" s="484">
        <v>1</v>
      </c>
      <c r="G32" s="484">
        <v>1</v>
      </c>
      <c r="H32" s="485" t="s">
        <v>998</v>
      </c>
      <c r="I32" s="291"/>
      <c r="J32" s="481" t="s">
        <v>9714</v>
      </c>
      <c r="K32" s="481" t="s">
        <v>9714</v>
      </c>
    </row>
    <row r="33" spans="1:11" ht="25.5">
      <c r="A33" s="481" t="s">
        <v>9767</v>
      </c>
      <c r="B33" s="163" t="s">
        <v>9768</v>
      </c>
      <c r="C33" s="163" t="s">
        <v>9768</v>
      </c>
      <c r="D33" s="163" t="s">
        <v>9713</v>
      </c>
      <c r="E33" s="483">
        <v>1.74</v>
      </c>
      <c r="F33" s="484">
        <v>1</v>
      </c>
      <c r="G33" s="484">
        <v>1</v>
      </c>
      <c r="H33" s="485" t="s">
        <v>998</v>
      </c>
      <c r="I33" s="291"/>
      <c r="J33" s="481" t="s">
        <v>9714</v>
      </c>
      <c r="K33" s="481" t="s">
        <v>9714</v>
      </c>
    </row>
    <row r="34" spans="1:11" ht="25.5">
      <c r="A34" s="481" t="s">
        <v>9769</v>
      </c>
      <c r="B34" s="163" t="s">
        <v>9770</v>
      </c>
      <c r="C34" s="163" t="s">
        <v>9770</v>
      </c>
      <c r="D34" s="163" t="s">
        <v>9713</v>
      </c>
      <c r="E34" s="483">
        <v>1.34</v>
      </c>
      <c r="F34" s="484">
        <v>1</v>
      </c>
      <c r="G34" s="484">
        <v>1</v>
      </c>
      <c r="H34" s="485" t="s">
        <v>998</v>
      </c>
      <c r="I34" s="291"/>
      <c r="J34" s="481" t="s">
        <v>9714</v>
      </c>
      <c r="K34" s="481" t="s">
        <v>9714</v>
      </c>
    </row>
    <row r="35" spans="1:11" ht="25.5">
      <c r="A35" s="481" t="s">
        <v>9771</v>
      </c>
      <c r="B35" s="163" t="s">
        <v>9772</v>
      </c>
      <c r="C35" s="163" t="s">
        <v>9772</v>
      </c>
      <c r="D35" s="163" t="s">
        <v>9713</v>
      </c>
      <c r="E35" s="483">
        <v>1.55</v>
      </c>
      <c r="F35" s="484">
        <v>1</v>
      </c>
      <c r="G35" s="484">
        <v>1</v>
      </c>
      <c r="H35" s="485" t="s">
        <v>998</v>
      </c>
      <c r="I35" s="291"/>
      <c r="J35" s="481" t="s">
        <v>9714</v>
      </c>
      <c r="K35" s="481" t="s">
        <v>9714</v>
      </c>
    </row>
    <row r="36" spans="1:11" ht="25.5">
      <c r="A36" s="481" t="s">
        <v>9773</v>
      </c>
      <c r="B36" s="163" t="s">
        <v>9774</v>
      </c>
      <c r="C36" s="163" t="s">
        <v>9774</v>
      </c>
      <c r="D36" s="163" t="s">
        <v>9713</v>
      </c>
      <c r="E36" s="483">
        <v>0.23</v>
      </c>
      <c r="F36" s="484">
        <v>1</v>
      </c>
      <c r="G36" s="484">
        <v>1</v>
      </c>
      <c r="H36" s="485" t="s">
        <v>998</v>
      </c>
      <c r="I36" s="291"/>
      <c r="J36" s="481" t="s">
        <v>9714</v>
      </c>
      <c r="K36" s="481" t="s">
        <v>9714</v>
      </c>
    </row>
    <row r="37" spans="1:11" ht="25.5">
      <c r="A37" s="481" t="s">
        <v>9775</v>
      </c>
      <c r="B37" s="163" t="s">
        <v>9776</v>
      </c>
      <c r="C37" s="163" t="s">
        <v>9776</v>
      </c>
      <c r="D37" s="163" t="s">
        <v>9713</v>
      </c>
      <c r="E37" s="483">
        <v>2.2200000000000002</v>
      </c>
      <c r="F37" s="484">
        <v>1</v>
      </c>
      <c r="G37" s="484">
        <v>1</v>
      </c>
      <c r="H37" s="485" t="s">
        <v>998</v>
      </c>
      <c r="I37" s="291"/>
      <c r="J37" s="481" t="s">
        <v>9714</v>
      </c>
      <c r="K37" s="481" t="s">
        <v>9714</v>
      </c>
    </row>
    <row r="38" spans="1:11" ht="25.5">
      <c r="A38" s="481" t="s">
        <v>9777</v>
      </c>
      <c r="B38" s="163" t="s">
        <v>9778</v>
      </c>
      <c r="C38" s="163" t="s">
        <v>9778</v>
      </c>
      <c r="D38" s="163" t="s">
        <v>9713</v>
      </c>
      <c r="E38" s="483">
        <v>1.45</v>
      </c>
      <c r="F38" s="484">
        <v>1</v>
      </c>
      <c r="G38" s="484">
        <v>1</v>
      </c>
      <c r="H38" s="485" t="s">
        <v>998</v>
      </c>
      <c r="I38" s="291"/>
      <c r="J38" s="481" t="s">
        <v>9714</v>
      </c>
      <c r="K38" s="481" t="s">
        <v>9714</v>
      </c>
    </row>
    <row r="39" spans="1:11" ht="25.5">
      <c r="A39" s="481" t="s">
        <v>9779</v>
      </c>
      <c r="B39" s="163" t="s">
        <v>9780</v>
      </c>
      <c r="C39" s="163" t="s">
        <v>9780</v>
      </c>
      <c r="D39" s="163" t="s">
        <v>9713</v>
      </c>
      <c r="E39" s="483">
        <v>1.45</v>
      </c>
      <c r="F39" s="484">
        <v>1</v>
      </c>
      <c r="G39" s="484">
        <v>1</v>
      </c>
      <c r="H39" s="485" t="s">
        <v>998</v>
      </c>
      <c r="I39" s="291"/>
      <c r="J39" s="481" t="s">
        <v>9714</v>
      </c>
      <c r="K39" s="481" t="s">
        <v>9714</v>
      </c>
    </row>
    <row r="40" spans="1:11" ht="25.5">
      <c r="A40" s="481" t="s">
        <v>9781</v>
      </c>
      <c r="B40" s="163" t="s">
        <v>9782</v>
      </c>
      <c r="C40" s="163" t="s">
        <v>9782</v>
      </c>
      <c r="D40" s="163" t="s">
        <v>9713</v>
      </c>
      <c r="E40" s="483">
        <v>2.17</v>
      </c>
      <c r="F40" s="484">
        <v>1</v>
      </c>
      <c r="G40" s="484">
        <v>1</v>
      </c>
      <c r="H40" s="485" t="s">
        <v>998</v>
      </c>
      <c r="I40" s="291"/>
      <c r="J40" s="481" t="s">
        <v>9714</v>
      </c>
      <c r="K40" s="481" t="s">
        <v>9714</v>
      </c>
    </row>
    <row r="41" spans="1:11" ht="25.5">
      <c r="A41" s="481" t="s">
        <v>9783</v>
      </c>
      <c r="B41" s="163" t="s">
        <v>9784</v>
      </c>
      <c r="C41" s="163" t="s">
        <v>9784</v>
      </c>
      <c r="D41" s="163" t="s">
        <v>9713</v>
      </c>
      <c r="E41" s="483">
        <v>2</v>
      </c>
      <c r="F41" s="484">
        <v>1</v>
      </c>
      <c r="G41" s="484">
        <v>1</v>
      </c>
      <c r="H41" s="485" t="s">
        <v>998</v>
      </c>
      <c r="I41" s="291"/>
      <c r="J41" s="481" t="s">
        <v>9714</v>
      </c>
      <c r="K41" s="481" t="s">
        <v>9714</v>
      </c>
    </row>
    <row r="42" spans="1:11" ht="25.5">
      <c r="A42" s="481" t="s">
        <v>9785</v>
      </c>
      <c r="B42" s="163" t="s">
        <v>9786</v>
      </c>
      <c r="C42" s="163" t="s">
        <v>9786</v>
      </c>
      <c r="D42" s="163" t="s">
        <v>9713</v>
      </c>
      <c r="E42" s="483">
        <v>2.66</v>
      </c>
      <c r="F42" s="484">
        <v>1</v>
      </c>
      <c r="G42" s="484">
        <v>1</v>
      </c>
      <c r="H42" s="485" t="s">
        <v>998</v>
      </c>
      <c r="I42" s="291"/>
      <c r="J42" s="481" t="s">
        <v>9714</v>
      </c>
      <c r="K42" s="481" t="s">
        <v>9714</v>
      </c>
    </row>
    <row r="43" spans="1:11" ht="25.5">
      <c r="A43" s="481" t="s">
        <v>9787</v>
      </c>
      <c r="B43" s="163" t="s">
        <v>9788</v>
      </c>
      <c r="C43" s="163" t="s">
        <v>9788</v>
      </c>
      <c r="D43" s="163" t="s">
        <v>9713</v>
      </c>
      <c r="E43" s="483">
        <v>2.17</v>
      </c>
      <c r="F43" s="484">
        <v>1</v>
      </c>
      <c r="G43" s="484">
        <v>1</v>
      </c>
      <c r="H43" s="485" t="s">
        <v>998</v>
      </c>
      <c r="I43" s="291"/>
      <c r="J43" s="481" t="s">
        <v>9714</v>
      </c>
      <c r="K43" s="481" t="s">
        <v>9714</v>
      </c>
    </row>
    <row r="44" spans="1:11" ht="25.5">
      <c r="A44" s="481" t="s">
        <v>9789</v>
      </c>
      <c r="B44" s="163" t="s">
        <v>9790</v>
      </c>
      <c r="C44" s="163" t="s">
        <v>9790</v>
      </c>
      <c r="D44" s="163" t="s">
        <v>9713</v>
      </c>
      <c r="E44" s="483">
        <v>1.91</v>
      </c>
      <c r="F44" s="484">
        <v>1</v>
      </c>
      <c r="G44" s="484">
        <v>1</v>
      </c>
      <c r="H44" s="485" t="s">
        <v>998</v>
      </c>
      <c r="I44" s="291"/>
      <c r="J44" s="481" t="s">
        <v>9714</v>
      </c>
      <c r="K44" s="481" t="s">
        <v>9714</v>
      </c>
    </row>
    <row r="45" spans="1:11" ht="25.5">
      <c r="A45" s="481" t="s">
        <v>9791</v>
      </c>
      <c r="B45" s="163" t="s">
        <v>9792</v>
      </c>
      <c r="C45" s="163" t="s">
        <v>9792</v>
      </c>
      <c r="D45" s="163" t="s">
        <v>9713</v>
      </c>
      <c r="E45" s="483">
        <v>2.4</v>
      </c>
      <c r="F45" s="484">
        <v>1</v>
      </c>
      <c r="G45" s="484">
        <v>1</v>
      </c>
      <c r="H45" s="485" t="s">
        <v>998</v>
      </c>
      <c r="I45" s="291"/>
      <c r="J45" s="481" t="s">
        <v>9714</v>
      </c>
      <c r="K45" s="481" t="s">
        <v>9714</v>
      </c>
    </row>
    <row r="46" spans="1:11" ht="25.5">
      <c r="A46" s="481" t="s">
        <v>9793</v>
      </c>
      <c r="B46" s="163" t="s">
        <v>9794</v>
      </c>
      <c r="C46" s="163" t="s">
        <v>9794</v>
      </c>
      <c r="D46" s="163" t="s">
        <v>9713</v>
      </c>
      <c r="E46" s="483">
        <v>0.78</v>
      </c>
      <c r="F46" s="484">
        <v>2</v>
      </c>
      <c r="G46" s="484">
        <v>2</v>
      </c>
      <c r="H46" s="485" t="s">
        <v>998</v>
      </c>
      <c r="I46" s="291"/>
      <c r="J46" s="481" t="s">
        <v>9714</v>
      </c>
      <c r="K46" s="481" t="s">
        <v>9714</v>
      </c>
    </row>
    <row r="47" spans="1:11" ht="25.5">
      <c r="A47" s="481" t="s">
        <v>9795</v>
      </c>
      <c r="B47" s="163" t="s">
        <v>9796</v>
      </c>
      <c r="C47" s="163" t="s">
        <v>9796</v>
      </c>
      <c r="D47" s="163" t="s">
        <v>9713</v>
      </c>
      <c r="E47" s="483">
        <v>0.78</v>
      </c>
      <c r="F47" s="484">
        <v>1</v>
      </c>
      <c r="G47" s="484">
        <v>1</v>
      </c>
      <c r="H47" s="485" t="s">
        <v>998</v>
      </c>
      <c r="I47" s="291"/>
      <c r="J47" s="481" t="s">
        <v>9714</v>
      </c>
      <c r="K47" s="481" t="s">
        <v>9714</v>
      </c>
    </row>
    <row r="48" spans="1:11" ht="25.5">
      <c r="A48" s="481" t="s">
        <v>9797</v>
      </c>
      <c r="B48" s="163" t="s">
        <v>9798</v>
      </c>
      <c r="C48" s="163" t="s">
        <v>9798</v>
      </c>
      <c r="D48" s="163" t="s">
        <v>9713</v>
      </c>
      <c r="E48" s="483">
        <v>0.67</v>
      </c>
      <c r="F48" s="484">
        <v>2</v>
      </c>
      <c r="G48" s="484">
        <v>2</v>
      </c>
      <c r="H48" s="485" t="s">
        <v>998</v>
      </c>
      <c r="I48" s="291"/>
      <c r="J48" s="481" t="s">
        <v>9714</v>
      </c>
      <c r="K48" s="481" t="s">
        <v>9714</v>
      </c>
    </row>
    <row r="49" spans="1:11" ht="25.5">
      <c r="A49" s="481" t="s">
        <v>9799</v>
      </c>
      <c r="B49" s="163" t="s">
        <v>9800</v>
      </c>
      <c r="C49" s="163" t="s">
        <v>9800</v>
      </c>
      <c r="D49" s="163" t="s">
        <v>9713</v>
      </c>
      <c r="E49" s="483">
        <v>1.78</v>
      </c>
      <c r="F49" s="484">
        <v>1</v>
      </c>
      <c r="G49" s="484">
        <v>1</v>
      </c>
      <c r="H49" s="485" t="s">
        <v>998</v>
      </c>
      <c r="I49" s="291"/>
      <c r="J49" s="481" t="s">
        <v>9714</v>
      </c>
      <c r="K49" s="481" t="s">
        <v>9714</v>
      </c>
    </row>
    <row r="50" spans="1:11" ht="25.5">
      <c r="A50" s="481" t="s">
        <v>9801</v>
      </c>
      <c r="B50" s="163" t="s">
        <v>9802</v>
      </c>
      <c r="C50" s="163" t="s">
        <v>9802</v>
      </c>
      <c r="D50" s="163" t="s">
        <v>9713</v>
      </c>
      <c r="E50" s="483">
        <v>1.58</v>
      </c>
      <c r="F50" s="484">
        <v>1</v>
      </c>
      <c r="G50" s="484">
        <v>1</v>
      </c>
      <c r="H50" s="485" t="s">
        <v>998</v>
      </c>
      <c r="I50" s="291"/>
      <c r="J50" s="481" t="s">
        <v>9714</v>
      </c>
      <c r="K50" s="481" t="s">
        <v>9714</v>
      </c>
    </row>
    <row r="51" spans="1:11" ht="25.5">
      <c r="A51" s="481" t="s">
        <v>9803</v>
      </c>
      <c r="B51" s="163" t="s">
        <v>9804</v>
      </c>
      <c r="C51" s="163" t="s">
        <v>9804</v>
      </c>
      <c r="D51" s="163" t="s">
        <v>9713</v>
      </c>
      <c r="E51" s="483">
        <v>5.31</v>
      </c>
      <c r="F51" s="484">
        <v>1</v>
      </c>
      <c r="G51" s="484">
        <v>1</v>
      </c>
      <c r="H51" s="485" t="s">
        <v>998</v>
      </c>
      <c r="I51" s="291"/>
      <c r="J51" s="481" t="s">
        <v>9714</v>
      </c>
      <c r="K51" s="481" t="s">
        <v>9714</v>
      </c>
    </row>
    <row r="52" spans="1:11" ht="25.5">
      <c r="A52" s="481" t="s">
        <v>9805</v>
      </c>
      <c r="B52" s="163" t="s">
        <v>9806</v>
      </c>
      <c r="C52" s="163" t="s">
        <v>9806</v>
      </c>
      <c r="D52" s="163" t="s">
        <v>9713</v>
      </c>
      <c r="E52" s="483">
        <v>6.85</v>
      </c>
      <c r="F52" s="484">
        <v>1</v>
      </c>
      <c r="G52" s="484">
        <v>1</v>
      </c>
      <c r="H52" s="485" t="s">
        <v>998</v>
      </c>
      <c r="I52" s="291"/>
      <c r="J52" s="481" t="s">
        <v>9714</v>
      </c>
      <c r="K52" s="481" t="s">
        <v>9714</v>
      </c>
    </row>
    <row r="53" spans="1:11" ht="25.5">
      <c r="A53" s="481" t="s">
        <v>9807</v>
      </c>
      <c r="B53" s="163" t="s">
        <v>9808</v>
      </c>
      <c r="C53" s="163" t="s">
        <v>9809</v>
      </c>
      <c r="D53" s="163" t="s">
        <v>9713</v>
      </c>
      <c r="E53" s="483">
        <v>8.1</v>
      </c>
      <c r="F53" s="484">
        <v>1</v>
      </c>
      <c r="G53" s="484">
        <v>1</v>
      </c>
      <c r="H53" s="485" t="s">
        <v>998</v>
      </c>
      <c r="I53" s="291"/>
      <c r="J53" s="481" t="s">
        <v>9714</v>
      </c>
      <c r="K53" s="481" t="s">
        <v>9714</v>
      </c>
    </row>
    <row r="54" spans="1:11" ht="25.5">
      <c r="A54" s="481" t="s">
        <v>9810</v>
      </c>
      <c r="B54" s="163" t="s">
        <v>9811</v>
      </c>
      <c r="C54" s="163" t="s">
        <v>9812</v>
      </c>
      <c r="D54" s="163" t="s">
        <v>9713</v>
      </c>
      <c r="E54" s="483">
        <v>8.1</v>
      </c>
      <c r="F54" s="484">
        <v>1</v>
      </c>
      <c r="G54" s="484">
        <v>1</v>
      </c>
      <c r="H54" s="485" t="s">
        <v>998</v>
      </c>
      <c r="I54" s="291"/>
      <c r="J54" s="481" t="s">
        <v>9714</v>
      </c>
      <c r="K54" s="481" t="s">
        <v>9714</v>
      </c>
    </row>
    <row r="55" spans="1:11" ht="25.5">
      <c r="A55" s="481" t="s">
        <v>9813</v>
      </c>
      <c r="B55" s="163" t="s">
        <v>9814</v>
      </c>
      <c r="C55" s="163" t="s">
        <v>9814</v>
      </c>
      <c r="D55" s="163" t="s">
        <v>9713</v>
      </c>
      <c r="E55" s="483">
        <v>3.4</v>
      </c>
      <c r="F55" s="484">
        <v>1</v>
      </c>
      <c r="G55" s="484">
        <v>1</v>
      </c>
      <c r="H55" s="485" t="s">
        <v>998</v>
      </c>
      <c r="I55" s="291"/>
      <c r="J55" s="481" t="s">
        <v>9714</v>
      </c>
      <c r="K55" s="481" t="s">
        <v>9714</v>
      </c>
    </row>
    <row r="56" spans="1:11" ht="25.5">
      <c r="A56" s="481" t="s">
        <v>9815</v>
      </c>
      <c r="B56" s="163" t="s">
        <v>9816</v>
      </c>
      <c r="C56" s="163" t="s">
        <v>9816</v>
      </c>
      <c r="D56" s="163" t="s">
        <v>9713</v>
      </c>
      <c r="E56" s="483">
        <v>19.89</v>
      </c>
      <c r="F56" s="484">
        <v>1</v>
      </c>
      <c r="G56" s="484">
        <v>1</v>
      </c>
      <c r="H56" s="485" t="s">
        <v>998</v>
      </c>
      <c r="I56" s="291"/>
      <c r="J56" s="481" t="s">
        <v>9714</v>
      </c>
      <c r="K56" s="481" t="s">
        <v>9714</v>
      </c>
    </row>
    <row r="57" spans="1:11" ht="25.5">
      <c r="A57" s="481" t="s">
        <v>9817</v>
      </c>
      <c r="B57" s="163" t="s">
        <v>9818</v>
      </c>
      <c r="C57" s="163" t="s">
        <v>9818</v>
      </c>
      <c r="D57" s="163" t="s">
        <v>9713</v>
      </c>
      <c r="E57" s="483">
        <v>2.9</v>
      </c>
      <c r="F57" s="484">
        <v>1</v>
      </c>
      <c r="G57" s="484">
        <v>1</v>
      </c>
      <c r="H57" s="485" t="s">
        <v>998</v>
      </c>
      <c r="I57" s="291"/>
      <c r="J57" s="481" t="s">
        <v>9714</v>
      </c>
      <c r="K57" s="481" t="s">
        <v>9714</v>
      </c>
    </row>
    <row r="58" spans="1:11" ht="25.5">
      <c r="A58" s="481" t="s">
        <v>9819</v>
      </c>
      <c r="B58" s="163" t="s">
        <v>9820</v>
      </c>
      <c r="C58" s="163" t="s">
        <v>9820</v>
      </c>
      <c r="D58" s="163" t="s">
        <v>9713</v>
      </c>
      <c r="E58" s="483">
        <v>1.55</v>
      </c>
      <c r="F58" s="484">
        <v>1</v>
      </c>
      <c r="G58" s="484">
        <v>1</v>
      </c>
      <c r="H58" s="485" t="s">
        <v>998</v>
      </c>
      <c r="I58" s="291"/>
      <c r="J58" s="481" t="s">
        <v>9714</v>
      </c>
      <c r="K58" s="481" t="s">
        <v>9714</v>
      </c>
    </row>
    <row r="59" spans="1:11" ht="25.5">
      <c r="A59" s="481" t="s">
        <v>9821</v>
      </c>
      <c r="B59" s="163" t="s">
        <v>9822</v>
      </c>
      <c r="C59" s="163" t="s">
        <v>9823</v>
      </c>
      <c r="D59" s="163" t="s">
        <v>9713</v>
      </c>
      <c r="E59" s="483">
        <v>3.26</v>
      </c>
      <c r="F59" s="484">
        <v>1</v>
      </c>
      <c r="G59" s="484">
        <v>1</v>
      </c>
      <c r="H59" s="485" t="s">
        <v>998</v>
      </c>
      <c r="I59" s="291"/>
      <c r="J59" s="481" t="s">
        <v>9714</v>
      </c>
      <c r="K59" s="481" t="s">
        <v>9714</v>
      </c>
    </row>
    <row r="60" spans="1:11" ht="25.5">
      <c r="A60" s="481" t="s">
        <v>9824</v>
      </c>
      <c r="B60" s="163" t="s">
        <v>9825</v>
      </c>
      <c r="C60" s="163" t="s">
        <v>9826</v>
      </c>
      <c r="D60" s="163" t="s">
        <v>9713</v>
      </c>
      <c r="E60" s="483">
        <v>1.66</v>
      </c>
      <c r="F60" s="484">
        <v>1</v>
      </c>
      <c r="G60" s="484">
        <v>1</v>
      </c>
      <c r="H60" s="485" t="s">
        <v>998</v>
      </c>
      <c r="I60" s="291"/>
      <c r="J60" s="481" t="s">
        <v>9714</v>
      </c>
      <c r="K60" s="481" t="s">
        <v>9714</v>
      </c>
    </row>
    <row r="61" spans="1:11" ht="25.5">
      <c r="A61" s="481" t="s">
        <v>9827</v>
      </c>
      <c r="B61" s="163" t="s">
        <v>9828</v>
      </c>
      <c r="C61" s="163" t="s">
        <v>9828</v>
      </c>
      <c r="D61" s="163" t="s">
        <v>9713</v>
      </c>
      <c r="E61" s="483">
        <v>3.52</v>
      </c>
      <c r="F61" s="484">
        <v>1</v>
      </c>
      <c r="G61" s="484">
        <v>1</v>
      </c>
      <c r="H61" s="485" t="s">
        <v>998</v>
      </c>
      <c r="I61" s="291"/>
      <c r="J61" s="481" t="s">
        <v>9714</v>
      </c>
      <c r="K61" s="481" t="s">
        <v>9714</v>
      </c>
    </row>
    <row r="62" spans="1:11" ht="25.5">
      <c r="A62" s="481" t="s">
        <v>9829</v>
      </c>
      <c r="B62" s="163" t="s">
        <v>9830</v>
      </c>
      <c r="C62" s="163" t="s">
        <v>9830</v>
      </c>
      <c r="D62" s="163" t="s">
        <v>9713</v>
      </c>
      <c r="E62" s="483">
        <v>14.46</v>
      </c>
      <c r="F62" s="484">
        <v>1</v>
      </c>
      <c r="G62" s="484">
        <v>1</v>
      </c>
      <c r="H62" s="485" t="s">
        <v>998</v>
      </c>
      <c r="I62" s="291"/>
      <c r="J62" s="481" t="s">
        <v>9714</v>
      </c>
      <c r="K62" s="481" t="s">
        <v>9714</v>
      </c>
    </row>
    <row r="63" spans="1:11" ht="25.5">
      <c r="A63" s="481" t="s">
        <v>9831</v>
      </c>
      <c r="B63" s="163" t="s">
        <v>9832</v>
      </c>
      <c r="C63" s="163" t="s">
        <v>9832</v>
      </c>
      <c r="D63" s="163" t="s">
        <v>9713</v>
      </c>
      <c r="E63" s="483">
        <v>1.63</v>
      </c>
      <c r="F63" s="484">
        <v>1</v>
      </c>
      <c r="G63" s="484">
        <v>1</v>
      </c>
      <c r="H63" s="485" t="s">
        <v>998</v>
      </c>
      <c r="I63" s="291"/>
      <c r="J63" s="481" t="s">
        <v>9714</v>
      </c>
      <c r="K63" s="481" t="s">
        <v>9714</v>
      </c>
    </row>
    <row r="64" spans="1:11" ht="25.5">
      <c r="A64" s="481" t="s">
        <v>9833</v>
      </c>
      <c r="B64" s="163" t="s">
        <v>9834</v>
      </c>
      <c r="C64" s="163" t="s">
        <v>9834</v>
      </c>
      <c r="D64" s="163" t="s">
        <v>9713</v>
      </c>
      <c r="E64" s="483">
        <v>1.22</v>
      </c>
      <c r="F64" s="484">
        <v>1</v>
      </c>
      <c r="G64" s="484">
        <v>1</v>
      </c>
      <c r="H64" s="485" t="s">
        <v>998</v>
      </c>
      <c r="I64" s="291"/>
      <c r="J64" s="481" t="s">
        <v>9714</v>
      </c>
      <c r="K64" s="481" t="s">
        <v>9714</v>
      </c>
    </row>
    <row r="65" spans="1:11" ht="25.5">
      <c r="A65" s="481" t="s">
        <v>9835</v>
      </c>
      <c r="B65" s="163" t="s">
        <v>9836</v>
      </c>
      <c r="C65" s="163" t="s">
        <v>9836</v>
      </c>
      <c r="D65" s="163" t="s">
        <v>9713</v>
      </c>
      <c r="E65" s="483">
        <v>1.22</v>
      </c>
      <c r="F65" s="484">
        <v>1</v>
      </c>
      <c r="G65" s="484">
        <v>1</v>
      </c>
      <c r="H65" s="485" t="s">
        <v>998</v>
      </c>
      <c r="I65" s="291"/>
      <c r="J65" s="481" t="s">
        <v>9714</v>
      </c>
      <c r="K65" s="481" t="s">
        <v>9714</v>
      </c>
    </row>
    <row r="66" spans="1:11" ht="25.5">
      <c r="A66" s="481" t="s">
        <v>9837</v>
      </c>
      <c r="B66" s="163" t="s">
        <v>9838</v>
      </c>
      <c r="C66" s="163" t="s">
        <v>9838</v>
      </c>
      <c r="D66" s="163" t="s">
        <v>9713</v>
      </c>
      <c r="E66" s="483">
        <v>1.22</v>
      </c>
      <c r="F66" s="484">
        <v>1</v>
      </c>
      <c r="G66" s="484">
        <v>1</v>
      </c>
      <c r="H66" s="485" t="s">
        <v>998</v>
      </c>
      <c r="I66" s="291"/>
      <c r="J66" s="481" t="s">
        <v>9714</v>
      </c>
      <c r="K66" s="481" t="s">
        <v>9714</v>
      </c>
    </row>
    <row r="67" spans="1:11" ht="25.5">
      <c r="A67" s="481" t="s">
        <v>9839</v>
      </c>
      <c r="B67" s="163" t="s">
        <v>9840</v>
      </c>
      <c r="C67" s="163" t="s">
        <v>9840</v>
      </c>
      <c r="D67" s="163" t="s">
        <v>9713</v>
      </c>
      <c r="E67" s="483">
        <v>12.23</v>
      </c>
      <c r="F67" s="484">
        <v>1</v>
      </c>
      <c r="G67" s="484">
        <v>1</v>
      </c>
      <c r="H67" s="485" t="s">
        <v>998</v>
      </c>
      <c r="I67" s="291"/>
      <c r="J67" s="481" t="s">
        <v>9714</v>
      </c>
      <c r="K67" s="481" t="s">
        <v>9714</v>
      </c>
    </row>
    <row r="68" spans="1:11" ht="25.5">
      <c r="A68" s="481" t="s">
        <v>9841</v>
      </c>
      <c r="B68" s="163" t="s">
        <v>9842</v>
      </c>
      <c r="C68" s="163" t="s">
        <v>9842</v>
      </c>
      <c r="D68" s="163" t="s">
        <v>9713</v>
      </c>
      <c r="E68" s="483">
        <v>3.75</v>
      </c>
      <c r="F68" s="484">
        <v>1</v>
      </c>
      <c r="G68" s="484">
        <v>1</v>
      </c>
      <c r="H68" s="485" t="s">
        <v>998</v>
      </c>
      <c r="I68" s="291"/>
      <c r="J68" s="481" t="s">
        <v>9714</v>
      </c>
      <c r="K68" s="481" t="s">
        <v>9714</v>
      </c>
    </row>
    <row r="69" spans="1:11" ht="25.5">
      <c r="A69" s="481" t="s">
        <v>9843</v>
      </c>
      <c r="B69" s="163" t="s">
        <v>9844</v>
      </c>
      <c r="C69" s="163" t="s">
        <v>9844</v>
      </c>
      <c r="D69" s="163" t="s">
        <v>9713</v>
      </c>
      <c r="E69" s="483">
        <v>2.4900000000000002</v>
      </c>
      <c r="F69" s="484">
        <v>1</v>
      </c>
      <c r="G69" s="484">
        <v>1</v>
      </c>
      <c r="H69" s="485" t="s">
        <v>998</v>
      </c>
      <c r="I69" s="291"/>
      <c r="J69" s="481" t="s">
        <v>9714</v>
      </c>
      <c r="K69" s="481" t="s">
        <v>9714</v>
      </c>
    </row>
    <row r="70" spans="1:11" ht="25.5">
      <c r="A70" s="481" t="s">
        <v>9845</v>
      </c>
      <c r="B70" s="163" t="s">
        <v>9846</v>
      </c>
      <c r="C70" s="163" t="s">
        <v>9846</v>
      </c>
      <c r="D70" s="163" t="s">
        <v>9713</v>
      </c>
      <c r="E70" s="483">
        <v>3.33</v>
      </c>
      <c r="F70" s="484">
        <v>1</v>
      </c>
      <c r="G70" s="484">
        <v>1</v>
      </c>
      <c r="H70" s="485" t="s">
        <v>998</v>
      </c>
      <c r="I70" s="291"/>
      <c r="J70" s="481" t="s">
        <v>9714</v>
      </c>
      <c r="K70" s="481" t="s">
        <v>9714</v>
      </c>
    </row>
    <row r="71" spans="1:11" ht="25.5">
      <c r="A71" s="481" t="s">
        <v>9847</v>
      </c>
      <c r="B71" s="163" t="s">
        <v>9848</v>
      </c>
      <c r="C71" s="163" t="s">
        <v>9849</v>
      </c>
      <c r="D71" s="163" t="s">
        <v>9713</v>
      </c>
      <c r="E71" s="483">
        <v>15.52</v>
      </c>
      <c r="F71" s="484">
        <v>1</v>
      </c>
      <c r="G71" s="484">
        <v>1</v>
      </c>
      <c r="H71" s="485" t="s">
        <v>998</v>
      </c>
      <c r="I71" s="291"/>
      <c r="J71" s="481" t="s">
        <v>9714</v>
      </c>
      <c r="K71" s="481" t="s">
        <v>9714</v>
      </c>
    </row>
    <row r="72" spans="1:11" ht="25.5">
      <c r="A72" s="481" t="s">
        <v>9850</v>
      </c>
      <c r="B72" s="163" t="s">
        <v>9851</v>
      </c>
      <c r="C72" s="163" t="s">
        <v>9852</v>
      </c>
      <c r="D72" s="163" t="s">
        <v>9713</v>
      </c>
      <c r="E72" s="483">
        <v>15.5</v>
      </c>
      <c r="F72" s="484">
        <v>1</v>
      </c>
      <c r="G72" s="484">
        <v>1</v>
      </c>
      <c r="H72" s="485" t="s">
        <v>998</v>
      </c>
      <c r="I72" s="291"/>
      <c r="J72" s="481" t="s">
        <v>9714</v>
      </c>
      <c r="K72" s="481" t="s">
        <v>9714</v>
      </c>
    </row>
    <row r="73" spans="1:11" ht="25.5">
      <c r="A73" s="481" t="s">
        <v>9853</v>
      </c>
      <c r="B73" s="163" t="s">
        <v>9854</v>
      </c>
      <c r="C73" s="163" t="s">
        <v>9855</v>
      </c>
      <c r="D73" s="163" t="s">
        <v>9713</v>
      </c>
      <c r="E73" s="483">
        <v>18.920000000000002</v>
      </c>
      <c r="F73" s="484">
        <v>1</v>
      </c>
      <c r="G73" s="484">
        <v>1</v>
      </c>
      <c r="H73" s="485" t="s">
        <v>998</v>
      </c>
      <c r="I73" s="291"/>
      <c r="J73" s="481" t="s">
        <v>9714</v>
      </c>
      <c r="K73" s="481" t="s">
        <v>9714</v>
      </c>
    </row>
    <row r="74" spans="1:11" ht="25.5">
      <c r="A74" s="481" t="s">
        <v>9856</v>
      </c>
      <c r="B74" s="163" t="s">
        <v>9857</v>
      </c>
      <c r="C74" s="163" t="s">
        <v>9858</v>
      </c>
      <c r="D74" s="163" t="s">
        <v>9713</v>
      </c>
      <c r="E74" s="483">
        <v>12.83</v>
      </c>
      <c r="F74" s="484">
        <v>1</v>
      </c>
      <c r="G74" s="484">
        <v>1</v>
      </c>
      <c r="H74" s="485" t="s">
        <v>998</v>
      </c>
      <c r="I74" s="291"/>
      <c r="J74" s="481" t="s">
        <v>9714</v>
      </c>
      <c r="K74" s="481" t="s">
        <v>9714</v>
      </c>
    </row>
    <row r="75" spans="1:11" ht="25.5">
      <c r="A75" s="481" t="s">
        <v>9859</v>
      </c>
      <c r="B75" s="163" t="s">
        <v>9860</v>
      </c>
      <c r="C75" s="163" t="s">
        <v>9860</v>
      </c>
      <c r="D75" s="163" t="s">
        <v>9713</v>
      </c>
      <c r="E75" s="483">
        <v>5.5</v>
      </c>
      <c r="F75" s="484">
        <v>1</v>
      </c>
      <c r="G75" s="484">
        <v>1</v>
      </c>
      <c r="H75" s="485" t="s">
        <v>998</v>
      </c>
      <c r="I75" s="291"/>
      <c r="J75" s="481" t="s">
        <v>9714</v>
      </c>
      <c r="K75" s="481" t="s">
        <v>9714</v>
      </c>
    </row>
    <row r="76" spans="1:11" ht="25.5">
      <c r="A76" s="481" t="s">
        <v>9861</v>
      </c>
      <c r="B76" s="163" t="s">
        <v>9862</v>
      </c>
      <c r="C76" s="163" t="s">
        <v>9862</v>
      </c>
      <c r="D76" s="163" t="s">
        <v>9713</v>
      </c>
      <c r="E76" s="483">
        <v>10.99</v>
      </c>
      <c r="F76" s="484">
        <v>1</v>
      </c>
      <c r="G76" s="484">
        <v>1</v>
      </c>
      <c r="H76" s="485" t="s">
        <v>998</v>
      </c>
      <c r="I76" s="291"/>
      <c r="J76" s="481" t="s">
        <v>9714</v>
      </c>
      <c r="K76" s="481" t="s">
        <v>9714</v>
      </c>
    </row>
    <row r="77" spans="1:11" ht="25.5">
      <c r="A77" s="481" t="s">
        <v>9863</v>
      </c>
      <c r="B77" s="163" t="s">
        <v>9864</v>
      </c>
      <c r="C77" s="163" t="s">
        <v>9865</v>
      </c>
      <c r="D77" s="163" t="s">
        <v>9713</v>
      </c>
      <c r="E77" s="483">
        <v>6.11</v>
      </c>
      <c r="F77" s="484">
        <v>1</v>
      </c>
      <c r="G77" s="484">
        <v>1</v>
      </c>
      <c r="H77" s="485" t="s">
        <v>998</v>
      </c>
      <c r="I77" s="291"/>
      <c r="J77" s="481" t="s">
        <v>9714</v>
      </c>
      <c r="K77" s="481" t="s">
        <v>9714</v>
      </c>
    </row>
    <row r="78" spans="1:11" ht="25.5">
      <c r="A78" s="481" t="s">
        <v>9866</v>
      </c>
      <c r="B78" s="163" t="s">
        <v>9867</v>
      </c>
      <c r="C78" s="163" t="s">
        <v>9868</v>
      </c>
      <c r="D78" s="163" t="s">
        <v>9713</v>
      </c>
      <c r="E78" s="483">
        <v>2.81</v>
      </c>
      <c r="F78" s="484">
        <v>1</v>
      </c>
      <c r="G78" s="484">
        <v>1</v>
      </c>
      <c r="H78" s="485" t="s">
        <v>998</v>
      </c>
      <c r="I78" s="291"/>
      <c r="J78" s="481" t="s">
        <v>9714</v>
      </c>
      <c r="K78" s="481" t="s">
        <v>9714</v>
      </c>
    </row>
    <row r="79" spans="1:11" ht="25.5">
      <c r="A79" s="481" t="s">
        <v>9869</v>
      </c>
      <c r="B79" s="163" t="s">
        <v>9870</v>
      </c>
      <c r="C79" s="163" t="s">
        <v>9871</v>
      </c>
      <c r="D79" s="163" t="s">
        <v>9713</v>
      </c>
      <c r="E79" s="483">
        <v>15.51</v>
      </c>
      <c r="F79" s="484">
        <v>1</v>
      </c>
      <c r="G79" s="484">
        <v>1</v>
      </c>
      <c r="H79" s="485" t="s">
        <v>998</v>
      </c>
      <c r="I79" s="291"/>
      <c r="J79" s="481" t="s">
        <v>9714</v>
      </c>
      <c r="K79" s="481" t="s">
        <v>9714</v>
      </c>
    </row>
    <row r="80" spans="1:11" ht="25.5">
      <c r="A80" s="481" t="s">
        <v>9872</v>
      </c>
      <c r="B80" s="163" t="s">
        <v>9873</v>
      </c>
      <c r="C80" s="163" t="s">
        <v>9874</v>
      </c>
      <c r="D80" s="163" t="s">
        <v>9713</v>
      </c>
      <c r="E80" s="483">
        <v>86.85</v>
      </c>
      <c r="F80" s="484">
        <v>1</v>
      </c>
      <c r="G80" s="484">
        <v>1</v>
      </c>
      <c r="H80" s="485" t="s">
        <v>998</v>
      </c>
      <c r="I80" s="291"/>
      <c r="J80" s="481" t="s">
        <v>9714</v>
      </c>
      <c r="K80" s="481" t="s">
        <v>9714</v>
      </c>
    </row>
    <row r="81" spans="1:11" ht="25.5">
      <c r="A81" s="481" t="s">
        <v>9875</v>
      </c>
      <c r="B81" s="163" t="s">
        <v>9876</v>
      </c>
      <c r="C81" s="163" t="s">
        <v>9877</v>
      </c>
      <c r="D81" s="163" t="s">
        <v>9713</v>
      </c>
      <c r="E81" s="483">
        <v>96.5</v>
      </c>
      <c r="F81" s="484">
        <v>1</v>
      </c>
      <c r="G81" s="484">
        <v>1</v>
      </c>
      <c r="H81" s="485" t="s">
        <v>998</v>
      </c>
      <c r="I81" s="291"/>
      <c r="J81" s="481" t="s">
        <v>9714</v>
      </c>
      <c r="K81" s="481" t="s">
        <v>9714</v>
      </c>
    </row>
    <row r="82" spans="1:11" ht="25.5">
      <c r="A82" s="481" t="s">
        <v>9878</v>
      </c>
      <c r="B82" s="163" t="s">
        <v>9879</v>
      </c>
      <c r="C82" s="163" t="s">
        <v>9880</v>
      </c>
      <c r="D82" s="163" t="s">
        <v>9713</v>
      </c>
      <c r="E82" s="483">
        <v>8.7899999999999991</v>
      </c>
      <c r="F82" s="484">
        <v>1</v>
      </c>
      <c r="G82" s="484">
        <v>1</v>
      </c>
      <c r="H82" s="485" t="s">
        <v>998</v>
      </c>
      <c r="I82" s="291"/>
      <c r="J82" s="481" t="s">
        <v>9714</v>
      </c>
      <c r="K82" s="481" t="s">
        <v>9714</v>
      </c>
    </row>
    <row r="83" spans="1:11" ht="25.5">
      <c r="A83" s="481" t="s">
        <v>9881</v>
      </c>
      <c r="B83" s="163" t="s">
        <v>9882</v>
      </c>
      <c r="C83" s="163" t="s">
        <v>9883</v>
      </c>
      <c r="D83" s="163" t="s">
        <v>9713</v>
      </c>
      <c r="E83" s="483">
        <v>12.58</v>
      </c>
      <c r="F83" s="484">
        <v>1</v>
      </c>
      <c r="G83" s="484">
        <v>1</v>
      </c>
      <c r="H83" s="485" t="s">
        <v>998</v>
      </c>
      <c r="I83" s="291"/>
      <c r="J83" s="481" t="s">
        <v>9714</v>
      </c>
      <c r="K83" s="481" t="s">
        <v>9714</v>
      </c>
    </row>
    <row r="84" spans="1:11" ht="25.5">
      <c r="A84" s="481" t="s">
        <v>9884</v>
      </c>
      <c r="B84" s="163" t="s">
        <v>9885</v>
      </c>
      <c r="C84" s="163" t="s">
        <v>9885</v>
      </c>
      <c r="D84" s="163" t="s">
        <v>9713</v>
      </c>
      <c r="E84" s="483">
        <v>85.48</v>
      </c>
      <c r="F84" s="484">
        <v>1</v>
      </c>
      <c r="G84" s="484">
        <v>1</v>
      </c>
      <c r="H84" s="485" t="s">
        <v>998</v>
      </c>
      <c r="I84" s="291"/>
      <c r="J84" s="481" t="s">
        <v>9714</v>
      </c>
      <c r="K84" s="481" t="s">
        <v>9714</v>
      </c>
    </row>
    <row r="85" spans="1:11" ht="25.5">
      <c r="A85" s="481" t="s">
        <v>9886</v>
      </c>
      <c r="B85" s="163" t="s">
        <v>9887</v>
      </c>
      <c r="C85" s="163" t="s">
        <v>9888</v>
      </c>
      <c r="D85" s="163" t="s">
        <v>9713</v>
      </c>
      <c r="E85" s="483">
        <v>18.75</v>
      </c>
      <c r="F85" s="484">
        <v>1</v>
      </c>
      <c r="G85" s="484">
        <v>1</v>
      </c>
      <c r="H85" s="485" t="s">
        <v>998</v>
      </c>
      <c r="I85" s="291"/>
      <c r="J85" s="481" t="s">
        <v>9714</v>
      </c>
      <c r="K85" s="481" t="s">
        <v>9714</v>
      </c>
    </row>
    <row r="86" spans="1:11" ht="25.5">
      <c r="A86" s="481" t="s">
        <v>9889</v>
      </c>
      <c r="B86" s="163" t="s">
        <v>9890</v>
      </c>
      <c r="C86" s="163" t="s">
        <v>9891</v>
      </c>
      <c r="D86" s="163" t="s">
        <v>9713</v>
      </c>
      <c r="E86" s="483">
        <v>19.510000000000002</v>
      </c>
      <c r="F86" s="484">
        <v>1</v>
      </c>
      <c r="G86" s="484">
        <v>1</v>
      </c>
      <c r="H86" s="485" t="s">
        <v>998</v>
      </c>
      <c r="I86" s="291"/>
      <c r="J86" s="481" t="s">
        <v>9714</v>
      </c>
      <c r="K86" s="481" t="s">
        <v>9714</v>
      </c>
    </row>
    <row r="87" spans="1:11" ht="25.5">
      <c r="A87" s="481" t="s">
        <v>9892</v>
      </c>
      <c r="B87" s="163" t="s">
        <v>9893</v>
      </c>
      <c r="C87" s="163" t="s">
        <v>9894</v>
      </c>
      <c r="D87" s="163" t="s">
        <v>9713</v>
      </c>
      <c r="E87" s="483">
        <v>19.22</v>
      </c>
      <c r="F87" s="484">
        <v>1</v>
      </c>
      <c r="G87" s="484">
        <v>1</v>
      </c>
      <c r="H87" s="485" t="s">
        <v>998</v>
      </c>
      <c r="I87" s="291"/>
      <c r="J87" s="481" t="s">
        <v>9714</v>
      </c>
      <c r="K87" s="481" t="s">
        <v>9714</v>
      </c>
    </row>
    <row r="88" spans="1:11" ht="25.5">
      <c r="A88" s="481" t="s">
        <v>9895</v>
      </c>
      <c r="B88" s="163" t="s">
        <v>9896</v>
      </c>
      <c r="C88" s="163" t="s">
        <v>9896</v>
      </c>
      <c r="D88" s="163" t="s">
        <v>9713</v>
      </c>
      <c r="E88" s="483">
        <v>2.2999999999999998</v>
      </c>
      <c r="F88" s="484">
        <v>1</v>
      </c>
      <c r="G88" s="484">
        <v>1</v>
      </c>
      <c r="H88" s="485" t="s">
        <v>998</v>
      </c>
      <c r="I88" s="291"/>
      <c r="J88" s="481" t="s">
        <v>9714</v>
      </c>
      <c r="K88" s="481" t="s">
        <v>9714</v>
      </c>
    </row>
    <row r="89" spans="1:11" ht="25.5">
      <c r="A89" s="481" t="s">
        <v>9897</v>
      </c>
      <c r="B89" s="163" t="s">
        <v>9898</v>
      </c>
      <c r="C89" s="163" t="s">
        <v>9898</v>
      </c>
      <c r="D89" s="163" t="s">
        <v>9713</v>
      </c>
      <c r="E89" s="483">
        <v>8.23</v>
      </c>
      <c r="F89" s="484">
        <v>2</v>
      </c>
      <c r="G89" s="484">
        <v>2</v>
      </c>
      <c r="H89" s="485" t="s">
        <v>998</v>
      </c>
      <c r="I89" s="291"/>
      <c r="J89" s="481" t="s">
        <v>9714</v>
      </c>
      <c r="K89" s="481" t="s">
        <v>9714</v>
      </c>
    </row>
    <row r="90" spans="1:11" ht="25.5">
      <c r="A90" s="481" t="s">
        <v>9899</v>
      </c>
      <c r="B90" s="163" t="s">
        <v>9900</v>
      </c>
      <c r="C90" s="163" t="s">
        <v>9900</v>
      </c>
      <c r="D90" s="163" t="s">
        <v>9713</v>
      </c>
      <c r="E90" s="483">
        <v>6.42</v>
      </c>
      <c r="F90" s="484">
        <v>1</v>
      </c>
      <c r="G90" s="484">
        <v>1</v>
      </c>
      <c r="H90" s="485" t="s">
        <v>998</v>
      </c>
      <c r="I90" s="291"/>
      <c r="J90" s="481" t="s">
        <v>9714</v>
      </c>
      <c r="K90" s="481" t="s">
        <v>9714</v>
      </c>
    </row>
    <row r="91" spans="1:11" ht="25.5">
      <c r="A91" s="481" t="s">
        <v>9901</v>
      </c>
      <c r="B91" s="163" t="s">
        <v>9902</v>
      </c>
      <c r="C91" s="163" t="s">
        <v>9902</v>
      </c>
      <c r="D91" s="163" t="s">
        <v>9713</v>
      </c>
      <c r="E91" s="483">
        <v>4.82</v>
      </c>
      <c r="F91" s="484">
        <v>1</v>
      </c>
      <c r="G91" s="484">
        <v>1</v>
      </c>
      <c r="H91" s="485" t="s">
        <v>998</v>
      </c>
      <c r="I91" s="291"/>
      <c r="J91" s="481" t="s">
        <v>9714</v>
      </c>
      <c r="K91" s="481" t="s">
        <v>9714</v>
      </c>
    </row>
  </sheetData>
  <pageMargins left="0.39370078740157483" right="0.39370078740157483" top="0.59055118110236227" bottom="0.59055118110236227" header="0" footer="0"/>
  <pageSetup paperSize="9" scale="52" fitToHeight="0" orientation="portrait" r:id="rId1"/>
  <headerFooter alignWithMargins="0">
    <oddFooter>&amp;L&amp;A   &amp;F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D44D-0EB0-474E-9C6D-967A031FDDCA}">
  <sheetPr>
    <pageSetUpPr fitToPage="1"/>
  </sheetPr>
  <dimension ref="A1:I79"/>
  <sheetViews>
    <sheetView zoomScale="80" workbookViewId="0"/>
  </sheetViews>
  <sheetFormatPr defaultColWidth="9.140625" defaultRowHeight="12.75"/>
  <cols>
    <col min="1" max="1" width="9" style="114" customWidth="1"/>
    <col min="2" max="2" width="35.42578125" style="114" customWidth="1"/>
    <col min="3" max="3" width="53.7109375" style="114" customWidth="1"/>
    <col min="4" max="4" width="14" style="114" customWidth="1"/>
    <col min="5" max="5" width="8.42578125" style="115" customWidth="1"/>
    <col min="6" max="6" width="10.7109375" style="114" bestFit="1" customWidth="1"/>
    <col min="7" max="7" width="10.5703125" style="114" customWidth="1"/>
    <col min="8" max="16384" width="9.140625" style="114"/>
  </cols>
  <sheetData>
    <row r="1" spans="1:9" ht="18">
      <c r="A1" s="123" t="s">
        <v>9903</v>
      </c>
      <c r="C1" s="149"/>
      <c r="D1" s="149"/>
    </row>
    <row r="3" spans="1:9">
      <c r="A3" s="114" t="s">
        <v>1314</v>
      </c>
      <c r="B3" s="114" t="s">
        <v>1015</v>
      </c>
      <c r="F3" s="115"/>
    </row>
    <row r="4" spans="1:9">
      <c r="A4" s="114" t="s">
        <v>1315</v>
      </c>
    </row>
    <row r="5" spans="1:9">
      <c r="A5" s="114" t="s">
        <v>9222</v>
      </c>
      <c r="F5" s="115"/>
      <c r="G5" s="115"/>
    </row>
    <row r="6" spans="1:9">
      <c r="F6" s="115"/>
    </row>
    <row r="7" spans="1:9" ht="38.25">
      <c r="A7" s="151" t="s">
        <v>814</v>
      </c>
      <c r="B7" s="151" t="s">
        <v>815</v>
      </c>
      <c r="C7" s="151" t="s">
        <v>975</v>
      </c>
      <c r="D7" s="151" t="s">
        <v>976</v>
      </c>
      <c r="E7" s="486" t="s">
        <v>1958</v>
      </c>
      <c r="F7" s="151" t="s">
        <v>982</v>
      </c>
      <c r="G7" s="305" t="s">
        <v>1317</v>
      </c>
      <c r="H7" s="151" t="s">
        <v>985</v>
      </c>
      <c r="I7" s="151" t="s">
        <v>986</v>
      </c>
    </row>
    <row r="8" spans="1:9" s="121" customFormat="1">
      <c r="A8" s="487"/>
      <c r="B8" s="487" t="s">
        <v>9904</v>
      </c>
      <c r="C8" s="488"/>
      <c r="D8" s="488"/>
      <c r="E8" s="488"/>
      <c r="F8" s="488"/>
      <c r="G8" s="488"/>
      <c r="H8" s="488"/>
      <c r="I8" s="489"/>
    </row>
    <row r="9" spans="1:9" s="121" customFormat="1">
      <c r="A9" s="485" t="s">
        <v>9905</v>
      </c>
      <c r="B9" s="255" t="s">
        <v>7651</v>
      </c>
      <c r="C9" s="255" t="s">
        <v>7651</v>
      </c>
      <c r="D9" s="485" t="s">
        <v>1257</v>
      </c>
      <c r="E9" s="490">
        <v>1</v>
      </c>
      <c r="F9" s="485" t="s">
        <v>998</v>
      </c>
      <c r="G9" s="481"/>
      <c r="H9" s="481"/>
      <c r="I9" s="481"/>
    </row>
    <row r="10" spans="1:9" s="121" customFormat="1">
      <c r="A10" s="485" t="s">
        <v>9906</v>
      </c>
      <c r="B10" s="255" t="s">
        <v>7577</v>
      </c>
      <c r="C10" s="255" t="s">
        <v>7577</v>
      </c>
      <c r="D10" s="485" t="s">
        <v>1257</v>
      </c>
      <c r="E10" s="490">
        <v>1</v>
      </c>
      <c r="F10" s="485" t="s">
        <v>998</v>
      </c>
      <c r="G10" s="481"/>
      <c r="H10" s="481"/>
      <c r="I10" s="481"/>
    </row>
    <row r="11" spans="1:9" s="121" customFormat="1">
      <c r="A11" s="485" t="s">
        <v>9907</v>
      </c>
      <c r="B11" s="255" t="s">
        <v>9908</v>
      </c>
      <c r="C11" s="255" t="s">
        <v>9908</v>
      </c>
      <c r="D11" s="485" t="s">
        <v>1257</v>
      </c>
      <c r="E11" s="490">
        <v>1</v>
      </c>
      <c r="F11" s="485" t="s">
        <v>998</v>
      </c>
      <c r="G11" s="481"/>
      <c r="H11" s="481"/>
      <c r="I11" s="481"/>
    </row>
    <row r="12" spans="1:9" s="121" customFormat="1">
      <c r="A12" s="485" t="s">
        <v>9909</v>
      </c>
      <c r="B12" s="255" t="s">
        <v>7569</v>
      </c>
      <c r="C12" s="255" t="s">
        <v>7569</v>
      </c>
      <c r="D12" s="485" t="s">
        <v>1257</v>
      </c>
      <c r="E12" s="490">
        <v>1</v>
      </c>
      <c r="F12" s="485" t="s">
        <v>998</v>
      </c>
      <c r="G12" s="481"/>
      <c r="H12" s="481"/>
      <c r="I12" s="481"/>
    </row>
    <row r="13" spans="1:9" s="121" customFormat="1">
      <c r="A13" s="485" t="s">
        <v>9910</v>
      </c>
      <c r="B13" s="255" t="s">
        <v>9911</v>
      </c>
      <c r="C13" s="255" t="s">
        <v>9911</v>
      </c>
      <c r="D13" s="485" t="s">
        <v>1257</v>
      </c>
      <c r="E13" s="490">
        <v>1</v>
      </c>
      <c r="F13" s="485" t="s">
        <v>998</v>
      </c>
      <c r="G13" s="481"/>
      <c r="H13" s="481"/>
      <c r="I13" s="481"/>
    </row>
    <row r="14" spans="1:9" s="121" customFormat="1">
      <c r="A14" s="485" t="s">
        <v>9912</v>
      </c>
      <c r="B14" s="255" t="s">
        <v>9913</v>
      </c>
      <c r="C14" s="255" t="s">
        <v>9913</v>
      </c>
      <c r="D14" s="485" t="s">
        <v>1257</v>
      </c>
      <c r="E14" s="490">
        <v>1</v>
      </c>
      <c r="F14" s="485" t="s">
        <v>998</v>
      </c>
      <c r="G14" s="481"/>
      <c r="H14" s="481"/>
      <c r="I14" s="481"/>
    </row>
    <row r="15" spans="1:9" s="121" customFormat="1">
      <c r="A15" s="485" t="s">
        <v>9914</v>
      </c>
      <c r="B15" s="255" t="s">
        <v>9915</v>
      </c>
      <c r="C15" s="255" t="s">
        <v>9916</v>
      </c>
      <c r="D15" s="485" t="s">
        <v>1257</v>
      </c>
      <c r="E15" s="490">
        <v>1</v>
      </c>
      <c r="F15" s="485" t="s">
        <v>998</v>
      </c>
      <c r="G15" s="481"/>
      <c r="H15" s="481"/>
      <c r="I15" s="481"/>
    </row>
    <row r="16" spans="1:9" s="121" customFormat="1">
      <c r="A16" s="485" t="s">
        <v>9917</v>
      </c>
      <c r="B16" s="255" t="s">
        <v>9918</v>
      </c>
      <c r="C16" s="255" t="s">
        <v>9918</v>
      </c>
      <c r="D16" s="485" t="s">
        <v>1257</v>
      </c>
      <c r="E16" s="490">
        <v>1</v>
      </c>
      <c r="F16" s="485" t="s">
        <v>998</v>
      </c>
      <c r="G16" s="481"/>
      <c r="H16" s="481"/>
      <c r="I16" s="481"/>
    </row>
    <row r="17" spans="1:9" s="121" customFormat="1">
      <c r="A17" s="487"/>
      <c r="B17" s="487" t="s">
        <v>9919</v>
      </c>
      <c r="C17" s="488"/>
      <c r="D17" s="488"/>
      <c r="E17" s="488"/>
      <c r="F17" s="488"/>
      <c r="G17" s="488"/>
      <c r="H17" s="488"/>
      <c r="I17" s="489"/>
    </row>
    <row r="18" spans="1:9" s="121" customFormat="1">
      <c r="A18" s="485" t="s">
        <v>9920</v>
      </c>
      <c r="B18" s="255" t="s">
        <v>9921</v>
      </c>
      <c r="C18" s="255" t="s">
        <v>9921</v>
      </c>
      <c r="D18" s="485" t="s">
        <v>1257</v>
      </c>
      <c r="E18" s="490">
        <v>1</v>
      </c>
      <c r="F18" s="485" t="s">
        <v>998</v>
      </c>
      <c r="G18" s="481"/>
      <c r="H18" s="481"/>
      <c r="I18" s="481"/>
    </row>
    <row r="19" spans="1:9" s="121" customFormat="1">
      <c r="A19" s="485" t="s">
        <v>9922</v>
      </c>
      <c r="B19" s="255" t="s">
        <v>7603</v>
      </c>
      <c r="C19" s="255" t="s">
        <v>7603</v>
      </c>
      <c r="D19" s="485" t="s">
        <v>1257</v>
      </c>
      <c r="E19" s="490">
        <v>1</v>
      </c>
      <c r="F19" s="485" t="s">
        <v>998</v>
      </c>
      <c r="G19" s="481"/>
      <c r="H19" s="481"/>
      <c r="I19" s="481"/>
    </row>
    <row r="20" spans="1:9" s="121" customFormat="1">
      <c r="A20" s="485" t="s">
        <v>9923</v>
      </c>
      <c r="B20" s="255" t="s">
        <v>9924</v>
      </c>
      <c r="C20" s="255" t="s">
        <v>9924</v>
      </c>
      <c r="D20" s="485" t="s">
        <v>1257</v>
      </c>
      <c r="E20" s="490">
        <v>1</v>
      </c>
      <c r="F20" s="485" t="s">
        <v>998</v>
      </c>
      <c r="G20" s="481"/>
      <c r="H20" s="481"/>
      <c r="I20" s="481"/>
    </row>
    <row r="21" spans="1:9" s="121" customFormat="1">
      <c r="A21" s="485" t="s">
        <v>9925</v>
      </c>
      <c r="B21" s="255" t="s">
        <v>9926</v>
      </c>
      <c r="C21" s="255" t="s">
        <v>9927</v>
      </c>
      <c r="D21" s="485" t="s">
        <v>1257</v>
      </c>
      <c r="E21" s="490">
        <v>1</v>
      </c>
      <c r="F21" s="485" t="s">
        <v>998</v>
      </c>
      <c r="G21" s="481"/>
      <c r="H21" s="481"/>
      <c r="I21" s="481"/>
    </row>
    <row r="22" spans="1:9" s="121" customFormat="1" ht="13.5" customHeight="1">
      <c r="A22" s="487"/>
      <c r="B22" s="487" t="s">
        <v>9928</v>
      </c>
      <c r="C22" s="488"/>
      <c r="D22" s="488"/>
      <c r="E22" s="488"/>
      <c r="F22" s="488"/>
      <c r="G22" s="488"/>
      <c r="H22" s="488"/>
      <c r="I22" s="489"/>
    </row>
    <row r="23" spans="1:9" s="121" customFormat="1">
      <c r="A23" s="485" t="s">
        <v>9929</v>
      </c>
      <c r="B23" s="255" t="s">
        <v>9930</v>
      </c>
      <c r="C23" s="255" t="s">
        <v>9930</v>
      </c>
      <c r="D23" s="485" t="s">
        <v>1257</v>
      </c>
      <c r="E23" s="490">
        <v>1</v>
      </c>
      <c r="F23" s="485" t="s">
        <v>998</v>
      </c>
      <c r="G23" s="481"/>
      <c r="H23" s="481"/>
      <c r="I23" s="481"/>
    </row>
    <row r="24" spans="1:9" s="121" customFormat="1">
      <c r="A24" s="485" t="s">
        <v>9931</v>
      </c>
      <c r="B24" s="255" t="s">
        <v>9932</v>
      </c>
      <c r="C24" s="255" t="s">
        <v>9932</v>
      </c>
      <c r="D24" s="485" t="s">
        <v>1257</v>
      </c>
      <c r="E24" s="490">
        <v>1</v>
      </c>
      <c r="F24" s="485" t="s">
        <v>998</v>
      </c>
      <c r="G24" s="481"/>
      <c r="H24" s="481"/>
      <c r="I24" s="481"/>
    </row>
    <row r="25" spans="1:9" s="121" customFormat="1">
      <c r="A25" s="485" t="s">
        <v>9933</v>
      </c>
      <c r="B25" s="255" t="s">
        <v>9934</v>
      </c>
      <c r="C25" s="255" t="s">
        <v>9934</v>
      </c>
      <c r="D25" s="485" t="s">
        <v>1257</v>
      </c>
      <c r="E25" s="490">
        <v>1</v>
      </c>
      <c r="F25" s="485" t="s">
        <v>998</v>
      </c>
      <c r="G25" s="481"/>
      <c r="H25" s="481"/>
      <c r="I25" s="481"/>
    </row>
    <row r="26" spans="1:9" s="121" customFormat="1">
      <c r="A26" s="485" t="s">
        <v>9935</v>
      </c>
      <c r="B26" s="255" t="s">
        <v>9936</v>
      </c>
      <c r="C26" s="255" t="s">
        <v>9936</v>
      </c>
      <c r="D26" s="485" t="s">
        <v>1257</v>
      </c>
      <c r="E26" s="490">
        <v>1</v>
      </c>
      <c r="F26" s="485" t="s">
        <v>998</v>
      </c>
      <c r="G26" s="481"/>
      <c r="H26" s="481"/>
      <c r="I26" s="481"/>
    </row>
    <row r="27" spans="1:9" s="121" customFormat="1">
      <c r="A27" s="485" t="s">
        <v>9937</v>
      </c>
      <c r="B27" s="255" t="s">
        <v>9938</v>
      </c>
      <c r="C27" s="255" t="s">
        <v>9938</v>
      </c>
      <c r="D27" s="485" t="s">
        <v>1257</v>
      </c>
      <c r="E27" s="490" t="s">
        <v>1930</v>
      </c>
      <c r="F27" s="485" t="s">
        <v>998</v>
      </c>
      <c r="G27" s="481"/>
      <c r="H27" s="481"/>
      <c r="I27" s="481"/>
    </row>
    <row r="28" spans="1:9" s="121" customFormat="1">
      <c r="A28" s="485" t="s">
        <v>9939</v>
      </c>
      <c r="B28" s="255" t="s">
        <v>9940</v>
      </c>
      <c r="C28" s="255" t="s">
        <v>9941</v>
      </c>
      <c r="D28" s="485" t="s">
        <v>1257</v>
      </c>
      <c r="E28" s="490">
        <v>1</v>
      </c>
      <c r="F28" s="485" t="s">
        <v>998</v>
      </c>
      <c r="G28" s="481"/>
      <c r="H28" s="481"/>
      <c r="I28" s="481"/>
    </row>
    <row r="29" spans="1:9" s="121" customFormat="1">
      <c r="A29" s="485" t="s">
        <v>9942</v>
      </c>
      <c r="B29" s="255" t="s">
        <v>9943</v>
      </c>
      <c r="C29" s="255" t="s">
        <v>9944</v>
      </c>
      <c r="D29" s="485" t="s">
        <v>1257</v>
      </c>
      <c r="E29" s="490">
        <v>1</v>
      </c>
      <c r="F29" s="485" t="s">
        <v>998</v>
      </c>
      <c r="G29" s="481"/>
      <c r="H29" s="481"/>
      <c r="I29" s="481"/>
    </row>
    <row r="30" spans="1:9" s="121" customFormat="1">
      <c r="A30" s="485" t="s">
        <v>9945</v>
      </c>
      <c r="B30" s="255" t="s">
        <v>9946</v>
      </c>
      <c r="C30" s="255" t="s">
        <v>9947</v>
      </c>
      <c r="D30" s="485" t="s">
        <v>1257</v>
      </c>
      <c r="E30" s="490">
        <v>1</v>
      </c>
      <c r="F30" s="485" t="s">
        <v>998</v>
      </c>
      <c r="G30" s="481"/>
      <c r="H30" s="481"/>
      <c r="I30" s="481"/>
    </row>
    <row r="31" spans="1:9" s="121" customFormat="1" ht="25.5">
      <c r="A31" s="485" t="s">
        <v>9948</v>
      </c>
      <c r="B31" s="255" t="s">
        <v>9949</v>
      </c>
      <c r="C31" s="255" t="s">
        <v>9950</v>
      </c>
      <c r="D31" s="485" t="s">
        <v>1257</v>
      </c>
      <c r="E31" s="490">
        <v>1</v>
      </c>
      <c r="F31" s="485" t="s">
        <v>998</v>
      </c>
      <c r="G31" s="481"/>
      <c r="H31" s="481"/>
      <c r="I31" s="481"/>
    </row>
    <row r="32" spans="1:9">
      <c r="A32" s="485" t="s">
        <v>9951</v>
      </c>
      <c r="B32" s="255" t="s">
        <v>9952</v>
      </c>
      <c r="C32" s="255" t="s">
        <v>9952</v>
      </c>
      <c r="D32" s="485" t="s">
        <v>1257</v>
      </c>
      <c r="E32" s="490">
        <v>1</v>
      </c>
      <c r="F32" s="485" t="s">
        <v>998</v>
      </c>
      <c r="G32" s="291"/>
      <c r="H32" s="481"/>
      <c r="I32" s="481"/>
    </row>
    <row r="33" spans="1:9" ht="25.5">
      <c r="A33" s="485" t="s">
        <v>9953</v>
      </c>
      <c r="B33" s="255" t="s">
        <v>9954</v>
      </c>
      <c r="C33" s="255" t="s">
        <v>9955</v>
      </c>
      <c r="D33" s="485" t="s">
        <v>1257</v>
      </c>
      <c r="E33" s="490">
        <v>1</v>
      </c>
      <c r="F33" s="485" t="s">
        <v>998</v>
      </c>
      <c r="G33" s="291"/>
      <c r="H33" s="481"/>
      <c r="I33" s="481"/>
    </row>
    <row r="34" spans="1:9" ht="25.5">
      <c r="A34" s="485" t="s">
        <v>9956</v>
      </c>
      <c r="B34" s="255" t="s">
        <v>9957</v>
      </c>
      <c r="C34" s="255" t="s">
        <v>9958</v>
      </c>
      <c r="D34" s="485" t="s">
        <v>1257</v>
      </c>
      <c r="E34" s="490">
        <v>1</v>
      </c>
      <c r="F34" s="485" t="s">
        <v>998</v>
      </c>
      <c r="G34" s="291"/>
      <c r="H34" s="481"/>
      <c r="I34" s="481"/>
    </row>
    <row r="35" spans="1:9" ht="25.5">
      <c r="A35" s="485" t="s">
        <v>9959</v>
      </c>
      <c r="B35" s="255" t="s">
        <v>9960</v>
      </c>
      <c r="C35" s="255" t="s">
        <v>9961</v>
      </c>
      <c r="D35" s="485" t="s">
        <v>1257</v>
      </c>
      <c r="E35" s="490">
        <v>1</v>
      </c>
      <c r="F35" s="485" t="s">
        <v>998</v>
      </c>
      <c r="G35" s="291"/>
      <c r="H35" s="481"/>
      <c r="I35" s="481"/>
    </row>
    <row r="36" spans="1:9" ht="25.5">
      <c r="A36" s="485" t="s">
        <v>9962</v>
      </c>
      <c r="B36" s="255" t="s">
        <v>9963</v>
      </c>
      <c r="C36" s="255" t="s">
        <v>9964</v>
      </c>
      <c r="D36" s="485" t="s">
        <v>1257</v>
      </c>
      <c r="E36" s="490">
        <v>1</v>
      </c>
      <c r="F36" s="485" t="s">
        <v>998</v>
      </c>
      <c r="G36" s="291"/>
      <c r="H36" s="481"/>
      <c r="I36" s="481"/>
    </row>
    <row r="37" spans="1:9" ht="25.5">
      <c r="A37" s="485" t="s">
        <v>9965</v>
      </c>
      <c r="B37" s="255" t="s">
        <v>9966</v>
      </c>
      <c r="C37" s="255" t="s">
        <v>9967</v>
      </c>
      <c r="D37" s="485" t="s">
        <v>1257</v>
      </c>
      <c r="E37" s="490">
        <v>1</v>
      </c>
      <c r="F37" s="485" t="s">
        <v>998</v>
      </c>
      <c r="G37" s="291"/>
      <c r="H37" s="481"/>
      <c r="I37" s="481"/>
    </row>
    <row r="38" spans="1:9" ht="25.5">
      <c r="A38" s="485" t="s">
        <v>9968</v>
      </c>
      <c r="B38" s="255" t="s">
        <v>9969</v>
      </c>
      <c r="C38" s="255" t="s">
        <v>9970</v>
      </c>
      <c r="D38" s="485" t="s">
        <v>1257</v>
      </c>
      <c r="E38" s="490">
        <v>1</v>
      </c>
      <c r="F38" s="485" t="s">
        <v>998</v>
      </c>
      <c r="G38" s="291"/>
      <c r="H38" s="481"/>
      <c r="I38" s="481"/>
    </row>
    <row r="39" spans="1:9" ht="25.5">
      <c r="A39" s="485" t="s">
        <v>9971</v>
      </c>
      <c r="B39" s="255" t="s">
        <v>9972</v>
      </c>
      <c r="C39" s="255" t="s">
        <v>9973</v>
      </c>
      <c r="D39" s="485" t="s">
        <v>1257</v>
      </c>
      <c r="E39" s="490">
        <v>1</v>
      </c>
      <c r="F39" s="485" t="s">
        <v>998</v>
      </c>
      <c r="G39" s="291"/>
      <c r="H39" s="481"/>
      <c r="I39" s="481"/>
    </row>
    <row r="40" spans="1:9">
      <c r="A40" s="485" t="s">
        <v>9974</v>
      </c>
      <c r="B40" s="255" t="s">
        <v>9975</v>
      </c>
      <c r="C40" s="255" t="s">
        <v>9976</v>
      </c>
      <c r="D40" s="485" t="s">
        <v>1257</v>
      </c>
      <c r="E40" s="490">
        <v>1</v>
      </c>
      <c r="F40" s="485" t="s">
        <v>998</v>
      </c>
      <c r="G40" s="291"/>
      <c r="H40" s="481"/>
      <c r="I40" s="481"/>
    </row>
    <row r="41" spans="1:9" ht="25.5">
      <c r="A41" s="485" t="s">
        <v>9977</v>
      </c>
      <c r="B41" s="255" t="s">
        <v>9978</v>
      </c>
      <c r="C41" s="255" t="s">
        <v>9979</v>
      </c>
      <c r="D41" s="485" t="s">
        <v>1257</v>
      </c>
      <c r="E41" s="490">
        <v>1</v>
      </c>
      <c r="F41" s="485" t="s">
        <v>998</v>
      </c>
      <c r="G41" s="291"/>
      <c r="H41" s="481"/>
      <c r="I41" s="481"/>
    </row>
    <row r="42" spans="1:9" ht="25.5">
      <c r="A42" s="485" t="s">
        <v>9980</v>
      </c>
      <c r="B42" s="255" t="s">
        <v>9981</v>
      </c>
      <c r="C42" s="255" t="s">
        <v>9982</v>
      </c>
      <c r="D42" s="485" t="s">
        <v>1257</v>
      </c>
      <c r="E42" s="490">
        <v>1</v>
      </c>
      <c r="F42" s="485" t="s">
        <v>998</v>
      </c>
      <c r="G42" s="291"/>
      <c r="H42" s="481"/>
      <c r="I42" s="481"/>
    </row>
    <row r="43" spans="1:9" ht="13.5" customHeight="1">
      <c r="A43" s="487"/>
      <c r="B43" s="487" t="s">
        <v>9983</v>
      </c>
      <c r="C43" s="488"/>
      <c r="D43" s="488"/>
      <c r="E43" s="488"/>
      <c r="F43" s="488"/>
      <c r="G43" s="488"/>
      <c r="H43" s="488"/>
      <c r="I43" s="489"/>
    </row>
    <row r="44" spans="1:9">
      <c r="A44" s="485" t="s">
        <v>9984</v>
      </c>
      <c r="B44" s="255" t="s">
        <v>9985</v>
      </c>
      <c r="C44" s="255" t="s">
        <v>9985</v>
      </c>
      <c r="D44" s="485" t="s">
        <v>1257</v>
      </c>
      <c r="E44" s="490">
        <v>1</v>
      </c>
      <c r="F44" s="485" t="s">
        <v>998</v>
      </c>
      <c r="G44" s="291"/>
      <c r="H44" s="481"/>
      <c r="I44" s="481"/>
    </row>
    <row r="45" spans="1:9">
      <c r="A45" s="485" t="s">
        <v>9986</v>
      </c>
      <c r="B45" s="255" t="s">
        <v>9987</v>
      </c>
      <c r="C45" s="255" t="s">
        <v>9987</v>
      </c>
      <c r="D45" s="485" t="s">
        <v>1257</v>
      </c>
      <c r="E45" s="490">
        <v>1</v>
      </c>
      <c r="F45" s="485" t="s">
        <v>998</v>
      </c>
      <c r="G45" s="291"/>
      <c r="H45" s="481"/>
      <c r="I45" s="481"/>
    </row>
    <row r="46" spans="1:9">
      <c r="A46" s="485" t="s">
        <v>9988</v>
      </c>
      <c r="B46" s="255" t="s">
        <v>9989</v>
      </c>
      <c r="C46" s="255" t="s">
        <v>9989</v>
      </c>
      <c r="D46" s="485" t="s">
        <v>1257</v>
      </c>
      <c r="E46" s="490">
        <v>1</v>
      </c>
      <c r="F46" s="485" t="s">
        <v>998</v>
      </c>
      <c r="G46" s="291"/>
      <c r="H46" s="481"/>
      <c r="I46" s="481"/>
    </row>
    <row r="47" spans="1:9">
      <c r="A47" s="485" t="s">
        <v>9990</v>
      </c>
      <c r="B47" s="255" t="s">
        <v>9991</v>
      </c>
      <c r="C47" s="255" t="s">
        <v>9991</v>
      </c>
      <c r="D47" s="485" t="s">
        <v>1257</v>
      </c>
      <c r="E47" s="490">
        <v>1</v>
      </c>
      <c r="F47" s="485" t="s">
        <v>998</v>
      </c>
      <c r="G47" s="291"/>
      <c r="H47" s="481"/>
      <c r="I47" s="481"/>
    </row>
    <row r="48" spans="1:9">
      <c r="A48" s="485" t="s">
        <v>9992</v>
      </c>
      <c r="B48" s="255" t="s">
        <v>9993</v>
      </c>
      <c r="C48" s="255" t="s">
        <v>9993</v>
      </c>
      <c r="D48" s="485" t="s">
        <v>1257</v>
      </c>
      <c r="E48" s="490">
        <v>1</v>
      </c>
      <c r="F48" s="485" t="s">
        <v>998</v>
      </c>
      <c r="G48" s="291"/>
      <c r="H48" s="481"/>
      <c r="I48" s="481"/>
    </row>
    <row r="49" spans="1:9">
      <c r="A49" s="485" t="s">
        <v>9994</v>
      </c>
      <c r="B49" s="255" t="s">
        <v>7588</v>
      </c>
      <c r="C49" s="255" t="s">
        <v>7588</v>
      </c>
      <c r="D49" s="485" t="s">
        <v>1257</v>
      </c>
      <c r="E49" s="490">
        <v>1</v>
      </c>
      <c r="F49" s="485" t="s">
        <v>998</v>
      </c>
      <c r="G49" s="291"/>
      <c r="H49" s="481"/>
      <c r="I49" s="481"/>
    </row>
    <row r="50" spans="1:9" ht="25.5">
      <c r="A50" s="485" t="s">
        <v>9995</v>
      </c>
      <c r="B50" s="255" t="s">
        <v>9996</v>
      </c>
      <c r="C50" s="255" t="s">
        <v>9996</v>
      </c>
      <c r="D50" s="485" t="s">
        <v>1257</v>
      </c>
      <c r="E50" s="490">
        <v>1</v>
      </c>
      <c r="F50" s="485" t="s">
        <v>998</v>
      </c>
      <c r="G50" s="291"/>
      <c r="H50" s="481"/>
      <c r="I50" s="481"/>
    </row>
    <row r="51" spans="1:9" ht="25.5">
      <c r="A51" s="485" t="s">
        <v>9997</v>
      </c>
      <c r="B51" s="255" t="s">
        <v>7621</v>
      </c>
      <c r="C51" s="255" t="s">
        <v>7621</v>
      </c>
      <c r="D51" s="485" t="s">
        <v>1257</v>
      </c>
      <c r="E51" s="490">
        <v>1</v>
      </c>
      <c r="F51" s="485" t="s">
        <v>998</v>
      </c>
      <c r="G51" s="291"/>
      <c r="H51" s="481"/>
      <c r="I51" s="481"/>
    </row>
    <row r="52" spans="1:9" ht="38.25">
      <c r="A52" s="485" t="s">
        <v>9998</v>
      </c>
      <c r="B52" s="255" t="s">
        <v>9999</v>
      </c>
      <c r="C52" s="255" t="s">
        <v>10000</v>
      </c>
      <c r="D52" s="485" t="s">
        <v>1257</v>
      </c>
      <c r="E52" s="490">
        <v>1</v>
      </c>
      <c r="F52" s="485" t="s">
        <v>998</v>
      </c>
      <c r="G52" s="291"/>
      <c r="H52" s="481"/>
      <c r="I52" s="481"/>
    </row>
    <row r="53" spans="1:9">
      <c r="A53" s="485" t="s">
        <v>10001</v>
      </c>
      <c r="B53" s="255" t="s">
        <v>10002</v>
      </c>
      <c r="C53" s="255" t="s">
        <v>10002</v>
      </c>
      <c r="D53" s="485" t="s">
        <v>1257</v>
      </c>
      <c r="E53" s="490">
        <v>1</v>
      </c>
      <c r="F53" s="485" t="s">
        <v>998</v>
      </c>
      <c r="G53" s="291"/>
      <c r="H53" s="481"/>
      <c r="I53" s="481"/>
    </row>
    <row r="54" spans="1:9" ht="25.5">
      <c r="A54" s="485" t="s">
        <v>10003</v>
      </c>
      <c r="B54" s="255" t="s">
        <v>7625</v>
      </c>
      <c r="C54" s="255" t="s">
        <v>7625</v>
      </c>
      <c r="D54" s="485" t="s">
        <v>1257</v>
      </c>
      <c r="E54" s="490">
        <v>1</v>
      </c>
      <c r="F54" s="485" t="s">
        <v>998</v>
      </c>
      <c r="G54" s="291"/>
      <c r="H54" s="481"/>
      <c r="I54" s="481"/>
    </row>
    <row r="55" spans="1:9" ht="25.5">
      <c r="A55" s="485" t="s">
        <v>10004</v>
      </c>
      <c r="B55" s="255" t="s">
        <v>10005</v>
      </c>
      <c r="C55" s="255" t="s">
        <v>10005</v>
      </c>
      <c r="D55" s="485" t="s">
        <v>1257</v>
      </c>
      <c r="E55" s="490">
        <v>1</v>
      </c>
      <c r="F55" s="485" t="s">
        <v>998</v>
      </c>
      <c r="G55" s="291"/>
      <c r="H55" s="481"/>
      <c r="I55" s="481"/>
    </row>
    <row r="56" spans="1:9" ht="38.25">
      <c r="A56" s="485" t="s">
        <v>10006</v>
      </c>
      <c r="B56" s="255" t="s">
        <v>10007</v>
      </c>
      <c r="C56" s="255" t="s">
        <v>10008</v>
      </c>
      <c r="D56" s="485" t="s">
        <v>1257</v>
      </c>
      <c r="E56" s="490">
        <v>1</v>
      </c>
      <c r="F56" s="485" t="s">
        <v>998</v>
      </c>
      <c r="G56" s="291"/>
      <c r="H56" s="481"/>
      <c r="I56" s="481"/>
    </row>
    <row r="57" spans="1:9" ht="25.5">
      <c r="A57" s="485" t="s">
        <v>10009</v>
      </c>
      <c r="B57" s="255" t="s">
        <v>7627</v>
      </c>
      <c r="C57" s="255" t="s">
        <v>7627</v>
      </c>
      <c r="D57" s="485" t="s">
        <v>1257</v>
      </c>
      <c r="E57" s="490">
        <v>1</v>
      </c>
      <c r="F57" s="485" t="s">
        <v>998</v>
      </c>
      <c r="G57" s="291"/>
      <c r="H57" s="481"/>
      <c r="I57" s="481"/>
    </row>
    <row r="58" spans="1:9" ht="25.5">
      <c r="A58" s="485" t="s">
        <v>10010</v>
      </c>
      <c r="B58" s="255" t="s">
        <v>10011</v>
      </c>
      <c r="C58" s="255" t="s">
        <v>10011</v>
      </c>
      <c r="D58" s="485" t="s">
        <v>1257</v>
      </c>
      <c r="E58" s="490">
        <v>1</v>
      </c>
      <c r="F58" s="485" t="s">
        <v>998</v>
      </c>
      <c r="G58" s="291"/>
      <c r="H58" s="481"/>
      <c r="I58" s="481"/>
    </row>
    <row r="59" spans="1:9" ht="25.5">
      <c r="A59" s="485" t="s">
        <v>10012</v>
      </c>
      <c r="B59" s="255" t="s">
        <v>10013</v>
      </c>
      <c r="C59" s="255" t="s">
        <v>10013</v>
      </c>
      <c r="D59" s="485" t="s">
        <v>1257</v>
      </c>
      <c r="E59" s="490">
        <v>1</v>
      </c>
      <c r="F59" s="485" t="s">
        <v>998</v>
      </c>
      <c r="G59" s="291"/>
      <c r="H59" s="481"/>
      <c r="I59" s="481"/>
    </row>
    <row r="60" spans="1:9">
      <c r="A60" s="485" t="s">
        <v>10014</v>
      </c>
      <c r="B60" s="255" t="s">
        <v>10015</v>
      </c>
      <c r="C60" s="255" t="s">
        <v>10015</v>
      </c>
      <c r="D60" s="485" t="s">
        <v>1257</v>
      </c>
      <c r="E60" s="490">
        <v>1</v>
      </c>
      <c r="F60" s="485" t="s">
        <v>998</v>
      </c>
      <c r="G60" s="291"/>
      <c r="H60" s="481"/>
      <c r="I60" s="481"/>
    </row>
    <row r="61" spans="1:9">
      <c r="A61" s="485" t="s">
        <v>10016</v>
      </c>
      <c r="B61" s="255" t="s">
        <v>10017</v>
      </c>
      <c r="C61" s="255" t="s">
        <v>10017</v>
      </c>
      <c r="D61" s="485" t="s">
        <v>1257</v>
      </c>
      <c r="E61" s="490">
        <v>1</v>
      </c>
      <c r="F61" s="485" t="s">
        <v>998</v>
      </c>
      <c r="G61" s="291"/>
      <c r="H61" s="481"/>
      <c r="I61" s="481"/>
    </row>
    <row r="62" spans="1:9" ht="25.5">
      <c r="A62" s="485" t="s">
        <v>10018</v>
      </c>
      <c r="B62" s="255" t="s">
        <v>10019</v>
      </c>
      <c r="C62" s="255" t="s">
        <v>10019</v>
      </c>
      <c r="D62" s="485" t="s">
        <v>1257</v>
      </c>
      <c r="E62" s="490" t="s">
        <v>1930</v>
      </c>
      <c r="F62" s="485" t="s">
        <v>998</v>
      </c>
      <c r="G62" s="291"/>
      <c r="H62" s="481"/>
      <c r="I62" s="481"/>
    </row>
    <row r="63" spans="1:9">
      <c r="A63" s="485" t="s">
        <v>10020</v>
      </c>
      <c r="B63" s="255" t="s">
        <v>10021</v>
      </c>
      <c r="C63" s="255" t="s">
        <v>10021</v>
      </c>
      <c r="D63" s="485" t="s">
        <v>1257</v>
      </c>
      <c r="E63" s="490">
        <v>1</v>
      </c>
      <c r="F63" s="485" t="s">
        <v>998</v>
      </c>
      <c r="G63" s="291"/>
      <c r="H63" s="481"/>
      <c r="I63" s="481"/>
    </row>
    <row r="64" spans="1:9" ht="25.5">
      <c r="A64" s="485" t="s">
        <v>10022</v>
      </c>
      <c r="B64" s="255" t="s">
        <v>10023</v>
      </c>
      <c r="C64" s="255" t="s">
        <v>6315</v>
      </c>
      <c r="D64" s="485" t="s">
        <v>1257</v>
      </c>
      <c r="E64" s="490">
        <v>1</v>
      </c>
      <c r="F64" s="485" t="s">
        <v>998</v>
      </c>
      <c r="G64" s="291"/>
      <c r="H64" s="481"/>
      <c r="I64" s="481"/>
    </row>
    <row r="65" spans="1:9" ht="13.5" customHeight="1">
      <c r="A65" s="487"/>
      <c r="B65" s="487" t="s">
        <v>10024</v>
      </c>
      <c r="C65" s="488"/>
      <c r="D65" s="488"/>
      <c r="E65" s="488"/>
      <c r="F65" s="488"/>
      <c r="G65" s="488"/>
      <c r="H65" s="488"/>
      <c r="I65" s="489"/>
    </row>
    <row r="66" spans="1:9">
      <c r="A66" s="485" t="s">
        <v>10025</v>
      </c>
      <c r="B66" s="480" t="s">
        <v>10026</v>
      </c>
      <c r="C66" s="480" t="s">
        <v>10026</v>
      </c>
      <c r="D66" s="485" t="s">
        <v>1257</v>
      </c>
      <c r="E66" s="490" t="s">
        <v>1930</v>
      </c>
      <c r="F66" s="485" t="s">
        <v>998</v>
      </c>
      <c r="G66" s="291"/>
      <c r="H66" s="481"/>
      <c r="I66" s="481"/>
    </row>
    <row r="67" spans="1:9">
      <c r="A67" s="485" t="s">
        <v>10027</v>
      </c>
      <c r="B67" s="480" t="s">
        <v>10028</v>
      </c>
      <c r="C67" s="480" t="s">
        <v>10028</v>
      </c>
      <c r="D67" s="485" t="s">
        <v>1257</v>
      </c>
      <c r="E67" s="490">
        <v>1</v>
      </c>
      <c r="F67" s="485" t="s">
        <v>998</v>
      </c>
      <c r="G67" s="291"/>
      <c r="H67" s="481"/>
      <c r="I67" s="481"/>
    </row>
    <row r="68" spans="1:9">
      <c r="A68" s="485" t="s">
        <v>10029</v>
      </c>
      <c r="B68" s="480" t="s">
        <v>10030</v>
      </c>
      <c r="C68" s="480" t="s">
        <v>10030</v>
      </c>
      <c r="D68" s="485" t="s">
        <v>1257</v>
      </c>
      <c r="E68" s="490">
        <v>1</v>
      </c>
      <c r="F68" s="485" t="s">
        <v>998</v>
      </c>
      <c r="G68" s="291"/>
      <c r="H68" s="481"/>
      <c r="I68" s="481"/>
    </row>
    <row r="69" spans="1:9">
      <c r="A69" s="485" t="s">
        <v>10031</v>
      </c>
      <c r="B69" s="480" t="s">
        <v>10032</v>
      </c>
      <c r="C69" s="480" t="s">
        <v>10032</v>
      </c>
      <c r="D69" s="485" t="s">
        <v>1257</v>
      </c>
      <c r="E69" s="490">
        <v>1</v>
      </c>
      <c r="F69" s="485" t="s">
        <v>998</v>
      </c>
      <c r="G69" s="291"/>
      <c r="H69" s="481"/>
      <c r="I69" s="481"/>
    </row>
    <row r="70" spans="1:9">
      <c r="A70" s="485" t="s">
        <v>10033</v>
      </c>
      <c r="B70" s="480" t="s">
        <v>10034</v>
      </c>
      <c r="C70" s="480" t="s">
        <v>10034</v>
      </c>
      <c r="D70" s="485" t="s">
        <v>1257</v>
      </c>
      <c r="E70" s="490" t="s">
        <v>1930</v>
      </c>
      <c r="F70" s="485" t="s">
        <v>998</v>
      </c>
      <c r="G70" s="291"/>
      <c r="H70" s="481"/>
      <c r="I70" s="481"/>
    </row>
    <row r="71" spans="1:9">
      <c r="A71" s="485" t="s">
        <v>10035</v>
      </c>
      <c r="B71" s="480" t="s">
        <v>10036</v>
      </c>
      <c r="C71" s="480" t="s">
        <v>10036</v>
      </c>
      <c r="D71" s="485" t="s">
        <v>1257</v>
      </c>
      <c r="E71" s="490" t="s">
        <v>1930</v>
      </c>
      <c r="F71" s="485" t="s">
        <v>998</v>
      </c>
      <c r="G71" s="291"/>
      <c r="H71" s="481"/>
      <c r="I71" s="481"/>
    </row>
    <row r="72" spans="1:9">
      <c r="A72" s="485" t="s">
        <v>10037</v>
      </c>
      <c r="B72" s="480" t="s">
        <v>10038</v>
      </c>
      <c r="C72" s="480" t="s">
        <v>10038</v>
      </c>
      <c r="D72" s="485" t="s">
        <v>1257</v>
      </c>
      <c r="E72" s="490" t="s">
        <v>1930</v>
      </c>
      <c r="F72" s="485" t="s">
        <v>998</v>
      </c>
      <c r="G72" s="291"/>
      <c r="H72" s="481"/>
      <c r="I72" s="481"/>
    </row>
    <row r="73" spans="1:9">
      <c r="A73" s="485" t="s">
        <v>10039</v>
      </c>
      <c r="B73" s="480" t="s">
        <v>10040</v>
      </c>
      <c r="C73" s="480" t="s">
        <v>10040</v>
      </c>
      <c r="D73" s="485" t="s">
        <v>1257</v>
      </c>
      <c r="E73" s="490">
        <v>1</v>
      </c>
      <c r="F73" s="485" t="s">
        <v>998</v>
      </c>
      <c r="G73" s="291"/>
      <c r="H73" s="481"/>
      <c r="I73" s="481"/>
    </row>
    <row r="74" spans="1:9">
      <c r="A74" s="485" t="s">
        <v>10041</v>
      </c>
      <c r="B74" s="480" t="s">
        <v>7655</v>
      </c>
      <c r="C74" s="480" t="s">
        <v>7655</v>
      </c>
      <c r="D74" s="485" t="s">
        <v>1257</v>
      </c>
      <c r="E74" s="490" t="s">
        <v>1930</v>
      </c>
      <c r="F74" s="485" t="s">
        <v>998</v>
      </c>
      <c r="G74" s="291"/>
      <c r="H74" s="481"/>
      <c r="I74" s="481"/>
    </row>
    <row r="75" spans="1:9">
      <c r="A75" s="485" t="s">
        <v>10042</v>
      </c>
      <c r="B75" s="480" t="s">
        <v>10043</v>
      </c>
      <c r="C75" s="480" t="s">
        <v>10043</v>
      </c>
      <c r="D75" s="485" t="s">
        <v>1257</v>
      </c>
      <c r="E75" s="490" t="s">
        <v>1930</v>
      </c>
      <c r="F75" s="485" t="s">
        <v>998</v>
      </c>
      <c r="G75" s="291"/>
      <c r="H75" s="481"/>
      <c r="I75" s="481"/>
    </row>
    <row r="76" spans="1:9">
      <c r="A76" s="485" t="s">
        <v>10044</v>
      </c>
      <c r="B76" s="480" t="s">
        <v>10045</v>
      </c>
      <c r="C76" s="480" t="s">
        <v>10045</v>
      </c>
      <c r="D76" s="485" t="s">
        <v>1257</v>
      </c>
      <c r="E76" s="490" t="s">
        <v>1930</v>
      </c>
      <c r="F76" s="485" t="s">
        <v>998</v>
      </c>
      <c r="G76" s="291"/>
      <c r="H76" s="481"/>
      <c r="I76" s="481"/>
    </row>
    <row r="77" spans="1:9">
      <c r="A77" s="485" t="s">
        <v>10046</v>
      </c>
      <c r="B77" s="480" t="s">
        <v>10047</v>
      </c>
      <c r="C77" s="480" t="s">
        <v>10047</v>
      </c>
      <c r="D77" s="485" t="s">
        <v>1257</v>
      </c>
      <c r="E77" s="490">
        <v>1</v>
      </c>
      <c r="F77" s="485" t="s">
        <v>998</v>
      </c>
      <c r="G77" s="291"/>
      <c r="H77" s="481"/>
      <c r="I77" s="481"/>
    </row>
    <row r="78" spans="1:9">
      <c r="A78" s="487"/>
      <c r="B78" s="487" t="s">
        <v>10048</v>
      </c>
      <c r="C78" s="488"/>
      <c r="D78" s="488"/>
      <c r="E78" s="488"/>
      <c r="F78" s="488"/>
      <c r="G78" s="488"/>
      <c r="H78" s="488"/>
      <c r="I78" s="489"/>
    </row>
    <row r="79" spans="1:9">
      <c r="A79" s="485" t="s">
        <v>10049</v>
      </c>
      <c r="B79" s="480" t="s">
        <v>10050</v>
      </c>
      <c r="C79" s="480" t="s">
        <v>10050</v>
      </c>
      <c r="D79" s="485" t="s">
        <v>1257</v>
      </c>
      <c r="E79" s="490">
        <v>1</v>
      </c>
      <c r="F79" s="485" t="s">
        <v>998</v>
      </c>
      <c r="G79" s="291"/>
      <c r="H79" s="481"/>
      <c r="I79" s="481"/>
    </row>
  </sheetData>
  <pageMargins left="0.39370078740157483" right="0.39370078740157483" top="0.59055118110236227" bottom="0.59055118110236227" header="0" footer="0"/>
  <pageSetup paperSize="9" scale="40" orientation="landscape" r:id="rId1"/>
  <headerFooter alignWithMargins="0">
    <oddFooter>&amp;L&amp;A   &amp;F</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BBA7-05C2-4F18-98C3-E65BDFB7D73B}">
  <sheetPr>
    <pageSetUpPr fitToPage="1"/>
  </sheetPr>
  <dimension ref="A1:R21"/>
  <sheetViews>
    <sheetView zoomScale="80" zoomScaleNormal="80" workbookViewId="0">
      <pane ySplit="8" topLeftCell="A9" activePane="bottomLeft" state="frozen"/>
      <selection activeCell="A21" sqref="A21:I21"/>
      <selection pane="bottomLeft" activeCell="A21" sqref="A21:J21"/>
    </sheetView>
  </sheetViews>
  <sheetFormatPr defaultColWidth="9.140625" defaultRowHeight="12.75"/>
  <cols>
    <col min="1" max="1" width="6.5703125" style="114" bestFit="1" customWidth="1"/>
    <col min="2" max="2" width="36.7109375" style="114" customWidth="1"/>
    <col min="3" max="3" width="64.85546875" style="114" customWidth="1"/>
    <col min="4" max="4" width="6.85546875" style="114" customWidth="1"/>
    <col min="5" max="5" width="7.85546875" style="385" customWidth="1"/>
    <col min="6" max="8" width="15.28515625" style="114" customWidth="1"/>
    <col min="9" max="9" width="11.85546875" style="114" customWidth="1"/>
    <col min="10" max="10" width="11.28515625" style="114" customWidth="1"/>
    <col min="11" max="11" width="9.42578125" style="114" customWidth="1"/>
    <col min="12" max="12" width="8.7109375" style="114" customWidth="1"/>
    <col min="13" max="13" width="13" style="114" customWidth="1"/>
    <col min="14" max="14" width="9.85546875" style="114" customWidth="1"/>
    <col min="15" max="15" width="8.42578125" style="114" customWidth="1"/>
    <col min="16" max="16" width="8.5703125" style="114" customWidth="1"/>
    <col min="17" max="17" width="10.7109375" style="114" bestFit="1" customWidth="1"/>
    <col min="18" max="16384" width="9.140625" style="114"/>
  </cols>
  <sheetData>
    <row r="1" spans="1:18" ht="19.5" customHeight="1">
      <c r="A1" s="2014" t="s">
        <v>10051</v>
      </c>
      <c r="B1" s="2015"/>
      <c r="C1" s="2015"/>
      <c r="D1" s="2015"/>
      <c r="E1" s="2015"/>
      <c r="F1" s="2015"/>
      <c r="G1" s="2015"/>
      <c r="H1" s="2015"/>
      <c r="I1" s="2015"/>
      <c r="J1" s="2015"/>
      <c r="K1" s="2015"/>
      <c r="L1" s="2015"/>
      <c r="M1" s="2015"/>
      <c r="N1" s="2015"/>
      <c r="O1" s="2015"/>
      <c r="P1" s="2015"/>
    </row>
    <row r="3" spans="1:18">
      <c r="A3" s="114" t="s">
        <v>1314</v>
      </c>
      <c r="B3" s="114" t="s">
        <v>1305</v>
      </c>
      <c r="N3" s="115"/>
    </row>
    <row r="4" spans="1:18">
      <c r="A4" s="114" t="s">
        <v>1316</v>
      </c>
      <c r="E4" s="114"/>
      <c r="N4" s="115"/>
      <c r="O4" s="115"/>
    </row>
    <row r="5" spans="1:18">
      <c r="A5" s="114" t="s">
        <v>1709</v>
      </c>
      <c r="E5" s="114"/>
      <c r="K5" s="115"/>
      <c r="L5" s="115"/>
      <c r="M5" s="115"/>
    </row>
    <row r="6" spans="1:18">
      <c r="A6" s="170" t="s">
        <v>1710</v>
      </c>
      <c r="B6" s="114" t="s">
        <v>1711</v>
      </c>
      <c r="E6" s="114"/>
      <c r="K6" s="115"/>
      <c r="L6" s="115"/>
      <c r="M6" s="115"/>
    </row>
    <row r="7" spans="1:18">
      <c r="N7" s="115"/>
    </row>
    <row r="8" spans="1:18" ht="51">
      <c r="A8" s="116" t="s">
        <v>814</v>
      </c>
      <c r="B8" s="116" t="s">
        <v>815</v>
      </c>
      <c r="C8" s="116" t="s">
        <v>975</v>
      </c>
      <c r="D8" s="116" t="s">
        <v>976</v>
      </c>
      <c r="E8" s="491" t="s">
        <v>977</v>
      </c>
      <c r="F8" s="116" t="s">
        <v>5036</v>
      </c>
      <c r="G8" s="211" t="s">
        <v>978</v>
      </c>
      <c r="H8" s="211" t="s">
        <v>979</v>
      </c>
      <c r="I8" s="144" t="s">
        <v>2174</v>
      </c>
      <c r="J8" s="144" t="s">
        <v>2240</v>
      </c>
      <c r="K8" s="144" t="s">
        <v>1713</v>
      </c>
      <c r="L8" s="241" t="s">
        <v>2176</v>
      </c>
      <c r="M8" s="116" t="s">
        <v>982</v>
      </c>
      <c r="N8" s="116" t="s">
        <v>2242</v>
      </c>
      <c r="O8" s="116" t="s">
        <v>983</v>
      </c>
      <c r="P8" s="116" t="s">
        <v>984</v>
      </c>
      <c r="Q8" s="116" t="s">
        <v>985</v>
      </c>
      <c r="R8" s="116" t="s">
        <v>986</v>
      </c>
    </row>
    <row r="9" spans="1:18" s="121" customFormat="1" ht="252" customHeight="1">
      <c r="A9" s="443">
        <v>52365</v>
      </c>
      <c r="B9" s="397" t="s">
        <v>10052</v>
      </c>
      <c r="C9" s="397" t="s">
        <v>10053</v>
      </c>
      <c r="D9" s="426" t="s">
        <v>1300</v>
      </c>
      <c r="E9" s="492">
        <v>144.63999999999999</v>
      </c>
      <c r="F9" s="493">
        <v>188.03</v>
      </c>
      <c r="G9" s="494">
        <v>1</v>
      </c>
      <c r="H9" s="494">
        <v>1</v>
      </c>
      <c r="I9" s="164" t="s">
        <v>10054</v>
      </c>
      <c r="J9" s="493">
        <v>252.81</v>
      </c>
      <c r="K9" s="493" t="s">
        <v>1710</v>
      </c>
      <c r="L9" s="493"/>
      <c r="M9" s="456" t="s">
        <v>994</v>
      </c>
      <c r="N9" s="426"/>
      <c r="O9" s="426"/>
      <c r="P9" s="426"/>
      <c r="Q9" s="426" t="s">
        <v>1306</v>
      </c>
      <c r="R9" s="426" t="s">
        <v>1306</v>
      </c>
    </row>
    <row r="10" spans="1:18" ht="249.75" customHeight="1">
      <c r="A10" s="166">
        <v>52366</v>
      </c>
      <c r="B10" s="124" t="s">
        <v>10055</v>
      </c>
      <c r="C10" s="124" t="s">
        <v>10056</v>
      </c>
      <c r="D10" s="134" t="s">
        <v>1300</v>
      </c>
      <c r="E10" s="495">
        <v>187.91</v>
      </c>
      <c r="F10" s="134">
        <v>244.28</v>
      </c>
      <c r="G10" s="494">
        <v>1</v>
      </c>
      <c r="H10" s="134">
        <v>1</v>
      </c>
      <c r="I10" s="164" t="s">
        <v>10054</v>
      </c>
      <c r="J10" s="134">
        <v>323.38</v>
      </c>
      <c r="K10" s="493" t="s">
        <v>1710</v>
      </c>
      <c r="L10" s="134"/>
      <c r="M10" s="134" t="s">
        <v>994</v>
      </c>
      <c r="N10" s="194"/>
      <c r="O10" s="194"/>
      <c r="P10" s="194"/>
      <c r="Q10" s="194" t="s">
        <v>1306</v>
      </c>
      <c r="R10" s="194" t="s">
        <v>1306</v>
      </c>
    </row>
    <row r="11" spans="1:18" ht="252.75" customHeight="1">
      <c r="A11" s="344">
        <v>52367</v>
      </c>
      <c r="B11" s="203" t="s">
        <v>10057</v>
      </c>
      <c r="C11" s="124" t="s">
        <v>10058</v>
      </c>
      <c r="D11" s="134" t="s">
        <v>1300</v>
      </c>
      <c r="E11" s="495">
        <v>230.11</v>
      </c>
      <c r="F11" s="134">
        <v>299.14</v>
      </c>
      <c r="G11" s="494">
        <v>1</v>
      </c>
      <c r="H11" s="134">
        <v>1</v>
      </c>
      <c r="I11" s="164" t="s">
        <v>10054</v>
      </c>
      <c r="J11" s="134">
        <v>398.6</v>
      </c>
      <c r="K11" s="493" t="s">
        <v>1710</v>
      </c>
      <c r="L11" s="134"/>
      <c r="M11" s="134" t="s">
        <v>994</v>
      </c>
      <c r="N11" s="194"/>
      <c r="O11" s="194"/>
      <c r="P11" s="194"/>
      <c r="Q11" s="194" t="s">
        <v>1306</v>
      </c>
      <c r="R11" s="194" t="s">
        <v>1306</v>
      </c>
    </row>
    <row r="12" spans="1:18" s="121" customFormat="1" ht="249.75" customHeight="1">
      <c r="A12" s="166">
        <v>52368</v>
      </c>
      <c r="B12" s="164" t="s">
        <v>10059</v>
      </c>
      <c r="C12" s="164" t="s">
        <v>10060</v>
      </c>
      <c r="D12" s="204" t="s">
        <v>1300</v>
      </c>
      <c r="E12" s="495">
        <v>263.79000000000002</v>
      </c>
      <c r="F12" s="496">
        <v>342.93</v>
      </c>
      <c r="G12" s="497">
        <v>1</v>
      </c>
      <c r="H12" s="134">
        <v>1</v>
      </c>
      <c r="I12" s="164" t="s">
        <v>10054</v>
      </c>
      <c r="J12" s="496">
        <v>474.54</v>
      </c>
      <c r="K12" s="493" t="s">
        <v>1710</v>
      </c>
      <c r="L12" s="496"/>
      <c r="M12" s="134" t="s">
        <v>994</v>
      </c>
      <c r="N12" s="204"/>
      <c r="O12" s="204"/>
      <c r="P12" s="204"/>
      <c r="Q12" s="204" t="s">
        <v>1306</v>
      </c>
      <c r="R12" s="204" t="s">
        <v>1306</v>
      </c>
    </row>
    <row r="13" spans="1:18" ht="135" customHeight="1">
      <c r="A13" s="166">
        <v>52369</v>
      </c>
      <c r="B13" s="164" t="s">
        <v>10061</v>
      </c>
      <c r="C13" s="164" t="s">
        <v>10062</v>
      </c>
      <c r="D13" s="204" t="s">
        <v>1300</v>
      </c>
      <c r="E13" s="495">
        <v>61.07</v>
      </c>
      <c r="F13" s="496">
        <v>79.39</v>
      </c>
      <c r="G13" s="497">
        <v>1</v>
      </c>
      <c r="H13" s="134">
        <v>1</v>
      </c>
      <c r="I13" s="164" t="s">
        <v>10054</v>
      </c>
      <c r="J13" s="496">
        <v>105.65</v>
      </c>
      <c r="K13" s="496" t="s">
        <v>1710</v>
      </c>
      <c r="L13" s="496"/>
      <c r="M13" s="134" t="s">
        <v>994</v>
      </c>
      <c r="N13" s="204"/>
      <c r="O13" s="204"/>
      <c r="P13" s="204"/>
      <c r="Q13" s="204" t="s">
        <v>1306</v>
      </c>
      <c r="R13" s="204" t="s">
        <v>1306</v>
      </c>
    </row>
    <row r="14" spans="1:18" ht="91.5" customHeight="1">
      <c r="A14" s="166">
        <v>52376</v>
      </c>
      <c r="B14" s="164" t="s">
        <v>10063</v>
      </c>
      <c r="C14" s="164" t="s">
        <v>10064</v>
      </c>
      <c r="D14" s="204" t="s">
        <v>1300</v>
      </c>
      <c r="E14" s="495">
        <v>33.28</v>
      </c>
      <c r="F14" s="496">
        <v>43.26</v>
      </c>
      <c r="G14" s="497">
        <v>1</v>
      </c>
      <c r="H14" s="134">
        <v>1</v>
      </c>
      <c r="I14" s="164" t="s">
        <v>10054</v>
      </c>
      <c r="J14" s="496">
        <v>57.57</v>
      </c>
      <c r="K14" s="496" t="s">
        <v>1710</v>
      </c>
      <c r="L14" s="496"/>
      <c r="M14" s="134" t="s">
        <v>994</v>
      </c>
      <c r="N14" s="204"/>
      <c r="O14" s="204"/>
      <c r="P14" s="204"/>
      <c r="Q14" s="204" t="s">
        <v>1306</v>
      </c>
      <c r="R14" s="204" t="s">
        <v>1306</v>
      </c>
    </row>
    <row r="15" spans="1:18" ht="76.5">
      <c r="A15" s="166">
        <v>52319</v>
      </c>
      <c r="B15" s="164" t="s">
        <v>10065</v>
      </c>
      <c r="C15" s="164" t="s">
        <v>10066</v>
      </c>
      <c r="D15" s="204" t="s">
        <v>1300</v>
      </c>
      <c r="E15" s="495">
        <v>30.44</v>
      </c>
      <c r="F15" s="496">
        <v>39.57</v>
      </c>
      <c r="G15" s="497">
        <v>1</v>
      </c>
      <c r="H15" s="134">
        <v>1</v>
      </c>
      <c r="I15" s="164" t="s">
        <v>10054</v>
      </c>
      <c r="J15" s="496">
        <v>52.66</v>
      </c>
      <c r="K15" s="496" t="s">
        <v>1710</v>
      </c>
      <c r="L15" s="496"/>
      <c r="M15" s="134" t="s">
        <v>994</v>
      </c>
      <c r="N15" s="204"/>
      <c r="O15" s="204"/>
      <c r="P15" s="204"/>
      <c r="Q15" s="204" t="s">
        <v>1306</v>
      </c>
      <c r="R15" s="204" t="s">
        <v>1306</v>
      </c>
    </row>
    <row r="16" spans="1:18" ht="89.25">
      <c r="A16" s="166">
        <v>52370</v>
      </c>
      <c r="B16" s="164" t="s">
        <v>10067</v>
      </c>
      <c r="C16" s="164" t="s">
        <v>10068</v>
      </c>
      <c r="D16" s="204" t="s">
        <v>1300</v>
      </c>
      <c r="E16" s="495">
        <v>53.55</v>
      </c>
      <c r="F16" s="496">
        <v>69.62</v>
      </c>
      <c r="G16" s="497">
        <v>1</v>
      </c>
      <c r="H16" s="134">
        <v>1</v>
      </c>
      <c r="I16" s="164" t="s">
        <v>10054</v>
      </c>
      <c r="J16" s="496">
        <v>92.64</v>
      </c>
      <c r="K16" s="496" t="s">
        <v>1710</v>
      </c>
      <c r="L16" s="496"/>
      <c r="M16" s="134" t="s">
        <v>994</v>
      </c>
      <c r="N16" s="204"/>
      <c r="O16" s="204"/>
      <c r="P16" s="204"/>
      <c r="Q16" s="204" t="s">
        <v>1306</v>
      </c>
      <c r="R16" s="204" t="s">
        <v>1306</v>
      </c>
    </row>
    <row r="17" spans="1:18" ht="102">
      <c r="A17" s="166">
        <v>52377</v>
      </c>
      <c r="B17" s="164" t="s">
        <v>10069</v>
      </c>
      <c r="C17" s="164" t="s">
        <v>10070</v>
      </c>
      <c r="D17" s="204" t="s">
        <v>1300</v>
      </c>
      <c r="E17" s="495">
        <v>40.43</v>
      </c>
      <c r="F17" s="496">
        <v>52.56</v>
      </c>
      <c r="G17" s="497">
        <v>1</v>
      </c>
      <c r="H17" s="134">
        <v>1</v>
      </c>
      <c r="I17" s="164" t="s">
        <v>10054</v>
      </c>
      <c r="J17" s="496">
        <v>69.94</v>
      </c>
      <c r="K17" s="496" t="s">
        <v>1710</v>
      </c>
      <c r="L17" s="496"/>
      <c r="M17" s="134" t="s">
        <v>994</v>
      </c>
      <c r="N17" s="204"/>
      <c r="O17" s="204"/>
      <c r="P17" s="204"/>
      <c r="Q17" s="204" t="s">
        <v>1306</v>
      </c>
      <c r="R17" s="204" t="s">
        <v>1306</v>
      </c>
    </row>
    <row r="18" spans="1:18" ht="102">
      <c r="A18" s="124">
        <v>91107</v>
      </c>
      <c r="B18" s="164" t="s">
        <v>5365</v>
      </c>
      <c r="C18" s="164" t="s">
        <v>5366</v>
      </c>
      <c r="D18" s="164" t="s">
        <v>1300</v>
      </c>
      <c r="E18" s="243">
        <v>2.0759999999999996</v>
      </c>
      <c r="F18" s="124">
        <v>2.7</v>
      </c>
      <c r="G18" s="124">
        <v>1</v>
      </c>
      <c r="H18" s="124">
        <v>1</v>
      </c>
      <c r="I18" s="164" t="s">
        <v>6433</v>
      </c>
      <c r="J18" s="164">
        <v>6</v>
      </c>
      <c r="K18" s="124"/>
      <c r="L18" s="124" t="s">
        <v>1710</v>
      </c>
      <c r="M18" s="124" t="s">
        <v>994</v>
      </c>
      <c r="N18" s="124"/>
      <c r="O18" s="124"/>
      <c r="P18" s="124"/>
      <c r="Q18" s="136" t="s">
        <v>1306</v>
      </c>
      <c r="R18" s="136" t="s">
        <v>1306</v>
      </c>
    </row>
    <row r="19" spans="1:18" ht="178.5">
      <c r="A19" s="124">
        <v>91108</v>
      </c>
      <c r="B19" s="164" t="s">
        <v>5367</v>
      </c>
      <c r="C19" s="164" t="s">
        <v>5368</v>
      </c>
      <c r="D19" s="164" t="s">
        <v>1300</v>
      </c>
      <c r="E19" s="243">
        <v>5.19</v>
      </c>
      <c r="F19" s="124">
        <v>6.75</v>
      </c>
      <c r="G19" s="124">
        <v>1</v>
      </c>
      <c r="H19" s="124">
        <v>1</v>
      </c>
      <c r="I19" s="164" t="s">
        <v>6433</v>
      </c>
      <c r="J19" s="164">
        <v>15</v>
      </c>
      <c r="K19" s="124"/>
      <c r="L19" s="124" t="s">
        <v>1710</v>
      </c>
      <c r="M19" s="124" t="s">
        <v>994</v>
      </c>
      <c r="N19" s="124"/>
      <c r="O19" s="124"/>
      <c r="P19" s="124"/>
      <c r="Q19" s="136" t="s">
        <v>1306</v>
      </c>
      <c r="R19" s="136" t="s">
        <v>1306</v>
      </c>
    </row>
    <row r="21" spans="1:18" ht="27" customHeight="1">
      <c r="A21" s="2011" t="s">
        <v>5397</v>
      </c>
      <c r="B21" s="2012"/>
      <c r="C21" s="2012"/>
      <c r="D21" s="2012"/>
      <c r="E21" s="2012"/>
      <c r="F21" s="2012"/>
      <c r="G21" s="2012"/>
      <c r="H21" s="2012"/>
      <c r="I21" s="2012"/>
      <c r="J21" s="2012"/>
    </row>
  </sheetData>
  <mergeCells count="2">
    <mergeCell ref="A1:P1"/>
    <mergeCell ref="A21:J21"/>
  </mergeCells>
  <pageMargins left="0.39370078740157483" right="0.39370078740157483" top="0.59055118110236227" bottom="0.59055118110236227" header="0" footer="0"/>
  <pageSetup paperSize="9" scale="43" fitToHeight="20" orientation="portrait" r:id="rId1"/>
  <headerFooter alignWithMargins="0">
    <oddFooter>&amp;L&amp;A   &amp;F</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93CD-8528-476F-A4F4-4F34213B12D7}">
  <sheetPr>
    <pageSetUpPr fitToPage="1"/>
  </sheetPr>
  <dimension ref="A1:O38"/>
  <sheetViews>
    <sheetView topLeftCell="A12" zoomScale="80" workbookViewId="0">
      <selection activeCell="P13" sqref="P13"/>
    </sheetView>
  </sheetViews>
  <sheetFormatPr defaultColWidth="9.140625" defaultRowHeight="12.75"/>
  <cols>
    <col min="1" max="1" width="9.28515625" style="114" customWidth="1"/>
    <col min="2" max="2" width="30.5703125" style="114" customWidth="1"/>
    <col min="3" max="3" width="99.7109375" style="114" customWidth="1"/>
    <col min="4" max="4" width="9.28515625" style="114" customWidth="1"/>
    <col min="5" max="5" width="8.42578125" style="114" customWidth="1"/>
    <col min="6" max="9" width="13.28515625" style="114" customWidth="1"/>
    <col min="10" max="10" width="14.5703125" style="114" customWidth="1"/>
    <col min="11" max="11" width="13" style="114" customWidth="1"/>
    <col min="12" max="12" width="13.140625" style="114" customWidth="1"/>
    <col min="13" max="13" width="10.7109375" style="114" bestFit="1" customWidth="1"/>
    <col min="14" max="16384" width="9.140625" style="114"/>
  </cols>
  <sheetData>
    <row r="1" spans="1:15" ht="18">
      <c r="A1" s="123" t="s">
        <v>10071</v>
      </c>
      <c r="C1" s="149"/>
      <c r="D1" s="149"/>
    </row>
    <row r="3" spans="1:15">
      <c r="A3" s="114" t="s">
        <v>1314</v>
      </c>
      <c r="B3" s="114" t="s">
        <v>1006</v>
      </c>
      <c r="L3" s="115"/>
    </row>
    <row r="4" spans="1:15">
      <c r="A4" s="114" t="s">
        <v>1316</v>
      </c>
      <c r="L4" s="115"/>
      <c r="M4" s="115"/>
    </row>
    <row r="5" spans="1:15">
      <c r="L5" s="115"/>
    </row>
    <row r="6" spans="1:15" ht="76.5">
      <c r="A6" s="116" t="s">
        <v>814</v>
      </c>
      <c r="B6" s="116" t="s">
        <v>815</v>
      </c>
      <c r="C6" s="116" t="s">
        <v>975</v>
      </c>
      <c r="D6" s="116" t="s">
        <v>976</v>
      </c>
      <c r="E6" s="498" t="s">
        <v>1958</v>
      </c>
      <c r="F6" s="144" t="s">
        <v>978</v>
      </c>
      <c r="G6" s="144" t="s">
        <v>979</v>
      </c>
      <c r="H6" s="144" t="s">
        <v>983</v>
      </c>
      <c r="I6" s="144" t="s">
        <v>984</v>
      </c>
      <c r="J6" s="499" t="s">
        <v>1959</v>
      </c>
      <c r="K6" s="116" t="s">
        <v>982</v>
      </c>
      <c r="L6" s="116" t="s">
        <v>1317</v>
      </c>
      <c r="M6" s="116" t="s">
        <v>985</v>
      </c>
      <c r="N6" s="116" t="s">
        <v>986</v>
      </c>
    </row>
    <row r="7" spans="1:15" s="213" customFormat="1" ht="186.75" customHeight="1">
      <c r="A7" s="124" t="s">
        <v>10072</v>
      </c>
      <c r="B7" s="124" t="s">
        <v>1961</v>
      </c>
      <c r="C7" s="124" t="s">
        <v>10073</v>
      </c>
      <c r="D7" s="164" t="s">
        <v>1176</v>
      </c>
      <c r="E7" s="166">
        <v>1</v>
      </c>
      <c r="F7" s="166">
        <v>1</v>
      </c>
      <c r="G7" s="166">
        <v>1</v>
      </c>
      <c r="H7" s="166"/>
      <c r="I7" s="166"/>
      <c r="J7" s="244">
        <v>30</v>
      </c>
      <c r="K7" s="203" t="s">
        <v>994</v>
      </c>
      <c r="L7" s="157"/>
      <c r="M7" s="203" t="s">
        <v>1963</v>
      </c>
      <c r="N7" s="203" t="s">
        <v>1963</v>
      </c>
    </row>
    <row r="8" spans="1:15" s="213" customFormat="1" ht="409.5">
      <c r="A8" s="124" t="s">
        <v>10074</v>
      </c>
      <c r="B8" s="124" t="s">
        <v>10075</v>
      </c>
      <c r="C8" s="124" t="s">
        <v>10076</v>
      </c>
      <c r="D8" s="164" t="s">
        <v>1176</v>
      </c>
      <c r="E8" s="166">
        <v>1</v>
      </c>
      <c r="F8" s="166">
        <v>1</v>
      </c>
      <c r="G8" s="166">
        <v>1</v>
      </c>
      <c r="H8" s="166"/>
      <c r="I8" s="166"/>
      <c r="J8" s="244">
        <v>30</v>
      </c>
      <c r="K8" s="203" t="s">
        <v>994</v>
      </c>
      <c r="L8" s="157"/>
      <c r="M8" s="203" t="s">
        <v>1963</v>
      </c>
      <c r="N8" s="203" t="s">
        <v>1963</v>
      </c>
    </row>
    <row r="9" spans="1:15" s="213" customFormat="1" ht="225.75" customHeight="1">
      <c r="A9" s="124" t="s">
        <v>10077</v>
      </c>
      <c r="B9" s="124" t="s">
        <v>10078</v>
      </c>
      <c r="C9" s="164" t="s">
        <v>10079</v>
      </c>
      <c r="D9" s="164" t="s">
        <v>1176</v>
      </c>
      <c r="E9" s="166">
        <v>1</v>
      </c>
      <c r="F9" s="166">
        <v>1</v>
      </c>
      <c r="G9" s="166">
        <v>1</v>
      </c>
      <c r="H9" s="166"/>
      <c r="I9" s="166"/>
      <c r="J9" s="244">
        <v>30</v>
      </c>
      <c r="K9" s="203" t="s">
        <v>994</v>
      </c>
      <c r="L9" s="157"/>
      <c r="M9" s="203" t="s">
        <v>1963</v>
      </c>
      <c r="N9" s="203" t="s">
        <v>1963</v>
      </c>
    </row>
    <row r="10" spans="1:15" s="213" customFormat="1" ht="215.25" customHeight="1">
      <c r="A10" s="124" t="s">
        <v>10080</v>
      </c>
      <c r="B10" s="124" t="s">
        <v>1971</v>
      </c>
      <c r="C10" s="124" t="s">
        <v>10081</v>
      </c>
      <c r="D10" s="164" t="s">
        <v>1176</v>
      </c>
      <c r="E10" s="166">
        <v>1</v>
      </c>
      <c r="F10" s="166">
        <v>1</v>
      </c>
      <c r="G10" s="166">
        <v>1</v>
      </c>
      <c r="H10" s="166">
        <v>1</v>
      </c>
      <c r="I10" s="166">
        <v>3</v>
      </c>
      <c r="J10" s="244">
        <v>30</v>
      </c>
      <c r="K10" s="203" t="s">
        <v>994</v>
      </c>
      <c r="L10" s="157"/>
      <c r="M10" s="203" t="s">
        <v>1963</v>
      </c>
      <c r="N10" s="203" t="s">
        <v>1963</v>
      </c>
    </row>
    <row r="11" spans="1:15" s="213" customFormat="1" ht="292.5" customHeight="1">
      <c r="A11" s="124" t="s">
        <v>10082</v>
      </c>
      <c r="B11" s="124" t="s">
        <v>10083</v>
      </c>
      <c r="C11" s="124" t="s">
        <v>10084</v>
      </c>
      <c r="D11" s="164" t="s">
        <v>1176</v>
      </c>
      <c r="E11" s="166">
        <v>1</v>
      </c>
      <c r="F11" s="166">
        <v>1</v>
      </c>
      <c r="G11" s="166">
        <v>1</v>
      </c>
      <c r="H11" s="166"/>
      <c r="I11" s="166"/>
      <c r="J11" s="244">
        <v>30</v>
      </c>
      <c r="K11" s="203" t="s">
        <v>994</v>
      </c>
      <c r="L11" s="157"/>
      <c r="M11" s="203" t="s">
        <v>1963</v>
      </c>
      <c r="N11" s="203" t="s">
        <v>1963</v>
      </c>
    </row>
    <row r="12" spans="1:15" s="213" customFormat="1" ht="119.25" customHeight="1">
      <c r="A12" s="124" t="s">
        <v>10085</v>
      </c>
      <c r="B12" s="124" t="s">
        <v>10086</v>
      </c>
      <c r="C12" s="124" t="s">
        <v>10087</v>
      </c>
      <c r="D12" s="164" t="s">
        <v>1176</v>
      </c>
      <c r="E12" s="166">
        <v>1</v>
      </c>
      <c r="F12" s="166">
        <v>1</v>
      </c>
      <c r="G12" s="166">
        <v>1</v>
      </c>
      <c r="H12" s="166"/>
      <c r="I12" s="166"/>
      <c r="J12" s="244">
        <v>30</v>
      </c>
      <c r="K12" s="203" t="s">
        <v>994</v>
      </c>
      <c r="L12" s="157"/>
      <c r="M12" s="203" t="s">
        <v>1963</v>
      </c>
      <c r="N12" s="203" t="s">
        <v>1963</v>
      </c>
    </row>
    <row r="13" spans="1:15" s="213" customFormat="1" ht="333.75" customHeight="1">
      <c r="A13" s="124" t="s">
        <v>10088</v>
      </c>
      <c r="B13" s="124" t="s">
        <v>10089</v>
      </c>
      <c r="C13" s="963" t="s">
        <v>27446</v>
      </c>
      <c r="D13" s="164" t="s">
        <v>1176</v>
      </c>
      <c r="E13" s="166">
        <v>1</v>
      </c>
      <c r="F13" s="166">
        <v>1</v>
      </c>
      <c r="G13" s="166">
        <v>1</v>
      </c>
      <c r="H13" s="166"/>
      <c r="I13" s="166"/>
      <c r="J13" s="244">
        <v>30</v>
      </c>
      <c r="K13" s="203" t="s">
        <v>994</v>
      </c>
      <c r="L13" s="157"/>
      <c r="M13" s="203" t="s">
        <v>1963</v>
      </c>
      <c r="N13" s="203" t="s">
        <v>1963</v>
      </c>
      <c r="O13" s="1247"/>
    </row>
    <row r="14" spans="1:15" s="213" customFormat="1" ht="372" customHeight="1">
      <c r="A14" s="124" t="s">
        <v>10090</v>
      </c>
      <c r="B14" s="124" t="s">
        <v>1982</v>
      </c>
      <c r="C14" s="124" t="s">
        <v>10091</v>
      </c>
      <c r="D14" s="164" t="s">
        <v>1176</v>
      </c>
      <c r="E14" s="166">
        <v>1</v>
      </c>
      <c r="F14" s="166">
        <v>1</v>
      </c>
      <c r="G14" s="166">
        <v>1</v>
      </c>
      <c r="H14" s="166"/>
      <c r="I14" s="166"/>
      <c r="J14" s="244">
        <v>30</v>
      </c>
      <c r="K14" s="203" t="s">
        <v>994</v>
      </c>
      <c r="L14" s="157"/>
      <c r="M14" s="203" t="s">
        <v>1963</v>
      </c>
      <c r="N14" s="203" t="s">
        <v>1963</v>
      </c>
    </row>
    <row r="15" spans="1:15" s="213" customFormat="1" ht="122.25" customHeight="1">
      <c r="A15" s="124" t="s">
        <v>10092</v>
      </c>
      <c r="B15" s="124" t="s">
        <v>1985</v>
      </c>
      <c r="C15" s="124" t="s">
        <v>10093</v>
      </c>
      <c r="D15" s="164" t="s">
        <v>1176</v>
      </c>
      <c r="E15" s="166">
        <v>1</v>
      </c>
      <c r="F15" s="166">
        <v>1</v>
      </c>
      <c r="G15" s="166">
        <v>1</v>
      </c>
      <c r="H15" s="166"/>
      <c r="I15" s="166"/>
      <c r="J15" s="244">
        <v>30</v>
      </c>
      <c r="K15" s="203" t="s">
        <v>994</v>
      </c>
      <c r="L15" s="157"/>
      <c r="M15" s="203" t="s">
        <v>1963</v>
      </c>
      <c r="N15" s="203" t="s">
        <v>1963</v>
      </c>
    </row>
    <row r="16" spans="1:15" s="213" customFormat="1" ht="409.5">
      <c r="A16" s="124" t="s">
        <v>10094</v>
      </c>
      <c r="B16" s="124" t="s">
        <v>1988</v>
      </c>
      <c r="C16" s="124" t="s">
        <v>10095</v>
      </c>
      <c r="D16" s="164" t="s">
        <v>1176</v>
      </c>
      <c r="E16" s="166">
        <v>1</v>
      </c>
      <c r="F16" s="166">
        <v>1</v>
      </c>
      <c r="G16" s="166">
        <v>1</v>
      </c>
      <c r="H16" s="166"/>
      <c r="I16" s="166"/>
      <c r="J16" s="244">
        <v>30</v>
      </c>
      <c r="K16" s="203" t="s">
        <v>994</v>
      </c>
      <c r="L16" s="157"/>
      <c r="M16" s="203" t="s">
        <v>1963</v>
      </c>
      <c r="N16" s="203" t="s">
        <v>1963</v>
      </c>
    </row>
    <row r="17" spans="1:15" s="213" customFormat="1" ht="409.5">
      <c r="A17" s="124" t="s">
        <v>10096</v>
      </c>
      <c r="B17" s="124" t="s">
        <v>1991</v>
      </c>
      <c r="C17" s="124" t="s">
        <v>10097</v>
      </c>
      <c r="D17" s="164" t="s">
        <v>1176</v>
      </c>
      <c r="E17" s="166">
        <v>1</v>
      </c>
      <c r="F17" s="166">
        <v>1</v>
      </c>
      <c r="G17" s="166">
        <v>1</v>
      </c>
      <c r="H17" s="166"/>
      <c r="I17" s="166"/>
      <c r="J17" s="244">
        <v>30</v>
      </c>
      <c r="K17" s="203" t="s">
        <v>994</v>
      </c>
      <c r="L17" s="157"/>
      <c r="M17" s="203" t="s">
        <v>1963</v>
      </c>
      <c r="N17" s="203" t="s">
        <v>1963</v>
      </c>
    </row>
    <row r="18" spans="1:15" s="213" customFormat="1" ht="93.75" customHeight="1">
      <c r="A18" s="124" t="s">
        <v>10098</v>
      </c>
      <c r="B18" s="124" t="s">
        <v>1994</v>
      </c>
      <c r="C18" s="124" t="s">
        <v>10099</v>
      </c>
      <c r="D18" s="164" t="s">
        <v>1176</v>
      </c>
      <c r="E18" s="166">
        <v>1</v>
      </c>
      <c r="F18" s="166">
        <v>1</v>
      </c>
      <c r="G18" s="166">
        <v>1</v>
      </c>
      <c r="H18" s="166"/>
      <c r="I18" s="166"/>
      <c r="J18" s="244">
        <v>30</v>
      </c>
      <c r="K18" s="203" t="s">
        <v>994</v>
      </c>
      <c r="L18" s="157"/>
      <c r="M18" s="203" t="s">
        <v>1963</v>
      </c>
      <c r="N18" s="203" t="s">
        <v>1963</v>
      </c>
    </row>
    <row r="19" spans="1:15" s="213" customFormat="1" ht="71.25" customHeight="1">
      <c r="A19" s="124" t="s">
        <v>10100</v>
      </c>
      <c r="B19" s="124" t="s">
        <v>1997</v>
      </c>
      <c r="C19" s="124" t="s">
        <v>1998</v>
      </c>
      <c r="D19" s="164" t="s">
        <v>1176</v>
      </c>
      <c r="E19" s="166">
        <v>1</v>
      </c>
      <c r="F19" s="166">
        <v>1</v>
      </c>
      <c r="G19" s="166">
        <v>1</v>
      </c>
      <c r="H19" s="166"/>
      <c r="I19" s="166"/>
      <c r="J19" s="244">
        <v>0</v>
      </c>
      <c r="K19" s="203" t="s">
        <v>994</v>
      </c>
      <c r="L19" s="157"/>
      <c r="M19" s="203" t="s">
        <v>1963</v>
      </c>
      <c r="N19" s="203" t="s">
        <v>1963</v>
      </c>
    </row>
    <row r="20" spans="1:15" s="213" customFormat="1" ht="33" customHeight="1">
      <c r="A20" s="333" t="s">
        <v>10101</v>
      </c>
      <c r="B20" s="260" t="s">
        <v>2015</v>
      </c>
      <c r="C20" s="260" t="s">
        <v>2016</v>
      </c>
      <c r="D20" s="164" t="s">
        <v>1176</v>
      </c>
      <c r="E20" s="166">
        <v>1</v>
      </c>
      <c r="F20" s="166">
        <v>1</v>
      </c>
      <c r="G20" s="166">
        <v>1</v>
      </c>
      <c r="H20" s="166"/>
      <c r="I20" s="166"/>
      <c r="J20" s="244">
        <v>30</v>
      </c>
      <c r="K20" s="203" t="s">
        <v>994</v>
      </c>
      <c r="L20" s="157"/>
      <c r="M20" s="203" t="s">
        <v>1963</v>
      </c>
      <c r="N20" s="203" t="s">
        <v>1963</v>
      </c>
      <c r="O20" s="239"/>
    </row>
    <row r="21" spans="1:15" s="213" customFormat="1" ht="45.75" customHeight="1">
      <c r="A21" s="333" t="s">
        <v>10102</v>
      </c>
      <c r="B21" s="260" t="s">
        <v>10103</v>
      </c>
      <c r="C21" s="260" t="s">
        <v>2019</v>
      </c>
      <c r="D21" s="164" t="s">
        <v>1176</v>
      </c>
      <c r="E21" s="166">
        <v>1</v>
      </c>
      <c r="F21" s="166">
        <v>1</v>
      </c>
      <c r="G21" s="166">
        <v>1</v>
      </c>
      <c r="H21" s="166"/>
      <c r="I21" s="166"/>
      <c r="J21" s="244">
        <v>30</v>
      </c>
      <c r="K21" s="203" t="s">
        <v>994</v>
      </c>
      <c r="L21" s="157"/>
      <c r="M21" s="203" t="s">
        <v>1963</v>
      </c>
      <c r="N21" s="203" t="s">
        <v>1963</v>
      </c>
      <c r="O21" s="239"/>
    </row>
    <row r="22" spans="1:15" s="213" customFormat="1" ht="37.5" customHeight="1">
      <c r="A22" s="333" t="s">
        <v>10104</v>
      </c>
      <c r="B22" s="260" t="s">
        <v>2021</v>
      </c>
      <c r="C22" s="260" t="s">
        <v>2022</v>
      </c>
      <c r="D22" s="164" t="s">
        <v>1176</v>
      </c>
      <c r="E22" s="166">
        <v>1</v>
      </c>
      <c r="F22" s="166">
        <v>1</v>
      </c>
      <c r="G22" s="166">
        <v>1</v>
      </c>
      <c r="H22" s="166"/>
      <c r="I22" s="166"/>
      <c r="J22" s="244">
        <v>30</v>
      </c>
      <c r="K22" s="203" t="s">
        <v>994</v>
      </c>
      <c r="L22" s="157"/>
      <c r="M22" s="203" t="s">
        <v>1963</v>
      </c>
      <c r="N22" s="203" t="s">
        <v>1963</v>
      </c>
      <c r="O22" s="239"/>
    </row>
    <row r="23" spans="1:15" s="213" customFormat="1" ht="371.25" customHeight="1">
      <c r="A23" s="124" t="s">
        <v>10105</v>
      </c>
      <c r="B23" s="124" t="s">
        <v>2024</v>
      </c>
      <c r="C23" s="124" t="s">
        <v>10106</v>
      </c>
      <c r="D23" s="164" t="s">
        <v>1176</v>
      </c>
      <c r="E23" s="166">
        <v>1</v>
      </c>
      <c r="F23" s="166">
        <v>1</v>
      </c>
      <c r="G23" s="166">
        <v>1</v>
      </c>
      <c r="H23" s="166"/>
      <c r="I23" s="166"/>
      <c r="J23" s="244">
        <v>30</v>
      </c>
      <c r="K23" s="203" t="s">
        <v>994</v>
      </c>
      <c r="L23" s="157"/>
      <c r="M23" s="203" t="s">
        <v>1963</v>
      </c>
      <c r="N23" s="203" t="s">
        <v>1963</v>
      </c>
    </row>
    <row r="24" spans="1:15" s="213" customFormat="1" ht="122.25" customHeight="1">
      <c r="A24" s="124" t="s">
        <v>10107</v>
      </c>
      <c r="B24" s="124" t="s">
        <v>2027</v>
      </c>
      <c r="C24" s="124" t="s">
        <v>10108</v>
      </c>
      <c r="D24" s="164" t="s">
        <v>1176</v>
      </c>
      <c r="E24" s="166">
        <v>1</v>
      </c>
      <c r="F24" s="166">
        <v>1</v>
      </c>
      <c r="G24" s="166">
        <v>1</v>
      </c>
      <c r="H24" s="166"/>
      <c r="I24" s="166"/>
      <c r="J24" s="244">
        <v>30</v>
      </c>
      <c r="K24" s="203" t="s">
        <v>994</v>
      </c>
      <c r="L24" s="157"/>
      <c r="M24" s="203" t="s">
        <v>1963</v>
      </c>
      <c r="N24" s="203" t="s">
        <v>1963</v>
      </c>
    </row>
    <row r="25" spans="1:15" s="213" customFormat="1" ht="409.5">
      <c r="A25" s="124" t="s">
        <v>10109</v>
      </c>
      <c r="B25" s="124" t="s">
        <v>2030</v>
      </c>
      <c r="C25" s="124" t="s">
        <v>10110</v>
      </c>
      <c r="D25" s="164" t="s">
        <v>1176</v>
      </c>
      <c r="E25" s="166">
        <v>1</v>
      </c>
      <c r="F25" s="166">
        <v>1</v>
      </c>
      <c r="G25" s="166">
        <v>1</v>
      </c>
      <c r="H25" s="166"/>
      <c r="I25" s="166"/>
      <c r="J25" s="244">
        <v>30</v>
      </c>
      <c r="K25" s="203" t="s">
        <v>994</v>
      </c>
      <c r="L25" s="157"/>
      <c r="M25" s="203" t="s">
        <v>1963</v>
      </c>
      <c r="N25" s="203" t="s">
        <v>1963</v>
      </c>
    </row>
    <row r="26" spans="1:15" s="213" customFormat="1" ht="409.5">
      <c r="A26" s="124" t="s">
        <v>10111</v>
      </c>
      <c r="B26" s="124" t="s">
        <v>2033</v>
      </c>
      <c r="C26" s="124" t="s">
        <v>10112</v>
      </c>
      <c r="D26" s="164" t="s">
        <v>1176</v>
      </c>
      <c r="E26" s="166">
        <v>1</v>
      </c>
      <c r="F26" s="166">
        <v>1</v>
      </c>
      <c r="G26" s="166">
        <v>1</v>
      </c>
      <c r="H26" s="166"/>
      <c r="I26" s="166"/>
      <c r="J26" s="244">
        <v>30</v>
      </c>
      <c r="K26" s="203" t="s">
        <v>994</v>
      </c>
      <c r="L26" s="157"/>
      <c r="M26" s="203" t="s">
        <v>1963</v>
      </c>
      <c r="N26" s="203" t="s">
        <v>1963</v>
      </c>
    </row>
    <row r="27" spans="1:15" s="213" customFormat="1" ht="97.5" customHeight="1">
      <c r="A27" s="124" t="s">
        <v>10113</v>
      </c>
      <c r="B27" s="124" t="s">
        <v>2036</v>
      </c>
      <c r="C27" s="124" t="s">
        <v>10114</v>
      </c>
      <c r="D27" s="164" t="s">
        <v>1176</v>
      </c>
      <c r="E27" s="166">
        <v>1</v>
      </c>
      <c r="F27" s="166">
        <v>1</v>
      </c>
      <c r="G27" s="166">
        <v>1</v>
      </c>
      <c r="H27" s="166"/>
      <c r="I27" s="166"/>
      <c r="J27" s="244">
        <v>30</v>
      </c>
      <c r="K27" s="203" t="s">
        <v>994</v>
      </c>
      <c r="L27" s="157"/>
      <c r="M27" s="203" t="s">
        <v>1963</v>
      </c>
      <c r="N27" s="203" t="s">
        <v>1963</v>
      </c>
    </row>
    <row r="28" spans="1:15" s="213" customFormat="1" ht="66.75" customHeight="1">
      <c r="A28" s="124" t="s">
        <v>10115</v>
      </c>
      <c r="B28" s="124" t="s">
        <v>1828</v>
      </c>
      <c r="C28" s="124" t="s">
        <v>10116</v>
      </c>
      <c r="D28" s="164" t="s">
        <v>1176</v>
      </c>
      <c r="E28" s="166">
        <v>1</v>
      </c>
      <c r="F28" s="166">
        <v>1</v>
      </c>
      <c r="G28" s="166">
        <v>1</v>
      </c>
      <c r="H28" s="166"/>
      <c r="I28" s="166"/>
      <c r="J28" s="244">
        <v>30</v>
      </c>
      <c r="K28" s="203" t="s">
        <v>994</v>
      </c>
      <c r="L28" s="157"/>
      <c r="M28" s="203" t="s">
        <v>1963</v>
      </c>
      <c r="N28" s="203" t="s">
        <v>1963</v>
      </c>
      <c r="O28" s="114"/>
    </row>
    <row r="29" spans="1:15" s="213" customFormat="1" ht="68.25" customHeight="1">
      <c r="A29" s="124" t="s">
        <v>10117</v>
      </c>
      <c r="B29" s="124" t="s">
        <v>1832</v>
      </c>
      <c r="C29" s="124" t="s">
        <v>10118</v>
      </c>
      <c r="D29" s="164" t="s">
        <v>1176</v>
      </c>
      <c r="E29" s="166">
        <v>1</v>
      </c>
      <c r="F29" s="166">
        <v>1</v>
      </c>
      <c r="G29" s="166">
        <v>1</v>
      </c>
      <c r="H29" s="166"/>
      <c r="I29" s="166"/>
      <c r="J29" s="244">
        <v>30</v>
      </c>
      <c r="K29" s="203" t="s">
        <v>994</v>
      </c>
      <c r="L29" s="157"/>
      <c r="M29" s="203" t="s">
        <v>1963</v>
      </c>
      <c r="N29" s="203" t="s">
        <v>1963</v>
      </c>
    </row>
    <row r="30" spans="1:15" s="213" customFormat="1" ht="97.15" customHeight="1">
      <c r="A30" s="124" t="s">
        <v>10119</v>
      </c>
      <c r="B30" s="124" t="s">
        <v>2068</v>
      </c>
      <c r="C30" s="124" t="s">
        <v>10120</v>
      </c>
      <c r="D30" s="164" t="s">
        <v>1176</v>
      </c>
      <c r="E30" s="166">
        <v>1</v>
      </c>
      <c r="F30" s="166">
        <v>1</v>
      </c>
      <c r="G30" s="166">
        <v>1</v>
      </c>
      <c r="H30" s="166"/>
      <c r="I30" s="166"/>
      <c r="J30" s="244">
        <v>30</v>
      </c>
      <c r="K30" s="203" t="s">
        <v>994</v>
      </c>
      <c r="L30" s="157"/>
      <c r="M30" s="203" t="s">
        <v>1963</v>
      </c>
      <c r="N30" s="203" t="s">
        <v>1963</v>
      </c>
      <c r="O30" s="195"/>
    </row>
    <row r="31" spans="1:15" s="213" customFormat="1" ht="93.6" customHeight="1">
      <c r="A31" s="124" t="s">
        <v>10121</v>
      </c>
      <c r="B31" s="124" t="s">
        <v>2071</v>
      </c>
      <c r="C31" s="124" t="s">
        <v>10122</v>
      </c>
      <c r="D31" s="164" t="s">
        <v>1176</v>
      </c>
      <c r="E31" s="166">
        <v>1</v>
      </c>
      <c r="F31" s="166">
        <v>1</v>
      </c>
      <c r="G31" s="166">
        <v>1</v>
      </c>
      <c r="H31" s="166"/>
      <c r="I31" s="166"/>
      <c r="J31" s="244">
        <v>30</v>
      </c>
      <c r="K31" s="203" t="s">
        <v>994</v>
      </c>
      <c r="L31" s="157"/>
      <c r="M31" s="203" t="s">
        <v>1963</v>
      </c>
      <c r="N31" s="203" t="s">
        <v>1963</v>
      </c>
    </row>
    <row r="32" spans="1:15" ht="15">
      <c r="F32" s="216"/>
      <c r="G32" s="216"/>
      <c r="H32" s="216"/>
      <c r="I32" s="216"/>
    </row>
    <row r="33" spans="1:10">
      <c r="A33" s="2011"/>
      <c r="B33" s="2011"/>
      <c r="C33" s="2011"/>
      <c r="D33" s="2011"/>
      <c r="E33" s="2011"/>
      <c r="F33" s="2011"/>
      <c r="G33" s="2011"/>
      <c r="H33" s="2011"/>
      <c r="I33" s="2011"/>
      <c r="J33" s="2011"/>
    </row>
    <row r="34" spans="1:10" ht="15">
      <c r="A34" s="182" t="s">
        <v>1955</v>
      </c>
      <c r="B34" s="214"/>
      <c r="C34" s="214"/>
      <c r="D34" s="215"/>
      <c r="E34" s="216"/>
      <c r="F34" s="216"/>
      <c r="G34" s="216"/>
      <c r="H34" s="216"/>
      <c r="I34" s="216"/>
    </row>
    <row r="35" spans="1:10" ht="15">
      <c r="A35" s="217" t="s">
        <v>10123</v>
      </c>
      <c r="B35" s="214"/>
      <c r="C35" s="214"/>
      <c r="D35" s="215"/>
      <c r="E35" s="216"/>
      <c r="F35" s="216"/>
      <c r="G35" s="216"/>
      <c r="H35" s="216"/>
      <c r="I35" s="216"/>
    </row>
    <row r="36" spans="1:10" ht="15">
      <c r="A36" s="217"/>
      <c r="B36" s="214"/>
      <c r="C36" s="214"/>
      <c r="D36" s="215"/>
      <c r="E36" s="216"/>
      <c r="F36" s="216"/>
      <c r="G36" s="216"/>
      <c r="H36" s="216"/>
      <c r="I36" s="216"/>
    </row>
    <row r="37" spans="1:10" ht="15">
      <c r="A37" s="217" t="s">
        <v>2074</v>
      </c>
      <c r="B37" s="214"/>
      <c r="C37" s="214"/>
      <c r="D37" s="215"/>
      <c r="E37" s="216"/>
    </row>
    <row r="38" spans="1:10" ht="15">
      <c r="A38" s="217" t="s">
        <v>2075</v>
      </c>
      <c r="B38" s="214"/>
      <c r="C38" s="214"/>
      <c r="D38" s="215"/>
      <c r="E38" s="216"/>
    </row>
  </sheetData>
  <mergeCells count="1">
    <mergeCell ref="A33:J33"/>
  </mergeCells>
  <pageMargins left="0.39370078740157483" right="0.39370078740157483" top="0.59055118110236227" bottom="0.59055118110236227" header="0" footer="0"/>
  <pageSetup paperSize="9" scale="52" fitToHeight="0" orientation="landscape" r:id="rId1"/>
  <headerFooter alignWithMargins="0">
    <oddFooter>&amp;L&amp;A   &amp;F</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88DD0-F93C-43BE-8121-EB16336FD088}">
  <sheetPr>
    <pageSetUpPr fitToPage="1"/>
  </sheetPr>
  <dimension ref="A1:L53"/>
  <sheetViews>
    <sheetView zoomScale="90" zoomScaleNormal="90" workbookViewId="0">
      <selection activeCell="A21" sqref="A21:I21"/>
    </sheetView>
  </sheetViews>
  <sheetFormatPr defaultColWidth="9.140625" defaultRowHeight="12.75"/>
  <cols>
    <col min="1" max="1" width="12.85546875" style="226" customWidth="1"/>
    <col min="2" max="2" width="32.28515625" style="114" customWidth="1"/>
    <col min="3" max="3" width="42.140625" style="114" customWidth="1"/>
    <col min="4" max="5" width="9.140625" style="114"/>
    <col min="6" max="6" width="15.140625" style="114" customWidth="1"/>
    <col min="7" max="7" width="20.42578125" style="114" customWidth="1"/>
    <col min="8" max="8" width="9.140625" style="114"/>
    <col min="9" max="9" width="10.42578125" style="114" customWidth="1"/>
    <col min="10" max="10" width="9.140625" style="114"/>
    <col min="11" max="11" width="9.7109375" style="114" customWidth="1"/>
    <col min="12" max="16384" width="9.140625" style="114"/>
  </cols>
  <sheetData>
    <row r="1" spans="1:12" ht="18">
      <c r="A1" s="218" t="s">
        <v>10124</v>
      </c>
    </row>
    <row r="2" spans="1:12" ht="18">
      <c r="A2" s="218"/>
    </row>
    <row r="3" spans="1:12" ht="15">
      <c r="A3" s="219" t="s">
        <v>10125</v>
      </c>
    </row>
    <row r="4" spans="1:12" ht="18">
      <c r="A4" s="218"/>
    </row>
    <row r="5" spans="1:12" ht="51">
      <c r="A5" s="172" t="s">
        <v>814</v>
      </c>
      <c r="B5" s="220" t="s">
        <v>815</v>
      </c>
      <c r="C5" s="116" t="s">
        <v>975</v>
      </c>
      <c r="D5" s="116" t="s">
        <v>976</v>
      </c>
      <c r="E5" s="116" t="s">
        <v>1958</v>
      </c>
      <c r="F5" s="174" t="s">
        <v>978</v>
      </c>
      <c r="G5" s="144" t="s">
        <v>979</v>
      </c>
      <c r="H5" s="116" t="s">
        <v>980</v>
      </c>
      <c r="I5" s="116" t="s">
        <v>982</v>
      </c>
      <c r="J5" s="116" t="s">
        <v>981</v>
      </c>
      <c r="K5" s="116" t="s">
        <v>985</v>
      </c>
      <c r="L5" s="116" t="s">
        <v>986</v>
      </c>
    </row>
    <row r="6" spans="1:12" ht="25.5">
      <c r="A6" s="157" t="s">
        <v>10126</v>
      </c>
      <c r="B6" s="221" t="s">
        <v>2079</v>
      </c>
      <c r="C6" s="221" t="s">
        <v>2080</v>
      </c>
      <c r="D6" s="164" t="s">
        <v>1176</v>
      </c>
      <c r="E6" s="166">
        <v>1</v>
      </c>
      <c r="F6" s="203">
        <v>2</v>
      </c>
      <c r="G6" s="203">
        <v>3</v>
      </c>
      <c r="H6" s="203">
        <v>5</v>
      </c>
      <c r="I6" s="203" t="s">
        <v>998</v>
      </c>
      <c r="J6" s="203" t="s">
        <v>1006</v>
      </c>
      <c r="K6" s="157"/>
      <c r="L6" s="157"/>
    </row>
    <row r="7" spans="1:12" ht="38.25">
      <c r="A7" s="157" t="s">
        <v>10127</v>
      </c>
      <c r="B7" s="221" t="s">
        <v>2082</v>
      </c>
      <c r="C7" s="221" t="s">
        <v>2083</v>
      </c>
      <c r="D7" s="164" t="s">
        <v>1176</v>
      </c>
      <c r="E7" s="166">
        <v>1</v>
      </c>
      <c r="F7" s="203">
        <v>1</v>
      </c>
      <c r="G7" s="203">
        <v>1</v>
      </c>
      <c r="H7" s="203">
        <v>5</v>
      </c>
      <c r="I7" s="203" t="s">
        <v>998</v>
      </c>
      <c r="J7" s="203" t="s">
        <v>1006</v>
      </c>
      <c r="K7" s="157"/>
      <c r="L7" s="157"/>
    </row>
    <row r="8" spans="1:12" ht="25.5">
      <c r="A8" s="157" t="s">
        <v>10128</v>
      </c>
      <c r="B8" s="221" t="s">
        <v>2085</v>
      </c>
      <c r="C8" s="221" t="s">
        <v>2086</v>
      </c>
      <c r="D8" s="164" t="s">
        <v>1176</v>
      </c>
      <c r="E8" s="166">
        <v>1</v>
      </c>
      <c r="F8" s="203">
        <v>1</v>
      </c>
      <c r="G8" s="203">
        <v>1</v>
      </c>
      <c r="H8" s="203">
        <v>5</v>
      </c>
      <c r="I8" s="203" t="s">
        <v>998</v>
      </c>
      <c r="J8" s="203" t="s">
        <v>1006</v>
      </c>
      <c r="K8" s="157"/>
      <c r="L8" s="157"/>
    </row>
    <row r="9" spans="1:12" ht="25.5">
      <c r="A9" s="157" t="s">
        <v>10129</v>
      </c>
      <c r="B9" s="221" t="s">
        <v>2088</v>
      </c>
      <c r="C9" s="221" t="s">
        <v>2089</v>
      </c>
      <c r="D9" s="164" t="s">
        <v>1176</v>
      </c>
      <c r="E9" s="166">
        <v>1</v>
      </c>
      <c r="F9" s="203">
        <v>2</v>
      </c>
      <c r="G9" s="203">
        <v>3</v>
      </c>
      <c r="H9" s="203">
        <v>5</v>
      </c>
      <c r="I9" s="203" t="s">
        <v>998</v>
      </c>
      <c r="J9" s="203" t="s">
        <v>1006</v>
      </c>
      <c r="K9" s="157"/>
      <c r="L9" s="157"/>
    </row>
    <row r="10" spans="1:12" ht="25.5">
      <c r="A10" s="157" t="s">
        <v>10130</v>
      </c>
      <c r="B10" s="221" t="s">
        <v>2091</v>
      </c>
      <c r="C10" s="221" t="s">
        <v>2092</v>
      </c>
      <c r="D10" s="164" t="s">
        <v>1176</v>
      </c>
      <c r="E10" s="166">
        <v>1</v>
      </c>
      <c r="F10" s="203">
        <v>1</v>
      </c>
      <c r="G10" s="203">
        <v>1</v>
      </c>
      <c r="H10" s="203">
        <v>5</v>
      </c>
      <c r="I10" s="203" t="s">
        <v>998</v>
      </c>
      <c r="J10" s="203" t="s">
        <v>1006</v>
      </c>
      <c r="K10" s="157"/>
      <c r="L10" s="157"/>
    </row>
    <row r="11" spans="1:12" ht="25.5">
      <c r="A11" s="157" t="s">
        <v>10131</v>
      </c>
      <c r="B11" s="221" t="s">
        <v>2094</v>
      </c>
      <c r="C11" s="221" t="s">
        <v>2095</v>
      </c>
      <c r="D11" s="164" t="s">
        <v>1176</v>
      </c>
      <c r="E11" s="166">
        <v>1</v>
      </c>
      <c r="F11" s="203">
        <v>1</v>
      </c>
      <c r="G11" s="203">
        <v>1</v>
      </c>
      <c r="H11" s="203">
        <v>5</v>
      </c>
      <c r="I11" s="203" t="s">
        <v>998</v>
      </c>
      <c r="J11" s="203" t="s">
        <v>1006</v>
      </c>
      <c r="K11" s="157"/>
      <c r="L11" s="157"/>
    </row>
    <row r="12" spans="1:12" ht="28.5" customHeight="1">
      <c r="A12" s="157" t="s">
        <v>10132</v>
      </c>
      <c r="B12" s="221" t="s">
        <v>2097</v>
      </c>
      <c r="C12" s="221" t="s">
        <v>2098</v>
      </c>
      <c r="D12" s="164" t="s">
        <v>1176</v>
      </c>
      <c r="E12" s="166">
        <v>1</v>
      </c>
      <c r="F12" s="203">
        <v>1</v>
      </c>
      <c r="G12" s="203">
        <v>1</v>
      </c>
      <c r="H12" s="203">
        <v>5</v>
      </c>
      <c r="I12" s="203" t="s">
        <v>998</v>
      </c>
      <c r="J12" s="203" t="s">
        <v>1006</v>
      </c>
      <c r="K12" s="157"/>
      <c r="L12" s="157"/>
    </row>
    <row r="13" spans="1:12" ht="38.25">
      <c r="A13" s="157" t="s">
        <v>10133</v>
      </c>
      <c r="B13" s="221" t="s">
        <v>2100</v>
      </c>
      <c r="C13" s="221" t="s">
        <v>2101</v>
      </c>
      <c r="D13" s="164" t="s">
        <v>1176</v>
      </c>
      <c r="E13" s="166">
        <v>1</v>
      </c>
      <c r="F13" s="203">
        <v>1</v>
      </c>
      <c r="G13" s="203">
        <v>1</v>
      </c>
      <c r="H13" s="203">
        <v>5</v>
      </c>
      <c r="I13" s="203" t="s">
        <v>998</v>
      </c>
      <c r="J13" s="203" t="s">
        <v>1006</v>
      </c>
      <c r="K13" s="157"/>
      <c r="L13" s="157"/>
    </row>
    <row r="14" spans="1:12" s="222" customFormat="1" ht="25.5">
      <c r="A14" s="157" t="s">
        <v>10134</v>
      </c>
      <c r="B14" s="164" t="s">
        <v>2103</v>
      </c>
      <c r="C14" s="164" t="s">
        <v>2104</v>
      </c>
      <c r="D14" s="164" t="s">
        <v>1176</v>
      </c>
      <c r="E14" s="166">
        <v>1</v>
      </c>
      <c r="F14" s="203">
        <v>1</v>
      </c>
      <c r="G14" s="203">
        <v>1</v>
      </c>
      <c r="H14" s="203">
        <v>5</v>
      </c>
      <c r="I14" s="203" t="s">
        <v>998</v>
      </c>
      <c r="J14" s="203" t="s">
        <v>1006</v>
      </c>
      <c r="K14" s="157"/>
      <c r="L14" s="157"/>
    </row>
    <row r="15" spans="1:12">
      <c r="A15" s="114"/>
    </row>
    <row r="16" spans="1:12" ht="15">
      <c r="A16" s="219" t="s">
        <v>10135</v>
      </c>
    </row>
    <row r="17" spans="1:12">
      <c r="A17" s="114"/>
    </row>
    <row r="18" spans="1:12" ht="51">
      <c r="A18" s="172" t="s">
        <v>814</v>
      </c>
      <c r="B18" s="220" t="s">
        <v>815</v>
      </c>
      <c r="C18" s="116" t="s">
        <v>975</v>
      </c>
      <c r="D18" s="116" t="s">
        <v>976</v>
      </c>
      <c r="E18" s="116" t="s">
        <v>1958</v>
      </c>
      <c r="F18" s="174" t="s">
        <v>978</v>
      </c>
      <c r="G18" s="144" t="s">
        <v>979</v>
      </c>
      <c r="H18" s="116" t="s">
        <v>980</v>
      </c>
      <c r="I18" s="116" t="s">
        <v>982</v>
      </c>
      <c r="J18" s="116" t="s">
        <v>981</v>
      </c>
      <c r="K18" s="116" t="s">
        <v>985</v>
      </c>
      <c r="L18" s="116" t="s">
        <v>986</v>
      </c>
    </row>
    <row r="19" spans="1:12" ht="25.5">
      <c r="A19" s="157" t="s">
        <v>10136</v>
      </c>
      <c r="B19" s="221" t="s">
        <v>2107</v>
      </c>
      <c r="C19" s="221" t="s">
        <v>2108</v>
      </c>
      <c r="D19" s="164" t="s">
        <v>1176</v>
      </c>
      <c r="E19" s="166">
        <v>1</v>
      </c>
      <c r="F19" s="203">
        <v>2</v>
      </c>
      <c r="G19" s="136">
        <v>3</v>
      </c>
      <c r="H19" s="203">
        <v>5</v>
      </c>
      <c r="I19" s="203" t="s">
        <v>998</v>
      </c>
      <c r="J19" s="203" t="s">
        <v>1006</v>
      </c>
      <c r="K19" s="157"/>
      <c r="L19" s="157"/>
    </row>
    <row r="20" spans="1:12" ht="38.25">
      <c r="A20" s="157" t="s">
        <v>10137</v>
      </c>
      <c r="B20" s="221" t="s">
        <v>2110</v>
      </c>
      <c r="C20" s="221" t="s">
        <v>10138</v>
      </c>
      <c r="D20" s="164" t="s">
        <v>1176</v>
      </c>
      <c r="E20" s="166">
        <v>1</v>
      </c>
      <c r="F20" s="203">
        <v>1</v>
      </c>
      <c r="G20" s="136">
        <v>1</v>
      </c>
      <c r="H20" s="203">
        <v>5</v>
      </c>
      <c r="I20" s="203" t="s">
        <v>998</v>
      </c>
      <c r="J20" s="203" t="s">
        <v>1006</v>
      </c>
      <c r="K20" s="157"/>
      <c r="L20" s="157"/>
    </row>
    <row r="21" spans="1:12" ht="25.5">
      <c r="A21" s="157" t="s">
        <v>10139</v>
      </c>
      <c r="B21" s="221" t="s">
        <v>2113</v>
      </c>
      <c r="C21" s="221" t="s">
        <v>10140</v>
      </c>
      <c r="D21" s="164" t="s">
        <v>1176</v>
      </c>
      <c r="E21" s="166">
        <v>1</v>
      </c>
      <c r="F21" s="203">
        <v>1</v>
      </c>
      <c r="G21" s="136">
        <v>1</v>
      </c>
      <c r="H21" s="203">
        <v>5</v>
      </c>
      <c r="I21" s="203" t="s">
        <v>998</v>
      </c>
      <c r="J21" s="203" t="s">
        <v>1006</v>
      </c>
      <c r="K21" s="157"/>
      <c r="L21" s="157"/>
    </row>
    <row r="22" spans="1:12" ht="25.5">
      <c r="A22" s="157" t="s">
        <v>10141</v>
      </c>
      <c r="B22" s="221" t="s">
        <v>2116</v>
      </c>
      <c r="C22" s="221" t="s">
        <v>2117</v>
      </c>
      <c r="D22" s="164" t="s">
        <v>1176</v>
      </c>
      <c r="E22" s="166">
        <v>1</v>
      </c>
      <c r="F22" s="203">
        <v>2</v>
      </c>
      <c r="G22" s="136">
        <v>3</v>
      </c>
      <c r="H22" s="203">
        <v>5</v>
      </c>
      <c r="I22" s="203" t="s">
        <v>998</v>
      </c>
      <c r="J22" s="203" t="s">
        <v>1006</v>
      </c>
      <c r="K22" s="157"/>
      <c r="L22" s="157"/>
    </row>
    <row r="23" spans="1:12" ht="25.5">
      <c r="A23" s="157" t="s">
        <v>10142</v>
      </c>
      <c r="B23" s="221" t="s">
        <v>10143</v>
      </c>
      <c r="C23" s="221" t="s">
        <v>2120</v>
      </c>
      <c r="D23" s="164" t="s">
        <v>1176</v>
      </c>
      <c r="E23" s="166">
        <v>1</v>
      </c>
      <c r="F23" s="203">
        <v>1</v>
      </c>
      <c r="G23" s="136">
        <v>1</v>
      </c>
      <c r="H23" s="203">
        <v>5</v>
      </c>
      <c r="I23" s="203" t="s">
        <v>998</v>
      </c>
      <c r="J23" s="203" t="s">
        <v>1006</v>
      </c>
      <c r="K23" s="157"/>
      <c r="L23" s="157"/>
    </row>
    <row r="24" spans="1:12" ht="25.5">
      <c r="A24" s="157" t="s">
        <v>10144</v>
      </c>
      <c r="B24" s="221" t="s">
        <v>10145</v>
      </c>
      <c r="C24" s="221" t="s">
        <v>10146</v>
      </c>
      <c r="D24" s="164" t="s">
        <v>1176</v>
      </c>
      <c r="E24" s="166">
        <v>1</v>
      </c>
      <c r="F24" s="203">
        <v>1</v>
      </c>
      <c r="G24" s="136">
        <v>1</v>
      </c>
      <c r="H24" s="203">
        <v>5</v>
      </c>
      <c r="I24" s="203" t="s">
        <v>998</v>
      </c>
      <c r="J24" s="203" t="s">
        <v>1006</v>
      </c>
      <c r="K24" s="157"/>
      <c r="L24" s="157"/>
    </row>
    <row r="25" spans="1:12" ht="38.25">
      <c r="A25" s="157" t="s">
        <v>10147</v>
      </c>
      <c r="B25" s="221" t="s">
        <v>2125</v>
      </c>
      <c r="C25" s="221" t="s">
        <v>10148</v>
      </c>
      <c r="D25" s="164" t="s">
        <v>1176</v>
      </c>
      <c r="E25" s="166">
        <v>1</v>
      </c>
      <c r="F25" s="203">
        <v>1</v>
      </c>
      <c r="G25" s="136">
        <v>1</v>
      </c>
      <c r="H25" s="203">
        <v>5</v>
      </c>
      <c r="I25" s="203" t="s">
        <v>998</v>
      </c>
      <c r="J25" s="203" t="s">
        <v>1006</v>
      </c>
      <c r="K25" s="157"/>
      <c r="L25" s="157"/>
    </row>
    <row r="26" spans="1:12" ht="38.25">
      <c r="A26" s="157" t="s">
        <v>10149</v>
      </c>
      <c r="B26" s="221" t="s">
        <v>10150</v>
      </c>
      <c r="C26" s="221" t="s">
        <v>10151</v>
      </c>
      <c r="D26" s="164" t="s">
        <v>1176</v>
      </c>
      <c r="E26" s="166">
        <v>1</v>
      </c>
      <c r="F26" s="203">
        <v>1</v>
      </c>
      <c r="G26" s="136">
        <v>1</v>
      </c>
      <c r="H26" s="203">
        <v>5</v>
      </c>
      <c r="I26" s="203" t="s">
        <v>998</v>
      </c>
      <c r="J26" s="203" t="s">
        <v>1006</v>
      </c>
      <c r="K26" s="157"/>
      <c r="L26" s="157"/>
    </row>
    <row r="27" spans="1:12" s="222" customFormat="1" ht="25.5">
      <c r="A27" s="157" t="s">
        <v>10152</v>
      </c>
      <c r="B27" s="164" t="s">
        <v>2131</v>
      </c>
      <c r="C27" s="164" t="s">
        <v>2132</v>
      </c>
      <c r="D27" s="164" t="s">
        <v>1176</v>
      </c>
      <c r="E27" s="166">
        <v>1</v>
      </c>
      <c r="F27" s="203">
        <v>1</v>
      </c>
      <c r="G27" s="224">
        <v>1</v>
      </c>
      <c r="H27" s="203">
        <v>5</v>
      </c>
      <c r="I27" s="203" t="s">
        <v>998</v>
      </c>
      <c r="J27" s="203" t="s">
        <v>1006</v>
      </c>
      <c r="K27" s="157"/>
      <c r="L27" s="157"/>
    </row>
    <row r="28" spans="1:12">
      <c r="A28" s="114"/>
    </row>
    <row r="29" spans="1:12" ht="15">
      <c r="A29" s="219" t="s">
        <v>10153</v>
      </c>
    </row>
    <row r="30" spans="1:12">
      <c r="A30" s="114"/>
    </row>
    <row r="31" spans="1:12" ht="51">
      <c r="A31" s="172" t="s">
        <v>814</v>
      </c>
      <c r="B31" s="220" t="s">
        <v>815</v>
      </c>
      <c r="C31" s="116" t="s">
        <v>975</v>
      </c>
      <c r="D31" s="116" t="s">
        <v>976</v>
      </c>
      <c r="E31" s="116" t="s">
        <v>1958</v>
      </c>
      <c r="F31" s="174" t="s">
        <v>978</v>
      </c>
      <c r="G31" s="144" t="s">
        <v>979</v>
      </c>
      <c r="H31" s="116" t="s">
        <v>980</v>
      </c>
      <c r="I31" s="116" t="s">
        <v>982</v>
      </c>
      <c r="J31" s="116" t="s">
        <v>981</v>
      </c>
      <c r="K31" s="116" t="s">
        <v>985</v>
      </c>
      <c r="L31" s="116" t="s">
        <v>986</v>
      </c>
    </row>
    <row r="32" spans="1:12" ht="25.5">
      <c r="A32" s="157" t="s">
        <v>10154</v>
      </c>
      <c r="B32" s="221" t="s">
        <v>2079</v>
      </c>
      <c r="C32" s="221" t="s">
        <v>2080</v>
      </c>
      <c r="D32" s="164" t="s">
        <v>1176</v>
      </c>
      <c r="E32" s="166">
        <v>1</v>
      </c>
      <c r="F32" s="203">
        <v>2</v>
      </c>
      <c r="G32" s="136">
        <v>3</v>
      </c>
      <c r="H32" s="203">
        <v>5</v>
      </c>
      <c r="I32" s="203" t="s">
        <v>998</v>
      </c>
      <c r="J32" s="203" t="s">
        <v>1006</v>
      </c>
      <c r="K32" s="157"/>
      <c r="L32" s="157"/>
    </row>
    <row r="33" spans="1:12" ht="38.25">
      <c r="A33" s="157" t="s">
        <v>10155</v>
      </c>
      <c r="B33" s="221" t="s">
        <v>2082</v>
      </c>
      <c r="C33" s="221" t="s">
        <v>2083</v>
      </c>
      <c r="D33" s="164" t="s">
        <v>1176</v>
      </c>
      <c r="E33" s="166">
        <v>1</v>
      </c>
      <c r="F33" s="203">
        <v>1</v>
      </c>
      <c r="G33" s="136">
        <v>1</v>
      </c>
      <c r="H33" s="203">
        <v>5</v>
      </c>
      <c r="I33" s="203" t="s">
        <v>998</v>
      </c>
      <c r="J33" s="203" t="s">
        <v>1006</v>
      </c>
      <c r="K33" s="157"/>
      <c r="L33" s="157"/>
    </row>
    <row r="34" spans="1:12" ht="25.5">
      <c r="A34" s="157" t="s">
        <v>10156</v>
      </c>
      <c r="B34" s="221" t="s">
        <v>2085</v>
      </c>
      <c r="C34" s="221" t="s">
        <v>2086</v>
      </c>
      <c r="D34" s="164" t="s">
        <v>1176</v>
      </c>
      <c r="E34" s="166">
        <v>1</v>
      </c>
      <c r="F34" s="203">
        <v>1</v>
      </c>
      <c r="G34" s="136">
        <v>1</v>
      </c>
      <c r="H34" s="203">
        <v>5</v>
      </c>
      <c r="I34" s="203" t="s">
        <v>998</v>
      </c>
      <c r="J34" s="203" t="s">
        <v>1006</v>
      </c>
      <c r="K34" s="157"/>
      <c r="L34" s="157"/>
    </row>
    <row r="35" spans="1:12" ht="25.5">
      <c r="A35" s="157" t="s">
        <v>10157</v>
      </c>
      <c r="B35" s="221" t="s">
        <v>2088</v>
      </c>
      <c r="C35" s="221" t="s">
        <v>2089</v>
      </c>
      <c r="D35" s="164" t="s">
        <v>1176</v>
      </c>
      <c r="E35" s="166">
        <v>1</v>
      </c>
      <c r="F35" s="203">
        <v>2</v>
      </c>
      <c r="G35" s="136">
        <v>3</v>
      </c>
      <c r="H35" s="203">
        <v>5</v>
      </c>
      <c r="I35" s="203" t="s">
        <v>998</v>
      </c>
      <c r="J35" s="203" t="s">
        <v>1006</v>
      </c>
      <c r="K35" s="157"/>
      <c r="L35" s="157"/>
    </row>
    <row r="36" spans="1:12" ht="25.5">
      <c r="A36" s="157" t="s">
        <v>10158</v>
      </c>
      <c r="B36" s="221" t="s">
        <v>2091</v>
      </c>
      <c r="C36" s="221" t="s">
        <v>2092</v>
      </c>
      <c r="D36" s="164" t="s">
        <v>1176</v>
      </c>
      <c r="E36" s="166">
        <v>1</v>
      </c>
      <c r="F36" s="203">
        <v>1</v>
      </c>
      <c r="G36" s="136">
        <v>1</v>
      </c>
      <c r="H36" s="203">
        <v>5</v>
      </c>
      <c r="I36" s="203" t="s">
        <v>998</v>
      </c>
      <c r="J36" s="203" t="s">
        <v>1006</v>
      </c>
      <c r="K36" s="157"/>
      <c r="L36" s="157"/>
    </row>
    <row r="37" spans="1:12" ht="25.5">
      <c r="A37" s="157" t="s">
        <v>10159</v>
      </c>
      <c r="B37" s="221" t="s">
        <v>2094</v>
      </c>
      <c r="C37" s="221" t="s">
        <v>2095</v>
      </c>
      <c r="D37" s="164" t="s">
        <v>1176</v>
      </c>
      <c r="E37" s="166">
        <v>1</v>
      </c>
      <c r="F37" s="203">
        <v>1</v>
      </c>
      <c r="G37" s="136">
        <v>1</v>
      </c>
      <c r="H37" s="203">
        <v>5</v>
      </c>
      <c r="I37" s="203" t="s">
        <v>998</v>
      </c>
      <c r="J37" s="203" t="s">
        <v>1006</v>
      </c>
      <c r="K37" s="157"/>
      <c r="L37" s="157"/>
    </row>
    <row r="38" spans="1:12" ht="38.25">
      <c r="A38" s="157" t="s">
        <v>10160</v>
      </c>
      <c r="B38" s="221" t="s">
        <v>2097</v>
      </c>
      <c r="C38" s="221" t="s">
        <v>2098</v>
      </c>
      <c r="D38" s="164" t="s">
        <v>1176</v>
      </c>
      <c r="E38" s="166">
        <v>1</v>
      </c>
      <c r="F38" s="203">
        <v>1</v>
      </c>
      <c r="G38" s="136">
        <v>1</v>
      </c>
      <c r="H38" s="203">
        <v>5</v>
      </c>
      <c r="I38" s="203" t="s">
        <v>998</v>
      </c>
      <c r="J38" s="203" t="s">
        <v>1006</v>
      </c>
      <c r="K38" s="157"/>
      <c r="L38" s="157"/>
    </row>
    <row r="39" spans="1:12" ht="38.25">
      <c r="A39" s="157" t="s">
        <v>10161</v>
      </c>
      <c r="B39" s="221" t="s">
        <v>2100</v>
      </c>
      <c r="C39" s="221" t="s">
        <v>2101</v>
      </c>
      <c r="D39" s="164" t="s">
        <v>1176</v>
      </c>
      <c r="E39" s="166">
        <v>1</v>
      </c>
      <c r="F39" s="203">
        <v>1</v>
      </c>
      <c r="G39" s="136">
        <v>1</v>
      </c>
      <c r="H39" s="203">
        <v>5</v>
      </c>
      <c r="I39" s="203" t="s">
        <v>998</v>
      </c>
      <c r="J39" s="203" t="s">
        <v>1006</v>
      </c>
      <c r="K39" s="157"/>
      <c r="L39" s="157"/>
    </row>
    <row r="40" spans="1:12" s="222" customFormat="1" ht="25.5">
      <c r="A40" s="157" t="s">
        <v>10162</v>
      </c>
      <c r="B40" s="164" t="s">
        <v>2103</v>
      </c>
      <c r="C40" s="164" t="s">
        <v>2104</v>
      </c>
      <c r="D40" s="164" t="s">
        <v>1176</v>
      </c>
      <c r="E40" s="166">
        <v>1</v>
      </c>
      <c r="F40" s="203">
        <v>1</v>
      </c>
      <c r="G40" s="224">
        <v>1</v>
      </c>
      <c r="H40" s="203">
        <v>5</v>
      </c>
      <c r="I40" s="203" t="s">
        <v>998</v>
      </c>
      <c r="J40" s="203" t="s">
        <v>1006</v>
      </c>
      <c r="K40" s="157"/>
      <c r="L40" s="157"/>
    </row>
    <row r="41" spans="1:12">
      <c r="A41" s="114"/>
    </row>
    <row r="42" spans="1:12" ht="15">
      <c r="A42" s="219" t="s">
        <v>10163</v>
      </c>
    </row>
    <row r="43" spans="1:12">
      <c r="A43" s="114"/>
    </row>
    <row r="44" spans="1:12" ht="51">
      <c r="A44" s="172" t="s">
        <v>814</v>
      </c>
      <c r="B44" s="220" t="s">
        <v>815</v>
      </c>
      <c r="C44" s="116" t="s">
        <v>975</v>
      </c>
      <c r="D44" s="116" t="s">
        <v>976</v>
      </c>
      <c r="E44" s="116" t="s">
        <v>1958</v>
      </c>
      <c r="F44" s="174" t="s">
        <v>978</v>
      </c>
      <c r="G44" s="144" t="s">
        <v>979</v>
      </c>
      <c r="H44" s="116" t="s">
        <v>980</v>
      </c>
      <c r="I44" s="116" t="s">
        <v>982</v>
      </c>
      <c r="J44" s="116" t="s">
        <v>981</v>
      </c>
      <c r="K44" s="116" t="s">
        <v>985</v>
      </c>
      <c r="L44" s="116" t="s">
        <v>986</v>
      </c>
    </row>
    <row r="45" spans="1:12" ht="25.5">
      <c r="A45" s="157" t="s">
        <v>10164</v>
      </c>
      <c r="B45" s="221" t="s">
        <v>2107</v>
      </c>
      <c r="C45" s="225" t="s">
        <v>2108</v>
      </c>
      <c r="D45" s="164" t="s">
        <v>1176</v>
      </c>
      <c r="E45" s="166">
        <v>1</v>
      </c>
      <c r="F45" s="203">
        <v>2</v>
      </c>
      <c r="G45" s="136">
        <v>3</v>
      </c>
      <c r="H45" s="203">
        <v>5</v>
      </c>
      <c r="I45" s="203" t="s">
        <v>998</v>
      </c>
      <c r="J45" s="203" t="s">
        <v>1006</v>
      </c>
      <c r="K45" s="157"/>
      <c r="L45" s="157"/>
    </row>
    <row r="46" spans="1:12" ht="38.25">
      <c r="A46" s="157" t="s">
        <v>10165</v>
      </c>
      <c r="B46" s="221" t="s">
        <v>2110</v>
      </c>
      <c r="C46" s="225" t="s">
        <v>2153</v>
      </c>
      <c r="D46" s="164" t="s">
        <v>1176</v>
      </c>
      <c r="E46" s="166">
        <v>1</v>
      </c>
      <c r="F46" s="203">
        <v>1</v>
      </c>
      <c r="G46" s="136">
        <v>1</v>
      </c>
      <c r="H46" s="203">
        <v>5</v>
      </c>
      <c r="I46" s="203" t="s">
        <v>998</v>
      </c>
      <c r="J46" s="203" t="s">
        <v>1006</v>
      </c>
      <c r="K46" s="157"/>
      <c r="L46" s="157"/>
    </row>
    <row r="47" spans="1:12" ht="25.5">
      <c r="A47" s="157" t="s">
        <v>10166</v>
      </c>
      <c r="B47" s="221" t="s">
        <v>2113</v>
      </c>
      <c r="C47" s="225" t="s">
        <v>2155</v>
      </c>
      <c r="D47" s="164" t="s">
        <v>1176</v>
      </c>
      <c r="E47" s="166">
        <v>1</v>
      </c>
      <c r="F47" s="203">
        <v>1</v>
      </c>
      <c r="G47" s="136">
        <v>1</v>
      </c>
      <c r="H47" s="203">
        <v>5</v>
      </c>
      <c r="I47" s="203" t="s">
        <v>998</v>
      </c>
      <c r="J47" s="203" t="s">
        <v>1006</v>
      </c>
      <c r="K47" s="157"/>
      <c r="L47" s="157"/>
    </row>
    <row r="48" spans="1:12" ht="25.5">
      <c r="A48" s="157" t="s">
        <v>10167</v>
      </c>
      <c r="B48" s="221" t="s">
        <v>2116</v>
      </c>
      <c r="C48" s="225" t="s">
        <v>2117</v>
      </c>
      <c r="D48" s="164" t="s">
        <v>1176</v>
      </c>
      <c r="E48" s="166">
        <v>1</v>
      </c>
      <c r="F48" s="203">
        <v>2</v>
      </c>
      <c r="G48" s="136">
        <v>3</v>
      </c>
      <c r="H48" s="203">
        <v>5</v>
      </c>
      <c r="I48" s="203" t="s">
        <v>998</v>
      </c>
      <c r="J48" s="203" t="s">
        <v>1006</v>
      </c>
      <c r="K48" s="157"/>
      <c r="L48" s="157"/>
    </row>
    <row r="49" spans="1:12" ht="25.5">
      <c r="A49" s="157" t="s">
        <v>10168</v>
      </c>
      <c r="B49" s="225" t="s">
        <v>2158</v>
      </c>
      <c r="C49" s="225" t="s">
        <v>2120</v>
      </c>
      <c r="D49" s="164" t="s">
        <v>1176</v>
      </c>
      <c r="E49" s="166">
        <v>1</v>
      </c>
      <c r="F49" s="203">
        <v>1</v>
      </c>
      <c r="G49" s="136">
        <v>1</v>
      </c>
      <c r="H49" s="203">
        <v>5</v>
      </c>
      <c r="I49" s="203" t="s">
        <v>998</v>
      </c>
      <c r="J49" s="203" t="s">
        <v>1006</v>
      </c>
      <c r="K49" s="157"/>
      <c r="L49" s="157"/>
    </row>
    <row r="50" spans="1:12" ht="25.5">
      <c r="A50" s="157" t="s">
        <v>10169</v>
      </c>
      <c r="B50" s="225" t="s">
        <v>2160</v>
      </c>
      <c r="C50" s="225" t="s">
        <v>2161</v>
      </c>
      <c r="D50" s="164" t="s">
        <v>1176</v>
      </c>
      <c r="E50" s="166">
        <v>1</v>
      </c>
      <c r="F50" s="203">
        <v>1</v>
      </c>
      <c r="G50" s="136">
        <v>1</v>
      </c>
      <c r="H50" s="203">
        <v>5</v>
      </c>
      <c r="I50" s="203" t="s">
        <v>998</v>
      </c>
      <c r="J50" s="203" t="s">
        <v>1006</v>
      </c>
      <c r="K50" s="157"/>
      <c r="L50" s="157"/>
    </row>
    <row r="51" spans="1:12" ht="38.25">
      <c r="A51" s="157" t="s">
        <v>10170</v>
      </c>
      <c r="B51" s="221" t="s">
        <v>2125</v>
      </c>
      <c r="C51" s="225" t="s">
        <v>2163</v>
      </c>
      <c r="D51" s="164" t="s">
        <v>1176</v>
      </c>
      <c r="E51" s="166">
        <v>1</v>
      </c>
      <c r="F51" s="203">
        <v>1</v>
      </c>
      <c r="G51" s="136">
        <v>1</v>
      </c>
      <c r="H51" s="203">
        <v>5</v>
      </c>
      <c r="I51" s="203" t="s">
        <v>998</v>
      </c>
      <c r="J51" s="203" t="s">
        <v>1006</v>
      </c>
      <c r="K51" s="157"/>
      <c r="L51" s="157"/>
    </row>
    <row r="52" spans="1:12" ht="38.25">
      <c r="A52" s="157" t="s">
        <v>10171</v>
      </c>
      <c r="B52" s="225" t="s">
        <v>2165</v>
      </c>
      <c r="C52" s="225" t="s">
        <v>2166</v>
      </c>
      <c r="D52" s="164" t="s">
        <v>1176</v>
      </c>
      <c r="E52" s="166">
        <v>1</v>
      </c>
      <c r="F52" s="203">
        <v>1</v>
      </c>
      <c r="G52" s="136">
        <v>1</v>
      </c>
      <c r="H52" s="203">
        <v>5</v>
      </c>
      <c r="I52" s="203" t="s">
        <v>998</v>
      </c>
      <c r="J52" s="203" t="s">
        <v>1006</v>
      </c>
      <c r="K52" s="157"/>
      <c r="L52" s="157"/>
    </row>
    <row r="53" spans="1:12" s="222" customFormat="1" ht="25.5">
      <c r="A53" s="157" t="s">
        <v>10172</v>
      </c>
      <c r="B53" s="164" t="s">
        <v>2131</v>
      </c>
      <c r="C53" s="164" t="s">
        <v>2132</v>
      </c>
      <c r="D53" s="164" t="s">
        <v>1176</v>
      </c>
      <c r="E53" s="166">
        <v>1</v>
      </c>
      <c r="F53" s="203">
        <v>1</v>
      </c>
      <c r="G53" s="224">
        <v>1</v>
      </c>
      <c r="H53" s="203">
        <v>5</v>
      </c>
      <c r="I53" s="203" t="s">
        <v>998</v>
      </c>
      <c r="J53" s="203" t="s">
        <v>1006</v>
      </c>
      <c r="K53" s="157"/>
      <c r="L53" s="157"/>
    </row>
  </sheetData>
  <pageMargins left="0.7" right="0.7" top="0.75" bottom="0.75" header="0.3" footer="0.3"/>
  <pageSetup paperSize="9" scale="79"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FBEB-CF8C-4968-96D6-04E97E14D6F0}">
  <dimension ref="A1:W110"/>
  <sheetViews>
    <sheetView zoomScale="80" zoomScaleNormal="80" workbookViewId="0">
      <pane ySplit="19" topLeftCell="A91" activePane="bottomLeft" state="frozen"/>
      <selection pane="bottomLeft" activeCell="A94" sqref="A94"/>
    </sheetView>
  </sheetViews>
  <sheetFormatPr defaultColWidth="9.140625" defaultRowHeight="12.75"/>
  <cols>
    <col min="1" max="1" width="10.140625" style="114" customWidth="1"/>
    <col min="2" max="2" width="34.28515625" style="114" customWidth="1"/>
    <col min="3" max="3" width="47.7109375" style="114" customWidth="1"/>
    <col min="4" max="4" width="9.140625" style="114"/>
    <col min="5" max="5" width="7.28515625" style="114" customWidth="1"/>
    <col min="6" max="6" width="12.7109375" style="114" customWidth="1"/>
    <col min="7" max="7" width="13.5703125" style="114" customWidth="1"/>
    <col min="8" max="8" width="17.42578125" style="114" customWidth="1"/>
    <col min="9" max="12" width="9.140625" style="114"/>
    <col min="13" max="13" width="13.28515625" style="114" customWidth="1"/>
    <col min="14" max="14" width="10" style="114" customWidth="1"/>
    <col min="15" max="17" width="9.140625" style="114"/>
    <col min="18" max="18" width="10.42578125" style="114" customWidth="1"/>
    <col min="19" max="19" width="9.140625" style="114"/>
    <col min="20" max="20" width="10" style="114" customWidth="1"/>
    <col min="21" max="16384" width="9.140625" style="114"/>
  </cols>
  <sheetData>
    <row r="1" spans="1:20">
      <c r="A1" s="500" t="s">
        <v>10173</v>
      </c>
      <c r="B1" s="121"/>
      <c r="C1" s="121"/>
      <c r="D1" s="121"/>
      <c r="E1" s="121"/>
      <c r="F1" s="121"/>
      <c r="G1" s="121"/>
      <c r="H1" s="121"/>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14" t="s">
        <v>1314</v>
      </c>
      <c r="B3" s="114" t="s">
        <v>1305</v>
      </c>
      <c r="H3" s="115"/>
    </row>
    <row r="4" spans="1:20">
      <c r="A4" s="114" t="s">
        <v>1316</v>
      </c>
      <c r="I4" s="115"/>
      <c r="J4" s="115"/>
      <c r="K4" s="115"/>
    </row>
    <row r="5" spans="1:20">
      <c r="A5" s="114" t="s">
        <v>2234</v>
      </c>
      <c r="I5" s="115"/>
      <c r="J5" s="115"/>
      <c r="K5" s="115"/>
    </row>
    <row r="6" spans="1:20">
      <c r="A6" s="170">
        <v>2</v>
      </c>
      <c r="B6" s="114" t="s">
        <v>2235</v>
      </c>
      <c r="I6" s="115"/>
      <c r="J6" s="115"/>
      <c r="K6" s="115"/>
    </row>
    <row r="7" spans="1:20">
      <c r="A7" s="170">
        <v>3</v>
      </c>
      <c r="B7" s="114" t="s">
        <v>4012</v>
      </c>
      <c r="I7" s="115"/>
      <c r="J7" s="115"/>
      <c r="K7" s="115"/>
    </row>
    <row r="8" spans="1:20">
      <c r="A8" s="114" t="s">
        <v>1709</v>
      </c>
      <c r="I8" s="115"/>
      <c r="J8" s="115"/>
      <c r="K8" s="115"/>
    </row>
    <row r="9" spans="1:20">
      <c r="A9" s="170" t="s">
        <v>785</v>
      </c>
      <c r="B9" s="114" t="s">
        <v>1268</v>
      </c>
      <c r="I9" s="115"/>
      <c r="J9" s="115"/>
      <c r="K9" s="115"/>
    </row>
    <row r="10" spans="1:20">
      <c r="A10" s="170" t="s">
        <v>2819</v>
      </c>
      <c r="B10" s="114" t="s">
        <v>2820</v>
      </c>
      <c r="I10" s="115"/>
      <c r="J10" s="115"/>
      <c r="K10" s="115"/>
    </row>
    <row r="11" spans="1:20">
      <c r="A11" s="170" t="s">
        <v>4013</v>
      </c>
      <c r="B11" s="114" t="s">
        <v>4014</v>
      </c>
      <c r="I11" s="115"/>
      <c r="J11" s="115"/>
      <c r="K11" s="115"/>
    </row>
    <row r="12" spans="1:20">
      <c r="A12" s="170" t="s">
        <v>2236</v>
      </c>
      <c r="B12" s="114" t="s">
        <v>2237</v>
      </c>
      <c r="I12" s="115"/>
      <c r="J12" s="115"/>
      <c r="K12" s="115"/>
    </row>
    <row r="13" spans="1:20">
      <c r="A13" s="170" t="s">
        <v>1903</v>
      </c>
      <c r="B13" s="114" t="s">
        <v>5035</v>
      </c>
      <c r="I13" s="115"/>
      <c r="J13" s="115"/>
      <c r="K13" s="115"/>
    </row>
    <row r="14" spans="1:20" s="301" customFormat="1">
      <c r="A14" s="373" t="s">
        <v>4015</v>
      </c>
      <c r="B14" s="302" t="s">
        <v>4016</v>
      </c>
    </row>
    <row r="15" spans="1:20">
      <c r="A15" s="170" t="s">
        <v>1710</v>
      </c>
      <c r="B15" s="114" t="s">
        <v>1711</v>
      </c>
      <c r="I15" s="115"/>
      <c r="J15" s="115"/>
      <c r="K15" s="115"/>
    </row>
    <row r="16" spans="1:20">
      <c r="A16" s="188" t="s">
        <v>2238</v>
      </c>
      <c r="B16" s="121"/>
      <c r="J16" s="115"/>
      <c r="K16" s="115"/>
      <c r="L16" s="115"/>
    </row>
    <row r="17" spans="1:22">
      <c r="A17" s="240" t="s">
        <v>998</v>
      </c>
      <c r="B17" s="121" t="s">
        <v>2239</v>
      </c>
      <c r="J17" s="115"/>
      <c r="K17" s="115"/>
      <c r="L17" s="115"/>
    </row>
    <row r="18" spans="1:22">
      <c r="A18" s="170"/>
      <c r="I18" s="115"/>
      <c r="J18" s="115"/>
      <c r="K18" s="115"/>
    </row>
    <row r="19" spans="1:22"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2" ht="51">
      <c r="A20" s="501" t="s">
        <v>4019</v>
      </c>
      <c r="B20" s="165" t="s">
        <v>5037</v>
      </c>
      <c r="C20" s="164" t="s">
        <v>5038</v>
      </c>
      <c r="D20" s="204" t="s">
        <v>1300</v>
      </c>
      <c r="E20" s="244">
        <v>1.04</v>
      </c>
      <c r="F20" s="244">
        <v>1</v>
      </c>
      <c r="G20" s="244">
        <v>1</v>
      </c>
      <c r="H20" s="164" t="s">
        <v>4022</v>
      </c>
      <c r="I20" s="165">
        <v>3</v>
      </c>
      <c r="J20" s="165" t="s">
        <v>994</v>
      </c>
      <c r="K20" s="165" t="s">
        <v>785</v>
      </c>
      <c r="L20" s="244" t="s">
        <v>2275</v>
      </c>
      <c r="M20" s="164" t="s">
        <v>2275</v>
      </c>
      <c r="N20" s="165" t="s">
        <v>2275</v>
      </c>
      <c r="O20" s="165" t="s">
        <v>2275</v>
      </c>
      <c r="P20" s="165" t="s">
        <v>2275</v>
      </c>
      <c r="Q20" s="165" t="s">
        <v>4023</v>
      </c>
      <c r="R20" s="165" t="s">
        <v>1306</v>
      </c>
      <c r="S20" s="165" t="s">
        <v>1306</v>
      </c>
      <c r="T20" s="165"/>
    </row>
    <row r="21" spans="1:22" ht="51">
      <c r="A21" s="502" t="s">
        <v>4024</v>
      </c>
      <c r="B21" s="165" t="s">
        <v>5037</v>
      </c>
      <c r="C21" s="164" t="s">
        <v>5038</v>
      </c>
      <c r="D21" s="204" t="s">
        <v>1300</v>
      </c>
      <c r="E21" s="244">
        <v>1.04</v>
      </c>
      <c r="F21" s="244">
        <v>1</v>
      </c>
      <c r="G21" s="244">
        <v>1</v>
      </c>
      <c r="H21" s="164" t="s">
        <v>4022</v>
      </c>
      <c r="I21" s="165">
        <v>3</v>
      </c>
      <c r="J21" s="165" t="s">
        <v>994</v>
      </c>
      <c r="K21" s="165" t="s">
        <v>785</v>
      </c>
      <c r="L21" s="244" t="s">
        <v>2275</v>
      </c>
      <c r="M21" s="164" t="s">
        <v>2275</v>
      </c>
      <c r="N21" s="165" t="s">
        <v>2275</v>
      </c>
      <c r="O21" s="165" t="s">
        <v>2275</v>
      </c>
      <c r="P21" s="165" t="s">
        <v>2275</v>
      </c>
      <c r="Q21" s="165" t="s">
        <v>4023</v>
      </c>
      <c r="R21" s="165" t="s">
        <v>4025</v>
      </c>
      <c r="S21" s="165" t="s">
        <v>4025</v>
      </c>
      <c r="T21" s="165"/>
      <c r="U21" s="130"/>
      <c r="V21" s="121"/>
    </row>
    <row r="22" spans="1:22" ht="51">
      <c r="A22" s="502" t="s">
        <v>4027</v>
      </c>
      <c r="B22" s="165" t="s">
        <v>4028</v>
      </c>
      <c r="C22" s="164" t="s">
        <v>6167</v>
      </c>
      <c r="D22" s="204" t="s">
        <v>1300</v>
      </c>
      <c r="E22" s="244">
        <v>2.08</v>
      </c>
      <c r="F22" s="244">
        <v>1</v>
      </c>
      <c r="G22" s="244">
        <v>1</v>
      </c>
      <c r="H22" s="164" t="s">
        <v>4022</v>
      </c>
      <c r="I22" s="165">
        <v>6</v>
      </c>
      <c r="J22" s="165" t="s">
        <v>994</v>
      </c>
      <c r="K22" s="165" t="s">
        <v>785</v>
      </c>
      <c r="L22" s="244">
        <v>2</v>
      </c>
      <c r="M22" s="164" t="s">
        <v>2274</v>
      </c>
      <c r="N22" s="165" t="s">
        <v>2275</v>
      </c>
      <c r="O22" s="165" t="s">
        <v>2275</v>
      </c>
      <c r="P22" s="165" t="s">
        <v>2275</v>
      </c>
      <c r="Q22" s="165" t="s">
        <v>4030</v>
      </c>
      <c r="R22" s="165" t="s">
        <v>1306</v>
      </c>
      <c r="S22" s="165" t="s">
        <v>1306</v>
      </c>
      <c r="T22" s="165"/>
    </row>
    <row r="23" spans="1:22" ht="51">
      <c r="A23" s="502" t="s">
        <v>4031</v>
      </c>
      <c r="B23" s="165" t="s">
        <v>4028</v>
      </c>
      <c r="C23" s="164" t="s">
        <v>6167</v>
      </c>
      <c r="D23" s="204" t="s">
        <v>1300</v>
      </c>
      <c r="E23" s="244">
        <v>2.08</v>
      </c>
      <c r="F23" s="244">
        <v>1</v>
      </c>
      <c r="G23" s="244">
        <v>1</v>
      </c>
      <c r="H23" s="164" t="s">
        <v>4022</v>
      </c>
      <c r="I23" s="165">
        <v>6</v>
      </c>
      <c r="J23" s="165" t="s">
        <v>994</v>
      </c>
      <c r="K23" s="165" t="s">
        <v>785</v>
      </c>
      <c r="L23" s="244">
        <v>2</v>
      </c>
      <c r="M23" s="164" t="s">
        <v>2274</v>
      </c>
      <c r="N23" s="165" t="s">
        <v>2275</v>
      </c>
      <c r="O23" s="165" t="s">
        <v>2275</v>
      </c>
      <c r="P23" s="165" t="s">
        <v>2275</v>
      </c>
      <c r="Q23" s="165" t="s">
        <v>4030</v>
      </c>
      <c r="R23" s="165" t="s">
        <v>4025</v>
      </c>
      <c r="S23" s="165" t="s">
        <v>4025</v>
      </c>
      <c r="T23" s="165"/>
      <c r="U23" s="130"/>
      <c r="V23" s="121"/>
    </row>
    <row r="24" spans="1:22" ht="51">
      <c r="A24" s="502" t="s">
        <v>4032</v>
      </c>
      <c r="B24" s="165" t="s">
        <v>5041</v>
      </c>
      <c r="C24" s="164" t="s">
        <v>5042</v>
      </c>
      <c r="D24" s="204" t="s">
        <v>1300</v>
      </c>
      <c r="E24" s="244">
        <v>2.42</v>
      </c>
      <c r="F24" s="244">
        <v>1</v>
      </c>
      <c r="G24" s="244">
        <v>1</v>
      </c>
      <c r="H24" s="164" t="s">
        <v>4022</v>
      </c>
      <c r="I24" s="165">
        <v>7</v>
      </c>
      <c r="J24" s="165" t="s">
        <v>994</v>
      </c>
      <c r="K24" s="165" t="s">
        <v>785</v>
      </c>
      <c r="L24" s="244">
        <v>2</v>
      </c>
      <c r="M24" s="164" t="s">
        <v>2274</v>
      </c>
      <c r="N24" s="165" t="s">
        <v>2275</v>
      </c>
      <c r="O24" s="157">
        <v>0</v>
      </c>
      <c r="P24" s="157">
        <v>14</v>
      </c>
      <c r="Q24" s="165" t="s">
        <v>4030</v>
      </c>
      <c r="R24" s="165" t="s">
        <v>1306</v>
      </c>
      <c r="S24" s="165" t="s">
        <v>1306</v>
      </c>
      <c r="T24" s="165"/>
    </row>
    <row r="25" spans="1:22" ht="51">
      <c r="A25" s="502" t="s">
        <v>4035</v>
      </c>
      <c r="B25" s="165" t="s">
        <v>5041</v>
      </c>
      <c r="C25" s="164" t="s">
        <v>5042</v>
      </c>
      <c r="D25" s="204" t="s">
        <v>1300</v>
      </c>
      <c r="E25" s="244">
        <v>2.42</v>
      </c>
      <c r="F25" s="244">
        <v>1</v>
      </c>
      <c r="G25" s="244">
        <v>1</v>
      </c>
      <c r="H25" s="164" t="s">
        <v>4022</v>
      </c>
      <c r="I25" s="165">
        <v>7</v>
      </c>
      <c r="J25" s="165" t="s">
        <v>994</v>
      </c>
      <c r="K25" s="165" t="s">
        <v>785</v>
      </c>
      <c r="L25" s="244">
        <v>2</v>
      </c>
      <c r="M25" s="164" t="s">
        <v>2274</v>
      </c>
      <c r="N25" s="165" t="s">
        <v>2275</v>
      </c>
      <c r="O25" s="157">
        <v>0</v>
      </c>
      <c r="P25" s="157">
        <v>14</v>
      </c>
      <c r="Q25" s="165" t="s">
        <v>4030</v>
      </c>
      <c r="R25" s="165" t="s">
        <v>4025</v>
      </c>
      <c r="S25" s="165" t="s">
        <v>4025</v>
      </c>
      <c r="T25" s="165"/>
      <c r="U25" s="130"/>
      <c r="V25" s="121"/>
    </row>
    <row r="26" spans="1:22" ht="51">
      <c r="A26" s="502" t="s">
        <v>4036</v>
      </c>
      <c r="B26" s="165" t="s">
        <v>6171</v>
      </c>
      <c r="C26" s="164" t="s">
        <v>6172</v>
      </c>
      <c r="D26" s="204" t="s">
        <v>1300</v>
      </c>
      <c r="E26" s="244">
        <v>3.46</v>
      </c>
      <c r="F26" s="244">
        <v>1</v>
      </c>
      <c r="G26" s="244">
        <v>1</v>
      </c>
      <c r="H26" s="164" t="s">
        <v>4022</v>
      </c>
      <c r="I26" s="165">
        <v>10</v>
      </c>
      <c r="J26" s="165" t="s">
        <v>994</v>
      </c>
      <c r="K26" s="165" t="s">
        <v>785</v>
      </c>
      <c r="L26" s="244">
        <v>2</v>
      </c>
      <c r="M26" s="164" t="s">
        <v>2274</v>
      </c>
      <c r="N26" s="165" t="s">
        <v>2275</v>
      </c>
      <c r="O26" s="165" t="s">
        <v>2275</v>
      </c>
      <c r="P26" s="165" t="s">
        <v>2275</v>
      </c>
      <c r="Q26" s="165" t="s">
        <v>4030</v>
      </c>
      <c r="R26" s="165" t="s">
        <v>1306</v>
      </c>
      <c r="S26" s="165" t="s">
        <v>1306</v>
      </c>
      <c r="T26" s="165"/>
    </row>
    <row r="27" spans="1:22" ht="51">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65"/>
      <c r="U27" s="130"/>
      <c r="V27" s="121"/>
    </row>
    <row r="28" spans="1:22" ht="51">
      <c r="A28" s="502" t="s">
        <v>5050</v>
      </c>
      <c r="B28" s="165" t="s">
        <v>6173</v>
      </c>
      <c r="C28" s="164" t="s">
        <v>5052</v>
      </c>
      <c r="D28" s="204" t="s">
        <v>1300</v>
      </c>
      <c r="E28" s="244">
        <v>2.77</v>
      </c>
      <c r="F28" s="244">
        <v>1</v>
      </c>
      <c r="G28" s="244">
        <v>1</v>
      </c>
      <c r="H28" s="164" t="s">
        <v>4022</v>
      </c>
      <c r="I28" s="165">
        <v>8</v>
      </c>
      <c r="J28" s="165" t="s">
        <v>994</v>
      </c>
      <c r="K28" s="165" t="s">
        <v>785</v>
      </c>
      <c r="L28" s="244">
        <v>2</v>
      </c>
      <c r="M28" s="164" t="s">
        <v>2274</v>
      </c>
      <c r="N28" s="165" t="s">
        <v>2275</v>
      </c>
      <c r="O28" s="165" t="s">
        <v>2275</v>
      </c>
      <c r="P28" s="165" t="s">
        <v>2275</v>
      </c>
      <c r="Q28" s="165" t="s">
        <v>6174</v>
      </c>
      <c r="R28" s="165" t="s">
        <v>1306</v>
      </c>
      <c r="S28" s="165" t="s">
        <v>1306</v>
      </c>
      <c r="T28" s="165"/>
    </row>
    <row r="29" spans="1:22" ht="51">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65"/>
      <c r="U29" s="130"/>
      <c r="V29" s="121"/>
    </row>
    <row r="30" spans="1:22" ht="51">
      <c r="A30" s="502" t="s">
        <v>6175</v>
      </c>
      <c r="B30" s="165" t="s">
        <v>6176</v>
      </c>
      <c r="C30" s="164" t="s">
        <v>6177</v>
      </c>
      <c r="D30" s="204" t="s">
        <v>1300</v>
      </c>
      <c r="E30" s="244">
        <v>3.11</v>
      </c>
      <c r="F30" s="244">
        <v>1</v>
      </c>
      <c r="G30" s="244">
        <v>1</v>
      </c>
      <c r="H30" s="164" t="s">
        <v>4022</v>
      </c>
      <c r="I30" s="165">
        <v>9</v>
      </c>
      <c r="J30" s="165" t="s">
        <v>994</v>
      </c>
      <c r="K30" s="165" t="s">
        <v>785</v>
      </c>
      <c r="L30" s="244">
        <v>2</v>
      </c>
      <c r="M30" s="164" t="s">
        <v>2274</v>
      </c>
      <c r="N30" s="165" t="s">
        <v>2275</v>
      </c>
      <c r="O30" s="157">
        <v>0</v>
      </c>
      <c r="P30" s="157">
        <v>14</v>
      </c>
      <c r="Q30" s="165" t="s">
        <v>6174</v>
      </c>
      <c r="R30" s="165" t="s">
        <v>1306</v>
      </c>
      <c r="S30" s="165" t="s">
        <v>1306</v>
      </c>
      <c r="T30" s="165"/>
    </row>
    <row r="31" spans="1:22" ht="51">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65"/>
      <c r="U31" s="130"/>
      <c r="V31" s="121"/>
    </row>
    <row r="32" spans="1:22" ht="51">
      <c r="A32" s="503" t="s">
        <v>6178</v>
      </c>
      <c r="B32" s="165" t="s">
        <v>6179</v>
      </c>
      <c r="C32" s="164" t="s">
        <v>6180</v>
      </c>
      <c r="D32" s="204" t="s">
        <v>1300</v>
      </c>
      <c r="E32" s="244">
        <v>3.81</v>
      </c>
      <c r="F32" s="244">
        <v>1</v>
      </c>
      <c r="G32" s="244">
        <v>1</v>
      </c>
      <c r="H32" s="164" t="s">
        <v>4022</v>
      </c>
      <c r="I32" s="165">
        <v>11</v>
      </c>
      <c r="J32" s="165" t="s">
        <v>994</v>
      </c>
      <c r="K32" s="165" t="s">
        <v>785</v>
      </c>
      <c r="L32" s="244">
        <v>2</v>
      </c>
      <c r="M32" s="164" t="s">
        <v>2274</v>
      </c>
      <c r="N32" s="165" t="s">
        <v>2275</v>
      </c>
      <c r="O32" s="165" t="s">
        <v>2275</v>
      </c>
      <c r="P32" s="165" t="s">
        <v>2275</v>
      </c>
      <c r="Q32" s="165" t="s">
        <v>6174</v>
      </c>
      <c r="R32" s="165" t="s">
        <v>1306</v>
      </c>
      <c r="S32" s="165" t="s">
        <v>1306</v>
      </c>
      <c r="T32" s="165"/>
    </row>
    <row r="33" spans="1:22"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65"/>
      <c r="U33" s="130"/>
      <c r="V33" s="121"/>
    </row>
    <row r="34" spans="1:22" ht="51">
      <c r="A34" s="503" t="s">
        <v>6181</v>
      </c>
      <c r="B34" s="165" t="s">
        <v>6182</v>
      </c>
      <c r="C34" s="164" t="s">
        <v>6183</v>
      </c>
      <c r="D34" s="204" t="s">
        <v>1300</v>
      </c>
      <c r="E34" s="244">
        <v>3.46</v>
      </c>
      <c r="F34" s="244">
        <v>1</v>
      </c>
      <c r="G34" s="244">
        <v>1</v>
      </c>
      <c r="H34" s="164" t="s">
        <v>4022</v>
      </c>
      <c r="I34" s="165">
        <v>10</v>
      </c>
      <c r="J34" s="165" t="s">
        <v>994</v>
      </c>
      <c r="K34" s="165" t="s">
        <v>785</v>
      </c>
      <c r="L34" s="244">
        <v>2</v>
      </c>
      <c r="M34" s="164" t="s">
        <v>2274</v>
      </c>
      <c r="N34" s="165" t="s">
        <v>2275</v>
      </c>
      <c r="O34" s="165" t="s">
        <v>2275</v>
      </c>
      <c r="P34" s="165" t="s">
        <v>2275</v>
      </c>
      <c r="Q34" s="165" t="s">
        <v>6184</v>
      </c>
      <c r="R34" s="165" t="s">
        <v>1306</v>
      </c>
      <c r="S34" s="165" t="s">
        <v>1306</v>
      </c>
      <c r="T34" s="165"/>
    </row>
    <row r="35" spans="1:22" ht="51">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65"/>
      <c r="U35" s="130"/>
      <c r="V35" s="121"/>
    </row>
    <row r="36" spans="1:22" ht="51">
      <c r="A36" s="503" t="s">
        <v>6185</v>
      </c>
      <c r="B36" s="165" t="s">
        <v>6186</v>
      </c>
      <c r="C36" s="164" t="s">
        <v>6187</v>
      </c>
      <c r="D36" s="204" t="s">
        <v>1300</v>
      </c>
      <c r="E36" s="244">
        <v>4.1500000000000004</v>
      </c>
      <c r="F36" s="244">
        <v>1</v>
      </c>
      <c r="G36" s="244">
        <v>1</v>
      </c>
      <c r="H36" s="164" t="s">
        <v>4022</v>
      </c>
      <c r="I36" s="165">
        <v>12</v>
      </c>
      <c r="J36" s="165" t="s">
        <v>994</v>
      </c>
      <c r="K36" s="165" t="s">
        <v>785</v>
      </c>
      <c r="L36" s="244">
        <v>2</v>
      </c>
      <c r="M36" s="164" t="s">
        <v>2274</v>
      </c>
      <c r="N36" s="165" t="s">
        <v>2275</v>
      </c>
      <c r="O36" s="165" t="s">
        <v>2275</v>
      </c>
      <c r="P36" s="165" t="s">
        <v>2275</v>
      </c>
      <c r="Q36" s="165" t="s">
        <v>6184</v>
      </c>
      <c r="R36" s="165" t="s">
        <v>1306</v>
      </c>
      <c r="S36" s="165" t="s">
        <v>1306</v>
      </c>
      <c r="T36" s="165"/>
    </row>
    <row r="37" spans="1:22" ht="51">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65"/>
      <c r="U37" s="130"/>
      <c r="V37" s="121"/>
    </row>
    <row r="38" spans="1:22" ht="51">
      <c r="A38" s="503" t="s">
        <v>6188</v>
      </c>
      <c r="B38" s="165" t="s">
        <v>6189</v>
      </c>
      <c r="C38" s="164" t="s">
        <v>6190</v>
      </c>
      <c r="D38" s="204" t="s">
        <v>1300</v>
      </c>
      <c r="E38" s="244">
        <v>4.1500000000000004</v>
      </c>
      <c r="F38" s="244">
        <v>1</v>
      </c>
      <c r="G38" s="244">
        <v>1</v>
      </c>
      <c r="H38" s="164" t="s">
        <v>4022</v>
      </c>
      <c r="I38" s="165">
        <v>12</v>
      </c>
      <c r="J38" s="165" t="s">
        <v>994</v>
      </c>
      <c r="K38" s="165" t="s">
        <v>785</v>
      </c>
      <c r="L38" s="244">
        <v>2</v>
      </c>
      <c r="M38" s="164" t="s">
        <v>2274</v>
      </c>
      <c r="N38" s="165" t="s">
        <v>2275</v>
      </c>
      <c r="O38" s="157">
        <v>0</v>
      </c>
      <c r="P38" s="157">
        <v>14</v>
      </c>
      <c r="Q38" s="165" t="s">
        <v>6184</v>
      </c>
      <c r="R38" s="165" t="s">
        <v>1306</v>
      </c>
      <c r="S38" s="165" t="s">
        <v>1306</v>
      </c>
      <c r="T38" s="165"/>
    </row>
    <row r="39" spans="1:22" ht="51">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65"/>
      <c r="U39" s="130"/>
      <c r="V39" s="121"/>
    </row>
    <row r="40" spans="1:22" ht="51">
      <c r="A40" s="503" t="s">
        <v>6194</v>
      </c>
      <c r="B40" s="165" t="s">
        <v>6195</v>
      </c>
      <c r="C40" s="164" t="s">
        <v>6196</v>
      </c>
      <c r="D40" s="204" t="s">
        <v>1300</v>
      </c>
      <c r="E40" s="244">
        <v>4.5</v>
      </c>
      <c r="F40" s="244">
        <v>1</v>
      </c>
      <c r="G40" s="244">
        <v>1</v>
      </c>
      <c r="H40" s="164" t="s">
        <v>4022</v>
      </c>
      <c r="I40" s="165">
        <v>13</v>
      </c>
      <c r="J40" s="165" t="s">
        <v>994</v>
      </c>
      <c r="K40" s="165" t="s">
        <v>785</v>
      </c>
      <c r="L40" s="244">
        <v>2</v>
      </c>
      <c r="M40" s="164" t="s">
        <v>2274</v>
      </c>
      <c r="N40" s="165" t="s">
        <v>2275</v>
      </c>
      <c r="O40" s="165" t="s">
        <v>2275</v>
      </c>
      <c r="P40" s="165" t="s">
        <v>2275</v>
      </c>
      <c r="Q40" s="165" t="s">
        <v>6197</v>
      </c>
      <c r="R40" s="165" t="s">
        <v>1306</v>
      </c>
      <c r="S40" s="165" t="s">
        <v>1306</v>
      </c>
      <c r="T40" s="165"/>
    </row>
    <row r="41" spans="1:22" ht="51">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65"/>
      <c r="U41" s="130"/>
      <c r="V41" s="121"/>
    </row>
    <row r="42" spans="1:22" ht="51">
      <c r="A42" s="503" t="s">
        <v>6198</v>
      </c>
      <c r="B42" s="165" t="s">
        <v>6199</v>
      </c>
      <c r="C42" s="164" t="s">
        <v>6200</v>
      </c>
      <c r="D42" s="204" t="s">
        <v>1300</v>
      </c>
      <c r="E42" s="244">
        <v>5.19</v>
      </c>
      <c r="F42" s="244">
        <v>1</v>
      </c>
      <c r="G42" s="244">
        <v>1</v>
      </c>
      <c r="H42" s="164" t="s">
        <v>4022</v>
      </c>
      <c r="I42" s="165">
        <v>15</v>
      </c>
      <c r="J42" s="165" t="s">
        <v>994</v>
      </c>
      <c r="K42" s="165" t="s">
        <v>785</v>
      </c>
      <c r="L42" s="244">
        <v>2</v>
      </c>
      <c r="M42" s="164" t="s">
        <v>2274</v>
      </c>
      <c r="N42" s="165" t="s">
        <v>2275</v>
      </c>
      <c r="O42" s="157">
        <v>0</v>
      </c>
      <c r="P42" s="157">
        <v>14</v>
      </c>
      <c r="Q42" s="165" t="s">
        <v>6197</v>
      </c>
      <c r="R42" s="165" t="s">
        <v>1306</v>
      </c>
      <c r="S42" s="165" t="s">
        <v>1306</v>
      </c>
      <c r="T42" s="165"/>
    </row>
    <row r="43" spans="1:22" ht="51">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65"/>
      <c r="U43" s="130"/>
      <c r="V43" s="121"/>
    </row>
    <row r="44" spans="1:22" ht="51">
      <c r="A44" s="503" t="s">
        <v>6201</v>
      </c>
      <c r="B44" s="165" t="s">
        <v>6202</v>
      </c>
      <c r="C44" s="164" t="s">
        <v>6203</v>
      </c>
      <c r="D44" s="204" t="s">
        <v>1300</v>
      </c>
      <c r="E44" s="244">
        <v>5.19</v>
      </c>
      <c r="F44" s="244">
        <v>1</v>
      </c>
      <c r="G44" s="244">
        <v>1</v>
      </c>
      <c r="H44" s="164" t="s">
        <v>4022</v>
      </c>
      <c r="I44" s="165">
        <v>15</v>
      </c>
      <c r="J44" s="165" t="s">
        <v>994</v>
      </c>
      <c r="K44" s="165" t="s">
        <v>785</v>
      </c>
      <c r="L44" s="244">
        <v>2</v>
      </c>
      <c r="M44" s="164" t="s">
        <v>2274</v>
      </c>
      <c r="N44" s="165" t="s">
        <v>2275</v>
      </c>
      <c r="O44" s="165" t="s">
        <v>2275</v>
      </c>
      <c r="P44" s="165" t="s">
        <v>2275</v>
      </c>
      <c r="Q44" s="165" t="s">
        <v>6197</v>
      </c>
      <c r="R44" s="165" t="s">
        <v>1306</v>
      </c>
      <c r="S44" s="165" t="s">
        <v>1306</v>
      </c>
      <c r="T44" s="165"/>
    </row>
    <row r="45" spans="1:22" ht="51">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65"/>
      <c r="U45" s="130"/>
      <c r="V45" s="121"/>
    </row>
    <row r="46" spans="1:22" ht="38.25">
      <c r="A46" s="250">
        <v>11003</v>
      </c>
      <c r="B46" s="165" t="s">
        <v>6204</v>
      </c>
      <c r="C46" s="164" t="s">
        <v>5053</v>
      </c>
      <c r="D46" s="204" t="s">
        <v>1300</v>
      </c>
      <c r="E46" s="244">
        <v>3.8</v>
      </c>
      <c r="F46" s="244">
        <v>1</v>
      </c>
      <c r="G46" s="244">
        <v>1</v>
      </c>
      <c r="H46" s="164" t="s">
        <v>2338</v>
      </c>
      <c r="I46" s="165">
        <v>10</v>
      </c>
      <c r="J46" s="165" t="s">
        <v>994</v>
      </c>
      <c r="K46" s="165" t="s">
        <v>2819</v>
      </c>
      <c r="L46" s="244" t="s">
        <v>2275</v>
      </c>
      <c r="M46" s="164" t="s">
        <v>2275</v>
      </c>
      <c r="N46" s="165" t="s">
        <v>2275</v>
      </c>
      <c r="O46" s="165" t="s">
        <v>2275</v>
      </c>
      <c r="P46" s="165" t="s">
        <v>2275</v>
      </c>
      <c r="Q46" s="165" t="s">
        <v>2248</v>
      </c>
      <c r="R46" s="165" t="s">
        <v>1306</v>
      </c>
      <c r="S46" s="165" t="s">
        <v>1306</v>
      </c>
      <c r="T46" s="165"/>
    </row>
    <row r="47" spans="1:22" ht="38.25">
      <c r="A47" s="250" t="s">
        <v>4043</v>
      </c>
      <c r="B47" s="203" t="s">
        <v>6204</v>
      </c>
      <c r="C47" s="124" t="s">
        <v>5053</v>
      </c>
      <c r="D47" s="204" t="s">
        <v>1300</v>
      </c>
      <c r="E47" s="244">
        <v>3.8</v>
      </c>
      <c r="F47" s="203">
        <v>1</v>
      </c>
      <c r="G47" s="203">
        <v>1</v>
      </c>
      <c r="H47" s="124" t="s">
        <v>2338</v>
      </c>
      <c r="I47" s="165">
        <v>10</v>
      </c>
      <c r="J47" s="165" t="s">
        <v>994</v>
      </c>
      <c r="K47" s="165" t="s">
        <v>2819</v>
      </c>
      <c r="L47" s="203" t="s">
        <v>2275</v>
      </c>
      <c r="M47" s="124" t="s">
        <v>2275</v>
      </c>
      <c r="N47" s="203" t="s">
        <v>2275</v>
      </c>
      <c r="O47" s="203" t="s">
        <v>2275</v>
      </c>
      <c r="P47" s="203" t="s">
        <v>2275</v>
      </c>
      <c r="Q47" s="203" t="s">
        <v>2248</v>
      </c>
      <c r="R47" s="203" t="s">
        <v>4025</v>
      </c>
      <c r="S47" s="203" t="s">
        <v>4025</v>
      </c>
      <c r="T47" s="203"/>
      <c r="U47" s="130"/>
    </row>
    <row r="48" spans="1:22" ht="25.5">
      <c r="A48" s="250">
        <v>11304</v>
      </c>
      <c r="B48" s="165" t="s">
        <v>6213</v>
      </c>
      <c r="C48" s="164" t="s">
        <v>6214</v>
      </c>
      <c r="D48" s="204" t="s">
        <v>1300</v>
      </c>
      <c r="E48" s="244">
        <v>1.1399999999999999</v>
      </c>
      <c r="F48" s="244">
        <v>1</v>
      </c>
      <c r="G48" s="244">
        <v>1</v>
      </c>
      <c r="H48" s="164" t="s">
        <v>4046</v>
      </c>
      <c r="I48" s="165">
        <v>3</v>
      </c>
      <c r="J48" s="165" t="s">
        <v>994</v>
      </c>
      <c r="K48" s="165" t="s">
        <v>4013</v>
      </c>
      <c r="L48" s="244" t="s">
        <v>2275</v>
      </c>
      <c r="M48" s="164" t="s">
        <v>2275</v>
      </c>
      <c r="N48" s="165" t="s">
        <v>2275</v>
      </c>
      <c r="O48" s="165" t="s">
        <v>2275</v>
      </c>
      <c r="P48" s="165" t="s">
        <v>2275</v>
      </c>
      <c r="Q48" s="165" t="s">
        <v>2261</v>
      </c>
      <c r="R48" s="165" t="s">
        <v>1306</v>
      </c>
      <c r="S48" s="165" t="s">
        <v>1306</v>
      </c>
      <c r="T48" s="165"/>
    </row>
    <row r="49" spans="1:21" ht="51">
      <c r="A49" s="250">
        <v>11604</v>
      </c>
      <c r="B49" s="165" t="s">
        <v>6220</v>
      </c>
      <c r="C49" s="164" t="s">
        <v>5057</v>
      </c>
      <c r="D49" s="204" t="s">
        <v>1300</v>
      </c>
      <c r="E49" s="244">
        <v>3.46</v>
      </c>
      <c r="F49" s="244">
        <v>1</v>
      </c>
      <c r="G49" s="244">
        <v>1</v>
      </c>
      <c r="H49" s="164" t="s">
        <v>4022</v>
      </c>
      <c r="I49" s="165">
        <v>10</v>
      </c>
      <c r="J49" s="165" t="s">
        <v>994</v>
      </c>
      <c r="K49" s="165" t="s">
        <v>2236</v>
      </c>
      <c r="L49" s="244" t="s">
        <v>2275</v>
      </c>
      <c r="M49" s="164" t="s">
        <v>2275</v>
      </c>
      <c r="N49" s="165" t="s">
        <v>2275</v>
      </c>
      <c r="O49" s="165" t="s">
        <v>2275</v>
      </c>
      <c r="P49" s="165" t="s">
        <v>2275</v>
      </c>
      <c r="Q49" s="165" t="s">
        <v>2276</v>
      </c>
      <c r="R49" s="165" t="s">
        <v>1306</v>
      </c>
      <c r="S49" s="165" t="s">
        <v>1306</v>
      </c>
      <c r="T49" s="165"/>
    </row>
    <row r="50" spans="1:21" ht="63.75">
      <c r="A50" s="504">
        <v>13333</v>
      </c>
      <c r="B50" s="165" t="s">
        <v>4390</v>
      </c>
      <c r="C50" s="164" t="s">
        <v>4391</v>
      </c>
      <c r="D50" s="204" t="s">
        <v>1300</v>
      </c>
      <c r="E50" s="244">
        <v>46.4</v>
      </c>
      <c r="F50" s="244">
        <v>1</v>
      </c>
      <c r="G50" s="244">
        <v>1</v>
      </c>
      <c r="H50" s="164" t="s">
        <v>4392</v>
      </c>
      <c r="I50" s="165">
        <v>80</v>
      </c>
      <c r="J50" s="165" t="s">
        <v>994</v>
      </c>
      <c r="K50" s="165" t="s">
        <v>1710</v>
      </c>
      <c r="L50" s="244" t="s">
        <v>2275</v>
      </c>
      <c r="M50" s="164" t="s">
        <v>2275</v>
      </c>
      <c r="N50" s="165" t="s">
        <v>2275</v>
      </c>
      <c r="O50" s="165" t="s">
        <v>2275</v>
      </c>
      <c r="P50" s="165" t="s">
        <v>2275</v>
      </c>
      <c r="Q50" s="165" t="s">
        <v>6835</v>
      </c>
      <c r="R50" s="165" t="s">
        <v>1306</v>
      </c>
      <c r="S50" s="165" t="s">
        <v>1306</v>
      </c>
      <c r="T50" s="165"/>
    </row>
    <row r="51" spans="1:21" ht="38.25">
      <c r="A51" s="250">
        <v>14451</v>
      </c>
      <c r="B51" s="165" t="s">
        <v>6233</v>
      </c>
      <c r="C51" s="164" t="s">
        <v>6234</v>
      </c>
      <c r="D51" s="204" t="s">
        <v>1300</v>
      </c>
      <c r="E51" s="244">
        <v>5.3</v>
      </c>
      <c r="F51" s="175">
        <v>1</v>
      </c>
      <c r="G51" s="175">
        <v>1</v>
      </c>
      <c r="H51" s="164" t="s">
        <v>6235</v>
      </c>
      <c r="I51" s="165">
        <v>3</v>
      </c>
      <c r="J51" s="165" t="s">
        <v>994</v>
      </c>
      <c r="K51" s="165" t="s">
        <v>1710</v>
      </c>
      <c r="L51" s="244">
        <v>2</v>
      </c>
      <c r="M51" s="164" t="s">
        <v>2274</v>
      </c>
      <c r="N51" s="165" t="s">
        <v>2275</v>
      </c>
      <c r="O51" s="165" t="s">
        <v>2275</v>
      </c>
      <c r="P51" s="165" t="s">
        <v>2275</v>
      </c>
      <c r="Q51" s="165" t="s">
        <v>6236</v>
      </c>
      <c r="R51" s="165" t="s">
        <v>1306</v>
      </c>
      <c r="S51" s="165" t="s">
        <v>1306</v>
      </c>
      <c r="T51" s="165"/>
    </row>
    <row r="52" spans="1:21" ht="38.25">
      <c r="A52" s="166">
        <v>14452</v>
      </c>
      <c r="B52" s="164" t="s">
        <v>6938</v>
      </c>
      <c r="C52" s="164" t="s">
        <v>6939</v>
      </c>
      <c r="D52" s="204" t="s">
        <v>1300</v>
      </c>
      <c r="E52" s="166" t="s">
        <v>4928</v>
      </c>
      <c r="F52" s="244">
        <v>2</v>
      </c>
      <c r="G52" s="244">
        <v>30</v>
      </c>
      <c r="H52" s="164" t="s">
        <v>6235</v>
      </c>
      <c r="I52" s="164" t="s">
        <v>935</v>
      </c>
      <c r="J52" s="164" t="s">
        <v>994</v>
      </c>
      <c r="K52" s="164" t="s">
        <v>1710</v>
      </c>
      <c r="L52" s="379"/>
      <c r="M52" s="379"/>
      <c r="N52" s="203"/>
      <c r="O52" s="203"/>
      <c r="P52" s="203"/>
      <c r="Q52" s="165" t="s">
        <v>6236</v>
      </c>
      <c r="R52" s="165" t="s">
        <v>1306</v>
      </c>
      <c r="S52" s="165" t="s">
        <v>1306</v>
      </c>
      <c r="T52" s="165"/>
    </row>
    <row r="53" spans="1:21" ht="51">
      <c r="A53" s="250">
        <v>14453</v>
      </c>
      <c r="B53" s="165" t="s">
        <v>6940</v>
      </c>
      <c r="C53" s="164" t="s">
        <v>6941</v>
      </c>
      <c r="D53" s="204" t="s">
        <v>1300</v>
      </c>
      <c r="E53" s="244">
        <v>2.65</v>
      </c>
      <c r="F53" s="244">
        <v>2</v>
      </c>
      <c r="G53" s="136">
        <v>5</v>
      </c>
      <c r="H53" s="164" t="s">
        <v>6235</v>
      </c>
      <c r="I53" s="165">
        <v>5</v>
      </c>
      <c r="J53" s="165" t="s">
        <v>994</v>
      </c>
      <c r="K53" s="165" t="s">
        <v>1710</v>
      </c>
      <c r="L53" s="244">
        <v>2</v>
      </c>
      <c r="M53" s="164" t="s">
        <v>2274</v>
      </c>
      <c r="N53" s="165" t="s">
        <v>2275</v>
      </c>
      <c r="O53" s="165" t="s">
        <v>2275</v>
      </c>
      <c r="P53" s="165" t="s">
        <v>2275</v>
      </c>
      <c r="Q53" s="165" t="s">
        <v>6236</v>
      </c>
      <c r="R53" s="165" t="s">
        <v>1306</v>
      </c>
      <c r="S53" s="165" t="s">
        <v>1306</v>
      </c>
      <c r="T53" s="165"/>
    </row>
    <row r="54" spans="1:21" ht="51">
      <c r="A54" s="250">
        <v>15010</v>
      </c>
      <c r="B54" s="165" t="s">
        <v>4169</v>
      </c>
      <c r="C54" s="973" t="s">
        <v>24339</v>
      </c>
      <c r="D54" s="204" t="s">
        <v>1300</v>
      </c>
      <c r="E54" s="244">
        <v>11.4</v>
      </c>
      <c r="F54" s="244">
        <v>2</v>
      </c>
      <c r="G54" s="244">
        <v>20</v>
      </c>
      <c r="H54" s="164" t="s">
        <v>4022</v>
      </c>
      <c r="I54" s="165">
        <v>30</v>
      </c>
      <c r="J54" s="165" t="s">
        <v>994</v>
      </c>
      <c r="K54" s="165" t="s">
        <v>1710</v>
      </c>
      <c r="L54" s="244" t="s">
        <v>2275</v>
      </c>
      <c r="M54" s="164" t="s">
        <v>2275</v>
      </c>
      <c r="N54" s="165" t="s">
        <v>2275</v>
      </c>
      <c r="O54" s="165" t="s">
        <v>2275</v>
      </c>
      <c r="P54" s="165" t="s">
        <v>2275</v>
      </c>
      <c r="Q54" s="165" t="s">
        <v>4170</v>
      </c>
      <c r="R54" s="165" t="s">
        <v>1306</v>
      </c>
      <c r="S54" s="165" t="s">
        <v>1306</v>
      </c>
      <c r="T54" s="165"/>
      <c r="U54" s="130"/>
    </row>
    <row r="55" spans="1:21" ht="102">
      <c r="A55" s="250">
        <v>16302</v>
      </c>
      <c r="B55" s="165" t="s">
        <v>7007</v>
      </c>
      <c r="C55" s="164" t="s">
        <v>7008</v>
      </c>
      <c r="D55" s="204" t="s">
        <v>1300</v>
      </c>
      <c r="E55" s="244">
        <v>18.899999999999999</v>
      </c>
      <c r="F55" s="244">
        <v>1</v>
      </c>
      <c r="G55" s="244">
        <v>1</v>
      </c>
      <c r="H55" s="164" t="s">
        <v>7010</v>
      </c>
      <c r="I55" s="165" t="s">
        <v>6242</v>
      </c>
      <c r="J55" s="165" t="s">
        <v>994</v>
      </c>
      <c r="K55" s="165" t="s">
        <v>1710</v>
      </c>
      <c r="L55" s="244" t="s">
        <v>2275</v>
      </c>
      <c r="M55" s="164" t="s">
        <v>2275</v>
      </c>
      <c r="N55" s="165" t="s">
        <v>2275</v>
      </c>
      <c r="O55" s="165" t="s">
        <v>2275</v>
      </c>
      <c r="P55" s="165" t="s">
        <v>2275</v>
      </c>
      <c r="Q55" s="165" t="s">
        <v>6239</v>
      </c>
      <c r="R55" s="165" t="s">
        <v>1306</v>
      </c>
      <c r="S55" s="165" t="s">
        <v>1306</v>
      </c>
      <c r="T55" s="165"/>
    </row>
    <row r="56" spans="1:21" ht="114.75">
      <c r="A56" s="250">
        <v>16331</v>
      </c>
      <c r="B56" s="165" t="s">
        <v>6237</v>
      </c>
      <c r="C56" s="973" t="s">
        <v>24340</v>
      </c>
      <c r="D56" s="204" t="s">
        <v>1300</v>
      </c>
      <c r="E56" s="244">
        <v>39.06</v>
      </c>
      <c r="F56" s="175">
        <v>1</v>
      </c>
      <c r="G56" s="175">
        <v>1</v>
      </c>
      <c r="H56" s="164" t="s">
        <v>4830</v>
      </c>
      <c r="I56" s="165" t="s">
        <v>6238</v>
      </c>
      <c r="J56" s="165" t="s">
        <v>994</v>
      </c>
      <c r="K56" s="165" t="s">
        <v>1710</v>
      </c>
      <c r="L56" s="244" t="s">
        <v>2275</v>
      </c>
      <c r="M56" s="164" t="s">
        <v>2275</v>
      </c>
      <c r="N56" s="165" t="s">
        <v>2275</v>
      </c>
      <c r="O56" s="165" t="s">
        <v>2275</v>
      </c>
      <c r="P56" s="165" t="s">
        <v>2275</v>
      </c>
      <c r="Q56" s="165" t="s">
        <v>6239</v>
      </c>
      <c r="R56" s="165" t="s">
        <v>1306</v>
      </c>
      <c r="S56" s="165" t="s">
        <v>1306</v>
      </c>
      <c r="T56" s="165"/>
      <c r="U56" s="130"/>
    </row>
    <row r="57" spans="1:21" ht="191.25">
      <c r="A57" s="250">
        <v>16333</v>
      </c>
      <c r="B57" s="165" t="s">
        <v>6240</v>
      </c>
      <c r="C57" s="164" t="s">
        <v>6241</v>
      </c>
      <c r="D57" s="204" t="s">
        <v>1300</v>
      </c>
      <c r="E57" s="244">
        <v>17.54</v>
      </c>
      <c r="F57" s="244">
        <v>1</v>
      </c>
      <c r="G57" s="244">
        <v>1</v>
      </c>
      <c r="H57" s="164" t="s">
        <v>4830</v>
      </c>
      <c r="I57" s="165" t="s">
        <v>6242</v>
      </c>
      <c r="J57" s="165" t="s">
        <v>994</v>
      </c>
      <c r="K57" s="165" t="s">
        <v>1710</v>
      </c>
      <c r="L57" s="244" t="s">
        <v>2275</v>
      </c>
      <c r="M57" s="164" t="s">
        <v>2275</v>
      </c>
      <c r="N57" s="165" t="s">
        <v>2275</v>
      </c>
      <c r="O57" s="165" t="s">
        <v>2275</v>
      </c>
      <c r="P57" s="165" t="s">
        <v>2275</v>
      </c>
      <c r="Q57" s="165" t="s">
        <v>6239</v>
      </c>
      <c r="R57" s="165" t="s">
        <v>1306</v>
      </c>
      <c r="S57" s="165" t="s">
        <v>1306</v>
      </c>
      <c r="T57" s="165"/>
    </row>
    <row r="58" spans="1:21" ht="102">
      <c r="A58" s="250">
        <v>16344</v>
      </c>
      <c r="B58" s="165" t="s">
        <v>6243</v>
      </c>
      <c r="C58" s="164" t="s">
        <v>10174</v>
      </c>
      <c r="D58" s="204" t="s">
        <v>1300</v>
      </c>
      <c r="E58" s="244">
        <v>60.03</v>
      </c>
      <c r="F58" s="244">
        <v>1</v>
      </c>
      <c r="G58" s="244">
        <v>1</v>
      </c>
      <c r="H58" s="164" t="s">
        <v>4830</v>
      </c>
      <c r="I58" s="165" t="s">
        <v>6245</v>
      </c>
      <c r="J58" s="165" t="s">
        <v>994</v>
      </c>
      <c r="K58" s="165" t="s">
        <v>1710</v>
      </c>
      <c r="L58" s="244" t="s">
        <v>2275</v>
      </c>
      <c r="M58" s="164" t="s">
        <v>2275</v>
      </c>
      <c r="N58" s="165" t="s">
        <v>2275</v>
      </c>
      <c r="O58" s="165" t="s">
        <v>2275</v>
      </c>
      <c r="P58" s="165" t="s">
        <v>2275</v>
      </c>
      <c r="Q58" s="165" t="s">
        <v>6239</v>
      </c>
      <c r="R58" s="165" t="s">
        <v>1306</v>
      </c>
      <c r="S58" s="165" t="s">
        <v>1306</v>
      </c>
      <c r="T58" s="165"/>
    </row>
    <row r="59" spans="1:21" ht="165.75">
      <c r="A59" s="250">
        <v>16403</v>
      </c>
      <c r="B59" s="165" t="s">
        <v>7035</v>
      </c>
      <c r="C59" s="164" t="s">
        <v>7036</v>
      </c>
      <c r="D59" s="204" t="s">
        <v>1300</v>
      </c>
      <c r="E59" s="244">
        <v>9.85</v>
      </c>
      <c r="F59" s="244">
        <v>1</v>
      </c>
      <c r="G59" s="244">
        <v>1</v>
      </c>
      <c r="H59" s="164" t="s">
        <v>4046</v>
      </c>
      <c r="I59" s="165" t="s">
        <v>7037</v>
      </c>
      <c r="J59" s="165" t="s">
        <v>994</v>
      </c>
      <c r="K59" s="165" t="s">
        <v>1710</v>
      </c>
      <c r="L59" s="244" t="s">
        <v>2275</v>
      </c>
      <c r="M59" s="164" t="s">
        <v>2275</v>
      </c>
      <c r="N59" s="165" t="s">
        <v>2275</v>
      </c>
      <c r="O59" s="165" t="s">
        <v>2275</v>
      </c>
      <c r="P59" s="165" t="s">
        <v>2275</v>
      </c>
      <c r="Q59" s="165" t="s">
        <v>6239</v>
      </c>
      <c r="R59" s="165" t="s">
        <v>1306</v>
      </c>
      <c r="S59" s="165" t="s">
        <v>1306</v>
      </c>
      <c r="T59" s="165"/>
    </row>
    <row r="60" spans="1:21" ht="89.25">
      <c r="A60" s="250">
        <v>16405</v>
      </c>
      <c r="B60" s="165" t="s">
        <v>7038</v>
      </c>
      <c r="C60" s="164" t="s">
        <v>10175</v>
      </c>
      <c r="D60" s="204" t="s">
        <v>1300</v>
      </c>
      <c r="E60" s="244">
        <v>69.84</v>
      </c>
      <c r="F60" s="175">
        <v>1</v>
      </c>
      <c r="G60" s="175">
        <v>1</v>
      </c>
      <c r="H60" s="164" t="s">
        <v>6235</v>
      </c>
      <c r="I60" s="165" t="s">
        <v>6720</v>
      </c>
      <c r="J60" s="165" t="s">
        <v>994</v>
      </c>
      <c r="K60" s="165" t="s">
        <v>1710</v>
      </c>
      <c r="L60" s="244" t="s">
        <v>2275</v>
      </c>
      <c r="M60" s="164" t="s">
        <v>2275</v>
      </c>
      <c r="N60" s="165" t="s">
        <v>2275</v>
      </c>
      <c r="O60" s="165" t="s">
        <v>2275</v>
      </c>
      <c r="P60" s="165" t="s">
        <v>2275</v>
      </c>
      <c r="Q60" s="165" t="s">
        <v>6239</v>
      </c>
      <c r="R60" s="165" t="s">
        <v>1306</v>
      </c>
      <c r="S60" s="165" t="s">
        <v>1306</v>
      </c>
      <c r="T60" s="165"/>
    </row>
    <row r="61" spans="1:21" ht="38.25">
      <c r="A61" s="250">
        <v>18440</v>
      </c>
      <c r="B61" s="165" t="s">
        <v>6259</v>
      </c>
      <c r="C61" s="164" t="s">
        <v>6260</v>
      </c>
      <c r="D61" s="204" t="s">
        <v>1300</v>
      </c>
      <c r="E61" s="244">
        <v>6.45</v>
      </c>
      <c r="F61" s="244">
        <v>2</v>
      </c>
      <c r="G61" s="244">
        <v>2</v>
      </c>
      <c r="H61" s="164" t="s">
        <v>2338</v>
      </c>
      <c r="I61" s="165" t="s">
        <v>4180</v>
      </c>
      <c r="J61" s="165" t="s">
        <v>994</v>
      </c>
      <c r="K61" s="165" t="s">
        <v>1710</v>
      </c>
      <c r="L61" s="244">
        <v>2</v>
      </c>
      <c r="M61" s="164" t="s">
        <v>2274</v>
      </c>
      <c r="N61" s="165" t="s">
        <v>2275</v>
      </c>
      <c r="O61" s="165" t="s">
        <v>2275</v>
      </c>
      <c r="P61" s="165" t="s">
        <v>2275</v>
      </c>
      <c r="Q61" s="165" t="s">
        <v>6261</v>
      </c>
      <c r="R61" s="165" t="s">
        <v>1306</v>
      </c>
      <c r="S61" s="165" t="s">
        <v>1306</v>
      </c>
      <c r="T61" s="165"/>
    </row>
    <row r="62" spans="1:21" ht="38.25">
      <c r="A62" s="250">
        <v>18550</v>
      </c>
      <c r="B62" s="165" t="s">
        <v>7202</v>
      </c>
      <c r="C62" s="164" t="s">
        <v>7202</v>
      </c>
      <c r="D62" s="204" t="s">
        <v>1300</v>
      </c>
      <c r="E62" s="244">
        <v>3</v>
      </c>
      <c r="F62" s="244">
        <v>2</v>
      </c>
      <c r="G62" s="244">
        <v>2</v>
      </c>
      <c r="H62" s="164" t="s">
        <v>2338</v>
      </c>
      <c r="I62" s="165" t="s">
        <v>7203</v>
      </c>
      <c r="J62" s="165" t="s">
        <v>994</v>
      </c>
      <c r="K62" s="165" t="s">
        <v>1710</v>
      </c>
      <c r="L62" s="244">
        <v>2</v>
      </c>
      <c r="M62" s="164" t="s">
        <v>2274</v>
      </c>
      <c r="N62" s="165" t="s">
        <v>2275</v>
      </c>
      <c r="O62" s="165" t="s">
        <v>2275</v>
      </c>
      <c r="P62" s="165" t="s">
        <v>2275</v>
      </c>
      <c r="Q62" s="165" t="s">
        <v>6261</v>
      </c>
      <c r="R62" s="165" t="s">
        <v>1306</v>
      </c>
      <c r="S62" s="165" t="s">
        <v>1306</v>
      </c>
      <c r="T62" s="165"/>
    </row>
    <row r="63" spans="1:21" s="1038" customFormat="1" ht="89.25">
      <c r="A63" s="967">
        <v>36133</v>
      </c>
      <c r="B63" s="971" t="s">
        <v>7611</v>
      </c>
      <c r="C63" s="973" t="s">
        <v>7612</v>
      </c>
      <c r="D63" s="969" t="s">
        <v>1300</v>
      </c>
      <c r="E63" s="970">
        <v>24.51</v>
      </c>
      <c r="F63" s="1009">
        <v>1</v>
      </c>
      <c r="G63" s="1009">
        <v>1</v>
      </c>
      <c r="H63" s="973" t="s">
        <v>7579</v>
      </c>
      <c r="I63" s="971" t="s">
        <v>23676</v>
      </c>
      <c r="J63" s="971" t="s">
        <v>994</v>
      </c>
      <c r="K63" s="971" t="s">
        <v>1710</v>
      </c>
      <c r="L63" s="970"/>
      <c r="M63" s="973"/>
      <c r="N63" s="971"/>
      <c r="O63" s="971"/>
      <c r="P63" s="971"/>
      <c r="Q63" s="971" t="s">
        <v>4201</v>
      </c>
      <c r="R63" s="971" t="s">
        <v>1306</v>
      </c>
      <c r="S63" s="971" t="s">
        <v>1306</v>
      </c>
      <c r="T63" s="971"/>
      <c r="U63" s="130"/>
    </row>
    <row r="64" spans="1:21" s="1038" customFormat="1" ht="51">
      <c r="A64" s="967">
        <v>36134</v>
      </c>
      <c r="B64" s="971" t="s">
        <v>7613</v>
      </c>
      <c r="C64" s="973" t="s">
        <v>7614</v>
      </c>
      <c r="D64" s="969" t="s">
        <v>1300</v>
      </c>
      <c r="E64" s="970">
        <v>11.1</v>
      </c>
      <c r="F64" s="1009">
        <v>1</v>
      </c>
      <c r="G64" s="1009">
        <v>1</v>
      </c>
      <c r="H64" s="973" t="s">
        <v>7579</v>
      </c>
      <c r="I64" s="971">
        <v>20</v>
      </c>
      <c r="J64" s="971" t="s">
        <v>994</v>
      </c>
      <c r="K64" s="971" t="s">
        <v>1710</v>
      </c>
      <c r="L64" s="970"/>
      <c r="M64" s="973"/>
      <c r="N64" s="971"/>
      <c r="O64" s="971"/>
      <c r="P64" s="971"/>
      <c r="Q64" s="971" t="s">
        <v>4201</v>
      </c>
      <c r="R64" s="971" t="s">
        <v>1306</v>
      </c>
      <c r="S64" s="971" t="s">
        <v>1306</v>
      </c>
      <c r="T64" s="971"/>
      <c r="U64" s="130"/>
    </row>
    <row r="65" spans="1:21" s="1038" customFormat="1" ht="51">
      <c r="A65" s="967">
        <v>36135</v>
      </c>
      <c r="B65" s="971" t="s">
        <v>7615</v>
      </c>
      <c r="C65" s="973" t="s">
        <v>7616</v>
      </c>
      <c r="D65" s="969" t="s">
        <v>1300</v>
      </c>
      <c r="E65" s="970">
        <v>17.71</v>
      </c>
      <c r="F65" s="1009">
        <v>1</v>
      </c>
      <c r="G65" s="1009">
        <v>1</v>
      </c>
      <c r="H65" s="973" t="s">
        <v>7579</v>
      </c>
      <c r="I65" s="971">
        <v>30</v>
      </c>
      <c r="J65" s="971" t="s">
        <v>994</v>
      </c>
      <c r="K65" s="971" t="s">
        <v>1710</v>
      </c>
      <c r="L65" s="970"/>
      <c r="M65" s="973"/>
      <c r="N65" s="971"/>
      <c r="O65" s="971"/>
      <c r="P65" s="971"/>
      <c r="Q65" s="971" t="s">
        <v>4201</v>
      </c>
      <c r="R65" s="971" t="s">
        <v>1306</v>
      </c>
      <c r="S65" s="971" t="s">
        <v>1306</v>
      </c>
      <c r="T65" s="971"/>
      <c r="U65" s="130"/>
    </row>
    <row r="66" spans="1:21" ht="51">
      <c r="A66" s="250">
        <v>36190</v>
      </c>
      <c r="B66" s="165" t="s">
        <v>7647</v>
      </c>
      <c r="C66" s="164" t="s">
        <v>7648</v>
      </c>
      <c r="D66" s="204" t="s">
        <v>1300</v>
      </c>
      <c r="E66" s="244">
        <v>4.03</v>
      </c>
      <c r="F66" s="244">
        <v>2</v>
      </c>
      <c r="G66" s="244">
        <v>6</v>
      </c>
      <c r="H66" s="164" t="s">
        <v>4022</v>
      </c>
      <c r="I66" s="165" t="s">
        <v>7650</v>
      </c>
      <c r="J66" s="165" t="s">
        <v>994</v>
      </c>
      <c r="K66" s="165" t="s">
        <v>1710</v>
      </c>
      <c r="L66" s="244" t="s">
        <v>2275</v>
      </c>
      <c r="M66" s="164" t="s">
        <v>2275</v>
      </c>
      <c r="N66" s="165" t="s">
        <v>2275</v>
      </c>
      <c r="O66" s="165" t="s">
        <v>2275</v>
      </c>
      <c r="P66" s="165" t="s">
        <v>2275</v>
      </c>
      <c r="Q66" s="165" t="s">
        <v>4201</v>
      </c>
      <c r="R66" s="165" t="s">
        <v>1306</v>
      </c>
      <c r="S66" s="165" t="s">
        <v>1306</v>
      </c>
      <c r="T66" s="165"/>
    </row>
    <row r="67" spans="1:21" ht="51">
      <c r="A67" s="250">
        <v>54020</v>
      </c>
      <c r="B67" s="165" t="s">
        <v>8277</v>
      </c>
      <c r="C67" s="164" t="s">
        <v>8277</v>
      </c>
      <c r="D67" s="204" t="s">
        <v>1300</v>
      </c>
      <c r="E67" s="244">
        <v>19.86</v>
      </c>
      <c r="F67" s="244">
        <v>1</v>
      </c>
      <c r="G67" s="244">
        <v>1</v>
      </c>
      <c r="H67" s="164" t="s">
        <v>7957</v>
      </c>
      <c r="I67" s="165">
        <v>30</v>
      </c>
      <c r="J67" s="165" t="s">
        <v>994</v>
      </c>
      <c r="K67" s="165" t="s">
        <v>1710</v>
      </c>
      <c r="L67" s="244" t="s">
        <v>2275</v>
      </c>
      <c r="M67" s="164" t="s">
        <v>2275</v>
      </c>
      <c r="N67" s="165" t="s">
        <v>2275</v>
      </c>
      <c r="O67" s="165" t="s">
        <v>2275</v>
      </c>
      <c r="P67" s="165" t="s">
        <v>2275</v>
      </c>
      <c r="Q67" s="165" t="s">
        <v>8275</v>
      </c>
      <c r="R67" s="165" t="s">
        <v>1306</v>
      </c>
      <c r="S67" s="165" t="s">
        <v>1306</v>
      </c>
      <c r="T67" s="165"/>
    </row>
    <row r="68" spans="1:21" ht="51">
      <c r="A68" s="250">
        <v>54871</v>
      </c>
      <c r="B68" s="165" t="s">
        <v>8287</v>
      </c>
      <c r="C68" s="164" t="s">
        <v>8287</v>
      </c>
      <c r="D68" s="204" t="s">
        <v>1300</v>
      </c>
      <c r="E68" s="244">
        <v>59.58</v>
      </c>
      <c r="F68" s="244">
        <v>1</v>
      </c>
      <c r="G68" s="244">
        <v>1</v>
      </c>
      <c r="H68" s="164" t="s">
        <v>7957</v>
      </c>
      <c r="I68" s="165">
        <v>90</v>
      </c>
      <c r="J68" s="165" t="s">
        <v>994</v>
      </c>
      <c r="K68" s="165" t="s">
        <v>1710</v>
      </c>
      <c r="L68" s="244" t="s">
        <v>2275</v>
      </c>
      <c r="M68" s="164" t="s">
        <v>2275</v>
      </c>
      <c r="N68" s="165" t="s">
        <v>2275</v>
      </c>
      <c r="O68" s="165" t="s">
        <v>2275</v>
      </c>
      <c r="P68" s="165" t="s">
        <v>2275</v>
      </c>
      <c r="Q68" s="165" t="s">
        <v>8283</v>
      </c>
      <c r="R68" s="165" t="s">
        <v>1306</v>
      </c>
      <c r="S68" s="165" t="s">
        <v>1306</v>
      </c>
      <c r="T68" s="165"/>
    </row>
    <row r="69" spans="1:21" ht="38.25">
      <c r="A69" s="250">
        <v>54890</v>
      </c>
      <c r="B69" s="165" t="s">
        <v>8289</v>
      </c>
      <c r="C69" s="164" t="s">
        <v>8289</v>
      </c>
      <c r="D69" s="204" t="s">
        <v>1300</v>
      </c>
      <c r="E69" s="244">
        <v>6.92</v>
      </c>
      <c r="F69" s="175">
        <v>1</v>
      </c>
      <c r="G69" s="175">
        <v>1</v>
      </c>
      <c r="H69" s="164" t="s">
        <v>8291</v>
      </c>
      <c r="I69" s="165">
        <v>20</v>
      </c>
      <c r="J69" s="165" t="s">
        <v>994</v>
      </c>
      <c r="K69" s="165" t="s">
        <v>1710</v>
      </c>
      <c r="L69" s="244">
        <v>2</v>
      </c>
      <c r="M69" s="164" t="s">
        <v>2274</v>
      </c>
      <c r="N69" s="165" t="s">
        <v>2275</v>
      </c>
      <c r="O69" s="165" t="s">
        <v>2275</v>
      </c>
      <c r="P69" s="165" t="s">
        <v>2275</v>
      </c>
      <c r="Q69" s="165" t="s">
        <v>8283</v>
      </c>
      <c r="R69" s="165" t="s">
        <v>1306</v>
      </c>
      <c r="S69" s="165" t="s">
        <v>1306</v>
      </c>
      <c r="T69" s="165"/>
    </row>
    <row r="70" spans="1:21" ht="51">
      <c r="A70" s="250">
        <v>54910</v>
      </c>
      <c r="B70" s="165" t="s">
        <v>8296</v>
      </c>
      <c r="C70" s="164" t="s">
        <v>8296</v>
      </c>
      <c r="D70" s="204" t="s">
        <v>1300</v>
      </c>
      <c r="E70" s="244">
        <v>39.72</v>
      </c>
      <c r="F70" s="244">
        <v>1</v>
      </c>
      <c r="G70" s="244">
        <v>1</v>
      </c>
      <c r="H70" s="164" t="s">
        <v>7957</v>
      </c>
      <c r="I70" s="165">
        <v>60</v>
      </c>
      <c r="J70" s="165" t="s">
        <v>994</v>
      </c>
      <c r="K70" s="165" t="s">
        <v>1710</v>
      </c>
      <c r="L70" s="244" t="s">
        <v>2275</v>
      </c>
      <c r="M70" s="164" t="s">
        <v>2275</v>
      </c>
      <c r="N70" s="165" t="s">
        <v>2275</v>
      </c>
      <c r="O70" s="165" t="s">
        <v>2275</v>
      </c>
      <c r="P70" s="165" t="s">
        <v>2275</v>
      </c>
      <c r="Q70" s="165" t="s">
        <v>8292</v>
      </c>
      <c r="R70" s="165" t="s">
        <v>1306</v>
      </c>
      <c r="S70" s="165" t="s">
        <v>1306</v>
      </c>
      <c r="T70" s="165"/>
    </row>
    <row r="71" spans="1:21" ht="51">
      <c r="A71" s="334">
        <v>54920</v>
      </c>
      <c r="B71" s="165" t="s">
        <v>8297</v>
      </c>
      <c r="C71" s="164" t="s">
        <v>8297</v>
      </c>
      <c r="D71" s="204" t="s">
        <v>1300</v>
      </c>
      <c r="E71" s="244">
        <v>19.86</v>
      </c>
      <c r="F71" s="244">
        <v>1</v>
      </c>
      <c r="G71" s="244">
        <v>1</v>
      </c>
      <c r="H71" s="164" t="s">
        <v>7957</v>
      </c>
      <c r="I71" s="165">
        <v>30</v>
      </c>
      <c r="J71" s="165" t="s">
        <v>994</v>
      </c>
      <c r="K71" s="165" t="s">
        <v>1710</v>
      </c>
      <c r="L71" s="244" t="s">
        <v>2275</v>
      </c>
      <c r="M71" s="164" t="s">
        <v>2275</v>
      </c>
      <c r="N71" s="165" t="s">
        <v>2275</v>
      </c>
      <c r="O71" s="165" t="s">
        <v>2275</v>
      </c>
      <c r="P71" s="165" t="s">
        <v>2275</v>
      </c>
      <c r="Q71" s="165" t="s">
        <v>8292</v>
      </c>
      <c r="R71" s="165" t="s">
        <v>1306</v>
      </c>
      <c r="S71" s="165" t="s">
        <v>1306</v>
      </c>
      <c r="T71" s="165"/>
    </row>
    <row r="72" spans="1:21" ht="51">
      <c r="A72" s="334">
        <v>54930</v>
      </c>
      <c r="B72" s="165" t="s">
        <v>8299</v>
      </c>
      <c r="C72" s="164" t="s">
        <v>8299</v>
      </c>
      <c r="D72" s="204" t="s">
        <v>1300</v>
      </c>
      <c r="E72" s="244">
        <v>39.72</v>
      </c>
      <c r="F72" s="175">
        <v>1</v>
      </c>
      <c r="G72" s="175">
        <v>1</v>
      </c>
      <c r="H72" s="164" t="s">
        <v>7957</v>
      </c>
      <c r="I72" s="165">
        <v>60</v>
      </c>
      <c r="J72" s="165" t="s">
        <v>994</v>
      </c>
      <c r="K72" s="165" t="s">
        <v>1710</v>
      </c>
      <c r="L72" s="244" t="s">
        <v>2275</v>
      </c>
      <c r="M72" s="164" t="s">
        <v>2275</v>
      </c>
      <c r="N72" s="165" t="s">
        <v>2275</v>
      </c>
      <c r="O72" s="165" t="s">
        <v>2275</v>
      </c>
      <c r="P72" s="165" t="s">
        <v>2275</v>
      </c>
      <c r="Q72" s="165" t="s">
        <v>8292</v>
      </c>
      <c r="R72" s="165" t="s">
        <v>1306</v>
      </c>
      <c r="S72" s="165" t="s">
        <v>1306</v>
      </c>
      <c r="T72" s="165"/>
    </row>
    <row r="73" spans="1:21" ht="51">
      <c r="A73" s="334">
        <v>57951</v>
      </c>
      <c r="B73" s="165" t="s">
        <v>8544</v>
      </c>
      <c r="C73" s="318" t="s">
        <v>8545</v>
      </c>
      <c r="D73" s="204" t="s">
        <v>1300</v>
      </c>
      <c r="E73" s="244">
        <v>10.92</v>
      </c>
      <c r="F73" s="244">
        <v>2</v>
      </c>
      <c r="G73" s="244">
        <v>10</v>
      </c>
      <c r="H73" s="164" t="s">
        <v>6340</v>
      </c>
      <c r="I73" s="165">
        <v>20</v>
      </c>
      <c r="J73" s="165" t="s">
        <v>994</v>
      </c>
      <c r="K73" s="165" t="s">
        <v>1710</v>
      </c>
      <c r="L73" s="244">
        <v>2</v>
      </c>
      <c r="M73" s="164" t="s">
        <v>2274</v>
      </c>
      <c r="N73" s="165" t="s">
        <v>2275</v>
      </c>
      <c r="O73" s="165" t="s">
        <v>2275</v>
      </c>
      <c r="P73" s="165" t="s">
        <v>2275</v>
      </c>
      <c r="Q73" s="165" t="s">
        <v>8535</v>
      </c>
      <c r="R73" s="165" t="s">
        <v>1306</v>
      </c>
      <c r="S73" s="165" t="s">
        <v>1306</v>
      </c>
      <c r="T73" s="165"/>
    </row>
    <row r="74" spans="1:21" ht="127.5">
      <c r="A74" s="334">
        <v>58820</v>
      </c>
      <c r="B74" s="165" t="s">
        <v>8635</v>
      </c>
      <c r="C74" s="164" t="s">
        <v>8635</v>
      </c>
      <c r="D74" s="204" t="s">
        <v>1300</v>
      </c>
      <c r="E74" s="244">
        <v>5.19</v>
      </c>
      <c r="F74" s="244">
        <v>2</v>
      </c>
      <c r="G74" s="244">
        <v>5</v>
      </c>
      <c r="H74" s="164" t="s">
        <v>4022</v>
      </c>
      <c r="I74" s="165">
        <v>15</v>
      </c>
      <c r="J74" s="165" t="s">
        <v>994</v>
      </c>
      <c r="K74" s="165" t="s">
        <v>1710</v>
      </c>
      <c r="L74" s="244">
        <v>3</v>
      </c>
      <c r="M74" s="164" t="s">
        <v>2319</v>
      </c>
      <c r="N74" s="165" t="s">
        <v>2275</v>
      </c>
      <c r="O74" s="165" t="s">
        <v>2275</v>
      </c>
      <c r="P74" s="165" t="s">
        <v>2275</v>
      </c>
      <c r="Q74" s="165" t="s">
        <v>4246</v>
      </c>
      <c r="R74" s="165" t="s">
        <v>1306</v>
      </c>
      <c r="S74" s="165" t="s">
        <v>1306</v>
      </c>
      <c r="T74" s="165"/>
    </row>
    <row r="75" spans="1:21" ht="25.5">
      <c r="A75" s="334">
        <v>58834</v>
      </c>
      <c r="B75" s="165" t="s">
        <v>4245</v>
      </c>
      <c r="C75" s="164" t="s">
        <v>4245</v>
      </c>
      <c r="D75" s="204" t="s">
        <v>1300</v>
      </c>
      <c r="E75" s="244">
        <v>10.38</v>
      </c>
      <c r="F75" s="244">
        <v>2</v>
      </c>
      <c r="G75" s="244">
        <v>6</v>
      </c>
      <c r="H75" s="164" t="s">
        <v>4061</v>
      </c>
      <c r="I75" s="165">
        <v>30</v>
      </c>
      <c r="J75" s="165" t="s">
        <v>994</v>
      </c>
      <c r="K75" s="165" t="s">
        <v>1710</v>
      </c>
      <c r="L75" s="244" t="s">
        <v>2275</v>
      </c>
      <c r="M75" s="164" t="s">
        <v>2275</v>
      </c>
      <c r="N75" s="165" t="s">
        <v>2275</v>
      </c>
      <c r="O75" s="165" t="s">
        <v>2275</v>
      </c>
      <c r="P75" s="165" t="s">
        <v>2275</v>
      </c>
      <c r="Q75" s="165" t="s">
        <v>4246</v>
      </c>
      <c r="R75" s="165" t="s">
        <v>1306</v>
      </c>
      <c r="S75" s="165" t="s">
        <v>1306</v>
      </c>
      <c r="T75" s="165"/>
    </row>
    <row r="76" spans="1:21" ht="63.75">
      <c r="A76" s="334">
        <v>58840</v>
      </c>
      <c r="B76" s="165" t="s">
        <v>4247</v>
      </c>
      <c r="C76" s="164" t="s">
        <v>4248</v>
      </c>
      <c r="D76" s="204" t="s">
        <v>1300</v>
      </c>
      <c r="E76" s="244">
        <v>41.52</v>
      </c>
      <c r="F76" s="244">
        <v>2</v>
      </c>
      <c r="G76" s="244">
        <v>10</v>
      </c>
      <c r="H76" s="164" t="s">
        <v>4243</v>
      </c>
      <c r="I76" s="165">
        <v>60</v>
      </c>
      <c r="J76" s="165" t="s">
        <v>994</v>
      </c>
      <c r="K76" s="165" t="s">
        <v>1710</v>
      </c>
      <c r="L76" s="244" t="s">
        <v>2275</v>
      </c>
      <c r="M76" s="164" t="s">
        <v>2275</v>
      </c>
      <c r="N76" s="165" t="s">
        <v>2275</v>
      </c>
      <c r="O76" s="165" t="s">
        <v>2275</v>
      </c>
      <c r="P76" s="165" t="s">
        <v>2275</v>
      </c>
      <c r="Q76" s="165" t="s">
        <v>4246</v>
      </c>
      <c r="R76" s="165" t="s">
        <v>1306</v>
      </c>
      <c r="S76" s="165" t="s">
        <v>1306</v>
      </c>
      <c r="T76" s="165"/>
    </row>
    <row r="77" spans="1:21" ht="25.5">
      <c r="A77" s="334">
        <v>58850</v>
      </c>
      <c r="B77" s="165" t="s">
        <v>4249</v>
      </c>
      <c r="C77" s="164" t="s">
        <v>4250</v>
      </c>
      <c r="D77" s="204" t="s">
        <v>1300</v>
      </c>
      <c r="E77" s="244">
        <v>79.44</v>
      </c>
      <c r="F77" s="175">
        <v>1</v>
      </c>
      <c r="G77" s="175">
        <v>1</v>
      </c>
      <c r="H77" s="164" t="s">
        <v>4243</v>
      </c>
      <c r="I77" s="165">
        <v>120</v>
      </c>
      <c r="J77" s="165" t="s">
        <v>994</v>
      </c>
      <c r="K77" s="165" t="s">
        <v>1710</v>
      </c>
      <c r="L77" s="244" t="s">
        <v>2275</v>
      </c>
      <c r="M77" s="164" t="s">
        <v>2275</v>
      </c>
      <c r="N77" s="165" t="s">
        <v>2275</v>
      </c>
      <c r="O77" s="165" t="s">
        <v>2275</v>
      </c>
      <c r="P77" s="165" t="s">
        <v>2275</v>
      </c>
      <c r="Q77" s="165" t="s">
        <v>4246</v>
      </c>
      <c r="R77" s="165" t="s">
        <v>1306</v>
      </c>
      <c r="S77" s="165" t="s">
        <v>1306</v>
      </c>
      <c r="T77" s="165"/>
    </row>
    <row r="78" spans="1:21" ht="127.5">
      <c r="A78" s="334">
        <v>59220</v>
      </c>
      <c r="B78" s="165" t="s">
        <v>5336</v>
      </c>
      <c r="C78" s="164" t="s">
        <v>5337</v>
      </c>
      <c r="D78" s="204" t="s">
        <v>1300</v>
      </c>
      <c r="E78" s="244">
        <v>3.8</v>
      </c>
      <c r="F78" s="244">
        <v>1</v>
      </c>
      <c r="G78" s="244">
        <v>1</v>
      </c>
      <c r="H78" s="164" t="s">
        <v>2338</v>
      </c>
      <c r="I78" s="165">
        <v>10</v>
      </c>
      <c r="J78" s="165" t="s">
        <v>994</v>
      </c>
      <c r="K78" s="165" t="s">
        <v>1710</v>
      </c>
      <c r="L78" s="244">
        <v>3</v>
      </c>
      <c r="M78" s="164" t="s">
        <v>2319</v>
      </c>
      <c r="N78" s="165" t="s">
        <v>2275</v>
      </c>
      <c r="O78" s="165" t="s">
        <v>2275</v>
      </c>
      <c r="P78" s="165" t="s">
        <v>2275</v>
      </c>
      <c r="Q78" s="165" t="s">
        <v>4258</v>
      </c>
      <c r="R78" s="165" t="s">
        <v>1306</v>
      </c>
      <c r="S78" s="165" t="s">
        <v>1306</v>
      </c>
      <c r="T78" s="165"/>
    </row>
    <row r="79" spans="1:21" ht="127.5">
      <c r="A79" s="334">
        <v>59402</v>
      </c>
      <c r="B79" s="165" t="s">
        <v>5339</v>
      </c>
      <c r="C79" s="164" t="s">
        <v>5339</v>
      </c>
      <c r="D79" s="204" t="s">
        <v>1300</v>
      </c>
      <c r="E79" s="244">
        <v>1.73</v>
      </c>
      <c r="F79" s="244">
        <v>1</v>
      </c>
      <c r="G79" s="244">
        <v>1</v>
      </c>
      <c r="H79" s="164" t="s">
        <v>4022</v>
      </c>
      <c r="I79" s="165">
        <v>5</v>
      </c>
      <c r="J79" s="165" t="s">
        <v>994</v>
      </c>
      <c r="K79" s="165" t="s">
        <v>1710</v>
      </c>
      <c r="L79" s="244">
        <v>3</v>
      </c>
      <c r="M79" s="164" t="s">
        <v>2319</v>
      </c>
      <c r="N79" s="165" t="s">
        <v>2275</v>
      </c>
      <c r="O79" s="165" t="s">
        <v>2275</v>
      </c>
      <c r="P79" s="165" t="s">
        <v>2275</v>
      </c>
      <c r="Q79" s="165" t="s">
        <v>4260</v>
      </c>
      <c r="R79" s="165" t="s">
        <v>1306</v>
      </c>
      <c r="S79" s="165" t="s">
        <v>1306</v>
      </c>
      <c r="T79" s="165"/>
    </row>
    <row r="80" spans="1:21" ht="127.5">
      <c r="A80" s="309">
        <v>59450</v>
      </c>
      <c r="B80" s="124" t="s">
        <v>4261</v>
      </c>
      <c r="C80" s="124" t="s">
        <v>4262</v>
      </c>
      <c r="D80" s="204" t="s">
        <v>1300</v>
      </c>
      <c r="E80" s="244">
        <v>3.8</v>
      </c>
      <c r="F80" s="244">
        <v>2</v>
      </c>
      <c r="G80" s="244">
        <v>2</v>
      </c>
      <c r="H80" s="164" t="s">
        <v>4061</v>
      </c>
      <c r="I80" s="165">
        <v>10</v>
      </c>
      <c r="J80" s="165" t="s">
        <v>994</v>
      </c>
      <c r="K80" s="165" t="s">
        <v>1710</v>
      </c>
      <c r="L80" s="244">
        <v>3</v>
      </c>
      <c r="M80" s="164" t="s">
        <v>2319</v>
      </c>
      <c r="N80" s="165" t="s">
        <v>2275</v>
      </c>
      <c r="O80" s="165" t="s">
        <v>2275</v>
      </c>
      <c r="P80" s="165" t="s">
        <v>2275</v>
      </c>
      <c r="Q80" s="165" t="s">
        <v>4260</v>
      </c>
      <c r="R80" s="165" t="s">
        <v>1306</v>
      </c>
      <c r="S80" s="165" t="s">
        <v>1306</v>
      </c>
      <c r="T80" s="165"/>
    </row>
    <row r="81" spans="1:23" ht="127.5">
      <c r="A81" s="334">
        <v>81191</v>
      </c>
      <c r="B81" s="165" t="s">
        <v>8712</v>
      </c>
      <c r="C81" s="164" t="s">
        <v>8712</v>
      </c>
      <c r="D81" s="204" t="s">
        <v>1300</v>
      </c>
      <c r="E81" s="244">
        <v>16.38</v>
      </c>
      <c r="F81" s="244">
        <v>2</v>
      </c>
      <c r="G81" s="244">
        <v>3</v>
      </c>
      <c r="H81" s="164" t="s">
        <v>6340</v>
      </c>
      <c r="I81" s="165">
        <v>30</v>
      </c>
      <c r="J81" s="165" t="s">
        <v>994</v>
      </c>
      <c r="K81" s="165" t="s">
        <v>1710</v>
      </c>
      <c r="L81" s="244">
        <v>3</v>
      </c>
      <c r="M81" s="164" t="s">
        <v>2319</v>
      </c>
      <c r="N81" s="165" t="s">
        <v>2275</v>
      </c>
      <c r="O81" s="165" t="s">
        <v>2275</v>
      </c>
      <c r="P81" s="165" t="s">
        <v>2275</v>
      </c>
      <c r="Q81" s="165" t="s">
        <v>8696</v>
      </c>
      <c r="R81" s="165" t="s">
        <v>1306</v>
      </c>
      <c r="S81" s="165" t="s">
        <v>1306</v>
      </c>
      <c r="T81" s="165"/>
    </row>
    <row r="82" spans="1:23" ht="127.5">
      <c r="A82" s="334">
        <v>81301</v>
      </c>
      <c r="B82" s="165" t="s">
        <v>6358</v>
      </c>
      <c r="C82" s="164" t="s">
        <v>6359</v>
      </c>
      <c r="D82" s="204" t="s">
        <v>1300</v>
      </c>
      <c r="E82" s="244">
        <v>3.16</v>
      </c>
      <c r="F82" s="175">
        <v>1</v>
      </c>
      <c r="G82" s="175">
        <v>1</v>
      </c>
      <c r="H82" s="164" t="s">
        <v>2318</v>
      </c>
      <c r="I82" s="165">
        <v>10</v>
      </c>
      <c r="J82" s="165" t="s">
        <v>994</v>
      </c>
      <c r="K82" s="165" t="s">
        <v>1710</v>
      </c>
      <c r="L82" s="244">
        <v>3</v>
      </c>
      <c r="M82" s="164" t="s">
        <v>2319</v>
      </c>
      <c r="N82" s="165" t="s">
        <v>2275</v>
      </c>
      <c r="O82" s="165" t="s">
        <v>2275</v>
      </c>
      <c r="P82" s="165" t="s">
        <v>2275</v>
      </c>
      <c r="Q82" s="165" t="s">
        <v>6360</v>
      </c>
      <c r="R82" s="165" t="s">
        <v>1306</v>
      </c>
      <c r="S82" s="165" t="s">
        <v>1306</v>
      </c>
      <c r="T82" s="165"/>
    </row>
    <row r="83" spans="1:23" ht="38.25">
      <c r="A83" s="334">
        <v>81671</v>
      </c>
      <c r="B83" s="165" t="s">
        <v>8729</v>
      </c>
      <c r="C83" s="164" t="s">
        <v>8730</v>
      </c>
      <c r="D83" s="204" t="s">
        <v>1300</v>
      </c>
      <c r="E83" s="244">
        <v>2.66</v>
      </c>
      <c r="F83" s="244">
        <v>2</v>
      </c>
      <c r="G83" s="136">
        <v>4</v>
      </c>
      <c r="H83" s="164" t="s">
        <v>2338</v>
      </c>
      <c r="I83" s="165">
        <v>7</v>
      </c>
      <c r="J83" s="165" t="s">
        <v>994</v>
      </c>
      <c r="K83" s="165" t="s">
        <v>1710</v>
      </c>
      <c r="L83" s="244">
        <v>2</v>
      </c>
      <c r="M83" s="164" t="s">
        <v>2274</v>
      </c>
      <c r="N83" s="165" t="s">
        <v>2275</v>
      </c>
      <c r="O83" s="165" t="s">
        <v>2275</v>
      </c>
      <c r="P83" s="165" t="s">
        <v>2275</v>
      </c>
      <c r="Q83" s="165" t="s">
        <v>6363</v>
      </c>
      <c r="R83" s="165" t="s">
        <v>1306</v>
      </c>
      <c r="S83" s="165" t="s">
        <v>1306</v>
      </c>
      <c r="T83" s="165"/>
    </row>
    <row r="84" spans="1:23" ht="38.25">
      <c r="A84" s="505">
        <v>81691</v>
      </c>
      <c r="B84" s="165" t="s">
        <v>6366</v>
      </c>
      <c r="C84" s="164" t="s">
        <v>6367</v>
      </c>
      <c r="D84" s="204" t="s">
        <v>1300</v>
      </c>
      <c r="E84" s="244">
        <v>3.8</v>
      </c>
      <c r="F84" s="175">
        <v>2</v>
      </c>
      <c r="G84" s="175">
        <v>5</v>
      </c>
      <c r="H84" s="164" t="s">
        <v>2338</v>
      </c>
      <c r="I84" s="165">
        <v>10</v>
      </c>
      <c r="J84" s="165" t="s">
        <v>994</v>
      </c>
      <c r="K84" s="165" t="s">
        <v>1710</v>
      </c>
      <c r="L84" s="244">
        <v>2</v>
      </c>
      <c r="M84" s="164" t="s">
        <v>2274</v>
      </c>
      <c r="N84" s="165" t="s">
        <v>2275</v>
      </c>
      <c r="O84" s="165" t="s">
        <v>2275</v>
      </c>
      <c r="P84" s="165" t="s">
        <v>2275</v>
      </c>
      <c r="Q84" s="165" t="s">
        <v>6363</v>
      </c>
      <c r="R84" s="165" t="s">
        <v>1306</v>
      </c>
      <c r="S84" s="165" t="s">
        <v>1306</v>
      </c>
      <c r="T84" s="165"/>
    </row>
    <row r="85" spans="1:23" ht="127.5">
      <c r="A85" s="334">
        <v>81910</v>
      </c>
      <c r="B85" s="165" t="s">
        <v>4469</v>
      </c>
      <c r="C85" s="164" t="s">
        <v>4470</v>
      </c>
      <c r="D85" s="204" t="s">
        <v>1300</v>
      </c>
      <c r="E85" s="244">
        <v>3.16</v>
      </c>
      <c r="F85" s="244">
        <v>2</v>
      </c>
      <c r="G85" s="244">
        <v>10</v>
      </c>
      <c r="H85" s="164" t="s">
        <v>4022</v>
      </c>
      <c r="I85" s="165">
        <v>10</v>
      </c>
      <c r="J85" s="165" t="s">
        <v>994</v>
      </c>
      <c r="K85" s="165" t="s">
        <v>1710</v>
      </c>
      <c r="L85" s="244">
        <v>3</v>
      </c>
      <c r="M85" s="164" t="s">
        <v>2319</v>
      </c>
      <c r="N85" s="165" t="s">
        <v>2275</v>
      </c>
      <c r="O85" s="165" t="s">
        <v>2275</v>
      </c>
      <c r="P85" s="165" t="s">
        <v>2275</v>
      </c>
      <c r="Q85" s="165" t="s">
        <v>6371</v>
      </c>
      <c r="R85" s="165" t="s">
        <v>1306</v>
      </c>
      <c r="S85" s="165" t="s">
        <v>1306</v>
      </c>
      <c r="T85" s="165"/>
    </row>
    <row r="86" spans="1:23" ht="38.25">
      <c r="A86" s="334">
        <v>82305</v>
      </c>
      <c r="B86" s="165" t="s">
        <v>8784</v>
      </c>
      <c r="C86" s="164" t="s">
        <v>8784</v>
      </c>
      <c r="D86" s="204" t="s">
        <v>1300</v>
      </c>
      <c r="E86" s="244">
        <v>3.48</v>
      </c>
      <c r="F86" s="244">
        <v>2</v>
      </c>
      <c r="G86" s="244">
        <v>2</v>
      </c>
      <c r="H86" s="164" t="s">
        <v>8775</v>
      </c>
      <c r="I86" s="165">
        <v>15</v>
      </c>
      <c r="J86" s="165" t="s">
        <v>994</v>
      </c>
      <c r="K86" s="165" t="s">
        <v>1710</v>
      </c>
      <c r="L86" s="244">
        <v>2</v>
      </c>
      <c r="M86" s="164" t="s">
        <v>2274</v>
      </c>
      <c r="N86" s="165" t="s">
        <v>2275</v>
      </c>
      <c r="O86" s="165" t="s">
        <v>2275</v>
      </c>
      <c r="P86" s="165" t="s">
        <v>2275</v>
      </c>
      <c r="Q86" s="165" t="s">
        <v>8771</v>
      </c>
      <c r="R86" s="165" t="s">
        <v>1306</v>
      </c>
      <c r="S86" s="165" t="s">
        <v>1306</v>
      </c>
      <c r="T86" s="165"/>
    </row>
    <row r="87" spans="1:23" ht="127.5">
      <c r="A87" s="334">
        <v>88461</v>
      </c>
      <c r="B87" s="165" t="s">
        <v>6382</v>
      </c>
      <c r="C87" s="164" t="s">
        <v>6382</v>
      </c>
      <c r="D87" s="204" t="s">
        <v>1300</v>
      </c>
      <c r="E87" s="244">
        <v>0.75</v>
      </c>
      <c r="F87" s="244">
        <v>2</v>
      </c>
      <c r="G87" s="136">
        <v>4</v>
      </c>
      <c r="H87" s="164" t="s">
        <v>4289</v>
      </c>
      <c r="I87" s="165">
        <v>5</v>
      </c>
      <c r="J87" s="165" t="s">
        <v>994</v>
      </c>
      <c r="K87" s="165" t="s">
        <v>1710</v>
      </c>
      <c r="L87" s="244">
        <v>3</v>
      </c>
      <c r="M87" s="164" t="s">
        <v>2319</v>
      </c>
      <c r="N87" s="165" t="s">
        <v>2275</v>
      </c>
      <c r="O87" s="165" t="s">
        <v>2275</v>
      </c>
      <c r="P87" s="165" t="s">
        <v>2275</v>
      </c>
      <c r="Q87" s="165" t="s">
        <v>6379</v>
      </c>
      <c r="R87" s="165" t="s">
        <v>1306</v>
      </c>
      <c r="S87" s="165" t="s">
        <v>1306</v>
      </c>
      <c r="T87" s="165"/>
    </row>
    <row r="88" spans="1:23" ht="51">
      <c r="A88" s="334">
        <v>88901</v>
      </c>
      <c r="B88" s="165" t="s">
        <v>6383</v>
      </c>
      <c r="C88" s="164" t="s">
        <v>6384</v>
      </c>
      <c r="D88" s="204" t="s">
        <v>1300</v>
      </c>
      <c r="E88" s="244">
        <v>11.4</v>
      </c>
      <c r="F88" s="244">
        <v>1</v>
      </c>
      <c r="G88" s="244">
        <v>1</v>
      </c>
      <c r="H88" s="164" t="s">
        <v>2338</v>
      </c>
      <c r="I88" s="165">
        <v>30</v>
      </c>
      <c r="J88" s="165" t="s">
        <v>994</v>
      </c>
      <c r="K88" s="165" t="s">
        <v>1710</v>
      </c>
      <c r="L88" s="244" t="s">
        <v>2275</v>
      </c>
      <c r="M88" s="164" t="s">
        <v>2275</v>
      </c>
      <c r="N88" s="165" t="s">
        <v>2275</v>
      </c>
      <c r="O88" s="165" t="s">
        <v>2275</v>
      </c>
      <c r="P88" s="165" t="s">
        <v>2275</v>
      </c>
      <c r="Q88" s="165" t="s">
        <v>4273</v>
      </c>
      <c r="R88" s="165" t="s">
        <v>1306</v>
      </c>
      <c r="S88" s="165" t="s">
        <v>1306</v>
      </c>
      <c r="T88" s="971" t="s">
        <v>998</v>
      </c>
      <c r="U88" s="1293"/>
      <c r="V88" s="1001"/>
      <c r="W88" s="1001"/>
    </row>
    <row r="89" spans="1:23" ht="127.5">
      <c r="A89" s="334">
        <v>88910</v>
      </c>
      <c r="B89" s="165" t="s">
        <v>4271</v>
      </c>
      <c r="C89" s="164" t="s">
        <v>4271</v>
      </c>
      <c r="D89" s="204" t="s">
        <v>1300</v>
      </c>
      <c r="E89" s="244">
        <v>0.95</v>
      </c>
      <c r="F89" s="244">
        <v>2</v>
      </c>
      <c r="G89" s="244">
        <v>20</v>
      </c>
      <c r="H89" s="164" t="s">
        <v>4272</v>
      </c>
      <c r="I89" s="165">
        <v>3</v>
      </c>
      <c r="J89" s="165" t="s">
        <v>994</v>
      </c>
      <c r="K89" s="165" t="s">
        <v>1710</v>
      </c>
      <c r="L89" s="244">
        <v>3</v>
      </c>
      <c r="M89" s="164" t="s">
        <v>2319</v>
      </c>
      <c r="N89" s="165" t="s">
        <v>2275</v>
      </c>
      <c r="O89" s="165" t="s">
        <v>2275</v>
      </c>
      <c r="P89" s="165" t="s">
        <v>2275</v>
      </c>
      <c r="Q89" s="165" t="s">
        <v>4273</v>
      </c>
      <c r="R89" s="165" t="s">
        <v>1306</v>
      </c>
      <c r="S89" s="165" t="s">
        <v>1306</v>
      </c>
      <c r="T89" s="165"/>
    </row>
    <row r="90" spans="1:23" ht="127.5">
      <c r="A90" s="334">
        <v>88911</v>
      </c>
      <c r="B90" s="165" t="s">
        <v>4274</v>
      </c>
      <c r="C90" s="164" t="s">
        <v>4275</v>
      </c>
      <c r="D90" s="204" t="s">
        <v>1300</v>
      </c>
      <c r="E90" s="244">
        <v>1.58</v>
      </c>
      <c r="F90" s="244">
        <v>2</v>
      </c>
      <c r="G90" s="244">
        <v>20</v>
      </c>
      <c r="H90" s="164" t="s">
        <v>4272</v>
      </c>
      <c r="I90" s="165">
        <v>5</v>
      </c>
      <c r="J90" s="165" t="s">
        <v>994</v>
      </c>
      <c r="K90" s="165" t="s">
        <v>1710</v>
      </c>
      <c r="L90" s="244">
        <v>3</v>
      </c>
      <c r="M90" s="164" t="s">
        <v>2319</v>
      </c>
      <c r="N90" s="165" t="s">
        <v>2275</v>
      </c>
      <c r="O90" s="165" t="s">
        <v>2275</v>
      </c>
      <c r="P90" s="165" t="s">
        <v>2275</v>
      </c>
      <c r="Q90" s="165" t="s">
        <v>4273</v>
      </c>
      <c r="R90" s="165" t="s">
        <v>1306</v>
      </c>
      <c r="S90" s="165" t="s">
        <v>1306</v>
      </c>
      <c r="T90" s="165"/>
    </row>
    <row r="91" spans="1:23" ht="51">
      <c r="A91" s="334">
        <v>88912</v>
      </c>
      <c r="B91" s="165" t="s">
        <v>4276</v>
      </c>
      <c r="C91" s="164" t="s">
        <v>4277</v>
      </c>
      <c r="D91" s="204" t="s">
        <v>1300</v>
      </c>
      <c r="E91" s="244">
        <v>11.4</v>
      </c>
      <c r="F91" s="244">
        <v>2</v>
      </c>
      <c r="G91" s="244">
        <v>13</v>
      </c>
      <c r="H91" s="164" t="s">
        <v>4061</v>
      </c>
      <c r="I91" s="165">
        <v>30</v>
      </c>
      <c r="J91" s="165" t="s">
        <v>994</v>
      </c>
      <c r="K91" s="165" t="s">
        <v>1710</v>
      </c>
      <c r="L91" s="244" t="s">
        <v>2275</v>
      </c>
      <c r="M91" s="164" t="s">
        <v>2275</v>
      </c>
      <c r="N91" s="165" t="s">
        <v>2275</v>
      </c>
      <c r="O91" s="165" t="s">
        <v>2275</v>
      </c>
      <c r="P91" s="165" t="s">
        <v>2275</v>
      </c>
      <c r="Q91" s="165" t="s">
        <v>4273</v>
      </c>
      <c r="R91" s="165" t="s">
        <v>1306</v>
      </c>
      <c r="S91" s="165" t="s">
        <v>1306</v>
      </c>
      <c r="T91" s="165"/>
    </row>
    <row r="92" spans="1:23" ht="38.25">
      <c r="A92" s="334">
        <v>88921</v>
      </c>
      <c r="B92" s="165" t="s">
        <v>8974</v>
      </c>
      <c r="C92" s="164" t="s">
        <v>8974</v>
      </c>
      <c r="D92" s="204" t="s">
        <v>1300</v>
      </c>
      <c r="E92" s="244">
        <v>9.5</v>
      </c>
      <c r="F92" s="244">
        <v>1</v>
      </c>
      <c r="G92" s="244">
        <v>1</v>
      </c>
      <c r="H92" s="164" t="s">
        <v>2338</v>
      </c>
      <c r="I92" s="165">
        <v>25</v>
      </c>
      <c r="J92" s="165" t="s">
        <v>994</v>
      </c>
      <c r="K92" s="165" t="s">
        <v>1710</v>
      </c>
      <c r="L92" s="244" t="s">
        <v>2275</v>
      </c>
      <c r="M92" s="164" t="s">
        <v>2275</v>
      </c>
      <c r="N92" s="165" t="s">
        <v>2275</v>
      </c>
      <c r="O92" s="165" t="s">
        <v>2275</v>
      </c>
      <c r="P92" s="165" t="s">
        <v>2275</v>
      </c>
      <c r="Q92" s="165" t="s">
        <v>4273</v>
      </c>
      <c r="R92" s="165" t="s">
        <v>1306</v>
      </c>
      <c r="S92" s="165" t="s">
        <v>1306</v>
      </c>
      <c r="T92" s="165"/>
    </row>
    <row r="93" spans="1:23" ht="25.5">
      <c r="A93" s="334">
        <v>88922</v>
      </c>
      <c r="B93" s="165" t="s">
        <v>4278</v>
      </c>
      <c r="C93" s="164" t="s">
        <v>4278</v>
      </c>
      <c r="D93" s="204" t="s">
        <v>1300</v>
      </c>
      <c r="E93" s="244">
        <v>22.8</v>
      </c>
      <c r="F93" s="244">
        <v>1</v>
      </c>
      <c r="G93" s="244">
        <v>1</v>
      </c>
      <c r="H93" s="164" t="s">
        <v>4061</v>
      </c>
      <c r="I93" s="165">
        <v>60</v>
      </c>
      <c r="J93" s="165" t="s">
        <v>994</v>
      </c>
      <c r="K93" s="165" t="s">
        <v>1710</v>
      </c>
      <c r="L93" s="244" t="s">
        <v>2275</v>
      </c>
      <c r="M93" s="164" t="s">
        <v>2275</v>
      </c>
      <c r="N93" s="165" t="s">
        <v>2275</v>
      </c>
      <c r="O93" s="165" t="s">
        <v>2275</v>
      </c>
      <c r="P93" s="165" t="s">
        <v>2275</v>
      </c>
      <c r="Q93" s="165" t="s">
        <v>4273</v>
      </c>
      <c r="R93" s="165" t="s">
        <v>1306</v>
      </c>
      <c r="S93" s="165" t="s">
        <v>1306</v>
      </c>
      <c r="T93" s="165"/>
    </row>
    <row r="94" spans="1:23" ht="153">
      <c r="A94" s="250">
        <v>88925</v>
      </c>
      <c r="B94" s="165" t="s">
        <v>6387</v>
      </c>
      <c r="C94" s="164" t="s">
        <v>6388</v>
      </c>
      <c r="D94" s="204" t="s">
        <v>1300</v>
      </c>
      <c r="E94" s="244">
        <v>3.98</v>
      </c>
      <c r="F94" s="175">
        <v>1</v>
      </c>
      <c r="G94" s="175">
        <v>1</v>
      </c>
      <c r="H94" s="164" t="s">
        <v>2338</v>
      </c>
      <c r="I94" s="165" t="s">
        <v>6389</v>
      </c>
      <c r="J94" s="165" t="s">
        <v>994</v>
      </c>
      <c r="K94" s="165" t="s">
        <v>1710</v>
      </c>
      <c r="L94" s="244" t="s">
        <v>2275</v>
      </c>
      <c r="M94" s="164" t="s">
        <v>2275</v>
      </c>
      <c r="N94" s="165" t="s">
        <v>2275</v>
      </c>
      <c r="O94" s="165" t="s">
        <v>2275</v>
      </c>
      <c r="P94" s="165" t="s">
        <v>2275</v>
      </c>
      <c r="Q94" s="165" t="s">
        <v>4273</v>
      </c>
      <c r="R94" s="165" t="s">
        <v>1306</v>
      </c>
      <c r="S94" s="165" t="s">
        <v>1306</v>
      </c>
      <c r="T94" s="165"/>
    </row>
    <row r="95" spans="1:23" ht="38.25">
      <c r="A95" s="250">
        <v>88926</v>
      </c>
      <c r="B95" s="165" t="s">
        <v>5354</v>
      </c>
      <c r="C95" s="164" t="s">
        <v>5355</v>
      </c>
      <c r="D95" s="204" t="s">
        <v>1300</v>
      </c>
      <c r="E95" s="244">
        <v>1.9</v>
      </c>
      <c r="F95" s="244">
        <v>2</v>
      </c>
      <c r="G95" s="244">
        <v>12</v>
      </c>
      <c r="H95" s="164" t="s">
        <v>2338</v>
      </c>
      <c r="I95" s="165">
        <v>5</v>
      </c>
      <c r="J95" s="165" t="s">
        <v>994</v>
      </c>
      <c r="K95" s="165" t="s">
        <v>1710</v>
      </c>
      <c r="L95" s="244" t="s">
        <v>2275</v>
      </c>
      <c r="M95" s="164" t="s">
        <v>2275</v>
      </c>
      <c r="N95" s="165" t="s">
        <v>2275</v>
      </c>
      <c r="O95" s="165" t="s">
        <v>2275</v>
      </c>
      <c r="P95" s="165" t="s">
        <v>2275</v>
      </c>
      <c r="Q95" s="165" t="s">
        <v>4273</v>
      </c>
      <c r="R95" s="165" t="s">
        <v>1306</v>
      </c>
      <c r="S95" s="165" t="s">
        <v>1306</v>
      </c>
      <c r="T95" s="165"/>
    </row>
    <row r="96" spans="1:23" ht="25.5">
      <c r="A96" s="166">
        <v>88927</v>
      </c>
      <c r="B96" s="164" t="s">
        <v>4279</v>
      </c>
      <c r="C96" s="164" t="s">
        <v>4279</v>
      </c>
      <c r="D96" s="134" t="s">
        <v>1300</v>
      </c>
      <c r="E96" s="166">
        <v>11.4</v>
      </c>
      <c r="F96" s="175">
        <v>1</v>
      </c>
      <c r="G96" s="175">
        <v>1</v>
      </c>
      <c r="H96" s="164" t="s">
        <v>4061</v>
      </c>
      <c r="I96" s="246">
        <v>30</v>
      </c>
      <c r="J96" s="246" t="s">
        <v>994</v>
      </c>
      <c r="K96" s="246" t="s">
        <v>1710</v>
      </c>
      <c r="L96" s="245"/>
      <c r="M96" s="245"/>
      <c r="N96" s="136"/>
      <c r="O96" s="136"/>
      <c r="P96" s="136"/>
      <c r="Q96" s="246" t="s">
        <v>4273</v>
      </c>
      <c r="R96" s="246" t="s">
        <v>1306</v>
      </c>
      <c r="S96" s="246" t="s">
        <v>1306</v>
      </c>
      <c r="T96" s="246"/>
    </row>
    <row r="97" spans="1:21" s="1477" customFormat="1" ht="108" customHeight="1">
      <c r="A97" s="1284">
        <v>88931</v>
      </c>
      <c r="B97" s="973" t="s">
        <v>27074</v>
      </c>
      <c r="C97" s="973" t="s">
        <v>27075</v>
      </c>
      <c r="D97" s="966" t="s">
        <v>1300</v>
      </c>
      <c r="E97" s="964">
        <v>26.32</v>
      </c>
      <c r="F97" s="1009">
        <v>1</v>
      </c>
      <c r="G97" s="1009">
        <v>2</v>
      </c>
      <c r="H97" s="973" t="s">
        <v>4061</v>
      </c>
      <c r="I97" s="1011" t="s">
        <v>4097</v>
      </c>
      <c r="J97" s="1011" t="s">
        <v>994</v>
      </c>
      <c r="K97" s="1011" t="s">
        <v>1710</v>
      </c>
      <c r="L97" s="1010"/>
      <c r="M97" s="1010"/>
      <c r="N97" s="965"/>
      <c r="O97" s="965"/>
      <c r="P97" s="965"/>
      <c r="Q97" s="1011" t="s">
        <v>4273</v>
      </c>
      <c r="R97" s="1011" t="s">
        <v>1306</v>
      </c>
      <c r="S97" s="1011" t="s">
        <v>1306</v>
      </c>
      <c r="T97" s="1011"/>
      <c r="U97" s="130"/>
    </row>
    <row r="98" spans="1:21" s="1477" customFormat="1" ht="108" customHeight="1">
      <c r="A98" s="1285">
        <v>88932</v>
      </c>
      <c r="B98" s="973" t="s">
        <v>27076</v>
      </c>
      <c r="C98" s="973" t="s">
        <v>27077</v>
      </c>
      <c r="D98" s="966" t="s">
        <v>1300</v>
      </c>
      <c r="E98" s="964">
        <v>44.86</v>
      </c>
      <c r="F98" s="1009">
        <v>1</v>
      </c>
      <c r="G98" s="1009">
        <v>2</v>
      </c>
      <c r="H98" s="973" t="s">
        <v>4061</v>
      </c>
      <c r="I98" s="1011" t="s">
        <v>6357</v>
      </c>
      <c r="J98" s="1011" t="s">
        <v>994</v>
      </c>
      <c r="K98" s="1011" t="s">
        <v>1710</v>
      </c>
      <c r="L98" s="1010"/>
      <c r="M98" s="1010"/>
      <c r="N98" s="965"/>
      <c r="O98" s="965"/>
      <c r="P98" s="965"/>
      <c r="Q98" s="1011" t="s">
        <v>4273</v>
      </c>
      <c r="R98" s="1011" t="s">
        <v>1306</v>
      </c>
      <c r="S98" s="1011" t="s">
        <v>1306</v>
      </c>
      <c r="T98" s="1011"/>
      <c r="U98" s="130"/>
    </row>
    <row r="99" spans="1:21" ht="127.5">
      <c r="A99" s="250">
        <v>88981</v>
      </c>
      <c r="B99" s="165" t="s">
        <v>4280</v>
      </c>
      <c r="C99" s="164" t="s">
        <v>4280</v>
      </c>
      <c r="D99" s="204" t="s">
        <v>1300</v>
      </c>
      <c r="E99" s="244">
        <v>3.16</v>
      </c>
      <c r="F99" s="244">
        <v>2</v>
      </c>
      <c r="G99" s="244">
        <v>10</v>
      </c>
      <c r="H99" s="164" t="s">
        <v>4272</v>
      </c>
      <c r="I99" s="165">
        <v>10</v>
      </c>
      <c r="J99" s="165" t="s">
        <v>994</v>
      </c>
      <c r="K99" s="165" t="s">
        <v>1710</v>
      </c>
      <c r="L99" s="244">
        <v>3</v>
      </c>
      <c r="M99" s="164" t="s">
        <v>2319</v>
      </c>
      <c r="N99" s="165" t="s">
        <v>2275</v>
      </c>
      <c r="O99" s="165" t="s">
        <v>2275</v>
      </c>
      <c r="P99" s="165" t="s">
        <v>2275</v>
      </c>
      <c r="Q99" s="165" t="s">
        <v>4273</v>
      </c>
      <c r="R99" s="165" t="s">
        <v>1306</v>
      </c>
      <c r="S99" s="165" t="s">
        <v>1306</v>
      </c>
      <c r="T99" s="165"/>
    </row>
    <row r="100" spans="1:21" ht="127.5">
      <c r="A100" s="250">
        <v>91100</v>
      </c>
      <c r="B100" s="973" t="s">
        <v>24047</v>
      </c>
      <c r="C100" s="973" t="s">
        <v>24048</v>
      </c>
      <c r="D100" s="204" t="s">
        <v>1300</v>
      </c>
      <c r="E100" s="244">
        <v>0.63</v>
      </c>
      <c r="F100" s="244">
        <v>2</v>
      </c>
      <c r="G100" s="244">
        <v>10</v>
      </c>
      <c r="H100" s="164" t="s">
        <v>2318</v>
      </c>
      <c r="I100" s="165">
        <v>2</v>
      </c>
      <c r="J100" s="165" t="s">
        <v>994</v>
      </c>
      <c r="K100" s="165" t="s">
        <v>1710</v>
      </c>
      <c r="L100" s="244">
        <v>3</v>
      </c>
      <c r="M100" s="164" t="s">
        <v>2319</v>
      </c>
      <c r="N100" s="165" t="s">
        <v>2275</v>
      </c>
      <c r="O100" s="165" t="s">
        <v>2275</v>
      </c>
      <c r="P100" s="165" t="s">
        <v>2275</v>
      </c>
      <c r="Q100" s="165" t="s">
        <v>2320</v>
      </c>
      <c r="R100" s="165" t="s">
        <v>1306</v>
      </c>
      <c r="S100" s="165" t="s">
        <v>1306</v>
      </c>
      <c r="T100" s="165"/>
      <c r="U100" s="130"/>
    </row>
    <row r="101" spans="1:21" ht="144" customHeight="1">
      <c r="A101" s="166">
        <v>91102</v>
      </c>
      <c r="B101" s="164" t="s">
        <v>4284</v>
      </c>
      <c r="C101" s="164" t="s">
        <v>4285</v>
      </c>
      <c r="D101" s="204" t="s">
        <v>1300</v>
      </c>
      <c r="E101" s="166">
        <v>0.63</v>
      </c>
      <c r="F101" s="244">
        <v>1</v>
      </c>
      <c r="G101" s="244">
        <v>1</v>
      </c>
      <c r="H101" s="164" t="s">
        <v>2355</v>
      </c>
      <c r="I101" s="164">
        <v>2.5</v>
      </c>
      <c r="J101" s="164" t="s">
        <v>994</v>
      </c>
      <c r="K101" s="329" t="s">
        <v>4015</v>
      </c>
      <c r="L101" s="124">
        <v>3</v>
      </c>
      <c r="M101" s="124" t="s">
        <v>2319</v>
      </c>
      <c r="N101" s="203"/>
      <c r="O101" s="203"/>
      <c r="P101" s="203"/>
      <c r="Q101" s="165" t="s">
        <v>2320</v>
      </c>
      <c r="R101" s="165" t="s">
        <v>1306</v>
      </c>
      <c r="S101" s="165" t="s">
        <v>1306</v>
      </c>
      <c r="T101" s="165"/>
    </row>
    <row r="102" spans="1:21" s="130" customFormat="1" ht="198" customHeight="1">
      <c r="A102" s="324">
        <v>91103</v>
      </c>
      <c r="B102" s="164" t="s">
        <v>1828</v>
      </c>
      <c r="C102" s="1045" t="s">
        <v>23680</v>
      </c>
      <c r="D102" s="165" t="s">
        <v>1300</v>
      </c>
      <c r="E102" s="166">
        <v>2.1</v>
      </c>
      <c r="F102" s="244">
        <v>1</v>
      </c>
      <c r="G102" s="244">
        <v>1</v>
      </c>
      <c r="H102" s="164" t="s">
        <v>4286</v>
      </c>
      <c r="I102" s="166">
        <v>6</v>
      </c>
      <c r="J102" s="164" t="s">
        <v>994</v>
      </c>
      <c r="K102" s="329" t="s">
        <v>1710</v>
      </c>
      <c r="L102" s="124"/>
      <c r="M102" s="124"/>
      <c r="N102" s="203"/>
      <c r="O102" s="203"/>
      <c r="P102" s="203"/>
      <c r="Q102" s="165" t="s">
        <v>2320</v>
      </c>
      <c r="R102" s="165" t="s">
        <v>1306</v>
      </c>
      <c r="S102" s="165" t="s">
        <v>1306</v>
      </c>
      <c r="T102" s="136"/>
    </row>
    <row r="103" spans="1:21" s="130" customFormat="1" ht="186" customHeight="1">
      <c r="A103" s="324">
        <v>91104</v>
      </c>
      <c r="B103" s="164" t="s">
        <v>1832</v>
      </c>
      <c r="C103" s="1045" t="s">
        <v>23681</v>
      </c>
      <c r="D103" s="165" t="s">
        <v>1300</v>
      </c>
      <c r="E103" s="166">
        <v>5.25</v>
      </c>
      <c r="F103" s="244">
        <v>1</v>
      </c>
      <c r="G103" s="244">
        <v>1</v>
      </c>
      <c r="H103" s="164" t="s">
        <v>4286</v>
      </c>
      <c r="I103" s="166">
        <v>15</v>
      </c>
      <c r="J103" s="164" t="s">
        <v>994</v>
      </c>
      <c r="K103" s="329" t="s">
        <v>1710</v>
      </c>
      <c r="L103" s="124"/>
      <c r="M103" s="124"/>
      <c r="N103" s="203"/>
      <c r="O103" s="203"/>
      <c r="P103" s="203"/>
      <c r="Q103" s="165" t="s">
        <v>2320</v>
      </c>
      <c r="R103" s="165" t="s">
        <v>1306</v>
      </c>
      <c r="S103" s="165" t="s">
        <v>1306</v>
      </c>
      <c r="T103" s="136"/>
    </row>
    <row r="104" spans="1:21" ht="127.5">
      <c r="A104" s="334">
        <v>91215</v>
      </c>
      <c r="B104" s="164" t="s">
        <v>6390</v>
      </c>
      <c r="C104" s="164" t="s">
        <v>6390</v>
      </c>
      <c r="D104" s="204" t="s">
        <v>1300</v>
      </c>
      <c r="E104" s="244">
        <v>0.57999999999999996</v>
      </c>
      <c r="F104" s="244">
        <v>2</v>
      </c>
      <c r="G104" s="244">
        <v>2</v>
      </c>
      <c r="H104" s="164" t="s">
        <v>4948</v>
      </c>
      <c r="I104" s="165">
        <v>5</v>
      </c>
      <c r="J104" s="165" t="s">
        <v>994</v>
      </c>
      <c r="K104" s="165" t="s">
        <v>1710</v>
      </c>
      <c r="L104" s="244">
        <v>3</v>
      </c>
      <c r="M104" s="164" t="s">
        <v>2319</v>
      </c>
      <c r="N104" s="165" t="s">
        <v>2275</v>
      </c>
      <c r="O104" s="165" t="s">
        <v>2275</v>
      </c>
      <c r="P104" s="165" t="s">
        <v>2275</v>
      </c>
      <c r="Q104" s="165" t="s">
        <v>2320</v>
      </c>
      <c r="R104" s="165" t="s">
        <v>1306</v>
      </c>
      <c r="S104" s="165" t="s">
        <v>1306</v>
      </c>
      <c r="T104" s="165"/>
    </row>
    <row r="105" spans="1:21" ht="63.75">
      <c r="A105" s="505">
        <v>91412</v>
      </c>
      <c r="B105" s="165" t="s">
        <v>8993</v>
      </c>
      <c r="C105" s="164" t="s">
        <v>8994</v>
      </c>
      <c r="D105" s="204" t="s">
        <v>1300</v>
      </c>
      <c r="E105" s="244">
        <v>3</v>
      </c>
      <c r="F105" s="244">
        <v>1</v>
      </c>
      <c r="G105" s="244">
        <v>1</v>
      </c>
      <c r="H105" s="164" t="s">
        <v>8990</v>
      </c>
      <c r="I105" s="165">
        <v>20</v>
      </c>
      <c r="J105" s="165" t="s">
        <v>994</v>
      </c>
      <c r="K105" s="165" t="s">
        <v>1710</v>
      </c>
      <c r="L105" s="244" t="s">
        <v>2275</v>
      </c>
      <c r="M105" s="164" t="s">
        <v>2275</v>
      </c>
      <c r="N105" s="165" t="s">
        <v>2275</v>
      </c>
      <c r="O105" s="165" t="s">
        <v>2275</v>
      </c>
      <c r="P105" s="165" t="s">
        <v>2275</v>
      </c>
      <c r="Q105" s="165" t="s">
        <v>8986</v>
      </c>
      <c r="R105" s="165" t="s">
        <v>1306</v>
      </c>
      <c r="S105" s="165" t="s">
        <v>1306</v>
      </c>
      <c r="T105" s="165"/>
    </row>
    <row r="106" spans="1:21" ht="127.5">
      <c r="A106" s="334">
        <v>97401</v>
      </c>
      <c r="B106" s="165" t="s">
        <v>5395</v>
      </c>
      <c r="C106" s="164" t="s">
        <v>6416</v>
      </c>
      <c r="D106" s="204" t="s">
        <v>1300</v>
      </c>
      <c r="E106" s="244">
        <v>4</v>
      </c>
      <c r="F106" s="244">
        <v>1</v>
      </c>
      <c r="G106" s="244">
        <v>1</v>
      </c>
      <c r="H106" s="164" t="s">
        <v>4112</v>
      </c>
      <c r="I106" s="165">
        <v>20</v>
      </c>
      <c r="J106" s="165" t="s">
        <v>994</v>
      </c>
      <c r="K106" s="165" t="s">
        <v>1903</v>
      </c>
      <c r="L106" s="244">
        <v>3</v>
      </c>
      <c r="M106" s="164" t="s">
        <v>2319</v>
      </c>
      <c r="N106" s="165" t="s">
        <v>2275</v>
      </c>
      <c r="O106" s="165" t="s">
        <v>2275</v>
      </c>
      <c r="P106" s="165" t="s">
        <v>2275</v>
      </c>
      <c r="Q106" s="165" t="s">
        <v>2356</v>
      </c>
      <c r="R106" s="165" t="s">
        <v>1306</v>
      </c>
      <c r="S106" s="165" t="s">
        <v>1306</v>
      </c>
      <c r="T106" s="165"/>
    </row>
    <row r="107" spans="1:21" s="121" customFormat="1" ht="229.5">
      <c r="A107" s="124">
        <v>91501</v>
      </c>
      <c r="B107" s="164" t="s">
        <v>4950</v>
      </c>
      <c r="C107" s="164" t="s">
        <v>4951</v>
      </c>
      <c r="D107" s="447" t="s">
        <v>1300</v>
      </c>
      <c r="E107" s="166">
        <v>17.399999999999999</v>
      </c>
      <c r="F107" s="244">
        <v>2</v>
      </c>
      <c r="G107" s="175">
        <v>1</v>
      </c>
      <c r="H107" s="164" t="s">
        <v>4952</v>
      </c>
      <c r="I107" s="164" t="s">
        <v>4953</v>
      </c>
      <c r="J107" s="164" t="s">
        <v>994</v>
      </c>
      <c r="K107" s="164" t="s">
        <v>1710</v>
      </c>
      <c r="L107" s="245"/>
      <c r="M107" s="245"/>
      <c r="N107" s="136"/>
      <c r="O107" s="136"/>
      <c r="P107" s="136"/>
      <c r="Q107" s="246" t="s">
        <v>6392</v>
      </c>
      <c r="R107" s="246" t="s">
        <v>1306</v>
      </c>
      <c r="S107" s="246" t="s">
        <v>1306</v>
      </c>
      <c r="T107" s="246" t="s">
        <v>998</v>
      </c>
    </row>
    <row r="108" spans="1:21" s="121" customFormat="1" ht="229.5">
      <c r="A108" s="124">
        <v>91502</v>
      </c>
      <c r="B108" s="164" t="s">
        <v>4954</v>
      </c>
      <c r="C108" s="164" t="s">
        <v>4955</v>
      </c>
      <c r="D108" s="447" t="s">
        <v>1300</v>
      </c>
      <c r="E108" s="166">
        <v>8.6999999999999993</v>
      </c>
      <c r="F108" s="244">
        <v>2</v>
      </c>
      <c r="G108" s="175">
        <v>1</v>
      </c>
      <c r="H108" s="164" t="s">
        <v>4952</v>
      </c>
      <c r="I108" s="164" t="s">
        <v>4956</v>
      </c>
      <c r="J108" s="164" t="s">
        <v>994</v>
      </c>
      <c r="K108" s="164" t="s">
        <v>1710</v>
      </c>
      <c r="L108" s="245"/>
      <c r="M108" s="245"/>
      <c r="N108" s="136"/>
      <c r="O108" s="136"/>
      <c r="P108" s="136"/>
      <c r="Q108" s="246" t="s">
        <v>6392</v>
      </c>
      <c r="R108" s="246" t="s">
        <v>1306</v>
      </c>
      <c r="S108" s="246" t="s">
        <v>1306</v>
      </c>
      <c r="T108" s="246" t="s">
        <v>998</v>
      </c>
    </row>
    <row r="110" spans="1:21">
      <c r="A110" s="114" t="s">
        <v>2361</v>
      </c>
      <c r="B110" s="239" t="s">
        <v>2362</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DAC4-1662-45AA-B7CB-632204956A86}">
  <sheetPr>
    <pageSetUpPr fitToPage="1"/>
  </sheetPr>
  <dimension ref="A1:U88"/>
  <sheetViews>
    <sheetView zoomScale="80" zoomScaleNormal="80" workbookViewId="0">
      <pane ySplit="19" topLeftCell="A41" activePane="bottomLeft" state="frozen"/>
      <selection pane="bottomLeft" activeCell="X46" sqref="X46"/>
    </sheetView>
  </sheetViews>
  <sheetFormatPr defaultColWidth="9.140625" defaultRowHeight="12.75"/>
  <cols>
    <col min="1" max="1" width="10" style="114" customWidth="1"/>
    <col min="2" max="2" width="34" style="114" customWidth="1"/>
    <col min="3" max="3" width="47.7109375" style="114" customWidth="1"/>
    <col min="4" max="4" width="6.5703125" style="114" customWidth="1"/>
    <col min="5" max="5" width="7" style="114" customWidth="1"/>
    <col min="6" max="7" width="14.7109375" style="114" customWidth="1"/>
    <col min="8" max="8" width="18.7109375" style="114" customWidth="1"/>
    <col min="9" max="9" width="9.7109375" style="114" customWidth="1"/>
    <col min="10" max="10" width="11" style="114" customWidth="1"/>
    <col min="11" max="11" width="8.85546875" style="114" customWidth="1"/>
    <col min="12" max="12" width="8.7109375" style="114" customWidth="1"/>
    <col min="13" max="13" width="13.85546875" style="114" customWidth="1"/>
    <col min="14" max="14" width="10" style="114" customWidth="1"/>
    <col min="15" max="17" width="9" style="114" customWidth="1"/>
    <col min="18" max="18" width="10.7109375" style="114" customWidth="1"/>
    <col min="19" max="19" width="7.42578125" style="114" customWidth="1"/>
    <col min="20" max="20" width="12.28515625" style="114" customWidth="1"/>
    <col min="21" max="16384" width="9.140625" style="114"/>
  </cols>
  <sheetData>
    <row r="1" spans="1:20">
      <c r="A1" s="500" t="s">
        <v>10176</v>
      </c>
      <c r="B1" s="121"/>
      <c r="C1" s="121"/>
      <c r="D1" s="121"/>
      <c r="E1" s="121"/>
      <c r="F1" s="121"/>
      <c r="G1" s="121"/>
      <c r="H1" s="121"/>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4012</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c r="T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5035</v>
      </c>
      <c r="C13" s="121"/>
      <c r="D13" s="121"/>
      <c r="E13" s="121"/>
      <c r="F13" s="121"/>
      <c r="G13" s="121"/>
      <c r="H13" s="121"/>
      <c r="I13" s="238"/>
      <c r="J13" s="238"/>
      <c r="K13" s="238"/>
      <c r="L13" s="121"/>
      <c r="M13" s="121"/>
      <c r="N13" s="121"/>
      <c r="O13" s="121"/>
      <c r="P13" s="121"/>
      <c r="Q13" s="121"/>
      <c r="R13" s="121"/>
      <c r="S13" s="121"/>
      <c r="T13" s="121"/>
    </row>
    <row r="14" spans="1:20" s="301" customFormat="1">
      <c r="A14" s="373" t="s">
        <v>4015</v>
      </c>
      <c r="B14" s="302" t="s">
        <v>4016</v>
      </c>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1">
      <c r="A17" s="240" t="s">
        <v>998</v>
      </c>
      <c r="B17" s="121" t="s">
        <v>2239</v>
      </c>
      <c r="J17" s="115"/>
      <c r="K17" s="115"/>
      <c r="L17" s="115"/>
    </row>
    <row r="18" spans="1:21">
      <c r="A18" s="254"/>
      <c r="B18" s="506"/>
      <c r="C18" s="121"/>
      <c r="D18" s="121"/>
      <c r="E18" s="121"/>
      <c r="F18" s="121"/>
      <c r="G18" s="121"/>
      <c r="H18" s="121"/>
      <c r="I18" s="238"/>
      <c r="J18" s="121"/>
      <c r="K18" s="121"/>
      <c r="L18" s="121"/>
      <c r="M18" s="121"/>
      <c r="N18" s="121"/>
      <c r="O18" s="121"/>
      <c r="P18" s="121"/>
      <c r="Q18" s="121"/>
      <c r="R18" s="121"/>
      <c r="S18" s="121"/>
      <c r="T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38.25">
      <c r="A20" s="503" t="s">
        <v>4019</v>
      </c>
      <c r="B20" s="165" t="s">
        <v>5037</v>
      </c>
      <c r="C20" s="164" t="s">
        <v>5038</v>
      </c>
      <c r="D20" s="204" t="s">
        <v>1300</v>
      </c>
      <c r="E20" s="175">
        <v>1.04</v>
      </c>
      <c r="F20" s="175">
        <v>1</v>
      </c>
      <c r="G20" s="175">
        <v>1</v>
      </c>
      <c r="H20" s="333" t="s">
        <v>4022</v>
      </c>
      <c r="I20" s="246">
        <v>3</v>
      </c>
      <c r="J20" s="246" t="s">
        <v>994</v>
      </c>
      <c r="K20" s="246" t="s">
        <v>785</v>
      </c>
      <c r="L20" s="175" t="s">
        <v>2275</v>
      </c>
      <c r="M20" s="164" t="s">
        <v>2275</v>
      </c>
      <c r="N20" s="165" t="s">
        <v>2275</v>
      </c>
      <c r="O20" s="165" t="s">
        <v>2275</v>
      </c>
      <c r="P20" s="165" t="s">
        <v>2275</v>
      </c>
      <c r="Q20" s="165" t="s">
        <v>4023</v>
      </c>
      <c r="R20" s="165" t="s">
        <v>1306</v>
      </c>
      <c r="S20" s="165" t="s">
        <v>1306</v>
      </c>
      <c r="T20" s="165"/>
    </row>
    <row r="21" spans="1:21" ht="38.25">
      <c r="A21" s="502" t="s">
        <v>4024</v>
      </c>
      <c r="B21" s="165" t="s">
        <v>5037</v>
      </c>
      <c r="C21" s="164" t="s">
        <v>5038</v>
      </c>
      <c r="D21" s="204" t="s">
        <v>1300</v>
      </c>
      <c r="E21" s="244">
        <v>1.04</v>
      </c>
      <c r="F21" s="244">
        <v>1</v>
      </c>
      <c r="G21" s="244">
        <v>1</v>
      </c>
      <c r="H21" s="164" t="s">
        <v>4022</v>
      </c>
      <c r="I21" s="165">
        <v>3</v>
      </c>
      <c r="J21" s="165" t="s">
        <v>994</v>
      </c>
      <c r="K21" s="165" t="s">
        <v>785</v>
      </c>
      <c r="L21" s="244" t="s">
        <v>2275</v>
      </c>
      <c r="M21" s="164" t="s">
        <v>2275</v>
      </c>
      <c r="N21" s="165" t="s">
        <v>2275</v>
      </c>
      <c r="O21" s="165" t="s">
        <v>2275</v>
      </c>
      <c r="P21" s="165" t="s">
        <v>2275</v>
      </c>
      <c r="Q21" s="165" t="s">
        <v>4023</v>
      </c>
      <c r="R21" s="165" t="s">
        <v>4025</v>
      </c>
      <c r="S21" s="165" t="s">
        <v>4025</v>
      </c>
      <c r="T21" s="136"/>
      <c r="U21" s="130"/>
    </row>
    <row r="22" spans="1:21" ht="38.25">
      <c r="A22" s="503" t="s">
        <v>4027</v>
      </c>
      <c r="B22" s="165" t="s">
        <v>4028</v>
      </c>
      <c r="C22" s="164" t="s">
        <v>6167</v>
      </c>
      <c r="D22" s="204" t="s">
        <v>1300</v>
      </c>
      <c r="E22" s="244">
        <v>2.08</v>
      </c>
      <c r="F22" s="244">
        <v>1</v>
      </c>
      <c r="G22" s="244">
        <v>1</v>
      </c>
      <c r="H22" s="164" t="s">
        <v>4022</v>
      </c>
      <c r="I22" s="165">
        <v>6</v>
      </c>
      <c r="J22" s="165" t="s">
        <v>994</v>
      </c>
      <c r="K22" s="165" t="s">
        <v>785</v>
      </c>
      <c r="L22" s="244">
        <v>2</v>
      </c>
      <c r="M22" s="164" t="s">
        <v>2274</v>
      </c>
      <c r="N22" s="165" t="s">
        <v>2275</v>
      </c>
      <c r="O22" s="165" t="s">
        <v>2275</v>
      </c>
      <c r="P22" s="165" t="s">
        <v>2275</v>
      </c>
      <c r="Q22" s="165" t="s">
        <v>4030</v>
      </c>
      <c r="R22" s="165" t="s">
        <v>1306</v>
      </c>
      <c r="S22" s="165" t="s">
        <v>1306</v>
      </c>
      <c r="T22" s="165"/>
    </row>
    <row r="23" spans="1:21" ht="38.25">
      <c r="A23" s="502" t="s">
        <v>4031</v>
      </c>
      <c r="B23" s="165" t="s">
        <v>4028</v>
      </c>
      <c r="C23" s="164" t="s">
        <v>6167</v>
      </c>
      <c r="D23" s="204" t="s">
        <v>1300</v>
      </c>
      <c r="E23" s="244">
        <v>2.08</v>
      </c>
      <c r="F23" s="244">
        <v>1</v>
      </c>
      <c r="G23" s="244">
        <v>1</v>
      </c>
      <c r="H23" s="164" t="s">
        <v>4022</v>
      </c>
      <c r="I23" s="165">
        <v>6</v>
      </c>
      <c r="J23" s="165" t="s">
        <v>994</v>
      </c>
      <c r="K23" s="165" t="s">
        <v>785</v>
      </c>
      <c r="L23" s="244">
        <v>2</v>
      </c>
      <c r="M23" s="164" t="s">
        <v>2274</v>
      </c>
      <c r="N23" s="165" t="s">
        <v>2275</v>
      </c>
      <c r="O23" s="165" t="s">
        <v>2275</v>
      </c>
      <c r="P23" s="165" t="s">
        <v>2275</v>
      </c>
      <c r="Q23" s="165" t="s">
        <v>4030</v>
      </c>
      <c r="R23" s="165" t="s">
        <v>4025</v>
      </c>
      <c r="S23" s="165" t="s">
        <v>4025</v>
      </c>
      <c r="T23" s="136"/>
      <c r="U23" s="130"/>
    </row>
    <row r="24" spans="1:21" ht="38.25">
      <c r="A24" s="503" t="s">
        <v>4032</v>
      </c>
      <c r="B24" s="165" t="s">
        <v>5041</v>
      </c>
      <c r="C24" s="164" t="s">
        <v>5042</v>
      </c>
      <c r="D24" s="204" t="s">
        <v>1300</v>
      </c>
      <c r="E24" s="244">
        <v>2.42</v>
      </c>
      <c r="F24" s="244">
        <v>1</v>
      </c>
      <c r="G24" s="244">
        <v>1</v>
      </c>
      <c r="H24" s="164" t="s">
        <v>4022</v>
      </c>
      <c r="I24" s="165">
        <v>7</v>
      </c>
      <c r="J24" s="165" t="s">
        <v>994</v>
      </c>
      <c r="K24" s="165" t="s">
        <v>785</v>
      </c>
      <c r="L24" s="244">
        <v>2</v>
      </c>
      <c r="M24" s="164" t="s">
        <v>2274</v>
      </c>
      <c r="N24" s="165" t="s">
        <v>2275</v>
      </c>
      <c r="O24" s="157">
        <v>0</v>
      </c>
      <c r="P24" s="157">
        <v>14</v>
      </c>
      <c r="Q24" s="165" t="s">
        <v>4030</v>
      </c>
      <c r="R24" s="165" t="s">
        <v>1306</v>
      </c>
      <c r="S24" s="165" t="s">
        <v>1306</v>
      </c>
      <c r="T24" s="165"/>
    </row>
    <row r="25" spans="1:21" ht="38.25">
      <c r="A25" s="502" t="s">
        <v>4035</v>
      </c>
      <c r="B25" s="165" t="s">
        <v>5041</v>
      </c>
      <c r="C25" s="164" t="s">
        <v>5042</v>
      </c>
      <c r="D25" s="204" t="s">
        <v>1300</v>
      </c>
      <c r="E25" s="244">
        <v>2.42</v>
      </c>
      <c r="F25" s="244">
        <v>1</v>
      </c>
      <c r="G25" s="244">
        <v>1</v>
      </c>
      <c r="H25" s="164" t="s">
        <v>4022</v>
      </c>
      <c r="I25" s="165">
        <v>7</v>
      </c>
      <c r="J25" s="165" t="s">
        <v>994</v>
      </c>
      <c r="K25" s="165" t="s">
        <v>785</v>
      </c>
      <c r="L25" s="244">
        <v>2</v>
      </c>
      <c r="M25" s="164" t="s">
        <v>2274</v>
      </c>
      <c r="N25" s="165" t="s">
        <v>2275</v>
      </c>
      <c r="O25" s="157">
        <v>0</v>
      </c>
      <c r="P25" s="157">
        <v>14</v>
      </c>
      <c r="Q25" s="165" t="s">
        <v>4030</v>
      </c>
      <c r="R25" s="165" t="s">
        <v>4025</v>
      </c>
      <c r="S25" s="165" t="s">
        <v>4025</v>
      </c>
      <c r="T25" s="136"/>
      <c r="U25" s="130"/>
    </row>
    <row r="26" spans="1:21" ht="38.25">
      <c r="A26" s="503" t="s">
        <v>4036</v>
      </c>
      <c r="B26" s="165" t="s">
        <v>6171</v>
      </c>
      <c r="C26" s="164" t="s">
        <v>6172</v>
      </c>
      <c r="D26" s="204" t="s">
        <v>1300</v>
      </c>
      <c r="E26" s="244">
        <v>3.46</v>
      </c>
      <c r="F26" s="244">
        <v>1</v>
      </c>
      <c r="G26" s="244">
        <v>1</v>
      </c>
      <c r="H26" s="164" t="s">
        <v>4022</v>
      </c>
      <c r="I26" s="165">
        <v>10</v>
      </c>
      <c r="J26" s="165" t="s">
        <v>994</v>
      </c>
      <c r="K26" s="165" t="s">
        <v>785</v>
      </c>
      <c r="L26" s="244">
        <v>2</v>
      </c>
      <c r="M26" s="164" t="s">
        <v>2274</v>
      </c>
      <c r="N26" s="165" t="s">
        <v>2275</v>
      </c>
      <c r="O26" s="165" t="s">
        <v>2275</v>
      </c>
      <c r="P26" s="165" t="s">
        <v>2275</v>
      </c>
      <c r="Q26" s="165" t="s">
        <v>4030</v>
      </c>
      <c r="R26" s="165" t="s">
        <v>1306</v>
      </c>
      <c r="S26" s="165" t="s">
        <v>1306</v>
      </c>
      <c r="T26" s="165"/>
    </row>
    <row r="27" spans="1:21"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36"/>
      <c r="U27" s="130"/>
    </row>
    <row r="28" spans="1:21" ht="38.25">
      <c r="A28" s="503" t="s">
        <v>5050</v>
      </c>
      <c r="B28" s="165" t="s">
        <v>6173</v>
      </c>
      <c r="C28" s="164" t="s">
        <v>5052</v>
      </c>
      <c r="D28" s="204" t="s">
        <v>1300</v>
      </c>
      <c r="E28" s="244">
        <v>2.77</v>
      </c>
      <c r="F28" s="244">
        <v>1</v>
      </c>
      <c r="G28" s="244">
        <v>1</v>
      </c>
      <c r="H28" s="164" t="s">
        <v>4022</v>
      </c>
      <c r="I28" s="165">
        <v>8</v>
      </c>
      <c r="J28" s="165" t="s">
        <v>994</v>
      </c>
      <c r="K28" s="165" t="s">
        <v>785</v>
      </c>
      <c r="L28" s="244">
        <v>2</v>
      </c>
      <c r="M28" s="164" t="s">
        <v>2274</v>
      </c>
      <c r="N28" s="165" t="s">
        <v>2275</v>
      </c>
      <c r="O28" s="165" t="s">
        <v>2275</v>
      </c>
      <c r="P28" s="165" t="s">
        <v>2275</v>
      </c>
      <c r="Q28" s="165" t="s">
        <v>6174</v>
      </c>
      <c r="R28" s="165" t="s">
        <v>1306</v>
      </c>
      <c r="S28" s="165" t="s">
        <v>1306</v>
      </c>
      <c r="T28" s="165"/>
    </row>
    <row r="29" spans="1:21"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36"/>
      <c r="U29" s="130"/>
    </row>
    <row r="30" spans="1:21" ht="38.25">
      <c r="A30" s="503" t="s">
        <v>6175</v>
      </c>
      <c r="B30" s="165" t="s">
        <v>6176</v>
      </c>
      <c r="C30" s="164" t="s">
        <v>6177</v>
      </c>
      <c r="D30" s="204" t="s">
        <v>1300</v>
      </c>
      <c r="E30" s="244">
        <v>3.11</v>
      </c>
      <c r="F30" s="244">
        <v>1</v>
      </c>
      <c r="G30" s="244">
        <v>1</v>
      </c>
      <c r="H30" s="164" t="s">
        <v>4022</v>
      </c>
      <c r="I30" s="165">
        <v>9</v>
      </c>
      <c r="J30" s="165" t="s">
        <v>994</v>
      </c>
      <c r="K30" s="165" t="s">
        <v>785</v>
      </c>
      <c r="L30" s="244">
        <v>2</v>
      </c>
      <c r="M30" s="164" t="s">
        <v>2274</v>
      </c>
      <c r="N30" s="165" t="s">
        <v>2275</v>
      </c>
      <c r="O30" s="157">
        <v>0</v>
      </c>
      <c r="P30" s="157">
        <v>14</v>
      </c>
      <c r="Q30" s="165" t="s">
        <v>6174</v>
      </c>
      <c r="R30" s="165" t="s">
        <v>1306</v>
      </c>
      <c r="S30" s="165" t="s">
        <v>1306</v>
      </c>
      <c r="T30" s="165"/>
    </row>
    <row r="31" spans="1:21"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36"/>
      <c r="U31" s="130"/>
    </row>
    <row r="32" spans="1:21" ht="51">
      <c r="A32" s="503" t="s">
        <v>6178</v>
      </c>
      <c r="B32" s="165" t="s">
        <v>6179</v>
      </c>
      <c r="C32" s="164" t="s">
        <v>6180</v>
      </c>
      <c r="D32" s="204" t="s">
        <v>1300</v>
      </c>
      <c r="E32" s="244">
        <v>3.81</v>
      </c>
      <c r="F32" s="244">
        <v>1</v>
      </c>
      <c r="G32" s="244">
        <v>1</v>
      </c>
      <c r="H32" s="164" t="s">
        <v>4022</v>
      </c>
      <c r="I32" s="165">
        <v>11</v>
      </c>
      <c r="J32" s="165" t="s">
        <v>994</v>
      </c>
      <c r="K32" s="165" t="s">
        <v>785</v>
      </c>
      <c r="L32" s="244">
        <v>2</v>
      </c>
      <c r="M32" s="164" t="s">
        <v>2274</v>
      </c>
      <c r="N32" s="165" t="s">
        <v>2275</v>
      </c>
      <c r="O32" s="165" t="s">
        <v>2275</v>
      </c>
      <c r="P32" s="165" t="s">
        <v>2275</v>
      </c>
      <c r="Q32" s="165" t="s">
        <v>6174</v>
      </c>
      <c r="R32" s="165" t="s">
        <v>1306</v>
      </c>
      <c r="S32" s="165" t="s">
        <v>1306</v>
      </c>
      <c r="T32" s="165"/>
    </row>
    <row r="33" spans="1:21"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20"/>
      <c r="U33" s="130"/>
    </row>
    <row r="34" spans="1:21" ht="38.25">
      <c r="A34" s="503" t="s">
        <v>6181</v>
      </c>
      <c r="B34" s="165" t="s">
        <v>6182</v>
      </c>
      <c r="C34" s="164" t="s">
        <v>6183</v>
      </c>
      <c r="D34" s="204" t="s">
        <v>1300</v>
      </c>
      <c r="E34" s="244">
        <v>3.46</v>
      </c>
      <c r="F34" s="244">
        <v>1</v>
      </c>
      <c r="G34" s="244">
        <v>1</v>
      </c>
      <c r="H34" s="164" t="s">
        <v>4022</v>
      </c>
      <c r="I34" s="165">
        <v>10</v>
      </c>
      <c r="J34" s="165" t="s">
        <v>994</v>
      </c>
      <c r="K34" s="165" t="s">
        <v>785</v>
      </c>
      <c r="L34" s="244">
        <v>2</v>
      </c>
      <c r="M34" s="164" t="s">
        <v>2274</v>
      </c>
      <c r="N34" s="165" t="s">
        <v>2275</v>
      </c>
      <c r="O34" s="165" t="s">
        <v>2275</v>
      </c>
      <c r="P34" s="165" t="s">
        <v>2275</v>
      </c>
      <c r="Q34" s="165" t="s">
        <v>6184</v>
      </c>
      <c r="R34" s="165" t="s">
        <v>1306</v>
      </c>
      <c r="S34" s="165" t="s">
        <v>1306</v>
      </c>
      <c r="T34" s="165"/>
    </row>
    <row r="35" spans="1:21"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36"/>
      <c r="U35" s="130"/>
    </row>
    <row r="36" spans="1:21" ht="38.25">
      <c r="A36" s="503" t="s">
        <v>6185</v>
      </c>
      <c r="B36" s="165" t="s">
        <v>6186</v>
      </c>
      <c r="C36" s="164" t="s">
        <v>6187</v>
      </c>
      <c r="D36" s="204" t="s">
        <v>1300</v>
      </c>
      <c r="E36" s="244">
        <v>4.1500000000000004</v>
      </c>
      <c r="F36" s="244">
        <v>1</v>
      </c>
      <c r="G36" s="244">
        <v>1</v>
      </c>
      <c r="H36" s="164" t="s">
        <v>4022</v>
      </c>
      <c r="I36" s="165">
        <v>12</v>
      </c>
      <c r="J36" s="165" t="s">
        <v>994</v>
      </c>
      <c r="K36" s="165" t="s">
        <v>785</v>
      </c>
      <c r="L36" s="244">
        <v>2</v>
      </c>
      <c r="M36" s="164" t="s">
        <v>2274</v>
      </c>
      <c r="N36" s="165" t="s">
        <v>2275</v>
      </c>
      <c r="O36" s="165" t="s">
        <v>2275</v>
      </c>
      <c r="P36" s="165" t="s">
        <v>2275</v>
      </c>
      <c r="Q36" s="165" t="s">
        <v>6184</v>
      </c>
      <c r="R36" s="165" t="s">
        <v>1306</v>
      </c>
      <c r="S36" s="165" t="s">
        <v>1306</v>
      </c>
      <c r="T36" s="165"/>
    </row>
    <row r="37" spans="1:21"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36"/>
      <c r="U37" s="130"/>
    </row>
    <row r="38" spans="1:21" ht="38.25">
      <c r="A38" s="503" t="s">
        <v>6188</v>
      </c>
      <c r="B38" s="165" t="s">
        <v>6189</v>
      </c>
      <c r="C38" s="164" t="s">
        <v>6190</v>
      </c>
      <c r="D38" s="204" t="s">
        <v>1300</v>
      </c>
      <c r="E38" s="244">
        <v>4.1500000000000004</v>
      </c>
      <c r="F38" s="244">
        <v>1</v>
      </c>
      <c r="G38" s="244">
        <v>1</v>
      </c>
      <c r="H38" s="164" t="s">
        <v>4022</v>
      </c>
      <c r="I38" s="165">
        <v>12</v>
      </c>
      <c r="J38" s="165" t="s">
        <v>994</v>
      </c>
      <c r="K38" s="165" t="s">
        <v>785</v>
      </c>
      <c r="L38" s="244">
        <v>2</v>
      </c>
      <c r="M38" s="164" t="s">
        <v>2274</v>
      </c>
      <c r="N38" s="165" t="s">
        <v>2275</v>
      </c>
      <c r="O38" s="157">
        <v>0</v>
      </c>
      <c r="P38" s="157">
        <v>14</v>
      </c>
      <c r="Q38" s="165" t="s">
        <v>6184</v>
      </c>
      <c r="R38" s="165" t="s">
        <v>1306</v>
      </c>
      <c r="S38" s="165" t="s">
        <v>1306</v>
      </c>
      <c r="T38" s="165"/>
    </row>
    <row r="39" spans="1:21"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36"/>
      <c r="U39" s="130"/>
    </row>
    <row r="40" spans="1:21" ht="38.25">
      <c r="A40" s="503" t="s">
        <v>6194</v>
      </c>
      <c r="B40" s="165" t="s">
        <v>6195</v>
      </c>
      <c r="C40" s="164" t="s">
        <v>6196</v>
      </c>
      <c r="D40" s="204" t="s">
        <v>1300</v>
      </c>
      <c r="E40" s="244">
        <v>4.5</v>
      </c>
      <c r="F40" s="244">
        <v>1</v>
      </c>
      <c r="G40" s="244">
        <v>1</v>
      </c>
      <c r="H40" s="164" t="s">
        <v>4022</v>
      </c>
      <c r="I40" s="165">
        <v>13</v>
      </c>
      <c r="J40" s="165" t="s">
        <v>994</v>
      </c>
      <c r="K40" s="165" t="s">
        <v>785</v>
      </c>
      <c r="L40" s="244">
        <v>2</v>
      </c>
      <c r="M40" s="164" t="s">
        <v>2274</v>
      </c>
      <c r="N40" s="165" t="s">
        <v>2275</v>
      </c>
      <c r="O40" s="165" t="s">
        <v>2275</v>
      </c>
      <c r="P40" s="165" t="s">
        <v>2275</v>
      </c>
      <c r="Q40" s="165" t="s">
        <v>6197</v>
      </c>
      <c r="R40" s="165" t="s">
        <v>1306</v>
      </c>
      <c r="S40" s="165" t="s">
        <v>1306</v>
      </c>
      <c r="T40" s="165"/>
    </row>
    <row r="41" spans="1:21"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36"/>
      <c r="U41" s="130"/>
    </row>
    <row r="42" spans="1:21" ht="38.25">
      <c r="A42" s="503" t="s">
        <v>6198</v>
      </c>
      <c r="B42" s="165" t="s">
        <v>6199</v>
      </c>
      <c r="C42" s="164" t="s">
        <v>6200</v>
      </c>
      <c r="D42" s="204" t="s">
        <v>1300</v>
      </c>
      <c r="E42" s="244">
        <v>5.19</v>
      </c>
      <c r="F42" s="244">
        <v>1</v>
      </c>
      <c r="G42" s="244">
        <v>1</v>
      </c>
      <c r="H42" s="164" t="s">
        <v>4022</v>
      </c>
      <c r="I42" s="165">
        <v>15</v>
      </c>
      <c r="J42" s="165" t="s">
        <v>994</v>
      </c>
      <c r="K42" s="165" t="s">
        <v>785</v>
      </c>
      <c r="L42" s="244">
        <v>2</v>
      </c>
      <c r="M42" s="164" t="s">
        <v>2274</v>
      </c>
      <c r="N42" s="165" t="s">
        <v>2275</v>
      </c>
      <c r="O42" s="157">
        <v>0</v>
      </c>
      <c r="P42" s="157">
        <v>14</v>
      </c>
      <c r="Q42" s="165" t="s">
        <v>6197</v>
      </c>
      <c r="R42" s="165" t="s">
        <v>1306</v>
      </c>
      <c r="S42" s="165" t="s">
        <v>1306</v>
      </c>
      <c r="T42" s="165"/>
    </row>
    <row r="43" spans="1:21"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20"/>
      <c r="U43" s="130"/>
    </row>
    <row r="44" spans="1:21" ht="38.25">
      <c r="A44" s="503" t="s">
        <v>6201</v>
      </c>
      <c r="B44" s="165" t="s">
        <v>6202</v>
      </c>
      <c r="C44" s="164" t="s">
        <v>6203</v>
      </c>
      <c r="D44" s="204" t="s">
        <v>1300</v>
      </c>
      <c r="E44" s="244">
        <v>5.19</v>
      </c>
      <c r="F44" s="244">
        <v>1</v>
      </c>
      <c r="G44" s="244">
        <v>1</v>
      </c>
      <c r="H44" s="164" t="s">
        <v>4022</v>
      </c>
      <c r="I44" s="165">
        <v>15</v>
      </c>
      <c r="J44" s="165" t="s">
        <v>994</v>
      </c>
      <c r="K44" s="165" t="s">
        <v>785</v>
      </c>
      <c r="L44" s="244">
        <v>2</v>
      </c>
      <c r="M44" s="164" t="s">
        <v>2274</v>
      </c>
      <c r="N44" s="165" t="s">
        <v>2275</v>
      </c>
      <c r="O44" s="165" t="s">
        <v>2275</v>
      </c>
      <c r="P44" s="165" t="s">
        <v>2275</v>
      </c>
      <c r="Q44" s="165" t="s">
        <v>6197</v>
      </c>
      <c r="R44" s="165" t="s">
        <v>1306</v>
      </c>
      <c r="S44" s="165" t="s">
        <v>1306</v>
      </c>
      <c r="T44" s="165"/>
    </row>
    <row r="45" spans="1:21"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20"/>
      <c r="U45" s="130"/>
    </row>
    <row r="46" spans="1:21" ht="38.25">
      <c r="A46" s="250">
        <v>11003</v>
      </c>
      <c r="B46" s="165" t="s">
        <v>6204</v>
      </c>
      <c r="C46" s="164" t="s">
        <v>5053</v>
      </c>
      <c r="D46" s="204" t="s">
        <v>1300</v>
      </c>
      <c r="E46" s="244">
        <v>3.8</v>
      </c>
      <c r="F46" s="244">
        <v>1</v>
      </c>
      <c r="G46" s="244">
        <v>1</v>
      </c>
      <c r="H46" s="164" t="s">
        <v>2338</v>
      </c>
      <c r="I46" s="165">
        <v>10</v>
      </c>
      <c r="J46" s="165" t="s">
        <v>994</v>
      </c>
      <c r="K46" s="165" t="s">
        <v>2819</v>
      </c>
      <c r="L46" s="244" t="s">
        <v>2275</v>
      </c>
      <c r="M46" s="164" t="s">
        <v>2275</v>
      </c>
      <c r="N46" s="165" t="s">
        <v>2275</v>
      </c>
      <c r="O46" s="165" t="s">
        <v>2275</v>
      </c>
      <c r="P46" s="165" t="s">
        <v>2275</v>
      </c>
      <c r="Q46" s="165" t="s">
        <v>2248</v>
      </c>
      <c r="R46" s="165" t="s">
        <v>1306</v>
      </c>
      <c r="S46" s="165" t="s">
        <v>1306</v>
      </c>
      <c r="T46" s="165"/>
    </row>
    <row r="47" spans="1:21" ht="38.25">
      <c r="A47" s="250" t="s">
        <v>4043</v>
      </c>
      <c r="B47" s="165" t="s">
        <v>6204</v>
      </c>
      <c r="C47" s="164" t="s">
        <v>5053</v>
      </c>
      <c r="D47" s="204" t="s">
        <v>1300</v>
      </c>
      <c r="E47" s="244">
        <v>3.8</v>
      </c>
      <c r="F47" s="244">
        <v>1</v>
      </c>
      <c r="G47" s="244">
        <v>1</v>
      </c>
      <c r="H47" s="164" t="s">
        <v>2338</v>
      </c>
      <c r="I47" s="165">
        <v>10</v>
      </c>
      <c r="J47" s="165" t="s">
        <v>994</v>
      </c>
      <c r="K47" s="165" t="s">
        <v>2819</v>
      </c>
      <c r="L47" s="244" t="s">
        <v>2275</v>
      </c>
      <c r="M47" s="164" t="s">
        <v>2275</v>
      </c>
      <c r="N47" s="165" t="s">
        <v>2275</v>
      </c>
      <c r="O47" s="165" t="s">
        <v>2275</v>
      </c>
      <c r="P47" s="165" t="s">
        <v>2275</v>
      </c>
      <c r="Q47" s="165" t="s">
        <v>2248</v>
      </c>
      <c r="R47" s="165" t="s">
        <v>4025</v>
      </c>
      <c r="S47" s="165" t="s">
        <v>4025</v>
      </c>
      <c r="T47" s="165"/>
      <c r="U47" s="130"/>
    </row>
    <row r="48" spans="1:21" ht="25.5">
      <c r="A48" s="250">
        <v>11304</v>
      </c>
      <c r="B48" s="165" t="s">
        <v>6213</v>
      </c>
      <c r="C48" s="164" t="s">
        <v>6214</v>
      </c>
      <c r="D48" s="204" t="s">
        <v>1300</v>
      </c>
      <c r="E48" s="244">
        <v>1.1399999999999999</v>
      </c>
      <c r="F48" s="244">
        <v>1</v>
      </c>
      <c r="G48" s="244">
        <v>1</v>
      </c>
      <c r="H48" s="164" t="s">
        <v>4046</v>
      </c>
      <c r="I48" s="165">
        <v>3</v>
      </c>
      <c r="J48" s="165" t="s">
        <v>994</v>
      </c>
      <c r="K48" s="165" t="s">
        <v>4013</v>
      </c>
      <c r="L48" s="244" t="s">
        <v>2275</v>
      </c>
      <c r="M48" s="164" t="s">
        <v>2275</v>
      </c>
      <c r="N48" s="165" t="s">
        <v>2275</v>
      </c>
      <c r="O48" s="165" t="s">
        <v>2275</v>
      </c>
      <c r="P48" s="165" t="s">
        <v>2275</v>
      </c>
      <c r="Q48" s="165" t="s">
        <v>2261</v>
      </c>
      <c r="R48" s="165" t="s">
        <v>1306</v>
      </c>
      <c r="S48" s="165" t="s">
        <v>1306</v>
      </c>
      <c r="T48" s="165"/>
    </row>
    <row r="49" spans="1:20" ht="38.25">
      <c r="A49" s="250">
        <v>11604</v>
      </c>
      <c r="B49" s="165" t="s">
        <v>6220</v>
      </c>
      <c r="C49" s="164" t="s">
        <v>5057</v>
      </c>
      <c r="D49" s="204" t="s">
        <v>1300</v>
      </c>
      <c r="E49" s="244">
        <v>3.46</v>
      </c>
      <c r="F49" s="244">
        <v>1</v>
      </c>
      <c r="G49" s="244">
        <v>1</v>
      </c>
      <c r="H49" s="164" t="s">
        <v>4022</v>
      </c>
      <c r="I49" s="165">
        <v>10</v>
      </c>
      <c r="J49" s="165" t="s">
        <v>994</v>
      </c>
      <c r="K49" s="165" t="s">
        <v>2236</v>
      </c>
      <c r="L49" s="244" t="s">
        <v>2275</v>
      </c>
      <c r="M49" s="164" t="s">
        <v>2275</v>
      </c>
      <c r="N49" s="165" t="s">
        <v>2275</v>
      </c>
      <c r="O49" s="165" t="s">
        <v>2275</v>
      </c>
      <c r="P49" s="165" t="s">
        <v>2275</v>
      </c>
      <c r="Q49" s="165" t="s">
        <v>2276</v>
      </c>
      <c r="R49" s="165" t="s">
        <v>1306</v>
      </c>
      <c r="S49" s="165" t="s">
        <v>1306</v>
      </c>
      <c r="T49" s="165"/>
    </row>
    <row r="50" spans="1:20" ht="38.25">
      <c r="A50" s="250">
        <v>12040</v>
      </c>
      <c r="B50" s="165" t="s">
        <v>4332</v>
      </c>
      <c r="C50" s="164" t="s">
        <v>4332</v>
      </c>
      <c r="D50" s="204" t="s">
        <v>1300</v>
      </c>
      <c r="E50" s="244">
        <v>34.35</v>
      </c>
      <c r="F50" s="244">
        <v>1</v>
      </c>
      <c r="G50" s="244">
        <v>1</v>
      </c>
      <c r="H50" s="164" t="s">
        <v>4334</v>
      </c>
      <c r="I50" s="165" t="s">
        <v>4335</v>
      </c>
      <c r="J50" s="165" t="s">
        <v>994</v>
      </c>
      <c r="K50" s="165" t="s">
        <v>1710</v>
      </c>
      <c r="L50" s="244" t="s">
        <v>2275</v>
      </c>
      <c r="M50" s="164" t="s">
        <v>2275</v>
      </c>
      <c r="N50" s="165" t="s">
        <v>2275</v>
      </c>
      <c r="O50" s="165" t="s">
        <v>2275</v>
      </c>
      <c r="P50" s="165" t="s">
        <v>2275</v>
      </c>
      <c r="Q50" s="165" t="s">
        <v>4053</v>
      </c>
      <c r="R50" s="165" t="s">
        <v>1306</v>
      </c>
      <c r="S50" s="165" t="s">
        <v>1306</v>
      </c>
      <c r="T50" s="165"/>
    </row>
    <row r="51" spans="1:20" ht="38.25">
      <c r="A51" s="250">
        <v>12041</v>
      </c>
      <c r="B51" s="165" t="s">
        <v>4336</v>
      </c>
      <c r="C51" s="164" t="s">
        <v>4336</v>
      </c>
      <c r="D51" s="204" t="s">
        <v>1300</v>
      </c>
      <c r="E51" s="244">
        <v>12.45</v>
      </c>
      <c r="F51" s="244">
        <v>2</v>
      </c>
      <c r="G51" s="244">
        <v>4</v>
      </c>
      <c r="H51" s="164" t="s">
        <v>4334</v>
      </c>
      <c r="I51" s="165" t="s">
        <v>4338</v>
      </c>
      <c r="J51" s="165" t="s">
        <v>994</v>
      </c>
      <c r="K51" s="165" t="s">
        <v>1710</v>
      </c>
      <c r="L51" s="244" t="s">
        <v>2275</v>
      </c>
      <c r="M51" s="164" t="s">
        <v>2275</v>
      </c>
      <c r="N51" s="165" t="s">
        <v>2275</v>
      </c>
      <c r="O51" s="165" t="s">
        <v>2275</v>
      </c>
      <c r="P51" s="165" t="s">
        <v>2275</v>
      </c>
      <c r="Q51" s="165" t="s">
        <v>4053</v>
      </c>
      <c r="R51" s="165" t="s">
        <v>1306</v>
      </c>
      <c r="S51" s="165" t="s">
        <v>1306</v>
      </c>
      <c r="T51" s="165"/>
    </row>
    <row r="52" spans="1:20" ht="114.75">
      <c r="A52" s="250">
        <v>12601</v>
      </c>
      <c r="B52" s="165" t="s">
        <v>4376</v>
      </c>
      <c r="C52" s="164" t="s">
        <v>4377</v>
      </c>
      <c r="D52" s="204" t="s">
        <v>1300</v>
      </c>
      <c r="E52" s="244">
        <v>2.16</v>
      </c>
      <c r="F52" s="175">
        <v>1</v>
      </c>
      <c r="G52" s="175">
        <v>1</v>
      </c>
      <c r="H52" s="164" t="s">
        <v>4022</v>
      </c>
      <c r="I52" s="165" t="s">
        <v>4131</v>
      </c>
      <c r="J52" s="165" t="s">
        <v>994</v>
      </c>
      <c r="K52" s="165" t="s">
        <v>1710</v>
      </c>
      <c r="L52" s="244">
        <v>3</v>
      </c>
      <c r="M52" s="164" t="s">
        <v>2319</v>
      </c>
      <c r="N52" s="165" t="s">
        <v>2275</v>
      </c>
      <c r="O52" s="165" t="s">
        <v>2275</v>
      </c>
      <c r="P52" s="165" t="s">
        <v>2275</v>
      </c>
      <c r="Q52" s="165" t="s">
        <v>6745</v>
      </c>
      <c r="R52" s="165" t="s">
        <v>1306</v>
      </c>
      <c r="S52" s="165" t="s">
        <v>1306</v>
      </c>
      <c r="T52" s="165"/>
    </row>
    <row r="53" spans="1:20" ht="38.25">
      <c r="A53" s="250">
        <v>12743</v>
      </c>
      <c r="B53" s="165" t="s">
        <v>6804</v>
      </c>
      <c r="C53" s="164" t="s">
        <v>6805</v>
      </c>
      <c r="D53" s="204" t="s">
        <v>1300</v>
      </c>
      <c r="E53" s="244">
        <v>6.92</v>
      </c>
      <c r="F53" s="244">
        <v>1</v>
      </c>
      <c r="G53" s="244">
        <v>1</v>
      </c>
      <c r="H53" s="164" t="s">
        <v>4022</v>
      </c>
      <c r="I53" s="165">
        <v>20</v>
      </c>
      <c r="J53" s="165" t="s">
        <v>994</v>
      </c>
      <c r="K53" s="165" t="s">
        <v>1710</v>
      </c>
      <c r="L53" s="244" t="s">
        <v>2275</v>
      </c>
      <c r="M53" s="164" t="s">
        <v>2275</v>
      </c>
      <c r="N53" s="165" t="s">
        <v>2275</v>
      </c>
      <c r="O53" s="165" t="s">
        <v>2275</v>
      </c>
      <c r="P53" s="165" t="s">
        <v>2275</v>
      </c>
      <c r="Q53" s="165" t="s">
        <v>6756</v>
      </c>
      <c r="R53" s="165" t="s">
        <v>1306</v>
      </c>
      <c r="S53" s="165" t="s">
        <v>1306</v>
      </c>
      <c r="T53" s="165"/>
    </row>
    <row r="54" spans="1:20" ht="76.5">
      <c r="A54" s="504">
        <v>17101</v>
      </c>
      <c r="B54" s="165" t="s">
        <v>4418</v>
      </c>
      <c r="C54" s="164" t="s">
        <v>4419</v>
      </c>
      <c r="D54" s="204" t="s">
        <v>1300</v>
      </c>
      <c r="E54" s="244">
        <v>4.9000000000000004</v>
      </c>
      <c r="F54" s="244">
        <v>2</v>
      </c>
      <c r="G54" s="244">
        <v>11</v>
      </c>
      <c r="H54" s="164" t="s">
        <v>4406</v>
      </c>
      <c r="I54" s="165" t="s">
        <v>4421</v>
      </c>
      <c r="J54" s="165" t="s">
        <v>994</v>
      </c>
      <c r="K54" s="165" t="s">
        <v>1710</v>
      </c>
      <c r="L54" s="244">
        <v>2</v>
      </c>
      <c r="M54" s="164" t="s">
        <v>2274</v>
      </c>
      <c r="N54" s="165" t="s">
        <v>2275</v>
      </c>
      <c r="O54" s="165" t="s">
        <v>2275</v>
      </c>
      <c r="P54" s="165" t="s">
        <v>2275</v>
      </c>
      <c r="Q54" s="165" t="s">
        <v>6254</v>
      </c>
      <c r="R54" s="165" t="s">
        <v>1306</v>
      </c>
      <c r="S54" s="165" t="s">
        <v>1306</v>
      </c>
      <c r="T54" s="165"/>
    </row>
    <row r="55" spans="1:20" ht="76.5">
      <c r="A55" s="504">
        <v>17111</v>
      </c>
      <c r="B55" s="165" t="s">
        <v>6251</v>
      </c>
      <c r="C55" s="164" t="s">
        <v>6252</v>
      </c>
      <c r="D55" s="204" t="s">
        <v>1300</v>
      </c>
      <c r="E55" s="244">
        <v>7.55</v>
      </c>
      <c r="F55" s="244">
        <v>2</v>
      </c>
      <c r="G55" s="244">
        <v>11</v>
      </c>
      <c r="H55" s="164" t="s">
        <v>4406</v>
      </c>
      <c r="I55" s="165" t="s">
        <v>6253</v>
      </c>
      <c r="J55" s="165" t="s">
        <v>994</v>
      </c>
      <c r="K55" s="165" t="s">
        <v>1710</v>
      </c>
      <c r="L55" s="244" t="s">
        <v>2275</v>
      </c>
      <c r="M55" s="164" t="s">
        <v>2275</v>
      </c>
      <c r="N55" s="165" t="s">
        <v>2275</v>
      </c>
      <c r="O55" s="165" t="s">
        <v>2275</v>
      </c>
      <c r="P55" s="165" t="s">
        <v>2275</v>
      </c>
      <c r="Q55" s="165" t="s">
        <v>6254</v>
      </c>
      <c r="R55" s="165" t="s">
        <v>1306</v>
      </c>
      <c r="S55" s="165" t="s">
        <v>1306</v>
      </c>
      <c r="T55" s="165"/>
    </row>
    <row r="56" spans="1:20" ht="25.5">
      <c r="A56" s="505">
        <v>50373</v>
      </c>
      <c r="B56" s="165" t="s">
        <v>7953</v>
      </c>
      <c r="C56" s="164" t="s">
        <v>7953</v>
      </c>
      <c r="D56" s="204" t="s">
        <v>1300</v>
      </c>
      <c r="E56" s="244">
        <v>10.38</v>
      </c>
      <c r="F56" s="244">
        <v>2</v>
      </c>
      <c r="G56" s="244">
        <v>4</v>
      </c>
      <c r="H56" s="164" t="s">
        <v>6333</v>
      </c>
      <c r="I56" s="165">
        <v>30</v>
      </c>
      <c r="J56" s="165" t="s">
        <v>994</v>
      </c>
      <c r="K56" s="165" t="s">
        <v>1710</v>
      </c>
      <c r="L56" s="244" t="s">
        <v>2275</v>
      </c>
      <c r="M56" s="164" t="s">
        <v>2275</v>
      </c>
      <c r="N56" s="165" t="s">
        <v>2275</v>
      </c>
      <c r="O56" s="165" t="s">
        <v>2275</v>
      </c>
      <c r="P56" s="165" t="s">
        <v>2275</v>
      </c>
      <c r="Q56" s="165" t="s">
        <v>7950</v>
      </c>
      <c r="R56" s="165" t="s">
        <v>1306</v>
      </c>
      <c r="S56" s="165" t="s">
        <v>1306</v>
      </c>
      <c r="T56" s="165"/>
    </row>
    <row r="57" spans="1:20" ht="25.5">
      <c r="A57" s="334">
        <v>50411</v>
      </c>
      <c r="B57" s="165" t="s">
        <v>7959</v>
      </c>
      <c r="C57" s="164" t="s">
        <v>7959</v>
      </c>
      <c r="D57" s="204" t="s">
        <v>1300</v>
      </c>
      <c r="E57" s="244">
        <v>25.95</v>
      </c>
      <c r="F57" s="244">
        <v>2</v>
      </c>
      <c r="G57" s="244">
        <v>3</v>
      </c>
      <c r="H57" s="164" t="s">
        <v>7960</v>
      </c>
      <c r="I57" s="165">
        <v>75</v>
      </c>
      <c r="J57" s="165" t="s">
        <v>994</v>
      </c>
      <c r="K57" s="165" t="s">
        <v>1710</v>
      </c>
      <c r="L57" s="244" t="s">
        <v>2275</v>
      </c>
      <c r="M57" s="164" t="s">
        <v>2275</v>
      </c>
      <c r="N57" s="165" t="s">
        <v>2275</v>
      </c>
      <c r="O57" s="165" t="s">
        <v>2275</v>
      </c>
      <c r="P57" s="165" t="s">
        <v>2275</v>
      </c>
      <c r="Q57" s="165" t="s">
        <v>6334</v>
      </c>
      <c r="R57" s="165" t="s">
        <v>1306</v>
      </c>
      <c r="S57" s="165" t="s">
        <v>1306</v>
      </c>
      <c r="T57" s="165"/>
    </row>
    <row r="58" spans="1:20" ht="25.5">
      <c r="A58" s="334">
        <v>50470</v>
      </c>
      <c r="B58" s="165" t="s">
        <v>7964</v>
      </c>
      <c r="C58" s="164" t="s">
        <v>7964</v>
      </c>
      <c r="D58" s="204" t="s">
        <v>1300</v>
      </c>
      <c r="E58" s="244">
        <v>10.38</v>
      </c>
      <c r="F58" s="244">
        <v>1</v>
      </c>
      <c r="G58" s="244">
        <v>1</v>
      </c>
      <c r="H58" s="164" t="s">
        <v>6333</v>
      </c>
      <c r="I58" s="165">
        <v>30</v>
      </c>
      <c r="J58" s="165" t="s">
        <v>994</v>
      </c>
      <c r="K58" s="165" t="s">
        <v>1710</v>
      </c>
      <c r="L58" s="244" t="s">
        <v>2275</v>
      </c>
      <c r="M58" s="164" t="s">
        <v>2275</v>
      </c>
      <c r="N58" s="165" t="s">
        <v>2275</v>
      </c>
      <c r="O58" s="165" t="s">
        <v>2275</v>
      </c>
      <c r="P58" s="165" t="s">
        <v>2275</v>
      </c>
      <c r="Q58" s="165" t="s">
        <v>6334</v>
      </c>
      <c r="R58" s="165" t="s">
        <v>1306</v>
      </c>
      <c r="S58" s="165" t="s">
        <v>1306</v>
      </c>
      <c r="T58" s="165"/>
    </row>
    <row r="59" spans="1:20" ht="25.5">
      <c r="A59" s="334">
        <v>50471</v>
      </c>
      <c r="B59" s="165" t="s">
        <v>5107</v>
      </c>
      <c r="C59" s="164" t="s">
        <v>5107</v>
      </c>
      <c r="D59" s="204" t="s">
        <v>1300</v>
      </c>
      <c r="E59" s="244">
        <v>13.84</v>
      </c>
      <c r="F59" s="175">
        <v>1</v>
      </c>
      <c r="G59" s="175">
        <v>1</v>
      </c>
      <c r="H59" s="164" t="s">
        <v>6333</v>
      </c>
      <c r="I59" s="165">
        <v>40</v>
      </c>
      <c r="J59" s="165" t="s">
        <v>994</v>
      </c>
      <c r="K59" s="165" t="s">
        <v>1710</v>
      </c>
      <c r="L59" s="244" t="s">
        <v>2275</v>
      </c>
      <c r="M59" s="164" t="s">
        <v>2275</v>
      </c>
      <c r="N59" s="165" t="s">
        <v>2275</v>
      </c>
      <c r="O59" s="165" t="s">
        <v>2275</v>
      </c>
      <c r="P59" s="165" t="s">
        <v>2275</v>
      </c>
      <c r="Q59" s="165" t="s">
        <v>6334</v>
      </c>
      <c r="R59" s="165" t="s">
        <v>1306</v>
      </c>
      <c r="S59" s="165" t="s">
        <v>1306</v>
      </c>
      <c r="T59" s="165"/>
    </row>
    <row r="60" spans="1:20" ht="25.5">
      <c r="A60" s="334">
        <v>50474</v>
      </c>
      <c r="B60" s="165" t="s">
        <v>6332</v>
      </c>
      <c r="C60" s="164" t="s">
        <v>6332</v>
      </c>
      <c r="D60" s="204" t="s">
        <v>1300</v>
      </c>
      <c r="E60" s="244">
        <v>10.38</v>
      </c>
      <c r="F60" s="244">
        <v>2</v>
      </c>
      <c r="G60" s="244">
        <v>2</v>
      </c>
      <c r="H60" s="164" t="s">
        <v>6333</v>
      </c>
      <c r="I60" s="165">
        <v>30</v>
      </c>
      <c r="J60" s="165" t="s">
        <v>994</v>
      </c>
      <c r="K60" s="165" t="s">
        <v>1710</v>
      </c>
      <c r="L60" s="244" t="s">
        <v>2275</v>
      </c>
      <c r="M60" s="164" t="s">
        <v>2275</v>
      </c>
      <c r="N60" s="165" t="s">
        <v>2275</v>
      </c>
      <c r="O60" s="165" t="s">
        <v>2275</v>
      </c>
      <c r="P60" s="165" t="s">
        <v>2275</v>
      </c>
      <c r="Q60" s="165" t="s">
        <v>6334</v>
      </c>
      <c r="R60" s="165" t="s">
        <v>1306</v>
      </c>
      <c r="S60" s="165" t="s">
        <v>1306</v>
      </c>
      <c r="T60" s="165"/>
    </row>
    <row r="61" spans="1:20" ht="25.5">
      <c r="A61" s="334">
        <v>50475</v>
      </c>
      <c r="B61" s="165" t="s">
        <v>5108</v>
      </c>
      <c r="C61" s="164" t="s">
        <v>5108</v>
      </c>
      <c r="D61" s="204" t="s">
        <v>1300</v>
      </c>
      <c r="E61" s="244">
        <v>10.38</v>
      </c>
      <c r="F61" s="244">
        <v>2</v>
      </c>
      <c r="G61" s="244">
        <v>7</v>
      </c>
      <c r="H61" s="164" t="s">
        <v>6333</v>
      </c>
      <c r="I61" s="165">
        <v>30</v>
      </c>
      <c r="J61" s="165" t="s">
        <v>994</v>
      </c>
      <c r="K61" s="165" t="s">
        <v>1710</v>
      </c>
      <c r="L61" s="244" t="s">
        <v>2275</v>
      </c>
      <c r="M61" s="164" t="s">
        <v>2275</v>
      </c>
      <c r="N61" s="165" t="s">
        <v>2275</v>
      </c>
      <c r="O61" s="165" t="s">
        <v>2275</v>
      </c>
      <c r="P61" s="165" t="s">
        <v>2275</v>
      </c>
      <c r="Q61" s="165" t="s">
        <v>6334</v>
      </c>
      <c r="R61" s="165" t="s">
        <v>1306</v>
      </c>
      <c r="S61" s="165" t="s">
        <v>1306</v>
      </c>
      <c r="T61" s="165"/>
    </row>
    <row r="62" spans="1:20" ht="38.25">
      <c r="A62" s="505">
        <v>81570</v>
      </c>
      <c r="B62" s="165" t="s">
        <v>6364</v>
      </c>
      <c r="C62" s="164" t="s">
        <v>6364</v>
      </c>
      <c r="D62" s="204" t="s">
        <v>1300</v>
      </c>
      <c r="E62" s="244">
        <v>10.25</v>
      </c>
      <c r="F62" s="175">
        <v>1</v>
      </c>
      <c r="G62" s="175">
        <v>1</v>
      </c>
      <c r="H62" s="164" t="s">
        <v>2338</v>
      </c>
      <c r="I62" s="165" t="s">
        <v>6365</v>
      </c>
      <c r="J62" s="165" t="s">
        <v>994</v>
      </c>
      <c r="K62" s="165" t="s">
        <v>1710</v>
      </c>
      <c r="L62" s="244">
        <v>2</v>
      </c>
      <c r="M62" s="164" t="s">
        <v>2274</v>
      </c>
      <c r="N62" s="165" t="s">
        <v>2275</v>
      </c>
      <c r="O62" s="165" t="s">
        <v>2275</v>
      </c>
      <c r="P62" s="165" t="s">
        <v>2275</v>
      </c>
      <c r="Q62" s="165" t="s">
        <v>6363</v>
      </c>
      <c r="R62" s="165" t="s">
        <v>1306</v>
      </c>
      <c r="S62" s="165" t="s">
        <v>1306</v>
      </c>
      <c r="T62" s="165"/>
    </row>
    <row r="63" spans="1:20" ht="38.25">
      <c r="A63" s="505">
        <v>81671</v>
      </c>
      <c r="B63" s="165" t="s">
        <v>8729</v>
      </c>
      <c r="C63" s="164" t="s">
        <v>8730</v>
      </c>
      <c r="D63" s="204" t="s">
        <v>1300</v>
      </c>
      <c r="E63" s="244">
        <v>2.66</v>
      </c>
      <c r="F63" s="244">
        <v>2</v>
      </c>
      <c r="G63" s="244">
        <v>4</v>
      </c>
      <c r="H63" s="164" t="s">
        <v>2338</v>
      </c>
      <c r="I63" s="165">
        <v>7</v>
      </c>
      <c r="J63" s="165" t="s">
        <v>994</v>
      </c>
      <c r="K63" s="165" t="s">
        <v>1710</v>
      </c>
      <c r="L63" s="244">
        <v>2</v>
      </c>
      <c r="M63" s="164" t="s">
        <v>2274</v>
      </c>
      <c r="N63" s="165" t="s">
        <v>2275</v>
      </c>
      <c r="O63" s="165" t="s">
        <v>2275</v>
      </c>
      <c r="P63" s="165" t="s">
        <v>2275</v>
      </c>
      <c r="Q63" s="165" t="s">
        <v>6363</v>
      </c>
      <c r="R63" s="165" t="s">
        <v>1306</v>
      </c>
      <c r="S63" s="165" t="s">
        <v>1306</v>
      </c>
      <c r="T63" s="165"/>
    </row>
    <row r="64" spans="1:20" ht="38.25">
      <c r="A64" s="334">
        <v>85401</v>
      </c>
      <c r="B64" s="165" t="s">
        <v>604</v>
      </c>
      <c r="C64" s="164" t="s">
        <v>604</v>
      </c>
      <c r="D64" s="204" t="s">
        <v>1300</v>
      </c>
      <c r="E64" s="244">
        <v>6.92</v>
      </c>
      <c r="F64" s="244">
        <v>1</v>
      </c>
      <c r="G64" s="244">
        <v>1</v>
      </c>
      <c r="H64" s="164" t="s">
        <v>4022</v>
      </c>
      <c r="I64" s="165">
        <v>20</v>
      </c>
      <c r="J64" s="165" t="s">
        <v>994</v>
      </c>
      <c r="K64" s="165" t="s">
        <v>1710</v>
      </c>
      <c r="L64" s="244" t="s">
        <v>2275</v>
      </c>
      <c r="M64" s="164" t="s">
        <v>2275</v>
      </c>
      <c r="N64" s="165" t="s">
        <v>2275</v>
      </c>
      <c r="O64" s="165" t="s">
        <v>2275</v>
      </c>
      <c r="P64" s="165" t="s">
        <v>2275</v>
      </c>
      <c r="Q64" s="165" t="s">
        <v>6372</v>
      </c>
      <c r="R64" s="165" t="s">
        <v>1306</v>
      </c>
      <c r="S64" s="165" t="s">
        <v>1306</v>
      </c>
      <c r="T64" s="165"/>
    </row>
    <row r="65" spans="1:20" ht="25.5">
      <c r="A65" s="505">
        <v>86001</v>
      </c>
      <c r="B65" s="165" t="s">
        <v>5351</v>
      </c>
      <c r="C65" s="164" t="s">
        <v>5352</v>
      </c>
      <c r="D65" s="204" t="s">
        <v>1300</v>
      </c>
      <c r="E65" s="244">
        <v>1.5</v>
      </c>
      <c r="F65" s="244">
        <v>2</v>
      </c>
      <c r="G65" s="175">
        <v>1</v>
      </c>
      <c r="H65" s="164" t="s">
        <v>4473</v>
      </c>
      <c r="I65" s="165">
        <v>10</v>
      </c>
      <c r="J65" s="165" t="s">
        <v>994</v>
      </c>
      <c r="K65" s="165" t="s">
        <v>1710</v>
      </c>
      <c r="L65" s="244" t="s">
        <v>2275</v>
      </c>
      <c r="M65" s="164" t="s">
        <v>2275</v>
      </c>
      <c r="N65" s="165" t="s">
        <v>2275</v>
      </c>
      <c r="O65" s="165" t="s">
        <v>2275</v>
      </c>
      <c r="P65" s="165" t="s">
        <v>2275</v>
      </c>
      <c r="Q65" s="165" t="s">
        <v>6373</v>
      </c>
      <c r="R65" s="165" t="s">
        <v>1306</v>
      </c>
      <c r="S65" s="165" t="s">
        <v>1306</v>
      </c>
      <c r="T65" s="165"/>
    </row>
    <row r="66" spans="1:20" ht="63.75">
      <c r="A66" s="334">
        <v>86690</v>
      </c>
      <c r="B66" s="165" t="s">
        <v>8937</v>
      </c>
      <c r="C66" s="164" t="s">
        <v>8938</v>
      </c>
      <c r="D66" s="204" t="s">
        <v>1300</v>
      </c>
      <c r="E66" s="244">
        <v>3.4</v>
      </c>
      <c r="F66" s="244">
        <v>2</v>
      </c>
      <c r="G66" s="175">
        <v>1</v>
      </c>
      <c r="H66" s="164" t="s">
        <v>4406</v>
      </c>
      <c r="I66" s="165" t="s">
        <v>2230</v>
      </c>
      <c r="J66" s="165" t="s">
        <v>994</v>
      </c>
      <c r="K66" s="165" t="s">
        <v>1710</v>
      </c>
      <c r="L66" s="244" t="s">
        <v>2275</v>
      </c>
      <c r="M66" s="164" t="s">
        <v>2275</v>
      </c>
      <c r="N66" s="165" t="s">
        <v>2275</v>
      </c>
      <c r="O66" s="165" t="s">
        <v>2275</v>
      </c>
      <c r="P66" s="165" t="s">
        <v>2275</v>
      </c>
      <c r="Q66" s="165" t="s">
        <v>6376</v>
      </c>
      <c r="R66" s="165" t="s">
        <v>1306</v>
      </c>
      <c r="S66" s="165" t="s">
        <v>1306</v>
      </c>
      <c r="T66" s="165"/>
    </row>
    <row r="67" spans="1:20" ht="38.25">
      <c r="A67" s="334">
        <v>87000</v>
      </c>
      <c r="B67" s="165" t="s">
        <v>8943</v>
      </c>
      <c r="C67" s="164" t="s">
        <v>8943</v>
      </c>
      <c r="D67" s="204" t="s">
        <v>1300</v>
      </c>
      <c r="E67" s="244">
        <v>2.65</v>
      </c>
      <c r="F67" s="244">
        <v>1</v>
      </c>
      <c r="G67" s="244">
        <v>1</v>
      </c>
      <c r="H67" s="164" t="s">
        <v>8901</v>
      </c>
      <c r="I67" s="165" t="s">
        <v>4131</v>
      </c>
      <c r="J67" s="165" t="s">
        <v>994</v>
      </c>
      <c r="K67" s="165" t="s">
        <v>1710</v>
      </c>
      <c r="L67" s="244">
        <v>2</v>
      </c>
      <c r="M67" s="164" t="s">
        <v>2274</v>
      </c>
      <c r="N67" s="165" t="s">
        <v>2275</v>
      </c>
      <c r="O67" s="165" t="s">
        <v>2275</v>
      </c>
      <c r="P67" s="165" t="s">
        <v>2275</v>
      </c>
      <c r="Q67" s="165" t="s">
        <v>8941</v>
      </c>
      <c r="R67" s="165" t="s">
        <v>1306</v>
      </c>
      <c r="S67" s="165" t="s">
        <v>1306</v>
      </c>
      <c r="T67" s="165"/>
    </row>
    <row r="68" spans="1:20" ht="25.5">
      <c r="A68" s="334">
        <v>87201</v>
      </c>
      <c r="B68" s="165" t="s">
        <v>8947</v>
      </c>
      <c r="C68" s="164" t="s">
        <v>8947</v>
      </c>
      <c r="D68" s="204" t="s">
        <v>1300</v>
      </c>
      <c r="E68" s="244">
        <v>37.92</v>
      </c>
      <c r="F68" s="244">
        <v>1</v>
      </c>
      <c r="G68" s="244">
        <v>1</v>
      </c>
      <c r="H68" s="164" t="s">
        <v>2318</v>
      </c>
      <c r="I68" s="165">
        <v>120</v>
      </c>
      <c r="J68" s="165" t="s">
        <v>994</v>
      </c>
      <c r="K68" s="165" t="s">
        <v>1710</v>
      </c>
      <c r="L68" s="244" t="s">
        <v>2275</v>
      </c>
      <c r="M68" s="164" t="s">
        <v>2275</v>
      </c>
      <c r="N68" s="165" t="s">
        <v>2275</v>
      </c>
      <c r="O68" s="165" t="s">
        <v>2275</v>
      </c>
      <c r="P68" s="165" t="s">
        <v>2275</v>
      </c>
      <c r="Q68" s="165" t="s">
        <v>8941</v>
      </c>
      <c r="R68" s="165" t="s">
        <v>1306</v>
      </c>
      <c r="S68" s="165" t="s">
        <v>1306</v>
      </c>
      <c r="T68" s="165"/>
    </row>
    <row r="69" spans="1:20" ht="114.75">
      <c r="A69" s="334">
        <v>88001</v>
      </c>
      <c r="B69" s="165" t="s">
        <v>8953</v>
      </c>
      <c r="C69" s="164" t="s">
        <v>8954</v>
      </c>
      <c r="D69" s="204" t="s">
        <v>1300</v>
      </c>
      <c r="E69" s="244">
        <v>1.5</v>
      </c>
      <c r="F69" s="244">
        <v>2</v>
      </c>
      <c r="G69" s="244">
        <v>4</v>
      </c>
      <c r="H69" s="164" t="s">
        <v>4289</v>
      </c>
      <c r="I69" s="165">
        <v>10</v>
      </c>
      <c r="J69" s="165" t="s">
        <v>994</v>
      </c>
      <c r="K69" s="165" t="s">
        <v>1710</v>
      </c>
      <c r="L69" s="244">
        <v>3</v>
      </c>
      <c r="M69" s="164" t="s">
        <v>2319</v>
      </c>
      <c r="N69" s="165" t="s">
        <v>2275</v>
      </c>
      <c r="O69" s="165" t="s">
        <v>2275</v>
      </c>
      <c r="P69" s="165" t="s">
        <v>2275</v>
      </c>
      <c r="Q69" s="165" t="s">
        <v>6379</v>
      </c>
      <c r="R69" s="165" t="s">
        <v>1306</v>
      </c>
      <c r="S69" s="165" t="s">
        <v>1306</v>
      </c>
      <c r="T69" s="165"/>
    </row>
    <row r="70" spans="1:20" ht="114.75">
      <c r="A70" s="334">
        <v>88461</v>
      </c>
      <c r="B70" s="165" t="s">
        <v>6382</v>
      </c>
      <c r="C70" s="164" t="s">
        <v>6382</v>
      </c>
      <c r="D70" s="204" t="s">
        <v>1300</v>
      </c>
      <c r="E70" s="244">
        <v>0.75</v>
      </c>
      <c r="F70" s="244">
        <v>2</v>
      </c>
      <c r="G70" s="244">
        <v>4</v>
      </c>
      <c r="H70" s="164" t="s">
        <v>4289</v>
      </c>
      <c r="I70" s="165">
        <v>5</v>
      </c>
      <c r="J70" s="165" t="s">
        <v>994</v>
      </c>
      <c r="K70" s="165" t="s">
        <v>1710</v>
      </c>
      <c r="L70" s="244">
        <v>3</v>
      </c>
      <c r="M70" s="164" t="s">
        <v>2319</v>
      </c>
      <c r="N70" s="165" t="s">
        <v>2275</v>
      </c>
      <c r="O70" s="165" t="s">
        <v>2275</v>
      </c>
      <c r="P70" s="165" t="s">
        <v>2275</v>
      </c>
      <c r="Q70" s="165" t="s">
        <v>6379</v>
      </c>
      <c r="R70" s="165" t="s">
        <v>1306</v>
      </c>
      <c r="S70" s="165" t="s">
        <v>1306</v>
      </c>
      <c r="T70" s="165"/>
    </row>
    <row r="71" spans="1:20" ht="54.75" customHeight="1">
      <c r="A71" s="334">
        <v>88901</v>
      </c>
      <c r="B71" s="165" t="s">
        <v>6383</v>
      </c>
      <c r="C71" s="164" t="s">
        <v>6384</v>
      </c>
      <c r="D71" s="204" t="s">
        <v>1300</v>
      </c>
      <c r="E71" s="244">
        <v>11.4</v>
      </c>
      <c r="F71" s="244">
        <v>1</v>
      </c>
      <c r="G71" s="244">
        <v>1</v>
      </c>
      <c r="H71" s="164" t="s">
        <v>2338</v>
      </c>
      <c r="I71" s="165">
        <v>30</v>
      </c>
      <c r="J71" s="165" t="s">
        <v>994</v>
      </c>
      <c r="K71" s="165" t="s">
        <v>1710</v>
      </c>
      <c r="L71" s="244" t="s">
        <v>2275</v>
      </c>
      <c r="M71" s="164" t="s">
        <v>2275</v>
      </c>
      <c r="N71" s="165" t="s">
        <v>2275</v>
      </c>
      <c r="O71" s="165" t="s">
        <v>2275</v>
      </c>
      <c r="P71" s="165" t="s">
        <v>2275</v>
      </c>
      <c r="Q71" s="165" t="s">
        <v>4273</v>
      </c>
      <c r="R71" s="165" t="s">
        <v>1306</v>
      </c>
      <c r="S71" s="165" t="s">
        <v>1306</v>
      </c>
      <c r="T71" s="165"/>
    </row>
    <row r="72" spans="1:20" ht="114.75">
      <c r="A72" s="334">
        <v>88910</v>
      </c>
      <c r="B72" s="165" t="s">
        <v>4271</v>
      </c>
      <c r="C72" s="164" t="s">
        <v>4271</v>
      </c>
      <c r="D72" s="204" t="s">
        <v>1300</v>
      </c>
      <c r="E72" s="244">
        <v>0.95</v>
      </c>
      <c r="F72" s="244">
        <v>2</v>
      </c>
      <c r="G72" s="244">
        <v>20</v>
      </c>
      <c r="H72" s="164" t="s">
        <v>4272</v>
      </c>
      <c r="I72" s="165">
        <v>3</v>
      </c>
      <c r="J72" s="165" t="s">
        <v>994</v>
      </c>
      <c r="K72" s="165" t="s">
        <v>1710</v>
      </c>
      <c r="L72" s="244">
        <v>3</v>
      </c>
      <c r="M72" s="164" t="s">
        <v>2319</v>
      </c>
      <c r="N72" s="165" t="s">
        <v>2275</v>
      </c>
      <c r="O72" s="165" t="s">
        <v>2275</v>
      </c>
      <c r="P72" s="165" t="s">
        <v>2275</v>
      </c>
      <c r="Q72" s="165" t="s">
        <v>4273</v>
      </c>
      <c r="R72" s="165" t="s">
        <v>1306</v>
      </c>
      <c r="S72" s="165" t="s">
        <v>1306</v>
      </c>
      <c r="T72" s="165"/>
    </row>
    <row r="73" spans="1:20" ht="114.75">
      <c r="A73" s="334">
        <v>88911</v>
      </c>
      <c r="B73" s="165" t="s">
        <v>4274</v>
      </c>
      <c r="C73" s="164" t="s">
        <v>4275</v>
      </c>
      <c r="D73" s="204" t="s">
        <v>1300</v>
      </c>
      <c r="E73" s="244">
        <v>1.58</v>
      </c>
      <c r="F73" s="244">
        <v>2</v>
      </c>
      <c r="G73" s="244">
        <v>20</v>
      </c>
      <c r="H73" s="164" t="s">
        <v>4272</v>
      </c>
      <c r="I73" s="165">
        <v>5</v>
      </c>
      <c r="J73" s="165" t="s">
        <v>994</v>
      </c>
      <c r="K73" s="165" t="s">
        <v>1710</v>
      </c>
      <c r="L73" s="244">
        <v>3</v>
      </c>
      <c r="M73" s="164" t="s">
        <v>2319</v>
      </c>
      <c r="N73" s="165" t="s">
        <v>2275</v>
      </c>
      <c r="O73" s="165" t="s">
        <v>2275</v>
      </c>
      <c r="P73" s="165" t="s">
        <v>2275</v>
      </c>
      <c r="Q73" s="165" t="s">
        <v>4273</v>
      </c>
      <c r="R73" s="165" t="s">
        <v>1306</v>
      </c>
      <c r="S73" s="165" t="s">
        <v>1306</v>
      </c>
      <c r="T73" s="165"/>
    </row>
    <row r="74" spans="1:20" ht="51">
      <c r="A74" s="334">
        <v>88912</v>
      </c>
      <c r="B74" s="165" t="s">
        <v>4276</v>
      </c>
      <c r="C74" s="164" t="s">
        <v>4277</v>
      </c>
      <c r="D74" s="204" t="s">
        <v>1300</v>
      </c>
      <c r="E74" s="244">
        <v>11.4</v>
      </c>
      <c r="F74" s="244">
        <v>2</v>
      </c>
      <c r="G74" s="244">
        <v>13</v>
      </c>
      <c r="H74" s="164" t="s">
        <v>4061</v>
      </c>
      <c r="I74" s="165">
        <v>30</v>
      </c>
      <c r="J74" s="165" t="s">
        <v>994</v>
      </c>
      <c r="K74" s="165" t="s">
        <v>1710</v>
      </c>
      <c r="L74" s="244" t="s">
        <v>2275</v>
      </c>
      <c r="M74" s="164" t="s">
        <v>2275</v>
      </c>
      <c r="N74" s="165" t="s">
        <v>2275</v>
      </c>
      <c r="O74" s="165" t="s">
        <v>2275</v>
      </c>
      <c r="P74" s="165" t="s">
        <v>2275</v>
      </c>
      <c r="Q74" s="165" t="s">
        <v>4273</v>
      </c>
      <c r="R74" s="165" t="s">
        <v>1306</v>
      </c>
      <c r="S74" s="165" t="s">
        <v>1306</v>
      </c>
      <c r="T74" s="165"/>
    </row>
    <row r="75" spans="1:20" ht="38.25">
      <c r="A75" s="334">
        <v>88913</v>
      </c>
      <c r="B75" s="165" t="s">
        <v>6385</v>
      </c>
      <c r="C75" s="164" t="s">
        <v>6386</v>
      </c>
      <c r="D75" s="204" t="s">
        <v>1300</v>
      </c>
      <c r="E75" s="244">
        <v>17.100000000000001</v>
      </c>
      <c r="F75" s="175">
        <v>1</v>
      </c>
      <c r="G75" s="175">
        <v>1</v>
      </c>
      <c r="H75" s="164" t="s">
        <v>2338</v>
      </c>
      <c r="I75" s="165">
        <v>45</v>
      </c>
      <c r="J75" s="165" t="s">
        <v>994</v>
      </c>
      <c r="K75" s="165" t="s">
        <v>1710</v>
      </c>
      <c r="L75" s="244" t="s">
        <v>2275</v>
      </c>
      <c r="M75" s="164" t="s">
        <v>2275</v>
      </c>
      <c r="N75" s="165" t="s">
        <v>2275</v>
      </c>
      <c r="O75" s="165" t="s">
        <v>2275</v>
      </c>
      <c r="P75" s="165" t="s">
        <v>2275</v>
      </c>
      <c r="Q75" s="165" t="s">
        <v>4273</v>
      </c>
      <c r="R75" s="165" t="s">
        <v>1306</v>
      </c>
      <c r="S75" s="165" t="s">
        <v>1306</v>
      </c>
      <c r="T75" s="165"/>
    </row>
    <row r="76" spans="1:20" ht="38.25">
      <c r="A76" s="334">
        <v>88921</v>
      </c>
      <c r="B76" s="165" t="s">
        <v>8974</v>
      </c>
      <c r="C76" s="164" t="s">
        <v>8974</v>
      </c>
      <c r="D76" s="204" t="s">
        <v>1300</v>
      </c>
      <c r="E76" s="244">
        <v>9.5</v>
      </c>
      <c r="F76" s="244">
        <v>1</v>
      </c>
      <c r="G76" s="244">
        <v>1</v>
      </c>
      <c r="H76" s="164" t="s">
        <v>2338</v>
      </c>
      <c r="I76" s="165">
        <v>25</v>
      </c>
      <c r="J76" s="165" t="s">
        <v>994</v>
      </c>
      <c r="K76" s="165" t="s">
        <v>1710</v>
      </c>
      <c r="L76" s="244" t="s">
        <v>2275</v>
      </c>
      <c r="M76" s="164" t="s">
        <v>2275</v>
      </c>
      <c r="N76" s="165" t="s">
        <v>2275</v>
      </c>
      <c r="O76" s="165" t="s">
        <v>2275</v>
      </c>
      <c r="P76" s="165" t="s">
        <v>2275</v>
      </c>
      <c r="Q76" s="165" t="s">
        <v>4273</v>
      </c>
      <c r="R76" s="165" t="s">
        <v>1306</v>
      </c>
      <c r="S76" s="165" t="s">
        <v>1306</v>
      </c>
      <c r="T76" s="165"/>
    </row>
    <row r="77" spans="1:20" ht="25.5">
      <c r="A77" s="334">
        <v>88922</v>
      </c>
      <c r="B77" s="165" t="s">
        <v>4278</v>
      </c>
      <c r="C77" s="164" t="s">
        <v>4278</v>
      </c>
      <c r="D77" s="204" t="s">
        <v>1300</v>
      </c>
      <c r="E77" s="244">
        <v>22.8</v>
      </c>
      <c r="F77" s="244">
        <v>1</v>
      </c>
      <c r="G77" s="244">
        <v>1</v>
      </c>
      <c r="H77" s="164" t="s">
        <v>4061</v>
      </c>
      <c r="I77" s="165">
        <v>60</v>
      </c>
      <c r="J77" s="165" t="s">
        <v>994</v>
      </c>
      <c r="K77" s="165" t="s">
        <v>1710</v>
      </c>
      <c r="L77" s="244" t="s">
        <v>2275</v>
      </c>
      <c r="M77" s="164" t="s">
        <v>2275</v>
      </c>
      <c r="N77" s="165" t="s">
        <v>2275</v>
      </c>
      <c r="O77" s="165" t="s">
        <v>2275</v>
      </c>
      <c r="P77" s="165" t="s">
        <v>2275</v>
      </c>
      <c r="Q77" s="165" t="s">
        <v>4273</v>
      </c>
      <c r="R77" s="165" t="s">
        <v>1306</v>
      </c>
      <c r="S77" s="165" t="s">
        <v>1306</v>
      </c>
      <c r="T77" s="165"/>
    </row>
    <row r="78" spans="1:20" ht="160.5" customHeight="1">
      <c r="A78" s="250">
        <v>88925</v>
      </c>
      <c r="B78" s="165" t="s">
        <v>6387</v>
      </c>
      <c r="C78" s="164" t="s">
        <v>6388</v>
      </c>
      <c r="D78" s="204" t="s">
        <v>1300</v>
      </c>
      <c r="E78" s="244">
        <v>3.98</v>
      </c>
      <c r="F78" s="175">
        <v>1</v>
      </c>
      <c r="G78" s="175">
        <v>1</v>
      </c>
      <c r="H78" s="164" t="s">
        <v>2338</v>
      </c>
      <c r="I78" s="165" t="s">
        <v>6389</v>
      </c>
      <c r="J78" s="165" t="s">
        <v>994</v>
      </c>
      <c r="K78" s="165" t="s">
        <v>1710</v>
      </c>
      <c r="L78" s="244" t="s">
        <v>2275</v>
      </c>
      <c r="M78" s="164" t="s">
        <v>2275</v>
      </c>
      <c r="N78" s="165" t="s">
        <v>2275</v>
      </c>
      <c r="O78" s="165" t="s">
        <v>2275</v>
      </c>
      <c r="P78" s="165" t="s">
        <v>2275</v>
      </c>
      <c r="Q78" s="165" t="s">
        <v>4273</v>
      </c>
      <c r="R78" s="165" t="s">
        <v>1306</v>
      </c>
      <c r="S78" s="165" t="s">
        <v>1306</v>
      </c>
      <c r="T78" s="165"/>
    </row>
    <row r="79" spans="1:20" ht="38.25">
      <c r="A79" s="250">
        <v>88926</v>
      </c>
      <c r="B79" s="165" t="s">
        <v>5354</v>
      </c>
      <c r="C79" s="164" t="s">
        <v>5355</v>
      </c>
      <c r="D79" s="204" t="s">
        <v>1300</v>
      </c>
      <c r="E79" s="244">
        <v>1.9</v>
      </c>
      <c r="F79" s="244">
        <v>2</v>
      </c>
      <c r="G79" s="244">
        <v>12</v>
      </c>
      <c r="H79" s="164" t="s">
        <v>2338</v>
      </c>
      <c r="I79" s="165">
        <v>5</v>
      </c>
      <c r="J79" s="165" t="s">
        <v>994</v>
      </c>
      <c r="K79" s="165" t="s">
        <v>1710</v>
      </c>
      <c r="L79" s="244" t="s">
        <v>2275</v>
      </c>
      <c r="M79" s="164" t="s">
        <v>2275</v>
      </c>
      <c r="N79" s="165" t="s">
        <v>2275</v>
      </c>
      <c r="O79" s="165" t="s">
        <v>2275</v>
      </c>
      <c r="P79" s="165" t="s">
        <v>2275</v>
      </c>
      <c r="Q79" s="165" t="s">
        <v>4273</v>
      </c>
      <c r="R79" s="165" t="s">
        <v>1306</v>
      </c>
      <c r="S79" s="165" t="s">
        <v>1306</v>
      </c>
      <c r="T79" s="165"/>
    </row>
    <row r="80" spans="1:20" s="121" customFormat="1" ht="25.5">
      <c r="A80" s="166">
        <v>88927</v>
      </c>
      <c r="B80" s="164" t="s">
        <v>4279</v>
      </c>
      <c r="C80" s="164" t="s">
        <v>4279</v>
      </c>
      <c r="D80" s="134" t="s">
        <v>1300</v>
      </c>
      <c r="E80" s="166">
        <v>11.4</v>
      </c>
      <c r="F80" s="175">
        <v>1</v>
      </c>
      <c r="G80" s="175">
        <v>1</v>
      </c>
      <c r="H80" s="164" t="s">
        <v>4061</v>
      </c>
      <c r="I80" s="246">
        <v>30</v>
      </c>
      <c r="J80" s="246" t="s">
        <v>994</v>
      </c>
      <c r="K80" s="246" t="s">
        <v>1710</v>
      </c>
      <c r="L80" s="245"/>
      <c r="M80" s="245"/>
      <c r="N80" s="136"/>
      <c r="O80" s="136"/>
      <c r="P80" s="136"/>
      <c r="Q80" s="246" t="s">
        <v>4273</v>
      </c>
      <c r="R80" s="246" t="s">
        <v>1306</v>
      </c>
      <c r="S80" s="246" t="s">
        <v>1306</v>
      </c>
      <c r="T80" s="246"/>
    </row>
    <row r="81" spans="1:21" ht="114.75">
      <c r="A81" s="250">
        <v>91100</v>
      </c>
      <c r="B81" s="973" t="s">
        <v>24047</v>
      </c>
      <c r="C81" s="973" t="s">
        <v>24048</v>
      </c>
      <c r="D81" s="204" t="s">
        <v>1300</v>
      </c>
      <c r="E81" s="244">
        <v>0.63</v>
      </c>
      <c r="F81" s="244">
        <v>2</v>
      </c>
      <c r="G81" s="244">
        <v>10</v>
      </c>
      <c r="H81" s="164" t="s">
        <v>2318</v>
      </c>
      <c r="I81" s="165">
        <v>2</v>
      </c>
      <c r="J81" s="165" t="s">
        <v>994</v>
      </c>
      <c r="K81" s="165" t="s">
        <v>1710</v>
      </c>
      <c r="L81" s="244">
        <v>3</v>
      </c>
      <c r="M81" s="164" t="s">
        <v>2319</v>
      </c>
      <c r="N81" s="165" t="s">
        <v>2275</v>
      </c>
      <c r="O81" s="165" t="s">
        <v>2275</v>
      </c>
      <c r="P81" s="165" t="s">
        <v>2275</v>
      </c>
      <c r="Q81" s="165" t="s">
        <v>2320</v>
      </c>
      <c r="R81" s="165" t="s">
        <v>1306</v>
      </c>
      <c r="S81" s="165" t="s">
        <v>1306</v>
      </c>
      <c r="T81" s="165"/>
      <c r="U81" s="130"/>
    </row>
    <row r="82" spans="1:21" s="121" customFormat="1" ht="149.25" customHeight="1">
      <c r="A82" s="166">
        <v>91102</v>
      </c>
      <c r="B82" s="164" t="s">
        <v>4284</v>
      </c>
      <c r="C82" s="164" t="s">
        <v>4285</v>
      </c>
      <c r="D82" s="204" t="s">
        <v>1300</v>
      </c>
      <c r="E82" s="134">
        <v>0.63</v>
      </c>
      <c r="F82" s="244">
        <v>1</v>
      </c>
      <c r="G82" s="244">
        <v>1</v>
      </c>
      <c r="H82" s="164" t="s">
        <v>2355</v>
      </c>
      <c r="I82" s="164">
        <v>2.5</v>
      </c>
      <c r="J82" s="164" t="s">
        <v>994</v>
      </c>
      <c r="K82" s="329" t="s">
        <v>4015</v>
      </c>
      <c r="L82" s="124">
        <v>3</v>
      </c>
      <c r="M82" s="124" t="s">
        <v>2319</v>
      </c>
      <c r="N82" s="203"/>
      <c r="O82" s="203"/>
      <c r="P82" s="203"/>
      <c r="Q82" s="165" t="s">
        <v>2320</v>
      </c>
      <c r="R82" s="165" t="s">
        <v>1306</v>
      </c>
      <c r="S82" s="165" t="s">
        <v>1306</v>
      </c>
      <c r="T82" s="165"/>
    </row>
    <row r="83" spans="1:21" s="130" customFormat="1" ht="204">
      <c r="A83" s="334">
        <v>91103</v>
      </c>
      <c r="B83" s="164" t="s">
        <v>1828</v>
      </c>
      <c r="C83" s="1045" t="s">
        <v>23680</v>
      </c>
      <c r="D83" s="165" t="s">
        <v>1300</v>
      </c>
      <c r="E83" s="166">
        <v>2.1</v>
      </c>
      <c r="F83" s="244">
        <v>1</v>
      </c>
      <c r="G83" s="244">
        <v>1</v>
      </c>
      <c r="H83" s="164" t="s">
        <v>4286</v>
      </c>
      <c r="I83" s="166">
        <v>6</v>
      </c>
      <c r="J83" s="164" t="s">
        <v>994</v>
      </c>
      <c r="K83" s="329" t="s">
        <v>1710</v>
      </c>
      <c r="L83" s="124"/>
      <c r="M83" s="124"/>
      <c r="N83" s="203"/>
      <c r="O83" s="203"/>
      <c r="P83" s="203"/>
      <c r="Q83" s="165" t="s">
        <v>2320</v>
      </c>
      <c r="R83" s="165" t="s">
        <v>1306</v>
      </c>
      <c r="S83" s="165" t="s">
        <v>1306</v>
      </c>
      <c r="T83" s="136"/>
    </row>
    <row r="84" spans="1:21" s="130" customFormat="1" ht="189" customHeight="1">
      <c r="A84" s="334">
        <v>91104</v>
      </c>
      <c r="B84" s="164" t="s">
        <v>1832</v>
      </c>
      <c r="C84" s="1045" t="s">
        <v>23681</v>
      </c>
      <c r="D84" s="165" t="s">
        <v>1300</v>
      </c>
      <c r="E84" s="166">
        <v>5.25</v>
      </c>
      <c r="F84" s="244">
        <v>1</v>
      </c>
      <c r="G84" s="244">
        <v>1</v>
      </c>
      <c r="H84" s="164" t="s">
        <v>4286</v>
      </c>
      <c r="I84" s="166">
        <v>15</v>
      </c>
      <c r="J84" s="164" t="s">
        <v>994</v>
      </c>
      <c r="K84" s="329" t="s">
        <v>1710</v>
      </c>
      <c r="L84" s="124"/>
      <c r="M84" s="124"/>
      <c r="N84" s="203"/>
      <c r="O84" s="203"/>
      <c r="P84" s="203"/>
      <c r="Q84" s="165" t="s">
        <v>2320</v>
      </c>
      <c r="R84" s="165" t="s">
        <v>1306</v>
      </c>
      <c r="S84" s="165" t="s">
        <v>1306</v>
      </c>
      <c r="T84" s="136"/>
    </row>
    <row r="85" spans="1:21" ht="114.75">
      <c r="A85" s="334">
        <v>91215</v>
      </c>
      <c r="B85" s="165" t="s">
        <v>6390</v>
      </c>
      <c r="C85" s="164" t="s">
        <v>6390</v>
      </c>
      <c r="D85" s="204" t="s">
        <v>1300</v>
      </c>
      <c r="E85" s="244">
        <v>0.57999999999999996</v>
      </c>
      <c r="F85" s="244">
        <v>2</v>
      </c>
      <c r="G85" s="244">
        <v>2</v>
      </c>
      <c r="H85" s="164" t="s">
        <v>4948</v>
      </c>
      <c r="I85" s="165">
        <v>5</v>
      </c>
      <c r="J85" s="165" t="s">
        <v>994</v>
      </c>
      <c r="K85" s="165" t="s">
        <v>1710</v>
      </c>
      <c r="L85" s="244">
        <v>3</v>
      </c>
      <c r="M85" s="164" t="s">
        <v>2319</v>
      </c>
      <c r="N85" s="165" t="s">
        <v>2275</v>
      </c>
      <c r="O85" s="165" t="s">
        <v>2275</v>
      </c>
      <c r="P85" s="165" t="s">
        <v>2275</v>
      </c>
      <c r="Q85" s="165" t="s">
        <v>2320</v>
      </c>
      <c r="R85" s="165" t="s">
        <v>1306</v>
      </c>
      <c r="S85" s="165" t="s">
        <v>1306</v>
      </c>
      <c r="T85" s="165"/>
    </row>
    <row r="86" spans="1:21" ht="114.75">
      <c r="A86" s="334">
        <v>97401</v>
      </c>
      <c r="B86" s="165" t="s">
        <v>5395</v>
      </c>
      <c r="C86" s="164" t="s">
        <v>6416</v>
      </c>
      <c r="D86" s="204" t="s">
        <v>1300</v>
      </c>
      <c r="E86" s="244">
        <v>4</v>
      </c>
      <c r="F86" s="244">
        <v>1</v>
      </c>
      <c r="G86" s="244">
        <v>1</v>
      </c>
      <c r="H86" s="164" t="s">
        <v>4112</v>
      </c>
      <c r="I86" s="165">
        <v>20</v>
      </c>
      <c r="J86" s="165" t="s">
        <v>994</v>
      </c>
      <c r="K86" s="165" t="s">
        <v>1903</v>
      </c>
      <c r="L86" s="244">
        <v>3</v>
      </c>
      <c r="M86" s="164" t="s">
        <v>2319</v>
      </c>
      <c r="N86" s="165" t="s">
        <v>2275</v>
      </c>
      <c r="O86" s="165" t="s">
        <v>2275</v>
      </c>
      <c r="P86" s="165" t="s">
        <v>2275</v>
      </c>
      <c r="Q86" s="165" t="s">
        <v>2356</v>
      </c>
      <c r="R86" s="165" t="s">
        <v>1306</v>
      </c>
      <c r="S86" s="165" t="s">
        <v>1306</v>
      </c>
      <c r="T86" s="165"/>
    </row>
    <row r="87" spans="1:21">
      <c r="A87" s="121"/>
      <c r="B87" s="121"/>
      <c r="C87" s="121"/>
      <c r="D87" s="121"/>
      <c r="E87" s="121"/>
      <c r="F87" s="121"/>
      <c r="G87" s="121"/>
      <c r="H87" s="121"/>
      <c r="I87" s="121"/>
      <c r="J87" s="121"/>
      <c r="K87" s="121"/>
      <c r="L87" s="121"/>
      <c r="M87" s="121"/>
      <c r="N87" s="121"/>
      <c r="O87" s="121"/>
      <c r="P87" s="121"/>
      <c r="Q87" s="121"/>
      <c r="R87" s="121"/>
      <c r="S87" s="121"/>
      <c r="T87" s="121"/>
    </row>
    <row r="88" spans="1:21">
      <c r="A88" s="114" t="s">
        <v>2361</v>
      </c>
      <c r="B88"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DBF5-B1EB-490D-A523-3330A463DCCA}">
  <sheetPr>
    <pageSetUpPr fitToPage="1"/>
  </sheetPr>
  <dimension ref="A1:D20"/>
  <sheetViews>
    <sheetView workbookViewId="0">
      <selection activeCell="G17" sqref="G17"/>
    </sheetView>
  </sheetViews>
  <sheetFormatPr defaultColWidth="9.140625" defaultRowHeight="12.75"/>
  <cols>
    <col min="1" max="1" width="5.42578125" style="1" customWidth="1"/>
    <col min="2" max="2" width="44.7109375" style="1" customWidth="1"/>
    <col min="3" max="3" width="66" style="1" customWidth="1"/>
    <col min="4" max="16384" width="9.140625" style="1"/>
  </cols>
  <sheetData>
    <row r="1" spans="1:4" ht="18">
      <c r="A1" s="19" t="s">
        <v>813</v>
      </c>
    </row>
    <row r="3" spans="1:4">
      <c r="A3" s="51" t="s">
        <v>814</v>
      </c>
      <c r="B3" s="51" t="s">
        <v>815</v>
      </c>
      <c r="C3" s="51" t="s">
        <v>816</v>
      </c>
    </row>
    <row r="4" spans="1:4">
      <c r="A4" s="52">
        <v>11</v>
      </c>
      <c r="B4" s="52" t="s">
        <v>817</v>
      </c>
      <c r="C4" s="52" t="s">
        <v>817</v>
      </c>
    </row>
    <row r="5" spans="1:4">
      <c r="A5" s="52">
        <v>12</v>
      </c>
      <c r="B5" s="52" t="s">
        <v>818</v>
      </c>
      <c r="C5" s="52" t="s">
        <v>818</v>
      </c>
    </row>
    <row r="6" spans="1:4" ht="38.25">
      <c r="A6" s="52">
        <v>13</v>
      </c>
      <c r="B6" s="52" t="s">
        <v>819</v>
      </c>
      <c r="C6" s="52" t="s">
        <v>820</v>
      </c>
    </row>
    <row r="7" spans="1:4" ht="25.5">
      <c r="A7" s="52">
        <v>14</v>
      </c>
      <c r="B7" s="52" t="s">
        <v>821</v>
      </c>
      <c r="C7" s="52" t="s">
        <v>822</v>
      </c>
    </row>
    <row r="8" spans="1:4" ht="25.5">
      <c r="A8" s="52">
        <v>15</v>
      </c>
      <c r="B8" s="52" t="s">
        <v>823</v>
      </c>
      <c r="C8" s="52" t="s">
        <v>824</v>
      </c>
    </row>
    <row r="9" spans="1:4" ht="25.5">
      <c r="A9" s="52">
        <v>16</v>
      </c>
      <c r="B9" s="52" t="s">
        <v>825</v>
      </c>
      <c r="C9" s="52" t="s">
        <v>826</v>
      </c>
    </row>
    <row r="10" spans="1:4" ht="25.5">
      <c r="A10" s="52">
        <v>17</v>
      </c>
      <c r="B10" s="52" t="s">
        <v>827</v>
      </c>
      <c r="C10" s="52" t="s">
        <v>828</v>
      </c>
    </row>
    <row r="11" spans="1:4" ht="38.25">
      <c r="A11" s="52">
        <v>18</v>
      </c>
      <c r="B11" s="52" t="s">
        <v>829</v>
      </c>
      <c r="C11" s="52" t="s">
        <v>830</v>
      </c>
    </row>
    <row r="12" spans="1:4" ht="80.25" customHeight="1">
      <c r="A12" s="52">
        <v>19</v>
      </c>
      <c r="B12" s="52" t="s">
        <v>831</v>
      </c>
      <c r="C12" s="52" t="s">
        <v>832</v>
      </c>
    </row>
    <row r="13" spans="1:4" ht="25.5">
      <c r="A13" s="52">
        <v>70</v>
      </c>
      <c r="B13" s="52" t="s">
        <v>833</v>
      </c>
      <c r="C13" s="52" t="s">
        <v>834</v>
      </c>
      <c r="D13" s="6"/>
    </row>
    <row r="14" spans="1:4" ht="38.25">
      <c r="A14" s="52">
        <v>71</v>
      </c>
      <c r="B14" s="52" t="s">
        <v>835</v>
      </c>
      <c r="C14" s="52" t="s">
        <v>836</v>
      </c>
      <c r="D14" s="6"/>
    </row>
    <row r="15" spans="1:4" ht="25.5">
      <c r="A15" s="52">
        <v>80</v>
      </c>
      <c r="B15" s="52" t="s">
        <v>837</v>
      </c>
      <c r="C15" s="52" t="s">
        <v>837</v>
      </c>
      <c r="D15" s="6"/>
    </row>
    <row r="16" spans="1:4" ht="25.5">
      <c r="A16" s="52">
        <v>81</v>
      </c>
      <c r="B16" s="52" t="s">
        <v>838</v>
      </c>
      <c r="C16" s="52" t="s">
        <v>838</v>
      </c>
      <c r="D16" s="6"/>
    </row>
    <row r="17" spans="1:4" ht="25.5">
      <c r="A17" s="52">
        <v>82</v>
      </c>
      <c r="B17" s="52" t="s">
        <v>839</v>
      </c>
      <c r="C17" s="52" t="s">
        <v>840</v>
      </c>
      <c r="D17" s="6"/>
    </row>
    <row r="18" spans="1:4">
      <c r="A18" s="52">
        <v>99</v>
      </c>
      <c r="B18" s="52" t="s">
        <v>841</v>
      </c>
      <c r="C18" s="53" t="s">
        <v>842</v>
      </c>
    </row>
    <row r="19" spans="1:4">
      <c r="A19" s="885">
        <v>30</v>
      </c>
      <c r="B19" s="885" t="s">
        <v>27345</v>
      </c>
      <c r="C19" s="885" t="s">
        <v>27345</v>
      </c>
    </row>
    <row r="20" spans="1:4" ht="25.5">
      <c r="A20" s="885">
        <v>31</v>
      </c>
      <c r="B20" s="885" t="s">
        <v>27346</v>
      </c>
      <c r="C20" s="885" t="s">
        <v>27347</v>
      </c>
    </row>
  </sheetData>
  <pageMargins left="0.70866141732283472" right="0.70866141732283472" top="0.74803149606299213" bottom="0.74803149606299213" header="0.31496062992125984" footer="0.31496062992125984"/>
  <pageSetup paperSize="9" scale="7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C783-A5A2-4FDD-AEA9-BAE5F70542FA}">
  <sheetPr>
    <pageSetUpPr fitToPage="1"/>
  </sheetPr>
  <dimension ref="A1:U86"/>
  <sheetViews>
    <sheetView topLeftCell="A79" zoomScale="80" zoomScaleNormal="80" workbookViewId="0">
      <selection activeCell="U80" sqref="U80"/>
    </sheetView>
  </sheetViews>
  <sheetFormatPr defaultColWidth="9.140625" defaultRowHeight="12.75"/>
  <cols>
    <col min="1" max="1" width="10" style="114" customWidth="1"/>
    <col min="2" max="2" width="33.7109375" style="114" customWidth="1"/>
    <col min="3" max="3" width="47.7109375" style="114" customWidth="1"/>
    <col min="4" max="4" width="7.140625" style="114" customWidth="1"/>
    <col min="5" max="5" width="8.28515625" style="114" customWidth="1"/>
    <col min="6" max="7" width="13.5703125" style="114" customWidth="1"/>
    <col min="8" max="8" width="18.5703125" style="114" customWidth="1"/>
    <col min="9" max="9" width="9.7109375" style="114" customWidth="1"/>
    <col min="10" max="10" width="11.28515625" style="114" customWidth="1"/>
    <col min="11" max="11" width="8.7109375" style="114" customWidth="1"/>
    <col min="12" max="12" width="9.7109375" style="114" customWidth="1"/>
    <col min="13" max="13" width="13.42578125" style="114" customWidth="1"/>
    <col min="14" max="14" width="10" style="114" customWidth="1"/>
    <col min="15" max="17" width="9" style="114" customWidth="1"/>
    <col min="18" max="18" width="10.7109375" style="114" customWidth="1"/>
    <col min="19" max="19" width="7.5703125" style="114" customWidth="1"/>
    <col min="20" max="16384" width="9.140625" style="114"/>
  </cols>
  <sheetData>
    <row r="1" spans="1:19">
      <c r="A1" s="500" t="s">
        <v>10177</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01" t="s">
        <v>4019</v>
      </c>
      <c r="B18" s="164" t="s">
        <v>5037</v>
      </c>
      <c r="C18" s="164" t="s">
        <v>5038</v>
      </c>
      <c r="D18" s="204" t="s">
        <v>1300</v>
      </c>
      <c r="E18" s="244">
        <v>1.04</v>
      </c>
      <c r="F18" s="244">
        <v>1</v>
      </c>
      <c r="G18" s="244">
        <v>1</v>
      </c>
      <c r="H18" s="164" t="s">
        <v>4022</v>
      </c>
      <c r="I18" s="164">
        <v>3</v>
      </c>
      <c r="J18" s="164" t="s">
        <v>994</v>
      </c>
      <c r="K18" s="164" t="s">
        <v>785</v>
      </c>
      <c r="L18" s="244" t="s">
        <v>2275</v>
      </c>
      <c r="M18" s="164" t="s">
        <v>2275</v>
      </c>
      <c r="N18" s="164" t="s">
        <v>2275</v>
      </c>
      <c r="O18" s="164" t="s">
        <v>2275</v>
      </c>
      <c r="P18" s="164" t="s">
        <v>2275</v>
      </c>
      <c r="Q18" s="164" t="s">
        <v>4023</v>
      </c>
      <c r="R18" s="164" t="s">
        <v>1306</v>
      </c>
      <c r="S18" s="164" t="s">
        <v>1306</v>
      </c>
    </row>
    <row r="19" spans="1:21" ht="38.25">
      <c r="A19" s="502" t="s">
        <v>4024</v>
      </c>
      <c r="B19" s="165" t="s">
        <v>5037</v>
      </c>
      <c r="C19" s="164" t="s">
        <v>5038</v>
      </c>
      <c r="D19" s="204" t="s">
        <v>1300</v>
      </c>
      <c r="E19" s="244">
        <v>1.04</v>
      </c>
      <c r="F19" s="244">
        <v>1</v>
      </c>
      <c r="G19" s="244">
        <v>1</v>
      </c>
      <c r="H19" s="164" t="s">
        <v>4022</v>
      </c>
      <c r="I19" s="165">
        <v>3</v>
      </c>
      <c r="J19" s="165" t="s">
        <v>994</v>
      </c>
      <c r="K19" s="165" t="s">
        <v>785</v>
      </c>
      <c r="L19" s="244" t="s">
        <v>2275</v>
      </c>
      <c r="M19" s="164" t="s">
        <v>2275</v>
      </c>
      <c r="N19" s="165" t="s">
        <v>2275</v>
      </c>
      <c r="O19" s="165" t="s">
        <v>2275</v>
      </c>
      <c r="P19" s="165" t="s">
        <v>2275</v>
      </c>
      <c r="Q19" s="165" t="s">
        <v>4023</v>
      </c>
      <c r="R19" s="165" t="s">
        <v>4025</v>
      </c>
      <c r="S19" s="165" t="s">
        <v>4025</v>
      </c>
      <c r="T19" s="130"/>
      <c r="U19" s="121"/>
    </row>
    <row r="20" spans="1:21" ht="38.25">
      <c r="A20" s="502" t="s">
        <v>4027</v>
      </c>
      <c r="B20" s="164" t="s">
        <v>4028</v>
      </c>
      <c r="C20" s="164" t="s">
        <v>6167</v>
      </c>
      <c r="D20" s="204" t="s">
        <v>1300</v>
      </c>
      <c r="E20" s="244">
        <v>2.08</v>
      </c>
      <c r="F20" s="244">
        <v>1</v>
      </c>
      <c r="G20" s="244">
        <v>1</v>
      </c>
      <c r="H20" s="164" t="s">
        <v>4022</v>
      </c>
      <c r="I20" s="164">
        <v>6</v>
      </c>
      <c r="J20" s="164" t="s">
        <v>994</v>
      </c>
      <c r="K20" s="164" t="s">
        <v>785</v>
      </c>
      <c r="L20" s="244">
        <v>2</v>
      </c>
      <c r="M20" s="164" t="s">
        <v>2274</v>
      </c>
      <c r="N20" s="164" t="s">
        <v>2275</v>
      </c>
      <c r="O20" s="164" t="s">
        <v>2275</v>
      </c>
      <c r="P20" s="164" t="s">
        <v>2275</v>
      </c>
      <c r="Q20" s="164" t="s">
        <v>4030</v>
      </c>
      <c r="R20" s="164" t="s">
        <v>1306</v>
      </c>
      <c r="S20" s="164" t="s">
        <v>1306</v>
      </c>
    </row>
    <row r="21" spans="1:21" ht="38.25">
      <c r="A21" s="502" t="s">
        <v>4031</v>
      </c>
      <c r="B21" s="165"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4025</v>
      </c>
      <c r="S21" s="165" t="s">
        <v>4025</v>
      </c>
      <c r="T21" s="130"/>
      <c r="U21" s="121"/>
    </row>
    <row r="22" spans="1:21" ht="38.25">
      <c r="A22" s="502" t="s">
        <v>4032</v>
      </c>
      <c r="B22" s="164" t="s">
        <v>5041</v>
      </c>
      <c r="C22" s="164" t="s">
        <v>5042</v>
      </c>
      <c r="D22" s="204" t="s">
        <v>1300</v>
      </c>
      <c r="E22" s="244">
        <v>2.42</v>
      </c>
      <c r="F22" s="244">
        <v>1</v>
      </c>
      <c r="G22" s="244">
        <v>1</v>
      </c>
      <c r="H22" s="164" t="s">
        <v>4022</v>
      </c>
      <c r="I22" s="164">
        <v>7</v>
      </c>
      <c r="J22" s="164" t="s">
        <v>994</v>
      </c>
      <c r="K22" s="164" t="s">
        <v>785</v>
      </c>
      <c r="L22" s="244">
        <v>2</v>
      </c>
      <c r="M22" s="164" t="s">
        <v>2274</v>
      </c>
      <c r="N22" s="164" t="s">
        <v>2275</v>
      </c>
      <c r="O22" s="157">
        <v>0</v>
      </c>
      <c r="P22" s="157">
        <v>14</v>
      </c>
      <c r="Q22" s="164" t="s">
        <v>4030</v>
      </c>
      <c r="R22" s="164" t="s">
        <v>1306</v>
      </c>
      <c r="S22" s="164" t="s">
        <v>1306</v>
      </c>
    </row>
    <row r="23" spans="1:21" ht="38.25">
      <c r="A23" s="502" t="s">
        <v>4035</v>
      </c>
      <c r="B23" s="165" t="s">
        <v>5041</v>
      </c>
      <c r="C23" s="164" t="s">
        <v>5042</v>
      </c>
      <c r="D23" s="204" t="s">
        <v>1300</v>
      </c>
      <c r="E23" s="244">
        <v>2.42</v>
      </c>
      <c r="F23" s="244">
        <v>1</v>
      </c>
      <c r="G23" s="244">
        <v>1</v>
      </c>
      <c r="H23" s="164" t="s">
        <v>4022</v>
      </c>
      <c r="I23" s="165">
        <v>7</v>
      </c>
      <c r="J23" s="165" t="s">
        <v>994</v>
      </c>
      <c r="K23" s="165" t="s">
        <v>785</v>
      </c>
      <c r="L23" s="244">
        <v>2</v>
      </c>
      <c r="M23" s="164" t="s">
        <v>2274</v>
      </c>
      <c r="N23" s="165" t="s">
        <v>2275</v>
      </c>
      <c r="O23" s="157">
        <v>0</v>
      </c>
      <c r="P23" s="157">
        <v>14</v>
      </c>
      <c r="Q23" s="165" t="s">
        <v>4030</v>
      </c>
      <c r="R23" s="165" t="s">
        <v>4025</v>
      </c>
      <c r="S23" s="165" t="s">
        <v>4025</v>
      </c>
      <c r="T23" s="130"/>
      <c r="U23" s="121"/>
    </row>
    <row r="24" spans="1:21" ht="38.25">
      <c r="A24" s="503" t="s">
        <v>4036</v>
      </c>
      <c r="B24" s="164" t="s">
        <v>6171</v>
      </c>
      <c r="C24" s="164" t="s">
        <v>6172</v>
      </c>
      <c r="D24" s="204" t="s">
        <v>1300</v>
      </c>
      <c r="E24" s="244">
        <v>3.46</v>
      </c>
      <c r="F24" s="244">
        <v>1</v>
      </c>
      <c r="G24" s="244">
        <v>1</v>
      </c>
      <c r="H24" s="164" t="s">
        <v>4022</v>
      </c>
      <c r="I24" s="164">
        <v>10</v>
      </c>
      <c r="J24" s="164" t="s">
        <v>994</v>
      </c>
      <c r="K24" s="164" t="s">
        <v>785</v>
      </c>
      <c r="L24" s="244">
        <v>2</v>
      </c>
      <c r="M24" s="164" t="s">
        <v>2274</v>
      </c>
      <c r="N24" s="164" t="s">
        <v>2275</v>
      </c>
      <c r="O24" s="164" t="s">
        <v>2275</v>
      </c>
      <c r="P24" s="164" t="s">
        <v>2275</v>
      </c>
      <c r="Q24" s="164" t="s">
        <v>4030</v>
      </c>
      <c r="R24" s="164" t="s">
        <v>1306</v>
      </c>
      <c r="S24" s="164" t="s">
        <v>1306</v>
      </c>
    </row>
    <row r="25" spans="1:21" ht="38.25">
      <c r="A25" s="502" t="s">
        <v>4040</v>
      </c>
      <c r="B25" s="165" t="s">
        <v>6171</v>
      </c>
      <c r="C25" s="164" t="s">
        <v>6172</v>
      </c>
      <c r="D25" s="204" t="s">
        <v>1300</v>
      </c>
      <c r="E25" s="244">
        <v>3.46</v>
      </c>
      <c r="F25" s="244">
        <v>1</v>
      </c>
      <c r="G25" s="244">
        <v>1</v>
      </c>
      <c r="H25" s="164" t="s">
        <v>4022</v>
      </c>
      <c r="I25" s="165">
        <v>10</v>
      </c>
      <c r="J25" s="165" t="s">
        <v>994</v>
      </c>
      <c r="K25" s="165" t="s">
        <v>785</v>
      </c>
      <c r="L25" s="244">
        <v>2</v>
      </c>
      <c r="M25" s="164" t="s">
        <v>2274</v>
      </c>
      <c r="N25" s="165" t="s">
        <v>2275</v>
      </c>
      <c r="O25" s="165" t="s">
        <v>2275</v>
      </c>
      <c r="P25" s="165" t="s">
        <v>2275</v>
      </c>
      <c r="Q25" s="165" t="s">
        <v>4030</v>
      </c>
      <c r="R25" s="165" t="s">
        <v>4025</v>
      </c>
      <c r="S25" s="165" t="s">
        <v>4025</v>
      </c>
      <c r="T25" s="130"/>
      <c r="U25" s="121"/>
    </row>
    <row r="26" spans="1:21" ht="38.25">
      <c r="A26" s="503" t="s">
        <v>5050</v>
      </c>
      <c r="B26" s="164" t="s">
        <v>6173</v>
      </c>
      <c r="C26" s="164" t="s">
        <v>5052</v>
      </c>
      <c r="D26" s="204" t="s">
        <v>1300</v>
      </c>
      <c r="E26" s="244">
        <v>2.77</v>
      </c>
      <c r="F26" s="244">
        <v>1</v>
      </c>
      <c r="G26" s="244">
        <v>1</v>
      </c>
      <c r="H26" s="164" t="s">
        <v>4022</v>
      </c>
      <c r="I26" s="164">
        <v>8</v>
      </c>
      <c r="J26" s="164" t="s">
        <v>994</v>
      </c>
      <c r="K26" s="164" t="s">
        <v>785</v>
      </c>
      <c r="L26" s="244">
        <v>2</v>
      </c>
      <c r="M26" s="164" t="s">
        <v>2274</v>
      </c>
      <c r="N26" s="164" t="s">
        <v>2275</v>
      </c>
      <c r="O26" s="164" t="s">
        <v>2275</v>
      </c>
      <c r="P26" s="164" t="s">
        <v>2275</v>
      </c>
      <c r="Q26" s="164" t="s">
        <v>6174</v>
      </c>
      <c r="R26" s="164" t="s">
        <v>1306</v>
      </c>
      <c r="S26" s="164" t="s">
        <v>1306</v>
      </c>
    </row>
    <row r="27" spans="1:21" ht="38.25">
      <c r="A27" s="502" t="s">
        <v>6441</v>
      </c>
      <c r="B27" s="165" t="s">
        <v>6173</v>
      </c>
      <c r="C27" s="164" t="s">
        <v>5052</v>
      </c>
      <c r="D27" s="204" t="s">
        <v>1300</v>
      </c>
      <c r="E27" s="244">
        <v>2.77</v>
      </c>
      <c r="F27" s="244">
        <v>1</v>
      </c>
      <c r="G27" s="244">
        <v>1</v>
      </c>
      <c r="H27" s="164" t="s">
        <v>4022</v>
      </c>
      <c r="I27" s="165">
        <v>8</v>
      </c>
      <c r="J27" s="165" t="s">
        <v>994</v>
      </c>
      <c r="K27" s="165" t="s">
        <v>785</v>
      </c>
      <c r="L27" s="244">
        <v>2</v>
      </c>
      <c r="M27" s="164" t="s">
        <v>2274</v>
      </c>
      <c r="N27" s="165" t="s">
        <v>2275</v>
      </c>
      <c r="O27" s="165" t="s">
        <v>2275</v>
      </c>
      <c r="P27" s="165" t="s">
        <v>2275</v>
      </c>
      <c r="Q27" s="165" t="s">
        <v>6174</v>
      </c>
      <c r="R27" s="165" t="s">
        <v>4025</v>
      </c>
      <c r="S27" s="165" t="s">
        <v>4025</v>
      </c>
      <c r="T27" s="130"/>
      <c r="U27" s="121"/>
    </row>
    <row r="28" spans="1:21" ht="38.25">
      <c r="A28" s="503" t="s">
        <v>6175</v>
      </c>
      <c r="B28" s="164" t="s">
        <v>6176</v>
      </c>
      <c r="C28" s="164" t="s">
        <v>6177</v>
      </c>
      <c r="D28" s="204" t="s">
        <v>1300</v>
      </c>
      <c r="E28" s="244">
        <v>3.11</v>
      </c>
      <c r="F28" s="244">
        <v>1</v>
      </c>
      <c r="G28" s="244">
        <v>1</v>
      </c>
      <c r="H28" s="164" t="s">
        <v>4022</v>
      </c>
      <c r="I28" s="164">
        <v>9</v>
      </c>
      <c r="J28" s="164" t="s">
        <v>994</v>
      </c>
      <c r="K28" s="164" t="s">
        <v>785</v>
      </c>
      <c r="L28" s="244">
        <v>2</v>
      </c>
      <c r="M28" s="164" t="s">
        <v>2274</v>
      </c>
      <c r="N28" s="164" t="s">
        <v>2275</v>
      </c>
      <c r="O28" s="157">
        <v>0</v>
      </c>
      <c r="P28" s="157">
        <v>14</v>
      </c>
      <c r="Q28" s="164" t="s">
        <v>6174</v>
      </c>
      <c r="R28" s="164" t="s">
        <v>1306</v>
      </c>
      <c r="S28" s="164" t="s">
        <v>1306</v>
      </c>
    </row>
    <row r="29" spans="1:21" ht="38.25">
      <c r="A29" s="502" t="s">
        <v>6445</v>
      </c>
      <c r="B29" s="165" t="s">
        <v>6176</v>
      </c>
      <c r="C29" s="164" t="s">
        <v>6177</v>
      </c>
      <c r="D29" s="204" t="s">
        <v>1300</v>
      </c>
      <c r="E29" s="244">
        <v>3.11</v>
      </c>
      <c r="F29" s="244">
        <v>1</v>
      </c>
      <c r="G29" s="244">
        <v>1</v>
      </c>
      <c r="H29" s="164" t="s">
        <v>4022</v>
      </c>
      <c r="I29" s="165">
        <v>9</v>
      </c>
      <c r="J29" s="165" t="s">
        <v>994</v>
      </c>
      <c r="K29" s="165" t="s">
        <v>785</v>
      </c>
      <c r="L29" s="244">
        <v>2</v>
      </c>
      <c r="M29" s="164" t="s">
        <v>2274</v>
      </c>
      <c r="N29" s="165" t="s">
        <v>2275</v>
      </c>
      <c r="O29" s="157">
        <v>0</v>
      </c>
      <c r="P29" s="157">
        <v>14</v>
      </c>
      <c r="Q29" s="165" t="s">
        <v>6174</v>
      </c>
      <c r="R29" s="165" t="s">
        <v>4025</v>
      </c>
      <c r="S29" s="165" t="s">
        <v>4025</v>
      </c>
      <c r="T29" s="130"/>
      <c r="U29" s="121"/>
    </row>
    <row r="30" spans="1:21" ht="51">
      <c r="A30" s="503" t="s">
        <v>6178</v>
      </c>
      <c r="B30" s="164" t="s">
        <v>6179</v>
      </c>
      <c r="C30" s="164" t="s">
        <v>6180</v>
      </c>
      <c r="D30" s="204" t="s">
        <v>1300</v>
      </c>
      <c r="E30" s="244">
        <v>3.81</v>
      </c>
      <c r="F30" s="244">
        <v>1</v>
      </c>
      <c r="G30" s="244">
        <v>1</v>
      </c>
      <c r="H30" s="164" t="s">
        <v>4022</v>
      </c>
      <c r="I30" s="164">
        <v>11</v>
      </c>
      <c r="J30" s="164" t="s">
        <v>994</v>
      </c>
      <c r="K30" s="164" t="s">
        <v>785</v>
      </c>
      <c r="L30" s="244">
        <v>2</v>
      </c>
      <c r="M30" s="164" t="s">
        <v>2274</v>
      </c>
      <c r="N30" s="164" t="s">
        <v>2275</v>
      </c>
      <c r="O30" s="164" t="s">
        <v>2275</v>
      </c>
      <c r="P30" s="164" t="s">
        <v>2275</v>
      </c>
      <c r="Q30" s="164" t="s">
        <v>6174</v>
      </c>
      <c r="R30" s="164" t="s">
        <v>1306</v>
      </c>
      <c r="S30" s="164" t="s">
        <v>1306</v>
      </c>
    </row>
    <row r="31" spans="1:21" ht="51">
      <c r="A31" s="502" t="s">
        <v>6447</v>
      </c>
      <c r="B31" s="165" t="s">
        <v>6179</v>
      </c>
      <c r="C31" s="164" t="s">
        <v>6180</v>
      </c>
      <c r="D31" s="204" t="s">
        <v>1300</v>
      </c>
      <c r="E31" s="244">
        <v>3.81</v>
      </c>
      <c r="F31" s="244">
        <v>1</v>
      </c>
      <c r="G31" s="244">
        <v>1</v>
      </c>
      <c r="H31" s="164" t="s">
        <v>4022</v>
      </c>
      <c r="I31" s="165">
        <v>11</v>
      </c>
      <c r="J31" s="165" t="s">
        <v>994</v>
      </c>
      <c r="K31" s="165" t="s">
        <v>785</v>
      </c>
      <c r="L31" s="244">
        <v>2</v>
      </c>
      <c r="M31" s="164" t="s">
        <v>2274</v>
      </c>
      <c r="N31" s="165" t="s">
        <v>2275</v>
      </c>
      <c r="O31" s="165" t="s">
        <v>2275</v>
      </c>
      <c r="P31" s="165" t="s">
        <v>2275</v>
      </c>
      <c r="Q31" s="165" t="s">
        <v>6174</v>
      </c>
      <c r="R31" s="165" t="s">
        <v>4025</v>
      </c>
      <c r="S31" s="165" t="s">
        <v>4025</v>
      </c>
      <c r="T31" s="130"/>
      <c r="U31" s="121"/>
    </row>
    <row r="32" spans="1:21" ht="38.25">
      <c r="A32" s="503" t="s">
        <v>6181</v>
      </c>
      <c r="B32" s="164" t="s">
        <v>6182</v>
      </c>
      <c r="C32" s="164" t="s">
        <v>6183</v>
      </c>
      <c r="D32" s="204" t="s">
        <v>1300</v>
      </c>
      <c r="E32" s="244">
        <v>3.46</v>
      </c>
      <c r="F32" s="244">
        <v>1</v>
      </c>
      <c r="G32" s="244">
        <v>1</v>
      </c>
      <c r="H32" s="164" t="s">
        <v>4022</v>
      </c>
      <c r="I32" s="164">
        <v>10</v>
      </c>
      <c r="J32" s="164" t="s">
        <v>994</v>
      </c>
      <c r="K32" s="164" t="s">
        <v>785</v>
      </c>
      <c r="L32" s="244">
        <v>2</v>
      </c>
      <c r="M32" s="164" t="s">
        <v>2274</v>
      </c>
      <c r="N32" s="164" t="s">
        <v>2275</v>
      </c>
      <c r="O32" s="164" t="s">
        <v>2275</v>
      </c>
      <c r="P32" s="164" t="s">
        <v>2275</v>
      </c>
      <c r="Q32" s="164" t="s">
        <v>6184</v>
      </c>
      <c r="R32" s="164" t="s">
        <v>1306</v>
      </c>
      <c r="S32" s="164" t="s">
        <v>1306</v>
      </c>
    </row>
    <row r="33" spans="1:21" ht="38.25">
      <c r="A33" s="502" t="s">
        <v>6455</v>
      </c>
      <c r="B33" s="165" t="s">
        <v>6182</v>
      </c>
      <c r="C33" s="164" t="s">
        <v>6183</v>
      </c>
      <c r="D33" s="204" t="s">
        <v>1300</v>
      </c>
      <c r="E33" s="244">
        <v>3.46</v>
      </c>
      <c r="F33" s="244">
        <v>1</v>
      </c>
      <c r="G33" s="244">
        <v>1</v>
      </c>
      <c r="H33" s="164" t="s">
        <v>4022</v>
      </c>
      <c r="I33" s="165">
        <v>10</v>
      </c>
      <c r="J33" s="165" t="s">
        <v>994</v>
      </c>
      <c r="K33" s="165" t="s">
        <v>785</v>
      </c>
      <c r="L33" s="244">
        <v>2</v>
      </c>
      <c r="M33" s="164" t="s">
        <v>2274</v>
      </c>
      <c r="N33" s="165" t="s">
        <v>2275</v>
      </c>
      <c r="O33" s="165" t="s">
        <v>2275</v>
      </c>
      <c r="P33" s="165" t="s">
        <v>2275</v>
      </c>
      <c r="Q33" s="165" t="s">
        <v>6184</v>
      </c>
      <c r="R33" s="165" t="s">
        <v>4025</v>
      </c>
      <c r="S33" s="165" t="s">
        <v>4025</v>
      </c>
      <c r="T33" s="130"/>
      <c r="U33" s="121"/>
    </row>
    <row r="34" spans="1:21" ht="38.25">
      <c r="A34" s="503" t="s">
        <v>6185</v>
      </c>
      <c r="B34" s="164" t="s">
        <v>6186</v>
      </c>
      <c r="C34" s="164" t="s">
        <v>6187</v>
      </c>
      <c r="D34" s="204" t="s">
        <v>1300</v>
      </c>
      <c r="E34" s="244">
        <v>4.1500000000000004</v>
      </c>
      <c r="F34" s="244">
        <v>1</v>
      </c>
      <c r="G34" s="244">
        <v>1</v>
      </c>
      <c r="H34" s="164" t="s">
        <v>4022</v>
      </c>
      <c r="I34" s="164">
        <v>12</v>
      </c>
      <c r="J34" s="164" t="s">
        <v>994</v>
      </c>
      <c r="K34" s="164" t="s">
        <v>785</v>
      </c>
      <c r="L34" s="244">
        <v>2</v>
      </c>
      <c r="M34" s="164" t="s">
        <v>2274</v>
      </c>
      <c r="N34" s="164" t="s">
        <v>2275</v>
      </c>
      <c r="O34" s="164" t="s">
        <v>2275</v>
      </c>
      <c r="P34" s="164" t="s">
        <v>2275</v>
      </c>
      <c r="Q34" s="164" t="s">
        <v>6184</v>
      </c>
      <c r="R34" s="164" t="s">
        <v>1306</v>
      </c>
      <c r="S34" s="164" t="s">
        <v>1306</v>
      </c>
    </row>
    <row r="35" spans="1:21" ht="38.25">
      <c r="A35" s="502" t="s">
        <v>6456</v>
      </c>
      <c r="B35" s="165" t="s">
        <v>6186</v>
      </c>
      <c r="C35" s="164" t="s">
        <v>6187</v>
      </c>
      <c r="D35" s="204" t="s">
        <v>1300</v>
      </c>
      <c r="E35" s="244">
        <v>4.1500000000000004</v>
      </c>
      <c r="F35" s="244">
        <v>1</v>
      </c>
      <c r="G35" s="244">
        <v>1</v>
      </c>
      <c r="H35" s="164" t="s">
        <v>4022</v>
      </c>
      <c r="I35" s="165">
        <v>12</v>
      </c>
      <c r="J35" s="165" t="s">
        <v>994</v>
      </c>
      <c r="K35" s="165" t="s">
        <v>785</v>
      </c>
      <c r="L35" s="244">
        <v>2</v>
      </c>
      <c r="M35" s="164" t="s">
        <v>2274</v>
      </c>
      <c r="N35" s="165" t="s">
        <v>2275</v>
      </c>
      <c r="O35" s="165" t="s">
        <v>2275</v>
      </c>
      <c r="P35" s="165" t="s">
        <v>2275</v>
      </c>
      <c r="Q35" s="165" t="s">
        <v>6184</v>
      </c>
      <c r="R35" s="165" t="s">
        <v>4025</v>
      </c>
      <c r="S35" s="165" t="s">
        <v>4025</v>
      </c>
      <c r="T35" s="130"/>
      <c r="U35" s="121"/>
    </row>
    <row r="36" spans="1:21" ht="38.25">
      <c r="A36" s="503" t="s">
        <v>6188</v>
      </c>
      <c r="B36" s="164" t="s">
        <v>6189</v>
      </c>
      <c r="C36" s="164" t="s">
        <v>6190</v>
      </c>
      <c r="D36" s="204" t="s">
        <v>1300</v>
      </c>
      <c r="E36" s="244">
        <v>4.1500000000000004</v>
      </c>
      <c r="F36" s="244">
        <v>1</v>
      </c>
      <c r="G36" s="244">
        <v>1</v>
      </c>
      <c r="H36" s="164" t="s">
        <v>4022</v>
      </c>
      <c r="I36" s="164">
        <v>12</v>
      </c>
      <c r="J36" s="164" t="s">
        <v>994</v>
      </c>
      <c r="K36" s="164" t="s">
        <v>785</v>
      </c>
      <c r="L36" s="244">
        <v>2</v>
      </c>
      <c r="M36" s="164" t="s">
        <v>2274</v>
      </c>
      <c r="N36" s="164" t="s">
        <v>2275</v>
      </c>
      <c r="O36" s="157">
        <v>0</v>
      </c>
      <c r="P36" s="157">
        <v>14</v>
      </c>
      <c r="Q36" s="164" t="s">
        <v>6184</v>
      </c>
      <c r="R36" s="164" t="s">
        <v>1306</v>
      </c>
      <c r="S36" s="164" t="s">
        <v>1306</v>
      </c>
    </row>
    <row r="37" spans="1:21" ht="38.25">
      <c r="A37" s="502" t="s">
        <v>6457</v>
      </c>
      <c r="B37" s="165" t="s">
        <v>6189</v>
      </c>
      <c r="C37" s="164" t="s">
        <v>6190</v>
      </c>
      <c r="D37" s="204" t="s">
        <v>1300</v>
      </c>
      <c r="E37" s="244">
        <v>4.1500000000000004</v>
      </c>
      <c r="F37" s="244">
        <v>1</v>
      </c>
      <c r="G37" s="244">
        <v>1</v>
      </c>
      <c r="H37" s="164" t="s">
        <v>4022</v>
      </c>
      <c r="I37" s="165">
        <v>12</v>
      </c>
      <c r="J37" s="165" t="s">
        <v>994</v>
      </c>
      <c r="K37" s="165" t="s">
        <v>785</v>
      </c>
      <c r="L37" s="244">
        <v>2</v>
      </c>
      <c r="M37" s="164" t="s">
        <v>2274</v>
      </c>
      <c r="N37" s="165" t="s">
        <v>2275</v>
      </c>
      <c r="O37" s="157">
        <v>0</v>
      </c>
      <c r="P37" s="157">
        <v>14</v>
      </c>
      <c r="Q37" s="165" t="s">
        <v>6184</v>
      </c>
      <c r="R37" s="165" t="s">
        <v>4025</v>
      </c>
      <c r="S37" s="165" t="s">
        <v>4025</v>
      </c>
      <c r="T37" s="130"/>
      <c r="U37" s="121"/>
    </row>
    <row r="38" spans="1:21" ht="38.25">
      <c r="A38" s="503" t="s">
        <v>6194</v>
      </c>
      <c r="B38" s="164" t="s">
        <v>6195</v>
      </c>
      <c r="C38" s="164" t="s">
        <v>6196</v>
      </c>
      <c r="D38" s="204" t="s">
        <v>1300</v>
      </c>
      <c r="E38" s="244">
        <v>4.5</v>
      </c>
      <c r="F38" s="244">
        <v>1</v>
      </c>
      <c r="G38" s="244">
        <v>1</v>
      </c>
      <c r="H38" s="164" t="s">
        <v>4022</v>
      </c>
      <c r="I38" s="164">
        <v>13</v>
      </c>
      <c r="J38" s="164" t="s">
        <v>994</v>
      </c>
      <c r="K38" s="164" t="s">
        <v>785</v>
      </c>
      <c r="L38" s="244">
        <v>2</v>
      </c>
      <c r="M38" s="164" t="s">
        <v>2274</v>
      </c>
      <c r="N38" s="164" t="s">
        <v>2275</v>
      </c>
      <c r="O38" s="164" t="s">
        <v>2275</v>
      </c>
      <c r="P38" s="164" t="s">
        <v>2275</v>
      </c>
      <c r="Q38" s="164" t="s">
        <v>6197</v>
      </c>
      <c r="R38" s="164" t="s">
        <v>1306</v>
      </c>
      <c r="S38" s="164" t="s">
        <v>1306</v>
      </c>
    </row>
    <row r="39" spans="1:21" ht="38.25">
      <c r="A39" s="502" t="s">
        <v>6464</v>
      </c>
      <c r="B39" s="165" t="s">
        <v>6195</v>
      </c>
      <c r="C39" s="164" t="s">
        <v>6196</v>
      </c>
      <c r="D39" s="204" t="s">
        <v>1300</v>
      </c>
      <c r="E39" s="244">
        <v>4.5</v>
      </c>
      <c r="F39" s="244">
        <v>1</v>
      </c>
      <c r="G39" s="244">
        <v>1</v>
      </c>
      <c r="H39" s="164" t="s">
        <v>4022</v>
      </c>
      <c r="I39" s="165">
        <v>13</v>
      </c>
      <c r="J39" s="165" t="s">
        <v>994</v>
      </c>
      <c r="K39" s="165" t="s">
        <v>785</v>
      </c>
      <c r="L39" s="244">
        <v>2</v>
      </c>
      <c r="M39" s="164" t="s">
        <v>2274</v>
      </c>
      <c r="N39" s="165" t="s">
        <v>2275</v>
      </c>
      <c r="O39" s="165" t="s">
        <v>2275</v>
      </c>
      <c r="P39" s="165" t="s">
        <v>2275</v>
      </c>
      <c r="Q39" s="165" t="s">
        <v>6197</v>
      </c>
      <c r="R39" s="165" t="s">
        <v>4025</v>
      </c>
      <c r="S39" s="165" t="s">
        <v>4025</v>
      </c>
      <c r="T39" s="130"/>
      <c r="U39" s="121"/>
    </row>
    <row r="40" spans="1:21" ht="38.25">
      <c r="A40" s="503" t="s">
        <v>6198</v>
      </c>
      <c r="B40" s="164" t="s">
        <v>6199</v>
      </c>
      <c r="C40" s="164" t="s">
        <v>6200</v>
      </c>
      <c r="D40" s="204" t="s">
        <v>1300</v>
      </c>
      <c r="E40" s="244">
        <v>5.19</v>
      </c>
      <c r="F40" s="244">
        <v>1</v>
      </c>
      <c r="G40" s="244">
        <v>1</v>
      </c>
      <c r="H40" s="164" t="s">
        <v>4022</v>
      </c>
      <c r="I40" s="164">
        <v>15</v>
      </c>
      <c r="J40" s="164" t="s">
        <v>994</v>
      </c>
      <c r="K40" s="164" t="s">
        <v>785</v>
      </c>
      <c r="L40" s="244">
        <v>2</v>
      </c>
      <c r="M40" s="164" t="s">
        <v>2274</v>
      </c>
      <c r="N40" s="164" t="s">
        <v>2275</v>
      </c>
      <c r="O40" s="157">
        <v>0</v>
      </c>
      <c r="P40" s="157">
        <v>14</v>
      </c>
      <c r="Q40" s="164" t="s">
        <v>6197</v>
      </c>
      <c r="R40" s="164" t="s">
        <v>1306</v>
      </c>
      <c r="S40" s="164" t="s">
        <v>1306</v>
      </c>
    </row>
    <row r="41" spans="1:21" ht="38.25">
      <c r="A41" s="502" t="s">
        <v>6465</v>
      </c>
      <c r="B41" s="165" t="s">
        <v>6199</v>
      </c>
      <c r="C41" s="164" t="s">
        <v>6200</v>
      </c>
      <c r="D41" s="204" t="s">
        <v>1300</v>
      </c>
      <c r="E41" s="244">
        <v>5.19</v>
      </c>
      <c r="F41" s="244">
        <v>1</v>
      </c>
      <c r="G41" s="244">
        <v>1</v>
      </c>
      <c r="H41" s="164" t="s">
        <v>4022</v>
      </c>
      <c r="I41" s="165">
        <v>15</v>
      </c>
      <c r="J41" s="165" t="s">
        <v>994</v>
      </c>
      <c r="K41" s="165" t="s">
        <v>785</v>
      </c>
      <c r="L41" s="244">
        <v>2</v>
      </c>
      <c r="M41" s="164" t="s">
        <v>2274</v>
      </c>
      <c r="N41" s="165" t="s">
        <v>2275</v>
      </c>
      <c r="O41" s="157">
        <v>0</v>
      </c>
      <c r="P41" s="157">
        <v>14</v>
      </c>
      <c r="Q41" s="165" t="s">
        <v>6197</v>
      </c>
      <c r="R41" s="165" t="s">
        <v>4025</v>
      </c>
      <c r="S41" s="165" t="s">
        <v>4025</v>
      </c>
      <c r="T41" s="130"/>
      <c r="U41" s="121"/>
    </row>
    <row r="42" spans="1:21" ht="38.25">
      <c r="A42" s="503" t="s">
        <v>6201</v>
      </c>
      <c r="B42" s="164" t="s">
        <v>6202</v>
      </c>
      <c r="C42" s="164" t="s">
        <v>6203</v>
      </c>
      <c r="D42" s="204" t="s">
        <v>1300</v>
      </c>
      <c r="E42" s="244">
        <v>5.19</v>
      </c>
      <c r="F42" s="244">
        <v>1</v>
      </c>
      <c r="G42" s="244">
        <v>1</v>
      </c>
      <c r="H42" s="164" t="s">
        <v>4022</v>
      </c>
      <c r="I42" s="164">
        <v>15</v>
      </c>
      <c r="J42" s="164" t="s">
        <v>994</v>
      </c>
      <c r="K42" s="164" t="s">
        <v>785</v>
      </c>
      <c r="L42" s="244">
        <v>2</v>
      </c>
      <c r="M42" s="164" t="s">
        <v>2274</v>
      </c>
      <c r="N42" s="164" t="s">
        <v>2275</v>
      </c>
      <c r="O42" s="164" t="s">
        <v>2275</v>
      </c>
      <c r="P42" s="164" t="s">
        <v>2275</v>
      </c>
      <c r="Q42" s="164" t="s">
        <v>6197</v>
      </c>
      <c r="R42" s="164" t="s">
        <v>1306</v>
      </c>
      <c r="S42" s="164" t="s">
        <v>1306</v>
      </c>
    </row>
    <row r="43" spans="1:21" ht="38.25">
      <c r="A43" s="502" t="s">
        <v>6466</v>
      </c>
      <c r="B43" s="165" t="s">
        <v>6202</v>
      </c>
      <c r="C43" s="164" t="s">
        <v>6203</v>
      </c>
      <c r="D43" s="204" t="s">
        <v>1300</v>
      </c>
      <c r="E43" s="244">
        <v>5.19</v>
      </c>
      <c r="F43" s="244">
        <v>1</v>
      </c>
      <c r="G43" s="244">
        <v>1</v>
      </c>
      <c r="H43" s="164" t="s">
        <v>4022</v>
      </c>
      <c r="I43" s="165">
        <v>15</v>
      </c>
      <c r="J43" s="165" t="s">
        <v>994</v>
      </c>
      <c r="K43" s="165" t="s">
        <v>785</v>
      </c>
      <c r="L43" s="244">
        <v>2</v>
      </c>
      <c r="M43" s="164" t="s">
        <v>2274</v>
      </c>
      <c r="N43" s="165" t="s">
        <v>2275</v>
      </c>
      <c r="O43" s="165" t="s">
        <v>2275</v>
      </c>
      <c r="P43" s="165" t="s">
        <v>2275</v>
      </c>
      <c r="Q43" s="165" t="s">
        <v>6197</v>
      </c>
      <c r="R43" s="165" t="s">
        <v>4025</v>
      </c>
      <c r="S43" s="165" t="s">
        <v>4025</v>
      </c>
      <c r="T43" s="130"/>
      <c r="U43" s="121"/>
    </row>
    <row r="44" spans="1:21" ht="38.25">
      <c r="A44" s="503" t="s">
        <v>6480</v>
      </c>
      <c r="B44" s="397" t="s">
        <v>6481</v>
      </c>
      <c r="C44" s="163" t="s">
        <v>6482</v>
      </c>
      <c r="D44" s="426" t="s">
        <v>1300</v>
      </c>
      <c r="E44" s="427" t="s">
        <v>6483</v>
      </c>
      <c r="F44" s="335">
        <v>1</v>
      </c>
      <c r="G44" s="335">
        <v>1</v>
      </c>
      <c r="H44" s="397" t="s">
        <v>2355</v>
      </c>
      <c r="I44" s="397" t="s">
        <v>6484</v>
      </c>
      <c r="J44" s="397" t="s">
        <v>994</v>
      </c>
      <c r="K44" s="397" t="s">
        <v>785</v>
      </c>
      <c r="L44" s="443"/>
      <c r="M44" s="397"/>
      <c r="N44" s="397"/>
      <c r="O44" s="397"/>
      <c r="P44" s="397"/>
      <c r="Q44" s="397" t="s">
        <v>6477</v>
      </c>
      <c r="R44" s="397" t="s">
        <v>1306</v>
      </c>
      <c r="S44" s="397" t="s">
        <v>1306</v>
      </c>
    </row>
    <row r="45" spans="1:21" ht="38.25">
      <c r="A45" s="503" t="s">
        <v>6485</v>
      </c>
      <c r="B45" s="397" t="s">
        <v>6481</v>
      </c>
      <c r="C45" s="163" t="s">
        <v>6482</v>
      </c>
      <c r="D45" s="426" t="s">
        <v>1300</v>
      </c>
      <c r="E45" s="244" t="s">
        <v>6483</v>
      </c>
      <c r="F45" s="335">
        <v>1</v>
      </c>
      <c r="G45" s="335">
        <v>1</v>
      </c>
      <c r="H45" s="397" t="s">
        <v>2355</v>
      </c>
      <c r="I45" s="397" t="s">
        <v>6484</v>
      </c>
      <c r="J45" s="397" t="s">
        <v>994</v>
      </c>
      <c r="K45" s="397" t="s">
        <v>785</v>
      </c>
      <c r="L45" s="443"/>
      <c r="M45" s="397"/>
      <c r="N45" s="397"/>
      <c r="O45" s="397"/>
      <c r="P45" s="397"/>
      <c r="Q45" s="397" t="s">
        <v>6477</v>
      </c>
      <c r="R45" s="397" t="s">
        <v>4025</v>
      </c>
      <c r="S45" s="397" t="s">
        <v>4025</v>
      </c>
      <c r="T45" s="130"/>
    </row>
    <row r="46" spans="1:21" ht="38.25">
      <c r="A46" s="503" t="s">
        <v>6486</v>
      </c>
      <c r="B46" s="397" t="s">
        <v>6487</v>
      </c>
      <c r="C46" s="163" t="s">
        <v>6488</v>
      </c>
      <c r="D46" s="426" t="s">
        <v>1300</v>
      </c>
      <c r="E46" s="427" t="s">
        <v>6489</v>
      </c>
      <c r="F46" s="335">
        <v>1</v>
      </c>
      <c r="G46" s="335">
        <v>1</v>
      </c>
      <c r="H46" s="397" t="s">
        <v>2355</v>
      </c>
      <c r="I46" s="397" t="s">
        <v>4373</v>
      </c>
      <c r="J46" s="397" t="s">
        <v>994</v>
      </c>
      <c r="K46" s="397" t="s">
        <v>785</v>
      </c>
      <c r="L46" s="443"/>
      <c r="M46" s="397"/>
      <c r="N46" s="397"/>
      <c r="O46" s="397"/>
      <c r="P46" s="397"/>
      <c r="Q46" s="397" t="s">
        <v>6477</v>
      </c>
      <c r="R46" s="397" t="s">
        <v>1306</v>
      </c>
      <c r="S46" s="397" t="s">
        <v>1306</v>
      </c>
    </row>
    <row r="47" spans="1:21" ht="38.25">
      <c r="A47" s="503" t="s">
        <v>6490</v>
      </c>
      <c r="B47" s="397" t="s">
        <v>6487</v>
      </c>
      <c r="C47" s="163" t="s">
        <v>6488</v>
      </c>
      <c r="D47" s="426" t="s">
        <v>1300</v>
      </c>
      <c r="E47" s="244" t="s">
        <v>6489</v>
      </c>
      <c r="F47" s="335">
        <v>1</v>
      </c>
      <c r="G47" s="335">
        <v>1</v>
      </c>
      <c r="H47" s="397" t="s">
        <v>2355</v>
      </c>
      <c r="I47" s="397" t="s">
        <v>4373</v>
      </c>
      <c r="J47" s="397" t="s">
        <v>994</v>
      </c>
      <c r="K47" s="397" t="s">
        <v>785</v>
      </c>
      <c r="L47" s="443"/>
      <c r="M47" s="397"/>
      <c r="N47" s="397"/>
      <c r="O47" s="397"/>
      <c r="P47" s="397"/>
      <c r="Q47" s="397" t="s">
        <v>6477</v>
      </c>
      <c r="R47" s="397" t="s">
        <v>4025</v>
      </c>
      <c r="S47" s="397" t="s">
        <v>4025</v>
      </c>
      <c r="T47" s="130"/>
    </row>
    <row r="48" spans="1:21" ht="38.25">
      <c r="A48" s="503" t="s">
        <v>6491</v>
      </c>
      <c r="B48" s="397" t="s">
        <v>6492</v>
      </c>
      <c r="C48" s="163" t="s">
        <v>6493</v>
      </c>
      <c r="D48" s="426" t="s">
        <v>1300</v>
      </c>
      <c r="E48" s="427" t="s">
        <v>6494</v>
      </c>
      <c r="F48" s="335">
        <v>1</v>
      </c>
      <c r="G48" s="335">
        <v>1</v>
      </c>
      <c r="H48" s="397" t="s">
        <v>2355</v>
      </c>
      <c r="I48" s="397" t="s">
        <v>6495</v>
      </c>
      <c r="J48" s="397" t="s">
        <v>994</v>
      </c>
      <c r="K48" s="397" t="s">
        <v>785</v>
      </c>
      <c r="L48" s="443"/>
      <c r="M48" s="397"/>
      <c r="N48" s="397"/>
      <c r="O48" s="397"/>
      <c r="P48" s="397"/>
      <c r="Q48" s="397" t="s">
        <v>6477</v>
      </c>
      <c r="R48" s="397" t="s">
        <v>1306</v>
      </c>
      <c r="S48" s="397" t="s">
        <v>1306</v>
      </c>
    </row>
    <row r="49" spans="1:20" ht="38.25">
      <c r="A49" s="503" t="s">
        <v>6496</v>
      </c>
      <c r="B49" s="397" t="s">
        <v>6492</v>
      </c>
      <c r="C49" s="163" t="s">
        <v>6493</v>
      </c>
      <c r="D49" s="426" t="s">
        <v>1300</v>
      </c>
      <c r="E49" s="244" t="s">
        <v>6494</v>
      </c>
      <c r="F49" s="335">
        <v>1</v>
      </c>
      <c r="G49" s="335">
        <v>1</v>
      </c>
      <c r="H49" s="397" t="s">
        <v>2355</v>
      </c>
      <c r="I49" s="397" t="s">
        <v>6495</v>
      </c>
      <c r="J49" s="397" t="s">
        <v>994</v>
      </c>
      <c r="K49" s="397" t="s">
        <v>785</v>
      </c>
      <c r="L49" s="443"/>
      <c r="M49" s="397"/>
      <c r="N49" s="397"/>
      <c r="O49" s="397"/>
      <c r="P49" s="397"/>
      <c r="Q49" s="397" t="s">
        <v>6477</v>
      </c>
      <c r="R49" s="397" t="s">
        <v>4025</v>
      </c>
      <c r="S49" s="397" t="s">
        <v>4025</v>
      </c>
      <c r="T49" s="130"/>
    </row>
    <row r="50" spans="1:20" ht="51">
      <c r="A50" s="503" t="s">
        <v>6497</v>
      </c>
      <c r="B50" s="397" t="s">
        <v>6498</v>
      </c>
      <c r="C50" s="163" t="s">
        <v>6499</v>
      </c>
      <c r="D50" s="426" t="s">
        <v>1300</v>
      </c>
      <c r="E50" s="427" t="s">
        <v>6500</v>
      </c>
      <c r="F50" s="335">
        <v>1</v>
      </c>
      <c r="G50" s="335">
        <v>1</v>
      </c>
      <c r="H50" s="397" t="s">
        <v>2355</v>
      </c>
      <c r="I50" s="397" t="s">
        <v>6501</v>
      </c>
      <c r="J50" s="397" t="s">
        <v>994</v>
      </c>
      <c r="K50" s="397" t="s">
        <v>785</v>
      </c>
      <c r="L50" s="443"/>
      <c r="M50" s="397"/>
      <c r="N50" s="397"/>
      <c r="O50" s="397"/>
      <c r="P50" s="397"/>
      <c r="Q50" s="397" t="s">
        <v>6477</v>
      </c>
      <c r="R50" s="397" t="s">
        <v>1306</v>
      </c>
      <c r="S50" s="397" t="s">
        <v>1306</v>
      </c>
    </row>
    <row r="51" spans="1:20" ht="51">
      <c r="A51" s="503" t="s">
        <v>6502</v>
      </c>
      <c r="B51" s="397" t="s">
        <v>6498</v>
      </c>
      <c r="C51" s="163" t="s">
        <v>6499</v>
      </c>
      <c r="D51" s="426" t="s">
        <v>1300</v>
      </c>
      <c r="E51" s="244" t="s">
        <v>6500</v>
      </c>
      <c r="F51" s="335">
        <v>1</v>
      </c>
      <c r="G51" s="335">
        <v>1</v>
      </c>
      <c r="H51" s="397" t="s">
        <v>2355</v>
      </c>
      <c r="I51" s="397" t="s">
        <v>6501</v>
      </c>
      <c r="J51" s="397" t="s">
        <v>994</v>
      </c>
      <c r="K51" s="397" t="s">
        <v>785</v>
      </c>
      <c r="L51" s="443"/>
      <c r="M51" s="397"/>
      <c r="N51" s="397"/>
      <c r="O51" s="397"/>
      <c r="P51" s="397"/>
      <c r="Q51" s="397" t="s">
        <v>6477</v>
      </c>
      <c r="R51" s="397" t="s">
        <v>4025</v>
      </c>
      <c r="S51" s="397" t="s">
        <v>4025</v>
      </c>
      <c r="T51" s="130"/>
    </row>
    <row r="52" spans="1:20" ht="51">
      <c r="A52" s="503" t="s">
        <v>6503</v>
      </c>
      <c r="B52" s="397" t="s">
        <v>6504</v>
      </c>
      <c r="C52" s="163" t="s">
        <v>6505</v>
      </c>
      <c r="D52" s="426" t="s">
        <v>1300</v>
      </c>
      <c r="E52" s="427" t="s">
        <v>6506</v>
      </c>
      <c r="F52" s="335">
        <v>1</v>
      </c>
      <c r="G52" s="335">
        <v>1</v>
      </c>
      <c r="H52" s="397" t="s">
        <v>2355</v>
      </c>
      <c r="I52" s="397" t="s">
        <v>6507</v>
      </c>
      <c r="J52" s="397" t="s">
        <v>994</v>
      </c>
      <c r="K52" s="397" t="s">
        <v>785</v>
      </c>
      <c r="L52" s="443"/>
      <c r="M52" s="397"/>
      <c r="N52" s="397"/>
      <c r="O52" s="397"/>
      <c r="P52" s="397"/>
      <c r="Q52" s="397" t="s">
        <v>6477</v>
      </c>
      <c r="R52" s="397" t="s">
        <v>1306</v>
      </c>
      <c r="S52" s="397" t="s">
        <v>1306</v>
      </c>
    </row>
    <row r="53" spans="1:20" ht="51">
      <c r="A53" s="503" t="s">
        <v>6508</v>
      </c>
      <c r="B53" s="397" t="s">
        <v>6504</v>
      </c>
      <c r="C53" s="163" t="s">
        <v>6505</v>
      </c>
      <c r="D53" s="426" t="s">
        <v>1300</v>
      </c>
      <c r="E53" s="244" t="s">
        <v>6506</v>
      </c>
      <c r="F53" s="335">
        <v>1</v>
      </c>
      <c r="G53" s="335">
        <v>1</v>
      </c>
      <c r="H53" s="397" t="s">
        <v>2355</v>
      </c>
      <c r="I53" s="397" t="s">
        <v>6507</v>
      </c>
      <c r="J53" s="397" t="s">
        <v>994</v>
      </c>
      <c r="K53" s="397" t="s">
        <v>785</v>
      </c>
      <c r="L53" s="443"/>
      <c r="M53" s="397"/>
      <c r="N53" s="397"/>
      <c r="O53" s="397"/>
      <c r="P53" s="397"/>
      <c r="Q53" s="397" t="s">
        <v>6477</v>
      </c>
      <c r="R53" s="397" t="s">
        <v>4025</v>
      </c>
      <c r="S53" s="397" t="s">
        <v>4025</v>
      </c>
      <c r="T53" s="130"/>
    </row>
    <row r="54" spans="1:20" ht="38.25">
      <c r="A54" s="503" t="s">
        <v>6509</v>
      </c>
      <c r="B54" s="397" t="s">
        <v>6510</v>
      </c>
      <c r="C54" s="163" t="s">
        <v>6511</v>
      </c>
      <c r="D54" s="426" t="s">
        <v>1300</v>
      </c>
      <c r="E54" s="427" t="s">
        <v>6512</v>
      </c>
      <c r="F54" s="335">
        <v>1</v>
      </c>
      <c r="G54" s="335">
        <v>1</v>
      </c>
      <c r="H54" s="397" t="s">
        <v>2355</v>
      </c>
      <c r="I54" s="397" t="s">
        <v>6513</v>
      </c>
      <c r="J54" s="397" t="s">
        <v>994</v>
      </c>
      <c r="K54" s="397" t="s">
        <v>785</v>
      </c>
      <c r="L54" s="443"/>
      <c r="M54" s="397"/>
      <c r="N54" s="397"/>
      <c r="O54" s="397"/>
      <c r="P54" s="397"/>
      <c r="Q54" s="397" t="s">
        <v>6477</v>
      </c>
      <c r="R54" s="397" t="s">
        <v>1306</v>
      </c>
      <c r="S54" s="397" t="s">
        <v>1306</v>
      </c>
    </row>
    <row r="55" spans="1:20" ht="38.25">
      <c r="A55" s="503" t="s">
        <v>6514</v>
      </c>
      <c r="B55" s="397" t="s">
        <v>6510</v>
      </c>
      <c r="C55" s="163" t="s">
        <v>6511</v>
      </c>
      <c r="D55" s="426" t="s">
        <v>1300</v>
      </c>
      <c r="E55" s="244" t="s">
        <v>6512</v>
      </c>
      <c r="F55" s="335">
        <v>1</v>
      </c>
      <c r="G55" s="335">
        <v>1</v>
      </c>
      <c r="H55" s="397" t="s">
        <v>2355</v>
      </c>
      <c r="I55" s="397" t="s">
        <v>6513</v>
      </c>
      <c r="J55" s="397" t="s">
        <v>994</v>
      </c>
      <c r="K55" s="397" t="s">
        <v>785</v>
      </c>
      <c r="L55" s="443"/>
      <c r="M55" s="397"/>
      <c r="N55" s="397"/>
      <c r="O55" s="397"/>
      <c r="P55" s="397"/>
      <c r="Q55" s="397" t="s">
        <v>6477</v>
      </c>
      <c r="R55" s="397" t="s">
        <v>4025</v>
      </c>
      <c r="S55" s="397" t="s">
        <v>4025</v>
      </c>
      <c r="T55" s="130"/>
    </row>
    <row r="56" spans="1:20" ht="38.25">
      <c r="A56" s="504">
        <v>11003</v>
      </c>
      <c r="B56" s="397" t="s">
        <v>6204</v>
      </c>
      <c r="C56" s="397" t="s">
        <v>5053</v>
      </c>
      <c r="D56" s="426" t="s">
        <v>1300</v>
      </c>
      <c r="E56" s="335">
        <v>3.8</v>
      </c>
      <c r="F56" s="335">
        <v>1</v>
      </c>
      <c r="G56" s="335">
        <v>1</v>
      </c>
      <c r="H56" s="397" t="s">
        <v>2338</v>
      </c>
      <c r="I56" s="397">
        <v>10</v>
      </c>
      <c r="J56" s="397" t="s">
        <v>994</v>
      </c>
      <c r="K56" s="397" t="s">
        <v>2819</v>
      </c>
      <c r="L56" s="335" t="s">
        <v>2275</v>
      </c>
      <c r="M56" s="397" t="s">
        <v>2275</v>
      </c>
      <c r="N56" s="397" t="s">
        <v>2275</v>
      </c>
      <c r="O56" s="397" t="s">
        <v>2275</v>
      </c>
      <c r="P56" s="397" t="s">
        <v>2275</v>
      </c>
      <c r="Q56" s="397" t="s">
        <v>2248</v>
      </c>
      <c r="R56" s="397" t="s">
        <v>1306</v>
      </c>
      <c r="S56" s="397" t="s">
        <v>1306</v>
      </c>
    </row>
    <row r="57" spans="1:20" ht="38.25">
      <c r="A57" s="250" t="s">
        <v>4043</v>
      </c>
      <c r="B57" s="203" t="s">
        <v>6204</v>
      </c>
      <c r="C57" s="124" t="s">
        <v>5053</v>
      </c>
      <c r="D57" s="204" t="s">
        <v>1300</v>
      </c>
      <c r="E57" s="244">
        <v>3.8</v>
      </c>
      <c r="F57" s="203">
        <v>1</v>
      </c>
      <c r="G57" s="203">
        <v>1</v>
      </c>
      <c r="H57" s="124" t="s">
        <v>2338</v>
      </c>
      <c r="I57" s="165">
        <v>10</v>
      </c>
      <c r="J57" s="165" t="s">
        <v>994</v>
      </c>
      <c r="K57" s="165" t="s">
        <v>2819</v>
      </c>
      <c r="L57" s="203" t="s">
        <v>2275</v>
      </c>
      <c r="M57" s="124" t="s">
        <v>2275</v>
      </c>
      <c r="N57" s="203" t="s">
        <v>2275</v>
      </c>
      <c r="O57" s="203" t="s">
        <v>2275</v>
      </c>
      <c r="P57" s="203" t="s">
        <v>2275</v>
      </c>
      <c r="Q57" s="203" t="s">
        <v>2248</v>
      </c>
      <c r="R57" s="203" t="s">
        <v>4025</v>
      </c>
      <c r="S57" s="203" t="s">
        <v>4025</v>
      </c>
      <c r="T57" s="130"/>
    </row>
    <row r="58" spans="1:20" ht="25.5">
      <c r="A58" s="504">
        <v>11304</v>
      </c>
      <c r="B58" s="397" t="s">
        <v>10178</v>
      </c>
      <c r="C58" s="397" t="s">
        <v>6214</v>
      </c>
      <c r="D58" s="426" t="s">
        <v>1300</v>
      </c>
      <c r="E58" s="335">
        <v>1.1399999999999999</v>
      </c>
      <c r="F58" s="335">
        <v>1</v>
      </c>
      <c r="G58" s="335">
        <v>1</v>
      </c>
      <c r="H58" s="397" t="s">
        <v>4046</v>
      </c>
      <c r="I58" s="397">
        <v>3</v>
      </c>
      <c r="J58" s="397" t="s">
        <v>994</v>
      </c>
      <c r="K58" s="397" t="s">
        <v>4013</v>
      </c>
      <c r="L58" s="335" t="s">
        <v>2275</v>
      </c>
      <c r="M58" s="397" t="s">
        <v>2275</v>
      </c>
      <c r="N58" s="397" t="s">
        <v>2275</v>
      </c>
      <c r="O58" s="397" t="s">
        <v>2275</v>
      </c>
      <c r="P58" s="397" t="s">
        <v>2275</v>
      </c>
      <c r="Q58" s="397" t="s">
        <v>2261</v>
      </c>
      <c r="R58" s="397" t="s">
        <v>1306</v>
      </c>
      <c r="S58" s="397" t="s">
        <v>1306</v>
      </c>
    </row>
    <row r="59" spans="1:20" ht="38.25">
      <c r="A59" s="504">
        <v>11604</v>
      </c>
      <c r="B59" s="397" t="s">
        <v>6220</v>
      </c>
      <c r="C59" s="397" t="s">
        <v>5057</v>
      </c>
      <c r="D59" s="426" t="s">
        <v>1300</v>
      </c>
      <c r="E59" s="335">
        <v>3.46</v>
      </c>
      <c r="F59" s="335">
        <v>1</v>
      </c>
      <c r="G59" s="335">
        <v>1</v>
      </c>
      <c r="H59" s="397" t="s">
        <v>4022</v>
      </c>
      <c r="I59" s="397">
        <v>10</v>
      </c>
      <c r="J59" s="397" t="s">
        <v>994</v>
      </c>
      <c r="K59" s="397" t="s">
        <v>2236</v>
      </c>
      <c r="L59" s="335" t="s">
        <v>2275</v>
      </c>
      <c r="M59" s="397" t="s">
        <v>2275</v>
      </c>
      <c r="N59" s="397" t="s">
        <v>2275</v>
      </c>
      <c r="O59" s="397" t="s">
        <v>2275</v>
      </c>
      <c r="P59" s="397" t="s">
        <v>2275</v>
      </c>
      <c r="Q59" s="397" t="s">
        <v>2276</v>
      </c>
      <c r="R59" s="397" t="s">
        <v>1306</v>
      </c>
      <c r="S59" s="397" t="s">
        <v>1306</v>
      </c>
    </row>
    <row r="60" spans="1:20" ht="38.25">
      <c r="A60" s="504">
        <v>12040</v>
      </c>
      <c r="B60" s="397" t="s">
        <v>4332</v>
      </c>
      <c r="C60" s="397" t="s">
        <v>4332</v>
      </c>
      <c r="D60" s="426" t="s">
        <v>1300</v>
      </c>
      <c r="E60" s="443" t="s">
        <v>4333</v>
      </c>
      <c r="F60" s="335">
        <v>1</v>
      </c>
      <c r="G60" s="335">
        <v>1</v>
      </c>
      <c r="H60" s="397" t="s">
        <v>4334</v>
      </c>
      <c r="I60" s="397" t="s">
        <v>4335</v>
      </c>
      <c r="J60" s="397" t="s">
        <v>994</v>
      </c>
      <c r="K60" s="397" t="s">
        <v>1710</v>
      </c>
      <c r="L60" s="443"/>
      <c r="M60" s="397"/>
      <c r="N60" s="397"/>
      <c r="O60" s="397"/>
      <c r="P60" s="397"/>
      <c r="Q60" s="397" t="s">
        <v>4053</v>
      </c>
      <c r="R60" s="397" t="s">
        <v>1306</v>
      </c>
      <c r="S60" s="397" t="s">
        <v>1306</v>
      </c>
    </row>
    <row r="61" spans="1:20" ht="38.25">
      <c r="A61" s="504">
        <v>12041</v>
      </c>
      <c r="B61" s="397" t="s">
        <v>4336</v>
      </c>
      <c r="C61" s="397" t="s">
        <v>4336</v>
      </c>
      <c r="D61" s="426" t="s">
        <v>1300</v>
      </c>
      <c r="E61" s="443" t="s">
        <v>4337</v>
      </c>
      <c r="F61" s="335">
        <v>2</v>
      </c>
      <c r="G61" s="335">
        <v>4</v>
      </c>
      <c r="H61" s="397" t="s">
        <v>4334</v>
      </c>
      <c r="I61" s="397" t="s">
        <v>4338</v>
      </c>
      <c r="J61" s="397" t="s">
        <v>994</v>
      </c>
      <c r="K61" s="397" t="s">
        <v>1710</v>
      </c>
      <c r="L61" s="443"/>
      <c r="M61" s="397"/>
      <c r="N61" s="397"/>
      <c r="O61" s="397"/>
      <c r="P61" s="397"/>
      <c r="Q61" s="397" t="s">
        <v>4053</v>
      </c>
      <c r="R61" s="397" t="s">
        <v>1306</v>
      </c>
      <c r="S61" s="397" t="s">
        <v>1306</v>
      </c>
    </row>
    <row r="62" spans="1:20" ht="38.25">
      <c r="A62" s="504">
        <v>50373</v>
      </c>
      <c r="B62" s="397" t="s">
        <v>7953</v>
      </c>
      <c r="C62" s="397" t="s">
        <v>7953</v>
      </c>
      <c r="D62" s="426" t="s">
        <v>1300</v>
      </c>
      <c r="E62" s="335">
        <v>10.38</v>
      </c>
      <c r="F62" s="244">
        <v>2</v>
      </c>
      <c r="G62" s="244">
        <v>4</v>
      </c>
      <c r="H62" s="397" t="s">
        <v>6333</v>
      </c>
      <c r="I62" s="397">
        <v>30</v>
      </c>
      <c r="J62" s="397" t="s">
        <v>994</v>
      </c>
      <c r="K62" s="397" t="s">
        <v>1710</v>
      </c>
      <c r="L62" s="443"/>
      <c r="M62" s="397"/>
      <c r="N62" s="397"/>
      <c r="O62" s="397"/>
      <c r="P62" s="397"/>
      <c r="Q62" s="397" t="s">
        <v>7950</v>
      </c>
      <c r="R62" s="397" t="s">
        <v>1306</v>
      </c>
      <c r="S62" s="397" t="s">
        <v>1306</v>
      </c>
    </row>
    <row r="63" spans="1:20" ht="25.5">
      <c r="A63" s="504">
        <v>50411</v>
      </c>
      <c r="B63" s="397" t="s">
        <v>7959</v>
      </c>
      <c r="C63" s="397" t="s">
        <v>7959</v>
      </c>
      <c r="D63" s="426" t="s">
        <v>1300</v>
      </c>
      <c r="E63" s="443">
        <v>25.95</v>
      </c>
      <c r="F63" s="244">
        <v>2</v>
      </c>
      <c r="G63" s="244">
        <v>3</v>
      </c>
      <c r="H63" s="397" t="s">
        <v>7960</v>
      </c>
      <c r="I63" s="397">
        <v>75</v>
      </c>
      <c r="J63" s="397" t="s">
        <v>994</v>
      </c>
      <c r="K63" s="397" t="s">
        <v>1710</v>
      </c>
      <c r="L63" s="443"/>
      <c r="M63" s="397"/>
      <c r="N63" s="397"/>
      <c r="O63" s="397"/>
      <c r="P63" s="397"/>
      <c r="Q63" s="397" t="s">
        <v>6334</v>
      </c>
      <c r="R63" s="397" t="s">
        <v>1306</v>
      </c>
      <c r="S63" s="397" t="s">
        <v>1306</v>
      </c>
    </row>
    <row r="64" spans="1:20" ht="38.25">
      <c r="A64" s="504">
        <v>50470</v>
      </c>
      <c r="B64" s="397" t="s">
        <v>7964</v>
      </c>
      <c r="C64" s="397" t="s">
        <v>7964</v>
      </c>
      <c r="D64" s="426" t="s">
        <v>1300</v>
      </c>
      <c r="E64" s="443">
        <v>10.38</v>
      </c>
      <c r="F64" s="335">
        <v>1</v>
      </c>
      <c r="G64" s="335">
        <v>1</v>
      </c>
      <c r="H64" s="397" t="s">
        <v>6333</v>
      </c>
      <c r="I64" s="397">
        <v>30</v>
      </c>
      <c r="J64" s="397" t="s">
        <v>994</v>
      </c>
      <c r="K64" s="397" t="s">
        <v>1710</v>
      </c>
      <c r="L64" s="443"/>
      <c r="M64" s="397"/>
      <c r="N64" s="397"/>
      <c r="O64" s="397"/>
      <c r="P64" s="397"/>
      <c r="Q64" s="397" t="s">
        <v>6334</v>
      </c>
      <c r="R64" s="397" t="s">
        <v>1306</v>
      </c>
      <c r="S64" s="397" t="s">
        <v>1306</v>
      </c>
    </row>
    <row r="65" spans="1:20" ht="38.25">
      <c r="A65" s="504">
        <v>50471</v>
      </c>
      <c r="B65" s="397" t="s">
        <v>5107</v>
      </c>
      <c r="C65" s="397" t="s">
        <v>5107</v>
      </c>
      <c r="D65" s="426" t="s">
        <v>1300</v>
      </c>
      <c r="E65" s="443">
        <v>13.84</v>
      </c>
      <c r="F65" s="175">
        <v>1</v>
      </c>
      <c r="G65" s="175">
        <v>1</v>
      </c>
      <c r="H65" s="397" t="s">
        <v>6333</v>
      </c>
      <c r="I65" s="397">
        <v>40</v>
      </c>
      <c r="J65" s="397" t="s">
        <v>994</v>
      </c>
      <c r="K65" s="397" t="s">
        <v>1710</v>
      </c>
      <c r="L65" s="443"/>
      <c r="M65" s="397"/>
      <c r="N65" s="397"/>
      <c r="O65" s="397"/>
      <c r="P65" s="397"/>
      <c r="Q65" s="397" t="s">
        <v>6334</v>
      </c>
      <c r="R65" s="397" t="s">
        <v>1306</v>
      </c>
      <c r="S65" s="397" t="s">
        <v>1306</v>
      </c>
    </row>
    <row r="66" spans="1:20" ht="38.25">
      <c r="A66" s="504">
        <v>50474</v>
      </c>
      <c r="B66" s="397" t="s">
        <v>6332</v>
      </c>
      <c r="C66" s="397" t="s">
        <v>6332</v>
      </c>
      <c r="D66" s="426" t="s">
        <v>1300</v>
      </c>
      <c r="E66" s="335">
        <v>10.38</v>
      </c>
      <c r="F66" s="244">
        <v>2</v>
      </c>
      <c r="G66" s="244">
        <v>2</v>
      </c>
      <c r="H66" s="397" t="s">
        <v>6333</v>
      </c>
      <c r="I66" s="397">
        <v>30</v>
      </c>
      <c r="J66" s="397" t="s">
        <v>994</v>
      </c>
      <c r="K66" s="397" t="s">
        <v>1710</v>
      </c>
      <c r="L66" s="335" t="s">
        <v>2275</v>
      </c>
      <c r="M66" s="397" t="s">
        <v>2275</v>
      </c>
      <c r="N66" s="397" t="s">
        <v>2275</v>
      </c>
      <c r="O66" s="397" t="s">
        <v>2275</v>
      </c>
      <c r="P66" s="397" t="s">
        <v>2275</v>
      </c>
      <c r="Q66" s="397" t="s">
        <v>6334</v>
      </c>
      <c r="R66" s="397" t="s">
        <v>1306</v>
      </c>
      <c r="S66" s="397" t="s">
        <v>1306</v>
      </c>
    </row>
    <row r="67" spans="1:20" ht="38.25">
      <c r="A67" s="504">
        <v>50475</v>
      </c>
      <c r="B67" s="397" t="s">
        <v>5108</v>
      </c>
      <c r="C67" s="397" t="s">
        <v>5108</v>
      </c>
      <c r="D67" s="426" t="s">
        <v>1300</v>
      </c>
      <c r="E67" s="335">
        <v>10.38</v>
      </c>
      <c r="F67" s="335">
        <v>2</v>
      </c>
      <c r="G67" s="335">
        <v>7</v>
      </c>
      <c r="H67" s="397" t="s">
        <v>6333</v>
      </c>
      <c r="I67" s="397">
        <v>30</v>
      </c>
      <c r="J67" s="397" t="s">
        <v>994</v>
      </c>
      <c r="K67" s="397" t="s">
        <v>1710</v>
      </c>
      <c r="L67" s="335" t="s">
        <v>2275</v>
      </c>
      <c r="M67" s="397" t="s">
        <v>2275</v>
      </c>
      <c r="N67" s="397" t="s">
        <v>2275</v>
      </c>
      <c r="O67" s="397" t="s">
        <v>2275</v>
      </c>
      <c r="P67" s="397" t="s">
        <v>2275</v>
      </c>
      <c r="Q67" s="397" t="s">
        <v>6334</v>
      </c>
      <c r="R67" s="397" t="s">
        <v>1306</v>
      </c>
      <c r="S67" s="397" t="s">
        <v>1306</v>
      </c>
    </row>
    <row r="68" spans="1:20" ht="38.25">
      <c r="A68" s="504">
        <v>81671</v>
      </c>
      <c r="B68" s="397" t="s">
        <v>8729</v>
      </c>
      <c r="C68" s="397" t="s">
        <v>8730</v>
      </c>
      <c r="D68" s="426" t="s">
        <v>1300</v>
      </c>
      <c r="E68" s="335">
        <v>2.66</v>
      </c>
      <c r="F68" s="244">
        <v>2</v>
      </c>
      <c r="G68" s="244">
        <v>4</v>
      </c>
      <c r="H68" s="397" t="s">
        <v>2338</v>
      </c>
      <c r="I68" s="397">
        <v>7</v>
      </c>
      <c r="J68" s="397" t="s">
        <v>994</v>
      </c>
      <c r="K68" s="397" t="s">
        <v>1710</v>
      </c>
      <c r="L68" s="335">
        <v>2</v>
      </c>
      <c r="M68" s="397" t="s">
        <v>2274</v>
      </c>
      <c r="N68" s="397" t="s">
        <v>2275</v>
      </c>
      <c r="O68" s="397" t="s">
        <v>2275</v>
      </c>
      <c r="P68" s="397" t="s">
        <v>2275</v>
      </c>
      <c r="Q68" s="397" t="s">
        <v>6363</v>
      </c>
      <c r="R68" s="397" t="s">
        <v>1306</v>
      </c>
      <c r="S68" s="397" t="s">
        <v>1306</v>
      </c>
    </row>
    <row r="69" spans="1:20" ht="38.25">
      <c r="A69" s="504">
        <v>81691</v>
      </c>
      <c r="B69" s="397" t="s">
        <v>6366</v>
      </c>
      <c r="C69" s="397" t="s">
        <v>6367</v>
      </c>
      <c r="D69" s="426" t="s">
        <v>1300</v>
      </c>
      <c r="E69" s="335">
        <v>3.8</v>
      </c>
      <c r="F69" s="175">
        <v>2</v>
      </c>
      <c r="G69" s="175">
        <v>5</v>
      </c>
      <c r="H69" s="397" t="s">
        <v>2338</v>
      </c>
      <c r="I69" s="397">
        <v>10</v>
      </c>
      <c r="J69" s="397" t="s">
        <v>994</v>
      </c>
      <c r="K69" s="397" t="s">
        <v>1710</v>
      </c>
      <c r="L69" s="335">
        <v>2</v>
      </c>
      <c r="M69" s="397" t="s">
        <v>2274</v>
      </c>
      <c r="N69" s="397" t="s">
        <v>2275</v>
      </c>
      <c r="O69" s="397" t="s">
        <v>2275</v>
      </c>
      <c r="P69" s="397" t="s">
        <v>2275</v>
      </c>
      <c r="Q69" s="397" t="s">
        <v>6363</v>
      </c>
      <c r="R69" s="397" t="s">
        <v>1306</v>
      </c>
      <c r="S69" s="397" t="s">
        <v>1306</v>
      </c>
    </row>
    <row r="70" spans="1:20" ht="38.25">
      <c r="A70" s="504">
        <v>85401</v>
      </c>
      <c r="B70" s="397" t="s">
        <v>604</v>
      </c>
      <c r="C70" s="397" t="s">
        <v>604</v>
      </c>
      <c r="D70" s="426" t="s">
        <v>1300</v>
      </c>
      <c r="E70" s="335">
        <v>6.92</v>
      </c>
      <c r="F70" s="335">
        <v>1</v>
      </c>
      <c r="G70" s="335">
        <v>1</v>
      </c>
      <c r="H70" s="397" t="s">
        <v>4022</v>
      </c>
      <c r="I70" s="397">
        <v>20</v>
      </c>
      <c r="J70" s="397" t="s">
        <v>994</v>
      </c>
      <c r="K70" s="397" t="s">
        <v>1710</v>
      </c>
      <c r="L70" s="335" t="s">
        <v>2275</v>
      </c>
      <c r="M70" s="397" t="s">
        <v>2275</v>
      </c>
      <c r="N70" s="397" t="s">
        <v>2275</v>
      </c>
      <c r="O70" s="397" t="s">
        <v>2275</v>
      </c>
      <c r="P70" s="397" t="s">
        <v>2275</v>
      </c>
      <c r="Q70" s="397" t="s">
        <v>6372</v>
      </c>
      <c r="R70" s="397" t="s">
        <v>1306</v>
      </c>
      <c r="S70" s="397" t="s">
        <v>1306</v>
      </c>
    </row>
    <row r="71" spans="1:20" ht="63.75">
      <c r="A71" s="504">
        <v>86690</v>
      </c>
      <c r="B71" s="397" t="s">
        <v>8937</v>
      </c>
      <c r="C71" s="397" t="s">
        <v>8938</v>
      </c>
      <c r="D71" s="426" t="s">
        <v>1300</v>
      </c>
      <c r="E71" s="335">
        <v>3.4</v>
      </c>
      <c r="F71" s="244">
        <v>2</v>
      </c>
      <c r="G71" s="175">
        <v>1</v>
      </c>
      <c r="H71" s="397" t="s">
        <v>4406</v>
      </c>
      <c r="I71" s="397" t="s">
        <v>2230</v>
      </c>
      <c r="J71" s="397" t="s">
        <v>994</v>
      </c>
      <c r="K71" s="397" t="s">
        <v>1710</v>
      </c>
      <c r="L71" s="335" t="s">
        <v>2275</v>
      </c>
      <c r="M71" s="397" t="s">
        <v>2275</v>
      </c>
      <c r="N71" s="397" t="s">
        <v>2275</v>
      </c>
      <c r="O71" s="397" t="s">
        <v>2275</v>
      </c>
      <c r="P71" s="397" t="s">
        <v>2275</v>
      </c>
      <c r="Q71" s="397" t="s">
        <v>6376</v>
      </c>
      <c r="R71" s="397" t="s">
        <v>1306</v>
      </c>
      <c r="S71" s="397" t="s">
        <v>1306</v>
      </c>
    </row>
    <row r="72" spans="1:20" ht="38.25">
      <c r="A72" s="504">
        <v>87000</v>
      </c>
      <c r="B72" s="397" t="s">
        <v>8943</v>
      </c>
      <c r="C72" s="397" t="s">
        <v>8943</v>
      </c>
      <c r="D72" s="426" t="s">
        <v>1300</v>
      </c>
      <c r="E72" s="443" t="s">
        <v>4461</v>
      </c>
      <c r="F72" s="335">
        <v>1</v>
      </c>
      <c r="G72" s="335">
        <v>1</v>
      </c>
      <c r="H72" s="397" t="s">
        <v>8901</v>
      </c>
      <c r="I72" s="397" t="s">
        <v>4131</v>
      </c>
      <c r="J72" s="397" t="s">
        <v>994</v>
      </c>
      <c r="K72" s="397" t="s">
        <v>1710</v>
      </c>
      <c r="L72" s="443">
        <v>2</v>
      </c>
      <c r="M72" s="397" t="s">
        <v>2274</v>
      </c>
      <c r="N72" s="397"/>
      <c r="O72" s="397"/>
      <c r="P72" s="397"/>
      <c r="Q72" s="397" t="s">
        <v>8941</v>
      </c>
      <c r="R72" s="397" t="s">
        <v>1306</v>
      </c>
      <c r="S72" s="397" t="s">
        <v>1306</v>
      </c>
    </row>
    <row r="73" spans="1:20" ht="25.5">
      <c r="A73" s="504">
        <v>87201</v>
      </c>
      <c r="B73" s="397" t="s">
        <v>8947</v>
      </c>
      <c r="C73" s="397" t="s">
        <v>8947</v>
      </c>
      <c r="D73" s="426" t="s">
        <v>1300</v>
      </c>
      <c r="E73" s="443" t="s">
        <v>8948</v>
      </c>
      <c r="F73" s="335">
        <v>1</v>
      </c>
      <c r="G73" s="335">
        <v>1</v>
      </c>
      <c r="H73" s="397" t="s">
        <v>2318</v>
      </c>
      <c r="I73" s="397" t="s">
        <v>3250</v>
      </c>
      <c r="J73" s="397" t="s">
        <v>994</v>
      </c>
      <c r="K73" s="397" t="s">
        <v>1710</v>
      </c>
      <c r="L73" s="443"/>
      <c r="M73" s="397"/>
      <c r="N73" s="397"/>
      <c r="O73" s="397"/>
      <c r="P73" s="397"/>
      <c r="Q73" s="397" t="s">
        <v>8941</v>
      </c>
      <c r="R73" s="397" t="s">
        <v>1306</v>
      </c>
      <c r="S73" s="397" t="s">
        <v>1306</v>
      </c>
    </row>
    <row r="74" spans="1:20" ht="127.5">
      <c r="A74" s="504">
        <v>88001</v>
      </c>
      <c r="B74" s="397" t="s">
        <v>8953</v>
      </c>
      <c r="C74" s="397" t="s">
        <v>8954</v>
      </c>
      <c r="D74" s="426" t="s">
        <v>1300</v>
      </c>
      <c r="E74" s="443" t="s">
        <v>4476</v>
      </c>
      <c r="F74" s="244">
        <v>2</v>
      </c>
      <c r="G74" s="244">
        <v>4</v>
      </c>
      <c r="H74" s="397" t="s">
        <v>4289</v>
      </c>
      <c r="I74" s="397" t="s">
        <v>935</v>
      </c>
      <c r="J74" s="397" t="s">
        <v>994</v>
      </c>
      <c r="K74" s="397" t="s">
        <v>1710</v>
      </c>
      <c r="L74" s="443">
        <v>3</v>
      </c>
      <c r="M74" s="397" t="s">
        <v>2319</v>
      </c>
      <c r="N74" s="397"/>
      <c r="O74" s="397"/>
      <c r="P74" s="397"/>
      <c r="Q74" s="397" t="s">
        <v>6379</v>
      </c>
      <c r="R74" s="397" t="s">
        <v>1306</v>
      </c>
      <c r="S74" s="397" t="s">
        <v>1306</v>
      </c>
    </row>
    <row r="75" spans="1:20" ht="127.5">
      <c r="A75" s="504">
        <v>88461</v>
      </c>
      <c r="B75" s="397" t="s">
        <v>6382</v>
      </c>
      <c r="C75" s="397" t="s">
        <v>6382</v>
      </c>
      <c r="D75" s="426" t="s">
        <v>1300</v>
      </c>
      <c r="E75" s="443" t="s">
        <v>4121</v>
      </c>
      <c r="F75" s="244">
        <v>2</v>
      </c>
      <c r="G75" s="244">
        <v>4</v>
      </c>
      <c r="H75" s="397" t="s">
        <v>4289</v>
      </c>
      <c r="I75" s="397" t="s">
        <v>6219</v>
      </c>
      <c r="J75" s="397" t="s">
        <v>994</v>
      </c>
      <c r="K75" s="397" t="s">
        <v>1710</v>
      </c>
      <c r="L75" s="443">
        <v>3</v>
      </c>
      <c r="M75" s="397" t="s">
        <v>2319</v>
      </c>
      <c r="N75" s="397"/>
      <c r="O75" s="397"/>
      <c r="P75" s="397"/>
      <c r="Q75" s="397" t="s">
        <v>6379</v>
      </c>
      <c r="R75" s="397" t="s">
        <v>1306</v>
      </c>
      <c r="S75" s="397" t="s">
        <v>1306</v>
      </c>
    </row>
    <row r="76" spans="1:20" ht="127.5">
      <c r="A76" s="504">
        <v>88910</v>
      </c>
      <c r="B76" s="397" t="s">
        <v>4271</v>
      </c>
      <c r="C76" s="397" t="s">
        <v>4271</v>
      </c>
      <c r="D76" s="426" t="s">
        <v>1300</v>
      </c>
      <c r="E76" s="443" t="s">
        <v>8068</v>
      </c>
      <c r="F76" s="244">
        <v>2</v>
      </c>
      <c r="G76" s="244">
        <v>20</v>
      </c>
      <c r="H76" s="397" t="s">
        <v>4272</v>
      </c>
      <c r="I76" s="397" t="s">
        <v>4319</v>
      </c>
      <c r="J76" s="397" t="s">
        <v>994</v>
      </c>
      <c r="K76" s="397" t="s">
        <v>1710</v>
      </c>
      <c r="L76" s="443">
        <v>3</v>
      </c>
      <c r="M76" s="397" t="s">
        <v>2319</v>
      </c>
      <c r="N76" s="397"/>
      <c r="O76" s="397"/>
      <c r="P76" s="397"/>
      <c r="Q76" s="397" t="s">
        <v>4273</v>
      </c>
      <c r="R76" s="397" t="s">
        <v>1306</v>
      </c>
      <c r="S76" s="397" t="s">
        <v>1306</v>
      </c>
    </row>
    <row r="77" spans="1:20" ht="127.5">
      <c r="A77" s="504">
        <v>88911</v>
      </c>
      <c r="B77" s="397" t="s">
        <v>4274</v>
      </c>
      <c r="C77" s="397" t="s">
        <v>4275</v>
      </c>
      <c r="D77" s="426" t="s">
        <v>1300</v>
      </c>
      <c r="E77" s="335">
        <v>1.58</v>
      </c>
      <c r="F77" s="244">
        <v>2</v>
      </c>
      <c r="G77" s="244">
        <v>20</v>
      </c>
      <c r="H77" s="397" t="s">
        <v>4272</v>
      </c>
      <c r="I77" s="397">
        <v>5</v>
      </c>
      <c r="J77" s="397" t="s">
        <v>994</v>
      </c>
      <c r="K77" s="397" t="s">
        <v>1710</v>
      </c>
      <c r="L77" s="335">
        <v>3</v>
      </c>
      <c r="M77" s="397" t="s">
        <v>2319</v>
      </c>
      <c r="N77" s="397" t="s">
        <v>2275</v>
      </c>
      <c r="O77" s="397" t="s">
        <v>2275</v>
      </c>
      <c r="P77" s="397" t="s">
        <v>2275</v>
      </c>
      <c r="Q77" s="397" t="s">
        <v>4273</v>
      </c>
      <c r="R77" s="397" t="s">
        <v>1306</v>
      </c>
      <c r="S77" s="397" t="s">
        <v>1306</v>
      </c>
    </row>
    <row r="78" spans="1:20" ht="51">
      <c r="A78" s="504">
        <v>88912</v>
      </c>
      <c r="B78" s="397" t="s">
        <v>4276</v>
      </c>
      <c r="C78" s="397" t="s">
        <v>4277</v>
      </c>
      <c r="D78" s="426" t="s">
        <v>1300</v>
      </c>
      <c r="E78" s="335">
        <v>11.4</v>
      </c>
      <c r="F78" s="244">
        <v>2</v>
      </c>
      <c r="G78" s="244">
        <v>13</v>
      </c>
      <c r="H78" s="397" t="s">
        <v>4061</v>
      </c>
      <c r="I78" s="397">
        <v>30</v>
      </c>
      <c r="J78" s="397" t="s">
        <v>994</v>
      </c>
      <c r="K78" s="397" t="s">
        <v>1710</v>
      </c>
      <c r="L78" s="335" t="s">
        <v>2275</v>
      </c>
      <c r="M78" s="397" t="s">
        <v>2275</v>
      </c>
      <c r="N78" s="397" t="s">
        <v>2275</v>
      </c>
      <c r="O78" s="397" t="s">
        <v>2275</v>
      </c>
      <c r="P78" s="397" t="s">
        <v>2275</v>
      </c>
      <c r="Q78" s="397" t="s">
        <v>4273</v>
      </c>
      <c r="R78" s="397" t="s">
        <v>1306</v>
      </c>
      <c r="S78" s="397" t="s">
        <v>1306</v>
      </c>
    </row>
    <row r="79" spans="1:20" ht="38.25">
      <c r="A79" s="504">
        <v>88913</v>
      </c>
      <c r="B79" s="397" t="s">
        <v>6385</v>
      </c>
      <c r="C79" s="397" t="s">
        <v>6386</v>
      </c>
      <c r="D79" s="426" t="s">
        <v>1300</v>
      </c>
      <c r="E79" s="335">
        <v>17.100000000000001</v>
      </c>
      <c r="F79" s="175">
        <v>1</v>
      </c>
      <c r="G79" s="175">
        <v>1</v>
      </c>
      <c r="H79" s="397" t="s">
        <v>2338</v>
      </c>
      <c r="I79" s="397">
        <v>45</v>
      </c>
      <c r="J79" s="397" t="s">
        <v>994</v>
      </c>
      <c r="K79" s="397" t="s">
        <v>1710</v>
      </c>
      <c r="L79" s="335" t="s">
        <v>2275</v>
      </c>
      <c r="M79" s="397" t="s">
        <v>2275</v>
      </c>
      <c r="N79" s="397" t="s">
        <v>2275</v>
      </c>
      <c r="O79" s="397" t="s">
        <v>2275</v>
      </c>
      <c r="P79" s="397" t="s">
        <v>2275</v>
      </c>
      <c r="Q79" s="397" t="s">
        <v>4273</v>
      </c>
      <c r="R79" s="397" t="s">
        <v>1306</v>
      </c>
      <c r="S79" s="397" t="s">
        <v>1306</v>
      </c>
    </row>
    <row r="80" spans="1:20" ht="127.5">
      <c r="A80" s="504">
        <v>91100</v>
      </c>
      <c r="B80" s="973" t="s">
        <v>24047</v>
      </c>
      <c r="C80" s="973" t="s">
        <v>24048</v>
      </c>
      <c r="D80" s="426" t="s">
        <v>1300</v>
      </c>
      <c r="E80" s="335">
        <v>0.63</v>
      </c>
      <c r="F80" s="335">
        <v>2</v>
      </c>
      <c r="G80" s="335">
        <v>10</v>
      </c>
      <c r="H80" s="397" t="s">
        <v>2318</v>
      </c>
      <c r="I80" s="397">
        <v>2</v>
      </c>
      <c r="J80" s="397" t="s">
        <v>994</v>
      </c>
      <c r="K80" s="397" t="s">
        <v>1710</v>
      </c>
      <c r="L80" s="335">
        <v>3</v>
      </c>
      <c r="M80" s="397" t="s">
        <v>2319</v>
      </c>
      <c r="N80" s="397" t="s">
        <v>2275</v>
      </c>
      <c r="O80" s="397" t="s">
        <v>2275</v>
      </c>
      <c r="P80" s="397" t="s">
        <v>2275</v>
      </c>
      <c r="Q80" s="397" t="s">
        <v>2320</v>
      </c>
      <c r="R80" s="397" t="s">
        <v>1306</v>
      </c>
      <c r="S80" s="397" t="s">
        <v>1306</v>
      </c>
      <c r="T80" s="130"/>
    </row>
    <row r="81" spans="1:19" s="121" customFormat="1" ht="147" customHeight="1">
      <c r="A81" s="166">
        <v>91102</v>
      </c>
      <c r="B81" s="164" t="s">
        <v>4284</v>
      </c>
      <c r="C81" s="164" t="s">
        <v>4285</v>
      </c>
      <c r="D81" s="204" t="s">
        <v>1300</v>
      </c>
      <c r="E81" s="134">
        <v>0.63</v>
      </c>
      <c r="F81" s="244">
        <v>1</v>
      </c>
      <c r="G81" s="244">
        <v>1</v>
      </c>
      <c r="H81" s="164" t="s">
        <v>2355</v>
      </c>
      <c r="I81" s="164">
        <v>2.5</v>
      </c>
      <c r="J81" s="164" t="s">
        <v>994</v>
      </c>
      <c r="K81" s="329" t="s">
        <v>4015</v>
      </c>
      <c r="L81" s="124">
        <v>3</v>
      </c>
      <c r="M81" s="124" t="s">
        <v>2319</v>
      </c>
      <c r="N81" s="203"/>
      <c r="O81" s="203"/>
      <c r="P81" s="203"/>
      <c r="Q81" s="165" t="s">
        <v>2320</v>
      </c>
      <c r="R81" s="165" t="s">
        <v>1306</v>
      </c>
      <c r="S81" s="165" t="s">
        <v>1306</v>
      </c>
    </row>
    <row r="82" spans="1:19" s="130" customFormat="1" ht="204">
      <c r="A82" s="334">
        <v>91103</v>
      </c>
      <c r="B82" s="164" t="s">
        <v>1828</v>
      </c>
      <c r="C82" s="1045" t="s">
        <v>23680</v>
      </c>
      <c r="D82" s="165" t="s">
        <v>1300</v>
      </c>
      <c r="E82" s="166">
        <v>2.1</v>
      </c>
      <c r="F82" s="244">
        <v>1</v>
      </c>
      <c r="G82" s="244">
        <v>1</v>
      </c>
      <c r="H82" s="164" t="s">
        <v>4286</v>
      </c>
      <c r="I82" s="166">
        <v>6</v>
      </c>
      <c r="J82" s="164" t="s">
        <v>994</v>
      </c>
      <c r="K82" s="329" t="s">
        <v>1710</v>
      </c>
      <c r="L82" s="124"/>
      <c r="M82" s="124"/>
      <c r="N82" s="203"/>
      <c r="O82" s="203"/>
      <c r="P82" s="203"/>
      <c r="Q82" s="165" t="s">
        <v>2320</v>
      </c>
      <c r="R82" s="165" t="s">
        <v>1306</v>
      </c>
      <c r="S82" s="165" t="s">
        <v>1306</v>
      </c>
    </row>
    <row r="83" spans="1:19" s="130" customFormat="1" ht="184.5" customHeight="1">
      <c r="A83" s="334">
        <v>91104</v>
      </c>
      <c r="B83" s="164" t="s">
        <v>1832</v>
      </c>
      <c r="C83" s="1045" t="s">
        <v>23681</v>
      </c>
      <c r="D83" s="165" t="s">
        <v>1300</v>
      </c>
      <c r="E83" s="166">
        <v>5.25</v>
      </c>
      <c r="F83" s="244">
        <v>1</v>
      </c>
      <c r="G83" s="244">
        <v>1</v>
      </c>
      <c r="H83" s="164" t="s">
        <v>4286</v>
      </c>
      <c r="I83" s="166">
        <v>15</v>
      </c>
      <c r="J83" s="164" t="s">
        <v>994</v>
      </c>
      <c r="K83" s="329" t="s">
        <v>1710</v>
      </c>
      <c r="L83" s="124"/>
      <c r="M83" s="124"/>
      <c r="N83" s="203"/>
      <c r="O83" s="203"/>
      <c r="P83" s="203"/>
      <c r="Q83" s="165" t="s">
        <v>2320</v>
      </c>
      <c r="R83" s="165" t="s">
        <v>1306</v>
      </c>
      <c r="S83" s="165" t="s">
        <v>1306</v>
      </c>
    </row>
    <row r="84" spans="1:19" ht="127.5">
      <c r="A84" s="507">
        <v>91215</v>
      </c>
      <c r="B84" s="508" t="s">
        <v>6390</v>
      </c>
      <c r="C84" s="508" t="s">
        <v>6390</v>
      </c>
      <c r="D84" s="509" t="s">
        <v>1300</v>
      </c>
      <c r="E84" s="510">
        <v>0.57999999999999996</v>
      </c>
      <c r="F84" s="511">
        <v>2</v>
      </c>
      <c r="G84" s="511">
        <v>2</v>
      </c>
      <c r="H84" s="508" t="s">
        <v>4948</v>
      </c>
      <c r="I84" s="508">
        <v>5</v>
      </c>
      <c r="J84" s="508" t="s">
        <v>994</v>
      </c>
      <c r="K84" s="508" t="s">
        <v>1710</v>
      </c>
      <c r="L84" s="510">
        <v>3</v>
      </c>
      <c r="M84" s="508" t="s">
        <v>2319</v>
      </c>
      <c r="N84" s="508" t="s">
        <v>2275</v>
      </c>
      <c r="O84" s="508" t="s">
        <v>2275</v>
      </c>
      <c r="P84" s="508" t="s">
        <v>2275</v>
      </c>
      <c r="Q84" s="508" t="s">
        <v>2320</v>
      </c>
      <c r="R84" s="508" t="s">
        <v>1306</v>
      </c>
      <c r="S84" s="508" t="s">
        <v>1306</v>
      </c>
    </row>
    <row r="85" spans="1:19" ht="127.5">
      <c r="A85" s="335">
        <v>97401</v>
      </c>
      <c r="B85" s="397" t="s">
        <v>5395</v>
      </c>
      <c r="C85" s="397" t="s">
        <v>6416</v>
      </c>
      <c r="D85" s="426" t="s">
        <v>1300</v>
      </c>
      <c r="E85" s="443" t="s">
        <v>6547</v>
      </c>
      <c r="F85" s="335">
        <v>1</v>
      </c>
      <c r="G85" s="335">
        <v>1</v>
      </c>
      <c r="H85" s="397" t="s">
        <v>4112</v>
      </c>
      <c r="I85" s="397" t="s">
        <v>4486</v>
      </c>
      <c r="J85" s="397" t="s">
        <v>994</v>
      </c>
      <c r="K85" s="397" t="s">
        <v>1903</v>
      </c>
      <c r="L85" s="443">
        <v>3</v>
      </c>
      <c r="M85" s="397" t="s">
        <v>2319</v>
      </c>
      <c r="N85" s="397"/>
      <c r="O85" s="397"/>
      <c r="P85" s="397"/>
      <c r="Q85" s="397" t="s">
        <v>2356</v>
      </c>
      <c r="R85" s="397" t="s">
        <v>1306</v>
      </c>
      <c r="S85" s="397" t="s">
        <v>1306</v>
      </c>
    </row>
    <row r="86" spans="1:19">
      <c r="A86" s="121"/>
      <c r="B86" s="121"/>
      <c r="C86" s="121"/>
      <c r="D86" s="121"/>
      <c r="E86" s="121"/>
      <c r="F86" s="121"/>
      <c r="G86" s="121"/>
      <c r="H86" s="121"/>
      <c r="I86" s="121"/>
      <c r="J86" s="121"/>
      <c r="K86" s="121"/>
      <c r="L86" s="121"/>
      <c r="M86" s="121"/>
      <c r="N86" s="121"/>
      <c r="O86" s="121"/>
      <c r="P86" s="121"/>
      <c r="Q86" s="121"/>
      <c r="R86" s="121"/>
      <c r="S86" s="121"/>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AA23-C393-486F-9053-2077CA30CFDA}">
  <sheetPr>
    <pageSetUpPr fitToPage="1"/>
  </sheetPr>
  <dimension ref="A1:U103"/>
  <sheetViews>
    <sheetView topLeftCell="A79" zoomScale="80" zoomScaleNormal="80" workbookViewId="0">
      <selection activeCell="V81" sqref="V81"/>
    </sheetView>
  </sheetViews>
  <sheetFormatPr defaultColWidth="9.140625" defaultRowHeight="12.75"/>
  <cols>
    <col min="1" max="1" width="10" style="114" customWidth="1"/>
    <col min="2" max="2" width="33.7109375" style="114" customWidth="1"/>
    <col min="3" max="3" width="47.7109375" style="114" customWidth="1"/>
    <col min="4" max="4" width="7" style="114" customWidth="1"/>
    <col min="5" max="5" width="8.5703125" style="114" customWidth="1"/>
    <col min="6" max="7" width="13.42578125" style="114" customWidth="1"/>
    <col min="8" max="8" width="18.42578125" style="114" customWidth="1"/>
    <col min="9" max="9" width="9.7109375" style="114" customWidth="1"/>
    <col min="10" max="10" width="10.5703125" style="114" customWidth="1"/>
    <col min="11" max="11" width="10.140625" style="114" customWidth="1"/>
    <col min="12" max="12" width="8.42578125" style="114" customWidth="1"/>
    <col min="13" max="13" width="13.7109375" style="114" customWidth="1"/>
    <col min="14" max="14" width="10" style="114" customWidth="1"/>
    <col min="15" max="17" width="9" style="114" customWidth="1"/>
    <col min="18" max="18" width="10" style="114" customWidth="1"/>
    <col min="19" max="19" width="7.140625" style="114" customWidth="1"/>
    <col min="20" max="20" width="11.5703125" style="114" customWidth="1"/>
    <col min="21" max="16384" width="9.140625" style="114"/>
  </cols>
  <sheetData>
    <row r="1" spans="1:19">
      <c r="A1" s="500" t="s">
        <v>10179</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0">
      <c r="A17" s="240" t="s">
        <v>998</v>
      </c>
      <c r="B17" s="121" t="s">
        <v>2239</v>
      </c>
      <c r="J17" s="115"/>
      <c r="K17" s="115"/>
      <c r="L17" s="115"/>
    </row>
    <row r="18" spans="1:20">
      <c r="A18" s="254"/>
      <c r="B18" s="506"/>
      <c r="C18" s="121"/>
      <c r="D18" s="121"/>
      <c r="E18" s="121"/>
      <c r="F18" s="121"/>
      <c r="G18" s="121"/>
      <c r="H18" s="121"/>
      <c r="I18" s="238"/>
      <c r="J18" s="121"/>
      <c r="K18" s="121"/>
      <c r="L18" s="121"/>
      <c r="M18" s="121"/>
      <c r="N18" s="121"/>
      <c r="O18" s="121"/>
      <c r="P18" s="121"/>
      <c r="Q18" s="121"/>
      <c r="R18" s="121"/>
      <c r="S18" s="121"/>
    </row>
    <row r="19" spans="1:20"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02" t="s">
        <v>4019</v>
      </c>
      <c r="B20" s="165" t="s">
        <v>5037</v>
      </c>
      <c r="C20" s="164" t="s">
        <v>5038</v>
      </c>
      <c r="D20" s="204" t="s">
        <v>1300</v>
      </c>
      <c r="E20" s="244">
        <v>1.04</v>
      </c>
      <c r="F20" s="244">
        <v>1</v>
      </c>
      <c r="G20" s="244">
        <v>1</v>
      </c>
      <c r="H20" s="164" t="s">
        <v>4022</v>
      </c>
      <c r="I20" s="165">
        <v>3</v>
      </c>
      <c r="J20" s="165" t="s">
        <v>994</v>
      </c>
      <c r="K20" s="165" t="s">
        <v>785</v>
      </c>
      <c r="L20" s="244" t="s">
        <v>2275</v>
      </c>
      <c r="M20" s="164" t="s">
        <v>2275</v>
      </c>
      <c r="N20" s="165" t="s">
        <v>2275</v>
      </c>
      <c r="O20" s="165" t="s">
        <v>2275</v>
      </c>
      <c r="P20" s="165" t="s">
        <v>2275</v>
      </c>
      <c r="Q20" s="165" t="s">
        <v>4023</v>
      </c>
      <c r="R20" s="165" t="s">
        <v>1306</v>
      </c>
      <c r="S20" s="165" t="s">
        <v>1306</v>
      </c>
      <c r="T20" s="136"/>
    </row>
    <row r="21" spans="1:20" ht="38.25">
      <c r="A21" s="502" t="s">
        <v>4024</v>
      </c>
      <c r="B21" s="165" t="s">
        <v>5037</v>
      </c>
      <c r="C21" s="164" t="s">
        <v>5038</v>
      </c>
      <c r="D21" s="204" t="s">
        <v>1300</v>
      </c>
      <c r="E21" s="244">
        <v>1.04</v>
      </c>
      <c r="F21" s="244">
        <v>1</v>
      </c>
      <c r="G21" s="244">
        <v>1</v>
      </c>
      <c r="H21" s="164" t="s">
        <v>4022</v>
      </c>
      <c r="I21" s="165">
        <v>3</v>
      </c>
      <c r="J21" s="165" t="s">
        <v>994</v>
      </c>
      <c r="K21" s="165" t="s">
        <v>785</v>
      </c>
      <c r="L21" s="244" t="s">
        <v>2275</v>
      </c>
      <c r="M21" s="164" t="s">
        <v>2275</v>
      </c>
      <c r="N21" s="165" t="s">
        <v>2275</v>
      </c>
      <c r="O21" s="165" t="s">
        <v>2275</v>
      </c>
      <c r="P21" s="165" t="s">
        <v>2275</v>
      </c>
      <c r="Q21" s="165" t="s">
        <v>4023</v>
      </c>
      <c r="R21" s="165" t="s">
        <v>4025</v>
      </c>
      <c r="S21" s="165" t="s">
        <v>4025</v>
      </c>
      <c r="T21" s="136"/>
    </row>
    <row r="22" spans="1:20" ht="38.25">
      <c r="A22" s="502" t="s">
        <v>4027</v>
      </c>
      <c r="B22" s="165" t="s">
        <v>4028</v>
      </c>
      <c r="C22" s="164" t="s">
        <v>6167</v>
      </c>
      <c r="D22" s="204" t="s">
        <v>1300</v>
      </c>
      <c r="E22" s="244">
        <v>2.08</v>
      </c>
      <c r="F22" s="244">
        <v>1</v>
      </c>
      <c r="G22" s="244">
        <v>1</v>
      </c>
      <c r="H22" s="164" t="s">
        <v>4022</v>
      </c>
      <c r="I22" s="165">
        <v>6</v>
      </c>
      <c r="J22" s="165" t="s">
        <v>994</v>
      </c>
      <c r="K22" s="165" t="s">
        <v>785</v>
      </c>
      <c r="L22" s="244">
        <v>2</v>
      </c>
      <c r="M22" s="164" t="s">
        <v>2274</v>
      </c>
      <c r="N22" s="165" t="s">
        <v>2275</v>
      </c>
      <c r="O22" s="165" t="s">
        <v>2275</v>
      </c>
      <c r="P22" s="165" t="s">
        <v>2275</v>
      </c>
      <c r="Q22" s="165" t="s">
        <v>4030</v>
      </c>
      <c r="R22" s="165" t="s">
        <v>1306</v>
      </c>
      <c r="S22" s="165" t="s">
        <v>1306</v>
      </c>
      <c r="T22" s="136"/>
    </row>
    <row r="23" spans="1:20" ht="38.25">
      <c r="A23" s="502" t="s">
        <v>4031</v>
      </c>
      <c r="B23" s="165" t="s">
        <v>4028</v>
      </c>
      <c r="C23" s="164" t="s">
        <v>6167</v>
      </c>
      <c r="D23" s="204" t="s">
        <v>1300</v>
      </c>
      <c r="E23" s="244">
        <v>2.08</v>
      </c>
      <c r="F23" s="244">
        <v>1</v>
      </c>
      <c r="G23" s="244">
        <v>1</v>
      </c>
      <c r="H23" s="164" t="s">
        <v>4022</v>
      </c>
      <c r="I23" s="165">
        <v>6</v>
      </c>
      <c r="J23" s="165" t="s">
        <v>994</v>
      </c>
      <c r="K23" s="165" t="s">
        <v>785</v>
      </c>
      <c r="L23" s="244">
        <v>2</v>
      </c>
      <c r="M23" s="164" t="s">
        <v>2274</v>
      </c>
      <c r="N23" s="165" t="s">
        <v>2275</v>
      </c>
      <c r="O23" s="165" t="s">
        <v>2275</v>
      </c>
      <c r="P23" s="165" t="s">
        <v>2275</v>
      </c>
      <c r="Q23" s="165" t="s">
        <v>4030</v>
      </c>
      <c r="R23" s="165" t="s">
        <v>4025</v>
      </c>
      <c r="S23" s="165" t="s">
        <v>4025</v>
      </c>
      <c r="T23" s="136"/>
    </row>
    <row r="24" spans="1:20" ht="38.25">
      <c r="A24" s="502" t="s">
        <v>4032</v>
      </c>
      <c r="B24" s="165" t="s">
        <v>5041</v>
      </c>
      <c r="C24" s="164" t="s">
        <v>5042</v>
      </c>
      <c r="D24" s="204" t="s">
        <v>1300</v>
      </c>
      <c r="E24" s="244">
        <v>2.42</v>
      </c>
      <c r="F24" s="244">
        <v>1</v>
      </c>
      <c r="G24" s="244">
        <v>1</v>
      </c>
      <c r="H24" s="164" t="s">
        <v>4022</v>
      </c>
      <c r="I24" s="165">
        <v>7</v>
      </c>
      <c r="J24" s="165" t="s">
        <v>994</v>
      </c>
      <c r="K24" s="165" t="s">
        <v>785</v>
      </c>
      <c r="L24" s="244">
        <v>2</v>
      </c>
      <c r="M24" s="164" t="s">
        <v>2274</v>
      </c>
      <c r="N24" s="165" t="s">
        <v>2275</v>
      </c>
      <c r="O24" s="157">
        <v>0</v>
      </c>
      <c r="P24" s="157">
        <v>14</v>
      </c>
      <c r="Q24" s="165" t="s">
        <v>4030</v>
      </c>
      <c r="R24" s="165" t="s">
        <v>1306</v>
      </c>
      <c r="S24" s="165" t="s">
        <v>1306</v>
      </c>
      <c r="T24" s="136"/>
    </row>
    <row r="25" spans="1:20" ht="38.25">
      <c r="A25" s="502" t="s">
        <v>4035</v>
      </c>
      <c r="B25" s="165" t="s">
        <v>5041</v>
      </c>
      <c r="C25" s="164" t="s">
        <v>5042</v>
      </c>
      <c r="D25" s="204" t="s">
        <v>1300</v>
      </c>
      <c r="E25" s="244">
        <v>2.42</v>
      </c>
      <c r="F25" s="244">
        <v>1</v>
      </c>
      <c r="G25" s="244">
        <v>1</v>
      </c>
      <c r="H25" s="164" t="s">
        <v>4022</v>
      </c>
      <c r="I25" s="165">
        <v>7</v>
      </c>
      <c r="J25" s="165" t="s">
        <v>994</v>
      </c>
      <c r="K25" s="165" t="s">
        <v>785</v>
      </c>
      <c r="L25" s="244">
        <v>2</v>
      </c>
      <c r="M25" s="164" t="s">
        <v>2274</v>
      </c>
      <c r="N25" s="165" t="s">
        <v>2275</v>
      </c>
      <c r="O25" s="157">
        <v>0</v>
      </c>
      <c r="P25" s="157">
        <v>14</v>
      </c>
      <c r="Q25" s="165" t="s">
        <v>4030</v>
      </c>
      <c r="R25" s="165" t="s">
        <v>4025</v>
      </c>
      <c r="S25" s="165" t="s">
        <v>4025</v>
      </c>
      <c r="T25" s="136"/>
    </row>
    <row r="26" spans="1:20" ht="38.25">
      <c r="A26" s="502" t="s">
        <v>4036</v>
      </c>
      <c r="B26" s="165" t="s">
        <v>6171</v>
      </c>
      <c r="C26" s="164" t="s">
        <v>6172</v>
      </c>
      <c r="D26" s="204" t="s">
        <v>1300</v>
      </c>
      <c r="E26" s="244">
        <v>3.46</v>
      </c>
      <c r="F26" s="244">
        <v>1</v>
      </c>
      <c r="G26" s="244">
        <v>1</v>
      </c>
      <c r="H26" s="164" t="s">
        <v>4022</v>
      </c>
      <c r="I26" s="165">
        <v>10</v>
      </c>
      <c r="J26" s="165" t="s">
        <v>994</v>
      </c>
      <c r="K26" s="165" t="s">
        <v>785</v>
      </c>
      <c r="L26" s="244">
        <v>2</v>
      </c>
      <c r="M26" s="164" t="s">
        <v>2274</v>
      </c>
      <c r="N26" s="165" t="s">
        <v>2275</v>
      </c>
      <c r="O26" s="165" t="s">
        <v>2275</v>
      </c>
      <c r="P26" s="165" t="s">
        <v>2275</v>
      </c>
      <c r="Q26" s="165" t="s">
        <v>4030</v>
      </c>
      <c r="R26" s="165" t="s">
        <v>1306</v>
      </c>
      <c r="S26" s="165" t="s">
        <v>1306</v>
      </c>
      <c r="T26" s="136"/>
    </row>
    <row r="27" spans="1:20"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36"/>
    </row>
    <row r="28" spans="1:20" ht="38.25">
      <c r="A28" s="502" t="s">
        <v>5050</v>
      </c>
      <c r="B28" s="165" t="s">
        <v>6173</v>
      </c>
      <c r="C28" s="164" t="s">
        <v>5052</v>
      </c>
      <c r="D28" s="204" t="s">
        <v>1300</v>
      </c>
      <c r="E28" s="244">
        <v>2.77</v>
      </c>
      <c r="F28" s="244">
        <v>1</v>
      </c>
      <c r="G28" s="244">
        <v>1</v>
      </c>
      <c r="H28" s="164" t="s">
        <v>4022</v>
      </c>
      <c r="I28" s="165">
        <v>8</v>
      </c>
      <c r="J28" s="165" t="s">
        <v>994</v>
      </c>
      <c r="K28" s="165" t="s">
        <v>785</v>
      </c>
      <c r="L28" s="244">
        <v>2</v>
      </c>
      <c r="M28" s="164" t="s">
        <v>2274</v>
      </c>
      <c r="N28" s="165" t="s">
        <v>2275</v>
      </c>
      <c r="O28" s="165" t="s">
        <v>2275</v>
      </c>
      <c r="P28" s="165" t="s">
        <v>2275</v>
      </c>
      <c r="Q28" s="165" t="s">
        <v>6174</v>
      </c>
      <c r="R28" s="165" t="s">
        <v>1306</v>
      </c>
      <c r="S28" s="165" t="s">
        <v>1306</v>
      </c>
      <c r="T28" s="136"/>
    </row>
    <row r="29" spans="1:20"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36"/>
    </row>
    <row r="30" spans="1:20" ht="38.25">
      <c r="A30" s="502" t="s">
        <v>6175</v>
      </c>
      <c r="B30" s="165" t="s">
        <v>6176</v>
      </c>
      <c r="C30" s="164" t="s">
        <v>6177</v>
      </c>
      <c r="D30" s="204" t="s">
        <v>1300</v>
      </c>
      <c r="E30" s="244">
        <v>3.11</v>
      </c>
      <c r="F30" s="244">
        <v>1</v>
      </c>
      <c r="G30" s="244">
        <v>1</v>
      </c>
      <c r="H30" s="164" t="s">
        <v>4022</v>
      </c>
      <c r="I30" s="165">
        <v>9</v>
      </c>
      <c r="J30" s="165" t="s">
        <v>994</v>
      </c>
      <c r="K30" s="165" t="s">
        <v>785</v>
      </c>
      <c r="L30" s="244">
        <v>2</v>
      </c>
      <c r="M30" s="164" t="s">
        <v>2274</v>
      </c>
      <c r="N30" s="165" t="s">
        <v>2275</v>
      </c>
      <c r="O30" s="157">
        <v>0</v>
      </c>
      <c r="P30" s="157">
        <v>14</v>
      </c>
      <c r="Q30" s="165" t="s">
        <v>6174</v>
      </c>
      <c r="R30" s="165" t="s">
        <v>1306</v>
      </c>
      <c r="S30" s="165" t="s">
        <v>1306</v>
      </c>
      <c r="T30" s="136"/>
    </row>
    <row r="31" spans="1:20"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36"/>
    </row>
    <row r="32" spans="1:20" ht="51">
      <c r="A32" s="502" t="s">
        <v>6178</v>
      </c>
      <c r="B32" s="165" t="s">
        <v>6179</v>
      </c>
      <c r="C32" s="164" t="s">
        <v>6180</v>
      </c>
      <c r="D32" s="204" t="s">
        <v>1300</v>
      </c>
      <c r="E32" s="244">
        <v>3.81</v>
      </c>
      <c r="F32" s="244">
        <v>1</v>
      </c>
      <c r="G32" s="244">
        <v>1</v>
      </c>
      <c r="H32" s="164" t="s">
        <v>4022</v>
      </c>
      <c r="I32" s="165">
        <v>11</v>
      </c>
      <c r="J32" s="165" t="s">
        <v>994</v>
      </c>
      <c r="K32" s="165" t="s">
        <v>785</v>
      </c>
      <c r="L32" s="244">
        <v>2</v>
      </c>
      <c r="M32" s="164" t="s">
        <v>2274</v>
      </c>
      <c r="N32" s="165" t="s">
        <v>2275</v>
      </c>
      <c r="O32" s="165" t="s">
        <v>2275</v>
      </c>
      <c r="P32" s="165" t="s">
        <v>2275</v>
      </c>
      <c r="Q32" s="165" t="s">
        <v>6174</v>
      </c>
      <c r="R32" s="165" t="s">
        <v>1306</v>
      </c>
      <c r="S32" s="165" t="s">
        <v>1306</v>
      </c>
      <c r="T32" s="136"/>
    </row>
    <row r="33" spans="1:20"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36"/>
    </row>
    <row r="34" spans="1:20" ht="38.25">
      <c r="A34" s="502" t="s">
        <v>6181</v>
      </c>
      <c r="B34" s="165" t="s">
        <v>6182</v>
      </c>
      <c r="C34" s="164" t="s">
        <v>6183</v>
      </c>
      <c r="D34" s="204" t="s">
        <v>1300</v>
      </c>
      <c r="E34" s="244">
        <v>3.46</v>
      </c>
      <c r="F34" s="244">
        <v>1</v>
      </c>
      <c r="G34" s="244">
        <v>1</v>
      </c>
      <c r="H34" s="164" t="s">
        <v>4022</v>
      </c>
      <c r="I34" s="165">
        <v>10</v>
      </c>
      <c r="J34" s="165" t="s">
        <v>994</v>
      </c>
      <c r="K34" s="165" t="s">
        <v>785</v>
      </c>
      <c r="L34" s="244">
        <v>2</v>
      </c>
      <c r="M34" s="164" t="s">
        <v>2274</v>
      </c>
      <c r="N34" s="165" t="s">
        <v>2275</v>
      </c>
      <c r="O34" s="165" t="s">
        <v>2275</v>
      </c>
      <c r="P34" s="165" t="s">
        <v>2275</v>
      </c>
      <c r="Q34" s="165" t="s">
        <v>6184</v>
      </c>
      <c r="R34" s="165" t="s">
        <v>1306</v>
      </c>
      <c r="S34" s="165" t="s">
        <v>1306</v>
      </c>
      <c r="T34" s="136"/>
    </row>
    <row r="35" spans="1:20"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36"/>
    </row>
    <row r="36" spans="1:20" ht="38.25">
      <c r="A36" s="502" t="s">
        <v>6185</v>
      </c>
      <c r="B36" s="165" t="s">
        <v>6186</v>
      </c>
      <c r="C36" s="164" t="s">
        <v>6187</v>
      </c>
      <c r="D36" s="204" t="s">
        <v>1300</v>
      </c>
      <c r="E36" s="244">
        <v>4.1500000000000004</v>
      </c>
      <c r="F36" s="244">
        <v>1</v>
      </c>
      <c r="G36" s="244">
        <v>1</v>
      </c>
      <c r="H36" s="164" t="s">
        <v>4022</v>
      </c>
      <c r="I36" s="165">
        <v>12</v>
      </c>
      <c r="J36" s="165" t="s">
        <v>994</v>
      </c>
      <c r="K36" s="165" t="s">
        <v>785</v>
      </c>
      <c r="L36" s="244">
        <v>2</v>
      </c>
      <c r="M36" s="164" t="s">
        <v>2274</v>
      </c>
      <c r="N36" s="165" t="s">
        <v>2275</v>
      </c>
      <c r="O36" s="165" t="s">
        <v>2275</v>
      </c>
      <c r="P36" s="165" t="s">
        <v>2275</v>
      </c>
      <c r="Q36" s="165" t="s">
        <v>6184</v>
      </c>
      <c r="R36" s="165" t="s">
        <v>1306</v>
      </c>
      <c r="S36" s="165" t="s">
        <v>1306</v>
      </c>
      <c r="T36" s="136"/>
    </row>
    <row r="37" spans="1:20"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36"/>
    </row>
    <row r="38" spans="1:20" ht="38.25">
      <c r="A38" s="502" t="s">
        <v>6188</v>
      </c>
      <c r="B38" s="165" t="s">
        <v>6189</v>
      </c>
      <c r="C38" s="164" t="s">
        <v>6190</v>
      </c>
      <c r="D38" s="204" t="s">
        <v>1300</v>
      </c>
      <c r="E38" s="244">
        <v>4.1500000000000004</v>
      </c>
      <c r="F38" s="244">
        <v>1</v>
      </c>
      <c r="G38" s="244">
        <v>1</v>
      </c>
      <c r="H38" s="164" t="s">
        <v>4022</v>
      </c>
      <c r="I38" s="165">
        <v>12</v>
      </c>
      <c r="J38" s="165" t="s">
        <v>994</v>
      </c>
      <c r="K38" s="165" t="s">
        <v>785</v>
      </c>
      <c r="L38" s="244">
        <v>2</v>
      </c>
      <c r="M38" s="164" t="s">
        <v>2274</v>
      </c>
      <c r="N38" s="165" t="s">
        <v>2275</v>
      </c>
      <c r="O38" s="157">
        <v>0</v>
      </c>
      <c r="P38" s="157">
        <v>14</v>
      </c>
      <c r="Q38" s="165" t="s">
        <v>6184</v>
      </c>
      <c r="R38" s="165" t="s">
        <v>1306</v>
      </c>
      <c r="S38" s="165" t="s">
        <v>1306</v>
      </c>
      <c r="T38" s="136"/>
    </row>
    <row r="39" spans="1:20"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36"/>
    </row>
    <row r="40" spans="1:20" ht="38.25">
      <c r="A40" s="502" t="s">
        <v>6194</v>
      </c>
      <c r="B40" s="165" t="s">
        <v>6195</v>
      </c>
      <c r="C40" s="164" t="s">
        <v>6196</v>
      </c>
      <c r="D40" s="204" t="s">
        <v>1300</v>
      </c>
      <c r="E40" s="244">
        <v>4.5</v>
      </c>
      <c r="F40" s="244">
        <v>1</v>
      </c>
      <c r="G40" s="244">
        <v>1</v>
      </c>
      <c r="H40" s="164" t="s">
        <v>4022</v>
      </c>
      <c r="I40" s="165">
        <v>13</v>
      </c>
      <c r="J40" s="165" t="s">
        <v>994</v>
      </c>
      <c r="K40" s="165" t="s">
        <v>785</v>
      </c>
      <c r="L40" s="244">
        <v>2</v>
      </c>
      <c r="M40" s="164" t="s">
        <v>2274</v>
      </c>
      <c r="N40" s="165" t="s">
        <v>2275</v>
      </c>
      <c r="O40" s="165" t="s">
        <v>2275</v>
      </c>
      <c r="P40" s="165" t="s">
        <v>2275</v>
      </c>
      <c r="Q40" s="165" t="s">
        <v>6197</v>
      </c>
      <c r="R40" s="165" t="s">
        <v>1306</v>
      </c>
      <c r="S40" s="165" t="s">
        <v>1306</v>
      </c>
      <c r="T40" s="136"/>
    </row>
    <row r="41" spans="1:20"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36"/>
    </row>
    <row r="42" spans="1:20" ht="38.25">
      <c r="A42" s="502" t="s">
        <v>6198</v>
      </c>
      <c r="B42" s="165" t="s">
        <v>6199</v>
      </c>
      <c r="C42" s="164" t="s">
        <v>6200</v>
      </c>
      <c r="D42" s="204" t="s">
        <v>1300</v>
      </c>
      <c r="E42" s="244">
        <v>5.19</v>
      </c>
      <c r="F42" s="244">
        <v>1</v>
      </c>
      <c r="G42" s="244">
        <v>1</v>
      </c>
      <c r="H42" s="164" t="s">
        <v>4022</v>
      </c>
      <c r="I42" s="165">
        <v>15</v>
      </c>
      <c r="J42" s="165" t="s">
        <v>994</v>
      </c>
      <c r="K42" s="165" t="s">
        <v>785</v>
      </c>
      <c r="L42" s="244">
        <v>2</v>
      </c>
      <c r="M42" s="164" t="s">
        <v>2274</v>
      </c>
      <c r="N42" s="165" t="s">
        <v>2275</v>
      </c>
      <c r="O42" s="157">
        <v>0</v>
      </c>
      <c r="P42" s="157">
        <v>14</v>
      </c>
      <c r="Q42" s="165" t="s">
        <v>6197</v>
      </c>
      <c r="R42" s="165" t="s">
        <v>1306</v>
      </c>
      <c r="S42" s="165" t="s">
        <v>1306</v>
      </c>
      <c r="T42" s="136"/>
    </row>
    <row r="43" spans="1:20"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36"/>
    </row>
    <row r="44" spans="1:20" ht="38.25">
      <c r="A44" s="502" t="s">
        <v>6201</v>
      </c>
      <c r="B44" s="165" t="s">
        <v>6202</v>
      </c>
      <c r="C44" s="164" t="s">
        <v>6203</v>
      </c>
      <c r="D44" s="204" t="s">
        <v>1300</v>
      </c>
      <c r="E44" s="244">
        <v>5.19</v>
      </c>
      <c r="F44" s="244">
        <v>1</v>
      </c>
      <c r="G44" s="244">
        <v>1</v>
      </c>
      <c r="H44" s="164" t="s">
        <v>4022</v>
      </c>
      <c r="I44" s="165">
        <v>15</v>
      </c>
      <c r="J44" s="165" t="s">
        <v>994</v>
      </c>
      <c r="K44" s="165" t="s">
        <v>785</v>
      </c>
      <c r="L44" s="244">
        <v>2</v>
      </c>
      <c r="M44" s="164" t="s">
        <v>2274</v>
      </c>
      <c r="N44" s="165" t="s">
        <v>2275</v>
      </c>
      <c r="O44" s="165" t="s">
        <v>2275</v>
      </c>
      <c r="P44" s="165" t="s">
        <v>2275</v>
      </c>
      <c r="Q44" s="165" t="s">
        <v>6197</v>
      </c>
      <c r="R44" s="165" t="s">
        <v>1306</v>
      </c>
      <c r="S44" s="165" t="s">
        <v>1306</v>
      </c>
      <c r="T44" s="136"/>
    </row>
    <row r="45" spans="1:20"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36"/>
    </row>
    <row r="46" spans="1:20" ht="38.25">
      <c r="A46" s="250">
        <v>11004</v>
      </c>
      <c r="B46" s="165" t="s">
        <v>6205</v>
      </c>
      <c r="C46" s="164" t="s">
        <v>6206</v>
      </c>
      <c r="D46" s="204" t="s">
        <v>1300</v>
      </c>
      <c r="E46" s="244">
        <v>2.42</v>
      </c>
      <c r="F46" s="244">
        <v>1</v>
      </c>
      <c r="G46" s="244">
        <v>1</v>
      </c>
      <c r="H46" s="164" t="s">
        <v>4022</v>
      </c>
      <c r="I46" s="165">
        <v>7</v>
      </c>
      <c r="J46" s="165" t="s">
        <v>994</v>
      </c>
      <c r="K46" s="165" t="s">
        <v>2819</v>
      </c>
      <c r="L46" s="244" t="s">
        <v>2275</v>
      </c>
      <c r="M46" s="164" t="s">
        <v>2275</v>
      </c>
      <c r="N46" s="165" t="s">
        <v>2275</v>
      </c>
      <c r="O46" s="165" t="s">
        <v>2275</v>
      </c>
      <c r="P46" s="165" t="s">
        <v>2275</v>
      </c>
      <c r="Q46" s="165" t="s">
        <v>2248</v>
      </c>
      <c r="R46" s="165" t="s">
        <v>1306</v>
      </c>
      <c r="S46" s="165" t="s">
        <v>1306</v>
      </c>
      <c r="T46" s="136"/>
    </row>
    <row r="47" spans="1:20" ht="38.25">
      <c r="A47" s="250" t="s">
        <v>6520</v>
      </c>
      <c r="B47" s="165" t="s">
        <v>6205</v>
      </c>
      <c r="C47" s="164" t="s">
        <v>6206</v>
      </c>
      <c r="D47" s="204" t="s">
        <v>1300</v>
      </c>
      <c r="E47" s="244">
        <v>2.42</v>
      </c>
      <c r="F47" s="244">
        <v>1</v>
      </c>
      <c r="G47" s="244">
        <v>1</v>
      </c>
      <c r="H47" s="164" t="s">
        <v>4022</v>
      </c>
      <c r="I47" s="165">
        <v>7</v>
      </c>
      <c r="J47" s="165" t="s">
        <v>994</v>
      </c>
      <c r="K47" s="165" t="s">
        <v>2819</v>
      </c>
      <c r="L47" s="244" t="s">
        <v>2275</v>
      </c>
      <c r="M47" s="164" t="s">
        <v>2275</v>
      </c>
      <c r="N47" s="165" t="s">
        <v>2275</v>
      </c>
      <c r="O47" s="165" t="s">
        <v>2275</v>
      </c>
      <c r="P47" s="165" t="s">
        <v>2275</v>
      </c>
      <c r="Q47" s="165" t="s">
        <v>2248</v>
      </c>
      <c r="R47" s="165" t="s">
        <v>4025</v>
      </c>
      <c r="S47" s="165" t="s">
        <v>4025</v>
      </c>
      <c r="T47" s="136"/>
    </row>
    <row r="48" spans="1:20" ht="25.5">
      <c r="A48" s="250">
        <v>11303</v>
      </c>
      <c r="B48" s="165" t="s">
        <v>6211</v>
      </c>
      <c r="C48" s="164" t="s">
        <v>6212</v>
      </c>
      <c r="D48" s="204" t="s">
        <v>1300</v>
      </c>
      <c r="E48" s="244">
        <v>1.38</v>
      </c>
      <c r="F48" s="244">
        <v>1</v>
      </c>
      <c r="G48" s="244">
        <v>1</v>
      </c>
      <c r="H48" s="164" t="s">
        <v>2318</v>
      </c>
      <c r="I48" s="165">
        <v>4</v>
      </c>
      <c r="J48" s="165" t="s">
        <v>994</v>
      </c>
      <c r="K48" s="165" t="s">
        <v>4013</v>
      </c>
      <c r="L48" s="244" t="s">
        <v>2275</v>
      </c>
      <c r="M48" s="164" t="s">
        <v>2275</v>
      </c>
      <c r="N48" s="165" t="s">
        <v>2275</v>
      </c>
      <c r="O48" s="165" t="s">
        <v>2275</v>
      </c>
      <c r="P48" s="165" t="s">
        <v>2275</v>
      </c>
      <c r="Q48" s="165" t="s">
        <v>2261</v>
      </c>
      <c r="R48" s="165" t="s">
        <v>1306</v>
      </c>
      <c r="S48" s="165" t="s">
        <v>1306</v>
      </c>
      <c r="T48" s="136"/>
    </row>
    <row r="49" spans="1:20" ht="38.25">
      <c r="A49" s="250">
        <v>11604</v>
      </c>
      <c r="B49" s="165" t="s">
        <v>6220</v>
      </c>
      <c r="C49" s="164" t="s">
        <v>5057</v>
      </c>
      <c r="D49" s="204" t="s">
        <v>1300</v>
      </c>
      <c r="E49" s="244">
        <v>3.46</v>
      </c>
      <c r="F49" s="244">
        <v>1</v>
      </c>
      <c r="G49" s="244">
        <v>1</v>
      </c>
      <c r="H49" s="164" t="s">
        <v>4022</v>
      </c>
      <c r="I49" s="165">
        <v>10</v>
      </c>
      <c r="J49" s="165" t="s">
        <v>994</v>
      </c>
      <c r="K49" s="165" t="s">
        <v>2236</v>
      </c>
      <c r="L49" s="244" t="s">
        <v>2275</v>
      </c>
      <c r="M49" s="164" t="s">
        <v>2275</v>
      </c>
      <c r="N49" s="165" t="s">
        <v>2275</v>
      </c>
      <c r="O49" s="165" t="s">
        <v>2275</v>
      </c>
      <c r="P49" s="165" t="s">
        <v>2275</v>
      </c>
      <c r="Q49" s="165" t="s">
        <v>2276</v>
      </c>
      <c r="R49" s="165" t="s">
        <v>1306</v>
      </c>
      <c r="S49" s="165" t="s">
        <v>1306</v>
      </c>
      <c r="T49" s="136"/>
    </row>
    <row r="50" spans="1:20" ht="51">
      <c r="A50" s="250">
        <v>12030</v>
      </c>
      <c r="B50" s="165" t="s">
        <v>6552</v>
      </c>
      <c r="C50" s="164" t="s">
        <v>6553</v>
      </c>
      <c r="D50" s="204" t="s">
        <v>1300</v>
      </c>
      <c r="E50" s="244">
        <v>1.5</v>
      </c>
      <c r="F50" s="244">
        <v>2</v>
      </c>
      <c r="G50" s="244">
        <v>10</v>
      </c>
      <c r="H50" s="164" t="s">
        <v>6554</v>
      </c>
      <c r="I50" s="165">
        <v>10</v>
      </c>
      <c r="J50" s="165" t="s">
        <v>994</v>
      </c>
      <c r="K50" s="165" t="s">
        <v>1710</v>
      </c>
      <c r="L50" s="244" t="s">
        <v>2275</v>
      </c>
      <c r="M50" s="164" t="s">
        <v>2275</v>
      </c>
      <c r="N50" s="165" t="s">
        <v>2275</v>
      </c>
      <c r="O50" s="165" t="s">
        <v>2275</v>
      </c>
      <c r="P50" s="165" t="s">
        <v>2275</v>
      </c>
      <c r="Q50" s="165" t="s">
        <v>4053</v>
      </c>
      <c r="R50" s="165" t="s">
        <v>1306</v>
      </c>
      <c r="S50" s="165" t="s">
        <v>1306</v>
      </c>
      <c r="T50" s="136"/>
    </row>
    <row r="51" spans="1:20" ht="38.25">
      <c r="A51" s="250">
        <v>12041</v>
      </c>
      <c r="B51" s="165" t="s">
        <v>4336</v>
      </c>
      <c r="C51" s="164" t="s">
        <v>4336</v>
      </c>
      <c r="D51" s="204" t="s">
        <v>1300</v>
      </c>
      <c r="E51" s="244">
        <v>12.45</v>
      </c>
      <c r="F51" s="244">
        <v>2</v>
      </c>
      <c r="G51" s="244">
        <v>4</v>
      </c>
      <c r="H51" s="164" t="s">
        <v>4334</v>
      </c>
      <c r="I51" s="165" t="s">
        <v>4338</v>
      </c>
      <c r="J51" s="165" t="s">
        <v>994</v>
      </c>
      <c r="K51" s="165" t="s">
        <v>1710</v>
      </c>
      <c r="L51" s="244" t="s">
        <v>2275</v>
      </c>
      <c r="M51" s="164" t="s">
        <v>2275</v>
      </c>
      <c r="N51" s="165" t="s">
        <v>2275</v>
      </c>
      <c r="O51" s="165" t="s">
        <v>2275</v>
      </c>
      <c r="P51" s="165" t="s">
        <v>2275</v>
      </c>
      <c r="Q51" s="165" t="s">
        <v>4053</v>
      </c>
      <c r="R51" s="165" t="s">
        <v>1306</v>
      </c>
      <c r="S51" s="165" t="s">
        <v>1306</v>
      </c>
      <c r="T51" s="136"/>
    </row>
    <row r="52" spans="1:20" ht="38.25">
      <c r="A52" s="250">
        <v>12051</v>
      </c>
      <c r="B52" s="165" t="s">
        <v>4881</v>
      </c>
      <c r="C52" s="164" t="s">
        <v>4882</v>
      </c>
      <c r="D52" s="204" t="s">
        <v>1300</v>
      </c>
      <c r="E52" s="244">
        <v>3.3</v>
      </c>
      <c r="F52" s="244">
        <v>2</v>
      </c>
      <c r="G52" s="175">
        <v>1</v>
      </c>
      <c r="H52" s="164" t="s">
        <v>4884</v>
      </c>
      <c r="I52" s="165">
        <v>22</v>
      </c>
      <c r="J52" s="165" t="s">
        <v>994</v>
      </c>
      <c r="K52" s="165" t="s">
        <v>1710</v>
      </c>
      <c r="L52" s="244" t="s">
        <v>2275</v>
      </c>
      <c r="M52" s="164" t="s">
        <v>2275</v>
      </c>
      <c r="N52" s="165" t="s">
        <v>2275</v>
      </c>
      <c r="O52" s="165" t="s">
        <v>2275</v>
      </c>
      <c r="P52" s="165" t="s">
        <v>2275</v>
      </c>
      <c r="Q52" s="165" t="s">
        <v>4053</v>
      </c>
      <c r="R52" s="165" t="s">
        <v>1306</v>
      </c>
      <c r="S52" s="165" t="s">
        <v>1306</v>
      </c>
      <c r="T52" s="136"/>
    </row>
    <row r="53" spans="1:20" ht="38.25">
      <c r="A53" s="250">
        <v>12053</v>
      </c>
      <c r="B53" s="165" t="s">
        <v>6582</v>
      </c>
      <c r="C53" s="164" t="s">
        <v>6583</v>
      </c>
      <c r="D53" s="204" t="s">
        <v>1300</v>
      </c>
      <c r="E53" s="244">
        <v>5.55</v>
      </c>
      <c r="F53" s="244">
        <v>1</v>
      </c>
      <c r="G53" s="244">
        <v>1</v>
      </c>
      <c r="H53" s="164" t="s">
        <v>4884</v>
      </c>
      <c r="I53" s="165">
        <v>37</v>
      </c>
      <c r="J53" s="165" t="s">
        <v>994</v>
      </c>
      <c r="K53" s="165" t="s">
        <v>1710</v>
      </c>
      <c r="L53" s="244" t="s">
        <v>2275</v>
      </c>
      <c r="M53" s="164" t="s">
        <v>2275</v>
      </c>
      <c r="N53" s="165" t="s">
        <v>2275</v>
      </c>
      <c r="O53" s="165" t="s">
        <v>2275</v>
      </c>
      <c r="P53" s="165" t="s">
        <v>2275</v>
      </c>
      <c r="Q53" s="165" t="s">
        <v>4053</v>
      </c>
      <c r="R53" s="165" t="s">
        <v>1306</v>
      </c>
      <c r="S53" s="165" t="s">
        <v>1306</v>
      </c>
      <c r="T53" s="136"/>
    </row>
    <row r="54" spans="1:20" ht="38.25">
      <c r="A54" s="250">
        <v>13601</v>
      </c>
      <c r="B54" s="165" t="s">
        <v>6872</v>
      </c>
      <c r="C54" s="164" t="s">
        <v>6873</v>
      </c>
      <c r="D54" s="204" t="s">
        <v>1300</v>
      </c>
      <c r="E54" s="244">
        <v>6.9</v>
      </c>
      <c r="F54" s="175">
        <v>1</v>
      </c>
      <c r="G54" s="175">
        <v>1</v>
      </c>
      <c r="H54" s="164" t="s">
        <v>2355</v>
      </c>
      <c r="I54" s="165">
        <v>30</v>
      </c>
      <c r="J54" s="165" t="s">
        <v>994</v>
      </c>
      <c r="K54" s="165" t="s">
        <v>1710</v>
      </c>
      <c r="L54" s="244" t="s">
        <v>2275</v>
      </c>
      <c r="M54" s="164" t="s">
        <v>2275</v>
      </c>
      <c r="N54" s="165" t="s">
        <v>2275</v>
      </c>
      <c r="O54" s="165" t="s">
        <v>2275</v>
      </c>
      <c r="P54" s="165" t="s">
        <v>2275</v>
      </c>
      <c r="Q54" s="165" t="s">
        <v>6870</v>
      </c>
      <c r="R54" s="165" t="s">
        <v>1306</v>
      </c>
      <c r="S54" s="165" t="s">
        <v>1306</v>
      </c>
      <c r="T54" s="136"/>
    </row>
    <row r="55" spans="1:20" ht="38.25">
      <c r="A55" s="250">
        <v>13610</v>
      </c>
      <c r="B55" s="165" t="s">
        <v>6874</v>
      </c>
      <c r="C55" s="164" t="s">
        <v>6875</v>
      </c>
      <c r="D55" s="204" t="s">
        <v>1300</v>
      </c>
      <c r="E55" s="244">
        <v>1.5</v>
      </c>
      <c r="F55" s="175">
        <v>1</v>
      </c>
      <c r="G55" s="175">
        <v>1</v>
      </c>
      <c r="H55" s="164" t="s">
        <v>2289</v>
      </c>
      <c r="I55" s="165">
        <v>10</v>
      </c>
      <c r="J55" s="165" t="s">
        <v>994</v>
      </c>
      <c r="K55" s="165" t="s">
        <v>1710</v>
      </c>
      <c r="L55" s="244">
        <v>2</v>
      </c>
      <c r="M55" s="164" t="s">
        <v>2274</v>
      </c>
      <c r="N55" s="165" t="s">
        <v>2275</v>
      </c>
      <c r="O55" s="165" t="s">
        <v>2275</v>
      </c>
      <c r="P55" s="165" t="s">
        <v>2275</v>
      </c>
      <c r="Q55" s="165" t="s">
        <v>6870</v>
      </c>
      <c r="R55" s="165" t="s">
        <v>1306</v>
      </c>
      <c r="S55" s="165" t="s">
        <v>1306</v>
      </c>
      <c r="T55" s="136"/>
    </row>
    <row r="56" spans="1:20" ht="38.25">
      <c r="A56" s="250">
        <v>13621</v>
      </c>
      <c r="B56" s="165" t="s">
        <v>6879</v>
      </c>
      <c r="C56" s="164" t="s">
        <v>6880</v>
      </c>
      <c r="D56" s="204" t="s">
        <v>1300</v>
      </c>
      <c r="E56" s="244">
        <v>1.5</v>
      </c>
      <c r="F56" s="244">
        <v>2</v>
      </c>
      <c r="G56" s="244">
        <v>2</v>
      </c>
      <c r="H56" s="164" t="s">
        <v>4473</v>
      </c>
      <c r="I56" s="165">
        <v>10</v>
      </c>
      <c r="J56" s="165" t="s">
        <v>994</v>
      </c>
      <c r="K56" s="165" t="s">
        <v>1710</v>
      </c>
      <c r="L56" s="244">
        <v>2</v>
      </c>
      <c r="M56" s="164" t="s">
        <v>2274</v>
      </c>
      <c r="N56" s="165" t="s">
        <v>2275</v>
      </c>
      <c r="O56" s="165" t="s">
        <v>2275</v>
      </c>
      <c r="P56" s="165" t="s">
        <v>2275</v>
      </c>
      <c r="Q56" s="165" t="s">
        <v>6876</v>
      </c>
      <c r="R56" s="165" t="s">
        <v>1306</v>
      </c>
      <c r="S56" s="165" t="s">
        <v>1306</v>
      </c>
      <c r="T56" s="136"/>
    </row>
    <row r="57" spans="1:20" ht="38.25">
      <c r="A57" s="250">
        <v>13622</v>
      </c>
      <c r="B57" s="165" t="s">
        <v>6881</v>
      </c>
      <c r="C57" s="164" t="s">
        <v>6882</v>
      </c>
      <c r="D57" s="204" t="s">
        <v>1300</v>
      </c>
      <c r="E57" s="244">
        <v>7.5</v>
      </c>
      <c r="F57" s="244">
        <v>2</v>
      </c>
      <c r="G57" s="244">
        <v>4</v>
      </c>
      <c r="H57" s="164" t="s">
        <v>6884</v>
      </c>
      <c r="I57" s="165">
        <v>25</v>
      </c>
      <c r="J57" s="165" t="s">
        <v>994</v>
      </c>
      <c r="K57" s="165" t="s">
        <v>1710</v>
      </c>
      <c r="L57" s="244" t="s">
        <v>2275</v>
      </c>
      <c r="M57" s="164" t="s">
        <v>2275</v>
      </c>
      <c r="N57" s="165" t="s">
        <v>2275</v>
      </c>
      <c r="O57" s="165" t="s">
        <v>2275</v>
      </c>
      <c r="P57" s="165" t="s">
        <v>2275</v>
      </c>
      <c r="Q57" s="165" t="s">
        <v>6876</v>
      </c>
      <c r="R57" s="165" t="s">
        <v>1306</v>
      </c>
      <c r="S57" s="165" t="s">
        <v>1306</v>
      </c>
      <c r="T57" s="136"/>
    </row>
    <row r="58" spans="1:20" ht="51">
      <c r="A58" s="250">
        <v>13631</v>
      </c>
      <c r="B58" s="165" t="s">
        <v>6887</v>
      </c>
      <c r="C58" s="164" t="s">
        <v>6888</v>
      </c>
      <c r="D58" s="204" t="s">
        <v>1300</v>
      </c>
      <c r="E58" s="244">
        <v>11.4</v>
      </c>
      <c r="F58" s="244">
        <v>2</v>
      </c>
      <c r="G58" s="244">
        <v>2</v>
      </c>
      <c r="H58" s="164" t="s">
        <v>4400</v>
      </c>
      <c r="I58" s="165">
        <v>30</v>
      </c>
      <c r="J58" s="165" t="s">
        <v>994</v>
      </c>
      <c r="K58" s="165" t="s">
        <v>1710</v>
      </c>
      <c r="L58" s="244" t="s">
        <v>2275</v>
      </c>
      <c r="M58" s="164" t="s">
        <v>2275</v>
      </c>
      <c r="N58" s="165" t="s">
        <v>2275</v>
      </c>
      <c r="O58" s="165" t="s">
        <v>2275</v>
      </c>
      <c r="P58" s="165" t="s">
        <v>2275</v>
      </c>
      <c r="Q58" s="165" t="s">
        <v>6885</v>
      </c>
      <c r="R58" s="165" t="s">
        <v>1306</v>
      </c>
      <c r="S58" s="165" t="s">
        <v>1306</v>
      </c>
      <c r="T58" s="136"/>
    </row>
    <row r="59" spans="1:20" ht="63.75">
      <c r="A59" s="250">
        <v>13633</v>
      </c>
      <c r="B59" s="165" t="s">
        <v>6891</v>
      </c>
      <c r="C59" s="164" t="s">
        <v>6892</v>
      </c>
      <c r="D59" s="204" t="s">
        <v>1300</v>
      </c>
      <c r="E59" s="244">
        <v>3.8</v>
      </c>
      <c r="F59" s="244">
        <v>2</v>
      </c>
      <c r="G59" s="244">
        <v>20</v>
      </c>
      <c r="H59" s="164" t="s">
        <v>4400</v>
      </c>
      <c r="I59" s="165">
        <v>10</v>
      </c>
      <c r="J59" s="165" t="s">
        <v>994</v>
      </c>
      <c r="K59" s="165" t="s">
        <v>1710</v>
      </c>
      <c r="L59" s="244">
        <v>2</v>
      </c>
      <c r="M59" s="164" t="s">
        <v>2274</v>
      </c>
      <c r="N59" s="165" t="s">
        <v>2275</v>
      </c>
      <c r="O59" s="165" t="s">
        <v>2275</v>
      </c>
      <c r="P59" s="165" t="s">
        <v>2275</v>
      </c>
      <c r="Q59" s="165" t="s">
        <v>6885</v>
      </c>
      <c r="R59" s="165" t="s">
        <v>1306</v>
      </c>
      <c r="S59" s="165" t="s">
        <v>1306</v>
      </c>
      <c r="T59" s="136"/>
    </row>
    <row r="60" spans="1:20" ht="38.25">
      <c r="A60" s="250">
        <v>13690</v>
      </c>
      <c r="B60" s="165" t="s">
        <v>6903</v>
      </c>
      <c r="C60" s="164" t="s">
        <v>6904</v>
      </c>
      <c r="D60" s="204" t="s">
        <v>1300</v>
      </c>
      <c r="E60" s="244">
        <v>8.3000000000000007</v>
      </c>
      <c r="F60" s="175">
        <v>1</v>
      </c>
      <c r="G60" s="175">
        <v>1</v>
      </c>
      <c r="H60" s="164" t="s">
        <v>4400</v>
      </c>
      <c r="I60" s="165" t="s">
        <v>4431</v>
      </c>
      <c r="J60" s="165" t="s">
        <v>994</v>
      </c>
      <c r="K60" s="165" t="s">
        <v>1710</v>
      </c>
      <c r="L60" s="244" t="s">
        <v>2275</v>
      </c>
      <c r="M60" s="164" t="s">
        <v>2275</v>
      </c>
      <c r="N60" s="165" t="s">
        <v>2275</v>
      </c>
      <c r="O60" s="165" t="s">
        <v>2275</v>
      </c>
      <c r="P60" s="165" t="s">
        <v>2275</v>
      </c>
      <c r="Q60" s="165" t="s">
        <v>6885</v>
      </c>
      <c r="R60" s="165" t="s">
        <v>1306</v>
      </c>
      <c r="S60" s="165" t="s">
        <v>1306</v>
      </c>
      <c r="T60" s="136"/>
    </row>
    <row r="61" spans="1:20" ht="63.75">
      <c r="A61" s="250">
        <v>13691</v>
      </c>
      <c r="B61" s="165" t="s">
        <v>6906</v>
      </c>
      <c r="C61" s="164" t="s">
        <v>6907</v>
      </c>
      <c r="D61" s="204" t="s">
        <v>1300</v>
      </c>
      <c r="E61" s="244">
        <v>5.7</v>
      </c>
      <c r="F61" s="244">
        <v>2</v>
      </c>
      <c r="G61" s="244">
        <v>10</v>
      </c>
      <c r="H61" s="164" t="s">
        <v>4400</v>
      </c>
      <c r="I61" s="165">
        <v>15</v>
      </c>
      <c r="J61" s="165" t="s">
        <v>994</v>
      </c>
      <c r="K61" s="165" t="s">
        <v>1710</v>
      </c>
      <c r="L61" s="244">
        <v>2</v>
      </c>
      <c r="M61" s="164" t="s">
        <v>2274</v>
      </c>
      <c r="N61" s="165" t="s">
        <v>2275</v>
      </c>
      <c r="O61" s="165" t="s">
        <v>2275</v>
      </c>
      <c r="P61" s="165" t="s">
        <v>2275</v>
      </c>
      <c r="Q61" s="165" t="s">
        <v>6885</v>
      </c>
      <c r="R61" s="165" t="s">
        <v>1306</v>
      </c>
      <c r="S61" s="165" t="s">
        <v>1306</v>
      </c>
      <c r="T61" s="136"/>
    </row>
    <row r="62" spans="1:20" ht="51">
      <c r="A62" s="250">
        <v>17510</v>
      </c>
      <c r="B62" s="165" t="s">
        <v>7166</v>
      </c>
      <c r="C62" s="164" t="s">
        <v>7167</v>
      </c>
      <c r="D62" s="204" t="s">
        <v>1300</v>
      </c>
      <c r="E62" s="244">
        <v>3.8</v>
      </c>
      <c r="F62" s="244">
        <v>1</v>
      </c>
      <c r="G62" s="244">
        <v>1</v>
      </c>
      <c r="H62" s="164" t="s">
        <v>4051</v>
      </c>
      <c r="I62" s="165">
        <v>10</v>
      </c>
      <c r="J62" s="165" t="s">
        <v>994</v>
      </c>
      <c r="K62" s="165" t="s">
        <v>1710</v>
      </c>
      <c r="L62" s="244">
        <v>2</v>
      </c>
      <c r="M62" s="164" t="s">
        <v>2274</v>
      </c>
      <c r="N62" s="165" t="s">
        <v>2275</v>
      </c>
      <c r="O62" s="165" t="s">
        <v>2275</v>
      </c>
      <c r="P62" s="165" t="s">
        <v>2275</v>
      </c>
      <c r="Q62" s="165" t="s">
        <v>2290</v>
      </c>
      <c r="R62" s="165" t="s">
        <v>1306</v>
      </c>
      <c r="S62" s="165" t="s">
        <v>1306</v>
      </c>
      <c r="T62" s="136"/>
    </row>
    <row r="63" spans="1:20" ht="38.25">
      <c r="A63" s="250">
        <v>17520</v>
      </c>
      <c r="B63" s="165" t="s">
        <v>7168</v>
      </c>
      <c r="C63" s="164" t="s">
        <v>7169</v>
      </c>
      <c r="D63" s="204" t="s">
        <v>1300</v>
      </c>
      <c r="E63" s="244">
        <v>8.35</v>
      </c>
      <c r="F63" s="244">
        <v>1</v>
      </c>
      <c r="G63" s="244">
        <v>1</v>
      </c>
      <c r="H63" s="164" t="s">
        <v>4400</v>
      </c>
      <c r="I63" s="165" t="s">
        <v>7171</v>
      </c>
      <c r="J63" s="165" t="s">
        <v>994</v>
      </c>
      <c r="K63" s="165" t="s">
        <v>1710</v>
      </c>
      <c r="L63" s="244" t="s">
        <v>2275</v>
      </c>
      <c r="M63" s="164" t="s">
        <v>2275</v>
      </c>
      <c r="N63" s="165" t="s">
        <v>2275</v>
      </c>
      <c r="O63" s="165" t="s">
        <v>2275</v>
      </c>
      <c r="P63" s="165" t="s">
        <v>2275</v>
      </c>
      <c r="Q63" s="165" t="s">
        <v>2290</v>
      </c>
      <c r="R63" s="165" t="s">
        <v>1306</v>
      </c>
      <c r="S63" s="165" t="s">
        <v>1306</v>
      </c>
      <c r="T63" s="136"/>
    </row>
    <row r="64" spans="1:20" ht="38.25">
      <c r="A64" s="250">
        <v>17530</v>
      </c>
      <c r="B64" s="165" t="s">
        <v>4426</v>
      </c>
      <c r="C64" s="164" t="s">
        <v>4427</v>
      </c>
      <c r="D64" s="204" t="s">
        <v>1300</v>
      </c>
      <c r="E64" s="244">
        <v>11.4</v>
      </c>
      <c r="F64" s="244">
        <v>1</v>
      </c>
      <c r="G64" s="244">
        <v>1</v>
      </c>
      <c r="H64" s="164" t="s">
        <v>4400</v>
      </c>
      <c r="I64" s="165">
        <v>30</v>
      </c>
      <c r="J64" s="165" t="s">
        <v>994</v>
      </c>
      <c r="K64" s="165" t="s">
        <v>1710</v>
      </c>
      <c r="L64" s="244" t="s">
        <v>2275</v>
      </c>
      <c r="M64" s="164" t="s">
        <v>2275</v>
      </c>
      <c r="N64" s="165" t="s">
        <v>2275</v>
      </c>
      <c r="O64" s="165" t="s">
        <v>2275</v>
      </c>
      <c r="P64" s="165" t="s">
        <v>2275</v>
      </c>
      <c r="Q64" s="165" t="s">
        <v>2290</v>
      </c>
      <c r="R64" s="165" t="s">
        <v>1306</v>
      </c>
      <c r="S64" s="165" t="s">
        <v>1306</v>
      </c>
      <c r="T64" s="136"/>
    </row>
    <row r="65" spans="1:21" ht="69.75" customHeight="1">
      <c r="A65" s="250">
        <v>17540</v>
      </c>
      <c r="B65" s="165" t="s">
        <v>2287</v>
      </c>
      <c r="C65" s="187" t="s">
        <v>2288</v>
      </c>
      <c r="D65" s="204" t="s">
        <v>1300</v>
      </c>
      <c r="E65" s="244">
        <v>4.05</v>
      </c>
      <c r="F65" s="244">
        <v>2</v>
      </c>
      <c r="G65" s="175">
        <v>1</v>
      </c>
      <c r="H65" s="164" t="s">
        <v>2289</v>
      </c>
      <c r="I65" s="165">
        <v>27</v>
      </c>
      <c r="J65" s="165" t="s">
        <v>994</v>
      </c>
      <c r="K65" s="165" t="s">
        <v>1710</v>
      </c>
      <c r="L65" s="244" t="s">
        <v>2275</v>
      </c>
      <c r="M65" s="164" t="s">
        <v>2275</v>
      </c>
      <c r="N65" s="165" t="s">
        <v>2275</v>
      </c>
      <c r="O65" s="165" t="s">
        <v>2275</v>
      </c>
      <c r="P65" s="165" t="s">
        <v>2275</v>
      </c>
      <c r="Q65" s="165" t="s">
        <v>2290</v>
      </c>
      <c r="R65" s="165" t="s">
        <v>1306</v>
      </c>
      <c r="S65" s="165" t="s">
        <v>1306</v>
      </c>
      <c r="T65" s="136"/>
    </row>
    <row r="66" spans="1:21" ht="51">
      <c r="A66" s="250">
        <v>19701</v>
      </c>
      <c r="B66" s="165" t="s">
        <v>4438</v>
      </c>
      <c r="C66" s="164" t="s">
        <v>4439</v>
      </c>
      <c r="D66" s="204" t="s">
        <v>1300</v>
      </c>
      <c r="E66" s="244">
        <v>7.26</v>
      </c>
      <c r="F66" s="175">
        <v>1</v>
      </c>
      <c r="G66" s="175">
        <v>1</v>
      </c>
      <c r="H66" s="164" t="s">
        <v>4441</v>
      </c>
      <c r="I66" s="165" t="s">
        <v>4442</v>
      </c>
      <c r="J66" s="165" t="s">
        <v>994</v>
      </c>
      <c r="K66" s="165" t="s">
        <v>1710</v>
      </c>
      <c r="L66" s="244" t="s">
        <v>2275</v>
      </c>
      <c r="M66" s="164" t="s">
        <v>2275</v>
      </c>
      <c r="N66" s="165" t="s">
        <v>2275</v>
      </c>
      <c r="O66" s="165" t="s">
        <v>2275</v>
      </c>
      <c r="P66" s="165" t="s">
        <v>2275</v>
      </c>
      <c r="Q66" s="165" t="s">
        <v>2317</v>
      </c>
      <c r="R66" s="165" t="s">
        <v>1306</v>
      </c>
      <c r="S66" s="165" t="s">
        <v>1306</v>
      </c>
      <c r="T66" s="136"/>
    </row>
    <row r="67" spans="1:21" ht="51">
      <c r="A67" s="250">
        <v>19702</v>
      </c>
      <c r="B67" s="165" t="s">
        <v>4443</v>
      </c>
      <c r="C67" s="164" t="s">
        <v>4444</v>
      </c>
      <c r="D67" s="204" t="s">
        <v>1300</v>
      </c>
      <c r="E67" s="244">
        <v>6.46</v>
      </c>
      <c r="F67" s="244">
        <v>2</v>
      </c>
      <c r="G67" s="244">
        <v>5</v>
      </c>
      <c r="H67" s="164" t="s">
        <v>4445</v>
      </c>
      <c r="I67" s="165">
        <v>10</v>
      </c>
      <c r="J67" s="165" t="s">
        <v>994</v>
      </c>
      <c r="K67" s="165" t="s">
        <v>1710</v>
      </c>
      <c r="L67" s="244" t="s">
        <v>2275</v>
      </c>
      <c r="M67" s="164" t="s">
        <v>2275</v>
      </c>
      <c r="N67" s="165" t="s">
        <v>2275</v>
      </c>
      <c r="O67" s="165" t="s">
        <v>2275</v>
      </c>
      <c r="P67" s="165" t="s">
        <v>2275</v>
      </c>
      <c r="Q67" s="165" t="s">
        <v>2317</v>
      </c>
      <c r="R67" s="165" t="s">
        <v>1306</v>
      </c>
      <c r="S67" s="165" t="s">
        <v>1306</v>
      </c>
      <c r="T67" s="136"/>
    </row>
    <row r="68" spans="1:21" ht="38.25">
      <c r="A68" s="334">
        <v>36190</v>
      </c>
      <c r="B68" s="165" t="s">
        <v>7647</v>
      </c>
      <c r="C68" s="164" t="s">
        <v>7648</v>
      </c>
      <c r="D68" s="204" t="s">
        <v>1300</v>
      </c>
      <c r="E68" s="244">
        <v>4.03</v>
      </c>
      <c r="F68" s="244">
        <v>2</v>
      </c>
      <c r="G68" s="244">
        <v>6</v>
      </c>
      <c r="H68" s="164" t="s">
        <v>4022</v>
      </c>
      <c r="I68" s="165" t="s">
        <v>7650</v>
      </c>
      <c r="J68" s="165" t="s">
        <v>994</v>
      </c>
      <c r="K68" s="165" t="s">
        <v>1710</v>
      </c>
      <c r="L68" s="244" t="s">
        <v>2275</v>
      </c>
      <c r="M68" s="164" t="s">
        <v>2275</v>
      </c>
      <c r="N68" s="165" t="s">
        <v>2275</v>
      </c>
      <c r="O68" s="165" t="s">
        <v>2275</v>
      </c>
      <c r="P68" s="165" t="s">
        <v>2275</v>
      </c>
      <c r="Q68" s="165" t="s">
        <v>4201</v>
      </c>
      <c r="R68" s="165" t="s">
        <v>1306</v>
      </c>
      <c r="S68" s="165" t="s">
        <v>1306</v>
      </c>
      <c r="T68" s="136"/>
    </row>
    <row r="69" spans="1:21" ht="69.75" customHeight="1">
      <c r="A69" s="124">
        <v>36192</v>
      </c>
      <c r="B69" s="164" t="s">
        <v>7653</v>
      </c>
      <c r="C69" s="164" t="s">
        <v>7654</v>
      </c>
      <c r="D69" s="204" t="s">
        <v>1300</v>
      </c>
      <c r="E69" s="964">
        <v>18.48</v>
      </c>
      <c r="F69" s="244">
        <v>2</v>
      </c>
      <c r="G69" s="244">
        <v>2</v>
      </c>
      <c r="H69" s="973" t="s">
        <v>23688</v>
      </c>
      <c r="I69" s="973" t="s">
        <v>6803</v>
      </c>
      <c r="J69" s="164" t="s">
        <v>994</v>
      </c>
      <c r="K69" s="164" t="s">
        <v>1710</v>
      </c>
      <c r="L69" s="164"/>
      <c r="M69" s="124"/>
      <c r="N69" s="124"/>
      <c r="O69" s="203"/>
      <c r="P69" s="203"/>
      <c r="Q69" s="165" t="s">
        <v>4201</v>
      </c>
      <c r="R69" s="165" t="s">
        <v>1306</v>
      </c>
      <c r="S69" s="165" t="s">
        <v>1306</v>
      </c>
      <c r="T69" s="136"/>
      <c r="U69" s="512"/>
    </row>
    <row r="70" spans="1:21" ht="38.25">
      <c r="A70" s="124">
        <v>36193</v>
      </c>
      <c r="B70" s="973" t="s">
        <v>23686</v>
      </c>
      <c r="C70" s="973" t="s">
        <v>23687</v>
      </c>
      <c r="D70" s="204" t="s">
        <v>1300</v>
      </c>
      <c r="E70" s="166">
        <v>8.9600000000000009</v>
      </c>
      <c r="F70" s="244">
        <v>1</v>
      </c>
      <c r="G70" s="244">
        <v>1</v>
      </c>
      <c r="H70" s="164" t="s">
        <v>7579</v>
      </c>
      <c r="I70" s="164">
        <v>15</v>
      </c>
      <c r="J70" s="164" t="s">
        <v>994</v>
      </c>
      <c r="K70" s="164" t="s">
        <v>1710</v>
      </c>
      <c r="L70" s="164"/>
      <c r="M70" s="124"/>
      <c r="N70" s="124"/>
      <c r="O70" s="203"/>
      <c r="P70" s="203"/>
      <c r="Q70" s="165" t="s">
        <v>4201</v>
      </c>
      <c r="R70" s="165" t="s">
        <v>1306</v>
      </c>
      <c r="S70" s="165" t="s">
        <v>1306</v>
      </c>
      <c r="T70" s="136"/>
      <c r="U70" s="130"/>
    </row>
    <row r="71" spans="1:21" ht="38.25">
      <c r="A71" s="334">
        <v>36195</v>
      </c>
      <c r="B71" s="203" t="s">
        <v>7656</v>
      </c>
      <c r="C71" s="124" t="s">
        <v>7657</v>
      </c>
      <c r="D71" s="204" t="s">
        <v>1300</v>
      </c>
      <c r="E71" s="203">
        <v>9.5</v>
      </c>
      <c r="F71" s="203">
        <v>1</v>
      </c>
      <c r="G71" s="203">
        <v>1</v>
      </c>
      <c r="H71" s="124" t="s">
        <v>2338</v>
      </c>
      <c r="I71" s="165">
        <v>25</v>
      </c>
      <c r="J71" s="165" t="s">
        <v>994</v>
      </c>
      <c r="K71" s="165" t="s">
        <v>1710</v>
      </c>
      <c r="L71" s="203" t="s">
        <v>2275</v>
      </c>
      <c r="M71" s="124" t="s">
        <v>2275</v>
      </c>
      <c r="N71" s="203" t="s">
        <v>2275</v>
      </c>
      <c r="O71" s="203" t="s">
        <v>2275</v>
      </c>
      <c r="P71" s="203" t="s">
        <v>2275</v>
      </c>
      <c r="Q71" s="203" t="s">
        <v>4201</v>
      </c>
      <c r="R71" s="203" t="s">
        <v>1306</v>
      </c>
      <c r="S71" s="203" t="s">
        <v>1306</v>
      </c>
      <c r="T71" s="136"/>
    </row>
    <row r="72" spans="1:21" ht="38.25">
      <c r="A72" s="334">
        <v>36196</v>
      </c>
      <c r="B72" s="203" t="s">
        <v>7658</v>
      </c>
      <c r="C72" s="124" t="s">
        <v>7659</v>
      </c>
      <c r="D72" s="204" t="s">
        <v>1300</v>
      </c>
      <c r="E72" s="203">
        <v>6.56</v>
      </c>
      <c r="F72" s="203">
        <v>2</v>
      </c>
      <c r="G72" s="203">
        <v>2</v>
      </c>
      <c r="H72" s="124" t="s">
        <v>2338</v>
      </c>
      <c r="I72" s="165">
        <v>17</v>
      </c>
      <c r="J72" s="165" t="s">
        <v>994</v>
      </c>
      <c r="K72" s="165" t="s">
        <v>1710</v>
      </c>
      <c r="L72" s="203" t="s">
        <v>2275</v>
      </c>
      <c r="M72" s="124" t="s">
        <v>2275</v>
      </c>
      <c r="N72" s="203" t="s">
        <v>2275</v>
      </c>
      <c r="O72" s="203" t="s">
        <v>2275</v>
      </c>
      <c r="P72" s="203" t="s">
        <v>2275</v>
      </c>
      <c r="Q72" s="203" t="s">
        <v>4201</v>
      </c>
      <c r="R72" s="203" t="s">
        <v>1306</v>
      </c>
      <c r="S72" s="203" t="s">
        <v>1306</v>
      </c>
      <c r="T72" s="136"/>
    </row>
    <row r="73" spans="1:21" ht="38.25">
      <c r="A73" s="334">
        <v>81671</v>
      </c>
      <c r="B73" s="165" t="s">
        <v>8729</v>
      </c>
      <c r="C73" s="164" t="s">
        <v>8730</v>
      </c>
      <c r="D73" s="204" t="s">
        <v>1300</v>
      </c>
      <c r="E73" s="244">
        <v>2.66</v>
      </c>
      <c r="F73" s="244">
        <v>2</v>
      </c>
      <c r="G73" s="244">
        <v>4</v>
      </c>
      <c r="H73" s="164" t="s">
        <v>2338</v>
      </c>
      <c r="I73" s="165">
        <v>7</v>
      </c>
      <c r="J73" s="165" t="s">
        <v>994</v>
      </c>
      <c r="K73" s="165" t="s">
        <v>1710</v>
      </c>
      <c r="L73" s="244">
        <v>2</v>
      </c>
      <c r="M73" s="164" t="s">
        <v>2274</v>
      </c>
      <c r="N73" s="165" t="s">
        <v>2275</v>
      </c>
      <c r="O73" s="165" t="s">
        <v>2275</v>
      </c>
      <c r="P73" s="165" t="s">
        <v>2275</v>
      </c>
      <c r="Q73" s="165" t="s">
        <v>6363</v>
      </c>
      <c r="R73" s="165" t="s">
        <v>1306</v>
      </c>
      <c r="S73" s="165" t="s">
        <v>1306</v>
      </c>
      <c r="T73" s="136"/>
    </row>
    <row r="74" spans="1:21" ht="38.25">
      <c r="A74" s="334">
        <v>81691</v>
      </c>
      <c r="B74" s="165" t="s">
        <v>6366</v>
      </c>
      <c r="C74" s="164" t="s">
        <v>6367</v>
      </c>
      <c r="D74" s="204" t="s">
        <v>1300</v>
      </c>
      <c r="E74" s="244">
        <v>3.8</v>
      </c>
      <c r="F74" s="175">
        <v>2</v>
      </c>
      <c r="G74" s="175">
        <v>5</v>
      </c>
      <c r="H74" s="164" t="s">
        <v>2338</v>
      </c>
      <c r="I74" s="165">
        <v>10</v>
      </c>
      <c r="J74" s="165" t="s">
        <v>994</v>
      </c>
      <c r="K74" s="165" t="s">
        <v>1710</v>
      </c>
      <c r="L74" s="244">
        <v>2</v>
      </c>
      <c r="M74" s="164" t="s">
        <v>2274</v>
      </c>
      <c r="N74" s="165" t="s">
        <v>2275</v>
      </c>
      <c r="O74" s="165" t="s">
        <v>2275</v>
      </c>
      <c r="P74" s="165" t="s">
        <v>2275</v>
      </c>
      <c r="Q74" s="165" t="s">
        <v>6363</v>
      </c>
      <c r="R74" s="165" t="s">
        <v>1306</v>
      </c>
      <c r="S74" s="165" t="s">
        <v>1306</v>
      </c>
      <c r="T74" s="136"/>
    </row>
    <row r="75" spans="1:21" s="121" customFormat="1" ht="38.25">
      <c r="A75" s="166">
        <v>82306</v>
      </c>
      <c r="B75" s="164" t="s">
        <v>8785</v>
      </c>
      <c r="C75" s="164" t="s">
        <v>8786</v>
      </c>
      <c r="D75" s="204" t="s">
        <v>1300</v>
      </c>
      <c r="E75" s="166" t="s">
        <v>8787</v>
      </c>
      <c r="F75" s="244">
        <v>2</v>
      </c>
      <c r="G75" s="244">
        <v>4</v>
      </c>
      <c r="H75" s="164" t="s">
        <v>8775</v>
      </c>
      <c r="I75" s="164" t="s">
        <v>935</v>
      </c>
      <c r="J75" s="164" t="s">
        <v>994</v>
      </c>
      <c r="K75" s="164" t="s">
        <v>1710</v>
      </c>
      <c r="L75" s="124">
        <v>2</v>
      </c>
      <c r="M75" s="124" t="s">
        <v>2274</v>
      </c>
      <c r="N75" s="203"/>
      <c r="O75" s="203"/>
      <c r="P75" s="203"/>
      <c r="Q75" s="165" t="s">
        <v>8771</v>
      </c>
      <c r="R75" s="165" t="s">
        <v>1306</v>
      </c>
      <c r="S75" s="165" t="s">
        <v>1306</v>
      </c>
      <c r="T75" s="136" t="s">
        <v>998</v>
      </c>
    </row>
    <row r="76" spans="1:21" s="121" customFormat="1" ht="38.25">
      <c r="A76" s="166">
        <v>82308</v>
      </c>
      <c r="B76" s="164" t="s">
        <v>8788</v>
      </c>
      <c r="C76" s="164" t="s">
        <v>8788</v>
      </c>
      <c r="D76" s="204" t="s">
        <v>1300</v>
      </c>
      <c r="E76" s="166" t="s">
        <v>4218</v>
      </c>
      <c r="F76" s="244">
        <v>2</v>
      </c>
      <c r="G76" s="244">
        <v>2</v>
      </c>
      <c r="H76" s="164" t="s">
        <v>8789</v>
      </c>
      <c r="I76" s="164" t="s">
        <v>2360</v>
      </c>
      <c r="J76" s="164" t="s">
        <v>994</v>
      </c>
      <c r="K76" s="164" t="s">
        <v>1710</v>
      </c>
      <c r="L76" s="124"/>
      <c r="M76" s="124"/>
      <c r="N76" s="203"/>
      <c r="O76" s="203"/>
      <c r="P76" s="203"/>
      <c r="Q76" s="165" t="s">
        <v>8771</v>
      </c>
      <c r="R76" s="165" t="s">
        <v>1306</v>
      </c>
      <c r="S76" s="165" t="s">
        <v>1306</v>
      </c>
      <c r="T76" s="136" t="s">
        <v>998</v>
      </c>
    </row>
    <row r="77" spans="1:21" ht="38.25">
      <c r="A77" s="334">
        <v>82990</v>
      </c>
      <c r="B77" s="165" t="s">
        <v>8791</v>
      </c>
      <c r="C77" s="164" t="s">
        <v>8791</v>
      </c>
      <c r="D77" s="204" t="s">
        <v>1300</v>
      </c>
      <c r="E77" s="244">
        <v>10.38</v>
      </c>
      <c r="F77" s="244">
        <v>1</v>
      </c>
      <c r="G77" s="244">
        <v>1</v>
      </c>
      <c r="H77" s="164" t="s">
        <v>8789</v>
      </c>
      <c r="I77" s="165">
        <v>30</v>
      </c>
      <c r="J77" s="165" t="s">
        <v>994</v>
      </c>
      <c r="K77" s="165" t="s">
        <v>1710</v>
      </c>
      <c r="L77" s="244" t="s">
        <v>2275</v>
      </c>
      <c r="M77" s="164" t="s">
        <v>2275</v>
      </c>
      <c r="N77" s="165" t="s">
        <v>2275</v>
      </c>
      <c r="O77" s="165" t="s">
        <v>2275</v>
      </c>
      <c r="P77" s="165" t="s">
        <v>2275</v>
      </c>
      <c r="Q77" s="165" t="s">
        <v>8790</v>
      </c>
      <c r="R77" s="165" t="s">
        <v>1306</v>
      </c>
      <c r="S77" s="165" t="s">
        <v>1306</v>
      </c>
      <c r="T77" s="136"/>
    </row>
    <row r="78" spans="1:21" ht="38.25">
      <c r="A78" s="166">
        <v>85401</v>
      </c>
      <c r="B78" s="164" t="s">
        <v>604</v>
      </c>
      <c r="C78" s="164" t="s">
        <v>604</v>
      </c>
      <c r="D78" s="204" t="s">
        <v>1300</v>
      </c>
      <c r="E78" s="166" t="s">
        <v>4212</v>
      </c>
      <c r="F78" s="244">
        <v>1</v>
      </c>
      <c r="G78" s="244">
        <v>1</v>
      </c>
      <c r="H78" s="164" t="s">
        <v>4022</v>
      </c>
      <c r="I78" s="164" t="s">
        <v>4486</v>
      </c>
      <c r="J78" s="164" t="s">
        <v>994</v>
      </c>
      <c r="K78" s="164" t="s">
        <v>1710</v>
      </c>
      <c r="L78" s="124"/>
      <c r="M78" s="124"/>
      <c r="N78" s="203"/>
      <c r="O78" s="203"/>
      <c r="P78" s="203"/>
      <c r="Q78" s="165" t="s">
        <v>6372</v>
      </c>
      <c r="R78" s="165" t="s">
        <v>1306</v>
      </c>
      <c r="S78" s="165" t="s">
        <v>1306</v>
      </c>
      <c r="T78" s="165" t="s">
        <v>998</v>
      </c>
    </row>
    <row r="79" spans="1:21" s="121" customFormat="1" ht="63.75">
      <c r="A79" s="166">
        <v>86690</v>
      </c>
      <c r="B79" s="164" t="s">
        <v>8937</v>
      </c>
      <c r="C79" s="164" t="s">
        <v>8938</v>
      </c>
      <c r="D79" s="204" t="s">
        <v>1300</v>
      </c>
      <c r="E79" s="166" t="s">
        <v>4943</v>
      </c>
      <c r="F79" s="244">
        <v>2</v>
      </c>
      <c r="G79" s="175">
        <v>1</v>
      </c>
      <c r="H79" s="164" t="s">
        <v>4406</v>
      </c>
      <c r="I79" s="164" t="s">
        <v>2230</v>
      </c>
      <c r="J79" s="164" t="s">
        <v>994</v>
      </c>
      <c r="K79" s="164" t="s">
        <v>1710</v>
      </c>
      <c r="L79" s="124"/>
      <c r="M79" s="124"/>
      <c r="N79" s="203"/>
      <c r="O79" s="203"/>
      <c r="P79" s="203"/>
      <c r="Q79" s="165" t="s">
        <v>6376</v>
      </c>
      <c r="R79" s="165" t="s">
        <v>1306</v>
      </c>
      <c r="S79" s="165" t="s">
        <v>1306</v>
      </c>
      <c r="T79" s="203"/>
    </row>
    <row r="80" spans="1:21" ht="123" customHeight="1">
      <c r="A80" s="334">
        <v>88911</v>
      </c>
      <c r="B80" s="165" t="s">
        <v>4274</v>
      </c>
      <c r="C80" s="164" t="s">
        <v>4275</v>
      </c>
      <c r="D80" s="204" t="s">
        <v>1300</v>
      </c>
      <c r="E80" s="244">
        <v>1.58</v>
      </c>
      <c r="F80" s="244">
        <v>2</v>
      </c>
      <c r="G80" s="244">
        <v>20</v>
      </c>
      <c r="H80" s="124" t="s">
        <v>4272</v>
      </c>
      <c r="I80" s="165">
        <v>5</v>
      </c>
      <c r="J80" s="165" t="s">
        <v>994</v>
      </c>
      <c r="K80" s="165" t="s">
        <v>1710</v>
      </c>
      <c r="L80" s="244">
        <v>3</v>
      </c>
      <c r="M80" s="164" t="s">
        <v>2319</v>
      </c>
      <c r="N80" s="165" t="s">
        <v>2275</v>
      </c>
      <c r="O80" s="165" t="s">
        <v>2275</v>
      </c>
      <c r="P80" s="165" t="s">
        <v>2275</v>
      </c>
      <c r="Q80" s="165" t="s">
        <v>4273</v>
      </c>
      <c r="R80" s="165" t="s">
        <v>1306</v>
      </c>
      <c r="S80" s="165" t="s">
        <v>1306</v>
      </c>
      <c r="T80" s="136"/>
    </row>
    <row r="81" spans="1:21" ht="121.5" customHeight="1">
      <c r="A81" s="334">
        <v>91100</v>
      </c>
      <c r="B81" s="973" t="s">
        <v>24047</v>
      </c>
      <c r="C81" s="973" t="s">
        <v>24048</v>
      </c>
      <c r="D81" s="204" t="s">
        <v>1300</v>
      </c>
      <c r="E81" s="244">
        <v>0.63</v>
      </c>
      <c r="F81" s="244">
        <v>2</v>
      </c>
      <c r="G81" s="244">
        <v>10</v>
      </c>
      <c r="H81" s="164" t="s">
        <v>2318</v>
      </c>
      <c r="I81" s="165">
        <v>2</v>
      </c>
      <c r="J81" s="165" t="s">
        <v>994</v>
      </c>
      <c r="K81" s="165" t="s">
        <v>1710</v>
      </c>
      <c r="L81" s="244">
        <v>3</v>
      </c>
      <c r="M81" s="164" t="s">
        <v>2319</v>
      </c>
      <c r="N81" s="165" t="s">
        <v>2275</v>
      </c>
      <c r="O81" s="165" t="s">
        <v>2275</v>
      </c>
      <c r="P81" s="165" t="s">
        <v>2275</v>
      </c>
      <c r="Q81" s="165" t="s">
        <v>2320</v>
      </c>
      <c r="R81" s="165" t="s">
        <v>1306</v>
      </c>
      <c r="S81" s="165" t="s">
        <v>1306</v>
      </c>
      <c r="T81" s="136"/>
      <c r="U81" s="130"/>
    </row>
    <row r="82" spans="1:21" ht="150" customHeight="1">
      <c r="A82" s="334">
        <v>91102</v>
      </c>
      <c r="B82" s="164" t="s">
        <v>4284</v>
      </c>
      <c r="C82" s="164" t="s">
        <v>4285</v>
      </c>
      <c r="D82" s="204" t="s">
        <v>1300</v>
      </c>
      <c r="E82" s="166">
        <v>0.63</v>
      </c>
      <c r="F82" s="244">
        <v>1</v>
      </c>
      <c r="G82" s="244">
        <v>1</v>
      </c>
      <c r="H82" s="164" t="s">
        <v>2355</v>
      </c>
      <c r="I82" s="164">
        <v>2.5</v>
      </c>
      <c r="J82" s="164" t="s">
        <v>994</v>
      </c>
      <c r="K82" s="329" t="s">
        <v>4015</v>
      </c>
      <c r="L82" s="166">
        <v>3</v>
      </c>
      <c r="M82" s="164" t="s">
        <v>2319</v>
      </c>
      <c r="N82" s="165"/>
      <c r="O82" s="165"/>
      <c r="P82" s="165"/>
      <c r="Q82" s="165" t="s">
        <v>2320</v>
      </c>
      <c r="R82" s="165" t="s">
        <v>1306</v>
      </c>
      <c r="S82" s="165" t="s">
        <v>1306</v>
      </c>
      <c r="T82" s="136"/>
    </row>
    <row r="83" spans="1:21" s="130" customFormat="1" ht="204">
      <c r="A83" s="334">
        <v>91103</v>
      </c>
      <c r="B83" s="164" t="s">
        <v>1828</v>
      </c>
      <c r="C83" s="1045" t="s">
        <v>23680</v>
      </c>
      <c r="D83" s="165" t="s">
        <v>1300</v>
      </c>
      <c r="E83" s="166">
        <v>2.1</v>
      </c>
      <c r="F83" s="244">
        <v>1</v>
      </c>
      <c r="G83" s="244">
        <v>1</v>
      </c>
      <c r="H83" s="164" t="s">
        <v>4286</v>
      </c>
      <c r="I83" s="166">
        <v>6</v>
      </c>
      <c r="J83" s="164" t="s">
        <v>994</v>
      </c>
      <c r="K83" s="329" t="s">
        <v>1710</v>
      </c>
      <c r="L83" s="124"/>
      <c r="M83" s="124"/>
      <c r="N83" s="203"/>
      <c r="O83" s="203"/>
      <c r="P83" s="203"/>
      <c r="Q83" s="165" t="s">
        <v>2320</v>
      </c>
      <c r="R83" s="165" t="s">
        <v>1306</v>
      </c>
      <c r="S83" s="165" t="s">
        <v>1306</v>
      </c>
      <c r="T83" s="136"/>
      <c r="U83" s="195"/>
    </row>
    <row r="84" spans="1:21" s="130" customFormat="1" ht="185.25" customHeight="1">
      <c r="A84" s="334">
        <v>91104</v>
      </c>
      <c r="B84" s="164" t="s">
        <v>1832</v>
      </c>
      <c r="C84" s="1045" t="s">
        <v>23681</v>
      </c>
      <c r="D84" s="165" t="s">
        <v>1300</v>
      </c>
      <c r="E84" s="166">
        <v>5.25</v>
      </c>
      <c r="F84" s="244">
        <v>1</v>
      </c>
      <c r="G84" s="244">
        <v>1</v>
      </c>
      <c r="H84" s="164" t="s">
        <v>4286</v>
      </c>
      <c r="I84" s="166">
        <v>15</v>
      </c>
      <c r="J84" s="164" t="s">
        <v>994</v>
      </c>
      <c r="K84" s="329" t="s">
        <v>1710</v>
      </c>
      <c r="L84" s="124"/>
      <c r="M84" s="124"/>
      <c r="N84" s="203"/>
      <c r="O84" s="203"/>
      <c r="P84" s="203"/>
      <c r="Q84" s="165" t="s">
        <v>2320</v>
      </c>
      <c r="R84" s="165" t="s">
        <v>1306</v>
      </c>
      <c r="S84" s="165" t="s">
        <v>1306</v>
      </c>
      <c r="T84" s="136"/>
    </row>
    <row r="85" spans="1:21" ht="114.75">
      <c r="A85" s="334">
        <v>91215</v>
      </c>
      <c r="B85" s="165" t="s">
        <v>6390</v>
      </c>
      <c r="C85" s="164" t="s">
        <v>6390</v>
      </c>
      <c r="D85" s="204" t="s">
        <v>1300</v>
      </c>
      <c r="E85" s="244">
        <v>0.57999999999999996</v>
      </c>
      <c r="F85" s="244">
        <v>2</v>
      </c>
      <c r="G85" s="244">
        <v>2</v>
      </c>
      <c r="H85" s="164" t="s">
        <v>4948</v>
      </c>
      <c r="I85" s="165">
        <v>5</v>
      </c>
      <c r="J85" s="165" t="s">
        <v>994</v>
      </c>
      <c r="K85" s="165" t="s">
        <v>1710</v>
      </c>
      <c r="L85" s="244">
        <v>3</v>
      </c>
      <c r="M85" s="164" t="s">
        <v>2319</v>
      </c>
      <c r="N85" s="165" t="s">
        <v>2275</v>
      </c>
      <c r="O85" s="165" t="s">
        <v>2275</v>
      </c>
      <c r="P85" s="165" t="s">
        <v>2275</v>
      </c>
      <c r="Q85" s="165" t="s">
        <v>2320</v>
      </c>
      <c r="R85" s="165" t="s">
        <v>1306</v>
      </c>
      <c r="S85" s="165" t="s">
        <v>1306</v>
      </c>
      <c r="T85" s="136"/>
    </row>
    <row r="86" spans="1:21" ht="25.5">
      <c r="A86" s="334">
        <v>93310</v>
      </c>
      <c r="B86" s="165" t="s">
        <v>4477</v>
      </c>
      <c r="C86" s="164" t="s">
        <v>4478</v>
      </c>
      <c r="D86" s="204" t="s">
        <v>1300</v>
      </c>
      <c r="E86" s="244">
        <v>5.21</v>
      </c>
      <c r="F86" s="244">
        <v>1</v>
      </c>
      <c r="G86" s="244">
        <v>1</v>
      </c>
      <c r="H86" s="164" t="s">
        <v>4480</v>
      </c>
      <c r="I86" s="165" t="s">
        <v>4481</v>
      </c>
      <c r="J86" s="165" t="s">
        <v>994</v>
      </c>
      <c r="K86" s="165" t="s">
        <v>1710</v>
      </c>
      <c r="L86" s="244" t="s">
        <v>2275</v>
      </c>
      <c r="M86" s="164" t="s">
        <v>2275</v>
      </c>
      <c r="N86" s="165" t="s">
        <v>2275</v>
      </c>
      <c r="O86" s="165" t="s">
        <v>2275</v>
      </c>
      <c r="P86" s="165" t="s">
        <v>2275</v>
      </c>
      <c r="Q86" s="165" t="s">
        <v>9036</v>
      </c>
      <c r="R86" s="165" t="s">
        <v>1306</v>
      </c>
      <c r="S86" s="165" t="s">
        <v>1306</v>
      </c>
      <c r="T86" s="136"/>
    </row>
    <row r="87" spans="1:21" ht="51">
      <c r="A87" s="334">
        <v>93321</v>
      </c>
      <c r="B87" s="165" t="s">
        <v>9042</v>
      </c>
      <c r="C87" s="164" t="s">
        <v>9043</v>
      </c>
      <c r="D87" s="204" t="s">
        <v>1300</v>
      </c>
      <c r="E87" s="244">
        <v>2.66</v>
      </c>
      <c r="F87" s="244">
        <v>2</v>
      </c>
      <c r="G87" s="244">
        <v>2</v>
      </c>
      <c r="H87" s="164" t="s">
        <v>9044</v>
      </c>
      <c r="I87" s="165">
        <v>10</v>
      </c>
      <c r="J87" s="165" t="s">
        <v>994</v>
      </c>
      <c r="K87" s="165" t="s">
        <v>1710</v>
      </c>
      <c r="L87" s="244">
        <v>2</v>
      </c>
      <c r="M87" s="164" t="s">
        <v>2274</v>
      </c>
      <c r="N87" s="165" t="s">
        <v>2275</v>
      </c>
      <c r="O87" s="165" t="s">
        <v>2275</v>
      </c>
      <c r="P87" s="165" t="s">
        <v>2275</v>
      </c>
      <c r="Q87" s="165" t="s">
        <v>9036</v>
      </c>
      <c r="R87" s="165" t="s">
        <v>1306</v>
      </c>
      <c r="S87" s="165" t="s">
        <v>1306</v>
      </c>
      <c r="T87" s="136"/>
    </row>
    <row r="88" spans="1:21" ht="38.25">
      <c r="A88" s="334">
        <v>93341</v>
      </c>
      <c r="B88" s="165" t="s">
        <v>9047</v>
      </c>
      <c r="C88" s="164" t="s">
        <v>9048</v>
      </c>
      <c r="D88" s="204" t="s">
        <v>1300</v>
      </c>
      <c r="E88" s="244">
        <v>8.44</v>
      </c>
      <c r="F88" s="244">
        <v>1</v>
      </c>
      <c r="G88" s="244">
        <v>1</v>
      </c>
      <c r="H88" s="164" t="s">
        <v>8873</v>
      </c>
      <c r="I88" s="165" t="s">
        <v>9050</v>
      </c>
      <c r="J88" s="165" t="s">
        <v>994</v>
      </c>
      <c r="K88" s="165" t="s">
        <v>1710</v>
      </c>
      <c r="L88" s="244" t="s">
        <v>2275</v>
      </c>
      <c r="M88" s="164" t="s">
        <v>2275</v>
      </c>
      <c r="N88" s="165" t="s">
        <v>2275</v>
      </c>
      <c r="O88" s="165" t="s">
        <v>2275</v>
      </c>
      <c r="P88" s="165" t="s">
        <v>2275</v>
      </c>
      <c r="Q88" s="165" t="s">
        <v>9045</v>
      </c>
      <c r="R88" s="165" t="s">
        <v>1306</v>
      </c>
      <c r="S88" s="165" t="s">
        <v>1306</v>
      </c>
      <c r="T88" s="136"/>
    </row>
    <row r="89" spans="1:21" ht="38.25">
      <c r="A89" s="334">
        <v>93342</v>
      </c>
      <c r="B89" s="164" t="s">
        <v>9051</v>
      </c>
      <c r="C89" s="164" t="s">
        <v>9052</v>
      </c>
      <c r="D89" s="204" t="s">
        <v>1300</v>
      </c>
      <c r="E89" s="166" t="s">
        <v>9053</v>
      </c>
      <c r="F89" s="244">
        <v>1</v>
      </c>
      <c r="G89" s="244">
        <v>1</v>
      </c>
      <c r="H89" s="164" t="s">
        <v>8873</v>
      </c>
      <c r="I89" s="164" t="s">
        <v>9054</v>
      </c>
      <c r="J89" s="164" t="s">
        <v>994</v>
      </c>
      <c r="K89" s="164" t="s">
        <v>1710</v>
      </c>
      <c r="L89" s="166"/>
      <c r="M89" s="164"/>
      <c r="N89" s="165"/>
      <c r="O89" s="165"/>
      <c r="P89" s="165"/>
      <c r="Q89" s="165" t="s">
        <v>9045</v>
      </c>
      <c r="R89" s="165" t="s">
        <v>1306</v>
      </c>
      <c r="S89" s="165" t="s">
        <v>1306</v>
      </c>
      <c r="T89" s="136"/>
    </row>
    <row r="90" spans="1:21">
      <c r="A90" s="334">
        <v>93343</v>
      </c>
      <c r="B90" s="164" t="s">
        <v>9055</v>
      </c>
      <c r="C90" s="164" t="s">
        <v>9056</v>
      </c>
      <c r="D90" s="204" t="s">
        <v>1300</v>
      </c>
      <c r="E90" s="166" t="s">
        <v>9057</v>
      </c>
      <c r="F90" s="244">
        <v>1</v>
      </c>
      <c r="G90" s="244">
        <v>1</v>
      </c>
      <c r="H90" s="164" t="s">
        <v>8882</v>
      </c>
      <c r="I90" s="164" t="s">
        <v>2335</v>
      </c>
      <c r="J90" s="164" t="s">
        <v>994</v>
      </c>
      <c r="K90" s="164" t="s">
        <v>1710</v>
      </c>
      <c r="L90" s="166"/>
      <c r="M90" s="164"/>
      <c r="N90" s="165"/>
      <c r="O90" s="165"/>
      <c r="P90" s="165"/>
      <c r="Q90" s="165" t="s">
        <v>9045</v>
      </c>
      <c r="R90" s="165" t="s">
        <v>1306</v>
      </c>
      <c r="S90" s="165" t="s">
        <v>1306</v>
      </c>
      <c r="T90" s="136"/>
    </row>
    <row r="91" spans="1:21" ht="38.25">
      <c r="A91" s="334">
        <v>93345</v>
      </c>
      <c r="B91" s="165" t="s">
        <v>9062</v>
      </c>
      <c r="C91" s="164" t="s">
        <v>9063</v>
      </c>
      <c r="D91" s="204" t="s">
        <v>1300</v>
      </c>
      <c r="E91" s="244">
        <v>9.02</v>
      </c>
      <c r="F91" s="244">
        <v>1</v>
      </c>
      <c r="G91" s="244">
        <v>1</v>
      </c>
      <c r="H91" s="164" t="s">
        <v>8873</v>
      </c>
      <c r="I91" s="165" t="s">
        <v>9065</v>
      </c>
      <c r="J91" s="165" t="s">
        <v>994</v>
      </c>
      <c r="K91" s="165" t="s">
        <v>1710</v>
      </c>
      <c r="L91" s="244" t="s">
        <v>2275</v>
      </c>
      <c r="M91" s="164" t="s">
        <v>2275</v>
      </c>
      <c r="N91" s="165" t="s">
        <v>2275</v>
      </c>
      <c r="O91" s="165" t="s">
        <v>2275</v>
      </c>
      <c r="P91" s="165" t="s">
        <v>2275</v>
      </c>
      <c r="Q91" s="165" t="s">
        <v>9045</v>
      </c>
      <c r="R91" s="165" t="s">
        <v>1306</v>
      </c>
      <c r="S91" s="165" t="s">
        <v>1306</v>
      </c>
      <c r="T91" s="136"/>
    </row>
    <row r="92" spans="1:21" ht="25.5">
      <c r="A92" s="334">
        <v>93432</v>
      </c>
      <c r="B92" s="165" t="s">
        <v>9075</v>
      </c>
      <c r="C92" s="164" t="s">
        <v>9076</v>
      </c>
      <c r="D92" s="204" t="s">
        <v>1300</v>
      </c>
      <c r="E92" s="244">
        <v>5.78</v>
      </c>
      <c r="F92" s="244">
        <v>1</v>
      </c>
      <c r="G92" s="244">
        <v>1</v>
      </c>
      <c r="H92" s="164" t="s">
        <v>8856</v>
      </c>
      <c r="I92" s="165" t="s">
        <v>6313</v>
      </c>
      <c r="J92" s="165" t="s">
        <v>994</v>
      </c>
      <c r="K92" s="165" t="s">
        <v>1710</v>
      </c>
      <c r="L92" s="244" t="s">
        <v>2275</v>
      </c>
      <c r="M92" s="164" t="s">
        <v>2275</v>
      </c>
      <c r="N92" s="165" t="s">
        <v>2275</v>
      </c>
      <c r="O92" s="165" t="s">
        <v>2275</v>
      </c>
      <c r="P92" s="165" t="s">
        <v>2275</v>
      </c>
      <c r="Q92" s="165" t="s">
        <v>9070</v>
      </c>
      <c r="R92" s="165" t="s">
        <v>1306</v>
      </c>
      <c r="S92" s="165" t="s">
        <v>1306</v>
      </c>
      <c r="T92" s="136"/>
    </row>
    <row r="93" spans="1:21" ht="38.25">
      <c r="A93" s="334">
        <v>93451</v>
      </c>
      <c r="B93" s="165" t="s">
        <v>9088</v>
      </c>
      <c r="C93" s="164" t="s">
        <v>9089</v>
      </c>
      <c r="D93" s="204" t="s">
        <v>1300</v>
      </c>
      <c r="E93" s="244">
        <v>22.6</v>
      </c>
      <c r="F93" s="244">
        <v>2</v>
      </c>
      <c r="G93" s="244">
        <v>2</v>
      </c>
      <c r="H93" s="164" t="s">
        <v>4406</v>
      </c>
      <c r="I93" s="165" t="s">
        <v>9091</v>
      </c>
      <c r="J93" s="165" t="s">
        <v>994</v>
      </c>
      <c r="K93" s="165" t="s">
        <v>1710</v>
      </c>
      <c r="L93" s="244" t="s">
        <v>2275</v>
      </c>
      <c r="M93" s="164" t="s">
        <v>2275</v>
      </c>
      <c r="N93" s="165" t="s">
        <v>2275</v>
      </c>
      <c r="O93" s="165" t="s">
        <v>2275</v>
      </c>
      <c r="P93" s="165" t="s">
        <v>2275</v>
      </c>
      <c r="Q93" s="165" t="s">
        <v>9070</v>
      </c>
      <c r="R93" s="165" t="s">
        <v>1306</v>
      </c>
      <c r="S93" s="165" t="s">
        <v>1306</v>
      </c>
      <c r="T93" s="136"/>
    </row>
    <row r="94" spans="1:21" ht="38.25">
      <c r="A94" s="334">
        <v>93452</v>
      </c>
      <c r="B94" s="165" t="s">
        <v>9092</v>
      </c>
      <c r="C94" s="164" t="s">
        <v>9093</v>
      </c>
      <c r="D94" s="204" t="s">
        <v>1300</v>
      </c>
      <c r="E94" s="244">
        <v>40.6</v>
      </c>
      <c r="F94" s="244">
        <v>2</v>
      </c>
      <c r="G94" s="244">
        <v>2</v>
      </c>
      <c r="H94" s="164" t="s">
        <v>4406</v>
      </c>
      <c r="I94" s="165" t="s">
        <v>9095</v>
      </c>
      <c r="J94" s="165" t="s">
        <v>994</v>
      </c>
      <c r="K94" s="165" t="s">
        <v>1710</v>
      </c>
      <c r="L94" s="244" t="s">
        <v>2275</v>
      </c>
      <c r="M94" s="164" t="s">
        <v>2275</v>
      </c>
      <c r="N94" s="165" t="s">
        <v>2275</v>
      </c>
      <c r="O94" s="165" t="s">
        <v>2275</v>
      </c>
      <c r="P94" s="165" t="s">
        <v>2275</v>
      </c>
      <c r="Q94" s="165" t="s">
        <v>9070</v>
      </c>
      <c r="R94" s="165" t="s">
        <v>1306</v>
      </c>
      <c r="S94" s="165" t="s">
        <v>1306</v>
      </c>
      <c r="T94" s="136"/>
    </row>
    <row r="95" spans="1:21" ht="25.5">
      <c r="A95" s="334">
        <v>93453</v>
      </c>
      <c r="B95" s="165" t="s">
        <v>9096</v>
      </c>
      <c r="C95" s="164" t="s">
        <v>9097</v>
      </c>
      <c r="D95" s="204" t="s">
        <v>1300</v>
      </c>
      <c r="E95" s="244">
        <v>18</v>
      </c>
      <c r="F95" s="175">
        <v>2</v>
      </c>
      <c r="G95" s="175">
        <v>6</v>
      </c>
      <c r="H95" s="164" t="s">
        <v>2289</v>
      </c>
      <c r="I95" s="165">
        <v>120</v>
      </c>
      <c r="J95" s="165" t="s">
        <v>994</v>
      </c>
      <c r="K95" s="165" t="s">
        <v>1710</v>
      </c>
      <c r="L95" s="244" t="s">
        <v>2275</v>
      </c>
      <c r="M95" s="164" t="s">
        <v>2275</v>
      </c>
      <c r="N95" s="165" t="s">
        <v>2275</v>
      </c>
      <c r="O95" s="165" t="s">
        <v>2275</v>
      </c>
      <c r="P95" s="165" t="s">
        <v>2275</v>
      </c>
      <c r="Q95" s="165" t="s">
        <v>9070</v>
      </c>
      <c r="R95" s="165" t="s">
        <v>1306</v>
      </c>
      <c r="S95" s="165" t="s">
        <v>1306</v>
      </c>
      <c r="T95" s="136"/>
    </row>
    <row r="96" spans="1:21" ht="38.25">
      <c r="A96" s="334">
        <v>93491</v>
      </c>
      <c r="B96" s="165" t="s">
        <v>4487</v>
      </c>
      <c r="C96" s="164" t="s">
        <v>4487</v>
      </c>
      <c r="D96" s="204" t="s">
        <v>1300</v>
      </c>
      <c r="E96" s="244">
        <v>8.89</v>
      </c>
      <c r="F96" s="244">
        <v>1</v>
      </c>
      <c r="G96" s="244">
        <v>1</v>
      </c>
      <c r="H96" s="164" t="s">
        <v>4489</v>
      </c>
      <c r="I96" s="165" t="s">
        <v>4490</v>
      </c>
      <c r="J96" s="165" t="s">
        <v>994</v>
      </c>
      <c r="K96" s="165" t="s">
        <v>1710</v>
      </c>
      <c r="L96" s="244" t="s">
        <v>2275</v>
      </c>
      <c r="M96" s="164" t="s">
        <v>2275</v>
      </c>
      <c r="N96" s="165" t="s">
        <v>2275</v>
      </c>
      <c r="O96" s="165" t="s">
        <v>2275</v>
      </c>
      <c r="P96" s="165" t="s">
        <v>2275</v>
      </c>
      <c r="Q96" s="165" t="s">
        <v>9098</v>
      </c>
      <c r="R96" s="165" t="s">
        <v>1306</v>
      </c>
      <c r="S96" s="165" t="s">
        <v>1306</v>
      </c>
      <c r="T96" s="136"/>
    </row>
    <row r="97" spans="1:20" ht="38.25">
      <c r="A97" s="334">
        <v>93492</v>
      </c>
      <c r="B97" s="165" t="s">
        <v>9101</v>
      </c>
      <c r="C97" s="164" t="s">
        <v>9101</v>
      </c>
      <c r="D97" s="204" t="s">
        <v>1300</v>
      </c>
      <c r="E97" s="244">
        <v>15.99</v>
      </c>
      <c r="F97" s="244">
        <v>1</v>
      </c>
      <c r="G97" s="244">
        <v>1</v>
      </c>
      <c r="H97" s="164" t="s">
        <v>4489</v>
      </c>
      <c r="I97" s="165" t="s">
        <v>9103</v>
      </c>
      <c r="J97" s="165" t="s">
        <v>994</v>
      </c>
      <c r="K97" s="165" t="s">
        <v>1710</v>
      </c>
      <c r="L97" s="244" t="s">
        <v>2275</v>
      </c>
      <c r="M97" s="164" t="s">
        <v>2275</v>
      </c>
      <c r="N97" s="165" t="s">
        <v>2275</v>
      </c>
      <c r="O97" s="165" t="s">
        <v>2275</v>
      </c>
      <c r="P97" s="165" t="s">
        <v>2275</v>
      </c>
      <c r="Q97" s="165" t="s">
        <v>9098</v>
      </c>
      <c r="R97" s="165" t="s">
        <v>1306</v>
      </c>
      <c r="S97" s="165" t="s">
        <v>1306</v>
      </c>
      <c r="T97" s="136"/>
    </row>
    <row r="98" spans="1:20" ht="38.25">
      <c r="A98" s="334">
        <v>94502</v>
      </c>
      <c r="B98" s="164" t="s">
        <v>4976</v>
      </c>
      <c r="C98" s="164" t="s">
        <v>6399</v>
      </c>
      <c r="D98" s="204" t="s">
        <v>1300</v>
      </c>
      <c r="E98" s="166" t="s">
        <v>4978</v>
      </c>
      <c r="F98" s="244">
        <v>2</v>
      </c>
      <c r="G98" s="175">
        <v>1</v>
      </c>
      <c r="H98" s="164" t="s">
        <v>4473</v>
      </c>
      <c r="I98" s="164" t="s">
        <v>6665</v>
      </c>
      <c r="J98" s="164" t="s">
        <v>994</v>
      </c>
      <c r="K98" s="164" t="s">
        <v>1710</v>
      </c>
      <c r="L98" s="166"/>
      <c r="M98" s="164"/>
      <c r="N98" s="165"/>
      <c r="O98" s="165"/>
      <c r="P98" s="165"/>
      <c r="Q98" s="165" t="s">
        <v>6400</v>
      </c>
      <c r="R98" s="165" t="s">
        <v>1306</v>
      </c>
      <c r="S98" s="165" t="s">
        <v>1306</v>
      </c>
      <c r="T98" s="136"/>
    </row>
    <row r="99" spans="1:20" ht="25.5">
      <c r="A99" s="334">
        <v>94780</v>
      </c>
      <c r="B99" s="164" t="s">
        <v>6406</v>
      </c>
      <c r="C99" s="164" t="s">
        <v>6407</v>
      </c>
      <c r="D99" s="204" t="s">
        <v>1300</v>
      </c>
      <c r="E99" s="166" t="s">
        <v>4551</v>
      </c>
      <c r="F99" s="244">
        <v>2</v>
      </c>
      <c r="G99" s="175">
        <v>1</v>
      </c>
      <c r="H99" s="164" t="s">
        <v>4473</v>
      </c>
      <c r="I99" s="164" t="s">
        <v>4434</v>
      </c>
      <c r="J99" s="164" t="s">
        <v>994</v>
      </c>
      <c r="K99" s="164" t="s">
        <v>1710</v>
      </c>
      <c r="L99" s="166"/>
      <c r="M99" s="164"/>
      <c r="N99" s="165"/>
      <c r="O99" s="165"/>
      <c r="P99" s="165"/>
      <c r="Q99" s="165" t="s">
        <v>6405</v>
      </c>
      <c r="R99" s="165" t="s">
        <v>1306</v>
      </c>
      <c r="S99" s="165" t="s">
        <v>1306</v>
      </c>
      <c r="T99" s="136"/>
    </row>
    <row r="100" spans="1:20" ht="38.25">
      <c r="A100" s="166">
        <v>94790</v>
      </c>
      <c r="B100" s="164" t="s">
        <v>9188</v>
      </c>
      <c r="C100" s="164" t="s">
        <v>9189</v>
      </c>
      <c r="D100" s="204" t="s">
        <v>1300</v>
      </c>
      <c r="E100" s="166" t="s">
        <v>4424</v>
      </c>
      <c r="F100" s="203">
        <v>2</v>
      </c>
      <c r="G100" s="175">
        <v>1</v>
      </c>
      <c r="H100" s="164" t="s">
        <v>4400</v>
      </c>
      <c r="I100" s="164" t="s">
        <v>4425</v>
      </c>
      <c r="J100" s="164" t="s">
        <v>994</v>
      </c>
      <c r="K100" s="164" t="s">
        <v>1710</v>
      </c>
      <c r="L100" s="124"/>
      <c r="M100" s="124"/>
      <c r="N100" s="203"/>
      <c r="O100" s="203"/>
      <c r="P100" s="203"/>
      <c r="Q100" s="165" t="s">
        <v>6405</v>
      </c>
      <c r="R100" s="165" t="s">
        <v>1306</v>
      </c>
      <c r="S100" s="165" t="s">
        <v>1306</v>
      </c>
      <c r="T100" s="136" t="s">
        <v>998</v>
      </c>
    </row>
    <row r="101" spans="1:20" ht="114.75">
      <c r="A101" s="334">
        <v>97401</v>
      </c>
      <c r="B101" s="165" t="s">
        <v>5395</v>
      </c>
      <c r="C101" s="164" t="s">
        <v>6416</v>
      </c>
      <c r="D101" s="204" t="s">
        <v>1300</v>
      </c>
      <c r="E101" s="244">
        <v>4</v>
      </c>
      <c r="F101" s="244">
        <v>1</v>
      </c>
      <c r="G101" s="244">
        <v>1</v>
      </c>
      <c r="H101" s="164" t="s">
        <v>4112</v>
      </c>
      <c r="I101" s="165">
        <v>20</v>
      </c>
      <c r="J101" s="165" t="s">
        <v>994</v>
      </c>
      <c r="K101" s="165" t="s">
        <v>1903</v>
      </c>
      <c r="L101" s="244">
        <v>3</v>
      </c>
      <c r="M101" s="164" t="s">
        <v>2319</v>
      </c>
      <c r="N101" s="165" t="s">
        <v>2275</v>
      </c>
      <c r="O101" s="165" t="s">
        <v>2275</v>
      </c>
      <c r="P101" s="165" t="s">
        <v>2275</v>
      </c>
      <c r="Q101" s="165" t="s">
        <v>2356</v>
      </c>
      <c r="R101" s="165" t="s">
        <v>1306</v>
      </c>
      <c r="S101" s="165" t="s">
        <v>1306</v>
      </c>
      <c r="T101" s="136"/>
    </row>
    <row r="102" spans="1:20">
      <c r="A102" s="121"/>
      <c r="B102" s="121"/>
      <c r="C102" s="121"/>
      <c r="D102" s="121"/>
      <c r="E102" s="121"/>
      <c r="F102" s="121"/>
      <c r="G102" s="121"/>
      <c r="H102" s="121"/>
      <c r="I102" s="121"/>
      <c r="J102" s="121"/>
      <c r="K102" s="121"/>
      <c r="L102" s="121"/>
      <c r="M102" s="121"/>
      <c r="N102" s="121"/>
      <c r="O102" s="121"/>
      <c r="P102" s="121"/>
      <c r="Q102" s="121"/>
      <c r="R102" s="121"/>
      <c r="S102" s="121"/>
    </row>
    <row r="103" spans="1:20">
      <c r="A103" s="114" t="s">
        <v>2361</v>
      </c>
      <c r="B103" s="239" t="s">
        <v>2362</v>
      </c>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621-4B71-45C8-9693-D079D42A3984}">
  <sheetPr>
    <pageSetUpPr fitToPage="1"/>
  </sheetPr>
  <dimension ref="A1:U107"/>
  <sheetViews>
    <sheetView topLeftCell="A87" zoomScale="80" zoomScaleNormal="80" workbookViewId="0">
      <selection activeCell="A91" sqref="A91"/>
    </sheetView>
  </sheetViews>
  <sheetFormatPr defaultColWidth="9.140625" defaultRowHeight="12.75"/>
  <cols>
    <col min="1" max="1" width="10" style="114" customWidth="1"/>
    <col min="2" max="2" width="30.7109375" style="114" customWidth="1"/>
    <col min="3" max="3" width="50.85546875" style="114" customWidth="1"/>
    <col min="4" max="4" width="6.42578125" style="114" customWidth="1"/>
    <col min="5" max="5" width="8.28515625" style="114" customWidth="1"/>
    <col min="6" max="7" width="13.42578125" style="114" customWidth="1"/>
    <col min="8" max="8" width="18.5703125" style="114" customWidth="1"/>
    <col min="9" max="9" width="9.7109375" style="114" customWidth="1"/>
    <col min="10" max="10" width="10.5703125" style="114" customWidth="1"/>
    <col min="11" max="11" width="7.85546875" style="114" customWidth="1"/>
    <col min="12" max="12" width="8.42578125" style="114" customWidth="1"/>
    <col min="13" max="13" width="13.28515625" style="114" customWidth="1"/>
    <col min="14" max="17" width="9" style="114" customWidth="1"/>
    <col min="18" max="18" width="10" style="114" customWidth="1"/>
    <col min="19" max="19" width="7.42578125" style="114" customWidth="1"/>
    <col min="20" max="20" width="12" style="114" customWidth="1"/>
    <col min="21" max="16384" width="9.140625" style="114"/>
  </cols>
  <sheetData>
    <row r="1" spans="1:19">
      <c r="A1" s="500" t="s">
        <v>10180</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0">
      <c r="A17" s="240" t="s">
        <v>998</v>
      </c>
      <c r="B17" s="121" t="s">
        <v>2239</v>
      </c>
      <c r="J17" s="115"/>
      <c r="K17" s="115"/>
      <c r="L17" s="115"/>
    </row>
    <row r="18" spans="1:20">
      <c r="A18" s="254"/>
      <c r="B18" s="506"/>
      <c r="C18" s="121"/>
      <c r="D18" s="121"/>
      <c r="E18" s="121"/>
      <c r="F18" s="121"/>
      <c r="G18" s="121"/>
      <c r="H18" s="121"/>
      <c r="I18" s="238"/>
      <c r="J18" s="121"/>
      <c r="K18" s="121"/>
      <c r="L18" s="121"/>
      <c r="M18" s="121"/>
      <c r="N18" s="121"/>
      <c r="O18" s="121"/>
      <c r="P18" s="121"/>
      <c r="Q18" s="121"/>
      <c r="R18" s="121"/>
      <c r="S18" s="121"/>
    </row>
    <row r="19" spans="1:20"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01" t="s">
        <v>4019</v>
      </c>
      <c r="B20" s="164" t="s">
        <v>5037</v>
      </c>
      <c r="C20" s="164" t="s">
        <v>5038</v>
      </c>
      <c r="D20" s="204" t="s">
        <v>1300</v>
      </c>
      <c r="E20" s="244">
        <v>1.04</v>
      </c>
      <c r="F20" s="244">
        <v>1</v>
      </c>
      <c r="G20" s="244">
        <v>1</v>
      </c>
      <c r="H20" s="164" t="s">
        <v>4022</v>
      </c>
      <c r="I20" s="165">
        <v>3</v>
      </c>
      <c r="J20" s="165" t="s">
        <v>994</v>
      </c>
      <c r="K20" s="165" t="s">
        <v>785</v>
      </c>
      <c r="L20" s="244" t="s">
        <v>2275</v>
      </c>
      <c r="M20" s="164" t="s">
        <v>2275</v>
      </c>
      <c r="N20" s="165" t="s">
        <v>2275</v>
      </c>
      <c r="O20" s="165" t="s">
        <v>2275</v>
      </c>
      <c r="P20" s="165" t="s">
        <v>2275</v>
      </c>
      <c r="Q20" s="165" t="s">
        <v>4023</v>
      </c>
      <c r="R20" s="165" t="s">
        <v>1306</v>
      </c>
      <c r="S20" s="165" t="s">
        <v>1306</v>
      </c>
      <c r="T20" s="136"/>
    </row>
    <row r="21" spans="1:20" ht="38.25">
      <c r="A21" s="501" t="s">
        <v>4027</v>
      </c>
      <c r="B21" s="164"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1306</v>
      </c>
      <c r="S21" s="165" t="s">
        <v>1306</v>
      </c>
      <c r="T21" s="136"/>
    </row>
    <row r="22" spans="1:20" ht="38.25">
      <c r="A22" s="501" t="s">
        <v>4032</v>
      </c>
      <c r="B22" s="164"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1306</v>
      </c>
      <c r="S22" s="165" t="s">
        <v>1306</v>
      </c>
      <c r="T22" s="136"/>
    </row>
    <row r="23" spans="1:20" ht="38.25">
      <c r="A23" s="501" t="s">
        <v>4036</v>
      </c>
      <c r="B23" s="164" t="s">
        <v>6171</v>
      </c>
      <c r="C23" s="164" t="s">
        <v>6172</v>
      </c>
      <c r="D23" s="204" t="s">
        <v>1300</v>
      </c>
      <c r="E23" s="244">
        <v>3.46</v>
      </c>
      <c r="F23" s="244">
        <v>1</v>
      </c>
      <c r="G23" s="244">
        <v>1</v>
      </c>
      <c r="H23" s="164" t="s">
        <v>4022</v>
      </c>
      <c r="I23" s="165">
        <v>10</v>
      </c>
      <c r="J23" s="165" t="s">
        <v>994</v>
      </c>
      <c r="K23" s="165" t="s">
        <v>785</v>
      </c>
      <c r="L23" s="244">
        <v>2</v>
      </c>
      <c r="M23" s="164" t="s">
        <v>2274</v>
      </c>
      <c r="N23" s="165" t="s">
        <v>2275</v>
      </c>
      <c r="O23" s="165" t="s">
        <v>2275</v>
      </c>
      <c r="P23" s="165" t="s">
        <v>2275</v>
      </c>
      <c r="Q23" s="165" t="s">
        <v>4030</v>
      </c>
      <c r="R23" s="165" t="s">
        <v>1306</v>
      </c>
      <c r="S23" s="165" t="s">
        <v>1306</v>
      </c>
      <c r="T23" s="136"/>
    </row>
    <row r="24" spans="1:20" ht="38.25">
      <c r="A24" s="501" t="s">
        <v>5050</v>
      </c>
      <c r="B24" s="164" t="s">
        <v>6173</v>
      </c>
      <c r="C24" s="164" t="s">
        <v>5052</v>
      </c>
      <c r="D24" s="204" t="s">
        <v>1300</v>
      </c>
      <c r="E24" s="244">
        <v>2.77</v>
      </c>
      <c r="F24" s="244">
        <v>1</v>
      </c>
      <c r="G24" s="244">
        <v>1</v>
      </c>
      <c r="H24" s="164" t="s">
        <v>4022</v>
      </c>
      <c r="I24" s="165">
        <v>8</v>
      </c>
      <c r="J24" s="165" t="s">
        <v>994</v>
      </c>
      <c r="K24" s="165" t="s">
        <v>785</v>
      </c>
      <c r="L24" s="244">
        <v>2</v>
      </c>
      <c r="M24" s="164" t="s">
        <v>2274</v>
      </c>
      <c r="N24" s="165" t="s">
        <v>2275</v>
      </c>
      <c r="O24" s="165" t="s">
        <v>2275</v>
      </c>
      <c r="P24" s="165" t="s">
        <v>2275</v>
      </c>
      <c r="Q24" s="165" t="s">
        <v>6174</v>
      </c>
      <c r="R24" s="165" t="s">
        <v>1306</v>
      </c>
      <c r="S24" s="165" t="s">
        <v>1306</v>
      </c>
      <c r="T24" s="136"/>
    </row>
    <row r="25" spans="1:20" ht="38.25">
      <c r="A25" s="501" t="s">
        <v>6175</v>
      </c>
      <c r="B25" s="164" t="s">
        <v>6176</v>
      </c>
      <c r="C25" s="164" t="s">
        <v>6177</v>
      </c>
      <c r="D25" s="204" t="s">
        <v>1300</v>
      </c>
      <c r="E25" s="244">
        <v>3.11</v>
      </c>
      <c r="F25" s="244">
        <v>1</v>
      </c>
      <c r="G25" s="244">
        <v>1</v>
      </c>
      <c r="H25" s="164" t="s">
        <v>4022</v>
      </c>
      <c r="I25" s="165">
        <v>9</v>
      </c>
      <c r="J25" s="165" t="s">
        <v>994</v>
      </c>
      <c r="K25" s="165" t="s">
        <v>785</v>
      </c>
      <c r="L25" s="244">
        <v>2</v>
      </c>
      <c r="M25" s="164" t="s">
        <v>2274</v>
      </c>
      <c r="N25" s="165" t="s">
        <v>2275</v>
      </c>
      <c r="O25" s="157">
        <v>0</v>
      </c>
      <c r="P25" s="157">
        <v>14</v>
      </c>
      <c r="Q25" s="165" t="s">
        <v>6174</v>
      </c>
      <c r="R25" s="165" t="s">
        <v>1306</v>
      </c>
      <c r="S25" s="165" t="s">
        <v>1306</v>
      </c>
      <c r="T25" s="136"/>
    </row>
    <row r="26" spans="1:20" ht="38.25">
      <c r="A26" s="501" t="s">
        <v>6178</v>
      </c>
      <c r="B26" s="164" t="s">
        <v>6179</v>
      </c>
      <c r="C26" s="164" t="s">
        <v>6180</v>
      </c>
      <c r="D26" s="204" t="s">
        <v>1300</v>
      </c>
      <c r="E26" s="244">
        <v>3.81</v>
      </c>
      <c r="F26" s="244">
        <v>1</v>
      </c>
      <c r="G26" s="244">
        <v>1</v>
      </c>
      <c r="H26" s="164" t="s">
        <v>4022</v>
      </c>
      <c r="I26" s="165">
        <v>11</v>
      </c>
      <c r="J26" s="165" t="s">
        <v>994</v>
      </c>
      <c r="K26" s="165" t="s">
        <v>785</v>
      </c>
      <c r="L26" s="244">
        <v>2</v>
      </c>
      <c r="M26" s="164" t="s">
        <v>2274</v>
      </c>
      <c r="N26" s="165" t="s">
        <v>2275</v>
      </c>
      <c r="O26" s="165" t="s">
        <v>2275</v>
      </c>
      <c r="P26" s="165" t="s">
        <v>2275</v>
      </c>
      <c r="Q26" s="165" t="s">
        <v>6174</v>
      </c>
      <c r="R26" s="165" t="s">
        <v>1306</v>
      </c>
      <c r="S26" s="165" t="s">
        <v>1306</v>
      </c>
      <c r="T26" s="136"/>
    </row>
    <row r="27" spans="1:20" ht="38.25">
      <c r="A27" s="501" t="s">
        <v>6181</v>
      </c>
      <c r="B27" s="164" t="s">
        <v>6182</v>
      </c>
      <c r="C27" s="164" t="s">
        <v>6183</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6184</v>
      </c>
      <c r="R27" s="165" t="s">
        <v>1306</v>
      </c>
      <c r="S27" s="165" t="s">
        <v>1306</v>
      </c>
      <c r="T27" s="136"/>
    </row>
    <row r="28" spans="1:20" ht="38.25">
      <c r="A28" s="501" t="s">
        <v>6185</v>
      </c>
      <c r="B28" s="164" t="s">
        <v>6186</v>
      </c>
      <c r="C28" s="164" t="s">
        <v>6187</v>
      </c>
      <c r="D28" s="204" t="s">
        <v>1300</v>
      </c>
      <c r="E28" s="244">
        <v>4.1500000000000004</v>
      </c>
      <c r="F28" s="244">
        <v>1</v>
      </c>
      <c r="G28" s="244">
        <v>1</v>
      </c>
      <c r="H28" s="164" t="s">
        <v>4022</v>
      </c>
      <c r="I28" s="165">
        <v>12</v>
      </c>
      <c r="J28" s="165" t="s">
        <v>994</v>
      </c>
      <c r="K28" s="165" t="s">
        <v>785</v>
      </c>
      <c r="L28" s="244">
        <v>2</v>
      </c>
      <c r="M28" s="164" t="s">
        <v>2274</v>
      </c>
      <c r="N28" s="165" t="s">
        <v>2275</v>
      </c>
      <c r="O28" s="165" t="s">
        <v>2275</v>
      </c>
      <c r="P28" s="165" t="s">
        <v>2275</v>
      </c>
      <c r="Q28" s="165" t="s">
        <v>6184</v>
      </c>
      <c r="R28" s="165" t="s">
        <v>1306</v>
      </c>
      <c r="S28" s="165" t="s">
        <v>1306</v>
      </c>
      <c r="T28" s="136"/>
    </row>
    <row r="29" spans="1:20" ht="38.25">
      <c r="A29" s="501" t="s">
        <v>6188</v>
      </c>
      <c r="B29" s="164" t="s">
        <v>6189</v>
      </c>
      <c r="C29" s="164" t="s">
        <v>6190</v>
      </c>
      <c r="D29" s="204" t="s">
        <v>1300</v>
      </c>
      <c r="E29" s="244">
        <v>4.1500000000000004</v>
      </c>
      <c r="F29" s="244">
        <v>1</v>
      </c>
      <c r="G29" s="244">
        <v>1</v>
      </c>
      <c r="H29" s="164" t="s">
        <v>4022</v>
      </c>
      <c r="I29" s="165">
        <v>12</v>
      </c>
      <c r="J29" s="165" t="s">
        <v>994</v>
      </c>
      <c r="K29" s="165" t="s">
        <v>785</v>
      </c>
      <c r="L29" s="244">
        <v>2</v>
      </c>
      <c r="M29" s="164" t="s">
        <v>2274</v>
      </c>
      <c r="N29" s="165" t="s">
        <v>2275</v>
      </c>
      <c r="O29" s="157">
        <v>0</v>
      </c>
      <c r="P29" s="157">
        <v>14</v>
      </c>
      <c r="Q29" s="165" t="s">
        <v>6184</v>
      </c>
      <c r="R29" s="165" t="s">
        <v>1306</v>
      </c>
      <c r="S29" s="165" t="s">
        <v>1306</v>
      </c>
      <c r="T29" s="136"/>
    </row>
    <row r="30" spans="1:20" ht="38.25">
      <c r="A30" s="501" t="s">
        <v>6194</v>
      </c>
      <c r="B30" s="164" t="s">
        <v>6195</v>
      </c>
      <c r="C30" s="164" t="s">
        <v>6196</v>
      </c>
      <c r="D30" s="204" t="s">
        <v>1300</v>
      </c>
      <c r="E30" s="244">
        <v>4.5</v>
      </c>
      <c r="F30" s="244">
        <v>1</v>
      </c>
      <c r="G30" s="244">
        <v>1</v>
      </c>
      <c r="H30" s="164" t="s">
        <v>4022</v>
      </c>
      <c r="I30" s="165">
        <v>13</v>
      </c>
      <c r="J30" s="165" t="s">
        <v>994</v>
      </c>
      <c r="K30" s="165" t="s">
        <v>785</v>
      </c>
      <c r="L30" s="244">
        <v>2</v>
      </c>
      <c r="M30" s="164" t="s">
        <v>2274</v>
      </c>
      <c r="N30" s="165" t="s">
        <v>2275</v>
      </c>
      <c r="O30" s="165" t="s">
        <v>2275</v>
      </c>
      <c r="P30" s="165" t="s">
        <v>2275</v>
      </c>
      <c r="Q30" s="165" t="s">
        <v>6197</v>
      </c>
      <c r="R30" s="165" t="s">
        <v>1306</v>
      </c>
      <c r="S30" s="165" t="s">
        <v>1306</v>
      </c>
      <c r="T30" s="136"/>
    </row>
    <row r="31" spans="1:20" ht="38.25">
      <c r="A31" s="501" t="s">
        <v>6198</v>
      </c>
      <c r="B31" s="164" t="s">
        <v>6199</v>
      </c>
      <c r="C31" s="164" t="s">
        <v>6200</v>
      </c>
      <c r="D31" s="204" t="s">
        <v>1300</v>
      </c>
      <c r="E31" s="244">
        <v>5.19</v>
      </c>
      <c r="F31" s="244">
        <v>1</v>
      </c>
      <c r="G31" s="244">
        <v>1</v>
      </c>
      <c r="H31" s="164" t="s">
        <v>4022</v>
      </c>
      <c r="I31" s="165">
        <v>15</v>
      </c>
      <c r="J31" s="165" t="s">
        <v>994</v>
      </c>
      <c r="K31" s="165" t="s">
        <v>785</v>
      </c>
      <c r="L31" s="244">
        <v>2</v>
      </c>
      <c r="M31" s="164" t="s">
        <v>2274</v>
      </c>
      <c r="N31" s="165" t="s">
        <v>2275</v>
      </c>
      <c r="O31" s="157">
        <v>0</v>
      </c>
      <c r="P31" s="157">
        <v>14</v>
      </c>
      <c r="Q31" s="165" t="s">
        <v>6197</v>
      </c>
      <c r="R31" s="165" t="s">
        <v>1306</v>
      </c>
      <c r="S31" s="165" t="s">
        <v>1306</v>
      </c>
      <c r="T31" s="136"/>
    </row>
    <row r="32" spans="1:20" ht="38.25">
      <c r="A32" s="501" t="s">
        <v>6201</v>
      </c>
      <c r="B32" s="164" t="s">
        <v>6202</v>
      </c>
      <c r="C32" s="164" t="s">
        <v>6203</v>
      </c>
      <c r="D32" s="204" t="s">
        <v>1300</v>
      </c>
      <c r="E32" s="244">
        <v>5.19</v>
      </c>
      <c r="F32" s="244">
        <v>1</v>
      </c>
      <c r="G32" s="244">
        <v>1</v>
      </c>
      <c r="H32" s="164" t="s">
        <v>4022</v>
      </c>
      <c r="I32" s="165">
        <v>15</v>
      </c>
      <c r="J32" s="165" t="s">
        <v>994</v>
      </c>
      <c r="K32" s="165" t="s">
        <v>785</v>
      </c>
      <c r="L32" s="244">
        <v>2</v>
      </c>
      <c r="M32" s="164" t="s">
        <v>2274</v>
      </c>
      <c r="N32" s="165" t="s">
        <v>2275</v>
      </c>
      <c r="O32" s="165" t="s">
        <v>2275</v>
      </c>
      <c r="P32" s="165" t="s">
        <v>2275</v>
      </c>
      <c r="Q32" s="165" t="s">
        <v>6197</v>
      </c>
      <c r="R32" s="165" t="s">
        <v>1306</v>
      </c>
      <c r="S32" s="165" t="s">
        <v>1306</v>
      </c>
      <c r="T32" s="136"/>
    </row>
    <row r="33" spans="1:21" ht="38.25">
      <c r="A33" s="334">
        <v>11004</v>
      </c>
      <c r="B33" s="164" t="s">
        <v>6205</v>
      </c>
      <c r="C33" s="164" t="s">
        <v>6206</v>
      </c>
      <c r="D33" s="204" t="s">
        <v>1300</v>
      </c>
      <c r="E33" s="244">
        <v>2.42</v>
      </c>
      <c r="F33" s="244">
        <v>1</v>
      </c>
      <c r="G33" s="244">
        <v>1</v>
      </c>
      <c r="H33" s="164" t="s">
        <v>4022</v>
      </c>
      <c r="I33" s="165">
        <v>7</v>
      </c>
      <c r="J33" s="165" t="s">
        <v>994</v>
      </c>
      <c r="K33" s="165" t="s">
        <v>2819</v>
      </c>
      <c r="L33" s="244" t="s">
        <v>2275</v>
      </c>
      <c r="M33" s="164" t="s">
        <v>2275</v>
      </c>
      <c r="N33" s="165" t="s">
        <v>2275</v>
      </c>
      <c r="O33" s="165" t="s">
        <v>2275</v>
      </c>
      <c r="P33" s="165" t="s">
        <v>2275</v>
      </c>
      <c r="Q33" s="165" t="s">
        <v>2248</v>
      </c>
      <c r="R33" s="165" t="s">
        <v>1306</v>
      </c>
      <c r="S33" s="165" t="s">
        <v>1306</v>
      </c>
      <c r="T33" s="136"/>
    </row>
    <row r="34" spans="1:21" ht="25.5">
      <c r="A34" s="334">
        <v>11303</v>
      </c>
      <c r="B34" s="164" t="s">
        <v>6211</v>
      </c>
      <c r="C34" s="164" t="s">
        <v>6212</v>
      </c>
      <c r="D34" s="204" t="s">
        <v>1300</v>
      </c>
      <c r="E34" s="244">
        <v>1.38</v>
      </c>
      <c r="F34" s="244">
        <v>1</v>
      </c>
      <c r="G34" s="244">
        <v>1</v>
      </c>
      <c r="H34" s="164" t="s">
        <v>2318</v>
      </c>
      <c r="I34" s="165">
        <v>4</v>
      </c>
      <c r="J34" s="165" t="s">
        <v>994</v>
      </c>
      <c r="K34" s="165" t="s">
        <v>4013</v>
      </c>
      <c r="L34" s="244" t="s">
        <v>2275</v>
      </c>
      <c r="M34" s="164" t="s">
        <v>2275</v>
      </c>
      <c r="N34" s="165" t="s">
        <v>2275</v>
      </c>
      <c r="O34" s="165" t="s">
        <v>2275</v>
      </c>
      <c r="P34" s="165" t="s">
        <v>2275</v>
      </c>
      <c r="Q34" s="165" t="s">
        <v>2261</v>
      </c>
      <c r="R34" s="165" t="s">
        <v>1306</v>
      </c>
      <c r="S34" s="165" t="s">
        <v>1306</v>
      </c>
      <c r="T34" s="136"/>
    </row>
    <row r="35" spans="1:21" ht="76.5">
      <c r="A35" s="334">
        <v>11416</v>
      </c>
      <c r="B35" s="124" t="s">
        <v>4868</v>
      </c>
      <c r="C35" s="124" t="s">
        <v>4869</v>
      </c>
      <c r="D35" s="204" t="s">
        <v>1300</v>
      </c>
      <c r="E35" s="203">
        <v>14.19</v>
      </c>
      <c r="F35" s="203">
        <v>2</v>
      </c>
      <c r="G35" s="203">
        <v>31</v>
      </c>
      <c r="H35" s="124" t="s">
        <v>4871</v>
      </c>
      <c r="I35" s="203" t="s">
        <v>4872</v>
      </c>
      <c r="J35" s="203" t="s">
        <v>994</v>
      </c>
      <c r="K35" s="203" t="s">
        <v>754</v>
      </c>
      <c r="L35" s="203" t="s">
        <v>2275</v>
      </c>
      <c r="M35" s="203" t="s">
        <v>2275</v>
      </c>
      <c r="N35" s="203" t="s">
        <v>2275</v>
      </c>
      <c r="O35" s="203" t="s">
        <v>2275</v>
      </c>
      <c r="P35" s="203" t="s">
        <v>2275</v>
      </c>
      <c r="Q35" s="203" t="s">
        <v>6533</v>
      </c>
      <c r="R35" s="203" t="s">
        <v>1306</v>
      </c>
      <c r="S35" s="203" t="s">
        <v>1306</v>
      </c>
      <c r="T35" s="136" t="s">
        <v>998</v>
      </c>
    </row>
    <row r="36" spans="1:21" ht="38.25">
      <c r="A36" s="334">
        <v>11604</v>
      </c>
      <c r="B36" s="164" t="s">
        <v>6220</v>
      </c>
      <c r="C36" s="164" t="s">
        <v>5057</v>
      </c>
      <c r="D36" s="204" t="s">
        <v>1300</v>
      </c>
      <c r="E36" s="244">
        <v>3.46</v>
      </c>
      <c r="F36" s="244">
        <v>1</v>
      </c>
      <c r="G36" s="244">
        <v>1</v>
      </c>
      <c r="H36" s="164" t="s">
        <v>4022</v>
      </c>
      <c r="I36" s="165">
        <v>10</v>
      </c>
      <c r="J36" s="165" t="s">
        <v>994</v>
      </c>
      <c r="K36" s="165" t="s">
        <v>2236</v>
      </c>
      <c r="L36" s="244" t="s">
        <v>2275</v>
      </c>
      <c r="M36" s="164" t="s">
        <v>2275</v>
      </c>
      <c r="N36" s="165" t="s">
        <v>2275</v>
      </c>
      <c r="O36" s="165" t="s">
        <v>2275</v>
      </c>
      <c r="P36" s="165" t="s">
        <v>2275</v>
      </c>
      <c r="Q36" s="165" t="s">
        <v>2276</v>
      </c>
      <c r="R36" s="165" t="s">
        <v>1306</v>
      </c>
      <c r="S36" s="165" t="s">
        <v>1306</v>
      </c>
      <c r="T36" s="136"/>
    </row>
    <row r="37" spans="1:21" ht="127.5">
      <c r="A37" s="334">
        <v>12601</v>
      </c>
      <c r="B37" s="164" t="s">
        <v>4376</v>
      </c>
      <c r="C37" s="164" t="s">
        <v>4377</v>
      </c>
      <c r="D37" s="204" t="s">
        <v>1300</v>
      </c>
      <c r="E37" s="244">
        <v>2.16</v>
      </c>
      <c r="F37" s="175">
        <v>1</v>
      </c>
      <c r="G37" s="175">
        <v>1</v>
      </c>
      <c r="H37" s="164" t="s">
        <v>4022</v>
      </c>
      <c r="I37" s="165" t="s">
        <v>4131</v>
      </c>
      <c r="J37" s="165" t="s">
        <v>994</v>
      </c>
      <c r="K37" s="165" t="s">
        <v>1710</v>
      </c>
      <c r="L37" s="244">
        <v>3</v>
      </c>
      <c r="M37" s="164" t="s">
        <v>2319</v>
      </c>
      <c r="N37" s="165" t="s">
        <v>2275</v>
      </c>
      <c r="O37" s="165" t="s">
        <v>2275</v>
      </c>
      <c r="P37" s="165" t="s">
        <v>2275</v>
      </c>
      <c r="Q37" s="165" t="s">
        <v>6745</v>
      </c>
      <c r="R37" s="165" t="s">
        <v>1306</v>
      </c>
      <c r="S37" s="165" t="s">
        <v>1306</v>
      </c>
      <c r="T37" s="136"/>
    </row>
    <row r="38" spans="1:21" ht="38.25">
      <c r="A38" s="334">
        <v>13191</v>
      </c>
      <c r="B38" s="164" t="s">
        <v>6828</v>
      </c>
      <c r="C38" s="164" t="s">
        <v>6828</v>
      </c>
      <c r="D38" s="204" t="s">
        <v>1300</v>
      </c>
      <c r="E38" s="244">
        <v>15.9</v>
      </c>
      <c r="F38" s="244">
        <v>2</v>
      </c>
      <c r="G38" s="244">
        <v>8</v>
      </c>
      <c r="H38" s="164" t="s">
        <v>6235</v>
      </c>
      <c r="I38" s="165">
        <v>30</v>
      </c>
      <c r="J38" s="165" t="s">
        <v>994</v>
      </c>
      <c r="K38" s="165" t="s">
        <v>1710</v>
      </c>
      <c r="L38" s="244" t="s">
        <v>2275</v>
      </c>
      <c r="M38" s="164" t="s">
        <v>2275</v>
      </c>
      <c r="N38" s="165" t="s">
        <v>2275</v>
      </c>
      <c r="O38" s="165" t="s">
        <v>2275</v>
      </c>
      <c r="P38" s="165" t="s">
        <v>2275</v>
      </c>
      <c r="Q38" s="165" t="s">
        <v>6825</v>
      </c>
      <c r="R38" s="165" t="s">
        <v>1306</v>
      </c>
      <c r="S38" s="165" t="s">
        <v>1306</v>
      </c>
      <c r="T38" s="136"/>
    </row>
    <row r="39" spans="1:21" ht="38.25">
      <c r="A39" s="334">
        <v>14451</v>
      </c>
      <c r="B39" s="164" t="s">
        <v>6233</v>
      </c>
      <c r="C39" s="164" t="s">
        <v>6234</v>
      </c>
      <c r="D39" s="204" t="s">
        <v>1300</v>
      </c>
      <c r="E39" s="244">
        <v>5.3</v>
      </c>
      <c r="F39" s="175">
        <v>1</v>
      </c>
      <c r="G39" s="175">
        <v>1</v>
      </c>
      <c r="H39" s="164" t="s">
        <v>6235</v>
      </c>
      <c r="I39" s="165">
        <v>3</v>
      </c>
      <c r="J39" s="165" t="s">
        <v>994</v>
      </c>
      <c r="K39" s="165" t="s">
        <v>1710</v>
      </c>
      <c r="L39" s="244">
        <v>2</v>
      </c>
      <c r="M39" s="164" t="s">
        <v>2274</v>
      </c>
      <c r="N39" s="165" t="s">
        <v>2275</v>
      </c>
      <c r="O39" s="165" t="s">
        <v>2275</v>
      </c>
      <c r="P39" s="165" t="s">
        <v>2275</v>
      </c>
      <c r="Q39" s="165" t="s">
        <v>6236</v>
      </c>
      <c r="R39" s="165" t="s">
        <v>1306</v>
      </c>
      <c r="S39" s="165" t="s">
        <v>1306</v>
      </c>
      <c r="T39" s="136"/>
    </row>
    <row r="40" spans="1:21" s="121" customFormat="1" ht="38.25">
      <c r="A40" s="166">
        <v>14452</v>
      </c>
      <c r="B40" s="164" t="s">
        <v>6938</v>
      </c>
      <c r="C40" s="164" t="s">
        <v>6939</v>
      </c>
      <c r="D40" s="204" t="s">
        <v>1300</v>
      </c>
      <c r="E40" s="166" t="s">
        <v>4928</v>
      </c>
      <c r="F40" s="244">
        <v>2</v>
      </c>
      <c r="G40" s="244">
        <v>30</v>
      </c>
      <c r="H40" s="164" t="s">
        <v>6235</v>
      </c>
      <c r="I40" s="164" t="s">
        <v>935</v>
      </c>
      <c r="J40" s="164" t="s">
        <v>994</v>
      </c>
      <c r="K40" s="164" t="s">
        <v>1710</v>
      </c>
      <c r="L40" s="379"/>
      <c r="M40" s="379"/>
      <c r="N40" s="203"/>
      <c r="O40" s="203"/>
      <c r="P40" s="203"/>
      <c r="Q40" s="165" t="s">
        <v>6236</v>
      </c>
      <c r="R40" s="165" t="s">
        <v>1306</v>
      </c>
      <c r="S40" s="165" t="s">
        <v>1306</v>
      </c>
      <c r="T40" s="165"/>
    </row>
    <row r="41" spans="1:21" ht="38.25">
      <c r="A41" s="334">
        <v>14453</v>
      </c>
      <c r="B41" s="164" t="s">
        <v>6940</v>
      </c>
      <c r="C41" s="164" t="s">
        <v>6941</v>
      </c>
      <c r="D41" s="204" t="s">
        <v>1300</v>
      </c>
      <c r="E41" s="244">
        <v>2.65</v>
      </c>
      <c r="F41" s="244">
        <v>2</v>
      </c>
      <c r="G41" s="244">
        <v>5</v>
      </c>
      <c r="H41" s="164" t="s">
        <v>6235</v>
      </c>
      <c r="I41" s="165">
        <v>5</v>
      </c>
      <c r="J41" s="165" t="s">
        <v>994</v>
      </c>
      <c r="K41" s="165" t="s">
        <v>1710</v>
      </c>
      <c r="L41" s="244">
        <v>2</v>
      </c>
      <c r="M41" s="164" t="s">
        <v>2274</v>
      </c>
      <c r="N41" s="165" t="s">
        <v>2275</v>
      </c>
      <c r="O41" s="165" t="s">
        <v>2275</v>
      </c>
      <c r="P41" s="165" t="s">
        <v>2275</v>
      </c>
      <c r="Q41" s="165" t="s">
        <v>6236</v>
      </c>
      <c r="R41" s="165" t="s">
        <v>1306</v>
      </c>
      <c r="S41" s="165" t="s">
        <v>1306</v>
      </c>
      <c r="T41" s="136"/>
    </row>
    <row r="42" spans="1:21" ht="51">
      <c r="A42" s="334">
        <v>14454</v>
      </c>
      <c r="B42" s="164" t="s">
        <v>6942</v>
      </c>
      <c r="C42" s="164" t="s">
        <v>6943</v>
      </c>
      <c r="D42" s="204" t="s">
        <v>1300</v>
      </c>
      <c r="E42" s="244">
        <v>10.6</v>
      </c>
      <c r="F42" s="175">
        <v>1</v>
      </c>
      <c r="G42" s="175">
        <v>1</v>
      </c>
      <c r="H42" s="164" t="s">
        <v>6235</v>
      </c>
      <c r="I42" s="165">
        <v>20</v>
      </c>
      <c r="J42" s="165" t="s">
        <v>994</v>
      </c>
      <c r="K42" s="165" t="s">
        <v>1710</v>
      </c>
      <c r="L42" s="244" t="s">
        <v>2275</v>
      </c>
      <c r="M42" s="164" t="s">
        <v>2275</v>
      </c>
      <c r="N42" s="165" t="s">
        <v>2275</v>
      </c>
      <c r="O42" s="165" t="s">
        <v>2275</v>
      </c>
      <c r="P42" s="165" t="s">
        <v>2275</v>
      </c>
      <c r="Q42" s="165" t="s">
        <v>6236</v>
      </c>
      <c r="R42" s="165" t="s">
        <v>1306</v>
      </c>
      <c r="S42" s="165" t="s">
        <v>1306</v>
      </c>
      <c r="T42" s="136"/>
    </row>
    <row r="43" spans="1:21" ht="89.25">
      <c r="A43" s="334">
        <v>14502</v>
      </c>
      <c r="B43" s="164" t="s">
        <v>6950</v>
      </c>
      <c r="C43" s="973" t="s">
        <v>24338</v>
      </c>
      <c r="D43" s="204" t="s">
        <v>1300</v>
      </c>
      <c r="E43" s="244">
        <v>9.1</v>
      </c>
      <c r="F43" s="244">
        <v>1</v>
      </c>
      <c r="G43" s="244">
        <v>1</v>
      </c>
      <c r="H43" s="164" t="s">
        <v>2338</v>
      </c>
      <c r="I43" s="165" t="s">
        <v>4067</v>
      </c>
      <c r="J43" s="165" t="s">
        <v>994</v>
      </c>
      <c r="K43" s="165" t="s">
        <v>1710</v>
      </c>
      <c r="L43" s="244" t="s">
        <v>2275</v>
      </c>
      <c r="M43" s="164" t="s">
        <v>2275</v>
      </c>
      <c r="N43" s="165" t="s">
        <v>2275</v>
      </c>
      <c r="O43" s="165" t="s">
        <v>2275</v>
      </c>
      <c r="P43" s="165" t="s">
        <v>2275</v>
      </c>
      <c r="Q43" s="165" t="s">
        <v>6945</v>
      </c>
      <c r="R43" s="165" t="s">
        <v>1306</v>
      </c>
      <c r="S43" s="165" t="s">
        <v>1306</v>
      </c>
      <c r="T43" s="136"/>
      <c r="U43" s="130"/>
    </row>
    <row r="44" spans="1:21" ht="38.25">
      <c r="A44" s="334">
        <v>15010</v>
      </c>
      <c r="B44" s="164" t="s">
        <v>4169</v>
      </c>
      <c r="C44" s="973" t="s">
        <v>24339</v>
      </c>
      <c r="D44" s="204" t="s">
        <v>1300</v>
      </c>
      <c r="E44" s="244">
        <v>11.4</v>
      </c>
      <c r="F44" s="244">
        <v>2</v>
      </c>
      <c r="G44" s="244">
        <v>20</v>
      </c>
      <c r="H44" s="164" t="s">
        <v>4022</v>
      </c>
      <c r="I44" s="165">
        <v>30</v>
      </c>
      <c r="J44" s="165" t="s">
        <v>994</v>
      </c>
      <c r="K44" s="165" t="s">
        <v>1710</v>
      </c>
      <c r="L44" s="244" t="s">
        <v>2275</v>
      </c>
      <c r="M44" s="164" t="s">
        <v>2275</v>
      </c>
      <c r="N44" s="165" t="s">
        <v>2275</v>
      </c>
      <c r="O44" s="165" t="s">
        <v>2275</v>
      </c>
      <c r="P44" s="165" t="s">
        <v>2275</v>
      </c>
      <c r="Q44" s="165" t="s">
        <v>4170</v>
      </c>
      <c r="R44" s="165" t="s">
        <v>1306</v>
      </c>
      <c r="S44" s="165" t="s">
        <v>1306</v>
      </c>
      <c r="T44" s="136"/>
      <c r="U44" s="130"/>
    </row>
    <row r="45" spans="1:21" ht="76.5">
      <c r="A45" s="334">
        <v>16301</v>
      </c>
      <c r="B45" s="164" t="s">
        <v>7003</v>
      </c>
      <c r="C45" s="164" t="s">
        <v>7004</v>
      </c>
      <c r="D45" s="204" t="s">
        <v>1300</v>
      </c>
      <c r="E45" s="244">
        <v>12.58</v>
      </c>
      <c r="F45" s="244">
        <v>1</v>
      </c>
      <c r="G45" s="244">
        <v>1</v>
      </c>
      <c r="H45" s="164" t="s">
        <v>4830</v>
      </c>
      <c r="I45" s="165" t="s">
        <v>7006</v>
      </c>
      <c r="J45" s="165" t="s">
        <v>994</v>
      </c>
      <c r="K45" s="165" t="s">
        <v>1710</v>
      </c>
      <c r="L45" s="244" t="s">
        <v>2275</v>
      </c>
      <c r="M45" s="164" t="s">
        <v>2275</v>
      </c>
      <c r="N45" s="165" t="s">
        <v>2275</v>
      </c>
      <c r="O45" s="165" t="s">
        <v>2275</v>
      </c>
      <c r="P45" s="165" t="s">
        <v>2275</v>
      </c>
      <c r="Q45" s="165" t="s">
        <v>6239</v>
      </c>
      <c r="R45" s="165" t="s">
        <v>1306</v>
      </c>
      <c r="S45" s="165" t="s">
        <v>1306</v>
      </c>
      <c r="T45" s="136"/>
    </row>
    <row r="46" spans="1:21" ht="102">
      <c r="A46" s="334">
        <v>16302</v>
      </c>
      <c r="B46" s="164" t="s">
        <v>7007</v>
      </c>
      <c r="C46" s="164" t="s">
        <v>7008</v>
      </c>
      <c r="D46" s="204" t="s">
        <v>1300</v>
      </c>
      <c r="E46" s="244">
        <v>18.899999999999999</v>
      </c>
      <c r="F46" s="244">
        <v>1</v>
      </c>
      <c r="G46" s="244">
        <v>1</v>
      </c>
      <c r="H46" s="164" t="s">
        <v>7010</v>
      </c>
      <c r="I46" s="165" t="s">
        <v>6242</v>
      </c>
      <c r="J46" s="165" t="s">
        <v>994</v>
      </c>
      <c r="K46" s="165" t="s">
        <v>1710</v>
      </c>
      <c r="L46" s="244" t="s">
        <v>2275</v>
      </c>
      <c r="M46" s="164" t="s">
        <v>2275</v>
      </c>
      <c r="N46" s="165" t="s">
        <v>2275</v>
      </c>
      <c r="O46" s="165" t="s">
        <v>2275</v>
      </c>
      <c r="P46" s="165" t="s">
        <v>2275</v>
      </c>
      <c r="Q46" s="165" t="s">
        <v>6239</v>
      </c>
      <c r="R46" s="165" t="s">
        <v>1306</v>
      </c>
      <c r="S46" s="165" t="s">
        <v>1306</v>
      </c>
      <c r="T46" s="136"/>
    </row>
    <row r="47" spans="1:21" ht="76.5">
      <c r="A47" s="334">
        <v>16305</v>
      </c>
      <c r="B47" s="164" t="s">
        <v>7011</v>
      </c>
      <c r="C47" s="164" t="s">
        <v>7012</v>
      </c>
      <c r="D47" s="204" t="s">
        <v>1300</v>
      </c>
      <c r="E47" s="244">
        <v>64.260000000000005</v>
      </c>
      <c r="F47" s="175">
        <v>1</v>
      </c>
      <c r="G47" s="175">
        <v>1</v>
      </c>
      <c r="H47" s="164" t="s">
        <v>2338</v>
      </c>
      <c r="I47" s="165" t="s">
        <v>7013</v>
      </c>
      <c r="J47" s="165" t="s">
        <v>994</v>
      </c>
      <c r="K47" s="165" t="s">
        <v>1710</v>
      </c>
      <c r="L47" s="244" t="s">
        <v>2275</v>
      </c>
      <c r="M47" s="164" t="s">
        <v>2275</v>
      </c>
      <c r="N47" s="165" t="s">
        <v>2275</v>
      </c>
      <c r="O47" s="165" t="s">
        <v>2275</v>
      </c>
      <c r="P47" s="165" t="s">
        <v>2275</v>
      </c>
      <c r="Q47" s="165" t="s">
        <v>6239</v>
      </c>
      <c r="R47" s="165" t="s">
        <v>1306</v>
      </c>
      <c r="S47" s="165" t="s">
        <v>1306</v>
      </c>
      <c r="T47" s="136"/>
    </row>
    <row r="48" spans="1:21" ht="114.75">
      <c r="A48" s="334">
        <v>16306</v>
      </c>
      <c r="B48" s="164" t="s">
        <v>7014</v>
      </c>
      <c r="C48" s="164" t="s">
        <v>7015</v>
      </c>
      <c r="D48" s="204" t="s">
        <v>1300</v>
      </c>
      <c r="E48" s="244">
        <v>25.16</v>
      </c>
      <c r="F48" s="244">
        <v>2</v>
      </c>
      <c r="G48" s="244">
        <v>4</v>
      </c>
      <c r="H48" s="164" t="s">
        <v>4830</v>
      </c>
      <c r="I48" s="165" t="s">
        <v>7017</v>
      </c>
      <c r="J48" s="165" t="s">
        <v>994</v>
      </c>
      <c r="K48" s="165" t="s">
        <v>1710</v>
      </c>
      <c r="L48" s="244" t="s">
        <v>2275</v>
      </c>
      <c r="M48" s="164" t="s">
        <v>2275</v>
      </c>
      <c r="N48" s="165" t="s">
        <v>2275</v>
      </c>
      <c r="O48" s="165" t="s">
        <v>2275</v>
      </c>
      <c r="P48" s="165" t="s">
        <v>2275</v>
      </c>
      <c r="Q48" s="165" t="s">
        <v>6239</v>
      </c>
      <c r="R48" s="165" t="s">
        <v>1306</v>
      </c>
      <c r="S48" s="165" t="s">
        <v>1306</v>
      </c>
      <c r="T48" s="136"/>
    </row>
    <row r="49" spans="1:21" ht="102">
      <c r="A49" s="334">
        <v>16310</v>
      </c>
      <c r="B49" s="164" t="s">
        <v>7018</v>
      </c>
      <c r="C49" s="164" t="s">
        <v>7019</v>
      </c>
      <c r="D49" s="204" t="s">
        <v>1300</v>
      </c>
      <c r="E49" s="244">
        <v>47.48</v>
      </c>
      <c r="F49" s="244">
        <v>1</v>
      </c>
      <c r="G49" s="244">
        <v>1</v>
      </c>
      <c r="H49" s="164" t="s">
        <v>4830</v>
      </c>
      <c r="I49" s="165" t="s">
        <v>2275</v>
      </c>
      <c r="J49" s="165" t="s">
        <v>994</v>
      </c>
      <c r="K49" s="165" t="s">
        <v>1710</v>
      </c>
      <c r="L49" s="244" t="s">
        <v>2275</v>
      </c>
      <c r="M49" s="164" t="s">
        <v>2275</v>
      </c>
      <c r="N49" s="165" t="s">
        <v>2275</v>
      </c>
      <c r="O49" s="165" t="s">
        <v>2275</v>
      </c>
      <c r="P49" s="165" t="s">
        <v>2275</v>
      </c>
      <c r="Q49" s="165" t="s">
        <v>6239</v>
      </c>
      <c r="R49" s="165" t="s">
        <v>1306</v>
      </c>
      <c r="S49" s="165" t="s">
        <v>1306</v>
      </c>
      <c r="T49" s="136"/>
    </row>
    <row r="50" spans="1:21" ht="63.75">
      <c r="A50" s="334">
        <v>16323</v>
      </c>
      <c r="B50" s="164" t="s">
        <v>7020</v>
      </c>
      <c r="C50" s="164" t="s">
        <v>7021</v>
      </c>
      <c r="D50" s="204" t="s">
        <v>1300</v>
      </c>
      <c r="E50" s="244">
        <v>27.9</v>
      </c>
      <c r="F50" s="175">
        <v>1</v>
      </c>
      <c r="G50" s="175">
        <v>1</v>
      </c>
      <c r="H50" s="164" t="s">
        <v>4830</v>
      </c>
      <c r="I50" s="165" t="s">
        <v>2275</v>
      </c>
      <c r="J50" s="165" t="s">
        <v>994</v>
      </c>
      <c r="K50" s="165" t="s">
        <v>1710</v>
      </c>
      <c r="L50" s="244" t="s">
        <v>2275</v>
      </c>
      <c r="M50" s="164" t="s">
        <v>2275</v>
      </c>
      <c r="N50" s="165" t="s">
        <v>2275</v>
      </c>
      <c r="O50" s="165" t="s">
        <v>2275</v>
      </c>
      <c r="P50" s="165" t="s">
        <v>2275</v>
      </c>
      <c r="Q50" s="165" t="s">
        <v>6239</v>
      </c>
      <c r="R50" s="165" t="s">
        <v>1306</v>
      </c>
      <c r="S50" s="165" t="s">
        <v>1306</v>
      </c>
      <c r="T50" s="136"/>
    </row>
    <row r="51" spans="1:21" ht="63.75">
      <c r="A51" s="334">
        <v>16325</v>
      </c>
      <c r="B51" s="164" t="s">
        <v>7022</v>
      </c>
      <c r="C51" s="164" t="s">
        <v>10181</v>
      </c>
      <c r="D51" s="204" t="s">
        <v>1300</v>
      </c>
      <c r="E51" s="244">
        <v>16.739999999999998</v>
      </c>
      <c r="F51" s="175">
        <v>1</v>
      </c>
      <c r="G51" s="175">
        <v>1</v>
      </c>
      <c r="H51" s="164" t="s">
        <v>4830</v>
      </c>
      <c r="I51" s="165" t="s">
        <v>2275</v>
      </c>
      <c r="J51" s="165" t="s">
        <v>994</v>
      </c>
      <c r="K51" s="165" t="s">
        <v>1710</v>
      </c>
      <c r="L51" s="244" t="s">
        <v>2275</v>
      </c>
      <c r="M51" s="164" t="s">
        <v>2275</v>
      </c>
      <c r="N51" s="165" t="s">
        <v>2275</v>
      </c>
      <c r="O51" s="165" t="s">
        <v>2275</v>
      </c>
      <c r="P51" s="165" t="s">
        <v>2275</v>
      </c>
      <c r="Q51" s="165" t="s">
        <v>6239</v>
      </c>
      <c r="R51" s="165" t="s">
        <v>1306</v>
      </c>
      <c r="S51" s="165" t="s">
        <v>1306</v>
      </c>
      <c r="T51" s="136"/>
    </row>
    <row r="52" spans="1:21" ht="63.75">
      <c r="A52" s="334">
        <v>16326</v>
      </c>
      <c r="B52" s="164" t="s">
        <v>7024</v>
      </c>
      <c r="C52" s="164" t="s">
        <v>10182</v>
      </c>
      <c r="D52" s="204" t="s">
        <v>1300</v>
      </c>
      <c r="E52" s="244">
        <v>75.78</v>
      </c>
      <c r="F52" s="244">
        <v>1</v>
      </c>
      <c r="G52" s="244">
        <v>1</v>
      </c>
      <c r="H52" s="164" t="s">
        <v>4830</v>
      </c>
      <c r="I52" s="165" t="s">
        <v>2275</v>
      </c>
      <c r="J52" s="165" t="s">
        <v>994</v>
      </c>
      <c r="K52" s="165" t="s">
        <v>1710</v>
      </c>
      <c r="L52" s="244" t="s">
        <v>2275</v>
      </c>
      <c r="M52" s="164" t="s">
        <v>2275</v>
      </c>
      <c r="N52" s="165" t="s">
        <v>2275</v>
      </c>
      <c r="O52" s="165" t="s">
        <v>2275</v>
      </c>
      <c r="P52" s="165" t="s">
        <v>2275</v>
      </c>
      <c r="Q52" s="165" t="s">
        <v>6239</v>
      </c>
      <c r="R52" s="165" t="s">
        <v>1306</v>
      </c>
      <c r="S52" s="165" t="s">
        <v>1306</v>
      </c>
      <c r="T52" s="136"/>
    </row>
    <row r="53" spans="1:21" ht="105.75" customHeight="1">
      <c r="A53" s="334">
        <v>16331</v>
      </c>
      <c r="B53" s="164" t="s">
        <v>6237</v>
      </c>
      <c r="C53" s="973" t="s">
        <v>24340</v>
      </c>
      <c r="D53" s="204" t="s">
        <v>1300</v>
      </c>
      <c r="E53" s="244">
        <v>39.06</v>
      </c>
      <c r="F53" s="175">
        <v>1</v>
      </c>
      <c r="G53" s="175">
        <v>1</v>
      </c>
      <c r="H53" s="164" t="s">
        <v>4830</v>
      </c>
      <c r="I53" s="165" t="s">
        <v>6238</v>
      </c>
      <c r="J53" s="165" t="s">
        <v>994</v>
      </c>
      <c r="K53" s="165" t="s">
        <v>1710</v>
      </c>
      <c r="L53" s="244" t="s">
        <v>2275</v>
      </c>
      <c r="M53" s="164" t="s">
        <v>2275</v>
      </c>
      <c r="N53" s="165" t="s">
        <v>2275</v>
      </c>
      <c r="O53" s="165" t="s">
        <v>2275</v>
      </c>
      <c r="P53" s="165" t="s">
        <v>2275</v>
      </c>
      <c r="Q53" s="165" t="s">
        <v>6239</v>
      </c>
      <c r="R53" s="165" t="s">
        <v>1306</v>
      </c>
      <c r="S53" s="165" t="s">
        <v>1306</v>
      </c>
      <c r="T53" s="136"/>
      <c r="U53" s="130"/>
    </row>
    <row r="54" spans="1:21" ht="127.5">
      <c r="A54" s="334">
        <v>16332</v>
      </c>
      <c r="B54" s="164" t="s">
        <v>7026</v>
      </c>
      <c r="C54" s="164" t="s">
        <v>7027</v>
      </c>
      <c r="D54" s="204" t="s">
        <v>1300</v>
      </c>
      <c r="E54" s="244">
        <v>22.5</v>
      </c>
      <c r="F54" s="244">
        <v>1</v>
      </c>
      <c r="G54" s="244">
        <v>1</v>
      </c>
      <c r="H54" s="164" t="s">
        <v>4830</v>
      </c>
      <c r="I54" s="165" t="s">
        <v>6245</v>
      </c>
      <c r="J54" s="165" t="s">
        <v>994</v>
      </c>
      <c r="K54" s="165" t="s">
        <v>1710</v>
      </c>
      <c r="L54" s="244" t="s">
        <v>2275</v>
      </c>
      <c r="M54" s="164" t="s">
        <v>2275</v>
      </c>
      <c r="N54" s="165" t="s">
        <v>2275</v>
      </c>
      <c r="O54" s="165" t="s">
        <v>2275</v>
      </c>
      <c r="P54" s="165" t="s">
        <v>2275</v>
      </c>
      <c r="Q54" s="165" t="s">
        <v>6239</v>
      </c>
      <c r="R54" s="165" t="s">
        <v>1306</v>
      </c>
      <c r="S54" s="165" t="s">
        <v>1306</v>
      </c>
      <c r="T54" s="136"/>
    </row>
    <row r="55" spans="1:21" ht="178.5">
      <c r="A55" s="334">
        <v>16333</v>
      </c>
      <c r="B55" s="164" t="s">
        <v>6240</v>
      </c>
      <c r="C55" s="164" t="s">
        <v>6241</v>
      </c>
      <c r="D55" s="204" t="s">
        <v>1300</v>
      </c>
      <c r="E55" s="244">
        <v>17.54</v>
      </c>
      <c r="F55" s="244">
        <v>1</v>
      </c>
      <c r="G55" s="244">
        <v>1</v>
      </c>
      <c r="H55" s="164" t="s">
        <v>4830</v>
      </c>
      <c r="I55" s="165" t="s">
        <v>6242</v>
      </c>
      <c r="J55" s="165" t="s">
        <v>994</v>
      </c>
      <c r="K55" s="165" t="s">
        <v>1710</v>
      </c>
      <c r="L55" s="244" t="s">
        <v>2275</v>
      </c>
      <c r="M55" s="164" t="s">
        <v>2275</v>
      </c>
      <c r="N55" s="165" t="s">
        <v>2275</v>
      </c>
      <c r="O55" s="165" t="s">
        <v>2275</v>
      </c>
      <c r="P55" s="165" t="s">
        <v>2275</v>
      </c>
      <c r="Q55" s="165" t="s">
        <v>6239</v>
      </c>
      <c r="R55" s="165" t="s">
        <v>1306</v>
      </c>
      <c r="S55" s="165" t="s">
        <v>1306</v>
      </c>
      <c r="T55" s="136"/>
    </row>
    <row r="56" spans="1:21" ht="89.25">
      <c r="A56" s="334">
        <v>16344</v>
      </c>
      <c r="B56" s="164" t="s">
        <v>6243</v>
      </c>
      <c r="C56" s="164" t="s">
        <v>6244</v>
      </c>
      <c r="D56" s="204" t="s">
        <v>1300</v>
      </c>
      <c r="E56" s="244">
        <v>60.03</v>
      </c>
      <c r="F56" s="244">
        <v>1</v>
      </c>
      <c r="G56" s="244">
        <v>1</v>
      </c>
      <c r="H56" s="164" t="s">
        <v>4830</v>
      </c>
      <c r="I56" s="165" t="s">
        <v>6245</v>
      </c>
      <c r="J56" s="165" t="s">
        <v>994</v>
      </c>
      <c r="K56" s="165" t="s">
        <v>1710</v>
      </c>
      <c r="L56" s="244" t="s">
        <v>2275</v>
      </c>
      <c r="M56" s="164" t="s">
        <v>2275</v>
      </c>
      <c r="N56" s="165" t="s">
        <v>2275</v>
      </c>
      <c r="O56" s="165" t="s">
        <v>2275</v>
      </c>
      <c r="P56" s="165" t="s">
        <v>2275</v>
      </c>
      <c r="Q56" s="165" t="s">
        <v>6239</v>
      </c>
      <c r="R56" s="165" t="s">
        <v>1306</v>
      </c>
      <c r="S56" s="165" t="s">
        <v>1306</v>
      </c>
      <c r="T56" s="136"/>
    </row>
    <row r="57" spans="1:21" ht="63.75">
      <c r="A57" s="334">
        <v>16380</v>
      </c>
      <c r="B57" s="164" t="s">
        <v>7030</v>
      </c>
      <c r="C57" s="164" t="s">
        <v>7031</v>
      </c>
      <c r="D57" s="204" t="s">
        <v>1300</v>
      </c>
      <c r="E57" s="244">
        <v>104.13</v>
      </c>
      <c r="F57" s="244">
        <v>1</v>
      </c>
      <c r="G57" s="244">
        <v>1</v>
      </c>
      <c r="H57" s="164" t="s">
        <v>4830</v>
      </c>
      <c r="I57" s="165" t="s">
        <v>2275</v>
      </c>
      <c r="J57" s="165" t="s">
        <v>994</v>
      </c>
      <c r="K57" s="165" t="s">
        <v>1710</v>
      </c>
      <c r="L57" s="244" t="s">
        <v>2275</v>
      </c>
      <c r="M57" s="164" t="s">
        <v>2275</v>
      </c>
      <c r="N57" s="165" t="s">
        <v>2275</v>
      </c>
      <c r="O57" s="165" t="s">
        <v>2275</v>
      </c>
      <c r="P57" s="165" t="s">
        <v>2275</v>
      </c>
      <c r="Q57" s="165" t="s">
        <v>6239</v>
      </c>
      <c r="R57" s="165" t="s">
        <v>1306</v>
      </c>
      <c r="S57" s="165" t="s">
        <v>1306</v>
      </c>
      <c r="T57" s="136"/>
    </row>
    <row r="58" spans="1:21" ht="114.75">
      <c r="A58" s="334">
        <v>16401</v>
      </c>
      <c r="B58" s="164" t="s">
        <v>7032</v>
      </c>
      <c r="C58" s="164" t="s">
        <v>7033</v>
      </c>
      <c r="D58" s="204" t="s">
        <v>1300</v>
      </c>
      <c r="E58" s="244">
        <v>1.58</v>
      </c>
      <c r="F58" s="244">
        <v>1</v>
      </c>
      <c r="G58" s="244">
        <v>1</v>
      </c>
      <c r="H58" s="164" t="s">
        <v>2318</v>
      </c>
      <c r="I58" s="165">
        <v>5</v>
      </c>
      <c r="J58" s="165" t="s">
        <v>994</v>
      </c>
      <c r="K58" s="165" t="s">
        <v>1710</v>
      </c>
      <c r="L58" s="244">
        <v>2</v>
      </c>
      <c r="M58" s="164" t="s">
        <v>2274</v>
      </c>
      <c r="N58" s="165" t="s">
        <v>2275</v>
      </c>
      <c r="O58" s="165" t="s">
        <v>2275</v>
      </c>
      <c r="P58" s="165" t="s">
        <v>2275</v>
      </c>
      <c r="Q58" s="165" t="s">
        <v>6239</v>
      </c>
      <c r="R58" s="165" t="s">
        <v>1306</v>
      </c>
      <c r="S58" s="165" t="s">
        <v>1306</v>
      </c>
      <c r="T58" s="136"/>
    </row>
    <row r="59" spans="1:21" ht="89.25">
      <c r="A59" s="334">
        <v>16402</v>
      </c>
      <c r="B59" s="164" t="s">
        <v>6246</v>
      </c>
      <c r="C59" s="164" t="s">
        <v>6247</v>
      </c>
      <c r="D59" s="204" t="s">
        <v>1300</v>
      </c>
      <c r="E59" s="244">
        <v>3.74</v>
      </c>
      <c r="F59" s="244">
        <v>1</v>
      </c>
      <c r="G59" s="244">
        <v>1</v>
      </c>
      <c r="H59" s="164" t="s">
        <v>2318</v>
      </c>
      <c r="I59" s="165" t="s">
        <v>4062</v>
      </c>
      <c r="J59" s="165" t="s">
        <v>994</v>
      </c>
      <c r="K59" s="165" t="s">
        <v>1710</v>
      </c>
      <c r="L59" s="244">
        <v>2</v>
      </c>
      <c r="M59" s="164" t="s">
        <v>2274</v>
      </c>
      <c r="N59" s="165" t="s">
        <v>2275</v>
      </c>
      <c r="O59" s="165" t="s">
        <v>2275</v>
      </c>
      <c r="P59" s="165" t="s">
        <v>2275</v>
      </c>
      <c r="Q59" s="165" t="s">
        <v>6239</v>
      </c>
      <c r="R59" s="165" t="s">
        <v>1306</v>
      </c>
      <c r="S59" s="165" t="s">
        <v>1306</v>
      </c>
      <c r="T59" s="136"/>
    </row>
    <row r="60" spans="1:21" ht="140.25">
      <c r="A60" s="334">
        <v>16403</v>
      </c>
      <c r="B60" s="164" t="s">
        <v>7035</v>
      </c>
      <c r="C60" s="164" t="s">
        <v>7036</v>
      </c>
      <c r="D60" s="204" t="s">
        <v>1300</v>
      </c>
      <c r="E60" s="244">
        <v>9.85</v>
      </c>
      <c r="F60" s="244">
        <v>1</v>
      </c>
      <c r="G60" s="244">
        <v>1</v>
      </c>
      <c r="H60" s="164" t="s">
        <v>4046</v>
      </c>
      <c r="I60" s="165" t="s">
        <v>7037</v>
      </c>
      <c r="J60" s="165" t="s">
        <v>994</v>
      </c>
      <c r="K60" s="165" t="s">
        <v>1710</v>
      </c>
      <c r="L60" s="244" t="s">
        <v>2275</v>
      </c>
      <c r="M60" s="164" t="s">
        <v>2275</v>
      </c>
      <c r="N60" s="165" t="s">
        <v>2275</v>
      </c>
      <c r="O60" s="165" t="s">
        <v>2275</v>
      </c>
      <c r="P60" s="165" t="s">
        <v>2275</v>
      </c>
      <c r="Q60" s="165" t="s">
        <v>6239</v>
      </c>
      <c r="R60" s="165" t="s">
        <v>1306</v>
      </c>
      <c r="S60" s="165" t="s">
        <v>1306</v>
      </c>
      <c r="T60" s="136"/>
    </row>
    <row r="61" spans="1:21" ht="76.5">
      <c r="A61" s="334">
        <v>16405</v>
      </c>
      <c r="B61" s="164" t="s">
        <v>7038</v>
      </c>
      <c r="C61" s="164" t="s">
        <v>7039</v>
      </c>
      <c r="D61" s="204" t="s">
        <v>1300</v>
      </c>
      <c r="E61" s="244">
        <v>69.84</v>
      </c>
      <c r="F61" s="175">
        <v>1</v>
      </c>
      <c r="G61" s="175">
        <v>1</v>
      </c>
      <c r="H61" s="164" t="s">
        <v>6235</v>
      </c>
      <c r="I61" s="165" t="s">
        <v>6720</v>
      </c>
      <c r="J61" s="165" t="s">
        <v>994</v>
      </c>
      <c r="K61" s="165" t="s">
        <v>1710</v>
      </c>
      <c r="L61" s="244" t="s">
        <v>2275</v>
      </c>
      <c r="M61" s="164" t="s">
        <v>2275</v>
      </c>
      <c r="N61" s="165" t="s">
        <v>2275</v>
      </c>
      <c r="O61" s="165" t="s">
        <v>2275</v>
      </c>
      <c r="P61" s="165" t="s">
        <v>2275</v>
      </c>
      <c r="Q61" s="165" t="s">
        <v>6239</v>
      </c>
      <c r="R61" s="165" t="s">
        <v>1306</v>
      </c>
      <c r="S61" s="165" t="s">
        <v>1306</v>
      </c>
      <c r="T61" s="136"/>
    </row>
    <row r="62" spans="1:21" ht="63.75">
      <c r="A62" s="334">
        <v>17690</v>
      </c>
      <c r="B62" s="164" t="s">
        <v>6255</v>
      </c>
      <c r="C62" s="164" t="s">
        <v>6256</v>
      </c>
      <c r="D62" s="204" t="s">
        <v>1300</v>
      </c>
      <c r="E62" s="244">
        <v>9.4700000000000006</v>
      </c>
      <c r="F62" s="244">
        <v>2</v>
      </c>
      <c r="G62" s="244">
        <v>5</v>
      </c>
      <c r="H62" s="164" t="s">
        <v>4830</v>
      </c>
      <c r="I62" s="165" t="s">
        <v>6257</v>
      </c>
      <c r="J62" s="165" t="s">
        <v>994</v>
      </c>
      <c r="K62" s="165" t="s">
        <v>1710</v>
      </c>
      <c r="L62" s="244">
        <v>2</v>
      </c>
      <c r="M62" s="164" t="s">
        <v>2274</v>
      </c>
      <c r="N62" s="165" t="s">
        <v>2275</v>
      </c>
      <c r="O62" s="165" t="s">
        <v>2275</v>
      </c>
      <c r="P62" s="165" t="s">
        <v>2275</v>
      </c>
      <c r="Q62" s="165" t="s">
        <v>6258</v>
      </c>
      <c r="R62" s="165" t="s">
        <v>1306</v>
      </c>
      <c r="S62" s="165" t="s">
        <v>1306</v>
      </c>
      <c r="T62" s="136"/>
    </row>
    <row r="63" spans="1:21" ht="63.75">
      <c r="A63" s="334">
        <v>17691</v>
      </c>
      <c r="B63" s="164" t="s">
        <v>7175</v>
      </c>
      <c r="C63" s="164" t="s">
        <v>7176</v>
      </c>
      <c r="D63" s="204" t="s">
        <v>1300</v>
      </c>
      <c r="E63" s="244">
        <v>14.78</v>
      </c>
      <c r="F63" s="244">
        <v>2</v>
      </c>
      <c r="G63" s="244">
        <v>2</v>
      </c>
      <c r="H63" s="164" t="s">
        <v>4830</v>
      </c>
      <c r="I63" s="165" t="s">
        <v>7178</v>
      </c>
      <c r="J63" s="165" t="s">
        <v>994</v>
      </c>
      <c r="K63" s="165" t="s">
        <v>1710</v>
      </c>
      <c r="L63" s="244">
        <v>2</v>
      </c>
      <c r="M63" s="164" t="s">
        <v>2274</v>
      </c>
      <c r="N63" s="165" t="s">
        <v>2275</v>
      </c>
      <c r="O63" s="165" t="s">
        <v>2275</v>
      </c>
      <c r="P63" s="165" t="s">
        <v>2275</v>
      </c>
      <c r="Q63" s="165" t="s">
        <v>6258</v>
      </c>
      <c r="R63" s="165" t="s">
        <v>1306</v>
      </c>
      <c r="S63" s="165" t="s">
        <v>1306</v>
      </c>
      <c r="T63" s="136"/>
    </row>
    <row r="64" spans="1:21" ht="38.25">
      <c r="A64" s="334">
        <v>17692</v>
      </c>
      <c r="B64" s="164" t="s">
        <v>7179</v>
      </c>
      <c r="C64" s="164" t="s">
        <v>7179</v>
      </c>
      <c r="D64" s="204" t="s">
        <v>1300</v>
      </c>
      <c r="E64" s="244">
        <v>8.65</v>
      </c>
      <c r="F64" s="244">
        <v>1</v>
      </c>
      <c r="G64" s="244">
        <v>1</v>
      </c>
      <c r="H64" s="164" t="s">
        <v>2338</v>
      </c>
      <c r="I64" s="165" t="s">
        <v>7181</v>
      </c>
      <c r="J64" s="165" t="s">
        <v>994</v>
      </c>
      <c r="K64" s="165" t="s">
        <v>1710</v>
      </c>
      <c r="L64" s="244">
        <v>2</v>
      </c>
      <c r="M64" s="164" t="s">
        <v>2274</v>
      </c>
      <c r="N64" s="165" t="s">
        <v>2275</v>
      </c>
      <c r="O64" s="165" t="s">
        <v>2275</v>
      </c>
      <c r="P64" s="165" t="s">
        <v>2275</v>
      </c>
      <c r="Q64" s="165" t="s">
        <v>6258</v>
      </c>
      <c r="R64" s="165" t="s">
        <v>1306</v>
      </c>
      <c r="S64" s="165" t="s">
        <v>1306</v>
      </c>
      <c r="T64" s="136"/>
    </row>
    <row r="65" spans="1:21" ht="84.75" customHeight="1">
      <c r="A65" s="124">
        <v>36133</v>
      </c>
      <c r="B65" s="164" t="s">
        <v>7611</v>
      </c>
      <c r="C65" s="164" t="s">
        <v>7612</v>
      </c>
      <c r="D65" s="204" t="s">
        <v>1300</v>
      </c>
      <c r="E65" s="964">
        <v>24.51</v>
      </c>
      <c r="F65" s="244">
        <v>1</v>
      </c>
      <c r="G65" s="244">
        <v>1</v>
      </c>
      <c r="H65" s="164" t="s">
        <v>7579</v>
      </c>
      <c r="I65" s="973" t="s">
        <v>23676</v>
      </c>
      <c r="J65" s="164" t="s">
        <v>994</v>
      </c>
      <c r="K65" s="164" t="s">
        <v>1710</v>
      </c>
      <c r="L65" s="164"/>
      <c r="M65" s="124"/>
      <c r="N65" s="124"/>
      <c r="O65" s="203"/>
      <c r="P65" s="203"/>
      <c r="Q65" s="165" t="s">
        <v>4201</v>
      </c>
      <c r="R65" s="165" t="s">
        <v>1306</v>
      </c>
      <c r="S65" s="165" t="s">
        <v>1306</v>
      </c>
      <c r="T65" s="136"/>
      <c r="U65" s="512"/>
    </row>
    <row r="66" spans="1:21" ht="28.5" customHeight="1">
      <c r="A66" s="124">
        <v>36134</v>
      </c>
      <c r="B66" s="164" t="s">
        <v>7613</v>
      </c>
      <c r="C66" s="164" t="s">
        <v>7614</v>
      </c>
      <c r="D66" s="204" t="s">
        <v>1300</v>
      </c>
      <c r="E66" s="166">
        <v>11.1</v>
      </c>
      <c r="F66" s="244">
        <v>1</v>
      </c>
      <c r="G66" s="244">
        <v>1</v>
      </c>
      <c r="H66" s="164" t="s">
        <v>7579</v>
      </c>
      <c r="I66" s="164">
        <v>20</v>
      </c>
      <c r="J66" s="164" t="s">
        <v>994</v>
      </c>
      <c r="K66" s="164" t="s">
        <v>1710</v>
      </c>
      <c r="L66" s="164"/>
      <c r="M66" s="124"/>
      <c r="N66" s="124"/>
      <c r="O66" s="203"/>
      <c r="P66" s="203"/>
      <c r="Q66" s="165" t="s">
        <v>4201</v>
      </c>
      <c r="R66" s="165" t="s">
        <v>1306</v>
      </c>
      <c r="S66" s="165" t="s">
        <v>1306</v>
      </c>
      <c r="T66" s="136"/>
    </row>
    <row r="67" spans="1:21" ht="69" customHeight="1">
      <c r="A67" s="124">
        <v>36135</v>
      </c>
      <c r="B67" s="164" t="s">
        <v>7615</v>
      </c>
      <c r="C67" s="164" t="s">
        <v>7616</v>
      </c>
      <c r="D67" s="204" t="s">
        <v>1300</v>
      </c>
      <c r="E67" s="166">
        <v>17.71</v>
      </c>
      <c r="F67" s="244">
        <v>1</v>
      </c>
      <c r="G67" s="244">
        <v>1</v>
      </c>
      <c r="H67" s="164" t="s">
        <v>7579</v>
      </c>
      <c r="I67" s="164">
        <v>30</v>
      </c>
      <c r="J67" s="164" t="s">
        <v>994</v>
      </c>
      <c r="K67" s="164" t="s">
        <v>1710</v>
      </c>
      <c r="L67" s="164"/>
      <c r="M67" s="124"/>
      <c r="N67" s="124"/>
      <c r="O67" s="203"/>
      <c r="P67" s="203"/>
      <c r="Q67" s="165" t="s">
        <v>4201</v>
      </c>
      <c r="R67" s="165" t="s">
        <v>1306</v>
      </c>
      <c r="S67" s="165" t="s">
        <v>1306</v>
      </c>
      <c r="T67" s="136"/>
    </row>
    <row r="68" spans="1:21" ht="63.75">
      <c r="A68" s="334">
        <v>36154</v>
      </c>
      <c r="B68" s="164" t="s">
        <v>7631</v>
      </c>
      <c r="C68" s="164" t="s">
        <v>7632</v>
      </c>
      <c r="D68" s="204" t="s">
        <v>1300</v>
      </c>
      <c r="E68" s="244">
        <v>130.59</v>
      </c>
      <c r="F68" s="175">
        <v>1</v>
      </c>
      <c r="G68" s="175">
        <v>1</v>
      </c>
      <c r="H68" s="164" t="s">
        <v>4830</v>
      </c>
      <c r="I68" s="165" t="s">
        <v>2275</v>
      </c>
      <c r="J68" s="165" t="s">
        <v>994</v>
      </c>
      <c r="K68" s="165" t="s">
        <v>1710</v>
      </c>
      <c r="L68" s="244" t="s">
        <v>2275</v>
      </c>
      <c r="M68" s="164" t="s">
        <v>2275</v>
      </c>
      <c r="N68" s="165" t="s">
        <v>2275</v>
      </c>
      <c r="O68" s="165" t="s">
        <v>2275</v>
      </c>
      <c r="P68" s="165" t="s">
        <v>2275</v>
      </c>
      <c r="Q68" s="165" t="s">
        <v>4201</v>
      </c>
      <c r="R68" s="165" t="s">
        <v>1306</v>
      </c>
      <c r="S68" s="165" t="s">
        <v>1306</v>
      </c>
      <c r="T68" s="136"/>
    </row>
    <row r="69" spans="1:21" ht="38.25">
      <c r="A69" s="334">
        <v>36180</v>
      </c>
      <c r="B69" s="164" t="s">
        <v>6314</v>
      </c>
      <c r="C69" s="164" t="s">
        <v>6315</v>
      </c>
      <c r="D69" s="204" t="s">
        <v>1300</v>
      </c>
      <c r="E69" s="244">
        <v>20.76</v>
      </c>
      <c r="F69" s="244">
        <v>2</v>
      </c>
      <c r="G69" s="244">
        <v>4</v>
      </c>
      <c r="H69" s="164" t="s">
        <v>6316</v>
      </c>
      <c r="I69" s="165">
        <v>60</v>
      </c>
      <c r="J69" s="165" t="s">
        <v>994</v>
      </c>
      <c r="K69" s="165" t="s">
        <v>1710</v>
      </c>
      <c r="L69" s="244" t="s">
        <v>2275</v>
      </c>
      <c r="M69" s="164" t="s">
        <v>2275</v>
      </c>
      <c r="N69" s="165" t="s">
        <v>2275</v>
      </c>
      <c r="O69" s="165" t="s">
        <v>2275</v>
      </c>
      <c r="P69" s="165" t="s">
        <v>2275</v>
      </c>
      <c r="Q69" s="165" t="s">
        <v>4201</v>
      </c>
      <c r="R69" s="165" t="s">
        <v>1306</v>
      </c>
      <c r="S69" s="165" t="s">
        <v>1306</v>
      </c>
      <c r="T69" s="136"/>
    </row>
    <row r="70" spans="1:21" ht="38.25">
      <c r="A70" s="334">
        <v>36190</v>
      </c>
      <c r="B70" s="164" t="s">
        <v>7647</v>
      </c>
      <c r="C70" s="164" t="s">
        <v>7648</v>
      </c>
      <c r="D70" s="204" t="s">
        <v>1300</v>
      </c>
      <c r="E70" s="244">
        <v>4.03</v>
      </c>
      <c r="F70" s="244">
        <v>2</v>
      </c>
      <c r="G70" s="244">
        <v>6</v>
      </c>
      <c r="H70" s="164" t="s">
        <v>4022</v>
      </c>
      <c r="I70" s="165" t="s">
        <v>7650</v>
      </c>
      <c r="J70" s="165" t="s">
        <v>994</v>
      </c>
      <c r="K70" s="165" t="s">
        <v>1710</v>
      </c>
      <c r="L70" s="244" t="s">
        <v>2275</v>
      </c>
      <c r="M70" s="164" t="s">
        <v>2275</v>
      </c>
      <c r="N70" s="165" t="s">
        <v>2275</v>
      </c>
      <c r="O70" s="165" t="s">
        <v>2275</v>
      </c>
      <c r="P70" s="165" t="s">
        <v>2275</v>
      </c>
      <c r="Q70" s="165" t="s">
        <v>4201</v>
      </c>
      <c r="R70" s="165" t="s">
        <v>1306</v>
      </c>
      <c r="S70" s="165" t="s">
        <v>1306</v>
      </c>
      <c r="T70" s="136"/>
    </row>
    <row r="71" spans="1:21" ht="51">
      <c r="A71" s="334">
        <v>53841</v>
      </c>
      <c r="B71" s="164" t="s">
        <v>8270</v>
      </c>
      <c r="C71" s="164" t="s">
        <v>8271</v>
      </c>
      <c r="D71" s="204" t="s">
        <v>1300</v>
      </c>
      <c r="E71" s="244">
        <v>39.72</v>
      </c>
      <c r="F71" s="244">
        <v>1</v>
      </c>
      <c r="G71" s="244">
        <v>1</v>
      </c>
      <c r="H71" s="164" t="s">
        <v>7957</v>
      </c>
      <c r="I71" s="165">
        <v>60</v>
      </c>
      <c r="J71" s="165" t="s">
        <v>994</v>
      </c>
      <c r="K71" s="165" t="s">
        <v>1710</v>
      </c>
      <c r="L71" s="244" t="s">
        <v>2275</v>
      </c>
      <c r="M71" s="164" t="s">
        <v>2275</v>
      </c>
      <c r="N71" s="165" t="s">
        <v>2275</v>
      </c>
      <c r="O71" s="165" t="s">
        <v>2275</v>
      </c>
      <c r="P71" s="165" t="s">
        <v>2275</v>
      </c>
      <c r="Q71" s="165" t="s">
        <v>6336</v>
      </c>
      <c r="R71" s="165" t="s">
        <v>1306</v>
      </c>
      <c r="S71" s="165" t="s">
        <v>1306</v>
      </c>
      <c r="T71" s="136"/>
    </row>
    <row r="72" spans="1:21" ht="38.25">
      <c r="A72" s="334">
        <v>54280</v>
      </c>
      <c r="B72" s="164" t="s">
        <v>8280</v>
      </c>
      <c r="C72" s="164" t="s">
        <v>8281</v>
      </c>
      <c r="D72" s="204" t="s">
        <v>1300</v>
      </c>
      <c r="E72" s="244">
        <v>31.14</v>
      </c>
      <c r="F72" s="244">
        <v>1</v>
      </c>
      <c r="G72" s="244">
        <v>1</v>
      </c>
      <c r="H72" s="164" t="s">
        <v>8043</v>
      </c>
      <c r="I72" s="165">
        <v>45</v>
      </c>
      <c r="J72" s="165" t="s">
        <v>994</v>
      </c>
      <c r="K72" s="165" t="s">
        <v>1710</v>
      </c>
      <c r="L72" s="244" t="s">
        <v>2275</v>
      </c>
      <c r="M72" s="164" t="s">
        <v>2275</v>
      </c>
      <c r="N72" s="165" t="s">
        <v>2275</v>
      </c>
      <c r="O72" s="165" t="s">
        <v>2275</v>
      </c>
      <c r="P72" s="165" t="s">
        <v>2275</v>
      </c>
      <c r="Q72" s="165" t="s">
        <v>8278</v>
      </c>
      <c r="R72" s="165" t="s">
        <v>1306</v>
      </c>
      <c r="S72" s="165" t="s">
        <v>1306</v>
      </c>
      <c r="T72" s="136"/>
    </row>
    <row r="73" spans="1:21" ht="38.25">
      <c r="A73" s="334">
        <v>54890</v>
      </c>
      <c r="B73" s="164" t="s">
        <v>8289</v>
      </c>
      <c r="C73" s="164" t="s">
        <v>8289</v>
      </c>
      <c r="D73" s="204" t="s">
        <v>1300</v>
      </c>
      <c r="E73" s="244">
        <v>6.92</v>
      </c>
      <c r="F73" s="175">
        <v>1</v>
      </c>
      <c r="G73" s="175">
        <v>1</v>
      </c>
      <c r="H73" s="164" t="s">
        <v>8291</v>
      </c>
      <c r="I73" s="165">
        <v>20</v>
      </c>
      <c r="J73" s="165" t="s">
        <v>994</v>
      </c>
      <c r="K73" s="165" t="s">
        <v>1710</v>
      </c>
      <c r="L73" s="244">
        <v>2</v>
      </c>
      <c r="M73" s="164" t="s">
        <v>2274</v>
      </c>
      <c r="N73" s="165" t="s">
        <v>2275</v>
      </c>
      <c r="O73" s="165" t="s">
        <v>2275</v>
      </c>
      <c r="P73" s="165" t="s">
        <v>2275</v>
      </c>
      <c r="Q73" s="165" t="s">
        <v>8283</v>
      </c>
      <c r="R73" s="165" t="s">
        <v>1306</v>
      </c>
      <c r="S73" s="165" t="s">
        <v>1306</v>
      </c>
      <c r="T73" s="136"/>
    </row>
    <row r="74" spans="1:21" ht="38.25">
      <c r="A74" s="334">
        <v>59610</v>
      </c>
      <c r="B74" s="164" t="s">
        <v>6352</v>
      </c>
      <c r="C74" s="164" t="s">
        <v>6352</v>
      </c>
      <c r="D74" s="204" t="s">
        <v>1300</v>
      </c>
      <c r="E74" s="244">
        <v>6.24</v>
      </c>
      <c r="F74" s="244">
        <v>2</v>
      </c>
      <c r="G74" s="244">
        <v>2</v>
      </c>
      <c r="H74" s="164" t="s">
        <v>6353</v>
      </c>
      <c r="I74" s="165">
        <v>30</v>
      </c>
      <c r="J74" s="165" t="s">
        <v>994</v>
      </c>
      <c r="K74" s="165" t="s">
        <v>1710</v>
      </c>
      <c r="L74" s="244" t="s">
        <v>2275</v>
      </c>
      <c r="M74" s="164" t="s">
        <v>2275</v>
      </c>
      <c r="N74" s="165" t="s">
        <v>2275</v>
      </c>
      <c r="O74" s="165" t="s">
        <v>2275</v>
      </c>
      <c r="P74" s="165" t="s">
        <v>2275</v>
      </c>
      <c r="Q74" s="165" t="s">
        <v>6354</v>
      </c>
      <c r="R74" s="165" t="s">
        <v>1306</v>
      </c>
      <c r="S74" s="165" t="s">
        <v>1306</v>
      </c>
      <c r="T74" s="136"/>
    </row>
    <row r="75" spans="1:21" ht="38.25">
      <c r="A75" s="334">
        <v>59710</v>
      </c>
      <c r="B75" s="164" t="s">
        <v>8692</v>
      </c>
      <c r="C75" s="164" t="s">
        <v>8693</v>
      </c>
      <c r="D75" s="204" t="s">
        <v>1300</v>
      </c>
      <c r="E75" s="244">
        <v>2.66</v>
      </c>
      <c r="F75" s="244">
        <v>2</v>
      </c>
      <c r="G75" s="244">
        <v>2</v>
      </c>
      <c r="H75" s="164" t="s">
        <v>2338</v>
      </c>
      <c r="I75" s="165">
        <v>7</v>
      </c>
      <c r="J75" s="165" t="s">
        <v>994</v>
      </c>
      <c r="K75" s="165" t="s">
        <v>1710</v>
      </c>
      <c r="L75" s="244">
        <v>2</v>
      </c>
      <c r="M75" s="164" t="s">
        <v>2274</v>
      </c>
      <c r="N75" s="165" t="s">
        <v>2275</v>
      </c>
      <c r="O75" s="165" t="s">
        <v>2275</v>
      </c>
      <c r="P75" s="165" t="s">
        <v>2275</v>
      </c>
      <c r="Q75" s="165" t="s">
        <v>8690</v>
      </c>
      <c r="R75" s="165" t="s">
        <v>1306</v>
      </c>
      <c r="S75" s="165" t="s">
        <v>1306</v>
      </c>
      <c r="T75" s="136"/>
    </row>
    <row r="76" spans="1:21" ht="96" customHeight="1">
      <c r="A76" s="334">
        <v>81111</v>
      </c>
      <c r="B76" s="164" t="s">
        <v>8706</v>
      </c>
      <c r="C76" s="164" t="s">
        <v>8707</v>
      </c>
      <c r="D76" s="204" t="s">
        <v>1300</v>
      </c>
      <c r="E76" s="244">
        <v>7.95</v>
      </c>
      <c r="F76" s="244">
        <v>1</v>
      </c>
      <c r="G76" s="244">
        <v>1</v>
      </c>
      <c r="H76" s="164" t="s">
        <v>6235</v>
      </c>
      <c r="I76" s="165">
        <v>15</v>
      </c>
      <c r="J76" s="165" t="s">
        <v>994</v>
      </c>
      <c r="K76" s="165" t="s">
        <v>1710</v>
      </c>
      <c r="L76" s="244" t="s">
        <v>2275</v>
      </c>
      <c r="M76" s="164" t="s">
        <v>2275</v>
      </c>
      <c r="N76" s="165" t="s">
        <v>2275</v>
      </c>
      <c r="O76" s="165" t="s">
        <v>2275</v>
      </c>
      <c r="P76" s="165" t="s">
        <v>2275</v>
      </c>
      <c r="Q76" s="165" t="s">
        <v>8696</v>
      </c>
      <c r="R76" s="165" t="s">
        <v>1306</v>
      </c>
      <c r="S76" s="165" t="s">
        <v>1306</v>
      </c>
      <c r="T76" s="136"/>
    </row>
    <row r="77" spans="1:21" ht="127.5">
      <c r="A77" s="334">
        <v>81301</v>
      </c>
      <c r="B77" s="164" t="s">
        <v>6358</v>
      </c>
      <c r="C77" s="164" t="s">
        <v>6359</v>
      </c>
      <c r="D77" s="204" t="s">
        <v>1300</v>
      </c>
      <c r="E77" s="244">
        <v>3.16</v>
      </c>
      <c r="F77" s="175">
        <v>1</v>
      </c>
      <c r="G77" s="175">
        <v>1</v>
      </c>
      <c r="H77" s="164" t="s">
        <v>2318</v>
      </c>
      <c r="I77" s="165">
        <v>10</v>
      </c>
      <c r="J77" s="165" t="s">
        <v>994</v>
      </c>
      <c r="K77" s="165" t="s">
        <v>1710</v>
      </c>
      <c r="L77" s="244">
        <v>3</v>
      </c>
      <c r="M77" s="164" t="s">
        <v>2319</v>
      </c>
      <c r="N77" s="165" t="s">
        <v>2275</v>
      </c>
      <c r="O77" s="165" t="s">
        <v>2275</v>
      </c>
      <c r="P77" s="165" t="s">
        <v>2275</v>
      </c>
      <c r="Q77" s="165" t="s">
        <v>6360</v>
      </c>
      <c r="R77" s="165" t="s">
        <v>1306</v>
      </c>
      <c r="S77" s="165" t="s">
        <v>1306</v>
      </c>
      <c r="T77" s="136"/>
    </row>
    <row r="78" spans="1:21" ht="38.25">
      <c r="A78" s="334">
        <v>81570</v>
      </c>
      <c r="B78" s="164" t="s">
        <v>6364</v>
      </c>
      <c r="C78" s="164" t="s">
        <v>6364</v>
      </c>
      <c r="D78" s="204" t="s">
        <v>1300</v>
      </c>
      <c r="E78" s="244">
        <v>10.25</v>
      </c>
      <c r="F78" s="175">
        <v>1</v>
      </c>
      <c r="G78" s="175">
        <v>1</v>
      </c>
      <c r="H78" s="164" t="s">
        <v>2338</v>
      </c>
      <c r="I78" s="165" t="s">
        <v>6365</v>
      </c>
      <c r="J78" s="165" t="s">
        <v>994</v>
      </c>
      <c r="K78" s="165" t="s">
        <v>1710</v>
      </c>
      <c r="L78" s="244">
        <v>2</v>
      </c>
      <c r="M78" s="164" t="s">
        <v>2274</v>
      </c>
      <c r="N78" s="165" t="s">
        <v>2275</v>
      </c>
      <c r="O78" s="165" t="s">
        <v>2275</v>
      </c>
      <c r="P78" s="165" t="s">
        <v>2275</v>
      </c>
      <c r="Q78" s="165" t="s">
        <v>6363</v>
      </c>
      <c r="R78" s="165" t="s">
        <v>1306</v>
      </c>
      <c r="S78" s="165" t="s">
        <v>1306</v>
      </c>
      <c r="T78" s="136"/>
    </row>
    <row r="79" spans="1:21" ht="38.25">
      <c r="A79" s="334">
        <v>81671</v>
      </c>
      <c r="B79" s="164" t="s">
        <v>8729</v>
      </c>
      <c r="C79" s="164" t="s">
        <v>8730</v>
      </c>
      <c r="D79" s="204" t="s">
        <v>1300</v>
      </c>
      <c r="E79" s="244">
        <v>2.66</v>
      </c>
      <c r="F79" s="244">
        <v>2</v>
      </c>
      <c r="G79" s="244">
        <v>4</v>
      </c>
      <c r="H79" s="164" t="s">
        <v>2338</v>
      </c>
      <c r="I79" s="165">
        <v>7</v>
      </c>
      <c r="J79" s="165" t="s">
        <v>994</v>
      </c>
      <c r="K79" s="165" t="s">
        <v>1710</v>
      </c>
      <c r="L79" s="244">
        <v>2</v>
      </c>
      <c r="M79" s="164" t="s">
        <v>2274</v>
      </c>
      <c r="N79" s="165" t="s">
        <v>2275</v>
      </c>
      <c r="O79" s="165" t="s">
        <v>2275</v>
      </c>
      <c r="P79" s="165" t="s">
        <v>2275</v>
      </c>
      <c r="Q79" s="165" t="s">
        <v>6363</v>
      </c>
      <c r="R79" s="165" t="s">
        <v>1306</v>
      </c>
      <c r="S79" s="165" t="s">
        <v>1306</v>
      </c>
      <c r="T79" s="136"/>
    </row>
    <row r="80" spans="1:21" ht="38.25">
      <c r="A80" s="334">
        <v>81691</v>
      </c>
      <c r="B80" s="164" t="s">
        <v>6366</v>
      </c>
      <c r="C80" s="164" t="s">
        <v>6367</v>
      </c>
      <c r="D80" s="204" t="s">
        <v>1300</v>
      </c>
      <c r="E80" s="244">
        <v>3.8</v>
      </c>
      <c r="F80" s="175">
        <v>2</v>
      </c>
      <c r="G80" s="175">
        <v>5</v>
      </c>
      <c r="H80" s="164" t="s">
        <v>2338</v>
      </c>
      <c r="I80" s="165">
        <v>10</v>
      </c>
      <c r="J80" s="165" t="s">
        <v>994</v>
      </c>
      <c r="K80" s="165" t="s">
        <v>1710</v>
      </c>
      <c r="L80" s="244">
        <v>2</v>
      </c>
      <c r="M80" s="164" t="s">
        <v>2274</v>
      </c>
      <c r="N80" s="165" t="s">
        <v>2275</v>
      </c>
      <c r="O80" s="165" t="s">
        <v>2275</v>
      </c>
      <c r="P80" s="165" t="s">
        <v>2275</v>
      </c>
      <c r="Q80" s="165" t="s">
        <v>6363</v>
      </c>
      <c r="R80" s="165" t="s">
        <v>1306</v>
      </c>
      <c r="S80" s="165" t="s">
        <v>1306</v>
      </c>
      <c r="T80" s="136"/>
    </row>
    <row r="81" spans="1:21" ht="127.5">
      <c r="A81" s="334">
        <v>81910</v>
      </c>
      <c r="B81" s="164" t="s">
        <v>4469</v>
      </c>
      <c r="C81" s="164" t="s">
        <v>4470</v>
      </c>
      <c r="D81" s="204" t="s">
        <v>1300</v>
      </c>
      <c r="E81" s="244">
        <v>3.16</v>
      </c>
      <c r="F81" s="244">
        <v>2</v>
      </c>
      <c r="G81" s="244">
        <v>10</v>
      </c>
      <c r="H81" s="164" t="s">
        <v>4022</v>
      </c>
      <c r="I81" s="165">
        <v>10</v>
      </c>
      <c r="J81" s="165" t="s">
        <v>994</v>
      </c>
      <c r="K81" s="165" t="s">
        <v>1710</v>
      </c>
      <c r="L81" s="244">
        <v>3</v>
      </c>
      <c r="M81" s="164" t="s">
        <v>2319</v>
      </c>
      <c r="N81" s="165" t="s">
        <v>2275</v>
      </c>
      <c r="O81" s="165" t="s">
        <v>2275</v>
      </c>
      <c r="P81" s="165" t="s">
        <v>2275</v>
      </c>
      <c r="Q81" s="165" t="s">
        <v>6371</v>
      </c>
      <c r="R81" s="165" t="s">
        <v>1306</v>
      </c>
      <c r="S81" s="165" t="s">
        <v>1306</v>
      </c>
      <c r="T81" s="136"/>
    </row>
    <row r="82" spans="1:21" ht="25.5">
      <c r="A82" s="334">
        <v>87201</v>
      </c>
      <c r="B82" s="164" t="s">
        <v>8947</v>
      </c>
      <c r="C82" s="164" t="s">
        <v>8947</v>
      </c>
      <c r="D82" s="204" t="s">
        <v>1300</v>
      </c>
      <c r="E82" s="244">
        <v>37.92</v>
      </c>
      <c r="F82" s="244">
        <v>1</v>
      </c>
      <c r="G82" s="244">
        <v>1</v>
      </c>
      <c r="H82" s="164" t="s">
        <v>2318</v>
      </c>
      <c r="I82" s="165">
        <v>120</v>
      </c>
      <c r="J82" s="165" t="s">
        <v>994</v>
      </c>
      <c r="K82" s="165" t="s">
        <v>1710</v>
      </c>
      <c r="L82" s="244" t="s">
        <v>2275</v>
      </c>
      <c r="M82" s="164" t="s">
        <v>2275</v>
      </c>
      <c r="N82" s="165" t="s">
        <v>2275</v>
      </c>
      <c r="O82" s="165" t="s">
        <v>2275</v>
      </c>
      <c r="P82" s="165" t="s">
        <v>2275</v>
      </c>
      <c r="Q82" s="165" t="s">
        <v>8941</v>
      </c>
      <c r="R82" s="165" t="s">
        <v>1306</v>
      </c>
      <c r="S82" s="165" t="s">
        <v>1306</v>
      </c>
      <c r="T82" s="136"/>
    </row>
    <row r="83" spans="1:21" ht="127.5">
      <c r="A83" s="334">
        <v>88001</v>
      </c>
      <c r="B83" s="164" t="s">
        <v>8953</v>
      </c>
      <c r="C83" s="164" t="s">
        <v>8954</v>
      </c>
      <c r="D83" s="204" t="s">
        <v>1300</v>
      </c>
      <c r="E83" s="244">
        <v>1.5</v>
      </c>
      <c r="F83" s="244">
        <v>2</v>
      </c>
      <c r="G83" s="244">
        <v>4</v>
      </c>
      <c r="H83" s="164" t="s">
        <v>4289</v>
      </c>
      <c r="I83" s="165">
        <v>10</v>
      </c>
      <c r="J83" s="165" t="s">
        <v>994</v>
      </c>
      <c r="K83" s="165" t="s">
        <v>1710</v>
      </c>
      <c r="L83" s="244">
        <v>3</v>
      </c>
      <c r="M83" s="164" t="s">
        <v>2319</v>
      </c>
      <c r="N83" s="165" t="s">
        <v>2275</v>
      </c>
      <c r="O83" s="165" t="s">
        <v>2275</v>
      </c>
      <c r="P83" s="165" t="s">
        <v>2275</v>
      </c>
      <c r="Q83" s="165" t="s">
        <v>6379</v>
      </c>
      <c r="R83" s="165" t="s">
        <v>1306</v>
      </c>
      <c r="S83" s="165" t="s">
        <v>1306</v>
      </c>
      <c r="T83" s="136"/>
    </row>
    <row r="84" spans="1:21" ht="127.5">
      <c r="A84" s="334">
        <v>88010</v>
      </c>
      <c r="B84" s="164" t="s">
        <v>8955</v>
      </c>
      <c r="C84" s="164" t="s">
        <v>8955</v>
      </c>
      <c r="D84" s="204" t="s">
        <v>1300</v>
      </c>
      <c r="E84" s="244">
        <v>4.25</v>
      </c>
      <c r="F84" s="244">
        <v>1</v>
      </c>
      <c r="G84" s="244">
        <v>1</v>
      </c>
      <c r="H84" s="164" t="s">
        <v>4046</v>
      </c>
      <c r="I84" s="165" t="s">
        <v>4062</v>
      </c>
      <c r="J84" s="165" t="s">
        <v>994</v>
      </c>
      <c r="K84" s="165" t="s">
        <v>1710</v>
      </c>
      <c r="L84" s="244">
        <v>3</v>
      </c>
      <c r="M84" s="164" t="s">
        <v>2319</v>
      </c>
      <c r="N84" s="165" t="s">
        <v>2275</v>
      </c>
      <c r="O84" s="165" t="s">
        <v>2275</v>
      </c>
      <c r="P84" s="165" t="s">
        <v>2275</v>
      </c>
      <c r="Q84" s="165" t="s">
        <v>6379</v>
      </c>
      <c r="R84" s="165" t="s">
        <v>1306</v>
      </c>
      <c r="S84" s="165" t="s">
        <v>1306</v>
      </c>
      <c r="T84" s="136"/>
    </row>
    <row r="85" spans="1:21" ht="127.5">
      <c r="A85" s="334">
        <v>88201</v>
      </c>
      <c r="B85" s="164" t="s">
        <v>8957</v>
      </c>
      <c r="C85" s="164" t="s">
        <v>8957</v>
      </c>
      <c r="D85" s="204" t="s">
        <v>1300</v>
      </c>
      <c r="E85" s="244">
        <v>5.7</v>
      </c>
      <c r="F85" s="244">
        <v>1</v>
      </c>
      <c r="G85" s="244">
        <v>1</v>
      </c>
      <c r="H85" s="164" t="s">
        <v>2338</v>
      </c>
      <c r="I85" s="165">
        <v>15</v>
      </c>
      <c r="J85" s="165" t="s">
        <v>994</v>
      </c>
      <c r="K85" s="165" t="s">
        <v>1710</v>
      </c>
      <c r="L85" s="244">
        <v>3</v>
      </c>
      <c r="M85" s="164" t="s">
        <v>2319</v>
      </c>
      <c r="N85" s="165" t="s">
        <v>2275</v>
      </c>
      <c r="O85" s="165" t="s">
        <v>2275</v>
      </c>
      <c r="P85" s="165" t="s">
        <v>2275</v>
      </c>
      <c r="Q85" s="165" t="s">
        <v>6379</v>
      </c>
      <c r="R85" s="165" t="s">
        <v>1306</v>
      </c>
      <c r="S85" s="165" t="s">
        <v>1306</v>
      </c>
      <c r="T85" s="136"/>
    </row>
    <row r="86" spans="1:21" ht="127.5">
      <c r="A86" s="334">
        <v>88461</v>
      </c>
      <c r="B86" s="164" t="s">
        <v>6382</v>
      </c>
      <c r="C86" s="164" t="s">
        <v>6382</v>
      </c>
      <c r="D86" s="204" t="s">
        <v>1300</v>
      </c>
      <c r="E86" s="244">
        <v>0.75</v>
      </c>
      <c r="F86" s="244">
        <v>2</v>
      </c>
      <c r="G86" s="244">
        <v>4</v>
      </c>
      <c r="H86" s="164" t="s">
        <v>4289</v>
      </c>
      <c r="I86" s="165">
        <v>5</v>
      </c>
      <c r="J86" s="165" t="s">
        <v>994</v>
      </c>
      <c r="K86" s="165" t="s">
        <v>1710</v>
      </c>
      <c r="L86" s="244">
        <v>3</v>
      </c>
      <c r="M86" s="164" t="s">
        <v>2319</v>
      </c>
      <c r="N86" s="165" t="s">
        <v>2275</v>
      </c>
      <c r="O86" s="165" t="s">
        <v>2275</v>
      </c>
      <c r="P86" s="165" t="s">
        <v>2275</v>
      </c>
      <c r="Q86" s="165" t="s">
        <v>6379</v>
      </c>
      <c r="R86" s="165" t="s">
        <v>1306</v>
      </c>
      <c r="S86" s="165" t="s">
        <v>1306</v>
      </c>
      <c r="T86" s="136"/>
    </row>
    <row r="87" spans="1:21" ht="54" customHeight="1">
      <c r="A87" s="334">
        <v>88901</v>
      </c>
      <c r="B87" s="164" t="s">
        <v>6383</v>
      </c>
      <c r="C87" s="164" t="s">
        <v>6384</v>
      </c>
      <c r="D87" s="204" t="s">
        <v>1300</v>
      </c>
      <c r="E87" s="244">
        <v>11.4</v>
      </c>
      <c r="F87" s="244">
        <v>1</v>
      </c>
      <c r="G87" s="244">
        <v>1</v>
      </c>
      <c r="H87" s="164" t="s">
        <v>2338</v>
      </c>
      <c r="I87" s="165">
        <v>30</v>
      </c>
      <c r="J87" s="165" t="s">
        <v>994</v>
      </c>
      <c r="K87" s="165" t="s">
        <v>1710</v>
      </c>
      <c r="L87" s="244" t="s">
        <v>2275</v>
      </c>
      <c r="M87" s="164" t="s">
        <v>2275</v>
      </c>
      <c r="N87" s="165" t="s">
        <v>2275</v>
      </c>
      <c r="O87" s="165" t="s">
        <v>2275</v>
      </c>
      <c r="P87" s="165" t="s">
        <v>2275</v>
      </c>
      <c r="Q87" s="165" t="s">
        <v>4273</v>
      </c>
      <c r="R87" s="165" t="s">
        <v>1306</v>
      </c>
      <c r="S87" s="165" t="s">
        <v>1306</v>
      </c>
      <c r="T87" s="136"/>
    </row>
    <row r="88" spans="1:21" ht="127.5">
      <c r="A88" s="334">
        <v>88910</v>
      </c>
      <c r="B88" s="164" t="s">
        <v>4271</v>
      </c>
      <c r="C88" s="164" t="s">
        <v>4271</v>
      </c>
      <c r="D88" s="204" t="s">
        <v>1300</v>
      </c>
      <c r="E88" s="244">
        <v>0.95</v>
      </c>
      <c r="F88" s="244">
        <v>2</v>
      </c>
      <c r="G88" s="244">
        <v>20</v>
      </c>
      <c r="H88" s="164" t="s">
        <v>4272</v>
      </c>
      <c r="I88" s="165">
        <v>3</v>
      </c>
      <c r="J88" s="165" t="s">
        <v>994</v>
      </c>
      <c r="K88" s="165" t="s">
        <v>1710</v>
      </c>
      <c r="L88" s="244">
        <v>3</v>
      </c>
      <c r="M88" s="164" t="s">
        <v>2319</v>
      </c>
      <c r="N88" s="165" t="s">
        <v>2275</v>
      </c>
      <c r="O88" s="165" t="s">
        <v>2275</v>
      </c>
      <c r="P88" s="165" t="s">
        <v>2275</v>
      </c>
      <c r="Q88" s="165" t="s">
        <v>4273</v>
      </c>
      <c r="R88" s="165" t="s">
        <v>1306</v>
      </c>
      <c r="S88" s="165" t="s">
        <v>1306</v>
      </c>
      <c r="T88" s="136"/>
    </row>
    <row r="89" spans="1:21" ht="38.25">
      <c r="A89" s="334">
        <v>88921</v>
      </c>
      <c r="B89" s="164" t="s">
        <v>8974</v>
      </c>
      <c r="C89" s="164" t="s">
        <v>8974</v>
      </c>
      <c r="D89" s="204" t="s">
        <v>1300</v>
      </c>
      <c r="E89" s="244">
        <v>9.5</v>
      </c>
      <c r="F89" s="244">
        <v>1</v>
      </c>
      <c r="G89" s="244">
        <v>1</v>
      </c>
      <c r="H89" s="164" t="s">
        <v>2338</v>
      </c>
      <c r="I89" s="165">
        <v>25</v>
      </c>
      <c r="J89" s="165" t="s">
        <v>994</v>
      </c>
      <c r="K89" s="165" t="s">
        <v>1710</v>
      </c>
      <c r="L89" s="244" t="s">
        <v>2275</v>
      </c>
      <c r="M89" s="164" t="s">
        <v>2275</v>
      </c>
      <c r="N89" s="165" t="s">
        <v>2275</v>
      </c>
      <c r="O89" s="165" t="s">
        <v>2275</v>
      </c>
      <c r="P89" s="165" t="s">
        <v>2275</v>
      </c>
      <c r="Q89" s="165" t="s">
        <v>4273</v>
      </c>
      <c r="R89" s="165" t="s">
        <v>1306</v>
      </c>
      <c r="S89" s="165" t="s">
        <v>1306</v>
      </c>
      <c r="T89" s="136"/>
    </row>
    <row r="90" spans="1:21" ht="25.5">
      <c r="A90" s="334">
        <v>88922</v>
      </c>
      <c r="B90" s="164" t="s">
        <v>4278</v>
      </c>
      <c r="C90" s="164" t="s">
        <v>4278</v>
      </c>
      <c r="D90" s="204" t="s">
        <v>1300</v>
      </c>
      <c r="E90" s="244">
        <v>22.8</v>
      </c>
      <c r="F90" s="244">
        <v>1</v>
      </c>
      <c r="G90" s="244">
        <v>1</v>
      </c>
      <c r="H90" s="164" t="s">
        <v>4061</v>
      </c>
      <c r="I90" s="165">
        <v>60</v>
      </c>
      <c r="J90" s="165" t="s">
        <v>994</v>
      </c>
      <c r="K90" s="165" t="s">
        <v>1710</v>
      </c>
      <c r="L90" s="244" t="s">
        <v>2275</v>
      </c>
      <c r="M90" s="164" t="s">
        <v>2275</v>
      </c>
      <c r="N90" s="165" t="s">
        <v>2275</v>
      </c>
      <c r="O90" s="165" t="s">
        <v>2275</v>
      </c>
      <c r="P90" s="165" t="s">
        <v>2275</v>
      </c>
      <c r="Q90" s="165" t="s">
        <v>4273</v>
      </c>
      <c r="R90" s="165" t="s">
        <v>1306</v>
      </c>
      <c r="S90" s="165" t="s">
        <v>1306</v>
      </c>
      <c r="T90" s="136"/>
    </row>
    <row r="91" spans="1:21" ht="162" customHeight="1">
      <c r="A91" s="250">
        <v>88925</v>
      </c>
      <c r="B91" s="164" t="s">
        <v>6387</v>
      </c>
      <c r="C91" s="164" t="s">
        <v>6388</v>
      </c>
      <c r="D91" s="204" t="s">
        <v>1300</v>
      </c>
      <c r="E91" s="244">
        <v>3.98</v>
      </c>
      <c r="F91" s="175">
        <v>1</v>
      </c>
      <c r="G91" s="175">
        <v>1</v>
      </c>
      <c r="H91" s="164" t="s">
        <v>2338</v>
      </c>
      <c r="I91" s="165" t="s">
        <v>6389</v>
      </c>
      <c r="J91" s="165" t="s">
        <v>994</v>
      </c>
      <c r="K91" s="165" t="s">
        <v>1710</v>
      </c>
      <c r="L91" s="244" t="s">
        <v>2275</v>
      </c>
      <c r="M91" s="164" t="s">
        <v>2275</v>
      </c>
      <c r="N91" s="165" t="s">
        <v>2275</v>
      </c>
      <c r="O91" s="165" t="s">
        <v>2275</v>
      </c>
      <c r="P91" s="165" t="s">
        <v>2275</v>
      </c>
      <c r="Q91" s="165" t="s">
        <v>4273</v>
      </c>
      <c r="R91" s="165" t="s">
        <v>1306</v>
      </c>
      <c r="S91" s="165" t="s">
        <v>1306</v>
      </c>
      <c r="T91" s="136"/>
    </row>
    <row r="92" spans="1:21" ht="38.25">
      <c r="A92" s="250">
        <v>88926</v>
      </c>
      <c r="B92" s="164" t="s">
        <v>5354</v>
      </c>
      <c r="C92" s="164" t="s">
        <v>5355</v>
      </c>
      <c r="D92" s="204" t="s">
        <v>1300</v>
      </c>
      <c r="E92" s="244">
        <v>1.9</v>
      </c>
      <c r="F92" s="244">
        <v>2</v>
      </c>
      <c r="G92" s="244">
        <v>12</v>
      </c>
      <c r="H92" s="164" t="s">
        <v>2338</v>
      </c>
      <c r="I92" s="165">
        <v>5</v>
      </c>
      <c r="J92" s="165" t="s">
        <v>994</v>
      </c>
      <c r="K92" s="165" t="s">
        <v>1710</v>
      </c>
      <c r="L92" s="244" t="s">
        <v>2275</v>
      </c>
      <c r="M92" s="164" t="s">
        <v>2275</v>
      </c>
      <c r="N92" s="165" t="s">
        <v>2275</v>
      </c>
      <c r="O92" s="165" t="s">
        <v>2275</v>
      </c>
      <c r="P92" s="165" t="s">
        <v>2275</v>
      </c>
      <c r="Q92" s="165" t="s">
        <v>4273</v>
      </c>
      <c r="R92" s="165" t="s">
        <v>1306</v>
      </c>
      <c r="S92" s="165" t="s">
        <v>1306</v>
      </c>
      <c r="T92" s="165"/>
    </row>
    <row r="93" spans="1:21" s="121" customFormat="1" ht="25.5">
      <c r="A93" s="166">
        <v>88927</v>
      </c>
      <c r="B93" s="164" t="s">
        <v>4279</v>
      </c>
      <c r="C93" s="164" t="s">
        <v>4279</v>
      </c>
      <c r="D93" s="134" t="s">
        <v>1300</v>
      </c>
      <c r="E93" s="166">
        <v>11.4</v>
      </c>
      <c r="F93" s="175">
        <v>1</v>
      </c>
      <c r="G93" s="175">
        <v>1</v>
      </c>
      <c r="H93" s="164" t="s">
        <v>4061</v>
      </c>
      <c r="I93" s="246">
        <v>30</v>
      </c>
      <c r="J93" s="246" t="s">
        <v>994</v>
      </c>
      <c r="K93" s="246" t="s">
        <v>1710</v>
      </c>
      <c r="L93" s="245"/>
      <c r="M93" s="245"/>
      <c r="N93" s="136"/>
      <c r="O93" s="136"/>
      <c r="P93" s="136"/>
      <c r="Q93" s="246" t="s">
        <v>4273</v>
      </c>
      <c r="R93" s="246" t="s">
        <v>1306</v>
      </c>
      <c r="S93" s="246" t="s">
        <v>1306</v>
      </c>
      <c r="T93" s="246"/>
    </row>
    <row r="94" spans="1:21" s="1181" customFormat="1" ht="93.75" customHeight="1">
      <c r="A94" s="1284">
        <v>88931</v>
      </c>
      <c r="B94" s="973" t="s">
        <v>27074</v>
      </c>
      <c r="C94" s="973" t="s">
        <v>27075</v>
      </c>
      <c r="D94" s="966" t="s">
        <v>1300</v>
      </c>
      <c r="E94" s="964">
        <v>26.32</v>
      </c>
      <c r="F94" s="1009">
        <v>1</v>
      </c>
      <c r="G94" s="1405">
        <v>2</v>
      </c>
      <c r="H94" s="973" t="s">
        <v>4061</v>
      </c>
      <c r="I94" s="1011" t="s">
        <v>4097</v>
      </c>
      <c r="J94" s="1011" t="s">
        <v>994</v>
      </c>
      <c r="K94" s="1011" t="s">
        <v>1710</v>
      </c>
      <c r="L94" s="1010"/>
      <c r="M94" s="1010"/>
      <c r="N94" s="965"/>
      <c r="O94" s="965"/>
      <c r="P94" s="965"/>
      <c r="Q94" s="1011" t="s">
        <v>4273</v>
      </c>
      <c r="R94" s="1011" t="s">
        <v>1306</v>
      </c>
      <c r="S94" s="1011" t="s">
        <v>1306</v>
      </c>
      <c r="T94" s="1011"/>
      <c r="U94" s="1472"/>
    </row>
    <row r="95" spans="1:21" s="1181" customFormat="1" ht="93" customHeight="1">
      <c r="A95" s="1285">
        <v>88932</v>
      </c>
      <c r="B95" s="973" t="s">
        <v>27076</v>
      </c>
      <c r="C95" s="973" t="s">
        <v>27077</v>
      </c>
      <c r="D95" s="966" t="s">
        <v>1300</v>
      </c>
      <c r="E95" s="964">
        <v>44.86</v>
      </c>
      <c r="F95" s="1009">
        <v>1</v>
      </c>
      <c r="G95" s="1405">
        <v>2</v>
      </c>
      <c r="H95" s="973" t="s">
        <v>4061</v>
      </c>
      <c r="I95" s="1011" t="s">
        <v>6357</v>
      </c>
      <c r="J95" s="1011" t="s">
        <v>994</v>
      </c>
      <c r="K95" s="1011" t="s">
        <v>1710</v>
      </c>
      <c r="L95" s="1010"/>
      <c r="M95" s="1010"/>
      <c r="N95" s="965"/>
      <c r="O95" s="965"/>
      <c r="P95" s="965"/>
      <c r="Q95" s="1011" t="s">
        <v>4273</v>
      </c>
      <c r="R95" s="1011" t="s">
        <v>1306</v>
      </c>
      <c r="S95" s="1011" t="s">
        <v>1306</v>
      </c>
      <c r="T95" s="1011"/>
      <c r="U95" s="1472"/>
    </row>
    <row r="96" spans="1:21" ht="127.5">
      <c r="A96" s="334">
        <v>91100</v>
      </c>
      <c r="B96" s="973" t="s">
        <v>24047</v>
      </c>
      <c r="C96" s="973" t="s">
        <v>24048</v>
      </c>
      <c r="D96" s="204" t="s">
        <v>1300</v>
      </c>
      <c r="E96" s="244">
        <v>0.63</v>
      </c>
      <c r="F96" s="244">
        <v>2</v>
      </c>
      <c r="G96" s="244">
        <v>10</v>
      </c>
      <c r="H96" s="164" t="s">
        <v>2318</v>
      </c>
      <c r="I96" s="165">
        <v>2</v>
      </c>
      <c r="J96" s="165" t="s">
        <v>994</v>
      </c>
      <c r="K96" s="165" t="s">
        <v>1710</v>
      </c>
      <c r="L96" s="244">
        <v>3</v>
      </c>
      <c r="M96" s="164" t="s">
        <v>2319</v>
      </c>
      <c r="N96" s="165" t="s">
        <v>2275</v>
      </c>
      <c r="O96" s="165" t="s">
        <v>2275</v>
      </c>
      <c r="P96" s="165" t="s">
        <v>2275</v>
      </c>
      <c r="Q96" s="165" t="s">
        <v>2320</v>
      </c>
      <c r="R96" s="165" t="s">
        <v>1306</v>
      </c>
      <c r="S96" s="165" t="s">
        <v>1306</v>
      </c>
      <c r="T96" s="136"/>
      <c r="U96" s="130"/>
    </row>
    <row r="97" spans="1:21" ht="147.75" customHeight="1">
      <c r="A97" s="334">
        <v>91102</v>
      </c>
      <c r="B97" s="164" t="s">
        <v>4284</v>
      </c>
      <c r="C97" s="164" t="s">
        <v>4285</v>
      </c>
      <c r="D97" s="204" t="s">
        <v>1300</v>
      </c>
      <c r="E97" s="166">
        <v>0.63</v>
      </c>
      <c r="F97" s="244">
        <v>1</v>
      </c>
      <c r="G97" s="244">
        <v>1</v>
      </c>
      <c r="H97" s="164" t="s">
        <v>2355</v>
      </c>
      <c r="I97" s="164">
        <v>2.5</v>
      </c>
      <c r="J97" s="164" t="s">
        <v>994</v>
      </c>
      <c r="K97" s="329" t="s">
        <v>4015</v>
      </c>
      <c r="L97" s="166">
        <v>3</v>
      </c>
      <c r="M97" s="164" t="s">
        <v>2319</v>
      </c>
      <c r="N97" s="165"/>
      <c r="O97" s="165"/>
      <c r="P97" s="165"/>
      <c r="Q97" s="165" t="s">
        <v>2320</v>
      </c>
      <c r="R97" s="165" t="s">
        <v>1306</v>
      </c>
      <c r="S97" s="165" t="s">
        <v>1306</v>
      </c>
      <c r="T97" s="136"/>
    </row>
    <row r="98" spans="1:21" s="130" customFormat="1" ht="191.25">
      <c r="A98" s="334">
        <v>91103</v>
      </c>
      <c r="B98" s="164" t="s">
        <v>1828</v>
      </c>
      <c r="C98" s="1045" t="s">
        <v>23680</v>
      </c>
      <c r="D98" s="165" t="s">
        <v>1300</v>
      </c>
      <c r="E98" s="166">
        <v>2.1</v>
      </c>
      <c r="F98" s="244">
        <v>1</v>
      </c>
      <c r="G98" s="244">
        <v>1</v>
      </c>
      <c r="H98" s="164" t="s">
        <v>4286</v>
      </c>
      <c r="I98" s="166">
        <v>6</v>
      </c>
      <c r="J98" s="164" t="s">
        <v>994</v>
      </c>
      <c r="K98" s="329" t="s">
        <v>1710</v>
      </c>
      <c r="L98" s="124"/>
      <c r="M98" s="124"/>
      <c r="N98" s="203"/>
      <c r="O98" s="203"/>
      <c r="P98" s="203"/>
      <c r="Q98" s="165" t="s">
        <v>2320</v>
      </c>
      <c r="R98" s="165" t="s">
        <v>1306</v>
      </c>
      <c r="S98" s="165" t="s">
        <v>1306</v>
      </c>
      <c r="T98" s="136"/>
    </row>
    <row r="99" spans="1:21" s="130" customFormat="1" ht="172.5" customHeight="1">
      <c r="A99" s="334">
        <v>91104</v>
      </c>
      <c r="B99" s="164" t="s">
        <v>1832</v>
      </c>
      <c r="C99" s="1045" t="s">
        <v>23681</v>
      </c>
      <c r="D99" s="165" t="s">
        <v>1300</v>
      </c>
      <c r="E99" s="166">
        <v>5.25</v>
      </c>
      <c r="F99" s="244">
        <v>1</v>
      </c>
      <c r="G99" s="244">
        <v>1</v>
      </c>
      <c r="H99" s="164" t="s">
        <v>4286</v>
      </c>
      <c r="I99" s="166">
        <v>15</v>
      </c>
      <c r="J99" s="164" t="s">
        <v>994</v>
      </c>
      <c r="K99" s="329" t="s">
        <v>1710</v>
      </c>
      <c r="L99" s="124"/>
      <c r="M99" s="124"/>
      <c r="N99" s="203"/>
      <c r="O99" s="203"/>
      <c r="P99" s="203"/>
      <c r="Q99" s="165" t="s">
        <v>2320</v>
      </c>
      <c r="R99" s="165" t="s">
        <v>1306</v>
      </c>
      <c r="S99" s="165" t="s">
        <v>1306</v>
      </c>
      <c r="T99" s="136"/>
    </row>
    <row r="100" spans="1:21" ht="127.5">
      <c r="A100" s="334">
        <v>91215</v>
      </c>
      <c r="B100" s="164" t="s">
        <v>6390</v>
      </c>
      <c r="C100" s="164" t="s">
        <v>6390</v>
      </c>
      <c r="D100" s="204" t="s">
        <v>1300</v>
      </c>
      <c r="E100" s="244">
        <v>0.57999999999999996</v>
      </c>
      <c r="F100" s="244">
        <v>2</v>
      </c>
      <c r="G100" s="244">
        <v>2</v>
      </c>
      <c r="H100" s="164" t="s">
        <v>4948</v>
      </c>
      <c r="I100" s="165">
        <v>5</v>
      </c>
      <c r="J100" s="165" t="s">
        <v>994</v>
      </c>
      <c r="K100" s="165" t="s">
        <v>1710</v>
      </c>
      <c r="L100" s="244">
        <v>3</v>
      </c>
      <c r="M100" s="164" t="s">
        <v>2319</v>
      </c>
      <c r="N100" s="165" t="s">
        <v>2275</v>
      </c>
      <c r="O100" s="165" t="s">
        <v>2275</v>
      </c>
      <c r="P100" s="165" t="s">
        <v>2275</v>
      </c>
      <c r="Q100" s="165" t="s">
        <v>2320</v>
      </c>
      <c r="R100" s="165" t="s">
        <v>1306</v>
      </c>
      <c r="S100" s="165" t="s">
        <v>1306</v>
      </c>
      <c r="T100" s="136"/>
    </row>
    <row r="101" spans="1:21" ht="51">
      <c r="A101" s="334">
        <v>91412</v>
      </c>
      <c r="B101" s="164" t="s">
        <v>8993</v>
      </c>
      <c r="C101" s="164" t="s">
        <v>8994</v>
      </c>
      <c r="D101" s="204" t="s">
        <v>1300</v>
      </c>
      <c r="E101" s="244">
        <v>3</v>
      </c>
      <c r="F101" s="244">
        <v>1</v>
      </c>
      <c r="G101" s="244">
        <v>1</v>
      </c>
      <c r="H101" s="164" t="s">
        <v>8990</v>
      </c>
      <c r="I101" s="165">
        <v>20</v>
      </c>
      <c r="J101" s="165" t="s">
        <v>994</v>
      </c>
      <c r="K101" s="165" t="s">
        <v>1710</v>
      </c>
      <c r="L101" s="244" t="s">
        <v>2275</v>
      </c>
      <c r="M101" s="164" t="s">
        <v>2275</v>
      </c>
      <c r="N101" s="165" t="s">
        <v>2275</v>
      </c>
      <c r="O101" s="165" t="s">
        <v>2275</v>
      </c>
      <c r="P101" s="165" t="s">
        <v>2275</v>
      </c>
      <c r="Q101" s="165" t="s">
        <v>8986</v>
      </c>
      <c r="R101" s="165" t="s">
        <v>1306</v>
      </c>
      <c r="S101" s="165" t="s">
        <v>1306</v>
      </c>
      <c r="T101" s="136"/>
    </row>
    <row r="102" spans="1:21" ht="216.75">
      <c r="A102" s="166">
        <v>91501</v>
      </c>
      <c r="B102" s="164" t="s">
        <v>4950</v>
      </c>
      <c r="C102" s="164" t="s">
        <v>4951</v>
      </c>
      <c r="D102" s="447" t="s">
        <v>1300</v>
      </c>
      <c r="E102" s="166">
        <v>17.399999999999999</v>
      </c>
      <c r="F102" s="244">
        <v>2</v>
      </c>
      <c r="G102" s="175">
        <v>1</v>
      </c>
      <c r="H102" s="164" t="s">
        <v>4952</v>
      </c>
      <c r="I102" s="164" t="s">
        <v>4953</v>
      </c>
      <c r="J102" s="164" t="s">
        <v>994</v>
      </c>
      <c r="K102" s="164" t="s">
        <v>1710</v>
      </c>
      <c r="L102" s="245"/>
      <c r="M102" s="245"/>
      <c r="N102" s="136"/>
      <c r="O102" s="136"/>
      <c r="P102" s="136"/>
      <c r="Q102" s="246" t="s">
        <v>6392</v>
      </c>
      <c r="R102" s="246" t="s">
        <v>1306</v>
      </c>
      <c r="S102" s="246" t="s">
        <v>1306</v>
      </c>
      <c r="T102" s="136"/>
      <c r="U102" s="130"/>
    </row>
    <row r="103" spans="1:21" ht="240" customHeight="1">
      <c r="A103" s="166">
        <v>91502</v>
      </c>
      <c r="B103" s="164" t="s">
        <v>4954</v>
      </c>
      <c r="C103" s="164" t="s">
        <v>4955</v>
      </c>
      <c r="D103" s="447" t="s">
        <v>1300</v>
      </c>
      <c r="E103" s="166">
        <v>8.6999999999999993</v>
      </c>
      <c r="F103" s="244">
        <v>2</v>
      </c>
      <c r="G103" s="175">
        <v>1</v>
      </c>
      <c r="H103" s="164" t="s">
        <v>4952</v>
      </c>
      <c r="I103" s="164" t="s">
        <v>4956</v>
      </c>
      <c r="J103" s="164" t="s">
        <v>994</v>
      </c>
      <c r="K103" s="164" t="s">
        <v>1710</v>
      </c>
      <c r="L103" s="245"/>
      <c r="M103" s="245"/>
      <c r="N103" s="136"/>
      <c r="O103" s="136"/>
      <c r="P103" s="136"/>
      <c r="Q103" s="246" t="s">
        <v>6392</v>
      </c>
      <c r="R103" s="246" t="s">
        <v>1306</v>
      </c>
      <c r="S103" s="246" t="s">
        <v>1306</v>
      </c>
      <c r="T103" s="136"/>
      <c r="U103" s="130"/>
    </row>
    <row r="104" spans="1:21" ht="175.5" customHeight="1">
      <c r="A104" s="513">
        <v>94750</v>
      </c>
      <c r="B104" s="164" t="s">
        <v>10183</v>
      </c>
      <c r="C104" s="164" t="s">
        <v>10184</v>
      </c>
      <c r="D104" s="447" t="str">
        <f t="shared" ref="D104:S104" si="0">D105</f>
        <v>Točka</v>
      </c>
      <c r="E104" s="166">
        <v>13.74</v>
      </c>
      <c r="F104" s="244">
        <v>1</v>
      </c>
      <c r="G104" s="175">
        <v>1</v>
      </c>
      <c r="H104" s="164" t="s">
        <v>4061</v>
      </c>
      <c r="I104" s="164" t="s">
        <v>10185</v>
      </c>
      <c r="J104" s="164" t="str">
        <f t="shared" si="0"/>
        <v>Ne</v>
      </c>
      <c r="K104" s="164" t="str">
        <f t="shared" si="0"/>
        <v>S</v>
      </c>
      <c r="L104" s="245"/>
      <c r="M104" s="245"/>
      <c r="N104" s="136" t="str">
        <f t="shared" si="0"/>
        <v/>
      </c>
      <c r="O104" s="136" t="str">
        <f t="shared" si="0"/>
        <v/>
      </c>
      <c r="P104" s="136" t="str">
        <f t="shared" si="0"/>
        <v/>
      </c>
      <c r="Q104" s="246" t="str">
        <f t="shared" si="0"/>
        <v>9740(0)</v>
      </c>
      <c r="R104" s="246" t="str">
        <f t="shared" si="0"/>
        <v>Z0030</v>
      </c>
      <c r="S104" s="246" t="str">
        <f t="shared" si="0"/>
        <v>Z0030</v>
      </c>
      <c r="T104" s="136"/>
      <c r="U104" s="514"/>
    </row>
    <row r="105" spans="1:21" ht="127.5">
      <c r="A105" s="334">
        <v>97401</v>
      </c>
      <c r="B105" s="164" t="s">
        <v>5395</v>
      </c>
      <c r="C105" s="164" t="s">
        <v>6416</v>
      </c>
      <c r="D105" s="204" t="s">
        <v>1300</v>
      </c>
      <c r="E105" s="244">
        <v>4</v>
      </c>
      <c r="F105" s="244">
        <v>1</v>
      </c>
      <c r="G105" s="244">
        <v>1</v>
      </c>
      <c r="H105" s="164" t="s">
        <v>4112</v>
      </c>
      <c r="I105" s="165">
        <v>20</v>
      </c>
      <c r="J105" s="165" t="s">
        <v>994</v>
      </c>
      <c r="K105" s="165" t="s">
        <v>1903</v>
      </c>
      <c r="L105" s="244">
        <v>3</v>
      </c>
      <c r="M105" s="164" t="s">
        <v>2319</v>
      </c>
      <c r="N105" s="165" t="s">
        <v>2275</v>
      </c>
      <c r="O105" s="165" t="s">
        <v>2275</v>
      </c>
      <c r="P105" s="165" t="s">
        <v>2275</v>
      </c>
      <c r="Q105" s="165" t="s">
        <v>2356</v>
      </c>
      <c r="R105" s="165" t="s">
        <v>1306</v>
      </c>
      <c r="S105" s="165" t="s">
        <v>1306</v>
      </c>
      <c r="T105" s="136"/>
    </row>
    <row r="106" spans="1:21">
      <c r="A106" s="121"/>
      <c r="B106" s="121"/>
      <c r="C106" s="121"/>
      <c r="D106" s="121"/>
      <c r="E106" s="121"/>
      <c r="F106" s="121"/>
      <c r="G106" s="121"/>
      <c r="H106" s="121"/>
      <c r="I106" s="121"/>
      <c r="J106" s="121"/>
      <c r="K106" s="121"/>
      <c r="L106" s="121"/>
      <c r="M106" s="121"/>
      <c r="N106" s="121"/>
      <c r="O106" s="121"/>
      <c r="P106" s="121"/>
      <c r="Q106" s="121"/>
      <c r="R106" s="121"/>
      <c r="S106" s="121"/>
    </row>
    <row r="107" spans="1:21">
      <c r="A107" s="114" t="s">
        <v>2361</v>
      </c>
      <c r="B107" s="239" t="s">
        <v>2362</v>
      </c>
    </row>
  </sheetData>
  <autoFilter ref="A19:T105" xr:uid="{00000000-0009-0000-0000-00003F000000}"/>
  <pageMargins left="0.23622047244094491" right="0.23622047244094491" top="0.35433070866141736" bottom="0.35433070866141736" header="0.31496062992125984" footer="0.31496062992125984"/>
  <pageSetup paperSize="9" scale="52"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926F-103C-4F3E-9477-391DF4140430}">
  <sheetPr>
    <pageSetUpPr fitToPage="1"/>
  </sheetPr>
  <dimension ref="A1:X40"/>
  <sheetViews>
    <sheetView topLeftCell="A32" zoomScale="80" zoomScaleNormal="80" workbookViewId="0">
      <selection activeCell="A36" sqref="A36"/>
    </sheetView>
  </sheetViews>
  <sheetFormatPr defaultColWidth="9.140625" defaultRowHeight="12.75"/>
  <cols>
    <col min="1" max="1" width="10" style="114" customWidth="1"/>
    <col min="2" max="2" width="32.28515625" style="114" customWidth="1"/>
    <col min="3" max="3" width="47.7109375" style="114" customWidth="1"/>
    <col min="4" max="4" width="6.7109375" style="114" customWidth="1"/>
    <col min="5" max="5" width="8.140625" style="114" customWidth="1"/>
    <col min="6" max="7" width="13.42578125" style="114" customWidth="1"/>
    <col min="8" max="8" width="18.28515625" style="114" customWidth="1"/>
    <col min="9" max="9" width="9.7109375" style="114" customWidth="1"/>
    <col min="10" max="10" width="11" style="114" customWidth="1"/>
    <col min="11" max="11" width="8.85546875" style="114" customWidth="1"/>
    <col min="12" max="12" width="8.42578125" style="114" customWidth="1"/>
    <col min="13" max="13" width="13.57031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24">
      <c r="A1" s="500" t="s">
        <v>10186</v>
      </c>
      <c r="B1" s="121"/>
      <c r="C1" s="121"/>
      <c r="D1" s="121"/>
      <c r="E1" s="121"/>
      <c r="F1" s="121"/>
      <c r="G1" s="121"/>
      <c r="H1" s="121"/>
      <c r="I1" s="121"/>
      <c r="J1" s="121"/>
      <c r="K1" s="121"/>
      <c r="L1" s="121"/>
      <c r="M1" s="121"/>
      <c r="N1" s="121"/>
      <c r="O1" s="121"/>
      <c r="P1" s="121"/>
      <c r="Q1" s="121"/>
      <c r="R1" s="121"/>
      <c r="S1" s="121"/>
    </row>
    <row r="2" spans="1:24">
      <c r="A2" s="372"/>
      <c r="B2" s="121"/>
      <c r="C2" s="121"/>
      <c r="D2" s="121"/>
      <c r="E2" s="121"/>
      <c r="F2" s="121"/>
      <c r="G2" s="121"/>
      <c r="H2" s="121"/>
      <c r="I2" s="121"/>
      <c r="J2" s="121"/>
      <c r="K2" s="121"/>
      <c r="L2" s="121"/>
      <c r="M2" s="121"/>
      <c r="N2" s="121"/>
      <c r="O2" s="121"/>
      <c r="P2" s="121"/>
      <c r="Q2" s="121"/>
      <c r="R2" s="121"/>
      <c r="S2" s="121"/>
    </row>
    <row r="3" spans="1:24">
      <c r="A3" s="121" t="s">
        <v>1314</v>
      </c>
      <c r="B3" s="121" t="s">
        <v>1305</v>
      </c>
      <c r="C3" s="121"/>
      <c r="D3" s="121"/>
      <c r="E3" s="121"/>
      <c r="F3" s="121"/>
      <c r="G3" s="121"/>
      <c r="H3" s="238"/>
      <c r="I3" s="121"/>
      <c r="J3" s="121"/>
      <c r="K3" s="121"/>
      <c r="L3" s="121"/>
      <c r="M3" s="121"/>
      <c r="N3" s="121"/>
      <c r="O3" s="121"/>
      <c r="P3" s="121"/>
      <c r="Q3" s="121"/>
      <c r="R3" s="121"/>
      <c r="S3" s="121"/>
    </row>
    <row r="4" spans="1:24">
      <c r="A4" s="121" t="s">
        <v>1316</v>
      </c>
      <c r="B4" s="121"/>
      <c r="C4" s="121"/>
      <c r="D4" s="121"/>
      <c r="E4" s="121"/>
      <c r="F4" s="121"/>
      <c r="G4" s="121"/>
      <c r="H4" s="121"/>
      <c r="I4" s="238"/>
      <c r="J4" s="238"/>
      <c r="K4" s="238"/>
      <c r="L4" s="121"/>
      <c r="M4" s="121"/>
      <c r="N4" s="121"/>
      <c r="O4" s="121"/>
      <c r="P4" s="121"/>
      <c r="Q4" s="121"/>
      <c r="R4" s="121"/>
      <c r="S4" s="121"/>
    </row>
    <row r="5" spans="1:24">
      <c r="A5" s="121" t="s">
        <v>2234</v>
      </c>
      <c r="B5" s="121"/>
      <c r="C5" s="121"/>
      <c r="D5" s="121"/>
      <c r="E5" s="121"/>
      <c r="F5" s="121"/>
      <c r="G5" s="121"/>
      <c r="H5" s="121"/>
      <c r="I5" s="238"/>
      <c r="J5" s="238"/>
      <c r="K5" s="238"/>
      <c r="L5" s="121"/>
      <c r="M5" s="121"/>
      <c r="N5" s="121"/>
      <c r="O5" s="121"/>
      <c r="P5" s="121"/>
      <c r="Q5" s="121"/>
      <c r="R5" s="121"/>
      <c r="S5" s="121"/>
    </row>
    <row r="6" spans="1:24">
      <c r="A6" s="240">
        <v>2</v>
      </c>
      <c r="B6" s="121" t="s">
        <v>2235</v>
      </c>
      <c r="C6" s="121"/>
      <c r="D6" s="121"/>
      <c r="E6" s="121"/>
      <c r="F6" s="121"/>
      <c r="G6" s="121"/>
      <c r="H6" s="121"/>
      <c r="I6" s="238"/>
      <c r="J6" s="238"/>
      <c r="K6" s="238"/>
      <c r="L6" s="121"/>
      <c r="M6" s="121"/>
      <c r="N6" s="121"/>
      <c r="O6" s="121"/>
      <c r="P6" s="121"/>
      <c r="Q6" s="121"/>
      <c r="R6" s="121"/>
      <c r="S6" s="121"/>
    </row>
    <row r="7" spans="1:24">
      <c r="A7" s="240">
        <v>3</v>
      </c>
      <c r="B7" s="121" t="s">
        <v>4012</v>
      </c>
      <c r="C7" s="121"/>
      <c r="D7" s="121"/>
      <c r="E7" s="121"/>
      <c r="F7" s="121"/>
      <c r="G7" s="121"/>
      <c r="H7" s="121"/>
      <c r="I7" s="238"/>
      <c r="J7" s="238"/>
      <c r="K7" s="238"/>
      <c r="L7" s="121"/>
      <c r="M7" s="121"/>
      <c r="N7" s="121"/>
      <c r="O7" s="121"/>
      <c r="P7" s="121"/>
      <c r="Q7" s="121"/>
      <c r="R7" s="121"/>
      <c r="S7" s="121"/>
    </row>
    <row r="8" spans="1:24">
      <c r="A8" s="121" t="s">
        <v>1709</v>
      </c>
      <c r="B8" s="121"/>
      <c r="C8" s="121"/>
      <c r="D8" s="121"/>
      <c r="E8" s="121"/>
      <c r="F8" s="121"/>
      <c r="G8" s="121"/>
      <c r="H8" s="121"/>
      <c r="I8" s="238"/>
      <c r="J8" s="238"/>
      <c r="K8" s="238"/>
      <c r="L8" s="121"/>
      <c r="M8" s="121"/>
      <c r="N8" s="121"/>
      <c r="O8" s="121"/>
      <c r="P8" s="121"/>
      <c r="Q8" s="121"/>
      <c r="R8" s="121"/>
      <c r="S8" s="121"/>
    </row>
    <row r="9" spans="1:24">
      <c r="A9" s="240" t="s">
        <v>1710</v>
      </c>
      <c r="B9" s="121" t="s">
        <v>1711</v>
      </c>
      <c r="C9" s="121"/>
      <c r="D9" s="121"/>
      <c r="E9" s="121"/>
      <c r="F9" s="121"/>
      <c r="G9" s="121"/>
      <c r="H9" s="121"/>
      <c r="I9" s="238"/>
      <c r="J9" s="238"/>
      <c r="K9" s="238"/>
      <c r="L9" s="121"/>
      <c r="M9" s="121"/>
      <c r="N9" s="121"/>
      <c r="O9" s="121"/>
      <c r="P9" s="121"/>
      <c r="Q9" s="121"/>
      <c r="R9" s="121"/>
      <c r="S9" s="121"/>
    </row>
    <row r="10" spans="1:24">
      <c r="A10" s="254"/>
      <c r="B10" s="506"/>
      <c r="C10" s="121"/>
      <c r="D10" s="121"/>
      <c r="E10" s="121"/>
      <c r="F10" s="121"/>
      <c r="G10" s="121"/>
      <c r="H10" s="121"/>
      <c r="I10" s="238"/>
      <c r="J10" s="121"/>
      <c r="K10" s="121"/>
      <c r="L10" s="121"/>
      <c r="M10" s="121"/>
      <c r="N10" s="121"/>
      <c r="O10" s="121"/>
      <c r="P10" s="121"/>
      <c r="Q10" s="121"/>
      <c r="R10" s="121"/>
      <c r="S10" s="121"/>
    </row>
    <row r="11" spans="1:24" ht="63.75">
      <c r="A11" s="211" t="s">
        <v>814</v>
      </c>
      <c r="B11" s="211" t="s">
        <v>815</v>
      </c>
      <c r="C11" s="211" t="s">
        <v>975</v>
      </c>
      <c r="D11" s="211" t="s">
        <v>976</v>
      </c>
      <c r="E11" s="211" t="s">
        <v>977</v>
      </c>
      <c r="F11" s="173" t="s">
        <v>978</v>
      </c>
      <c r="G11" s="173" t="s">
        <v>979</v>
      </c>
      <c r="H11" s="211" t="s">
        <v>2174</v>
      </c>
      <c r="I11" s="211" t="s">
        <v>2240</v>
      </c>
      <c r="J11" s="211" t="s">
        <v>982</v>
      </c>
      <c r="K11" s="241" t="s">
        <v>1713</v>
      </c>
      <c r="L11" s="241" t="s">
        <v>2176</v>
      </c>
      <c r="M11" s="241" t="s">
        <v>2241</v>
      </c>
      <c r="N11" s="211" t="s">
        <v>2242</v>
      </c>
      <c r="O11" s="211" t="s">
        <v>983</v>
      </c>
      <c r="P11" s="211" t="s">
        <v>984</v>
      </c>
      <c r="Q11" s="211" t="s">
        <v>2243</v>
      </c>
      <c r="R11" s="211" t="s">
        <v>985</v>
      </c>
      <c r="S11" s="211" t="s">
        <v>986</v>
      </c>
    </row>
    <row r="12" spans="1:24" s="121" customFormat="1" ht="38.25">
      <c r="A12" s="166">
        <v>14452</v>
      </c>
      <c r="B12" s="164" t="s">
        <v>6938</v>
      </c>
      <c r="C12" s="164" t="s">
        <v>6939</v>
      </c>
      <c r="D12" s="204" t="s">
        <v>1300</v>
      </c>
      <c r="E12" s="166" t="s">
        <v>4928</v>
      </c>
      <c r="F12" s="244">
        <v>2</v>
      </c>
      <c r="G12" s="244">
        <v>30</v>
      </c>
      <c r="H12" s="164" t="s">
        <v>6235</v>
      </c>
      <c r="I12" s="164" t="s">
        <v>935</v>
      </c>
      <c r="J12" s="164" t="s">
        <v>994</v>
      </c>
      <c r="K12" s="164" t="s">
        <v>1710</v>
      </c>
      <c r="L12" s="379"/>
      <c r="M12" s="379"/>
      <c r="N12" s="203"/>
      <c r="O12" s="203"/>
      <c r="P12" s="203"/>
      <c r="Q12" s="165" t="s">
        <v>6236</v>
      </c>
      <c r="R12" s="165" t="s">
        <v>1306</v>
      </c>
      <c r="S12" s="165" t="s">
        <v>1306</v>
      </c>
      <c r="V12" s="114"/>
      <c r="W12" s="114"/>
      <c r="X12" s="114"/>
    </row>
    <row r="13" spans="1:24" ht="63.75">
      <c r="A13" s="334">
        <v>14454</v>
      </c>
      <c r="B13" s="203" t="s">
        <v>6942</v>
      </c>
      <c r="C13" s="124" t="s">
        <v>6943</v>
      </c>
      <c r="D13" s="204" t="s">
        <v>1300</v>
      </c>
      <c r="E13" s="203">
        <v>10.6</v>
      </c>
      <c r="F13" s="175">
        <v>1</v>
      </c>
      <c r="G13" s="175">
        <v>1</v>
      </c>
      <c r="H13" s="164" t="s">
        <v>6235</v>
      </c>
      <c r="I13" s="165">
        <v>20</v>
      </c>
      <c r="J13" s="165" t="s">
        <v>994</v>
      </c>
      <c r="K13" s="165" t="s">
        <v>1710</v>
      </c>
      <c r="L13" s="203" t="s">
        <v>2275</v>
      </c>
      <c r="M13" s="124" t="s">
        <v>2275</v>
      </c>
      <c r="N13" s="203" t="s">
        <v>2275</v>
      </c>
      <c r="O13" s="203" t="s">
        <v>2275</v>
      </c>
      <c r="P13" s="203" t="s">
        <v>2275</v>
      </c>
      <c r="Q13" s="203" t="s">
        <v>6236</v>
      </c>
      <c r="R13" s="203" t="s">
        <v>1306</v>
      </c>
      <c r="S13" s="203" t="s">
        <v>1306</v>
      </c>
    </row>
    <row r="14" spans="1:24" ht="89.25">
      <c r="A14" s="515">
        <v>16301</v>
      </c>
      <c r="B14" s="203" t="s">
        <v>7003</v>
      </c>
      <c r="C14" s="124" t="s">
        <v>7004</v>
      </c>
      <c r="D14" s="204" t="s">
        <v>1300</v>
      </c>
      <c r="E14" s="203">
        <v>12.58</v>
      </c>
      <c r="F14" s="203">
        <v>1</v>
      </c>
      <c r="G14" s="203">
        <v>1</v>
      </c>
      <c r="H14" s="164" t="s">
        <v>4830</v>
      </c>
      <c r="I14" s="165" t="s">
        <v>7006</v>
      </c>
      <c r="J14" s="165" t="s">
        <v>994</v>
      </c>
      <c r="K14" s="165" t="s">
        <v>1710</v>
      </c>
      <c r="L14" s="203" t="s">
        <v>2275</v>
      </c>
      <c r="M14" s="124" t="s">
        <v>2275</v>
      </c>
      <c r="N14" s="203" t="s">
        <v>2275</v>
      </c>
      <c r="O14" s="203" t="s">
        <v>2275</v>
      </c>
      <c r="P14" s="203" t="s">
        <v>2275</v>
      </c>
      <c r="Q14" s="203" t="s">
        <v>6239</v>
      </c>
      <c r="R14" s="203" t="s">
        <v>1306</v>
      </c>
      <c r="S14" s="203" t="s">
        <v>1306</v>
      </c>
    </row>
    <row r="15" spans="1:24" ht="102">
      <c r="A15" s="515">
        <v>16302</v>
      </c>
      <c r="B15" s="203" t="s">
        <v>7007</v>
      </c>
      <c r="C15" s="124" t="s">
        <v>7008</v>
      </c>
      <c r="D15" s="204" t="s">
        <v>1300</v>
      </c>
      <c r="E15" s="203">
        <v>18.899999999999999</v>
      </c>
      <c r="F15" s="203">
        <v>1</v>
      </c>
      <c r="G15" s="203">
        <v>1</v>
      </c>
      <c r="H15" s="164" t="s">
        <v>7010</v>
      </c>
      <c r="I15" s="165" t="s">
        <v>6242</v>
      </c>
      <c r="J15" s="165" t="s">
        <v>994</v>
      </c>
      <c r="K15" s="165" t="s">
        <v>1710</v>
      </c>
      <c r="L15" s="203" t="s">
        <v>2275</v>
      </c>
      <c r="M15" s="124" t="s">
        <v>2275</v>
      </c>
      <c r="N15" s="203" t="s">
        <v>2275</v>
      </c>
      <c r="O15" s="203" t="s">
        <v>2275</v>
      </c>
      <c r="P15" s="203" t="s">
        <v>2275</v>
      </c>
      <c r="Q15" s="203" t="s">
        <v>6239</v>
      </c>
      <c r="R15" s="203" t="s">
        <v>1306</v>
      </c>
      <c r="S15" s="203" t="s">
        <v>1306</v>
      </c>
    </row>
    <row r="16" spans="1:24" ht="102">
      <c r="A16" s="334">
        <v>16305</v>
      </c>
      <c r="B16" s="203" t="s">
        <v>7011</v>
      </c>
      <c r="C16" s="164" t="s">
        <v>7012</v>
      </c>
      <c r="D16" s="204" t="s">
        <v>1300</v>
      </c>
      <c r="E16" s="203">
        <v>64.260000000000005</v>
      </c>
      <c r="F16" s="175">
        <v>1</v>
      </c>
      <c r="G16" s="175">
        <v>1</v>
      </c>
      <c r="H16" s="164" t="s">
        <v>2338</v>
      </c>
      <c r="I16" s="165" t="s">
        <v>7013</v>
      </c>
      <c r="J16" s="165" t="s">
        <v>994</v>
      </c>
      <c r="K16" s="165" t="s">
        <v>1710</v>
      </c>
      <c r="L16" s="203" t="s">
        <v>2275</v>
      </c>
      <c r="M16" s="124" t="s">
        <v>2275</v>
      </c>
      <c r="N16" s="203" t="s">
        <v>2275</v>
      </c>
      <c r="O16" s="203" t="s">
        <v>2275</v>
      </c>
      <c r="P16" s="203" t="s">
        <v>2275</v>
      </c>
      <c r="Q16" s="203" t="s">
        <v>6239</v>
      </c>
      <c r="R16" s="203" t="s">
        <v>1306</v>
      </c>
      <c r="S16" s="203" t="s">
        <v>1306</v>
      </c>
    </row>
    <row r="17" spans="1:20" ht="127.5">
      <c r="A17" s="515">
        <v>16306</v>
      </c>
      <c r="B17" s="203" t="s">
        <v>7014</v>
      </c>
      <c r="C17" s="124" t="s">
        <v>7015</v>
      </c>
      <c r="D17" s="204" t="s">
        <v>1300</v>
      </c>
      <c r="E17" s="203">
        <v>25.16</v>
      </c>
      <c r="F17" s="203">
        <v>2</v>
      </c>
      <c r="G17" s="203">
        <v>4</v>
      </c>
      <c r="H17" s="164" t="s">
        <v>4830</v>
      </c>
      <c r="I17" s="165" t="s">
        <v>7017</v>
      </c>
      <c r="J17" s="165" t="s">
        <v>994</v>
      </c>
      <c r="K17" s="165" t="s">
        <v>1710</v>
      </c>
      <c r="L17" s="203" t="s">
        <v>2275</v>
      </c>
      <c r="M17" s="124" t="s">
        <v>2275</v>
      </c>
      <c r="N17" s="203" t="s">
        <v>2275</v>
      </c>
      <c r="O17" s="203" t="s">
        <v>2275</v>
      </c>
      <c r="P17" s="203" t="s">
        <v>2275</v>
      </c>
      <c r="Q17" s="203" t="s">
        <v>6239</v>
      </c>
      <c r="R17" s="203" t="s">
        <v>1306</v>
      </c>
      <c r="S17" s="203" t="s">
        <v>1306</v>
      </c>
    </row>
    <row r="18" spans="1:20" ht="114.75">
      <c r="A18" s="334">
        <v>16310</v>
      </c>
      <c r="B18" s="203" t="s">
        <v>7018</v>
      </c>
      <c r="C18" s="164" t="s">
        <v>7019</v>
      </c>
      <c r="D18" s="204" t="s">
        <v>1300</v>
      </c>
      <c r="E18" s="203">
        <v>47.48</v>
      </c>
      <c r="F18" s="203">
        <v>1</v>
      </c>
      <c r="G18" s="203">
        <v>1</v>
      </c>
      <c r="H18" s="164" t="s">
        <v>4830</v>
      </c>
      <c r="I18" s="165" t="s">
        <v>2275</v>
      </c>
      <c r="J18" s="165" t="s">
        <v>994</v>
      </c>
      <c r="K18" s="165" t="s">
        <v>1710</v>
      </c>
      <c r="L18" s="203" t="s">
        <v>2275</v>
      </c>
      <c r="M18" s="124" t="s">
        <v>2275</v>
      </c>
      <c r="N18" s="203" t="s">
        <v>2275</v>
      </c>
      <c r="O18" s="203" t="s">
        <v>2275</v>
      </c>
      <c r="P18" s="203" t="s">
        <v>2275</v>
      </c>
      <c r="Q18" s="203" t="s">
        <v>6239</v>
      </c>
      <c r="R18" s="203" t="s">
        <v>1306</v>
      </c>
      <c r="S18" s="203" t="s">
        <v>1306</v>
      </c>
    </row>
    <row r="19" spans="1:20" ht="63.75">
      <c r="A19" s="515">
        <v>16323</v>
      </c>
      <c r="B19" s="203" t="s">
        <v>7020</v>
      </c>
      <c r="C19" s="164" t="s">
        <v>10187</v>
      </c>
      <c r="D19" s="204" t="s">
        <v>1300</v>
      </c>
      <c r="E19" s="203">
        <v>27.9</v>
      </c>
      <c r="F19" s="175">
        <v>1</v>
      </c>
      <c r="G19" s="175">
        <v>1</v>
      </c>
      <c r="H19" s="164" t="s">
        <v>4830</v>
      </c>
      <c r="I19" s="165" t="s">
        <v>2275</v>
      </c>
      <c r="J19" s="165" t="s">
        <v>994</v>
      </c>
      <c r="K19" s="165" t="s">
        <v>1710</v>
      </c>
      <c r="L19" s="203" t="s">
        <v>2275</v>
      </c>
      <c r="M19" s="124" t="s">
        <v>2275</v>
      </c>
      <c r="N19" s="203" t="s">
        <v>2275</v>
      </c>
      <c r="O19" s="203" t="s">
        <v>2275</v>
      </c>
      <c r="P19" s="203" t="s">
        <v>2275</v>
      </c>
      <c r="Q19" s="203" t="s">
        <v>6239</v>
      </c>
      <c r="R19" s="203" t="s">
        <v>1306</v>
      </c>
      <c r="S19" s="203" t="s">
        <v>1306</v>
      </c>
    </row>
    <row r="20" spans="1:20" ht="63.75">
      <c r="A20" s="515">
        <v>16325</v>
      </c>
      <c r="B20" s="203" t="s">
        <v>7022</v>
      </c>
      <c r="C20" s="164" t="s">
        <v>7023</v>
      </c>
      <c r="D20" s="204" t="s">
        <v>1300</v>
      </c>
      <c r="E20" s="203">
        <v>16.739999999999998</v>
      </c>
      <c r="F20" s="175">
        <v>1</v>
      </c>
      <c r="G20" s="175">
        <v>1</v>
      </c>
      <c r="H20" s="164" t="s">
        <v>4830</v>
      </c>
      <c r="I20" s="165" t="s">
        <v>2275</v>
      </c>
      <c r="J20" s="165" t="s">
        <v>994</v>
      </c>
      <c r="K20" s="165" t="s">
        <v>1710</v>
      </c>
      <c r="L20" s="203" t="s">
        <v>2275</v>
      </c>
      <c r="M20" s="124" t="s">
        <v>2275</v>
      </c>
      <c r="N20" s="203" t="s">
        <v>2275</v>
      </c>
      <c r="O20" s="203" t="s">
        <v>2275</v>
      </c>
      <c r="P20" s="203" t="s">
        <v>2275</v>
      </c>
      <c r="Q20" s="203" t="s">
        <v>6239</v>
      </c>
      <c r="R20" s="203" t="s">
        <v>1306</v>
      </c>
      <c r="S20" s="203" t="s">
        <v>1306</v>
      </c>
    </row>
    <row r="21" spans="1:20" ht="63.75">
      <c r="A21" s="334">
        <v>16326</v>
      </c>
      <c r="B21" s="203" t="s">
        <v>7024</v>
      </c>
      <c r="C21" s="164" t="s">
        <v>7025</v>
      </c>
      <c r="D21" s="204" t="s">
        <v>1300</v>
      </c>
      <c r="E21" s="203">
        <v>75.78</v>
      </c>
      <c r="F21" s="203">
        <v>1</v>
      </c>
      <c r="G21" s="203">
        <v>1</v>
      </c>
      <c r="H21" s="164" t="s">
        <v>4830</v>
      </c>
      <c r="I21" s="165" t="s">
        <v>2275</v>
      </c>
      <c r="J21" s="165" t="s">
        <v>994</v>
      </c>
      <c r="K21" s="165" t="s">
        <v>1710</v>
      </c>
      <c r="L21" s="203" t="s">
        <v>2275</v>
      </c>
      <c r="M21" s="124" t="s">
        <v>2275</v>
      </c>
      <c r="N21" s="203" t="s">
        <v>2275</v>
      </c>
      <c r="O21" s="203" t="s">
        <v>2275</v>
      </c>
      <c r="P21" s="203" t="s">
        <v>2275</v>
      </c>
      <c r="Q21" s="203" t="s">
        <v>6239</v>
      </c>
      <c r="R21" s="203" t="s">
        <v>1306</v>
      </c>
      <c r="S21" s="203" t="s">
        <v>1306</v>
      </c>
    </row>
    <row r="22" spans="1:20" ht="105" customHeight="1">
      <c r="A22" s="334">
        <v>16331</v>
      </c>
      <c r="B22" s="203" t="s">
        <v>6237</v>
      </c>
      <c r="C22" s="973" t="s">
        <v>24340</v>
      </c>
      <c r="D22" s="204" t="s">
        <v>1300</v>
      </c>
      <c r="E22" s="203">
        <v>39.06</v>
      </c>
      <c r="F22" s="175">
        <v>1</v>
      </c>
      <c r="G22" s="175">
        <v>1</v>
      </c>
      <c r="H22" s="164" t="s">
        <v>4830</v>
      </c>
      <c r="I22" s="165" t="s">
        <v>6238</v>
      </c>
      <c r="J22" s="165" t="s">
        <v>994</v>
      </c>
      <c r="K22" s="165" t="s">
        <v>1710</v>
      </c>
      <c r="L22" s="203" t="s">
        <v>2275</v>
      </c>
      <c r="M22" s="124" t="s">
        <v>2275</v>
      </c>
      <c r="N22" s="203" t="s">
        <v>2275</v>
      </c>
      <c r="O22" s="203" t="s">
        <v>2275</v>
      </c>
      <c r="P22" s="203" t="s">
        <v>2275</v>
      </c>
      <c r="Q22" s="203" t="s">
        <v>6239</v>
      </c>
      <c r="R22" s="203" t="s">
        <v>1306</v>
      </c>
      <c r="S22" s="203" t="s">
        <v>1306</v>
      </c>
      <c r="T22" s="130"/>
    </row>
    <row r="23" spans="1:20" ht="140.25">
      <c r="A23" s="515">
        <v>16332</v>
      </c>
      <c r="B23" s="203" t="s">
        <v>7026</v>
      </c>
      <c r="C23" s="124" t="s">
        <v>7027</v>
      </c>
      <c r="D23" s="204" t="s">
        <v>1300</v>
      </c>
      <c r="E23" s="203">
        <v>22.5</v>
      </c>
      <c r="F23" s="203">
        <v>1</v>
      </c>
      <c r="G23" s="203">
        <v>1</v>
      </c>
      <c r="H23" s="164" t="s">
        <v>4830</v>
      </c>
      <c r="I23" s="165" t="s">
        <v>6245</v>
      </c>
      <c r="J23" s="165" t="s">
        <v>994</v>
      </c>
      <c r="K23" s="165" t="s">
        <v>1710</v>
      </c>
      <c r="L23" s="203" t="s">
        <v>2275</v>
      </c>
      <c r="M23" s="124" t="s">
        <v>2275</v>
      </c>
      <c r="N23" s="203" t="s">
        <v>2275</v>
      </c>
      <c r="O23" s="203" t="s">
        <v>2275</v>
      </c>
      <c r="P23" s="203" t="s">
        <v>2275</v>
      </c>
      <c r="Q23" s="203" t="s">
        <v>6239</v>
      </c>
      <c r="R23" s="203" t="s">
        <v>1306</v>
      </c>
      <c r="S23" s="203" t="s">
        <v>1306</v>
      </c>
    </row>
    <row r="24" spans="1:20" ht="191.25">
      <c r="A24" s="334">
        <v>16333</v>
      </c>
      <c r="B24" s="203" t="s">
        <v>6240</v>
      </c>
      <c r="C24" s="124" t="s">
        <v>6241</v>
      </c>
      <c r="D24" s="204" t="s">
        <v>1300</v>
      </c>
      <c r="E24" s="203">
        <v>17.54</v>
      </c>
      <c r="F24" s="203">
        <v>1</v>
      </c>
      <c r="G24" s="203">
        <v>1</v>
      </c>
      <c r="H24" s="164" t="s">
        <v>4830</v>
      </c>
      <c r="I24" s="165" t="s">
        <v>6242</v>
      </c>
      <c r="J24" s="165" t="s">
        <v>994</v>
      </c>
      <c r="K24" s="165" t="s">
        <v>1710</v>
      </c>
      <c r="L24" s="203" t="s">
        <v>2275</v>
      </c>
      <c r="M24" s="124" t="s">
        <v>2275</v>
      </c>
      <c r="N24" s="203" t="s">
        <v>2275</v>
      </c>
      <c r="O24" s="203" t="s">
        <v>2275</v>
      </c>
      <c r="P24" s="203" t="s">
        <v>2275</v>
      </c>
      <c r="Q24" s="203" t="s">
        <v>6239</v>
      </c>
      <c r="R24" s="203" t="s">
        <v>1306</v>
      </c>
      <c r="S24" s="203" t="s">
        <v>1306</v>
      </c>
    </row>
    <row r="25" spans="1:20" ht="102">
      <c r="A25" s="334">
        <v>16344</v>
      </c>
      <c r="B25" s="203" t="s">
        <v>6243</v>
      </c>
      <c r="C25" s="164" t="s">
        <v>6244</v>
      </c>
      <c r="D25" s="204" t="s">
        <v>1300</v>
      </c>
      <c r="E25" s="203">
        <v>60.03</v>
      </c>
      <c r="F25" s="203">
        <v>1</v>
      </c>
      <c r="G25" s="203">
        <v>1</v>
      </c>
      <c r="H25" s="164" t="s">
        <v>4830</v>
      </c>
      <c r="I25" s="165" t="s">
        <v>6245</v>
      </c>
      <c r="J25" s="165" t="s">
        <v>994</v>
      </c>
      <c r="K25" s="165" t="s">
        <v>1710</v>
      </c>
      <c r="L25" s="203" t="s">
        <v>2275</v>
      </c>
      <c r="M25" s="124" t="s">
        <v>2275</v>
      </c>
      <c r="N25" s="203" t="s">
        <v>2275</v>
      </c>
      <c r="O25" s="203" t="s">
        <v>2275</v>
      </c>
      <c r="P25" s="203" t="s">
        <v>2275</v>
      </c>
      <c r="Q25" s="203" t="s">
        <v>6239</v>
      </c>
      <c r="R25" s="203" t="s">
        <v>1306</v>
      </c>
      <c r="S25" s="203" t="s">
        <v>1306</v>
      </c>
    </row>
    <row r="26" spans="1:20" ht="54" customHeight="1">
      <c r="A26" s="516">
        <v>16380</v>
      </c>
      <c r="B26" s="203" t="s">
        <v>7030</v>
      </c>
      <c r="C26" s="164" t="s">
        <v>7031</v>
      </c>
      <c r="D26" s="204" t="s">
        <v>1300</v>
      </c>
      <c r="E26" s="203">
        <v>104.13</v>
      </c>
      <c r="F26" s="203">
        <v>1</v>
      </c>
      <c r="G26" s="203">
        <v>1</v>
      </c>
      <c r="H26" s="164" t="s">
        <v>4830</v>
      </c>
      <c r="I26" s="165" t="s">
        <v>2275</v>
      </c>
      <c r="J26" s="165" t="s">
        <v>994</v>
      </c>
      <c r="K26" s="165" t="s">
        <v>1710</v>
      </c>
      <c r="L26" s="203" t="s">
        <v>2275</v>
      </c>
      <c r="M26" s="124" t="s">
        <v>2275</v>
      </c>
      <c r="N26" s="203" t="s">
        <v>2275</v>
      </c>
      <c r="O26" s="203" t="s">
        <v>2275</v>
      </c>
      <c r="P26" s="203" t="s">
        <v>2275</v>
      </c>
      <c r="Q26" s="203" t="s">
        <v>6239</v>
      </c>
      <c r="R26" s="203" t="s">
        <v>1306</v>
      </c>
      <c r="S26" s="203" t="s">
        <v>1306</v>
      </c>
    </row>
    <row r="27" spans="1:20" ht="127.5">
      <c r="A27" s="517">
        <v>16401</v>
      </c>
      <c r="B27" s="203" t="s">
        <v>7032</v>
      </c>
      <c r="C27" s="124" t="s">
        <v>7033</v>
      </c>
      <c r="D27" s="204" t="s">
        <v>1300</v>
      </c>
      <c r="E27" s="203">
        <v>1.58</v>
      </c>
      <c r="F27" s="203">
        <v>1</v>
      </c>
      <c r="G27" s="203">
        <v>1</v>
      </c>
      <c r="H27" s="164" t="s">
        <v>2318</v>
      </c>
      <c r="I27" s="165">
        <v>5</v>
      </c>
      <c r="J27" s="165" t="s">
        <v>994</v>
      </c>
      <c r="K27" s="165" t="s">
        <v>1710</v>
      </c>
      <c r="L27" s="203">
        <v>2</v>
      </c>
      <c r="M27" s="124" t="s">
        <v>2274</v>
      </c>
      <c r="N27" s="203" t="s">
        <v>2275</v>
      </c>
      <c r="O27" s="203" t="s">
        <v>2275</v>
      </c>
      <c r="P27" s="203" t="s">
        <v>2275</v>
      </c>
      <c r="Q27" s="203" t="s">
        <v>6239</v>
      </c>
      <c r="R27" s="203" t="s">
        <v>1306</v>
      </c>
      <c r="S27" s="203" t="s">
        <v>1306</v>
      </c>
    </row>
    <row r="28" spans="1:20" ht="102">
      <c r="A28" s="518">
        <v>16402</v>
      </c>
      <c r="B28" s="203" t="s">
        <v>6246</v>
      </c>
      <c r="C28" s="124" t="s">
        <v>6247</v>
      </c>
      <c r="D28" s="204" t="s">
        <v>1300</v>
      </c>
      <c r="E28" s="203">
        <v>3.74</v>
      </c>
      <c r="F28" s="203">
        <v>1</v>
      </c>
      <c r="G28" s="203">
        <v>1</v>
      </c>
      <c r="H28" s="164" t="s">
        <v>2318</v>
      </c>
      <c r="I28" s="165" t="s">
        <v>4062</v>
      </c>
      <c r="J28" s="165" t="s">
        <v>994</v>
      </c>
      <c r="K28" s="165" t="s">
        <v>1710</v>
      </c>
      <c r="L28" s="203">
        <v>2</v>
      </c>
      <c r="M28" s="124" t="s">
        <v>2274</v>
      </c>
      <c r="N28" s="203" t="s">
        <v>2275</v>
      </c>
      <c r="O28" s="203" t="s">
        <v>2275</v>
      </c>
      <c r="P28" s="203" t="s">
        <v>2275</v>
      </c>
      <c r="Q28" s="203" t="s">
        <v>6239</v>
      </c>
      <c r="R28" s="203" t="s">
        <v>1306</v>
      </c>
      <c r="S28" s="203" t="s">
        <v>1306</v>
      </c>
    </row>
    <row r="29" spans="1:20" ht="165.75">
      <c r="A29" s="518">
        <v>16403</v>
      </c>
      <c r="B29" s="203" t="s">
        <v>7035</v>
      </c>
      <c r="C29" s="124" t="s">
        <v>7036</v>
      </c>
      <c r="D29" s="204" t="s">
        <v>1300</v>
      </c>
      <c r="E29" s="203">
        <v>9.85</v>
      </c>
      <c r="F29" s="203">
        <v>1</v>
      </c>
      <c r="G29" s="203">
        <v>1</v>
      </c>
      <c r="H29" s="164" t="s">
        <v>4046</v>
      </c>
      <c r="I29" s="165" t="s">
        <v>7037</v>
      </c>
      <c r="J29" s="165" t="s">
        <v>994</v>
      </c>
      <c r="K29" s="165" t="s">
        <v>1710</v>
      </c>
      <c r="L29" s="203" t="s">
        <v>2275</v>
      </c>
      <c r="M29" s="124" t="s">
        <v>2275</v>
      </c>
      <c r="N29" s="203" t="s">
        <v>2275</v>
      </c>
      <c r="O29" s="203" t="s">
        <v>2275</v>
      </c>
      <c r="P29" s="203" t="s">
        <v>2275</v>
      </c>
      <c r="Q29" s="203" t="s">
        <v>6239</v>
      </c>
      <c r="R29" s="203" t="s">
        <v>1306</v>
      </c>
      <c r="S29" s="203" t="s">
        <v>1306</v>
      </c>
    </row>
    <row r="30" spans="1:20" ht="89.25">
      <c r="A30" s="518">
        <v>16405</v>
      </c>
      <c r="B30" s="203" t="s">
        <v>7038</v>
      </c>
      <c r="C30" s="164" t="s">
        <v>7039</v>
      </c>
      <c r="D30" s="204" t="s">
        <v>1300</v>
      </c>
      <c r="E30" s="203">
        <v>69.84</v>
      </c>
      <c r="F30" s="175">
        <v>1</v>
      </c>
      <c r="G30" s="175">
        <v>1</v>
      </c>
      <c r="H30" s="164" t="s">
        <v>6235</v>
      </c>
      <c r="I30" s="165" t="s">
        <v>6720</v>
      </c>
      <c r="J30" s="165" t="s">
        <v>994</v>
      </c>
      <c r="K30" s="165" t="s">
        <v>1710</v>
      </c>
      <c r="L30" s="203" t="s">
        <v>2275</v>
      </c>
      <c r="M30" s="124" t="s">
        <v>2275</v>
      </c>
      <c r="N30" s="203" t="s">
        <v>2275</v>
      </c>
      <c r="O30" s="203" t="s">
        <v>2275</v>
      </c>
      <c r="P30" s="203" t="s">
        <v>2275</v>
      </c>
      <c r="Q30" s="203" t="s">
        <v>6239</v>
      </c>
      <c r="R30" s="203" t="s">
        <v>1306</v>
      </c>
      <c r="S30" s="203" t="s">
        <v>1306</v>
      </c>
    </row>
    <row r="31" spans="1:20" s="1038" customFormat="1" ht="89.25">
      <c r="A31" s="1051">
        <v>36133</v>
      </c>
      <c r="B31" s="968" t="s">
        <v>7611</v>
      </c>
      <c r="C31" s="963" t="s">
        <v>7612</v>
      </c>
      <c r="D31" s="969" t="s">
        <v>1300</v>
      </c>
      <c r="E31" s="968">
        <v>24.51</v>
      </c>
      <c r="F31" s="1009">
        <v>1</v>
      </c>
      <c r="G31" s="1009">
        <v>1</v>
      </c>
      <c r="H31" s="973" t="s">
        <v>7579</v>
      </c>
      <c r="I31" s="971" t="s">
        <v>23676</v>
      </c>
      <c r="J31" s="971" t="s">
        <v>994</v>
      </c>
      <c r="K31" s="971" t="s">
        <v>1710</v>
      </c>
      <c r="L31" s="968"/>
      <c r="M31" s="963"/>
      <c r="N31" s="968"/>
      <c r="O31" s="968"/>
      <c r="P31" s="968"/>
      <c r="Q31" s="968" t="s">
        <v>4201</v>
      </c>
      <c r="R31" s="968" t="s">
        <v>1306</v>
      </c>
      <c r="S31" s="968" t="s">
        <v>1306</v>
      </c>
      <c r="T31" s="130"/>
    </row>
    <row r="32" spans="1:20" s="1038" customFormat="1" ht="51">
      <c r="A32" s="1051">
        <v>36134</v>
      </c>
      <c r="B32" s="968" t="s">
        <v>7613</v>
      </c>
      <c r="C32" s="963" t="s">
        <v>7614</v>
      </c>
      <c r="D32" s="969" t="s">
        <v>1300</v>
      </c>
      <c r="E32" s="968">
        <v>11.1</v>
      </c>
      <c r="F32" s="1009">
        <v>1</v>
      </c>
      <c r="G32" s="1009">
        <v>1</v>
      </c>
      <c r="H32" s="973" t="s">
        <v>7579</v>
      </c>
      <c r="I32" s="971">
        <v>20</v>
      </c>
      <c r="J32" s="971" t="s">
        <v>994</v>
      </c>
      <c r="K32" s="971" t="s">
        <v>1710</v>
      </c>
      <c r="L32" s="968"/>
      <c r="M32" s="963"/>
      <c r="N32" s="968"/>
      <c r="O32" s="968"/>
      <c r="P32" s="968"/>
      <c r="Q32" s="968" t="s">
        <v>4201</v>
      </c>
      <c r="R32" s="968" t="s">
        <v>1306</v>
      </c>
      <c r="S32" s="968" t="s">
        <v>1306</v>
      </c>
      <c r="T32" s="130"/>
    </row>
    <row r="33" spans="1:20" s="1038" customFormat="1" ht="38.25">
      <c r="A33" s="1051">
        <v>36135</v>
      </c>
      <c r="B33" s="968" t="s">
        <v>7615</v>
      </c>
      <c r="C33" s="963" t="s">
        <v>7616</v>
      </c>
      <c r="D33" s="969" t="s">
        <v>1300</v>
      </c>
      <c r="E33" s="968">
        <v>17.71</v>
      </c>
      <c r="F33" s="1009">
        <v>1</v>
      </c>
      <c r="G33" s="1009">
        <v>1</v>
      </c>
      <c r="H33" s="973" t="s">
        <v>7579</v>
      </c>
      <c r="I33" s="971">
        <v>30</v>
      </c>
      <c r="J33" s="971" t="s">
        <v>994</v>
      </c>
      <c r="K33" s="971" t="s">
        <v>1710</v>
      </c>
      <c r="L33" s="968"/>
      <c r="M33" s="963"/>
      <c r="N33" s="968"/>
      <c r="O33" s="968"/>
      <c r="P33" s="968"/>
      <c r="Q33" s="968" t="s">
        <v>4201</v>
      </c>
      <c r="R33" s="968" t="s">
        <v>1306</v>
      </c>
      <c r="S33" s="968" t="s">
        <v>1306</v>
      </c>
      <c r="T33" s="130"/>
    </row>
    <row r="34" spans="1:20" ht="63.75">
      <c r="A34" s="518">
        <v>36154</v>
      </c>
      <c r="B34" s="203" t="s">
        <v>7631</v>
      </c>
      <c r="C34" s="124" t="s">
        <v>7632</v>
      </c>
      <c r="D34" s="204" t="s">
        <v>1300</v>
      </c>
      <c r="E34" s="203">
        <v>130.59</v>
      </c>
      <c r="F34" s="175">
        <v>1</v>
      </c>
      <c r="G34" s="175">
        <v>1</v>
      </c>
      <c r="H34" s="164" t="s">
        <v>4830</v>
      </c>
      <c r="I34" s="165" t="s">
        <v>2275</v>
      </c>
      <c r="J34" s="165" t="s">
        <v>994</v>
      </c>
      <c r="K34" s="165" t="s">
        <v>1710</v>
      </c>
      <c r="L34" s="203" t="s">
        <v>2275</v>
      </c>
      <c r="M34" s="124" t="s">
        <v>2275</v>
      </c>
      <c r="N34" s="203" t="s">
        <v>2275</v>
      </c>
      <c r="O34" s="203" t="s">
        <v>2275</v>
      </c>
      <c r="P34" s="203" t="s">
        <v>2275</v>
      </c>
      <c r="Q34" s="203" t="s">
        <v>4201</v>
      </c>
      <c r="R34" s="203" t="s">
        <v>1306</v>
      </c>
      <c r="S34" s="203" t="s">
        <v>1306</v>
      </c>
    </row>
    <row r="35" spans="1:20" ht="127.5">
      <c r="A35" s="518">
        <v>88461</v>
      </c>
      <c r="B35" s="203" t="s">
        <v>6382</v>
      </c>
      <c r="C35" s="124" t="s">
        <v>6382</v>
      </c>
      <c r="D35" s="204" t="s">
        <v>1300</v>
      </c>
      <c r="E35" s="203">
        <v>0.75</v>
      </c>
      <c r="F35" s="203">
        <v>2</v>
      </c>
      <c r="G35" s="203">
        <v>4</v>
      </c>
      <c r="H35" s="164" t="s">
        <v>4289</v>
      </c>
      <c r="I35" s="165">
        <v>5</v>
      </c>
      <c r="J35" s="165" t="s">
        <v>994</v>
      </c>
      <c r="K35" s="165" t="s">
        <v>1710</v>
      </c>
      <c r="L35" s="203">
        <v>3</v>
      </c>
      <c r="M35" s="124" t="s">
        <v>2319</v>
      </c>
      <c r="N35" s="203" t="s">
        <v>2275</v>
      </c>
      <c r="O35" s="203" t="s">
        <v>2275</v>
      </c>
      <c r="P35" s="203" t="s">
        <v>2275</v>
      </c>
      <c r="Q35" s="203" t="s">
        <v>6379</v>
      </c>
      <c r="R35" s="203" t="s">
        <v>1306</v>
      </c>
      <c r="S35" s="203" t="s">
        <v>1306</v>
      </c>
    </row>
    <row r="36" spans="1:20" s="983" customFormat="1" ht="102">
      <c r="A36" s="1051">
        <v>88931</v>
      </c>
      <c r="B36" s="968" t="s">
        <v>27074</v>
      </c>
      <c r="C36" s="963" t="s">
        <v>27075</v>
      </c>
      <c r="D36" s="969" t="s">
        <v>1300</v>
      </c>
      <c r="E36" s="968">
        <v>26.32</v>
      </c>
      <c r="F36" s="968">
        <v>1</v>
      </c>
      <c r="G36" s="964">
        <v>2</v>
      </c>
      <c r="H36" s="973" t="s">
        <v>4061</v>
      </c>
      <c r="I36" s="971" t="s">
        <v>4097</v>
      </c>
      <c r="J36" s="971" t="s">
        <v>994</v>
      </c>
      <c r="K36" s="971" t="s">
        <v>1710</v>
      </c>
      <c r="L36" s="968"/>
      <c r="M36" s="963"/>
      <c r="N36" s="968"/>
      <c r="O36" s="968"/>
      <c r="P36" s="968"/>
      <c r="Q36" s="968" t="s">
        <v>4273</v>
      </c>
      <c r="R36" s="968" t="s">
        <v>1306</v>
      </c>
      <c r="S36" s="968" t="s">
        <v>1306</v>
      </c>
      <c r="T36" s="1012"/>
    </row>
    <row r="37" spans="1:20" s="983" customFormat="1" ht="102">
      <c r="A37" s="1051">
        <v>88932</v>
      </c>
      <c r="B37" s="968" t="s">
        <v>27076</v>
      </c>
      <c r="C37" s="963" t="s">
        <v>27077</v>
      </c>
      <c r="D37" s="969" t="s">
        <v>1300</v>
      </c>
      <c r="E37" s="968">
        <v>44.86</v>
      </c>
      <c r="F37" s="968">
        <v>1</v>
      </c>
      <c r="G37" s="964">
        <v>2</v>
      </c>
      <c r="H37" s="973" t="s">
        <v>4061</v>
      </c>
      <c r="I37" s="971" t="s">
        <v>6357</v>
      </c>
      <c r="J37" s="971" t="s">
        <v>994</v>
      </c>
      <c r="K37" s="971" t="s">
        <v>1710</v>
      </c>
      <c r="L37" s="968"/>
      <c r="M37" s="963"/>
      <c r="N37" s="968"/>
      <c r="O37" s="968"/>
      <c r="P37" s="968"/>
      <c r="Q37" s="968" t="s">
        <v>4273</v>
      </c>
      <c r="R37" s="968" t="s">
        <v>1306</v>
      </c>
      <c r="S37" s="968" t="s">
        <v>1306</v>
      </c>
      <c r="T37" s="1012"/>
    </row>
    <row r="38" spans="1:20" ht="127.5">
      <c r="A38" s="518">
        <v>91100</v>
      </c>
      <c r="B38" s="973" t="s">
        <v>24047</v>
      </c>
      <c r="C38" s="973" t="s">
        <v>24048</v>
      </c>
      <c r="D38" s="204" t="s">
        <v>1300</v>
      </c>
      <c r="E38" s="203">
        <v>0.63</v>
      </c>
      <c r="F38" s="203">
        <v>2</v>
      </c>
      <c r="G38" s="203">
        <v>10</v>
      </c>
      <c r="H38" s="164" t="s">
        <v>2318</v>
      </c>
      <c r="I38" s="165">
        <v>2</v>
      </c>
      <c r="J38" s="165" t="s">
        <v>994</v>
      </c>
      <c r="K38" s="165" t="s">
        <v>1710</v>
      </c>
      <c r="L38" s="203">
        <v>3</v>
      </c>
      <c r="M38" s="124" t="s">
        <v>2319</v>
      </c>
      <c r="N38" s="203" t="s">
        <v>2275</v>
      </c>
      <c r="O38" s="203" t="s">
        <v>2275</v>
      </c>
      <c r="P38" s="203" t="s">
        <v>2275</v>
      </c>
      <c r="Q38" s="203" t="s">
        <v>2320</v>
      </c>
      <c r="R38" s="203" t="s">
        <v>1306</v>
      </c>
      <c r="S38" s="203" t="s">
        <v>1306</v>
      </c>
      <c r="T38" s="130"/>
    </row>
    <row r="39" spans="1:20" s="130" customFormat="1" ht="204">
      <c r="A39" s="334">
        <v>91103</v>
      </c>
      <c r="B39" s="164" t="s">
        <v>1828</v>
      </c>
      <c r="C39" s="1045" t="s">
        <v>23680</v>
      </c>
      <c r="D39" s="165" t="s">
        <v>1300</v>
      </c>
      <c r="E39" s="166">
        <v>2.1</v>
      </c>
      <c r="F39" s="244">
        <v>1</v>
      </c>
      <c r="G39" s="244">
        <v>1</v>
      </c>
      <c r="H39" s="164" t="s">
        <v>4286</v>
      </c>
      <c r="I39" s="166">
        <v>6</v>
      </c>
      <c r="J39" s="164" t="s">
        <v>994</v>
      </c>
      <c r="K39" s="329" t="s">
        <v>1710</v>
      </c>
      <c r="L39" s="124"/>
      <c r="M39" s="124"/>
      <c r="N39" s="203"/>
      <c r="O39" s="203"/>
      <c r="P39" s="203"/>
      <c r="Q39" s="165" t="s">
        <v>2320</v>
      </c>
      <c r="R39" s="165" t="s">
        <v>1306</v>
      </c>
      <c r="S39" s="165" t="s">
        <v>1306</v>
      </c>
    </row>
    <row r="40" spans="1:20" s="130" customFormat="1" ht="184.5" customHeight="1">
      <c r="A40" s="334">
        <v>91104</v>
      </c>
      <c r="B40" s="164" t="s">
        <v>1832</v>
      </c>
      <c r="C40" s="1045" t="s">
        <v>23681</v>
      </c>
      <c r="D40" s="165" t="s">
        <v>1300</v>
      </c>
      <c r="E40" s="166">
        <v>5.25</v>
      </c>
      <c r="F40" s="244">
        <v>1</v>
      </c>
      <c r="G40" s="244">
        <v>1</v>
      </c>
      <c r="H40" s="164" t="s">
        <v>4286</v>
      </c>
      <c r="I40" s="166">
        <v>15</v>
      </c>
      <c r="J40" s="164" t="s">
        <v>994</v>
      </c>
      <c r="K40" s="329" t="s">
        <v>1710</v>
      </c>
      <c r="L40" s="124"/>
      <c r="M40" s="124"/>
      <c r="N40" s="203"/>
      <c r="O40" s="203"/>
      <c r="P40" s="203"/>
      <c r="Q40" s="165" t="s">
        <v>2320</v>
      </c>
      <c r="R40" s="165" t="s">
        <v>1306</v>
      </c>
      <c r="S40" s="165"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3BE7-E994-4A89-8BDF-A79442F12784}">
  <sheetPr>
    <pageSetUpPr fitToPage="1"/>
  </sheetPr>
  <dimension ref="A1:U156"/>
  <sheetViews>
    <sheetView zoomScale="80" zoomScaleNormal="80" workbookViewId="0">
      <pane ySplit="17" topLeftCell="A142" activePane="bottomLeft" state="frozen"/>
      <selection pane="bottomLeft" activeCell="X148" sqref="X148"/>
    </sheetView>
  </sheetViews>
  <sheetFormatPr defaultColWidth="9.140625" defaultRowHeight="12.75"/>
  <cols>
    <col min="1" max="1" width="10" style="114" customWidth="1"/>
    <col min="2" max="2" width="33.5703125" style="114" customWidth="1"/>
    <col min="3" max="3" width="47.7109375" style="114" customWidth="1"/>
    <col min="4" max="4" width="6.7109375" style="114" customWidth="1"/>
    <col min="5" max="5" width="8.28515625" style="114" customWidth="1"/>
    <col min="6" max="7" width="14" style="114" customWidth="1"/>
    <col min="8" max="8" width="18.140625" style="114" customWidth="1"/>
    <col min="9" max="9" width="11" style="114" customWidth="1"/>
    <col min="10" max="10" width="10.5703125" style="114" customWidth="1"/>
    <col min="11" max="11" width="8.140625" style="114" customWidth="1"/>
    <col min="12" max="12" width="8" style="114" customWidth="1"/>
    <col min="13" max="13" width="14.42578125" style="114" customWidth="1"/>
    <col min="14" max="14" width="8.85546875" style="114" customWidth="1"/>
    <col min="15" max="17" width="9" style="114" customWidth="1"/>
    <col min="18" max="18" width="10" style="114" customWidth="1"/>
    <col min="19" max="19" width="7.28515625" style="114" customWidth="1"/>
    <col min="20" max="20" width="11.28515625" style="114" customWidth="1"/>
    <col min="21" max="16384" width="9.140625" style="114"/>
  </cols>
  <sheetData>
    <row r="1" spans="1:19">
      <c r="A1" s="500" t="s">
        <v>10188</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c r="T17" s="211" t="s">
        <v>2244</v>
      </c>
    </row>
    <row r="18" spans="1:20" ht="38.25">
      <c r="A18" s="502" t="s">
        <v>4019</v>
      </c>
      <c r="B18" s="203" t="s">
        <v>5037</v>
      </c>
      <c r="C18" s="124" t="s">
        <v>5038</v>
      </c>
      <c r="D18" s="204" t="s">
        <v>1300</v>
      </c>
      <c r="E18" s="203">
        <v>1.04</v>
      </c>
      <c r="F18" s="203">
        <v>1</v>
      </c>
      <c r="G18" s="203">
        <v>1</v>
      </c>
      <c r="H18" s="164" t="s">
        <v>4022</v>
      </c>
      <c r="I18" s="165">
        <v>3</v>
      </c>
      <c r="J18" s="165" t="s">
        <v>994</v>
      </c>
      <c r="K18" s="165" t="s">
        <v>785</v>
      </c>
      <c r="L18" s="203" t="s">
        <v>2275</v>
      </c>
      <c r="M18" s="124" t="s">
        <v>2275</v>
      </c>
      <c r="N18" s="203" t="s">
        <v>2275</v>
      </c>
      <c r="O18" s="203" t="s">
        <v>2275</v>
      </c>
      <c r="P18" s="203" t="s">
        <v>2275</v>
      </c>
      <c r="Q18" s="203" t="s">
        <v>4023</v>
      </c>
      <c r="R18" s="203" t="s">
        <v>1306</v>
      </c>
      <c r="S18" s="203" t="s">
        <v>1306</v>
      </c>
      <c r="T18" s="120"/>
    </row>
    <row r="19" spans="1:20" ht="38.25">
      <c r="A19" s="502" t="s">
        <v>4024</v>
      </c>
      <c r="B19" s="165" t="s">
        <v>5037</v>
      </c>
      <c r="C19" s="164" t="s">
        <v>5038</v>
      </c>
      <c r="D19" s="204" t="s">
        <v>1300</v>
      </c>
      <c r="E19" s="244">
        <v>1.04</v>
      </c>
      <c r="F19" s="244">
        <v>1</v>
      </c>
      <c r="G19" s="244">
        <v>1</v>
      </c>
      <c r="H19" s="164" t="s">
        <v>4022</v>
      </c>
      <c r="I19" s="165">
        <v>3</v>
      </c>
      <c r="J19" s="165" t="s">
        <v>994</v>
      </c>
      <c r="K19" s="165" t="s">
        <v>785</v>
      </c>
      <c r="L19" s="244" t="s">
        <v>2275</v>
      </c>
      <c r="M19" s="164" t="s">
        <v>2275</v>
      </c>
      <c r="N19" s="165" t="s">
        <v>2275</v>
      </c>
      <c r="O19" s="165" t="s">
        <v>2275</v>
      </c>
      <c r="P19" s="165" t="s">
        <v>2275</v>
      </c>
      <c r="Q19" s="165" t="s">
        <v>4023</v>
      </c>
      <c r="R19" s="165" t="s">
        <v>4025</v>
      </c>
      <c r="S19" s="165" t="s">
        <v>4025</v>
      </c>
      <c r="T19" s="120"/>
    </row>
    <row r="20" spans="1:20" ht="38.25">
      <c r="A20" s="502" t="s">
        <v>4027</v>
      </c>
      <c r="B20" s="203" t="s">
        <v>4028</v>
      </c>
      <c r="C20" s="124" t="s">
        <v>6167</v>
      </c>
      <c r="D20" s="204" t="s">
        <v>1300</v>
      </c>
      <c r="E20" s="203">
        <v>2.08</v>
      </c>
      <c r="F20" s="203">
        <v>1</v>
      </c>
      <c r="G20" s="203">
        <v>1</v>
      </c>
      <c r="H20" s="164" t="s">
        <v>4022</v>
      </c>
      <c r="I20" s="165">
        <v>6</v>
      </c>
      <c r="J20" s="165" t="s">
        <v>994</v>
      </c>
      <c r="K20" s="165" t="s">
        <v>785</v>
      </c>
      <c r="L20" s="203">
        <v>2</v>
      </c>
      <c r="M20" s="124" t="s">
        <v>2274</v>
      </c>
      <c r="N20" s="203" t="s">
        <v>2275</v>
      </c>
      <c r="O20" s="203" t="s">
        <v>2275</v>
      </c>
      <c r="P20" s="203" t="s">
        <v>2275</v>
      </c>
      <c r="Q20" s="203" t="s">
        <v>4030</v>
      </c>
      <c r="R20" s="203" t="s">
        <v>1306</v>
      </c>
      <c r="S20" s="203" t="s">
        <v>1306</v>
      </c>
      <c r="T20" s="120"/>
    </row>
    <row r="21" spans="1:20" ht="38.25">
      <c r="A21" s="502" t="s">
        <v>4031</v>
      </c>
      <c r="B21" s="165"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4025</v>
      </c>
      <c r="S21" s="165" t="s">
        <v>4025</v>
      </c>
      <c r="T21" s="120"/>
    </row>
    <row r="22" spans="1:20" ht="38.25">
      <c r="A22" s="502" t="s">
        <v>4032</v>
      </c>
      <c r="B22" s="203" t="s">
        <v>5041</v>
      </c>
      <c r="C22" s="124" t="s">
        <v>5042</v>
      </c>
      <c r="D22" s="204" t="s">
        <v>1300</v>
      </c>
      <c r="E22" s="203">
        <v>2.42</v>
      </c>
      <c r="F22" s="203">
        <v>1</v>
      </c>
      <c r="G22" s="203">
        <v>1</v>
      </c>
      <c r="H22" s="164" t="s">
        <v>4022</v>
      </c>
      <c r="I22" s="165">
        <v>7</v>
      </c>
      <c r="J22" s="165" t="s">
        <v>994</v>
      </c>
      <c r="K22" s="165" t="s">
        <v>785</v>
      </c>
      <c r="L22" s="203">
        <v>2</v>
      </c>
      <c r="M22" s="124" t="s">
        <v>2274</v>
      </c>
      <c r="N22" s="203" t="s">
        <v>2275</v>
      </c>
      <c r="O22" s="203">
        <v>0</v>
      </c>
      <c r="P22" s="203">
        <v>14</v>
      </c>
      <c r="Q22" s="203" t="s">
        <v>4030</v>
      </c>
      <c r="R22" s="203" t="s">
        <v>1306</v>
      </c>
      <c r="S22" s="203" t="s">
        <v>1306</v>
      </c>
      <c r="T22" s="120"/>
    </row>
    <row r="23" spans="1:20" ht="38.25">
      <c r="A23" s="502" t="s">
        <v>4035</v>
      </c>
      <c r="B23" s="165" t="s">
        <v>5041</v>
      </c>
      <c r="C23" s="164" t="s">
        <v>5042</v>
      </c>
      <c r="D23" s="204" t="s">
        <v>1300</v>
      </c>
      <c r="E23" s="244">
        <v>2.42</v>
      </c>
      <c r="F23" s="244">
        <v>1</v>
      </c>
      <c r="G23" s="244">
        <v>1</v>
      </c>
      <c r="H23" s="164" t="s">
        <v>4022</v>
      </c>
      <c r="I23" s="165">
        <v>7</v>
      </c>
      <c r="J23" s="165" t="s">
        <v>994</v>
      </c>
      <c r="K23" s="165" t="s">
        <v>785</v>
      </c>
      <c r="L23" s="244">
        <v>2</v>
      </c>
      <c r="M23" s="164" t="s">
        <v>2274</v>
      </c>
      <c r="N23" s="165" t="s">
        <v>2275</v>
      </c>
      <c r="O23" s="157">
        <v>0</v>
      </c>
      <c r="P23" s="157">
        <v>14</v>
      </c>
      <c r="Q23" s="165" t="s">
        <v>4030</v>
      </c>
      <c r="R23" s="165" t="s">
        <v>4025</v>
      </c>
      <c r="S23" s="165" t="s">
        <v>4025</v>
      </c>
      <c r="T23" s="120"/>
    </row>
    <row r="24" spans="1:20" ht="38.25">
      <c r="A24" s="502" t="s">
        <v>6168</v>
      </c>
      <c r="B24" s="203" t="s">
        <v>6169</v>
      </c>
      <c r="C24" s="124" t="s">
        <v>6170</v>
      </c>
      <c r="D24" s="204" t="s">
        <v>1300</v>
      </c>
      <c r="E24" s="203">
        <v>2.08</v>
      </c>
      <c r="F24" s="203">
        <v>1</v>
      </c>
      <c r="G24" s="203">
        <v>1</v>
      </c>
      <c r="H24" s="164" t="s">
        <v>4022</v>
      </c>
      <c r="I24" s="165">
        <v>6</v>
      </c>
      <c r="J24" s="165" t="s">
        <v>994</v>
      </c>
      <c r="K24" s="165" t="s">
        <v>785</v>
      </c>
      <c r="L24" s="203">
        <v>2</v>
      </c>
      <c r="M24" s="124" t="s">
        <v>2274</v>
      </c>
      <c r="N24" s="203" t="s">
        <v>2275</v>
      </c>
      <c r="O24" s="203" t="s">
        <v>2275</v>
      </c>
      <c r="P24" s="203" t="s">
        <v>2275</v>
      </c>
      <c r="Q24" s="203" t="s">
        <v>4030</v>
      </c>
      <c r="R24" s="203" t="s">
        <v>1306</v>
      </c>
      <c r="S24" s="203" t="s">
        <v>1306</v>
      </c>
      <c r="T24" s="120"/>
    </row>
    <row r="25" spans="1:20" ht="38.25">
      <c r="A25" s="502" t="s">
        <v>6431</v>
      </c>
      <c r="B25" s="203" t="s">
        <v>6169</v>
      </c>
      <c r="C25" s="124" t="s">
        <v>6170</v>
      </c>
      <c r="D25" s="204" t="s">
        <v>1300</v>
      </c>
      <c r="E25" s="244">
        <v>2.08</v>
      </c>
      <c r="F25" s="203">
        <v>1</v>
      </c>
      <c r="G25" s="203">
        <v>1</v>
      </c>
      <c r="H25" s="164" t="s">
        <v>4022</v>
      </c>
      <c r="I25" s="165">
        <v>6</v>
      </c>
      <c r="J25" s="165" t="s">
        <v>994</v>
      </c>
      <c r="K25" s="165" t="s">
        <v>785</v>
      </c>
      <c r="L25" s="203">
        <v>2</v>
      </c>
      <c r="M25" s="124" t="s">
        <v>2274</v>
      </c>
      <c r="N25" s="203" t="s">
        <v>2275</v>
      </c>
      <c r="O25" s="203" t="s">
        <v>2275</v>
      </c>
      <c r="P25" s="203" t="s">
        <v>2275</v>
      </c>
      <c r="Q25" s="203" t="s">
        <v>4030</v>
      </c>
      <c r="R25" s="203" t="s">
        <v>4025</v>
      </c>
      <c r="S25" s="203" t="s">
        <v>4025</v>
      </c>
      <c r="T25" s="120"/>
    </row>
    <row r="26" spans="1:20" ht="38.25">
      <c r="A26" s="503" t="s">
        <v>4036</v>
      </c>
      <c r="B26" s="203" t="s">
        <v>6171</v>
      </c>
      <c r="C26" s="124" t="s">
        <v>6172</v>
      </c>
      <c r="D26" s="204" t="s">
        <v>1300</v>
      </c>
      <c r="E26" s="203">
        <v>3.46</v>
      </c>
      <c r="F26" s="203">
        <v>1</v>
      </c>
      <c r="G26" s="203">
        <v>1</v>
      </c>
      <c r="H26" s="164" t="s">
        <v>4022</v>
      </c>
      <c r="I26" s="165">
        <v>10</v>
      </c>
      <c r="J26" s="165" t="s">
        <v>994</v>
      </c>
      <c r="K26" s="165" t="s">
        <v>785</v>
      </c>
      <c r="L26" s="203">
        <v>2</v>
      </c>
      <c r="M26" s="124" t="s">
        <v>2274</v>
      </c>
      <c r="N26" s="203" t="s">
        <v>2275</v>
      </c>
      <c r="O26" s="203" t="s">
        <v>2275</v>
      </c>
      <c r="P26" s="203" t="s">
        <v>2275</v>
      </c>
      <c r="Q26" s="203" t="s">
        <v>4030</v>
      </c>
      <c r="R26" s="203" t="s">
        <v>1306</v>
      </c>
      <c r="S26" s="203" t="s">
        <v>1306</v>
      </c>
      <c r="T26" s="120"/>
    </row>
    <row r="27" spans="1:20"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20"/>
    </row>
    <row r="28" spans="1:20" ht="38.25">
      <c r="A28" s="503" t="s">
        <v>5050</v>
      </c>
      <c r="B28" s="203" t="s">
        <v>6173</v>
      </c>
      <c r="C28" s="124" t="s">
        <v>5052</v>
      </c>
      <c r="D28" s="204" t="s">
        <v>1300</v>
      </c>
      <c r="E28" s="203">
        <v>2.77</v>
      </c>
      <c r="F28" s="203">
        <v>1</v>
      </c>
      <c r="G28" s="203">
        <v>1</v>
      </c>
      <c r="H28" s="164" t="s">
        <v>4022</v>
      </c>
      <c r="I28" s="165">
        <v>8</v>
      </c>
      <c r="J28" s="165" t="s">
        <v>994</v>
      </c>
      <c r="K28" s="165" t="s">
        <v>785</v>
      </c>
      <c r="L28" s="203">
        <v>2</v>
      </c>
      <c r="M28" s="124" t="s">
        <v>2274</v>
      </c>
      <c r="N28" s="203" t="s">
        <v>2275</v>
      </c>
      <c r="O28" s="203" t="s">
        <v>2275</v>
      </c>
      <c r="P28" s="203" t="s">
        <v>2275</v>
      </c>
      <c r="Q28" s="203" t="s">
        <v>6174</v>
      </c>
      <c r="R28" s="203" t="s">
        <v>1306</v>
      </c>
      <c r="S28" s="203" t="s">
        <v>1306</v>
      </c>
      <c r="T28" s="120"/>
    </row>
    <row r="29" spans="1:20"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20"/>
    </row>
    <row r="30" spans="1:20" ht="38.25">
      <c r="A30" s="503" t="s">
        <v>6175</v>
      </c>
      <c r="B30" s="203" t="s">
        <v>6176</v>
      </c>
      <c r="C30" s="124" t="s">
        <v>6177</v>
      </c>
      <c r="D30" s="204" t="s">
        <v>1300</v>
      </c>
      <c r="E30" s="203">
        <v>3.11</v>
      </c>
      <c r="F30" s="203">
        <v>1</v>
      </c>
      <c r="G30" s="203">
        <v>1</v>
      </c>
      <c r="H30" s="164" t="s">
        <v>4022</v>
      </c>
      <c r="I30" s="165">
        <v>9</v>
      </c>
      <c r="J30" s="165" t="s">
        <v>994</v>
      </c>
      <c r="K30" s="165" t="s">
        <v>785</v>
      </c>
      <c r="L30" s="203">
        <v>2</v>
      </c>
      <c r="M30" s="124" t="s">
        <v>2274</v>
      </c>
      <c r="N30" s="203" t="s">
        <v>2275</v>
      </c>
      <c r="O30" s="203">
        <v>0</v>
      </c>
      <c r="P30" s="203">
        <v>14</v>
      </c>
      <c r="Q30" s="203" t="s">
        <v>6174</v>
      </c>
      <c r="R30" s="203" t="s">
        <v>1306</v>
      </c>
      <c r="S30" s="203" t="s">
        <v>1306</v>
      </c>
      <c r="T30" s="120"/>
    </row>
    <row r="31" spans="1:20"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20"/>
    </row>
    <row r="32" spans="1:20" ht="51">
      <c r="A32" s="503" t="s">
        <v>6178</v>
      </c>
      <c r="B32" s="203" t="s">
        <v>6179</v>
      </c>
      <c r="C32" s="124" t="s">
        <v>6180</v>
      </c>
      <c r="D32" s="204" t="s">
        <v>1300</v>
      </c>
      <c r="E32" s="203">
        <v>3.81</v>
      </c>
      <c r="F32" s="203">
        <v>1</v>
      </c>
      <c r="G32" s="203">
        <v>1</v>
      </c>
      <c r="H32" s="164" t="s">
        <v>4022</v>
      </c>
      <c r="I32" s="165">
        <v>11</v>
      </c>
      <c r="J32" s="165" t="s">
        <v>994</v>
      </c>
      <c r="K32" s="165" t="s">
        <v>785</v>
      </c>
      <c r="L32" s="203">
        <v>2</v>
      </c>
      <c r="M32" s="124" t="s">
        <v>2274</v>
      </c>
      <c r="N32" s="203" t="s">
        <v>2275</v>
      </c>
      <c r="O32" s="203" t="s">
        <v>2275</v>
      </c>
      <c r="P32" s="203" t="s">
        <v>2275</v>
      </c>
      <c r="Q32" s="203" t="s">
        <v>6174</v>
      </c>
      <c r="R32" s="203" t="s">
        <v>1306</v>
      </c>
      <c r="S32" s="203" t="s">
        <v>1306</v>
      </c>
      <c r="T32" s="120"/>
    </row>
    <row r="33" spans="1:20"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20"/>
    </row>
    <row r="34" spans="1:20" ht="38.25">
      <c r="A34" s="503" t="s">
        <v>6181</v>
      </c>
      <c r="B34" s="203" t="s">
        <v>6182</v>
      </c>
      <c r="C34" s="124" t="s">
        <v>6183</v>
      </c>
      <c r="D34" s="204" t="s">
        <v>1300</v>
      </c>
      <c r="E34" s="203">
        <v>3.46</v>
      </c>
      <c r="F34" s="203">
        <v>1</v>
      </c>
      <c r="G34" s="203">
        <v>1</v>
      </c>
      <c r="H34" s="164" t="s">
        <v>4022</v>
      </c>
      <c r="I34" s="165">
        <v>10</v>
      </c>
      <c r="J34" s="165" t="s">
        <v>994</v>
      </c>
      <c r="K34" s="165" t="s">
        <v>785</v>
      </c>
      <c r="L34" s="203">
        <v>2</v>
      </c>
      <c r="M34" s="124" t="s">
        <v>2274</v>
      </c>
      <c r="N34" s="203" t="s">
        <v>2275</v>
      </c>
      <c r="O34" s="203" t="s">
        <v>2275</v>
      </c>
      <c r="P34" s="203" t="s">
        <v>2275</v>
      </c>
      <c r="Q34" s="203" t="s">
        <v>6184</v>
      </c>
      <c r="R34" s="203" t="s">
        <v>1306</v>
      </c>
      <c r="S34" s="203" t="s">
        <v>1306</v>
      </c>
      <c r="T34" s="120"/>
    </row>
    <row r="35" spans="1:20"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20"/>
    </row>
    <row r="36" spans="1:20" ht="38.25">
      <c r="A36" s="503" t="s">
        <v>6185</v>
      </c>
      <c r="B36" s="203" t="s">
        <v>6186</v>
      </c>
      <c r="C36" s="124" t="s">
        <v>6187</v>
      </c>
      <c r="D36" s="204" t="s">
        <v>1300</v>
      </c>
      <c r="E36" s="203">
        <v>4.1500000000000004</v>
      </c>
      <c r="F36" s="203">
        <v>1</v>
      </c>
      <c r="G36" s="203">
        <v>1</v>
      </c>
      <c r="H36" s="164" t="s">
        <v>4022</v>
      </c>
      <c r="I36" s="165">
        <v>12</v>
      </c>
      <c r="J36" s="165" t="s">
        <v>994</v>
      </c>
      <c r="K36" s="165" t="s">
        <v>785</v>
      </c>
      <c r="L36" s="203">
        <v>2</v>
      </c>
      <c r="M36" s="124" t="s">
        <v>2274</v>
      </c>
      <c r="N36" s="203" t="s">
        <v>2275</v>
      </c>
      <c r="O36" s="203" t="s">
        <v>2275</v>
      </c>
      <c r="P36" s="203" t="s">
        <v>2275</v>
      </c>
      <c r="Q36" s="203" t="s">
        <v>6184</v>
      </c>
      <c r="R36" s="203" t="s">
        <v>1306</v>
      </c>
      <c r="S36" s="203" t="s">
        <v>1306</v>
      </c>
      <c r="T36" s="120"/>
    </row>
    <row r="37" spans="1:20"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20"/>
    </row>
    <row r="38" spans="1:20" ht="38.25">
      <c r="A38" s="503" t="s">
        <v>6188</v>
      </c>
      <c r="B38" s="203" t="s">
        <v>6189</v>
      </c>
      <c r="C38" s="124" t="s">
        <v>6190</v>
      </c>
      <c r="D38" s="204" t="s">
        <v>1300</v>
      </c>
      <c r="E38" s="203">
        <v>4.1500000000000004</v>
      </c>
      <c r="F38" s="203">
        <v>1</v>
      </c>
      <c r="G38" s="203">
        <v>1</v>
      </c>
      <c r="H38" s="164" t="s">
        <v>4022</v>
      </c>
      <c r="I38" s="165">
        <v>12</v>
      </c>
      <c r="J38" s="165" t="s">
        <v>994</v>
      </c>
      <c r="K38" s="165" t="s">
        <v>785</v>
      </c>
      <c r="L38" s="203">
        <v>2</v>
      </c>
      <c r="M38" s="124" t="s">
        <v>2274</v>
      </c>
      <c r="N38" s="203" t="s">
        <v>2275</v>
      </c>
      <c r="O38" s="203">
        <v>0</v>
      </c>
      <c r="P38" s="203">
        <v>14</v>
      </c>
      <c r="Q38" s="203" t="s">
        <v>6184</v>
      </c>
      <c r="R38" s="203" t="s">
        <v>1306</v>
      </c>
      <c r="S38" s="203" t="s">
        <v>1306</v>
      </c>
      <c r="T38" s="120"/>
    </row>
    <row r="39" spans="1:20"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20"/>
    </row>
    <row r="40" spans="1:20" ht="38.25">
      <c r="A40" s="503" t="s">
        <v>6194</v>
      </c>
      <c r="B40" s="203" t="s">
        <v>6195</v>
      </c>
      <c r="C40" s="124" t="s">
        <v>6196</v>
      </c>
      <c r="D40" s="204" t="s">
        <v>1300</v>
      </c>
      <c r="E40" s="203">
        <v>4.5</v>
      </c>
      <c r="F40" s="203">
        <v>1</v>
      </c>
      <c r="G40" s="203">
        <v>1</v>
      </c>
      <c r="H40" s="164" t="s">
        <v>4022</v>
      </c>
      <c r="I40" s="165">
        <v>13</v>
      </c>
      <c r="J40" s="165" t="s">
        <v>994</v>
      </c>
      <c r="K40" s="165" t="s">
        <v>785</v>
      </c>
      <c r="L40" s="203">
        <v>2</v>
      </c>
      <c r="M40" s="124" t="s">
        <v>2274</v>
      </c>
      <c r="N40" s="203" t="s">
        <v>2275</v>
      </c>
      <c r="O40" s="203" t="s">
        <v>2275</v>
      </c>
      <c r="P40" s="203" t="s">
        <v>2275</v>
      </c>
      <c r="Q40" s="203" t="s">
        <v>6197</v>
      </c>
      <c r="R40" s="203" t="s">
        <v>1306</v>
      </c>
      <c r="S40" s="203" t="s">
        <v>1306</v>
      </c>
      <c r="T40" s="120"/>
    </row>
    <row r="41" spans="1:20"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20"/>
    </row>
    <row r="42" spans="1:20" ht="38.25">
      <c r="A42" s="503" t="s">
        <v>6198</v>
      </c>
      <c r="B42" s="203" t="s">
        <v>6199</v>
      </c>
      <c r="C42" s="124" t="s">
        <v>6200</v>
      </c>
      <c r="D42" s="204" t="s">
        <v>1300</v>
      </c>
      <c r="E42" s="203">
        <v>5.19</v>
      </c>
      <c r="F42" s="203">
        <v>1</v>
      </c>
      <c r="G42" s="203">
        <v>1</v>
      </c>
      <c r="H42" s="164" t="s">
        <v>4022</v>
      </c>
      <c r="I42" s="165">
        <v>15</v>
      </c>
      <c r="J42" s="165" t="s">
        <v>994</v>
      </c>
      <c r="K42" s="165" t="s">
        <v>785</v>
      </c>
      <c r="L42" s="203">
        <v>2</v>
      </c>
      <c r="M42" s="124" t="s">
        <v>2274</v>
      </c>
      <c r="N42" s="203" t="s">
        <v>2275</v>
      </c>
      <c r="O42" s="203">
        <v>0</v>
      </c>
      <c r="P42" s="203">
        <v>14</v>
      </c>
      <c r="Q42" s="203" t="s">
        <v>6197</v>
      </c>
      <c r="R42" s="203" t="s">
        <v>1306</v>
      </c>
      <c r="S42" s="203" t="s">
        <v>1306</v>
      </c>
      <c r="T42" s="120"/>
    </row>
    <row r="43" spans="1:20"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20"/>
    </row>
    <row r="44" spans="1:20" ht="38.25">
      <c r="A44" s="503" t="s">
        <v>6201</v>
      </c>
      <c r="B44" s="203" t="s">
        <v>6202</v>
      </c>
      <c r="C44" s="124" t="s">
        <v>6203</v>
      </c>
      <c r="D44" s="204" t="s">
        <v>1300</v>
      </c>
      <c r="E44" s="203">
        <v>5.19</v>
      </c>
      <c r="F44" s="203">
        <v>1</v>
      </c>
      <c r="G44" s="203">
        <v>1</v>
      </c>
      <c r="H44" s="164" t="s">
        <v>4022</v>
      </c>
      <c r="I44" s="165">
        <v>15</v>
      </c>
      <c r="J44" s="165" t="s">
        <v>994</v>
      </c>
      <c r="K44" s="165" t="s">
        <v>785</v>
      </c>
      <c r="L44" s="203">
        <v>2</v>
      </c>
      <c r="M44" s="124" t="s">
        <v>2274</v>
      </c>
      <c r="N44" s="203" t="s">
        <v>2275</v>
      </c>
      <c r="O44" s="203" t="s">
        <v>2275</v>
      </c>
      <c r="P44" s="203" t="s">
        <v>2275</v>
      </c>
      <c r="Q44" s="203" t="s">
        <v>6197</v>
      </c>
      <c r="R44" s="203" t="s">
        <v>1306</v>
      </c>
      <c r="S44" s="203" t="s">
        <v>1306</v>
      </c>
      <c r="T44" s="120"/>
    </row>
    <row r="45" spans="1:20"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20"/>
    </row>
    <row r="46" spans="1:20" ht="38.25">
      <c r="A46" s="250">
        <v>11003</v>
      </c>
      <c r="B46" s="203" t="s">
        <v>6204</v>
      </c>
      <c r="C46" s="124" t="s">
        <v>5053</v>
      </c>
      <c r="D46" s="204" t="s">
        <v>1300</v>
      </c>
      <c r="E46" s="203">
        <v>3.8</v>
      </c>
      <c r="F46" s="203">
        <v>1</v>
      </c>
      <c r="G46" s="203">
        <v>1</v>
      </c>
      <c r="H46" s="164" t="s">
        <v>2338</v>
      </c>
      <c r="I46" s="165">
        <v>10</v>
      </c>
      <c r="J46" s="165" t="s">
        <v>994</v>
      </c>
      <c r="K46" s="165" t="s">
        <v>2819</v>
      </c>
      <c r="L46" s="203" t="s">
        <v>2275</v>
      </c>
      <c r="M46" s="124" t="s">
        <v>2275</v>
      </c>
      <c r="N46" s="203" t="s">
        <v>2275</v>
      </c>
      <c r="O46" s="203" t="s">
        <v>2275</v>
      </c>
      <c r="P46" s="203" t="s">
        <v>2275</v>
      </c>
      <c r="Q46" s="203" t="s">
        <v>2248</v>
      </c>
      <c r="R46" s="203" t="s">
        <v>1306</v>
      </c>
      <c r="S46" s="203" t="s">
        <v>1306</v>
      </c>
      <c r="T46" s="120"/>
    </row>
    <row r="47" spans="1:20" ht="38.25">
      <c r="A47" s="250" t="s">
        <v>4043</v>
      </c>
      <c r="B47" s="203" t="s">
        <v>6204</v>
      </c>
      <c r="C47" s="124" t="s">
        <v>5053</v>
      </c>
      <c r="D47" s="204" t="s">
        <v>1300</v>
      </c>
      <c r="E47" s="244">
        <v>3.8</v>
      </c>
      <c r="F47" s="203">
        <v>1</v>
      </c>
      <c r="G47" s="203">
        <v>1</v>
      </c>
      <c r="H47" s="164" t="s">
        <v>2338</v>
      </c>
      <c r="I47" s="165">
        <v>10</v>
      </c>
      <c r="J47" s="165" t="s">
        <v>994</v>
      </c>
      <c r="K47" s="165" t="s">
        <v>2819</v>
      </c>
      <c r="L47" s="203" t="s">
        <v>2275</v>
      </c>
      <c r="M47" s="124" t="s">
        <v>2275</v>
      </c>
      <c r="N47" s="203" t="s">
        <v>2275</v>
      </c>
      <c r="O47" s="203" t="s">
        <v>2275</v>
      </c>
      <c r="P47" s="203" t="s">
        <v>2275</v>
      </c>
      <c r="Q47" s="203" t="s">
        <v>2248</v>
      </c>
      <c r="R47" s="203" t="s">
        <v>4025</v>
      </c>
      <c r="S47" s="203" t="s">
        <v>4025</v>
      </c>
      <c r="T47" s="120"/>
    </row>
    <row r="48" spans="1:20" ht="25.5">
      <c r="A48" s="250">
        <v>11304</v>
      </c>
      <c r="B48" s="203" t="s">
        <v>6213</v>
      </c>
      <c r="C48" s="124" t="s">
        <v>6214</v>
      </c>
      <c r="D48" s="204" t="s">
        <v>1300</v>
      </c>
      <c r="E48" s="203">
        <v>1.1399999999999999</v>
      </c>
      <c r="F48" s="203">
        <v>1</v>
      </c>
      <c r="G48" s="203">
        <v>1</v>
      </c>
      <c r="H48" s="164" t="s">
        <v>4046</v>
      </c>
      <c r="I48" s="165">
        <v>3</v>
      </c>
      <c r="J48" s="165" t="s">
        <v>994</v>
      </c>
      <c r="K48" s="165" t="s">
        <v>4013</v>
      </c>
      <c r="L48" s="203" t="s">
        <v>2275</v>
      </c>
      <c r="M48" s="124" t="s">
        <v>2275</v>
      </c>
      <c r="N48" s="203" t="s">
        <v>2275</v>
      </c>
      <c r="O48" s="203" t="s">
        <v>2275</v>
      </c>
      <c r="P48" s="203" t="s">
        <v>2275</v>
      </c>
      <c r="Q48" s="203" t="s">
        <v>2261</v>
      </c>
      <c r="R48" s="203" t="s">
        <v>1306</v>
      </c>
      <c r="S48" s="203" t="s">
        <v>1306</v>
      </c>
      <c r="T48" s="120"/>
    </row>
    <row r="49" spans="1:20" ht="38.25">
      <c r="A49" s="250">
        <v>11604</v>
      </c>
      <c r="B49" s="203" t="s">
        <v>6220</v>
      </c>
      <c r="C49" s="124" t="s">
        <v>5057</v>
      </c>
      <c r="D49" s="204" t="s">
        <v>1300</v>
      </c>
      <c r="E49" s="203">
        <v>3.46</v>
      </c>
      <c r="F49" s="203">
        <v>1</v>
      </c>
      <c r="G49" s="203">
        <v>1</v>
      </c>
      <c r="H49" s="164" t="s">
        <v>4022</v>
      </c>
      <c r="I49" s="165">
        <v>10</v>
      </c>
      <c r="J49" s="165" t="s">
        <v>994</v>
      </c>
      <c r="K49" s="165" t="s">
        <v>2236</v>
      </c>
      <c r="L49" s="203" t="s">
        <v>2275</v>
      </c>
      <c r="M49" s="124" t="s">
        <v>2275</v>
      </c>
      <c r="N49" s="203" t="s">
        <v>2275</v>
      </c>
      <c r="O49" s="203" t="s">
        <v>2275</v>
      </c>
      <c r="P49" s="203" t="s">
        <v>2275</v>
      </c>
      <c r="Q49" s="203" t="s">
        <v>2276</v>
      </c>
      <c r="R49" s="203" t="s">
        <v>1306</v>
      </c>
      <c r="S49" s="203" t="s">
        <v>1306</v>
      </c>
      <c r="T49" s="120"/>
    </row>
    <row r="50" spans="1:20" ht="63.75">
      <c r="A50" s="250">
        <v>11612</v>
      </c>
      <c r="B50" s="203" t="s">
        <v>6221</v>
      </c>
      <c r="C50" s="124" t="s">
        <v>6222</v>
      </c>
      <c r="D50" s="204" t="s">
        <v>1300</v>
      </c>
      <c r="E50" s="203">
        <v>8.06</v>
      </c>
      <c r="F50" s="336">
        <v>2</v>
      </c>
      <c r="G50" s="336">
        <v>2</v>
      </c>
      <c r="H50" s="164" t="s">
        <v>6223</v>
      </c>
      <c r="I50" s="165">
        <v>10</v>
      </c>
      <c r="J50" s="165" t="s">
        <v>994</v>
      </c>
      <c r="K50" s="165" t="s">
        <v>2236</v>
      </c>
      <c r="L50" s="203" t="s">
        <v>2275</v>
      </c>
      <c r="M50" s="124" t="s">
        <v>2275</v>
      </c>
      <c r="N50" s="203" t="s">
        <v>2275</v>
      </c>
      <c r="O50" s="203" t="s">
        <v>2275</v>
      </c>
      <c r="P50" s="203" t="s">
        <v>2275</v>
      </c>
      <c r="Q50" s="203" t="s">
        <v>2280</v>
      </c>
      <c r="R50" s="203" t="s">
        <v>1306</v>
      </c>
      <c r="S50" s="203" t="s">
        <v>1306</v>
      </c>
      <c r="T50" s="120"/>
    </row>
    <row r="51" spans="1:20" ht="38.25">
      <c r="A51" s="250">
        <v>12512</v>
      </c>
      <c r="B51" s="203" t="s">
        <v>6736</v>
      </c>
      <c r="C51" s="124" t="s">
        <v>6737</v>
      </c>
      <c r="D51" s="204" t="s">
        <v>1300</v>
      </c>
      <c r="E51" s="203">
        <v>4.32</v>
      </c>
      <c r="F51" s="203">
        <v>2</v>
      </c>
      <c r="G51" s="203">
        <v>3</v>
      </c>
      <c r="H51" s="164" t="s">
        <v>2275</v>
      </c>
      <c r="I51" s="165" t="s">
        <v>2275</v>
      </c>
      <c r="J51" s="165" t="s">
        <v>994</v>
      </c>
      <c r="K51" s="165" t="s">
        <v>1710</v>
      </c>
      <c r="L51" s="203" t="s">
        <v>2275</v>
      </c>
      <c r="M51" s="124" t="s">
        <v>2275</v>
      </c>
      <c r="N51" s="203" t="s">
        <v>2275</v>
      </c>
      <c r="O51" s="203" t="s">
        <v>2275</v>
      </c>
      <c r="P51" s="203" t="s">
        <v>2275</v>
      </c>
      <c r="Q51" s="203" t="s">
        <v>6730</v>
      </c>
      <c r="R51" s="203" t="s">
        <v>1306</v>
      </c>
      <c r="S51" s="203" t="s">
        <v>1306</v>
      </c>
      <c r="T51" s="120"/>
    </row>
    <row r="52" spans="1:20" ht="102">
      <c r="A52" s="250">
        <v>12602</v>
      </c>
      <c r="B52" s="203" t="s">
        <v>4379</v>
      </c>
      <c r="C52" s="124" t="s">
        <v>4380</v>
      </c>
      <c r="D52" s="204" t="s">
        <v>1300</v>
      </c>
      <c r="E52" s="203">
        <v>9.1</v>
      </c>
      <c r="F52" s="203">
        <v>2</v>
      </c>
      <c r="G52" s="175">
        <v>1</v>
      </c>
      <c r="H52" s="164" t="s">
        <v>2338</v>
      </c>
      <c r="I52" s="165" t="s">
        <v>4067</v>
      </c>
      <c r="J52" s="165" t="s">
        <v>994</v>
      </c>
      <c r="K52" s="165" t="s">
        <v>1710</v>
      </c>
      <c r="L52" s="203" t="s">
        <v>2275</v>
      </c>
      <c r="M52" s="124" t="s">
        <v>2275</v>
      </c>
      <c r="N52" s="203" t="s">
        <v>2275</v>
      </c>
      <c r="O52" s="203" t="s">
        <v>2275</v>
      </c>
      <c r="P52" s="203" t="s">
        <v>2275</v>
      </c>
      <c r="Q52" s="203" t="s">
        <v>6745</v>
      </c>
      <c r="R52" s="203" t="s">
        <v>1306</v>
      </c>
      <c r="S52" s="203" t="s">
        <v>1306</v>
      </c>
      <c r="T52" s="120"/>
    </row>
    <row r="53" spans="1:20" ht="63.75">
      <c r="A53" s="250">
        <v>13331</v>
      </c>
      <c r="B53" s="124" t="s">
        <v>6839</v>
      </c>
      <c r="C53" s="124" t="s">
        <v>6839</v>
      </c>
      <c r="D53" s="204" t="s">
        <v>1300</v>
      </c>
      <c r="E53" s="203">
        <v>22.32</v>
      </c>
      <c r="F53" s="203">
        <v>1</v>
      </c>
      <c r="G53" s="203">
        <v>1</v>
      </c>
      <c r="H53" s="164" t="s">
        <v>6841</v>
      </c>
      <c r="I53" s="165">
        <v>45</v>
      </c>
      <c r="J53" s="165" t="s">
        <v>994</v>
      </c>
      <c r="K53" s="165" t="s">
        <v>1710</v>
      </c>
      <c r="L53" s="203" t="s">
        <v>2275</v>
      </c>
      <c r="M53" s="124" t="s">
        <v>2275</v>
      </c>
      <c r="N53" s="203" t="s">
        <v>2275</v>
      </c>
      <c r="O53" s="203" t="s">
        <v>2275</v>
      </c>
      <c r="P53" s="203" t="s">
        <v>2275</v>
      </c>
      <c r="Q53" s="203" t="s">
        <v>6835</v>
      </c>
      <c r="R53" s="203" t="s">
        <v>1306</v>
      </c>
      <c r="S53" s="203" t="s">
        <v>1306</v>
      </c>
      <c r="T53" s="120"/>
    </row>
    <row r="54" spans="1:20" ht="63.75">
      <c r="A54" s="250">
        <v>13332</v>
      </c>
      <c r="B54" s="203" t="s">
        <v>4386</v>
      </c>
      <c r="C54" s="124" t="s">
        <v>4386</v>
      </c>
      <c r="D54" s="204" t="s">
        <v>1300</v>
      </c>
      <c r="E54" s="203">
        <v>29.76</v>
      </c>
      <c r="F54" s="203">
        <v>1</v>
      </c>
      <c r="G54" s="203">
        <v>1</v>
      </c>
      <c r="H54" s="164" t="s">
        <v>4388</v>
      </c>
      <c r="I54" s="165">
        <v>60</v>
      </c>
      <c r="J54" s="165" t="s">
        <v>994</v>
      </c>
      <c r="K54" s="165" t="s">
        <v>1710</v>
      </c>
      <c r="L54" s="203" t="s">
        <v>2275</v>
      </c>
      <c r="M54" s="124" t="s">
        <v>2275</v>
      </c>
      <c r="N54" s="203" t="s">
        <v>2275</v>
      </c>
      <c r="O54" s="203" t="s">
        <v>2275</v>
      </c>
      <c r="P54" s="203" t="s">
        <v>2275</v>
      </c>
      <c r="Q54" s="203" t="s">
        <v>6835</v>
      </c>
      <c r="R54" s="203" t="s">
        <v>1306</v>
      </c>
      <c r="S54" s="203" t="s">
        <v>1306</v>
      </c>
      <c r="T54" s="120"/>
    </row>
    <row r="55" spans="1:20" ht="63.75">
      <c r="A55" s="504">
        <v>13333</v>
      </c>
      <c r="B55" s="203" t="s">
        <v>4390</v>
      </c>
      <c r="C55" s="124" t="s">
        <v>4391</v>
      </c>
      <c r="D55" s="204" t="s">
        <v>1300</v>
      </c>
      <c r="E55" s="203">
        <v>46.4</v>
      </c>
      <c r="F55" s="203">
        <v>1</v>
      </c>
      <c r="G55" s="203">
        <v>1</v>
      </c>
      <c r="H55" s="164" t="s">
        <v>4392</v>
      </c>
      <c r="I55" s="165">
        <v>80</v>
      </c>
      <c r="J55" s="165" t="s">
        <v>994</v>
      </c>
      <c r="K55" s="165" t="s">
        <v>1710</v>
      </c>
      <c r="L55" s="203" t="s">
        <v>2275</v>
      </c>
      <c r="M55" s="124" t="s">
        <v>2275</v>
      </c>
      <c r="N55" s="203" t="s">
        <v>2275</v>
      </c>
      <c r="O55" s="203" t="s">
        <v>2275</v>
      </c>
      <c r="P55" s="203" t="s">
        <v>2275</v>
      </c>
      <c r="Q55" s="203" t="s">
        <v>6835</v>
      </c>
      <c r="R55" s="203" t="s">
        <v>1306</v>
      </c>
      <c r="S55" s="203" t="s">
        <v>1306</v>
      </c>
      <c r="T55" s="120"/>
    </row>
    <row r="56" spans="1:20" ht="63.75">
      <c r="A56" s="250">
        <v>13350</v>
      </c>
      <c r="B56" s="203" t="s">
        <v>6846</v>
      </c>
      <c r="C56" s="124" t="s">
        <v>6847</v>
      </c>
      <c r="D56" s="204" t="s">
        <v>1300</v>
      </c>
      <c r="E56" s="203">
        <v>7.44</v>
      </c>
      <c r="F56" s="203">
        <v>1</v>
      </c>
      <c r="G56" s="203">
        <v>1</v>
      </c>
      <c r="H56" s="164" t="s">
        <v>4388</v>
      </c>
      <c r="I56" s="165">
        <v>15</v>
      </c>
      <c r="J56" s="165" t="s">
        <v>994</v>
      </c>
      <c r="K56" s="165" t="s">
        <v>1710</v>
      </c>
      <c r="L56" s="203">
        <v>2</v>
      </c>
      <c r="M56" s="124" t="s">
        <v>2274</v>
      </c>
      <c r="N56" s="203" t="s">
        <v>2275</v>
      </c>
      <c r="O56" s="203" t="s">
        <v>2275</v>
      </c>
      <c r="P56" s="203" t="s">
        <v>2275</v>
      </c>
      <c r="Q56" s="203" t="s">
        <v>6835</v>
      </c>
      <c r="R56" s="203" t="s">
        <v>1306</v>
      </c>
      <c r="S56" s="203" t="s">
        <v>1306</v>
      </c>
      <c r="T56" s="120"/>
    </row>
    <row r="57" spans="1:20" ht="63.75">
      <c r="A57" s="250">
        <v>13351</v>
      </c>
      <c r="B57" s="203" t="s">
        <v>6848</v>
      </c>
      <c r="C57" s="124" t="s">
        <v>6848</v>
      </c>
      <c r="D57" s="204" t="s">
        <v>1300</v>
      </c>
      <c r="E57" s="203">
        <v>7.44</v>
      </c>
      <c r="F57" s="203">
        <v>1</v>
      </c>
      <c r="G57" s="203">
        <v>1</v>
      </c>
      <c r="H57" s="164" t="s">
        <v>4388</v>
      </c>
      <c r="I57" s="165">
        <v>15</v>
      </c>
      <c r="J57" s="165" t="s">
        <v>994</v>
      </c>
      <c r="K57" s="165" t="s">
        <v>1710</v>
      </c>
      <c r="L57" s="203">
        <v>2</v>
      </c>
      <c r="M57" s="124" t="s">
        <v>2274</v>
      </c>
      <c r="N57" s="203" t="s">
        <v>2275</v>
      </c>
      <c r="O57" s="203" t="s">
        <v>2275</v>
      </c>
      <c r="P57" s="203" t="s">
        <v>2275</v>
      </c>
      <c r="Q57" s="203" t="s">
        <v>6835</v>
      </c>
      <c r="R57" s="203" t="s">
        <v>1306</v>
      </c>
      <c r="S57" s="203" t="s">
        <v>1306</v>
      </c>
      <c r="T57" s="120"/>
    </row>
    <row r="58" spans="1:20" ht="63.75">
      <c r="A58" s="250">
        <v>13391</v>
      </c>
      <c r="B58" s="203" t="s">
        <v>4394</v>
      </c>
      <c r="C58" s="124" t="s">
        <v>4395</v>
      </c>
      <c r="D58" s="204" t="s">
        <v>1300</v>
      </c>
      <c r="E58" s="203">
        <v>4.96</v>
      </c>
      <c r="F58" s="175">
        <v>1</v>
      </c>
      <c r="G58" s="175">
        <v>1</v>
      </c>
      <c r="H58" s="164" t="s">
        <v>4388</v>
      </c>
      <c r="I58" s="165">
        <v>10</v>
      </c>
      <c r="J58" s="165" t="s">
        <v>994</v>
      </c>
      <c r="K58" s="165" t="s">
        <v>1710</v>
      </c>
      <c r="L58" s="203">
        <v>2</v>
      </c>
      <c r="M58" s="124" t="s">
        <v>2274</v>
      </c>
      <c r="N58" s="203" t="s">
        <v>2275</v>
      </c>
      <c r="O58" s="203" t="s">
        <v>2275</v>
      </c>
      <c r="P58" s="203" t="s">
        <v>2275</v>
      </c>
      <c r="Q58" s="203" t="s">
        <v>6835</v>
      </c>
      <c r="R58" s="203" t="s">
        <v>1306</v>
      </c>
      <c r="S58" s="203" t="s">
        <v>1306</v>
      </c>
      <c r="T58" s="120"/>
    </row>
    <row r="59" spans="1:20" ht="63.75">
      <c r="A59" s="250">
        <v>13393</v>
      </c>
      <c r="B59" s="203" t="s">
        <v>6857</v>
      </c>
      <c r="C59" s="124" t="s">
        <v>6857</v>
      </c>
      <c r="D59" s="204" t="s">
        <v>1300</v>
      </c>
      <c r="E59" s="203">
        <v>17.399999999999999</v>
      </c>
      <c r="F59" s="203">
        <v>1</v>
      </c>
      <c r="G59" s="203">
        <v>1</v>
      </c>
      <c r="H59" s="164" t="s">
        <v>4392</v>
      </c>
      <c r="I59" s="165">
        <v>30</v>
      </c>
      <c r="J59" s="165" t="s">
        <v>994</v>
      </c>
      <c r="K59" s="165" t="s">
        <v>1710</v>
      </c>
      <c r="L59" s="203" t="s">
        <v>2275</v>
      </c>
      <c r="M59" s="124" t="s">
        <v>2275</v>
      </c>
      <c r="N59" s="203" t="s">
        <v>2275</v>
      </c>
      <c r="O59" s="203" t="s">
        <v>2275</v>
      </c>
      <c r="P59" s="203" t="s">
        <v>2275</v>
      </c>
      <c r="Q59" s="203" t="s">
        <v>6835</v>
      </c>
      <c r="R59" s="203" t="s">
        <v>1306</v>
      </c>
      <c r="S59" s="203" t="s">
        <v>1306</v>
      </c>
      <c r="T59" s="120"/>
    </row>
    <row r="60" spans="1:20" ht="63.75">
      <c r="A60" s="250">
        <v>13395</v>
      </c>
      <c r="B60" s="203" t="s">
        <v>6859</v>
      </c>
      <c r="C60" s="124" t="s">
        <v>6859</v>
      </c>
      <c r="D60" s="204" t="s">
        <v>1300</v>
      </c>
      <c r="E60" s="203">
        <v>7.44</v>
      </c>
      <c r="F60" s="203">
        <v>1</v>
      </c>
      <c r="G60" s="203">
        <v>1</v>
      </c>
      <c r="H60" s="164" t="s">
        <v>4392</v>
      </c>
      <c r="I60" s="165">
        <v>15</v>
      </c>
      <c r="J60" s="165" t="s">
        <v>994</v>
      </c>
      <c r="K60" s="165" t="s">
        <v>1710</v>
      </c>
      <c r="L60" s="203" t="s">
        <v>2275</v>
      </c>
      <c r="M60" s="124" t="s">
        <v>2275</v>
      </c>
      <c r="N60" s="203" t="s">
        <v>2275</v>
      </c>
      <c r="O60" s="203" t="s">
        <v>2275</v>
      </c>
      <c r="P60" s="203" t="s">
        <v>2275</v>
      </c>
      <c r="Q60" s="203" t="s">
        <v>6835</v>
      </c>
      <c r="R60" s="203" t="s">
        <v>1306</v>
      </c>
      <c r="S60" s="203" t="s">
        <v>1306</v>
      </c>
      <c r="T60" s="120"/>
    </row>
    <row r="61" spans="1:20" ht="63.75">
      <c r="A61" s="250">
        <v>13396</v>
      </c>
      <c r="B61" s="203" t="s">
        <v>6860</v>
      </c>
      <c r="C61" s="124" t="s">
        <v>6861</v>
      </c>
      <c r="D61" s="204" t="s">
        <v>1300</v>
      </c>
      <c r="E61" s="203">
        <v>19.84</v>
      </c>
      <c r="F61" s="203">
        <v>1</v>
      </c>
      <c r="G61" s="203">
        <v>1</v>
      </c>
      <c r="H61" s="164" t="s">
        <v>4388</v>
      </c>
      <c r="I61" s="165">
        <v>40</v>
      </c>
      <c r="J61" s="165" t="s">
        <v>994</v>
      </c>
      <c r="K61" s="165" t="s">
        <v>1710</v>
      </c>
      <c r="L61" s="203" t="s">
        <v>2275</v>
      </c>
      <c r="M61" s="124" t="s">
        <v>2275</v>
      </c>
      <c r="N61" s="203" t="s">
        <v>2275</v>
      </c>
      <c r="O61" s="203" t="s">
        <v>2275</v>
      </c>
      <c r="P61" s="203" t="s">
        <v>2275</v>
      </c>
      <c r="Q61" s="203" t="s">
        <v>6835</v>
      </c>
      <c r="R61" s="203" t="s">
        <v>1306</v>
      </c>
      <c r="S61" s="203" t="s">
        <v>1306</v>
      </c>
      <c r="T61" s="120"/>
    </row>
    <row r="62" spans="1:20" s="121" customFormat="1" ht="96.75" customHeight="1">
      <c r="A62" s="124">
        <v>13501</v>
      </c>
      <c r="B62" s="164" t="s">
        <v>6865</v>
      </c>
      <c r="C62" s="164" t="s">
        <v>6866</v>
      </c>
      <c r="D62" s="204" t="s">
        <v>1300</v>
      </c>
      <c r="E62" s="166">
        <v>7.85</v>
      </c>
      <c r="F62" s="244">
        <v>1</v>
      </c>
      <c r="G62" s="244">
        <v>1</v>
      </c>
      <c r="H62" s="164" t="s">
        <v>6867</v>
      </c>
      <c r="I62" s="164">
        <v>5</v>
      </c>
      <c r="J62" s="164" t="s">
        <v>994</v>
      </c>
      <c r="K62" s="164" t="s">
        <v>1710</v>
      </c>
      <c r="L62" s="124"/>
      <c r="M62" s="124"/>
      <c r="N62" s="203"/>
      <c r="O62" s="203"/>
      <c r="P62" s="203"/>
      <c r="Q62" s="165" t="s">
        <v>6863</v>
      </c>
      <c r="R62" s="165" t="s">
        <v>1306</v>
      </c>
      <c r="S62" s="165" t="s">
        <v>1306</v>
      </c>
      <c r="T62" s="157"/>
    </row>
    <row r="63" spans="1:20" ht="114.75">
      <c r="A63" s="250">
        <v>14710</v>
      </c>
      <c r="B63" s="203" t="s">
        <v>6961</v>
      </c>
      <c r="C63" s="124" t="s">
        <v>6961</v>
      </c>
      <c r="D63" s="204" t="s">
        <v>1300</v>
      </c>
      <c r="E63" s="203">
        <v>1.9</v>
      </c>
      <c r="F63" s="175">
        <v>1</v>
      </c>
      <c r="G63" s="175">
        <v>1</v>
      </c>
      <c r="H63" s="164" t="s">
        <v>2338</v>
      </c>
      <c r="I63" s="165">
        <v>5</v>
      </c>
      <c r="J63" s="165" t="s">
        <v>994</v>
      </c>
      <c r="K63" s="165" t="s">
        <v>1710</v>
      </c>
      <c r="L63" s="203">
        <v>3</v>
      </c>
      <c r="M63" s="124" t="s">
        <v>2319</v>
      </c>
      <c r="N63" s="203" t="s">
        <v>2275</v>
      </c>
      <c r="O63" s="203" t="s">
        <v>2275</v>
      </c>
      <c r="P63" s="203" t="s">
        <v>2275</v>
      </c>
      <c r="Q63" s="203" t="s">
        <v>6958</v>
      </c>
      <c r="R63" s="203" t="s">
        <v>1306</v>
      </c>
      <c r="S63" s="203" t="s">
        <v>1306</v>
      </c>
      <c r="T63" s="120"/>
    </row>
    <row r="64" spans="1:20" ht="114.75">
      <c r="A64" s="250">
        <v>14890</v>
      </c>
      <c r="B64" s="203" t="s">
        <v>6971</v>
      </c>
      <c r="C64" s="124" t="s">
        <v>6971</v>
      </c>
      <c r="D64" s="204" t="s">
        <v>1300</v>
      </c>
      <c r="E64" s="203">
        <v>1.73</v>
      </c>
      <c r="F64" s="203">
        <v>2</v>
      </c>
      <c r="G64" s="203">
        <v>5</v>
      </c>
      <c r="H64" s="164" t="s">
        <v>4022</v>
      </c>
      <c r="I64" s="165">
        <v>5</v>
      </c>
      <c r="J64" s="165" t="s">
        <v>994</v>
      </c>
      <c r="K64" s="165" t="s">
        <v>1710</v>
      </c>
      <c r="L64" s="203">
        <v>3</v>
      </c>
      <c r="M64" s="124" t="s">
        <v>2319</v>
      </c>
      <c r="N64" s="203" t="s">
        <v>2275</v>
      </c>
      <c r="O64" s="203" t="s">
        <v>2275</v>
      </c>
      <c r="P64" s="203" t="s">
        <v>2275</v>
      </c>
      <c r="Q64" s="203" t="s">
        <v>6966</v>
      </c>
      <c r="R64" s="203" t="s">
        <v>1306</v>
      </c>
      <c r="S64" s="203" t="s">
        <v>1306</v>
      </c>
      <c r="T64" s="120"/>
    </row>
    <row r="65" spans="1:21" ht="38.25">
      <c r="A65" s="250">
        <v>15010</v>
      </c>
      <c r="B65" s="203" t="s">
        <v>4169</v>
      </c>
      <c r="C65" s="973" t="s">
        <v>24339</v>
      </c>
      <c r="D65" s="204" t="s">
        <v>1300</v>
      </c>
      <c r="E65" s="203">
        <v>11.4</v>
      </c>
      <c r="F65" s="203">
        <v>2</v>
      </c>
      <c r="G65" s="203">
        <v>20</v>
      </c>
      <c r="H65" s="164" t="s">
        <v>4022</v>
      </c>
      <c r="I65" s="165">
        <v>30</v>
      </c>
      <c r="J65" s="165" t="s">
        <v>994</v>
      </c>
      <c r="K65" s="165" t="s">
        <v>1710</v>
      </c>
      <c r="L65" s="203" t="s">
        <v>2275</v>
      </c>
      <c r="M65" s="124" t="s">
        <v>2275</v>
      </c>
      <c r="N65" s="203" t="s">
        <v>2275</v>
      </c>
      <c r="O65" s="203" t="s">
        <v>2275</v>
      </c>
      <c r="P65" s="203" t="s">
        <v>2275</v>
      </c>
      <c r="Q65" s="203" t="s">
        <v>4170</v>
      </c>
      <c r="R65" s="203" t="s">
        <v>1306</v>
      </c>
      <c r="S65" s="203" t="s">
        <v>1306</v>
      </c>
      <c r="T65" s="136"/>
      <c r="U65" s="130"/>
    </row>
    <row r="66" spans="1:21" ht="38.25">
      <c r="A66" s="250">
        <v>16552</v>
      </c>
      <c r="B66" s="203" t="s">
        <v>6248</v>
      </c>
      <c r="C66" s="963" t="s">
        <v>6248</v>
      </c>
      <c r="D66" s="204" t="s">
        <v>1300</v>
      </c>
      <c r="E66" s="203">
        <v>15.9</v>
      </c>
      <c r="F66" s="175">
        <v>1</v>
      </c>
      <c r="G66" s="175">
        <v>1</v>
      </c>
      <c r="H66" s="164" t="s">
        <v>6249</v>
      </c>
      <c r="I66" s="165">
        <v>30</v>
      </c>
      <c r="J66" s="165" t="s">
        <v>994</v>
      </c>
      <c r="K66" s="165" t="s">
        <v>1710</v>
      </c>
      <c r="L66" s="203" t="s">
        <v>2275</v>
      </c>
      <c r="M66" s="124" t="s">
        <v>2275</v>
      </c>
      <c r="N66" s="203" t="s">
        <v>2275</v>
      </c>
      <c r="O66" s="203" t="s">
        <v>2275</v>
      </c>
      <c r="P66" s="203" t="s">
        <v>2275</v>
      </c>
      <c r="Q66" s="203" t="s">
        <v>6250</v>
      </c>
      <c r="R66" s="203" t="s">
        <v>1306</v>
      </c>
      <c r="S66" s="203" t="s">
        <v>1306</v>
      </c>
      <c r="T66" s="120"/>
    </row>
    <row r="67" spans="1:21" ht="38.25">
      <c r="A67" s="250">
        <v>16602</v>
      </c>
      <c r="B67" s="203" t="s">
        <v>7054</v>
      </c>
      <c r="C67" s="124" t="s">
        <v>7054</v>
      </c>
      <c r="D67" s="204" t="s">
        <v>1300</v>
      </c>
      <c r="E67" s="203">
        <v>17.100000000000001</v>
      </c>
      <c r="F67" s="203">
        <v>1</v>
      </c>
      <c r="G67" s="203">
        <v>1</v>
      </c>
      <c r="H67" s="164" t="s">
        <v>4058</v>
      </c>
      <c r="I67" s="165">
        <v>45</v>
      </c>
      <c r="J67" s="165" t="s">
        <v>994</v>
      </c>
      <c r="K67" s="165" t="s">
        <v>1710</v>
      </c>
      <c r="L67" s="203" t="s">
        <v>2275</v>
      </c>
      <c r="M67" s="124" t="s">
        <v>2275</v>
      </c>
      <c r="N67" s="203" t="s">
        <v>2275</v>
      </c>
      <c r="O67" s="203" t="s">
        <v>2275</v>
      </c>
      <c r="P67" s="203" t="s">
        <v>2275</v>
      </c>
      <c r="Q67" s="203" t="s">
        <v>7050</v>
      </c>
      <c r="R67" s="203" t="s">
        <v>1306</v>
      </c>
      <c r="S67" s="203" t="s">
        <v>1306</v>
      </c>
      <c r="T67" s="120"/>
    </row>
    <row r="68" spans="1:21" ht="38.25">
      <c r="A68" s="250">
        <v>16661</v>
      </c>
      <c r="B68" s="203" t="s">
        <v>7055</v>
      </c>
      <c r="C68" s="124" t="s">
        <v>7055</v>
      </c>
      <c r="D68" s="204" t="s">
        <v>1300</v>
      </c>
      <c r="E68" s="203">
        <v>3.46</v>
      </c>
      <c r="F68" s="203">
        <v>1</v>
      </c>
      <c r="G68" s="203">
        <v>1</v>
      </c>
      <c r="H68" s="164" t="s">
        <v>4108</v>
      </c>
      <c r="I68" s="165">
        <v>10</v>
      </c>
      <c r="J68" s="165" t="s">
        <v>994</v>
      </c>
      <c r="K68" s="165" t="s">
        <v>1710</v>
      </c>
      <c r="L68" s="203">
        <v>2</v>
      </c>
      <c r="M68" s="124" t="s">
        <v>2274</v>
      </c>
      <c r="N68" s="203" t="s">
        <v>2275</v>
      </c>
      <c r="O68" s="203" t="s">
        <v>2275</v>
      </c>
      <c r="P68" s="203" t="s">
        <v>2275</v>
      </c>
      <c r="Q68" s="203" t="s">
        <v>7050</v>
      </c>
      <c r="R68" s="203" t="s">
        <v>1306</v>
      </c>
      <c r="S68" s="203" t="s">
        <v>1306</v>
      </c>
      <c r="T68" s="120"/>
    </row>
    <row r="69" spans="1:21" ht="38.25">
      <c r="A69" s="250">
        <v>18550</v>
      </c>
      <c r="B69" s="203" t="s">
        <v>7202</v>
      </c>
      <c r="C69" s="124" t="s">
        <v>7202</v>
      </c>
      <c r="D69" s="204" t="s">
        <v>1300</v>
      </c>
      <c r="E69" s="203">
        <v>3</v>
      </c>
      <c r="F69" s="203">
        <v>2</v>
      </c>
      <c r="G69" s="203">
        <v>2</v>
      </c>
      <c r="H69" s="164" t="s">
        <v>2338</v>
      </c>
      <c r="I69" s="165" t="s">
        <v>7203</v>
      </c>
      <c r="J69" s="165" t="s">
        <v>994</v>
      </c>
      <c r="K69" s="165" t="s">
        <v>1710</v>
      </c>
      <c r="L69" s="203">
        <v>2</v>
      </c>
      <c r="M69" s="124" t="s">
        <v>2274</v>
      </c>
      <c r="N69" s="203" t="s">
        <v>2275</v>
      </c>
      <c r="O69" s="203" t="s">
        <v>2275</v>
      </c>
      <c r="P69" s="203" t="s">
        <v>2275</v>
      </c>
      <c r="Q69" s="203" t="s">
        <v>6261</v>
      </c>
      <c r="R69" s="203" t="s">
        <v>1306</v>
      </c>
      <c r="S69" s="203" t="s">
        <v>1306</v>
      </c>
      <c r="T69" s="120"/>
    </row>
    <row r="70" spans="1:21" ht="63.75">
      <c r="A70" s="504">
        <v>19210</v>
      </c>
      <c r="B70" s="203" t="s">
        <v>2291</v>
      </c>
      <c r="C70" s="124" t="s">
        <v>2292</v>
      </c>
      <c r="D70" s="204" t="s">
        <v>1300</v>
      </c>
      <c r="E70" s="203">
        <v>16</v>
      </c>
      <c r="F70" s="203">
        <v>1</v>
      </c>
      <c r="G70" s="203">
        <v>1</v>
      </c>
      <c r="H70" s="164" t="s">
        <v>2273</v>
      </c>
      <c r="I70" s="165">
        <v>80</v>
      </c>
      <c r="J70" s="165" t="s">
        <v>994</v>
      </c>
      <c r="K70" s="165" t="s">
        <v>1710</v>
      </c>
      <c r="L70" s="203" t="s">
        <v>2275</v>
      </c>
      <c r="M70" s="124" t="s">
        <v>2275</v>
      </c>
      <c r="N70" s="203" t="s">
        <v>2275</v>
      </c>
      <c r="O70" s="203" t="s">
        <v>2275</v>
      </c>
      <c r="P70" s="203" t="s">
        <v>2275</v>
      </c>
      <c r="Q70" s="203" t="s">
        <v>2293</v>
      </c>
      <c r="R70" s="203" t="s">
        <v>1306</v>
      </c>
      <c r="S70" s="203" t="s">
        <v>1306</v>
      </c>
      <c r="T70" s="120"/>
    </row>
    <row r="71" spans="1:21" ht="38.25">
      <c r="A71" s="504">
        <v>19211</v>
      </c>
      <c r="B71" s="203" t="s">
        <v>2294</v>
      </c>
      <c r="C71" s="124" t="s">
        <v>2294</v>
      </c>
      <c r="D71" s="204" t="s">
        <v>1300</v>
      </c>
      <c r="E71" s="203">
        <v>3</v>
      </c>
      <c r="F71" s="203">
        <v>1</v>
      </c>
      <c r="G71" s="203">
        <v>1</v>
      </c>
      <c r="H71" s="164" t="s">
        <v>2273</v>
      </c>
      <c r="I71" s="165">
        <v>15</v>
      </c>
      <c r="J71" s="165" t="s">
        <v>994</v>
      </c>
      <c r="K71" s="165" t="s">
        <v>1710</v>
      </c>
      <c r="L71" s="203">
        <v>2</v>
      </c>
      <c r="M71" s="124" t="s">
        <v>2274</v>
      </c>
      <c r="N71" s="203" t="s">
        <v>2275</v>
      </c>
      <c r="O71" s="203" t="s">
        <v>2275</v>
      </c>
      <c r="P71" s="203" t="s">
        <v>2275</v>
      </c>
      <c r="Q71" s="203" t="s">
        <v>2293</v>
      </c>
      <c r="R71" s="203" t="s">
        <v>1306</v>
      </c>
      <c r="S71" s="203" t="s">
        <v>1306</v>
      </c>
      <c r="T71" s="120"/>
    </row>
    <row r="72" spans="1:21" ht="102">
      <c r="A72" s="504">
        <v>19212</v>
      </c>
      <c r="B72" s="203" t="s">
        <v>2295</v>
      </c>
      <c r="C72" s="124" t="s">
        <v>2296</v>
      </c>
      <c r="D72" s="204" t="s">
        <v>1300</v>
      </c>
      <c r="E72" s="203">
        <v>6</v>
      </c>
      <c r="F72" s="203">
        <v>1</v>
      </c>
      <c r="G72" s="175">
        <v>1</v>
      </c>
      <c r="H72" s="164" t="s">
        <v>2273</v>
      </c>
      <c r="I72" s="165">
        <v>30</v>
      </c>
      <c r="J72" s="165" t="s">
        <v>994</v>
      </c>
      <c r="K72" s="165" t="s">
        <v>1710</v>
      </c>
      <c r="L72" s="203">
        <v>2</v>
      </c>
      <c r="M72" s="124" t="s">
        <v>2274</v>
      </c>
      <c r="N72" s="203" t="s">
        <v>2275</v>
      </c>
      <c r="O72" s="203" t="s">
        <v>2275</v>
      </c>
      <c r="P72" s="203" t="s">
        <v>2275</v>
      </c>
      <c r="Q72" s="203" t="s">
        <v>2293</v>
      </c>
      <c r="R72" s="203" t="s">
        <v>1306</v>
      </c>
      <c r="S72" s="203" t="s">
        <v>1306</v>
      </c>
      <c r="T72" s="120"/>
    </row>
    <row r="73" spans="1:21" ht="38.25">
      <c r="A73" s="504">
        <v>19213</v>
      </c>
      <c r="B73" s="203" t="s">
        <v>2297</v>
      </c>
      <c r="C73" s="124" t="s">
        <v>2298</v>
      </c>
      <c r="D73" s="204" t="s">
        <v>1300</v>
      </c>
      <c r="E73" s="203">
        <v>10</v>
      </c>
      <c r="F73" s="203">
        <v>1</v>
      </c>
      <c r="G73" s="175">
        <v>1</v>
      </c>
      <c r="H73" s="164" t="s">
        <v>2273</v>
      </c>
      <c r="I73" s="165">
        <v>50</v>
      </c>
      <c r="J73" s="165" t="s">
        <v>994</v>
      </c>
      <c r="K73" s="165" t="s">
        <v>1710</v>
      </c>
      <c r="L73" s="203">
        <v>2</v>
      </c>
      <c r="M73" s="124" t="s">
        <v>2274</v>
      </c>
      <c r="N73" s="203" t="s">
        <v>2275</v>
      </c>
      <c r="O73" s="203" t="s">
        <v>2275</v>
      </c>
      <c r="P73" s="203" t="s">
        <v>2275</v>
      </c>
      <c r="Q73" s="203" t="s">
        <v>2293</v>
      </c>
      <c r="R73" s="203" t="s">
        <v>1306</v>
      </c>
      <c r="S73" s="203" t="s">
        <v>1306</v>
      </c>
      <c r="T73" s="120"/>
    </row>
    <row r="74" spans="1:21" ht="38.25">
      <c r="A74" s="504">
        <v>19214</v>
      </c>
      <c r="B74" s="203" t="s">
        <v>2299</v>
      </c>
      <c r="C74" s="124" t="s">
        <v>2300</v>
      </c>
      <c r="D74" s="204" t="s">
        <v>1300</v>
      </c>
      <c r="E74" s="203">
        <v>16</v>
      </c>
      <c r="F74" s="203">
        <v>1</v>
      </c>
      <c r="G74" s="175">
        <v>1</v>
      </c>
      <c r="H74" s="164" t="s">
        <v>2273</v>
      </c>
      <c r="I74" s="165">
        <v>80</v>
      </c>
      <c r="J74" s="165" t="s">
        <v>994</v>
      </c>
      <c r="K74" s="165" t="s">
        <v>1710</v>
      </c>
      <c r="L74" s="203" t="s">
        <v>2275</v>
      </c>
      <c r="M74" s="124" t="s">
        <v>2275</v>
      </c>
      <c r="N74" s="203" t="s">
        <v>2275</v>
      </c>
      <c r="O74" s="203" t="s">
        <v>2275</v>
      </c>
      <c r="P74" s="203" t="s">
        <v>2275</v>
      </c>
      <c r="Q74" s="203" t="s">
        <v>2293</v>
      </c>
      <c r="R74" s="203" t="s">
        <v>1306</v>
      </c>
      <c r="S74" s="203" t="s">
        <v>1306</v>
      </c>
      <c r="T74" s="120"/>
    </row>
    <row r="75" spans="1:21" ht="76.5">
      <c r="A75" s="504">
        <v>19215</v>
      </c>
      <c r="B75" s="203" t="s">
        <v>2301</v>
      </c>
      <c r="C75" s="124" t="s">
        <v>2302</v>
      </c>
      <c r="D75" s="204" t="s">
        <v>1300</v>
      </c>
      <c r="E75" s="203">
        <v>27.6</v>
      </c>
      <c r="F75" s="203">
        <v>1</v>
      </c>
      <c r="G75" s="203">
        <v>1</v>
      </c>
      <c r="H75" s="164" t="s">
        <v>2303</v>
      </c>
      <c r="I75" s="165">
        <v>120</v>
      </c>
      <c r="J75" s="165" t="s">
        <v>994</v>
      </c>
      <c r="K75" s="165" t="s">
        <v>1710</v>
      </c>
      <c r="L75" s="203" t="s">
        <v>2275</v>
      </c>
      <c r="M75" s="124" t="s">
        <v>2275</v>
      </c>
      <c r="N75" s="203" t="s">
        <v>2275</v>
      </c>
      <c r="O75" s="203" t="s">
        <v>2275</v>
      </c>
      <c r="P75" s="203" t="s">
        <v>2275</v>
      </c>
      <c r="Q75" s="203" t="s">
        <v>2293</v>
      </c>
      <c r="R75" s="203" t="s">
        <v>1306</v>
      </c>
      <c r="S75" s="203" t="s">
        <v>1306</v>
      </c>
      <c r="T75" s="120"/>
    </row>
    <row r="76" spans="1:21" ht="136.9" customHeight="1">
      <c r="A76" s="247">
        <v>19216</v>
      </c>
      <c r="B76" s="124" t="s">
        <v>2305</v>
      </c>
      <c r="C76" s="124" t="s">
        <v>2306</v>
      </c>
      <c r="D76" s="165" t="s">
        <v>1300</v>
      </c>
      <c r="E76" s="203">
        <v>13.5</v>
      </c>
      <c r="F76" s="203">
        <v>1</v>
      </c>
      <c r="G76" s="203">
        <v>1</v>
      </c>
      <c r="H76" s="124" t="s">
        <v>2273</v>
      </c>
      <c r="I76" s="165">
        <v>90</v>
      </c>
      <c r="J76" s="203" t="s">
        <v>994</v>
      </c>
      <c r="K76" s="203" t="s">
        <v>1710</v>
      </c>
      <c r="L76" s="203" t="s">
        <v>2275</v>
      </c>
      <c r="M76" s="124" t="s">
        <v>2275</v>
      </c>
      <c r="N76" s="203" t="s">
        <v>2275</v>
      </c>
      <c r="O76" s="203" t="s">
        <v>2275</v>
      </c>
      <c r="P76" s="203" t="s">
        <v>2275</v>
      </c>
      <c r="Q76" s="203" t="s">
        <v>2293</v>
      </c>
      <c r="R76" s="203" t="s">
        <v>1306</v>
      </c>
      <c r="S76" s="203" t="s">
        <v>1306</v>
      </c>
      <c r="T76" s="203"/>
    </row>
    <row r="77" spans="1:21" ht="83.45" customHeight="1">
      <c r="A77" s="247">
        <v>19217</v>
      </c>
      <c r="B77" s="124" t="s">
        <v>2307</v>
      </c>
      <c r="C77" s="124" t="s">
        <v>2308</v>
      </c>
      <c r="D77" s="165" t="s">
        <v>1300</v>
      </c>
      <c r="E77" s="203">
        <v>9</v>
      </c>
      <c r="F77" s="203">
        <v>2</v>
      </c>
      <c r="G77" s="203">
        <v>2</v>
      </c>
      <c r="H77" s="124" t="s">
        <v>2273</v>
      </c>
      <c r="I77" s="165">
        <v>60</v>
      </c>
      <c r="J77" s="203" t="s">
        <v>994</v>
      </c>
      <c r="K77" s="203" t="s">
        <v>1710</v>
      </c>
      <c r="L77" s="203" t="s">
        <v>2275</v>
      </c>
      <c r="M77" s="124" t="s">
        <v>2275</v>
      </c>
      <c r="N77" s="203" t="s">
        <v>2275</v>
      </c>
      <c r="O77" s="203" t="s">
        <v>2275</v>
      </c>
      <c r="P77" s="203" t="s">
        <v>2275</v>
      </c>
      <c r="Q77" s="203" t="s">
        <v>2293</v>
      </c>
      <c r="R77" s="203" t="s">
        <v>1306</v>
      </c>
      <c r="S77" s="203" t="s">
        <v>1306</v>
      </c>
      <c r="T77" s="120"/>
    </row>
    <row r="78" spans="1:21" ht="123.6" customHeight="1">
      <c r="A78" s="247">
        <v>19218</v>
      </c>
      <c r="B78" s="124" t="s">
        <v>2309</v>
      </c>
      <c r="C78" s="124" t="s">
        <v>2310</v>
      </c>
      <c r="D78" s="165" t="s">
        <v>1300</v>
      </c>
      <c r="E78" s="203">
        <v>9</v>
      </c>
      <c r="F78" s="203">
        <v>2</v>
      </c>
      <c r="G78" s="203">
        <v>2</v>
      </c>
      <c r="H78" s="124" t="s">
        <v>2273</v>
      </c>
      <c r="I78" s="165">
        <v>60</v>
      </c>
      <c r="J78" s="203" t="s">
        <v>994</v>
      </c>
      <c r="K78" s="203" t="s">
        <v>1710</v>
      </c>
      <c r="L78" s="203" t="s">
        <v>2275</v>
      </c>
      <c r="M78" s="124" t="s">
        <v>2275</v>
      </c>
      <c r="N78" s="203" t="s">
        <v>2275</v>
      </c>
      <c r="O78" s="203" t="s">
        <v>2275</v>
      </c>
      <c r="P78" s="203" t="s">
        <v>2275</v>
      </c>
      <c r="Q78" s="203" t="s">
        <v>2293</v>
      </c>
      <c r="R78" s="203" t="s">
        <v>1306</v>
      </c>
      <c r="S78" s="203" t="s">
        <v>1306</v>
      </c>
      <c r="T78" s="120"/>
    </row>
    <row r="79" spans="1:21" ht="122.45" customHeight="1">
      <c r="A79" s="247">
        <v>19219</v>
      </c>
      <c r="B79" s="124" t="s">
        <v>2311</v>
      </c>
      <c r="C79" s="124" t="s">
        <v>2312</v>
      </c>
      <c r="D79" s="165" t="s">
        <v>1300</v>
      </c>
      <c r="E79" s="203">
        <v>9</v>
      </c>
      <c r="F79" s="203">
        <v>1</v>
      </c>
      <c r="G79" s="203">
        <v>1</v>
      </c>
      <c r="H79" s="124" t="s">
        <v>2273</v>
      </c>
      <c r="I79" s="165">
        <v>60</v>
      </c>
      <c r="J79" s="203" t="s">
        <v>994</v>
      </c>
      <c r="K79" s="203" t="s">
        <v>1710</v>
      </c>
      <c r="L79" s="203" t="s">
        <v>2275</v>
      </c>
      <c r="M79" s="124" t="s">
        <v>2275</v>
      </c>
      <c r="N79" s="203" t="s">
        <v>2275</v>
      </c>
      <c r="O79" s="203" t="s">
        <v>2275</v>
      </c>
      <c r="P79" s="203" t="s">
        <v>2275</v>
      </c>
      <c r="Q79" s="203" t="s">
        <v>2293</v>
      </c>
      <c r="R79" s="203" t="s">
        <v>1306</v>
      </c>
      <c r="S79" s="203" t="s">
        <v>1306</v>
      </c>
      <c r="T79" s="120"/>
    </row>
    <row r="80" spans="1:21" ht="63.75">
      <c r="A80" s="250">
        <v>32710</v>
      </c>
      <c r="B80" s="203" t="s">
        <v>7290</v>
      </c>
      <c r="C80" s="124" t="s">
        <v>7290</v>
      </c>
      <c r="D80" s="204" t="s">
        <v>1300</v>
      </c>
      <c r="E80" s="203">
        <v>24.8</v>
      </c>
      <c r="F80" s="175">
        <v>1</v>
      </c>
      <c r="G80" s="175">
        <v>1</v>
      </c>
      <c r="H80" s="164" t="s">
        <v>7268</v>
      </c>
      <c r="I80" s="165">
        <v>50</v>
      </c>
      <c r="J80" s="165" t="s">
        <v>994</v>
      </c>
      <c r="K80" s="165" t="s">
        <v>1710</v>
      </c>
      <c r="L80" s="203" t="s">
        <v>2275</v>
      </c>
      <c r="M80" s="124" t="s">
        <v>2275</v>
      </c>
      <c r="N80" s="203" t="s">
        <v>2275</v>
      </c>
      <c r="O80" s="203" t="s">
        <v>2275</v>
      </c>
      <c r="P80" s="203" t="s">
        <v>2275</v>
      </c>
      <c r="Q80" s="203" t="s">
        <v>7288</v>
      </c>
      <c r="R80" s="203" t="s">
        <v>1306</v>
      </c>
      <c r="S80" s="203" t="s">
        <v>1306</v>
      </c>
      <c r="T80" s="120"/>
    </row>
    <row r="81" spans="1:21" ht="144.75" customHeight="1">
      <c r="A81" s="250">
        <v>36121</v>
      </c>
      <c r="B81" s="203" t="s">
        <v>7590</v>
      </c>
      <c r="C81" s="124" t="s">
        <v>7591</v>
      </c>
      <c r="D81" s="204" t="s">
        <v>1300</v>
      </c>
      <c r="E81" s="203">
        <v>20.5</v>
      </c>
      <c r="F81" s="203">
        <v>1</v>
      </c>
      <c r="G81" s="203">
        <v>1</v>
      </c>
      <c r="H81" s="164" t="s">
        <v>2338</v>
      </c>
      <c r="I81" s="165" t="s">
        <v>7593</v>
      </c>
      <c r="J81" s="165" t="s">
        <v>994</v>
      </c>
      <c r="K81" s="165" t="s">
        <v>1710</v>
      </c>
      <c r="L81" s="203" t="s">
        <v>2275</v>
      </c>
      <c r="M81" s="124" t="s">
        <v>2275</v>
      </c>
      <c r="N81" s="203" t="s">
        <v>2275</v>
      </c>
      <c r="O81" s="203" t="s">
        <v>2275</v>
      </c>
      <c r="P81" s="203" t="s">
        <v>2275</v>
      </c>
      <c r="Q81" s="203" t="s">
        <v>4201</v>
      </c>
      <c r="R81" s="203" t="s">
        <v>1306</v>
      </c>
      <c r="S81" s="203" t="s">
        <v>1306</v>
      </c>
      <c r="T81" s="120"/>
    </row>
    <row r="82" spans="1:21" ht="157.5" customHeight="1">
      <c r="A82" s="504">
        <v>36122</v>
      </c>
      <c r="B82" s="203" t="s">
        <v>4452</v>
      </c>
      <c r="C82" s="963" t="s">
        <v>24796</v>
      </c>
      <c r="D82" s="204" t="s">
        <v>1300</v>
      </c>
      <c r="E82" s="203">
        <v>28.1</v>
      </c>
      <c r="F82" s="203">
        <v>2</v>
      </c>
      <c r="G82" s="175">
        <v>1</v>
      </c>
      <c r="H82" s="164" t="s">
        <v>2338</v>
      </c>
      <c r="I82" s="165" t="s">
        <v>4454</v>
      </c>
      <c r="J82" s="165" t="s">
        <v>994</v>
      </c>
      <c r="K82" s="165" t="s">
        <v>1710</v>
      </c>
      <c r="L82" s="203" t="s">
        <v>2275</v>
      </c>
      <c r="M82" s="124" t="s">
        <v>2275</v>
      </c>
      <c r="N82" s="203" t="s">
        <v>2275</v>
      </c>
      <c r="O82" s="203" t="s">
        <v>2275</v>
      </c>
      <c r="P82" s="203" t="s">
        <v>2275</v>
      </c>
      <c r="Q82" s="203" t="s">
        <v>4201</v>
      </c>
      <c r="R82" s="203" t="s">
        <v>1306</v>
      </c>
      <c r="S82" s="203" t="s">
        <v>1306</v>
      </c>
      <c r="T82" s="120"/>
      <c r="U82" s="130"/>
    </row>
    <row r="83" spans="1:21" ht="38.25">
      <c r="A83" s="250">
        <v>36131</v>
      </c>
      <c r="B83" s="203" t="s">
        <v>7607</v>
      </c>
      <c r="C83" s="124" t="s">
        <v>7608</v>
      </c>
      <c r="D83" s="204" t="s">
        <v>1300</v>
      </c>
      <c r="E83" s="203">
        <v>17.100000000000001</v>
      </c>
      <c r="F83" s="203">
        <v>1</v>
      </c>
      <c r="G83" s="203">
        <v>1</v>
      </c>
      <c r="H83" s="164" t="s">
        <v>4406</v>
      </c>
      <c r="I83" s="165">
        <v>45</v>
      </c>
      <c r="J83" s="165" t="s">
        <v>994</v>
      </c>
      <c r="K83" s="165" t="s">
        <v>1710</v>
      </c>
      <c r="L83" s="203" t="s">
        <v>2275</v>
      </c>
      <c r="M83" s="124" t="s">
        <v>2275</v>
      </c>
      <c r="N83" s="203" t="s">
        <v>2275</v>
      </c>
      <c r="O83" s="203" t="s">
        <v>2275</v>
      </c>
      <c r="P83" s="203" t="s">
        <v>2275</v>
      </c>
      <c r="Q83" s="203" t="s">
        <v>4201</v>
      </c>
      <c r="R83" s="203" t="s">
        <v>1306</v>
      </c>
      <c r="S83" s="203" t="s">
        <v>1306</v>
      </c>
      <c r="T83" s="120"/>
    </row>
    <row r="84" spans="1:21" ht="95.25" customHeight="1">
      <c r="A84" s="250">
        <v>36132</v>
      </c>
      <c r="B84" s="203" t="s">
        <v>7609</v>
      </c>
      <c r="C84" s="124" t="s">
        <v>7610</v>
      </c>
      <c r="D84" s="204" t="s">
        <v>1300</v>
      </c>
      <c r="E84" s="203">
        <v>22.8</v>
      </c>
      <c r="F84" s="203">
        <v>1</v>
      </c>
      <c r="G84" s="203">
        <v>1</v>
      </c>
      <c r="H84" s="164" t="s">
        <v>4406</v>
      </c>
      <c r="I84" s="165">
        <v>60</v>
      </c>
      <c r="J84" s="165" t="s">
        <v>994</v>
      </c>
      <c r="K84" s="165" t="s">
        <v>1710</v>
      </c>
      <c r="L84" s="203" t="s">
        <v>2275</v>
      </c>
      <c r="M84" s="124" t="s">
        <v>2275</v>
      </c>
      <c r="N84" s="203" t="s">
        <v>2275</v>
      </c>
      <c r="O84" s="203" t="s">
        <v>2275</v>
      </c>
      <c r="P84" s="203" t="s">
        <v>2275</v>
      </c>
      <c r="Q84" s="203" t="s">
        <v>4201</v>
      </c>
      <c r="R84" s="203" t="s">
        <v>1306</v>
      </c>
      <c r="S84" s="203" t="s">
        <v>1306</v>
      </c>
      <c r="T84" s="120"/>
    </row>
    <row r="85" spans="1:21" s="1038" customFormat="1" ht="38.25" customHeight="1">
      <c r="A85" s="967">
        <v>36133</v>
      </c>
      <c r="B85" s="968" t="s">
        <v>7611</v>
      </c>
      <c r="C85" s="963" t="s">
        <v>7612</v>
      </c>
      <c r="D85" s="969" t="s">
        <v>1300</v>
      </c>
      <c r="E85" s="968">
        <v>24.51</v>
      </c>
      <c r="F85" s="968">
        <v>1</v>
      </c>
      <c r="G85" s="968">
        <v>1</v>
      </c>
      <c r="H85" s="973" t="s">
        <v>7579</v>
      </c>
      <c r="I85" s="971" t="s">
        <v>23676</v>
      </c>
      <c r="J85" s="971" t="s">
        <v>994</v>
      </c>
      <c r="K85" s="971" t="s">
        <v>1710</v>
      </c>
      <c r="L85" s="968"/>
      <c r="M85" s="963"/>
      <c r="N85" s="968"/>
      <c r="O85" s="968"/>
      <c r="P85" s="968"/>
      <c r="Q85" s="968" t="s">
        <v>4201</v>
      </c>
      <c r="R85" s="968" t="s">
        <v>1306</v>
      </c>
      <c r="S85" s="968" t="s">
        <v>1306</v>
      </c>
      <c r="T85" s="136"/>
    </row>
    <row r="86" spans="1:21" s="1038" customFormat="1" ht="38.25" customHeight="1">
      <c r="A86" s="967">
        <v>36134</v>
      </c>
      <c r="B86" s="968" t="s">
        <v>7613</v>
      </c>
      <c r="C86" s="963" t="s">
        <v>7614</v>
      </c>
      <c r="D86" s="969" t="s">
        <v>1300</v>
      </c>
      <c r="E86" s="968">
        <v>11.1</v>
      </c>
      <c r="F86" s="968">
        <v>1</v>
      </c>
      <c r="G86" s="968">
        <v>1</v>
      </c>
      <c r="H86" s="973" t="s">
        <v>7579</v>
      </c>
      <c r="I86" s="971">
        <v>20</v>
      </c>
      <c r="J86" s="971" t="s">
        <v>994</v>
      </c>
      <c r="K86" s="971" t="s">
        <v>1710</v>
      </c>
      <c r="L86" s="968"/>
      <c r="M86" s="963"/>
      <c r="N86" s="968"/>
      <c r="O86" s="968"/>
      <c r="P86" s="968"/>
      <c r="Q86" s="968" t="s">
        <v>4201</v>
      </c>
      <c r="R86" s="968" t="s">
        <v>1306</v>
      </c>
      <c r="S86" s="968" t="s">
        <v>1306</v>
      </c>
      <c r="T86" s="136"/>
    </row>
    <row r="87" spans="1:21" s="1038" customFormat="1" ht="38.25" customHeight="1">
      <c r="A87" s="967">
        <v>36135</v>
      </c>
      <c r="B87" s="968" t="s">
        <v>7615</v>
      </c>
      <c r="C87" s="963" t="s">
        <v>7616</v>
      </c>
      <c r="D87" s="969" t="s">
        <v>1300</v>
      </c>
      <c r="E87" s="968">
        <v>17.71</v>
      </c>
      <c r="F87" s="968">
        <v>1</v>
      </c>
      <c r="G87" s="968">
        <v>1</v>
      </c>
      <c r="H87" s="973" t="s">
        <v>7579</v>
      </c>
      <c r="I87" s="971">
        <v>30</v>
      </c>
      <c r="J87" s="971" t="s">
        <v>994</v>
      </c>
      <c r="K87" s="971" t="s">
        <v>1710</v>
      </c>
      <c r="L87" s="968"/>
      <c r="M87" s="963"/>
      <c r="N87" s="968"/>
      <c r="O87" s="968"/>
      <c r="P87" s="968"/>
      <c r="Q87" s="968" t="s">
        <v>4201</v>
      </c>
      <c r="R87" s="968" t="s">
        <v>1306</v>
      </c>
      <c r="S87" s="968" t="s">
        <v>1306</v>
      </c>
      <c r="T87" s="136"/>
    </row>
    <row r="88" spans="1:21" ht="38.25">
      <c r="A88" s="250">
        <v>36140</v>
      </c>
      <c r="B88" s="203" t="s">
        <v>7625</v>
      </c>
      <c r="C88" s="124" t="s">
        <v>7626</v>
      </c>
      <c r="D88" s="204" t="s">
        <v>1300</v>
      </c>
      <c r="E88" s="203">
        <v>13.3</v>
      </c>
      <c r="F88" s="203">
        <v>2</v>
      </c>
      <c r="G88" s="203">
        <v>2</v>
      </c>
      <c r="H88" s="164" t="s">
        <v>2338</v>
      </c>
      <c r="I88" s="165">
        <v>35</v>
      </c>
      <c r="J88" s="165" t="s">
        <v>994</v>
      </c>
      <c r="K88" s="165" t="s">
        <v>1710</v>
      </c>
      <c r="L88" s="203" t="s">
        <v>2275</v>
      </c>
      <c r="M88" s="124" t="s">
        <v>2275</v>
      </c>
      <c r="N88" s="203" t="s">
        <v>2275</v>
      </c>
      <c r="O88" s="203" t="s">
        <v>2275</v>
      </c>
      <c r="P88" s="203" t="s">
        <v>2275</v>
      </c>
      <c r="Q88" s="203" t="s">
        <v>4201</v>
      </c>
      <c r="R88" s="203" t="s">
        <v>1306</v>
      </c>
      <c r="S88" s="203" t="s">
        <v>1306</v>
      </c>
      <c r="T88" s="120"/>
    </row>
    <row r="89" spans="1:21" ht="38.25">
      <c r="A89" s="250">
        <v>36141</v>
      </c>
      <c r="B89" s="203" t="s">
        <v>7627</v>
      </c>
      <c r="C89" s="124" t="s">
        <v>7628</v>
      </c>
      <c r="D89" s="204" t="s">
        <v>1300</v>
      </c>
      <c r="E89" s="203">
        <v>7.6</v>
      </c>
      <c r="F89" s="203">
        <v>2</v>
      </c>
      <c r="G89" s="203">
        <v>2</v>
      </c>
      <c r="H89" s="164" t="s">
        <v>2338</v>
      </c>
      <c r="I89" s="165">
        <v>20</v>
      </c>
      <c r="J89" s="165" t="s">
        <v>994</v>
      </c>
      <c r="K89" s="165" t="s">
        <v>1710</v>
      </c>
      <c r="L89" s="203" t="s">
        <v>2275</v>
      </c>
      <c r="M89" s="124" t="s">
        <v>2275</v>
      </c>
      <c r="N89" s="203" t="s">
        <v>2275</v>
      </c>
      <c r="O89" s="203" t="s">
        <v>2275</v>
      </c>
      <c r="P89" s="203" t="s">
        <v>2275</v>
      </c>
      <c r="Q89" s="203" t="s">
        <v>4201</v>
      </c>
      <c r="R89" s="203" t="s">
        <v>1306</v>
      </c>
      <c r="S89" s="203" t="s">
        <v>1306</v>
      </c>
      <c r="T89" s="120"/>
    </row>
    <row r="90" spans="1:21" s="983" customFormat="1" ht="51">
      <c r="A90" s="967">
        <v>36142</v>
      </c>
      <c r="B90" s="968" t="s">
        <v>9930</v>
      </c>
      <c r="C90" s="963" t="s">
        <v>23658</v>
      </c>
      <c r="D90" s="969" t="s">
        <v>1300</v>
      </c>
      <c r="E90" s="968">
        <v>18.48</v>
      </c>
      <c r="F90" s="968">
        <v>1</v>
      </c>
      <c r="G90" s="968">
        <v>1</v>
      </c>
      <c r="H90" s="973" t="s">
        <v>4286</v>
      </c>
      <c r="I90" s="971" t="s">
        <v>6803</v>
      </c>
      <c r="J90" s="971" t="s">
        <v>994</v>
      </c>
      <c r="K90" s="971" t="s">
        <v>1710</v>
      </c>
      <c r="L90" s="968"/>
      <c r="M90" s="963"/>
      <c r="N90" s="968"/>
      <c r="O90" s="968"/>
      <c r="P90" s="968"/>
      <c r="Q90" s="968" t="s">
        <v>4201</v>
      </c>
      <c r="R90" s="968" t="s">
        <v>1306</v>
      </c>
      <c r="S90" s="968" t="s">
        <v>1306</v>
      </c>
      <c r="T90" s="1226"/>
      <c r="U90" s="1012"/>
    </row>
    <row r="91" spans="1:21" s="983" customFormat="1" ht="51">
      <c r="A91" s="967">
        <v>36143</v>
      </c>
      <c r="B91" s="968" t="s">
        <v>9932</v>
      </c>
      <c r="C91" s="963" t="s">
        <v>23659</v>
      </c>
      <c r="D91" s="969" t="s">
        <v>1300</v>
      </c>
      <c r="E91" s="968">
        <v>12.9</v>
      </c>
      <c r="F91" s="968">
        <v>1</v>
      </c>
      <c r="G91" s="968">
        <v>1</v>
      </c>
      <c r="H91" s="973" t="s">
        <v>4286</v>
      </c>
      <c r="I91" s="971" t="s">
        <v>23660</v>
      </c>
      <c r="J91" s="971" t="s">
        <v>994</v>
      </c>
      <c r="K91" s="971" t="s">
        <v>1710</v>
      </c>
      <c r="L91" s="968"/>
      <c r="M91" s="963"/>
      <c r="N91" s="968"/>
      <c r="O91" s="968"/>
      <c r="P91" s="968"/>
      <c r="Q91" s="968" t="s">
        <v>4201</v>
      </c>
      <c r="R91" s="968" t="s">
        <v>1306</v>
      </c>
      <c r="S91" s="968" t="s">
        <v>1306</v>
      </c>
      <c r="T91" s="1226"/>
      <c r="U91" s="1012"/>
    </row>
    <row r="92" spans="1:21" ht="38.25">
      <c r="A92" s="250">
        <v>36180</v>
      </c>
      <c r="B92" s="203" t="s">
        <v>6314</v>
      </c>
      <c r="C92" s="124" t="s">
        <v>6315</v>
      </c>
      <c r="D92" s="204" t="s">
        <v>1300</v>
      </c>
      <c r="E92" s="203">
        <v>20.76</v>
      </c>
      <c r="F92" s="203">
        <v>2</v>
      </c>
      <c r="G92" s="244">
        <v>4</v>
      </c>
      <c r="H92" s="164" t="s">
        <v>6316</v>
      </c>
      <c r="I92" s="165">
        <v>60</v>
      </c>
      <c r="J92" s="165" t="s">
        <v>994</v>
      </c>
      <c r="K92" s="165" t="s">
        <v>1710</v>
      </c>
      <c r="L92" s="203" t="s">
        <v>2275</v>
      </c>
      <c r="M92" s="124" t="s">
        <v>2275</v>
      </c>
      <c r="N92" s="203" t="s">
        <v>2275</v>
      </c>
      <c r="O92" s="203" t="s">
        <v>2275</v>
      </c>
      <c r="P92" s="203" t="s">
        <v>2275</v>
      </c>
      <c r="Q92" s="203" t="s">
        <v>4201</v>
      </c>
      <c r="R92" s="203" t="s">
        <v>1306</v>
      </c>
      <c r="S92" s="203" t="s">
        <v>1306</v>
      </c>
      <c r="T92" s="120"/>
    </row>
    <row r="93" spans="1:21" ht="114.75">
      <c r="A93" s="250">
        <v>43390</v>
      </c>
      <c r="B93" s="203" t="s">
        <v>7801</v>
      </c>
      <c r="C93" s="164" t="s">
        <v>7802</v>
      </c>
      <c r="D93" s="204" t="s">
        <v>1300</v>
      </c>
      <c r="E93" s="203">
        <v>1.98</v>
      </c>
      <c r="F93" s="244">
        <v>2</v>
      </c>
      <c r="G93" s="244">
        <v>5</v>
      </c>
      <c r="H93" s="124" t="s">
        <v>4830</v>
      </c>
      <c r="I93" s="165">
        <v>4</v>
      </c>
      <c r="J93" s="165" t="s">
        <v>994</v>
      </c>
      <c r="K93" s="165" t="s">
        <v>1710</v>
      </c>
      <c r="L93" s="203">
        <v>3</v>
      </c>
      <c r="M93" s="124" t="s">
        <v>2319</v>
      </c>
      <c r="N93" s="203" t="s">
        <v>2275</v>
      </c>
      <c r="O93" s="203" t="s">
        <v>2275</v>
      </c>
      <c r="P93" s="203" t="s">
        <v>2275</v>
      </c>
      <c r="Q93" s="203" t="s">
        <v>7799</v>
      </c>
      <c r="R93" s="203" t="s">
        <v>1306</v>
      </c>
      <c r="S93" s="203" t="s">
        <v>1306</v>
      </c>
      <c r="T93" s="120"/>
    </row>
    <row r="94" spans="1:21" ht="38.25">
      <c r="A94" s="250">
        <v>46521</v>
      </c>
      <c r="B94" s="124" t="s">
        <v>6324</v>
      </c>
      <c r="C94" s="124" t="s">
        <v>6325</v>
      </c>
      <c r="D94" s="204" t="s">
        <v>1300</v>
      </c>
      <c r="E94" s="203">
        <v>3.23</v>
      </c>
      <c r="F94" s="175">
        <v>1</v>
      </c>
      <c r="G94" s="175">
        <v>1</v>
      </c>
      <c r="H94" s="164" t="s">
        <v>6326</v>
      </c>
      <c r="I94" s="165">
        <v>7</v>
      </c>
      <c r="J94" s="165" t="s">
        <v>994</v>
      </c>
      <c r="K94" s="165" t="s">
        <v>1710</v>
      </c>
      <c r="L94" s="203">
        <v>2</v>
      </c>
      <c r="M94" s="124" t="s">
        <v>2274</v>
      </c>
      <c r="N94" s="203" t="s">
        <v>2275</v>
      </c>
      <c r="O94" s="203" t="s">
        <v>2275</v>
      </c>
      <c r="P94" s="203" t="s">
        <v>2275</v>
      </c>
      <c r="Q94" s="203" t="s">
        <v>6327</v>
      </c>
      <c r="R94" s="203" t="s">
        <v>1306</v>
      </c>
      <c r="S94" s="203" t="s">
        <v>1306</v>
      </c>
      <c r="T94" s="120"/>
    </row>
    <row r="95" spans="1:21" ht="76.5">
      <c r="A95" s="504">
        <v>46950</v>
      </c>
      <c r="B95" s="203" t="s">
        <v>7935</v>
      </c>
      <c r="C95" s="124" t="s">
        <v>7936</v>
      </c>
      <c r="D95" s="204" t="s">
        <v>1300</v>
      </c>
      <c r="E95" s="203">
        <v>1.5</v>
      </c>
      <c r="F95" s="203">
        <v>1</v>
      </c>
      <c r="G95" s="203">
        <v>1</v>
      </c>
      <c r="H95" s="164" t="s">
        <v>4289</v>
      </c>
      <c r="I95" s="165">
        <v>10</v>
      </c>
      <c r="J95" s="165" t="s">
        <v>994</v>
      </c>
      <c r="K95" s="165" t="s">
        <v>1710</v>
      </c>
      <c r="L95" s="203" t="s">
        <v>2275</v>
      </c>
      <c r="M95" s="124" t="s">
        <v>2275</v>
      </c>
      <c r="N95" s="203" t="s">
        <v>2275</v>
      </c>
      <c r="O95" s="203" t="s">
        <v>2275</v>
      </c>
      <c r="P95" s="203" t="s">
        <v>2275</v>
      </c>
      <c r="Q95" s="203" t="s">
        <v>7933</v>
      </c>
      <c r="R95" s="203" t="s">
        <v>1306</v>
      </c>
      <c r="S95" s="203" t="s">
        <v>1306</v>
      </c>
      <c r="T95" s="120"/>
    </row>
    <row r="96" spans="1:21" ht="25.5">
      <c r="A96" s="250">
        <v>50802</v>
      </c>
      <c r="B96" s="203" t="s">
        <v>4208</v>
      </c>
      <c r="C96" s="124" t="s">
        <v>4208</v>
      </c>
      <c r="D96" s="204" t="s">
        <v>1300</v>
      </c>
      <c r="E96" s="203">
        <v>21.84</v>
      </c>
      <c r="F96" s="203">
        <v>1</v>
      </c>
      <c r="G96" s="203">
        <v>1</v>
      </c>
      <c r="H96" s="164" t="s">
        <v>4209</v>
      </c>
      <c r="I96" s="165">
        <v>40</v>
      </c>
      <c r="J96" s="165" t="s">
        <v>994</v>
      </c>
      <c r="K96" s="165" t="s">
        <v>1710</v>
      </c>
      <c r="L96" s="203" t="s">
        <v>2275</v>
      </c>
      <c r="M96" s="124" t="s">
        <v>2275</v>
      </c>
      <c r="N96" s="203" t="s">
        <v>2275</v>
      </c>
      <c r="O96" s="203" t="s">
        <v>2275</v>
      </c>
      <c r="P96" s="203" t="s">
        <v>2275</v>
      </c>
      <c r="Q96" s="203" t="s">
        <v>4210</v>
      </c>
      <c r="R96" s="203" t="s">
        <v>1306</v>
      </c>
      <c r="S96" s="203" t="s">
        <v>1306</v>
      </c>
      <c r="T96" s="120"/>
    </row>
    <row r="97" spans="1:20" ht="38.25">
      <c r="A97" s="250">
        <v>52420</v>
      </c>
      <c r="B97" s="203" t="s">
        <v>8141</v>
      </c>
      <c r="C97" s="124" t="s">
        <v>5252</v>
      </c>
      <c r="D97" s="204" t="s">
        <v>1300</v>
      </c>
      <c r="E97" s="203">
        <v>13.86</v>
      </c>
      <c r="F97" s="203">
        <v>2</v>
      </c>
      <c r="G97" s="203">
        <v>3</v>
      </c>
      <c r="H97" s="164" t="s">
        <v>7816</v>
      </c>
      <c r="I97" s="165">
        <v>30</v>
      </c>
      <c r="J97" s="165" t="s">
        <v>994</v>
      </c>
      <c r="K97" s="165" t="s">
        <v>1710</v>
      </c>
      <c r="L97" s="203" t="s">
        <v>2275</v>
      </c>
      <c r="M97" s="124" t="s">
        <v>2275</v>
      </c>
      <c r="N97" s="203" t="s">
        <v>2275</v>
      </c>
      <c r="O97" s="203" t="s">
        <v>2275</v>
      </c>
      <c r="P97" s="203" t="s">
        <v>2275</v>
      </c>
      <c r="Q97" s="203" t="s">
        <v>8137</v>
      </c>
      <c r="R97" s="203" t="s">
        <v>1306</v>
      </c>
      <c r="S97" s="203" t="s">
        <v>1306</v>
      </c>
      <c r="T97" s="120"/>
    </row>
    <row r="98" spans="1:20" ht="38.25">
      <c r="A98" s="250">
        <v>56360</v>
      </c>
      <c r="B98" s="203" t="s">
        <v>8361</v>
      </c>
      <c r="C98" s="124" t="s">
        <v>8362</v>
      </c>
      <c r="D98" s="204" t="s">
        <v>1300</v>
      </c>
      <c r="E98" s="203">
        <v>8.64</v>
      </c>
      <c r="F98" s="203">
        <v>1</v>
      </c>
      <c r="G98" s="203">
        <v>1</v>
      </c>
      <c r="H98" s="164" t="s">
        <v>8364</v>
      </c>
      <c r="I98" s="165">
        <v>20</v>
      </c>
      <c r="J98" s="165" t="s">
        <v>994</v>
      </c>
      <c r="K98" s="165" t="s">
        <v>1710</v>
      </c>
      <c r="L98" s="203">
        <v>2</v>
      </c>
      <c r="M98" s="124" t="s">
        <v>2274</v>
      </c>
      <c r="N98" s="203" t="s">
        <v>2275</v>
      </c>
      <c r="O98" s="203" t="s">
        <v>2275</v>
      </c>
      <c r="P98" s="203" t="s">
        <v>2275</v>
      </c>
      <c r="Q98" s="203" t="s">
        <v>8358</v>
      </c>
      <c r="R98" s="203" t="s">
        <v>1306</v>
      </c>
      <c r="S98" s="203" t="s">
        <v>1306</v>
      </c>
      <c r="T98" s="120"/>
    </row>
    <row r="99" spans="1:20" ht="51">
      <c r="A99" s="250">
        <v>56710</v>
      </c>
      <c r="B99" s="203" t="s">
        <v>8385</v>
      </c>
      <c r="C99" s="124" t="s">
        <v>8386</v>
      </c>
      <c r="D99" s="204" t="s">
        <v>1300</v>
      </c>
      <c r="E99" s="203">
        <v>33.57</v>
      </c>
      <c r="F99" s="203">
        <v>1</v>
      </c>
      <c r="G99" s="203">
        <v>1</v>
      </c>
      <c r="H99" s="164" t="s">
        <v>8388</v>
      </c>
      <c r="I99" s="165">
        <v>45</v>
      </c>
      <c r="J99" s="165" t="s">
        <v>994</v>
      </c>
      <c r="K99" s="165" t="s">
        <v>1710</v>
      </c>
      <c r="L99" s="203" t="s">
        <v>2275</v>
      </c>
      <c r="M99" s="124" t="s">
        <v>2275</v>
      </c>
      <c r="N99" s="203" t="s">
        <v>2275</v>
      </c>
      <c r="O99" s="203" t="s">
        <v>2275</v>
      </c>
      <c r="P99" s="203" t="s">
        <v>2275</v>
      </c>
      <c r="Q99" s="203" t="s">
        <v>6341</v>
      </c>
      <c r="R99" s="203" t="s">
        <v>1306</v>
      </c>
      <c r="S99" s="203" t="s">
        <v>1306</v>
      </c>
      <c r="T99" s="120"/>
    </row>
    <row r="100" spans="1:20" ht="51">
      <c r="A100" s="504">
        <v>56720</v>
      </c>
      <c r="B100" s="203" t="s">
        <v>6338</v>
      </c>
      <c r="C100" s="124" t="s">
        <v>6339</v>
      </c>
      <c r="D100" s="204" t="s">
        <v>1300</v>
      </c>
      <c r="E100" s="203">
        <v>16.38</v>
      </c>
      <c r="F100" s="175">
        <v>1</v>
      </c>
      <c r="G100" s="175">
        <v>1</v>
      </c>
      <c r="H100" s="164" t="s">
        <v>6340</v>
      </c>
      <c r="I100" s="165">
        <v>30</v>
      </c>
      <c r="J100" s="165" t="s">
        <v>994</v>
      </c>
      <c r="K100" s="165" t="s">
        <v>1710</v>
      </c>
      <c r="L100" s="203" t="s">
        <v>2275</v>
      </c>
      <c r="M100" s="124" t="s">
        <v>2275</v>
      </c>
      <c r="N100" s="203" t="s">
        <v>2275</v>
      </c>
      <c r="O100" s="203" t="s">
        <v>2275</v>
      </c>
      <c r="P100" s="203" t="s">
        <v>2275</v>
      </c>
      <c r="Q100" s="203" t="s">
        <v>6341</v>
      </c>
      <c r="R100" s="203" t="s">
        <v>1306</v>
      </c>
      <c r="S100" s="203" t="s">
        <v>1306</v>
      </c>
      <c r="T100" s="120"/>
    </row>
    <row r="101" spans="1:20" ht="51">
      <c r="A101" s="250">
        <v>56901</v>
      </c>
      <c r="B101" s="203" t="s">
        <v>6342</v>
      </c>
      <c r="C101" s="124" t="s">
        <v>6343</v>
      </c>
      <c r="D101" s="204" t="s">
        <v>1300</v>
      </c>
      <c r="E101" s="203">
        <v>6.92</v>
      </c>
      <c r="F101" s="203">
        <v>1</v>
      </c>
      <c r="G101" s="203">
        <v>1</v>
      </c>
      <c r="H101" s="164" t="s">
        <v>6333</v>
      </c>
      <c r="I101" s="165">
        <v>20</v>
      </c>
      <c r="J101" s="165" t="s">
        <v>994</v>
      </c>
      <c r="K101" s="165" t="s">
        <v>1710</v>
      </c>
      <c r="L101" s="203">
        <v>2</v>
      </c>
      <c r="M101" s="124" t="s">
        <v>2274</v>
      </c>
      <c r="N101" s="203" t="s">
        <v>2275</v>
      </c>
      <c r="O101" s="203" t="s">
        <v>2275</v>
      </c>
      <c r="P101" s="203" t="s">
        <v>2275</v>
      </c>
      <c r="Q101" s="203" t="s">
        <v>6344</v>
      </c>
      <c r="R101" s="203" t="s">
        <v>1306</v>
      </c>
      <c r="S101" s="203" t="s">
        <v>1306</v>
      </c>
      <c r="T101" s="120"/>
    </row>
    <row r="102" spans="1:20" ht="38.25">
      <c r="A102" s="250">
        <v>56910</v>
      </c>
      <c r="B102" s="203" t="s">
        <v>6345</v>
      </c>
      <c r="C102" s="124" t="s">
        <v>6346</v>
      </c>
      <c r="D102" s="204" t="s">
        <v>1300</v>
      </c>
      <c r="E102" s="203">
        <v>10.38</v>
      </c>
      <c r="F102" s="203">
        <v>1</v>
      </c>
      <c r="G102" s="203">
        <v>1</v>
      </c>
      <c r="H102" s="164" t="s">
        <v>6333</v>
      </c>
      <c r="I102" s="165">
        <v>30</v>
      </c>
      <c r="J102" s="165" t="s">
        <v>994</v>
      </c>
      <c r="K102" s="165" t="s">
        <v>1710</v>
      </c>
      <c r="L102" s="203" t="s">
        <v>2275</v>
      </c>
      <c r="M102" s="124" t="s">
        <v>2275</v>
      </c>
      <c r="N102" s="203" t="s">
        <v>2275</v>
      </c>
      <c r="O102" s="203" t="s">
        <v>2275</v>
      </c>
      <c r="P102" s="203" t="s">
        <v>2275</v>
      </c>
      <c r="Q102" s="203" t="s">
        <v>6344</v>
      </c>
      <c r="R102" s="203" t="s">
        <v>1306</v>
      </c>
      <c r="S102" s="203" t="s">
        <v>1306</v>
      </c>
      <c r="T102" s="120"/>
    </row>
    <row r="103" spans="1:20" ht="51">
      <c r="A103" s="250">
        <v>57010</v>
      </c>
      <c r="B103" s="203" t="s">
        <v>6350</v>
      </c>
      <c r="C103" s="124" t="s">
        <v>6351</v>
      </c>
      <c r="D103" s="204" t="s">
        <v>1300</v>
      </c>
      <c r="E103" s="203">
        <v>21.84</v>
      </c>
      <c r="F103" s="203">
        <v>1</v>
      </c>
      <c r="G103" s="203">
        <v>1</v>
      </c>
      <c r="H103" s="164" t="s">
        <v>6340</v>
      </c>
      <c r="I103" s="165">
        <v>40</v>
      </c>
      <c r="J103" s="165" t="s">
        <v>994</v>
      </c>
      <c r="K103" s="165" t="s">
        <v>1710</v>
      </c>
      <c r="L103" s="203" t="s">
        <v>2275</v>
      </c>
      <c r="M103" s="124" t="s">
        <v>2275</v>
      </c>
      <c r="N103" s="203" t="s">
        <v>2275</v>
      </c>
      <c r="O103" s="203" t="s">
        <v>2275</v>
      </c>
      <c r="P103" s="203" t="s">
        <v>2275</v>
      </c>
      <c r="Q103" s="203" t="s">
        <v>6349</v>
      </c>
      <c r="R103" s="203" t="s">
        <v>1306</v>
      </c>
      <c r="S103" s="203" t="s">
        <v>1306</v>
      </c>
      <c r="T103" s="120"/>
    </row>
    <row r="104" spans="1:20" ht="51">
      <c r="A104" s="250">
        <v>57020</v>
      </c>
      <c r="B104" s="203" t="s">
        <v>8395</v>
      </c>
      <c r="C104" s="124" t="s">
        <v>8396</v>
      </c>
      <c r="D104" s="204" t="s">
        <v>1300</v>
      </c>
      <c r="E104" s="203">
        <v>21.84</v>
      </c>
      <c r="F104" s="203">
        <v>1</v>
      </c>
      <c r="G104" s="203">
        <v>1</v>
      </c>
      <c r="H104" s="164" t="s">
        <v>6340</v>
      </c>
      <c r="I104" s="165">
        <v>40</v>
      </c>
      <c r="J104" s="165" t="s">
        <v>994</v>
      </c>
      <c r="K104" s="165" t="s">
        <v>1710</v>
      </c>
      <c r="L104" s="203" t="s">
        <v>2275</v>
      </c>
      <c r="M104" s="124" t="s">
        <v>2275</v>
      </c>
      <c r="N104" s="203" t="s">
        <v>2275</v>
      </c>
      <c r="O104" s="203" t="s">
        <v>2275</v>
      </c>
      <c r="P104" s="203" t="s">
        <v>2275</v>
      </c>
      <c r="Q104" s="203" t="s">
        <v>6349</v>
      </c>
      <c r="R104" s="203" t="s">
        <v>1306</v>
      </c>
      <c r="S104" s="203" t="s">
        <v>1306</v>
      </c>
      <c r="T104" s="120"/>
    </row>
    <row r="105" spans="1:20" ht="51">
      <c r="A105" s="250">
        <v>57090</v>
      </c>
      <c r="B105" s="203" t="s">
        <v>8400</v>
      </c>
      <c r="C105" s="124" t="s">
        <v>8401</v>
      </c>
      <c r="D105" s="204" t="s">
        <v>1300</v>
      </c>
      <c r="E105" s="203">
        <v>16.38</v>
      </c>
      <c r="F105" s="203">
        <v>1</v>
      </c>
      <c r="G105" s="203">
        <v>1</v>
      </c>
      <c r="H105" s="164" t="s">
        <v>8399</v>
      </c>
      <c r="I105" s="165">
        <v>30</v>
      </c>
      <c r="J105" s="165" t="s">
        <v>994</v>
      </c>
      <c r="K105" s="165" t="s">
        <v>1710</v>
      </c>
      <c r="L105" s="203" t="s">
        <v>2275</v>
      </c>
      <c r="M105" s="124" t="s">
        <v>2275</v>
      </c>
      <c r="N105" s="203" t="s">
        <v>2275</v>
      </c>
      <c r="O105" s="203" t="s">
        <v>2275</v>
      </c>
      <c r="P105" s="203" t="s">
        <v>2275</v>
      </c>
      <c r="Q105" s="203" t="s">
        <v>6349</v>
      </c>
      <c r="R105" s="203" t="s">
        <v>1306</v>
      </c>
      <c r="S105" s="203" t="s">
        <v>1306</v>
      </c>
      <c r="T105" s="120"/>
    </row>
    <row r="106" spans="1:20" ht="51">
      <c r="A106" s="504">
        <v>57101</v>
      </c>
      <c r="B106" s="203" t="s">
        <v>8406</v>
      </c>
      <c r="C106" s="124" t="s">
        <v>8407</v>
      </c>
      <c r="D106" s="204" t="s">
        <v>1300</v>
      </c>
      <c r="E106" s="203">
        <v>16.38</v>
      </c>
      <c r="F106" s="203">
        <v>1</v>
      </c>
      <c r="G106" s="203">
        <v>1</v>
      </c>
      <c r="H106" s="164" t="s">
        <v>8399</v>
      </c>
      <c r="I106" s="165">
        <v>30</v>
      </c>
      <c r="J106" s="165" t="s">
        <v>994</v>
      </c>
      <c r="K106" s="165" t="s">
        <v>1710</v>
      </c>
      <c r="L106" s="203" t="s">
        <v>2275</v>
      </c>
      <c r="M106" s="124" t="s">
        <v>2275</v>
      </c>
      <c r="N106" s="203" t="s">
        <v>2275</v>
      </c>
      <c r="O106" s="203" t="s">
        <v>2275</v>
      </c>
      <c r="P106" s="203" t="s">
        <v>2275</v>
      </c>
      <c r="Q106" s="203" t="s">
        <v>8403</v>
      </c>
      <c r="R106" s="203" t="s">
        <v>1306</v>
      </c>
      <c r="S106" s="203" t="s">
        <v>1306</v>
      </c>
      <c r="T106" s="120"/>
    </row>
    <row r="107" spans="1:20" ht="51">
      <c r="A107" s="250">
        <v>57110</v>
      </c>
      <c r="B107" s="203" t="s">
        <v>8408</v>
      </c>
      <c r="C107" s="124" t="s">
        <v>8409</v>
      </c>
      <c r="D107" s="204" t="s">
        <v>1300</v>
      </c>
      <c r="E107" s="203">
        <v>16.38</v>
      </c>
      <c r="F107" s="175">
        <v>1</v>
      </c>
      <c r="G107" s="175">
        <v>1</v>
      </c>
      <c r="H107" s="164" t="s">
        <v>8399</v>
      </c>
      <c r="I107" s="165">
        <v>30</v>
      </c>
      <c r="J107" s="165" t="s">
        <v>994</v>
      </c>
      <c r="K107" s="165" t="s">
        <v>1710</v>
      </c>
      <c r="L107" s="203" t="s">
        <v>2275</v>
      </c>
      <c r="M107" s="124" t="s">
        <v>2275</v>
      </c>
      <c r="N107" s="203" t="s">
        <v>2275</v>
      </c>
      <c r="O107" s="203" t="s">
        <v>2275</v>
      </c>
      <c r="P107" s="203" t="s">
        <v>2275</v>
      </c>
      <c r="Q107" s="203" t="s">
        <v>8403</v>
      </c>
      <c r="R107" s="203" t="s">
        <v>1306</v>
      </c>
      <c r="S107" s="203" t="s">
        <v>1306</v>
      </c>
      <c r="T107" s="120"/>
    </row>
    <row r="108" spans="1:20" ht="51">
      <c r="A108" s="250">
        <v>57120</v>
      </c>
      <c r="B108" s="203" t="s">
        <v>8410</v>
      </c>
      <c r="C108" s="124" t="s">
        <v>8411</v>
      </c>
      <c r="D108" s="204" t="s">
        <v>1300</v>
      </c>
      <c r="E108" s="203">
        <v>16.38</v>
      </c>
      <c r="F108" s="203">
        <v>1</v>
      </c>
      <c r="G108" s="203">
        <v>1</v>
      </c>
      <c r="H108" s="164" t="s">
        <v>8399</v>
      </c>
      <c r="I108" s="165">
        <v>30</v>
      </c>
      <c r="J108" s="165" t="s">
        <v>994</v>
      </c>
      <c r="K108" s="165" t="s">
        <v>1710</v>
      </c>
      <c r="L108" s="203" t="s">
        <v>2275</v>
      </c>
      <c r="M108" s="124" t="s">
        <v>2275</v>
      </c>
      <c r="N108" s="203" t="s">
        <v>2275</v>
      </c>
      <c r="O108" s="203" t="s">
        <v>2275</v>
      </c>
      <c r="P108" s="203" t="s">
        <v>2275</v>
      </c>
      <c r="Q108" s="203" t="s">
        <v>8403</v>
      </c>
      <c r="R108" s="203" t="s">
        <v>1306</v>
      </c>
      <c r="S108" s="203" t="s">
        <v>1306</v>
      </c>
      <c r="T108" s="120"/>
    </row>
    <row r="109" spans="1:20" ht="38.25">
      <c r="A109" s="250">
        <v>57390</v>
      </c>
      <c r="B109" s="203" t="s">
        <v>8434</v>
      </c>
      <c r="C109" s="124" t="s">
        <v>8435</v>
      </c>
      <c r="D109" s="204" t="s">
        <v>1300</v>
      </c>
      <c r="E109" s="203">
        <v>10.38</v>
      </c>
      <c r="F109" s="203">
        <v>1</v>
      </c>
      <c r="G109" s="203">
        <v>1</v>
      </c>
      <c r="H109" s="164" t="s">
        <v>6333</v>
      </c>
      <c r="I109" s="165">
        <v>30</v>
      </c>
      <c r="J109" s="165" t="s">
        <v>994</v>
      </c>
      <c r="K109" s="165" t="s">
        <v>1710</v>
      </c>
      <c r="L109" s="203" t="s">
        <v>2275</v>
      </c>
      <c r="M109" s="124" t="s">
        <v>2275</v>
      </c>
      <c r="N109" s="203" t="s">
        <v>2275</v>
      </c>
      <c r="O109" s="203" t="s">
        <v>2275</v>
      </c>
      <c r="P109" s="203" t="s">
        <v>2275</v>
      </c>
      <c r="Q109" s="203" t="s">
        <v>8424</v>
      </c>
      <c r="R109" s="203" t="s">
        <v>1306</v>
      </c>
      <c r="S109" s="203" t="s">
        <v>1306</v>
      </c>
      <c r="T109" s="120"/>
    </row>
    <row r="110" spans="1:20" ht="38.25">
      <c r="A110" s="250">
        <v>57510</v>
      </c>
      <c r="B110" s="203" t="s">
        <v>8441</v>
      </c>
      <c r="C110" s="124" t="s">
        <v>8442</v>
      </c>
      <c r="D110" s="204" t="s">
        <v>1300</v>
      </c>
      <c r="E110" s="203">
        <v>3.46</v>
      </c>
      <c r="F110" s="175">
        <v>1</v>
      </c>
      <c r="G110" s="175">
        <v>1</v>
      </c>
      <c r="H110" s="164" t="s">
        <v>6333</v>
      </c>
      <c r="I110" s="165">
        <v>10</v>
      </c>
      <c r="J110" s="165" t="s">
        <v>994</v>
      </c>
      <c r="K110" s="165" t="s">
        <v>1710</v>
      </c>
      <c r="L110" s="203" t="s">
        <v>2275</v>
      </c>
      <c r="M110" s="124" t="s">
        <v>2275</v>
      </c>
      <c r="N110" s="203" t="s">
        <v>2275</v>
      </c>
      <c r="O110" s="203" t="s">
        <v>2275</v>
      </c>
      <c r="P110" s="203" t="s">
        <v>2275</v>
      </c>
      <c r="Q110" s="203" t="s">
        <v>8436</v>
      </c>
      <c r="R110" s="203" t="s">
        <v>1306</v>
      </c>
      <c r="S110" s="203" t="s">
        <v>1306</v>
      </c>
      <c r="T110" s="120"/>
    </row>
    <row r="111" spans="1:20" s="121" customFormat="1" ht="215.25" customHeight="1">
      <c r="A111" s="124">
        <v>57571</v>
      </c>
      <c r="B111" s="164" t="s">
        <v>8453</v>
      </c>
      <c r="C111" s="164" t="s">
        <v>8454</v>
      </c>
      <c r="D111" s="204" t="s">
        <v>1300</v>
      </c>
      <c r="E111" s="166">
        <v>6.79</v>
      </c>
      <c r="F111" s="244">
        <v>1</v>
      </c>
      <c r="G111" s="244">
        <v>1</v>
      </c>
      <c r="H111" s="164" t="s">
        <v>6867</v>
      </c>
      <c r="I111" s="164">
        <v>15</v>
      </c>
      <c r="J111" s="164" t="s">
        <v>994</v>
      </c>
      <c r="K111" s="164" t="s">
        <v>1710</v>
      </c>
      <c r="L111" s="124"/>
      <c r="M111" s="124"/>
      <c r="N111" s="203"/>
      <c r="O111" s="203"/>
      <c r="P111" s="203"/>
      <c r="Q111" s="165" t="s">
        <v>8436</v>
      </c>
      <c r="R111" s="165" t="s">
        <v>1306</v>
      </c>
      <c r="S111" s="165" t="s">
        <v>1306</v>
      </c>
      <c r="T111" s="157"/>
    </row>
    <row r="112" spans="1:20" ht="25.5">
      <c r="A112" s="504">
        <v>58834</v>
      </c>
      <c r="B112" s="203" t="s">
        <v>4245</v>
      </c>
      <c r="C112" s="124" t="s">
        <v>4245</v>
      </c>
      <c r="D112" s="204" t="s">
        <v>1300</v>
      </c>
      <c r="E112" s="203">
        <v>10.38</v>
      </c>
      <c r="F112" s="203">
        <v>2</v>
      </c>
      <c r="G112" s="203">
        <v>6</v>
      </c>
      <c r="H112" s="164" t="s">
        <v>4061</v>
      </c>
      <c r="I112" s="165">
        <v>30</v>
      </c>
      <c r="J112" s="165" t="s">
        <v>994</v>
      </c>
      <c r="K112" s="165" t="s">
        <v>1710</v>
      </c>
      <c r="L112" s="203" t="s">
        <v>2275</v>
      </c>
      <c r="M112" s="124" t="s">
        <v>2275</v>
      </c>
      <c r="N112" s="203" t="s">
        <v>2275</v>
      </c>
      <c r="O112" s="203" t="s">
        <v>2275</v>
      </c>
      <c r="P112" s="203" t="s">
        <v>2275</v>
      </c>
      <c r="Q112" s="203" t="s">
        <v>4246</v>
      </c>
      <c r="R112" s="203" t="s">
        <v>1306</v>
      </c>
      <c r="S112" s="203" t="s">
        <v>1306</v>
      </c>
      <c r="T112" s="120"/>
    </row>
    <row r="113" spans="1:20" ht="63.75">
      <c r="A113" s="250">
        <v>58840</v>
      </c>
      <c r="B113" s="203" t="s">
        <v>4247</v>
      </c>
      <c r="C113" s="124" t="s">
        <v>4248</v>
      </c>
      <c r="D113" s="204" t="s">
        <v>1300</v>
      </c>
      <c r="E113" s="203">
        <v>41.52</v>
      </c>
      <c r="F113" s="203">
        <v>2</v>
      </c>
      <c r="G113" s="203">
        <v>10</v>
      </c>
      <c r="H113" s="164" t="s">
        <v>4243</v>
      </c>
      <c r="I113" s="165">
        <v>60</v>
      </c>
      <c r="J113" s="165" t="s">
        <v>994</v>
      </c>
      <c r="K113" s="165" t="s">
        <v>1710</v>
      </c>
      <c r="L113" s="203" t="s">
        <v>2275</v>
      </c>
      <c r="M113" s="124" t="s">
        <v>2275</v>
      </c>
      <c r="N113" s="203" t="s">
        <v>2275</v>
      </c>
      <c r="O113" s="203" t="s">
        <v>2275</v>
      </c>
      <c r="P113" s="203" t="s">
        <v>2275</v>
      </c>
      <c r="Q113" s="203" t="s">
        <v>4246</v>
      </c>
      <c r="R113" s="203" t="s">
        <v>1306</v>
      </c>
      <c r="S113" s="203" t="s">
        <v>1306</v>
      </c>
      <c r="T113" s="120"/>
    </row>
    <row r="114" spans="1:20" ht="114.75">
      <c r="A114" s="250">
        <v>59402</v>
      </c>
      <c r="B114" s="203" t="s">
        <v>5339</v>
      </c>
      <c r="C114" s="124" t="s">
        <v>5339</v>
      </c>
      <c r="D114" s="204" t="s">
        <v>1300</v>
      </c>
      <c r="E114" s="203">
        <v>1.73</v>
      </c>
      <c r="F114" s="203">
        <v>1</v>
      </c>
      <c r="G114" s="203">
        <v>1</v>
      </c>
      <c r="H114" s="164" t="s">
        <v>4022</v>
      </c>
      <c r="I114" s="165">
        <v>5</v>
      </c>
      <c r="J114" s="165" t="s">
        <v>994</v>
      </c>
      <c r="K114" s="165" t="s">
        <v>1710</v>
      </c>
      <c r="L114" s="203">
        <v>3</v>
      </c>
      <c r="M114" s="124" t="s">
        <v>2319</v>
      </c>
      <c r="N114" s="203" t="s">
        <v>2275</v>
      </c>
      <c r="O114" s="203" t="s">
        <v>2275</v>
      </c>
      <c r="P114" s="203" t="s">
        <v>2275</v>
      </c>
      <c r="Q114" s="203" t="s">
        <v>4260</v>
      </c>
      <c r="R114" s="203" t="s">
        <v>1306</v>
      </c>
      <c r="S114" s="203" t="s">
        <v>1306</v>
      </c>
      <c r="T114" s="120"/>
    </row>
    <row r="115" spans="1:20" ht="114.75">
      <c r="A115" s="309">
        <v>59450</v>
      </c>
      <c r="B115" s="124" t="s">
        <v>4261</v>
      </c>
      <c r="C115" s="124" t="s">
        <v>4262</v>
      </c>
      <c r="D115" s="204" t="s">
        <v>1300</v>
      </c>
      <c r="E115" s="244">
        <v>3.8</v>
      </c>
      <c r="F115" s="244">
        <v>2</v>
      </c>
      <c r="G115" s="244">
        <v>2</v>
      </c>
      <c r="H115" s="164" t="s">
        <v>4061</v>
      </c>
      <c r="I115" s="165">
        <v>10</v>
      </c>
      <c r="J115" s="165" t="s">
        <v>994</v>
      </c>
      <c r="K115" s="165" t="s">
        <v>1710</v>
      </c>
      <c r="L115" s="244">
        <v>3</v>
      </c>
      <c r="M115" s="164" t="s">
        <v>2319</v>
      </c>
      <c r="N115" s="165" t="s">
        <v>2275</v>
      </c>
      <c r="O115" s="165" t="s">
        <v>2275</v>
      </c>
      <c r="P115" s="165" t="s">
        <v>2275</v>
      </c>
      <c r="Q115" s="165" t="s">
        <v>4260</v>
      </c>
      <c r="R115" s="165" t="s">
        <v>1306</v>
      </c>
      <c r="S115" s="165" t="s">
        <v>1306</v>
      </c>
      <c r="T115" s="120"/>
    </row>
    <row r="116" spans="1:20" ht="114.75">
      <c r="A116" s="250">
        <v>81301</v>
      </c>
      <c r="B116" s="203" t="s">
        <v>6358</v>
      </c>
      <c r="C116" s="124" t="s">
        <v>6359</v>
      </c>
      <c r="D116" s="204" t="s">
        <v>1300</v>
      </c>
      <c r="E116" s="203">
        <v>3.16</v>
      </c>
      <c r="F116" s="175">
        <v>1</v>
      </c>
      <c r="G116" s="175">
        <v>1</v>
      </c>
      <c r="H116" s="164" t="s">
        <v>2318</v>
      </c>
      <c r="I116" s="165">
        <v>10</v>
      </c>
      <c r="J116" s="165" t="s">
        <v>994</v>
      </c>
      <c r="K116" s="165" t="s">
        <v>1710</v>
      </c>
      <c r="L116" s="203">
        <v>3</v>
      </c>
      <c r="M116" s="124" t="s">
        <v>2319</v>
      </c>
      <c r="N116" s="203" t="s">
        <v>2275</v>
      </c>
      <c r="O116" s="203" t="s">
        <v>2275</v>
      </c>
      <c r="P116" s="203" t="s">
        <v>2275</v>
      </c>
      <c r="Q116" s="203" t="s">
        <v>6360</v>
      </c>
      <c r="R116" s="203" t="s">
        <v>1306</v>
      </c>
      <c r="S116" s="203" t="s">
        <v>1306</v>
      </c>
      <c r="T116" s="120"/>
    </row>
    <row r="117" spans="1:20" ht="38.25">
      <c r="A117" s="250">
        <v>81570</v>
      </c>
      <c r="B117" s="203" t="s">
        <v>6364</v>
      </c>
      <c r="C117" s="124" t="s">
        <v>6364</v>
      </c>
      <c r="D117" s="204" t="s">
        <v>1300</v>
      </c>
      <c r="E117" s="203">
        <v>10.25</v>
      </c>
      <c r="F117" s="175">
        <v>1</v>
      </c>
      <c r="G117" s="175">
        <v>1</v>
      </c>
      <c r="H117" s="164" t="s">
        <v>2338</v>
      </c>
      <c r="I117" s="165" t="s">
        <v>6365</v>
      </c>
      <c r="J117" s="165" t="s">
        <v>994</v>
      </c>
      <c r="K117" s="165" t="s">
        <v>1710</v>
      </c>
      <c r="L117" s="203">
        <v>2</v>
      </c>
      <c r="M117" s="124" t="s">
        <v>2274</v>
      </c>
      <c r="N117" s="203" t="s">
        <v>2275</v>
      </c>
      <c r="O117" s="203" t="s">
        <v>2275</v>
      </c>
      <c r="P117" s="203" t="s">
        <v>2275</v>
      </c>
      <c r="Q117" s="203" t="s">
        <v>6363</v>
      </c>
      <c r="R117" s="203" t="s">
        <v>1306</v>
      </c>
      <c r="S117" s="203" t="s">
        <v>1306</v>
      </c>
      <c r="T117" s="120"/>
    </row>
    <row r="118" spans="1:20" ht="38.25">
      <c r="A118" s="250">
        <v>81691</v>
      </c>
      <c r="B118" s="203" t="s">
        <v>6366</v>
      </c>
      <c r="C118" s="124" t="s">
        <v>6367</v>
      </c>
      <c r="D118" s="204" t="s">
        <v>1300</v>
      </c>
      <c r="E118" s="203">
        <v>3.8</v>
      </c>
      <c r="F118" s="175">
        <v>2</v>
      </c>
      <c r="G118" s="175">
        <v>5</v>
      </c>
      <c r="H118" s="164" t="s">
        <v>2338</v>
      </c>
      <c r="I118" s="165">
        <v>10</v>
      </c>
      <c r="J118" s="165" t="s">
        <v>994</v>
      </c>
      <c r="K118" s="165" t="s">
        <v>1710</v>
      </c>
      <c r="L118" s="203">
        <v>2</v>
      </c>
      <c r="M118" s="124" t="s">
        <v>2274</v>
      </c>
      <c r="N118" s="203" t="s">
        <v>2275</v>
      </c>
      <c r="O118" s="203" t="s">
        <v>2275</v>
      </c>
      <c r="P118" s="203" t="s">
        <v>2275</v>
      </c>
      <c r="Q118" s="203" t="s">
        <v>6363</v>
      </c>
      <c r="R118" s="203" t="s">
        <v>1306</v>
      </c>
      <c r="S118" s="203" t="s">
        <v>1306</v>
      </c>
      <c r="T118" s="120"/>
    </row>
    <row r="119" spans="1:20" ht="114.75">
      <c r="A119" s="250">
        <v>81910</v>
      </c>
      <c r="B119" s="203" t="s">
        <v>4469</v>
      </c>
      <c r="C119" s="124" t="s">
        <v>4470</v>
      </c>
      <c r="D119" s="204" t="s">
        <v>1300</v>
      </c>
      <c r="E119" s="203">
        <v>3.16</v>
      </c>
      <c r="F119" s="203">
        <v>2</v>
      </c>
      <c r="G119" s="203">
        <v>10</v>
      </c>
      <c r="H119" s="164" t="s">
        <v>4022</v>
      </c>
      <c r="I119" s="165">
        <v>10</v>
      </c>
      <c r="J119" s="165" t="s">
        <v>994</v>
      </c>
      <c r="K119" s="165" t="s">
        <v>1710</v>
      </c>
      <c r="L119" s="203">
        <v>3</v>
      </c>
      <c r="M119" s="124" t="s">
        <v>2319</v>
      </c>
      <c r="N119" s="203" t="s">
        <v>2275</v>
      </c>
      <c r="O119" s="203" t="s">
        <v>2275</v>
      </c>
      <c r="P119" s="203" t="s">
        <v>2275</v>
      </c>
      <c r="Q119" s="203" t="s">
        <v>6371</v>
      </c>
      <c r="R119" s="203" t="s">
        <v>1306</v>
      </c>
      <c r="S119" s="203" t="s">
        <v>1306</v>
      </c>
      <c r="T119" s="120"/>
    </row>
    <row r="120" spans="1:20" ht="38.25">
      <c r="A120" s="504">
        <v>86310</v>
      </c>
      <c r="B120" s="203" t="s">
        <v>8908</v>
      </c>
      <c r="C120" s="124" t="s">
        <v>8909</v>
      </c>
      <c r="D120" s="204" t="s">
        <v>1300</v>
      </c>
      <c r="E120" s="203">
        <v>2.25</v>
      </c>
      <c r="F120" s="203">
        <v>2</v>
      </c>
      <c r="G120" s="175">
        <v>1</v>
      </c>
      <c r="H120" s="164" t="s">
        <v>4473</v>
      </c>
      <c r="I120" s="165">
        <v>15</v>
      </c>
      <c r="J120" s="165" t="s">
        <v>994</v>
      </c>
      <c r="K120" s="165" t="s">
        <v>1710</v>
      </c>
      <c r="L120" s="203" t="s">
        <v>2275</v>
      </c>
      <c r="M120" s="124" t="s">
        <v>2275</v>
      </c>
      <c r="N120" s="203" t="s">
        <v>2275</v>
      </c>
      <c r="O120" s="203" t="s">
        <v>2275</v>
      </c>
      <c r="P120" s="203" t="s">
        <v>2275</v>
      </c>
      <c r="Q120" s="203" t="s">
        <v>8903</v>
      </c>
      <c r="R120" s="203" t="s">
        <v>1306</v>
      </c>
      <c r="S120" s="203" t="s">
        <v>1306</v>
      </c>
      <c r="T120" s="120"/>
    </row>
    <row r="121" spans="1:20" ht="38.25">
      <c r="A121" s="250">
        <v>86622</v>
      </c>
      <c r="B121" s="203" t="s">
        <v>8928</v>
      </c>
      <c r="C121" s="124" t="s">
        <v>8929</v>
      </c>
      <c r="D121" s="204" t="s">
        <v>1300</v>
      </c>
      <c r="E121" s="203">
        <v>7.6</v>
      </c>
      <c r="F121" s="203">
        <v>1</v>
      </c>
      <c r="G121" s="203">
        <v>1</v>
      </c>
      <c r="H121" s="164" t="s">
        <v>8901</v>
      </c>
      <c r="I121" s="165">
        <v>20</v>
      </c>
      <c r="J121" s="165" t="s">
        <v>994</v>
      </c>
      <c r="K121" s="165" t="s">
        <v>1710</v>
      </c>
      <c r="L121" s="203" t="s">
        <v>2275</v>
      </c>
      <c r="M121" s="124" t="s">
        <v>2275</v>
      </c>
      <c r="N121" s="203" t="s">
        <v>2275</v>
      </c>
      <c r="O121" s="203" t="s">
        <v>2275</v>
      </c>
      <c r="P121" s="203" t="s">
        <v>2275</v>
      </c>
      <c r="Q121" s="203" t="s">
        <v>6376</v>
      </c>
      <c r="R121" s="203" t="s">
        <v>1306</v>
      </c>
      <c r="S121" s="203" t="s">
        <v>1306</v>
      </c>
      <c r="T121" s="120"/>
    </row>
    <row r="122" spans="1:20" ht="114.75">
      <c r="A122" s="334">
        <v>88461</v>
      </c>
      <c r="B122" s="203" t="s">
        <v>6382</v>
      </c>
      <c r="C122" s="124" t="s">
        <v>6382</v>
      </c>
      <c r="D122" s="204" t="s">
        <v>1300</v>
      </c>
      <c r="E122" s="203">
        <v>0.75</v>
      </c>
      <c r="F122" s="203">
        <v>2</v>
      </c>
      <c r="G122" s="203">
        <v>4</v>
      </c>
      <c r="H122" s="164" t="s">
        <v>4289</v>
      </c>
      <c r="I122" s="165">
        <v>5</v>
      </c>
      <c r="J122" s="165" t="s">
        <v>994</v>
      </c>
      <c r="K122" s="165" t="s">
        <v>1710</v>
      </c>
      <c r="L122" s="203">
        <v>3</v>
      </c>
      <c r="M122" s="124" t="s">
        <v>2319</v>
      </c>
      <c r="N122" s="203" t="s">
        <v>2275</v>
      </c>
      <c r="O122" s="203" t="s">
        <v>2275</v>
      </c>
      <c r="P122" s="203" t="s">
        <v>2275</v>
      </c>
      <c r="Q122" s="203" t="s">
        <v>6379</v>
      </c>
      <c r="R122" s="203" t="s">
        <v>1306</v>
      </c>
      <c r="S122" s="203" t="s">
        <v>1306</v>
      </c>
      <c r="T122" s="120"/>
    </row>
    <row r="123" spans="1:20" s="121" customFormat="1" ht="54.75" customHeight="1">
      <c r="A123" s="166">
        <v>88901</v>
      </c>
      <c r="B123" s="164" t="s">
        <v>6383</v>
      </c>
      <c r="C123" s="164" t="s">
        <v>6384</v>
      </c>
      <c r="D123" s="204" t="s">
        <v>1300</v>
      </c>
      <c r="E123" s="166" t="s">
        <v>4266</v>
      </c>
      <c r="F123" s="335">
        <v>1</v>
      </c>
      <c r="G123" s="335">
        <v>1</v>
      </c>
      <c r="H123" s="164" t="s">
        <v>2338</v>
      </c>
      <c r="I123" s="164" t="s">
        <v>2360</v>
      </c>
      <c r="J123" s="164" t="s">
        <v>994</v>
      </c>
      <c r="K123" s="164" t="s">
        <v>1710</v>
      </c>
      <c r="L123" s="124"/>
      <c r="M123" s="124"/>
      <c r="N123" s="203"/>
      <c r="O123" s="203"/>
      <c r="P123" s="203"/>
      <c r="Q123" s="165" t="s">
        <v>4273</v>
      </c>
      <c r="R123" s="165" t="s">
        <v>1306</v>
      </c>
      <c r="S123" s="165" t="s">
        <v>1306</v>
      </c>
      <c r="T123" s="157"/>
    </row>
    <row r="124" spans="1:20" ht="114.75">
      <c r="A124" s="334">
        <v>88910</v>
      </c>
      <c r="B124" s="203" t="s">
        <v>4271</v>
      </c>
      <c r="C124" s="124" t="s">
        <v>4271</v>
      </c>
      <c r="D124" s="204" t="s">
        <v>1300</v>
      </c>
      <c r="E124" s="203">
        <v>0.95</v>
      </c>
      <c r="F124" s="203">
        <v>2</v>
      </c>
      <c r="G124" s="203">
        <v>20</v>
      </c>
      <c r="H124" s="164" t="s">
        <v>4272</v>
      </c>
      <c r="I124" s="165">
        <v>3</v>
      </c>
      <c r="J124" s="165" t="s">
        <v>994</v>
      </c>
      <c r="K124" s="165" t="s">
        <v>1710</v>
      </c>
      <c r="L124" s="203">
        <v>3</v>
      </c>
      <c r="M124" s="124" t="s">
        <v>2319</v>
      </c>
      <c r="N124" s="203" t="s">
        <v>2275</v>
      </c>
      <c r="O124" s="203" t="s">
        <v>2275</v>
      </c>
      <c r="P124" s="203" t="s">
        <v>2275</v>
      </c>
      <c r="Q124" s="203" t="s">
        <v>4273</v>
      </c>
      <c r="R124" s="203" t="s">
        <v>1306</v>
      </c>
      <c r="S124" s="203" t="s">
        <v>1306</v>
      </c>
      <c r="T124" s="120"/>
    </row>
    <row r="125" spans="1:20" ht="114.75">
      <c r="A125" s="334">
        <v>88911</v>
      </c>
      <c r="B125" s="203" t="s">
        <v>4274</v>
      </c>
      <c r="C125" s="124" t="s">
        <v>4275</v>
      </c>
      <c r="D125" s="204" t="s">
        <v>1300</v>
      </c>
      <c r="E125" s="203">
        <v>1.58</v>
      </c>
      <c r="F125" s="203">
        <v>2</v>
      </c>
      <c r="G125" s="203">
        <v>20</v>
      </c>
      <c r="H125" s="164" t="s">
        <v>4272</v>
      </c>
      <c r="I125" s="165">
        <v>5</v>
      </c>
      <c r="J125" s="165" t="s">
        <v>994</v>
      </c>
      <c r="K125" s="165" t="s">
        <v>1710</v>
      </c>
      <c r="L125" s="203">
        <v>3</v>
      </c>
      <c r="M125" s="124" t="s">
        <v>2319</v>
      </c>
      <c r="N125" s="203" t="s">
        <v>2275</v>
      </c>
      <c r="O125" s="203" t="s">
        <v>2275</v>
      </c>
      <c r="P125" s="203" t="s">
        <v>2275</v>
      </c>
      <c r="Q125" s="203" t="s">
        <v>4273</v>
      </c>
      <c r="R125" s="203" t="s">
        <v>1306</v>
      </c>
      <c r="S125" s="203" t="s">
        <v>1306</v>
      </c>
      <c r="T125" s="120"/>
    </row>
    <row r="126" spans="1:20" ht="51">
      <c r="A126" s="334">
        <v>88912</v>
      </c>
      <c r="B126" s="203" t="s">
        <v>4276</v>
      </c>
      <c r="C126" s="124" t="s">
        <v>4277</v>
      </c>
      <c r="D126" s="204" t="s">
        <v>1300</v>
      </c>
      <c r="E126" s="203">
        <v>11.4</v>
      </c>
      <c r="F126" s="203">
        <v>2</v>
      </c>
      <c r="G126" s="203">
        <v>13</v>
      </c>
      <c r="H126" s="164" t="s">
        <v>4061</v>
      </c>
      <c r="I126" s="165">
        <v>30</v>
      </c>
      <c r="J126" s="165" t="s">
        <v>994</v>
      </c>
      <c r="K126" s="165" t="s">
        <v>1710</v>
      </c>
      <c r="L126" s="203" t="s">
        <v>2275</v>
      </c>
      <c r="M126" s="124" t="s">
        <v>2275</v>
      </c>
      <c r="N126" s="203" t="s">
        <v>2275</v>
      </c>
      <c r="O126" s="203" t="s">
        <v>2275</v>
      </c>
      <c r="P126" s="203" t="s">
        <v>2275</v>
      </c>
      <c r="Q126" s="203" t="s">
        <v>4273</v>
      </c>
      <c r="R126" s="203" t="s">
        <v>1306</v>
      </c>
      <c r="S126" s="203" t="s">
        <v>1306</v>
      </c>
      <c r="T126" s="120"/>
    </row>
    <row r="127" spans="1:20" ht="38.25">
      <c r="A127" s="334">
        <v>88921</v>
      </c>
      <c r="B127" s="203" t="s">
        <v>8974</v>
      </c>
      <c r="C127" s="124" t="s">
        <v>8974</v>
      </c>
      <c r="D127" s="204" t="s">
        <v>1300</v>
      </c>
      <c r="E127" s="203">
        <v>9.5</v>
      </c>
      <c r="F127" s="203">
        <v>1</v>
      </c>
      <c r="G127" s="203">
        <v>1</v>
      </c>
      <c r="H127" s="164" t="s">
        <v>2338</v>
      </c>
      <c r="I127" s="165">
        <v>25</v>
      </c>
      <c r="J127" s="165" t="s">
        <v>994</v>
      </c>
      <c r="K127" s="165" t="s">
        <v>1710</v>
      </c>
      <c r="L127" s="203" t="s">
        <v>2275</v>
      </c>
      <c r="M127" s="124" t="s">
        <v>2275</v>
      </c>
      <c r="N127" s="203" t="s">
        <v>2275</v>
      </c>
      <c r="O127" s="203" t="s">
        <v>2275</v>
      </c>
      <c r="P127" s="203" t="s">
        <v>2275</v>
      </c>
      <c r="Q127" s="203" t="s">
        <v>4273</v>
      </c>
      <c r="R127" s="203" t="s">
        <v>1306</v>
      </c>
      <c r="S127" s="203" t="s">
        <v>1306</v>
      </c>
      <c r="T127" s="120"/>
    </row>
    <row r="128" spans="1:20" ht="25.5">
      <c r="A128" s="334">
        <v>88922</v>
      </c>
      <c r="B128" s="203" t="s">
        <v>4278</v>
      </c>
      <c r="C128" s="124" t="s">
        <v>4278</v>
      </c>
      <c r="D128" s="204" t="s">
        <v>1300</v>
      </c>
      <c r="E128" s="203">
        <v>22.8</v>
      </c>
      <c r="F128" s="203">
        <v>1</v>
      </c>
      <c r="G128" s="203">
        <v>1</v>
      </c>
      <c r="H128" s="164" t="s">
        <v>4061</v>
      </c>
      <c r="I128" s="165">
        <v>60</v>
      </c>
      <c r="J128" s="165" t="s">
        <v>994</v>
      </c>
      <c r="K128" s="165" t="s">
        <v>1710</v>
      </c>
      <c r="L128" s="203" t="s">
        <v>2275</v>
      </c>
      <c r="M128" s="124" t="s">
        <v>2275</v>
      </c>
      <c r="N128" s="203" t="s">
        <v>2275</v>
      </c>
      <c r="O128" s="203" t="s">
        <v>2275</v>
      </c>
      <c r="P128" s="203" t="s">
        <v>2275</v>
      </c>
      <c r="Q128" s="203" t="s">
        <v>4273</v>
      </c>
      <c r="R128" s="203" t="s">
        <v>1306</v>
      </c>
      <c r="S128" s="203" t="s">
        <v>1306</v>
      </c>
      <c r="T128" s="120"/>
    </row>
    <row r="129" spans="1:21" ht="162" customHeight="1">
      <c r="A129" s="250">
        <v>88925</v>
      </c>
      <c r="B129" s="203" t="s">
        <v>6387</v>
      </c>
      <c r="C129" s="164" t="s">
        <v>6388</v>
      </c>
      <c r="D129" s="204" t="s">
        <v>1300</v>
      </c>
      <c r="E129" s="203">
        <v>3.98</v>
      </c>
      <c r="F129" s="175">
        <v>1</v>
      </c>
      <c r="G129" s="175">
        <v>1</v>
      </c>
      <c r="H129" s="164" t="s">
        <v>2338</v>
      </c>
      <c r="I129" s="165" t="s">
        <v>6389</v>
      </c>
      <c r="J129" s="165" t="s">
        <v>994</v>
      </c>
      <c r="K129" s="165" t="s">
        <v>1710</v>
      </c>
      <c r="L129" s="203" t="s">
        <v>2275</v>
      </c>
      <c r="M129" s="124" t="s">
        <v>2275</v>
      </c>
      <c r="N129" s="203" t="s">
        <v>2275</v>
      </c>
      <c r="O129" s="203" t="s">
        <v>2275</v>
      </c>
      <c r="P129" s="203" t="s">
        <v>2275</v>
      </c>
      <c r="Q129" s="203" t="s">
        <v>4273</v>
      </c>
      <c r="R129" s="203" t="s">
        <v>1306</v>
      </c>
      <c r="S129" s="203" t="s">
        <v>1306</v>
      </c>
      <c r="T129" s="120"/>
    </row>
    <row r="130" spans="1:21" ht="38.25">
      <c r="A130" s="250">
        <v>88926</v>
      </c>
      <c r="B130" s="165" t="s">
        <v>5354</v>
      </c>
      <c r="C130" s="164" t="s">
        <v>5355</v>
      </c>
      <c r="D130" s="204" t="s">
        <v>1300</v>
      </c>
      <c r="E130" s="244">
        <v>1.9</v>
      </c>
      <c r="F130" s="244">
        <v>2</v>
      </c>
      <c r="G130" s="244">
        <v>12</v>
      </c>
      <c r="H130" s="164" t="s">
        <v>2338</v>
      </c>
      <c r="I130" s="165">
        <v>5</v>
      </c>
      <c r="J130" s="165" t="s">
        <v>994</v>
      </c>
      <c r="K130" s="165" t="s">
        <v>1710</v>
      </c>
      <c r="L130" s="244" t="s">
        <v>2275</v>
      </c>
      <c r="M130" s="164" t="s">
        <v>2275</v>
      </c>
      <c r="N130" s="165" t="s">
        <v>2275</v>
      </c>
      <c r="O130" s="165" t="s">
        <v>2275</v>
      </c>
      <c r="P130" s="165" t="s">
        <v>2275</v>
      </c>
      <c r="Q130" s="165" t="s">
        <v>4273</v>
      </c>
      <c r="R130" s="165" t="s">
        <v>1306</v>
      </c>
      <c r="S130" s="165" t="s">
        <v>1306</v>
      </c>
      <c r="T130" s="120"/>
    </row>
    <row r="131" spans="1:21" s="121" customFormat="1" ht="25.5">
      <c r="A131" s="166">
        <v>88927</v>
      </c>
      <c r="B131" s="164" t="s">
        <v>4279</v>
      </c>
      <c r="C131" s="164" t="s">
        <v>4279</v>
      </c>
      <c r="D131" s="134" t="s">
        <v>1300</v>
      </c>
      <c r="E131" s="166">
        <v>11.4</v>
      </c>
      <c r="F131" s="175">
        <v>1</v>
      </c>
      <c r="G131" s="175">
        <v>1</v>
      </c>
      <c r="H131" s="164" t="s">
        <v>4061</v>
      </c>
      <c r="I131" s="246">
        <v>30</v>
      </c>
      <c r="J131" s="246" t="s">
        <v>994</v>
      </c>
      <c r="K131" s="246" t="s">
        <v>1710</v>
      </c>
      <c r="L131" s="245"/>
      <c r="M131" s="245"/>
      <c r="N131" s="136"/>
      <c r="O131" s="136"/>
      <c r="P131" s="136"/>
      <c r="Q131" s="246" t="s">
        <v>4273</v>
      </c>
      <c r="R131" s="246" t="s">
        <v>1306</v>
      </c>
      <c r="S131" s="246" t="s">
        <v>1306</v>
      </c>
      <c r="T131" s="157"/>
    </row>
    <row r="132" spans="1:21" ht="114.75">
      <c r="A132" s="250">
        <v>88981</v>
      </c>
      <c r="B132" s="203" t="s">
        <v>4280</v>
      </c>
      <c r="C132" s="124" t="s">
        <v>4280</v>
      </c>
      <c r="D132" s="204" t="s">
        <v>1300</v>
      </c>
      <c r="E132" s="203">
        <v>3.16</v>
      </c>
      <c r="F132" s="203">
        <v>2</v>
      </c>
      <c r="G132" s="203">
        <v>10</v>
      </c>
      <c r="H132" s="164" t="s">
        <v>4272</v>
      </c>
      <c r="I132" s="165">
        <v>10</v>
      </c>
      <c r="J132" s="165" t="s">
        <v>994</v>
      </c>
      <c r="K132" s="165" t="s">
        <v>1710</v>
      </c>
      <c r="L132" s="203">
        <v>3</v>
      </c>
      <c r="M132" s="124" t="s">
        <v>2319</v>
      </c>
      <c r="N132" s="203" t="s">
        <v>2275</v>
      </c>
      <c r="O132" s="203" t="s">
        <v>2275</v>
      </c>
      <c r="P132" s="203" t="s">
        <v>2275</v>
      </c>
      <c r="Q132" s="203" t="s">
        <v>4273</v>
      </c>
      <c r="R132" s="203" t="s">
        <v>1306</v>
      </c>
      <c r="S132" s="203" t="s">
        <v>1306</v>
      </c>
      <c r="T132" s="120"/>
    </row>
    <row r="133" spans="1:21" ht="114.75">
      <c r="A133" s="250">
        <v>91100</v>
      </c>
      <c r="B133" s="973" t="s">
        <v>24047</v>
      </c>
      <c r="C133" s="973" t="s">
        <v>24048</v>
      </c>
      <c r="D133" s="204" t="s">
        <v>1300</v>
      </c>
      <c r="E133" s="203">
        <v>0.63</v>
      </c>
      <c r="F133" s="203">
        <v>2</v>
      </c>
      <c r="G133" s="203">
        <v>10</v>
      </c>
      <c r="H133" s="164" t="s">
        <v>2318</v>
      </c>
      <c r="I133" s="165">
        <v>2</v>
      </c>
      <c r="J133" s="165" t="s">
        <v>994</v>
      </c>
      <c r="K133" s="165" t="s">
        <v>1710</v>
      </c>
      <c r="L133" s="203">
        <v>3</v>
      </c>
      <c r="M133" s="124" t="s">
        <v>2319</v>
      </c>
      <c r="N133" s="203" t="s">
        <v>2275</v>
      </c>
      <c r="O133" s="203" t="s">
        <v>2275</v>
      </c>
      <c r="P133" s="203" t="s">
        <v>2275</v>
      </c>
      <c r="Q133" s="203" t="s">
        <v>2320</v>
      </c>
      <c r="R133" s="203" t="s">
        <v>1306</v>
      </c>
      <c r="S133" s="203" t="s">
        <v>1306</v>
      </c>
      <c r="T133" s="136"/>
    </row>
    <row r="134" spans="1:21" s="121" customFormat="1" ht="146.25" customHeight="1">
      <c r="A134" s="166">
        <v>91102</v>
      </c>
      <c r="B134" s="164" t="s">
        <v>4284</v>
      </c>
      <c r="C134" s="164" t="s">
        <v>4285</v>
      </c>
      <c r="D134" s="204" t="s">
        <v>1300</v>
      </c>
      <c r="E134" s="134">
        <v>0.63</v>
      </c>
      <c r="F134" s="244">
        <v>1</v>
      </c>
      <c r="G134" s="244">
        <v>1</v>
      </c>
      <c r="H134" s="164" t="s">
        <v>2355</v>
      </c>
      <c r="I134" s="164">
        <v>2.5</v>
      </c>
      <c r="J134" s="164" t="s">
        <v>994</v>
      </c>
      <c r="K134" s="329" t="s">
        <v>4015</v>
      </c>
      <c r="L134" s="124">
        <v>3</v>
      </c>
      <c r="M134" s="124" t="s">
        <v>2319</v>
      </c>
      <c r="N134" s="203"/>
      <c r="O134" s="203"/>
      <c r="P134" s="203"/>
      <c r="Q134" s="165" t="s">
        <v>2320</v>
      </c>
      <c r="R134" s="165" t="s">
        <v>1306</v>
      </c>
      <c r="S134" s="165" t="s">
        <v>1306</v>
      </c>
      <c r="T134" s="157"/>
    </row>
    <row r="135" spans="1:21" s="130" customFormat="1" ht="204">
      <c r="A135" s="334">
        <v>91103</v>
      </c>
      <c r="B135" s="164" t="s">
        <v>1828</v>
      </c>
      <c r="C135" s="1045" t="s">
        <v>23680</v>
      </c>
      <c r="D135" s="165" t="s">
        <v>1300</v>
      </c>
      <c r="E135" s="166">
        <v>2.1</v>
      </c>
      <c r="F135" s="244">
        <v>1</v>
      </c>
      <c r="G135" s="244">
        <v>1</v>
      </c>
      <c r="H135" s="164" t="s">
        <v>4286</v>
      </c>
      <c r="I135" s="166">
        <v>6</v>
      </c>
      <c r="J135" s="164" t="s">
        <v>994</v>
      </c>
      <c r="K135" s="329" t="s">
        <v>1710</v>
      </c>
      <c r="L135" s="124"/>
      <c r="M135" s="124"/>
      <c r="N135" s="203"/>
      <c r="O135" s="203"/>
      <c r="P135" s="203"/>
      <c r="Q135" s="165" t="s">
        <v>2320</v>
      </c>
      <c r="R135" s="165" t="s">
        <v>1306</v>
      </c>
      <c r="S135" s="165" t="s">
        <v>1306</v>
      </c>
      <c r="T135" s="136"/>
    </row>
    <row r="136" spans="1:21" s="130" customFormat="1" ht="186" customHeight="1">
      <c r="A136" s="334">
        <v>91104</v>
      </c>
      <c r="B136" s="164" t="s">
        <v>1832</v>
      </c>
      <c r="C136" s="1045" t="s">
        <v>23681</v>
      </c>
      <c r="D136" s="165" t="s">
        <v>1300</v>
      </c>
      <c r="E136" s="166">
        <v>5.25</v>
      </c>
      <c r="F136" s="244">
        <v>1</v>
      </c>
      <c r="G136" s="244">
        <v>1</v>
      </c>
      <c r="H136" s="164" t="s">
        <v>4286</v>
      </c>
      <c r="I136" s="166">
        <v>15</v>
      </c>
      <c r="J136" s="164" t="s">
        <v>994</v>
      </c>
      <c r="K136" s="329" t="s">
        <v>1710</v>
      </c>
      <c r="L136" s="124"/>
      <c r="M136" s="124"/>
      <c r="N136" s="203"/>
      <c r="O136" s="203"/>
      <c r="P136" s="203"/>
      <c r="Q136" s="165" t="s">
        <v>2320</v>
      </c>
      <c r="R136" s="165" t="s">
        <v>1306</v>
      </c>
      <c r="S136" s="165" t="s">
        <v>1306</v>
      </c>
      <c r="T136" s="136"/>
    </row>
    <row r="137" spans="1:21" ht="114.75">
      <c r="A137" s="334">
        <v>91215</v>
      </c>
      <c r="B137" s="203" t="s">
        <v>6390</v>
      </c>
      <c r="C137" s="124" t="s">
        <v>6390</v>
      </c>
      <c r="D137" s="204" t="s">
        <v>1300</v>
      </c>
      <c r="E137" s="203">
        <v>0.57999999999999996</v>
      </c>
      <c r="F137" s="203">
        <v>2</v>
      </c>
      <c r="G137" s="203">
        <v>2</v>
      </c>
      <c r="H137" s="164" t="s">
        <v>4948</v>
      </c>
      <c r="I137" s="165">
        <v>5</v>
      </c>
      <c r="J137" s="165" t="s">
        <v>994</v>
      </c>
      <c r="K137" s="165" t="s">
        <v>1710</v>
      </c>
      <c r="L137" s="203">
        <v>3</v>
      </c>
      <c r="M137" s="124" t="s">
        <v>2319</v>
      </c>
      <c r="N137" s="203" t="s">
        <v>2275</v>
      </c>
      <c r="O137" s="203" t="s">
        <v>2275</v>
      </c>
      <c r="P137" s="203" t="s">
        <v>2275</v>
      </c>
      <c r="Q137" s="203" t="s">
        <v>2320</v>
      </c>
      <c r="R137" s="203" t="s">
        <v>1306</v>
      </c>
      <c r="S137" s="203" t="s">
        <v>1306</v>
      </c>
      <c r="T137" s="120"/>
    </row>
    <row r="138" spans="1:21" ht="38.25">
      <c r="A138" s="505">
        <v>92701</v>
      </c>
      <c r="B138" s="203" t="s">
        <v>9018</v>
      </c>
      <c r="C138" s="124" t="s">
        <v>9018</v>
      </c>
      <c r="D138" s="204" t="s">
        <v>1300</v>
      </c>
      <c r="E138" s="203">
        <v>3.46</v>
      </c>
      <c r="F138" s="203">
        <v>1</v>
      </c>
      <c r="G138" s="203">
        <v>1</v>
      </c>
      <c r="H138" s="164" t="s">
        <v>4022</v>
      </c>
      <c r="I138" s="165">
        <v>10</v>
      </c>
      <c r="J138" s="165" t="s">
        <v>994</v>
      </c>
      <c r="K138" s="165" t="s">
        <v>1710</v>
      </c>
      <c r="L138" s="203">
        <v>2</v>
      </c>
      <c r="M138" s="124" t="s">
        <v>2274</v>
      </c>
      <c r="N138" s="203" t="s">
        <v>2275</v>
      </c>
      <c r="O138" s="203" t="s">
        <v>2275</v>
      </c>
      <c r="P138" s="203" t="s">
        <v>2275</v>
      </c>
      <c r="Q138" s="203" t="s">
        <v>9017</v>
      </c>
      <c r="R138" s="203" t="s">
        <v>1306</v>
      </c>
      <c r="S138" s="203" t="s">
        <v>1306</v>
      </c>
      <c r="T138" s="120"/>
    </row>
    <row r="139" spans="1:21" s="1254" customFormat="1" ht="38.25">
      <c r="A139" s="967">
        <v>94520</v>
      </c>
      <c r="B139" s="968" t="s">
        <v>6401</v>
      </c>
      <c r="C139" s="963" t="s">
        <v>6402</v>
      </c>
      <c r="D139" s="969" t="s">
        <v>1300</v>
      </c>
      <c r="E139" s="968">
        <v>3</v>
      </c>
      <c r="F139" s="968">
        <v>2</v>
      </c>
      <c r="G139" s="968">
        <v>1</v>
      </c>
      <c r="H139" s="973" t="s">
        <v>4473</v>
      </c>
      <c r="I139" s="971">
        <v>20</v>
      </c>
      <c r="J139" s="971" t="s">
        <v>994</v>
      </c>
      <c r="K139" s="971" t="s">
        <v>1710</v>
      </c>
      <c r="L139" s="968"/>
      <c r="M139" s="963"/>
      <c r="N139" s="968"/>
      <c r="O139" s="968"/>
      <c r="P139" s="968"/>
      <c r="Q139" s="968" t="s">
        <v>6400</v>
      </c>
      <c r="R139" s="968" t="s">
        <v>1306</v>
      </c>
      <c r="S139" s="968" t="s">
        <v>1306</v>
      </c>
      <c r="T139" s="968" t="s">
        <v>998</v>
      </c>
      <c r="U139" s="130"/>
    </row>
    <row r="140" spans="1:21" ht="54.75" customHeight="1">
      <c r="A140" s="505">
        <v>94701</v>
      </c>
      <c r="B140" s="203" t="s">
        <v>5003</v>
      </c>
      <c r="C140" s="124" t="s">
        <v>5394</v>
      </c>
      <c r="D140" s="204" t="s">
        <v>1300</v>
      </c>
      <c r="E140" s="203">
        <v>4.5</v>
      </c>
      <c r="F140" s="203">
        <v>2</v>
      </c>
      <c r="G140" s="175">
        <v>1</v>
      </c>
      <c r="H140" s="164" t="s">
        <v>4473</v>
      </c>
      <c r="I140" s="165">
        <v>30</v>
      </c>
      <c r="J140" s="165" t="s">
        <v>994</v>
      </c>
      <c r="K140" s="165" t="s">
        <v>1710</v>
      </c>
      <c r="L140" s="203" t="s">
        <v>2275</v>
      </c>
      <c r="M140" s="124" t="s">
        <v>2275</v>
      </c>
      <c r="N140" s="203" t="s">
        <v>2275</v>
      </c>
      <c r="O140" s="203" t="s">
        <v>2275</v>
      </c>
      <c r="P140" s="203" t="s">
        <v>2275</v>
      </c>
      <c r="Q140" s="203" t="s">
        <v>6405</v>
      </c>
      <c r="R140" s="203" t="s">
        <v>1306</v>
      </c>
      <c r="S140" s="203" t="s">
        <v>1306</v>
      </c>
      <c r="T140" s="120"/>
    </row>
    <row r="141" spans="1:21" ht="38.25">
      <c r="A141" s="505">
        <v>94760</v>
      </c>
      <c r="B141" s="203" t="s">
        <v>9185</v>
      </c>
      <c r="C141" s="124" t="s">
        <v>9186</v>
      </c>
      <c r="D141" s="204" t="s">
        <v>1300</v>
      </c>
      <c r="E141" s="203">
        <v>4.5</v>
      </c>
      <c r="F141" s="203">
        <v>1</v>
      </c>
      <c r="G141" s="203">
        <v>1</v>
      </c>
      <c r="H141" s="164" t="s">
        <v>4473</v>
      </c>
      <c r="I141" s="165">
        <v>30</v>
      </c>
      <c r="J141" s="165" t="s">
        <v>994</v>
      </c>
      <c r="K141" s="165" t="s">
        <v>1710</v>
      </c>
      <c r="L141" s="203" t="s">
        <v>2275</v>
      </c>
      <c r="M141" s="124" t="s">
        <v>2275</v>
      </c>
      <c r="N141" s="203" t="s">
        <v>2275</v>
      </c>
      <c r="O141" s="203" t="s">
        <v>2275</v>
      </c>
      <c r="P141" s="203" t="s">
        <v>2275</v>
      </c>
      <c r="Q141" s="203" t="s">
        <v>6405</v>
      </c>
      <c r="R141" s="203" t="s">
        <v>1306</v>
      </c>
      <c r="S141" s="203" t="s">
        <v>1306</v>
      </c>
      <c r="T141" s="120"/>
    </row>
    <row r="142" spans="1:21" ht="38.25">
      <c r="A142" s="505">
        <v>96090</v>
      </c>
      <c r="B142" s="203" t="s">
        <v>4567</v>
      </c>
      <c r="C142" s="124" t="s">
        <v>4567</v>
      </c>
      <c r="D142" s="204" t="s">
        <v>1300</v>
      </c>
      <c r="E142" s="203">
        <v>6.9</v>
      </c>
      <c r="F142" s="203">
        <v>2</v>
      </c>
      <c r="G142" s="175">
        <v>1</v>
      </c>
      <c r="H142" s="164" t="s">
        <v>4568</v>
      </c>
      <c r="I142" s="165">
        <v>30</v>
      </c>
      <c r="J142" s="165" t="s">
        <v>994</v>
      </c>
      <c r="K142" s="165" t="s">
        <v>1710</v>
      </c>
      <c r="L142" s="203">
        <v>2</v>
      </c>
      <c r="M142" s="124" t="s">
        <v>2274</v>
      </c>
      <c r="N142" s="203" t="s">
        <v>2275</v>
      </c>
      <c r="O142" s="203" t="s">
        <v>2275</v>
      </c>
      <c r="P142" s="203" t="s">
        <v>2275</v>
      </c>
      <c r="Q142" s="203" t="s">
        <v>2332</v>
      </c>
      <c r="R142" s="203" t="s">
        <v>1306</v>
      </c>
      <c r="S142" s="203" t="s">
        <v>1306</v>
      </c>
      <c r="T142" s="120"/>
    </row>
    <row r="143" spans="1:21" ht="84.75" customHeight="1">
      <c r="A143" s="505">
        <v>96100</v>
      </c>
      <c r="B143" s="203" t="s">
        <v>2330</v>
      </c>
      <c r="C143" s="124" t="s">
        <v>2330</v>
      </c>
      <c r="D143" s="204" t="s">
        <v>1300</v>
      </c>
      <c r="E143" s="203">
        <v>20.7</v>
      </c>
      <c r="F143" s="203">
        <v>1</v>
      </c>
      <c r="G143" s="203">
        <v>1</v>
      </c>
      <c r="H143" s="973" t="s">
        <v>29717</v>
      </c>
      <c r="I143" s="165">
        <v>90</v>
      </c>
      <c r="J143" s="165" t="s">
        <v>994</v>
      </c>
      <c r="K143" s="165" t="s">
        <v>1710</v>
      </c>
      <c r="L143" s="203" t="s">
        <v>2275</v>
      </c>
      <c r="M143" s="124" t="s">
        <v>2275</v>
      </c>
      <c r="N143" s="203" t="s">
        <v>2275</v>
      </c>
      <c r="O143" s="203" t="s">
        <v>2275</v>
      </c>
      <c r="P143" s="203" t="s">
        <v>2275</v>
      </c>
      <c r="Q143" s="203" t="s">
        <v>2332</v>
      </c>
      <c r="R143" s="203" t="s">
        <v>1306</v>
      </c>
      <c r="S143" s="203" t="s">
        <v>1306</v>
      </c>
      <c r="T143" s="120"/>
      <c r="U143" s="130"/>
    </row>
    <row r="144" spans="1:21" ht="84" customHeight="1">
      <c r="A144" s="505">
        <v>96101</v>
      </c>
      <c r="B144" s="203" t="s">
        <v>9203</v>
      </c>
      <c r="C144" s="124" t="s">
        <v>9203</v>
      </c>
      <c r="D144" s="204" t="s">
        <v>1300</v>
      </c>
      <c r="E144" s="203">
        <v>41.4</v>
      </c>
      <c r="F144" s="203">
        <v>1</v>
      </c>
      <c r="G144" s="203">
        <v>1</v>
      </c>
      <c r="H144" s="973" t="s">
        <v>29717</v>
      </c>
      <c r="I144" s="165">
        <v>90</v>
      </c>
      <c r="J144" s="165" t="s">
        <v>994</v>
      </c>
      <c r="K144" s="165" t="s">
        <v>1710</v>
      </c>
      <c r="L144" s="203" t="s">
        <v>2275</v>
      </c>
      <c r="M144" s="124" t="s">
        <v>2275</v>
      </c>
      <c r="N144" s="203" t="s">
        <v>2275</v>
      </c>
      <c r="O144" s="203" t="s">
        <v>2275</v>
      </c>
      <c r="P144" s="203" t="s">
        <v>2275</v>
      </c>
      <c r="Q144" s="203" t="s">
        <v>2332</v>
      </c>
      <c r="R144" s="203" t="s">
        <v>1306</v>
      </c>
      <c r="S144" s="203" t="s">
        <v>1306</v>
      </c>
      <c r="T144" s="120"/>
      <c r="U144" s="130"/>
    </row>
    <row r="145" spans="1:21" ht="79.5" customHeight="1">
      <c r="A145" s="505">
        <v>96190</v>
      </c>
      <c r="B145" s="203" t="s">
        <v>4569</v>
      </c>
      <c r="C145" s="124" t="s">
        <v>4569</v>
      </c>
      <c r="D145" s="204" t="s">
        <v>1300</v>
      </c>
      <c r="E145" s="203">
        <v>13.8</v>
      </c>
      <c r="F145" s="203">
        <v>1</v>
      </c>
      <c r="G145" s="203">
        <v>1</v>
      </c>
      <c r="H145" s="973" t="s">
        <v>29720</v>
      </c>
      <c r="I145" s="165">
        <v>60</v>
      </c>
      <c r="J145" s="165" t="s">
        <v>994</v>
      </c>
      <c r="K145" s="165" t="s">
        <v>1710</v>
      </c>
      <c r="L145" s="203">
        <v>2</v>
      </c>
      <c r="M145" s="124" t="s">
        <v>2274</v>
      </c>
      <c r="N145" s="203" t="s">
        <v>2275</v>
      </c>
      <c r="O145" s="203" t="s">
        <v>2275</v>
      </c>
      <c r="P145" s="203" t="s">
        <v>2275</v>
      </c>
      <c r="Q145" s="203" t="s">
        <v>2332</v>
      </c>
      <c r="R145" s="203" t="s">
        <v>1306</v>
      </c>
      <c r="S145" s="203" t="s">
        <v>1306</v>
      </c>
      <c r="T145" s="120"/>
      <c r="U145" s="130"/>
    </row>
    <row r="146" spans="1:21" ht="72.75" customHeight="1">
      <c r="A146" s="505">
        <v>96800</v>
      </c>
      <c r="B146" s="203" t="s">
        <v>4575</v>
      </c>
      <c r="C146" s="124" t="s">
        <v>4575</v>
      </c>
      <c r="D146" s="204" t="s">
        <v>1300</v>
      </c>
      <c r="E146" s="203">
        <v>13.8</v>
      </c>
      <c r="F146" s="203">
        <v>1</v>
      </c>
      <c r="G146" s="203">
        <v>1</v>
      </c>
      <c r="H146" s="973" t="s">
        <v>29720</v>
      </c>
      <c r="I146" s="165">
        <v>60</v>
      </c>
      <c r="J146" s="165" t="s">
        <v>994</v>
      </c>
      <c r="K146" s="165" t="s">
        <v>1710</v>
      </c>
      <c r="L146" s="203">
        <v>2</v>
      </c>
      <c r="M146" s="124" t="s">
        <v>2274</v>
      </c>
      <c r="N146" s="203" t="s">
        <v>2275</v>
      </c>
      <c r="O146" s="203" t="s">
        <v>2275</v>
      </c>
      <c r="P146" s="203" t="s">
        <v>2275</v>
      </c>
      <c r="Q146" s="203" t="s">
        <v>2332</v>
      </c>
      <c r="R146" s="203" t="s">
        <v>1306</v>
      </c>
      <c r="S146" s="203" t="s">
        <v>1306</v>
      </c>
      <c r="T146" s="120"/>
      <c r="U146" s="130"/>
    </row>
    <row r="147" spans="1:21" ht="38.25">
      <c r="A147" s="505">
        <v>96801</v>
      </c>
      <c r="B147" s="203" t="s">
        <v>4576</v>
      </c>
      <c r="C147" s="124" t="s">
        <v>4577</v>
      </c>
      <c r="D147" s="204" t="s">
        <v>1300</v>
      </c>
      <c r="E147" s="203">
        <v>11.5</v>
      </c>
      <c r="F147" s="203">
        <v>1</v>
      </c>
      <c r="G147" s="203">
        <v>1</v>
      </c>
      <c r="H147" s="164" t="s">
        <v>4568</v>
      </c>
      <c r="I147" s="165">
        <v>50</v>
      </c>
      <c r="J147" s="165" t="s">
        <v>994</v>
      </c>
      <c r="K147" s="165" t="s">
        <v>1710</v>
      </c>
      <c r="L147" s="203">
        <v>2</v>
      </c>
      <c r="M147" s="124" t="s">
        <v>2274</v>
      </c>
      <c r="N147" s="203" t="s">
        <v>2275</v>
      </c>
      <c r="O147" s="203" t="s">
        <v>2275</v>
      </c>
      <c r="P147" s="203" t="s">
        <v>2275</v>
      </c>
      <c r="Q147" s="203" t="s">
        <v>2332</v>
      </c>
      <c r="R147" s="203" t="s">
        <v>1306</v>
      </c>
      <c r="S147" s="203" t="s">
        <v>1306</v>
      </c>
      <c r="T147" s="120"/>
    </row>
    <row r="148" spans="1:21" ht="114.75">
      <c r="A148" s="334">
        <v>97401</v>
      </c>
      <c r="B148" s="203" t="s">
        <v>5395</v>
      </c>
      <c r="C148" s="124" t="s">
        <v>6416</v>
      </c>
      <c r="D148" s="204" t="s">
        <v>1300</v>
      </c>
      <c r="E148" s="203">
        <v>4</v>
      </c>
      <c r="F148" s="203">
        <v>1</v>
      </c>
      <c r="G148" s="203">
        <v>1</v>
      </c>
      <c r="H148" s="164" t="s">
        <v>4112</v>
      </c>
      <c r="I148" s="165">
        <v>20</v>
      </c>
      <c r="J148" s="165" t="s">
        <v>994</v>
      </c>
      <c r="K148" s="165" t="s">
        <v>1903</v>
      </c>
      <c r="L148" s="203">
        <v>3</v>
      </c>
      <c r="M148" s="124" t="s">
        <v>2319</v>
      </c>
      <c r="N148" s="203" t="s">
        <v>2275</v>
      </c>
      <c r="O148" s="203" t="s">
        <v>2275</v>
      </c>
      <c r="P148" s="203" t="s">
        <v>2275</v>
      </c>
      <c r="Q148" s="203" t="s">
        <v>2356</v>
      </c>
      <c r="R148" s="203" t="s">
        <v>1306</v>
      </c>
      <c r="S148" s="203" t="s">
        <v>1306</v>
      </c>
      <c r="T148" s="120"/>
    </row>
    <row r="149" spans="1:21">
      <c r="A149" s="121"/>
      <c r="B149" s="121"/>
      <c r="C149" s="121"/>
      <c r="D149" s="121"/>
      <c r="E149" s="121"/>
      <c r="F149" s="121"/>
      <c r="G149" s="121"/>
      <c r="H149" s="121"/>
      <c r="I149" s="121"/>
      <c r="J149" s="121"/>
      <c r="K149" s="121"/>
      <c r="L149" s="121"/>
      <c r="M149" s="121"/>
      <c r="N149" s="121"/>
      <c r="O149" s="121"/>
      <c r="P149" s="121"/>
      <c r="Q149" s="121"/>
      <c r="R149" s="121"/>
      <c r="S149" s="121"/>
    </row>
    <row r="150" spans="1:21">
      <c r="A150" s="121"/>
      <c r="B150" s="121"/>
      <c r="C150" s="121"/>
      <c r="D150" s="121"/>
      <c r="E150" s="121"/>
      <c r="F150" s="121"/>
      <c r="G150" s="121"/>
      <c r="H150" s="121"/>
      <c r="I150" s="121"/>
      <c r="J150" s="121"/>
      <c r="K150" s="121"/>
      <c r="L150" s="121"/>
      <c r="M150" s="121"/>
      <c r="N150" s="121"/>
      <c r="O150" s="121"/>
      <c r="P150" s="121"/>
      <c r="Q150" s="121"/>
      <c r="R150" s="121"/>
      <c r="S150" s="121"/>
    </row>
    <row r="155" spans="1:21">
      <c r="A155" s="168"/>
      <c r="B155" s="168"/>
      <c r="C155" s="168"/>
      <c r="D155" s="168"/>
      <c r="E155" s="168"/>
      <c r="F155" s="168"/>
      <c r="G155" s="168"/>
      <c r="H155" s="168"/>
      <c r="I155" s="168"/>
      <c r="J155" s="168"/>
      <c r="K155" s="168"/>
      <c r="L155" s="168"/>
      <c r="M155" s="168"/>
      <c r="N155" s="168"/>
      <c r="O155" s="168"/>
      <c r="P155" s="168"/>
      <c r="Q155" s="168"/>
      <c r="R155" s="168"/>
      <c r="S155" s="168"/>
      <c r="T155" s="168"/>
    </row>
    <row r="156" spans="1:21">
      <c r="A156" s="168"/>
      <c r="B156" s="168"/>
      <c r="C156" s="168"/>
      <c r="D156" s="168"/>
      <c r="E156" s="168"/>
      <c r="F156" s="168"/>
      <c r="G156" s="168"/>
      <c r="H156" s="168"/>
      <c r="I156" s="168"/>
      <c r="J156" s="168"/>
      <c r="K156" s="168"/>
      <c r="L156" s="168"/>
      <c r="M156" s="168"/>
      <c r="N156" s="168"/>
      <c r="O156" s="168"/>
      <c r="P156" s="168"/>
      <c r="Q156" s="168"/>
      <c r="R156" s="168"/>
      <c r="S156" s="168"/>
      <c r="T156" s="168"/>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0608-85A5-4E72-B718-653F85C3FDD0}">
  <sheetPr>
    <pageSetUpPr fitToPage="1"/>
  </sheetPr>
  <dimension ref="A1:T49"/>
  <sheetViews>
    <sheetView topLeftCell="A27" zoomScale="80" zoomScaleNormal="80" workbookViewId="0">
      <selection activeCell="T33" sqref="T3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5703125" style="114" customWidth="1"/>
    <col min="6" max="7" width="14" style="114" customWidth="1"/>
    <col min="8" max="8" width="18.7109375" style="114" customWidth="1"/>
    <col min="9" max="9" width="9.7109375" style="114" customWidth="1"/>
    <col min="10" max="10" width="10.5703125" style="114" customWidth="1"/>
    <col min="11" max="11" width="8.140625" style="114" customWidth="1"/>
    <col min="12" max="12" width="8" style="114" customWidth="1"/>
    <col min="13" max="13" width="13.2851562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00" t="s">
        <v>10189</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0" ht="38.25">
      <c r="A17" s="501" t="s">
        <v>4019</v>
      </c>
      <c r="B17" s="203" t="s">
        <v>5037</v>
      </c>
      <c r="C17" s="124" t="s">
        <v>5038</v>
      </c>
      <c r="D17" s="204" t="s">
        <v>1300</v>
      </c>
      <c r="E17" s="203">
        <v>1.04</v>
      </c>
      <c r="F17" s="203">
        <v>1</v>
      </c>
      <c r="G17" s="203">
        <v>1</v>
      </c>
      <c r="H17" s="164" t="s">
        <v>4022</v>
      </c>
      <c r="I17" s="165">
        <v>3</v>
      </c>
      <c r="J17" s="165" t="s">
        <v>994</v>
      </c>
      <c r="K17" s="165" t="s">
        <v>785</v>
      </c>
      <c r="L17" s="203" t="s">
        <v>2275</v>
      </c>
      <c r="M17" s="124" t="s">
        <v>2275</v>
      </c>
      <c r="N17" s="203" t="s">
        <v>2275</v>
      </c>
      <c r="O17" s="203" t="s">
        <v>2275</v>
      </c>
      <c r="P17" s="203" t="s">
        <v>2275</v>
      </c>
      <c r="Q17" s="203" t="s">
        <v>4023</v>
      </c>
      <c r="R17" s="203" t="s">
        <v>1306</v>
      </c>
      <c r="S17" s="203" t="s">
        <v>1306</v>
      </c>
    </row>
    <row r="18" spans="1:20" ht="38.25">
      <c r="A18" s="501" t="s">
        <v>4027</v>
      </c>
      <c r="B18" s="203" t="s">
        <v>4028</v>
      </c>
      <c r="C18" s="124" t="s">
        <v>6167</v>
      </c>
      <c r="D18" s="204" t="s">
        <v>1300</v>
      </c>
      <c r="E18" s="203">
        <v>2.08</v>
      </c>
      <c r="F18" s="203">
        <v>1</v>
      </c>
      <c r="G18" s="203">
        <v>1</v>
      </c>
      <c r="H18" s="164" t="s">
        <v>4022</v>
      </c>
      <c r="I18" s="165">
        <v>6</v>
      </c>
      <c r="J18" s="165" t="s">
        <v>994</v>
      </c>
      <c r="K18" s="165" t="s">
        <v>785</v>
      </c>
      <c r="L18" s="203">
        <v>2</v>
      </c>
      <c r="M18" s="124" t="s">
        <v>2274</v>
      </c>
      <c r="N18" s="203" t="s">
        <v>2275</v>
      </c>
      <c r="O18" s="203" t="s">
        <v>2275</v>
      </c>
      <c r="P18" s="203" t="s">
        <v>2275</v>
      </c>
      <c r="Q18" s="203" t="s">
        <v>4030</v>
      </c>
      <c r="R18" s="203" t="s">
        <v>1306</v>
      </c>
      <c r="S18" s="203" t="s">
        <v>1306</v>
      </c>
    </row>
    <row r="19" spans="1:20" ht="38.25">
      <c r="A19" s="501" t="s">
        <v>4032</v>
      </c>
      <c r="B19" s="203" t="s">
        <v>5041</v>
      </c>
      <c r="C19" s="124" t="s">
        <v>5042</v>
      </c>
      <c r="D19" s="204" t="s">
        <v>1300</v>
      </c>
      <c r="E19" s="203">
        <v>2.42</v>
      </c>
      <c r="F19" s="203">
        <v>1</v>
      </c>
      <c r="G19" s="203">
        <v>1</v>
      </c>
      <c r="H19" s="164" t="s">
        <v>4022</v>
      </c>
      <c r="I19" s="165">
        <v>7</v>
      </c>
      <c r="J19" s="165" t="s">
        <v>994</v>
      </c>
      <c r="K19" s="165" t="s">
        <v>785</v>
      </c>
      <c r="L19" s="203">
        <v>2</v>
      </c>
      <c r="M19" s="124" t="s">
        <v>2274</v>
      </c>
      <c r="N19" s="203" t="s">
        <v>2275</v>
      </c>
      <c r="O19" s="203">
        <v>0</v>
      </c>
      <c r="P19" s="203">
        <v>14</v>
      </c>
      <c r="Q19" s="203" t="s">
        <v>4030</v>
      </c>
      <c r="R19" s="203" t="s">
        <v>1306</v>
      </c>
      <c r="S19" s="203" t="s">
        <v>1306</v>
      </c>
    </row>
    <row r="20" spans="1:20" ht="38.25">
      <c r="A20" s="501" t="s">
        <v>6168</v>
      </c>
      <c r="B20" s="203" t="s">
        <v>6169</v>
      </c>
      <c r="C20" s="124" t="s">
        <v>6170</v>
      </c>
      <c r="D20" s="204" t="s">
        <v>1300</v>
      </c>
      <c r="E20" s="203">
        <v>2.08</v>
      </c>
      <c r="F20" s="203">
        <v>1</v>
      </c>
      <c r="G20" s="203">
        <v>1</v>
      </c>
      <c r="H20" s="164" t="s">
        <v>4022</v>
      </c>
      <c r="I20" s="165">
        <v>6</v>
      </c>
      <c r="J20" s="165" t="s">
        <v>994</v>
      </c>
      <c r="K20" s="165" t="s">
        <v>785</v>
      </c>
      <c r="L20" s="203">
        <v>2</v>
      </c>
      <c r="M20" s="124" t="s">
        <v>2274</v>
      </c>
      <c r="N20" s="203" t="s">
        <v>2275</v>
      </c>
      <c r="O20" s="203" t="s">
        <v>2275</v>
      </c>
      <c r="P20" s="203" t="s">
        <v>2275</v>
      </c>
      <c r="Q20" s="203" t="s">
        <v>4030</v>
      </c>
      <c r="R20" s="203" t="s">
        <v>1306</v>
      </c>
      <c r="S20" s="203" t="s">
        <v>1306</v>
      </c>
    </row>
    <row r="21" spans="1:20" ht="38.25">
      <c r="A21" s="519" t="s">
        <v>4036</v>
      </c>
      <c r="B21" s="203" t="s">
        <v>6171</v>
      </c>
      <c r="C21" s="124" t="s">
        <v>6172</v>
      </c>
      <c r="D21" s="204" t="s">
        <v>1300</v>
      </c>
      <c r="E21" s="203">
        <v>3.46</v>
      </c>
      <c r="F21" s="203">
        <v>1</v>
      </c>
      <c r="G21" s="203">
        <v>1</v>
      </c>
      <c r="H21" s="164" t="s">
        <v>4022</v>
      </c>
      <c r="I21" s="165">
        <v>10</v>
      </c>
      <c r="J21" s="165" t="s">
        <v>994</v>
      </c>
      <c r="K21" s="165" t="s">
        <v>785</v>
      </c>
      <c r="L21" s="203">
        <v>2</v>
      </c>
      <c r="M21" s="124" t="s">
        <v>2274</v>
      </c>
      <c r="N21" s="203" t="s">
        <v>2275</v>
      </c>
      <c r="O21" s="203" t="s">
        <v>2275</v>
      </c>
      <c r="P21" s="203" t="s">
        <v>2275</v>
      </c>
      <c r="Q21" s="203" t="s">
        <v>4030</v>
      </c>
      <c r="R21" s="203" t="s">
        <v>1306</v>
      </c>
      <c r="S21" s="203" t="s">
        <v>1306</v>
      </c>
    </row>
    <row r="22" spans="1:20" ht="38.25">
      <c r="A22" s="519" t="s">
        <v>5050</v>
      </c>
      <c r="B22" s="203" t="s">
        <v>6173</v>
      </c>
      <c r="C22" s="124" t="s">
        <v>5052</v>
      </c>
      <c r="D22" s="204" t="s">
        <v>1300</v>
      </c>
      <c r="E22" s="203">
        <v>2.77</v>
      </c>
      <c r="F22" s="203">
        <v>1</v>
      </c>
      <c r="G22" s="203">
        <v>1</v>
      </c>
      <c r="H22" s="164" t="s">
        <v>4022</v>
      </c>
      <c r="I22" s="165">
        <v>8</v>
      </c>
      <c r="J22" s="165" t="s">
        <v>994</v>
      </c>
      <c r="K22" s="165" t="s">
        <v>785</v>
      </c>
      <c r="L22" s="203">
        <v>2</v>
      </c>
      <c r="M22" s="124" t="s">
        <v>2274</v>
      </c>
      <c r="N22" s="203" t="s">
        <v>2275</v>
      </c>
      <c r="O22" s="203" t="s">
        <v>2275</v>
      </c>
      <c r="P22" s="203" t="s">
        <v>2275</v>
      </c>
      <c r="Q22" s="203" t="s">
        <v>6174</v>
      </c>
      <c r="R22" s="203" t="s">
        <v>1306</v>
      </c>
      <c r="S22" s="203" t="s">
        <v>1306</v>
      </c>
    </row>
    <row r="23" spans="1:20" ht="38.25">
      <c r="A23" s="519" t="s">
        <v>6175</v>
      </c>
      <c r="B23" s="203" t="s">
        <v>6176</v>
      </c>
      <c r="C23" s="124" t="s">
        <v>6177</v>
      </c>
      <c r="D23" s="204" t="s">
        <v>1300</v>
      </c>
      <c r="E23" s="203">
        <v>3.11</v>
      </c>
      <c r="F23" s="203">
        <v>1</v>
      </c>
      <c r="G23" s="203">
        <v>1</v>
      </c>
      <c r="H23" s="164" t="s">
        <v>4022</v>
      </c>
      <c r="I23" s="165">
        <v>9</v>
      </c>
      <c r="J23" s="165" t="s">
        <v>994</v>
      </c>
      <c r="K23" s="165" t="s">
        <v>785</v>
      </c>
      <c r="L23" s="203">
        <v>2</v>
      </c>
      <c r="M23" s="124" t="s">
        <v>2274</v>
      </c>
      <c r="N23" s="203" t="s">
        <v>2275</v>
      </c>
      <c r="O23" s="203">
        <v>0</v>
      </c>
      <c r="P23" s="203">
        <v>14</v>
      </c>
      <c r="Q23" s="203" t="s">
        <v>6174</v>
      </c>
      <c r="R23" s="203" t="s">
        <v>1306</v>
      </c>
      <c r="S23" s="203" t="s">
        <v>1306</v>
      </c>
    </row>
    <row r="24" spans="1:20" ht="51">
      <c r="A24" s="519" t="s">
        <v>6178</v>
      </c>
      <c r="B24" s="203" t="s">
        <v>6179</v>
      </c>
      <c r="C24" s="124" t="s">
        <v>6180</v>
      </c>
      <c r="D24" s="204" t="s">
        <v>1300</v>
      </c>
      <c r="E24" s="203">
        <v>3.81</v>
      </c>
      <c r="F24" s="203">
        <v>1</v>
      </c>
      <c r="G24" s="203">
        <v>1</v>
      </c>
      <c r="H24" s="164" t="s">
        <v>4022</v>
      </c>
      <c r="I24" s="165">
        <v>11</v>
      </c>
      <c r="J24" s="165" t="s">
        <v>994</v>
      </c>
      <c r="K24" s="165" t="s">
        <v>785</v>
      </c>
      <c r="L24" s="203">
        <v>2</v>
      </c>
      <c r="M24" s="124" t="s">
        <v>2274</v>
      </c>
      <c r="N24" s="203" t="s">
        <v>2275</v>
      </c>
      <c r="O24" s="203" t="s">
        <v>2275</v>
      </c>
      <c r="P24" s="203" t="s">
        <v>2275</v>
      </c>
      <c r="Q24" s="203" t="s">
        <v>6174</v>
      </c>
      <c r="R24" s="203" t="s">
        <v>1306</v>
      </c>
      <c r="S24" s="203" t="s">
        <v>1306</v>
      </c>
    </row>
    <row r="25" spans="1:20" ht="38.25">
      <c r="A25" s="519" t="s">
        <v>6181</v>
      </c>
      <c r="B25" s="203" t="s">
        <v>6182</v>
      </c>
      <c r="C25" s="124" t="s">
        <v>6183</v>
      </c>
      <c r="D25" s="204" t="s">
        <v>1300</v>
      </c>
      <c r="E25" s="203">
        <v>3.46</v>
      </c>
      <c r="F25" s="203">
        <v>1</v>
      </c>
      <c r="G25" s="203">
        <v>1</v>
      </c>
      <c r="H25" s="164" t="s">
        <v>4022</v>
      </c>
      <c r="I25" s="165">
        <v>10</v>
      </c>
      <c r="J25" s="165" t="s">
        <v>994</v>
      </c>
      <c r="K25" s="165" t="s">
        <v>785</v>
      </c>
      <c r="L25" s="203">
        <v>2</v>
      </c>
      <c r="M25" s="124" t="s">
        <v>2274</v>
      </c>
      <c r="N25" s="203" t="s">
        <v>2275</v>
      </c>
      <c r="O25" s="203" t="s">
        <v>2275</v>
      </c>
      <c r="P25" s="203" t="s">
        <v>2275</v>
      </c>
      <c r="Q25" s="203" t="s">
        <v>6184</v>
      </c>
      <c r="R25" s="203" t="s">
        <v>1306</v>
      </c>
      <c r="S25" s="203" t="s">
        <v>1306</v>
      </c>
    </row>
    <row r="26" spans="1:20" ht="38.25">
      <c r="A26" s="519" t="s">
        <v>6185</v>
      </c>
      <c r="B26" s="203" t="s">
        <v>6186</v>
      </c>
      <c r="C26" s="124" t="s">
        <v>6187</v>
      </c>
      <c r="D26" s="204" t="s">
        <v>1300</v>
      </c>
      <c r="E26" s="203">
        <v>4.1500000000000004</v>
      </c>
      <c r="F26" s="203">
        <v>1</v>
      </c>
      <c r="G26" s="203">
        <v>1</v>
      </c>
      <c r="H26" s="164" t="s">
        <v>4022</v>
      </c>
      <c r="I26" s="165">
        <v>12</v>
      </c>
      <c r="J26" s="165" t="s">
        <v>994</v>
      </c>
      <c r="K26" s="165" t="s">
        <v>785</v>
      </c>
      <c r="L26" s="203">
        <v>2</v>
      </c>
      <c r="M26" s="124" t="s">
        <v>2274</v>
      </c>
      <c r="N26" s="203" t="s">
        <v>2275</v>
      </c>
      <c r="O26" s="203" t="s">
        <v>2275</v>
      </c>
      <c r="P26" s="203" t="s">
        <v>2275</v>
      </c>
      <c r="Q26" s="203" t="s">
        <v>6184</v>
      </c>
      <c r="R26" s="203" t="s">
        <v>1306</v>
      </c>
      <c r="S26" s="203" t="s">
        <v>1306</v>
      </c>
    </row>
    <row r="27" spans="1:20" ht="38.25">
      <c r="A27" s="519" t="s">
        <v>6188</v>
      </c>
      <c r="B27" s="203" t="s">
        <v>6189</v>
      </c>
      <c r="C27" s="124" t="s">
        <v>6190</v>
      </c>
      <c r="D27" s="204" t="s">
        <v>1300</v>
      </c>
      <c r="E27" s="203">
        <v>4.1500000000000004</v>
      </c>
      <c r="F27" s="203">
        <v>1</v>
      </c>
      <c r="G27" s="203">
        <v>1</v>
      </c>
      <c r="H27" s="164" t="s">
        <v>4022</v>
      </c>
      <c r="I27" s="165">
        <v>12</v>
      </c>
      <c r="J27" s="165" t="s">
        <v>994</v>
      </c>
      <c r="K27" s="165" t="s">
        <v>785</v>
      </c>
      <c r="L27" s="203">
        <v>2</v>
      </c>
      <c r="M27" s="124" t="s">
        <v>2274</v>
      </c>
      <c r="N27" s="203" t="s">
        <v>2275</v>
      </c>
      <c r="O27" s="203">
        <v>0</v>
      </c>
      <c r="P27" s="203">
        <v>14</v>
      </c>
      <c r="Q27" s="203" t="s">
        <v>6184</v>
      </c>
      <c r="R27" s="203" t="s">
        <v>1306</v>
      </c>
      <c r="S27" s="203" t="s">
        <v>1306</v>
      </c>
    </row>
    <row r="28" spans="1:20" ht="38.25">
      <c r="A28" s="334">
        <v>11003</v>
      </c>
      <c r="B28" s="203" t="s">
        <v>6204</v>
      </c>
      <c r="C28" s="124" t="s">
        <v>5053</v>
      </c>
      <c r="D28" s="204" t="s">
        <v>1300</v>
      </c>
      <c r="E28" s="203">
        <v>3.8</v>
      </c>
      <c r="F28" s="203">
        <v>1</v>
      </c>
      <c r="G28" s="203">
        <v>1</v>
      </c>
      <c r="H28" s="164" t="s">
        <v>2338</v>
      </c>
      <c r="I28" s="165">
        <v>10</v>
      </c>
      <c r="J28" s="165" t="s">
        <v>994</v>
      </c>
      <c r="K28" s="165" t="s">
        <v>2819</v>
      </c>
      <c r="L28" s="203" t="s">
        <v>2275</v>
      </c>
      <c r="M28" s="124" t="s">
        <v>2275</v>
      </c>
      <c r="N28" s="203" t="s">
        <v>2275</v>
      </c>
      <c r="O28" s="203" t="s">
        <v>2275</v>
      </c>
      <c r="P28" s="203" t="s">
        <v>2275</v>
      </c>
      <c r="Q28" s="203" t="s">
        <v>2248</v>
      </c>
      <c r="R28" s="203" t="s">
        <v>1306</v>
      </c>
      <c r="S28" s="203" t="s">
        <v>1306</v>
      </c>
    </row>
    <row r="29" spans="1:20" ht="25.5">
      <c r="A29" s="334">
        <v>11304</v>
      </c>
      <c r="B29" s="203" t="s">
        <v>6213</v>
      </c>
      <c r="C29" s="124" t="s">
        <v>6214</v>
      </c>
      <c r="D29" s="204" t="s">
        <v>1300</v>
      </c>
      <c r="E29" s="203">
        <v>1.1399999999999999</v>
      </c>
      <c r="F29" s="203">
        <v>1</v>
      </c>
      <c r="G29" s="203">
        <v>1</v>
      </c>
      <c r="H29" s="164" t="s">
        <v>4046</v>
      </c>
      <c r="I29" s="165">
        <v>3</v>
      </c>
      <c r="J29" s="165" t="s">
        <v>994</v>
      </c>
      <c r="K29" s="165" t="s">
        <v>4013</v>
      </c>
      <c r="L29" s="203" t="s">
        <v>2275</v>
      </c>
      <c r="M29" s="124" t="s">
        <v>2275</v>
      </c>
      <c r="N29" s="203" t="s">
        <v>2275</v>
      </c>
      <c r="O29" s="203" t="s">
        <v>2275</v>
      </c>
      <c r="P29" s="203" t="s">
        <v>2275</v>
      </c>
      <c r="Q29" s="203" t="s">
        <v>2261</v>
      </c>
      <c r="R29" s="203" t="s">
        <v>1306</v>
      </c>
      <c r="S29" s="203" t="s">
        <v>1306</v>
      </c>
    </row>
    <row r="30" spans="1:20" ht="38.25">
      <c r="A30" s="334">
        <v>11604</v>
      </c>
      <c r="B30" s="203" t="s">
        <v>6220</v>
      </c>
      <c r="C30" s="124" t="s">
        <v>5057</v>
      </c>
      <c r="D30" s="204" t="s">
        <v>1300</v>
      </c>
      <c r="E30" s="203">
        <v>3.46</v>
      </c>
      <c r="F30" s="203">
        <v>1</v>
      </c>
      <c r="G30" s="203">
        <v>1</v>
      </c>
      <c r="H30" s="164" t="s">
        <v>4022</v>
      </c>
      <c r="I30" s="165">
        <v>10</v>
      </c>
      <c r="J30" s="165" t="s">
        <v>994</v>
      </c>
      <c r="K30" s="165" t="s">
        <v>2236</v>
      </c>
      <c r="L30" s="203" t="s">
        <v>2275</v>
      </c>
      <c r="M30" s="124" t="s">
        <v>2275</v>
      </c>
      <c r="N30" s="203" t="s">
        <v>2275</v>
      </c>
      <c r="O30" s="203" t="s">
        <v>2275</v>
      </c>
      <c r="P30" s="203" t="s">
        <v>2275</v>
      </c>
      <c r="Q30" s="203" t="s">
        <v>2276</v>
      </c>
      <c r="R30" s="203" t="s">
        <v>1306</v>
      </c>
      <c r="S30" s="203" t="s">
        <v>1306</v>
      </c>
    </row>
    <row r="31" spans="1:20" ht="127.5">
      <c r="A31" s="334">
        <v>14890</v>
      </c>
      <c r="B31" s="203" t="s">
        <v>6971</v>
      </c>
      <c r="C31" s="124" t="s">
        <v>6971</v>
      </c>
      <c r="D31" s="204" t="s">
        <v>1300</v>
      </c>
      <c r="E31" s="203">
        <v>1.73</v>
      </c>
      <c r="F31" s="203">
        <v>2</v>
      </c>
      <c r="G31" s="203">
        <v>5</v>
      </c>
      <c r="H31" s="164" t="s">
        <v>4022</v>
      </c>
      <c r="I31" s="165">
        <v>5</v>
      </c>
      <c r="J31" s="165" t="s">
        <v>994</v>
      </c>
      <c r="K31" s="165" t="s">
        <v>1710</v>
      </c>
      <c r="L31" s="203">
        <v>3</v>
      </c>
      <c r="M31" s="124" t="s">
        <v>2319</v>
      </c>
      <c r="N31" s="203" t="s">
        <v>2275</v>
      </c>
      <c r="O31" s="203" t="s">
        <v>2275</v>
      </c>
      <c r="P31" s="203" t="s">
        <v>2275</v>
      </c>
      <c r="Q31" s="203" t="s">
        <v>6966</v>
      </c>
      <c r="R31" s="203" t="s">
        <v>1306</v>
      </c>
      <c r="S31" s="203" t="s">
        <v>1306</v>
      </c>
    </row>
    <row r="32" spans="1:20" ht="38.25">
      <c r="A32" s="334">
        <v>15010</v>
      </c>
      <c r="B32" s="203" t="s">
        <v>4169</v>
      </c>
      <c r="C32" s="973" t="s">
        <v>24339</v>
      </c>
      <c r="D32" s="204" t="s">
        <v>1300</v>
      </c>
      <c r="E32" s="203">
        <v>11.4</v>
      </c>
      <c r="F32" s="203">
        <v>2</v>
      </c>
      <c r="G32" s="203">
        <v>20</v>
      </c>
      <c r="H32" s="164" t="s">
        <v>4022</v>
      </c>
      <c r="I32" s="165">
        <v>30</v>
      </c>
      <c r="J32" s="165" t="s">
        <v>994</v>
      </c>
      <c r="K32" s="165" t="s">
        <v>1710</v>
      </c>
      <c r="L32" s="203" t="s">
        <v>2275</v>
      </c>
      <c r="M32" s="124" t="s">
        <v>2275</v>
      </c>
      <c r="N32" s="203" t="s">
        <v>2275</v>
      </c>
      <c r="O32" s="203" t="s">
        <v>2275</v>
      </c>
      <c r="P32" s="203" t="s">
        <v>2275</v>
      </c>
      <c r="Q32" s="203" t="s">
        <v>4170</v>
      </c>
      <c r="R32" s="203" t="s">
        <v>1306</v>
      </c>
      <c r="S32" s="203" t="s">
        <v>1306</v>
      </c>
      <c r="T32" s="239"/>
    </row>
    <row r="33" spans="1:20" ht="38.25">
      <c r="A33" s="334">
        <v>18550</v>
      </c>
      <c r="B33" s="203" t="s">
        <v>7202</v>
      </c>
      <c r="C33" s="124" t="s">
        <v>7202</v>
      </c>
      <c r="D33" s="204" t="s">
        <v>1300</v>
      </c>
      <c r="E33" s="203">
        <v>3</v>
      </c>
      <c r="F33" s="203">
        <v>2</v>
      </c>
      <c r="G33" s="203">
        <v>2</v>
      </c>
      <c r="H33" s="164" t="s">
        <v>2338</v>
      </c>
      <c r="I33" s="165" t="s">
        <v>7203</v>
      </c>
      <c r="J33" s="165" t="s">
        <v>994</v>
      </c>
      <c r="K33" s="165" t="s">
        <v>1710</v>
      </c>
      <c r="L33" s="203">
        <v>2</v>
      </c>
      <c r="M33" s="124" t="s">
        <v>2274</v>
      </c>
      <c r="N33" s="203" t="s">
        <v>2275</v>
      </c>
      <c r="O33" s="203" t="s">
        <v>2275</v>
      </c>
      <c r="P33" s="203" t="s">
        <v>2275</v>
      </c>
      <c r="Q33" s="203" t="s">
        <v>6261</v>
      </c>
      <c r="R33" s="203" t="s">
        <v>1306</v>
      </c>
      <c r="S33" s="203" t="s">
        <v>1306</v>
      </c>
    </row>
    <row r="34" spans="1:20" s="1255" customFormat="1" ht="38.25">
      <c r="A34" s="967">
        <v>36142</v>
      </c>
      <c r="B34" s="968" t="s">
        <v>9930</v>
      </c>
      <c r="C34" s="963" t="s">
        <v>23658</v>
      </c>
      <c r="D34" s="969" t="s">
        <v>1300</v>
      </c>
      <c r="E34" s="968">
        <v>18.48</v>
      </c>
      <c r="F34" s="968">
        <v>1</v>
      </c>
      <c r="G34" s="968">
        <v>1</v>
      </c>
      <c r="H34" s="973" t="s">
        <v>4286</v>
      </c>
      <c r="I34" s="971" t="s">
        <v>6803</v>
      </c>
      <c r="J34" s="971" t="s">
        <v>994</v>
      </c>
      <c r="K34" s="971" t="s">
        <v>1710</v>
      </c>
      <c r="L34" s="968"/>
      <c r="M34" s="963"/>
      <c r="N34" s="968"/>
      <c r="O34" s="968"/>
      <c r="P34" s="968"/>
      <c r="Q34" s="968" t="s">
        <v>4201</v>
      </c>
      <c r="R34" s="968" t="s">
        <v>1306</v>
      </c>
      <c r="S34" s="968" t="s">
        <v>1306</v>
      </c>
      <c r="T34" s="130"/>
    </row>
    <row r="35" spans="1:20" s="1255" customFormat="1" ht="38.25">
      <c r="A35" s="967">
        <v>36143</v>
      </c>
      <c r="B35" s="968" t="s">
        <v>9932</v>
      </c>
      <c r="C35" s="963" t="s">
        <v>23659</v>
      </c>
      <c r="D35" s="969" t="s">
        <v>1300</v>
      </c>
      <c r="E35" s="968">
        <v>12.9</v>
      </c>
      <c r="F35" s="968">
        <v>1</v>
      </c>
      <c r="G35" s="968">
        <v>1</v>
      </c>
      <c r="H35" s="973" t="s">
        <v>4286</v>
      </c>
      <c r="I35" s="971" t="s">
        <v>23660</v>
      </c>
      <c r="J35" s="971" t="s">
        <v>994</v>
      </c>
      <c r="K35" s="971" t="s">
        <v>1710</v>
      </c>
      <c r="L35" s="968"/>
      <c r="M35" s="963"/>
      <c r="N35" s="968"/>
      <c r="O35" s="968"/>
      <c r="P35" s="968"/>
      <c r="Q35" s="968" t="s">
        <v>4201</v>
      </c>
      <c r="R35" s="968" t="s">
        <v>1306</v>
      </c>
      <c r="S35" s="968" t="s">
        <v>1306</v>
      </c>
      <c r="T35" s="130"/>
    </row>
    <row r="36" spans="1:20" ht="38.25">
      <c r="A36" s="334">
        <v>36180</v>
      </c>
      <c r="B36" s="203" t="s">
        <v>6314</v>
      </c>
      <c r="C36" s="124" t="s">
        <v>6315</v>
      </c>
      <c r="D36" s="204" t="s">
        <v>1300</v>
      </c>
      <c r="E36" s="203">
        <v>20.76</v>
      </c>
      <c r="F36" s="203">
        <v>2</v>
      </c>
      <c r="G36" s="244">
        <v>4</v>
      </c>
      <c r="H36" s="164" t="s">
        <v>6316</v>
      </c>
      <c r="I36" s="165">
        <v>60</v>
      </c>
      <c r="J36" s="165" t="s">
        <v>994</v>
      </c>
      <c r="K36" s="165" t="s">
        <v>1710</v>
      </c>
      <c r="L36" s="203" t="s">
        <v>2275</v>
      </c>
      <c r="M36" s="124" t="s">
        <v>2275</v>
      </c>
      <c r="N36" s="203" t="s">
        <v>2275</v>
      </c>
      <c r="O36" s="203" t="s">
        <v>2275</v>
      </c>
      <c r="P36" s="203" t="s">
        <v>2275</v>
      </c>
      <c r="Q36" s="203" t="s">
        <v>4201</v>
      </c>
      <c r="R36" s="203" t="s">
        <v>1306</v>
      </c>
      <c r="S36" s="203" t="s">
        <v>1306</v>
      </c>
      <c r="T36" s="160"/>
    </row>
    <row r="37" spans="1:20" ht="38.25">
      <c r="A37" s="334">
        <v>36190</v>
      </c>
      <c r="B37" s="203" t="s">
        <v>7647</v>
      </c>
      <c r="C37" s="164" t="s">
        <v>7648</v>
      </c>
      <c r="D37" s="204" t="s">
        <v>1300</v>
      </c>
      <c r="E37" s="203">
        <v>4.03</v>
      </c>
      <c r="F37" s="203">
        <v>2</v>
      </c>
      <c r="G37" s="203">
        <v>6</v>
      </c>
      <c r="H37" s="164" t="s">
        <v>4022</v>
      </c>
      <c r="I37" s="165" t="s">
        <v>7650</v>
      </c>
      <c r="J37" s="165" t="s">
        <v>994</v>
      </c>
      <c r="K37" s="165" t="s">
        <v>1710</v>
      </c>
      <c r="L37" s="203" t="s">
        <v>2275</v>
      </c>
      <c r="M37" s="124" t="s">
        <v>2275</v>
      </c>
      <c r="N37" s="203" t="s">
        <v>2275</v>
      </c>
      <c r="O37" s="203" t="s">
        <v>2275</v>
      </c>
      <c r="P37" s="203" t="s">
        <v>2275</v>
      </c>
      <c r="Q37" s="203" t="s">
        <v>4201</v>
      </c>
      <c r="R37" s="203" t="s">
        <v>1306</v>
      </c>
      <c r="S37" s="203" t="s">
        <v>1306</v>
      </c>
      <c r="T37" s="160"/>
    </row>
    <row r="38" spans="1:20" ht="25.5">
      <c r="A38" s="334">
        <v>58601</v>
      </c>
      <c r="B38" s="203" t="s">
        <v>8625</v>
      </c>
      <c r="C38" s="124" t="s">
        <v>8626</v>
      </c>
      <c r="D38" s="204" t="s">
        <v>1300</v>
      </c>
      <c r="E38" s="203">
        <v>13.86</v>
      </c>
      <c r="F38" s="203">
        <v>1</v>
      </c>
      <c r="G38" s="203">
        <v>1</v>
      </c>
      <c r="H38" s="164" t="s">
        <v>8043</v>
      </c>
      <c r="I38" s="165">
        <v>30</v>
      </c>
      <c r="J38" s="165" t="s">
        <v>994</v>
      </c>
      <c r="K38" s="165" t="s">
        <v>1710</v>
      </c>
      <c r="L38" s="203" t="s">
        <v>2275</v>
      </c>
      <c r="M38" s="124" t="s">
        <v>2275</v>
      </c>
      <c r="N38" s="203" t="s">
        <v>2275</v>
      </c>
      <c r="O38" s="203" t="s">
        <v>2275</v>
      </c>
      <c r="P38" s="203" t="s">
        <v>2275</v>
      </c>
      <c r="Q38" s="203" t="s">
        <v>8623</v>
      </c>
      <c r="R38" s="203" t="s">
        <v>1306</v>
      </c>
      <c r="S38" s="203" t="s">
        <v>1306</v>
      </c>
    </row>
    <row r="39" spans="1:20" ht="25.5">
      <c r="A39" s="334">
        <v>58834</v>
      </c>
      <c r="B39" s="203" t="s">
        <v>4245</v>
      </c>
      <c r="C39" s="124" t="s">
        <v>4245</v>
      </c>
      <c r="D39" s="204" t="s">
        <v>1300</v>
      </c>
      <c r="E39" s="203">
        <v>10.38</v>
      </c>
      <c r="F39" s="203">
        <v>2</v>
      </c>
      <c r="G39" s="203">
        <v>6</v>
      </c>
      <c r="H39" s="164" t="s">
        <v>4061</v>
      </c>
      <c r="I39" s="165">
        <v>30</v>
      </c>
      <c r="J39" s="165" t="s">
        <v>994</v>
      </c>
      <c r="K39" s="165" t="s">
        <v>1710</v>
      </c>
      <c r="L39" s="203" t="s">
        <v>2275</v>
      </c>
      <c r="M39" s="124" t="s">
        <v>2275</v>
      </c>
      <c r="N39" s="203" t="s">
        <v>2275</v>
      </c>
      <c r="O39" s="203" t="s">
        <v>2275</v>
      </c>
      <c r="P39" s="203" t="s">
        <v>2275</v>
      </c>
      <c r="Q39" s="203" t="s">
        <v>4246</v>
      </c>
      <c r="R39" s="203" t="s">
        <v>1306</v>
      </c>
      <c r="S39" s="203" t="s">
        <v>1306</v>
      </c>
    </row>
    <row r="40" spans="1:20" ht="38.25">
      <c r="A40" s="334">
        <v>59610</v>
      </c>
      <c r="B40" s="203" t="s">
        <v>6352</v>
      </c>
      <c r="C40" s="124" t="s">
        <v>6352</v>
      </c>
      <c r="D40" s="204" t="s">
        <v>1300</v>
      </c>
      <c r="E40" s="203">
        <v>6.24</v>
      </c>
      <c r="F40" s="203">
        <v>2</v>
      </c>
      <c r="G40" s="203">
        <v>2</v>
      </c>
      <c r="H40" s="164" t="s">
        <v>6353</v>
      </c>
      <c r="I40" s="165">
        <v>30</v>
      </c>
      <c r="J40" s="165" t="s">
        <v>994</v>
      </c>
      <c r="K40" s="165" t="s">
        <v>1710</v>
      </c>
      <c r="L40" s="203" t="s">
        <v>2275</v>
      </c>
      <c r="M40" s="124" t="s">
        <v>2275</v>
      </c>
      <c r="N40" s="203" t="s">
        <v>2275</v>
      </c>
      <c r="O40" s="203" t="s">
        <v>2275</v>
      </c>
      <c r="P40" s="203" t="s">
        <v>2275</v>
      </c>
      <c r="Q40" s="203" t="s">
        <v>6354</v>
      </c>
      <c r="R40" s="203" t="s">
        <v>1306</v>
      </c>
      <c r="S40" s="203" t="s">
        <v>1306</v>
      </c>
    </row>
    <row r="41" spans="1:20" ht="38.25">
      <c r="A41" s="334">
        <v>81671</v>
      </c>
      <c r="B41" s="203" t="s">
        <v>8729</v>
      </c>
      <c r="C41" s="124" t="s">
        <v>8730</v>
      </c>
      <c r="D41" s="204" t="s">
        <v>1300</v>
      </c>
      <c r="E41" s="203">
        <v>2.66</v>
      </c>
      <c r="F41" s="203">
        <v>2</v>
      </c>
      <c r="G41" s="203">
        <v>4</v>
      </c>
      <c r="H41" s="164" t="s">
        <v>2338</v>
      </c>
      <c r="I41" s="165">
        <v>7</v>
      </c>
      <c r="J41" s="165" t="s">
        <v>994</v>
      </c>
      <c r="K41" s="165" t="s">
        <v>1710</v>
      </c>
      <c r="L41" s="203">
        <v>2</v>
      </c>
      <c r="M41" s="124" t="s">
        <v>2274</v>
      </c>
      <c r="N41" s="203" t="s">
        <v>2275</v>
      </c>
      <c r="O41" s="203" t="s">
        <v>2275</v>
      </c>
      <c r="P41" s="203" t="s">
        <v>2275</v>
      </c>
      <c r="Q41" s="203" t="s">
        <v>6363</v>
      </c>
      <c r="R41" s="203" t="s">
        <v>1306</v>
      </c>
      <c r="S41" s="203" t="s">
        <v>1306</v>
      </c>
    </row>
    <row r="42" spans="1:20" ht="38.25">
      <c r="A42" s="334">
        <v>81691</v>
      </c>
      <c r="B42" s="203" t="s">
        <v>6366</v>
      </c>
      <c r="C42" s="124" t="s">
        <v>6367</v>
      </c>
      <c r="D42" s="204" t="s">
        <v>1300</v>
      </c>
      <c r="E42" s="203">
        <v>3.8</v>
      </c>
      <c r="F42" s="175">
        <v>2</v>
      </c>
      <c r="G42" s="175">
        <v>5</v>
      </c>
      <c r="H42" s="164" t="s">
        <v>2338</v>
      </c>
      <c r="I42" s="165">
        <v>10</v>
      </c>
      <c r="J42" s="165" t="s">
        <v>994</v>
      </c>
      <c r="K42" s="165" t="s">
        <v>1710</v>
      </c>
      <c r="L42" s="203">
        <v>2</v>
      </c>
      <c r="M42" s="124" t="s">
        <v>2274</v>
      </c>
      <c r="N42" s="203" t="s">
        <v>2275</v>
      </c>
      <c r="O42" s="203" t="s">
        <v>2275</v>
      </c>
      <c r="P42" s="203" t="s">
        <v>2275</v>
      </c>
      <c r="Q42" s="203" t="s">
        <v>6363</v>
      </c>
      <c r="R42" s="203" t="s">
        <v>1306</v>
      </c>
      <c r="S42" s="203" t="s">
        <v>1306</v>
      </c>
      <c r="T42" s="160"/>
    </row>
    <row r="43" spans="1:20" ht="127.5">
      <c r="A43" s="334">
        <v>81910</v>
      </c>
      <c r="B43" s="203" t="s">
        <v>4469</v>
      </c>
      <c r="C43" s="124" t="s">
        <v>4470</v>
      </c>
      <c r="D43" s="204" t="s">
        <v>1300</v>
      </c>
      <c r="E43" s="203">
        <v>3.16</v>
      </c>
      <c r="F43" s="203">
        <v>2</v>
      </c>
      <c r="G43" s="203">
        <v>10</v>
      </c>
      <c r="H43" s="164" t="s">
        <v>4022</v>
      </c>
      <c r="I43" s="165">
        <v>10</v>
      </c>
      <c r="J43" s="165" t="s">
        <v>994</v>
      </c>
      <c r="K43" s="165" t="s">
        <v>1710</v>
      </c>
      <c r="L43" s="203">
        <v>3</v>
      </c>
      <c r="M43" s="124" t="s">
        <v>2319</v>
      </c>
      <c r="N43" s="203" t="s">
        <v>2275</v>
      </c>
      <c r="O43" s="203" t="s">
        <v>2275</v>
      </c>
      <c r="P43" s="203" t="s">
        <v>2275</v>
      </c>
      <c r="Q43" s="203" t="s">
        <v>6371</v>
      </c>
      <c r="R43" s="203" t="s">
        <v>1306</v>
      </c>
      <c r="S43" s="203" t="s">
        <v>1306</v>
      </c>
    </row>
    <row r="44" spans="1:20" ht="127.5">
      <c r="A44" s="334">
        <v>88981</v>
      </c>
      <c r="B44" s="203" t="s">
        <v>4280</v>
      </c>
      <c r="C44" s="124" t="s">
        <v>4280</v>
      </c>
      <c r="D44" s="204" t="s">
        <v>1300</v>
      </c>
      <c r="E44" s="203">
        <v>3.16</v>
      </c>
      <c r="F44" s="203">
        <v>2</v>
      </c>
      <c r="G44" s="203">
        <v>10</v>
      </c>
      <c r="H44" s="164" t="s">
        <v>4272</v>
      </c>
      <c r="I44" s="165">
        <v>10</v>
      </c>
      <c r="J44" s="165" t="s">
        <v>994</v>
      </c>
      <c r="K44" s="165" t="s">
        <v>1710</v>
      </c>
      <c r="L44" s="203">
        <v>3</v>
      </c>
      <c r="M44" s="124" t="s">
        <v>2319</v>
      </c>
      <c r="N44" s="203" t="s">
        <v>2275</v>
      </c>
      <c r="O44" s="203" t="s">
        <v>2275</v>
      </c>
      <c r="P44" s="203" t="s">
        <v>2275</v>
      </c>
      <c r="Q44" s="203" t="s">
        <v>4273</v>
      </c>
      <c r="R44" s="203" t="s">
        <v>1306</v>
      </c>
      <c r="S44" s="203" t="s">
        <v>1306</v>
      </c>
    </row>
    <row r="45" spans="1:20" ht="127.5">
      <c r="A45" s="334">
        <v>91100</v>
      </c>
      <c r="B45" s="973" t="s">
        <v>24047</v>
      </c>
      <c r="C45" s="973" t="s">
        <v>24048</v>
      </c>
      <c r="D45" s="204" t="s">
        <v>1300</v>
      </c>
      <c r="E45" s="203">
        <v>0.63</v>
      </c>
      <c r="F45" s="203">
        <v>2</v>
      </c>
      <c r="G45" s="203">
        <v>10</v>
      </c>
      <c r="H45" s="164" t="s">
        <v>2318</v>
      </c>
      <c r="I45" s="165">
        <v>2</v>
      </c>
      <c r="J45" s="165" t="s">
        <v>994</v>
      </c>
      <c r="K45" s="165" t="s">
        <v>1710</v>
      </c>
      <c r="L45" s="203">
        <v>3</v>
      </c>
      <c r="M45" s="124" t="s">
        <v>2319</v>
      </c>
      <c r="N45" s="203" t="s">
        <v>2275</v>
      </c>
      <c r="O45" s="203" t="s">
        <v>2275</v>
      </c>
      <c r="P45" s="203" t="s">
        <v>2275</v>
      </c>
      <c r="Q45" s="203" t="s">
        <v>2320</v>
      </c>
      <c r="R45" s="203" t="s">
        <v>1306</v>
      </c>
      <c r="S45" s="203" t="s">
        <v>1306</v>
      </c>
      <c r="T45" s="130"/>
    </row>
    <row r="46" spans="1:20" s="130" customFormat="1" ht="204">
      <c r="A46" s="334">
        <v>91103</v>
      </c>
      <c r="B46" s="164" t="s">
        <v>1828</v>
      </c>
      <c r="C46" s="1045" t="s">
        <v>23680</v>
      </c>
      <c r="D46" s="165" t="s">
        <v>1300</v>
      </c>
      <c r="E46" s="166">
        <v>2.1</v>
      </c>
      <c r="F46" s="244">
        <v>1</v>
      </c>
      <c r="G46" s="244">
        <v>1</v>
      </c>
      <c r="H46" s="164" t="s">
        <v>4286</v>
      </c>
      <c r="I46" s="166">
        <v>6</v>
      </c>
      <c r="J46" s="164" t="s">
        <v>994</v>
      </c>
      <c r="K46" s="329" t="s">
        <v>1710</v>
      </c>
      <c r="L46" s="124"/>
      <c r="M46" s="124"/>
      <c r="N46" s="203"/>
      <c r="O46" s="203"/>
      <c r="P46" s="203"/>
      <c r="Q46" s="165" t="s">
        <v>2320</v>
      </c>
      <c r="R46" s="165" t="s">
        <v>1306</v>
      </c>
      <c r="S46" s="165" t="s">
        <v>1306</v>
      </c>
    </row>
    <row r="47" spans="1:20" s="130" customFormat="1" ht="186" customHeight="1">
      <c r="A47" s="334">
        <v>91104</v>
      </c>
      <c r="B47" s="164" t="s">
        <v>1832</v>
      </c>
      <c r="C47" s="1045" t="s">
        <v>23681</v>
      </c>
      <c r="D47" s="165" t="s">
        <v>1300</v>
      </c>
      <c r="E47" s="166">
        <v>5.25</v>
      </c>
      <c r="F47" s="244">
        <v>1</v>
      </c>
      <c r="G47" s="244">
        <v>1</v>
      </c>
      <c r="H47" s="164" t="s">
        <v>4286</v>
      </c>
      <c r="I47" s="166">
        <v>15</v>
      </c>
      <c r="J47" s="164" t="s">
        <v>994</v>
      </c>
      <c r="K47" s="329" t="s">
        <v>1710</v>
      </c>
      <c r="L47" s="124"/>
      <c r="M47" s="124"/>
      <c r="N47" s="203"/>
      <c r="O47" s="203"/>
      <c r="P47" s="203"/>
      <c r="Q47" s="165" t="s">
        <v>2320</v>
      </c>
      <c r="R47" s="165" t="s">
        <v>1306</v>
      </c>
      <c r="S47" s="165" t="s">
        <v>1306</v>
      </c>
    </row>
    <row r="48" spans="1:20" ht="127.5">
      <c r="A48" s="334">
        <v>91215</v>
      </c>
      <c r="B48" s="203" t="s">
        <v>6390</v>
      </c>
      <c r="C48" s="124" t="s">
        <v>6390</v>
      </c>
      <c r="D48" s="204" t="s">
        <v>1300</v>
      </c>
      <c r="E48" s="203">
        <v>0.57999999999999996</v>
      </c>
      <c r="F48" s="203">
        <v>2</v>
      </c>
      <c r="G48" s="203">
        <v>2</v>
      </c>
      <c r="H48" s="164" t="s">
        <v>4948</v>
      </c>
      <c r="I48" s="165">
        <v>5</v>
      </c>
      <c r="J48" s="165" t="s">
        <v>994</v>
      </c>
      <c r="K48" s="165" t="s">
        <v>1710</v>
      </c>
      <c r="L48" s="203">
        <v>3</v>
      </c>
      <c r="M48" s="124" t="s">
        <v>2319</v>
      </c>
      <c r="N48" s="203" t="s">
        <v>2275</v>
      </c>
      <c r="O48" s="203" t="s">
        <v>2275</v>
      </c>
      <c r="P48" s="203" t="s">
        <v>2275</v>
      </c>
      <c r="Q48" s="203" t="s">
        <v>2320</v>
      </c>
      <c r="R48" s="203" t="s">
        <v>1306</v>
      </c>
      <c r="S48" s="203" t="s">
        <v>1306</v>
      </c>
    </row>
    <row r="49" spans="1:19" ht="127.5">
      <c r="A49" s="334">
        <v>97401</v>
      </c>
      <c r="B49" s="203" t="s">
        <v>5395</v>
      </c>
      <c r="C49" s="124" t="s">
        <v>6416</v>
      </c>
      <c r="D49" s="204" t="s">
        <v>1300</v>
      </c>
      <c r="E49" s="203">
        <v>4</v>
      </c>
      <c r="F49" s="203">
        <v>1</v>
      </c>
      <c r="G49" s="203">
        <v>1</v>
      </c>
      <c r="H49" s="164" t="s">
        <v>4112</v>
      </c>
      <c r="I49" s="165">
        <v>20</v>
      </c>
      <c r="J49" s="165" t="s">
        <v>994</v>
      </c>
      <c r="K49" s="165" t="s">
        <v>1903</v>
      </c>
      <c r="L49" s="203">
        <v>3</v>
      </c>
      <c r="M49" s="124" t="s">
        <v>2319</v>
      </c>
      <c r="N49" s="203" t="s">
        <v>2275</v>
      </c>
      <c r="O49" s="203" t="s">
        <v>2275</v>
      </c>
      <c r="P49" s="203" t="s">
        <v>2275</v>
      </c>
      <c r="Q49" s="203" t="s">
        <v>2356</v>
      </c>
      <c r="R49" s="203" t="s">
        <v>1306</v>
      </c>
      <c r="S49" s="203" t="s">
        <v>1306</v>
      </c>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8D54-2601-4A7C-BFCE-A01C98881842}">
  <sheetPr>
    <pageSetUpPr fitToPage="1"/>
  </sheetPr>
  <dimension ref="A1:U39"/>
  <sheetViews>
    <sheetView topLeftCell="A27" zoomScale="80" zoomScaleNormal="80" workbookViewId="0">
      <selection activeCell="B34" sqref="B34"/>
    </sheetView>
  </sheetViews>
  <sheetFormatPr defaultColWidth="9.140625" defaultRowHeight="12.75"/>
  <cols>
    <col min="1" max="1" width="10.28515625" style="114" customWidth="1"/>
    <col min="2" max="2" width="34.140625" style="114" customWidth="1"/>
    <col min="3" max="3" width="47.7109375" style="114" customWidth="1"/>
    <col min="4" max="4" width="6.85546875" style="114" customWidth="1"/>
    <col min="5" max="5" width="8" style="114" customWidth="1"/>
    <col min="6" max="7" width="13.42578125" style="114" customWidth="1"/>
    <col min="8" max="8" width="18.85546875" style="114" customWidth="1"/>
    <col min="9" max="9" width="9.7109375" style="114" customWidth="1"/>
    <col min="10" max="10" width="10.5703125" style="114" customWidth="1"/>
    <col min="11" max="11" width="8.140625" style="114" customWidth="1"/>
    <col min="12" max="12" width="8.42578125" style="114" customWidth="1"/>
    <col min="13" max="13" width="13.7109375" style="114" customWidth="1"/>
    <col min="14" max="14" width="8.5703125" style="114" customWidth="1"/>
    <col min="15" max="17" width="9" style="114" customWidth="1"/>
    <col min="18" max="18" width="10" style="114" customWidth="1"/>
    <col min="19" max="19" width="7.28515625" style="114" customWidth="1"/>
    <col min="20" max="16384" width="9.140625" style="114"/>
  </cols>
  <sheetData>
    <row r="1" spans="1:19">
      <c r="A1" s="500" t="s">
        <v>10190</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1903</v>
      </c>
      <c r="B12" s="121" t="s">
        <v>5035</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63.75">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165" t="s">
        <v>994</v>
      </c>
      <c r="K17" s="165" t="s">
        <v>785</v>
      </c>
      <c r="L17" s="203" t="s">
        <v>2275</v>
      </c>
      <c r="M17" s="124" t="s">
        <v>2275</v>
      </c>
      <c r="N17" s="203" t="s">
        <v>2275</v>
      </c>
      <c r="O17" s="203" t="s">
        <v>2275</v>
      </c>
      <c r="P17" s="203" t="s">
        <v>2275</v>
      </c>
      <c r="Q17" s="203" t="s">
        <v>4023</v>
      </c>
      <c r="R17" s="203" t="s">
        <v>1306</v>
      </c>
      <c r="S17" s="203" t="s">
        <v>1306</v>
      </c>
    </row>
    <row r="18" spans="1:21" ht="38.25">
      <c r="A18" s="519" t="s">
        <v>4027</v>
      </c>
      <c r="B18" s="203" t="s">
        <v>4028</v>
      </c>
      <c r="C18" s="124" t="s">
        <v>6167</v>
      </c>
      <c r="D18" s="204" t="s">
        <v>1300</v>
      </c>
      <c r="E18" s="203">
        <v>2.08</v>
      </c>
      <c r="F18" s="203">
        <v>1</v>
      </c>
      <c r="G18" s="203">
        <v>1</v>
      </c>
      <c r="H18" s="124" t="s">
        <v>4022</v>
      </c>
      <c r="I18" s="165">
        <v>6</v>
      </c>
      <c r="J18" s="165" t="s">
        <v>994</v>
      </c>
      <c r="K18" s="165" t="s">
        <v>785</v>
      </c>
      <c r="L18" s="203">
        <v>2</v>
      </c>
      <c r="M18" s="124" t="s">
        <v>2274</v>
      </c>
      <c r="N18" s="203" t="s">
        <v>2275</v>
      </c>
      <c r="O18" s="203" t="s">
        <v>2275</v>
      </c>
      <c r="P18" s="203" t="s">
        <v>2275</v>
      </c>
      <c r="Q18" s="203" t="s">
        <v>4030</v>
      </c>
      <c r="R18" s="203" t="s">
        <v>1306</v>
      </c>
      <c r="S18" s="203" t="s">
        <v>1306</v>
      </c>
    </row>
    <row r="19" spans="1:21" ht="38.25">
      <c r="A19" s="519" t="s">
        <v>5050</v>
      </c>
      <c r="B19" s="203" t="s">
        <v>6173</v>
      </c>
      <c r="C19" s="124" t="s">
        <v>5052</v>
      </c>
      <c r="D19" s="204" t="s">
        <v>1300</v>
      </c>
      <c r="E19" s="203">
        <v>2.77</v>
      </c>
      <c r="F19" s="203">
        <v>1</v>
      </c>
      <c r="G19" s="203">
        <v>1</v>
      </c>
      <c r="H19" s="124" t="s">
        <v>4022</v>
      </c>
      <c r="I19" s="165">
        <v>8</v>
      </c>
      <c r="J19" s="165" t="s">
        <v>994</v>
      </c>
      <c r="K19" s="165" t="s">
        <v>785</v>
      </c>
      <c r="L19" s="203">
        <v>2</v>
      </c>
      <c r="M19" s="124" t="s">
        <v>2274</v>
      </c>
      <c r="N19" s="203" t="s">
        <v>2275</v>
      </c>
      <c r="O19" s="203" t="s">
        <v>2275</v>
      </c>
      <c r="P19" s="203" t="s">
        <v>2275</v>
      </c>
      <c r="Q19" s="203" t="s">
        <v>6174</v>
      </c>
      <c r="R19" s="203" t="s">
        <v>1306</v>
      </c>
      <c r="S19" s="203" t="s">
        <v>1306</v>
      </c>
    </row>
    <row r="20" spans="1:21" ht="38.25">
      <c r="A20" s="519" t="s">
        <v>6181</v>
      </c>
      <c r="B20" s="203" t="s">
        <v>6182</v>
      </c>
      <c r="C20" s="124" t="s">
        <v>6183</v>
      </c>
      <c r="D20" s="204" t="s">
        <v>1300</v>
      </c>
      <c r="E20" s="203">
        <v>3.46</v>
      </c>
      <c r="F20" s="203">
        <v>1</v>
      </c>
      <c r="G20" s="203">
        <v>1</v>
      </c>
      <c r="H20" s="124" t="s">
        <v>4022</v>
      </c>
      <c r="I20" s="165">
        <v>10</v>
      </c>
      <c r="J20" s="165" t="s">
        <v>994</v>
      </c>
      <c r="K20" s="165" t="s">
        <v>785</v>
      </c>
      <c r="L20" s="203">
        <v>2</v>
      </c>
      <c r="M20" s="124" t="s">
        <v>2274</v>
      </c>
      <c r="N20" s="203" t="s">
        <v>2275</v>
      </c>
      <c r="O20" s="203" t="s">
        <v>2275</v>
      </c>
      <c r="P20" s="203" t="s">
        <v>2275</v>
      </c>
      <c r="Q20" s="203" t="s">
        <v>6184</v>
      </c>
      <c r="R20" s="203" t="s">
        <v>1306</v>
      </c>
      <c r="S20" s="203" t="s">
        <v>1306</v>
      </c>
    </row>
    <row r="21" spans="1:21" ht="38.25">
      <c r="A21" s="334">
        <v>11003</v>
      </c>
      <c r="B21" s="203" t="s">
        <v>6204</v>
      </c>
      <c r="C21" s="124" t="s">
        <v>5053</v>
      </c>
      <c r="D21" s="204" t="s">
        <v>1300</v>
      </c>
      <c r="E21" s="203">
        <v>3.8</v>
      </c>
      <c r="F21" s="203">
        <v>1</v>
      </c>
      <c r="G21" s="203">
        <v>1</v>
      </c>
      <c r="H21" s="124" t="s">
        <v>2338</v>
      </c>
      <c r="I21" s="165">
        <v>10</v>
      </c>
      <c r="J21" s="165" t="s">
        <v>994</v>
      </c>
      <c r="K21" s="165" t="s">
        <v>2819</v>
      </c>
      <c r="L21" s="203" t="s">
        <v>2275</v>
      </c>
      <c r="M21" s="124" t="s">
        <v>2275</v>
      </c>
      <c r="N21" s="203" t="s">
        <v>2275</v>
      </c>
      <c r="O21" s="203" t="s">
        <v>2275</v>
      </c>
      <c r="P21" s="203" t="s">
        <v>2275</v>
      </c>
      <c r="Q21" s="203" t="s">
        <v>2248</v>
      </c>
      <c r="R21" s="203" t="s">
        <v>1306</v>
      </c>
      <c r="S21" s="203" t="s">
        <v>1306</v>
      </c>
    </row>
    <row r="22" spans="1:21" ht="25.5">
      <c r="A22" s="334">
        <v>11304</v>
      </c>
      <c r="B22" s="203" t="s">
        <v>6213</v>
      </c>
      <c r="C22" s="124" t="s">
        <v>6214</v>
      </c>
      <c r="D22" s="204" t="s">
        <v>1300</v>
      </c>
      <c r="E22" s="203">
        <v>1.1399999999999999</v>
      </c>
      <c r="F22" s="203">
        <v>1</v>
      </c>
      <c r="G22" s="203">
        <v>1</v>
      </c>
      <c r="H22" s="124" t="s">
        <v>4046</v>
      </c>
      <c r="I22" s="165">
        <v>3</v>
      </c>
      <c r="J22" s="165" t="s">
        <v>994</v>
      </c>
      <c r="K22" s="165" t="s">
        <v>4013</v>
      </c>
      <c r="L22" s="203" t="s">
        <v>2275</v>
      </c>
      <c r="M22" s="124" t="s">
        <v>2275</v>
      </c>
      <c r="N22" s="203" t="s">
        <v>2275</v>
      </c>
      <c r="O22" s="203" t="s">
        <v>2275</v>
      </c>
      <c r="P22" s="203" t="s">
        <v>2275</v>
      </c>
      <c r="Q22" s="203" t="s">
        <v>2261</v>
      </c>
      <c r="R22" s="203" t="s">
        <v>1306</v>
      </c>
      <c r="S22" s="203" t="s">
        <v>1306</v>
      </c>
    </row>
    <row r="23" spans="1:21" ht="38.25">
      <c r="A23" s="334">
        <v>13530</v>
      </c>
      <c r="B23" s="203" t="s">
        <v>6868</v>
      </c>
      <c r="C23" s="124" t="s">
        <v>6869</v>
      </c>
      <c r="D23" s="204" t="s">
        <v>1300</v>
      </c>
      <c r="E23" s="203">
        <v>3.46</v>
      </c>
      <c r="F23" s="203">
        <v>1</v>
      </c>
      <c r="G23" s="203">
        <v>1</v>
      </c>
      <c r="H23" s="124" t="s">
        <v>4022</v>
      </c>
      <c r="I23" s="165">
        <v>10</v>
      </c>
      <c r="J23" s="165" t="s">
        <v>994</v>
      </c>
      <c r="K23" s="165" t="s">
        <v>1710</v>
      </c>
      <c r="L23" s="203">
        <v>2</v>
      </c>
      <c r="M23" s="124" t="s">
        <v>2274</v>
      </c>
      <c r="N23" s="203" t="s">
        <v>2275</v>
      </c>
      <c r="O23" s="203" t="s">
        <v>2275</v>
      </c>
      <c r="P23" s="203" t="s">
        <v>2275</v>
      </c>
      <c r="Q23" s="203" t="s">
        <v>6863</v>
      </c>
      <c r="R23" s="203" t="s">
        <v>1306</v>
      </c>
      <c r="S23" s="203" t="s">
        <v>1306</v>
      </c>
    </row>
    <row r="24" spans="1:21" ht="38.25">
      <c r="A24" s="334">
        <v>36131</v>
      </c>
      <c r="B24" s="203" t="s">
        <v>7607</v>
      </c>
      <c r="C24" s="124" t="s">
        <v>7608</v>
      </c>
      <c r="D24" s="204" t="s">
        <v>1300</v>
      </c>
      <c r="E24" s="203">
        <v>17.100000000000001</v>
      </c>
      <c r="F24" s="203">
        <v>1</v>
      </c>
      <c r="G24" s="203">
        <v>1</v>
      </c>
      <c r="H24" s="124" t="s">
        <v>4406</v>
      </c>
      <c r="I24" s="165">
        <v>45</v>
      </c>
      <c r="J24" s="165" t="s">
        <v>994</v>
      </c>
      <c r="K24" s="165" t="s">
        <v>1710</v>
      </c>
      <c r="L24" s="203" t="s">
        <v>2275</v>
      </c>
      <c r="M24" s="124" t="s">
        <v>2275</v>
      </c>
      <c r="N24" s="203" t="s">
        <v>2275</v>
      </c>
      <c r="O24" s="203" t="s">
        <v>2275</v>
      </c>
      <c r="P24" s="203" t="s">
        <v>2275</v>
      </c>
      <c r="Q24" s="203" t="s">
        <v>4201</v>
      </c>
      <c r="R24" s="203" t="s">
        <v>1306</v>
      </c>
      <c r="S24" s="203" t="s">
        <v>1306</v>
      </c>
    </row>
    <row r="25" spans="1:21" s="1038" customFormat="1" ht="89.25">
      <c r="A25" s="967">
        <v>36133</v>
      </c>
      <c r="B25" s="968" t="s">
        <v>7611</v>
      </c>
      <c r="C25" s="963" t="s">
        <v>7612</v>
      </c>
      <c r="D25" s="969" t="s">
        <v>1300</v>
      </c>
      <c r="E25" s="968">
        <v>24.51</v>
      </c>
      <c r="F25" s="968">
        <v>1</v>
      </c>
      <c r="G25" s="968">
        <v>1</v>
      </c>
      <c r="H25" s="963" t="s">
        <v>7579</v>
      </c>
      <c r="I25" s="971" t="s">
        <v>23676</v>
      </c>
      <c r="J25" s="971" t="s">
        <v>994</v>
      </c>
      <c r="K25" s="971" t="s">
        <v>1710</v>
      </c>
      <c r="L25" s="968"/>
      <c r="M25" s="963"/>
      <c r="N25" s="968"/>
      <c r="O25" s="968"/>
      <c r="P25" s="968"/>
      <c r="Q25" s="968" t="s">
        <v>4201</v>
      </c>
      <c r="R25" s="968" t="s">
        <v>1306</v>
      </c>
      <c r="S25" s="968" t="s">
        <v>1306</v>
      </c>
      <c r="T25" s="130"/>
    </row>
    <row r="26" spans="1:21" s="1038" customFormat="1" ht="51">
      <c r="A26" s="967">
        <v>36134</v>
      </c>
      <c r="B26" s="968" t="s">
        <v>7613</v>
      </c>
      <c r="C26" s="963" t="s">
        <v>7614</v>
      </c>
      <c r="D26" s="969" t="s">
        <v>1300</v>
      </c>
      <c r="E26" s="968">
        <v>11.1</v>
      </c>
      <c r="F26" s="968">
        <v>1</v>
      </c>
      <c r="G26" s="968">
        <v>1</v>
      </c>
      <c r="H26" s="963" t="s">
        <v>7579</v>
      </c>
      <c r="I26" s="971">
        <v>20</v>
      </c>
      <c r="J26" s="971" t="s">
        <v>994</v>
      </c>
      <c r="K26" s="971" t="s">
        <v>1710</v>
      </c>
      <c r="L26" s="968"/>
      <c r="M26" s="963"/>
      <c r="N26" s="968"/>
      <c r="O26" s="968"/>
      <c r="P26" s="968"/>
      <c r="Q26" s="968" t="s">
        <v>4201</v>
      </c>
      <c r="R26" s="968" t="s">
        <v>1306</v>
      </c>
      <c r="S26" s="968" t="s">
        <v>1306</v>
      </c>
      <c r="T26" s="130"/>
    </row>
    <row r="27" spans="1:21" s="1038" customFormat="1" ht="38.25">
      <c r="A27" s="967">
        <v>36135</v>
      </c>
      <c r="B27" s="968" t="s">
        <v>7615</v>
      </c>
      <c r="C27" s="963" t="s">
        <v>7616</v>
      </c>
      <c r="D27" s="969" t="s">
        <v>1300</v>
      </c>
      <c r="E27" s="968">
        <v>17.71</v>
      </c>
      <c r="F27" s="968">
        <v>1</v>
      </c>
      <c r="G27" s="968">
        <v>1</v>
      </c>
      <c r="H27" s="963" t="s">
        <v>7579</v>
      </c>
      <c r="I27" s="971">
        <v>30</v>
      </c>
      <c r="J27" s="971" t="s">
        <v>994</v>
      </c>
      <c r="K27" s="971" t="s">
        <v>1710</v>
      </c>
      <c r="L27" s="968"/>
      <c r="M27" s="963"/>
      <c r="N27" s="968"/>
      <c r="O27" s="968"/>
      <c r="P27" s="968"/>
      <c r="Q27" s="968" t="s">
        <v>4201</v>
      </c>
      <c r="R27" s="968" t="s">
        <v>1306</v>
      </c>
      <c r="S27" s="968" t="s">
        <v>1306</v>
      </c>
      <c r="T27" s="130"/>
    </row>
    <row r="28" spans="1:21" ht="38.25">
      <c r="A28" s="334">
        <v>36140</v>
      </c>
      <c r="B28" s="203" t="s">
        <v>7625</v>
      </c>
      <c r="C28" s="124" t="s">
        <v>7626</v>
      </c>
      <c r="D28" s="204" t="s">
        <v>1300</v>
      </c>
      <c r="E28" s="203">
        <v>13.3</v>
      </c>
      <c r="F28" s="203">
        <v>2</v>
      </c>
      <c r="G28" s="203">
        <v>2</v>
      </c>
      <c r="H28" s="124" t="s">
        <v>2338</v>
      </c>
      <c r="I28" s="165">
        <v>35</v>
      </c>
      <c r="J28" s="165" t="s">
        <v>994</v>
      </c>
      <c r="K28" s="165" t="s">
        <v>1710</v>
      </c>
      <c r="L28" s="203" t="s">
        <v>2275</v>
      </c>
      <c r="M28" s="124" t="s">
        <v>2275</v>
      </c>
      <c r="N28" s="203" t="s">
        <v>2275</v>
      </c>
      <c r="O28" s="203" t="s">
        <v>2275</v>
      </c>
      <c r="P28" s="203" t="s">
        <v>2275</v>
      </c>
      <c r="Q28" s="203" t="s">
        <v>4201</v>
      </c>
      <c r="R28" s="203" t="s">
        <v>1306</v>
      </c>
      <c r="S28" s="203" t="s">
        <v>1306</v>
      </c>
    </row>
    <row r="29" spans="1:21" ht="38.25">
      <c r="A29" s="334">
        <v>36180</v>
      </c>
      <c r="B29" s="203" t="s">
        <v>6314</v>
      </c>
      <c r="C29" s="124" t="s">
        <v>6315</v>
      </c>
      <c r="D29" s="204" t="s">
        <v>1300</v>
      </c>
      <c r="E29" s="203">
        <v>20.76</v>
      </c>
      <c r="F29" s="203">
        <v>2</v>
      </c>
      <c r="G29" s="244">
        <v>4</v>
      </c>
      <c r="H29" s="124" t="s">
        <v>6316</v>
      </c>
      <c r="I29" s="165">
        <v>60</v>
      </c>
      <c r="J29" s="165" t="s">
        <v>994</v>
      </c>
      <c r="K29" s="165" t="s">
        <v>1710</v>
      </c>
      <c r="L29" s="203" t="s">
        <v>2275</v>
      </c>
      <c r="M29" s="124" t="s">
        <v>2275</v>
      </c>
      <c r="N29" s="203" t="s">
        <v>2275</v>
      </c>
      <c r="O29" s="203" t="s">
        <v>2275</v>
      </c>
      <c r="P29" s="203" t="s">
        <v>2275</v>
      </c>
      <c r="Q29" s="203" t="s">
        <v>4201</v>
      </c>
      <c r="R29" s="203" t="s">
        <v>1306</v>
      </c>
      <c r="S29" s="203" t="s">
        <v>1306</v>
      </c>
      <c r="T29" s="160"/>
      <c r="U29" s="1038"/>
    </row>
    <row r="30" spans="1:21" ht="38.25">
      <c r="A30" s="334">
        <v>36190</v>
      </c>
      <c r="B30" s="203" t="s">
        <v>7647</v>
      </c>
      <c r="C30" s="164" t="s">
        <v>7648</v>
      </c>
      <c r="D30" s="204" t="s">
        <v>1300</v>
      </c>
      <c r="E30" s="203">
        <v>4.03</v>
      </c>
      <c r="F30" s="203">
        <v>2</v>
      </c>
      <c r="G30" s="203">
        <v>6</v>
      </c>
      <c r="H30" s="124" t="s">
        <v>4022</v>
      </c>
      <c r="I30" s="165" t="s">
        <v>7650</v>
      </c>
      <c r="J30" s="165" t="s">
        <v>994</v>
      </c>
      <c r="K30" s="165" t="s">
        <v>1710</v>
      </c>
      <c r="L30" s="203" t="s">
        <v>2275</v>
      </c>
      <c r="M30" s="124" t="s">
        <v>2275</v>
      </c>
      <c r="N30" s="203" t="s">
        <v>2275</v>
      </c>
      <c r="O30" s="203" t="s">
        <v>2275</v>
      </c>
      <c r="P30" s="203" t="s">
        <v>2275</v>
      </c>
      <c r="Q30" s="203" t="s">
        <v>4201</v>
      </c>
      <c r="R30" s="203" t="s">
        <v>1306</v>
      </c>
      <c r="S30" s="203" t="s">
        <v>1306</v>
      </c>
      <c r="T30" s="160"/>
      <c r="U30" s="1038"/>
    </row>
    <row r="31" spans="1:21" ht="38.25">
      <c r="A31" s="334">
        <v>56210</v>
      </c>
      <c r="B31" s="203" t="s">
        <v>8355</v>
      </c>
      <c r="C31" s="124" t="s">
        <v>8356</v>
      </c>
      <c r="D31" s="204" t="s">
        <v>1300</v>
      </c>
      <c r="E31" s="203">
        <v>46.34</v>
      </c>
      <c r="F31" s="203">
        <v>1</v>
      </c>
      <c r="G31" s="203">
        <v>1</v>
      </c>
      <c r="H31" s="124" t="s">
        <v>8354</v>
      </c>
      <c r="I31" s="165">
        <v>70</v>
      </c>
      <c r="J31" s="165" t="s">
        <v>994</v>
      </c>
      <c r="K31" s="165" t="s">
        <v>1710</v>
      </c>
      <c r="L31" s="203" t="s">
        <v>2275</v>
      </c>
      <c r="M31" s="124" t="s">
        <v>2275</v>
      </c>
      <c r="N31" s="203" t="s">
        <v>2275</v>
      </c>
      <c r="O31" s="203" t="s">
        <v>2275</v>
      </c>
      <c r="P31" s="203" t="s">
        <v>2275</v>
      </c>
      <c r="Q31" s="203" t="s">
        <v>8351</v>
      </c>
      <c r="R31" s="203" t="s">
        <v>1306</v>
      </c>
      <c r="S31" s="203" t="s">
        <v>1306</v>
      </c>
    </row>
    <row r="32" spans="1:21" ht="51">
      <c r="A32" s="334">
        <v>56901</v>
      </c>
      <c r="B32" s="203" t="s">
        <v>6342</v>
      </c>
      <c r="C32" s="124" t="s">
        <v>6343</v>
      </c>
      <c r="D32" s="204" t="s">
        <v>1300</v>
      </c>
      <c r="E32" s="203">
        <v>6.92</v>
      </c>
      <c r="F32" s="203">
        <v>1</v>
      </c>
      <c r="G32" s="203">
        <v>1</v>
      </c>
      <c r="H32" s="124" t="s">
        <v>6333</v>
      </c>
      <c r="I32" s="165">
        <v>20</v>
      </c>
      <c r="J32" s="165" t="s">
        <v>994</v>
      </c>
      <c r="K32" s="165" t="s">
        <v>1710</v>
      </c>
      <c r="L32" s="203">
        <v>2</v>
      </c>
      <c r="M32" s="124" t="s">
        <v>2274</v>
      </c>
      <c r="N32" s="203" t="s">
        <v>2275</v>
      </c>
      <c r="O32" s="203" t="s">
        <v>2275</v>
      </c>
      <c r="P32" s="203" t="s">
        <v>2275</v>
      </c>
      <c r="Q32" s="203" t="s">
        <v>6344</v>
      </c>
      <c r="R32" s="203" t="s">
        <v>1306</v>
      </c>
      <c r="S32" s="203" t="s">
        <v>1306</v>
      </c>
    </row>
    <row r="33" spans="1:20" ht="38.25">
      <c r="A33" s="334">
        <v>86621</v>
      </c>
      <c r="B33" s="203" t="s">
        <v>8924</v>
      </c>
      <c r="C33" s="124" t="s">
        <v>8925</v>
      </c>
      <c r="D33" s="204" t="s">
        <v>1300</v>
      </c>
      <c r="E33" s="203">
        <v>24.4</v>
      </c>
      <c r="F33" s="203">
        <v>1</v>
      </c>
      <c r="G33" s="203">
        <v>1</v>
      </c>
      <c r="H33" s="124" t="s">
        <v>8927</v>
      </c>
      <c r="I33" s="165">
        <v>40</v>
      </c>
      <c r="J33" s="165" t="s">
        <v>994</v>
      </c>
      <c r="K33" s="165" t="s">
        <v>1710</v>
      </c>
      <c r="L33" s="203" t="s">
        <v>2275</v>
      </c>
      <c r="M33" s="124" t="s">
        <v>2275</v>
      </c>
      <c r="N33" s="203" t="s">
        <v>2275</v>
      </c>
      <c r="O33" s="203" t="s">
        <v>2275</v>
      </c>
      <c r="P33" s="203" t="s">
        <v>2275</v>
      </c>
      <c r="Q33" s="203" t="s">
        <v>6376</v>
      </c>
      <c r="R33" s="203" t="s">
        <v>1306</v>
      </c>
      <c r="S33" s="203" t="s">
        <v>1306</v>
      </c>
    </row>
    <row r="34" spans="1:20" ht="114.75">
      <c r="A34" s="334">
        <v>91100</v>
      </c>
      <c r="B34" s="973" t="s">
        <v>24047</v>
      </c>
      <c r="C34" s="973" t="s">
        <v>24048</v>
      </c>
      <c r="D34" s="204" t="s">
        <v>1300</v>
      </c>
      <c r="E34" s="203">
        <v>0.63</v>
      </c>
      <c r="F34" s="203">
        <v>2</v>
      </c>
      <c r="G34" s="203">
        <v>10</v>
      </c>
      <c r="H34" s="124" t="s">
        <v>2318</v>
      </c>
      <c r="I34" s="165">
        <v>2</v>
      </c>
      <c r="J34" s="165" t="s">
        <v>994</v>
      </c>
      <c r="K34" s="165" t="s">
        <v>1710</v>
      </c>
      <c r="L34" s="203">
        <v>3</v>
      </c>
      <c r="M34" s="124" t="s">
        <v>2319</v>
      </c>
      <c r="N34" s="203" t="s">
        <v>2275</v>
      </c>
      <c r="O34" s="203" t="s">
        <v>2275</v>
      </c>
      <c r="P34" s="203" t="s">
        <v>2275</v>
      </c>
      <c r="Q34" s="203" t="s">
        <v>2320</v>
      </c>
      <c r="R34" s="203" t="s">
        <v>1306</v>
      </c>
      <c r="S34" s="203" t="s">
        <v>1306</v>
      </c>
      <c r="T34" s="130"/>
    </row>
    <row r="35" spans="1:20" s="121" customFormat="1" ht="148.5" customHeight="1">
      <c r="A35" s="166">
        <v>91102</v>
      </c>
      <c r="B35" s="164" t="s">
        <v>4284</v>
      </c>
      <c r="C35" s="164" t="s">
        <v>4285</v>
      </c>
      <c r="D35" s="204" t="s">
        <v>1300</v>
      </c>
      <c r="E35" s="134">
        <v>0.63</v>
      </c>
      <c r="F35" s="244">
        <v>1</v>
      </c>
      <c r="G35" s="244">
        <v>1</v>
      </c>
      <c r="H35" s="164" t="s">
        <v>2355</v>
      </c>
      <c r="I35" s="164">
        <v>2.5</v>
      </c>
      <c r="J35" s="164" t="s">
        <v>994</v>
      </c>
      <c r="K35" s="329" t="s">
        <v>4015</v>
      </c>
      <c r="L35" s="124">
        <v>3</v>
      </c>
      <c r="M35" s="124" t="s">
        <v>2319</v>
      </c>
      <c r="N35" s="203"/>
      <c r="O35" s="203"/>
      <c r="P35" s="203"/>
      <c r="Q35" s="165" t="s">
        <v>2320</v>
      </c>
      <c r="R35" s="165" t="s">
        <v>1306</v>
      </c>
      <c r="S35" s="165" t="s">
        <v>1306</v>
      </c>
    </row>
    <row r="36" spans="1:20" s="130" customFormat="1" ht="204">
      <c r="A36" s="334">
        <v>91103</v>
      </c>
      <c r="B36" s="164" t="s">
        <v>1828</v>
      </c>
      <c r="C36" s="1045" t="s">
        <v>23680</v>
      </c>
      <c r="D36" s="165" t="s">
        <v>1300</v>
      </c>
      <c r="E36" s="166">
        <v>2.1</v>
      </c>
      <c r="F36" s="244">
        <v>1</v>
      </c>
      <c r="G36" s="244">
        <v>1</v>
      </c>
      <c r="H36" s="164" t="s">
        <v>4286</v>
      </c>
      <c r="I36" s="166">
        <v>6</v>
      </c>
      <c r="J36" s="164" t="s">
        <v>994</v>
      </c>
      <c r="K36" s="329" t="s">
        <v>1710</v>
      </c>
      <c r="L36" s="124"/>
      <c r="M36" s="124"/>
      <c r="N36" s="203"/>
      <c r="O36" s="203"/>
      <c r="P36" s="203"/>
      <c r="Q36" s="165" t="s">
        <v>2320</v>
      </c>
      <c r="R36" s="165" t="s">
        <v>1306</v>
      </c>
      <c r="S36" s="165" t="s">
        <v>1306</v>
      </c>
    </row>
    <row r="37" spans="1:20" s="130" customFormat="1" ht="186" customHeight="1">
      <c r="A37" s="334">
        <v>91104</v>
      </c>
      <c r="B37" s="164" t="s">
        <v>1832</v>
      </c>
      <c r="C37" s="1045" t="s">
        <v>23681</v>
      </c>
      <c r="D37" s="165" t="s">
        <v>1300</v>
      </c>
      <c r="E37" s="166">
        <v>5.25</v>
      </c>
      <c r="F37" s="244">
        <v>1</v>
      </c>
      <c r="G37" s="244">
        <v>1</v>
      </c>
      <c r="H37" s="164" t="s">
        <v>4286</v>
      </c>
      <c r="I37" s="166">
        <v>15</v>
      </c>
      <c r="J37" s="164" t="s">
        <v>994</v>
      </c>
      <c r="K37" s="329" t="s">
        <v>1710</v>
      </c>
      <c r="L37" s="124"/>
      <c r="M37" s="124"/>
      <c r="N37" s="203"/>
      <c r="O37" s="203"/>
      <c r="P37" s="203"/>
      <c r="Q37" s="165" t="s">
        <v>2320</v>
      </c>
      <c r="R37" s="165" t="s">
        <v>1306</v>
      </c>
      <c r="S37" s="165" t="s">
        <v>1306</v>
      </c>
    </row>
    <row r="38" spans="1:20" ht="114.75">
      <c r="A38" s="334">
        <v>97401</v>
      </c>
      <c r="B38" s="203" t="s">
        <v>5395</v>
      </c>
      <c r="C38" s="124" t="s">
        <v>6416</v>
      </c>
      <c r="D38" s="204" t="s">
        <v>1300</v>
      </c>
      <c r="E38" s="203">
        <v>4</v>
      </c>
      <c r="F38" s="203">
        <v>1</v>
      </c>
      <c r="G38" s="203">
        <v>1</v>
      </c>
      <c r="H38" s="124" t="s">
        <v>4112</v>
      </c>
      <c r="I38" s="165">
        <v>20</v>
      </c>
      <c r="J38" s="165" t="s">
        <v>994</v>
      </c>
      <c r="K38" s="165" t="s">
        <v>1903</v>
      </c>
      <c r="L38" s="203">
        <v>3</v>
      </c>
      <c r="M38" s="124" t="s">
        <v>2319</v>
      </c>
      <c r="N38" s="203" t="s">
        <v>2275</v>
      </c>
      <c r="O38" s="203" t="s">
        <v>2275</v>
      </c>
      <c r="P38" s="203" t="s">
        <v>2275</v>
      </c>
      <c r="Q38" s="203" t="s">
        <v>2356</v>
      </c>
      <c r="R38" s="203" t="s">
        <v>1306</v>
      </c>
      <c r="S38" s="203" t="s">
        <v>1306</v>
      </c>
    </row>
    <row r="39" spans="1:20">
      <c r="A39" s="121"/>
      <c r="B39" s="121"/>
      <c r="C39" s="121"/>
      <c r="D39" s="121"/>
      <c r="E39" s="121"/>
      <c r="F39" s="121"/>
      <c r="G39" s="121"/>
      <c r="H39" s="121"/>
      <c r="I39" s="121"/>
      <c r="J39" s="121"/>
      <c r="K39" s="121"/>
      <c r="L39" s="121"/>
      <c r="M39" s="121"/>
      <c r="N39" s="121"/>
      <c r="O39" s="121"/>
      <c r="P39" s="121"/>
      <c r="Q39" s="121"/>
      <c r="R39" s="121"/>
      <c r="S39" s="121"/>
    </row>
  </sheetData>
  <pageMargins left="0.25" right="0.25" top="0.75" bottom="0.75" header="0.3" footer="0.3"/>
  <pageSetup paperSize="9" scale="57" fitToHeight="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E6A0-64FF-48BE-8C55-EDDFE3741945}">
  <sheetPr>
    <pageSetUpPr fitToPage="1"/>
  </sheetPr>
  <dimension ref="A1:U70"/>
  <sheetViews>
    <sheetView topLeftCell="A52" zoomScale="80" zoomScaleNormal="80" workbookViewId="0">
      <selection activeCell="A55" sqref="A55"/>
    </sheetView>
  </sheetViews>
  <sheetFormatPr defaultColWidth="9.140625" defaultRowHeight="12.75"/>
  <cols>
    <col min="1" max="1" width="10" style="114" customWidth="1"/>
    <col min="2" max="2" width="33.42578125" style="114" customWidth="1"/>
    <col min="3" max="3" width="47.7109375" style="114" customWidth="1"/>
    <col min="4" max="4" width="6.42578125" style="114" customWidth="1"/>
    <col min="5" max="5" width="8.140625" style="114" customWidth="1"/>
    <col min="6" max="7" width="13.2851562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4" style="114" customWidth="1"/>
    <col min="14" max="14" width="10" style="114" customWidth="1"/>
    <col min="15" max="17" width="9" style="114" customWidth="1"/>
    <col min="18" max="18" width="10" style="114" customWidth="1"/>
    <col min="19" max="19" width="7.28515625" style="114" customWidth="1"/>
    <col min="20" max="16384" width="9.140625" style="114"/>
  </cols>
  <sheetData>
    <row r="1" spans="1:19">
      <c r="A1" s="500" t="s">
        <v>10191</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01" t="s">
        <v>4019</v>
      </c>
      <c r="B18" s="203" t="s">
        <v>5037</v>
      </c>
      <c r="C18" s="124" t="s">
        <v>5038</v>
      </c>
      <c r="D18" s="204" t="s">
        <v>1300</v>
      </c>
      <c r="E18" s="203">
        <v>1.04</v>
      </c>
      <c r="F18" s="203">
        <v>1</v>
      </c>
      <c r="G18" s="203">
        <v>1</v>
      </c>
      <c r="H18" s="124" t="s">
        <v>4022</v>
      </c>
      <c r="I18" s="165">
        <v>3</v>
      </c>
      <c r="J18" s="165" t="s">
        <v>994</v>
      </c>
      <c r="K18" s="165" t="s">
        <v>785</v>
      </c>
      <c r="L18" s="203" t="s">
        <v>2275</v>
      </c>
      <c r="M18" s="124" t="s">
        <v>2275</v>
      </c>
      <c r="N18" s="203" t="s">
        <v>2275</v>
      </c>
      <c r="O18" s="203" t="s">
        <v>2275</v>
      </c>
      <c r="P18" s="203" t="s">
        <v>2275</v>
      </c>
      <c r="Q18" s="203" t="s">
        <v>4023</v>
      </c>
      <c r="R18" s="203" t="s">
        <v>1306</v>
      </c>
      <c r="S18" s="203" t="s">
        <v>1306</v>
      </c>
    </row>
    <row r="19" spans="1:21" ht="38.25">
      <c r="A19" s="502" t="s">
        <v>4024</v>
      </c>
      <c r="B19" s="165" t="s">
        <v>5037</v>
      </c>
      <c r="C19" s="164" t="s">
        <v>5038</v>
      </c>
      <c r="D19" s="204" t="s">
        <v>1300</v>
      </c>
      <c r="E19" s="244">
        <v>1.04</v>
      </c>
      <c r="F19" s="244">
        <v>1</v>
      </c>
      <c r="G19" s="244">
        <v>1</v>
      </c>
      <c r="H19" s="164" t="s">
        <v>4022</v>
      </c>
      <c r="I19" s="165">
        <v>3</v>
      </c>
      <c r="J19" s="165" t="s">
        <v>994</v>
      </c>
      <c r="K19" s="165" t="s">
        <v>785</v>
      </c>
      <c r="L19" s="244" t="s">
        <v>2275</v>
      </c>
      <c r="M19" s="164" t="s">
        <v>2275</v>
      </c>
      <c r="N19" s="165" t="s">
        <v>2275</v>
      </c>
      <c r="O19" s="165" t="s">
        <v>2275</v>
      </c>
      <c r="P19" s="165" t="s">
        <v>2275</v>
      </c>
      <c r="Q19" s="165" t="s">
        <v>4023</v>
      </c>
      <c r="R19" s="165" t="s">
        <v>4025</v>
      </c>
      <c r="S19" s="165" t="s">
        <v>4025</v>
      </c>
      <c r="T19" s="130"/>
      <c r="U19" s="121"/>
    </row>
    <row r="20" spans="1:21" ht="38.25">
      <c r="A20" s="502" t="s">
        <v>4027</v>
      </c>
      <c r="B20" s="203" t="s">
        <v>4028</v>
      </c>
      <c r="C20" s="124" t="s">
        <v>6167</v>
      </c>
      <c r="D20" s="204" t="s">
        <v>1300</v>
      </c>
      <c r="E20" s="203">
        <v>2.08</v>
      </c>
      <c r="F20" s="203">
        <v>1</v>
      </c>
      <c r="G20" s="203">
        <v>1</v>
      </c>
      <c r="H20" s="124" t="s">
        <v>4022</v>
      </c>
      <c r="I20" s="165">
        <v>6</v>
      </c>
      <c r="J20" s="165" t="s">
        <v>994</v>
      </c>
      <c r="K20" s="165" t="s">
        <v>785</v>
      </c>
      <c r="L20" s="203">
        <v>2</v>
      </c>
      <c r="M20" s="124" t="s">
        <v>2274</v>
      </c>
      <c r="N20" s="203" t="s">
        <v>2275</v>
      </c>
      <c r="O20" s="203" t="s">
        <v>2275</v>
      </c>
      <c r="P20" s="203" t="s">
        <v>2275</v>
      </c>
      <c r="Q20" s="203" t="s">
        <v>4030</v>
      </c>
      <c r="R20" s="203" t="s">
        <v>1306</v>
      </c>
      <c r="S20" s="203" t="s">
        <v>1306</v>
      </c>
    </row>
    <row r="21" spans="1:21" ht="38.25">
      <c r="A21" s="502" t="s">
        <v>4031</v>
      </c>
      <c r="B21" s="165"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4025</v>
      </c>
      <c r="S21" s="165" t="s">
        <v>4025</v>
      </c>
      <c r="T21" s="130"/>
      <c r="U21" s="121"/>
    </row>
    <row r="22" spans="1:21" ht="38.25">
      <c r="A22" s="502" t="s">
        <v>4032</v>
      </c>
      <c r="B22" s="203" t="s">
        <v>5041</v>
      </c>
      <c r="C22" s="124" t="s">
        <v>5042</v>
      </c>
      <c r="D22" s="204" t="s">
        <v>1300</v>
      </c>
      <c r="E22" s="203">
        <v>2.42</v>
      </c>
      <c r="F22" s="203">
        <v>1</v>
      </c>
      <c r="G22" s="203">
        <v>1</v>
      </c>
      <c r="H22" s="124" t="s">
        <v>4022</v>
      </c>
      <c r="I22" s="165">
        <v>7</v>
      </c>
      <c r="J22" s="165" t="s">
        <v>994</v>
      </c>
      <c r="K22" s="165" t="s">
        <v>785</v>
      </c>
      <c r="L22" s="203">
        <v>2</v>
      </c>
      <c r="M22" s="124" t="s">
        <v>2274</v>
      </c>
      <c r="N22" s="203" t="s">
        <v>2275</v>
      </c>
      <c r="O22" s="157">
        <v>0</v>
      </c>
      <c r="P22" s="157">
        <v>14</v>
      </c>
      <c r="Q22" s="203" t="s">
        <v>4030</v>
      </c>
      <c r="R22" s="203" t="s">
        <v>1306</v>
      </c>
      <c r="S22" s="203" t="s">
        <v>1306</v>
      </c>
    </row>
    <row r="23" spans="1:21" ht="38.25">
      <c r="A23" s="502" t="s">
        <v>4035</v>
      </c>
      <c r="B23" s="165" t="s">
        <v>5041</v>
      </c>
      <c r="C23" s="164" t="s">
        <v>5042</v>
      </c>
      <c r="D23" s="204" t="s">
        <v>1300</v>
      </c>
      <c r="E23" s="244">
        <v>2.42</v>
      </c>
      <c r="F23" s="244">
        <v>1</v>
      </c>
      <c r="G23" s="244">
        <v>1</v>
      </c>
      <c r="H23" s="164" t="s">
        <v>4022</v>
      </c>
      <c r="I23" s="165">
        <v>7</v>
      </c>
      <c r="J23" s="165" t="s">
        <v>994</v>
      </c>
      <c r="K23" s="165" t="s">
        <v>785</v>
      </c>
      <c r="L23" s="244">
        <v>2</v>
      </c>
      <c r="M23" s="164" t="s">
        <v>2274</v>
      </c>
      <c r="N23" s="165" t="s">
        <v>2275</v>
      </c>
      <c r="O23" s="157">
        <v>0</v>
      </c>
      <c r="P23" s="157">
        <v>14</v>
      </c>
      <c r="Q23" s="165" t="s">
        <v>4030</v>
      </c>
      <c r="R23" s="165" t="s">
        <v>4025</v>
      </c>
      <c r="S23" s="165" t="s">
        <v>4025</v>
      </c>
      <c r="T23" s="130"/>
      <c r="U23" s="121"/>
    </row>
    <row r="24" spans="1:21" ht="38.25">
      <c r="A24" s="502" t="s">
        <v>6168</v>
      </c>
      <c r="B24" s="203" t="s">
        <v>6169</v>
      </c>
      <c r="C24" s="124" t="s">
        <v>6170</v>
      </c>
      <c r="D24" s="204" t="s">
        <v>1300</v>
      </c>
      <c r="E24" s="203">
        <v>2.08</v>
      </c>
      <c r="F24" s="203">
        <v>1</v>
      </c>
      <c r="G24" s="203">
        <v>1</v>
      </c>
      <c r="H24" s="124" t="s">
        <v>4022</v>
      </c>
      <c r="I24" s="165">
        <v>6</v>
      </c>
      <c r="J24" s="165" t="s">
        <v>994</v>
      </c>
      <c r="K24" s="165" t="s">
        <v>785</v>
      </c>
      <c r="L24" s="203">
        <v>2</v>
      </c>
      <c r="M24" s="124" t="s">
        <v>2274</v>
      </c>
      <c r="N24" s="203" t="s">
        <v>2275</v>
      </c>
      <c r="O24" s="203" t="s">
        <v>2275</v>
      </c>
      <c r="P24" s="203" t="s">
        <v>2275</v>
      </c>
      <c r="Q24" s="203" t="s">
        <v>4030</v>
      </c>
      <c r="R24" s="203" t="s">
        <v>1306</v>
      </c>
      <c r="S24" s="203" t="s">
        <v>1306</v>
      </c>
    </row>
    <row r="25" spans="1:21" ht="38.25">
      <c r="A25" s="502" t="s">
        <v>6431</v>
      </c>
      <c r="B25" s="203" t="s">
        <v>6169</v>
      </c>
      <c r="C25" s="124" t="s">
        <v>6170</v>
      </c>
      <c r="D25" s="204" t="s">
        <v>1300</v>
      </c>
      <c r="E25" s="244">
        <v>2.08</v>
      </c>
      <c r="F25" s="203">
        <v>1</v>
      </c>
      <c r="G25" s="203">
        <v>1</v>
      </c>
      <c r="H25" s="124" t="s">
        <v>4022</v>
      </c>
      <c r="I25" s="165">
        <v>6</v>
      </c>
      <c r="J25" s="165" t="s">
        <v>994</v>
      </c>
      <c r="K25" s="165" t="s">
        <v>785</v>
      </c>
      <c r="L25" s="203">
        <v>2</v>
      </c>
      <c r="M25" s="124" t="s">
        <v>2274</v>
      </c>
      <c r="N25" s="203" t="s">
        <v>2275</v>
      </c>
      <c r="O25" s="203" t="s">
        <v>2275</v>
      </c>
      <c r="P25" s="203" t="s">
        <v>2275</v>
      </c>
      <c r="Q25" s="203" t="s">
        <v>4030</v>
      </c>
      <c r="R25" s="203" t="s">
        <v>4025</v>
      </c>
      <c r="S25" s="203" t="s">
        <v>4025</v>
      </c>
      <c r="T25" s="130"/>
    </row>
    <row r="26" spans="1:21" ht="38.25">
      <c r="A26" s="503" t="s">
        <v>4036</v>
      </c>
      <c r="B26" s="203" t="s">
        <v>6171</v>
      </c>
      <c r="C26" s="124" t="s">
        <v>6172</v>
      </c>
      <c r="D26" s="204" t="s">
        <v>1300</v>
      </c>
      <c r="E26" s="203">
        <v>3.46</v>
      </c>
      <c r="F26" s="203">
        <v>1</v>
      </c>
      <c r="G26" s="203">
        <v>1</v>
      </c>
      <c r="H26" s="124" t="s">
        <v>4022</v>
      </c>
      <c r="I26" s="165">
        <v>10</v>
      </c>
      <c r="J26" s="165" t="s">
        <v>994</v>
      </c>
      <c r="K26" s="165" t="s">
        <v>785</v>
      </c>
      <c r="L26" s="203">
        <v>2</v>
      </c>
      <c r="M26" s="124" t="s">
        <v>2274</v>
      </c>
      <c r="N26" s="203" t="s">
        <v>2275</v>
      </c>
      <c r="O26" s="203" t="s">
        <v>2275</v>
      </c>
      <c r="P26" s="203" t="s">
        <v>2275</v>
      </c>
      <c r="Q26" s="203" t="s">
        <v>4030</v>
      </c>
      <c r="R26" s="203" t="s">
        <v>1306</v>
      </c>
      <c r="S26" s="203" t="s">
        <v>1306</v>
      </c>
    </row>
    <row r="27" spans="1:21"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30"/>
      <c r="U27" s="121"/>
    </row>
    <row r="28" spans="1:21" ht="38.25">
      <c r="A28" s="503" t="s">
        <v>5050</v>
      </c>
      <c r="B28" s="203" t="s">
        <v>6173</v>
      </c>
      <c r="C28" s="124" t="s">
        <v>5052</v>
      </c>
      <c r="D28" s="204" t="s">
        <v>1300</v>
      </c>
      <c r="E28" s="203">
        <v>2.77</v>
      </c>
      <c r="F28" s="203">
        <v>1</v>
      </c>
      <c r="G28" s="203">
        <v>1</v>
      </c>
      <c r="H28" s="124" t="s">
        <v>4022</v>
      </c>
      <c r="I28" s="165">
        <v>8</v>
      </c>
      <c r="J28" s="165" t="s">
        <v>994</v>
      </c>
      <c r="K28" s="165" t="s">
        <v>785</v>
      </c>
      <c r="L28" s="203">
        <v>2</v>
      </c>
      <c r="M28" s="124" t="s">
        <v>2274</v>
      </c>
      <c r="N28" s="203" t="s">
        <v>2275</v>
      </c>
      <c r="O28" s="203" t="s">
        <v>2275</v>
      </c>
      <c r="P28" s="203" t="s">
        <v>2275</v>
      </c>
      <c r="Q28" s="203" t="s">
        <v>6174</v>
      </c>
      <c r="R28" s="203" t="s">
        <v>1306</v>
      </c>
      <c r="S28" s="203" t="s">
        <v>1306</v>
      </c>
    </row>
    <row r="29" spans="1:21"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30"/>
      <c r="U29" s="121"/>
    </row>
    <row r="30" spans="1:21" ht="38.25">
      <c r="A30" s="503" t="s">
        <v>6175</v>
      </c>
      <c r="B30" s="203" t="s">
        <v>6176</v>
      </c>
      <c r="C30" s="124" t="s">
        <v>6177</v>
      </c>
      <c r="D30" s="204" t="s">
        <v>1300</v>
      </c>
      <c r="E30" s="203">
        <v>3.11</v>
      </c>
      <c r="F30" s="203">
        <v>1</v>
      </c>
      <c r="G30" s="203">
        <v>1</v>
      </c>
      <c r="H30" s="124" t="s">
        <v>4022</v>
      </c>
      <c r="I30" s="165">
        <v>9</v>
      </c>
      <c r="J30" s="165" t="s">
        <v>994</v>
      </c>
      <c r="K30" s="165" t="s">
        <v>785</v>
      </c>
      <c r="L30" s="203">
        <v>2</v>
      </c>
      <c r="M30" s="124" t="s">
        <v>2274</v>
      </c>
      <c r="N30" s="203" t="s">
        <v>2275</v>
      </c>
      <c r="O30" s="157">
        <v>0</v>
      </c>
      <c r="P30" s="157">
        <v>14</v>
      </c>
      <c r="Q30" s="203" t="s">
        <v>6174</v>
      </c>
      <c r="R30" s="203" t="s">
        <v>1306</v>
      </c>
      <c r="S30" s="203" t="s">
        <v>1306</v>
      </c>
    </row>
    <row r="31" spans="1:21"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30"/>
      <c r="U31" s="121"/>
    </row>
    <row r="32" spans="1:21" ht="51">
      <c r="A32" s="503" t="s">
        <v>6178</v>
      </c>
      <c r="B32" s="203" t="s">
        <v>6179</v>
      </c>
      <c r="C32" s="124" t="s">
        <v>6180</v>
      </c>
      <c r="D32" s="204" t="s">
        <v>1300</v>
      </c>
      <c r="E32" s="203">
        <v>3.81</v>
      </c>
      <c r="F32" s="203">
        <v>1</v>
      </c>
      <c r="G32" s="203">
        <v>1</v>
      </c>
      <c r="H32" s="124" t="s">
        <v>4022</v>
      </c>
      <c r="I32" s="165">
        <v>11</v>
      </c>
      <c r="J32" s="165" t="s">
        <v>994</v>
      </c>
      <c r="K32" s="165" t="s">
        <v>785</v>
      </c>
      <c r="L32" s="203">
        <v>2</v>
      </c>
      <c r="M32" s="124" t="s">
        <v>2274</v>
      </c>
      <c r="N32" s="203" t="s">
        <v>2275</v>
      </c>
      <c r="O32" s="203" t="s">
        <v>2275</v>
      </c>
      <c r="P32" s="203" t="s">
        <v>2275</v>
      </c>
      <c r="Q32" s="203" t="s">
        <v>6174</v>
      </c>
      <c r="R32" s="203" t="s">
        <v>1306</v>
      </c>
      <c r="S32" s="203" t="s">
        <v>1306</v>
      </c>
    </row>
    <row r="33" spans="1:21"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30"/>
      <c r="U33" s="121"/>
    </row>
    <row r="34" spans="1:21" ht="38.25">
      <c r="A34" s="503" t="s">
        <v>6181</v>
      </c>
      <c r="B34" s="203" t="s">
        <v>6182</v>
      </c>
      <c r="C34" s="124" t="s">
        <v>6183</v>
      </c>
      <c r="D34" s="204" t="s">
        <v>1300</v>
      </c>
      <c r="E34" s="203">
        <v>3.46</v>
      </c>
      <c r="F34" s="203">
        <v>1</v>
      </c>
      <c r="G34" s="203">
        <v>1</v>
      </c>
      <c r="H34" s="124" t="s">
        <v>4022</v>
      </c>
      <c r="I34" s="165">
        <v>10</v>
      </c>
      <c r="J34" s="165" t="s">
        <v>994</v>
      </c>
      <c r="K34" s="165" t="s">
        <v>785</v>
      </c>
      <c r="L34" s="203">
        <v>2</v>
      </c>
      <c r="M34" s="124" t="s">
        <v>2274</v>
      </c>
      <c r="N34" s="203" t="s">
        <v>2275</v>
      </c>
      <c r="O34" s="203" t="s">
        <v>2275</v>
      </c>
      <c r="P34" s="203" t="s">
        <v>2275</v>
      </c>
      <c r="Q34" s="203" t="s">
        <v>6184</v>
      </c>
      <c r="R34" s="203" t="s">
        <v>1306</v>
      </c>
      <c r="S34" s="203" t="s">
        <v>1306</v>
      </c>
    </row>
    <row r="35" spans="1:21"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30"/>
      <c r="U35" s="121"/>
    </row>
    <row r="36" spans="1:21" ht="38.25">
      <c r="A36" s="503" t="s">
        <v>6185</v>
      </c>
      <c r="B36" s="203" t="s">
        <v>6186</v>
      </c>
      <c r="C36" s="124" t="s">
        <v>6187</v>
      </c>
      <c r="D36" s="204" t="s">
        <v>1300</v>
      </c>
      <c r="E36" s="203">
        <v>4.1500000000000004</v>
      </c>
      <c r="F36" s="203">
        <v>1</v>
      </c>
      <c r="G36" s="203">
        <v>1</v>
      </c>
      <c r="H36" s="124" t="s">
        <v>4022</v>
      </c>
      <c r="I36" s="165">
        <v>12</v>
      </c>
      <c r="J36" s="165" t="s">
        <v>994</v>
      </c>
      <c r="K36" s="165" t="s">
        <v>785</v>
      </c>
      <c r="L36" s="203">
        <v>2</v>
      </c>
      <c r="M36" s="124" t="s">
        <v>2274</v>
      </c>
      <c r="N36" s="203" t="s">
        <v>2275</v>
      </c>
      <c r="O36" s="203" t="s">
        <v>2275</v>
      </c>
      <c r="P36" s="203" t="s">
        <v>2275</v>
      </c>
      <c r="Q36" s="203" t="s">
        <v>6184</v>
      </c>
      <c r="R36" s="203" t="s">
        <v>1306</v>
      </c>
      <c r="S36" s="203" t="s">
        <v>1306</v>
      </c>
    </row>
    <row r="37" spans="1:21"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30"/>
      <c r="U37" s="121"/>
    </row>
    <row r="38" spans="1:21" ht="38.25">
      <c r="A38" s="503" t="s">
        <v>6188</v>
      </c>
      <c r="B38" s="203" t="s">
        <v>6189</v>
      </c>
      <c r="C38" s="124" t="s">
        <v>6190</v>
      </c>
      <c r="D38" s="204" t="s">
        <v>1300</v>
      </c>
      <c r="E38" s="203">
        <v>4.1500000000000004</v>
      </c>
      <c r="F38" s="203">
        <v>1</v>
      </c>
      <c r="G38" s="203">
        <v>1</v>
      </c>
      <c r="H38" s="124" t="s">
        <v>4022</v>
      </c>
      <c r="I38" s="165">
        <v>12</v>
      </c>
      <c r="J38" s="165" t="s">
        <v>994</v>
      </c>
      <c r="K38" s="165" t="s">
        <v>785</v>
      </c>
      <c r="L38" s="203">
        <v>2</v>
      </c>
      <c r="M38" s="124" t="s">
        <v>2274</v>
      </c>
      <c r="N38" s="203" t="s">
        <v>2275</v>
      </c>
      <c r="O38" s="157">
        <v>0</v>
      </c>
      <c r="P38" s="157">
        <v>14</v>
      </c>
      <c r="Q38" s="203" t="s">
        <v>6184</v>
      </c>
      <c r="R38" s="203" t="s">
        <v>1306</v>
      </c>
      <c r="S38" s="203" t="s">
        <v>1306</v>
      </c>
    </row>
    <row r="39" spans="1:21"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30"/>
      <c r="U39" s="121"/>
    </row>
    <row r="40" spans="1:21" ht="38.25">
      <c r="A40" s="503" t="s">
        <v>6194</v>
      </c>
      <c r="B40" s="203" t="s">
        <v>6195</v>
      </c>
      <c r="C40" s="124" t="s">
        <v>6196</v>
      </c>
      <c r="D40" s="204" t="s">
        <v>1300</v>
      </c>
      <c r="E40" s="203">
        <v>4.5</v>
      </c>
      <c r="F40" s="203">
        <v>1</v>
      </c>
      <c r="G40" s="203">
        <v>1</v>
      </c>
      <c r="H40" s="124" t="s">
        <v>4022</v>
      </c>
      <c r="I40" s="165">
        <v>13</v>
      </c>
      <c r="J40" s="165" t="s">
        <v>994</v>
      </c>
      <c r="K40" s="165" t="s">
        <v>785</v>
      </c>
      <c r="L40" s="203">
        <v>2</v>
      </c>
      <c r="M40" s="124" t="s">
        <v>2274</v>
      </c>
      <c r="N40" s="203" t="s">
        <v>2275</v>
      </c>
      <c r="O40" s="203" t="s">
        <v>2275</v>
      </c>
      <c r="P40" s="203" t="s">
        <v>2275</v>
      </c>
      <c r="Q40" s="203" t="s">
        <v>6197</v>
      </c>
      <c r="R40" s="203" t="s">
        <v>1306</v>
      </c>
      <c r="S40" s="203" t="s">
        <v>1306</v>
      </c>
    </row>
    <row r="41" spans="1:21"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30"/>
      <c r="U41" s="121"/>
    </row>
    <row r="42" spans="1:21" ht="38.25">
      <c r="A42" s="503" t="s">
        <v>6198</v>
      </c>
      <c r="B42" s="203" t="s">
        <v>6199</v>
      </c>
      <c r="C42" s="124" t="s">
        <v>6200</v>
      </c>
      <c r="D42" s="204" t="s">
        <v>1300</v>
      </c>
      <c r="E42" s="203">
        <v>5.19</v>
      </c>
      <c r="F42" s="203">
        <v>1</v>
      </c>
      <c r="G42" s="203">
        <v>1</v>
      </c>
      <c r="H42" s="124" t="s">
        <v>4022</v>
      </c>
      <c r="I42" s="165">
        <v>15</v>
      </c>
      <c r="J42" s="165" t="s">
        <v>994</v>
      </c>
      <c r="K42" s="165" t="s">
        <v>785</v>
      </c>
      <c r="L42" s="203">
        <v>2</v>
      </c>
      <c r="M42" s="124" t="s">
        <v>2274</v>
      </c>
      <c r="N42" s="203" t="s">
        <v>2275</v>
      </c>
      <c r="O42" s="157">
        <v>0</v>
      </c>
      <c r="P42" s="157">
        <v>14</v>
      </c>
      <c r="Q42" s="203" t="s">
        <v>6197</v>
      </c>
      <c r="R42" s="203" t="s">
        <v>1306</v>
      </c>
      <c r="S42" s="203" t="s">
        <v>1306</v>
      </c>
    </row>
    <row r="43" spans="1:21"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30"/>
      <c r="U43" s="121"/>
    </row>
    <row r="44" spans="1:21" ht="38.25">
      <c r="A44" s="503" t="s">
        <v>6201</v>
      </c>
      <c r="B44" s="203" t="s">
        <v>6202</v>
      </c>
      <c r="C44" s="124" t="s">
        <v>6203</v>
      </c>
      <c r="D44" s="204" t="s">
        <v>1300</v>
      </c>
      <c r="E44" s="203">
        <v>5.19</v>
      </c>
      <c r="F44" s="203">
        <v>1</v>
      </c>
      <c r="G44" s="203">
        <v>1</v>
      </c>
      <c r="H44" s="124" t="s">
        <v>4022</v>
      </c>
      <c r="I44" s="165">
        <v>15</v>
      </c>
      <c r="J44" s="165" t="s">
        <v>994</v>
      </c>
      <c r="K44" s="165" t="s">
        <v>785</v>
      </c>
      <c r="L44" s="203">
        <v>2</v>
      </c>
      <c r="M44" s="124" t="s">
        <v>2274</v>
      </c>
      <c r="N44" s="203" t="s">
        <v>2275</v>
      </c>
      <c r="O44" s="203" t="s">
        <v>2275</v>
      </c>
      <c r="P44" s="203" t="s">
        <v>2275</v>
      </c>
      <c r="Q44" s="203" t="s">
        <v>6197</v>
      </c>
      <c r="R44" s="203" t="s">
        <v>1306</v>
      </c>
      <c r="S44" s="203" t="s">
        <v>1306</v>
      </c>
    </row>
    <row r="45" spans="1:21"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30"/>
      <c r="U45" s="121"/>
    </row>
    <row r="46" spans="1:21" ht="38.25">
      <c r="A46" s="250">
        <v>11003</v>
      </c>
      <c r="B46" s="203" t="s">
        <v>6204</v>
      </c>
      <c r="C46" s="124" t="s">
        <v>5053</v>
      </c>
      <c r="D46" s="204" t="s">
        <v>1300</v>
      </c>
      <c r="E46" s="203">
        <v>3.8</v>
      </c>
      <c r="F46" s="203">
        <v>1</v>
      </c>
      <c r="G46" s="203">
        <v>1</v>
      </c>
      <c r="H46" s="124" t="s">
        <v>2338</v>
      </c>
      <c r="I46" s="165">
        <v>10</v>
      </c>
      <c r="J46" s="165" t="s">
        <v>994</v>
      </c>
      <c r="K46" s="165" t="s">
        <v>2819</v>
      </c>
      <c r="L46" s="203" t="s">
        <v>2275</v>
      </c>
      <c r="M46" s="124" t="s">
        <v>2275</v>
      </c>
      <c r="N46" s="203" t="s">
        <v>2275</v>
      </c>
      <c r="O46" s="203" t="s">
        <v>2275</v>
      </c>
      <c r="P46" s="203" t="s">
        <v>2275</v>
      </c>
      <c r="Q46" s="203" t="s">
        <v>2248</v>
      </c>
      <c r="R46" s="203" t="s">
        <v>1306</v>
      </c>
      <c r="S46" s="203" t="s">
        <v>1306</v>
      </c>
    </row>
    <row r="47" spans="1:21" ht="38.25">
      <c r="A47" s="250" t="s">
        <v>4043</v>
      </c>
      <c r="B47" s="203" t="s">
        <v>6204</v>
      </c>
      <c r="C47" s="124" t="s">
        <v>5053</v>
      </c>
      <c r="D47" s="204" t="s">
        <v>1300</v>
      </c>
      <c r="E47" s="244">
        <v>3.8</v>
      </c>
      <c r="F47" s="203">
        <v>1</v>
      </c>
      <c r="G47" s="203">
        <v>1</v>
      </c>
      <c r="H47" s="124" t="s">
        <v>2338</v>
      </c>
      <c r="I47" s="165">
        <v>10</v>
      </c>
      <c r="J47" s="165" t="s">
        <v>994</v>
      </c>
      <c r="K47" s="165" t="s">
        <v>2819</v>
      </c>
      <c r="L47" s="203" t="s">
        <v>2275</v>
      </c>
      <c r="M47" s="124" t="s">
        <v>2275</v>
      </c>
      <c r="N47" s="203" t="s">
        <v>2275</v>
      </c>
      <c r="O47" s="203" t="s">
        <v>2275</v>
      </c>
      <c r="P47" s="203" t="s">
        <v>2275</v>
      </c>
      <c r="Q47" s="203" t="s">
        <v>2248</v>
      </c>
      <c r="R47" s="203" t="s">
        <v>4025</v>
      </c>
      <c r="S47" s="203" t="s">
        <v>4025</v>
      </c>
      <c r="T47" s="130"/>
    </row>
    <row r="48" spans="1:21" ht="25.5">
      <c r="A48" s="250">
        <v>11304</v>
      </c>
      <c r="B48" s="203" t="s">
        <v>6213</v>
      </c>
      <c r="C48" s="124" t="s">
        <v>6214</v>
      </c>
      <c r="D48" s="204" t="s">
        <v>1300</v>
      </c>
      <c r="E48" s="203">
        <v>1.1399999999999999</v>
      </c>
      <c r="F48" s="203">
        <v>1</v>
      </c>
      <c r="G48" s="203">
        <v>1</v>
      </c>
      <c r="H48" s="124" t="s">
        <v>4046</v>
      </c>
      <c r="I48" s="165">
        <v>3</v>
      </c>
      <c r="J48" s="165" t="s">
        <v>994</v>
      </c>
      <c r="K48" s="165" t="s">
        <v>4013</v>
      </c>
      <c r="L48" s="203" t="s">
        <v>2275</v>
      </c>
      <c r="M48" s="124" t="s">
        <v>2275</v>
      </c>
      <c r="N48" s="203" t="s">
        <v>2275</v>
      </c>
      <c r="O48" s="203" t="s">
        <v>2275</v>
      </c>
      <c r="P48" s="203" t="s">
        <v>2275</v>
      </c>
      <c r="Q48" s="203" t="s">
        <v>2261</v>
      </c>
      <c r="R48" s="203" t="s">
        <v>1306</v>
      </c>
      <c r="S48" s="203" t="s">
        <v>1306</v>
      </c>
    </row>
    <row r="49" spans="1:20" ht="38.25">
      <c r="A49" s="250">
        <v>11604</v>
      </c>
      <c r="B49" s="203" t="s">
        <v>6220</v>
      </c>
      <c r="C49" s="124" t="s">
        <v>5057</v>
      </c>
      <c r="D49" s="204" t="s">
        <v>1300</v>
      </c>
      <c r="E49" s="203">
        <v>3.46</v>
      </c>
      <c r="F49" s="203">
        <v>1</v>
      </c>
      <c r="G49" s="203">
        <v>1</v>
      </c>
      <c r="H49" s="124" t="s">
        <v>4022</v>
      </c>
      <c r="I49" s="165">
        <v>10</v>
      </c>
      <c r="J49" s="165" t="s">
        <v>994</v>
      </c>
      <c r="K49" s="165" t="s">
        <v>2236</v>
      </c>
      <c r="L49" s="203" t="s">
        <v>2275</v>
      </c>
      <c r="M49" s="124" t="s">
        <v>2275</v>
      </c>
      <c r="N49" s="203" t="s">
        <v>2275</v>
      </c>
      <c r="O49" s="203" t="s">
        <v>2275</v>
      </c>
      <c r="P49" s="203" t="s">
        <v>2275</v>
      </c>
      <c r="Q49" s="203" t="s">
        <v>2276</v>
      </c>
      <c r="R49" s="203" t="s">
        <v>1306</v>
      </c>
      <c r="S49" s="203" t="s">
        <v>1306</v>
      </c>
    </row>
    <row r="50" spans="1:20" ht="38.25">
      <c r="A50" s="250">
        <v>12512</v>
      </c>
      <c r="B50" s="203" t="s">
        <v>6736</v>
      </c>
      <c r="C50" s="124" t="s">
        <v>6737</v>
      </c>
      <c r="D50" s="204" t="s">
        <v>1300</v>
      </c>
      <c r="E50" s="203">
        <v>4.32</v>
      </c>
      <c r="F50" s="203">
        <v>2</v>
      </c>
      <c r="G50" s="203">
        <v>3</v>
      </c>
      <c r="H50" s="124" t="s">
        <v>2275</v>
      </c>
      <c r="I50" s="165" t="s">
        <v>2275</v>
      </c>
      <c r="J50" s="165" t="s">
        <v>994</v>
      </c>
      <c r="K50" s="165" t="s">
        <v>1710</v>
      </c>
      <c r="L50" s="203" t="s">
        <v>2275</v>
      </c>
      <c r="M50" s="124" t="s">
        <v>2275</v>
      </c>
      <c r="N50" s="203" t="s">
        <v>2275</v>
      </c>
      <c r="O50" s="203" t="s">
        <v>2275</v>
      </c>
      <c r="P50" s="203" t="s">
        <v>2275</v>
      </c>
      <c r="Q50" s="203" t="s">
        <v>6730</v>
      </c>
      <c r="R50" s="203" t="s">
        <v>1306</v>
      </c>
      <c r="S50" s="203" t="s">
        <v>1306</v>
      </c>
    </row>
    <row r="51" spans="1:20" ht="63.75">
      <c r="A51" s="250">
        <v>13333</v>
      </c>
      <c r="B51" s="203" t="s">
        <v>4390</v>
      </c>
      <c r="C51" s="124" t="s">
        <v>4391</v>
      </c>
      <c r="D51" s="204" t="s">
        <v>1300</v>
      </c>
      <c r="E51" s="203">
        <v>46.4</v>
      </c>
      <c r="F51" s="203">
        <v>1</v>
      </c>
      <c r="G51" s="203">
        <v>1</v>
      </c>
      <c r="H51" s="124" t="s">
        <v>4392</v>
      </c>
      <c r="I51" s="165">
        <v>80</v>
      </c>
      <c r="J51" s="165" t="s">
        <v>994</v>
      </c>
      <c r="K51" s="165" t="s">
        <v>1710</v>
      </c>
      <c r="L51" s="203" t="s">
        <v>2275</v>
      </c>
      <c r="M51" s="124" t="s">
        <v>2275</v>
      </c>
      <c r="N51" s="203" t="s">
        <v>2275</v>
      </c>
      <c r="O51" s="203" t="s">
        <v>2275</v>
      </c>
      <c r="P51" s="203" t="s">
        <v>2275</v>
      </c>
      <c r="Q51" s="203" t="s">
        <v>6835</v>
      </c>
      <c r="R51" s="203" t="s">
        <v>1306</v>
      </c>
      <c r="S51" s="203" t="s">
        <v>1306</v>
      </c>
    </row>
    <row r="52" spans="1:20" ht="38.25">
      <c r="A52" s="250">
        <v>16661</v>
      </c>
      <c r="B52" s="203" t="s">
        <v>7055</v>
      </c>
      <c r="C52" s="124" t="s">
        <v>7055</v>
      </c>
      <c r="D52" s="204" t="s">
        <v>1300</v>
      </c>
      <c r="E52" s="203">
        <v>3.46</v>
      </c>
      <c r="F52" s="203">
        <v>1</v>
      </c>
      <c r="G52" s="203">
        <v>1</v>
      </c>
      <c r="H52" s="124" t="s">
        <v>4108</v>
      </c>
      <c r="I52" s="165">
        <v>10</v>
      </c>
      <c r="J52" s="165" t="s">
        <v>994</v>
      </c>
      <c r="K52" s="165" t="s">
        <v>1710</v>
      </c>
      <c r="L52" s="203">
        <v>2</v>
      </c>
      <c r="M52" s="124" t="s">
        <v>2274</v>
      </c>
      <c r="N52" s="203" t="s">
        <v>2275</v>
      </c>
      <c r="O52" s="203" t="s">
        <v>2275</v>
      </c>
      <c r="P52" s="203" t="s">
        <v>2275</v>
      </c>
      <c r="Q52" s="203" t="s">
        <v>7050</v>
      </c>
      <c r="R52" s="203" t="s">
        <v>1306</v>
      </c>
      <c r="S52" s="203" t="s">
        <v>1306</v>
      </c>
    </row>
    <row r="53" spans="1:20" ht="76.5">
      <c r="A53" s="250">
        <v>36101</v>
      </c>
      <c r="B53" s="203" t="s">
        <v>7569</v>
      </c>
      <c r="C53" s="124" t="s">
        <v>7570</v>
      </c>
      <c r="D53" s="204" t="s">
        <v>1300</v>
      </c>
      <c r="E53" s="203">
        <v>11.4</v>
      </c>
      <c r="F53" s="203">
        <v>1</v>
      </c>
      <c r="G53" s="203">
        <v>1</v>
      </c>
      <c r="H53" s="124" t="s">
        <v>2338</v>
      </c>
      <c r="I53" s="165">
        <v>30</v>
      </c>
      <c r="J53" s="165" t="s">
        <v>994</v>
      </c>
      <c r="K53" s="165" t="s">
        <v>1710</v>
      </c>
      <c r="L53" s="203" t="s">
        <v>2275</v>
      </c>
      <c r="M53" s="124" t="s">
        <v>2275</v>
      </c>
      <c r="N53" s="203" t="s">
        <v>2275</v>
      </c>
      <c r="O53" s="203" t="s">
        <v>2275</v>
      </c>
      <c r="P53" s="203" t="s">
        <v>2275</v>
      </c>
      <c r="Q53" s="203" t="s">
        <v>4201</v>
      </c>
      <c r="R53" s="203" t="s">
        <v>1306</v>
      </c>
      <c r="S53" s="203" t="s">
        <v>1306</v>
      </c>
    </row>
    <row r="54" spans="1:20" ht="102">
      <c r="A54" s="250">
        <v>36102</v>
      </c>
      <c r="B54" s="203" t="s">
        <v>7571</v>
      </c>
      <c r="C54" s="124" t="s">
        <v>7572</v>
      </c>
      <c r="D54" s="204" t="s">
        <v>1300</v>
      </c>
      <c r="E54" s="203">
        <v>12.55</v>
      </c>
      <c r="F54" s="203">
        <v>1</v>
      </c>
      <c r="G54" s="203">
        <v>1</v>
      </c>
      <c r="H54" s="124" t="s">
        <v>2338</v>
      </c>
      <c r="I54" s="165" t="s">
        <v>7574</v>
      </c>
      <c r="J54" s="165" t="s">
        <v>994</v>
      </c>
      <c r="K54" s="165" t="s">
        <v>1710</v>
      </c>
      <c r="L54" s="203" t="s">
        <v>2275</v>
      </c>
      <c r="M54" s="124" t="s">
        <v>2275</v>
      </c>
      <c r="N54" s="203" t="s">
        <v>2275</v>
      </c>
      <c r="O54" s="203" t="s">
        <v>2275</v>
      </c>
      <c r="P54" s="203" t="s">
        <v>2275</v>
      </c>
      <c r="Q54" s="203" t="s">
        <v>4201</v>
      </c>
      <c r="R54" s="203" t="s">
        <v>1306</v>
      </c>
      <c r="S54" s="203" t="s">
        <v>1306</v>
      </c>
    </row>
    <row r="55" spans="1:20" ht="160.5" customHeight="1">
      <c r="A55" s="250">
        <v>36122</v>
      </c>
      <c r="B55" s="203" t="s">
        <v>4452</v>
      </c>
      <c r="C55" s="963" t="s">
        <v>24796</v>
      </c>
      <c r="D55" s="204" t="s">
        <v>1300</v>
      </c>
      <c r="E55" s="203">
        <v>28.1</v>
      </c>
      <c r="F55" s="203">
        <v>2</v>
      </c>
      <c r="G55" s="203">
        <v>1</v>
      </c>
      <c r="H55" s="124" t="s">
        <v>2338</v>
      </c>
      <c r="I55" s="165" t="s">
        <v>4454</v>
      </c>
      <c r="J55" s="165" t="s">
        <v>994</v>
      </c>
      <c r="K55" s="165" t="s">
        <v>1710</v>
      </c>
      <c r="L55" s="203" t="s">
        <v>2275</v>
      </c>
      <c r="M55" s="124" t="s">
        <v>2275</v>
      </c>
      <c r="N55" s="203" t="s">
        <v>2275</v>
      </c>
      <c r="O55" s="203" t="s">
        <v>2275</v>
      </c>
      <c r="P55" s="203" t="s">
        <v>2275</v>
      </c>
      <c r="Q55" s="203" t="s">
        <v>4201</v>
      </c>
      <c r="R55" s="203" t="s">
        <v>1306</v>
      </c>
      <c r="S55" s="203" t="s">
        <v>1306</v>
      </c>
      <c r="T55" s="130"/>
    </row>
    <row r="56" spans="1:20" ht="38.25">
      <c r="A56" s="250">
        <v>36131</v>
      </c>
      <c r="B56" s="203" t="s">
        <v>7607</v>
      </c>
      <c r="C56" s="124" t="s">
        <v>7608</v>
      </c>
      <c r="D56" s="204" t="s">
        <v>1300</v>
      </c>
      <c r="E56" s="203">
        <v>17.100000000000001</v>
      </c>
      <c r="F56" s="203">
        <v>1</v>
      </c>
      <c r="G56" s="203">
        <v>1</v>
      </c>
      <c r="H56" s="124" t="s">
        <v>4406</v>
      </c>
      <c r="I56" s="165">
        <v>45</v>
      </c>
      <c r="J56" s="165" t="s">
        <v>994</v>
      </c>
      <c r="K56" s="165" t="s">
        <v>1710</v>
      </c>
      <c r="L56" s="203" t="s">
        <v>2275</v>
      </c>
      <c r="M56" s="124" t="s">
        <v>2275</v>
      </c>
      <c r="N56" s="203" t="s">
        <v>2275</v>
      </c>
      <c r="O56" s="203" t="s">
        <v>2275</v>
      </c>
      <c r="P56" s="203" t="s">
        <v>2275</v>
      </c>
      <c r="Q56" s="203" t="s">
        <v>4201</v>
      </c>
      <c r="R56" s="203" t="s">
        <v>1306</v>
      </c>
      <c r="S56" s="203" t="s">
        <v>1306</v>
      </c>
    </row>
    <row r="57" spans="1:20" ht="89.25">
      <c r="A57" s="250">
        <v>36132</v>
      </c>
      <c r="B57" s="203" t="s">
        <v>7609</v>
      </c>
      <c r="C57" s="124" t="s">
        <v>7610</v>
      </c>
      <c r="D57" s="204" t="s">
        <v>1300</v>
      </c>
      <c r="E57" s="203">
        <v>22.8</v>
      </c>
      <c r="F57" s="203">
        <v>1</v>
      </c>
      <c r="G57" s="203">
        <v>1</v>
      </c>
      <c r="H57" s="124" t="s">
        <v>4406</v>
      </c>
      <c r="I57" s="165">
        <v>60</v>
      </c>
      <c r="J57" s="165" t="s">
        <v>994</v>
      </c>
      <c r="K57" s="165" t="s">
        <v>1710</v>
      </c>
      <c r="L57" s="203" t="s">
        <v>2275</v>
      </c>
      <c r="M57" s="124" t="s">
        <v>2275</v>
      </c>
      <c r="N57" s="203" t="s">
        <v>2275</v>
      </c>
      <c r="O57" s="203" t="s">
        <v>2275</v>
      </c>
      <c r="P57" s="203" t="s">
        <v>2275</v>
      </c>
      <c r="Q57" s="203" t="s">
        <v>4201</v>
      </c>
      <c r="R57" s="203" t="s">
        <v>1306</v>
      </c>
      <c r="S57" s="203" t="s">
        <v>1306</v>
      </c>
    </row>
    <row r="58" spans="1:20" s="1038" customFormat="1" ht="89.25">
      <c r="A58" s="967">
        <v>36133</v>
      </c>
      <c r="B58" s="968" t="s">
        <v>7611</v>
      </c>
      <c r="C58" s="963" t="s">
        <v>7612</v>
      </c>
      <c r="D58" s="969" t="s">
        <v>1300</v>
      </c>
      <c r="E58" s="968">
        <v>24.51</v>
      </c>
      <c r="F58" s="968">
        <v>1</v>
      </c>
      <c r="G58" s="968">
        <v>1</v>
      </c>
      <c r="H58" s="963" t="s">
        <v>7579</v>
      </c>
      <c r="I58" s="971" t="s">
        <v>23676</v>
      </c>
      <c r="J58" s="971" t="s">
        <v>994</v>
      </c>
      <c r="K58" s="971" t="s">
        <v>1710</v>
      </c>
      <c r="L58" s="968"/>
      <c r="M58" s="963"/>
      <c r="N58" s="968"/>
      <c r="O58" s="968"/>
      <c r="P58" s="968"/>
      <c r="Q58" s="968" t="s">
        <v>4201</v>
      </c>
      <c r="R58" s="968" t="s">
        <v>1306</v>
      </c>
      <c r="S58" s="968" t="s">
        <v>1306</v>
      </c>
      <c r="T58" s="130"/>
    </row>
    <row r="59" spans="1:20" s="1038" customFormat="1" ht="51">
      <c r="A59" s="967">
        <v>36134</v>
      </c>
      <c r="B59" s="968" t="s">
        <v>7613</v>
      </c>
      <c r="C59" s="963" t="s">
        <v>7614</v>
      </c>
      <c r="D59" s="969" t="s">
        <v>1300</v>
      </c>
      <c r="E59" s="968">
        <v>11.1</v>
      </c>
      <c r="F59" s="968">
        <v>1</v>
      </c>
      <c r="G59" s="968">
        <v>1</v>
      </c>
      <c r="H59" s="963" t="s">
        <v>7579</v>
      </c>
      <c r="I59" s="971">
        <v>20</v>
      </c>
      <c r="J59" s="971" t="s">
        <v>994</v>
      </c>
      <c r="K59" s="971" t="s">
        <v>1710</v>
      </c>
      <c r="L59" s="968"/>
      <c r="M59" s="963"/>
      <c r="N59" s="968"/>
      <c r="O59" s="968"/>
      <c r="P59" s="968"/>
      <c r="Q59" s="968" t="s">
        <v>4201</v>
      </c>
      <c r="R59" s="968" t="s">
        <v>1306</v>
      </c>
      <c r="S59" s="968" t="s">
        <v>1306</v>
      </c>
      <c r="T59" s="130"/>
    </row>
    <row r="60" spans="1:20" s="1038" customFormat="1" ht="38.25">
      <c r="A60" s="967">
        <v>36135</v>
      </c>
      <c r="B60" s="968" t="s">
        <v>7615</v>
      </c>
      <c r="C60" s="963" t="s">
        <v>7616</v>
      </c>
      <c r="D60" s="969" t="s">
        <v>1300</v>
      </c>
      <c r="E60" s="968">
        <v>17.71</v>
      </c>
      <c r="F60" s="968">
        <v>1</v>
      </c>
      <c r="G60" s="968">
        <v>1</v>
      </c>
      <c r="H60" s="963" t="s">
        <v>7579</v>
      </c>
      <c r="I60" s="971">
        <v>30</v>
      </c>
      <c r="J60" s="971" t="s">
        <v>994</v>
      </c>
      <c r="K60" s="971" t="s">
        <v>1710</v>
      </c>
      <c r="L60" s="968"/>
      <c r="M60" s="963"/>
      <c r="N60" s="968"/>
      <c r="O60" s="968"/>
      <c r="P60" s="968"/>
      <c r="Q60" s="968" t="s">
        <v>4201</v>
      </c>
      <c r="R60" s="968" t="s">
        <v>1306</v>
      </c>
      <c r="S60" s="968" t="s">
        <v>1306</v>
      </c>
      <c r="T60" s="130"/>
    </row>
    <row r="61" spans="1:20" ht="38.25">
      <c r="A61" s="250">
        <v>36140</v>
      </c>
      <c r="B61" s="203" t="s">
        <v>7625</v>
      </c>
      <c r="C61" s="124" t="s">
        <v>7626</v>
      </c>
      <c r="D61" s="204" t="s">
        <v>1300</v>
      </c>
      <c r="E61" s="203">
        <v>13.3</v>
      </c>
      <c r="F61" s="203">
        <v>2</v>
      </c>
      <c r="G61" s="203">
        <v>2</v>
      </c>
      <c r="H61" s="124" t="s">
        <v>2338</v>
      </c>
      <c r="I61" s="165">
        <v>35</v>
      </c>
      <c r="J61" s="165" t="s">
        <v>994</v>
      </c>
      <c r="K61" s="165" t="s">
        <v>1710</v>
      </c>
      <c r="L61" s="203" t="s">
        <v>2275</v>
      </c>
      <c r="M61" s="124" t="s">
        <v>2275</v>
      </c>
      <c r="N61" s="203" t="s">
        <v>2275</v>
      </c>
      <c r="O61" s="203" t="s">
        <v>2275</v>
      </c>
      <c r="P61" s="203" t="s">
        <v>2275</v>
      </c>
      <c r="Q61" s="203" t="s">
        <v>4201</v>
      </c>
      <c r="R61" s="203" t="s">
        <v>1306</v>
      </c>
      <c r="S61" s="203" t="s">
        <v>1306</v>
      </c>
    </row>
    <row r="62" spans="1:20" ht="38.25">
      <c r="A62" s="250">
        <v>36141</v>
      </c>
      <c r="B62" s="203" t="s">
        <v>7627</v>
      </c>
      <c r="C62" s="124" t="s">
        <v>7628</v>
      </c>
      <c r="D62" s="204" t="s">
        <v>1300</v>
      </c>
      <c r="E62" s="203">
        <v>7.6</v>
      </c>
      <c r="F62" s="203">
        <v>2</v>
      </c>
      <c r="G62" s="203">
        <v>2</v>
      </c>
      <c r="H62" s="124" t="s">
        <v>2338</v>
      </c>
      <c r="I62" s="165">
        <v>20</v>
      </c>
      <c r="J62" s="165" t="s">
        <v>994</v>
      </c>
      <c r="K62" s="165" t="s">
        <v>1710</v>
      </c>
      <c r="L62" s="203" t="s">
        <v>2275</v>
      </c>
      <c r="M62" s="124" t="s">
        <v>2275</v>
      </c>
      <c r="N62" s="203" t="s">
        <v>2275</v>
      </c>
      <c r="O62" s="203" t="s">
        <v>2275</v>
      </c>
      <c r="P62" s="203" t="s">
        <v>2275</v>
      </c>
      <c r="Q62" s="203" t="s">
        <v>4201</v>
      </c>
      <c r="R62" s="203" t="s">
        <v>1306</v>
      </c>
      <c r="S62" s="203" t="s">
        <v>1306</v>
      </c>
    </row>
    <row r="63" spans="1:20" ht="38.25">
      <c r="A63" s="250">
        <v>36190</v>
      </c>
      <c r="B63" s="203" t="s">
        <v>7647</v>
      </c>
      <c r="C63" s="164" t="s">
        <v>7648</v>
      </c>
      <c r="D63" s="204" t="s">
        <v>1300</v>
      </c>
      <c r="E63" s="203">
        <v>4.03</v>
      </c>
      <c r="F63" s="203">
        <v>2</v>
      </c>
      <c r="G63" s="203">
        <v>6</v>
      </c>
      <c r="H63" s="124" t="s">
        <v>4022</v>
      </c>
      <c r="I63" s="165" t="s">
        <v>7650</v>
      </c>
      <c r="J63" s="165" t="s">
        <v>994</v>
      </c>
      <c r="K63" s="165" t="s">
        <v>1710</v>
      </c>
      <c r="L63" s="203" t="s">
        <v>2275</v>
      </c>
      <c r="M63" s="124" t="s">
        <v>2275</v>
      </c>
      <c r="N63" s="203" t="s">
        <v>2275</v>
      </c>
      <c r="O63" s="203" t="s">
        <v>2275</v>
      </c>
      <c r="P63" s="203" t="s">
        <v>2275</v>
      </c>
      <c r="Q63" s="203" t="s">
        <v>4201</v>
      </c>
      <c r="R63" s="203" t="s">
        <v>1306</v>
      </c>
      <c r="S63" s="203" t="s">
        <v>1306</v>
      </c>
    </row>
    <row r="64" spans="1:20" ht="114.75">
      <c r="A64" s="250">
        <v>43390</v>
      </c>
      <c r="B64" s="203" t="s">
        <v>7801</v>
      </c>
      <c r="C64" s="164" t="s">
        <v>7802</v>
      </c>
      <c r="D64" s="204" t="s">
        <v>1300</v>
      </c>
      <c r="E64" s="203">
        <v>1.98</v>
      </c>
      <c r="F64" s="244">
        <v>2</v>
      </c>
      <c r="G64" s="244">
        <v>5</v>
      </c>
      <c r="H64" s="124" t="s">
        <v>4830</v>
      </c>
      <c r="I64" s="165">
        <v>4</v>
      </c>
      <c r="J64" s="165" t="s">
        <v>994</v>
      </c>
      <c r="K64" s="165" t="s">
        <v>1710</v>
      </c>
      <c r="L64" s="203">
        <v>3</v>
      </c>
      <c r="M64" s="124" t="s">
        <v>2319</v>
      </c>
      <c r="N64" s="203" t="s">
        <v>2275</v>
      </c>
      <c r="O64" s="203" t="s">
        <v>2275</v>
      </c>
      <c r="P64" s="203" t="s">
        <v>2275</v>
      </c>
      <c r="Q64" s="203" t="s">
        <v>7799</v>
      </c>
      <c r="R64" s="203" t="s">
        <v>1306</v>
      </c>
      <c r="S64" s="203" t="s">
        <v>1306</v>
      </c>
    </row>
    <row r="65" spans="1:19" ht="25.5">
      <c r="A65" s="334">
        <v>58834</v>
      </c>
      <c r="B65" s="203" t="s">
        <v>4245</v>
      </c>
      <c r="C65" s="124" t="s">
        <v>4245</v>
      </c>
      <c r="D65" s="204" t="s">
        <v>1300</v>
      </c>
      <c r="E65" s="203">
        <v>10.38</v>
      </c>
      <c r="F65" s="203">
        <v>2</v>
      </c>
      <c r="G65" s="203">
        <v>6</v>
      </c>
      <c r="H65" s="164" t="s">
        <v>4061</v>
      </c>
      <c r="I65" s="165">
        <v>30</v>
      </c>
      <c r="J65" s="165" t="s">
        <v>994</v>
      </c>
      <c r="K65" s="165" t="s">
        <v>1710</v>
      </c>
      <c r="L65" s="203" t="s">
        <v>2275</v>
      </c>
      <c r="M65" s="124" t="s">
        <v>2275</v>
      </c>
      <c r="N65" s="203" t="s">
        <v>2275</v>
      </c>
      <c r="O65" s="203" t="s">
        <v>2275</v>
      </c>
      <c r="P65" s="203" t="s">
        <v>2275</v>
      </c>
      <c r="Q65" s="203" t="s">
        <v>4246</v>
      </c>
      <c r="R65" s="203" t="s">
        <v>1306</v>
      </c>
      <c r="S65" s="203" t="s">
        <v>1306</v>
      </c>
    </row>
    <row r="66" spans="1:19" ht="114.75">
      <c r="A66" s="505">
        <v>88981</v>
      </c>
      <c r="B66" s="397" t="s">
        <v>4280</v>
      </c>
      <c r="C66" s="397" t="s">
        <v>4280</v>
      </c>
      <c r="D66" s="426" t="s">
        <v>1300</v>
      </c>
      <c r="E66" s="443" t="s">
        <v>4471</v>
      </c>
      <c r="F66" s="335">
        <v>2</v>
      </c>
      <c r="G66" s="335">
        <v>10</v>
      </c>
      <c r="H66" s="397" t="s">
        <v>4272</v>
      </c>
      <c r="I66" s="397" t="s">
        <v>935</v>
      </c>
      <c r="J66" s="397" t="s">
        <v>994</v>
      </c>
      <c r="K66" s="454" t="s">
        <v>1710</v>
      </c>
      <c r="L66" s="176">
        <v>3</v>
      </c>
      <c r="M66" s="176" t="s">
        <v>2319</v>
      </c>
      <c r="N66" s="428"/>
      <c r="O66" s="428"/>
      <c r="P66" s="428"/>
      <c r="Q66" s="430" t="s">
        <v>4273</v>
      </c>
      <c r="R66" s="430" t="s">
        <v>1306</v>
      </c>
      <c r="S66" s="430" t="s">
        <v>1306</v>
      </c>
    </row>
    <row r="67" spans="1:19" s="121" customFormat="1" ht="148.5" customHeight="1">
      <c r="A67" s="166">
        <v>91102</v>
      </c>
      <c r="B67" s="164" t="s">
        <v>4284</v>
      </c>
      <c r="C67" s="164" t="s">
        <v>4285</v>
      </c>
      <c r="D67" s="204" t="s">
        <v>1300</v>
      </c>
      <c r="E67" s="134">
        <v>0.63</v>
      </c>
      <c r="F67" s="244">
        <v>1</v>
      </c>
      <c r="G67" s="244">
        <v>1</v>
      </c>
      <c r="H67" s="164" t="s">
        <v>2355</v>
      </c>
      <c r="I67" s="164">
        <v>2.5</v>
      </c>
      <c r="J67" s="164" t="s">
        <v>994</v>
      </c>
      <c r="K67" s="329" t="s">
        <v>4015</v>
      </c>
      <c r="L67" s="124">
        <v>3</v>
      </c>
      <c r="M67" s="124" t="s">
        <v>2319</v>
      </c>
      <c r="N67" s="203"/>
      <c r="O67" s="203"/>
      <c r="P67" s="203"/>
      <c r="Q67" s="165" t="s">
        <v>2320</v>
      </c>
      <c r="R67" s="165" t="s">
        <v>1306</v>
      </c>
      <c r="S67" s="165" t="s">
        <v>1306</v>
      </c>
    </row>
    <row r="68" spans="1:19" s="130" customFormat="1" ht="204">
      <c r="A68" s="334">
        <v>91103</v>
      </c>
      <c r="B68" s="164" t="s">
        <v>1828</v>
      </c>
      <c r="C68" s="1045" t="s">
        <v>23680</v>
      </c>
      <c r="D68" s="165" t="s">
        <v>1300</v>
      </c>
      <c r="E68" s="166">
        <v>2.1</v>
      </c>
      <c r="F68" s="244">
        <v>1</v>
      </c>
      <c r="G68" s="244">
        <v>1</v>
      </c>
      <c r="H68" s="164" t="s">
        <v>4286</v>
      </c>
      <c r="I68" s="166">
        <v>6</v>
      </c>
      <c r="J68" s="164" t="s">
        <v>994</v>
      </c>
      <c r="K68" s="329" t="s">
        <v>1710</v>
      </c>
      <c r="L68" s="124"/>
      <c r="M68" s="124"/>
      <c r="N68" s="203"/>
      <c r="O68" s="203"/>
      <c r="P68" s="203"/>
      <c r="Q68" s="165" t="s">
        <v>2320</v>
      </c>
      <c r="R68" s="165" t="s">
        <v>1306</v>
      </c>
      <c r="S68" s="165" t="s">
        <v>1306</v>
      </c>
    </row>
    <row r="69" spans="1:19" s="130" customFormat="1" ht="188.25" customHeight="1">
      <c r="A69" s="334">
        <v>91104</v>
      </c>
      <c r="B69" s="164" t="s">
        <v>1832</v>
      </c>
      <c r="C69" s="1045" t="s">
        <v>23681</v>
      </c>
      <c r="D69" s="165" t="s">
        <v>1300</v>
      </c>
      <c r="E69" s="166">
        <v>5.25</v>
      </c>
      <c r="F69" s="244">
        <v>1</v>
      </c>
      <c r="G69" s="244">
        <v>1</v>
      </c>
      <c r="H69" s="164" t="s">
        <v>4286</v>
      </c>
      <c r="I69" s="166">
        <v>15</v>
      </c>
      <c r="J69" s="164" t="s">
        <v>994</v>
      </c>
      <c r="K69" s="329" t="s">
        <v>1710</v>
      </c>
      <c r="L69" s="124"/>
      <c r="M69" s="124"/>
      <c r="N69" s="203"/>
      <c r="O69" s="203"/>
      <c r="P69" s="203"/>
      <c r="Q69" s="165" t="s">
        <v>2320</v>
      </c>
      <c r="R69" s="165" t="s">
        <v>1306</v>
      </c>
      <c r="S69" s="165" t="s">
        <v>1306</v>
      </c>
    </row>
    <row r="70" spans="1:19" ht="114.75">
      <c r="A70" s="334">
        <v>97401</v>
      </c>
      <c r="B70" s="203" t="s">
        <v>5395</v>
      </c>
      <c r="C70" s="124" t="s">
        <v>6416</v>
      </c>
      <c r="D70" s="204" t="s">
        <v>1300</v>
      </c>
      <c r="E70" s="203">
        <v>4</v>
      </c>
      <c r="F70" s="203">
        <v>1</v>
      </c>
      <c r="G70" s="203">
        <v>1</v>
      </c>
      <c r="H70" s="124" t="s">
        <v>4112</v>
      </c>
      <c r="I70" s="165">
        <v>20</v>
      </c>
      <c r="J70" s="165" t="s">
        <v>994</v>
      </c>
      <c r="K70" s="165" t="s">
        <v>1903</v>
      </c>
      <c r="L70" s="203">
        <v>3</v>
      </c>
      <c r="M70" s="124" t="s">
        <v>2319</v>
      </c>
      <c r="N70" s="203" t="s">
        <v>2275</v>
      </c>
      <c r="O70" s="203" t="s">
        <v>2275</v>
      </c>
      <c r="P70" s="203" t="s">
        <v>2275</v>
      </c>
      <c r="Q70" s="203" t="s">
        <v>2356</v>
      </c>
      <c r="R70" s="203" t="s">
        <v>1306</v>
      </c>
      <c r="S70" s="203" t="s">
        <v>1306</v>
      </c>
    </row>
  </sheetData>
  <pageMargins left="0.25" right="0.25" top="0.75" bottom="0.75" header="0.3" footer="0.3"/>
  <pageSetup paperSize="9" scale="58" fitToHeight="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F7DA-06DB-4DCB-838D-6372D1830333}">
  <dimension ref="A1:U73"/>
  <sheetViews>
    <sheetView zoomScale="80" zoomScaleNormal="80" workbookViewId="0">
      <pane ySplit="17" topLeftCell="A49" activePane="bottomLeft" state="frozen"/>
      <selection pane="bottomLeft" activeCell="W16" sqref="W16"/>
    </sheetView>
  </sheetViews>
  <sheetFormatPr defaultColWidth="9.140625" defaultRowHeight="12.75"/>
  <cols>
    <col min="1" max="1" width="10" style="114" customWidth="1"/>
    <col min="2" max="2" width="34.140625" style="114" customWidth="1"/>
    <col min="3" max="3" width="47.7109375" style="114" customWidth="1"/>
    <col min="4" max="4" width="7.140625" style="114" customWidth="1"/>
    <col min="5" max="5" width="8.28515625" style="114" customWidth="1"/>
    <col min="6" max="7" width="13.42578125" style="114" customWidth="1"/>
    <col min="8" max="8" width="18.28515625" style="114" customWidth="1"/>
    <col min="9" max="9" width="9.7109375" style="114" customWidth="1"/>
    <col min="10" max="10" width="12" style="114" customWidth="1"/>
    <col min="11" max="11" width="8.85546875" style="114" customWidth="1"/>
    <col min="12" max="12" width="10" style="114" customWidth="1"/>
    <col min="13" max="13" width="13.85546875" style="114" customWidth="1"/>
    <col min="14" max="14" width="10" style="114" customWidth="1"/>
    <col min="15" max="17" width="9" style="114" customWidth="1"/>
    <col min="18" max="18" width="11.140625" style="114" customWidth="1"/>
    <col min="19" max="19" width="7.7109375" style="114" customWidth="1"/>
    <col min="20" max="16384" width="9.140625" style="114"/>
  </cols>
  <sheetData>
    <row r="1" spans="1:19">
      <c r="A1" s="500" t="s">
        <v>10192</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01" t="s">
        <v>4019</v>
      </c>
      <c r="B18" s="203" t="s">
        <v>5037</v>
      </c>
      <c r="C18" s="124" t="s">
        <v>5038</v>
      </c>
      <c r="D18" s="204" t="s">
        <v>1300</v>
      </c>
      <c r="E18" s="203">
        <v>1.04</v>
      </c>
      <c r="F18" s="203">
        <v>1</v>
      </c>
      <c r="G18" s="203">
        <v>1</v>
      </c>
      <c r="H18" s="124" t="s">
        <v>4022</v>
      </c>
      <c r="I18" s="165">
        <v>3</v>
      </c>
      <c r="J18" s="165" t="s">
        <v>994</v>
      </c>
      <c r="K18" s="165" t="s">
        <v>785</v>
      </c>
      <c r="L18" s="203" t="s">
        <v>2275</v>
      </c>
      <c r="M18" s="124" t="s">
        <v>2275</v>
      </c>
      <c r="N18" s="203" t="s">
        <v>2275</v>
      </c>
      <c r="O18" s="203" t="s">
        <v>2275</v>
      </c>
      <c r="P18" s="203" t="s">
        <v>2275</v>
      </c>
      <c r="Q18" s="203" t="s">
        <v>4023</v>
      </c>
      <c r="R18" s="203" t="s">
        <v>1306</v>
      </c>
      <c r="S18" s="203" t="s">
        <v>1306</v>
      </c>
    </row>
    <row r="19" spans="1:21" ht="38.25">
      <c r="A19" s="502" t="s">
        <v>4024</v>
      </c>
      <c r="B19" s="165" t="s">
        <v>5037</v>
      </c>
      <c r="C19" s="164" t="s">
        <v>5038</v>
      </c>
      <c r="D19" s="204" t="s">
        <v>1300</v>
      </c>
      <c r="E19" s="244">
        <v>1.04</v>
      </c>
      <c r="F19" s="244">
        <v>1</v>
      </c>
      <c r="G19" s="244">
        <v>1</v>
      </c>
      <c r="H19" s="164" t="s">
        <v>4022</v>
      </c>
      <c r="I19" s="165">
        <v>3</v>
      </c>
      <c r="J19" s="165" t="s">
        <v>994</v>
      </c>
      <c r="K19" s="165" t="s">
        <v>785</v>
      </c>
      <c r="L19" s="244" t="s">
        <v>2275</v>
      </c>
      <c r="M19" s="164" t="s">
        <v>2275</v>
      </c>
      <c r="N19" s="165" t="s">
        <v>2275</v>
      </c>
      <c r="O19" s="165" t="s">
        <v>2275</v>
      </c>
      <c r="P19" s="165" t="s">
        <v>2275</v>
      </c>
      <c r="Q19" s="165" t="s">
        <v>4023</v>
      </c>
      <c r="R19" s="165" t="s">
        <v>4025</v>
      </c>
      <c r="S19" s="165" t="s">
        <v>4025</v>
      </c>
      <c r="T19" s="130"/>
      <c r="U19" s="121"/>
    </row>
    <row r="20" spans="1:21" ht="38.25">
      <c r="A20" s="502" t="s">
        <v>4027</v>
      </c>
      <c r="B20" s="203" t="s">
        <v>4028</v>
      </c>
      <c r="C20" s="124" t="s">
        <v>6167</v>
      </c>
      <c r="D20" s="204" t="s">
        <v>1300</v>
      </c>
      <c r="E20" s="203">
        <v>2.08</v>
      </c>
      <c r="F20" s="203">
        <v>1</v>
      </c>
      <c r="G20" s="203">
        <v>1</v>
      </c>
      <c r="H20" s="124" t="s">
        <v>4022</v>
      </c>
      <c r="I20" s="165">
        <v>6</v>
      </c>
      <c r="J20" s="165" t="s">
        <v>994</v>
      </c>
      <c r="K20" s="165" t="s">
        <v>785</v>
      </c>
      <c r="L20" s="203">
        <v>2</v>
      </c>
      <c r="M20" s="124" t="s">
        <v>2274</v>
      </c>
      <c r="N20" s="203" t="s">
        <v>2275</v>
      </c>
      <c r="O20" s="203" t="s">
        <v>2275</v>
      </c>
      <c r="P20" s="203" t="s">
        <v>2275</v>
      </c>
      <c r="Q20" s="203" t="s">
        <v>4030</v>
      </c>
      <c r="R20" s="203" t="s">
        <v>1306</v>
      </c>
      <c r="S20" s="203" t="s">
        <v>1306</v>
      </c>
    </row>
    <row r="21" spans="1:21" ht="38.25">
      <c r="A21" s="502" t="s">
        <v>4031</v>
      </c>
      <c r="B21" s="165"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4025</v>
      </c>
      <c r="S21" s="165" t="s">
        <v>4025</v>
      </c>
      <c r="T21" s="130"/>
      <c r="U21" s="121"/>
    </row>
    <row r="22" spans="1:21" ht="38.25">
      <c r="A22" s="503" t="s">
        <v>4032</v>
      </c>
      <c r="B22" s="203" t="s">
        <v>5041</v>
      </c>
      <c r="C22" s="124" t="s">
        <v>5042</v>
      </c>
      <c r="D22" s="204" t="s">
        <v>1300</v>
      </c>
      <c r="E22" s="203">
        <v>2.42</v>
      </c>
      <c r="F22" s="203">
        <v>1</v>
      </c>
      <c r="G22" s="203">
        <v>1</v>
      </c>
      <c r="H22" s="124" t="s">
        <v>4022</v>
      </c>
      <c r="I22" s="165">
        <v>7</v>
      </c>
      <c r="J22" s="165" t="s">
        <v>994</v>
      </c>
      <c r="K22" s="165" t="s">
        <v>785</v>
      </c>
      <c r="L22" s="203">
        <v>2</v>
      </c>
      <c r="M22" s="124" t="s">
        <v>2274</v>
      </c>
      <c r="N22" s="203" t="s">
        <v>2275</v>
      </c>
      <c r="O22" s="157">
        <v>0</v>
      </c>
      <c r="P22" s="157">
        <v>14</v>
      </c>
      <c r="Q22" s="203" t="s">
        <v>4030</v>
      </c>
      <c r="R22" s="203" t="s">
        <v>1306</v>
      </c>
      <c r="S22" s="203" t="s">
        <v>1306</v>
      </c>
    </row>
    <row r="23" spans="1:21" ht="38.25">
      <c r="A23" s="502" t="s">
        <v>4035</v>
      </c>
      <c r="B23" s="165" t="s">
        <v>5041</v>
      </c>
      <c r="C23" s="164" t="s">
        <v>5042</v>
      </c>
      <c r="D23" s="204" t="s">
        <v>1300</v>
      </c>
      <c r="E23" s="244">
        <v>2.42</v>
      </c>
      <c r="F23" s="244">
        <v>1</v>
      </c>
      <c r="G23" s="244">
        <v>1</v>
      </c>
      <c r="H23" s="164" t="s">
        <v>4022</v>
      </c>
      <c r="I23" s="165">
        <v>7</v>
      </c>
      <c r="J23" s="165" t="s">
        <v>994</v>
      </c>
      <c r="K23" s="165" t="s">
        <v>785</v>
      </c>
      <c r="L23" s="244">
        <v>2</v>
      </c>
      <c r="M23" s="164" t="s">
        <v>2274</v>
      </c>
      <c r="N23" s="165" t="s">
        <v>2275</v>
      </c>
      <c r="O23" s="157">
        <v>0</v>
      </c>
      <c r="P23" s="157">
        <v>14</v>
      </c>
      <c r="Q23" s="165" t="s">
        <v>4030</v>
      </c>
      <c r="R23" s="165" t="s">
        <v>4025</v>
      </c>
      <c r="S23" s="165" t="s">
        <v>4025</v>
      </c>
      <c r="T23" s="130"/>
      <c r="U23" s="121"/>
    </row>
    <row r="24" spans="1:21" ht="38.25">
      <c r="A24" s="503" t="s">
        <v>4036</v>
      </c>
      <c r="B24" s="203" t="s">
        <v>6171</v>
      </c>
      <c r="C24" s="124" t="s">
        <v>6172</v>
      </c>
      <c r="D24" s="204" t="s">
        <v>1300</v>
      </c>
      <c r="E24" s="203">
        <v>3.46</v>
      </c>
      <c r="F24" s="203">
        <v>1</v>
      </c>
      <c r="G24" s="203">
        <v>1</v>
      </c>
      <c r="H24" s="124" t="s">
        <v>4022</v>
      </c>
      <c r="I24" s="165">
        <v>10</v>
      </c>
      <c r="J24" s="165" t="s">
        <v>994</v>
      </c>
      <c r="K24" s="165" t="s">
        <v>785</v>
      </c>
      <c r="L24" s="203">
        <v>2</v>
      </c>
      <c r="M24" s="124" t="s">
        <v>2274</v>
      </c>
      <c r="N24" s="203" t="s">
        <v>2275</v>
      </c>
      <c r="O24" s="203" t="s">
        <v>2275</v>
      </c>
      <c r="P24" s="203" t="s">
        <v>2275</v>
      </c>
      <c r="Q24" s="203" t="s">
        <v>4030</v>
      </c>
      <c r="R24" s="203" t="s">
        <v>1306</v>
      </c>
      <c r="S24" s="203" t="s">
        <v>1306</v>
      </c>
    </row>
    <row r="25" spans="1:21" ht="38.25">
      <c r="A25" s="502" t="s">
        <v>4040</v>
      </c>
      <c r="B25" s="165" t="s">
        <v>6171</v>
      </c>
      <c r="C25" s="164" t="s">
        <v>6172</v>
      </c>
      <c r="D25" s="204" t="s">
        <v>1300</v>
      </c>
      <c r="E25" s="244">
        <v>3.46</v>
      </c>
      <c r="F25" s="244">
        <v>1</v>
      </c>
      <c r="G25" s="244">
        <v>1</v>
      </c>
      <c r="H25" s="164" t="s">
        <v>4022</v>
      </c>
      <c r="I25" s="165">
        <v>10</v>
      </c>
      <c r="J25" s="165" t="s">
        <v>994</v>
      </c>
      <c r="K25" s="165" t="s">
        <v>785</v>
      </c>
      <c r="L25" s="244">
        <v>2</v>
      </c>
      <c r="M25" s="164" t="s">
        <v>2274</v>
      </c>
      <c r="N25" s="165" t="s">
        <v>2275</v>
      </c>
      <c r="O25" s="165" t="s">
        <v>2275</v>
      </c>
      <c r="P25" s="165" t="s">
        <v>2275</v>
      </c>
      <c r="Q25" s="165" t="s">
        <v>4030</v>
      </c>
      <c r="R25" s="165" t="s">
        <v>4025</v>
      </c>
      <c r="S25" s="165" t="s">
        <v>4025</v>
      </c>
      <c r="T25" s="130"/>
      <c r="U25" s="121"/>
    </row>
    <row r="26" spans="1:21" ht="38.25">
      <c r="A26" s="503" t="s">
        <v>5050</v>
      </c>
      <c r="B26" s="203" t="s">
        <v>6173</v>
      </c>
      <c r="C26" s="124" t="s">
        <v>5052</v>
      </c>
      <c r="D26" s="204" t="s">
        <v>1300</v>
      </c>
      <c r="E26" s="203">
        <v>2.77</v>
      </c>
      <c r="F26" s="203">
        <v>1</v>
      </c>
      <c r="G26" s="203">
        <v>1</v>
      </c>
      <c r="H26" s="124" t="s">
        <v>4022</v>
      </c>
      <c r="I26" s="165">
        <v>8</v>
      </c>
      <c r="J26" s="165" t="s">
        <v>994</v>
      </c>
      <c r="K26" s="165" t="s">
        <v>785</v>
      </c>
      <c r="L26" s="203">
        <v>2</v>
      </c>
      <c r="M26" s="124" t="s">
        <v>2274</v>
      </c>
      <c r="N26" s="203" t="s">
        <v>2275</v>
      </c>
      <c r="O26" s="203" t="s">
        <v>2275</v>
      </c>
      <c r="P26" s="203" t="s">
        <v>2275</v>
      </c>
      <c r="Q26" s="203" t="s">
        <v>6174</v>
      </c>
      <c r="R26" s="203" t="s">
        <v>1306</v>
      </c>
      <c r="S26" s="203" t="s">
        <v>1306</v>
      </c>
    </row>
    <row r="27" spans="1:21" ht="38.25">
      <c r="A27" s="502" t="s">
        <v>6441</v>
      </c>
      <c r="B27" s="165" t="s">
        <v>6173</v>
      </c>
      <c r="C27" s="164" t="s">
        <v>5052</v>
      </c>
      <c r="D27" s="204" t="s">
        <v>1300</v>
      </c>
      <c r="E27" s="244">
        <v>2.77</v>
      </c>
      <c r="F27" s="244">
        <v>1</v>
      </c>
      <c r="G27" s="244">
        <v>1</v>
      </c>
      <c r="H27" s="164" t="s">
        <v>4022</v>
      </c>
      <c r="I27" s="165">
        <v>8</v>
      </c>
      <c r="J27" s="165" t="s">
        <v>994</v>
      </c>
      <c r="K27" s="165" t="s">
        <v>785</v>
      </c>
      <c r="L27" s="244">
        <v>2</v>
      </c>
      <c r="M27" s="164" t="s">
        <v>2274</v>
      </c>
      <c r="N27" s="165" t="s">
        <v>2275</v>
      </c>
      <c r="O27" s="165" t="s">
        <v>2275</v>
      </c>
      <c r="P27" s="165" t="s">
        <v>2275</v>
      </c>
      <c r="Q27" s="165" t="s">
        <v>6174</v>
      </c>
      <c r="R27" s="165" t="s">
        <v>4025</v>
      </c>
      <c r="S27" s="165" t="s">
        <v>4025</v>
      </c>
      <c r="T27" s="130"/>
      <c r="U27" s="121"/>
    </row>
    <row r="28" spans="1:21" ht="38.25">
      <c r="A28" s="503" t="s">
        <v>6175</v>
      </c>
      <c r="B28" s="203" t="s">
        <v>6176</v>
      </c>
      <c r="C28" s="124" t="s">
        <v>6177</v>
      </c>
      <c r="D28" s="204" t="s">
        <v>1300</v>
      </c>
      <c r="E28" s="203">
        <v>3.11</v>
      </c>
      <c r="F28" s="203">
        <v>1</v>
      </c>
      <c r="G28" s="203">
        <v>1</v>
      </c>
      <c r="H28" s="124" t="s">
        <v>4022</v>
      </c>
      <c r="I28" s="165">
        <v>9</v>
      </c>
      <c r="J28" s="165" t="s">
        <v>994</v>
      </c>
      <c r="K28" s="165" t="s">
        <v>785</v>
      </c>
      <c r="L28" s="203">
        <v>2</v>
      </c>
      <c r="M28" s="124" t="s">
        <v>2274</v>
      </c>
      <c r="N28" s="203" t="s">
        <v>2275</v>
      </c>
      <c r="O28" s="157">
        <v>0</v>
      </c>
      <c r="P28" s="157">
        <v>14</v>
      </c>
      <c r="Q28" s="203" t="s">
        <v>6174</v>
      </c>
      <c r="R28" s="203" t="s">
        <v>1306</v>
      </c>
      <c r="S28" s="203" t="s">
        <v>1306</v>
      </c>
    </row>
    <row r="29" spans="1:21" ht="38.25">
      <c r="A29" s="502" t="s">
        <v>6445</v>
      </c>
      <c r="B29" s="165" t="s">
        <v>6176</v>
      </c>
      <c r="C29" s="164" t="s">
        <v>6177</v>
      </c>
      <c r="D29" s="204" t="s">
        <v>1300</v>
      </c>
      <c r="E29" s="244">
        <v>3.11</v>
      </c>
      <c r="F29" s="244">
        <v>1</v>
      </c>
      <c r="G29" s="244">
        <v>1</v>
      </c>
      <c r="H29" s="164" t="s">
        <v>4022</v>
      </c>
      <c r="I29" s="165">
        <v>9</v>
      </c>
      <c r="J29" s="165" t="s">
        <v>994</v>
      </c>
      <c r="K29" s="165" t="s">
        <v>785</v>
      </c>
      <c r="L29" s="244">
        <v>2</v>
      </c>
      <c r="M29" s="164" t="s">
        <v>2274</v>
      </c>
      <c r="N29" s="165" t="s">
        <v>2275</v>
      </c>
      <c r="O29" s="157">
        <v>0</v>
      </c>
      <c r="P29" s="157">
        <v>14</v>
      </c>
      <c r="Q29" s="165" t="s">
        <v>6174</v>
      </c>
      <c r="R29" s="165" t="s">
        <v>4025</v>
      </c>
      <c r="S29" s="165" t="s">
        <v>4025</v>
      </c>
      <c r="T29" s="130"/>
      <c r="U29" s="121"/>
    </row>
    <row r="30" spans="1:21" ht="51">
      <c r="A30" s="503" t="s">
        <v>6178</v>
      </c>
      <c r="B30" s="203" t="s">
        <v>6179</v>
      </c>
      <c r="C30" s="124" t="s">
        <v>6180</v>
      </c>
      <c r="D30" s="204" t="s">
        <v>1300</v>
      </c>
      <c r="E30" s="203">
        <v>3.81</v>
      </c>
      <c r="F30" s="203">
        <v>1</v>
      </c>
      <c r="G30" s="203">
        <v>1</v>
      </c>
      <c r="H30" s="124" t="s">
        <v>4022</v>
      </c>
      <c r="I30" s="165">
        <v>11</v>
      </c>
      <c r="J30" s="165" t="s">
        <v>994</v>
      </c>
      <c r="K30" s="165" t="s">
        <v>785</v>
      </c>
      <c r="L30" s="203">
        <v>2</v>
      </c>
      <c r="M30" s="124" t="s">
        <v>2274</v>
      </c>
      <c r="N30" s="203" t="s">
        <v>2275</v>
      </c>
      <c r="O30" s="203" t="s">
        <v>2275</v>
      </c>
      <c r="P30" s="203" t="s">
        <v>2275</v>
      </c>
      <c r="Q30" s="203" t="s">
        <v>6174</v>
      </c>
      <c r="R30" s="203" t="s">
        <v>1306</v>
      </c>
      <c r="S30" s="203" t="s">
        <v>1306</v>
      </c>
    </row>
    <row r="31" spans="1:21" ht="51">
      <c r="A31" s="502" t="s">
        <v>6447</v>
      </c>
      <c r="B31" s="165" t="s">
        <v>6179</v>
      </c>
      <c r="C31" s="164" t="s">
        <v>6180</v>
      </c>
      <c r="D31" s="204" t="s">
        <v>1300</v>
      </c>
      <c r="E31" s="244">
        <v>3.81</v>
      </c>
      <c r="F31" s="244">
        <v>1</v>
      </c>
      <c r="G31" s="244">
        <v>1</v>
      </c>
      <c r="H31" s="164" t="s">
        <v>4022</v>
      </c>
      <c r="I31" s="165">
        <v>11</v>
      </c>
      <c r="J31" s="165" t="s">
        <v>994</v>
      </c>
      <c r="K31" s="165" t="s">
        <v>785</v>
      </c>
      <c r="L31" s="244">
        <v>2</v>
      </c>
      <c r="M31" s="164" t="s">
        <v>2274</v>
      </c>
      <c r="N31" s="165" t="s">
        <v>2275</v>
      </c>
      <c r="O31" s="165" t="s">
        <v>2275</v>
      </c>
      <c r="P31" s="165" t="s">
        <v>2275</v>
      </c>
      <c r="Q31" s="165" t="s">
        <v>6174</v>
      </c>
      <c r="R31" s="165" t="s">
        <v>4025</v>
      </c>
      <c r="S31" s="165" t="s">
        <v>4025</v>
      </c>
      <c r="T31" s="130"/>
      <c r="U31" s="121"/>
    </row>
    <row r="32" spans="1:21" ht="38.25">
      <c r="A32" s="503" t="s">
        <v>6181</v>
      </c>
      <c r="B32" s="203" t="s">
        <v>6182</v>
      </c>
      <c r="C32" s="124" t="s">
        <v>6183</v>
      </c>
      <c r="D32" s="204" t="s">
        <v>1300</v>
      </c>
      <c r="E32" s="203">
        <v>3.46</v>
      </c>
      <c r="F32" s="203">
        <v>1</v>
      </c>
      <c r="G32" s="203">
        <v>1</v>
      </c>
      <c r="H32" s="124" t="s">
        <v>4022</v>
      </c>
      <c r="I32" s="165">
        <v>10</v>
      </c>
      <c r="J32" s="165" t="s">
        <v>994</v>
      </c>
      <c r="K32" s="165" t="s">
        <v>785</v>
      </c>
      <c r="L32" s="203">
        <v>2</v>
      </c>
      <c r="M32" s="124" t="s">
        <v>2274</v>
      </c>
      <c r="N32" s="203" t="s">
        <v>2275</v>
      </c>
      <c r="O32" s="203" t="s">
        <v>2275</v>
      </c>
      <c r="P32" s="203" t="s">
        <v>2275</v>
      </c>
      <c r="Q32" s="203" t="s">
        <v>6184</v>
      </c>
      <c r="R32" s="203" t="s">
        <v>1306</v>
      </c>
      <c r="S32" s="203" t="s">
        <v>1306</v>
      </c>
    </row>
    <row r="33" spans="1:21" ht="38.25">
      <c r="A33" s="502" t="s">
        <v>6455</v>
      </c>
      <c r="B33" s="165" t="s">
        <v>6182</v>
      </c>
      <c r="C33" s="164" t="s">
        <v>6183</v>
      </c>
      <c r="D33" s="204" t="s">
        <v>1300</v>
      </c>
      <c r="E33" s="244">
        <v>3.46</v>
      </c>
      <c r="F33" s="244">
        <v>1</v>
      </c>
      <c r="G33" s="244">
        <v>1</v>
      </c>
      <c r="H33" s="164" t="s">
        <v>4022</v>
      </c>
      <c r="I33" s="165">
        <v>10</v>
      </c>
      <c r="J33" s="165" t="s">
        <v>994</v>
      </c>
      <c r="K33" s="165" t="s">
        <v>785</v>
      </c>
      <c r="L33" s="244">
        <v>2</v>
      </c>
      <c r="M33" s="164" t="s">
        <v>2274</v>
      </c>
      <c r="N33" s="165" t="s">
        <v>2275</v>
      </c>
      <c r="O33" s="165" t="s">
        <v>2275</v>
      </c>
      <c r="P33" s="165" t="s">
        <v>2275</v>
      </c>
      <c r="Q33" s="165" t="s">
        <v>6184</v>
      </c>
      <c r="R33" s="165" t="s">
        <v>4025</v>
      </c>
      <c r="S33" s="165" t="s">
        <v>4025</v>
      </c>
      <c r="T33" s="130"/>
      <c r="U33" s="121"/>
    </row>
    <row r="34" spans="1:21" ht="38.25">
      <c r="A34" s="503" t="s">
        <v>6185</v>
      </c>
      <c r="B34" s="203" t="s">
        <v>6186</v>
      </c>
      <c r="C34" s="124" t="s">
        <v>6187</v>
      </c>
      <c r="D34" s="204" t="s">
        <v>1300</v>
      </c>
      <c r="E34" s="203">
        <v>4.1500000000000004</v>
      </c>
      <c r="F34" s="203">
        <v>1</v>
      </c>
      <c r="G34" s="203">
        <v>1</v>
      </c>
      <c r="H34" s="124" t="s">
        <v>4022</v>
      </c>
      <c r="I34" s="165">
        <v>12</v>
      </c>
      <c r="J34" s="165" t="s">
        <v>994</v>
      </c>
      <c r="K34" s="165" t="s">
        <v>785</v>
      </c>
      <c r="L34" s="203">
        <v>2</v>
      </c>
      <c r="M34" s="124" t="s">
        <v>2274</v>
      </c>
      <c r="N34" s="203" t="s">
        <v>2275</v>
      </c>
      <c r="O34" s="203" t="s">
        <v>2275</v>
      </c>
      <c r="P34" s="203" t="s">
        <v>2275</v>
      </c>
      <c r="Q34" s="203" t="s">
        <v>6184</v>
      </c>
      <c r="R34" s="203" t="s">
        <v>1306</v>
      </c>
      <c r="S34" s="203" t="s">
        <v>1306</v>
      </c>
    </row>
    <row r="35" spans="1:21" ht="38.25">
      <c r="A35" s="502" t="s">
        <v>6456</v>
      </c>
      <c r="B35" s="165" t="s">
        <v>6186</v>
      </c>
      <c r="C35" s="164" t="s">
        <v>6187</v>
      </c>
      <c r="D35" s="204" t="s">
        <v>1300</v>
      </c>
      <c r="E35" s="244">
        <v>4.1500000000000004</v>
      </c>
      <c r="F35" s="244">
        <v>1</v>
      </c>
      <c r="G35" s="244">
        <v>1</v>
      </c>
      <c r="H35" s="164" t="s">
        <v>4022</v>
      </c>
      <c r="I35" s="165">
        <v>12</v>
      </c>
      <c r="J35" s="165" t="s">
        <v>994</v>
      </c>
      <c r="K35" s="165" t="s">
        <v>785</v>
      </c>
      <c r="L35" s="244">
        <v>2</v>
      </c>
      <c r="M35" s="164" t="s">
        <v>2274</v>
      </c>
      <c r="N35" s="165" t="s">
        <v>2275</v>
      </c>
      <c r="O35" s="165" t="s">
        <v>2275</v>
      </c>
      <c r="P35" s="165" t="s">
        <v>2275</v>
      </c>
      <c r="Q35" s="165" t="s">
        <v>6184</v>
      </c>
      <c r="R35" s="165" t="s">
        <v>4025</v>
      </c>
      <c r="S35" s="165" t="s">
        <v>4025</v>
      </c>
      <c r="T35" s="130"/>
      <c r="U35" s="121"/>
    </row>
    <row r="36" spans="1:21" ht="38.25">
      <c r="A36" s="503" t="s">
        <v>6188</v>
      </c>
      <c r="B36" s="203" t="s">
        <v>6189</v>
      </c>
      <c r="C36" s="124" t="s">
        <v>6190</v>
      </c>
      <c r="D36" s="204" t="s">
        <v>1300</v>
      </c>
      <c r="E36" s="203">
        <v>4.1500000000000004</v>
      </c>
      <c r="F36" s="203">
        <v>1</v>
      </c>
      <c r="G36" s="203">
        <v>1</v>
      </c>
      <c r="H36" s="124" t="s">
        <v>4022</v>
      </c>
      <c r="I36" s="165">
        <v>12</v>
      </c>
      <c r="J36" s="165" t="s">
        <v>994</v>
      </c>
      <c r="K36" s="165" t="s">
        <v>785</v>
      </c>
      <c r="L36" s="203">
        <v>2</v>
      </c>
      <c r="M36" s="124" t="s">
        <v>2274</v>
      </c>
      <c r="N36" s="203" t="s">
        <v>2275</v>
      </c>
      <c r="O36" s="157">
        <v>0</v>
      </c>
      <c r="P36" s="157">
        <v>14</v>
      </c>
      <c r="Q36" s="203" t="s">
        <v>6184</v>
      </c>
      <c r="R36" s="203" t="s">
        <v>1306</v>
      </c>
      <c r="S36" s="203" t="s">
        <v>1306</v>
      </c>
    </row>
    <row r="37" spans="1:21" ht="38.25">
      <c r="A37" s="502" t="s">
        <v>6457</v>
      </c>
      <c r="B37" s="165" t="s">
        <v>6189</v>
      </c>
      <c r="C37" s="164" t="s">
        <v>6190</v>
      </c>
      <c r="D37" s="204" t="s">
        <v>1300</v>
      </c>
      <c r="E37" s="244">
        <v>4.1500000000000004</v>
      </c>
      <c r="F37" s="244">
        <v>1</v>
      </c>
      <c r="G37" s="244">
        <v>1</v>
      </c>
      <c r="H37" s="164" t="s">
        <v>4022</v>
      </c>
      <c r="I37" s="165">
        <v>12</v>
      </c>
      <c r="J37" s="165" t="s">
        <v>994</v>
      </c>
      <c r="K37" s="165" t="s">
        <v>785</v>
      </c>
      <c r="L37" s="244">
        <v>2</v>
      </c>
      <c r="M37" s="164" t="s">
        <v>2274</v>
      </c>
      <c r="N37" s="165" t="s">
        <v>2275</v>
      </c>
      <c r="O37" s="157">
        <v>0</v>
      </c>
      <c r="P37" s="157">
        <v>14</v>
      </c>
      <c r="Q37" s="165" t="s">
        <v>6184</v>
      </c>
      <c r="R37" s="165" t="s">
        <v>4025</v>
      </c>
      <c r="S37" s="165" t="s">
        <v>4025</v>
      </c>
      <c r="T37" s="130"/>
      <c r="U37" s="121"/>
    </row>
    <row r="38" spans="1:21" ht="38.25">
      <c r="A38" s="503" t="s">
        <v>6194</v>
      </c>
      <c r="B38" s="203" t="s">
        <v>6195</v>
      </c>
      <c r="C38" s="124" t="s">
        <v>6196</v>
      </c>
      <c r="D38" s="204" t="s">
        <v>1300</v>
      </c>
      <c r="E38" s="203">
        <v>4.5</v>
      </c>
      <c r="F38" s="203">
        <v>1</v>
      </c>
      <c r="G38" s="203">
        <v>1</v>
      </c>
      <c r="H38" s="124" t="s">
        <v>4022</v>
      </c>
      <c r="I38" s="165">
        <v>13</v>
      </c>
      <c r="J38" s="165" t="s">
        <v>994</v>
      </c>
      <c r="K38" s="165" t="s">
        <v>785</v>
      </c>
      <c r="L38" s="203">
        <v>2</v>
      </c>
      <c r="M38" s="124" t="s">
        <v>2274</v>
      </c>
      <c r="N38" s="203" t="s">
        <v>2275</v>
      </c>
      <c r="O38" s="203" t="s">
        <v>2275</v>
      </c>
      <c r="P38" s="203" t="s">
        <v>2275</v>
      </c>
      <c r="Q38" s="203" t="s">
        <v>6197</v>
      </c>
      <c r="R38" s="203" t="s">
        <v>1306</v>
      </c>
      <c r="S38" s="203" t="s">
        <v>1306</v>
      </c>
    </row>
    <row r="39" spans="1:21" ht="38.25">
      <c r="A39" s="502" t="s">
        <v>6464</v>
      </c>
      <c r="B39" s="165" t="s">
        <v>6195</v>
      </c>
      <c r="C39" s="164" t="s">
        <v>6196</v>
      </c>
      <c r="D39" s="204" t="s">
        <v>1300</v>
      </c>
      <c r="E39" s="244">
        <v>4.5</v>
      </c>
      <c r="F39" s="244">
        <v>1</v>
      </c>
      <c r="G39" s="244">
        <v>1</v>
      </c>
      <c r="H39" s="164" t="s">
        <v>4022</v>
      </c>
      <c r="I39" s="165">
        <v>13</v>
      </c>
      <c r="J39" s="165" t="s">
        <v>994</v>
      </c>
      <c r="K39" s="165" t="s">
        <v>785</v>
      </c>
      <c r="L39" s="244">
        <v>2</v>
      </c>
      <c r="M39" s="164" t="s">
        <v>2274</v>
      </c>
      <c r="N39" s="165" t="s">
        <v>2275</v>
      </c>
      <c r="O39" s="165" t="s">
        <v>2275</v>
      </c>
      <c r="P39" s="165" t="s">
        <v>2275</v>
      </c>
      <c r="Q39" s="165" t="s">
        <v>6197</v>
      </c>
      <c r="R39" s="165" t="s">
        <v>4025</v>
      </c>
      <c r="S39" s="165" t="s">
        <v>4025</v>
      </c>
      <c r="T39" s="130"/>
      <c r="U39" s="121"/>
    </row>
    <row r="40" spans="1:21" ht="38.25">
      <c r="A40" s="503" t="s">
        <v>6198</v>
      </c>
      <c r="B40" s="203" t="s">
        <v>6199</v>
      </c>
      <c r="C40" s="124" t="s">
        <v>6200</v>
      </c>
      <c r="D40" s="204" t="s">
        <v>1300</v>
      </c>
      <c r="E40" s="203">
        <v>5.19</v>
      </c>
      <c r="F40" s="203">
        <v>1</v>
      </c>
      <c r="G40" s="203">
        <v>1</v>
      </c>
      <c r="H40" s="124" t="s">
        <v>4022</v>
      </c>
      <c r="I40" s="165">
        <v>15</v>
      </c>
      <c r="J40" s="165" t="s">
        <v>994</v>
      </c>
      <c r="K40" s="165" t="s">
        <v>785</v>
      </c>
      <c r="L40" s="203">
        <v>2</v>
      </c>
      <c r="M40" s="124" t="s">
        <v>2274</v>
      </c>
      <c r="N40" s="203" t="s">
        <v>2275</v>
      </c>
      <c r="O40" s="157">
        <v>0</v>
      </c>
      <c r="P40" s="157">
        <v>14</v>
      </c>
      <c r="Q40" s="203" t="s">
        <v>6197</v>
      </c>
      <c r="R40" s="203" t="s">
        <v>1306</v>
      </c>
      <c r="S40" s="203" t="s">
        <v>1306</v>
      </c>
    </row>
    <row r="41" spans="1:21" ht="38.25">
      <c r="A41" s="502" t="s">
        <v>6465</v>
      </c>
      <c r="B41" s="165" t="s">
        <v>6199</v>
      </c>
      <c r="C41" s="164" t="s">
        <v>6200</v>
      </c>
      <c r="D41" s="204" t="s">
        <v>1300</v>
      </c>
      <c r="E41" s="244">
        <v>5.19</v>
      </c>
      <c r="F41" s="244">
        <v>1</v>
      </c>
      <c r="G41" s="244">
        <v>1</v>
      </c>
      <c r="H41" s="164" t="s">
        <v>4022</v>
      </c>
      <c r="I41" s="165">
        <v>15</v>
      </c>
      <c r="J41" s="165" t="s">
        <v>994</v>
      </c>
      <c r="K41" s="165" t="s">
        <v>785</v>
      </c>
      <c r="L41" s="244">
        <v>2</v>
      </c>
      <c r="M41" s="164" t="s">
        <v>2274</v>
      </c>
      <c r="N41" s="165" t="s">
        <v>2275</v>
      </c>
      <c r="O41" s="157">
        <v>0</v>
      </c>
      <c r="P41" s="157">
        <v>14</v>
      </c>
      <c r="Q41" s="165" t="s">
        <v>6197</v>
      </c>
      <c r="R41" s="165" t="s">
        <v>4025</v>
      </c>
      <c r="S41" s="165" t="s">
        <v>4025</v>
      </c>
      <c r="T41" s="130"/>
      <c r="U41" s="121"/>
    </row>
    <row r="42" spans="1:21" ht="38.25">
      <c r="A42" s="503" t="s">
        <v>6201</v>
      </c>
      <c r="B42" s="203" t="s">
        <v>6202</v>
      </c>
      <c r="C42" s="124" t="s">
        <v>6203</v>
      </c>
      <c r="D42" s="204" t="s">
        <v>1300</v>
      </c>
      <c r="E42" s="203">
        <v>5.19</v>
      </c>
      <c r="F42" s="203">
        <v>1</v>
      </c>
      <c r="G42" s="203">
        <v>1</v>
      </c>
      <c r="H42" s="124" t="s">
        <v>4022</v>
      </c>
      <c r="I42" s="165">
        <v>15</v>
      </c>
      <c r="J42" s="165" t="s">
        <v>994</v>
      </c>
      <c r="K42" s="165" t="s">
        <v>785</v>
      </c>
      <c r="L42" s="203">
        <v>2</v>
      </c>
      <c r="M42" s="124" t="s">
        <v>2274</v>
      </c>
      <c r="N42" s="203" t="s">
        <v>2275</v>
      </c>
      <c r="O42" s="203" t="s">
        <v>2275</v>
      </c>
      <c r="P42" s="203" t="s">
        <v>2275</v>
      </c>
      <c r="Q42" s="203" t="s">
        <v>6197</v>
      </c>
      <c r="R42" s="203" t="s">
        <v>1306</v>
      </c>
      <c r="S42" s="203" t="s">
        <v>1306</v>
      </c>
    </row>
    <row r="43" spans="1:21" ht="38.25">
      <c r="A43" s="502" t="s">
        <v>6466</v>
      </c>
      <c r="B43" s="165" t="s">
        <v>6202</v>
      </c>
      <c r="C43" s="164" t="s">
        <v>6203</v>
      </c>
      <c r="D43" s="204" t="s">
        <v>1300</v>
      </c>
      <c r="E43" s="244">
        <v>5.19</v>
      </c>
      <c r="F43" s="244">
        <v>1</v>
      </c>
      <c r="G43" s="244">
        <v>1</v>
      </c>
      <c r="H43" s="164" t="s">
        <v>4022</v>
      </c>
      <c r="I43" s="165">
        <v>15</v>
      </c>
      <c r="J43" s="165" t="s">
        <v>994</v>
      </c>
      <c r="K43" s="165" t="s">
        <v>785</v>
      </c>
      <c r="L43" s="244">
        <v>2</v>
      </c>
      <c r="M43" s="164" t="s">
        <v>2274</v>
      </c>
      <c r="N43" s="165" t="s">
        <v>2275</v>
      </c>
      <c r="O43" s="165" t="s">
        <v>2275</v>
      </c>
      <c r="P43" s="165" t="s">
        <v>2275</v>
      </c>
      <c r="Q43" s="165" t="s">
        <v>6197</v>
      </c>
      <c r="R43" s="165" t="s">
        <v>4025</v>
      </c>
      <c r="S43" s="165" t="s">
        <v>4025</v>
      </c>
      <c r="T43" s="130"/>
      <c r="U43" s="121"/>
    </row>
    <row r="44" spans="1:21" ht="38.25">
      <c r="A44" s="250">
        <v>11004</v>
      </c>
      <c r="B44" s="203" t="s">
        <v>6205</v>
      </c>
      <c r="C44" s="124" t="s">
        <v>6206</v>
      </c>
      <c r="D44" s="204" t="s">
        <v>1300</v>
      </c>
      <c r="E44" s="203">
        <v>2.42</v>
      </c>
      <c r="F44" s="203">
        <v>1</v>
      </c>
      <c r="G44" s="203">
        <v>1</v>
      </c>
      <c r="H44" s="124" t="s">
        <v>4022</v>
      </c>
      <c r="I44" s="165">
        <v>7</v>
      </c>
      <c r="J44" s="165" t="s">
        <v>994</v>
      </c>
      <c r="K44" s="165" t="s">
        <v>2819</v>
      </c>
      <c r="L44" s="203" t="s">
        <v>2275</v>
      </c>
      <c r="M44" s="124" t="s">
        <v>2275</v>
      </c>
      <c r="N44" s="203" t="s">
        <v>2275</v>
      </c>
      <c r="O44" s="203" t="s">
        <v>2275</v>
      </c>
      <c r="P44" s="203" t="s">
        <v>2275</v>
      </c>
      <c r="Q44" s="203" t="s">
        <v>2248</v>
      </c>
      <c r="R44" s="203" t="s">
        <v>1306</v>
      </c>
      <c r="S44" s="203" t="s">
        <v>1306</v>
      </c>
    </row>
    <row r="45" spans="1:21" ht="38.25">
      <c r="A45" s="250" t="s">
        <v>6520</v>
      </c>
      <c r="B45" s="203" t="s">
        <v>6205</v>
      </c>
      <c r="C45" s="124" t="s">
        <v>6206</v>
      </c>
      <c r="D45" s="204" t="s">
        <v>1300</v>
      </c>
      <c r="E45" s="244">
        <v>2.42</v>
      </c>
      <c r="F45" s="203">
        <v>1</v>
      </c>
      <c r="G45" s="203">
        <v>1</v>
      </c>
      <c r="H45" s="124" t="s">
        <v>4022</v>
      </c>
      <c r="I45" s="165">
        <v>7</v>
      </c>
      <c r="J45" s="165" t="s">
        <v>994</v>
      </c>
      <c r="K45" s="165" t="s">
        <v>2819</v>
      </c>
      <c r="L45" s="203" t="s">
        <v>2275</v>
      </c>
      <c r="M45" s="124" t="s">
        <v>2275</v>
      </c>
      <c r="N45" s="203" t="s">
        <v>2275</v>
      </c>
      <c r="O45" s="203" t="s">
        <v>2275</v>
      </c>
      <c r="P45" s="203" t="s">
        <v>2275</v>
      </c>
      <c r="Q45" s="203" t="s">
        <v>2248</v>
      </c>
      <c r="R45" s="203" t="s">
        <v>4025</v>
      </c>
      <c r="S45" s="203" t="s">
        <v>4025</v>
      </c>
      <c r="T45" s="130"/>
    </row>
    <row r="46" spans="1:21" ht="25.5">
      <c r="A46" s="250">
        <v>11303</v>
      </c>
      <c r="B46" s="203" t="s">
        <v>6211</v>
      </c>
      <c r="C46" s="124" t="s">
        <v>6212</v>
      </c>
      <c r="D46" s="204" t="s">
        <v>1300</v>
      </c>
      <c r="E46" s="203">
        <v>1.38</v>
      </c>
      <c r="F46" s="203">
        <v>1</v>
      </c>
      <c r="G46" s="203">
        <v>1</v>
      </c>
      <c r="H46" s="124" t="s">
        <v>2318</v>
      </c>
      <c r="I46" s="165">
        <v>4</v>
      </c>
      <c r="J46" s="165" t="s">
        <v>994</v>
      </c>
      <c r="K46" s="165" t="s">
        <v>4013</v>
      </c>
      <c r="L46" s="203" t="s">
        <v>2275</v>
      </c>
      <c r="M46" s="124" t="s">
        <v>2275</v>
      </c>
      <c r="N46" s="203" t="s">
        <v>2275</v>
      </c>
      <c r="O46" s="203" t="s">
        <v>2275</v>
      </c>
      <c r="P46" s="203" t="s">
        <v>2275</v>
      </c>
      <c r="Q46" s="203" t="s">
        <v>2261</v>
      </c>
      <c r="R46" s="203" t="s">
        <v>1306</v>
      </c>
      <c r="S46" s="203" t="s">
        <v>1306</v>
      </c>
    </row>
    <row r="47" spans="1:21" ht="38.25">
      <c r="A47" s="250">
        <v>11604</v>
      </c>
      <c r="B47" s="203" t="s">
        <v>6220</v>
      </c>
      <c r="C47" s="124" t="s">
        <v>5057</v>
      </c>
      <c r="D47" s="204" t="s">
        <v>1300</v>
      </c>
      <c r="E47" s="203">
        <v>3.46</v>
      </c>
      <c r="F47" s="203">
        <v>1</v>
      </c>
      <c r="G47" s="203">
        <v>1</v>
      </c>
      <c r="H47" s="124" t="s">
        <v>4022</v>
      </c>
      <c r="I47" s="165">
        <v>10</v>
      </c>
      <c r="J47" s="165" t="s">
        <v>994</v>
      </c>
      <c r="K47" s="165" t="s">
        <v>2236</v>
      </c>
      <c r="L47" s="203" t="s">
        <v>2275</v>
      </c>
      <c r="M47" s="124" t="s">
        <v>2275</v>
      </c>
      <c r="N47" s="203" t="s">
        <v>2275</v>
      </c>
      <c r="O47" s="203" t="s">
        <v>2275</v>
      </c>
      <c r="P47" s="203" t="s">
        <v>2275</v>
      </c>
      <c r="Q47" s="203" t="s">
        <v>2276</v>
      </c>
      <c r="R47" s="203" t="s">
        <v>1306</v>
      </c>
      <c r="S47" s="203" t="s">
        <v>1306</v>
      </c>
    </row>
    <row r="48" spans="1:21" ht="38.25">
      <c r="A48" s="250">
        <v>12603</v>
      </c>
      <c r="B48" s="203" t="s">
        <v>6747</v>
      </c>
      <c r="C48" s="124" t="s">
        <v>6748</v>
      </c>
      <c r="D48" s="204" t="s">
        <v>1300</v>
      </c>
      <c r="E48" s="203">
        <v>11.85</v>
      </c>
      <c r="F48" s="203">
        <v>1</v>
      </c>
      <c r="G48" s="203">
        <v>1</v>
      </c>
      <c r="H48" s="124" t="s">
        <v>2338</v>
      </c>
      <c r="I48" s="165" t="s">
        <v>6750</v>
      </c>
      <c r="J48" s="165" t="s">
        <v>994</v>
      </c>
      <c r="K48" s="165" t="s">
        <v>1710</v>
      </c>
      <c r="L48" s="203" t="s">
        <v>2275</v>
      </c>
      <c r="M48" s="124" t="s">
        <v>2275</v>
      </c>
      <c r="N48" s="203" t="s">
        <v>2275</v>
      </c>
      <c r="O48" s="203" t="s">
        <v>2275</v>
      </c>
      <c r="P48" s="203" t="s">
        <v>2275</v>
      </c>
      <c r="Q48" s="203" t="s">
        <v>6745</v>
      </c>
      <c r="R48" s="203" t="s">
        <v>1306</v>
      </c>
      <c r="S48" s="203" t="s">
        <v>1306</v>
      </c>
    </row>
    <row r="49" spans="1:20" ht="38.25">
      <c r="A49" s="250">
        <v>12650</v>
      </c>
      <c r="B49" s="203" t="s">
        <v>6753</v>
      </c>
      <c r="C49" s="124" t="s">
        <v>6753</v>
      </c>
      <c r="D49" s="204" t="s">
        <v>1300</v>
      </c>
      <c r="E49" s="203">
        <v>31.66</v>
      </c>
      <c r="F49" s="203">
        <v>1</v>
      </c>
      <c r="G49" s="203">
        <v>1</v>
      </c>
      <c r="H49" s="124" t="s">
        <v>4022</v>
      </c>
      <c r="I49" s="165" t="s">
        <v>6755</v>
      </c>
      <c r="J49" s="165" t="s">
        <v>994</v>
      </c>
      <c r="K49" s="165" t="s">
        <v>1710</v>
      </c>
      <c r="L49" s="203" t="s">
        <v>2275</v>
      </c>
      <c r="M49" s="124" t="s">
        <v>2275</v>
      </c>
      <c r="N49" s="203" t="s">
        <v>2275</v>
      </c>
      <c r="O49" s="203" t="s">
        <v>2275</v>
      </c>
      <c r="P49" s="203" t="s">
        <v>2275</v>
      </c>
      <c r="Q49" s="203" t="s">
        <v>6745</v>
      </c>
      <c r="R49" s="203" t="s">
        <v>1306</v>
      </c>
      <c r="S49" s="203" t="s">
        <v>1306</v>
      </c>
    </row>
    <row r="50" spans="1:20" ht="213.75" customHeight="1">
      <c r="A50" s="250">
        <v>14250</v>
      </c>
      <c r="B50" s="203" t="s">
        <v>6224</v>
      </c>
      <c r="C50" s="963" t="s">
        <v>24336</v>
      </c>
      <c r="D50" s="204" t="s">
        <v>1300</v>
      </c>
      <c r="E50" s="203">
        <v>16.87</v>
      </c>
      <c r="F50" s="203">
        <v>2</v>
      </c>
      <c r="G50" s="203">
        <v>2</v>
      </c>
      <c r="H50" s="124" t="s">
        <v>6225</v>
      </c>
      <c r="I50" s="165" t="s">
        <v>6226</v>
      </c>
      <c r="J50" s="165" t="s">
        <v>994</v>
      </c>
      <c r="K50" s="165" t="s">
        <v>1710</v>
      </c>
      <c r="L50" s="203" t="s">
        <v>2275</v>
      </c>
      <c r="M50" s="124" t="s">
        <v>2275</v>
      </c>
      <c r="N50" s="203" t="s">
        <v>2275</v>
      </c>
      <c r="O50" s="203" t="s">
        <v>2275</v>
      </c>
      <c r="P50" s="203" t="s">
        <v>2275</v>
      </c>
      <c r="Q50" s="203" t="s">
        <v>6227</v>
      </c>
      <c r="R50" s="203" t="s">
        <v>1306</v>
      </c>
      <c r="S50" s="203" t="s">
        <v>1306</v>
      </c>
      <c r="T50" s="239"/>
    </row>
    <row r="51" spans="1:20" ht="322.5" customHeight="1">
      <c r="A51" s="250">
        <v>14251</v>
      </c>
      <c r="B51" s="203" t="s">
        <v>6229</v>
      </c>
      <c r="C51" s="124" t="s">
        <v>6230</v>
      </c>
      <c r="D51" s="204" t="s">
        <v>1300</v>
      </c>
      <c r="E51" s="203">
        <v>13.03</v>
      </c>
      <c r="F51" s="203">
        <v>2</v>
      </c>
      <c r="G51" s="203">
        <v>2</v>
      </c>
      <c r="H51" s="124" t="s">
        <v>6225</v>
      </c>
      <c r="I51" s="165" t="s">
        <v>6226</v>
      </c>
      <c r="J51" s="165" t="s">
        <v>994</v>
      </c>
      <c r="K51" s="165" t="s">
        <v>1710</v>
      </c>
      <c r="L51" s="203" t="s">
        <v>2275</v>
      </c>
      <c r="M51" s="124" t="s">
        <v>2275</v>
      </c>
      <c r="N51" s="203" t="s">
        <v>2275</v>
      </c>
      <c r="O51" s="203" t="s">
        <v>2275</v>
      </c>
      <c r="P51" s="203" t="s">
        <v>2275</v>
      </c>
      <c r="Q51" s="203" t="s">
        <v>6227</v>
      </c>
      <c r="R51" s="203" t="s">
        <v>1306</v>
      </c>
      <c r="S51" s="203" t="s">
        <v>1306</v>
      </c>
      <c r="T51" s="121"/>
    </row>
    <row r="52" spans="1:20" ht="76.5">
      <c r="A52" s="250">
        <v>17101</v>
      </c>
      <c r="B52" s="203" t="s">
        <v>4418</v>
      </c>
      <c r="C52" s="124" t="s">
        <v>4419</v>
      </c>
      <c r="D52" s="204" t="s">
        <v>1300</v>
      </c>
      <c r="E52" s="203">
        <v>4.9000000000000004</v>
      </c>
      <c r="F52" s="203">
        <v>2</v>
      </c>
      <c r="G52" s="203">
        <v>11</v>
      </c>
      <c r="H52" s="124" t="s">
        <v>4406</v>
      </c>
      <c r="I52" s="165" t="s">
        <v>4421</v>
      </c>
      <c r="J52" s="165" t="s">
        <v>994</v>
      </c>
      <c r="K52" s="165" t="s">
        <v>1710</v>
      </c>
      <c r="L52" s="203">
        <v>2</v>
      </c>
      <c r="M52" s="124" t="s">
        <v>2274</v>
      </c>
      <c r="N52" s="203" t="s">
        <v>2275</v>
      </c>
      <c r="O52" s="203" t="s">
        <v>2275</v>
      </c>
      <c r="P52" s="203" t="s">
        <v>2275</v>
      </c>
      <c r="Q52" s="203" t="s">
        <v>6254</v>
      </c>
      <c r="R52" s="203" t="s">
        <v>1306</v>
      </c>
      <c r="S52" s="203" t="s">
        <v>1306</v>
      </c>
    </row>
    <row r="53" spans="1:20" ht="70.5" customHeight="1">
      <c r="A53" s="250">
        <v>17690</v>
      </c>
      <c r="B53" s="164" t="s">
        <v>6255</v>
      </c>
      <c r="C53" s="124" t="s">
        <v>6256</v>
      </c>
      <c r="D53" s="204" t="s">
        <v>1300</v>
      </c>
      <c r="E53" s="203">
        <v>9.4700000000000006</v>
      </c>
      <c r="F53" s="203">
        <v>2</v>
      </c>
      <c r="G53" s="203">
        <v>5</v>
      </c>
      <c r="H53" s="124" t="s">
        <v>4830</v>
      </c>
      <c r="I53" s="165" t="s">
        <v>6257</v>
      </c>
      <c r="J53" s="165" t="s">
        <v>994</v>
      </c>
      <c r="K53" s="165" t="s">
        <v>1710</v>
      </c>
      <c r="L53" s="203">
        <v>2</v>
      </c>
      <c r="M53" s="124" t="s">
        <v>2274</v>
      </c>
      <c r="N53" s="203" t="s">
        <v>2275</v>
      </c>
      <c r="O53" s="203" t="s">
        <v>2275</v>
      </c>
      <c r="P53" s="203" t="s">
        <v>2275</v>
      </c>
      <c r="Q53" s="203" t="s">
        <v>6258</v>
      </c>
      <c r="R53" s="203" t="s">
        <v>1306</v>
      </c>
      <c r="S53" s="203" t="s">
        <v>1306</v>
      </c>
    </row>
    <row r="54" spans="1:20" s="1809" customFormat="1" ht="83.25" customHeight="1">
      <c r="A54" s="967">
        <v>17691</v>
      </c>
      <c r="B54" s="973" t="s">
        <v>7175</v>
      </c>
      <c r="C54" s="963" t="s">
        <v>7176</v>
      </c>
      <c r="D54" s="969" t="s">
        <v>1300</v>
      </c>
      <c r="E54" s="968">
        <v>14.78</v>
      </c>
      <c r="F54" s="968">
        <v>2</v>
      </c>
      <c r="G54" s="968">
        <v>2</v>
      </c>
      <c r="H54" s="963" t="s">
        <v>4830</v>
      </c>
      <c r="I54" s="971" t="s">
        <v>7178</v>
      </c>
      <c r="J54" s="971" t="s">
        <v>994</v>
      </c>
      <c r="K54" s="971" t="s">
        <v>1710</v>
      </c>
      <c r="L54" s="968">
        <v>2</v>
      </c>
      <c r="M54" s="963" t="s">
        <v>2274</v>
      </c>
      <c r="N54" s="968"/>
      <c r="O54" s="968"/>
      <c r="P54" s="968"/>
      <c r="Q54" s="968" t="s">
        <v>6258</v>
      </c>
      <c r="R54" s="968" t="s">
        <v>1306</v>
      </c>
      <c r="S54" s="968" t="s">
        <v>1306</v>
      </c>
      <c r="T54" s="130"/>
    </row>
    <row r="55" spans="1:20" ht="38.25">
      <c r="A55" s="250">
        <v>18440</v>
      </c>
      <c r="B55" s="203" t="s">
        <v>6259</v>
      </c>
      <c r="C55" s="124" t="s">
        <v>6260</v>
      </c>
      <c r="D55" s="204" t="s">
        <v>1300</v>
      </c>
      <c r="E55" s="203">
        <v>6.45</v>
      </c>
      <c r="F55" s="244">
        <v>2</v>
      </c>
      <c r="G55" s="244">
        <v>2</v>
      </c>
      <c r="H55" s="124" t="s">
        <v>2338</v>
      </c>
      <c r="I55" s="165" t="s">
        <v>4180</v>
      </c>
      <c r="J55" s="165" t="s">
        <v>994</v>
      </c>
      <c r="K55" s="165" t="s">
        <v>1710</v>
      </c>
      <c r="L55" s="203">
        <v>2</v>
      </c>
      <c r="M55" s="124" t="s">
        <v>2274</v>
      </c>
      <c r="N55" s="203" t="s">
        <v>2275</v>
      </c>
      <c r="O55" s="203" t="s">
        <v>2275</v>
      </c>
      <c r="P55" s="203" t="s">
        <v>2275</v>
      </c>
      <c r="Q55" s="203" t="s">
        <v>6261</v>
      </c>
      <c r="R55" s="203" t="s">
        <v>1306</v>
      </c>
      <c r="S55" s="203" t="s">
        <v>1306</v>
      </c>
    </row>
    <row r="56" spans="1:20" ht="122.25" customHeight="1">
      <c r="A56" s="250">
        <v>36104</v>
      </c>
      <c r="B56" s="164" t="s">
        <v>4450</v>
      </c>
      <c r="C56" s="164" t="s">
        <v>4451</v>
      </c>
      <c r="D56" s="204" t="s">
        <v>1300</v>
      </c>
      <c r="E56" s="203">
        <v>17.100000000000001</v>
      </c>
      <c r="F56" s="203">
        <v>2</v>
      </c>
      <c r="G56" s="203">
        <v>2</v>
      </c>
      <c r="H56" s="124" t="s">
        <v>4406</v>
      </c>
      <c r="I56" s="165">
        <v>45</v>
      </c>
      <c r="J56" s="165" t="s">
        <v>994</v>
      </c>
      <c r="K56" s="165" t="s">
        <v>1710</v>
      </c>
      <c r="L56" s="203" t="s">
        <v>2275</v>
      </c>
      <c r="M56" s="124" t="s">
        <v>2275</v>
      </c>
      <c r="N56" s="203" t="s">
        <v>2275</v>
      </c>
      <c r="O56" s="203" t="s">
        <v>2275</v>
      </c>
      <c r="P56" s="203" t="s">
        <v>2275</v>
      </c>
      <c r="Q56" s="203" t="s">
        <v>4201</v>
      </c>
      <c r="R56" s="203" t="s">
        <v>1306</v>
      </c>
      <c r="S56" s="203" t="s">
        <v>1306</v>
      </c>
    </row>
    <row r="57" spans="1:20" ht="38.25">
      <c r="A57" s="250">
        <v>36190</v>
      </c>
      <c r="B57" s="203" t="s">
        <v>7647</v>
      </c>
      <c r="C57" s="164" t="s">
        <v>7648</v>
      </c>
      <c r="D57" s="204" t="s">
        <v>1300</v>
      </c>
      <c r="E57" s="203">
        <v>4.03</v>
      </c>
      <c r="F57" s="203">
        <v>2</v>
      </c>
      <c r="G57" s="203">
        <v>6</v>
      </c>
      <c r="H57" s="124" t="s">
        <v>4022</v>
      </c>
      <c r="I57" s="165" t="s">
        <v>7650</v>
      </c>
      <c r="J57" s="165" t="s">
        <v>994</v>
      </c>
      <c r="K57" s="165" t="s">
        <v>1710</v>
      </c>
      <c r="L57" s="203" t="s">
        <v>2275</v>
      </c>
      <c r="M57" s="124" t="s">
        <v>2275</v>
      </c>
      <c r="N57" s="203" t="s">
        <v>2275</v>
      </c>
      <c r="O57" s="203" t="s">
        <v>2275</v>
      </c>
      <c r="P57" s="203" t="s">
        <v>2275</v>
      </c>
      <c r="Q57" s="203" t="s">
        <v>4201</v>
      </c>
      <c r="R57" s="203" t="s">
        <v>1306</v>
      </c>
      <c r="S57" s="203" t="s">
        <v>1306</v>
      </c>
    </row>
    <row r="58" spans="1:20" ht="38.25">
      <c r="A58" s="250">
        <v>59610</v>
      </c>
      <c r="B58" s="203" t="s">
        <v>6352</v>
      </c>
      <c r="C58" s="124" t="s">
        <v>6352</v>
      </c>
      <c r="D58" s="204" t="s">
        <v>1300</v>
      </c>
      <c r="E58" s="203">
        <v>6.24</v>
      </c>
      <c r="F58" s="203">
        <v>2</v>
      </c>
      <c r="G58" s="203">
        <v>2</v>
      </c>
      <c r="H58" s="124" t="s">
        <v>6353</v>
      </c>
      <c r="I58" s="165">
        <v>30</v>
      </c>
      <c r="J58" s="165" t="s">
        <v>994</v>
      </c>
      <c r="K58" s="165" t="s">
        <v>1710</v>
      </c>
      <c r="L58" s="203" t="s">
        <v>2275</v>
      </c>
      <c r="M58" s="124" t="s">
        <v>2275</v>
      </c>
      <c r="N58" s="203" t="s">
        <v>2275</v>
      </c>
      <c r="O58" s="203" t="s">
        <v>2275</v>
      </c>
      <c r="P58" s="203" t="s">
        <v>2275</v>
      </c>
      <c r="Q58" s="203" t="s">
        <v>6354</v>
      </c>
      <c r="R58" s="203" t="s">
        <v>1306</v>
      </c>
      <c r="S58" s="203" t="s">
        <v>1306</v>
      </c>
    </row>
    <row r="59" spans="1:20" ht="38.25">
      <c r="A59" s="250">
        <v>81570</v>
      </c>
      <c r="B59" s="203" t="s">
        <v>6364</v>
      </c>
      <c r="C59" s="124" t="s">
        <v>6364</v>
      </c>
      <c r="D59" s="204" t="s">
        <v>1300</v>
      </c>
      <c r="E59" s="203">
        <v>10.25</v>
      </c>
      <c r="F59" s="203">
        <v>1</v>
      </c>
      <c r="G59" s="203">
        <v>1</v>
      </c>
      <c r="H59" s="124" t="s">
        <v>2338</v>
      </c>
      <c r="I59" s="165" t="s">
        <v>6365</v>
      </c>
      <c r="J59" s="165" t="s">
        <v>994</v>
      </c>
      <c r="K59" s="165" t="s">
        <v>1710</v>
      </c>
      <c r="L59" s="203">
        <v>2</v>
      </c>
      <c r="M59" s="124" t="s">
        <v>2274</v>
      </c>
      <c r="N59" s="203" t="s">
        <v>2275</v>
      </c>
      <c r="O59" s="203" t="s">
        <v>2275</v>
      </c>
      <c r="P59" s="203" t="s">
        <v>2275</v>
      </c>
      <c r="Q59" s="203" t="s">
        <v>6363</v>
      </c>
      <c r="R59" s="203" t="s">
        <v>1306</v>
      </c>
      <c r="S59" s="203" t="s">
        <v>1306</v>
      </c>
    </row>
    <row r="60" spans="1:20" ht="38.25">
      <c r="A60" s="250">
        <v>81691</v>
      </c>
      <c r="B60" s="203" t="s">
        <v>6366</v>
      </c>
      <c r="C60" s="124" t="s">
        <v>6367</v>
      </c>
      <c r="D60" s="204" t="s">
        <v>1300</v>
      </c>
      <c r="E60" s="203">
        <v>3.8</v>
      </c>
      <c r="F60" s="175">
        <v>2</v>
      </c>
      <c r="G60" s="175">
        <v>5</v>
      </c>
      <c r="H60" s="124" t="s">
        <v>2338</v>
      </c>
      <c r="I60" s="165">
        <v>10</v>
      </c>
      <c r="J60" s="165" t="s">
        <v>994</v>
      </c>
      <c r="K60" s="165" t="s">
        <v>1710</v>
      </c>
      <c r="L60" s="203">
        <v>2</v>
      </c>
      <c r="M60" s="124" t="s">
        <v>2274</v>
      </c>
      <c r="N60" s="203" t="s">
        <v>2275</v>
      </c>
      <c r="O60" s="203" t="s">
        <v>2275</v>
      </c>
      <c r="P60" s="203" t="s">
        <v>2275</v>
      </c>
      <c r="Q60" s="203" t="s">
        <v>6363</v>
      </c>
      <c r="R60" s="203" t="s">
        <v>1306</v>
      </c>
      <c r="S60" s="203" t="s">
        <v>1306</v>
      </c>
    </row>
    <row r="61" spans="1:20" ht="114.75">
      <c r="A61" s="250">
        <v>81910</v>
      </c>
      <c r="B61" s="203" t="s">
        <v>4469</v>
      </c>
      <c r="C61" s="124" t="s">
        <v>4470</v>
      </c>
      <c r="D61" s="204" t="s">
        <v>1300</v>
      </c>
      <c r="E61" s="203">
        <v>3.16</v>
      </c>
      <c r="F61" s="203">
        <v>2</v>
      </c>
      <c r="G61" s="203">
        <v>10</v>
      </c>
      <c r="H61" s="124" t="s">
        <v>4022</v>
      </c>
      <c r="I61" s="165">
        <v>10</v>
      </c>
      <c r="J61" s="165" t="s">
        <v>994</v>
      </c>
      <c r="K61" s="165" t="s">
        <v>1710</v>
      </c>
      <c r="L61" s="203">
        <v>3</v>
      </c>
      <c r="M61" s="124" t="s">
        <v>2319</v>
      </c>
      <c r="N61" s="203" t="s">
        <v>2275</v>
      </c>
      <c r="O61" s="203" t="s">
        <v>2275</v>
      </c>
      <c r="P61" s="203" t="s">
        <v>2275</v>
      </c>
      <c r="Q61" s="203" t="s">
        <v>6371</v>
      </c>
      <c r="R61" s="203" t="s">
        <v>1306</v>
      </c>
      <c r="S61" s="203" t="s">
        <v>1306</v>
      </c>
    </row>
    <row r="62" spans="1:20" ht="114.75">
      <c r="A62" s="250">
        <v>88001</v>
      </c>
      <c r="B62" s="203" t="s">
        <v>8953</v>
      </c>
      <c r="C62" s="124" t="s">
        <v>8954</v>
      </c>
      <c r="D62" s="204" t="s">
        <v>1300</v>
      </c>
      <c r="E62" s="203">
        <v>1.5</v>
      </c>
      <c r="F62" s="203">
        <v>2</v>
      </c>
      <c r="G62" s="203">
        <v>4</v>
      </c>
      <c r="H62" s="124" t="s">
        <v>4289</v>
      </c>
      <c r="I62" s="165">
        <v>10</v>
      </c>
      <c r="J62" s="165" t="s">
        <v>994</v>
      </c>
      <c r="K62" s="165" t="s">
        <v>1710</v>
      </c>
      <c r="L62" s="203">
        <v>3</v>
      </c>
      <c r="M62" s="124" t="s">
        <v>2319</v>
      </c>
      <c r="N62" s="203" t="s">
        <v>2275</v>
      </c>
      <c r="O62" s="203" t="s">
        <v>2275</v>
      </c>
      <c r="P62" s="203" t="s">
        <v>2275</v>
      </c>
      <c r="Q62" s="203" t="s">
        <v>6379</v>
      </c>
      <c r="R62" s="203" t="s">
        <v>1306</v>
      </c>
      <c r="S62" s="203" t="s">
        <v>1306</v>
      </c>
    </row>
    <row r="63" spans="1:20" ht="114.75">
      <c r="A63" s="250">
        <v>88010</v>
      </c>
      <c r="B63" s="203" t="s">
        <v>8955</v>
      </c>
      <c r="C63" s="124" t="s">
        <v>8955</v>
      </c>
      <c r="D63" s="204" t="s">
        <v>1300</v>
      </c>
      <c r="E63" s="203">
        <v>4.25</v>
      </c>
      <c r="F63" s="203">
        <v>1</v>
      </c>
      <c r="G63" s="203">
        <v>1</v>
      </c>
      <c r="H63" s="124" t="s">
        <v>4046</v>
      </c>
      <c r="I63" s="165" t="s">
        <v>4062</v>
      </c>
      <c r="J63" s="165" t="s">
        <v>994</v>
      </c>
      <c r="K63" s="165" t="s">
        <v>1710</v>
      </c>
      <c r="L63" s="203">
        <v>3</v>
      </c>
      <c r="M63" s="124" t="s">
        <v>2319</v>
      </c>
      <c r="N63" s="203" t="s">
        <v>2275</v>
      </c>
      <c r="O63" s="203" t="s">
        <v>2275</v>
      </c>
      <c r="P63" s="203" t="s">
        <v>2275</v>
      </c>
      <c r="Q63" s="203" t="s">
        <v>6379</v>
      </c>
      <c r="R63" s="203" t="s">
        <v>1306</v>
      </c>
      <c r="S63" s="203" t="s">
        <v>1306</v>
      </c>
    </row>
    <row r="64" spans="1:20" ht="114.75">
      <c r="A64" s="250">
        <v>88201</v>
      </c>
      <c r="B64" s="203" t="s">
        <v>8957</v>
      </c>
      <c r="C64" s="124" t="s">
        <v>8957</v>
      </c>
      <c r="D64" s="204" t="s">
        <v>1300</v>
      </c>
      <c r="E64" s="203">
        <v>5.7</v>
      </c>
      <c r="F64" s="203">
        <v>1</v>
      </c>
      <c r="G64" s="203">
        <v>1</v>
      </c>
      <c r="H64" s="124" t="s">
        <v>2338</v>
      </c>
      <c r="I64" s="165">
        <v>15</v>
      </c>
      <c r="J64" s="165" t="s">
        <v>994</v>
      </c>
      <c r="K64" s="165" t="s">
        <v>1710</v>
      </c>
      <c r="L64" s="203">
        <v>3</v>
      </c>
      <c r="M64" s="124" t="s">
        <v>2319</v>
      </c>
      <c r="N64" s="203" t="s">
        <v>2275</v>
      </c>
      <c r="O64" s="203" t="s">
        <v>2275</v>
      </c>
      <c r="P64" s="203" t="s">
        <v>2275</v>
      </c>
      <c r="Q64" s="203" t="s">
        <v>6379</v>
      </c>
      <c r="R64" s="203" t="s">
        <v>1306</v>
      </c>
      <c r="S64" s="203" t="s">
        <v>1306</v>
      </c>
    </row>
    <row r="65" spans="1:20" ht="114.75">
      <c r="A65" s="334">
        <v>88461</v>
      </c>
      <c r="B65" s="203" t="s">
        <v>6382</v>
      </c>
      <c r="C65" s="124" t="s">
        <v>6382</v>
      </c>
      <c r="D65" s="204" t="s">
        <v>1300</v>
      </c>
      <c r="E65" s="203">
        <v>0.75</v>
      </c>
      <c r="F65" s="203">
        <v>2</v>
      </c>
      <c r="G65" s="203">
        <v>4</v>
      </c>
      <c r="H65" s="124" t="s">
        <v>4289</v>
      </c>
      <c r="I65" s="165">
        <v>5</v>
      </c>
      <c r="J65" s="165" t="s">
        <v>994</v>
      </c>
      <c r="K65" s="165" t="s">
        <v>1710</v>
      </c>
      <c r="L65" s="203">
        <v>3</v>
      </c>
      <c r="M65" s="124" t="s">
        <v>2319</v>
      </c>
      <c r="N65" s="203" t="s">
        <v>2275</v>
      </c>
      <c r="O65" s="203" t="s">
        <v>2275</v>
      </c>
      <c r="P65" s="203" t="s">
        <v>2275</v>
      </c>
      <c r="Q65" s="203" t="s">
        <v>6379</v>
      </c>
      <c r="R65" s="203" t="s">
        <v>1306</v>
      </c>
      <c r="S65" s="203" t="s">
        <v>1306</v>
      </c>
    </row>
    <row r="66" spans="1:20" ht="114.75">
      <c r="A66" s="334">
        <v>91100</v>
      </c>
      <c r="B66" s="973" t="s">
        <v>24047</v>
      </c>
      <c r="C66" s="973" t="s">
        <v>24048</v>
      </c>
      <c r="D66" s="204" t="s">
        <v>1300</v>
      </c>
      <c r="E66" s="203">
        <v>0.63</v>
      </c>
      <c r="F66" s="203">
        <v>2</v>
      </c>
      <c r="G66" s="203">
        <v>10</v>
      </c>
      <c r="H66" s="124" t="s">
        <v>2318</v>
      </c>
      <c r="I66" s="165">
        <v>2</v>
      </c>
      <c r="J66" s="165" t="s">
        <v>994</v>
      </c>
      <c r="K66" s="165" t="s">
        <v>1710</v>
      </c>
      <c r="L66" s="203">
        <v>3</v>
      </c>
      <c r="M66" s="124" t="s">
        <v>2319</v>
      </c>
      <c r="N66" s="203" t="s">
        <v>2275</v>
      </c>
      <c r="O66" s="203" t="s">
        <v>2275</v>
      </c>
      <c r="P66" s="203" t="s">
        <v>2275</v>
      </c>
      <c r="Q66" s="203" t="s">
        <v>2320</v>
      </c>
      <c r="R66" s="203" t="s">
        <v>1306</v>
      </c>
      <c r="S66" s="203" t="s">
        <v>1306</v>
      </c>
      <c r="T66" s="130"/>
    </row>
    <row r="67" spans="1:20" s="121" customFormat="1" ht="149.25" customHeight="1">
      <c r="A67" s="166">
        <v>91102</v>
      </c>
      <c r="B67" s="164" t="s">
        <v>4284</v>
      </c>
      <c r="C67" s="164" t="s">
        <v>4285</v>
      </c>
      <c r="D67" s="204" t="s">
        <v>1300</v>
      </c>
      <c r="E67" s="134">
        <v>0.63</v>
      </c>
      <c r="F67" s="244">
        <v>1</v>
      </c>
      <c r="G67" s="244">
        <v>1</v>
      </c>
      <c r="H67" s="164" t="s">
        <v>2355</v>
      </c>
      <c r="I67" s="164">
        <v>2.5</v>
      </c>
      <c r="J67" s="164" t="s">
        <v>994</v>
      </c>
      <c r="K67" s="329" t="s">
        <v>4015</v>
      </c>
      <c r="L67" s="124">
        <v>3</v>
      </c>
      <c r="M67" s="124" t="s">
        <v>2319</v>
      </c>
      <c r="N67" s="203"/>
      <c r="O67" s="203"/>
      <c r="P67" s="203"/>
      <c r="Q67" s="165" t="s">
        <v>2320</v>
      </c>
      <c r="R67" s="165" t="s">
        <v>1306</v>
      </c>
      <c r="S67" s="165" t="s">
        <v>1306</v>
      </c>
    </row>
    <row r="68" spans="1:20" s="130" customFormat="1" ht="204">
      <c r="A68" s="334">
        <v>91103</v>
      </c>
      <c r="B68" s="164" t="s">
        <v>1828</v>
      </c>
      <c r="C68" s="1045" t="s">
        <v>23680</v>
      </c>
      <c r="D68" s="165" t="s">
        <v>1300</v>
      </c>
      <c r="E68" s="166">
        <v>2.1</v>
      </c>
      <c r="F68" s="244">
        <v>1</v>
      </c>
      <c r="G68" s="244">
        <v>1</v>
      </c>
      <c r="H68" s="164" t="s">
        <v>4286</v>
      </c>
      <c r="I68" s="166">
        <v>6</v>
      </c>
      <c r="J68" s="164" t="s">
        <v>994</v>
      </c>
      <c r="K68" s="329" t="s">
        <v>1710</v>
      </c>
      <c r="L68" s="124"/>
      <c r="M68" s="124"/>
      <c r="N68" s="203"/>
      <c r="O68" s="203"/>
      <c r="P68" s="203"/>
      <c r="Q68" s="165" t="s">
        <v>2320</v>
      </c>
      <c r="R68" s="165" t="s">
        <v>1306</v>
      </c>
      <c r="S68" s="165" t="s">
        <v>1306</v>
      </c>
    </row>
    <row r="69" spans="1:20" s="130" customFormat="1" ht="185.25" customHeight="1">
      <c r="A69" s="334">
        <v>91104</v>
      </c>
      <c r="B69" s="164" t="s">
        <v>1832</v>
      </c>
      <c r="C69" s="1045" t="s">
        <v>23681</v>
      </c>
      <c r="D69" s="165" t="s">
        <v>1300</v>
      </c>
      <c r="E69" s="166">
        <v>5.25</v>
      </c>
      <c r="F69" s="244">
        <v>1</v>
      </c>
      <c r="G69" s="244">
        <v>1</v>
      </c>
      <c r="H69" s="164" t="s">
        <v>4286</v>
      </c>
      <c r="I69" s="166">
        <v>15</v>
      </c>
      <c r="J69" s="164" t="s">
        <v>994</v>
      </c>
      <c r="K69" s="329" t="s">
        <v>1710</v>
      </c>
      <c r="L69" s="124"/>
      <c r="M69" s="124"/>
      <c r="N69" s="203"/>
      <c r="O69" s="203"/>
      <c r="P69" s="203"/>
      <c r="Q69" s="165" t="s">
        <v>2320</v>
      </c>
      <c r="R69" s="165" t="s">
        <v>1306</v>
      </c>
      <c r="S69" s="165" t="s">
        <v>1306</v>
      </c>
    </row>
    <row r="70" spans="1:20" ht="114.75">
      <c r="A70" s="334">
        <v>91215</v>
      </c>
      <c r="B70" s="203" t="s">
        <v>6390</v>
      </c>
      <c r="C70" s="124" t="s">
        <v>6390</v>
      </c>
      <c r="D70" s="204" t="s">
        <v>1300</v>
      </c>
      <c r="E70" s="203">
        <v>0.57999999999999996</v>
      </c>
      <c r="F70" s="203">
        <v>2</v>
      </c>
      <c r="G70" s="203">
        <v>2</v>
      </c>
      <c r="H70" s="124" t="s">
        <v>4948</v>
      </c>
      <c r="I70" s="165">
        <v>5</v>
      </c>
      <c r="J70" s="165" t="s">
        <v>994</v>
      </c>
      <c r="K70" s="165" t="s">
        <v>1710</v>
      </c>
      <c r="L70" s="203">
        <v>3</v>
      </c>
      <c r="M70" s="124" t="s">
        <v>2319</v>
      </c>
      <c r="N70" s="203" t="s">
        <v>2275</v>
      </c>
      <c r="O70" s="203" t="s">
        <v>2275</v>
      </c>
      <c r="P70" s="203" t="s">
        <v>2275</v>
      </c>
      <c r="Q70" s="203" t="s">
        <v>2320</v>
      </c>
      <c r="R70" s="203" t="s">
        <v>1306</v>
      </c>
      <c r="S70" s="203" t="s">
        <v>1306</v>
      </c>
    </row>
    <row r="71" spans="1:20" ht="63.75">
      <c r="A71" s="334">
        <v>91412</v>
      </c>
      <c r="B71" s="203" t="s">
        <v>8993</v>
      </c>
      <c r="C71" s="124" t="s">
        <v>8994</v>
      </c>
      <c r="D71" s="204" t="s">
        <v>1300</v>
      </c>
      <c r="E71" s="203">
        <v>3</v>
      </c>
      <c r="F71" s="203">
        <v>1</v>
      </c>
      <c r="G71" s="203">
        <v>1</v>
      </c>
      <c r="H71" s="124" t="s">
        <v>8990</v>
      </c>
      <c r="I71" s="165">
        <v>20</v>
      </c>
      <c r="J71" s="165" t="s">
        <v>994</v>
      </c>
      <c r="K71" s="165" t="s">
        <v>1710</v>
      </c>
      <c r="L71" s="203" t="s">
        <v>2275</v>
      </c>
      <c r="M71" s="124" t="s">
        <v>2275</v>
      </c>
      <c r="N71" s="203" t="s">
        <v>2275</v>
      </c>
      <c r="O71" s="203" t="s">
        <v>2275</v>
      </c>
      <c r="P71" s="203" t="s">
        <v>2275</v>
      </c>
      <c r="Q71" s="203" t="s">
        <v>8986</v>
      </c>
      <c r="R71" s="203" t="s">
        <v>1306</v>
      </c>
      <c r="S71" s="203" t="s">
        <v>1306</v>
      </c>
    </row>
    <row r="72" spans="1:20" ht="114.75">
      <c r="A72" s="334">
        <v>97401</v>
      </c>
      <c r="B72" s="203" t="s">
        <v>5395</v>
      </c>
      <c r="C72" s="124" t="s">
        <v>6416</v>
      </c>
      <c r="D72" s="204" t="s">
        <v>1300</v>
      </c>
      <c r="E72" s="203">
        <v>4</v>
      </c>
      <c r="F72" s="203">
        <v>1</v>
      </c>
      <c r="G72" s="203">
        <v>1</v>
      </c>
      <c r="H72" s="124" t="s">
        <v>4112</v>
      </c>
      <c r="I72" s="165">
        <v>20</v>
      </c>
      <c r="J72" s="165" t="s">
        <v>994</v>
      </c>
      <c r="K72" s="165" t="s">
        <v>1903</v>
      </c>
      <c r="L72" s="203">
        <v>3</v>
      </c>
      <c r="M72" s="124" t="s">
        <v>2319</v>
      </c>
      <c r="N72" s="203" t="s">
        <v>2275</v>
      </c>
      <c r="O72" s="203" t="s">
        <v>2275</v>
      </c>
      <c r="P72" s="203" t="s">
        <v>2275</v>
      </c>
      <c r="Q72" s="203" t="s">
        <v>2356</v>
      </c>
      <c r="R72" s="203" t="s">
        <v>1306</v>
      </c>
      <c r="S72" s="203" t="s">
        <v>1306</v>
      </c>
    </row>
    <row r="73" spans="1:20">
      <c r="A73" s="121"/>
      <c r="B73" s="121"/>
      <c r="C73" s="121"/>
      <c r="D73" s="121"/>
      <c r="E73" s="121"/>
      <c r="F73" s="121"/>
      <c r="G73" s="121"/>
      <c r="H73" s="121"/>
      <c r="I73" s="121"/>
      <c r="J73" s="121"/>
      <c r="K73" s="121"/>
      <c r="L73" s="121"/>
      <c r="M73" s="121"/>
      <c r="N73" s="121"/>
      <c r="O73" s="121"/>
      <c r="P73" s="121"/>
      <c r="Q73" s="121"/>
      <c r="R73" s="121"/>
      <c r="S73" s="121"/>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D3A5-49F7-4790-92EC-E3A977ECC74F}">
  <sheetPr>
    <pageSetUpPr fitToPage="1"/>
  </sheetPr>
  <dimension ref="A1:T69"/>
  <sheetViews>
    <sheetView topLeftCell="A49" zoomScale="80" zoomScaleNormal="80" workbookViewId="0">
      <selection activeCell="A51" sqref="A51"/>
    </sheetView>
  </sheetViews>
  <sheetFormatPr defaultColWidth="9.140625" defaultRowHeight="12.75"/>
  <cols>
    <col min="1" max="1" width="10" style="114" customWidth="1"/>
    <col min="2" max="2" width="33.85546875" style="114" customWidth="1"/>
    <col min="3" max="3" width="47.7109375" style="114" customWidth="1"/>
    <col min="4" max="4" width="6.7109375" style="114" customWidth="1"/>
    <col min="5" max="5" width="8.140625" style="114" customWidth="1"/>
    <col min="6" max="7" width="13.7109375" style="114" customWidth="1"/>
    <col min="8" max="8" width="18.140625" style="114" customWidth="1"/>
    <col min="9" max="9" width="9.7109375" style="114" customWidth="1"/>
    <col min="10" max="10" width="10.5703125" style="114" customWidth="1"/>
    <col min="11" max="11" width="8.28515625" style="114" customWidth="1"/>
    <col min="12" max="12" width="7.85546875" style="114" customWidth="1"/>
    <col min="13" max="13" width="13.570312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00" t="s">
        <v>10193</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02" t="s">
        <v>4019</v>
      </c>
      <c r="B18" s="203" t="s">
        <v>5037</v>
      </c>
      <c r="C18" s="124" t="s">
        <v>5038</v>
      </c>
      <c r="D18" s="204" t="s">
        <v>1300</v>
      </c>
      <c r="E18" s="203">
        <v>1.04</v>
      </c>
      <c r="F18" s="203">
        <v>1</v>
      </c>
      <c r="G18" s="203">
        <v>1</v>
      </c>
      <c r="H18" s="124" t="s">
        <v>4022</v>
      </c>
      <c r="I18" s="165">
        <v>3</v>
      </c>
      <c r="J18" s="165" t="s">
        <v>994</v>
      </c>
      <c r="K18" s="165" t="s">
        <v>785</v>
      </c>
      <c r="L18" s="203" t="s">
        <v>2275</v>
      </c>
      <c r="M18" s="124" t="s">
        <v>2275</v>
      </c>
      <c r="N18" s="203" t="s">
        <v>2275</v>
      </c>
      <c r="O18" s="203" t="s">
        <v>2275</v>
      </c>
      <c r="P18" s="203" t="s">
        <v>2275</v>
      </c>
      <c r="Q18" s="203" t="s">
        <v>4023</v>
      </c>
      <c r="R18" s="203" t="s">
        <v>1306</v>
      </c>
      <c r="S18" s="203" t="s">
        <v>1306</v>
      </c>
    </row>
    <row r="19" spans="1:20" ht="38.25">
      <c r="A19" s="502" t="s">
        <v>4024</v>
      </c>
      <c r="B19" s="203" t="s">
        <v>5037</v>
      </c>
      <c r="C19" s="124" t="s">
        <v>5038</v>
      </c>
      <c r="D19" s="204" t="s">
        <v>1300</v>
      </c>
      <c r="E19" s="203">
        <v>1.04</v>
      </c>
      <c r="F19" s="203">
        <v>1</v>
      </c>
      <c r="G19" s="203">
        <v>1</v>
      </c>
      <c r="H19" s="124" t="s">
        <v>4022</v>
      </c>
      <c r="I19" s="165">
        <v>3</v>
      </c>
      <c r="J19" s="165" t="s">
        <v>994</v>
      </c>
      <c r="K19" s="165" t="s">
        <v>785</v>
      </c>
      <c r="L19" s="203" t="s">
        <v>2275</v>
      </c>
      <c r="M19" s="124" t="s">
        <v>2275</v>
      </c>
      <c r="N19" s="203" t="s">
        <v>2275</v>
      </c>
      <c r="O19" s="203" t="s">
        <v>2275</v>
      </c>
      <c r="P19" s="203" t="s">
        <v>2275</v>
      </c>
      <c r="Q19" s="203" t="s">
        <v>4023</v>
      </c>
      <c r="R19" s="203" t="s">
        <v>4025</v>
      </c>
      <c r="S19" s="203" t="s">
        <v>4025</v>
      </c>
      <c r="T19" s="121"/>
    </row>
    <row r="20" spans="1:20" ht="38.25">
      <c r="A20" s="502" t="s">
        <v>4027</v>
      </c>
      <c r="B20" s="203" t="s">
        <v>4028</v>
      </c>
      <c r="C20" s="124" t="s">
        <v>6167</v>
      </c>
      <c r="D20" s="204" t="s">
        <v>1300</v>
      </c>
      <c r="E20" s="203">
        <v>2.08</v>
      </c>
      <c r="F20" s="203">
        <v>1</v>
      </c>
      <c r="G20" s="203">
        <v>1</v>
      </c>
      <c r="H20" s="124" t="s">
        <v>4022</v>
      </c>
      <c r="I20" s="165">
        <v>6</v>
      </c>
      <c r="J20" s="165" t="s">
        <v>994</v>
      </c>
      <c r="K20" s="165" t="s">
        <v>785</v>
      </c>
      <c r="L20" s="203">
        <v>2</v>
      </c>
      <c r="M20" s="124" t="s">
        <v>2274</v>
      </c>
      <c r="N20" s="203" t="s">
        <v>2275</v>
      </c>
      <c r="O20" s="203" t="s">
        <v>2275</v>
      </c>
      <c r="P20" s="203" t="s">
        <v>2275</v>
      </c>
      <c r="Q20" s="203" t="s">
        <v>4030</v>
      </c>
      <c r="R20" s="203" t="s">
        <v>1306</v>
      </c>
      <c r="S20" s="203" t="s">
        <v>1306</v>
      </c>
    </row>
    <row r="21" spans="1:20" ht="38.25">
      <c r="A21" s="502" t="s">
        <v>4031</v>
      </c>
      <c r="B21" s="203" t="s">
        <v>4028</v>
      </c>
      <c r="C21" s="124" t="s">
        <v>6167</v>
      </c>
      <c r="D21" s="204" t="s">
        <v>1300</v>
      </c>
      <c r="E21" s="203">
        <v>2.08</v>
      </c>
      <c r="F21" s="203">
        <v>1</v>
      </c>
      <c r="G21" s="203">
        <v>1</v>
      </c>
      <c r="H21" s="124" t="s">
        <v>4022</v>
      </c>
      <c r="I21" s="165">
        <v>6</v>
      </c>
      <c r="J21" s="165" t="s">
        <v>994</v>
      </c>
      <c r="K21" s="165" t="s">
        <v>785</v>
      </c>
      <c r="L21" s="203">
        <v>2</v>
      </c>
      <c r="M21" s="124" t="s">
        <v>2274</v>
      </c>
      <c r="N21" s="203" t="s">
        <v>2275</v>
      </c>
      <c r="O21" s="203" t="s">
        <v>2275</v>
      </c>
      <c r="P21" s="203" t="s">
        <v>2275</v>
      </c>
      <c r="Q21" s="203" t="s">
        <v>4030</v>
      </c>
      <c r="R21" s="203" t="s">
        <v>4025</v>
      </c>
      <c r="S21" s="203" t="s">
        <v>4025</v>
      </c>
      <c r="T21" s="121"/>
    </row>
    <row r="22" spans="1:20" ht="38.25">
      <c r="A22" s="502" t="s">
        <v>4032</v>
      </c>
      <c r="B22" s="203" t="s">
        <v>5041</v>
      </c>
      <c r="C22" s="124" t="s">
        <v>5042</v>
      </c>
      <c r="D22" s="204" t="s">
        <v>1300</v>
      </c>
      <c r="E22" s="203">
        <v>2.42</v>
      </c>
      <c r="F22" s="203">
        <v>1</v>
      </c>
      <c r="G22" s="203">
        <v>1</v>
      </c>
      <c r="H22" s="124" t="s">
        <v>4022</v>
      </c>
      <c r="I22" s="165">
        <v>7</v>
      </c>
      <c r="J22" s="165" t="s">
        <v>994</v>
      </c>
      <c r="K22" s="165" t="s">
        <v>785</v>
      </c>
      <c r="L22" s="203">
        <v>2</v>
      </c>
      <c r="M22" s="124" t="s">
        <v>2274</v>
      </c>
      <c r="N22" s="203" t="s">
        <v>2275</v>
      </c>
      <c r="O22" s="203">
        <v>0</v>
      </c>
      <c r="P22" s="203">
        <v>14</v>
      </c>
      <c r="Q22" s="203" t="s">
        <v>4030</v>
      </c>
      <c r="R22" s="203" t="s">
        <v>1306</v>
      </c>
      <c r="S22" s="203" t="s">
        <v>1306</v>
      </c>
    </row>
    <row r="23" spans="1:20" ht="38.25">
      <c r="A23" s="502" t="s">
        <v>4035</v>
      </c>
      <c r="B23" s="203" t="s">
        <v>5041</v>
      </c>
      <c r="C23" s="124" t="s">
        <v>5042</v>
      </c>
      <c r="D23" s="204" t="s">
        <v>1300</v>
      </c>
      <c r="E23" s="203">
        <v>2.42</v>
      </c>
      <c r="F23" s="203">
        <v>1</v>
      </c>
      <c r="G23" s="203">
        <v>1</v>
      </c>
      <c r="H23" s="124" t="s">
        <v>4022</v>
      </c>
      <c r="I23" s="165">
        <v>7</v>
      </c>
      <c r="J23" s="165" t="s">
        <v>994</v>
      </c>
      <c r="K23" s="165" t="s">
        <v>785</v>
      </c>
      <c r="L23" s="203">
        <v>2</v>
      </c>
      <c r="M23" s="124" t="s">
        <v>2274</v>
      </c>
      <c r="N23" s="203" t="s">
        <v>2275</v>
      </c>
      <c r="O23" s="203">
        <v>0</v>
      </c>
      <c r="P23" s="203">
        <v>14</v>
      </c>
      <c r="Q23" s="203" t="s">
        <v>4030</v>
      </c>
      <c r="R23" s="203" t="s">
        <v>4025</v>
      </c>
      <c r="S23" s="203" t="s">
        <v>4025</v>
      </c>
      <c r="T23" s="121"/>
    </row>
    <row r="24" spans="1:20" ht="38.25">
      <c r="A24" s="503" t="s">
        <v>4036</v>
      </c>
      <c r="B24" s="203" t="s">
        <v>6171</v>
      </c>
      <c r="C24" s="124" t="s">
        <v>6172</v>
      </c>
      <c r="D24" s="204" t="s">
        <v>1300</v>
      </c>
      <c r="E24" s="203">
        <v>3.46</v>
      </c>
      <c r="F24" s="203">
        <v>1</v>
      </c>
      <c r="G24" s="203">
        <v>1</v>
      </c>
      <c r="H24" s="124" t="s">
        <v>4022</v>
      </c>
      <c r="I24" s="165">
        <v>10</v>
      </c>
      <c r="J24" s="165" t="s">
        <v>994</v>
      </c>
      <c r="K24" s="165" t="s">
        <v>785</v>
      </c>
      <c r="L24" s="203">
        <v>2</v>
      </c>
      <c r="M24" s="124" t="s">
        <v>2274</v>
      </c>
      <c r="N24" s="203" t="s">
        <v>2275</v>
      </c>
      <c r="O24" s="203" t="s">
        <v>2275</v>
      </c>
      <c r="P24" s="203" t="s">
        <v>2275</v>
      </c>
      <c r="Q24" s="203" t="s">
        <v>4030</v>
      </c>
      <c r="R24" s="203" t="s">
        <v>1306</v>
      </c>
      <c r="S24" s="203" t="s">
        <v>1306</v>
      </c>
    </row>
    <row r="25" spans="1:20" ht="38.25">
      <c r="A25" s="503" t="s">
        <v>4040</v>
      </c>
      <c r="B25" s="203" t="s">
        <v>6171</v>
      </c>
      <c r="C25" s="124" t="s">
        <v>6172</v>
      </c>
      <c r="D25" s="204" t="s">
        <v>1300</v>
      </c>
      <c r="E25" s="203">
        <v>3.46</v>
      </c>
      <c r="F25" s="203">
        <v>1</v>
      </c>
      <c r="G25" s="203">
        <v>1</v>
      </c>
      <c r="H25" s="124" t="s">
        <v>4022</v>
      </c>
      <c r="I25" s="165">
        <v>10</v>
      </c>
      <c r="J25" s="165" t="s">
        <v>994</v>
      </c>
      <c r="K25" s="165" t="s">
        <v>785</v>
      </c>
      <c r="L25" s="203">
        <v>2</v>
      </c>
      <c r="M25" s="124" t="s">
        <v>2274</v>
      </c>
      <c r="N25" s="203" t="s">
        <v>2275</v>
      </c>
      <c r="O25" s="203" t="s">
        <v>2275</v>
      </c>
      <c r="P25" s="203" t="s">
        <v>2275</v>
      </c>
      <c r="Q25" s="203" t="s">
        <v>4030</v>
      </c>
      <c r="R25" s="203" t="s">
        <v>4025</v>
      </c>
      <c r="S25" s="203" t="s">
        <v>4025</v>
      </c>
      <c r="T25" s="121"/>
    </row>
    <row r="26" spans="1:20" ht="38.25">
      <c r="A26" s="503" t="s">
        <v>5050</v>
      </c>
      <c r="B26" s="203" t="s">
        <v>6173</v>
      </c>
      <c r="C26" s="124" t="s">
        <v>5052</v>
      </c>
      <c r="D26" s="204" t="s">
        <v>1300</v>
      </c>
      <c r="E26" s="203">
        <v>2.77</v>
      </c>
      <c r="F26" s="203">
        <v>1</v>
      </c>
      <c r="G26" s="203">
        <v>1</v>
      </c>
      <c r="H26" s="124" t="s">
        <v>4022</v>
      </c>
      <c r="I26" s="165">
        <v>8</v>
      </c>
      <c r="J26" s="165" t="s">
        <v>994</v>
      </c>
      <c r="K26" s="165" t="s">
        <v>785</v>
      </c>
      <c r="L26" s="203">
        <v>2</v>
      </c>
      <c r="M26" s="124" t="s">
        <v>2274</v>
      </c>
      <c r="N26" s="203" t="s">
        <v>2275</v>
      </c>
      <c r="O26" s="203" t="s">
        <v>2275</v>
      </c>
      <c r="P26" s="203" t="s">
        <v>2275</v>
      </c>
      <c r="Q26" s="203" t="s">
        <v>6174</v>
      </c>
      <c r="R26" s="203" t="s">
        <v>1306</v>
      </c>
      <c r="S26" s="203" t="s">
        <v>1306</v>
      </c>
    </row>
    <row r="27" spans="1:20" ht="38.25">
      <c r="A27" s="503" t="s">
        <v>6441</v>
      </c>
      <c r="B27" s="203" t="s">
        <v>6173</v>
      </c>
      <c r="C27" s="124" t="s">
        <v>5052</v>
      </c>
      <c r="D27" s="204" t="s">
        <v>1300</v>
      </c>
      <c r="E27" s="203">
        <v>2.77</v>
      </c>
      <c r="F27" s="203">
        <v>1</v>
      </c>
      <c r="G27" s="203">
        <v>1</v>
      </c>
      <c r="H27" s="124" t="s">
        <v>4022</v>
      </c>
      <c r="I27" s="165">
        <v>8</v>
      </c>
      <c r="J27" s="165" t="s">
        <v>994</v>
      </c>
      <c r="K27" s="165" t="s">
        <v>785</v>
      </c>
      <c r="L27" s="203">
        <v>2</v>
      </c>
      <c r="M27" s="124" t="s">
        <v>2274</v>
      </c>
      <c r="N27" s="203" t="s">
        <v>2275</v>
      </c>
      <c r="O27" s="203" t="s">
        <v>2275</v>
      </c>
      <c r="P27" s="203" t="s">
        <v>2275</v>
      </c>
      <c r="Q27" s="203" t="s">
        <v>6174</v>
      </c>
      <c r="R27" s="203" t="s">
        <v>4025</v>
      </c>
      <c r="S27" s="203" t="s">
        <v>4025</v>
      </c>
      <c r="T27" s="121"/>
    </row>
    <row r="28" spans="1:20" ht="38.25">
      <c r="A28" s="503" t="s">
        <v>6175</v>
      </c>
      <c r="B28" s="203" t="s">
        <v>6176</v>
      </c>
      <c r="C28" s="124" t="s">
        <v>6177</v>
      </c>
      <c r="D28" s="204" t="s">
        <v>1300</v>
      </c>
      <c r="E28" s="203">
        <v>3.11</v>
      </c>
      <c r="F28" s="203">
        <v>1</v>
      </c>
      <c r="G28" s="203">
        <v>1</v>
      </c>
      <c r="H28" s="124" t="s">
        <v>4022</v>
      </c>
      <c r="I28" s="165">
        <v>9</v>
      </c>
      <c r="J28" s="165" t="s">
        <v>994</v>
      </c>
      <c r="K28" s="165" t="s">
        <v>785</v>
      </c>
      <c r="L28" s="203">
        <v>2</v>
      </c>
      <c r="M28" s="124" t="s">
        <v>2274</v>
      </c>
      <c r="N28" s="203" t="s">
        <v>2275</v>
      </c>
      <c r="O28" s="203">
        <v>0</v>
      </c>
      <c r="P28" s="203">
        <v>14</v>
      </c>
      <c r="Q28" s="203" t="s">
        <v>6174</v>
      </c>
      <c r="R28" s="203" t="s">
        <v>1306</v>
      </c>
      <c r="S28" s="203" t="s">
        <v>1306</v>
      </c>
    </row>
    <row r="29" spans="1:20" ht="38.25">
      <c r="A29" s="503" t="s">
        <v>6445</v>
      </c>
      <c r="B29" s="203" t="s">
        <v>6176</v>
      </c>
      <c r="C29" s="124" t="s">
        <v>6177</v>
      </c>
      <c r="D29" s="204" t="s">
        <v>1300</v>
      </c>
      <c r="E29" s="203">
        <v>3.11</v>
      </c>
      <c r="F29" s="203">
        <v>1</v>
      </c>
      <c r="G29" s="203">
        <v>1</v>
      </c>
      <c r="H29" s="124" t="s">
        <v>4022</v>
      </c>
      <c r="I29" s="165">
        <v>9</v>
      </c>
      <c r="J29" s="165" t="s">
        <v>994</v>
      </c>
      <c r="K29" s="165" t="s">
        <v>785</v>
      </c>
      <c r="L29" s="203">
        <v>2</v>
      </c>
      <c r="M29" s="124" t="s">
        <v>2274</v>
      </c>
      <c r="N29" s="203" t="s">
        <v>2275</v>
      </c>
      <c r="O29" s="203">
        <v>0</v>
      </c>
      <c r="P29" s="203">
        <v>14</v>
      </c>
      <c r="Q29" s="203" t="s">
        <v>6174</v>
      </c>
      <c r="R29" s="203" t="s">
        <v>4025</v>
      </c>
      <c r="S29" s="203" t="s">
        <v>4025</v>
      </c>
      <c r="T29" s="121"/>
    </row>
    <row r="30" spans="1:20" ht="51">
      <c r="A30" s="503" t="s">
        <v>6178</v>
      </c>
      <c r="B30" s="203" t="s">
        <v>6179</v>
      </c>
      <c r="C30" s="124" t="s">
        <v>6180</v>
      </c>
      <c r="D30" s="204" t="s">
        <v>1300</v>
      </c>
      <c r="E30" s="203">
        <v>3.81</v>
      </c>
      <c r="F30" s="203">
        <v>1</v>
      </c>
      <c r="G30" s="203">
        <v>1</v>
      </c>
      <c r="H30" s="124" t="s">
        <v>4022</v>
      </c>
      <c r="I30" s="165">
        <v>11</v>
      </c>
      <c r="J30" s="165" t="s">
        <v>994</v>
      </c>
      <c r="K30" s="165" t="s">
        <v>785</v>
      </c>
      <c r="L30" s="203">
        <v>2</v>
      </c>
      <c r="M30" s="124" t="s">
        <v>2274</v>
      </c>
      <c r="N30" s="203" t="s">
        <v>2275</v>
      </c>
      <c r="O30" s="203" t="s">
        <v>2275</v>
      </c>
      <c r="P30" s="203" t="s">
        <v>2275</v>
      </c>
      <c r="Q30" s="203" t="s">
        <v>6174</v>
      </c>
      <c r="R30" s="203" t="s">
        <v>1306</v>
      </c>
      <c r="S30" s="203" t="s">
        <v>1306</v>
      </c>
    </row>
    <row r="31" spans="1:20" ht="51">
      <c r="A31" s="503" t="s">
        <v>6447</v>
      </c>
      <c r="B31" s="203" t="s">
        <v>6179</v>
      </c>
      <c r="C31" s="124" t="s">
        <v>6180</v>
      </c>
      <c r="D31" s="204" t="s">
        <v>1300</v>
      </c>
      <c r="E31" s="203">
        <v>3.81</v>
      </c>
      <c r="F31" s="203">
        <v>1</v>
      </c>
      <c r="G31" s="203">
        <v>1</v>
      </c>
      <c r="H31" s="124" t="s">
        <v>4022</v>
      </c>
      <c r="I31" s="165">
        <v>11</v>
      </c>
      <c r="J31" s="165" t="s">
        <v>994</v>
      </c>
      <c r="K31" s="165" t="s">
        <v>785</v>
      </c>
      <c r="L31" s="203">
        <v>2</v>
      </c>
      <c r="M31" s="124" t="s">
        <v>2274</v>
      </c>
      <c r="N31" s="203" t="s">
        <v>2275</v>
      </c>
      <c r="O31" s="203" t="s">
        <v>2275</v>
      </c>
      <c r="P31" s="203" t="s">
        <v>2275</v>
      </c>
      <c r="Q31" s="203" t="s">
        <v>6174</v>
      </c>
      <c r="R31" s="203" t="s">
        <v>4025</v>
      </c>
      <c r="S31" s="203" t="s">
        <v>4025</v>
      </c>
      <c r="T31" s="121"/>
    </row>
    <row r="32" spans="1:20" ht="38.25">
      <c r="A32" s="503" t="s">
        <v>6181</v>
      </c>
      <c r="B32" s="203" t="s">
        <v>6182</v>
      </c>
      <c r="C32" s="124" t="s">
        <v>6183</v>
      </c>
      <c r="D32" s="204" t="s">
        <v>1300</v>
      </c>
      <c r="E32" s="203">
        <v>3.46</v>
      </c>
      <c r="F32" s="203">
        <v>1</v>
      </c>
      <c r="G32" s="203">
        <v>1</v>
      </c>
      <c r="H32" s="124" t="s">
        <v>4022</v>
      </c>
      <c r="I32" s="165">
        <v>10</v>
      </c>
      <c r="J32" s="165" t="s">
        <v>994</v>
      </c>
      <c r="K32" s="165" t="s">
        <v>785</v>
      </c>
      <c r="L32" s="203">
        <v>2</v>
      </c>
      <c r="M32" s="124" t="s">
        <v>2274</v>
      </c>
      <c r="N32" s="203" t="s">
        <v>2275</v>
      </c>
      <c r="O32" s="203" t="s">
        <v>2275</v>
      </c>
      <c r="P32" s="203" t="s">
        <v>2275</v>
      </c>
      <c r="Q32" s="203" t="s">
        <v>6184</v>
      </c>
      <c r="R32" s="203" t="s">
        <v>1306</v>
      </c>
      <c r="S32" s="203" t="s">
        <v>1306</v>
      </c>
    </row>
    <row r="33" spans="1:20" ht="38.25">
      <c r="A33" s="503" t="s">
        <v>6455</v>
      </c>
      <c r="B33" s="203" t="s">
        <v>6182</v>
      </c>
      <c r="C33" s="124" t="s">
        <v>6183</v>
      </c>
      <c r="D33" s="204" t="s">
        <v>1300</v>
      </c>
      <c r="E33" s="203">
        <v>3.46</v>
      </c>
      <c r="F33" s="203">
        <v>1</v>
      </c>
      <c r="G33" s="203">
        <v>1</v>
      </c>
      <c r="H33" s="124" t="s">
        <v>4022</v>
      </c>
      <c r="I33" s="165">
        <v>10</v>
      </c>
      <c r="J33" s="165" t="s">
        <v>994</v>
      </c>
      <c r="K33" s="165" t="s">
        <v>785</v>
      </c>
      <c r="L33" s="203">
        <v>2</v>
      </c>
      <c r="M33" s="124" t="s">
        <v>2274</v>
      </c>
      <c r="N33" s="203" t="s">
        <v>2275</v>
      </c>
      <c r="O33" s="203" t="s">
        <v>2275</v>
      </c>
      <c r="P33" s="203" t="s">
        <v>2275</v>
      </c>
      <c r="Q33" s="203" t="s">
        <v>6184</v>
      </c>
      <c r="R33" s="203" t="s">
        <v>4025</v>
      </c>
      <c r="S33" s="203" t="s">
        <v>4025</v>
      </c>
      <c r="T33" s="121"/>
    </row>
    <row r="34" spans="1:20" ht="38.25">
      <c r="A34" s="503" t="s">
        <v>6185</v>
      </c>
      <c r="B34" s="203" t="s">
        <v>6186</v>
      </c>
      <c r="C34" s="124" t="s">
        <v>6187</v>
      </c>
      <c r="D34" s="204" t="s">
        <v>1300</v>
      </c>
      <c r="E34" s="203">
        <v>4.1500000000000004</v>
      </c>
      <c r="F34" s="203">
        <v>1</v>
      </c>
      <c r="G34" s="203">
        <v>1</v>
      </c>
      <c r="H34" s="124" t="s">
        <v>4022</v>
      </c>
      <c r="I34" s="165">
        <v>12</v>
      </c>
      <c r="J34" s="165" t="s">
        <v>994</v>
      </c>
      <c r="K34" s="165" t="s">
        <v>785</v>
      </c>
      <c r="L34" s="203">
        <v>2</v>
      </c>
      <c r="M34" s="124" t="s">
        <v>2274</v>
      </c>
      <c r="N34" s="203" t="s">
        <v>2275</v>
      </c>
      <c r="O34" s="203" t="s">
        <v>2275</v>
      </c>
      <c r="P34" s="203" t="s">
        <v>2275</v>
      </c>
      <c r="Q34" s="203" t="s">
        <v>6184</v>
      </c>
      <c r="R34" s="203" t="s">
        <v>1306</v>
      </c>
      <c r="S34" s="203" t="s">
        <v>1306</v>
      </c>
    </row>
    <row r="35" spans="1:20" ht="38.25">
      <c r="A35" s="503" t="s">
        <v>6456</v>
      </c>
      <c r="B35" s="203" t="s">
        <v>6186</v>
      </c>
      <c r="C35" s="124" t="s">
        <v>6187</v>
      </c>
      <c r="D35" s="204" t="s">
        <v>1300</v>
      </c>
      <c r="E35" s="203">
        <v>4.1500000000000004</v>
      </c>
      <c r="F35" s="203">
        <v>1</v>
      </c>
      <c r="G35" s="203">
        <v>1</v>
      </c>
      <c r="H35" s="124" t="s">
        <v>4022</v>
      </c>
      <c r="I35" s="165">
        <v>12</v>
      </c>
      <c r="J35" s="165" t="s">
        <v>994</v>
      </c>
      <c r="K35" s="165" t="s">
        <v>785</v>
      </c>
      <c r="L35" s="203">
        <v>2</v>
      </c>
      <c r="M35" s="124" t="s">
        <v>2274</v>
      </c>
      <c r="N35" s="203" t="s">
        <v>2275</v>
      </c>
      <c r="O35" s="203" t="s">
        <v>2275</v>
      </c>
      <c r="P35" s="203" t="s">
        <v>2275</v>
      </c>
      <c r="Q35" s="203" t="s">
        <v>6184</v>
      </c>
      <c r="R35" s="203" t="s">
        <v>4025</v>
      </c>
      <c r="S35" s="203" t="s">
        <v>4025</v>
      </c>
      <c r="T35" s="121"/>
    </row>
    <row r="36" spans="1:20" ht="38.25">
      <c r="A36" s="503" t="s">
        <v>6188</v>
      </c>
      <c r="B36" s="203" t="s">
        <v>6189</v>
      </c>
      <c r="C36" s="124" t="s">
        <v>6190</v>
      </c>
      <c r="D36" s="204" t="s">
        <v>1300</v>
      </c>
      <c r="E36" s="203">
        <v>4.1500000000000004</v>
      </c>
      <c r="F36" s="203">
        <v>1</v>
      </c>
      <c r="G36" s="203">
        <v>1</v>
      </c>
      <c r="H36" s="124" t="s">
        <v>4022</v>
      </c>
      <c r="I36" s="165">
        <v>12</v>
      </c>
      <c r="J36" s="165" t="s">
        <v>994</v>
      </c>
      <c r="K36" s="165" t="s">
        <v>785</v>
      </c>
      <c r="L36" s="203">
        <v>2</v>
      </c>
      <c r="M36" s="124" t="s">
        <v>2274</v>
      </c>
      <c r="N36" s="203" t="s">
        <v>2275</v>
      </c>
      <c r="O36" s="203">
        <v>0</v>
      </c>
      <c r="P36" s="203">
        <v>14</v>
      </c>
      <c r="Q36" s="203" t="s">
        <v>6184</v>
      </c>
      <c r="R36" s="203" t="s">
        <v>1306</v>
      </c>
      <c r="S36" s="203" t="s">
        <v>1306</v>
      </c>
    </row>
    <row r="37" spans="1:20" ht="38.25">
      <c r="A37" s="503" t="s">
        <v>6457</v>
      </c>
      <c r="B37" s="203" t="s">
        <v>6189</v>
      </c>
      <c r="C37" s="124" t="s">
        <v>6190</v>
      </c>
      <c r="D37" s="204" t="s">
        <v>1300</v>
      </c>
      <c r="E37" s="203">
        <v>4.1500000000000004</v>
      </c>
      <c r="F37" s="203">
        <v>1</v>
      </c>
      <c r="G37" s="203">
        <v>1</v>
      </c>
      <c r="H37" s="124" t="s">
        <v>4022</v>
      </c>
      <c r="I37" s="165">
        <v>12</v>
      </c>
      <c r="J37" s="165" t="s">
        <v>994</v>
      </c>
      <c r="K37" s="165" t="s">
        <v>785</v>
      </c>
      <c r="L37" s="203">
        <v>2</v>
      </c>
      <c r="M37" s="124" t="s">
        <v>2274</v>
      </c>
      <c r="N37" s="203" t="s">
        <v>2275</v>
      </c>
      <c r="O37" s="203">
        <v>0</v>
      </c>
      <c r="P37" s="203">
        <v>14</v>
      </c>
      <c r="Q37" s="203" t="s">
        <v>6184</v>
      </c>
      <c r="R37" s="203" t="s">
        <v>4025</v>
      </c>
      <c r="S37" s="203" t="s">
        <v>4025</v>
      </c>
      <c r="T37" s="121"/>
    </row>
    <row r="38" spans="1:20" ht="38.25">
      <c r="A38" s="503" t="s">
        <v>6194</v>
      </c>
      <c r="B38" s="203" t="s">
        <v>6195</v>
      </c>
      <c r="C38" s="124" t="s">
        <v>6196</v>
      </c>
      <c r="D38" s="204" t="s">
        <v>1300</v>
      </c>
      <c r="E38" s="203">
        <v>4.5</v>
      </c>
      <c r="F38" s="203">
        <v>1</v>
      </c>
      <c r="G38" s="203">
        <v>1</v>
      </c>
      <c r="H38" s="124" t="s">
        <v>4022</v>
      </c>
      <c r="I38" s="165">
        <v>13</v>
      </c>
      <c r="J38" s="165" t="s">
        <v>994</v>
      </c>
      <c r="K38" s="165" t="s">
        <v>785</v>
      </c>
      <c r="L38" s="203">
        <v>2</v>
      </c>
      <c r="M38" s="124" t="s">
        <v>2274</v>
      </c>
      <c r="N38" s="203" t="s">
        <v>2275</v>
      </c>
      <c r="O38" s="203" t="s">
        <v>2275</v>
      </c>
      <c r="P38" s="203" t="s">
        <v>2275</v>
      </c>
      <c r="Q38" s="203" t="s">
        <v>6197</v>
      </c>
      <c r="R38" s="203" t="s">
        <v>1306</v>
      </c>
      <c r="S38" s="203" t="s">
        <v>1306</v>
      </c>
    </row>
    <row r="39" spans="1:20" ht="38.25">
      <c r="A39" s="503" t="s">
        <v>6464</v>
      </c>
      <c r="B39" s="203" t="s">
        <v>6195</v>
      </c>
      <c r="C39" s="124" t="s">
        <v>6196</v>
      </c>
      <c r="D39" s="204" t="s">
        <v>1300</v>
      </c>
      <c r="E39" s="203">
        <v>4.5</v>
      </c>
      <c r="F39" s="203">
        <v>1</v>
      </c>
      <c r="G39" s="203">
        <v>1</v>
      </c>
      <c r="H39" s="124" t="s">
        <v>4022</v>
      </c>
      <c r="I39" s="165">
        <v>13</v>
      </c>
      <c r="J39" s="165" t="s">
        <v>994</v>
      </c>
      <c r="K39" s="165" t="s">
        <v>785</v>
      </c>
      <c r="L39" s="203">
        <v>2</v>
      </c>
      <c r="M39" s="124" t="s">
        <v>2274</v>
      </c>
      <c r="N39" s="203" t="s">
        <v>2275</v>
      </c>
      <c r="O39" s="203" t="s">
        <v>2275</v>
      </c>
      <c r="P39" s="203" t="s">
        <v>2275</v>
      </c>
      <c r="Q39" s="203" t="s">
        <v>6197</v>
      </c>
      <c r="R39" s="203" t="s">
        <v>4025</v>
      </c>
      <c r="S39" s="203" t="s">
        <v>4025</v>
      </c>
      <c r="T39" s="121"/>
    </row>
    <row r="40" spans="1:20" ht="38.25">
      <c r="A40" s="503" t="s">
        <v>6198</v>
      </c>
      <c r="B40" s="203" t="s">
        <v>6199</v>
      </c>
      <c r="C40" s="124" t="s">
        <v>6200</v>
      </c>
      <c r="D40" s="204" t="s">
        <v>1300</v>
      </c>
      <c r="E40" s="203">
        <v>5.19</v>
      </c>
      <c r="F40" s="203">
        <v>1</v>
      </c>
      <c r="G40" s="203">
        <v>1</v>
      </c>
      <c r="H40" s="124" t="s">
        <v>4022</v>
      </c>
      <c r="I40" s="165">
        <v>15</v>
      </c>
      <c r="J40" s="165" t="s">
        <v>994</v>
      </c>
      <c r="K40" s="165" t="s">
        <v>785</v>
      </c>
      <c r="L40" s="203">
        <v>2</v>
      </c>
      <c r="M40" s="124" t="s">
        <v>2274</v>
      </c>
      <c r="N40" s="203" t="s">
        <v>2275</v>
      </c>
      <c r="O40" s="203">
        <v>0</v>
      </c>
      <c r="P40" s="203">
        <v>14</v>
      </c>
      <c r="Q40" s="203" t="s">
        <v>6197</v>
      </c>
      <c r="R40" s="203" t="s">
        <v>1306</v>
      </c>
      <c r="S40" s="203" t="s">
        <v>1306</v>
      </c>
    </row>
    <row r="41" spans="1:20" ht="38.25">
      <c r="A41" s="503" t="s">
        <v>6465</v>
      </c>
      <c r="B41" s="203" t="s">
        <v>6199</v>
      </c>
      <c r="C41" s="124" t="s">
        <v>6200</v>
      </c>
      <c r="D41" s="204" t="s">
        <v>1300</v>
      </c>
      <c r="E41" s="203">
        <v>5.19</v>
      </c>
      <c r="F41" s="203">
        <v>1</v>
      </c>
      <c r="G41" s="203">
        <v>1</v>
      </c>
      <c r="H41" s="124" t="s">
        <v>4022</v>
      </c>
      <c r="I41" s="165">
        <v>15</v>
      </c>
      <c r="J41" s="165" t="s">
        <v>994</v>
      </c>
      <c r="K41" s="165" t="s">
        <v>785</v>
      </c>
      <c r="L41" s="203">
        <v>2</v>
      </c>
      <c r="M41" s="124" t="s">
        <v>2274</v>
      </c>
      <c r="N41" s="203" t="s">
        <v>2275</v>
      </c>
      <c r="O41" s="203">
        <v>0</v>
      </c>
      <c r="P41" s="203">
        <v>14</v>
      </c>
      <c r="Q41" s="203" t="s">
        <v>6197</v>
      </c>
      <c r="R41" s="203" t="s">
        <v>4025</v>
      </c>
      <c r="S41" s="203" t="s">
        <v>4025</v>
      </c>
      <c r="T41" s="121"/>
    </row>
    <row r="42" spans="1:20" ht="38.25">
      <c r="A42" s="503" t="s">
        <v>6201</v>
      </c>
      <c r="B42" s="203" t="s">
        <v>6202</v>
      </c>
      <c r="C42" s="124" t="s">
        <v>6203</v>
      </c>
      <c r="D42" s="204" t="s">
        <v>1300</v>
      </c>
      <c r="E42" s="203">
        <v>5.19</v>
      </c>
      <c r="F42" s="203">
        <v>1</v>
      </c>
      <c r="G42" s="203">
        <v>1</v>
      </c>
      <c r="H42" s="124" t="s">
        <v>4022</v>
      </c>
      <c r="I42" s="165">
        <v>15</v>
      </c>
      <c r="J42" s="165" t="s">
        <v>994</v>
      </c>
      <c r="K42" s="165" t="s">
        <v>785</v>
      </c>
      <c r="L42" s="203">
        <v>2</v>
      </c>
      <c r="M42" s="124" t="s">
        <v>2274</v>
      </c>
      <c r="N42" s="203" t="s">
        <v>2275</v>
      </c>
      <c r="O42" s="203" t="s">
        <v>2275</v>
      </c>
      <c r="P42" s="203" t="s">
        <v>2275</v>
      </c>
      <c r="Q42" s="203" t="s">
        <v>6197</v>
      </c>
      <c r="R42" s="203" t="s">
        <v>1306</v>
      </c>
      <c r="S42" s="203" t="s">
        <v>1306</v>
      </c>
    </row>
    <row r="43" spans="1:20" ht="38.25">
      <c r="A43" s="503" t="s">
        <v>6466</v>
      </c>
      <c r="B43" s="203" t="s">
        <v>6202</v>
      </c>
      <c r="C43" s="124" t="s">
        <v>6203</v>
      </c>
      <c r="D43" s="204" t="s">
        <v>1300</v>
      </c>
      <c r="E43" s="203">
        <v>5.19</v>
      </c>
      <c r="F43" s="203">
        <v>1</v>
      </c>
      <c r="G43" s="203">
        <v>1</v>
      </c>
      <c r="H43" s="124" t="s">
        <v>4022</v>
      </c>
      <c r="I43" s="165">
        <v>15</v>
      </c>
      <c r="J43" s="165" t="s">
        <v>994</v>
      </c>
      <c r="K43" s="165" t="s">
        <v>785</v>
      </c>
      <c r="L43" s="203">
        <v>2</v>
      </c>
      <c r="M43" s="124" t="s">
        <v>2274</v>
      </c>
      <c r="N43" s="203" t="s">
        <v>2275</v>
      </c>
      <c r="O43" s="203" t="s">
        <v>2275</v>
      </c>
      <c r="P43" s="203" t="s">
        <v>2275</v>
      </c>
      <c r="Q43" s="203" t="s">
        <v>6197</v>
      </c>
      <c r="R43" s="203" t="s">
        <v>4025</v>
      </c>
      <c r="S43" s="203" t="s">
        <v>4025</v>
      </c>
      <c r="T43" s="121"/>
    </row>
    <row r="44" spans="1:20" ht="38.25">
      <c r="A44" s="250">
        <v>11004</v>
      </c>
      <c r="B44" s="203" t="s">
        <v>6205</v>
      </c>
      <c r="C44" s="124" t="s">
        <v>6206</v>
      </c>
      <c r="D44" s="204" t="s">
        <v>1300</v>
      </c>
      <c r="E44" s="203">
        <v>2.42</v>
      </c>
      <c r="F44" s="203">
        <v>1</v>
      </c>
      <c r="G44" s="203">
        <v>1</v>
      </c>
      <c r="H44" s="124" t="s">
        <v>4022</v>
      </c>
      <c r="I44" s="165">
        <v>7</v>
      </c>
      <c r="J44" s="165" t="s">
        <v>994</v>
      </c>
      <c r="K44" s="165" t="s">
        <v>2819</v>
      </c>
      <c r="L44" s="203" t="s">
        <v>2275</v>
      </c>
      <c r="M44" s="124" t="s">
        <v>2275</v>
      </c>
      <c r="N44" s="203" t="s">
        <v>2275</v>
      </c>
      <c r="O44" s="203" t="s">
        <v>2275</v>
      </c>
      <c r="P44" s="203" t="s">
        <v>2275</v>
      </c>
      <c r="Q44" s="203" t="s">
        <v>2248</v>
      </c>
      <c r="R44" s="203" t="s">
        <v>1306</v>
      </c>
      <c r="S44" s="203" t="s">
        <v>1306</v>
      </c>
    </row>
    <row r="45" spans="1:20" ht="38.25">
      <c r="A45" s="250" t="s">
        <v>6520</v>
      </c>
      <c r="B45" s="203" t="s">
        <v>6205</v>
      </c>
      <c r="C45" s="124" t="s">
        <v>6206</v>
      </c>
      <c r="D45" s="204" t="s">
        <v>1300</v>
      </c>
      <c r="E45" s="203">
        <v>2.42</v>
      </c>
      <c r="F45" s="203">
        <v>1</v>
      </c>
      <c r="G45" s="203">
        <v>1</v>
      </c>
      <c r="H45" s="124" t="s">
        <v>4022</v>
      </c>
      <c r="I45" s="165">
        <v>7</v>
      </c>
      <c r="J45" s="165" t="s">
        <v>994</v>
      </c>
      <c r="K45" s="165" t="s">
        <v>2819</v>
      </c>
      <c r="L45" s="203" t="s">
        <v>2275</v>
      </c>
      <c r="M45" s="124" t="s">
        <v>2275</v>
      </c>
      <c r="N45" s="203" t="s">
        <v>2275</v>
      </c>
      <c r="O45" s="203" t="s">
        <v>2275</v>
      </c>
      <c r="P45" s="203" t="s">
        <v>2275</v>
      </c>
      <c r="Q45" s="203" t="s">
        <v>2248</v>
      </c>
      <c r="R45" s="203" t="s">
        <v>4025</v>
      </c>
      <c r="S45" s="203" t="s">
        <v>4025</v>
      </c>
      <c r="T45" s="121"/>
    </row>
    <row r="46" spans="1:20" ht="38.25">
      <c r="A46" s="250">
        <v>11303</v>
      </c>
      <c r="B46" s="203" t="s">
        <v>6211</v>
      </c>
      <c r="C46" s="124" t="s">
        <v>6212</v>
      </c>
      <c r="D46" s="204" t="s">
        <v>1300</v>
      </c>
      <c r="E46" s="203">
        <v>1.38</v>
      </c>
      <c r="F46" s="203">
        <v>1</v>
      </c>
      <c r="G46" s="203">
        <v>1</v>
      </c>
      <c r="H46" s="124" t="s">
        <v>2318</v>
      </c>
      <c r="I46" s="165">
        <v>4</v>
      </c>
      <c r="J46" s="165" t="s">
        <v>994</v>
      </c>
      <c r="K46" s="165" t="s">
        <v>4013</v>
      </c>
      <c r="L46" s="203" t="s">
        <v>2275</v>
      </c>
      <c r="M46" s="124" t="s">
        <v>2275</v>
      </c>
      <c r="N46" s="203" t="s">
        <v>2275</v>
      </c>
      <c r="O46" s="203" t="s">
        <v>2275</v>
      </c>
      <c r="P46" s="203" t="s">
        <v>2275</v>
      </c>
      <c r="Q46" s="203" t="s">
        <v>2261</v>
      </c>
      <c r="R46" s="203" t="s">
        <v>1306</v>
      </c>
      <c r="S46" s="203" t="s">
        <v>1306</v>
      </c>
    </row>
    <row r="47" spans="1:20" ht="38.25">
      <c r="A47" s="250">
        <v>11604</v>
      </c>
      <c r="B47" s="203" t="s">
        <v>6220</v>
      </c>
      <c r="C47" s="124" t="s">
        <v>5057</v>
      </c>
      <c r="D47" s="204" t="s">
        <v>1300</v>
      </c>
      <c r="E47" s="203">
        <v>3.46</v>
      </c>
      <c r="F47" s="203">
        <v>1</v>
      </c>
      <c r="G47" s="203">
        <v>1</v>
      </c>
      <c r="H47" s="124" t="s">
        <v>4022</v>
      </c>
      <c r="I47" s="165">
        <v>10</v>
      </c>
      <c r="J47" s="165" t="s">
        <v>994</v>
      </c>
      <c r="K47" s="165" t="s">
        <v>2236</v>
      </c>
      <c r="L47" s="203" t="s">
        <v>2275</v>
      </c>
      <c r="M47" s="124" t="s">
        <v>2275</v>
      </c>
      <c r="N47" s="203" t="s">
        <v>2275</v>
      </c>
      <c r="O47" s="203" t="s">
        <v>2275</v>
      </c>
      <c r="P47" s="203" t="s">
        <v>2275</v>
      </c>
      <c r="Q47" s="203" t="s">
        <v>2276</v>
      </c>
      <c r="R47" s="203" t="s">
        <v>1306</v>
      </c>
      <c r="S47" s="203" t="s">
        <v>1306</v>
      </c>
    </row>
    <row r="48" spans="1:20" s="121" customFormat="1" ht="63.75">
      <c r="A48" s="166">
        <v>12060</v>
      </c>
      <c r="B48" s="164" t="s">
        <v>6589</v>
      </c>
      <c r="C48" s="164" t="s">
        <v>6590</v>
      </c>
      <c r="D48" s="204" t="s">
        <v>1300</v>
      </c>
      <c r="E48" s="166" t="s">
        <v>6591</v>
      </c>
      <c r="F48" s="175">
        <v>1</v>
      </c>
      <c r="G48" s="175">
        <v>1</v>
      </c>
      <c r="H48" s="164" t="s">
        <v>4830</v>
      </c>
      <c r="I48" s="164" t="s">
        <v>4434</v>
      </c>
      <c r="J48" s="164" t="s">
        <v>994</v>
      </c>
      <c r="K48" s="164" t="s">
        <v>1710</v>
      </c>
      <c r="L48" s="124">
        <v>2</v>
      </c>
      <c r="M48" s="124" t="s">
        <v>2274</v>
      </c>
      <c r="N48" s="203"/>
      <c r="O48" s="203"/>
      <c r="P48" s="203"/>
      <c r="Q48" s="165" t="s">
        <v>4053</v>
      </c>
      <c r="R48" s="165" t="s">
        <v>1306</v>
      </c>
      <c r="S48" s="165" t="s">
        <v>1306</v>
      </c>
    </row>
    <row r="49" spans="1:20" ht="127.5">
      <c r="A49" s="250">
        <v>12601</v>
      </c>
      <c r="B49" s="203" t="s">
        <v>4376</v>
      </c>
      <c r="C49" s="164" t="s">
        <v>4377</v>
      </c>
      <c r="D49" s="204" t="s">
        <v>1300</v>
      </c>
      <c r="E49" s="203">
        <v>2.16</v>
      </c>
      <c r="F49" s="203">
        <v>1</v>
      </c>
      <c r="G49" s="203">
        <v>1</v>
      </c>
      <c r="H49" s="124" t="s">
        <v>4022</v>
      </c>
      <c r="I49" s="165" t="s">
        <v>4131</v>
      </c>
      <c r="J49" s="165" t="s">
        <v>994</v>
      </c>
      <c r="K49" s="165" t="s">
        <v>1710</v>
      </c>
      <c r="L49" s="203">
        <v>3</v>
      </c>
      <c r="M49" s="124" t="s">
        <v>2319</v>
      </c>
      <c r="N49" s="203" t="s">
        <v>2275</v>
      </c>
      <c r="O49" s="203" t="s">
        <v>2275</v>
      </c>
      <c r="P49" s="203" t="s">
        <v>2275</v>
      </c>
      <c r="Q49" s="203" t="s">
        <v>6745</v>
      </c>
      <c r="R49" s="203" t="s">
        <v>1306</v>
      </c>
      <c r="S49" s="203" t="s">
        <v>1306</v>
      </c>
    </row>
    <row r="50" spans="1:20" ht="89.25">
      <c r="A50" s="250">
        <v>14502</v>
      </c>
      <c r="B50" s="203" t="s">
        <v>6950</v>
      </c>
      <c r="C50" s="963" t="s">
        <v>24338</v>
      </c>
      <c r="D50" s="204" t="s">
        <v>1300</v>
      </c>
      <c r="E50" s="203">
        <v>9.1</v>
      </c>
      <c r="F50" s="203">
        <v>1</v>
      </c>
      <c r="G50" s="203">
        <v>1</v>
      </c>
      <c r="H50" s="124" t="s">
        <v>2338</v>
      </c>
      <c r="I50" s="165" t="s">
        <v>4067</v>
      </c>
      <c r="J50" s="165" t="s">
        <v>994</v>
      </c>
      <c r="K50" s="165" t="s">
        <v>1710</v>
      </c>
      <c r="L50" s="203" t="s">
        <v>2275</v>
      </c>
      <c r="M50" s="124" t="s">
        <v>2275</v>
      </c>
      <c r="N50" s="203" t="s">
        <v>2275</v>
      </c>
      <c r="O50" s="203" t="s">
        <v>2275</v>
      </c>
      <c r="P50" s="203" t="s">
        <v>2275</v>
      </c>
      <c r="Q50" s="203" t="s">
        <v>6945</v>
      </c>
      <c r="R50" s="203" t="s">
        <v>1306</v>
      </c>
      <c r="S50" s="203" t="s">
        <v>1306</v>
      </c>
      <c r="T50" s="130"/>
    </row>
    <row r="51" spans="1:20" ht="38.25">
      <c r="A51" s="250">
        <v>15010</v>
      </c>
      <c r="B51" s="203" t="s">
        <v>4169</v>
      </c>
      <c r="C51" s="973" t="s">
        <v>24339</v>
      </c>
      <c r="D51" s="204" t="s">
        <v>1300</v>
      </c>
      <c r="E51" s="203">
        <v>11.4</v>
      </c>
      <c r="F51" s="203">
        <v>2</v>
      </c>
      <c r="G51" s="203">
        <v>20</v>
      </c>
      <c r="H51" s="124" t="s">
        <v>4022</v>
      </c>
      <c r="I51" s="165">
        <v>30</v>
      </c>
      <c r="J51" s="165" t="s">
        <v>994</v>
      </c>
      <c r="K51" s="165" t="s">
        <v>1710</v>
      </c>
      <c r="L51" s="203" t="s">
        <v>2275</v>
      </c>
      <c r="M51" s="124" t="s">
        <v>2275</v>
      </c>
      <c r="N51" s="203" t="s">
        <v>2275</v>
      </c>
      <c r="O51" s="203" t="s">
        <v>2275</v>
      </c>
      <c r="P51" s="203" t="s">
        <v>2275</v>
      </c>
      <c r="Q51" s="203" t="s">
        <v>4170</v>
      </c>
      <c r="R51" s="203" t="s">
        <v>1306</v>
      </c>
      <c r="S51" s="203" t="s">
        <v>1306</v>
      </c>
      <c r="T51" s="130"/>
    </row>
    <row r="52" spans="1:20" ht="38.25">
      <c r="A52" s="250">
        <v>17030</v>
      </c>
      <c r="B52" s="203" t="s">
        <v>7082</v>
      </c>
      <c r="C52" s="124" t="s">
        <v>7083</v>
      </c>
      <c r="D52" s="204" t="s">
        <v>1300</v>
      </c>
      <c r="E52" s="203">
        <v>1.5</v>
      </c>
      <c r="F52" s="203">
        <v>1</v>
      </c>
      <c r="G52" s="203">
        <v>1</v>
      </c>
      <c r="H52" s="124" t="s">
        <v>4289</v>
      </c>
      <c r="I52" s="165">
        <v>10</v>
      </c>
      <c r="J52" s="165" t="s">
        <v>994</v>
      </c>
      <c r="K52" s="165" t="s">
        <v>1710</v>
      </c>
      <c r="L52" s="203">
        <v>2</v>
      </c>
      <c r="M52" s="124" t="s">
        <v>2274</v>
      </c>
      <c r="N52" s="203" t="s">
        <v>2275</v>
      </c>
      <c r="O52" s="203" t="s">
        <v>2275</v>
      </c>
      <c r="P52" s="203" t="s">
        <v>2275</v>
      </c>
      <c r="Q52" s="203" t="s">
        <v>7072</v>
      </c>
      <c r="R52" s="203" t="s">
        <v>1306</v>
      </c>
      <c r="S52" s="203" t="s">
        <v>1306</v>
      </c>
    </row>
    <row r="53" spans="1:20" s="121" customFormat="1" ht="38.25">
      <c r="A53" s="166">
        <v>18440</v>
      </c>
      <c r="B53" s="164" t="s">
        <v>6259</v>
      </c>
      <c r="C53" s="164" t="s">
        <v>6260</v>
      </c>
      <c r="D53" s="204" t="s">
        <v>1300</v>
      </c>
      <c r="E53" s="166" t="s">
        <v>4182</v>
      </c>
      <c r="F53" s="244">
        <v>2</v>
      </c>
      <c r="G53" s="244">
        <v>2</v>
      </c>
      <c r="H53" s="164" t="s">
        <v>2338</v>
      </c>
      <c r="I53" s="164" t="s">
        <v>4180</v>
      </c>
      <c r="J53" s="164" t="s">
        <v>994</v>
      </c>
      <c r="K53" s="164" t="s">
        <v>1710</v>
      </c>
      <c r="L53" s="124">
        <v>2</v>
      </c>
      <c r="M53" s="124" t="s">
        <v>2274</v>
      </c>
      <c r="N53" s="203"/>
      <c r="O53" s="203"/>
      <c r="P53" s="203"/>
      <c r="Q53" s="165" t="s">
        <v>6261</v>
      </c>
      <c r="R53" s="165" t="s">
        <v>1306</v>
      </c>
      <c r="S53" s="165" t="s">
        <v>1306</v>
      </c>
    </row>
    <row r="54" spans="1:20" s="1038" customFormat="1" ht="89.25">
      <c r="A54" s="967">
        <v>36133</v>
      </c>
      <c r="B54" s="973" t="s">
        <v>7611</v>
      </c>
      <c r="C54" s="963" t="s">
        <v>7612</v>
      </c>
      <c r="D54" s="969" t="s">
        <v>1300</v>
      </c>
      <c r="E54" s="968">
        <v>24.51</v>
      </c>
      <c r="F54" s="968">
        <v>1</v>
      </c>
      <c r="G54" s="968">
        <v>1</v>
      </c>
      <c r="H54" s="963" t="s">
        <v>7579</v>
      </c>
      <c r="I54" s="971" t="s">
        <v>23676</v>
      </c>
      <c r="J54" s="971" t="s">
        <v>994</v>
      </c>
      <c r="K54" s="971" t="s">
        <v>1710</v>
      </c>
      <c r="L54" s="968"/>
      <c r="M54" s="963"/>
      <c r="N54" s="968"/>
      <c r="O54" s="968"/>
      <c r="P54" s="968"/>
      <c r="Q54" s="968" t="s">
        <v>4201</v>
      </c>
      <c r="R54" s="968" t="s">
        <v>1306</v>
      </c>
      <c r="S54" s="968" t="s">
        <v>1306</v>
      </c>
      <c r="T54" s="130"/>
    </row>
    <row r="55" spans="1:20" s="1038" customFormat="1" ht="51">
      <c r="A55" s="967">
        <v>36134</v>
      </c>
      <c r="B55" s="973" t="s">
        <v>7613</v>
      </c>
      <c r="C55" s="963" t="s">
        <v>7614</v>
      </c>
      <c r="D55" s="969" t="s">
        <v>1300</v>
      </c>
      <c r="E55" s="968">
        <v>11.1</v>
      </c>
      <c r="F55" s="968">
        <v>1</v>
      </c>
      <c r="G55" s="968">
        <v>1</v>
      </c>
      <c r="H55" s="963" t="s">
        <v>7579</v>
      </c>
      <c r="I55" s="971">
        <v>20</v>
      </c>
      <c r="J55" s="971" t="s">
        <v>994</v>
      </c>
      <c r="K55" s="971" t="s">
        <v>1710</v>
      </c>
      <c r="L55" s="968"/>
      <c r="M55" s="963"/>
      <c r="N55" s="968"/>
      <c r="O55" s="968"/>
      <c r="P55" s="968"/>
      <c r="Q55" s="968" t="s">
        <v>4201</v>
      </c>
      <c r="R55" s="968" t="s">
        <v>1306</v>
      </c>
      <c r="S55" s="968" t="s">
        <v>1306</v>
      </c>
      <c r="T55" s="130"/>
    </row>
    <row r="56" spans="1:20" s="1038" customFormat="1" ht="38.25">
      <c r="A56" s="967">
        <v>36135</v>
      </c>
      <c r="B56" s="973" t="s">
        <v>7615</v>
      </c>
      <c r="C56" s="963" t="s">
        <v>7616</v>
      </c>
      <c r="D56" s="969" t="s">
        <v>1300</v>
      </c>
      <c r="E56" s="968">
        <v>17.71</v>
      </c>
      <c r="F56" s="968">
        <v>1</v>
      </c>
      <c r="G56" s="968">
        <v>1</v>
      </c>
      <c r="H56" s="963" t="s">
        <v>7579</v>
      </c>
      <c r="I56" s="971">
        <v>30</v>
      </c>
      <c r="J56" s="971" t="s">
        <v>994</v>
      </c>
      <c r="K56" s="971" t="s">
        <v>1710</v>
      </c>
      <c r="L56" s="968"/>
      <c r="M56" s="963"/>
      <c r="N56" s="968"/>
      <c r="O56" s="968"/>
      <c r="P56" s="968"/>
      <c r="Q56" s="968" t="s">
        <v>4201</v>
      </c>
      <c r="R56" s="968" t="s">
        <v>1306</v>
      </c>
      <c r="S56" s="968" t="s">
        <v>1306</v>
      </c>
      <c r="T56" s="130"/>
    </row>
    <row r="57" spans="1:20" ht="38.25">
      <c r="A57" s="250">
        <v>36180</v>
      </c>
      <c r="B57" s="203" t="s">
        <v>6314</v>
      </c>
      <c r="C57" s="124" t="s">
        <v>6315</v>
      </c>
      <c r="D57" s="204" t="s">
        <v>1300</v>
      </c>
      <c r="E57" s="203">
        <v>20.76</v>
      </c>
      <c r="F57" s="203">
        <v>2</v>
      </c>
      <c r="G57" s="244">
        <v>4</v>
      </c>
      <c r="H57" s="124" t="s">
        <v>6316</v>
      </c>
      <c r="I57" s="165">
        <v>60</v>
      </c>
      <c r="J57" s="165" t="s">
        <v>994</v>
      </c>
      <c r="K57" s="165" t="s">
        <v>1710</v>
      </c>
      <c r="L57" s="203" t="s">
        <v>2275</v>
      </c>
      <c r="M57" s="124" t="s">
        <v>2275</v>
      </c>
      <c r="N57" s="203" t="s">
        <v>2275</v>
      </c>
      <c r="O57" s="203" t="s">
        <v>2275</v>
      </c>
      <c r="P57" s="203" t="s">
        <v>2275</v>
      </c>
      <c r="Q57" s="203" t="s">
        <v>4201</v>
      </c>
      <c r="R57" s="203" t="s">
        <v>1306</v>
      </c>
      <c r="S57" s="203" t="s">
        <v>1306</v>
      </c>
    </row>
    <row r="58" spans="1:20" ht="38.25">
      <c r="A58" s="250">
        <v>36190</v>
      </c>
      <c r="B58" s="203" t="s">
        <v>7647</v>
      </c>
      <c r="C58" s="164" t="s">
        <v>7648</v>
      </c>
      <c r="D58" s="204" t="s">
        <v>1300</v>
      </c>
      <c r="E58" s="203">
        <v>4.03</v>
      </c>
      <c r="F58" s="203">
        <v>2</v>
      </c>
      <c r="G58" s="203">
        <v>6</v>
      </c>
      <c r="H58" s="124" t="s">
        <v>4022</v>
      </c>
      <c r="I58" s="165" t="s">
        <v>7650</v>
      </c>
      <c r="J58" s="165" t="s">
        <v>994</v>
      </c>
      <c r="K58" s="165" t="s">
        <v>1710</v>
      </c>
      <c r="L58" s="203" t="s">
        <v>2275</v>
      </c>
      <c r="M58" s="124" t="s">
        <v>2275</v>
      </c>
      <c r="N58" s="203" t="s">
        <v>2275</v>
      </c>
      <c r="O58" s="203" t="s">
        <v>2275</v>
      </c>
      <c r="P58" s="203" t="s">
        <v>2275</v>
      </c>
      <c r="Q58" s="203" t="s">
        <v>4201</v>
      </c>
      <c r="R58" s="203" t="s">
        <v>1306</v>
      </c>
      <c r="S58" s="203" t="s">
        <v>1306</v>
      </c>
    </row>
    <row r="59" spans="1:20" ht="127.5">
      <c r="A59" s="250">
        <v>81910</v>
      </c>
      <c r="B59" s="203" t="s">
        <v>4469</v>
      </c>
      <c r="C59" s="124" t="s">
        <v>4470</v>
      </c>
      <c r="D59" s="204" t="s">
        <v>1300</v>
      </c>
      <c r="E59" s="203">
        <v>3.16</v>
      </c>
      <c r="F59" s="203">
        <v>2</v>
      </c>
      <c r="G59" s="203">
        <v>10</v>
      </c>
      <c r="H59" s="124" t="s">
        <v>4022</v>
      </c>
      <c r="I59" s="165">
        <v>10</v>
      </c>
      <c r="J59" s="165" t="s">
        <v>994</v>
      </c>
      <c r="K59" s="165" t="s">
        <v>1710</v>
      </c>
      <c r="L59" s="203">
        <v>3</v>
      </c>
      <c r="M59" s="124" t="s">
        <v>2319</v>
      </c>
      <c r="N59" s="203" t="s">
        <v>2275</v>
      </c>
      <c r="O59" s="203" t="s">
        <v>2275</v>
      </c>
      <c r="P59" s="203" t="s">
        <v>2275</v>
      </c>
      <c r="Q59" s="203" t="s">
        <v>6371</v>
      </c>
      <c r="R59" s="203" t="s">
        <v>1306</v>
      </c>
      <c r="S59" s="203" t="s">
        <v>1306</v>
      </c>
    </row>
    <row r="60" spans="1:20" ht="127.5">
      <c r="A60" s="250">
        <v>88001</v>
      </c>
      <c r="B60" s="203" t="s">
        <v>8953</v>
      </c>
      <c r="C60" s="124" t="s">
        <v>8954</v>
      </c>
      <c r="D60" s="204" t="s">
        <v>1300</v>
      </c>
      <c r="E60" s="203">
        <v>1.5</v>
      </c>
      <c r="F60" s="203">
        <v>2</v>
      </c>
      <c r="G60" s="203">
        <v>4</v>
      </c>
      <c r="H60" s="124" t="s">
        <v>4289</v>
      </c>
      <c r="I60" s="165">
        <v>10</v>
      </c>
      <c r="J60" s="165" t="s">
        <v>994</v>
      </c>
      <c r="K60" s="165" t="s">
        <v>1710</v>
      </c>
      <c r="L60" s="203">
        <v>3</v>
      </c>
      <c r="M60" s="124" t="s">
        <v>2319</v>
      </c>
      <c r="N60" s="203" t="s">
        <v>2275</v>
      </c>
      <c r="O60" s="203" t="s">
        <v>2275</v>
      </c>
      <c r="P60" s="203" t="s">
        <v>2275</v>
      </c>
      <c r="Q60" s="203" t="s">
        <v>6379</v>
      </c>
      <c r="R60" s="203" t="s">
        <v>1306</v>
      </c>
      <c r="S60" s="203" t="s">
        <v>1306</v>
      </c>
    </row>
    <row r="61" spans="1:20" ht="127.5">
      <c r="A61" s="334">
        <v>88461</v>
      </c>
      <c r="B61" s="203" t="s">
        <v>6382</v>
      </c>
      <c r="C61" s="124" t="s">
        <v>6382</v>
      </c>
      <c r="D61" s="204" t="s">
        <v>1300</v>
      </c>
      <c r="E61" s="203">
        <v>0.75</v>
      </c>
      <c r="F61" s="203">
        <v>2</v>
      </c>
      <c r="G61" s="203">
        <v>4</v>
      </c>
      <c r="H61" s="124" t="s">
        <v>4289</v>
      </c>
      <c r="I61" s="165">
        <v>5</v>
      </c>
      <c r="J61" s="165" t="s">
        <v>994</v>
      </c>
      <c r="K61" s="165" t="s">
        <v>1710</v>
      </c>
      <c r="L61" s="203">
        <v>3</v>
      </c>
      <c r="M61" s="124" t="s">
        <v>2319</v>
      </c>
      <c r="N61" s="203" t="s">
        <v>2275</v>
      </c>
      <c r="O61" s="203" t="s">
        <v>2275</v>
      </c>
      <c r="P61" s="203" t="s">
        <v>2275</v>
      </c>
      <c r="Q61" s="203" t="s">
        <v>6379</v>
      </c>
      <c r="R61" s="203" t="s">
        <v>1306</v>
      </c>
      <c r="S61" s="203" t="s">
        <v>1306</v>
      </c>
    </row>
    <row r="62" spans="1:20" ht="127.5">
      <c r="A62" s="334">
        <v>91100</v>
      </c>
      <c r="B62" s="973" t="s">
        <v>24047</v>
      </c>
      <c r="C62" s="973" t="s">
        <v>24048</v>
      </c>
      <c r="D62" s="204" t="s">
        <v>1300</v>
      </c>
      <c r="E62" s="203">
        <v>0.63</v>
      </c>
      <c r="F62" s="203">
        <v>2</v>
      </c>
      <c r="G62" s="203">
        <v>10</v>
      </c>
      <c r="H62" s="124" t="s">
        <v>2318</v>
      </c>
      <c r="I62" s="165">
        <v>2</v>
      </c>
      <c r="J62" s="165" t="s">
        <v>994</v>
      </c>
      <c r="K62" s="165" t="s">
        <v>1710</v>
      </c>
      <c r="L62" s="203">
        <v>3</v>
      </c>
      <c r="M62" s="124" t="s">
        <v>2319</v>
      </c>
      <c r="N62" s="203" t="s">
        <v>2275</v>
      </c>
      <c r="O62" s="203" t="s">
        <v>2275</v>
      </c>
      <c r="P62" s="203" t="s">
        <v>2275</v>
      </c>
      <c r="Q62" s="203" t="s">
        <v>2320</v>
      </c>
      <c r="R62" s="203" t="s">
        <v>1306</v>
      </c>
      <c r="S62" s="203" t="s">
        <v>1306</v>
      </c>
      <c r="T62" s="130"/>
    </row>
    <row r="63" spans="1:20" s="121" customFormat="1" ht="147.75" customHeight="1">
      <c r="A63" s="166">
        <v>91102</v>
      </c>
      <c r="B63" s="164" t="s">
        <v>4284</v>
      </c>
      <c r="C63" s="164" t="s">
        <v>4285</v>
      </c>
      <c r="D63" s="204" t="s">
        <v>1300</v>
      </c>
      <c r="E63" s="134">
        <v>0.63</v>
      </c>
      <c r="F63" s="244">
        <v>1</v>
      </c>
      <c r="G63" s="244">
        <v>1</v>
      </c>
      <c r="H63" s="164" t="s">
        <v>2355</v>
      </c>
      <c r="I63" s="164">
        <v>2.5</v>
      </c>
      <c r="J63" s="164" t="s">
        <v>994</v>
      </c>
      <c r="K63" s="329" t="s">
        <v>4015</v>
      </c>
      <c r="L63" s="124">
        <v>3</v>
      </c>
      <c r="M63" s="124" t="s">
        <v>2319</v>
      </c>
      <c r="N63" s="203"/>
      <c r="O63" s="203"/>
      <c r="P63" s="203"/>
      <c r="Q63" s="165" t="s">
        <v>2320</v>
      </c>
      <c r="R63" s="165" t="s">
        <v>1306</v>
      </c>
      <c r="S63" s="165" t="s">
        <v>1306</v>
      </c>
    </row>
    <row r="64" spans="1:20" s="130" customFormat="1" ht="204">
      <c r="A64" s="334">
        <v>91103</v>
      </c>
      <c r="B64" s="164" t="s">
        <v>1828</v>
      </c>
      <c r="C64" s="1045" t="s">
        <v>23680</v>
      </c>
      <c r="D64" s="165" t="s">
        <v>1300</v>
      </c>
      <c r="E64" s="166">
        <v>2.1</v>
      </c>
      <c r="F64" s="244">
        <v>1</v>
      </c>
      <c r="G64" s="244">
        <v>1</v>
      </c>
      <c r="H64" s="164" t="s">
        <v>4286</v>
      </c>
      <c r="I64" s="166">
        <v>6</v>
      </c>
      <c r="J64" s="164" t="s">
        <v>994</v>
      </c>
      <c r="K64" s="329" t="s">
        <v>1710</v>
      </c>
      <c r="L64" s="124"/>
      <c r="M64" s="124"/>
      <c r="N64" s="203"/>
      <c r="O64" s="203"/>
      <c r="P64" s="203"/>
      <c r="Q64" s="165" t="s">
        <v>2320</v>
      </c>
      <c r="R64" s="165" t="s">
        <v>1306</v>
      </c>
      <c r="S64" s="165" t="s">
        <v>1306</v>
      </c>
    </row>
    <row r="65" spans="1:19" s="130" customFormat="1" ht="185.25" customHeight="1">
      <c r="A65" s="334">
        <v>91104</v>
      </c>
      <c r="B65" s="164" t="s">
        <v>1832</v>
      </c>
      <c r="C65" s="1045" t="s">
        <v>23681</v>
      </c>
      <c r="D65" s="165" t="s">
        <v>1300</v>
      </c>
      <c r="E65" s="166">
        <v>5.25</v>
      </c>
      <c r="F65" s="244">
        <v>1</v>
      </c>
      <c r="G65" s="244">
        <v>1</v>
      </c>
      <c r="H65" s="164" t="s">
        <v>4286</v>
      </c>
      <c r="I65" s="166">
        <v>15</v>
      </c>
      <c r="J65" s="164" t="s">
        <v>994</v>
      </c>
      <c r="K65" s="329" t="s">
        <v>1710</v>
      </c>
      <c r="L65" s="124"/>
      <c r="M65" s="124"/>
      <c r="N65" s="203"/>
      <c r="O65" s="203"/>
      <c r="P65" s="203"/>
      <c r="Q65" s="165" t="s">
        <v>2320</v>
      </c>
      <c r="R65" s="165" t="s">
        <v>1306</v>
      </c>
      <c r="S65" s="165" t="s">
        <v>1306</v>
      </c>
    </row>
    <row r="66" spans="1:19" ht="127.5">
      <c r="A66" s="334">
        <v>91215</v>
      </c>
      <c r="B66" s="203" t="s">
        <v>6390</v>
      </c>
      <c r="C66" s="124" t="s">
        <v>6390</v>
      </c>
      <c r="D66" s="204" t="s">
        <v>1300</v>
      </c>
      <c r="E66" s="203">
        <v>0.57999999999999996</v>
      </c>
      <c r="F66" s="203">
        <v>2</v>
      </c>
      <c r="G66" s="203">
        <v>2</v>
      </c>
      <c r="H66" s="124" t="s">
        <v>4948</v>
      </c>
      <c r="I66" s="165">
        <v>5</v>
      </c>
      <c r="J66" s="165" t="s">
        <v>994</v>
      </c>
      <c r="K66" s="165" t="s">
        <v>1710</v>
      </c>
      <c r="L66" s="203">
        <v>3</v>
      </c>
      <c r="M66" s="124" t="s">
        <v>2319</v>
      </c>
      <c r="N66" s="203" t="s">
        <v>2275</v>
      </c>
      <c r="O66" s="203" t="s">
        <v>2275</v>
      </c>
      <c r="P66" s="203" t="s">
        <v>2275</v>
      </c>
      <c r="Q66" s="203" t="s">
        <v>2320</v>
      </c>
      <c r="R66" s="203" t="s">
        <v>1306</v>
      </c>
      <c r="S66" s="203" t="s">
        <v>1306</v>
      </c>
    </row>
    <row r="67" spans="1:19" ht="127.5">
      <c r="A67" s="334">
        <v>97401</v>
      </c>
      <c r="B67" s="203" t="s">
        <v>5395</v>
      </c>
      <c r="C67" s="124" t="s">
        <v>6416</v>
      </c>
      <c r="D67" s="204" t="s">
        <v>1300</v>
      </c>
      <c r="E67" s="203">
        <v>4</v>
      </c>
      <c r="F67" s="203">
        <v>1</v>
      </c>
      <c r="G67" s="203">
        <v>1</v>
      </c>
      <c r="H67" s="124" t="s">
        <v>4112</v>
      </c>
      <c r="I67" s="165">
        <v>20</v>
      </c>
      <c r="J67" s="165" t="s">
        <v>994</v>
      </c>
      <c r="K67" s="165" t="s">
        <v>1903</v>
      </c>
      <c r="L67" s="203">
        <v>3</v>
      </c>
      <c r="M67" s="124" t="s">
        <v>2319</v>
      </c>
      <c r="N67" s="203" t="s">
        <v>2275</v>
      </c>
      <c r="O67" s="203" t="s">
        <v>2275</v>
      </c>
      <c r="P67" s="203" t="s">
        <v>2275</v>
      </c>
      <c r="Q67" s="203" t="s">
        <v>2356</v>
      </c>
      <c r="R67" s="203" t="s">
        <v>1306</v>
      </c>
      <c r="S67" s="203" t="s">
        <v>1306</v>
      </c>
    </row>
    <row r="68" spans="1:19">
      <c r="A68" s="121"/>
      <c r="B68" s="121"/>
      <c r="C68" s="121"/>
      <c r="D68" s="121"/>
      <c r="E68" s="121"/>
      <c r="F68" s="121"/>
      <c r="G68" s="121"/>
      <c r="H68" s="121"/>
      <c r="I68" s="121"/>
      <c r="J68" s="121"/>
      <c r="K68" s="121"/>
      <c r="L68" s="121"/>
      <c r="M68" s="121"/>
      <c r="N68" s="121"/>
      <c r="O68" s="121"/>
      <c r="P68" s="121"/>
      <c r="Q68" s="121"/>
      <c r="R68" s="121"/>
      <c r="S68" s="121"/>
    </row>
    <row r="69" spans="1:19">
      <c r="A69" s="121"/>
      <c r="B69" s="121"/>
      <c r="C69" s="121"/>
      <c r="D69" s="121"/>
      <c r="E69" s="121"/>
      <c r="F69" s="121"/>
      <c r="G69" s="121"/>
      <c r="H69" s="121"/>
      <c r="I69" s="121"/>
      <c r="J69" s="121"/>
      <c r="K69" s="121"/>
      <c r="L69" s="121"/>
      <c r="M69" s="121"/>
      <c r="N69" s="121"/>
      <c r="O69" s="121"/>
      <c r="P69" s="121"/>
      <c r="Q69" s="121"/>
      <c r="R69" s="121"/>
      <c r="S69" s="121"/>
    </row>
  </sheetData>
  <autoFilter ref="A17:S67" xr:uid="{DDE2A2F2-368E-4241-AB44-3880E455C6FF}"/>
  <pageMargins left="0.23622047244094491" right="0.23622047244094491" top="0.35433070866141736" bottom="0.35433070866141736"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3D43-DA62-44AB-B137-7E5DA6FCCF9B}">
  <dimension ref="A1:E40"/>
  <sheetViews>
    <sheetView zoomScale="80" workbookViewId="0">
      <selection activeCell="A21" sqref="A21:I21"/>
    </sheetView>
  </sheetViews>
  <sheetFormatPr defaultColWidth="9.140625" defaultRowHeight="12.75"/>
  <cols>
    <col min="1" max="1" width="7.42578125" style="1" customWidth="1"/>
    <col min="2" max="2" width="23.28515625" style="1" customWidth="1"/>
    <col min="3" max="3" width="26.140625" style="1" bestFit="1" customWidth="1"/>
    <col min="4" max="4" width="13.5703125" style="1" customWidth="1"/>
    <col min="5" max="5" width="20.42578125" style="1" customWidth="1"/>
    <col min="6" max="6" width="24.42578125" style="1" customWidth="1"/>
    <col min="7" max="16384" width="9.140625" style="1"/>
  </cols>
  <sheetData>
    <row r="1" spans="1:4" ht="18">
      <c r="A1" s="19" t="s">
        <v>843</v>
      </c>
    </row>
    <row r="3" spans="1:4" ht="25.5">
      <c r="A3" s="51" t="s">
        <v>814</v>
      </c>
      <c r="B3" s="51" t="s">
        <v>844</v>
      </c>
      <c r="C3" s="51" t="s">
        <v>845</v>
      </c>
      <c r="D3" s="51" t="s">
        <v>846</v>
      </c>
    </row>
    <row r="4" spans="1:4" ht="25.5">
      <c r="A4" s="54" t="s">
        <v>386</v>
      </c>
      <c r="B4" s="52" t="s">
        <v>847</v>
      </c>
      <c r="C4" s="52" t="s">
        <v>848</v>
      </c>
      <c r="D4" s="52" t="s">
        <v>849</v>
      </c>
    </row>
    <row r="5" spans="1:4">
      <c r="A5" s="54" t="s">
        <v>411</v>
      </c>
      <c r="B5" s="52" t="s">
        <v>850</v>
      </c>
      <c r="C5" s="52" t="s">
        <v>851</v>
      </c>
      <c r="D5" s="52" t="s">
        <v>852</v>
      </c>
    </row>
    <row r="6" spans="1:4">
      <c r="A6" s="54" t="s">
        <v>661</v>
      </c>
      <c r="B6" s="52" t="s">
        <v>853</v>
      </c>
      <c r="C6" s="52" t="s">
        <v>854</v>
      </c>
      <c r="D6" s="52" t="s">
        <v>852</v>
      </c>
    </row>
    <row r="7" spans="1:4">
      <c r="A7" s="55">
        <v>100</v>
      </c>
      <c r="B7" s="52" t="s">
        <v>855</v>
      </c>
      <c r="C7" s="52" t="s">
        <v>856</v>
      </c>
      <c r="D7" s="52" t="s">
        <v>852</v>
      </c>
    </row>
    <row r="8" spans="1:4">
      <c r="A8" s="54" t="s">
        <v>857</v>
      </c>
      <c r="B8" s="52" t="s">
        <v>858</v>
      </c>
      <c r="C8" s="52" t="s">
        <v>859</v>
      </c>
      <c r="D8" s="52" t="s">
        <v>849</v>
      </c>
    </row>
    <row r="9" spans="1:4">
      <c r="A9" s="52">
        <v>196</v>
      </c>
      <c r="B9" s="52" t="s">
        <v>860</v>
      </c>
      <c r="C9" s="52" t="s">
        <v>861</v>
      </c>
      <c r="D9" s="52" t="s">
        <v>852</v>
      </c>
    </row>
    <row r="10" spans="1:4">
      <c r="A10" s="52">
        <v>203</v>
      </c>
      <c r="B10" s="52" t="s">
        <v>862</v>
      </c>
      <c r="C10" s="52" t="s">
        <v>863</v>
      </c>
      <c r="D10" s="52" t="s">
        <v>852</v>
      </c>
    </row>
    <row r="11" spans="1:4">
      <c r="A11" s="52">
        <v>499</v>
      </c>
      <c r="B11" s="52" t="s">
        <v>864</v>
      </c>
      <c r="C11" s="52" t="s">
        <v>865</v>
      </c>
      <c r="D11" s="52" t="s">
        <v>849</v>
      </c>
    </row>
    <row r="12" spans="1:4">
      <c r="A12" s="52">
        <v>208</v>
      </c>
      <c r="B12" s="52" t="s">
        <v>866</v>
      </c>
      <c r="C12" s="52" t="s">
        <v>867</v>
      </c>
      <c r="D12" s="52" t="s">
        <v>852</v>
      </c>
    </row>
    <row r="13" spans="1:4">
      <c r="A13" s="52">
        <v>233</v>
      </c>
      <c r="B13" s="52" t="s">
        <v>868</v>
      </c>
      <c r="C13" s="52" t="s">
        <v>869</v>
      </c>
      <c r="D13" s="52" t="s">
        <v>852</v>
      </c>
    </row>
    <row r="14" spans="1:4">
      <c r="A14" s="52">
        <v>246</v>
      </c>
      <c r="B14" s="52" t="s">
        <v>870</v>
      </c>
      <c r="C14" s="52" t="s">
        <v>871</v>
      </c>
      <c r="D14" s="52" t="s">
        <v>852</v>
      </c>
    </row>
    <row r="15" spans="1:4">
      <c r="A15" s="52">
        <v>250</v>
      </c>
      <c r="B15" s="52" t="s">
        <v>872</v>
      </c>
      <c r="C15" s="52" t="s">
        <v>873</v>
      </c>
      <c r="D15" s="52" t="s">
        <v>852</v>
      </c>
    </row>
    <row r="16" spans="1:4">
      <c r="A16" s="52">
        <v>300</v>
      </c>
      <c r="B16" s="52" t="s">
        <v>874</v>
      </c>
      <c r="C16" s="52" t="s">
        <v>875</v>
      </c>
      <c r="D16" s="52" t="s">
        <v>852</v>
      </c>
    </row>
    <row r="17" spans="1:5">
      <c r="A17" s="52">
        <v>191</v>
      </c>
      <c r="B17" s="52" t="s">
        <v>876</v>
      </c>
      <c r="C17" s="52" t="s">
        <v>877</v>
      </c>
      <c r="D17" s="52" t="s">
        <v>852</v>
      </c>
    </row>
    <row r="18" spans="1:5">
      <c r="A18" s="52">
        <v>372</v>
      </c>
      <c r="B18" s="52" t="s">
        <v>878</v>
      </c>
      <c r="C18" s="52" t="s">
        <v>879</v>
      </c>
      <c r="D18" s="52" t="s">
        <v>852</v>
      </c>
    </row>
    <row r="19" spans="1:5">
      <c r="A19" s="52">
        <v>352</v>
      </c>
      <c r="B19" s="52" t="s">
        <v>880</v>
      </c>
      <c r="C19" s="52" t="s">
        <v>881</v>
      </c>
      <c r="D19" s="52" t="s">
        <v>852</v>
      </c>
    </row>
    <row r="20" spans="1:5">
      <c r="A20" s="52">
        <v>380</v>
      </c>
      <c r="B20" s="52" t="s">
        <v>882</v>
      </c>
      <c r="C20" s="52" t="s">
        <v>883</v>
      </c>
      <c r="D20" s="52" t="s">
        <v>852</v>
      </c>
    </row>
    <row r="21" spans="1:5">
      <c r="A21" s="52">
        <v>428</v>
      </c>
      <c r="B21" s="52" t="s">
        <v>884</v>
      </c>
      <c r="C21" s="52" t="s">
        <v>885</v>
      </c>
      <c r="D21" s="52" t="s">
        <v>852</v>
      </c>
    </row>
    <row r="22" spans="1:5">
      <c r="A22" s="52">
        <v>438</v>
      </c>
      <c r="B22" s="52" t="s">
        <v>886</v>
      </c>
      <c r="C22" s="52" t="s">
        <v>887</v>
      </c>
      <c r="D22" s="52" t="s">
        <v>852</v>
      </c>
    </row>
    <row r="23" spans="1:5">
      <c r="A23" s="52">
        <v>440</v>
      </c>
      <c r="B23" s="52" t="s">
        <v>888</v>
      </c>
      <c r="C23" s="52" t="s">
        <v>889</v>
      </c>
      <c r="D23" s="52" t="s">
        <v>852</v>
      </c>
    </row>
    <row r="24" spans="1:5">
      <c r="A24" s="52">
        <v>442</v>
      </c>
      <c r="B24" s="52" t="s">
        <v>890</v>
      </c>
      <c r="C24" s="52" t="s">
        <v>891</v>
      </c>
      <c r="D24" s="52" t="s">
        <v>852</v>
      </c>
    </row>
    <row r="25" spans="1:5">
      <c r="A25" s="52">
        <v>348</v>
      </c>
      <c r="B25" s="52" t="s">
        <v>892</v>
      </c>
      <c r="C25" s="52" t="s">
        <v>893</v>
      </c>
      <c r="D25" s="52" t="s">
        <v>852</v>
      </c>
    </row>
    <row r="26" spans="1:5" ht="16.5" customHeight="1">
      <c r="A26" s="52">
        <v>807</v>
      </c>
      <c r="B26" s="52" t="s">
        <v>894</v>
      </c>
      <c r="C26" s="52" t="s">
        <v>895</v>
      </c>
      <c r="D26" s="56" t="s">
        <v>849</v>
      </c>
      <c r="E26" s="57"/>
    </row>
    <row r="27" spans="1:5">
      <c r="A27" s="52">
        <v>470</v>
      </c>
      <c r="B27" s="52" t="s">
        <v>896</v>
      </c>
      <c r="C27" s="52" t="s">
        <v>897</v>
      </c>
      <c r="D27" s="52" t="s">
        <v>852</v>
      </c>
    </row>
    <row r="28" spans="1:5">
      <c r="A28" s="52">
        <v>276</v>
      </c>
      <c r="B28" s="52" t="s">
        <v>898</v>
      </c>
      <c r="C28" s="52" t="s">
        <v>899</v>
      </c>
      <c r="D28" s="52" t="s">
        <v>852</v>
      </c>
    </row>
    <row r="29" spans="1:5">
      <c r="A29" s="52">
        <v>528</v>
      </c>
      <c r="B29" s="52" t="s">
        <v>900</v>
      </c>
      <c r="C29" s="52" t="s">
        <v>901</v>
      </c>
      <c r="D29" s="52" t="s">
        <v>852</v>
      </c>
    </row>
    <row r="30" spans="1:5">
      <c r="A30" s="52">
        <v>578</v>
      </c>
      <c r="B30" s="52" t="s">
        <v>902</v>
      </c>
      <c r="C30" s="52" t="s">
        <v>903</v>
      </c>
      <c r="D30" s="52" t="s">
        <v>852</v>
      </c>
    </row>
    <row r="31" spans="1:5">
      <c r="A31" s="52">
        <v>616</v>
      </c>
      <c r="B31" s="52" t="s">
        <v>904</v>
      </c>
      <c r="C31" s="52" t="s">
        <v>905</v>
      </c>
      <c r="D31" s="52" t="s">
        <v>852</v>
      </c>
    </row>
    <row r="32" spans="1:5">
      <c r="A32" s="52">
        <v>620</v>
      </c>
      <c r="B32" s="52" t="s">
        <v>906</v>
      </c>
      <c r="C32" s="52" t="s">
        <v>907</v>
      </c>
      <c r="D32" s="52" t="s">
        <v>852</v>
      </c>
    </row>
    <row r="33" spans="1:5">
      <c r="A33" s="52">
        <v>642</v>
      </c>
      <c r="B33" s="52" t="s">
        <v>908</v>
      </c>
      <c r="C33" s="52" t="s">
        <v>909</v>
      </c>
      <c r="D33" s="52" t="s">
        <v>852</v>
      </c>
    </row>
    <row r="34" spans="1:5">
      <c r="A34" s="52">
        <v>703</v>
      </c>
      <c r="B34" s="52" t="s">
        <v>910</v>
      </c>
      <c r="C34" s="52" t="s">
        <v>911</v>
      </c>
      <c r="D34" s="52" t="s">
        <v>852</v>
      </c>
    </row>
    <row r="35" spans="1:5">
      <c r="A35" s="52">
        <v>705</v>
      </c>
      <c r="B35" s="52" t="s">
        <v>912</v>
      </c>
      <c r="C35" s="52" t="s">
        <v>913</v>
      </c>
      <c r="D35" s="52" t="s">
        <v>852</v>
      </c>
      <c r="E35" s="58"/>
    </row>
    <row r="36" spans="1:5">
      <c r="A36" s="52">
        <v>724</v>
      </c>
      <c r="B36" s="52" t="s">
        <v>914</v>
      </c>
      <c r="C36" s="52" t="s">
        <v>915</v>
      </c>
      <c r="D36" s="52" t="s">
        <v>852</v>
      </c>
    </row>
    <row r="37" spans="1:5">
      <c r="A37" s="52">
        <v>688</v>
      </c>
      <c r="B37" s="52"/>
      <c r="C37" s="52" t="s">
        <v>916</v>
      </c>
      <c r="D37" s="52" t="s">
        <v>849</v>
      </c>
    </row>
    <row r="38" spans="1:5">
      <c r="A38" s="52">
        <v>752</v>
      </c>
      <c r="B38" s="52" t="s">
        <v>917</v>
      </c>
      <c r="C38" s="52" t="s">
        <v>918</v>
      </c>
      <c r="D38" s="52" t="s">
        <v>852</v>
      </c>
    </row>
    <row r="39" spans="1:5">
      <c r="A39" s="52">
        <v>756</v>
      </c>
      <c r="B39" s="52" t="s">
        <v>919</v>
      </c>
      <c r="C39" s="52" t="s">
        <v>920</v>
      </c>
      <c r="D39" s="52" t="s">
        <v>852</v>
      </c>
    </row>
    <row r="40" spans="1:5">
      <c r="A40" s="52">
        <v>826</v>
      </c>
      <c r="B40" s="52" t="s">
        <v>921</v>
      </c>
      <c r="C40" s="52" t="s">
        <v>922</v>
      </c>
      <c r="D40" s="52" t="s">
        <v>852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8A4-04F3-47EE-9333-9AACE2C1AEAE}">
  <dimension ref="A1:U185"/>
  <sheetViews>
    <sheetView zoomScale="80" zoomScaleNormal="80" workbookViewId="0">
      <pane ySplit="20" topLeftCell="A177" activePane="bottomLeft" state="frozen"/>
      <selection pane="bottomLeft" activeCell="W183" sqref="W183"/>
    </sheetView>
  </sheetViews>
  <sheetFormatPr defaultColWidth="9.140625" defaultRowHeight="12.75"/>
  <cols>
    <col min="1" max="1" width="10" style="114" customWidth="1"/>
    <col min="2" max="2" width="34.140625" style="114" customWidth="1"/>
    <col min="3" max="3" width="47.7109375" style="114" customWidth="1"/>
    <col min="4" max="4" width="6.28515625" style="114" customWidth="1"/>
    <col min="5" max="5" width="8.28515625" style="114" customWidth="1"/>
    <col min="6" max="7" width="13.42578125" style="114" customWidth="1"/>
    <col min="8" max="8" width="18.1406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10" style="114" customWidth="1"/>
    <col min="15" max="17" width="9" style="114" customWidth="1"/>
    <col min="18" max="18" width="10" style="114" customWidth="1"/>
    <col min="19" max="19" width="7.7109375" style="114" customWidth="1"/>
    <col min="20" max="20" width="11.28515625" style="114" customWidth="1"/>
    <col min="21" max="16384" width="9.140625" style="114"/>
  </cols>
  <sheetData>
    <row r="1" spans="1:19">
      <c r="A1" s="500" t="s">
        <v>10194</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754</v>
      </c>
      <c r="B10" s="121" t="s">
        <v>4826</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0">
      <c r="A17" s="188" t="s">
        <v>2238</v>
      </c>
      <c r="B17" s="121"/>
      <c r="J17" s="115"/>
      <c r="K17" s="115"/>
      <c r="L17" s="115"/>
    </row>
    <row r="18" spans="1:20">
      <c r="A18" s="240" t="s">
        <v>998</v>
      </c>
      <c r="B18" s="121" t="s">
        <v>2239</v>
      </c>
      <c r="J18" s="115"/>
      <c r="K18" s="115"/>
      <c r="L18" s="115"/>
    </row>
    <row r="19" spans="1:20">
      <c r="A19" s="254"/>
      <c r="B19" s="506"/>
      <c r="C19" s="121"/>
      <c r="D19" s="121"/>
      <c r="E19" s="121"/>
      <c r="F19" s="121"/>
      <c r="G19" s="121"/>
      <c r="H19" s="121"/>
      <c r="I19" s="238"/>
      <c r="J19" s="121"/>
      <c r="K19" s="121"/>
      <c r="L19" s="121"/>
      <c r="M19" s="121"/>
      <c r="N19" s="121"/>
      <c r="O19" s="121"/>
      <c r="P19" s="121"/>
      <c r="Q19" s="121"/>
      <c r="R19" s="121"/>
      <c r="S19" s="121"/>
    </row>
    <row r="20" spans="1:20" ht="63.75">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0" ht="38.25">
      <c r="A21" s="502" t="s">
        <v>4019</v>
      </c>
      <c r="B21" s="203" t="s">
        <v>5037</v>
      </c>
      <c r="C21" s="124" t="s">
        <v>5038</v>
      </c>
      <c r="D21" s="204" t="s">
        <v>1300</v>
      </c>
      <c r="E21" s="203">
        <v>1.04</v>
      </c>
      <c r="F21" s="203">
        <v>1</v>
      </c>
      <c r="G21" s="203">
        <v>1</v>
      </c>
      <c r="H21" s="124" t="s">
        <v>4022</v>
      </c>
      <c r="I21" s="165">
        <v>3</v>
      </c>
      <c r="J21" s="165" t="s">
        <v>994</v>
      </c>
      <c r="K21" s="165" t="s">
        <v>785</v>
      </c>
      <c r="L21" s="203" t="s">
        <v>2275</v>
      </c>
      <c r="M21" s="124" t="s">
        <v>2275</v>
      </c>
      <c r="N21" s="203" t="s">
        <v>2275</v>
      </c>
      <c r="O21" s="203" t="s">
        <v>2275</v>
      </c>
      <c r="P21" s="203" t="s">
        <v>2275</v>
      </c>
      <c r="Q21" s="203" t="s">
        <v>4023</v>
      </c>
      <c r="R21" s="203" t="s">
        <v>1306</v>
      </c>
      <c r="S21" s="203" t="s">
        <v>1306</v>
      </c>
      <c r="T21" s="136"/>
    </row>
    <row r="22" spans="1:20" ht="38.25">
      <c r="A22" s="502" t="s">
        <v>4024</v>
      </c>
      <c r="B22" s="203" t="s">
        <v>5037</v>
      </c>
      <c r="C22" s="124" t="s">
        <v>5038</v>
      </c>
      <c r="D22" s="204" t="s">
        <v>1300</v>
      </c>
      <c r="E22" s="203">
        <v>1.04</v>
      </c>
      <c r="F22" s="203">
        <v>1</v>
      </c>
      <c r="G22" s="203">
        <v>1</v>
      </c>
      <c r="H22" s="124" t="s">
        <v>4022</v>
      </c>
      <c r="I22" s="165">
        <v>3</v>
      </c>
      <c r="J22" s="165" t="s">
        <v>994</v>
      </c>
      <c r="K22" s="165" t="s">
        <v>785</v>
      </c>
      <c r="L22" s="203" t="s">
        <v>2275</v>
      </c>
      <c r="M22" s="124" t="s">
        <v>2275</v>
      </c>
      <c r="N22" s="203" t="s">
        <v>2275</v>
      </c>
      <c r="O22" s="203" t="s">
        <v>2275</v>
      </c>
      <c r="P22" s="203" t="s">
        <v>2275</v>
      </c>
      <c r="Q22" s="203" t="s">
        <v>4023</v>
      </c>
      <c r="R22" s="203" t="s">
        <v>4025</v>
      </c>
      <c r="S22" s="203" t="s">
        <v>4025</v>
      </c>
      <c r="T22" s="136"/>
    </row>
    <row r="23" spans="1:20" ht="38.25">
      <c r="A23" s="502" t="s">
        <v>4027</v>
      </c>
      <c r="B23" s="203" t="s">
        <v>4028</v>
      </c>
      <c r="C23" s="124" t="s">
        <v>6167</v>
      </c>
      <c r="D23" s="204" t="s">
        <v>1300</v>
      </c>
      <c r="E23" s="203">
        <v>2.08</v>
      </c>
      <c r="F23" s="203">
        <v>1</v>
      </c>
      <c r="G23" s="203">
        <v>1</v>
      </c>
      <c r="H23" s="124" t="s">
        <v>4022</v>
      </c>
      <c r="I23" s="165">
        <v>6</v>
      </c>
      <c r="J23" s="165" t="s">
        <v>994</v>
      </c>
      <c r="K23" s="165" t="s">
        <v>785</v>
      </c>
      <c r="L23" s="203">
        <v>2</v>
      </c>
      <c r="M23" s="124" t="s">
        <v>2274</v>
      </c>
      <c r="N23" s="203" t="s">
        <v>2275</v>
      </c>
      <c r="O23" s="203" t="s">
        <v>2275</v>
      </c>
      <c r="P23" s="203" t="s">
        <v>2275</v>
      </c>
      <c r="Q23" s="203" t="s">
        <v>4030</v>
      </c>
      <c r="R23" s="203" t="s">
        <v>1306</v>
      </c>
      <c r="S23" s="203" t="s">
        <v>1306</v>
      </c>
      <c r="T23" s="136"/>
    </row>
    <row r="24" spans="1:20" ht="38.25">
      <c r="A24" s="502" t="s">
        <v>4031</v>
      </c>
      <c r="B24" s="203" t="s">
        <v>4028</v>
      </c>
      <c r="C24" s="124" t="s">
        <v>6167</v>
      </c>
      <c r="D24" s="204" t="s">
        <v>1300</v>
      </c>
      <c r="E24" s="203">
        <v>2.08</v>
      </c>
      <c r="F24" s="203">
        <v>1</v>
      </c>
      <c r="G24" s="203">
        <v>1</v>
      </c>
      <c r="H24" s="124" t="s">
        <v>4022</v>
      </c>
      <c r="I24" s="165">
        <v>6</v>
      </c>
      <c r="J24" s="165" t="s">
        <v>994</v>
      </c>
      <c r="K24" s="165" t="s">
        <v>785</v>
      </c>
      <c r="L24" s="203">
        <v>2</v>
      </c>
      <c r="M24" s="124" t="s">
        <v>2274</v>
      </c>
      <c r="N24" s="203" t="s">
        <v>2275</v>
      </c>
      <c r="O24" s="203" t="s">
        <v>2275</v>
      </c>
      <c r="P24" s="203" t="s">
        <v>2275</v>
      </c>
      <c r="Q24" s="203" t="s">
        <v>4030</v>
      </c>
      <c r="R24" s="203" t="s">
        <v>4025</v>
      </c>
      <c r="S24" s="203" t="s">
        <v>4025</v>
      </c>
      <c r="T24" s="136"/>
    </row>
    <row r="25" spans="1:20" ht="38.25">
      <c r="A25" s="502" t="s">
        <v>4032</v>
      </c>
      <c r="B25" s="203" t="s">
        <v>5041</v>
      </c>
      <c r="C25" s="124" t="s">
        <v>5042</v>
      </c>
      <c r="D25" s="204" t="s">
        <v>1300</v>
      </c>
      <c r="E25" s="203">
        <v>2.42</v>
      </c>
      <c r="F25" s="203">
        <v>1</v>
      </c>
      <c r="G25" s="203">
        <v>1</v>
      </c>
      <c r="H25" s="124" t="s">
        <v>4022</v>
      </c>
      <c r="I25" s="165">
        <v>7</v>
      </c>
      <c r="J25" s="165" t="s">
        <v>994</v>
      </c>
      <c r="K25" s="165" t="s">
        <v>785</v>
      </c>
      <c r="L25" s="203">
        <v>2</v>
      </c>
      <c r="M25" s="124" t="s">
        <v>2274</v>
      </c>
      <c r="N25" s="203" t="s">
        <v>2275</v>
      </c>
      <c r="O25" s="203">
        <v>0</v>
      </c>
      <c r="P25" s="203">
        <v>14</v>
      </c>
      <c r="Q25" s="203" t="s">
        <v>4030</v>
      </c>
      <c r="R25" s="203" t="s">
        <v>1306</v>
      </c>
      <c r="S25" s="203" t="s">
        <v>1306</v>
      </c>
      <c r="T25" s="136"/>
    </row>
    <row r="26" spans="1:20" ht="38.25">
      <c r="A26" s="502" t="s">
        <v>4035</v>
      </c>
      <c r="B26" s="203" t="s">
        <v>5041</v>
      </c>
      <c r="C26" s="124" t="s">
        <v>5042</v>
      </c>
      <c r="D26" s="204" t="s">
        <v>1300</v>
      </c>
      <c r="E26" s="203">
        <v>2.42</v>
      </c>
      <c r="F26" s="203">
        <v>1</v>
      </c>
      <c r="G26" s="203">
        <v>1</v>
      </c>
      <c r="H26" s="124" t="s">
        <v>4022</v>
      </c>
      <c r="I26" s="165">
        <v>7</v>
      </c>
      <c r="J26" s="165" t="s">
        <v>994</v>
      </c>
      <c r="K26" s="165" t="s">
        <v>785</v>
      </c>
      <c r="L26" s="203">
        <v>2</v>
      </c>
      <c r="M26" s="124" t="s">
        <v>2274</v>
      </c>
      <c r="N26" s="203" t="s">
        <v>2275</v>
      </c>
      <c r="O26" s="203">
        <v>0</v>
      </c>
      <c r="P26" s="203">
        <v>14</v>
      </c>
      <c r="Q26" s="203" t="s">
        <v>4030</v>
      </c>
      <c r="R26" s="203" t="s">
        <v>4025</v>
      </c>
      <c r="S26" s="203" t="s">
        <v>4025</v>
      </c>
      <c r="T26" s="136"/>
    </row>
    <row r="27" spans="1:20" ht="38.25">
      <c r="A27" s="502" t="s">
        <v>4036</v>
      </c>
      <c r="B27" s="203" t="s">
        <v>6171</v>
      </c>
      <c r="C27" s="124" t="s">
        <v>6172</v>
      </c>
      <c r="D27" s="204" t="s">
        <v>1300</v>
      </c>
      <c r="E27" s="203">
        <v>3.46</v>
      </c>
      <c r="F27" s="203">
        <v>1</v>
      </c>
      <c r="G27" s="203">
        <v>1</v>
      </c>
      <c r="H27" s="124" t="s">
        <v>4022</v>
      </c>
      <c r="I27" s="165">
        <v>10</v>
      </c>
      <c r="J27" s="165" t="s">
        <v>994</v>
      </c>
      <c r="K27" s="165" t="s">
        <v>785</v>
      </c>
      <c r="L27" s="203">
        <v>2</v>
      </c>
      <c r="M27" s="124" t="s">
        <v>2274</v>
      </c>
      <c r="N27" s="203" t="s">
        <v>2275</v>
      </c>
      <c r="O27" s="203" t="s">
        <v>2275</v>
      </c>
      <c r="P27" s="203" t="s">
        <v>2275</v>
      </c>
      <c r="Q27" s="203" t="s">
        <v>4030</v>
      </c>
      <c r="R27" s="203" t="s">
        <v>1306</v>
      </c>
      <c r="S27" s="203" t="s">
        <v>1306</v>
      </c>
      <c r="T27" s="136"/>
    </row>
    <row r="28" spans="1:20" ht="38.25">
      <c r="A28" s="502" t="s">
        <v>4040</v>
      </c>
      <c r="B28" s="203" t="s">
        <v>6171</v>
      </c>
      <c r="C28" s="124" t="s">
        <v>6172</v>
      </c>
      <c r="D28" s="204" t="s">
        <v>1300</v>
      </c>
      <c r="E28" s="203">
        <v>3.46</v>
      </c>
      <c r="F28" s="203">
        <v>1</v>
      </c>
      <c r="G28" s="203">
        <v>1</v>
      </c>
      <c r="H28" s="124" t="s">
        <v>4022</v>
      </c>
      <c r="I28" s="165">
        <v>10</v>
      </c>
      <c r="J28" s="165" t="s">
        <v>994</v>
      </c>
      <c r="K28" s="165" t="s">
        <v>785</v>
      </c>
      <c r="L28" s="203">
        <v>2</v>
      </c>
      <c r="M28" s="124" t="s">
        <v>2274</v>
      </c>
      <c r="N28" s="203" t="s">
        <v>2275</v>
      </c>
      <c r="O28" s="203" t="s">
        <v>2275</v>
      </c>
      <c r="P28" s="203" t="s">
        <v>2275</v>
      </c>
      <c r="Q28" s="203" t="s">
        <v>4030</v>
      </c>
      <c r="R28" s="203" t="s">
        <v>4025</v>
      </c>
      <c r="S28" s="203" t="s">
        <v>4025</v>
      </c>
      <c r="T28" s="136"/>
    </row>
    <row r="29" spans="1:20" ht="38.25">
      <c r="A29" s="502" t="s">
        <v>5050</v>
      </c>
      <c r="B29" s="203" t="s">
        <v>6173</v>
      </c>
      <c r="C29" s="124" t="s">
        <v>5052</v>
      </c>
      <c r="D29" s="204" t="s">
        <v>1300</v>
      </c>
      <c r="E29" s="203">
        <v>2.77</v>
      </c>
      <c r="F29" s="203">
        <v>1</v>
      </c>
      <c r="G29" s="203">
        <v>1</v>
      </c>
      <c r="H29" s="124" t="s">
        <v>4022</v>
      </c>
      <c r="I29" s="165">
        <v>8</v>
      </c>
      <c r="J29" s="165" t="s">
        <v>994</v>
      </c>
      <c r="K29" s="165" t="s">
        <v>785</v>
      </c>
      <c r="L29" s="203">
        <v>2</v>
      </c>
      <c r="M29" s="124" t="s">
        <v>2274</v>
      </c>
      <c r="N29" s="203" t="s">
        <v>2275</v>
      </c>
      <c r="O29" s="203" t="s">
        <v>2275</v>
      </c>
      <c r="P29" s="203" t="s">
        <v>2275</v>
      </c>
      <c r="Q29" s="203" t="s">
        <v>6174</v>
      </c>
      <c r="R29" s="203" t="s">
        <v>1306</v>
      </c>
      <c r="S29" s="203" t="s">
        <v>1306</v>
      </c>
      <c r="T29" s="136"/>
    </row>
    <row r="30" spans="1:20" ht="38.25">
      <c r="A30" s="502" t="s">
        <v>6441</v>
      </c>
      <c r="B30" s="203" t="s">
        <v>6173</v>
      </c>
      <c r="C30" s="124" t="s">
        <v>5052</v>
      </c>
      <c r="D30" s="204" t="s">
        <v>1300</v>
      </c>
      <c r="E30" s="203">
        <v>2.77</v>
      </c>
      <c r="F30" s="203">
        <v>1</v>
      </c>
      <c r="G30" s="203">
        <v>1</v>
      </c>
      <c r="H30" s="124" t="s">
        <v>4022</v>
      </c>
      <c r="I30" s="165">
        <v>8</v>
      </c>
      <c r="J30" s="165" t="s">
        <v>994</v>
      </c>
      <c r="K30" s="165" t="s">
        <v>785</v>
      </c>
      <c r="L30" s="203">
        <v>2</v>
      </c>
      <c r="M30" s="124" t="s">
        <v>2274</v>
      </c>
      <c r="N30" s="203" t="s">
        <v>2275</v>
      </c>
      <c r="O30" s="203" t="s">
        <v>2275</v>
      </c>
      <c r="P30" s="203" t="s">
        <v>2275</v>
      </c>
      <c r="Q30" s="203" t="s">
        <v>6174</v>
      </c>
      <c r="R30" s="203" t="s">
        <v>4025</v>
      </c>
      <c r="S30" s="203" t="s">
        <v>4025</v>
      </c>
      <c r="T30" s="136"/>
    </row>
    <row r="31" spans="1:20" ht="38.25">
      <c r="A31" s="502" t="s">
        <v>6175</v>
      </c>
      <c r="B31" s="203" t="s">
        <v>6176</v>
      </c>
      <c r="C31" s="124" t="s">
        <v>6177</v>
      </c>
      <c r="D31" s="204" t="s">
        <v>1300</v>
      </c>
      <c r="E31" s="203">
        <v>3.11</v>
      </c>
      <c r="F31" s="203">
        <v>1</v>
      </c>
      <c r="G31" s="203">
        <v>1</v>
      </c>
      <c r="H31" s="124" t="s">
        <v>4022</v>
      </c>
      <c r="I31" s="165">
        <v>9</v>
      </c>
      <c r="J31" s="165" t="s">
        <v>994</v>
      </c>
      <c r="K31" s="165" t="s">
        <v>785</v>
      </c>
      <c r="L31" s="203">
        <v>2</v>
      </c>
      <c r="M31" s="124" t="s">
        <v>2274</v>
      </c>
      <c r="N31" s="203" t="s">
        <v>2275</v>
      </c>
      <c r="O31" s="203">
        <v>0</v>
      </c>
      <c r="P31" s="203">
        <v>14</v>
      </c>
      <c r="Q31" s="203" t="s">
        <v>6174</v>
      </c>
      <c r="R31" s="203" t="s">
        <v>1306</v>
      </c>
      <c r="S31" s="203" t="s">
        <v>1306</v>
      </c>
      <c r="T31" s="136"/>
    </row>
    <row r="32" spans="1:20" ht="38.25">
      <c r="A32" s="502" t="s">
        <v>6445</v>
      </c>
      <c r="B32" s="203" t="s">
        <v>6176</v>
      </c>
      <c r="C32" s="124" t="s">
        <v>6177</v>
      </c>
      <c r="D32" s="204" t="s">
        <v>1300</v>
      </c>
      <c r="E32" s="203">
        <v>3.11</v>
      </c>
      <c r="F32" s="203">
        <v>1</v>
      </c>
      <c r="G32" s="203">
        <v>1</v>
      </c>
      <c r="H32" s="124" t="s">
        <v>4022</v>
      </c>
      <c r="I32" s="165">
        <v>9</v>
      </c>
      <c r="J32" s="165" t="s">
        <v>994</v>
      </c>
      <c r="K32" s="165" t="s">
        <v>785</v>
      </c>
      <c r="L32" s="203">
        <v>2</v>
      </c>
      <c r="M32" s="124" t="s">
        <v>2274</v>
      </c>
      <c r="N32" s="203" t="s">
        <v>2275</v>
      </c>
      <c r="O32" s="203">
        <v>0</v>
      </c>
      <c r="P32" s="203">
        <v>14</v>
      </c>
      <c r="Q32" s="203" t="s">
        <v>6174</v>
      </c>
      <c r="R32" s="203" t="s">
        <v>4025</v>
      </c>
      <c r="S32" s="203" t="s">
        <v>4025</v>
      </c>
      <c r="T32" s="136"/>
    </row>
    <row r="33" spans="1:20" ht="51">
      <c r="A33" s="502" t="s">
        <v>6178</v>
      </c>
      <c r="B33" s="203" t="s">
        <v>6179</v>
      </c>
      <c r="C33" s="124" t="s">
        <v>6180</v>
      </c>
      <c r="D33" s="204" t="s">
        <v>1300</v>
      </c>
      <c r="E33" s="203">
        <v>3.81</v>
      </c>
      <c r="F33" s="203">
        <v>1</v>
      </c>
      <c r="G33" s="203">
        <v>1</v>
      </c>
      <c r="H33" s="124" t="s">
        <v>4022</v>
      </c>
      <c r="I33" s="165">
        <v>11</v>
      </c>
      <c r="J33" s="165" t="s">
        <v>994</v>
      </c>
      <c r="K33" s="165" t="s">
        <v>785</v>
      </c>
      <c r="L33" s="203">
        <v>2</v>
      </c>
      <c r="M33" s="124" t="s">
        <v>2274</v>
      </c>
      <c r="N33" s="203" t="s">
        <v>2275</v>
      </c>
      <c r="O33" s="203" t="s">
        <v>2275</v>
      </c>
      <c r="P33" s="203" t="s">
        <v>2275</v>
      </c>
      <c r="Q33" s="203" t="s">
        <v>6174</v>
      </c>
      <c r="R33" s="203" t="s">
        <v>1306</v>
      </c>
      <c r="S33" s="203" t="s">
        <v>1306</v>
      </c>
      <c r="T33" s="136"/>
    </row>
    <row r="34" spans="1:20" ht="51">
      <c r="A34" s="502" t="s">
        <v>6447</v>
      </c>
      <c r="B34" s="203" t="s">
        <v>6179</v>
      </c>
      <c r="C34" s="124" t="s">
        <v>6180</v>
      </c>
      <c r="D34" s="204" t="s">
        <v>1300</v>
      </c>
      <c r="E34" s="203">
        <v>3.81</v>
      </c>
      <c r="F34" s="203">
        <v>1</v>
      </c>
      <c r="G34" s="203">
        <v>1</v>
      </c>
      <c r="H34" s="124" t="s">
        <v>4022</v>
      </c>
      <c r="I34" s="165">
        <v>11</v>
      </c>
      <c r="J34" s="165" t="s">
        <v>994</v>
      </c>
      <c r="K34" s="165" t="s">
        <v>785</v>
      </c>
      <c r="L34" s="203">
        <v>2</v>
      </c>
      <c r="M34" s="124" t="s">
        <v>2274</v>
      </c>
      <c r="N34" s="203" t="s">
        <v>2275</v>
      </c>
      <c r="O34" s="203" t="s">
        <v>2275</v>
      </c>
      <c r="P34" s="203" t="s">
        <v>2275</v>
      </c>
      <c r="Q34" s="203" t="s">
        <v>6174</v>
      </c>
      <c r="R34" s="203" t="s">
        <v>4025</v>
      </c>
      <c r="S34" s="203" t="s">
        <v>4025</v>
      </c>
      <c r="T34" s="136"/>
    </row>
    <row r="35" spans="1:20" ht="38.25">
      <c r="A35" s="502" t="s">
        <v>6181</v>
      </c>
      <c r="B35" s="203" t="s">
        <v>6182</v>
      </c>
      <c r="C35" s="124" t="s">
        <v>6183</v>
      </c>
      <c r="D35" s="204" t="s">
        <v>1300</v>
      </c>
      <c r="E35" s="203">
        <v>3.46</v>
      </c>
      <c r="F35" s="203">
        <v>1</v>
      </c>
      <c r="G35" s="203">
        <v>1</v>
      </c>
      <c r="H35" s="124" t="s">
        <v>4022</v>
      </c>
      <c r="I35" s="165">
        <v>10</v>
      </c>
      <c r="J35" s="165" t="s">
        <v>994</v>
      </c>
      <c r="K35" s="165" t="s">
        <v>785</v>
      </c>
      <c r="L35" s="203">
        <v>2</v>
      </c>
      <c r="M35" s="124" t="s">
        <v>2274</v>
      </c>
      <c r="N35" s="203" t="s">
        <v>2275</v>
      </c>
      <c r="O35" s="203" t="s">
        <v>2275</v>
      </c>
      <c r="P35" s="203" t="s">
        <v>2275</v>
      </c>
      <c r="Q35" s="203" t="s">
        <v>6184</v>
      </c>
      <c r="R35" s="203" t="s">
        <v>1306</v>
      </c>
      <c r="S35" s="203" t="s">
        <v>1306</v>
      </c>
      <c r="T35" s="136"/>
    </row>
    <row r="36" spans="1:20" ht="38.25">
      <c r="A36" s="502" t="s">
        <v>6455</v>
      </c>
      <c r="B36" s="203" t="s">
        <v>6182</v>
      </c>
      <c r="C36" s="124" t="s">
        <v>6183</v>
      </c>
      <c r="D36" s="204" t="s">
        <v>1300</v>
      </c>
      <c r="E36" s="203">
        <v>3.46</v>
      </c>
      <c r="F36" s="203">
        <v>1</v>
      </c>
      <c r="G36" s="203">
        <v>1</v>
      </c>
      <c r="H36" s="124" t="s">
        <v>4022</v>
      </c>
      <c r="I36" s="165">
        <v>10</v>
      </c>
      <c r="J36" s="165" t="s">
        <v>994</v>
      </c>
      <c r="K36" s="165" t="s">
        <v>785</v>
      </c>
      <c r="L36" s="203">
        <v>2</v>
      </c>
      <c r="M36" s="124" t="s">
        <v>2274</v>
      </c>
      <c r="N36" s="203" t="s">
        <v>2275</v>
      </c>
      <c r="O36" s="203" t="s">
        <v>2275</v>
      </c>
      <c r="P36" s="203" t="s">
        <v>2275</v>
      </c>
      <c r="Q36" s="203" t="s">
        <v>6184</v>
      </c>
      <c r="R36" s="203" t="s">
        <v>4025</v>
      </c>
      <c r="S36" s="203" t="s">
        <v>4025</v>
      </c>
      <c r="T36" s="136"/>
    </row>
    <row r="37" spans="1:20" ht="38.25">
      <c r="A37" s="502" t="s">
        <v>6185</v>
      </c>
      <c r="B37" s="203" t="s">
        <v>6186</v>
      </c>
      <c r="C37" s="124" t="s">
        <v>6187</v>
      </c>
      <c r="D37" s="204" t="s">
        <v>1300</v>
      </c>
      <c r="E37" s="203">
        <v>4.1500000000000004</v>
      </c>
      <c r="F37" s="203">
        <v>1</v>
      </c>
      <c r="G37" s="203">
        <v>1</v>
      </c>
      <c r="H37" s="124" t="s">
        <v>4022</v>
      </c>
      <c r="I37" s="165">
        <v>12</v>
      </c>
      <c r="J37" s="165" t="s">
        <v>994</v>
      </c>
      <c r="K37" s="165" t="s">
        <v>785</v>
      </c>
      <c r="L37" s="203">
        <v>2</v>
      </c>
      <c r="M37" s="124" t="s">
        <v>2274</v>
      </c>
      <c r="N37" s="203" t="s">
        <v>2275</v>
      </c>
      <c r="O37" s="203" t="s">
        <v>2275</v>
      </c>
      <c r="P37" s="203" t="s">
        <v>2275</v>
      </c>
      <c r="Q37" s="203" t="s">
        <v>6184</v>
      </c>
      <c r="R37" s="203" t="s">
        <v>1306</v>
      </c>
      <c r="S37" s="203" t="s">
        <v>1306</v>
      </c>
      <c r="T37" s="136"/>
    </row>
    <row r="38" spans="1:20" ht="38.25">
      <c r="A38" s="502" t="s">
        <v>6456</v>
      </c>
      <c r="B38" s="203" t="s">
        <v>6186</v>
      </c>
      <c r="C38" s="124" t="s">
        <v>6187</v>
      </c>
      <c r="D38" s="204" t="s">
        <v>1300</v>
      </c>
      <c r="E38" s="203">
        <v>4.1500000000000004</v>
      </c>
      <c r="F38" s="203">
        <v>1</v>
      </c>
      <c r="G38" s="203">
        <v>1</v>
      </c>
      <c r="H38" s="124" t="s">
        <v>4022</v>
      </c>
      <c r="I38" s="165">
        <v>12</v>
      </c>
      <c r="J38" s="165" t="s">
        <v>994</v>
      </c>
      <c r="K38" s="165" t="s">
        <v>785</v>
      </c>
      <c r="L38" s="203">
        <v>2</v>
      </c>
      <c r="M38" s="124" t="s">
        <v>2274</v>
      </c>
      <c r="N38" s="203" t="s">
        <v>2275</v>
      </c>
      <c r="O38" s="203" t="s">
        <v>2275</v>
      </c>
      <c r="P38" s="203" t="s">
        <v>2275</v>
      </c>
      <c r="Q38" s="203" t="s">
        <v>6184</v>
      </c>
      <c r="R38" s="203" t="s">
        <v>4025</v>
      </c>
      <c r="S38" s="203" t="s">
        <v>4025</v>
      </c>
      <c r="T38" s="136"/>
    </row>
    <row r="39" spans="1:20" ht="38.25">
      <c r="A39" s="502" t="s">
        <v>6188</v>
      </c>
      <c r="B39" s="203" t="s">
        <v>6189</v>
      </c>
      <c r="C39" s="124" t="s">
        <v>6190</v>
      </c>
      <c r="D39" s="204" t="s">
        <v>1300</v>
      </c>
      <c r="E39" s="203">
        <v>4.1500000000000004</v>
      </c>
      <c r="F39" s="203">
        <v>1</v>
      </c>
      <c r="G39" s="203">
        <v>1</v>
      </c>
      <c r="H39" s="124" t="s">
        <v>4022</v>
      </c>
      <c r="I39" s="165">
        <v>12</v>
      </c>
      <c r="J39" s="165" t="s">
        <v>994</v>
      </c>
      <c r="K39" s="165" t="s">
        <v>785</v>
      </c>
      <c r="L39" s="203">
        <v>2</v>
      </c>
      <c r="M39" s="124" t="s">
        <v>2274</v>
      </c>
      <c r="N39" s="203" t="s">
        <v>2275</v>
      </c>
      <c r="O39" s="203">
        <v>0</v>
      </c>
      <c r="P39" s="203">
        <v>14</v>
      </c>
      <c r="Q39" s="203" t="s">
        <v>6184</v>
      </c>
      <c r="R39" s="203" t="s">
        <v>1306</v>
      </c>
      <c r="S39" s="203" t="s">
        <v>1306</v>
      </c>
      <c r="T39" s="136"/>
    </row>
    <row r="40" spans="1:20" ht="38.25">
      <c r="A40" s="502" t="s">
        <v>6457</v>
      </c>
      <c r="B40" s="203" t="s">
        <v>6189</v>
      </c>
      <c r="C40" s="124" t="s">
        <v>6190</v>
      </c>
      <c r="D40" s="204" t="s">
        <v>1300</v>
      </c>
      <c r="E40" s="203">
        <v>4.1500000000000004</v>
      </c>
      <c r="F40" s="203">
        <v>1</v>
      </c>
      <c r="G40" s="203">
        <v>1</v>
      </c>
      <c r="H40" s="124" t="s">
        <v>4022</v>
      </c>
      <c r="I40" s="165">
        <v>12</v>
      </c>
      <c r="J40" s="165" t="s">
        <v>994</v>
      </c>
      <c r="K40" s="165" t="s">
        <v>785</v>
      </c>
      <c r="L40" s="203">
        <v>2</v>
      </c>
      <c r="M40" s="124" t="s">
        <v>2274</v>
      </c>
      <c r="N40" s="203" t="s">
        <v>2275</v>
      </c>
      <c r="O40" s="203">
        <v>0</v>
      </c>
      <c r="P40" s="203">
        <v>14</v>
      </c>
      <c r="Q40" s="203" t="s">
        <v>6184</v>
      </c>
      <c r="R40" s="203" t="s">
        <v>4025</v>
      </c>
      <c r="S40" s="203" t="s">
        <v>4025</v>
      </c>
      <c r="T40" s="136"/>
    </row>
    <row r="41" spans="1:20" ht="38.25">
      <c r="A41" s="502" t="s">
        <v>6194</v>
      </c>
      <c r="B41" s="203" t="s">
        <v>6195</v>
      </c>
      <c r="C41" s="124" t="s">
        <v>6196</v>
      </c>
      <c r="D41" s="204" t="s">
        <v>1300</v>
      </c>
      <c r="E41" s="203">
        <v>4.5</v>
      </c>
      <c r="F41" s="203">
        <v>1</v>
      </c>
      <c r="G41" s="203">
        <v>1</v>
      </c>
      <c r="H41" s="124" t="s">
        <v>4022</v>
      </c>
      <c r="I41" s="165">
        <v>13</v>
      </c>
      <c r="J41" s="165" t="s">
        <v>994</v>
      </c>
      <c r="K41" s="165" t="s">
        <v>785</v>
      </c>
      <c r="L41" s="203">
        <v>2</v>
      </c>
      <c r="M41" s="124" t="s">
        <v>2274</v>
      </c>
      <c r="N41" s="203" t="s">
        <v>2275</v>
      </c>
      <c r="O41" s="203" t="s">
        <v>2275</v>
      </c>
      <c r="P41" s="203" t="s">
        <v>2275</v>
      </c>
      <c r="Q41" s="203" t="s">
        <v>6197</v>
      </c>
      <c r="R41" s="203" t="s">
        <v>1306</v>
      </c>
      <c r="S41" s="203" t="s">
        <v>1306</v>
      </c>
      <c r="T41" s="136"/>
    </row>
    <row r="42" spans="1:20" ht="38.25">
      <c r="A42" s="502" t="s">
        <v>6464</v>
      </c>
      <c r="B42" s="203" t="s">
        <v>6195</v>
      </c>
      <c r="C42" s="124" t="s">
        <v>6196</v>
      </c>
      <c r="D42" s="204" t="s">
        <v>1300</v>
      </c>
      <c r="E42" s="203">
        <v>4.5</v>
      </c>
      <c r="F42" s="203">
        <v>1</v>
      </c>
      <c r="G42" s="203">
        <v>1</v>
      </c>
      <c r="H42" s="124" t="s">
        <v>4022</v>
      </c>
      <c r="I42" s="165">
        <v>13</v>
      </c>
      <c r="J42" s="165" t="s">
        <v>994</v>
      </c>
      <c r="K42" s="165" t="s">
        <v>785</v>
      </c>
      <c r="L42" s="203">
        <v>2</v>
      </c>
      <c r="M42" s="124" t="s">
        <v>2274</v>
      </c>
      <c r="N42" s="203" t="s">
        <v>2275</v>
      </c>
      <c r="O42" s="203" t="s">
        <v>2275</v>
      </c>
      <c r="P42" s="203" t="s">
        <v>2275</v>
      </c>
      <c r="Q42" s="203" t="s">
        <v>6197</v>
      </c>
      <c r="R42" s="203" t="s">
        <v>4025</v>
      </c>
      <c r="S42" s="203" t="s">
        <v>4025</v>
      </c>
      <c r="T42" s="136"/>
    </row>
    <row r="43" spans="1:20" ht="38.25">
      <c r="A43" s="502" t="s">
        <v>6198</v>
      </c>
      <c r="B43" s="203" t="s">
        <v>6199</v>
      </c>
      <c r="C43" s="124" t="s">
        <v>6200</v>
      </c>
      <c r="D43" s="204" t="s">
        <v>1300</v>
      </c>
      <c r="E43" s="203">
        <v>5.19</v>
      </c>
      <c r="F43" s="203">
        <v>1</v>
      </c>
      <c r="G43" s="203">
        <v>1</v>
      </c>
      <c r="H43" s="124" t="s">
        <v>4022</v>
      </c>
      <c r="I43" s="165">
        <v>15</v>
      </c>
      <c r="J43" s="165" t="s">
        <v>994</v>
      </c>
      <c r="K43" s="165" t="s">
        <v>785</v>
      </c>
      <c r="L43" s="203">
        <v>2</v>
      </c>
      <c r="M43" s="124" t="s">
        <v>2274</v>
      </c>
      <c r="N43" s="203" t="s">
        <v>2275</v>
      </c>
      <c r="O43" s="203">
        <v>0</v>
      </c>
      <c r="P43" s="203">
        <v>14</v>
      </c>
      <c r="Q43" s="203" t="s">
        <v>6197</v>
      </c>
      <c r="R43" s="203" t="s">
        <v>1306</v>
      </c>
      <c r="S43" s="203" t="s">
        <v>1306</v>
      </c>
      <c r="T43" s="136"/>
    </row>
    <row r="44" spans="1:20" ht="38.25">
      <c r="A44" s="502" t="s">
        <v>6465</v>
      </c>
      <c r="B44" s="203" t="s">
        <v>6199</v>
      </c>
      <c r="C44" s="124" t="s">
        <v>6200</v>
      </c>
      <c r="D44" s="204" t="s">
        <v>1300</v>
      </c>
      <c r="E44" s="203">
        <v>5.19</v>
      </c>
      <c r="F44" s="203">
        <v>1</v>
      </c>
      <c r="G44" s="203">
        <v>1</v>
      </c>
      <c r="H44" s="124" t="s">
        <v>4022</v>
      </c>
      <c r="I44" s="165">
        <v>15</v>
      </c>
      <c r="J44" s="165" t="s">
        <v>994</v>
      </c>
      <c r="K44" s="165" t="s">
        <v>785</v>
      </c>
      <c r="L44" s="203">
        <v>2</v>
      </c>
      <c r="M44" s="124" t="s">
        <v>2274</v>
      </c>
      <c r="N44" s="203" t="s">
        <v>2275</v>
      </c>
      <c r="O44" s="203">
        <v>0</v>
      </c>
      <c r="P44" s="203">
        <v>14</v>
      </c>
      <c r="Q44" s="203" t="s">
        <v>6197</v>
      </c>
      <c r="R44" s="203" t="s">
        <v>4025</v>
      </c>
      <c r="S44" s="203" t="s">
        <v>4025</v>
      </c>
      <c r="T44" s="136"/>
    </row>
    <row r="45" spans="1:20" ht="38.25">
      <c r="A45" s="502" t="s">
        <v>6201</v>
      </c>
      <c r="B45" s="203" t="s">
        <v>6202</v>
      </c>
      <c r="C45" s="124" t="s">
        <v>6203</v>
      </c>
      <c r="D45" s="204" t="s">
        <v>1300</v>
      </c>
      <c r="E45" s="203">
        <v>5.19</v>
      </c>
      <c r="F45" s="203">
        <v>1</v>
      </c>
      <c r="G45" s="203">
        <v>1</v>
      </c>
      <c r="H45" s="124" t="s">
        <v>4022</v>
      </c>
      <c r="I45" s="165">
        <v>15</v>
      </c>
      <c r="J45" s="165" t="s">
        <v>994</v>
      </c>
      <c r="K45" s="165" t="s">
        <v>785</v>
      </c>
      <c r="L45" s="203">
        <v>2</v>
      </c>
      <c r="M45" s="124" t="s">
        <v>2274</v>
      </c>
      <c r="N45" s="203" t="s">
        <v>2275</v>
      </c>
      <c r="O45" s="203" t="s">
        <v>2275</v>
      </c>
      <c r="P45" s="203" t="s">
        <v>2275</v>
      </c>
      <c r="Q45" s="203" t="s">
        <v>6197</v>
      </c>
      <c r="R45" s="203" t="s">
        <v>1306</v>
      </c>
      <c r="S45" s="203" t="s">
        <v>1306</v>
      </c>
      <c r="T45" s="136"/>
    </row>
    <row r="46" spans="1:20" ht="38.25">
      <c r="A46" s="520" t="s">
        <v>6466</v>
      </c>
      <c r="B46" s="203" t="s">
        <v>6202</v>
      </c>
      <c r="C46" s="124" t="s">
        <v>6203</v>
      </c>
      <c r="D46" s="204" t="s">
        <v>1300</v>
      </c>
      <c r="E46" s="203">
        <v>5.19</v>
      </c>
      <c r="F46" s="203">
        <v>1</v>
      </c>
      <c r="G46" s="203">
        <v>1</v>
      </c>
      <c r="H46" s="124" t="s">
        <v>4022</v>
      </c>
      <c r="I46" s="165">
        <v>15</v>
      </c>
      <c r="J46" s="165" t="s">
        <v>994</v>
      </c>
      <c r="K46" s="165" t="s">
        <v>785</v>
      </c>
      <c r="L46" s="203">
        <v>2</v>
      </c>
      <c r="M46" s="124" t="s">
        <v>2274</v>
      </c>
      <c r="N46" s="203" t="s">
        <v>2275</v>
      </c>
      <c r="O46" s="203" t="s">
        <v>2275</v>
      </c>
      <c r="P46" s="203" t="s">
        <v>2275</v>
      </c>
      <c r="Q46" s="203" t="s">
        <v>6197</v>
      </c>
      <c r="R46" s="203" t="s">
        <v>4025</v>
      </c>
      <c r="S46" s="203" t="s">
        <v>4025</v>
      </c>
      <c r="T46" s="136"/>
    </row>
    <row r="47" spans="1:20" ht="51">
      <c r="A47" s="521" t="s">
        <v>6467</v>
      </c>
      <c r="B47" s="164" t="s">
        <v>6468</v>
      </c>
      <c r="C47" s="164" t="s">
        <v>6469</v>
      </c>
      <c r="D47" s="204" t="s">
        <v>1300</v>
      </c>
      <c r="E47" s="243" t="s">
        <v>6470</v>
      </c>
      <c r="F47" s="244">
        <v>1</v>
      </c>
      <c r="G47" s="244">
        <v>1</v>
      </c>
      <c r="H47" s="124" t="s">
        <v>6437</v>
      </c>
      <c r="I47" s="124" t="s">
        <v>5870</v>
      </c>
      <c r="J47" s="124" t="s">
        <v>994</v>
      </c>
      <c r="K47" s="124" t="s">
        <v>785</v>
      </c>
      <c r="L47" s="124"/>
      <c r="M47" s="124"/>
      <c r="N47" s="203"/>
      <c r="O47" s="203"/>
      <c r="P47" s="203"/>
      <c r="Q47" s="165" t="s">
        <v>6197</v>
      </c>
      <c r="R47" s="165" t="s">
        <v>1306</v>
      </c>
      <c r="S47" s="165" t="s">
        <v>1306</v>
      </c>
      <c r="T47" s="136" t="s">
        <v>998</v>
      </c>
    </row>
    <row r="48" spans="1:20" ht="51">
      <c r="A48" s="521" t="s">
        <v>6471</v>
      </c>
      <c r="B48" s="164" t="s">
        <v>6468</v>
      </c>
      <c r="C48" s="164" t="s">
        <v>6469</v>
      </c>
      <c r="D48" s="204" t="s">
        <v>1300</v>
      </c>
      <c r="E48" s="244" t="s">
        <v>6470</v>
      </c>
      <c r="F48" s="244">
        <v>1</v>
      </c>
      <c r="G48" s="244">
        <v>1</v>
      </c>
      <c r="H48" s="124" t="s">
        <v>6437</v>
      </c>
      <c r="I48" s="124" t="s">
        <v>5870</v>
      </c>
      <c r="J48" s="124" t="s">
        <v>994</v>
      </c>
      <c r="K48" s="124" t="s">
        <v>785</v>
      </c>
      <c r="L48" s="124"/>
      <c r="M48" s="124"/>
      <c r="N48" s="203"/>
      <c r="O48" s="203"/>
      <c r="P48" s="203"/>
      <c r="Q48" s="165" t="s">
        <v>6197</v>
      </c>
      <c r="R48" s="165" t="s">
        <v>4025</v>
      </c>
      <c r="S48" s="165" t="s">
        <v>4025</v>
      </c>
      <c r="T48" s="136" t="s">
        <v>998</v>
      </c>
    </row>
    <row r="49" spans="1:20" ht="38.25">
      <c r="A49" s="250">
        <v>11004</v>
      </c>
      <c r="B49" s="203" t="s">
        <v>6205</v>
      </c>
      <c r="C49" s="124" t="s">
        <v>6206</v>
      </c>
      <c r="D49" s="204" t="s">
        <v>1300</v>
      </c>
      <c r="E49" s="203">
        <v>2.42</v>
      </c>
      <c r="F49" s="203">
        <v>1</v>
      </c>
      <c r="G49" s="203">
        <v>1</v>
      </c>
      <c r="H49" s="124" t="s">
        <v>4022</v>
      </c>
      <c r="I49" s="165">
        <v>7</v>
      </c>
      <c r="J49" s="165" t="s">
        <v>994</v>
      </c>
      <c r="K49" s="165" t="s">
        <v>2819</v>
      </c>
      <c r="L49" s="203" t="s">
        <v>2275</v>
      </c>
      <c r="M49" s="124" t="s">
        <v>2275</v>
      </c>
      <c r="N49" s="203" t="s">
        <v>2275</v>
      </c>
      <c r="O49" s="203" t="s">
        <v>2275</v>
      </c>
      <c r="P49" s="203" t="s">
        <v>2275</v>
      </c>
      <c r="Q49" s="203" t="s">
        <v>2248</v>
      </c>
      <c r="R49" s="203" t="s">
        <v>1306</v>
      </c>
      <c r="S49" s="203" t="s">
        <v>1306</v>
      </c>
      <c r="T49" s="136"/>
    </row>
    <row r="50" spans="1:20" ht="38.25">
      <c r="A50" s="522" t="s">
        <v>6520</v>
      </c>
      <c r="B50" s="203" t="s">
        <v>6205</v>
      </c>
      <c r="C50" s="124" t="s">
        <v>6206</v>
      </c>
      <c r="D50" s="204" t="s">
        <v>1300</v>
      </c>
      <c r="E50" s="203">
        <v>2.42</v>
      </c>
      <c r="F50" s="203">
        <v>1</v>
      </c>
      <c r="G50" s="203">
        <v>1</v>
      </c>
      <c r="H50" s="124" t="s">
        <v>4022</v>
      </c>
      <c r="I50" s="165">
        <v>7</v>
      </c>
      <c r="J50" s="165" t="s">
        <v>994</v>
      </c>
      <c r="K50" s="165" t="s">
        <v>2819</v>
      </c>
      <c r="L50" s="203" t="s">
        <v>2275</v>
      </c>
      <c r="M50" s="124" t="s">
        <v>2275</v>
      </c>
      <c r="N50" s="203" t="s">
        <v>2275</v>
      </c>
      <c r="O50" s="203" t="s">
        <v>2275</v>
      </c>
      <c r="P50" s="203" t="s">
        <v>2275</v>
      </c>
      <c r="Q50" s="203" t="s">
        <v>2248</v>
      </c>
      <c r="R50" s="203" t="s">
        <v>4025</v>
      </c>
      <c r="S50" s="203" t="s">
        <v>4025</v>
      </c>
      <c r="T50" s="136"/>
    </row>
    <row r="51" spans="1:20" ht="109.5" customHeight="1">
      <c r="A51" s="175">
        <v>11103</v>
      </c>
      <c r="B51" s="164" t="s">
        <v>4827</v>
      </c>
      <c r="C51" s="164" t="s">
        <v>4828</v>
      </c>
      <c r="D51" s="204" t="s">
        <v>1300</v>
      </c>
      <c r="E51" s="166" t="s">
        <v>4829</v>
      </c>
      <c r="F51" s="244">
        <v>1</v>
      </c>
      <c r="G51" s="244">
        <v>1</v>
      </c>
      <c r="H51" s="124" t="s">
        <v>4830</v>
      </c>
      <c r="I51" s="124" t="s">
        <v>4831</v>
      </c>
      <c r="J51" s="124" t="s">
        <v>994</v>
      </c>
      <c r="K51" s="124" t="s">
        <v>754</v>
      </c>
      <c r="L51" s="245"/>
      <c r="M51" s="245"/>
      <c r="N51" s="136"/>
      <c r="O51" s="136"/>
      <c r="P51" s="136"/>
      <c r="Q51" s="246" t="s">
        <v>6522</v>
      </c>
      <c r="R51" s="246" t="s">
        <v>1306</v>
      </c>
      <c r="S51" s="246" t="s">
        <v>1306</v>
      </c>
      <c r="T51" s="136" t="s">
        <v>998</v>
      </c>
    </row>
    <row r="52" spans="1:20" ht="38.25">
      <c r="A52" s="250">
        <v>11303</v>
      </c>
      <c r="B52" s="203" t="s">
        <v>6211</v>
      </c>
      <c r="C52" s="124" t="s">
        <v>6212</v>
      </c>
      <c r="D52" s="204" t="s">
        <v>1300</v>
      </c>
      <c r="E52" s="203">
        <v>1.38</v>
      </c>
      <c r="F52" s="203">
        <v>1</v>
      </c>
      <c r="G52" s="203">
        <v>1</v>
      </c>
      <c r="H52" s="124" t="s">
        <v>2318</v>
      </c>
      <c r="I52" s="165">
        <v>4</v>
      </c>
      <c r="J52" s="165" t="s">
        <v>994</v>
      </c>
      <c r="K52" s="165" t="s">
        <v>4013</v>
      </c>
      <c r="L52" s="203" t="s">
        <v>2275</v>
      </c>
      <c r="M52" s="124" t="s">
        <v>2275</v>
      </c>
      <c r="N52" s="203" t="s">
        <v>2275</v>
      </c>
      <c r="O52" s="203" t="s">
        <v>2275</v>
      </c>
      <c r="P52" s="203" t="s">
        <v>2275</v>
      </c>
      <c r="Q52" s="203" t="s">
        <v>2261</v>
      </c>
      <c r="R52" s="203" t="s">
        <v>1306</v>
      </c>
      <c r="S52" s="203" t="s">
        <v>1306</v>
      </c>
      <c r="T52" s="136"/>
    </row>
    <row r="53" spans="1:20" ht="102">
      <c r="A53" s="175">
        <v>11403</v>
      </c>
      <c r="B53" s="164" t="s">
        <v>10195</v>
      </c>
      <c r="C53" s="164" t="s">
        <v>6536</v>
      </c>
      <c r="D53" s="204" t="s">
        <v>1300</v>
      </c>
      <c r="E53" s="166" t="s">
        <v>4852</v>
      </c>
      <c r="F53" s="244">
        <v>2</v>
      </c>
      <c r="G53" s="244">
        <v>31</v>
      </c>
      <c r="H53" s="124" t="s">
        <v>4830</v>
      </c>
      <c r="I53" s="124" t="s">
        <v>4853</v>
      </c>
      <c r="J53" s="124" t="s">
        <v>994</v>
      </c>
      <c r="K53" s="124" t="s">
        <v>754</v>
      </c>
      <c r="L53" s="245"/>
      <c r="M53" s="245"/>
      <c r="N53" s="136"/>
      <c r="O53" s="136"/>
      <c r="P53" s="136"/>
      <c r="Q53" s="246" t="s">
        <v>6533</v>
      </c>
      <c r="R53" s="246" t="s">
        <v>1306</v>
      </c>
      <c r="S53" s="246" t="s">
        <v>1306</v>
      </c>
      <c r="T53" s="136" t="s">
        <v>998</v>
      </c>
    </row>
    <row r="54" spans="1:20" ht="38.25">
      <c r="A54" s="250">
        <v>11603</v>
      </c>
      <c r="B54" s="203" t="s">
        <v>2272</v>
      </c>
      <c r="C54" s="124" t="s">
        <v>2272</v>
      </c>
      <c r="D54" s="204" t="s">
        <v>1300</v>
      </c>
      <c r="E54" s="203">
        <v>4</v>
      </c>
      <c r="F54" s="203">
        <v>1</v>
      </c>
      <c r="G54" s="203">
        <v>1</v>
      </c>
      <c r="H54" s="124" t="s">
        <v>2273</v>
      </c>
      <c r="I54" s="165">
        <v>20</v>
      </c>
      <c r="J54" s="165" t="s">
        <v>994</v>
      </c>
      <c r="K54" s="165" t="s">
        <v>1710</v>
      </c>
      <c r="L54" s="203">
        <v>2</v>
      </c>
      <c r="M54" s="124" t="s">
        <v>2274</v>
      </c>
      <c r="N54" s="203" t="s">
        <v>2275</v>
      </c>
      <c r="O54" s="203" t="s">
        <v>2275</v>
      </c>
      <c r="P54" s="203" t="s">
        <v>2275</v>
      </c>
      <c r="Q54" s="203" t="s">
        <v>2276</v>
      </c>
      <c r="R54" s="203" t="s">
        <v>1306</v>
      </c>
      <c r="S54" s="203" t="s">
        <v>1306</v>
      </c>
      <c r="T54" s="136"/>
    </row>
    <row r="55" spans="1:20" ht="38.25">
      <c r="A55" s="250">
        <v>11604</v>
      </c>
      <c r="B55" s="203" t="s">
        <v>6220</v>
      </c>
      <c r="C55" s="124" t="s">
        <v>5057</v>
      </c>
      <c r="D55" s="204" t="s">
        <v>1300</v>
      </c>
      <c r="E55" s="203">
        <v>3.46</v>
      </c>
      <c r="F55" s="203">
        <v>1</v>
      </c>
      <c r="G55" s="203">
        <v>1</v>
      </c>
      <c r="H55" s="124" t="s">
        <v>4022</v>
      </c>
      <c r="I55" s="165">
        <v>10</v>
      </c>
      <c r="J55" s="165" t="s">
        <v>994</v>
      </c>
      <c r="K55" s="165" t="s">
        <v>2236</v>
      </c>
      <c r="L55" s="203" t="s">
        <v>2275</v>
      </c>
      <c r="M55" s="124" t="s">
        <v>2275</v>
      </c>
      <c r="N55" s="203" t="s">
        <v>2275</v>
      </c>
      <c r="O55" s="203" t="s">
        <v>2275</v>
      </c>
      <c r="P55" s="203" t="s">
        <v>2275</v>
      </c>
      <c r="Q55" s="203" t="s">
        <v>2276</v>
      </c>
      <c r="R55" s="203" t="s">
        <v>1306</v>
      </c>
      <c r="S55" s="203" t="s">
        <v>1306</v>
      </c>
      <c r="T55" s="136"/>
    </row>
    <row r="56" spans="1:20" ht="51">
      <c r="A56" s="334">
        <v>12030</v>
      </c>
      <c r="B56" s="203" t="s">
        <v>6552</v>
      </c>
      <c r="C56" s="124" t="s">
        <v>6553</v>
      </c>
      <c r="D56" s="204" t="s">
        <v>1300</v>
      </c>
      <c r="E56" s="203">
        <v>1.5</v>
      </c>
      <c r="F56" s="203">
        <v>2</v>
      </c>
      <c r="G56" s="203">
        <v>10</v>
      </c>
      <c r="H56" s="124" t="s">
        <v>6554</v>
      </c>
      <c r="I56" s="165">
        <v>10</v>
      </c>
      <c r="J56" s="165" t="s">
        <v>994</v>
      </c>
      <c r="K56" s="165" t="s">
        <v>1710</v>
      </c>
      <c r="L56" s="203" t="s">
        <v>2275</v>
      </c>
      <c r="M56" s="124" t="s">
        <v>2275</v>
      </c>
      <c r="N56" s="203" t="s">
        <v>2275</v>
      </c>
      <c r="O56" s="203" t="s">
        <v>2275</v>
      </c>
      <c r="P56" s="203" t="s">
        <v>2275</v>
      </c>
      <c r="Q56" s="203" t="s">
        <v>4053</v>
      </c>
      <c r="R56" s="203" t="s">
        <v>1306</v>
      </c>
      <c r="S56" s="203" t="s">
        <v>1306</v>
      </c>
      <c r="T56" s="136"/>
    </row>
    <row r="57" spans="1:20" ht="38.25">
      <c r="A57" s="334">
        <v>12051</v>
      </c>
      <c r="B57" s="203" t="s">
        <v>4881</v>
      </c>
      <c r="C57" s="124" t="s">
        <v>4882</v>
      </c>
      <c r="D57" s="204" t="s">
        <v>1300</v>
      </c>
      <c r="E57" s="203">
        <v>3.3</v>
      </c>
      <c r="F57" s="203">
        <v>2</v>
      </c>
      <c r="G57" s="203">
        <v>1</v>
      </c>
      <c r="H57" s="124" t="s">
        <v>4884</v>
      </c>
      <c r="I57" s="165">
        <v>22</v>
      </c>
      <c r="J57" s="165" t="s">
        <v>994</v>
      </c>
      <c r="K57" s="165" t="s">
        <v>1710</v>
      </c>
      <c r="L57" s="203" t="s">
        <v>2275</v>
      </c>
      <c r="M57" s="124" t="s">
        <v>2275</v>
      </c>
      <c r="N57" s="203" t="s">
        <v>2275</v>
      </c>
      <c r="O57" s="203" t="s">
        <v>2275</v>
      </c>
      <c r="P57" s="203" t="s">
        <v>2275</v>
      </c>
      <c r="Q57" s="203" t="s">
        <v>4053</v>
      </c>
      <c r="R57" s="203" t="s">
        <v>1306</v>
      </c>
      <c r="S57" s="203" t="s">
        <v>1306</v>
      </c>
      <c r="T57" s="136"/>
    </row>
    <row r="58" spans="1:20" ht="38.25">
      <c r="A58" s="334">
        <v>12052</v>
      </c>
      <c r="B58" s="203" t="s">
        <v>6579</v>
      </c>
      <c r="C58" s="124" t="s">
        <v>6580</v>
      </c>
      <c r="D58" s="204" t="s">
        <v>1300</v>
      </c>
      <c r="E58" s="203">
        <v>13.5</v>
      </c>
      <c r="F58" s="203">
        <v>1</v>
      </c>
      <c r="G58" s="203">
        <v>1</v>
      </c>
      <c r="H58" s="124" t="s">
        <v>4884</v>
      </c>
      <c r="I58" s="165">
        <v>90</v>
      </c>
      <c r="J58" s="165" t="s">
        <v>994</v>
      </c>
      <c r="K58" s="165" t="s">
        <v>1710</v>
      </c>
      <c r="L58" s="203" t="s">
        <v>2275</v>
      </c>
      <c r="M58" s="124" t="s">
        <v>2275</v>
      </c>
      <c r="N58" s="203" t="s">
        <v>2275</v>
      </c>
      <c r="O58" s="203" t="s">
        <v>2275</v>
      </c>
      <c r="P58" s="203" t="s">
        <v>2275</v>
      </c>
      <c r="Q58" s="203" t="s">
        <v>4053</v>
      </c>
      <c r="R58" s="203" t="s">
        <v>1306</v>
      </c>
      <c r="S58" s="203" t="s">
        <v>1306</v>
      </c>
      <c r="T58" s="136"/>
    </row>
    <row r="59" spans="1:20" ht="38.25">
      <c r="A59" s="334">
        <v>12053</v>
      </c>
      <c r="B59" s="203" t="s">
        <v>6582</v>
      </c>
      <c r="C59" s="124" t="s">
        <v>6583</v>
      </c>
      <c r="D59" s="204" t="s">
        <v>1300</v>
      </c>
      <c r="E59" s="203">
        <v>5.55</v>
      </c>
      <c r="F59" s="203">
        <v>1</v>
      </c>
      <c r="G59" s="203">
        <v>1</v>
      </c>
      <c r="H59" s="124" t="s">
        <v>4884</v>
      </c>
      <c r="I59" s="165">
        <v>37</v>
      </c>
      <c r="J59" s="165" t="s">
        <v>994</v>
      </c>
      <c r="K59" s="165" t="s">
        <v>1710</v>
      </c>
      <c r="L59" s="203" t="s">
        <v>2275</v>
      </c>
      <c r="M59" s="124" t="s">
        <v>2275</v>
      </c>
      <c r="N59" s="203" t="s">
        <v>2275</v>
      </c>
      <c r="O59" s="203" t="s">
        <v>2275</v>
      </c>
      <c r="P59" s="203" t="s">
        <v>2275</v>
      </c>
      <c r="Q59" s="203" t="s">
        <v>4053</v>
      </c>
      <c r="R59" s="203" t="s">
        <v>1306</v>
      </c>
      <c r="S59" s="203" t="s">
        <v>1306</v>
      </c>
      <c r="T59" s="136"/>
    </row>
    <row r="60" spans="1:20" ht="63.75">
      <c r="A60" s="334">
        <v>12060</v>
      </c>
      <c r="B60" s="203" t="s">
        <v>6589</v>
      </c>
      <c r="C60" s="124" t="s">
        <v>6590</v>
      </c>
      <c r="D60" s="204" t="s">
        <v>1300</v>
      </c>
      <c r="E60" s="203">
        <v>7.44</v>
      </c>
      <c r="F60" s="203">
        <v>1</v>
      </c>
      <c r="G60" s="203">
        <v>1</v>
      </c>
      <c r="H60" s="124" t="s">
        <v>4830</v>
      </c>
      <c r="I60" s="165">
        <v>15</v>
      </c>
      <c r="J60" s="165" t="s">
        <v>994</v>
      </c>
      <c r="K60" s="165" t="s">
        <v>1710</v>
      </c>
      <c r="L60" s="203">
        <v>2</v>
      </c>
      <c r="M60" s="124" t="s">
        <v>2274</v>
      </c>
      <c r="N60" s="203" t="s">
        <v>2275</v>
      </c>
      <c r="O60" s="203" t="s">
        <v>2275</v>
      </c>
      <c r="P60" s="203" t="s">
        <v>2275</v>
      </c>
      <c r="Q60" s="203" t="s">
        <v>4053</v>
      </c>
      <c r="R60" s="203" t="s">
        <v>1306</v>
      </c>
      <c r="S60" s="203" t="s">
        <v>1306</v>
      </c>
      <c r="T60" s="136"/>
    </row>
    <row r="61" spans="1:20" ht="127.5">
      <c r="A61" s="175">
        <v>12103</v>
      </c>
      <c r="B61" s="164" t="s">
        <v>6663</v>
      </c>
      <c r="C61" s="164" t="s">
        <v>6664</v>
      </c>
      <c r="D61" s="204" t="s">
        <v>1300</v>
      </c>
      <c r="E61" s="166" t="s">
        <v>4978</v>
      </c>
      <c r="F61" s="244">
        <v>1</v>
      </c>
      <c r="G61" s="244">
        <v>1</v>
      </c>
      <c r="H61" s="124" t="s">
        <v>4289</v>
      </c>
      <c r="I61" s="124" t="s">
        <v>6665</v>
      </c>
      <c r="J61" s="124" t="s">
        <v>994</v>
      </c>
      <c r="K61" s="124" t="s">
        <v>1710</v>
      </c>
      <c r="L61" s="124">
        <v>3</v>
      </c>
      <c r="M61" s="124" t="s">
        <v>2319</v>
      </c>
      <c r="N61" s="203"/>
      <c r="O61" s="203"/>
      <c r="P61" s="203"/>
      <c r="Q61" s="165" t="s">
        <v>4056</v>
      </c>
      <c r="R61" s="165" t="s">
        <v>1306</v>
      </c>
      <c r="S61" s="165" t="s">
        <v>1306</v>
      </c>
      <c r="T61" s="136" t="s">
        <v>998</v>
      </c>
    </row>
    <row r="62" spans="1:20" ht="38.25">
      <c r="A62" s="334">
        <v>12531</v>
      </c>
      <c r="B62" s="203" t="s">
        <v>4371</v>
      </c>
      <c r="C62" s="124" t="s">
        <v>4371</v>
      </c>
      <c r="D62" s="204" t="s">
        <v>1300</v>
      </c>
      <c r="E62" s="203">
        <v>13.84</v>
      </c>
      <c r="F62" s="203">
        <v>2</v>
      </c>
      <c r="G62" s="203">
        <v>2</v>
      </c>
      <c r="H62" s="124" t="s">
        <v>4022</v>
      </c>
      <c r="I62" s="165">
        <v>40</v>
      </c>
      <c r="J62" s="165" t="s">
        <v>994</v>
      </c>
      <c r="K62" s="165" t="s">
        <v>1710</v>
      </c>
      <c r="L62" s="203" t="s">
        <v>2275</v>
      </c>
      <c r="M62" s="124" t="s">
        <v>2275</v>
      </c>
      <c r="N62" s="203" t="s">
        <v>2275</v>
      </c>
      <c r="O62" s="203" t="s">
        <v>2275</v>
      </c>
      <c r="P62" s="203" t="s">
        <v>2275</v>
      </c>
      <c r="Q62" s="203" t="s">
        <v>6730</v>
      </c>
      <c r="R62" s="203" t="s">
        <v>1306</v>
      </c>
      <c r="S62" s="203" t="s">
        <v>1306</v>
      </c>
      <c r="T62" s="136"/>
    </row>
    <row r="63" spans="1:20" ht="38.25">
      <c r="A63" s="334">
        <v>12532</v>
      </c>
      <c r="B63" s="203" t="s">
        <v>4374</v>
      </c>
      <c r="C63" s="124" t="s">
        <v>4375</v>
      </c>
      <c r="D63" s="204" t="s">
        <v>1300</v>
      </c>
      <c r="E63" s="203">
        <v>5.19</v>
      </c>
      <c r="F63" s="203">
        <v>1</v>
      </c>
      <c r="G63" s="203">
        <v>1</v>
      </c>
      <c r="H63" s="124" t="s">
        <v>4022</v>
      </c>
      <c r="I63" s="165" t="s">
        <v>4186</v>
      </c>
      <c r="J63" s="165" t="s">
        <v>994</v>
      </c>
      <c r="K63" s="165" t="s">
        <v>1710</v>
      </c>
      <c r="L63" s="203" t="s">
        <v>2275</v>
      </c>
      <c r="M63" s="124" t="s">
        <v>2275</v>
      </c>
      <c r="N63" s="203" t="s">
        <v>2275</v>
      </c>
      <c r="O63" s="203" t="s">
        <v>2275</v>
      </c>
      <c r="P63" s="203" t="s">
        <v>2275</v>
      </c>
      <c r="Q63" s="203" t="s">
        <v>6730</v>
      </c>
      <c r="R63" s="203" t="s">
        <v>1306</v>
      </c>
      <c r="S63" s="203" t="s">
        <v>1306</v>
      </c>
      <c r="T63" s="136"/>
    </row>
    <row r="64" spans="1:20" ht="127.5">
      <c r="A64" s="334">
        <v>12601</v>
      </c>
      <c r="B64" s="203" t="s">
        <v>4376</v>
      </c>
      <c r="C64" s="164" t="s">
        <v>4377</v>
      </c>
      <c r="D64" s="204" t="s">
        <v>1300</v>
      </c>
      <c r="E64" s="203">
        <v>2.16</v>
      </c>
      <c r="F64" s="203">
        <v>1</v>
      </c>
      <c r="G64" s="203">
        <v>1</v>
      </c>
      <c r="H64" s="124" t="s">
        <v>4022</v>
      </c>
      <c r="I64" s="165" t="s">
        <v>4131</v>
      </c>
      <c r="J64" s="165" t="s">
        <v>994</v>
      </c>
      <c r="K64" s="165" t="s">
        <v>1710</v>
      </c>
      <c r="L64" s="203">
        <v>3</v>
      </c>
      <c r="M64" s="124" t="s">
        <v>2319</v>
      </c>
      <c r="N64" s="203" t="s">
        <v>2275</v>
      </c>
      <c r="O64" s="203" t="s">
        <v>2275</v>
      </c>
      <c r="P64" s="203" t="s">
        <v>2275</v>
      </c>
      <c r="Q64" s="203" t="s">
        <v>6745</v>
      </c>
      <c r="R64" s="203" t="s">
        <v>1306</v>
      </c>
      <c r="S64" s="203" t="s">
        <v>1306</v>
      </c>
      <c r="T64" s="136"/>
    </row>
    <row r="65" spans="1:21" ht="102">
      <c r="A65" s="334">
        <v>12602</v>
      </c>
      <c r="B65" s="203" t="s">
        <v>4379</v>
      </c>
      <c r="C65" s="124" t="s">
        <v>4380</v>
      </c>
      <c r="D65" s="204" t="s">
        <v>1300</v>
      </c>
      <c r="E65" s="203">
        <v>9.1</v>
      </c>
      <c r="F65" s="203">
        <v>2</v>
      </c>
      <c r="G65" s="203">
        <v>1</v>
      </c>
      <c r="H65" s="124" t="s">
        <v>2338</v>
      </c>
      <c r="I65" s="165" t="s">
        <v>4067</v>
      </c>
      <c r="J65" s="165" t="s">
        <v>994</v>
      </c>
      <c r="K65" s="165" t="s">
        <v>1710</v>
      </c>
      <c r="L65" s="203" t="s">
        <v>2275</v>
      </c>
      <c r="M65" s="124" t="s">
        <v>2275</v>
      </c>
      <c r="N65" s="203" t="s">
        <v>2275</v>
      </c>
      <c r="O65" s="203" t="s">
        <v>2275</v>
      </c>
      <c r="P65" s="203" t="s">
        <v>2275</v>
      </c>
      <c r="Q65" s="203" t="s">
        <v>6745</v>
      </c>
      <c r="R65" s="203" t="s">
        <v>1306</v>
      </c>
      <c r="S65" s="203" t="s">
        <v>1306</v>
      </c>
      <c r="T65" s="136"/>
    </row>
    <row r="66" spans="1:21" ht="38.25">
      <c r="A66" s="334">
        <v>12603</v>
      </c>
      <c r="B66" s="203" t="s">
        <v>6747</v>
      </c>
      <c r="C66" s="124" t="s">
        <v>6748</v>
      </c>
      <c r="D66" s="204" t="s">
        <v>1300</v>
      </c>
      <c r="E66" s="203">
        <v>11.85</v>
      </c>
      <c r="F66" s="203">
        <v>1</v>
      </c>
      <c r="G66" s="203">
        <v>1</v>
      </c>
      <c r="H66" s="124" t="s">
        <v>2338</v>
      </c>
      <c r="I66" s="165" t="s">
        <v>6750</v>
      </c>
      <c r="J66" s="165" t="s">
        <v>994</v>
      </c>
      <c r="K66" s="165" t="s">
        <v>1710</v>
      </c>
      <c r="L66" s="203" t="s">
        <v>2275</v>
      </c>
      <c r="M66" s="124" t="s">
        <v>2275</v>
      </c>
      <c r="N66" s="203" t="s">
        <v>2275</v>
      </c>
      <c r="O66" s="203" t="s">
        <v>2275</v>
      </c>
      <c r="P66" s="203" t="s">
        <v>2275</v>
      </c>
      <c r="Q66" s="203" t="s">
        <v>6745</v>
      </c>
      <c r="R66" s="203" t="s">
        <v>1306</v>
      </c>
      <c r="S66" s="203" t="s">
        <v>1306</v>
      </c>
      <c r="T66" s="136"/>
    </row>
    <row r="67" spans="1:21" ht="165.75">
      <c r="A67" s="334">
        <v>12620</v>
      </c>
      <c r="B67" s="203" t="s">
        <v>4382</v>
      </c>
      <c r="C67" s="124" t="s">
        <v>4383</v>
      </c>
      <c r="D67" s="204" t="s">
        <v>1300</v>
      </c>
      <c r="E67" s="203">
        <v>22.4</v>
      </c>
      <c r="F67" s="203">
        <v>2</v>
      </c>
      <c r="G67" s="203">
        <v>1</v>
      </c>
      <c r="H67" s="124" t="s">
        <v>2338</v>
      </c>
      <c r="I67" s="165" t="s">
        <v>4385</v>
      </c>
      <c r="J67" s="165" t="s">
        <v>994</v>
      </c>
      <c r="K67" s="165" t="s">
        <v>1710</v>
      </c>
      <c r="L67" s="203" t="s">
        <v>2275</v>
      </c>
      <c r="M67" s="124" t="s">
        <v>2275</v>
      </c>
      <c r="N67" s="203" t="s">
        <v>2275</v>
      </c>
      <c r="O67" s="203" t="s">
        <v>2275</v>
      </c>
      <c r="P67" s="203" t="s">
        <v>2275</v>
      </c>
      <c r="Q67" s="203" t="s">
        <v>6745</v>
      </c>
      <c r="R67" s="203" t="s">
        <v>1306</v>
      </c>
      <c r="S67" s="203" t="s">
        <v>1306</v>
      </c>
      <c r="T67" s="136"/>
    </row>
    <row r="68" spans="1:21" ht="38.25">
      <c r="A68" s="334">
        <v>13191</v>
      </c>
      <c r="B68" s="203" t="s">
        <v>6828</v>
      </c>
      <c r="C68" s="124" t="s">
        <v>6828</v>
      </c>
      <c r="D68" s="204" t="s">
        <v>1300</v>
      </c>
      <c r="E68" s="203">
        <v>15.9</v>
      </c>
      <c r="F68" s="203">
        <v>2</v>
      </c>
      <c r="G68" s="203">
        <v>8</v>
      </c>
      <c r="H68" s="124" t="s">
        <v>6235</v>
      </c>
      <c r="I68" s="165">
        <v>30</v>
      </c>
      <c r="J68" s="165" t="s">
        <v>994</v>
      </c>
      <c r="K68" s="165" t="s">
        <v>1710</v>
      </c>
      <c r="L68" s="203" t="s">
        <v>2275</v>
      </c>
      <c r="M68" s="124" t="s">
        <v>2275</v>
      </c>
      <c r="N68" s="203" t="s">
        <v>2275</v>
      </c>
      <c r="O68" s="203" t="s">
        <v>2275</v>
      </c>
      <c r="P68" s="203" t="s">
        <v>2275</v>
      </c>
      <c r="Q68" s="203" t="s">
        <v>6825</v>
      </c>
      <c r="R68" s="203" t="s">
        <v>1306</v>
      </c>
      <c r="S68" s="203" t="s">
        <v>1306</v>
      </c>
      <c r="T68" s="136"/>
    </row>
    <row r="69" spans="1:21" ht="63.75">
      <c r="A69" s="334">
        <v>13391</v>
      </c>
      <c r="B69" s="203" t="s">
        <v>4394</v>
      </c>
      <c r="C69" s="124" t="s">
        <v>4395</v>
      </c>
      <c r="D69" s="204" t="s">
        <v>1300</v>
      </c>
      <c r="E69" s="203">
        <v>4.96</v>
      </c>
      <c r="F69" s="203">
        <v>1</v>
      </c>
      <c r="G69" s="203">
        <v>1</v>
      </c>
      <c r="H69" s="124" t="s">
        <v>4388</v>
      </c>
      <c r="I69" s="165">
        <v>10</v>
      </c>
      <c r="J69" s="165" t="s">
        <v>994</v>
      </c>
      <c r="K69" s="165" t="s">
        <v>1710</v>
      </c>
      <c r="L69" s="203">
        <v>2</v>
      </c>
      <c r="M69" s="124" t="s">
        <v>2274</v>
      </c>
      <c r="N69" s="203" t="s">
        <v>2275</v>
      </c>
      <c r="O69" s="203" t="s">
        <v>2275</v>
      </c>
      <c r="P69" s="203" t="s">
        <v>2275</v>
      </c>
      <c r="Q69" s="203" t="s">
        <v>6835</v>
      </c>
      <c r="R69" s="203" t="s">
        <v>1306</v>
      </c>
      <c r="S69" s="203" t="s">
        <v>1306</v>
      </c>
      <c r="T69" s="136"/>
    </row>
    <row r="70" spans="1:21" ht="38.25">
      <c r="A70" s="334">
        <v>13601</v>
      </c>
      <c r="B70" s="203" t="s">
        <v>6872</v>
      </c>
      <c r="C70" s="124" t="s">
        <v>6873</v>
      </c>
      <c r="D70" s="204" t="s">
        <v>1300</v>
      </c>
      <c r="E70" s="203">
        <v>6.9</v>
      </c>
      <c r="F70" s="203">
        <v>1</v>
      </c>
      <c r="G70" s="203">
        <v>1</v>
      </c>
      <c r="H70" s="124" t="s">
        <v>2355</v>
      </c>
      <c r="I70" s="165">
        <v>30</v>
      </c>
      <c r="J70" s="165" t="s">
        <v>994</v>
      </c>
      <c r="K70" s="165" t="s">
        <v>1710</v>
      </c>
      <c r="L70" s="203" t="s">
        <v>2275</v>
      </c>
      <c r="M70" s="124" t="s">
        <v>2275</v>
      </c>
      <c r="N70" s="203" t="s">
        <v>2275</v>
      </c>
      <c r="O70" s="203" t="s">
        <v>2275</v>
      </c>
      <c r="P70" s="203" t="s">
        <v>2275</v>
      </c>
      <c r="Q70" s="203" t="s">
        <v>6870</v>
      </c>
      <c r="R70" s="203" t="s">
        <v>1306</v>
      </c>
      <c r="S70" s="203" t="s">
        <v>1306</v>
      </c>
      <c r="T70" s="136"/>
    </row>
    <row r="71" spans="1:21" ht="51">
      <c r="A71" s="334">
        <v>13631</v>
      </c>
      <c r="B71" s="203" t="s">
        <v>6887</v>
      </c>
      <c r="C71" s="124" t="s">
        <v>6888</v>
      </c>
      <c r="D71" s="204" t="s">
        <v>1300</v>
      </c>
      <c r="E71" s="203">
        <v>11.4</v>
      </c>
      <c r="F71" s="203">
        <v>2</v>
      </c>
      <c r="G71" s="203">
        <v>2</v>
      </c>
      <c r="H71" s="124" t="s">
        <v>4400</v>
      </c>
      <c r="I71" s="165">
        <v>30</v>
      </c>
      <c r="J71" s="165" t="s">
        <v>994</v>
      </c>
      <c r="K71" s="165" t="s">
        <v>1710</v>
      </c>
      <c r="L71" s="203" t="s">
        <v>2275</v>
      </c>
      <c r="M71" s="124" t="s">
        <v>2275</v>
      </c>
      <c r="N71" s="203" t="s">
        <v>2275</v>
      </c>
      <c r="O71" s="203" t="s">
        <v>2275</v>
      </c>
      <c r="P71" s="203" t="s">
        <v>2275</v>
      </c>
      <c r="Q71" s="203" t="s">
        <v>6885</v>
      </c>
      <c r="R71" s="203" t="s">
        <v>1306</v>
      </c>
      <c r="S71" s="203" t="s">
        <v>1306</v>
      </c>
      <c r="T71" s="136"/>
    </row>
    <row r="72" spans="1:21" ht="63.75">
      <c r="A72" s="334">
        <v>13633</v>
      </c>
      <c r="B72" s="203" t="s">
        <v>6891</v>
      </c>
      <c r="C72" s="124" t="s">
        <v>6892</v>
      </c>
      <c r="D72" s="204" t="s">
        <v>1300</v>
      </c>
      <c r="E72" s="203">
        <v>3.8</v>
      </c>
      <c r="F72" s="203">
        <v>2</v>
      </c>
      <c r="G72" s="203">
        <v>20</v>
      </c>
      <c r="H72" s="124" t="s">
        <v>4400</v>
      </c>
      <c r="I72" s="165">
        <v>10</v>
      </c>
      <c r="J72" s="165" t="s">
        <v>994</v>
      </c>
      <c r="K72" s="165" t="s">
        <v>1710</v>
      </c>
      <c r="L72" s="203">
        <v>2</v>
      </c>
      <c r="M72" s="124" t="s">
        <v>2274</v>
      </c>
      <c r="N72" s="203" t="s">
        <v>2275</v>
      </c>
      <c r="O72" s="203" t="s">
        <v>2275</v>
      </c>
      <c r="P72" s="203" t="s">
        <v>2275</v>
      </c>
      <c r="Q72" s="203" t="s">
        <v>6885</v>
      </c>
      <c r="R72" s="203" t="s">
        <v>1306</v>
      </c>
      <c r="S72" s="203" t="s">
        <v>1306</v>
      </c>
      <c r="T72" s="136"/>
    </row>
    <row r="73" spans="1:21" ht="63.75">
      <c r="A73" s="334">
        <v>13691</v>
      </c>
      <c r="B73" s="203" t="s">
        <v>6906</v>
      </c>
      <c r="C73" s="124" t="s">
        <v>6907</v>
      </c>
      <c r="D73" s="204" t="s">
        <v>1300</v>
      </c>
      <c r="E73" s="203">
        <v>5.7</v>
      </c>
      <c r="F73" s="203">
        <v>2</v>
      </c>
      <c r="G73" s="203">
        <v>10</v>
      </c>
      <c r="H73" s="124" t="s">
        <v>4400</v>
      </c>
      <c r="I73" s="165">
        <v>15</v>
      </c>
      <c r="J73" s="165" t="s">
        <v>994</v>
      </c>
      <c r="K73" s="165" t="s">
        <v>1710</v>
      </c>
      <c r="L73" s="203">
        <v>2</v>
      </c>
      <c r="M73" s="124" t="s">
        <v>2274</v>
      </c>
      <c r="N73" s="203" t="s">
        <v>2275</v>
      </c>
      <c r="O73" s="203" t="s">
        <v>2275</v>
      </c>
      <c r="P73" s="203" t="s">
        <v>2275</v>
      </c>
      <c r="Q73" s="203" t="s">
        <v>6885</v>
      </c>
      <c r="R73" s="203" t="s">
        <v>1306</v>
      </c>
      <c r="S73" s="203" t="s">
        <v>1306</v>
      </c>
      <c r="T73" s="136"/>
    </row>
    <row r="74" spans="1:21" ht="218.25" customHeight="1">
      <c r="A74" s="334">
        <v>14250</v>
      </c>
      <c r="B74" s="203" t="s">
        <v>6224</v>
      </c>
      <c r="C74" s="963" t="s">
        <v>24336</v>
      </c>
      <c r="D74" s="204" t="s">
        <v>1300</v>
      </c>
      <c r="E74" s="203">
        <v>16.87</v>
      </c>
      <c r="F74" s="203">
        <v>2</v>
      </c>
      <c r="G74" s="203">
        <v>2</v>
      </c>
      <c r="H74" s="124" t="s">
        <v>6225</v>
      </c>
      <c r="I74" s="165" t="s">
        <v>6226</v>
      </c>
      <c r="J74" s="165" t="s">
        <v>994</v>
      </c>
      <c r="K74" s="165" t="s">
        <v>1710</v>
      </c>
      <c r="L74" s="203" t="s">
        <v>2275</v>
      </c>
      <c r="M74" s="124" t="s">
        <v>2275</v>
      </c>
      <c r="N74" s="203" t="s">
        <v>2275</v>
      </c>
      <c r="O74" s="203" t="s">
        <v>2275</v>
      </c>
      <c r="P74" s="203" t="s">
        <v>2275</v>
      </c>
      <c r="Q74" s="203" t="s">
        <v>6227</v>
      </c>
      <c r="R74" s="203" t="s">
        <v>1306</v>
      </c>
      <c r="S74" s="203" t="s">
        <v>1306</v>
      </c>
      <c r="T74" s="136"/>
      <c r="U74" s="130"/>
    </row>
    <row r="75" spans="1:21" ht="318" customHeight="1">
      <c r="A75" s="250">
        <v>14251</v>
      </c>
      <c r="B75" s="203" t="s">
        <v>6229</v>
      </c>
      <c r="C75" s="124" t="s">
        <v>6230</v>
      </c>
      <c r="D75" s="204" t="s">
        <v>1300</v>
      </c>
      <c r="E75" s="203">
        <v>13.03</v>
      </c>
      <c r="F75" s="203">
        <v>2</v>
      </c>
      <c r="G75" s="203">
        <v>2</v>
      </c>
      <c r="H75" s="124" t="s">
        <v>6225</v>
      </c>
      <c r="I75" s="165" t="s">
        <v>6226</v>
      </c>
      <c r="J75" s="165" t="s">
        <v>994</v>
      </c>
      <c r="K75" s="165" t="s">
        <v>1710</v>
      </c>
      <c r="L75" s="203" t="s">
        <v>2275</v>
      </c>
      <c r="M75" s="124" t="s">
        <v>2275</v>
      </c>
      <c r="N75" s="203" t="s">
        <v>2275</v>
      </c>
      <c r="O75" s="203" t="s">
        <v>2275</v>
      </c>
      <c r="P75" s="203" t="s">
        <v>2275</v>
      </c>
      <c r="Q75" s="203" t="s">
        <v>6227</v>
      </c>
      <c r="R75" s="203" t="s">
        <v>1306</v>
      </c>
      <c r="S75" s="203" t="s">
        <v>1306</v>
      </c>
      <c r="T75" s="136"/>
    </row>
    <row r="76" spans="1:21" ht="38.25">
      <c r="A76" s="334">
        <v>14451</v>
      </c>
      <c r="B76" s="203" t="s">
        <v>6233</v>
      </c>
      <c r="C76" s="124" t="s">
        <v>6234</v>
      </c>
      <c r="D76" s="204" t="s">
        <v>1300</v>
      </c>
      <c r="E76" s="203">
        <v>5.3</v>
      </c>
      <c r="F76" s="203">
        <v>1</v>
      </c>
      <c r="G76" s="203">
        <v>1</v>
      </c>
      <c r="H76" s="124" t="s">
        <v>6235</v>
      </c>
      <c r="I76" s="165">
        <v>3</v>
      </c>
      <c r="J76" s="165" t="s">
        <v>994</v>
      </c>
      <c r="K76" s="165" t="s">
        <v>1710</v>
      </c>
      <c r="L76" s="203">
        <v>2</v>
      </c>
      <c r="M76" s="124" t="s">
        <v>2274</v>
      </c>
      <c r="N76" s="203" t="s">
        <v>2275</v>
      </c>
      <c r="O76" s="203" t="s">
        <v>2275</v>
      </c>
      <c r="P76" s="203" t="s">
        <v>2275</v>
      </c>
      <c r="Q76" s="203" t="s">
        <v>6236</v>
      </c>
      <c r="R76" s="203" t="s">
        <v>1306</v>
      </c>
      <c r="S76" s="203" t="s">
        <v>1306</v>
      </c>
      <c r="T76" s="136"/>
    </row>
    <row r="77" spans="1:21" s="121" customFormat="1" ht="38.25">
      <c r="A77" s="166">
        <v>14452</v>
      </c>
      <c r="B77" s="164" t="s">
        <v>6938</v>
      </c>
      <c r="C77" s="164" t="s">
        <v>6939</v>
      </c>
      <c r="D77" s="204" t="s">
        <v>1300</v>
      </c>
      <c r="E77" s="166" t="s">
        <v>4928</v>
      </c>
      <c r="F77" s="244">
        <v>2</v>
      </c>
      <c r="G77" s="244">
        <v>30</v>
      </c>
      <c r="H77" s="164" t="s">
        <v>6235</v>
      </c>
      <c r="I77" s="164" t="s">
        <v>935</v>
      </c>
      <c r="J77" s="164" t="s">
        <v>994</v>
      </c>
      <c r="K77" s="164" t="s">
        <v>1710</v>
      </c>
      <c r="L77" s="379"/>
      <c r="M77" s="379"/>
      <c r="N77" s="203"/>
      <c r="O77" s="203"/>
      <c r="P77" s="203"/>
      <c r="Q77" s="165" t="s">
        <v>6236</v>
      </c>
      <c r="R77" s="165" t="s">
        <v>1306</v>
      </c>
      <c r="S77" s="165" t="s">
        <v>1306</v>
      </c>
      <c r="T77" s="165"/>
    </row>
    <row r="78" spans="1:21" ht="51">
      <c r="A78" s="334">
        <v>14453</v>
      </c>
      <c r="B78" s="203" t="s">
        <v>6940</v>
      </c>
      <c r="C78" s="124" t="s">
        <v>6941</v>
      </c>
      <c r="D78" s="204" t="s">
        <v>1300</v>
      </c>
      <c r="E78" s="203">
        <v>2.65</v>
      </c>
      <c r="F78" s="203">
        <v>2</v>
      </c>
      <c r="G78" s="203">
        <v>5</v>
      </c>
      <c r="H78" s="124" t="s">
        <v>6235</v>
      </c>
      <c r="I78" s="165">
        <v>5</v>
      </c>
      <c r="J78" s="165" t="s">
        <v>994</v>
      </c>
      <c r="K78" s="165" t="s">
        <v>1710</v>
      </c>
      <c r="L78" s="203">
        <v>2</v>
      </c>
      <c r="M78" s="124" t="s">
        <v>2274</v>
      </c>
      <c r="N78" s="203" t="s">
        <v>2275</v>
      </c>
      <c r="O78" s="203" t="s">
        <v>2275</v>
      </c>
      <c r="P78" s="203" t="s">
        <v>2275</v>
      </c>
      <c r="Q78" s="203" t="s">
        <v>6236</v>
      </c>
      <c r="R78" s="203" t="s">
        <v>1306</v>
      </c>
      <c r="S78" s="203" t="s">
        <v>1306</v>
      </c>
      <c r="T78" s="136"/>
    </row>
    <row r="79" spans="1:21" ht="63.75">
      <c r="A79" s="334">
        <v>14454</v>
      </c>
      <c r="B79" s="203" t="s">
        <v>6942</v>
      </c>
      <c r="C79" s="124" t="s">
        <v>6943</v>
      </c>
      <c r="D79" s="204" t="s">
        <v>1300</v>
      </c>
      <c r="E79" s="203">
        <v>10.6</v>
      </c>
      <c r="F79" s="203">
        <v>1</v>
      </c>
      <c r="G79" s="203">
        <v>1</v>
      </c>
      <c r="H79" s="124" t="s">
        <v>6235</v>
      </c>
      <c r="I79" s="165">
        <v>20</v>
      </c>
      <c r="J79" s="165" t="s">
        <v>994</v>
      </c>
      <c r="K79" s="165" t="s">
        <v>1710</v>
      </c>
      <c r="L79" s="203" t="s">
        <v>2275</v>
      </c>
      <c r="M79" s="124" t="s">
        <v>2275</v>
      </c>
      <c r="N79" s="203" t="s">
        <v>2275</v>
      </c>
      <c r="O79" s="203" t="s">
        <v>2275</v>
      </c>
      <c r="P79" s="203" t="s">
        <v>2275</v>
      </c>
      <c r="Q79" s="203" t="s">
        <v>6236</v>
      </c>
      <c r="R79" s="203" t="s">
        <v>1306</v>
      </c>
      <c r="S79" s="203" t="s">
        <v>1306</v>
      </c>
      <c r="T79" s="136"/>
    </row>
    <row r="80" spans="1:21" ht="38.25">
      <c r="A80" s="334">
        <v>15010</v>
      </c>
      <c r="B80" s="203" t="s">
        <v>4169</v>
      </c>
      <c r="C80" s="973" t="s">
        <v>24339</v>
      </c>
      <c r="D80" s="204" t="s">
        <v>1300</v>
      </c>
      <c r="E80" s="203">
        <v>11.4</v>
      </c>
      <c r="F80" s="203">
        <v>2</v>
      </c>
      <c r="G80" s="203">
        <v>20</v>
      </c>
      <c r="H80" s="124" t="s">
        <v>4022</v>
      </c>
      <c r="I80" s="165">
        <v>30</v>
      </c>
      <c r="J80" s="165" t="s">
        <v>994</v>
      </c>
      <c r="K80" s="165" t="s">
        <v>1710</v>
      </c>
      <c r="L80" s="203" t="s">
        <v>2275</v>
      </c>
      <c r="M80" s="124" t="s">
        <v>2275</v>
      </c>
      <c r="N80" s="203" t="s">
        <v>2275</v>
      </c>
      <c r="O80" s="203" t="s">
        <v>2275</v>
      </c>
      <c r="P80" s="203" t="s">
        <v>2275</v>
      </c>
      <c r="Q80" s="203" t="s">
        <v>4170</v>
      </c>
      <c r="R80" s="203" t="s">
        <v>1306</v>
      </c>
      <c r="S80" s="203" t="s">
        <v>1306</v>
      </c>
      <c r="T80" s="136"/>
      <c r="U80" s="130"/>
    </row>
    <row r="81" spans="1:21" ht="51">
      <c r="A81" s="334">
        <v>15021</v>
      </c>
      <c r="B81" s="203" t="s">
        <v>6974</v>
      </c>
      <c r="C81" s="124" t="s">
        <v>6974</v>
      </c>
      <c r="D81" s="204" t="s">
        <v>1300</v>
      </c>
      <c r="E81" s="203">
        <v>16.38</v>
      </c>
      <c r="F81" s="203">
        <v>2</v>
      </c>
      <c r="G81" s="203">
        <v>4</v>
      </c>
      <c r="H81" s="124" t="s">
        <v>6834</v>
      </c>
      <c r="I81" s="165">
        <v>30</v>
      </c>
      <c r="J81" s="165" t="s">
        <v>994</v>
      </c>
      <c r="K81" s="165" t="s">
        <v>1710</v>
      </c>
      <c r="L81" s="203" t="s">
        <v>2275</v>
      </c>
      <c r="M81" s="124" t="s">
        <v>2275</v>
      </c>
      <c r="N81" s="203" t="s">
        <v>2275</v>
      </c>
      <c r="O81" s="203" t="s">
        <v>2275</v>
      </c>
      <c r="P81" s="203" t="s">
        <v>2275</v>
      </c>
      <c r="Q81" s="203" t="s">
        <v>4170</v>
      </c>
      <c r="R81" s="203" t="s">
        <v>1306</v>
      </c>
      <c r="S81" s="203" t="s">
        <v>1306</v>
      </c>
      <c r="T81" s="136"/>
    </row>
    <row r="82" spans="1:21" ht="89.25">
      <c r="A82" s="175">
        <v>16301</v>
      </c>
      <c r="B82" s="164" t="s">
        <v>7003</v>
      </c>
      <c r="C82" s="164" t="s">
        <v>7004</v>
      </c>
      <c r="D82" s="204" t="s">
        <v>1300</v>
      </c>
      <c r="E82" s="166" t="s">
        <v>7005</v>
      </c>
      <c r="F82" s="244">
        <v>1</v>
      </c>
      <c r="G82" s="244">
        <v>1</v>
      </c>
      <c r="H82" s="124" t="s">
        <v>4830</v>
      </c>
      <c r="I82" s="124" t="s">
        <v>7006</v>
      </c>
      <c r="J82" s="124" t="s">
        <v>994</v>
      </c>
      <c r="K82" s="124" t="s">
        <v>1710</v>
      </c>
      <c r="L82" s="124"/>
      <c r="M82" s="124"/>
      <c r="N82" s="203"/>
      <c r="O82" s="203"/>
      <c r="P82" s="203"/>
      <c r="Q82" s="165" t="s">
        <v>6239</v>
      </c>
      <c r="R82" s="165" t="s">
        <v>1306</v>
      </c>
      <c r="S82" s="165" t="s">
        <v>1306</v>
      </c>
      <c r="T82" s="136" t="s">
        <v>998</v>
      </c>
    </row>
    <row r="83" spans="1:21" ht="102">
      <c r="A83" s="175">
        <v>16302</v>
      </c>
      <c r="B83" s="164" t="s">
        <v>7007</v>
      </c>
      <c r="C83" s="164" t="s">
        <v>7008</v>
      </c>
      <c r="D83" s="204" t="s">
        <v>1300</v>
      </c>
      <c r="E83" s="166" t="s">
        <v>7009</v>
      </c>
      <c r="F83" s="244">
        <v>1</v>
      </c>
      <c r="G83" s="244">
        <v>1</v>
      </c>
      <c r="H83" s="124" t="s">
        <v>7010</v>
      </c>
      <c r="I83" s="124" t="s">
        <v>6242</v>
      </c>
      <c r="J83" s="124" t="s">
        <v>994</v>
      </c>
      <c r="K83" s="124" t="s">
        <v>1710</v>
      </c>
      <c r="L83" s="124"/>
      <c r="M83" s="124"/>
      <c r="N83" s="203"/>
      <c r="O83" s="203"/>
      <c r="P83" s="203"/>
      <c r="Q83" s="165" t="s">
        <v>6239</v>
      </c>
      <c r="R83" s="165" t="s">
        <v>1306</v>
      </c>
      <c r="S83" s="165" t="s">
        <v>1306</v>
      </c>
      <c r="T83" s="136" t="s">
        <v>998</v>
      </c>
    </row>
    <row r="84" spans="1:21" ht="91.5" customHeight="1">
      <c r="A84" s="334">
        <v>16305</v>
      </c>
      <c r="B84" s="203" t="s">
        <v>7011</v>
      </c>
      <c r="C84" s="164" t="s">
        <v>7012</v>
      </c>
      <c r="D84" s="204" t="s">
        <v>1300</v>
      </c>
      <c r="E84" s="203">
        <v>64.260000000000005</v>
      </c>
      <c r="F84" s="203">
        <v>1</v>
      </c>
      <c r="G84" s="203">
        <v>1</v>
      </c>
      <c r="H84" s="124" t="s">
        <v>2338</v>
      </c>
      <c r="I84" s="165" t="s">
        <v>7013</v>
      </c>
      <c r="J84" s="165" t="s">
        <v>994</v>
      </c>
      <c r="K84" s="165" t="s">
        <v>1710</v>
      </c>
      <c r="L84" s="203" t="s">
        <v>2275</v>
      </c>
      <c r="M84" s="124" t="s">
        <v>2275</v>
      </c>
      <c r="N84" s="203" t="s">
        <v>2275</v>
      </c>
      <c r="O84" s="203" t="s">
        <v>2275</v>
      </c>
      <c r="P84" s="203" t="s">
        <v>2275</v>
      </c>
      <c r="Q84" s="203" t="s">
        <v>6239</v>
      </c>
      <c r="R84" s="203" t="s">
        <v>1306</v>
      </c>
      <c r="S84" s="203" t="s">
        <v>1306</v>
      </c>
      <c r="T84" s="136"/>
    </row>
    <row r="85" spans="1:21" ht="127.5">
      <c r="A85" s="334">
        <v>16306</v>
      </c>
      <c r="B85" s="203" t="s">
        <v>7014</v>
      </c>
      <c r="C85" s="124" t="s">
        <v>7015</v>
      </c>
      <c r="D85" s="204" t="s">
        <v>1300</v>
      </c>
      <c r="E85" s="203">
        <v>25.16</v>
      </c>
      <c r="F85" s="203">
        <v>2</v>
      </c>
      <c r="G85" s="203">
        <v>4</v>
      </c>
      <c r="H85" s="124" t="s">
        <v>4830</v>
      </c>
      <c r="I85" s="165" t="s">
        <v>7017</v>
      </c>
      <c r="J85" s="165" t="s">
        <v>994</v>
      </c>
      <c r="K85" s="165" t="s">
        <v>1710</v>
      </c>
      <c r="L85" s="203" t="s">
        <v>2275</v>
      </c>
      <c r="M85" s="124" t="s">
        <v>2275</v>
      </c>
      <c r="N85" s="203" t="s">
        <v>2275</v>
      </c>
      <c r="O85" s="203" t="s">
        <v>2275</v>
      </c>
      <c r="P85" s="203" t="s">
        <v>2275</v>
      </c>
      <c r="Q85" s="203" t="s">
        <v>6239</v>
      </c>
      <c r="R85" s="203" t="s">
        <v>1306</v>
      </c>
      <c r="S85" s="203" t="s">
        <v>1306</v>
      </c>
      <c r="T85" s="136"/>
    </row>
    <row r="86" spans="1:21" ht="104.25" customHeight="1">
      <c r="A86" s="334">
        <v>16331</v>
      </c>
      <c r="B86" s="203" t="s">
        <v>6237</v>
      </c>
      <c r="C86" s="973" t="s">
        <v>24340</v>
      </c>
      <c r="D86" s="204" t="s">
        <v>1300</v>
      </c>
      <c r="E86" s="203">
        <v>39.06</v>
      </c>
      <c r="F86" s="203">
        <v>1</v>
      </c>
      <c r="G86" s="203">
        <v>1</v>
      </c>
      <c r="H86" s="124" t="s">
        <v>4830</v>
      </c>
      <c r="I86" s="165" t="s">
        <v>6238</v>
      </c>
      <c r="J86" s="165" t="s">
        <v>994</v>
      </c>
      <c r="K86" s="165" t="s">
        <v>1710</v>
      </c>
      <c r="L86" s="203" t="s">
        <v>2275</v>
      </c>
      <c r="M86" s="124" t="s">
        <v>2275</v>
      </c>
      <c r="N86" s="203" t="s">
        <v>2275</v>
      </c>
      <c r="O86" s="203" t="s">
        <v>2275</v>
      </c>
      <c r="P86" s="203" t="s">
        <v>2275</v>
      </c>
      <c r="Q86" s="203" t="s">
        <v>6239</v>
      </c>
      <c r="R86" s="203" t="s">
        <v>1306</v>
      </c>
      <c r="S86" s="203" t="s">
        <v>1306</v>
      </c>
      <c r="T86" s="136"/>
      <c r="U86" s="130"/>
    </row>
    <row r="87" spans="1:21" ht="191.25">
      <c r="A87" s="334">
        <v>16333</v>
      </c>
      <c r="B87" s="203" t="s">
        <v>6240</v>
      </c>
      <c r="C87" s="124" t="s">
        <v>6241</v>
      </c>
      <c r="D87" s="204" t="s">
        <v>1300</v>
      </c>
      <c r="E87" s="203">
        <v>17.54</v>
      </c>
      <c r="F87" s="203">
        <v>1</v>
      </c>
      <c r="G87" s="203">
        <v>1</v>
      </c>
      <c r="H87" s="124" t="s">
        <v>4830</v>
      </c>
      <c r="I87" s="165" t="s">
        <v>6242</v>
      </c>
      <c r="J87" s="165" t="s">
        <v>994</v>
      </c>
      <c r="K87" s="165" t="s">
        <v>1710</v>
      </c>
      <c r="L87" s="203" t="s">
        <v>2275</v>
      </c>
      <c r="M87" s="124" t="s">
        <v>2275</v>
      </c>
      <c r="N87" s="203" t="s">
        <v>2275</v>
      </c>
      <c r="O87" s="203" t="s">
        <v>2275</v>
      </c>
      <c r="P87" s="203" t="s">
        <v>2275</v>
      </c>
      <c r="Q87" s="203" t="s">
        <v>6239</v>
      </c>
      <c r="R87" s="203" t="s">
        <v>1306</v>
      </c>
      <c r="S87" s="203" t="s">
        <v>1306</v>
      </c>
      <c r="T87" s="136"/>
    </row>
    <row r="88" spans="1:21" ht="102">
      <c r="A88" s="334">
        <v>16344</v>
      </c>
      <c r="B88" s="203" t="s">
        <v>6243</v>
      </c>
      <c r="C88" s="164" t="s">
        <v>6244</v>
      </c>
      <c r="D88" s="204" t="s">
        <v>1300</v>
      </c>
      <c r="E88" s="203">
        <v>60.03</v>
      </c>
      <c r="F88" s="203">
        <v>1</v>
      </c>
      <c r="G88" s="203">
        <v>1</v>
      </c>
      <c r="H88" s="124" t="s">
        <v>4830</v>
      </c>
      <c r="I88" s="165" t="s">
        <v>6245</v>
      </c>
      <c r="J88" s="165" t="s">
        <v>994</v>
      </c>
      <c r="K88" s="165" t="s">
        <v>1710</v>
      </c>
      <c r="L88" s="203" t="s">
        <v>2275</v>
      </c>
      <c r="M88" s="124" t="s">
        <v>2275</v>
      </c>
      <c r="N88" s="203" t="s">
        <v>2275</v>
      </c>
      <c r="O88" s="203" t="s">
        <v>2275</v>
      </c>
      <c r="P88" s="203" t="s">
        <v>2275</v>
      </c>
      <c r="Q88" s="203" t="s">
        <v>6239</v>
      </c>
      <c r="R88" s="203" t="s">
        <v>1306</v>
      </c>
      <c r="S88" s="203" t="s">
        <v>1306</v>
      </c>
      <c r="T88" s="136"/>
    </row>
    <row r="89" spans="1:21" ht="54" customHeight="1">
      <c r="A89" s="334">
        <v>16380</v>
      </c>
      <c r="B89" s="203" t="s">
        <v>7030</v>
      </c>
      <c r="C89" s="164" t="s">
        <v>7031</v>
      </c>
      <c r="D89" s="204" t="s">
        <v>1300</v>
      </c>
      <c r="E89" s="203">
        <v>104.13</v>
      </c>
      <c r="F89" s="203">
        <v>1</v>
      </c>
      <c r="G89" s="203">
        <v>1</v>
      </c>
      <c r="H89" s="124" t="s">
        <v>4830</v>
      </c>
      <c r="I89" s="165" t="s">
        <v>2275</v>
      </c>
      <c r="J89" s="165" t="s">
        <v>994</v>
      </c>
      <c r="K89" s="165" t="s">
        <v>1710</v>
      </c>
      <c r="L89" s="203" t="s">
        <v>2275</v>
      </c>
      <c r="M89" s="124" t="s">
        <v>2275</v>
      </c>
      <c r="N89" s="203" t="s">
        <v>2275</v>
      </c>
      <c r="O89" s="203" t="s">
        <v>2275</v>
      </c>
      <c r="P89" s="203" t="s">
        <v>2275</v>
      </c>
      <c r="Q89" s="203" t="s">
        <v>6239</v>
      </c>
      <c r="R89" s="203" t="s">
        <v>1306</v>
      </c>
      <c r="S89" s="203" t="s">
        <v>1306</v>
      </c>
      <c r="T89" s="136"/>
    </row>
    <row r="90" spans="1:21" ht="165.75">
      <c r="A90" s="334">
        <v>16403</v>
      </c>
      <c r="B90" s="203" t="s">
        <v>7035</v>
      </c>
      <c r="C90" s="124" t="s">
        <v>7036</v>
      </c>
      <c r="D90" s="204" t="s">
        <v>1300</v>
      </c>
      <c r="E90" s="203">
        <v>9.85</v>
      </c>
      <c r="F90" s="203">
        <v>1</v>
      </c>
      <c r="G90" s="203">
        <v>1</v>
      </c>
      <c r="H90" s="124" t="s">
        <v>4046</v>
      </c>
      <c r="I90" s="165" t="s">
        <v>7037</v>
      </c>
      <c r="J90" s="165" t="s">
        <v>994</v>
      </c>
      <c r="K90" s="165" t="s">
        <v>1710</v>
      </c>
      <c r="L90" s="203" t="s">
        <v>2275</v>
      </c>
      <c r="M90" s="124" t="s">
        <v>2275</v>
      </c>
      <c r="N90" s="203" t="s">
        <v>2275</v>
      </c>
      <c r="O90" s="203" t="s">
        <v>2275</v>
      </c>
      <c r="P90" s="203" t="s">
        <v>2275</v>
      </c>
      <c r="Q90" s="203" t="s">
        <v>6239</v>
      </c>
      <c r="R90" s="203" t="s">
        <v>1306</v>
      </c>
      <c r="S90" s="203" t="s">
        <v>1306</v>
      </c>
      <c r="T90" s="136"/>
    </row>
    <row r="91" spans="1:21" ht="89.25">
      <c r="A91" s="334">
        <v>16405</v>
      </c>
      <c r="B91" s="203" t="s">
        <v>7038</v>
      </c>
      <c r="C91" s="164" t="s">
        <v>7039</v>
      </c>
      <c r="D91" s="204" t="s">
        <v>1300</v>
      </c>
      <c r="E91" s="203">
        <v>69.84</v>
      </c>
      <c r="F91" s="203">
        <v>1</v>
      </c>
      <c r="G91" s="203">
        <v>1</v>
      </c>
      <c r="H91" s="124" t="s">
        <v>6235</v>
      </c>
      <c r="I91" s="165" t="s">
        <v>6720</v>
      </c>
      <c r="J91" s="165" t="s">
        <v>994</v>
      </c>
      <c r="K91" s="165" t="s">
        <v>1710</v>
      </c>
      <c r="L91" s="203" t="s">
        <v>2275</v>
      </c>
      <c r="M91" s="124" t="s">
        <v>2275</v>
      </c>
      <c r="N91" s="203" t="s">
        <v>2275</v>
      </c>
      <c r="O91" s="203" t="s">
        <v>2275</v>
      </c>
      <c r="P91" s="203" t="s">
        <v>2275</v>
      </c>
      <c r="Q91" s="203" t="s">
        <v>6239</v>
      </c>
      <c r="R91" s="203" t="s">
        <v>1306</v>
      </c>
      <c r="S91" s="203" t="s">
        <v>1306</v>
      </c>
      <c r="T91" s="136"/>
    </row>
    <row r="92" spans="1:21" ht="38.25">
      <c r="A92" s="334">
        <v>16552</v>
      </c>
      <c r="B92" s="203" t="s">
        <v>6248</v>
      </c>
      <c r="C92" s="124" t="s">
        <v>6248</v>
      </c>
      <c r="D92" s="204" t="s">
        <v>1300</v>
      </c>
      <c r="E92" s="203">
        <v>15.9</v>
      </c>
      <c r="F92" s="203">
        <v>1</v>
      </c>
      <c r="G92" s="203">
        <v>1</v>
      </c>
      <c r="H92" s="124" t="s">
        <v>6249</v>
      </c>
      <c r="I92" s="165">
        <v>30</v>
      </c>
      <c r="J92" s="165" t="s">
        <v>994</v>
      </c>
      <c r="K92" s="165" t="s">
        <v>1710</v>
      </c>
      <c r="L92" s="203" t="s">
        <v>2275</v>
      </c>
      <c r="M92" s="124" t="s">
        <v>2275</v>
      </c>
      <c r="N92" s="203" t="s">
        <v>2275</v>
      </c>
      <c r="O92" s="203" t="s">
        <v>2275</v>
      </c>
      <c r="P92" s="203" t="s">
        <v>2275</v>
      </c>
      <c r="Q92" s="203" t="s">
        <v>6250</v>
      </c>
      <c r="R92" s="203" t="s">
        <v>1306</v>
      </c>
      <c r="S92" s="203" t="s">
        <v>1306</v>
      </c>
      <c r="T92" s="136"/>
    </row>
    <row r="93" spans="1:21" ht="38.25">
      <c r="A93" s="334">
        <v>16554</v>
      </c>
      <c r="B93" s="203" t="s">
        <v>7048</v>
      </c>
      <c r="C93" s="124" t="s">
        <v>7049</v>
      </c>
      <c r="D93" s="204" t="s">
        <v>1300</v>
      </c>
      <c r="E93" s="203">
        <v>21.2</v>
      </c>
      <c r="F93" s="203">
        <v>1</v>
      </c>
      <c r="G93" s="203">
        <v>1</v>
      </c>
      <c r="H93" s="124" t="s">
        <v>6249</v>
      </c>
      <c r="I93" s="165">
        <v>40</v>
      </c>
      <c r="J93" s="165" t="s">
        <v>994</v>
      </c>
      <c r="K93" s="165" t="s">
        <v>1710</v>
      </c>
      <c r="L93" s="203" t="s">
        <v>2275</v>
      </c>
      <c r="M93" s="124" t="s">
        <v>2275</v>
      </c>
      <c r="N93" s="203" t="s">
        <v>2275</v>
      </c>
      <c r="O93" s="203" t="s">
        <v>2275</v>
      </c>
      <c r="P93" s="203" t="s">
        <v>2275</v>
      </c>
      <c r="Q93" s="203" t="s">
        <v>6250</v>
      </c>
      <c r="R93" s="203" t="s">
        <v>1306</v>
      </c>
      <c r="S93" s="203" t="s">
        <v>1306</v>
      </c>
      <c r="T93" s="136"/>
    </row>
    <row r="94" spans="1:21" ht="38.25">
      <c r="A94" s="334">
        <v>17021</v>
      </c>
      <c r="B94" s="203" t="s">
        <v>7074</v>
      </c>
      <c r="C94" s="124" t="s">
        <v>7075</v>
      </c>
      <c r="D94" s="204" t="s">
        <v>1300</v>
      </c>
      <c r="E94" s="203">
        <v>6.9</v>
      </c>
      <c r="F94" s="203">
        <v>1</v>
      </c>
      <c r="G94" s="203">
        <v>1</v>
      </c>
      <c r="H94" s="124" t="s">
        <v>2355</v>
      </c>
      <c r="I94" s="165">
        <v>30</v>
      </c>
      <c r="J94" s="165" t="s">
        <v>994</v>
      </c>
      <c r="K94" s="165" t="s">
        <v>1710</v>
      </c>
      <c r="L94" s="203">
        <v>2</v>
      </c>
      <c r="M94" s="124" t="s">
        <v>2274</v>
      </c>
      <c r="N94" s="203" t="s">
        <v>2275</v>
      </c>
      <c r="O94" s="203" t="s">
        <v>2275</v>
      </c>
      <c r="P94" s="203" t="s">
        <v>2275</v>
      </c>
      <c r="Q94" s="203" t="s">
        <v>7072</v>
      </c>
      <c r="R94" s="203" t="s">
        <v>1306</v>
      </c>
      <c r="S94" s="203" t="s">
        <v>1306</v>
      </c>
      <c r="T94" s="136"/>
    </row>
    <row r="95" spans="1:21" ht="38.25">
      <c r="A95" s="334">
        <v>17024</v>
      </c>
      <c r="B95" s="203" t="s">
        <v>7080</v>
      </c>
      <c r="C95" s="124" t="s">
        <v>7081</v>
      </c>
      <c r="D95" s="204" t="s">
        <v>1300</v>
      </c>
      <c r="E95" s="203">
        <v>2.2999999999999998</v>
      </c>
      <c r="F95" s="203">
        <v>1</v>
      </c>
      <c r="G95" s="203">
        <v>1</v>
      </c>
      <c r="H95" s="124" t="s">
        <v>2355</v>
      </c>
      <c r="I95" s="165">
        <v>10</v>
      </c>
      <c r="J95" s="165" t="s">
        <v>994</v>
      </c>
      <c r="K95" s="165" t="s">
        <v>1710</v>
      </c>
      <c r="L95" s="203">
        <v>2</v>
      </c>
      <c r="M95" s="124" t="s">
        <v>2274</v>
      </c>
      <c r="N95" s="203" t="s">
        <v>2275</v>
      </c>
      <c r="O95" s="203" t="s">
        <v>2275</v>
      </c>
      <c r="P95" s="203" t="s">
        <v>2275</v>
      </c>
      <c r="Q95" s="203" t="s">
        <v>7072</v>
      </c>
      <c r="R95" s="203" t="s">
        <v>1306</v>
      </c>
      <c r="S95" s="203" t="s">
        <v>1306</v>
      </c>
      <c r="T95" s="136"/>
    </row>
    <row r="96" spans="1:21" ht="38.25">
      <c r="A96" s="334">
        <v>17030</v>
      </c>
      <c r="B96" s="203" t="s">
        <v>7082</v>
      </c>
      <c r="C96" s="124" t="s">
        <v>7083</v>
      </c>
      <c r="D96" s="204" t="s">
        <v>1300</v>
      </c>
      <c r="E96" s="203">
        <v>1.5</v>
      </c>
      <c r="F96" s="203">
        <v>1</v>
      </c>
      <c r="G96" s="203">
        <v>1</v>
      </c>
      <c r="H96" s="124" t="s">
        <v>4289</v>
      </c>
      <c r="I96" s="165">
        <v>10</v>
      </c>
      <c r="J96" s="165" t="s">
        <v>994</v>
      </c>
      <c r="K96" s="165" t="s">
        <v>1710</v>
      </c>
      <c r="L96" s="203">
        <v>2</v>
      </c>
      <c r="M96" s="124" t="s">
        <v>2274</v>
      </c>
      <c r="N96" s="203" t="s">
        <v>2275</v>
      </c>
      <c r="O96" s="203" t="s">
        <v>2275</v>
      </c>
      <c r="P96" s="203" t="s">
        <v>2275</v>
      </c>
      <c r="Q96" s="203" t="s">
        <v>7072</v>
      </c>
      <c r="R96" s="203" t="s">
        <v>1306</v>
      </c>
      <c r="S96" s="203" t="s">
        <v>1306</v>
      </c>
      <c r="T96" s="136"/>
    </row>
    <row r="97" spans="1:20" ht="51">
      <c r="A97" s="334">
        <v>17070</v>
      </c>
      <c r="B97" s="203" t="s">
        <v>7088</v>
      </c>
      <c r="C97" s="124" t="s">
        <v>7089</v>
      </c>
      <c r="D97" s="204" t="s">
        <v>1300</v>
      </c>
      <c r="E97" s="203">
        <v>3.4</v>
      </c>
      <c r="F97" s="203">
        <v>1</v>
      </c>
      <c r="G97" s="203">
        <v>1</v>
      </c>
      <c r="H97" s="124" t="s">
        <v>2338</v>
      </c>
      <c r="I97" s="165" t="s">
        <v>2230</v>
      </c>
      <c r="J97" s="165" t="s">
        <v>994</v>
      </c>
      <c r="K97" s="165" t="s">
        <v>1710</v>
      </c>
      <c r="L97" s="203">
        <v>2</v>
      </c>
      <c r="M97" s="124" t="s">
        <v>2274</v>
      </c>
      <c r="N97" s="203" t="s">
        <v>2275</v>
      </c>
      <c r="O97" s="203" t="s">
        <v>2275</v>
      </c>
      <c r="P97" s="203" t="s">
        <v>2275</v>
      </c>
      <c r="Q97" s="203" t="s">
        <v>7072</v>
      </c>
      <c r="R97" s="203" t="s">
        <v>1306</v>
      </c>
      <c r="S97" s="203" t="s">
        <v>1306</v>
      </c>
      <c r="T97" s="203"/>
    </row>
    <row r="98" spans="1:20" ht="76.5">
      <c r="A98" s="334">
        <v>17101</v>
      </c>
      <c r="B98" s="203" t="s">
        <v>4418</v>
      </c>
      <c r="C98" s="124" t="s">
        <v>4419</v>
      </c>
      <c r="D98" s="204" t="s">
        <v>1300</v>
      </c>
      <c r="E98" s="203">
        <v>4.9000000000000004</v>
      </c>
      <c r="F98" s="203">
        <v>2</v>
      </c>
      <c r="G98" s="203">
        <v>11</v>
      </c>
      <c r="H98" s="124" t="s">
        <v>4406</v>
      </c>
      <c r="I98" s="165" t="s">
        <v>4421</v>
      </c>
      <c r="J98" s="165" t="s">
        <v>994</v>
      </c>
      <c r="K98" s="165" t="s">
        <v>1710</v>
      </c>
      <c r="L98" s="203">
        <v>2</v>
      </c>
      <c r="M98" s="124" t="s">
        <v>2274</v>
      </c>
      <c r="N98" s="203" t="s">
        <v>2275</v>
      </c>
      <c r="O98" s="203" t="s">
        <v>2275</v>
      </c>
      <c r="P98" s="203" t="s">
        <v>2275</v>
      </c>
      <c r="Q98" s="203" t="s">
        <v>6254</v>
      </c>
      <c r="R98" s="203" t="s">
        <v>1306</v>
      </c>
      <c r="S98" s="203" t="s">
        <v>1306</v>
      </c>
      <c r="T98" s="136"/>
    </row>
    <row r="99" spans="1:20" ht="51">
      <c r="A99" s="334">
        <v>17102</v>
      </c>
      <c r="B99" s="203" t="s">
        <v>7094</v>
      </c>
      <c r="C99" s="124" t="s">
        <v>7095</v>
      </c>
      <c r="D99" s="204" t="s">
        <v>1300</v>
      </c>
      <c r="E99" s="203">
        <v>7.15</v>
      </c>
      <c r="F99" s="203">
        <v>1</v>
      </c>
      <c r="G99" s="203">
        <v>1</v>
      </c>
      <c r="H99" s="124" t="s">
        <v>4406</v>
      </c>
      <c r="I99" s="165" t="s">
        <v>7097</v>
      </c>
      <c r="J99" s="165" t="s">
        <v>994</v>
      </c>
      <c r="K99" s="165" t="s">
        <v>1710</v>
      </c>
      <c r="L99" s="203" t="s">
        <v>2275</v>
      </c>
      <c r="M99" s="124" t="s">
        <v>2275</v>
      </c>
      <c r="N99" s="203" t="s">
        <v>2275</v>
      </c>
      <c r="O99" s="203" t="s">
        <v>2275</v>
      </c>
      <c r="P99" s="203" t="s">
        <v>2275</v>
      </c>
      <c r="Q99" s="203" t="s">
        <v>6254</v>
      </c>
      <c r="R99" s="203" t="s">
        <v>1306</v>
      </c>
      <c r="S99" s="203" t="s">
        <v>1306</v>
      </c>
      <c r="T99" s="136"/>
    </row>
    <row r="100" spans="1:20" ht="76.5">
      <c r="A100" s="334">
        <v>17111</v>
      </c>
      <c r="B100" s="203" t="s">
        <v>6251</v>
      </c>
      <c r="C100" s="124" t="s">
        <v>6252</v>
      </c>
      <c r="D100" s="204" t="s">
        <v>1300</v>
      </c>
      <c r="E100" s="203">
        <v>7.55</v>
      </c>
      <c r="F100" s="203">
        <v>2</v>
      </c>
      <c r="G100" s="203">
        <v>11</v>
      </c>
      <c r="H100" s="124" t="s">
        <v>4406</v>
      </c>
      <c r="I100" s="165" t="s">
        <v>6253</v>
      </c>
      <c r="J100" s="165" t="s">
        <v>994</v>
      </c>
      <c r="K100" s="165" t="s">
        <v>1710</v>
      </c>
      <c r="L100" s="203" t="s">
        <v>2275</v>
      </c>
      <c r="M100" s="124" t="s">
        <v>2275</v>
      </c>
      <c r="N100" s="203" t="s">
        <v>2275</v>
      </c>
      <c r="O100" s="203" t="s">
        <v>2275</v>
      </c>
      <c r="P100" s="203" t="s">
        <v>2275</v>
      </c>
      <c r="Q100" s="203" t="s">
        <v>6254</v>
      </c>
      <c r="R100" s="203" t="s">
        <v>1306</v>
      </c>
      <c r="S100" s="203" t="s">
        <v>1306</v>
      </c>
      <c r="T100" s="136"/>
    </row>
    <row r="101" spans="1:20" ht="51">
      <c r="A101" s="334">
        <v>17112</v>
      </c>
      <c r="B101" s="203" t="s">
        <v>7102</v>
      </c>
      <c r="C101" s="124" t="s">
        <v>7103</v>
      </c>
      <c r="D101" s="204" t="s">
        <v>1300</v>
      </c>
      <c r="E101" s="203">
        <v>11.05</v>
      </c>
      <c r="F101" s="203">
        <v>1</v>
      </c>
      <c r="G101" s="203">
        <v>1</v>
      </c>
      <c r="H101" s="124" t="s">
        <v>7105</v>
      </c>
      <c r="I101" s="165" t="s">
        <v>7106</v>
      </c>
      <c r="J101" s="165" t="s">
        <v>994</v>
      </c>
      <c r="K101" s="165" t="s">
        <v>1710</v>
      </c>
      <c r="L101" s="203" t="s">
        <v>2275</v>
      </c>
      <c r="M101" s="124" t="s">
        <v>2275</v>
      </c>
      <c r="N101" s="203" t="s">
        <v>2275</v>
      </c>
      <c r="O101" s="203" t="s">
        <v>2275</v>
      </c>
      <c r="P101" s="203" t="s">
        <v>2275</v>
      </c>
      <c r="Q101" s="203" t="s">
        <v>6254</v>
      </c>
      <c r="R101" s="203" t="s">
        <v>1306</v>
      </c>
      <c r="S101" s="203" t="s">
        <v>1306</v>
      </c>
      <c r="T101" s="136"/>
    </row>
    <row r="102" spans="1:20" ht="51">
      <c r="A102" s="334">
        <v>17121</v>
      </c>
      <c r="B102" s="203" t="s">
        <v>7107</v>
      </c>
      <c r="C102" s="124" t="s">
        <v>7108</v>
      </c>
      <c r="D102" s="204" t="s">
        <v>1300</v>
      </c>
      <c r="E102" s="203">
        <v>7.05</v>
      </c>
      <c r="F102" s="203">
        <v>1</v>
      </c>
      <c r="G102" s="203">
        <v>1</v>
      </c>
      <c r="H102" s="124" t="s">
        <v>7110</v>
      </c>
      <c r="I102" s="165" t="s">
        <v>7111</v>
      </c>
      <c r="J102" s="165" t="s">
        <v>994</v>
      </c>
      <c r="K102" s="165" t="s">
        <v>1710</v>
      </c>
      <c r="L102" s="203" t="s">
        <v>2275</v>
      </c>
      <c r="M102" s="124" t="s">
        <v>2275</v>
      </c>
      <c r="N102" s="203" t="s">
        <v>2275</v>
      </c>
      <c r="O102" s="203" t="s">
        <v>2275</v>
      </c>
      <c r="P102" s="203" t="s">
        <v>2275</v>
      </c>
      <c r="Q102" s="203" t="s">
        <v>6254</v>
      </c>
      <c r="R102" s="203" t="s">
        <v>1306</v>
      </c>
      <c r="S102" s="203" t="s">
        <v>1306</v>
      </c>
      <c r="T102" s="136"/>
    </row>
    <row r="103" spans="1:20" ht="51">
      <c r="A103" s="334">
        <v>17153</v>
      </c>
      <c r="B103" s="203" t="s">
        <v>7135</v>
      </c>
      <c r="C103" s="124" t="s">
        <v>7136</v>
      </c>
      <c r="D103" s="204" t="s">
        <v>1300</v>
      </c>
      <c r="E103" s="203">
        <v>11.45</v>
      </c>
      <c r="F103" s="203">
        <v>1</v>
      </c>
      <c r="G103" s="203">
        <v>1</v>
      </c>
      <c r="H103" s="124" t="s">
        <v>7110</v>
      </c>
      <c r="I103" s="165" t="s">
        <v>7138</v>
      </c>
      <c r="J103" s="165" t="s">
        <v>994</v>
      </c>
      <c r="K103" s="165" t="s">
        <v>1710</v>
      </c>
      <c r="L103" s="203" t="s">
        <v>2275</v>
      </c>
      <c r="M103" s="124" t="s">
        <v>2275</v>
      </c>
      <c r="N103" s="203" t="s">
        <v>2275</v>
      </c>
      <c r="O103" s="203" t="s">
        <v>2275</v>
      </c>
      <c r="P103" s="203" t="s">
        <v>2275</v>
      </c>
      <c r="Q103" s="203" t="s">
        <v>6254</v>
      </c>
      <c r="R103" s="203" t="s">
        <v>1306</v>
      </c>
      <c r="S103" s="203" t="s">
        <v>1306</v>
      </c>
      <c r="T103" s="136"/>
    </row>
    <row r="104" spans="1:20" ht="38.25">
      <c r="A104" s="334">
        <v>17190</v>
      </c>
      <c r="B104" s="203" t="s">
        <v>7147</v>
      </c>
      <c r="C104" s="124" t="s">
        <v>7148</v>
      </c>
      <c r="D104" s="204" t="s">
        <v>1300</v>
      </c>
      <c r="E104" s="203">
        <v>12.9</v>
      </c>
      <c r="F104" s="203">
        <v>1</v>
      </c>
      <c r="G104" s="203">
        <v>1</v>
      </c>
      <c r="H104" s="124" t="s">
        <v>7149</v>
      </c>
      <c r="I104" s="165" t="s">
        <v>4327</v>
      </c>
      <c r="J104" s="165" t="s">
        <v>994</v>
      </c>
      <c r="K104" s="165" t="s">
        <v>1710</v>
      </c>
      <c r="L104" s="203" t="s">
        <v>2275</v>
      </c>
      <c r="M104" s="124" t="s">
        <v>2275</v>
      </c>
      <c r="N104" s="203" t="s">
        <v>2275</v>
      </c>
      <c r="O104" s="203" t="s">
        <v>2275</v>
      </c>
      <c r="P104" s="203" t="s">
        <v>2275</v>
      </c>
      <c r="Q104" s="203" t="s">
        <v>6254</v>
      </c>
      <c r="R104" s="203" t="s">
        <v>1306</v>
      </c>
      <c r="S104" s="203" t="s">
        <v>1306</v>
      </c>
      <c r="T104" s="136"/>
    </row>
    <row r="105" spans="1:20" ht="38.25">
      <c r="A105" s="334">
        <v>17193</v>
      </c>
      <c r="B105" s="203" t="s">
        <v>7159</v>
      </c>
      <c r="C105" s="124" t="s">
        <v>7160</v>
      </c>
      <c r="D105" s="204" t="s">
        <v>1300</v>
      </c>
      <c r="E105" s="203">
        <v>3.5</v>
      </c>
      <c r="F105" s="203">
        <v>1</v>
      </c>
      <c r="G105" s="203">
        <v>1</v>
      </c>
      <c r="H105" s="124" t="s">
        <v>4046</v>
      </c>
      <c r="I105" s="165">
        <v>10</v>
      </c>
      <c r="J105" s="165" t="s">
        <v>994</v>
      </c>
      <c r="K105" s="165" t="s">
        <v>1710</v>
      </c>
      <c r="L105" s="203">
        <v>2</v>
      </c>
      <c r="M105" s="124" t="s">
        <v>2274</v>
      </c>
      <c r="N105" s="203" t="s">
        <v>2275</v>
      </c>
      <c r="O105" s="203" t="s">
        <v>2275</v>
      </c>
      <c r="P105" s="203" t="s">
        <v>2275</v>
      </c>
      <c r="Q105" s="203" t="s">
        <v>6254</v>
      </c>
      <c r="R105" s="203" t="s">
        <v>1306</v>
      </c>
      <c r="S105" s="203" t="s">
        <v>1306</v>
      </c>
      <c r="T105" s="136"/>
    </row>
    <row r="106" spans="1:20" ht="63.75">
      <c r="A106" s="334">
        <v>17690</v>
      </c>
      <c r="B106" s="203" t="s">
        <v>6255</v>
      </c>
      <c r="C106" s="124" t="s">
        <v>6256</v>
      </c>
      <c r="D106" s="204" t="s">
        <v>1300</v>
      </c>
      <c r="E106" s="203">
        <v>9.4700000000000006</v>
      </c>
      <c r="F106" s="203">
        <v>2</v>
      </c>
      <c r="G106" s="203">
        <v>5</v>
      </c>
      <c r="H106" s="124" t="s">
        <v>4830</v>
      </c>
      <c r="I106" s="165" t="s">
        <v>6257</v>
      </c>
      <c r="J106" s="165" t="s">
        <v>994</v>
      </c>
      <c r="K106" s="165" t="s">
        <v>1710</v>
      </c>
      <c r="L106" s="203">
        <v>2</v>
      </c>
      <c r="M106" s="124" t="s">
        <v>2274</v>
      </c>
      <c r="N106" s="203" t="s">
        <v>2275</v>
      </c>
      <c r="O106" s="203" t="s">
        <v>2275</v>
      </c>
      <c r="P106" s="203" t="s">
        <v>2275</v>
      </c>
      <c r="Q106" s="203" t="s">
        <v>6258</v>
      </c>
      <c r="R106" s="203" t="s">
        <v>1306</v>
      </c>
      <c r="S106" s="203" t="s">
        <v>1306</v>
      </c>
      <c r="T106" s="136"/>
    </row>
    <row r="107" spans="1:20" ht="63.75">
      <c r="A107" s="334">
        <v>17691</v>
      </c>
      <c r="B107" s="203" t="s">
        <v>7175</v>
      </c>
      <c r="C107" s="124" t="s">
        <v>7176</v>
      </c>
      <c r="D107" s="204" t="s">
        <v>1300</v>
      </c>
      <c r="E107" s="203">
        <v>14.78</v>
      </c>
      <c r="F107" s="203">
        <v>2</v>
      </c>
      <c r="G107" s="203">
        <v>2</v>
      </c>
      <c r="H107" s="124" t="s">
        <v>4830</v>
      </c>
      <c r="I107" s="165" t="s">
        <v>7178</v>
      </c>
      <c r="J107" s="165" t="s">
        <v>994</v>
      </c>
      <c r="K107" s="165" t="s">
        <v>1710</v>
      </c>
      <c r="L107" s="203">
        <v>2</v>
      </c>
      <c r="M107" s="124" t="s">
        <v>2274</v>
      </c>
      <c r="N107" s="203" t="s">
        <v>2275</v>
      </c>
      <c r="O107" s="203" t="s">
        <v>2275</v>
      </c>
      <c r="P107" s="203" t="s">
        <v>2275</v>
      </c>
      <c r="Q107" s="203" t="s">
        <v>6258</v>
      </c>
      <c r="R107" s="203" t="s">
        <v>1306</v>
      </c>
      <c r="S107" s="203" t="s">
        <v>1306</v>
      </c>
      <c r="T107" s="136"/>
    </row>
    <row r="108" spans="1:20" ht="38.25">
      <c r="A108" s="334">
        <v>17692</v>
      </c>
      <c r="B108" s="203" t="s">
        <v>7179</v>
      </c>
      <c r="C108" s="124" t="s">
        <v>7179</v>
      </c>
      <c r="D108" s="204" t="s">
        <v>1300</v>
      </c>
      <c r="E108" s="203">
        <v>8.65</v>
      </c>
      <c r="F108" s="203">
        <v>1</v>
      </c>
      <c r="G108" s="203">
        <v>1</v>
      </c>
      <c r="H108" s="124" t="s">
        <v>2338</v>
      </c>
      <c r="I108" s="165" t="s">
        <v>7181</v>
      </c>
      <c r="J108" s="165" t="s">
        <v>994</v>
      </c>
      <c r="K108" s="165" t="s">
        <v>1710</v>
      </c>
      <c r="L108" s="203">
        <v>2</v>
      </c>
      <c r="M108" s="124" t="s">
        <v>2274</v>
      </c>
      <c r="N108" s="203" t="s">
        <v>2275</v>
      </c>
      <c r="O108" s="203" t="s">
        <v>2275</v>
      </c>
      <c r="P108" s="203" t="s">
        <v>2275</v>
      </c>
      <c r="Q108" s="203" t="s">
        <v>6258</v>
      </c>
      <c r="R108" s="203" t="s">
        <v>1306</v>
      </c>
      <c r="S108" s="203" t="s">
        <v>1306</v>
      </c>
      <c r="T108" s="136"/>
    </row>
    <row r="109" spans="1:20" ht="38.25">
      <c r="A109" s="334">
        <v>17694</v>
      </c>
      <c r="B109" s="203" t="s">
        <v>7187</v>
      </c>
      <c r="C109" s="124" t="s">
        <v>7187</v>
      </c>
      <c r="D109" s="204" t="s">
        <v>1300</v>
      </c>
      <c r="E109" s="203">
        <v>9</v>
      </c>
      <c r="F109" s="203">
        <v>1</v>
      </c>
      <c r="G109" s="203">
        <v>1</v>
      </c>
      <c r="H109" s="124" t="s">
        <v>4289</v>
      </c>
      <c r="I109" s="165">
        <v>60</v>
      </c>
      <c r="J109" s="165" t="s">
        <v>994</v>
      </c>
      <c r="K109" s="165" t="s">
        <v>1710</v>
      </c>
      <c r="L109" s="203">
        <v>2</v>
      </c>
      <c r="M109" s="124" t="s">
        <v>2274</v>
      </c>
      <c r="N109" s="203" t="s">
        <v>2275</v>
      </c>
      <c r="O109" s="203" t="s">
        <v>2275</v>
      </c>
      <c r="P109" s="203" t="s">
        <v>2275</v>
      </c>
      <c r="Q109" s="203" t="s">
        <v>6258</v>
      </c>
      <c r="R109" s="203" t="s">
        <v>1306</v>
      </c>
      <c r="S109" s="203" t="s">
        <v>1306</v>
      </c>
      <c r="T109" s="136"/>
    </row>
    <row r="110" spans="1:20" ht="38.25">
      <c r="A110" s="334">
        <v>18440</v>
      </c>
      <c r="B110" s="203" t="s">
        <v>6259</v>
      </c>
      <c r="C110" s="124" t="s">
        <v>6260</v>
      </c>
      <c r="D110" s="204" t="s">
        <v>1300</v>
      </c>
      <c r="E110" s="203">
        <v>6.45</v>
      </c>
      <c r="F110" s="244">
        <v>2</v>
      </c>
      <c r="G110" s="244">
        <v>2</v>
      </c>
      <c r="H110" s="124" t="s">
        <v>2338</v>
      </c>
      <c r="I110" s="165" t="s">
        <v>4180</v>
      </c>
      <c r="J110" s="165" t="s">
        <v>994</v>
      </c>
      <c r="K110" s="165" t="s">
        <v>1710</v>
      </c>
      <c r="L110" s="203">
        <v>2</v>
      </c>
      <c r="M110" s="124" t="s">
        <v>2274</v>
      </c>
      <c r="N110" s="203" t="s">
        <v>2275</v>
      </c>
      <c r="O110" s="203" t="s">
        <v>2275</v>
      </c>
      <c r="P110" s="203" t="s">
        <v>2275</v>
      </c>
      <c r="Q110" s="203" t="s">
        <v>6261</v>
      </c>
      <c r="R110" s="203" t="s">
        <v>1306</v>
      </c>
      <c r="S110" s="203" t="s">
        <v>1306</v>
      </c>
      <c r="T110" s="136"/>
    </row>
    <row r="111" spans="1:20" ht="63.75">
      <c r="A111" s="334">
        <v>19210</v>
      </c>
      <c r="B111" s="203" t="s">
        <v>2291</v>
      </c>
      <c r="C111" s="124" t="s">
        <v>2292</v>
      </c>
      <c r="D111" s="204" t="s">
        <v>1300</v>
      </c>
      <c r="E111" s="203">
        <v>16</v>
      </c>
      <c r="F111" s="203">
        <v>1</v>
      </c>
      <c r="G111" s="203">
        <v>1</v>
      </c>
      <c r="H111" s="124" t="s">
        <v>2273</v>
      </c>
      <c r="I111" s="165">
        <v>80</v>
      </c>
      <c r="J111" s="165" t="s">
        <v>994</v>
      </c>
      <c r="K111" s="165" t="s">
        <v>1710</v>
      </c>
      <c r="L111" s="203" t="s">
        <v>2275</v>
      </c>
      <c r="M111" s="124" t="s">
        <v>2275</v>
      </c>
      <c r="N111" s="203" t="s">
        <v>2275</v>
      </c>
      <c r="O111" s="203" t="s">
        <v>2275</v>
      </c>
      <c r="P111" s="203" t="s">
        <v>2275</v>
      </c>
      <c r="Q111" s="203" t="s">
        <v>2293</v>
      </c>
      <c r="R111" s="203" t="s">
        <v>1306</v>
      </c>
      <c r="S111" s="203" t="s">
        <v>1306</v>
      </c>
      <c r="T111" s="136"/>
    </row>
    <row r="112" spans="1:20" ht="38.25">
      <c r="A112" s="334">
        <v>19211</v>
      </c>
      <c r="B112" s="203" t="s">
        <v>2294</v>
      </c>
      <c r="C112" s="124" t="s">
        <v>2294</v>
      </c>
      <c r="D112" s="204" t="s">
        <v>1300</v>
      </c>
      <c r="E112" s="203">
        <v>3</v>
      </c>
      <c r="F112" s="203">
        <v>1</v>
      </c>
      <c r="G112" s="203">
        <v>1</v>
      </c>
      <c r="H112" s="124" t="s">
        <v>2273</v>
      </c>
      <c r="I112" s="165">
        <v>15</v>
      </c>
      <c r="J112" s="165" t="s">
        <v>994</v>
      </c>
      <c r="K112" s="165" t="s">
        <v>1710</v>
      </c>
      <c r="L112" s="203">
        <v>2</v>
      </c>
      <c r="M112" s="124" t="s">
        <v>2274</v>
      </c>
      <c r="N112" s="203" t="s">
        <v>2275</v>
      </c>
      <c r="O112" s="203" t="s">
        <v>2275</v>
      </c>
      <c r="P112" s="203" t="s">
        <v>2275</v>
      </c>
      <c r="Q112" s="203" t="s">
        <v>2293</v>
      </c>
      <c r="R112" s="203" t="s">
        <v>1306</v>
      </c>
      <c r="S112" s="203" t="s">
        <v>1306</v>
      </c>
      <c r="T112" s="136"/>
    </row>
    <row r="113" spans="1:21" ht="102">
      <c r="A113" s="334">
        <v>19212</v>
      </c>
      <c r="B113" s="203" t="s">
        <v>2295</v>
      </c>
      <c r="C113" s="124" t="s">
        <v>2296</v>
      </c>
      <c r="D113" s="204" t="s">
        <v>1300</v>
      </c>
      <c r="E113" s="203">
        <v>6</v>
      </c>
      <c r="F113" s="203">
        <v>1</v>
      </c>
      <c r="G113" s="203">
        <v>1</v>
      </c>
      <c r="H113" s="124" t="s">
        <v>2273</v>
      </c>
      <c r="I113" s="165">
        <v>30</v>
      </c>
      <c r="J113" s="165" t="s">
        <v>994</v>
      </c>
      <c r="K113" s="165" t="s">
        <v>1710</v>
      </c>
      <c r="L113" s="203">
        <v>2</v>
      </c>
      <c r="M113" s="124" t="s">
        <v>2274</v>
      </c>
      <c r="N113" s="203" t="s">
        <v>2275</v>
      </c>
      <c r="O113" s="203" t="s">
        <v>2275</v>
      </c>
      <c r="P113" s="203" t="s">
        <v>2275</v>
      </c>
      <c r="Q113" s="203" t="s">
        <v>2293</v>
      </c>
      <c r="R113" s="203" t="s">
        <v>1306</v>
      </c>
      <c r="S113" s="203" t="s">
        <v>1306</v>
      </c>
      <c r="T113" s="136"/>
    </row>
    <row r="114" spans="1:21" ht="38.25">
      <c r="A114" s="334">
        <v>19213</v>
      </c>
      <c r="B114" s="203" t="s">
        <v>2297</v>
      </c>
      <c r="C114" s="124" t="s">
        <v>2298</v>
      </c>
      <c r="D114" s="204" t="s">
        <v>1300</v>
      </c>
      <c r="E114" s="203">
        <v>10</v>
      </c>
      <c r="F114" s="203">
        <v>1</v>
      </c>
      <c r="G114" s="203">
        <v>1</v>
      </c>
      <c r="H114" s="124" t="s">
        <v>2273</v>
      </c>
      <c r="I114" s="165">
        <v>50</v>
      </c>
      <c r="J114" s="165" t="s">
        <v>994</v>
      </c>
      <c r="K114" s="165" t="s">
        <v>1710</v>
      </c>
      <c r="L114" s="203">
        <v>2</v>
      </c>
      <c r="M114" s="124" t="s">
        <v>2274</v>
      </c>
      <c r="N114" s="203" t="s">
        <v>2275</v>
      </c>
      <c r="O114" s="203" t="s">
        <v>2275</v>
      </c>
      <c r="P114" s="203" t="s">
        <v>2275</v>
      </c>
      <c r="Q114" s="203" t="s">
        <v>2293</v>
      </c>
      <c r="R114" s="203" t="s">
        <v>1306</v>
      </c>
      <c r="S114" s="203" t="s">
        <v>1306</v>
      </c>
      <c r="T114" s="136"/>
    </row>
    <row r="115" spans="1:21" ht="38.25">
      <c r="A115" s="334">
        <v>19214</v>
      </c>
      <c r="B115" s="203" t="s">
        <v>2299</v>
      </c>
      <c r="C115" s="124" t="s">
        <v>2300</v>
      </c>
      <c r="D115" s="204" t="s">
        <v>1300</v>
      </c>
      <c r="E115" s="203">
        <v>16</v>
      </c>
      <c r="F115" s="203">
        <v>1</v>
      </c>
      <c r="G115" s="203">
        <v>1</v>
      </c>
      <c r="H115" s="124" t="s">
        <v>2273</v>
      </c>
      <c r="I115" s="165">
        <v>80</v>
      </c>
      <c r="J115" s="165" t="s">
        <v>994</v>
      </c>
      <c r="K115" s="165" t="s">
        <v>1710</v>
      </c>
      <c r="L115" s="203" t="s">
        <v>2275</v>
      </c>
      <c r="M115" s="124" t="s">
        <v>2275</v>
      </c>
      <c r="N115" s="203" t="s">
        <v>2275</v>
      </c>
      <c r="O115" s="203" t="s">
        <v>2275</v>
      </c>
      <c r="P115" s="203" t="s">
        <v>2275</v>
      </c>
      <c r="Q115" s="203" t="s">
        <v>2293</v>
      </c>
      <c r="R115" s="203" t="s">
        <v>1306</v>
      </c>
      <c r="S115" s="203" t="s">
        <v>1306</v>
      </c>
      <c r="T115" s="136"/>
    </row>
    <row r="116" spans="1:21" ht="76.5">
      <c r="A116" s="334">
        <v>19215</v>
      </c>
      <c r="B116" s="203" t="s">
        <v>2301</v>
      </c>
      <c r="C116" s="124" t="s">
        <v>2302</v>
      </c>
      <c r="D116" s="204" t="s">
        <v>1300</v>
      </c>
      <c r="E116" s="203">
        <v>27.6</v>
      </c>
      <c r="F116" s="203">
        <v>1</v>
      </c>
      <c r="G116" s="203">
        <v>1</v>
      </c>
      <c r="H116" s="124" t="s">
        <v>2303</v>
      </c>
      <c r="I116" s="165">
        <v>120</v>
      </c>
      <c r="J116" s="165" t="s">
        <v>994</v>
      </c>
      <c r="K116" s="165" t="s">
        <v>1710</v>
      </c>
      <c r="L116" s="203" t="s">
        <v>2275</v>
      </c>
      <c r="M116" s="124" t="s">
        <v>2275</v>
      </c>
      <c r="N116" s="203" t="s">
        <v>2275</v>
      </c>
      <c r="O116" s="203" t="s">
        <v>2275</v>
      </c>
      <c r="P116" s="203" t="s">
        <v>2275</v>
      </c>
      <c r="Q116" s="203" t="s">
        <v>2293</v>
      </c>
      <c r="R116" s="203" t="s">
        <v>1306</v>
      </c>
      <c r="S116" s="203" t="s">
        <v>1306</v>
      </c>
      <c r="T116" s="136"/>
    </row>
    <row r="117" spans="1:21" ht="136.9" customHeight="1">
      <c r="A117" s="247">
        <v>19216</v>
      </c>
      <c r="B117" s="124" t="s">
        <v>2305</v>
      </c>
      <c r="C117" s="124" t="s">
        <v>2306</v>
      </c>
      <c r="D117" s="165" t="s">
        <v>1300</v>
      </c>
      <c r="E117" s="203">
        <v>13.5</v>
      </c>
      <c r="F117" s="203">
        <v>1</v>
      </c>
      <c r="G117" s="203">
        <v>1</v>
      </c>
      <c r="H117" s="124" t="s">
        <v>2273</v>
      </c>
      <c r="I117" s="165">
        <v>90</v>
      </c>
      <c r="J117" s="203" t="s">
        <v>994</v>
      </c>
      <c r="K117" s="203" t="s">
        <v>1710</v>
      </c>
      <c r="L117" s="203" t="s">
        <v>2275</v>
      </c>
      <c r="M117" s="124" t="s">
        <v>2275</v>
      </c>
      <c r="N117" s="203" t="s">
        <v>2275</v>
      </c>
      <c r="O117" s="203" t="s">
        <v>2275</v>
      </c>
      <c r="P117" s="203" t="s">
        <v>2275</v>
      </c>
      <c r="Q117" s="203" t="s">
        <v>2293</v>
      </c>
      <c r="R117" s="203" t="s">
        <v>1306</v>
      </c>
      <c r="S117" s="203" t="s">
        <v>1306</v>
      </c>
      <c r="T117" s="203"/>
      <c r="U117" s="195"/>
    </row>
    <row r="118" spans="1:21" ht="83.45" customHeight="1">
      <c r="A118" s="247">
        <v>19217</v>
      </c>
      <c r="B118" s="124" t="s">
        <v>2307</v>
      </c>
      <c r="C118" s="124" t="s">
        <v>2308</v>
      </c>
      <c r="D118" s="165" t="s">
        <v>1300</v>
      </c>
      <c r="E118" s="203">
        <v>9</v>
      </c>
      <c r="F118" s="203">
        <v>2</v>
      </c>
      <c r="G118" s="203">
        <v>2</v>
      </c>
      <c r="H118" s="124" t="s">
        <v>2273</v>
      </c>
      <c r="I118" s="165">
        <v>60</v>
      </c>
      <c r="J118" s="203" t="s">
        <v>994</v>
      </c>
      <c r="K118" s="203" t="s">
        <v>1710</v>
      </c>
      <c r="L118" s="203" t="s">
        <v>2275</v>
      </c>
      <c r="M118" s="124" t="s">
        <v>2275</v>
      </c>
      <c r="N118" s="203" t="s">
        <v>2275</v>
      </c>
      <c r="O118" s="203" t="s">
        <v>2275</v>
      </c>
      <c r="P118" s="203" t="s">
        <v>2275</v>
      </c>
      <c r="Q118" s="203" t="s">
        <v>2293</v>
      </c>
      <c r="R118" s="203" t="s">
        <v>1306</v>
      </c>
      <c r="S118" s="203" t="s">
        <v>1306</v>
      </c>
      <c r="T118" s="203"/>
    </row>
    <row r="119" spans="1:21" ht="123.6" customHeight="1">
      <c r="A119" s="247">
        <v>19218</v>
      </c>
      <c r="B119" s="124" t="s">
        <v>2309</v>
      </c>
      <c r="C119" s="124" t="s">
        <v>2310</v>
      </c>
      <c r="D119" s="165" t="s">
        <v>1300</v>
      </c>
      <c r="E119" s="203">
        <v>9</v>
      </c>
      <c r="F119" s="203">
        <v>2</v>
      </c>
      <c r="G119" s="203">
        <v>2</v>
      </c>
      <c r="H119" s="124" t="s">
        <v>2273</v>
      </c>
      <c r="I119" s="165">
        <v>60</v>
      </c>
      <c r="J119" s="203" t="s">
        <v>994</v>
      </c>
      <c r="K119" s="203" t="s">
        <v>1710</v>
      </c>
      <c r="L119" s="203" t="s">
        <v>2275</v>
      </c>
      <c r="M119" s="124" t="s">
        <v>2275</v>
      </c>
      <c r="N119" s="203" t="s">
        <v>2275</v>
      </c>
      <c r="O119" s="203" t="s">
        <v>2275</v>
      </c>
      <c r="P119" s="203" t="s">
        <v>2275</v>
      </c>
      <c r="Q119" s="203" t="s">
        <v>2293</v>
      </c>
      <c r="R119" s="203" t="s">
        <v>1306</v>
      </c>
      <c r="S119" s="203" t="s">
        <v>1306</v>
      </c>
      <c r="T119" s="203"/>
    </row>
    <row r="120" spans="1:21" ht="122.45" customHeight="1">
      <c r="A120" s="247">
        <v>19219</v>
      </c>
      <c r="B120" s="124" t="s">
        <v>2311</v>
      </c>
      <c r="C120" s="124" t="s">
        <v>2312</v>
      </c>
      <c r="D120" s="165" t="s">
        <v>1300</v>
      </c>
      <c r="E120" s="203">
        <v>9</v>
      </c>
      <c r="F120" s="203">
        <v>1</v>
      </c>
      <c r="G120" s="203">
        <v>1</v>
      </c>
      <c r="H120" s="124" t="s">
        <v>2273</v>
      </c>
      <c r="I120" s="165">
        <v>60</v>
      </c>
      <c r="J120" s="203" t="s">
        <v>994</v>
      </c>
      <c r="K120" s="203" t="s">
        <v>1710</v>
      </c>
      <c r="L120" s="203" t="s">
        <v>2275</v>
      </c>
      <c r="M120" s="124" t="s">
        <v>2275</v>
      </c>
      <c r="N120" s="203" t="s">
        <v>2275</v>
      </c>
      <c r="O120" s="203" t="s">
        <v>2275</v>
      </c>
      <c r="P120" s="203" t="s">
        <v>2275</v>
      </c>
      <c r="Q120" s="203" t="s">
        <v>2293</v>
      </c>
      <c r="R120" s="203" t="s">
        <v>1306</v>
      </c>
      <c r="S120" s="203" t="s">
        <v>1306</v>
      </c>
      <c r="T120" s="203"/>
    </row>
    <row r="121" spans="1:21" ht="76.5">
      <c r="A121" s="334">
        <v>36103</v>
      </c>
      <c r="B121" s="164" t="s">
        <v>10196</v>
      </c>
      <c r="C121" s="124" t="s">
        <v>7576</v>
      </c>
      <c r="D121" s="204" t="s">
        <v>1300</v>
      </c>
      <c r="E121" s="203">
        <v>9.1</v>
      </c>
      <c r="F121" s="203">
        <v>1</v>
      </c>
      <c r="G121" s="203">
        <v>1</v>
      </c>
      <c r="H121" s="124" t="s">
        <v>2338</v>
      </c>
      <c r="I121" s="165" t="s">
        <v>4067</v>
      </c>
      <c r="J121" s="165" t="s">
        <v>994</v>
      </c>
      <c r="K121" s="165" t="s">
        <v>1710</v>
      </c>
      <c r="L121" s="203" t="s">
        <v>2275</v>
      </c>
      <c r="M121" s="124" t="s">
        <v>2275</v>
      </c>
      <c r="N121" s="203" t="s">
        <v>2275</v>
      </c>
      <c r="O121" s="203" t="s">
        <v>2275</v>
      </c>
      <c r="P121" s="203" t="s">
        <v>2275</v>
      </c>
      <c r="Q121" s="203" t="s">
        <v>4201</v>
      </c>
      <c r="R121" s="203" t="s">
        <v>1306</v>
      </c>
      <c r="S121" s="203" t="s">
        <v>1306</v>
      </c>
      <c r="T121" s="136"/>
    </row>
    <row r="122" spans="1:21" ht="122.25" customHeight="1">
      <c r="A122" s="334">
        <v>36104</v>
      </c>
      <c r="B122" s="164" t="s">
        <v>4450</v>
      </c>
      <c r="C122" s="164" t="s">
        <v>4451</v>
      </c>
      <c r="D122" s="204" t="s">
        <v>1300</v>
      </c>
      <c r="E122" s="203">
        <v>17.100000000000001</v>
      </c>
      <c r="F122" s="203">
        <v>2</v>
      </c>
      <c r="G122" s="203">
        <v>2</v>
      </c>
      <c r="H122" s="124" t="s">
        <v>4406</v>
      </c>
      <c r="I122" s="165">
        <v>45</v>
      </c>
      <c r="J122" s="165" t="s">
        <v>994</v>
      </c>
      <c r="K122" s="165" t="s">
        <v>1710</v>
      </c>
      <c r="L122" s="203" t="s">
        <v>2275</v>
      </c>
      <c r="M122" s="124" t="s">
        <v>2275</v>
      </c>
      <c r="N122" s="203" t="s">
        <v>2275</v>
      </c>
      <c r="O122" s="203" t="s">
        <v>2275</v>
      </c>
      <c r="P122" s="203" t="s">
        <v>2275</v>
      </c>
      <c r="Q122" s="203" t="s">
        <v>4201</v>
      </c>
      <c r="R122" s="203" t="s">
        <v>1306</v>
      </c>
      <c r="S122" s="203" t="s">
        <v>1306</v>
      </c>
      <c r="T122" s="136"/>
    </row>
    <row r="123" spans="1:21" ht="158.25" customHeight="1">
      <c r="A123" s="334">
        <v>36122</v>
      </c>
      <c r="B123" s="203" t="s">
        <v>4452</v>
      </c>
      <c r="C123" s="963" t="s">
        <v>24796</v>
      </c>
      <c r="D123" s="204" t="s">
        <v>1300</v>
      </c>
      <c r="E123" s="203">
        <v>28.1</v>
      </c>
      <c r="F123" s="203">
        <v>2</v>
      </c>
      <c r="G123" s="203">
        <v>1</v>
      </c>
      <c r="H123" s="124" t="s">
        <v>2338</v>
      </c>
      <c r="I123" s="165" t="s">
        <v>4454</v>
      </c>
      <c r="J123" s="165" t="s">
        <v>994</v>
      </c>
      <c r="K123" s="165" t="s">
        <v>1710</v>
      </c>
      <c r="L123" s="203" t="s">
        <v>2275</v>
      </c>
      <c r="M123" s="124" t="s">
        <v>2275</v>
      </c>
      <c r="N123" s="203" t="s">
        <v>2275</v>
      </c>
      <c r="O123" s="203" t="s">
        <v>2275</v>
      </c>
      <c r="P123" s="203" t="s">
        <v>2275</v>
      </c>
      <c r="Q123" s="203" t="s">
        <v>4201</v>
      </c>
      <c r="R123" s="203" t="s">
        <v>1306</v>
      </c>
      <c r="S123" s="203" t="s">
        <v>1306</v>
      </c>
      <c r="T123" s="136"/>
      <c r="U123" s="130"/>
    </row>
    <row r="124" spans="1:21" ht="76.5">
      <c r="A124" s="334">
        <v>36123</v>
      </c>
      <c r="B124" s="203" t="s">
        <v>7594</v>
      </c>
      <c r="C124" s="124" t="s">
        <v>7595</v>
      </c>
      <c r="D124" s="204" t="s">
        <v>1300</v>
      </c>
      <c r="E124" s="203">
        <v>22.8</v>
      </c>
      <c r="F124" s="203">
        <v>1</v>
      </c>
      <c r="G124" s="203">
        <v>1</v>
      </c>
      <c r="H124" s="124" t="s">
        <v>2338</v>
      </c>
      <c r="I124" s="165">
        <v>60</v>
      </c>
      <c r="J124" s="165" t="s">
        <v>994</v>
      </c>
      <c r="K124" s="165" t="s">
        <v>1710</v>
      </c>
      <c r="L124" s="203" t="s">
        <v>2275</v>
      </c>
      <c r="M124" s="124" t="s">
        <v>2275</v>
      </c>
      <c r="N124" s="203" t="s">
        <v>2275</v>
      </c>
      <c r="O124" s="203" t="s">
        <v>2275</v>
      </c>
      <c r="P124" s="203" t="s">
        <v>2275</v>
      </c>
      <c r="Q124" s="203" t="s">
        <v>4201</v>
      </c>
      <c r="R124" s="203" t="s">
        <v>1306</v>
      </c>
      <c r="S124" s="203" t="s">
        <v>1306</v>
      </c>
      <c r="T124" s="136"/>
    </row>
    <row r="125" spans="1:21" ht="114.75">
      <c r="A125" s="334">
        <v>36125</v>
      </c>
      <c r="B125" s="164" t="s">
        <v>4455</v>
      </c>
      <c r="C125" s="124" t="s">
        <v>4456</v>
      </c>
      <c r="D125" s="204" t="s">
        <v>1300</v>
      </c>
      <c r="E125" s="203">
        <v>5.65</v>
      </c>
      <c r="F125" s="203">
        <v>1</v>
      </c>
      <c r="G125" s="203">
        <v>1</v>
      </c>
      <c r="H125" s="124" t="s">
        <v>2338</v>
      </c>
      <c r="I125" s="165" t="s">
        <v>4458</v>
      </c>
      <c r="J125" s="165" t="s">
        <v>994</v>
      </c>
      <c r="K125" s="165" t="s">
        <v>1710</v>
      </c>
      <c r="L125" s="203" t="s">
        <v>2275</v>
      </c>
      <c r="M125" s="124" t="s">
        <v>2275</v>
      </c>
      <c r="N125" s="203" t="s">
        <v>2275</v>
      </c>
      <c r="O125" s="203" t="s">
        <v>2275</v>
      </c>
      <c r="P125" s="203" t="s">
        <v>2275</v>
      </c>
      <c r="Q125" s="203" t="s">
        <v>4201</v>
      </c>
      <c r="R125" s="203" t="s">
        <v>1306</v>
      </c>
      <c r="S125" s="203" t="s">
        <v>1306</v>
      </c>
      <c r="T125" s="136"/>
    </row>
    <row r="126" spans="1:21" ht="102">
      <c r="A126" s="334">
        <v>36126</v>
      </c>
      <c r="B126" s="203" t="s">
        <v>4459</v>
      </c>
      <c r="C126" s="124" t="s">
        <v>4460</v>
      </c>
      <c r="D126" s="204" t="s">
        <v>1300</v>
      </c>
      <c r="E126" s="203">
        <v>2.65</v>
      </c>
      <c r="F126" s="203">
        <v>1</v>
      </c>
      <c r="G126" s="203">
        <v>1</v>
      </c>
      <c r="H126" s="124" t="s">
        <v>2338</v>
      </c>
      <c r="I126" s="165" t="s">
        <v>4131</v>
      </c>
      <c r="J126" s="165" t="s">
        <v>994</v>
      </c>
      <c r="K126" s="165" t="s">
        <v>1710</v>
      </c>
      <c r="L126" s="203" t="s">
        <v>2275</v>
      </c>
      <c r="M126" s="124" t="s">
        <v>2275</v>
      </c>
      <c r="N126" s="203" t="s">
        <v>2275</v>
      </c>
      <c r="O126" s="203" t="s">
        <v>2275</v>
      </c>
      <c r="P126" s="203" t="s">
        <v>2275</v>
      </c>
      <c r="Q126" s="203" t="s">
        <v>4201</v>
      </c>
      <c r="R126" s="203" t="s">
        <v>1306</v>
      </c>
      <c r="S126" s="203" t="s">
        <v>1306</v>
      </c>
      <c r="T126" s="136"/>
    </row>
    <row r="127" spans="1:21" ht="38.25">
      <c r="A127" s="334">
        <v>36128</v>
      </c>
      <c r="B127" s="203" t="s">
        <v>7601</v>
      </c>
      <c r="C127" s="124" t="s">
        <v>7601</v>
      </c>
      <c r="D127" s="204" t="s">
        <v>1300</v>
      </c>
      <c r="E127" s="203">
        <v>6.92</v>
      </c>
      <c r="F127" s="203">
        <v>1</v>
      </c>
      <c r="G127" s="203">
        <v>1</v>
      </c>
      <c r="H127" s="124" t="s">
        <v>7602</v>
      </c>
      <c r="I127" s="165" t="s">
        <v>4099</v>
      </c>
      <c r="J127" s="165" t="s">
        <v>994</v>
      </c>
      <c r="K127" s="165" t="s">
        <v>1710</v>
      </c>
      <c r="L127" s="203" t="s">
        <v>2275</v>
      </c>
      <c r="M127" s="124" t="s">
        <v>2275</v>
      </c>
      <c r="N127" s="203" t="s">
        <v>2275</v>
      </c>
      <c r="O127" s="203" t="s">
        <v>2275</v>
      </c>
      <c r="P127" s="203" t="s">
        <v>2275</v>
      </c>
      <c r="Q127" s="203" t="s">
        <v>4201</v>
      </c>
      <c r="R127" s="203" t="s">
        <v>1306</v>
      </c>
      <c r="S127" s="203" t="s">
        <v>1306</v>
      </c>
      <c r="T127" s="965" t="s">
        <v>998</v>
      </c>
      <c r="U127" s="130"/>
    </row>
    <row r="128" spans="1:21" ht="51">
      <c r="A128" s="334">
        <v>36129</v>
      </c>
      <c r="B128" s="203" t="s">
        <v>7603</v>
      </c>
      <c r="C128" s="124" t="s">
        <v>7603</v>
      </c>
      <c r="D128" s="204" t="s">
        <v>1300</v>
      </c>
      <c r="E128" s="203">
        <v>10.72</v>
      </c>
      <c r="F128" s="203">
        <v>1</v>
      </c>
      <c r="G128" s="203">
        <v>1</v>
      </c>
      <c r="H128" s="124" t="s">
        <v>7604</v>
      </c>
      <c r="I128" s="165" t="s">
        <v>7605</v>
      </c>
      <c r="J128" s="165" t="s">
        <v>994</v>
      </c>
      <c r="K128" s="165" t="s">
        <v>1710</v>
      </c>
      <c r="L128" s="203" t="s">
        <v>2275</v>
      </c>
      <c r="M128" s="124" t="s">
        <v>2275</v>
      </c>
      <c r="N128" s="203" t="s">
        <v>2275</v>
      </c>
      <c r="O128" s="203" t="s">
        <v>2275</v>
      </c>
      <c r="P128" s="203" t="s">
        <v>2275</v>
      </c>
      <c r="Q128" s="203" t="s">
        <v>4201</v>
      </c>
      <c r="R128" s="203" t="s">
        <v>1306</v>
      </c>
      <c r="S128" s="203" t="s">
        <v>1306</v>
      </c>
      <c r="T128" s="136"/>
    </row>
    <row r="129" spans="1:21" s="1038" customFormat="1" ht="89.25">
      <c r="A129" s="967">
        <v>36133</v>
      </c>
      <c r="B129" s="968" t="s">
        <v>7611</v>
      </c>
      <c r="C129" s="963" t="s">
        <v>7612</v>
      </c>
      <c r="D129" s="969" t="s">
        <v>1300</v>
      </c>
      <c r="E129" s="968">
        <v>24.51</v>
      </c>
      <c r="F129" s="968">
        <v>1</v>
      </c>
      <c r="G129" s="968">
        <v>1</v>
      </c>
      <c r="H129" s="963" t="s">
        <v>7579</v>
      </c>
      <c r="I129" s="971" t="s">
        <v>23676</v>
      </c>
      <c r="J129" s="971" t="s">
        <v>994</v>
      </c>
      <c r="K129" s="971" t="s">
        <v>1710</v>
      </c>
      <c r="L129" s="968"/>
      <c r="M129" s="963"/>
      <c r="N129" s="968"/>
      <c r="O129" s="968"/>
      <c r="P129" s="968"/>
      <c r="Q129" s="968" t="s">
        <v>4201</v>
      </c>
      <c r="R129" s="968" t="s">
        <v>1306</v>
      </c>
      <c r="S129" s="968" t="s">
        <v>1306</v>
      </c>
      <c r="T129" s="965"/>
      <c r="U129" s="130"/>
    </row>
    <row r="130" spans="1:21" s="1038" customFormat="1" ht="51">
      <c r="A130" s="967">
        <v>36134</v>
      </c>
      <c r="B130" s="968" t="s">
        <v>7613</v>
      </c>
      <c r="C130" s="963" t="s">
        <v>7614</v>
      </c>
      <c r="D130" s="969" t="s">
        <v>1300</v>
      </c>
      <c r="E130" s="968">
        <v>11.1</v>
      </c>
      <c r="F130" s="968">
        <v>1</v>
      </c>
      <c r="G130" s="968">
        <v>1</v>
      </c>
      <c r="H130" s="963" t="s">
        <v>7579</v>
      </c>
      <c r="I130" s="971">
        <v>20</v>
      </c>
      <c r="J130" s="971" t="s">
        <v>994</v>
      </c>
      <c r="K130" s="971" t="s">
        <v>1710</v>
      </c>
      <c r="L130" s="968"/>
      <c r="M130" s="963"/>
      <c r="N130" s="968"/>
      <c r="O130" s="968"/>
      <c r="P130" s="968"/>
      <c r="Q130" s="968" t="s">
        <v>4201</v>
      </c>
      <c r="R130" s="968" t="s">
        <v>1306</v>
      </c>
      <c r="S130" s="968" t="s">
        <v>1306</v>
      </c>
      <c r="T130" s="965"/>
      <c r="U130" s="130"/>
    </row>
    <row r="131" spans="1:21" s="1038" customFormat="1" ht="38.25">
      <c r="A131" s="967">
        <v>36135</v>
      </c>
      <c r="B131" s="968" t="s">
        <v>7615</v>
      </c>
      <c r="C131" s="963" t="s">
        <v>7616</v>
      </c>
      <c r="D131" s="969" t="s">
        <v>1300</v>
      </c>
      <c r="E131" s="968">
        <v>17.71</v>
      </c>
      <c r="F131" s="968">
        <v>1</v>
      </c>
      <c r="G131" s="968">
        <v>1</v>
      </c>
      <c r="H131" s="963" t="s">
        <v>7579</v>
      </c>
      <c r="I131" s="971">
        <v>30</v>
      </c>
      <c r="J131" s="971" t="s">
        <v>994</v>
      </c>
      <c r="K131" s="971" t="s">
        <v>1710</v>
      </c>
      <c r="L131" s="968"/>
      <c r="M131" s="963"/>
      <c r="N131" s="968"/>
      <c r="O131" s="968"/>
      <c r="P131" s="968"/>
      <c r="Q131" s="968" t="s">
        <v>4201</v>
      </c>
      <c r="R131" s="968" t="s">
        <v>1306</v>
      </c>
      <c r="S131" s="968" t="s">
        <v>1306</v>
      </c>
      <c r="T131" s="965"/>
      <c r="U131" s="130"/>
    </row>
    <row r="132" spans="1:21" ht="63.75">
      <c r="A132" s="334">
        <v>36154</v>
      </c>
      <c r="B132" s="203" t="s">
        <v>7631</v>
      </c>
      <c r="C132" s="124" t="s">
        <v>7632</v>
      </c>
      <c r="D132" s="204" t="s">
        <v>1300</v>
      </c>
      <c r="E132" s="203">
        <v>130.59</v>
      </c>
      <c r="F132" s="203">
        <v>1</v>
      </c>
      <c r="G132" s="203">
        <v>1</v>
      </c>
      <c r="H132" s="124" t="s">
        <v>4830</v>
      </c>
      <c r="I132" s="165" t="s">
        <v>2275</v>
      </c>
      <c r="J132" s="165" t="s">
        <v>994</v>
      </c>
      <c r="K132" s="165" t="s">
        <v>1710</v>
      </c>
      <c r="L132" s="203" t="s">
        <v>2275</v>
      </c>
      <c r="M132" s="124" t="s">
        <v>2275</v>
      </c>
      <c r="N132" s="203" t="s">
        <v>2275</v>
      </c>
      <c r="O132" s="203" t="s">
        <v>2275</v>
      </c>
      <c r="P132" s="203" t="s">
        <v>2275</v>
      </c>
      <c r="Q132" s="203" t="s">
        <v>4201</v>
      </c>
      <c r="R132" s="203" t="s">
        <v>1306</v>
      </c>
      <c r="S132" s="203" t="s">
        <v>1306</v>
      </c>
      <c r="T132" s="136"/>
    </row>
    <row r="133" spans="1:21" ht="38.25">
      <c r="A133" s="334">
        <v>36180</v>
      </c>
      <c r="B133" s="203" t="s">
        <v>6314</v>
      </c>
      <c r="C133" s="124" t="s">
        <v>6315</v>
      </c>
      <c r="D133" s="204" t="s">
        <v>1300</v>
      </c>
      <c r="E133" s="203">
        <v>20.76</v>
      </c>
      <c r="F133" s="203">
        <v>2</v>
      </c>
      <c r="G133" s="244">
        <v>4</v>
      </c>
      <c r="H133" s="124" t="s">
        <v>6316</v>
      </c>
      <c r="I133" s="165">
        <v>60</v>
      </c>
      <c r="J133" s="165" t="s">
        <v>994</v>
      </c>
      <c r="K133" s="165" t="s">
        <v>1710</v>
      </c>
      <c r="L133" s="203" t="s">
        <v>2275</v>
      </c>
      <c r="M133" s="124" t="s">
        <v>2275</v>
      </c>
      <c r="N133" s="203" t="s">
        <v>2275</v>
      </c>
      <c r="O133" s="203" t="s">
        <v>2275</v>
      </c>
      <c r="P133" s="203" t="s">
        <v>2275</v>
      </c>
      <c r="Q133" s="203" t="s">
        <v>4201</v>
      </c>
      <c r="R133" s="203" t="s">
        <v>1306</v>
      </c>
      <c r="S133" s="203" t="s">
        <v>1306</v>
      </c>
      <c r="T133" s="136"/>
    </row>
    <row r="134" spans="1:21" ht="38.25">
      <c r="A134" s="334">
        <v>36190</v>
      </c>
      <c r="B134" s="203" t="s">
        <v>7647</v>
      </c>
      <c r="C134" s="164" t="s">
        <v>7648</v>
      </c>
      <c r="D134" s="204" t="s">
        <v>1300</v>
      </c>
      <c r="E134" s="203">
        <v>4.03</v>
      </c>
      <c r="F134" s="203">
        <v>2</v>
      </c>
      <c r="G134" s="203">
        <v>6</v>
      </c>
      <c r="H134" s="124" t="s">
        <v>4022</v>
      </c>
      <c r="I134" s="165" t="s">
        <v>7650</v>
      </c>
      <c r="J134" s="165" t="s">
        <v>994</v>
      </c>
      <c r="K134" s="165" t="s">
        <v>1710</v>
      </c>
      <c r="L134" s="203" t="s">
        <v>2275</v>
      </c>
      <c r="M134" s="124" t="s">
        <v>2275</v>
      </c>
      <c r="N134" s="203" t="s">
        <v>2275</v>
      </c>
      <c r="O134" s="203" t="s">
        <v>2275</v>
      </c>
      <c r="P134" s="203" t="s">
        <v>2275</v>
      </c>
      <c r="Q134" s="203" t="s">
        <v>4201</v>
      </c>
      <c r="R134" s="203" t="s">
        <v>1306</v>
      </c>
      <c r="S134" s="203" t="s">
        <v>1306</v>
      </c>
      <c r="T134" s="136"/>
    </row>
    <row r="135" spans="1:21" ht="38.25">
      <c r="A135" s="334">
        <v>36195</v>
      </c>
      <c r="B135" s="203" t="s">
        <v>7656</v>
      </c>
      <c r="C135" s="124" t="s">
        <v>7657</v>
      </c>
      <c r="D135" s="204" t="s">
        <v>1300</v>
      </c>
      <c r="E135" s="203">
        <v>9.5</v>
      </c>
      <c r="F135" s="203">
        <v>1</v>
      </c>
      <c r="G135" s="203">
        <v>1</v>
      </c>
      <c r="H135" s="124" t="s">
        <v>2338</v>
      </c>
      <c r="I135" s="165">
        <v>25</v>
      </c>
      <c r="J135" s="165" t="s">
        <v>994</v>
      </c>
      <c r="K135" s="165" t="s">
        <v>1710</v>
      </c>
      <c r="L135" s="203" t="s">
        <v>2275</v>
      </c>
      <c r="M135" s="124" t="s">
        <v>2275</v>
      </c>
      <c r="N135" s="203" t="s">
        <v>2275</v>
      </c>
      <c r="O135" s="203" t="s">
        <v>2275</v>
      </c>
      <c r="P135" s="203" t="s">
        <v>2275</v>
      </c>
      <c r="Q135" s="203" t="s">
        <v>4201</v>
      </c>
      <c r="R135" s="203" t="s">
        <v>1306</v>
      </c>
      <c r="S135" s="203" t="s">
        <v>1306</v>
      </c>
      <c r="T135" s="136"/>
    </row>
    <row r="136" spans="1:21" ht="38.25">
      <c r="A136" s="334">
        <v>36196</v>
      </c>
      <c r="B136" s="203" t="s">
        <v>7658</v>
      </c>
      <c r="C136" s="124" t="s">
        <v>7659</v>
      </c>
      <c r="D136" s="204" t="s">
        <v>1300</v>
      </c>
      <c r="E136" s="203">
        <v>6.56</v>
      </c>
      <c r="F136" s="203">
        <v>2</v>
      </c>
      <c r="G136" s="203">
        <v>2</v>
      </c>
      <c r="H136" s="124" t="s">
        <v>2338</v>
      </c>
      <c r="I136" s="165">
        <v>17</v>
      </c>
      <c r="J136" s="165" t="s">
        <v>994</v>
      </c>
      <c r="K136" s="165" t="s">
        <v>1710</v>
      </c>
      <c r="L136" s="203" t="s">
        <v>2275</v>
      </c>
      <c r="M136" s="124" t="s">
        <v>2275</v>
      </c>
      <c r="N136" s="203" t="s">
        <v>2275</v>
      </c>
      <c r="O136" s="203" t="s">
        <v>2275</v>
      </c>
      <c r="P136" s="203" t="s">
        <v>2275</v>
      </c>
      <c r="Q136" s="203" t="s">
        <v>4201</v>
      </c>
      <c r="R136" s="203" t="s">
        <v>1306</v>
      </c>
      <c r="S136" s="203" t="s">
        <v>1306</v>
      </c>
      <c r="T136" s="136"/>
    </row>
    <row r="137" spans="1:21" ht="38.25">
      <c r="A137" s="334">
        <v>44091</v>
      </c>
      <c r="B137" s="203" t="s">
        <v>7809</v>
      </c>
      <c r="C137" s="124" t="s">
        <v>7810</v>
      </c>
      <c r="D137" s="204" t="s">
        <v>1300</v>
      </c>
      <c r="E137" s="203">
        <v>25.8</v>
      </c>
      <c r="F137" s="203">
        <v>2</v>
      </c>
      <c r="G137" s="203">
        <v>2</v>
      </c>
      <c r="H137" s="124" t="s">
        <v>2338</v>
      </c>
      <c r="I137" s="165" t="s">
        <v>7013</v>
      </c>
      <c r="J137" s="165" t="s">
        <v>994</v>
      </c>
      <c r="K137" s="165" t="s">
        <v>1710</v>
      </c>
      <c r="L137" s="203">
        <v>2</v>
      </c>
      <c r="M137" s="124" t="s">
        <v>2274</v>
      </c>
      <c r="N137" s="203" t="s">
        <v>2275</v>
      </c>
      <c r="O137" s="203" t="s">
        <v>2275</v>
      </c>
      <c r="P137" s="203" t="s">
        <v>2275</v>
      </c>
      <c r="Q137" s="203" t="s">
        <v>7806</v>
      </c>
      <c r="R137" s="203" t="s">
        <v>1306</v>
      </c>
      <c r="S137" s="203" t="s">
        <v>1306</v>
      </c>
      <c r="T137" s="136"/>
    </row>
    <row r="138" spans="1:21" ht="25.5">
      <c r="A138" s="334">
        <v>58834</v>
      </c>
      <c r="B138" s="203" t="s">
        <v>4245</v>
      </c>
      <c r="C138" s="124" t="s">
        <v>4245</v>
      </c>
      <c r="D138" s="204" t="s">
        <v>1300</v>
      </c>
      <c r="E138" s="203">
        <v>10.38</v>
      </c>
      <c r="F138" s="203">
        <v>2</v>
      </c>
      <c r="G138" s="203">
        <v>6</v>
      </c>
      <c r="H138" s="164" t="s">
        <v>4061</v>
      </c>
      <c r="I138" s="165">
        <v>30</v>
      </c>
      <c r="J138" s="165" t="s">
        <v>994</v>
      </c>
      <c r="K138" s="165" t="s">
        <v>1710</v>
      </c>
      <c r="L138" s="203" t="s">
        <v>2275</v>
      </c>
      <c r="M138" s="124" t="s">
        <v>2275</v>
      </c>
      <c r="N138" s="203" t="s">
        <v>2275</v>
      </c>
      <c r="O138" s="203" t="s">
        <v>2275</v>
      </c>
      <c r="P138" s="203" t="s">
        <v>2275</v>
      </c>
      <c r="Q138" s="203" t="s">
        <v>4246</v>
      </c>
      <c r="R138" s="203" t="s">
        <v>1306</v>
      </c>
      <c r="S138" s="203" t="s">
        <v>1306</v>
      </c>
      <c r="T138" s="136"/>
    </row>
    <row r="139" spans="1:21" ht="38.25">
      <c r="A139" s="334">
        <v>58835</v>
      </c>
      <c r="B139" s="203" t="s">
        <v>8641</v>
      </c>
      <c r="C139" s="124" t="s">
        <v>8641</v>
      </c>
      <c r="D139" s="204" t="s">
        <v>1300</v>
      </c>
      <c r="E139" s="203">
        <v>41.52</v>
      </c>
      <c r="F139" s="203">
        <v>1</v>
      </c>
      <c r="G139" s="203">
        <v>1</v>
      </c>
      <c r="H139" s="124" t="s">
        <v>7983</v>
      </c>
      <c r="I139" s="165">
        <v>60</v>
      </c>
      <c r="J139" s="165" t="s">
        <v>994</v>
      </c>
      <c r="K139" s="165" t="s">
        <v>1710</v>
      </c>
      <c r="L139" s="203" t="s">
        <v>2275</v>
      </c>
      <c r="M139" s="124" t="s">
        <v>2275</v>
      </c>
      <c r="N139" s="203" t="s">
        <v>2275</v>
      </c>
      <c r="O139" s="203" t="s">
        <v>2275</v>
      </c>
      <c r="P139" s="203" t="s">
        <v>2275</v>
      </c>
      <c r="Q139" s="203" t="s">
        <v>4246</v>
      </c>
      <c r="R139" s="203" t="s">
        <v>1306</v>
      </c>
      <c r="S139" s="203" t="s">
        <v>1306</v>
      </c>
      <c r="T139" s="136"/>
    </row>
    <row r="140" spans="1:21" ht="38.25">
      <c r="A140" s="334">
        <v>59610</v>
      </c>
      <c r="B140" s="203" t="s">
        <v>6352</v>
      </c>
      <c r="C140" s="124" t="s">
        <v>6352</v>
      </c>
      <c r="D140" s="204" t="s">
        <v>1300</v>
      </c>
      <c r="E140" s="203">
        <v>6.24</v>
      </c>
      <c r="F140" s="203">
        <v>2</v>
      </c>
      <c r="G140" s="203">
        <v>2</v>
      </c>
      <c r="H140" s="124" t="s">
        <v>6353</v>
      </c>
      <c r="I140" s="165">
        <v>30</v>
      </c>
      <c r="J140" s="165" t="s">
        <v>994</v>
      </c>
      <c r="K140" s="165" t="s">
        <v>1710</v>
      </c>
      <c r="L140" s="203" t="s">
        <v>2275</v>
      </c>
      <c r="M140" s="124" t="s">
        <v>2275</v>
      </c>
      <c r="N140" s="203" t="s">
        <v>2275</v>
      </c>
      <c r="O140" s="203" t="s">
        <v>2275</v>
      </c>
      <c r="P140" s="203" t="s">
        <v>2275</v>
      </c>
      <c r="Q140" s="203" t="s">
        <v>6354</v>
      </c>
      <c r="R140" s="203" t="s">
        <v>1306</v>
      </c>
      <c r="S140" s="203" t="s">
        <v>1306</v>
      </c>
      <c r="T140" s="136"/>
    </row>
    <row r="141" spans="1:21" ht="127.5">
      <c r="A141" s="334">
        <v>81230</v>
      </c>
      <c r="B141" s="203" t="s">
        <v>8718</v>
      </c>
      <c r="C141" s="124" t="s">
        <v>8718</v>
      </c>
      <c r="D141" s="204" t="s">
        <v>1300</v>
      </c>
      <c r="E141" s="203">
        <v>12.96</v>
      </c>
      <c r="F141" s="203">
        <v>1</v>
      </c>
      <c r="G141" s="203">
        <v>1</v>
      </c>
      <c r="H141" s="124" t="s">
        <v>8720</v>
      </c>
      <c r="I141" s="165">
        <v>30</v>
      </c>
      <c r="J141" s="165" t="s">
        <v>994</v>
      </c>
      <c r="K141" s="165" t="s">
        <v>1710</v>
      </c>
      <c r="L141" s="203">
        <v>3</v>
      </c>
      <c r="M141" s="124" t="s">
        <v>2319</v>
      </c>
      <c r="N141" s="203" t="s">
        <v>2275</v>
      </c>
      <c r="O141" s="203" t="s">
        <v>2275</v>
      </c>
      <c r="P141" s="203" t="s">
        <v>2275</v>
      </c>
      <c r="Q141" s="203" t="s">
        <v>8716</v>
      </c>
      <c r="R141" s="203" t="s">
        <v>1306</v>
      </c>
      <c r="S141" s="203" t="s">
        <v>1306</v>
      </c>
      <c r="T141" s="136"/>
    </row>
    <row r="142" spans="1:21" ht="127.5">
      <c r="A142" s="334">
        <v>81301</v>
      </c>
      <c r="B142" s="203" t="s">
        <v>6358</v>
      </c>
      <c r="C142" s="124" t="s">
        <v>6359</v>
      </c>
      <c r="D142" s="204" t="s">
        <v>1300</v>
      </c>
      <c r="E142" s="203">
        <v>3.16</v>
      </c>
      <c r="F142" s="203">
        <v>1</v>
      </c>
      <c r="G142" s="203">
        <v>1</v>
      </c>
      <c r="H142" s="124" t="s">
        <v>2318</v>
      </c>
      <c r="I142" s="165">
        <v>10</v>
      </c>
      <c r="J142" s="165" t="s">
        <v>994</v>
      </c>
      <c r="K142" s="165" t="s">
        <v>1710</v>
      </c>
      <c r="L142" s="203">
        <v>3</v>
      </c>
      <c r="M142" s="124" t="s">
        <v>2319</v>
      </c>
      <c r="N142" s="203" t="s">
        <v>2275</v>
      </c>
      <c r="O142" s="203" t="s">
        <v>2275</v>
      </c>
      <c r="P142" s="203" t="s">
        <v>2275</v>
      </c>
      <c r="Q142" s="203" t="s">
        <v>6360</v>
      </c>
      <c r="R142" s="203" t="s">
        <v>1306</v>
      </c>
      <c r="S142" s="203" t="s">
        <v>1306</v>
      </c>
      <c r="T142" s="136"/>
    </row>
    <row r="143" spans="1:21" ht="38.25">
      <c r="A143" s="334">
        <v>81550</v>
      </c>
      <c r="B143" s="203" t="s">
        <v>6361</v>
      </c>
      <c r="C143" s="124" t="s">
        <v>6361</v>
      </c>
      <c r="D143" s="204" t="s">
        <v>1300</v>
      </c>
      <c r="E143" s="203">
        <v>11</v>
      </c>
      <c r="F143" s="244">
        <v>2</v>
      </c>
      <c r="G143" s="244">
        <v>2</v>
      </c>
      <c r="H143" s="124" t="s">
        <v>2338</v>
      </c>
      <c r="I143" s="165" t="s">
        <v>6362</v>
      </c>
      <c r="J143" s="165" t="s">
        <v>994</v>
      </c>
      <c r="K143" s="165" t="s">
        <v>1710</v>
      </c>
      <c r="L143" s="203">
        <v>2</v>
      </c>
      <c r="M143" s="124" t="s">
        <v>2274</v>
      </c>
      <c r="N143" s="203" t="s">
        <v>2275</v>
      </c>
      <c r="O143" s="203" t="s">
        <v>2275</v>
      </c>
      <c r="P143" s="203" t="s">
        <v>2275</v>
      </c>
      <c r="Q143" s="203" t="s">
        <v>6363</v>
      </c>
      <c r="R143" s="203" t="s">
        <v>1306</v>
      </c>
      <c r="S143" s="203" t="s">
        <v>1306</v>
      </c>
      <c r="T143" s="136"/>
    </row>
    <row r="144" spans="1:21" ht="38.25">
      <c r="A144" s="334">
        <v>81671</v>
      </c>
      <c r="B144" s="203" t="s">
        <v>8729</v>
      </c>
      <c r="C144" s="124" t="s">
        <v>8730</v>
      </c>
      <c r="D144" s="204" t="s">
        <v>1300</v>
      </c>
      <c r="E144" s="203">
        <v>2.66</v>
      </c>
      <c r="F144" s="203">
        <v>2</v>
      </c>
      <c r="G144" s="203">
        <v>4</v>
      </c>
      <c r="H144" s="124" t="s">
        <v>2338</v>
      </c>
      <c r="I144" s="165">
        <v>7</v>
      </c>
      <c r="J144" s="165" t="s">
        <v>994</v>
      </c>
      <c r="K144" s="165" t="s">
        <v>1710</v>
      </c>
      <c r="L144" s="203">
        <v>2</v>
      </c>
      <c r="M144" s="124" t="s">
        <v>2274</v>
      </c>
      <c r="N144" s="203" t="s">
        <v>2275</v>
      </c>
      <c r="O144" s="203" t="s">
        <v>2275</v>
      </c>
      <c r="P144" s="203" t="s">
        <v>2275</v>
      </c>
      <c r="Q144" s="203" t="s">
        <v>6363</v>
      </c>
      <c r="R144" s="203" t="s">
        <v>1306</v>
      </c>
      <c r="S144" s="203" t="s">
        <v>1306</v>
      </c>
      <c r="T144" s="136"/>
    </row>
    <row r="145" spans="1:20" ht="38.25">
      <c r="A145" s="334">
        <v>81691</v>
      </c>
      <c r="B145" s="203" t="s">
        <v>6366</v>
      </c>
      <c r="C145" s="124" t="s">
        <v>6367</v>
      </c>
      <c r="D145" s="204" t="s">
        <v>1300</v>
      </c>
      <c r="E145" s="203">
        <v>3.8</v>
      </c>
      <c r="F145" s="175">
        <v>2</v>
      </c>
      <c r="G145" s="175">
        <v>5</v>
      </c>
      <c r="H145" s="124" t="s">
        <v>2338</v>
      </c>
      <c r="I145" s="165">
        <v>10</v>
      </c>
      <c r="J145" s="165" t="s">
        <v>994</v>
      </c>
      <c r="K145" s="165" t="s">
        <v>1710</v>
      </c>
      <c r="L145" s="203">
        <v>2</v>
      </c>
      <c r="M145" s="124" t="s">
        <v>2274</v>
      </c>
      <c r="N145" s="203" t="s">
        <v>2275</v>
      </c>
      <c r="O145" s="203" t="s">
        <v>2275</v>
      </c>
      <c r="P145" s="203" t="s">
        <v>2275</v>
      </c>
      <c r="Q145" s="203" t="s">
        <v>6363</v>
      </c>
      <c r="R145" s="203" t="s">
        <v>1306</v>
      </c>
      <c r="S145" s="203" t="s">
        <v>1306</v>
      </c>
      <c r="T145" s="136"/>
    </row>
    <row r="146" spans="1:20" ht="127.5">
      <c r="A146" s="334">
        <v>81910</v>
      </c>
      <c r="B146" s="203" t="s">
        <v>4469</v>
      </c>
      <c r="C146" s="124" t="s">
        <v>4470</v>
      </c>
      <c r="D146" s="204" t="s">
        <v>1300</v>
      </c>
      <c r="E146" s="203">
        <v>3.16</v>
      </c>
      <c r="F146" s="203">
        <v>2</v>
      </c>
      <c r="G146" s="203">
        <v>10</v>
      </c>
      <c r="H146" s="124" t="s">
        <v>4022</v>
      </c>
      <c r="I146" s="165">
        <v>10</v>
      </c>
      <c r="J146" s="165" t="s">
        <v>994</v>
      </c>
      <c r="K146" s="165" t="s">
        <v>1710</v>
      </c>
      <c r="L146" s="203">
        <v>3</v>
      </c>
      <c r="M146" s="124" t="s">
        <v>2319</v>
      </c>
      <c r="N146" s="203" t="s">
        <v>2275</v>
      </c>
      <c r="O146" s="203" t="s">
        <v>2275</v>
      </c>
      <c r="P146" s="203" t="s">
        <v>2275</v>
      </c>
      <c r="Q146" s="203" t="s">
        <v>6371</v>
      </c>
      <c r="R146" s="203" t="s">
        <v>1306</v>
      </c>
      <c r="S146" s="203" t="s">
        <v>1306</v>
      </c>
      <c r="T146" s="136"/>
    </row>
    <row r="147" spans="1:20" ht="38.25">
      <c r="A147" s="175">
        <v>85401</v>
      </c>
      <c r="B147" s="164" t="s">
        <v>604</v>
      </c>
      <c r="C147" s="164" t="s">
        <v>604</v>
      </c>
      <c r="D147" s="204" t="s">
        <v>1300</v>
      </c>
      <c r="E147" s="166" t="s">
        <v>4212</v>
      </c>
      <c r="F147" s="244">
        <v>1</v>
      </c>
      <c r="G147" s="244">
        <v>1</v>
      </c>
      <c r="H147" s="124" t="s">
        <v>4022</v>
      </c>
      <c r="I147" s="124" t="s">
        <v>4486</v>
      </c>
      <c r="J147" s="124" t="s">
        <v>994</v>
      </c>
      <c r="K147" s="124" t="s">
        <v>1710</v>
      </c>
      <c r="L147" s="124"/>
      <c r="M147" s="124"/>
      <c r="N147" s="203"/>
      <c r="O147" s="203"/>
      <c r="P147" s="203"/>
      <c r="Q147" s="165" t="s">
        <v>6372</v>
      </c>
      <c r="R147" s="165" t="s">
        <v>1306</v>
      </c>
      <c r="S147" s="165" t="s">
        <v>1306</v>
      </c>
      <c r="T147" s="136" t="s">
        <v>998</v>
      </c>
    </row>
    <row r="148" spans="1:20" ht="38.25">
      <c r="A148" s="334">
        <v>86021</v>
      </c>
      <c r="B148" s="203" t="s">
        <v>4913</v>
      </c>
      <c r="C148" s="124" t="s">
        <v>8886</v>
      </c>
      <c r="D148" s="204" t="s">
        <v>1300</v>
      </c>
      <c r="E148" s="203">
        <v>3</v>
      </c>
      <c r="F148" s="203">
        <v>2</v>
      </c>
      <c r="G148" s="203">
        <v>1</v>
      </c>
      <c r="H148" s="124" t="s">
        <v>4884</v>
      </c>
      <c r="I148" s="165">
        <v>20</v>
      </c>
      <c r="J148" s="165" t="s">
        <v>994</v>
      </c>
      <c r="K148" s="165" t="s">
        <v>1710</v>
      </c>
      <c r="L148" s="203" t="s">
        <v>2275</v>
      </c>
      <c r="M148" s="124" t="s">
        <v>2275</v>
      </c>
      <c r="N148" s="203" t="s">
        <v>2275</v>
      </c>
      <c r="O148" s="203" t="s">
        <v>2275</v>
      </c>
      <c r="P148" s="203" t="s">
        <v>2275</v>
      </c>
      <c r="Q148" s="203" t="s">
        <v>6373</v>
      </c>
      <c r="R148" s="203" t="s">
        <v>1306</v>
      </c>
      <c r="S148" s="203" t="s">
        <v>1306</v>
      </c>
      <c r="T148" s="136"/>
    </row>
    <row r="149" spans="1:20" ht="38.25">
      <c r="A149" s="334">
        <v>86022</v>
      </c>
      <c r="B149" s="203" t="s">
        <v>4915</v>
      </c>
      <c r="C149" s="124" t="s">
        <v>4916</v>
      </c>
      <c r="D149" s="204" t="s">
        <v>1300</v>
      </c>
      <c r="E149" s="203">
        <v>1.5</v>
      </c>
      <c r="F149" s="203">
        <v>2</v>
      </c>
      <c r="G149" s="203">
        <v>2</v>
      </c>
      <c r="H149" s="124" t="s">
        <v>4884</v>
      </c>
      <c r="I149" s="165">
        <v>10</v>
      </c>
      <c r="J149" s="165" t="s">
        <v>994</v>
      </c>
      <c r="K149" s="165" t="s">
        <v>1710</v>
      </c>
      <c r="L149" s="203" t="s">
        <v>2275</v>
      </c>
      <c r="M149" s="124" t="s">
        <v>2275</v>
      </c>
      <c r="N149" s="203" t="s">
        <v>2275</v>
      </c>
      <c r="O149" s="203" t="s">
        <v>2275</v>
      </c>
      <c r="P149" s="203" t="s">
        <v>2275</v>
      </c>
      <c r="Q149" s="203" t="s">
        <v>6373</v>
      </c>
      <c r="R149" s="203" t="s">
        <v>1306</v>
      </c>
      <c r="S149" s="203" t="s">
        <v>1306</v>
      </c>
      <c r="T149" s="136"/>
    </row>
    <row r="150" spans="1:20" ht="38.25">
      <c r="A150" s="334">
        <v>86040</v>
      </c>
      <c r="B150" s="203" t="s">
        <v>4917</v>
      </c>
      <c r="C150" s="124" t="s">
        <v>4918</v>
      </c>
      <c r="D150" s="204" t="s">
        <v>1300</v>
      </c>
      <c r="E150" s="203">
        <v>2.25</v>
      </c>
      <c r="F150" s="203">
        <v>2</v>
      </c>
      <c r="G150" s="203">
        <v>6</v>
      </c>
      <c r="H150" s="124" t="s">
        <v>4473</v>
      </c>
      <c r="I150" s="165">
        <v>15</v>
      </c>
      <c r="J150" s="165" t="s">
        <v>994</v>
      </c>
      <c r="K150" s="165" t="s">
        <v>1710</v>
      </c>
      <c r="L150" s="203" t="s">
        <v>2275</v>
      </c>
      <c r="M150" s="124" t="s">
        <v>2275</v>
      </c>
      <c r="N150" s="203" t="s">
        <v>2275</v>
      </c>
      <c r="O150" s="203" t="s">
        <v>2275</v>
      </c>
      <c r="P150" s="203" t="s">
        <v>2275</v>
      </c>
      <c r="Q150" s="203" t="s">
        <v>6373</v>
      </c>
      <c r="R150" s="203" t="s">
        <v>1306</v>
      </c>
      <c r="S150" s="203" t="s">
        <v>1306</v>
      </c>
      <c r="T150" s="136"/>
    </row>
    <row r="151" spans="1:20" ht="38.25">
      <c r="A151" s="334">
        <v>86490</v>
      </c>
      <c r="B151" s="203" t="s">
        <v>8912</v>
      </c>
      <c r="C151" s="124" t="s">
        <v>8912</v>
      </c>
      <c r="D151" s="204" t="s">
        <v>1300</v>
      </c>
      <c r="E151" s="203">
        <v>10.38</v>
      </c>
      <c r="F151" s="203">
        <v>1</v>
      </c>
      <c r="G151" s="203">
        <v>1</v>
      </c>
      <c r="H151" s="124" t="s">
        <v>8913</v>
      </c>
      <c r="I151" s="165">
        <v>30</v>
      </c>
      <c r="J151" s="165" t="s">
        <v>994</v>
      </c>
      <c r="K151" s="165" t="s">
        <v>1710</v>
      </c>
      <c r="L151" s="203">
        <v>2</v>
      </c>
      <c r="M151" s="124" t="s">
        <v>2274</v>
      </c>
      <c r="N151" s="203" t="s">
        <v>2275</v>
      </c>
      <c r="O151" s="203" t="s">
        <v>2275</v>
      </c>
      <c r="P151" s="203" t="s">
        <v>2275</v>
      </c>
      <c r="Q151" s="203" t="s">
        <v>8910</v>
      </c>
      <c r="R151" s="203" t="s">
        <v>1306</v>
      </c>
      <c r="S151" s="203" t="s">
        <v>1306</v>
      </c>
      <c r="T151" s="136"/>
    </row>
    <row r="152" spans="1:20" ht="51">
      <c r="A152" s="175">
        <v>86632</v>
      </c>
      <c r="B152" s="164" t="s">
        <v>8932</v>
      </c>
      <c r="C152" s="164" t="s">
        <v>8933</v>
      </c>
      <c r="D152" s="204" t="s">
        <v>1300</v>
      </c>
      <c r="E152" s="166" t="s">
        <v>4476</v>
      </c>
      <c r="F152" s="244">
        <v>2</v>
      </c>
      <c r="G152" s="203">
        <v>1</v>
      </c>
      <c r="H152" s="124" t="s">
        <v>2289</v>
      </c>
      <c r="I152" s="124" t="s">
        <v>935</v>
      </c>
      <c r="J152" s="124" t="s">
        <v>994</v>
      </c>
      <c r="K152" s="124" t="s">
        <v>1710</v>
      </c>
      <c r="L152" s="124"/>
      <c r="M152" s="124"/>
      <c r="N152" s="203"/>
      <c r="O152" s="203"/>
      <c r="P152" s="203"/>
      <c r="Q152" s="165" t="s">
        <v>6376</v>
      </c>
      <c r="R152" s="165" t="s">
        <v>1306</v>
      </c>
      <c r="S152" s="165" t="s">
        <v>1306</v>
      </c>
      <c r="T152" s="136" t="s">
        <v>998</v>
      </c>
    </row>
    <row r="153" spans="1:20" ht="63.75">
      <c r="A153" s="334">
        <v>86690</v>
      </c>
      <c r="B153" s="203" t="s">
        <v>8937</v>
      </c>
      <c r="C153" s="124" t="s">
        <v>8938</v>
      </c>
      <c r="D153" s="204" t="s">
        <v>1300</v>
      </c>
      <c r="E153" s="203">
        <v>3.4</v>
      </c>
      <c r="F153" s="203">
        <v>2</v>
      </c>
      <c r="G153" s="203">
        <v>1</v>
      </c>
      <c r="H153" s="124" t="s">
        <v>4406</v>
      </c>
      <c r="I153" s="165" t="s">
        <v>2230</v>
      </c>
      <c r="J153" s="165" t="s">
        <v>994</v>
      </c>
      <c r="K153" s="165" t="s">
        <v>1710</v>
      </c>
      <c r="L153" s="203" t="s">
        <v>2275</v>
      </c>
      <c r="M153" s="124" t="s">
        <v>2275</v>
      </c>
      <c r="N153" s="203" t="s">
        <v>2275</v>
      </c>
      <c r="O153" s="203" t="s">
        <v>2275</v>
      </c>
      <c r="P153" s="203" t="s">
        <v>2275</v>
      </c>
      <c r="Q153" s="203" t="s">
        <v>6376</v>
      </c>
      <c r="R153" s="203" t="s">
        <v>1306</v>
      </c>
      <c r="S153" s="203" t="s">
        <v>1306</v>
      </c>
      <c r="T153" s="136"/>
    </row>
    <row r="154" spans="1:20" ht="38.25">
      <c r="A154" s="334">
        <v>87000</v>
      </c>
      <c r="B154" s="203" t="s">
        <v>8943</v>
      </c>
      <c r="C154" s="124" t="s">
        <v>8943</v>
      </c>
      <c r="D154" s="204" t="s">
        <v>1300</v>
      </c>
      <c r="E154" s="203">
        <v>2.65</v>
      </c>
      <c r="F154" s="203">
        <v>1</v>
      </c>
      <c r="G154" s="203">
        <v>1</v>
      </c>
      <c r="H154" s="124" t="s">
        <v>8901</v>
      </c>
      <c r="I154" s="165" t="s">
        <v>4131</v>
      </c>
      <c r="J154" s="165" t="s">
        <v>994</v>
      </c>
      <c r="K154" s="165" t="s">
        <v>1710</v>
      </c>
      <c r="L154" s="203">
        <v>2</v>
      </c>
      <c r="M154" s="124" t="s">
        <v>2274</v>
      </c>
      <c r="N154" s="203" t="s">
        <v>2275</v>
      </c>
      <c r="O154" s="203" t="s">
        <v>2275</v>
      </c>
      <c r="P154" s="203" t="s">
        <v>2275</v>
      </c>
      <c r="Q154" s="203" t="s">
        <v>8941</v>
      </c>
      <c r="R154" s="203" t="s">
        <v>1306</v>
      </c>
      <c r="S154" s="203" t="s">
        <v>1306</v>
      </c>
      <c r="T154" s="136"/>
    </row>
    <row r="155" spans="1:20" ht="38.25">
      <c r="A155" s="334">
        <v>87201</v>
      </c>
      <c r="B155" s="203" t="s">
        <v>8947</v>
      </c>
      <c r="C155" s="124" t="s">
        <v>8947</v>
      </c>
      <c r="D155" s="204" t="s">
        <v>1300</v>
      </c>
      <c r="E155" s="203">
        <v>37.92</v>
      </c>
      <c r="F155" s="203">
        <v>1</v>
      </c>
      <c r="G155" s="203">
        <v>1</v>
      </c>
      <c r="H155" s="124" t="s">
        <v>2318</v>
      </c>
      <c r="I155" s="165">
        <v>120</v>
      </c>
      <c r="J155" s="165" t="s">
        <v>994</v>
      </c>
      <c r="K155" s="165" t="s">
        <v>1710</v>
      </c>
      <c r="L155" s="203" t="s">
        <v>2275</v>
      </c>
      <c r="M155" s="124" t="s">
        <v>2275</v>
      </c>
      <c r="N155" s="203" t="s">
        <v>2275</v>
      </c>
      <c r="O155" s="203" t="s">
        <v>2275</v>
      </c>
      <c r="P155" s="203" t="s">
        <v>2275</v>
      </c>
      <c r="Q155" s="203" t="s">
        <v>8941</v>
      </c>
      <c r="R155" s="203" t="s">
        <v>1306</v>
      </c>
      <c r="S155" s="203" t="s">
        <v>1306</v>
      </c>
      <c r="T155" s="136"/>
    </row>
    <row r="156" spans="1:20" ht="127.5">
      <c r="A156" s="334">
        <v>87501</v>
      </c>
      <c r="B156" s="203" t="s">
        <v>4946</v>
      </c>
      <c r="C156" s="124" t="s">
        <v>4946</v>
      </c>
      <c r="D156" s="204" t="s">
        <v>1300</v>
      </c>
      <c r="E156" s="203">
        <v>1.74</v>
      </c>
      <c r="F156" s="203">
        <v>2</v>
      </c>
      <c r="G156" s="203">
        <v>1</v>
      </c>
      <c r="H156" s="124" t="s">
        <v>4948</v>
      </c>
      <c r="I156" s="165">
        <v>15</v>
      </c>
      <c r="J156" s="165" t="s">
        <v>994</v>
      </c>
      <c r="K156" s="165" t="s">
        <v>1710</v>
      </c>
      <c r="L156" s="203">
        <v>3</v>
      </c>
      <c r="M156" s="124" t="s">
        <v>2319</v>
      </c>
      <c r="N156" s="203" t="s">
        <v>2275</v>
      </c>
      <c r="O156" s="203" t="s">
        <v>2275</v>
      </c>
      <c r="P156" s="203" t="s">
        <v>2275</v>
      </c>
      <c r="Q156" s="203" t="s">
        <v>8941</v>
      </c>
      <c r="R156" s="203" t="s">
        <v>1306</v>
      </c>
      <c r="S156" s="203" t="s">
        <v>1306</v>
      </c>
      <c r="T156" s="136"/>
    </row>
    <row r="157" spans="1:20" ht="127.5">
      <c r="A157" s="334">
        <v>87601</v>
      </c>
      <c r="B157" s="203" t="s">
        <v>4949</v>
      </c>
      <c r="C157" s="124" t="s">
        <v>4949</v>
      </c>
      <c r="D157" s="204" t="s">
        <v>1300</v>
      </c>
      <c r="E157" s="203">
        <v>2.25</v>
      </c>
      <c r="F157" s="203">
        <v>2</v>
      </c>
      <c r="G157" s="203">
        <v>3</v>
      </c>
      <c r="H157" s="124" t="s">
        <v>4289</v>
      </c>
      <c r="I157" s="165">
        <v>15</v>
      </c>
      <c r="J157" s="165" t="s">
        <v>994</v>
      </c>
      <c r="K157" s="165" t="s">
        <v>1710</v>
      </c>
      <c r="L157" s="203">
        <v>3</v>
      </c>
      <c r="M157" s="124" t="s">
        <v>2319</v>
      </c>
      <c r="N157" s="203" t="s">
        <v>2275</v>
      </c>
      <c r="O157" s="203" t="s">
        <v>2275</v>
      </c>
      <c r="P157" s="203" t="s">
        <v>2275</v>
      </c>
      <c r="Q157" s="203" t="s">
        <v>8941</v>
      </c>
      <c r="R157" s="203" t="s">
        <v>1306</v>
      </c>
      <c r="S157" s="203" t="s">
        <v>1306</v>
      </c>
      <c r="T157" s="136"/>
    </row>
    <row r="158" spans="1:20" ht="127.5">
      <c r="A158" s="334">
        <v>88001</v>
      </c>
      <c r="B158" s="203" t="s">
        <v>8953</v>
      </c>
      <c r="C158" s="124" t="s">
        <v>8954</v>
      </c>
      <c r="D158" s="204" t="s">
        <v>1300</v>
      </c>
      <c r="E158" s="203">
        <v>1.5</v>
      </c>
      <c r="F158" s="203">
        <v>2</v>
      </c>
      <c r="G158" s="203">
        <v>4</v>
      </c>
      <c r="H158" s="124" t="s">
        <v>4289</v>
      </c>
      <c r="I158" s="165">
        <v>10</v>
      </c>
      <c r="J158" s="165" t="s">
        <v>994</v>
      </c>
      <c r="K158" s="165" t="s">
        <v>1710</v>
      </c>
      <c r="L158" s="203">
        <v>3</v>
      </c>
      <c r="M158" s="124" t="s">
        <v>2319</v>
      </c>
      <c r="N158" s="203" t="s">
        <v>2275</v>
      </c>
      <c r="O158" s="203" t="s">
        <v>2275</v>
      </c>
      <c r="P158" s="203" t="s">
        <v>2275</v>
      </c>
      <c r="Q158" s="203" t="s">
        <v>6379</v>
      </c>
      <c r="R158" s="203" t="s">
        <v>1306</v>
      </c>
      <c r="S158" s="203" t="s">
        <v>1306</v>
      </c>
      <c r="T158" s="136"/>
    </row>
    <row r="159" spans="1:20" s="121" customFormat="1" ht="127.5">
      <c r="A159" s="166">
        <v>88010</v>
      </c>
      <c r="B159" s="164" t="s">
        <v>8955</v>
      </c>
      <c r="C159" s="164" t="s">
        <v>8955</v>
      </c>
      <c r="D159" s="204" t="s">
        <v>1300</v>
      </c>
      <c r="E159" s="166" t="s">
        <v>8956</v>
      </c>
      <c r="F159" s="244">
        <v>1</v>
      </c>
      <c r="G159" s="244">
        <v>1</v>
      </c>
      <c r="H159" s="164" t="s">
        <v>4046</v>
      </c>
      <c r="I159" s="164" t="s">
        <v>4062</v>
      </c>
      <c r="J159" s="164" t="s">
        <v>994</v>
      </c>
      <c r="K159" s="164" t="s">
        <v>1710</v>
      </c>
      <c r="L159" s="124">
        <v>3</v>
      </c>
      <c r="M159" s="124" t="s">
        <v>2319</v>
      </c>
      <c r="N159" s="203"/>
      <c r="O159" s="203"/>
      <c r="P159" s="203"/>
      <c r="Q159" s="165" t="s">
        <v>6379</v>
      </c>
      <c r="R159" s="165" t="s">
        <v>1306</v>
      </c>
      <c r="S159" s="165" t="s">
        <v>1306</v>
      </c>
      <c r="T159" s="157"/>
    </row>
    <row r="160" spans="1:20" ht="127.5">
      <c r="A160" s="334">
        <v>88201</v>
      </c>
      <c r="B160" s="203" t="s">
        <v>8957</v>
      </c>
      <c r="C160" s="124" t="s">
        <v>8957</v>
      </c>
      <c r="D160" s="204" t="s">
        <v>1300</v>
      </c>
      <c r="E160" s="203">
        <v>5.7</v>
      </c>
      <c r="F160" s="203">
        <v>1</v>
      </c>
      <c r="G160" s="203">
        <v>1</v>
      </c>
      <c r="H160" s="124" t="s">
        <v>2338</v>
      </c>
      <c r="I160" s="165">
        <v>15</v>
      </c>
      <c r="J160" s="165" t="s">
        <v>994</v>
      </c>
      <c r="K160" s="165" t="s">
        <v>1710</v>
      </c>
      <c r="L160" s="203">
        <v>3</v>
      </c>
      <c r="M160" s="124" t="s">
        <v>2319</v>
      </c>
      <c r="N160" s="203" t="s">
        <v>2275</v>
      </c>
      <c r="O160" s="203" t="s">
        <v>2275</v>
      </c>
      <c r="P160" s="203" t="s">
        <v>2275</v>
      </c>
      <c r="Q160" s="203" t="s">
        <v>6379</v>
      </c>
      <c r="R160" s="203" t="s">
        <v>1306</v>
      </c>
      <c r="S160" s="203" t="s">
        <v>1306</v>
      </c>
      <c r="T160" s="136"/>
    </row>
    <row r="161" spans="1:21" ht="127.5">
      <c r="A161" s="334">
        <v>88461</v>
      </c>
      <c r="B161" s="203" t="s">
        <v>6382</v>
      </c>
      <c r="C161" s="124" t="s">
        <v>6382</v>
      </c>
      <c r="D161" s="204" t="s">
        <v>1300</v>
      </c>
      <c r="E161" s="203">
        <v>0.75</v>
      </c>
      <c r="F161" s="203">
        <v>2</v>
      </c>
      <c r="G161" s="203">
        <v>4</v>
      </c>
      <c r="H161" s="124" t="s">
        <v>4289</v>
      </c>
      <c r="I161" s="165">
        <v>5</v>
      </c>
      <c r="J161" s="165" t="s">
        <v>994</v>
      </c>
      <c r="K161" s="165" t="s">
        <v>1710</v>
      </c>
      <c r="L161" s="203">
        <v>3</v>
      </c>
      <c r="M161" s="124" t="s">
        <v>2319</v>
      </c>
      <c r="N161" s="203" t="s">
        <v>2275</v>
      </c>
      <c r="O161" s="203" t="s">
        <v>2275</v>
      </c>
      <c r="P161" s="203" t="s">
        <v>2275</v>
      </c>
      <c r="Q161" s="203" t="s">
        <v>6379</v>
      </c>
      <c r="R161" s="203" t="s">
        <v>1306</v>
      </c>
      <c r="S161" s="203" t="s">
        <v>1306</v>
      </c>
      <c r="T161" s="136"/>
    </row>
    <row r="162" spans="1:21" s="121" customFormat="1" ht="38.25">
      <c r="A162" s="124">
        <v>88520</v>
      </c>
      <c r="B162" s="177" t="s">
        <v>8961</v>
      </c>
      <c r="C162" s="177" t="s">
        <v>8962</v>
      </c>
      <c r="D162" s="204" t="s">
        <v>1300</v>
      </c>
      <c r="E162" s="243">
        <v>22.8</v>
      </c>
      <c r="F162" s="244">
        <v>2</v>
      </c>
      <c r="G162" s="175">
        <v>2</v>
      </c>
      <c r="H162" s="164" t="s">
        <v>2338</v>
      </c>
      <c r="I162" s="164">
        <v>60</v>
      </c>
      <c r="J162" s="164" t="s">
        <v>994</v>
      </c>
      <c r="K162" s="164" t="s">
        <v>1710</v>
      </c>
      <c r="L162" s="124">
        <v>2</v>
      </c>
      <c r="M162" s="124" t="s">
        <v>2274</v>
      </c>
      <c r="N162" s="203"/>
      <c r="O162" s="203"/>
      <c r="P162" s="203"/>
      <c r="Q162" s="165" t="s">
        <v>8958</v>
      </c>
      <c r="R162" s="165" t="s">
        <v>1306</v>
      </c>
      <c r="S162" s="165" t="s">
        <v>1306</v>
      </c>
      <c r="T162" s="157"/>
    </row>
    <row r="163" spans="1:21" ht="38.25">
      <c r="A163" s="334">
        <v>88521</v>
      </c>
      <c r="B163" s="203" t="s">
        <v>8963</v>
      </c>
      <c r="C163" s="124" t="s">
        <v>8964</v>
      </c>
      <c r="D163" s="204" t="s">
        <v>1300</v>
      </c>
      <c r="E163" s="203">
        <v>11.4</v>
      </c>
      <c r="F163" s="203">
        <v>1</v>
      </c>
      <c r="G163" s="203">
        <v>1</v>
      </c>
      <c r="H163" s="124" t="s">
        <v>2338</v>
      </c>
      <c r="I163" s="165">
        <v>30</v>
      </c>
      <c r="J163" s="165" t="s">
        <v>994</v>
      </c>
      <c r="K163" s="165" t="s">
        <v>1710</v>
      </c>
      <c r="L163" s="203">
        <v>2</v>
      </c>
      <c r="M163" s="124" t="s">
        <v>2274</v>
      </c>
      <c r="N163" s="203" t="s">
        <v>2275</v>
      </c>
      <c r="O163" s="203" t="s">
        <v>2275</v>
      </c>
      <c r="P163" s="203" t="s">
        <v>2275</v>
      </c>
      <c r="Q163" s="203" t="s">
        <v>8958</v>
      </c>
      <c r="R163" s="203" t="s">
        <v>1306</v>
      </c>
      <c r="S163" s="203" t="s">
        <v>1306</v>
      </c>
      <c r="T163" s="136"/>
    </row>
    <row r="164" spans="1:21" s="121" customFormat="1" ht="127.5">
      <c r="A164" s="124">
        <v>88910</v>
      </c>
      <c r="B164" s="164" t="s">
        <v>4271</v>
      </c>
      <c r="C164" s="164" t="s">
        <v>4271</v>
      </c>
      <c r="D164" s="204" t="s">
        <v>1300</v>
      </c>
      <c r="E164" s="243" t="s">
        <v>8068</v>
      </c>
      <c r="F164" s="244">
        <v>2</v>
      </c>
      <c r="G164" s="175">
        <v>20</v>
      </c>
      <c r="H164" s="164" t="s">
        <v>4272</v>
      </c>
      <c r="I164" s="164" t="s">
        <v>4319</v>
      </c>
      <c r="J164" s="164" t="s">
        <v>994</v>
      </c>
      <c r="K164" s="164" t="s">
        <v>1710</v>
      </c>
      <c r="L164" s="124">
        <v>3</v>
      </c>
      <c r="M164" s="124" t="s">
        <v>2319</v>
      </c>
      <c r="N164" s="203"/>
      <c r="O164" s="203"/>
      <c r="P164" s="203"/>
      <c r="Q164" s="165" t="s">
        <v>4273</v>
      </c>
      <c r="R164" s="165" t="s">
        <v>1306</v>
      </c>
      <c r="S164" s="165" t="s">
        <v>1306</v>
      </c>
      <c r="T164" s="157"/>
    </row>
    <row r="165" spans="1:21" ht="38.25">
      <c r="A165" s="334">
        <v>88921</v>
      </c>
      <c r="B165" s="203" t="s">
        <v>8974</v>
      </c>
      <c r="C165" s="124" t="s">
        <v>8974</v>
      </c>
      <c r="D165" s="204" t="s">
        <v>1300</v>
      </c>
      <c r="E165" s="203">
        <v>9.5</v>
      </c>
      <c r="F165" s="203">
        <v>1</v>
      </c>
      <c r="G165" s="203">
        <v>1</v>
      </c>
      <c r="H165" s="124" t="s">
        <v>2338</v>
      </c>
      <c r="I165" s="165">
        <v>25</v>
      </c>
      <c r="J165" s="165" t="s">
        <v>994</v>
      </c>
      <c r="K165" s="165" t="s">
        <v>1710</v>
      </c>
      <c r="L165" s="203" t="s">
        <v>2275</v>
      </c>
      <c r="M165" s="124" t="s">
        <v>2275</v>
      </c>
      <c r="N165" s="203" t="s">
        <v>2275</v>
      </c>
      <c r="O165" s="203" t="s">
        <v>2275</v>
      </c>
      <c r="P165" s="203" t="s">
        <v>2275</v>
      </c>
      <c r="Q165" s="203" t="s">
        <v>4273</v>
      </c>
      <c r="R165" s="203" t="s">
        <v>1306</v>
      </c>
      <c r="S165" s="203" t="s">
        <v>1306</v>
      </c>
      <c r="T165" s="136"/>
    </row>
    <row r="166" spans="1:21" ht="160.5" customHeight="1">
      <c r="A166" s="334">
        <v>88925</v>
      </c>
      <c r="B166" s="203" t="s">
        <v>6387</v>
      </c>
      <c r="C166" s="164" t="s">
        <v>6388</v>
      </c>
      <c r="D166" s="204" t="s">
        <v>1300</v>
      </c>
      <c r="E166" s="203">
        <v>3.98</v>
      </c>
      <c r="F166" s="203">
        <v>1</v>
      </c>
      <c r="G166" s="203">
        <v>1</v>
      </c>
      <c r="H166" s="124" t="s">
        <v>2338</v>
      </c>
      <c r="I166" s="165" t="s">
        <v>6389</v>
      </c>
      <c r="J166" s="165" t="s">
        <v>994</v>
      </c>
      <c r="K166" s="165" t="s">
        <v>1710</v>
      </c>
      <c r="L166" s="203" t="s">
        <v>2275</v>
      </c>
      <c r="M166" s="124" t="s">
        <v>2275</v>
      </c>
      <c r="N166" s="203" t="s">
        <v>2275</v>
      </c>
      <c r="O166" s="203" t="s">
        <v>2275</v>
      </c>
      <c r="P166" s="203" t="s">
        <v>2275</v>
      </c>
      <c r="Q166" s="203" t="s">
        <v>4273</v>
      </c>
      <c r="R166" s="203" t="s">
        <v>1306</v>
      </c>
      <c r="S166" s="203" t="s">
        <v>1306</v>
      </c>
      <c r="T166" s="136"/>
    </row>
    <row r="167" spans="1:21" s="1477" customFormat="1" ht="108.75" customHeight="1">
      <c r="A167" s="967">
        <v>88931</v>
      </c>
      <c r="B167" s="968" t="s">
        <v>27074</v>
      </c>
      <c r="C167" s="973" t="s">
        <v>27075</v>
      </c>
      <c r="D167" s="969" t="s">
        <v>1300</v>
      </c>
      <c r="E167" s="968">
        <v>26.32</v>
      </c>
      <c r="F167" s="968">
        <v>1</v>
      </c>
      <c r="G167" s="968">
        <v>2</v>
      </c>
      <c r="H167" s="963" t="s">
        <v>4061</v>
      </c>
      <c r="I167" s="971" t="s">
        <v>4097</v>
      </c>
      <c r="J167" s="971" t="s">
        <v>994</v>
      </c>
      <c r="K167" s="971" t="s">
        <v>1710</v>
      </c>
      <c r="L167" s="968"/>
      <c r="M167" s="963"/>
      <c r="N167" s="968"/>
      <c r="O167" s="968"/>
      <c r="P167" s="968"/>
      <c r="Q167" s="968" t="s">
        <v>4273</v>
      </c>
      <c r="R167" s="968" t="s">
        <v>1306</v>
      </c>
      <c r="S167" s="968" t="s">
        <v>1306</v>
      </c>
      <c r="T167" s="965"/>
      <c r="U167" s="130"/>
    </row>
    <row r="168" spans="1:21" s="1477" customFormat="1" ht="109.5" customHeight="1">
      <c r="A168" s="967">
        <v>88932</v>
      </c>
      <c r="B168" s="968" t="s">
        <v>27076</v>
      </c>
      <c r="C168" s="973" t="s">
        <v>27077</v>
      </c>
      <c r="D168" s="969" t="s">
        <v>1300</v>
      </c>
      <c r="E168" s="968">
        <v>44.86</v>
      </c>
      <c r="F168" s="968">
        <v>1</v>
      </c>
      <c r="G168" s="968">
        <v>2</v>
      </c>
      <c r="H168" s="963" t="s">
        <v>4061</v>
      </c>
      <c r="I168" s="971" t="s">
        <v>6357</v>
      </c>
      <c r="J168" s="971" t="s">
        <v>994</v>
      </c>
      <c r="K168" s="971" t="s">
        <v>1710</v>
      </c>
      <c r="L168" s="968"/>
      <c r="M168" s="963"/>
      <c r="N168" s="968"/>
      <c r="O168" s="968"/>
      <c r="P168" s="968"/>
      <c r="Q168" s="968" t="s">
        <v>4273</v>
      </c>
      <c r="R168" s="968" t="s">
        <v>1306</v>
      </c>
      <c r="S168" s="968" t="s">
        <v>1306</v>
      </c>
      <c r="T168" s="965"/>
      <c r="U168" s="130"/>
    </row>
    <row r="169" spans="1:21" ht="127.5">
      <c r="A169" s="334">
        <v>88981</v>
      </c>
      <c r="B169" s="203" t="s">
        <v>4280</v>
      </c>
      <c r="C169" s="124" t="s">
        <v>4280</v>
      </c>
      <c r="D169" s="204" t="s">
        <v>1300</v>
      </c>
      <c r="E169" s="203">
        <v>3.16</v>
      </c>
      <c r="F169" s="203">
        <v>2</v>
      </c>
      <c r="G169" s="203">
        <v>10</v>
      </c>
      <c r="H169" s="124" t="s">
        <v>4272</v>
      </c>
      <c r="I169" s="165">
        <v>10</v>
      </c>
      <c r="J169" s="165" t="s">
        <v>994</v>
      </c>
      <c r="K169" s="165" t="s">
        <v>1710</v>
      </c>
      <c r="L169" s="203">
        <v>3</v>
      </c>
      <c r="M169" s="124" t="s">
        <v>2319</v>
      </c>
      <c r="N169" s="203" t="s">
        <v>2275</v>
      </c>
      <c r="O169" s="203" t="s">
        <v>2275</v>
      </c>
      <c r="P169" s="203" t="s">
        <v>2275</v>
      </c>
      <c r="Q169" s="203" t="s">
        <v>4273</v>
      </c>
      <c r="R169" s="203" t="s">
        <v>1306</v>
      </c>
      <c r="S169" s="203" t="s">
        <v>1306</v>
      </c>
      <c r="T169" s="136"/>
    </row>
    <row r="170" spans="1:21" ht="127.5">
      <c r="A170" s="334">
        <v>91100</v>
      </c>
      <c r="B170" s="973" t="s">
        <v>24047</v>
      </c>
      <c r="C170" s="973" t="s">
        <v>24048</v>
      </c>
      <c r="D170" s="204" t="s">
        <v>1300</v>
      </c>
      <c r="E170" s="203">
        <v>0.63</v>
      </c>
      <c r="F170" s="203">
        <v>2</v>
      </c>
      <c r="G170" s="203">
        <v>10</v>
      </c>
      <c r="H170" s="124" t="s">
        <v>2318</v>
      </c>
      <c r="I170" s="165">
        <v>2</v>
      </c>
      <c r="J170" s="165" t="s">
        <v>994</v>
      </c>
      <c r="K170" s="165" t="s">
        <v>1710</v>
      </c>
      <c r="L170" s="203">
        <v>3</v>
      </c>
      <c r="M170" s="124" t="s">
        <v>2319</v>
      </c>
      <c r="N170" s="203" t="s">
        <v>2275</v>
      </c>
      <c r="O170" s="203" t="s">
        <v>2275</v>
      </c>
      <c r="P170" s="203" t="s">
        <v>2275</v>
      </c>
      <c r="Q170" s="203" t="s">
        <v>2320</v>
      </c>
      <c r="R170" s="203" t="s">
        <v>1306</v>
      </c>
      <c r="S170" s="203" t="s">
        <v>1306</v>
      </c>
      <c r="T170" s="136"/>
      <c r="U170" s="130"/>
    </row>
    <row r="171" spans="1:21" s="121" customFormat="1" ht="149.25" customHeight="1">
      <c r="A171" s="166">
        <v>91102</v>
      </c>
      <c r="B171" s="164" t="s">
        <v>4284</v>
      </c>
      <c r="C171" s="164" t="s">
        <v>4285</v>
      </c>
      <c r="D171" s="204" t="s">
        <v>1300</v>
      </c>
      <c r="E171" s="134">
        <v>0.63</v>
      </c>
      <c r="F171" s="244">
        <v>1</v>
      </c>
      <c r="G171" s="244">
        <v>1</v>
      </c>
      <c r="H171" s="164" t="s">
        <v>2355</v>
      </c>
      <c r="I171" s="164">
        <v>2.5</v>
      </c>
      <c r="J171" s="164" t="s">
        <v>994</v>
      </c>
      <c r="K171" s="329" t="s">
        <v>4015</v>
      </c>
      <c r="L171" s="124">
        <v>3</v>
      </c>
      <c r="M171" s="124" t="s">
        <v>2319</v>
      </c>
      <c r="N171" s="203"/>
      <c r="O171" s="203"/>
      <c r="P171" s="203"/>
      <c r="Q171" s="165" t="s">
        <v>2320</v>
      </c>
      <c r="R171" s="165" t="s">
        <v>1306</v>
      </c>
      <c r="S171" s="165" t="s">
        <v>1306</v>
      </c>
      <c r="T171" s="165"/>
    </row>
    <row r="172" spans="1:21" s="130" customFormat="1" ht="204">
      <c r="A172" s="334">
        <v>91103</v>
      </c>
      <c r="B172" s="164" t="s">
        <v>1828</v>
      </c>
      <c r="C172" s="1045" t="s">
        <v>23680</v>
      </c>
      <c r="D172" s="165" t="s">
        <v>1300</v>
      </c>
      <c r="E172" s="166">
        <v>2.1</v>
      </c>
      <c r="F172" s="244">
        <v>1</v>
      </c>
      <c r="G172" s="244">
        <v>1</v>
      </c>
      <c r="H172" s="164" t="s">
        <v>4286</v>
      </c>
      <c r="I172" s="166">
        <v>6</v>
      </c>
      <c r="J172" s="164" t="s">
        <v>994</v>
      </c>
      <c r="K172" s="329" t="s">
        <v>1710</v>
      </c>
      <c r="L172" s="124"/>
      <c r="M172" s="124"/>
      <c r="N172" s="203"/>
      <c r="O172" s="203"/>
      <c r="P172" s="203"/>
      <c r="Q172" s="165" t="s">
        <v>2320</v>
      </c>
      <c r="R172" s="165" t="s">
        <v>1306</v>
      </c>
      <c r="S172" s="165" t="s">
        <v>1306</v>
      </c>
      <c r="T172" s="136"/>
    </row>
    <row r="173" spans="1:21" s="130" customFormat="1" ht="185.25" customHeight="1">
      <c r="A173" s="334">
        <v>91104</v>
      </c>
      <c r="B173" s="164" t="s">
        <v>1832</v>
      </c>
      <c r="C173" s="1045" t="s">
        <v>23681</v>
      </c>
      <c r="D173" s="165" t="s">
        <v>1300</v>
      </c>
      <c r="E173" s="166">
        <v>5.25</v>
      </c>
      <c r="F173" s="244">
        <v>1</v>
      </c>
      <c r="G173" s="244">
        <v>1</v>
      </c>
      <c r="H173" s="164" t="s">
        <v>4286</v>
      </c>
      <c r="I173" s="166">
        <v>15</v>
      </c>
      <c r="J173" s="164" t="s">
        <v>994</v>
      </c>
      <c r="K173" s="329" t="s">
        <v>1710</v>
      </c>
      <c r="L173" s="124"/>
      <c r="M173" s="124"/>
      <c r="N173" s="203"/>
      <c r="O173" s="203"/>
      <c r="P173" s="203"/>
      <c r="Q173" s="165" t="s">
        <v>2320</v>
      </c>
      <c r="R173" s="165" t="s">
        <v>1306</v>
      </c>
      <c r="S173" s="165" t="s">
        <v>1306</v>
      </c>
      <c r="T173" s="136"/>
    </row>
    <row r="174" spans="1:21" ht="127.5">
      <c r="A174" s="334">
        <v>91215</v>
      </c>
      <c r="B174" s="203" t="s">
        <v>6390</v>
      </c>
      <c r="C174" s="124" t="s">
        <v>6390</v>
      </c>
      <c r="D174" s="204" t="s">
        <v>1300</v>
      </c>
      <c r="E174" s="203">
        <v>0.57999999999999996</v>
      </c>
      <c r="F174" s="203">
        <v>2</v>
      </c>
      <c r="G174" s="203">
        <v>2</v>
      </c>
      <c r="H174" s="124" t="s">
        <v>4948</v>
      </c>
      <c r="I174" s="165">
        <v>5</v>
      </c>
      <c r="J174" s="165" t="s">
        <v>994</v>
      </c>
      <c r="K174" s="165" t="s">
        <v>1710</v>
      </c>
      <c r="L174" s="203">
        <v>3</v>
      </c>
      <c r="M174" s="124" t="s">
        <v>2319</v>
      </c>
      <c r="N174" s="203" t="s">
        <v>2275</v>
      </c>
      <c r="O174" s="203" t="s">
        <v>2275</v>
      </c>
      <c r="P174" s="203" t="s">
        <v>2275</v>
      </c>
      <c r="Q174" s="203" t="s">
        <v>2320</v>
      </c>
      <c r="R174" s="203" t="s">
        <v>1306</v>
      </c>
      <c r="S174" s="203" t="s">
        <v>1306</v>
      </c>
      <c r="T174" s="136"/>
    </row>
    <row r="175" spans="1:21" ht="63.75">
      <c r="A175" s="334">
        <v>91410</v>
      </c>
      <c r="B175" s="203" t="s">
        <v>8988</v>
      </c>
      <c r="C175" s="124" t="s">
        <v>8989</v>
      </c>
      <c r="D175" s="204" t="s">
        <v>1300</v>
      </c>
      <c r="E175" s="203">
        <v>4.5</v>
      </c>
      <c r="F175" s="203">
        <v>1</v>
      </c>
      <c r="G175" s="203">
        <v>1</v>
      </c>
      <c r="H175" s="124" t="s">
        <v>8990</v>
      </c>
      <c r="I175" s="165">
        <v>30</v>
      </c>
      <c r="J175" s="165" t="s">
        <v>994</v>
      </c>
      <c r="K175" s="165" t="s">
        <v>1710</v>
      </c>
      <c r="L175" s="203" t="s">
        <v>2275</v>
      </c>
      <c r="M175" s="124" t="s">
        <v>2275</v>
      </c>
      <c r="N175" s="203" t="s">
        <v>2275</v>
      </c>
      <c r="O175" s="203" t="s">
        <v>2275</v>
      </c>
      <c r="P175" s="203" t="s">
        <v>2275</v>
      </c>
      <c r="Q175" s="203" t="s">
        <v>8986</v>
      </c>
      <c r="R175" s="203" t="s">
        <v>1306</v>
      </c>
      <c r="S175" s="203" t="s">
        <v>1306</v>
      </c>
      <c r="T175" s="136"/>
    </row>
    <row r="176" spans="1:21" ht="63.75">
      <c r="A176" s="334">
        <v>91411</v>
      </c>
      <c r="B176" s="203" t="s">
        <v>8991</v>
      </c>
      <c r="C176" s="124" t="s">
        <v>8992</v>
      </c>
      <c r="D176" s="204" t="s">
        <v>1300</v>
      </c>
      <c r="E176" s="203">
        <v>18</v>
      </c>
      <c r="F176" s="203">
        <v>1</v>
      </c>
      <c r="G176" s="203">
        <v>1</v>
      </c>
      <c r="H176" s="124" t="s">
        <v>8990</v>
      </c>
      <c r="I176" s="165">
        <v>120</v>
      </c>
      <c r="J176" s="165" t="s">
        <v>994</v>
      </c>
      <c r="K176" s="165" t="s">
        <v>1710</v>
      </c>
      <c r="L176" s="203" t="s">
        <v>2275</v>
      </c>
      <c r="M176" s="124" t="s">
        <v>2275</v>
      </c>
      <c r="N176" s="203" t="s">
        <v>2275</v>
      </c>
      <c r="O176" s="203" t="s">
        <v>2275</v>
      </c>
      <c r="P176" s="203" t="s">
        <v>2275</v>
      </c>
      <c r="Q176" s="203" t="s">
        <v>8986</v>
      </c>
      <c r="R176" s="203" t="s">
        <v>1306</v>
      </c>
      <c r="S176" s="203" t="s">
        <v>1306</v>
      </c>
      <c r="T176" s="136"/>
    </row>
    <row r="177" spans="1:21" ht="63.75">
      <c r="A177" s="334">
        <v>91412</v>
      </c>
      <c r="B177" s="203" t="s">
        <v>8993</v>
      </c>
      <c r="C177" s="124" t="s">
        <v>8994</v>
      </c>
      <c r="D177" s="204" t="s">
        <v>1300</v>
      </c>
      <c r="E177" s="203">
        <v>3</v>
      </c>
      <c r="F177" s="203">
        <v>1</v>
      </c>
      <c r="G177" s="203">
        <v>1</v>
      </c>
      <c r="H177" s="124" t="s">
        <v>8990</v>
      </c>
      <c r="I177" s="165">
        <v>20</v>
      </c>
      <c r="J177" s="165" t="s">
        <v>994</v>
      </c>
      <c r="K177" s="165" t="s">
        <v>1710</v>
      </c>
      <c r="L177" s="203" t="s">
        <v>2275</v>
      </c>
      <c r="M177" s="124" t="s">
        <v>2275</v>
      </c>
      <c r="N177" s="203" t="s">
        <v>2275</v>
      </c>
      <c r="O177" s="203" t="s">
        <v>2275</v>
      </c>
      <c r="P177" s="203" t="s">
        <v>2275</v>
      </c>
      <c r="Q177" s="203" t="s">
        <v>8986</v>
      </c>
      <c r="R177" s="203" t="s">
        <v>1306</v>
      </c>
      <c r="S177" s="203" t="s">
        <v>1306</v>
      </c>
      <c r="T177" s="136"/>
    </row>
    <row r="178" spans="1:21" ht="38.25">
      <c r="A178" s="334">
        <v>94530</v>
      </c>
      <c r="B178" s="203" t="s">
        <v>9160</v>
      </c>
      <c r="C178" s="124" t="s">
        <v>4986</v>
      </c>
      <c r="D178" s="204" t="s">
        <v>1300</v>
      </c>
      <c r="E178" s="203">
        <v>0.75</v>
      </c>
      <c r="F178" s="203">
        <v>2</v>
      </c>
      <c r="G178" s="203">
        <v>1</v>
      </c>
      <c r="H178" s="124" t="s">
        <v>2289</v>
      </c>
      <c r="I178" s="165">
        <v>5</v>
      </c>
      <c r="J178" s="165" t="s">
        <v>994</v>
      </c>
      <c r="K178" s="165" t="s">
        <v>1710</v>
      </c>
      <c r="L178" s="203" t="s">
        <v>2275</v>
      </c>
      <c r="M178" s="124" t="s">
        <v>2275</v>
      </c>
      <c r="N178" s="203" t="s">
        <v>2275</v>
      </c>
      <c r="O178" s="203" t="s">
        <v>2275</v>
      </c>
      <c r="P178" s="203" t="s">
        <v>2275</v>
      </c>
      <c r="Q178" s="203" t="s">
        <v>6400</v>
      </c>
      <c r="R178" s="203" t="s">
        <v>1306</v>
      </c>
      <c r="S178" s="203" t="s">
        <v>1306</v>
      </c>
      <c r="T178" s="136"/>
    </row>
    <row r="179" spans="1:21" ht="38.25">
      <c r="A179" s="334">
        <v>96090</v>
      </c>
      <c r="B179" s="203" t="s">
        <v>4567</v>
      </c>
      <c r="C179" s="124" t="s">
        <v>4567</v>
      </c>
      <c r="D179" s="204" t="s">
        <v>1300</v>
      </c>
      <c r="E179" s="203">
        <v>6.9</v>
      </c>
      <c r="F179" s="203">
        <v>2</v>
      </c>
      <c r="G179" s="203">
        <v>1</v>
      </c>
      <c r="H179" s="124" t="s">
        <v>4568</v>
      </c>
      <c r="I179" s="165">
        <v>30</v>
      </c>
      <c r="J179" s="165" t="s">
        <v>994</v>
      </c>
      <c r="K179" s="165" t="s">
        <v>1710</v>
      </c>
      <c r="L179" s="203">
        <v>2</v>
      </c>
      <c r="M179" s="124" t="s">
        <v>2274</v>
      </c>
      <c r="N179" s="203" t="s">
        <v>2275</v>
      </c>
      <c r="O179" s="203" t="s">
        <v>2275</v>
      </c>
      <c r="P179" s="203" t="s">
        <v>2275</v>
      </c>
      <c r="Q179" s="203" t="s">
        <v>2332</v>
      </c>
      <c r="R179" s="203" t="s">
        <v>1306</v>
      </c>
      <c r="S179" s="203" t="s">
        <v>1306</v>
      </c>
      <c r="T179" s="136"/>
    </row>
    <row r="180" spans="1:21" ht="69" customHeight="1">
      <c r="A180" s="334">
        <v>96190</v>
      </c>
      <c r="B180" s="203" t="s">
        <v>4569</v>
      </c>
      <c r="C180" s="124" t="s">
        <v>4569</v>
      </c>
      <c r="D180" s="204" t="s">
        <v>1300</v>
      </c>
      <c r="E180" s="203">
        <v>13.8</v>
      </c>
      <c r="F180" s="203">
        <v>1</v>
      </c>
      <c r="G180" s="203">
        <v>1</v>
      </c>
      <c r="H180" s="973" t="s">
        <v>29720</v>
      </c>
      <c r="I180" s="165">
        <v>60</v>
      </c>
      <c r="J180" s="165" t="s">
        <v>994</v>
      </c>
      <c r="K180" s="165" t="s">
        <v>1710</v>
      </c>
      <c r="L180" s="203">
        <v>2</v>
      </c>
      <c r="M180" s="124" t="s">
        <v>2274</v>
      </c>
      <c r="N180" s="203" t="s">
        <v>2275</v>
      </c>
      <c r="O180" s="203" t="s">
        <v>2275</v>
      </c>
      <c r="P180" s="203" t="s">
        <v>2275</v>
      </c>
      <c r="Q180" s="203" t="s">
        <v>2332</v>
      </c>
      <c r="R180" s="203" t="s">
        <v>1306</v>
      </c>
      <c r="S180" s="203" t="s">
        <v>1306</v>
      </c>
      <c r="T180" s="136"/>
      <c r="U180" s="130"/>
    </row>
    <row r="181" spans="1:21" ht="67.5" customHeight="1">
      <c r="A181" s="334">
        <v>96800</v>
      </c>
      <c r="B181" s="203" t="s">
        <v>4575</v>
      </c>
      <c r="C181" s="124" t="s">
        <v>4575</v>
      </c>
      <c r="D181" s="204" t="s">
        <v>1300</v>
      </c>
      <c r="E181" s="203">
        <v>13.8</v>
      </c>
      <c r="F181" s="203">
        <v>1</v>
      </c>
      <c r="G181" s="203">
        <v>1</v>
      </c>
      <c r="H181" s="973" t="s">
        <v>29720</v>
      </c>
      <c r="I181" s="165">
        <v>60</v>
      </c>
      <c r="J181" s="165" t="s">
        <v>994</v>
      </c>
      <c r="K181" s="165" t="s">
        <v>1710</v>
      </c>
      <c r="L181" s="203">
        <v>2</v>
      </c>
      <c r="M181" s="124" t="s">
        <v>2274</v>
      </c>
      <c r="N181" s="203" t="s">
        <v>2275</v>
      </c>
      <c r="O181" s="203" t="s">
        <v>2275</v>
      </c>
      <c r="P181" s="203" t="s">
        <v>2275</v>
      </c>
      <c r="Q181" s="203" t="s">
        <v>2332</v>
      </c>
      <c r="R181" s="203" t="s">
        <v>1306</v>
      </c>
      <c r="S181" s="203" t="s">
        <v>1306</v>
      </c>
      <c r="T181" s="136"/>
      <c r="U181" s="130"/>
    </row>
    <row r="182" spans="1:21" ht="38.25">
      <c r="A182" s="334">
        <v>96801</v>
      </c>
      <c r="B182" s="203" t="s">
        <v>4576</v>
      </c>
      <c r="C182" s="124" t="s">
        <v>4577</v>
      </c>
      <c r="D182" s="204" t="s">
        <v>1300</v>
      </c>
      <c r="E182" s="203">
        <v>11.5</v>
      </c>
      <c r="F182" s="203">
        <v>1</v>
      </c>
      <c r="G182" s="203">
        <v>1</v>
      </c>
      <c r="H182" s="124" t="s">
        <v>4568</v>
      </c>
      <c r="I182" s="165">
        <v>50</v>
      </c>
      <c r="J182" s="165" t="s">
        <v>994</v>
      </c>
      <c r="K182" s="165" t="s">
        <v>1710</v>
      </c>
      <c r="L182" s="203">
        <v>2</v>
      </c>
      <c r="M182" s="124" t="s">
        <v>2274</v>
      </c>
      <c r="N182" s="203" t="s">
        <v>2275</v>
      </c>
      <c r="O182" s="203" t="s">
        <v>2275</v>
      </c>
      <c r="P182" s="203" t="s">
        <v>2275</v>
      </c>
      <c r="Q182" s="203" t="s">
        <v>2332</v>
      </c>
      <c r="R182" s="203" t="s">
        <v>1306</v>
      </c>
      <c r="S182" s="203" t="s">
        <v>1306</v>
      </c>
      <c r="T182" s="136"/>
    </row>
    <row r="183" spans="1:21" ht="127.5">
      <c r="A183" s="334">
        <v>97401</v>
      </c>
      <c r="B183" s="203" t="s">
        <v>5395</v>
      </c>
      <c r="C183" s="124" t="s">
        <v>6416</v>
      </c>
      <c r="D183" s="204" t="s">
        <v>1300</v>
      </c>
      <c r="E183" s="203">
        <v>4</v>
      </c>
      <c r="F183" s="203">
        <v>1</v>
      </c>
      <c r="G183" s="203">
        <v>1</v>
      </c>
      <c r="H183" s="124" t="s">
        <v>4112</v>
      </c>
      <c r="I183" s="165">
        <v>20</v>
      </c>
      <c r="J183" s="165" t="s">
        <v>994</v>
      </c>
      <c r="K183" s="165" t="s">
        <v>1903</v>
      </c>
      <c r="L183" s="203">
        <v>3</v>
      </c>
      <c r="M183" s="124" t="s">
        <v>2319</v>
      </c>
      <c r="N183" s="203" t="s">
        <v>2275</v>
      </c>
      <c r="O183" s="203" t="s">
        <v>2275</v>
      </c>
      <c r="P183" s="203" t="s">
        <v>2275</v>
      </c>
      <c r="Q183" s="203" t="s">
        <v>2356</v>
      </c>
      <c r="R183" s="203" t="s">
        <v>1306</v>
      </c>
      <c r="S183" s="203" t="s">
        <v>1306</v>
      </c>
      <c r="T183" s="136"/>
    </row>
    <row r="184" spans="1:21">
      <c r="A184" s="121"/>
      <c r="B184" s="121"/>
      <c r="C184" s="121"/>
      <c r="D184" s="121"/>
      <c r="E184" s="121"/>
      <c r="F184" s="121"/>
      <c r="G184" s="121"/>
      <c r="H184" s="122"/>
      <c r="I184" s="121"/>
      <c r="J184" s="121"/>
      <c r="K184" s="121"/>
      <c r="L184" s="121"/>
      <c r="M184" s="121"/>
      <c r="N184" s="121"/>
      <c r="O184" s="121"/>
      <c r="P184" s="121"/>
      <c r="Q184" s="121"/>
      <c r="R184" s="121"/>
      <c r="S184" s="121"/>
    </row>
    <row r="185" spans="1:21">
      <c r="A185" s="114" t="s">
        <v>2361</v>
      </c>
      <c r="B185" s="239" t="s">
        <v>2362</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E610-E880-4F69-AFA2-52FAB4C54322}">
  <sheetPr>
    <pageSetUpPr fitToPage="1"/>
  </sheetPr>
  <dimension ref="A1:U77"/>
  <sheetViews>
    <sheetView zoomScale="80" zoomScaleNormal="80" workbookViewId="0">
      <selection activeCell="A14" sqref="A14:B14"/>
    </sheetView>
  </sheetViews>
  <sheetFormatPr defaultColWidth="9.140625" defaultRowHeight="12.75"/>
  <cols>
    <col min="1" max="1" width="10" style="114" customWidth="1"/>
    <col min="2" max="2" width="37.5703125" style="114" customWidth="1"/>
    <col min="3" max="3" width="47.7109375" style="114" customWidth="1"/>
    <col min="4" max="5" width="9" style="114" customWidth="1"/>
    <col min="6" max="7" width="14.28515625" style="114" customWidth="1"/>
    <col min="8" max="8" width="15.5703125" style="114" customWidth="1"/>
    <col min="9" max="9" width="11.5703125" style="114" customWidth="1"/>
    <col min="10" max="10" width="11.85546875" style="114" customWidth="1"/>
    <col min="11" max="11" width="8.85546875" style="114" customWidth="1"/>
    <col min="12" max="12" width="9" style="114" customWidth="1"/>
    <col min="13" max="13" width="12.42578125" style="114" customWidth="1"/>
    <col min="14" max="14" width="10" style="114" customWidth="1"/>
    <col min="15" max="17" width="9" style="114" customWidth="1"/>
    <col min="18" max="18" width="10.7109375" style="114" customWidth="1"/>
    <col min="19" max="19" width="9" style="114" customWidth="1"/>
    <col min="20" max="20" width="9.85546875" style="114" customWidth="1"/>
    <col min="21" max="16384" width="9.140625" style="114"/>
  </cols>
  <sheetData>
    <row r="1" spans="1:20">
      <c r="A1" s="500" t="s">
        <v>10197</v>
      </c>
      <c r="B1" s="121"/>
      <c r="C1" s="121"/>
      <c r="D1" s="121"/>
      <c r="E1" s="121"/>
      <c r="F1" s="121"/>
      <c r="G1" s="121"/>
      <c r="H1" s="121"/>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4012</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c r="T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5035</v>
      </c>
      <c r="C13" s="121"/>
      <c r="D13" s="121"/>
      <c r="E13" s="121"/>
      <c r="F13" s="121"/>
      <c r="G13" s="121"/>
      <c r="H13" s="121"/>
      <c r="I13" s="238"/>
      <c r="J13" s="238"/>
      <c r="K13" s="238"/>
      <c r="L13" s="121"/>
      <c r="M13" s="121"/>
      <c r="N13" s="121"/>
      <c r="O13" s="121"/>
      <c r="P13" s="121"/>
      <c r="Q13" s="121"/>
      <c r="R13" s="121"/>
      <c r="S13" s="121"/>
      <c r="T13" s="121"/>
    </row>
    <row r="14" spans="1:20" s="1580" customFormat="1">
      <c r="A14" s="240" t="s">
        <v>4015</v>
      </c>
      <c r="B14" s="121" t="s">
        <v>4016</v>
      </c>
      <c r="C14" s="121"/>
      <c r="D14" s="121"/>
      <c r="E14" s="121"/>
      <c r="F14" s="121"/>
      <c r="G14" s="121"/>
      <c r="H14" s="121"/>
      <c r="I14" s="238"/>
      <c r="J14" s="238"/>
      <c r="K14" s="238"/>
      <c r="L14" s="121"/>
      <c r="M14" s="121"/>
      <c r="N14" s="121"/>
      <c r="O14" s="121"/>
      <c r="P14" s="121"/>
      <c r="Q14" s="121"/>
      <c r="R14" s="121"/>
      <c r="S14" s="121"/>
      <c r="T14" s="121"/>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1">
      <c r="A17" s="240" t="s">
        <v>998</v>
      </c>
      <c r="B17" s="121" t="s">
        <v>2239</v>
      </c>
      <c r="J17" s="115"/>
      <c r="K17" s="115"/>
      <c r="L17" s="115"/>
    </row>
    <row r="18" spans="1:21">
      <c r="A18" s="254"/>
      <c r="B18" s="506"/>
      <c r="C18" s="121"/>
      <c r="D18" s="121"/>
      <c r="E18" s="121"/>
      <c r="F18" s="121"/>
      <c r="G18" s="121"/>
      <c r="H18" s="121"/>
      <c r="I18" s="238"/>
      <c r="J18" s="121"/>
      <c r="K18" s="121"/>
      <c r="L18" s="121"/>
      <c r="M18" s="121"/>
      <c r="N18" s="121"/>
      <c r="O18" s="121"/>
      <c r="P18" s="121"/>
      <c r="Q18" s="121"/>
      <c r="R18" s="121"/>
      <c r="S18" s="121"/>
      <c r="T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63.75">
      <c r="A20" s="502" t="s">
        <v>4019</v>
      </c>
      <c r="B20" s="203" t="s">
        <v>5037</v>
      </c>
      <c r="C20" s="124" t="s">
        <v>5038</v>
      </c>
      <c r="D20" s="204" t="s">
        <v>1300</v>
      </c>
      <c r="E20" s="203">
        <v>1.04</v>
      </c>
      <c r="F20" s="203">
        <v>1</v>
      </c>
      <c r="G20" s="203">
        <v>1</v>
      </c>
      <c r="H20" s="124" t="s">
        <v>4022</v>
      </c>
      <c r="I20" s="165">
        <v>3</v>
      </c>
      <c r="J20" s="165" t="s">
        <v>994</v>
      </c>
      <c r="K20" s="203" t="s">
        <v>785</v>
      </c>
      <c r="L20" s="203" t="s">
        <v>2275</v>
      </c>
      <c r="M20" s="124" t="s">
        <v>2275</v>
      </c>
      <c r="N20" s="203" t="s">
        <v>2275</v>
      </c>
      <c r="O20" s="203" t="s">
        <v>2275</v>
      </c>
      <c r="P20" s="203" t="s">
        <v>2275</v>
      </c>
      <c r="Q20" s="203" t="s">
        <v>4023</v>
      </c>
      <c r="R20" s="203" t="s">
        <v>1306</v>
      </c>
      <c r="S20" s="203" t="s">
        <v>1306</v>
      </c>
      <c r="T20" s="203"/>
    </row>
    <row r="21" spans="1:21" ht="63.75">
      <c r="A21" s="502" t="s">
        <v>4024</v>
      </c>
      <c r="B21" s="203" t="s">
        <v>5037</v>
      </c>
      <c r="C21" s="124" t="s">
        <v>5038</v>
      </c>
      <c r="D21" s="204" t="s">
        <v>1300</v>
      </c>
      <c r="E21" s="203">
        <v>1.04</v>
      </c>
      <c r="F21" s="203">
        <v>1</v>
      </c>
      <c r="G21" s="203">
        <v>1</v>
      </c>
      <c r="H21" s="124" t="s">
        <v>4022</v>
      </c>
      <c r="I21" s="165">
        <v>3</v>
      </c>
      <c r="J21" s="165" t="s">
        <v>994</v>
      </c>
      <c r="K21" s="203" t="s">
        <v>785</v>
      </c>
      <c r="L21" s="203" t="s">
        <v>2275</v>
      </c>
      <c r="M21" s="124" t="s">
        <v>2275</v>
      </c>
      <c r="N21" s="203" t="s">
        <v>2275</v>
      </c>
      <c r="O21" s="203" t="s">
        <v>2275</v>
      </c>
      <c r="P21" s="203" t="s">
        <v>2275</v>
      </c>
      <c r="Q21" s="203" t="s">
        <v>4023</v>
      </c>
      <c r="R21" s="203" t="s">
        <v>4025</v>
      </c>
      <c r="S21" s="203" t="s">
        <v>4025</v>
      </c>
      <c r="T21" s="203"/>
      <c r="U21" s="121"/>
    </row>
    <row r="22" spans="1:21" ht="63.75">
      <c r="A22" s="502" t="s">
        <v>4027</v>
      </c>
      <c r="B22" s="203" t="s">
        <v>4028</v>
      </c>
      <c r="C22" s="124" t="s">
        <v>6167</v>
      </c>
      <c r="D22" s="204" t="s">
        <v>1300</v>
      </c>
      <c r="E22" s="203">
        <v>2.08</v>
      </c>
      <c r="F22" s="203">
        <v>1</v>
      </c>
      <c r="G22" s="203">
        <v>1</v>
      </c>
      <c r="H22" s="124" t="s">
        <v>4022</v>
      </c>
      <c r="I22" s="165">
        <v>6</v>
      </c>
      <c r="J22" s="165" t="s">
        <v>994</v>
      </c>
      <c r="K22" s="203" t="s">
        <v>785</v>
      </c>
      <c r="L22" s="203">
        <v>2</v>
      </c>
      <c r="M22" s="124" t="s">
        <v>2274</v>
      </c>
      <c r="N22" s="203" t="s">
        <v>2275</v>
      </c>
      <c r="O22" s="203" t="s">
        <v>2275</v>
      </c>
      <c r="P22" s="203" t="s">
        <v>2275</v>
      </c>
      <c r="Q22" s="203" t="s">
        <v>4030</v>
      </c>
      <c r="R22" s="203" t="s">
        <v>1306</v>
      </c>
      <c r="S22" s="203" t="s">
        <v>1306</v>
      </c>
      <c r="T22" s="203"/>
    </row>
    <row r="23" spans="1:21" ht="63.75">
      <c r="A23" s="502" t="s">
        <v>4031</v>
      </c>
      <c r="B23" s="203" t="s">
        <v>4028</v>
      </c>
      <c r="C23" s="124" t="s">
        <v>6167</v>
      </c>
      <c r="D23" s="204" t="s">
        <v>1300</v>
      </c>
      <c r="E23" s="203">
        <v>2.08</v>
      </c>
      <c r="F23" s="203">
        <v>1</v>
      </c>
      <c r="G23" s="203">
        <v>1</v>
      </c>
      <c r="H23" s="124" t="s">
        <v>4022</v>
      </c>
      <c r="I23" s="165">
        <v>6</v>
      </c>
      <c r="J23" s="165" t="s">
        <v>994</v>
      </c>
      <c r="K23" s="203" t="s">
        <v>785</v>
      </c>
      <c r="L23" s="203">
        <v>2</v>
      </c>
      <c r="M23" s="124" t="s">
        <v>2274</v>
      </c>
      <c r="N23" s="203" t="s">
        <v>2275</v>
      </c>
      <c r="O23" s="203" t="s">
        <v>2275</v>
      </c>
      <c r="P23" s="203" t="s">
        <v>2275</v>
      </c>
      <c r="Q23" s="203" t="s">
        <v>4030</v>
      </c>
      <c r="R23" s="203" t="s">
        <v>4025</v>
      </c>
      <c r="S23" s="203" t="s">
        <v>4025</v>
      </c>
      <c r="T23" s="203"/>
      <c r="U23" s="121"/>
    </row>
    <row r="24" spans="1:21" ht="63.75">
      <c r="A24" s="502" t="s">
        <v>4032</v>
      </c>
      <c r="B24" s="203" t="s">
        <v>5041</v>
      </c>
      <c r="C24" s="124" t="s">
        <v>5042</v>
      </c>
      <c r="D24" s="204" t="s">
        <v>1300</v>
      </c>
      <c r="E24" s="203">
        <v>2.42</v>
      </c>
      <c r="F24" s="203">
        <v>1</v>
      </c>
      <c r="G24" s="203">
        <v>1</v>
      </c>
      <c r="H24" s="124" t="s">
        <v>4022</v>
      </c>
      <c r="I24" s="165">
        <v>7</v>
      </c>
      <c r="J24" s="165" t="s">
        <v>994</v>
      </c>
      <c r="K24" s="203" t="s">
        <v>785</v>
      </c>
      <c r="L24" s="203">
        <v>2</v>
      </c>
      <c r="M24" s="124" t="s">
        <v>2274</v>
      </c>
      <c r="N24" s="203" t="s">
        <v>2275</v>
      </c>
      <c r="O24" s="203">
        <v>0</v>
      </c>
      <c r="P24" s="203">
        <v>14</v>
      </c>
      <c r="Q24" s="203" t="s">
        <v>4030</v>
      </c>
      <c r="R24" s="203" t="s">
        <v>1306</v>
      </c>
      <c r="S24" s="203" t="s">
        <v>1306</v>
      </c>
      <c r="T24" s="203"/>
    </row>
    <row r="25" spans="1:21" ht="63.75">
      <c r="A25" s="502" t="s">
        <v>4035</v>
      </c>
      <c r="B25" s="203" t="s">
        <v>5041</v>
      </c>
      <c r="C25" s="124" t="s">
        <v>5042</v>
      </c>
      <c r="D25" s="204" t="s">
        <v>1300</v>
      </c>
      <c r="E25" s="203">
        <v>2.42</v>
      </c>
      <c r="F25" s="203">
        <v>1</v>
      </c>
      <c r="G25" s="203">
        <v>1</v>
      </c>
      <c r="H25" s="124" t="s">
        <v>4022</v>
      </c>
      <c r="I25" s="165">
        <v>7</v>
      </c>
      <c r="J25" s="165" t="s">
        <v>994</v>
      </c>
      <c r="K25" s="203" t="s">
        <v>785</v>
      </c>
      <c r="L25" s="203">
        <v>2</v>
      </c>
      <c r="M25" s="124" t="s">
        <v>2274</v>
      </c>
      <c r="N25" s="203" t="s">
        <v>2275</v>
      </c>
      <c r="O25" s="203">
        <v>0</v>
      </c>
      <c r="P25" s="203">
        <v>14</v>
      </c>
      <c r="Q25" s="203" t="s">
        <v>4030</v>
      </c>
      <c r="R25" s="203" t="s">
        <v>4025</v>
      </c>
      <c r="S25" s="203" t="s">
        <v>4025</v>
      </c>
      <c r="T25" s="203"/>
      <c r="U25" s="121"/>
    </row>
    <row r="26" spans="1:21" ht="63.75">
      <c r="A26" s="502" t="s">
        <v>4036</v>
      </c>
      <c r="B26" s="203" t="s">
        <v>6171</v>
      </c>
      <c r="C26" s="124" t="s">
        <v>6172</v>
      </c>
      <c r="D26" s="204" t="s">
        <v>1300</v>
      </c>
      <c r="E26" s="203">
        <v>3.46</v>
      </c>
      <c r="F26" s="203">
        <v>1</v>
      </c>
      <c r="G26" s="203">
        <v>1</v>
      </c>
      <c r="H26" s="124" t="s">
        <v>4022</v>
      </c>
      <c r="I26" s="165">
        <v>10</v>
      </c>
      <c r="J26" s="165" t="s">
        <v>994</v>
      </c>
      <c r="K26" s="203" t="s">
        <v>785</v>
      </c>
      <c r="L26" s="203">
        <v>2</v>
      </c>
      <c r="M26" s="124" t="s">
        <v>2274</v>
      </c>
      <c r="N26" s="203" t="s">
        <v>2275</v>
      </c>
      <c r="O26" s="203" t="s">
        <v>2275</v>
      </c>
      <c r="P26" s="203" t="s">
        <v>2275</v>
      </c>
      <c r="Q26" s="203" t="s">
        <v>4030</v>
      </c>
      <c r="R26" s="203" t="s">
        <v>1306</v>
      </c>
      <c r="S26" s="203" t="s">
        <v>1306</v>
      </c>
      <c r="T26" s="203"/>
    </row>
    <row r="27" spans="1:21" ht="63.75">
      <c r="A27" s="502" t="s">
        <v>4040</v>
      </c>
      <c r="B27" s="203" t="s">
        <v>6171</v>
      </c>
      <c r="C27" s="124" t="s">
        <v>6172</v>
      </c>
      <c r="D27" s="204" t="s">
        <v>1300</v>
      </c>
      <c r="E27" s="203">
        <v>3.46</v>
      </c>
      <c r="F27" s="203">
        <v>1</v>
      </c>
      <c r="G27" s="203">
        <v>1</v>
      </c>
      <c r="H27" s="124" t="s">
        <v>4022</v>
      </c>
      <c r="I27" s="165">
        <v>10</v>
      </c>
      <c r="J27" s="165" t="s">
        <v>994</v>
      </c>
      <c r="K27" s="203" t="s">
        <v>785</v>
      </c>
      <c r="L27" s="203">
        <v>2</v>
      </c>
      <c r="M27" s="124" t="s">
        <v>2274</v>
      </c>
      <c r="N27" s="203" t="s">
        <v>2275</v>
      </c>
      <c r="O27" s="203" t="s">
        <v>2275</v>
      </c>
      <c r="P27" s="203" t="s">
        <v>2275</v>
      </c>
      <c r="Q27" s="203" t="s">
        <v>4030</v>
      </c>
      <c r="R27" s="203" t="s">
        <v>4025</v>
      </c>
      <c r="S27" s="203" t="s">
        <v>4025</v>
      </c>
      <c r="T27" s="203"/>
      <c r="U27" s="121"/>
    </row>
    <row r="28" spans="1:21" ht="63.75">
      <c r="A28" s="502" t="s">
        <v>5050</v>
      </c>
      <c r="B28" s="203" t="s">
        <v>6173</v>
      </c>
      <c r="C28" s="124" t="s">
        <v>5052</v>
      </c>
      <c r="D28" s="204" t="s">
        <v>1300</v>
      </c>
      <c r="E28" s="203">
        <v>2.77</v>
      </c>
      <c r="F28" s="203">
        <v>1</v>
      </c>
      <c r="G28" s="203">
        <v>1</v>
      </c>
      <c r="H28" s="124" t="s">
        <v>4022</v>
      </c>
      <c r="I28" s="165">
        <v>8</v>
      </c>
      <c r="J28" s="165" t="s">
        <v>994</v>
      </c>
      <c r="K28" s="203" t="s">
        <v>785</v>
      </c>
      <c r="L28" s="203">
        <v>2</v>
      </c>
      <c r="M28" s="124" t="s">
        <v>2274</v>
      </c>
      <c r="N28" s="203" t="s">
        <v>2275</v>
      </c>
      <c r="O28" s="203" t="s">
        <v>2275</v>
      </c>
      <c r="P28" s="203" t="s">
        <v>2275</v>
      </c>
      <c r="Q28" s="203" t="s">
        <v>6174</v>
      </c>
      <c r="R28" s="203" t="s">
        <v>1306</v>
      </c>
      <c r="S28" s="203" t="s">
        <v>1306</v>
      </c>
      <c r="T28" s="203"/>
    </row>
    <row r="29" spans="1:21" ht="63.75">
      <c r="A29" s="502" t="s">
        <v>6441</v>
      </c>
      <c r="B29" s="203" t="s">
        <v>6173</v>
      </c>
      <c r="C29" s="124" t="s">
        <v>5052</v>
      </c>
      <c r="D29" s="204" t="s">
        <v>1300</v>
      </c>
      <c r="E29" s="203">
        <v>2.77</v>
      </c>
      <c r="F29" s="203">
        <v>1</v>
      </c>
      <c r="G29" s="203">
        <v>1</v>
      </c>
      <c r="H29" s="124" t="s">
        <v>4022</v>
      </c>
      <c r="I29" s="165">
        <v>8</v>
      </c>
      <c r="J29" s="165" t="s">
        <v>994</v>
      </c>
      <c r="K29" s="203" t="s">
        <v>785</v>
      </c>
      <c r="L29" s="203">
        <v>2</v>
      </c>
      <c r="M29" s="124" t="s">
        <v>2274</v>
      </c>
      <c r="N29" s="203" t="s">
        <v>2275</v>
      </c>
      <c r="O29" s="203" t="s">
        <v>2275</v>
      </c>
      <c r="P29" s="203" t="s">
        <v>2275</v>
      </c>
      <c r="Q29" s="203" t="s">
        <v>6174</v>
      </c>
      <c r="R29" s="203" t="s">
        <v>4025</v>
      </c>
      <c r="S29" s="203" t="s">
        <v>4025</v>
      </c>
      <c r="T29" s="203"/>
      <c r="U29" s="121"/>
    </row>
    <row r="30" spans="1:21" ht="63.75">
      <c r="A30" s="502" t="s">
        <v>6175</v>
      </c>
      <c r="B30" s="203" t="s">
        <v>6176</v>
      </c>
      <c r="C30" s="124" t="s">
        <v>6177</v>
      </c>
      <c r="D30" s="204" t="s">
        <v>1300</v>
      </c>
      <c r="E30" s="203">
        <v>3.11</v>
      </c>
      <c r="F30" s="203">
        <v>1</v>
      </c>
      <c r="G30" s="203">
        <v>1</v>
      </c>
      <c r="H30" s="124" t="s">
        <v>4022</v>
      </c>
      <c r="I30" s="165">
        <v>9</v>
      </c>
      <c r="J30" s="165" t="s">
        <v>994</v>
      </c>
      <c r="K30" s="203" t="s">
        <v>785</v>
      </c>
      <c r="L30" s="203">
        <v>2</v>
      </c>
      <c r="M30" s="124" t="s">
        <v>2274</v>
      </c>
      <c r="N30" s="203" t="s">
        <v>2275</v>
      </c>
      <c r="O30" s="203">
        <v>0</v>
      </c>
      <c r="P30" s="203">
        <v>14</v>
      </c>
      <c r="Q30" s="203" t="s">
        <v>6174</v>
      </c>
      <c r="R30" s="203" t="s">
        <v>1306</v>
      </c>
      <c r="S30" s="203" t="s">
        <v>1306</v>
      </c>
      <c r="T30" s="203"/>
    </row>
    <row r="31" spans="1:21" ht="63.75">
      <c r="A31" s="502" t="s">
        <v>6445</v>
      </c>
      <c r="B31" s="203" t="s">
        <v>6176</v>
      </c>
      <c r="C31" s="124" t="s">
        <v>6177</v>
      </c>
      <c r="D31" s="204" t="s">
        <v>1300</v>
      </c>
      <c r="E31" s="203">
        <v>3.11</v>
      </c>
      <c r="F31" s="203">
        <v>1</v>
      </c>
      <c r="G31" s="203">
        <v>1</v>
      </c>
      <c r="H31" s="124" t="s">
        <v>4022</v>
      </c>
      <c r="I31" s="165">
        <v>9</v>
      </c>
      <c r="J31" s="165" t="s">
        <v>994</v>
      </c>
      <c r="K31" s="203" t="s">
        <v>785</v>
      </c>
      <c r="L31" s="203">
        <v>2</v>
      </c>
      <c r="M31" s="124" t="s">
        <v>2274</v>
      </c>
      <c r="N31" s="203" t="s">
        <v>2275</v>
      </c>
      <c r="O31" s="203">
        <v>0</v>
      </c>
      <c r="P31" s="203">
        <v>14</v>
      </c>
      <c r="Q31" s="203" t="s">
        <v>6174</v>
      </c>
      <c r="R31" s="203" t="s">
        <v>4025</v>
      </c>
      <c r="S31" s="203" t="s">
        <v>4025</v>
      </c>
      <c r="T31" s="203"/>
      <c r="U31" s="121"/>
    </row>
    <row r="32" spans="1:21" ht="63.75">
      <c r="A32" s="503" t="s">
        <v>6178</v>
      </c>
      <c r="B32" s="203" t="s">
        <v>6179</v>
      </c>
      <c r="C32" s="124" t="s">
        <v>6180</v>
      </c>
      <c r="D32" s="204" t="s">
        <v>1300</v>
      </c>
      <c r="E32" s="203">
        <v>3.81</v>
      </c>
      <c r="F32" s="203">
        <v>1</v>
      </c>
      <c r="G32" s="203">
        <v>1</v>
      </c>
      <c r="H32" s="124" t="s">
        <v>4022</v>
      </c>
      <c r="I32" s="165">
        <v>11</v>
      </c>
      <c r="J32" s="165" t="s">
        <v>994</v>
      </c>
      <c r="K32" s="203" t="s">
        <v>785</v>
      </c>
      <c r="L32" s="203">
        <v>2</v>
      </c>
      <c r="M32" s="124" t="s">
        <v>2274</v>
      </c>
      <c r="N32" s="203" t="s">
        <v>2275</v>
      </c>
      <c r="O32" s="203" t="s">
        <v>2275</v>
      </c>
      <c r="P32" s="203" t="s">
        <v>2275</v>
      </c>
      <c r="Q32" s="203" t="s">
        <v>6174</v>
      </c>
      <c r="R32" s="203" t="s">
        <v>1306</v>
      </c>
      <c r="S32" s="203" t="s">
        <v>1306</v>
      </c>
      <c r="T32" s="203"/>
    </row>
    <row r="33" spans="1:21" ht="63.75">
      <c r="A33" s="503" t="s">
        <v>6447</v>
      </c>
      <c r="B33" s="203" t="s">
        <v>6179</v>
      </c>
      <c r="C33" s="124" t="s">
        <v>6180</v>
      </c>
      <c r="D33" s="204" t="s">
        <v>1300</v>
      </c>
      <c r="E33" s="203">
        <v>3.81</v>
      </c>
      <c r="F33" s="203">
        <v>1</v>
      </c>
      <c r="G33" s="203">
        <v>1</v>
      </c>
      <c r="H33" s="124" t="s">
        <v>4022</v>
      </c>
      <c r="I33" s="165">
        <v>11</v>
      </c>
      <c r="J33" s="165" t="s">
        <v>994</v>
      </c>
      <c r="K33" s="203" t="s">
        <v>785</v>
      </c>
      <c r="L33" s="203">
        <v>2</v>
      </c>
      <c r="M33" s="124" t="s">
        <v>2274</v>
      </c>
      <c r="N33" s="203" t="s">
        <v>2275</v>
      </c>
      <c r="O33" s="203" t="s">
        <v>2275</v>
      </c>
      <c r="P33" s="203" t="s">
        <v>2275</v>
      </c>
      <c r="Q33" s="203" t="s">
        <v>6174</v>
      </c>
      <c r="R33" s="203" t="s">
        <v>4025</v>
      </c>
      <c r="S33" s="203" t="s">
        <v>4025</v>
      </c>
      <c r="T33" s="203"/>
      <c r="U33" s="121"/>
    </row>
    <row r="34" spans="1:21" ht="63.75">
      <c r="A34" s="503" t="s">
        <v>6181</v>
      </c>
      <c r="B34" s="203" t="s">
        <v>6182</v>
      </c>
      <c r="C34" s="124" t="s">
        <v>6183</v>
      </c>
      <c r="D34" s="204" t="s">
        <v>1300</v>
      </c>
      <c r="E34" s="203">
        <v>3.46</v>
      </c>
      <c r="F34" s="203">
        <v>1</v>
      </c>
      <c r="G34" s="203">
        <v>1</v>
      </c>
      <c r="H34" s="124" t="s">
        <v>4022</v>
      </c>
      <c r="I34" s="165">
        <v>10</v>
      </c>
      <c r="J34" s="165" t="s">
        <v>994</v>
      </c>
      <c r="K34" s="203" t="s">
        <v>785</v>
      </c>
      <c r="L34" s="203">
        <v>2</v>
      </c>
      <c r="M34" s="124" t="s">
        <v>2274</v>
      </c>
      <c r="N34" s="203" t="s">
        <v>2275</v>
      </c>
      <c r="O34" s="203" t="s">
        <v>2275</v>
      </c>
      <c r="P34" s="203" t="s">
        <v>2275</v>
      </c>
      <c r="Q34" s="203" t="s">
        <v>6184</v>
      </c>
      <c r="R34" s="203" t="s">
        <v>1306</v>
      </c>
      <c r="S34" s="203" t="s">
        <v>1306</v>
      </c>
      <c r="T34" s="203"/>
    </row>
    <row r="35" spans="1:21" ht="63.75">
      <c r="A35" s="503" t="s">
        <v>6455</v>
      </c>
      <c r="B35" s="203" t="s">
        <v>6182</v>
      </c>
      <c r="C35" s="124" t="s">
        <v>6183</v>
      </c>
      <c r="D35" s="204" t="s">
        <v>1300</v>
      </c>
      <c r="E35" s="203">
        <v>3.46</v>
      </c>
      <c r="F35" s="203">
        <v>1</v>
      </c>
      <c r="G35" s="203">
        <v>1</v>
      </c>
      <c r="H35" s="124" t="s">
        <v>4022</v>
      </c>
      <c r="I35" s="165">
        <v>10</v>
      </c>
      <c r="J35" s="165" t="s">
        <v>994</v>
      </c>
      <c r="K35" s="203" t="s">
        <v>785</v>
      </c>
      <c r="L35" s="203">
        <v>2</v>
      </c>
      <c r="M35" s="124" t="s">
        <v>2274</v>
      </c>
      <c r="N35" s="203" t="s">
        <v>2275</v>
      </c>
      <c r="O35" s="203" t="s">
        <v>2275</v>
      </c>
      <c r="P35" s="203" t="s">
        <v>2275</v>
      </c>
      <c r="Q35" s="203" t="s">
        <v>6184</v>
      </c>
      <c r="R35" s="203" t="s">
        <v>4025</v>
      </c>
      <c r="S35" s="203" t="s">
        <v>4025</v>
      </c>
      <c r="T35" s="203"/>
      <c r="U35" s="121"/>
    </row>
    <row r="36" spans="1:21" ht="63.75">
      <c r="A36" s="503" t="s">
        <v>6185</v>
      </c>
      <c r="B36" s="203" t="s">
        <v>6186</v>
      </c>
      <c r="C36" s="124" t="s">
        <v>6187</v>
      </c>
      <c r="D36" s="204" t="s">
        <v>1300</v>
      </c>
      <c r="E36" s="203">
        <v>4.1500000000000004</v>
      </c>
      <c r="F36" s="203">
        <v>1</v>
      </c>
      <c r="G36" s="203">
        <v>1</v>
      </c>
      <c r="H36" s="124" t="s">
        <v>4022</v>
      </c>
      <c r="I36" s="165">
        <v>12</v>
      </c>
      <c r="J36" s="165" t="s">
        <v>994</v>
      </c>
      <c r="K36" s="203" t="s">
        <v>785</v>
      </c>
      <c r="L36" s="203">
        <v>2</v>
      </c>
      <c r="M36" s="124" t="s">
        <v>2274</v>
      </c>
      <c r="N36" s="203" t="s">
        <v>2275</v>
      </c>
      <c r="O36" s="203" t="s">
        <v>2275</v>
      </c>
      <c r="P36" s="203" t="s">
        <v>2275</v>
      </c>
      <c r="Q36" s="203" t="s">
        <v>6184</v>
      </c>
      <c r="R36" s="203" t="s">
        <v>1306</v>
      </c>
      <c r="S36" s="203" t="s">
        <v>1306</v>
      </c>
      <c r="T36" s="203"/>
    </row>
    <row r="37" spans="1:21" ht="63.75">
      <c r="A37" s="503" t="s">
        <v>6456</v>
      </c>
      <c r="B37" s="203" t="s">
        <v>6186</v>
      </c>
      <c r="C37" s="124" t="s">
        <v>6187</v>
      </c>
      <c r="D37" s="204" t="s">
        <v>1300</v>
      </c>
      <c r="E37" s="203">
        <v>4.1500000000000004</v>
      </c>
      <c r="F37" s="203">
        <v>1</v>
      </c>
      <c r="G37" s="203">
        <v>1</v>
      </c>
      <c r="H37" s="124" t="s">
        <v>4022</v>
      </c>
      <c r="I37" s="165">
        <v>12</v>
      </c>
      <c r="J37" s="165" t="s">
        <v>994</v>
      </c>
      <c r="K37" s="203" t="s">
        <v>785</v>
      </c>
      <c r="L37" s="203">
        <v>2</v>
      </c>
      <c r="M37" s="124" t="s">
        <v>2274</v>
      </c>
      <c r="N37" s="203" t="s">
        <v>2275</v>
      </c>
      <c r="O37" s="203" t="s">
        <v>2275</v>
      </c>
      <c r="P37" s="203" t="s">
        <v>2275</v>
      </c>
      <c r="Q37" s="203" t="s">
        <v>6184</v>
      </c>
      <c r="R37" s="203" t="s">
        <v>4025</v>
      </c>
      <c r="S37" s="203" t="s">
        <v>4025</v>
      </c>
      <c r="T37" s="203"/>
      <c r="U37" s="121"/>
    </row>
    <row r="38" spans="1:21" ht="63.75">
      <c r="A38" s="503" t="s">
        <v>6188</v>
      </c>
      <c r="B38" s="203" t="s">
        <v>6189</v>
      </c>
      <c r="C38" s="124" t="s">
        <v>6190</v>
      </c>
      <c r="D38" s="204" t="s">
        <v>1300</v>
      </c>
      <c r="E38" s="203">
        <v>4.1500000000000004</v>
      </c>
      <c r="F38" s="203">
        <v>1</v>
      </c>
      <c r="G38" s="203">
        <v>1</v>
      </c>
      <c r="H38" s="124" t="s">
        <v>4022</v>
      </c>
      <c r="I38" s="165">
        <v>12</v>
      </c>
      <c r="J38" s="165" t="s">
        <v>994</v>
      </c>
      <c r="K38" s="203" t="s">
        <v>785</v>
      </c>
      <c r="L38" s="203">
        <v>2</v>
      </c>
      <c r="M38" s="124" t="s">
        <v>2274</v>
      </c>
      <c r="N38" s="203" t="s">
        <v>2275</v>
      </c>
      <c r="O38" s="203">
        <v>0</v>
      </c>
      <c r="P38" s="203">
        <v>14</v>
      </c>
      <c r="Q38" s="203" t="s">
        <v>6184</v>
      </c>
      <c r="R38" s="203" t="s">
        <v>1306</v>
      </c>
      <c r="S38" s="203" t="s">
        <v>1306</v>
      </c>
      <c r="T38" s="203"/>
    </row>
    <row r="39" spans="1:21" ht="63.75">
      <c r="A39" s="503" t="s">
        <v>6457</v>
      </c>
      <c r="B39" s="203" t="s">
        <v>6189</v>
      </c>
      <c r="C39" s="124" t="s">
        <v>6190</v>
      </c>
      <c r="D39" s="204" t="s">
        <v>1300</v>
      </c>
      <c r="E39" s="203">
        <v>4.1500000000000004</v>
      </c>
      <c r="F39" s="203">
        <v>1</v>
      </c>
      <c r="G39" s="203">
        <v>1</v>
      </c>
      <c r="H39" s="124" t="s">
        <v>4022</v>
      </c>
      <c r="I39" s="165">
        <v>12</v>
      </c>
      <c r="J39" s="165" t="s">
        <v>994</v>
      </c>
      <c r="K39" s="203" t="s">
        <v>785</v>
      </c>
      <c r="L39" s="203">
        <v>2</v>
      </c>
      <c r="M39" s="124" t="s">
        <v>2274</v>
      </c>
      <c r="N39" s="203" t="s">
        <v>2275</v>
      </c>
      <c r="O39" s="203">
        <v>0</v>
      </c>
      <c r="P39" s="203">
        <v>14</v>
      </c>
      <c r="Q39" s="203" t="s">
        <v>6184</v>
      </c>
      <c r="R39" s="203" t="s">
        <v>4025</v>
      </c>
      <c r="S39" s="203" t="s">
        <v>4025</v>
      </c>
      <c r="T39" s="203"/>
      <c r="U39" s="121"/>
    </row>
    <row r="40" spans="1:21" ht="63.75">
      <c r="A40" s="503" t="s">
        <v>6194</v>
      </c>
      <c r="B40" s="203" t="s">
        <v>6195</v>
      </c>
      <c r="C40" s="124" t="s">
        <v>6196</v>
      </c>
      <c r="D40" s="204" t="s">
        <v>1300</v>
      </c>
      <c r="E40" s="203">
        <v>4.5</v>
      </c>
      <c r="F40" s="203">
        <v>1</v>
      </c>
      <c r="G40" s="203">
        <v>1</v>
      </c>
      <c r="H40" s="124" t="s">
        <v>4022</v>
      </c>
      <c r="I40" s="165">
        <v>13</v>
      </c>
      <c r="J40" s="165" t="s">
        <v>994</v>
      </c>
      <c r="K40" s="203" t="s">
        <v>785</v>
      </c>
      <c r="L40" s="203">
        <v>2</v>
      </c>
      <c r="M40" s="124" t="s">
        <v>2274</v>
      </c>
      <c r="N40" s="203" t="s">
        <v>2275</v>
      </c>
      <c r="O40" s="203" t="s">
        <v>2275</v>
      </c>
      <c r="P40" s="203" t="s">
        <v>2275</v>
      </c>
      <c r="Q40" s="203" t="s">
        <v>6197</v>
      </c>
      <c r="R40" s="203" t="s">
        <v>1306</v>
      </c>
      <c r="S40" s="203" t="s">
        <v>1306</v>
      </c>
      <c r="T40" s="203"/>
    </row>
    <row r="41" spans="1:21" ht="63.75">
      <c r="A41" s="503" t="s">
        <v>6464</v>
      </c>
      <c r="B41" s="203" t="s">
        <v>6195</v>
      </c>
      <c r="C41" s="124" t="s">
        <v>6196</v>
      </c>
      <c r="D41" s="204" t="s">
        <v>1300</v>
      </c>
      <c r="E41" s="203">
        <v>4.5</v>
      </c>
      <c r="F41" s="203">
        <v>1</v>
      </c>
      <c r="G41" s="203">
        <v>1</v>
      </c>
      <c r="H41" s="124" t="s">
        <v>4022</v>
      </c>
      <c r="I41" s="165">
        <v>13</v>
      </c>
      <c r="J41" s="165" t="s">
        <v>994</v>
      </c>
      <c r="K41" s="203" t="s">
        <v>785</v>
      </c>
      <c r="L41" s="203">
        <v>2</v>
      </c>
      <c r="M41" s="124" t="s">
        <v>2274</v>
      </c>
      <c r="N41" s="203" t="s">
        <v>2275</v>
      </c>
      <c r="O41" s="203" t="s">
        <v>2275</v>
      </c>
      <c r="P41" s="203" t="s">
        <v>2275</v>
      </c>
      <c r="Q41" s="203" t="s">
        <v>6197</v>
      </c>
      <c r="R41" s="203" t="s">
        <v>4025</v>
      </c>
      <c r="S41" s="203" t="s">
        <v>4025</v>
      </c>
      <c r="T41" s="203"/>
      <c r="U41" s="121"/>
    </row>
    <row r="42" spans="1:21" ht="63.75">
      <c r="A42" s="503" t="s">
        <v>6198</v>
      </c>
      <c r="B42" s="203" t="s">
        <v>6199</v>
      </c>
      <c r="C42" s="124" t="s">
        <v>6200</v>
      </c>
      <c r="D42" s="204" t="s">
        <v>1300</v>
      </c>
      <c r="E42" s="203">
        <v>5.19</v>
      </c>
      <c r="F42" s="203">
        <v>1</v>
      </c>
      <c r="G42" s="203">
        <v>1</v>
      </c>
      <c r="H42" s="124" t="s">
        <v>4022</v>
      </c>
      <c r="I42" s="165">
        <v>15</v>
      </c>
      <c r="J42" s="165" t="s">
        <v>994</v>
      </c>
      <c r="K42" s="203" t="s">
        <v>785</v>
      </c>
      <c r="L42" s="203">
        <v>2</v>
      </c>
      <c r="M42" s="124" t="s">
        <v>2274</v>
      </c>
      <c r="N42" s="203" t="s">
        <v>2275</v>
      </c>
      <c r="O42" s="203">
        <v>0</v>
      </c>
      <c r="P42" s="203">
        <v>14</v>
      </c>
      <c r="Q42" s="203" t="s">
        <v>6197</v>
      </c>
      <c r="R42" s="203" t="s">
        <v>1306</v>
      </c>
      <c r="S42" s="203" t="s">
        <v>1306</v>
      </c>
      <c r="T42" s="203"/>
    </row>
    <row r="43" spans="1:21" ht="63.75">
      <c r="A43" s="503" t="s">
        <v>6465</v>
      </c>
      <c r="B43" s="203" t="s">
        <v>6199</v>
      </c>
      <c r="C43" s="124" t="s">
        <v>6200</v>
      </c>
      <c r="D43" s="204" t="s">
        <v>1300</v>
      </c>
      <c r="E43" s="203">
        <v>5.19</v>
      </c>
      <c r="F43" s="203">
        <v>1</v>
      </c>
      <c r="G43" s="203">
        <v>1</v>
      </c>
      <c r="H43" s="124" t="s">
        <v>4022</v>
      </c>
      <c r="I43" s="165">
        <v>15</v>
      </c>
      <c r="J43" s="165" t="s">
        <v>994</v>
      </c>
      <c r="K43" s="203" t="s">
        <v>785</v>
      </c>
      <c r="L43" s="203">
        <v>2</v>
      </c>
      <c r="M43" s="124" t="s">
        <v>2274</v>
      </c>
      <c r="N43" s="203" t="s">
        <v>2275</v>
      </c>
      <c r="O43" s="203">
        <v>0</v>
      </c>
      <c r="P43" s="203">
        <v>14</v>
      </c>
      <c r="Q43" s="203" t="s">
        <v>6197</v>
      </c>
      <c r="R43" s="203" t="s">
        <v>4025</v>
      </c>
      <c r="S43" s="203" t="s">
        <v>4025</v>
      </c>
      <c r="T43" s="203"/>
      <c r="U43" s="121"/>
    </row>
    <row r="44" spans="1:21" ht="63.75">
      <c r="A44" s="503" t="s">
        <v>6201</v>
      </c>
      <c r="B44" s="203" t="s">
        <v>6202</v>
      </c>
      <c r="C44" s="124" t="s">
        <v>6203</v>
      </c>
      <c r="D44" s="204" t="s">
        <v>1300</v>
      </c>
      <c r="E44" s="203">
        <v>5.19</v>
      </c>
      <c r="F44" s="203">
        <v>1</v>
      </c>
      <c r="G44" s="203">
        <v>1</v>
      </c>
      <c r="H44" s="124" t="s">
        <v>4022</v>
      </c>
      <c r="I44" s="165">
        <v>15</v>
      </c>
      <c r="J44" s="165" t="s">
        <v>994</v>
      </c>
      <c r="K44" s="203" t="s">
        <v>785</v>
      </c>
      <c r="L44" s="203">
        <v>2</v>
      </c>
      <c r="M44" s="124" t="s">
        <v>2274</v>
      </c>
      <c r="N44" s="203" t="s">
        <v>2275</v>
      </c>
      <c r="O44" s="203" t="s">
        <v>2275</v>
      </c>
      <c r="P44" s="203" t="s">
        <v>2275</v>
      </c>
      <c r="Q44" s="203" t="s">
        <v>6197</v>
      </c>
      <c r="R44" s="203" t="s">
        <v>1306</v>
      </c>
      <c r="S44" s="203" t="s">
        <v>1306</v>
      </c>
      <c r="T44" s="203"/>
    </row>
    <row r="45" spans="1:21" ht="63.75">
      <c r="A45" s="503" t="s">
        <v>6466</v>
      </c>
      <c r="B45" s="203" t="s">
        <v>6202</v>
      </c>
      <c r="C45" s="124" t="s">
        <v>6203</v>
      </c>
      <c r="D45" s="204" t="s">
        <v>1300</v>
      </c>
      <c r="E45" s="203">
        <v>5.19</v>
      </c>
      <c r="F45" s="203">
        <v>1</v>
      </c>
      <c r="G45" s="203">
        <v>1</v>
      </c>
      <c r="H45" s="124" t="s">
        <v>4022</v>
      </c>
      <c r="I45" s="165">
        <v>15</v>
      </c>
      <c r="J45" s="165" t="s">
        <v>994</v>
      </c>
      <c r="K45" s="203" t="s">
        <v>785</v>
      </c>
      <c r="L45" s="203">
        <v>2</v>
      </c>
      <c r="M45" s="124" t="s">
        <v>2274</v>
      </c>
      <c r="N45" s="203" t="s">
        <v>2275</v>
      </c>
      <c r="O45" s="203" t="s">
        <v>2275</v>
      </c>
      <c r="P45" s="203" t="s">
        <v>2275</v>
      </c>
      <c r="Q45" s="203" t="s">
        <v>6197</v>
      </c>
      <c r="R45" s="203" t="s">
        <v>4025</v>
      </c>
      <c r="S45" s="203" t="s">
        <v>4025</v>
      </c>
      <c r="T45" s="203"/>
      <c r="U45" s="121"/>
    </row>
    <row r="46" spans="1:21" ht="63.75">
      <c r="A46" s="250">
        <v>11004</v>
      </c>
      <c r="B46" s="203" t="s">
        <v>6205</v>
      </c>
      <c r="C46" s="124" t="s">
        <v>6206</v>
      </c>
      <c r="D46" s="204" t="s">
        <v>1300</v>
      </c>
      <c r="E46" s="203">
        <v>2.42</v>
      </c>
      <c r="F46" s="203">
        <v>1</v>
      </c>
      <c r="G46" s="203">
        <v>1</v>
      </c>
      <c r="H46" s="124" t="s">
        <v>4022</v>
      </c>
      <c r="I46" s="165">
        <v>7</v>
      </c>
      <c r="J46" s="165" t="s">
        <v>994</v>
      </c>
      <c r="K46" s="203" t="s">
        <v>2819</v>
      </c>
      <c r="L46" s="203" t="s">
        <v>2275</v>
      </c>
      <c r="M46" s="124" t="s">
        <v>2275</v>
      </c>
      <c r="N46" s="203" t="s">
        <v>2275</v>
      </c>
      <c r="O46" s="203" t="s">
        <v>2275</v>
      </c>
      <c r="P46" s="203" t="s">
        <v>2275</v>
      </c>
      <c r="Q46" s="203" t="s">
        <v>2248</v>
      </c>
      <c r="R46" s="203" t="s">
        <v>1306</v>
      </c>
      <c r="S46" s="203" t="s">
        <v>1306</v>
      </c>
      <c r="T46" s="203"/>
    </row>
    <row r="47" spans="1:21" ht="63.75">
      <c r="A47" s="250" t="s">
        <v>6520</v>
      </c>
      <c r="B47" s="203" t="s">
        <v>6205</v>
      </c>
      <c r="C47" s="124" t="s">
        <v>6206</v>
      </c>
      <c r="D47" s="204" t="s">
        <v>1300</v>
      </c>
      <c r="E47" s="203">
        <v>2.42</v>
      </c>
      <c r="F47" s="203">
        <v>1</v>
      </c>
      <c r="G47" s="203">
        <v>1</v>
      </c>
      <c r="H47" s="124" t="s">
        <v>4022</v>
      </c>
      <c r="I47" s="165">
        <v>7</v>
      </c>
      <c r="J47" s="165" t="s">
        <v>994</v>
      </c>
      <c r="K47" s="203" t="s">
        <v>2819</v>
      </c>
      <c r="L47" s="203" t="s">
        <v>2275</v>
      </c>
      <c r="M47" s="124" t="s">
        <v>2275</v>
      </c>
      <c r="N47" s="203" t="s">
        <v>2275</v>
      </c>
      <c r="O47" s="203" t="s">
        <v>2275</v>
      </c>
      <c r="P47" s="203" t="s">
        <v>2275</v>
      </c>
      <c r="Q47" s="203" t="s">
        <v>2248</v>
      </c>
      <c r="R47" s="203" t="s">
        <v>4025</v>
      </c>
      <c r="S47" s="203" t="s">
        <v>4025</v>
      </c>
      <c r="T47" s="203"/>
      <c r="U47" s="121"/>
    </row>
    <row r="48" spans="1:21" ht="51">
      <c r="A48" s="250">
        <v>11303</v>
      </c>
      <c r="B48" s="203" t="s">
        <v>6211</v>
      </c>
      <c r="C48" s="124" t="s">
        <v>6212</v>
      </c>
      <c r="D48" s="204" t="s">
        <v>1300</v>
      </c>
      <c r="E48" s="203">
        <v>1.38</v>
      </c>
      <c r="F48" s="203">
        <v>1</v>
      </c>
      <c r="G48" s="203">
        <v>1</v>
      </c>
      <c r="H48" s="124" t="s">
        <v>2318</v>
      </c>
      <c r="I48" s="165">
        <v>4</v>
      </c>
      <c r="J48" s="165" t="s">
        <v>994</v>
      </c>
      <c r="K48" s="203" t="s">
        <v>4013</v>
      </c>
      <c r="L48" s="203" t="s">
        <v>2275</v>
      </c>
      <c r="M48" s="124" t="s">
        <v>2275</v>
      </c>
      <c r="N48" s="203" t="s">
        <v>2275</v>
      </c>
      <c r="O48" s="203" t="s">
        <v>2275</v>
      </c>
      <c r="P48" s="203" t="s">
        <v>2275</v>
      </c>
      <c r="Q48" s="203" t="s">
        <v>2261</v>
      </c>
      <c r="R48" s="203" t="s">
        <v>1306</v>
      </c>
      <c r="S48" s="203" t="s">
        <v>1306</v>
      </c>
      <c r="T48" s="203"/>
    </row>
    <row r="49" spans="1:21" ht="63.75">
      <c r="A49" s="250">
        <v>11604</v>
      </c>
      <c r="B49" s="203" t="s">
        <v>6220</v>
      </c>
      <c r="C49" s="124" t="s">
        <v>5057</v>
      </c>
      <c r="D49" s="204" t="s">
        <v>1300</v>
      </c>
      <c r="E49" s="203">
        <v>3.46</v>
      </c>
      <c r="F49" s="203">
        <v>1</v>
      </c>
      <c r="G49" s="203">
        <v>1</v>
      </c>
      <c r="H49" s="124" t="s">
        <v>4022</v>
      </c>
      <c r="I49" s="165">
        <v>10</v>
      </c>
      <c r="J49" s="165" t="s">
        <v>994</v>
      </c>
      <c r="K49" s="203" t="s">
        <v>2236</v>
      </c>
      <c r="L49" s="203" t="s">
        <v>2275</v>
      </c>
      <c r="M49" s="124" t="s">
        <v>2275</v>
      </c>
      <c r="N49" s="203" t="s">
        <v>2275</v>
      </c>
      <c r="O49" s="203" t="s">
        <v>2275</v>
      </c>
      <c r="P49" s="203" t="s">
        <v>2275</v>
      </c>
      <c r="Q49" s="203" t="s">
        <v>2276</v>
      </c>
      <c r="R49" s="203" t="s">
        <v>1306</v>
      </c>
      <c r="S49" s="203" t="s">
        <v>1306</v>
      </c>
      <c r="T49" s="203"/>
    </row>
    <row r="50" spans="1:21" s="121" customFormat="1" ht="63.75">
      <c r="A50" s="166">
        <v>15010</v>
      </c>
      <c r="B50" s="164" t="s">
        <v>4169</v>
      </c>
      <c r="C50" s="973" t="s">
        <v>24339</v>
      </c>
      <c r="D50" s="204" t="s">
        <v>1300</v>
      </c>
      <c r="E50" s="166">
        <v>11.4</v>
      </c>
      <c r="F50" s="244">
        <v>2</v>
      </c>
      <c r="G50" s="244">
        <v>20</v>
      </c>
      <c r="H50" s="164" t="s">
        <v>4022</v>
      </c>
      <c r="I50" s="164">
        <v>30</v>
      </c>
      <c r="J50" s="164" t="s">
        <v>994</v>
      </c>
      <c r="K50" s="164" t="s">
        <v>1710</v>
      </c>
      <c r="L50" s="124"/>
      <c r="M50" s="124"/>
      <c r="N50" s="203"/>
      <c r="O50" s="203"/>
      <c r="P50" s="203"/>
      <c r="Q50" s="165" t="s">
        <v>4170</v>
      </c>
      <c r="R50" s="165" t="s">
        <v>1306</v>
      </c>
      <c r="S50" s="203" t="s">
        <v>1306</v>
      </c>
      <c r="T50" s="165" t="s">
        <v>998</v>
      </c>
      <c r="U50" s="239"/>
    </row>
    <row r="51" spans="1:21" ht="38.25">
      <c r="A51" s="250">
        <v>17021</v>
      </c>
      <c r="B51" s="203" t="s">
        <v>7074</v>
      </c>
      <c r="C51" s="124" t="s">
        <v>7075</v>
      </c>
      <c r="D51" s="204" t="s">
        <v>1300</v>
      </c>
      <c r="E51" s="203">
        <v>6.9</v>
      </c>
      <c r="F51" s="244">
        <v>1</v>
      </c>
      <c r="G51" s="244">
        <v>1</v>
      </c>
      <c r="H51" s="124" t="s">
        <v>2355</v>
      </c>
      <c r="I51" s="165">
        <v>30</v>
      </c>
      <c r="J51" s="165" t="s">
        <v>994</v>
      </c>
      <c r="K51" s="203" t="s">
        <v>1710</v>
      </c>
      <c r="L51" s="203">
        <v>2</v>
      </c>
      <c r="M51" s="124" t="s">
        <v>2274</v>
      </c>
      <c r="N51" s="203" t="s">
        <v>2275</v>
      </c>
      <c r="O51" s="203" t="s">
        <v>2275</v>
      </c>
      <c r="P51" s="203" t="s">
        <v>2275</v>
      </c>
      <c r="Q51" s="203" t="s">
        <v>7072</v>
      </c>
      <c r="R51" s="203" t="s">
        <v>1306</v>
      </c>
      <c r="S51" s="203" t="s">
        <v>1306</v>
      </c>
      <c r="T51" s="203"/>
    </row>
    <row r="52" spans="1:21" ht="38.25">
      <c r="A52" s="250">
        <v>17024</v>
      </c>
      <c r="B52" s="203" t="s">
        <v>7080</v>
      </c>
      <c r="C52" s="124" t="s">
        <v>7081</v>
      </c>
      <c r="D52" s="204" t="s">
        <v>1300</v>
      </c>
      <c r="E52" s="203">
        <v>2.2999999999999998</v>
      </c>
      <c r="F52" s="244">
        <v>1</v>
      </c>
      <c r="G52" s="244">
        <v>1</v>
      </c>
      <c r="H52" s="124" t="s">
        <v>2355</v>
      </c>
      <c r="I52" s="165">
        <v>10</v>
      </c>
      <c r="J52" s="165" t="s">
        <v>994</v>
      </c>
      <c r="K52" s="203" t="s">
        <v>1710</v>
      </c>
      <c r="L52" s="203">
        <v>2</v>
      </c>
      <c r="M52" s="124" t="s">
        <v>2274</v>
      </c>
      <c r="N52" s="203" t="s">
        <v>2275</v>
      </c>
      <c r="O52" s="203" t="s">
        <v>2275</v>
      </c>
      <c r="P52" s="203" t="s">
        <v>2275</v>
      </c>
      <c r="Q52" s="203" t="s">
        <v>7072</v>
      </c>
      <c r="R52" s="203" t="s">
        <v>1306</v>
      </c>
      <c r="S52" s="203" t="s">
        <v>1306</v>
      </c>
      <c r="T52" s="203"/>
    </row>
    <row r="53" spans="1:21" ht="51">
      <c r="A53" s="250">
        <v>17070</v>
      </c>
      <c r="B53" s="203" t="s">
        <v>7088</v>
      </c>
      <c r="C53" s="124" t="s">
        <v>7089</v>
      </c>
      <c r="D53" s="204" t="s">
        <v>1300</v>
      </c>
      <c r="E53" s="203">
        <v>3.4</v>
      </c>
      <c r="F53" s="244">
        <v>1</v>
      </c>
      <c r="G53" s="244">
        <v>1</v>
      </c>
      <c r="H53" s="124" t="s">
        <v>2338</v>
      </c>
      <c r="I53" s="165" t="s">
        <v>2230</v>
      </c>
      <c r="J53" s="165" t="s">
        <v>994</v>
      </c>
      <c r="K53" s="203" t="s">
        <v>1710</v>
      </c>
      <c r="L53" s="203">
        <v>2</v>
      </c>
      <c r="M53" s="124" t="s">
        <v>2274</v>
      </c>
      <c r="N53" s="203" t="s">
        <v>2275</v>
      </c>
      <c r="O53" s="203" t="s">
        <v>2275</v>
      </c>
      <c r="P53" s="203" t="s">
        <v>2275</v>
      </c>
      <c r="Q53" s="203" t="s">
        <v>7072</v>
      </c>
      <c r="R53" s="203" t="s">
        <v>1306</v>
      </c>
      <c r="S53" s="203" t="s">
        <v>1306</v>
      </c>
      <c r="T53" s="203"/>
    </row>
    <row r="54" spans="1:21" ht="51">
      <c r="A54" s="250">
        <v>17071</v>
      </c>
      <c r="B54" s="203" t="s">
        <v>7090</v>
      </c>
      <c r="C54" s="124" t="s">
        <v>7091</v>
      </c>
      <c r="D54" s="204" t="s">
        <v>1300</v>
      </c>
      <c r="E54" s="203">
        <v>5.7</v>
      </c>
      <c r="F54" s="244">
        <v>1</v>
      </c>
      <c r="G54" s="244">
        <v>1</v>
      </c>
      <c r="H54" s="124" t="s">
        <v>2338</v>
      </c>
      <c r="I54" s="165">
        <v>15</v>
      </c>
      <c r="J54" s="165" t="s">
        <v>994</v>
      </c>
      <c r="K54" s="203" t="s">
        <v>1710</v>
      </c>
      <c r="L54" s="203">
        <v>2</v>
      </c>
      <c r="M54" s="124" t="s">
        <v>2274</v>
      </c>
      <c r="N54" s="203" t="s">
        <v>2275</v>
      </c>
      <c r="O54" s="203" t="s">
        <v>2275</v>
      </c>
      <c r="P54" s="203" t="s">
        <v>2275</v>
      </c>
      <c r="Q54" s="203" t="s">
        <v>7072</v>
      </c>
      <c r="R54" s="203" t="s">
        <v>1306</v>
      </c>
      <c r="S54" s="203" t="s">
        <v>1306</v>
      </c>
      <c r="T54" s="203"/>
    </row>
    <row r="55" spans="1:21" ht="76.5">
      <c r="A55" s="250">
        <v>17101</v>
      </c>
      <c r="B55" s="203" t="s">
        <v>4418</v>
      </c>
      <c r="C55" s="124" t="s">
        <v>4419</v>
      </c>
      <c r="D55" s="204" t="s">
        <v>1300</v>
      </c>
      <c r="E55" s="203">
        <v>4.9000000000000004</v>
      </c>
      <c r="F55" s="203">
        <v>2</v>
      </c>
      <c r="G55" s="203">
        <v>11</v>
      </c>
      <c r="H55" s="124" t="s">
        <v>4406</v>
      </c>
      <c r="I55" s="165" t="s">
        <v>4421</v>
      </c>
      <c r="J55" s="165" t="s">
        <v>994</v>
      </c>
      <c r="K55" s="203" t="s">
        <v>1710</v>
      </c>
      <c r="L55" s="203">
        <v>2</v>
      </c>
      <c r="M55" s="124" t="s">
        <v>2274</v>
      </c>
      <c r="N55" s="203" t="s">
        <v>2275</v>
      </c>
      <c r="O55" s="203" t="s">
        <v>2275</v>
      </c>
      <c r="P55" s="203" t="s">
        <v>2275</v>
      </c>
      <c r="Q55" s="203" t="s">
        <v>6254</v>
      </c>
      <c r="R55" s="203" t="s">
        <v>1306</v>
      </c>
      <c r="S55" s="203" t="s">
        <v>1306</v>
      </c>
      <c r="T55" s="203"/>
    </row>
    <row r="56" spans="1:21" ht="51">
      <c r="A56" s="334">
        <v>17102</v>
      </c>
      <c r="B56" s="203" t="s">
        <v>7094</v>
      </c>
      <c r="C56" s="124" t="s">
        <v>7095</v>
      </c>
      <c r="D56" s="204" t="s">
        <v>1300</v>
      </c>
      <c r="E56" s="203">
        <v>7.15</v>
      </c>
      <c r="F56" s="244">
        <v>1</v>
      </c>
      <c r="G56" s="244">
        <v>1</v>
      </c>
      <c r="H56" s="124" t="s">
        <v>4406</v>
      </c>
      <c r="I56" s="165" t="s">
        <v>7097</v>
      </c>
      <c r="J56" s="165" t="s">
        <v>994</v>
      </c>
      <c r="K56" s="203" t="s">
        <v>1710</v>
      </c>
      <c r="L56" s="203" t="s">
        <v>2275</v>
      </c>
      <c r="M56" s="124" t="s">
        <v>2275</v>
      </c>
      <c r="N56" s="203" t="s">
        <v>2275</v>
      </c>
      <c r="O56" s="203" t="s">
        <v>2275</v>
      </c>
      <c r="P56" s="203" t="s">
        <v>2275</v>
      </c>
      <c r="Q56" s="203" t="s">
        <v>6254</v>
      </c>
      <c r="R56" s="203" t="s">
        <v>1306</v>
      </c>
      <c r="S56" s="203" t="s">
        <v>1306</v>
      </c>
      <c r="T56" s="203"/>
    </row>
    <row r="57" spans="1:21" s="961" customFormat="1" ht="171.75" customHeight="1">
      <c r="A57" s="967">
        <v>17103</v>
      </c>
      <c r="B57" s="968" t="s">
        <v>7098</v>
      </c>
      <c r="C57" s="963" t="s">
        <v>7099</v>
      </c>
      <c r="D57" s="969" t="s">
        <v>1300</v>
      </c>
      <c r="E57" s="968">
        <v>6.64</v>
      </c>
      <c r="F57" s="970">
        <v>1</v>
      </c>
      <c r="G57" s="970">
        <v>1</v>
      </c>
      <c r="H57" s="963" t="s">
        <v>6475</v>
      </c>
      <c r="I57" s="971" t="s">
        <v>7100</v>
      </c>
      <c r="J57" s="971" t="s">
        <v>994</v>
      </c>
      <c r="K57" s="968" t="s">
        <v>1710</v>
      </c>
      <c r="L57" s="968"/>
      <c r="M57" s="963"/>
      <c r="N57" s="968"/>
      <c r="O57" s="968"/>
      <c r="P57" s="968"/>
      <c r="Q57" s="968" t="s">
        <v>6254</v>
      </c>
      <c r="R57" s="968" t="s">
        <v>1306</v>
      </c>
      <c r="S57" s="968" t="s">
        <v>1306</v>
      </c>
      <c r="T57" s="968"/>
      <c r="U57" s="130"/>
    </row>
    <row r="58" spans="1:21" ht="76.5">
      <c r="A58" s="334">
        <v>17111</v>
      </c>
      <c r="B58" s="203" t="s">
        <v>6251</v>
      </c>
      <c r="C58" s="124" t="s">
        <v>6252</v>
      </c>
      <c r="D58" s="204" t="s">
        <v>1300</v>
      </c>
      <c r="E58" s="203">
        <v>7.55</v>
      </c>
      <c r="F58" s="203">
        <v>2</v>
      </c>
      <c r="G58" s="203">
        <v>11</v>
      </c>
      <c r="H58" s="124" t="s">
        <v>4406</v>
      </c>
      <c r="I58" s="165" t="s">
        <v>6253</v>
      </c>
      <c r="J58" s="165" t="s">
        <v>994</v>
      </c>
      <c r="K58" s="203" t="s">
        <v>1710</v>
      </c>
      <c r="L58" s="203" t="s">
        <v>2275</v>
      </c>
      <c r="M58" s="124" t="s">
        <v>2275</v>
      </c>
      <c r="N58" s="203" t="s">
        <v>2275</v>
      </c>
      <c r="O58" s="203" t="s">
        <v>2275</v>
      </c>
      <c r="P58" s="203" t="s">
        <v>2275</v>
      </c>
      <c r="Q58" s="203" t="s">
        <v>6254</v>
      </c>
      <c r="R58" s="203" t="s">
        <v>1306</v>
      </c>
      <c r="S58" s="203" t="s">
        <v>1306</v>
      </c>
      <c r="T58" s="203"/>
    </row>
    <row r="59" spans="1:21" ht="51">
      <c r="A59" s="334">
        <v>17121</v>
      </c>
      <c r="B59" s="203" t="s">
        <v>7107</v>
      </c>
      <c r="C59" s="124" t="s">
        <v>7108</v>
      </c>
      <c r="D59" s="204" t="s">
        <v>1300</v>
      </c>
      <c r="E59" s="203">
        <v>7.05</v>
      </c>
      <c r="F59" s="244">
        <v>1</v>
      </c>
      <c r="G59" s="244">
        <v>1</v>
      </c>
      <c r="H59" s="124" t="s">
        <v>7110</v>
      </c>
      <c r="I59" s="165" t="s">
        <v>7111</v>
      </c>
      <c r="J59" s="165" t="s">
        <v>994</v>
      </c>
      <c r="K59" s="203" t="s">
        <v>1710</v>
      </c>
      <c r="L59" s="203" t="s">
        <v>2275</v>
      </c>
      <c r="M59" s="124" t="s">
        <v>2275</v>
      </c>
      <c r="N59" s="203" t="s">
        <v>2275</v>
      </c>
      <c r="O59" s="203" t="s">
        <v>2275</v>
      </c>
      <c r="P59" s="203" t="s">
        <v>2275</v>
      </c>
      <c r="Q59" s="203" t="s">
        <v>6254</v>
      </c>
      <c r="R59" s="203" t="s">
        <v>1306</v>
      </c>
      <c r="S59" s="203" t="s">
        <v>1306</v>
      </c>
      <c r="T59" s="203"/>
    </row>
    <row r="60" spans="1:21" ht="51">
      <c r="A60" s="334">
        <v>17131</v>
      </c>
      <c r="B60" s="203" t="s">
        <v>7122</v>
      </c>
      <c r="C60" s="124" t="s">
        <v>7123</v>
      </c>
      <c r="D60" s="204" t="s">
        <v>1300</v>
      </c>
      <c r="E60" s="203">
        <v>6.15</v>
      </c>
      <c r="F60" s="244">
        <v>1</v>
      </c>
      <c r="G60" s="244">
        <v>1</v>
      </c>
      <c r="H60" s="124" t="s">
        <v>7110</v>
      </c>
      <c r="I60" s="165" t="s">
        <v>7125</v>
      </c>
      <c r="J60" s="165" t="s">
        <v>994</v>
      </c>
      <c r="K60" s="203" t="s">
        <v>1710</v>
      </c>
      <c r="L60" s="203">
        <v>2</v>
      </c>
      <c r="M60" s="124" t="s">
        <v>2274</v>
      </c>
      <c r="N60" s="203" t="s">
        <v>2275</v>
      </c>
      <c r="O60" s="203" t="s">
        <v>2275</v>
      </c>
      <c r="P60" s="203" t="s">
        <v>2275</v>
      </c>
      <c r="Q60" s="203" t="s">
        <v>6254</v>
      </c>
      <c r="R60" s="203" t="s">
        <v>1306</v>
      </c>
      <c r="S60" s="203" t="s">
        <v>1306</v>
      </c>
      <c r="T60" s="203"/>
    </row>
    <row r="61" spans="1:21" ht="51">
      <c r="A61" s="334">
        <v>17153</v>
      </c>
      <c r="B61" s="203" t="s">
        <v>7135</v>
      </c>
      <c r="C61" s="124" t="s">
        <v>7136</v>
      </c>
      <c r="D61" s="204" t="s">
        <v>1300</v>
      </c>
      <c r="E61" s="203">
        <v>11.45</v>
      </c>
      <c r="F61" s="244">
        <v>1</v>
      </c>
      <c r="G61" s="244">
        <v>1</v>
      </c>
      <c r="H61" s="124" t="s">
        <v>7110</v>
      </c>
      <c r="I61" s="165" t="s">
        <v>7138</v>
      </c>
      <c r="J61" s="165" t="s">
        <v>994</v>
      </c>
      <c r="K61" s="203" t="s">
        <v>1710</v>
      </c>
      <c r="L61" s="203" t="s">
        <v>2275</v>
      </c>
      <c r="M61" s="124" t="s">
        <v>2275</v>
      </c>
      <c r="N61" s="203" t="s">
        <v>2275</v>
      </c>
      <c r="O61" s="203" t="s">
        <v>2275</v>
      </c>
      <c r="P61" s="203" t="s">
        <v>2275</v>
      </c>
      <c r="Q61" s="203" t="s">
        <v>6254</v>
      </c>
      <c r="R61" s="203" t="s">
        <v>1306</v>
      </c>
      <c r="S61" s="203" t="s">
        <v>1306</v>
      </c>
      <c r="T61" s="203"/>
    </row>
    <row r="62" spans="1:21" ht="123" customHeight="1">
      <c r="A62" s="334">
        <v>36104</v>
      </c>
      <c r="B62" s="164" t="s">
        <v>4450</v>
      </c>
      <c r="C62" s="164" t="s">
        <v>4451</v>
      </c>
      <c r="D62" s="204" t="s">
        <v>1300</v>
      </c>
      <c r="E62" s="203">
        <v>17.100000000000001</v>
      </c>
      <c r="F62" s="203">
        <v>2</v>
      </c>
      <c r="G62" s="203">
        <v>2</v>
      </c>
      <c r="H62" s="124" t="s">
        <v>4406</v>
      </c>
      <c r="I62" s="165">
        <v>45</v>
      </c>
      <c r="J62" s="165" t="s">
        <v>994</v>
      </c>
      <c r="K62" s="203" t="s">
        <v>1710</v>
      </c>
      <c r="L62" s="203" t="s">
        <v>2275</v>
      </c>
      <c r="M62" s="124" t="s">
        <v>2275</v>
      </c>
      <c r="N62" s="203" t="s">
        <v>2275</v>
      </c>
      <c r="O62" s="203" t="s">
        <v>2275</v>
      </c>
      <c r="P62" s="203" t="s">
        <v>2275</v>
      </c>
      <c r="Q62" s="203" t="s">
        <v>4201</v>
      </c>
      <c r="R62" s="203" t="s">
        <v>1306</v>
      </c>
      <c r="S62" s="203" t="s">
        <v>1306</v>
      </c>
      <c r="T62" s="203"/>
      <c r="U62" s="121"/>
    </row>
    <row r="63" spans="1:21" ht="140.25">
      <c r="A63" s="334">
        <v>41691</v>
      </c>
      <c r="B63" s="203" t="s">
        <v>5065</v>
      </c>
      <c r="C63" s="124" t="s">
        <v>5066</v>
      </c>
      <c r="D63" s="204" t="s">
        <v>1300</v>
      </c>
      <c r="E63" s="203">
        <v>1.58</v>
      </c>
      <c r="F63" s="203">
        <v>1</v>
      </c>
      <c r="G63" s="203">
        <v>1</v>
      </c>
      <c r="H63" s="124" t="s">
        <v>2318</v>
      </c>
      <c r="I63" s="165">
        <v>5</v>
      </c>
      <c r="J63" s="165" t="s">
        <v>994</v>
      </c>
      <c r="K63" s="203" t="s">
        <v>1710</v>
      </c>
      <c r="L63" s="203">
        <v>3</v>
      </c>
      <c r="M63" s="124" t="s">
        <v>2319</v>
      </c>
      <c r="N63" s="203" t="s">
        <v>2275</v>
      </c>
      <c r="O63" s="203" t="s">
        <v>2275</v>
      </c>
      <c r="P63" s="203" t="s">
        <v>2275</v>
      </c>
      <c r="Q63" s="203" t="s">
        <v>7763</v>
      </c>
      <c r="R63" s="203" t="s">
        <v>1306</v>
      </c>
      <c r="S63" s="203" t="s">
        <v>1306</v>
      </c>
      <c r="T63" s="203"/>
    </row>
    <row r="64" spans="1:21" ht="140.25">
      <c r="A64" s="334">
        <v>43390</v>
      </c>
      <c r="B64" s="203" t="s">
        <v>7801</v>
      </c>
      <c r="C64" s="164" t="s">
        <v>7802</v>
      </c>
      <c r="D64" s="204" t="s">
        <v>1300</v>
      </c>
      <c r="E64" s="203">
        <v>1.98</v>
      </c>
      <c r="F64" s="244">
        <v>2</v>
      </c>
      <c r="G64" s="244">
        <v>5</v>
      </c>
      <c r="H64" s="124" t="s">
        <v>4830</v>
      </c>
      <c r="I64" s="165">
        <v>4</v>
      </c>
      <c r="J64" s="165" t="s">
        <v>994</v>
      </c>
      <c r="K64" s="203" t="s">
        <v>1710</v>
      </c>
      <c r="L64" s="203">
        <v>3</v>
      </c>
      <c r="M64" s="124" t="s">
        <v>2319</v>
      </c>
      <c r="N64" s="203" t="s">
        <v>2275</v>
      </c>
      <c r="O64" s="203" t="s">
        <v>2275</v>
      </c>
      <c r="P64" s="203" t="s">
        <v>2275</v>
      </c>
      <c r="Q64" s="203" t="s">
        <v>7799</v>
      </c>
      <c r="R64" s="203" t="s">
        <v>1306</v>
      </c>
      <c r="S64" s="203" t="s">
        <v>1306</v>
      </c>
      <c r="T64" s="203"/>
    </row>
    <row r="65" spans="1:21" ht="51">
      <c r="A65" s="334">
        <v>44091</v>
      </c>
      <c r="B65" s="203" t="s">
        <v>7809</v>
      </c>
      <c r="C65" s="124" t="s">
        <v>7810</v>
      </c>
      <c r="D65" s="204" t="s">
        <v>1300</v>
      </c>
      <c r="E65" s="203">
        <v>25.8</v>
      </c>
      <c r="F65" s="203">
        <v>2</v>
      </c>
      <c r="G65" s="203">
        <v>2</v>
      </c>
      <c r="H65" s="124" t="s">
        <v>2338</v>
      </c>
      <c r="I65" s="165" t="s">
        <v>7013</v>
      </c>
      <c r="J65" s="165" t="s">
        <v>994</v>
      </c>
      <c r="K65" s="203" t="s">
        <v>1710</v>
      </c>
      <c r="L65" s="203">
        <v>2</v>
      </c>
      <c r="M65" s="124" t="s">
        <v>2274</v>
      </c>
      <c r="N65" s="203" t="s">
        <v>2275</v>
      </c>
      <c r="O65" s="203" t="s">
        <v>2275</v>
      </c>
      <c r="P65" s="203" t="s">
        <v>2275</v>
      </c>
      <c r="Q65" s="203" t="s">
        <v>7806</v>
      </c>
      <c r="R65" s="203" t="s">
        <v>1306</v>
      </c>
      <c r="S65" s="203" t="s">
        <v>1306</v>
      </c>
      <c r="T65" s="203"/>
    </row>
    <row r="66" spans="1:21" ht="140.25">
      <c r="A66" s="309">
        <v>59450</v>
      </c>
      <c r="B66" s="124" t="s">
        <v>4261</v>
      </c>
      <c r="C66" s="124" t="s">
        <v>4262</v>
      </c>
      <c r="D66" s="204" t="s">
        <v>1300</v>
      </c>
      <c r="E66" s="244">
        <v>3.8</v>
      </c>
      <c r="F66" s="244">
        <v>2</v>
      </c>
      <c r="G66" s="244">
        <v>2</v>
      </c>
      <c r="H66" s="164" t="s">
        <v>4061</v>
      </c>
      <c r="I66" s="165">
        <v>10</v>
      </c>
      <c r="J66" s="165" t="s">
        <v>994</v>
      </c>
      <c r="K66" s="165" t="s">
        <v>1710</v>
      </c>
      <c r="L66" s="244">
        <v>3</v>
      </c>
      <c r="M66" s="164" t="s">
        <v>2319</v>
      </c>
      <c r="N66" s="165" t="s">
        <v>2275</v>
      </c>
      <c r="O66" s="165" t="s">
        <v>2275</v>
      </c>
      <c r="P66" s="165" t="s">
        <v>2275</v>
      </c>
      <c r="Q66" s="165" t="s">
        <v>4260</v>
      </c>
      <c r="R66" s="165" t="s">
        <v>1306</v>
      </c>
      <c r="S66" s="165" t="s">
        <v>1306</v>
      </c>
      <c r="T66" s="165"/>
    </row>
    <row r="67" spans="1:21" ht="140.25">
      <c r="A67" s="334">
        <v>91100</v>
      </c>
      <c r="B67" s="973" t="s">
        <v>24047</v>
      </c>
      <c r="C67" s="973" t="s">
        <v>24048</v>
      </c>
      <c r="D67" s="204" t="s">
        <v>1300</v>
      </c>
      <c r="E67" s="203">
        <v>0.63</v>
      </c>
      <c r="F67" s="203">
        <v>2</v>
      </c>
      <c r="G67" s="203">
        <v>10</v>
      </c>
      <c r="H67" s="124" t="s">
        <v>2318</v>
      </c>
      <c r="I67" s="165">
        <v>2</v>
      </c>
      <c r="J67" s="165" t="s">
        <v>994</v>
      </c>
      <c r="K67" s="203" t="s">
        <v>1710</v>
      </c>
      <c r="L67" s="203">
        <v>3</v>
      </c>
      <c r="M67" s="124" t="s">
        <v>2319</v>
      </c>
      <c r="N67" s="203" t="s">
        <v>2275</v>
      </c>
      <c r="O67" s="203" t="s">
        <v>2275</v>
      </c>
      <c r="P67" s="203" t="s">
        <v>2275</v>
      </c>
      <c r="Q67" s="203" t="s">
        <v>2320</v>
      </c>
      <c r="R67" s="203" t="s">
        <v>1306</v>
      </c>
      <c r="S67" s="203" t="s">
        <v>1306</v>
      </c>
      <c r="T67" s="203"/>
      <c r="U67" s="130"/>
    </row>
    <row r="68" spans="1:21" s="983" customFormat="1" ht="147.75" customHeight="1">
      <c r="A68" s="967">
        <v>91102</v>
      </c>
      <c r="B68" s="973" t="s">
        <v>4284</v>
      </c>
      <c r="C68" s="973" t="s">
        <v>4285</v>
      </c>
      <c r="D68" s="969" t="s">
        <v>1300</v>
      </c>
      <c r="E68" s="968">
        <v>0.63</v>
      </c>
      <c r="F68" s="968">
        <v>1</v>
      </c>
      <c r="G68" s="968">
        <v>1</v>
      </c>
      <c r="H68" s="963" t="s">
        <v>2355</v>
      </c>
      <c r="I68" s="971">
        <v>2.5</v>
      </c>
      <c r="J68" s="971" t="s">
        <v>994</v>
      </c>
      <c r="K68" s="968" t="s">
        <v>4015</v>
      </c>
      <c r="L68" s="968">
        <v>3</v>
      </c>
      <c r="M68" s="963" t="s">
        <v>2319</v>
      </c>
      <c r="N68" s="968"/>
      <c r="O68" s="968"/>
      <c r="P68" s="968"/>
      <c r="Q68" s="968" t="s">
        <v>2320</v>
      </c>
      <c r="R68" s="968" t="s">
        <v>1306</v>
      </c>
      <c r="S68" s="968" t="s">
        <v>1306</v>
      </c>
      <c r="T68" s="968"/>
      <c r="U68" s="1012"/>
    </row>
    <row r="69" spans="1:21" s="130" customFormat="1" ht="204">
      <c r="A69" s="334">
        <v>91103</v>
      </c>
      <c r="B69" s="164" t="s">
        <v>1828</v>
      </c>
      <c r="C69" s="1045" t="s">
        <v>23680</v>
      </c>
      <c r="D69" s="165" t="s">
        <v>1300</v>
      </c>
      <c r="E69" s="166">
        <v>2.1</v>
      </c>
      <c r="F69" s="244">
        <v>1</v>
      </c>
      <c r="G69" s="244">
        <v>1</v>
      </c>
      <c r="H69" s="164" t="s">
        <v>4286</v>
      </c>
      <c r="I69" s="166">
        <v>6</v>
      </c>
      <c r="J69" s="164" t="s">
        <v>994</v>
      </c>
      <c r="K69" s="329" t="s">
        <v>1710</v>
      </c>
      <c r="L69" s="124"/>
      <c r="M69" s="124"/>
      <c r="N69" s="203"/>
      <c r="O69" s="203"/>
      <c r="P69" s="203"/>
      <c r="Q69" s="165" t="s">
        <v>2320</v>
      </c>
      <c r="R69" s="165" t="s">
        <v>1306</v>
      </c>
      <c r="S69" s="165" t="s">
        <v>1306</v>
      </c>
      <c r="T69" s="136"/>
    </row>
    <row r="70" spans="1:21" s="130" customFormat="1" ht="189" customHeight="1">
      <c r="A70" s="334">
        <v>91104</v>
      </c>
      <c r="B70" s="164" t="s">
        <v>1832</v>
      </c>
      <c r="C70" s="1045" t="s">
        <v>23681</v>
      </c>
      <c r="D70" s="165" t="s">
        <v>1300</v>
      </c>
      <c r="E70" s="166">
        <v>5.25</v>
      </c>
      <c r="F70" s="244">
        <v>1</v>
      </c>
      <c r="G70" s="244">
        <v>1</v>
      </c>
      <c r="H70" s="164" t="s">
        <v>4286</v>
      </c>
      <c r="I70" s="166">
        <v>15</v>
      </c>
      <c r="J70" s="164" t="s">
        <v>994</v>
      </c>
      <c r="K70" s="329" t="s">
        <v>1710</v>
      </c>
      <c r="L70" s="124"/>
      <c r="M70" s="124"/>
      <c r="N70" s="203"/>
      <c r="O70" s="203"/>
      <c r="P70" s="203"/>
      <c r="Q70" s="165" t="s">
        <v>2320</v>
      </c>
      <c r="R70" s="165" t="s">
        <v>1306</v>
      </c>
      <c r="S70" s="165" t="s">
        <v>1306</v>
      </c>
      <c r="T70" s="136"/>
    </row>
    <row r="71" spans="1:21" ht="140.25">
      <c r="A71" s="334">
        <v>91215</v>
      </c>
      <c r="B71" s="203" t="s">
        <v>6390</v>
      </c>
      <c r="C71" s="124" t="s">
        <v>6390</v>
      </c>
      <c r="D71" s="204" t="s">
        <v>1300</v>
      </c>
      <c r="E71" s="203">
        <v>0.57999999999999996</v>
      </c>
      <c r="F71" s="203">
        <v>2</v>
      </c>
      <c r="G71" s="203">
        <v>2</v>
      </c>
      <c r="H71" s="124" t="s">
        <v>4948</v>
      </c>
      <c r="I71" s="165">
        <v>5</v>
      </c>
      <c r="J71" s="165" t="s">
        <v>994</v>
      </c>
      <c r="K71" s="203" t="s">
        <v>1710</v>
      </c>
      <c r="L71" s="203">
        <v>3</v>
      </c>
      <c r="M71" s="124" t="s">
        <v>2319</v>
      </c>
      <c r="N71" s="203" t="s">
        <v>2275</v>
      </c>
      <c r="O71" s="203" t="s">
        <v>2275</v>
      </c>
      <c r="P71" s="203" t="s">
        <v>2275</v>
      </c>
      <c r="Q71" s="203" t="s">
        <v>2320</v>
      </c>
      <c r="R71" s="203" t="s">
        <v>1306</v>
      </c>
      <c r="S71" s="203" t="s">
        <v>1306</v>
      </c>
      <c r="T71" s="203"/>
    </row>
    <row r="72" spans="1:21" ht="63.75">
      <c r="A72" s="334">
        <v>92201</v>
      </c>
      <c r="B72" s="203" t="s">
        <v>6396</v>
      </c>
      <c r="C72" s="124" t="s">
        <v>6397</v>
      </c>
      <c r="D72" s="204" t="s">
        <v>1300</v>
      </c>
      <c r="E72" s="203">
        <v>41.52</v>
      </c>
      <c r="F72" s="203">
        <v>1</v>
      </c>
      <c r="G72" s="203">
        <v>1</v>
      </c>
      <c r="H72" s="124" t="s">
        <v>4022</v>
      </c>
      <c r="I72" s="165">
        <v>120</v>
      </c>
      <c r="J72" s="165" t="s">
        <v>994</v>
      </c>
      <c r="K72" s="203" t="s">
        <v>1710</v>
      </c>
      <c r="L72" s="203" t="s">
        <v>2275</v>
      </c>
      <c r="M72" s="124" t="s">
        <v>2275</v>
      </c>
      <c r="N72" s="203" t="s">
        <v>2275</v>
      </c>
      <c r="O72" s="203" t="s">
        <v>2275</v>
      </c>
      <c r="P72" s="203" t="s">
        <v>2275</v>
      </c>
      <c r="Q72" s="203" t="s">
        <v>6398</v>
      </c>
      <c r="R72" s="203" t="s">
        <v>1306</v>
      </c>
      <c r="S72" s="203" t="s">
        <v>1306</v>
      </c>
      <c r="T72" s="203"/>
    </row>
    <row r="73" spans="1:21" ht="140.25">
      <c r="A73" s="334">
        <v>97401</v>
      </c>
      <c r="B73" s="203" t="s">
        <v>5395</v>
      </c>
      <c r="C73" s="124" t="s">
        <v>6416</v>
      </c>
      <c r="D73" s="204" t="s">
        <v>1300</v>
      </c>
      <c r="E73" s="203">
        <v>4</v>
      </c>
      <c r="F73" s="203">
        <v>1</v>
      </c>
      <c r="G73" s="203">
        <v>1</v>
      </c>
      <c r="H73" s="124" t="s">
        <v>4112</v>
      </c>
      <c r="I73" s="165">
        <v>20</v>
      </c>
      <c r="J73" s="165" t="s">
        <v>994</v>
      </c>
      <c r="K73" s="203" t="s">
        <v>1903</v>
      </c>
      <c r="L73" s="203">
        <v>3</v>
      </c>
      <c r="M73" s="124" t="s">
        <v>2319</v>
      </c>
      <c r="N73" s="203" t="s">
        <v>2275</v>
      </c>
      <c r="O73" s="203" t="s">
        <v>2275</v>
      </c>
      <c r="P73" s="203" t="s">
        <v>2275</v>
      </c>
      <c r="Q73" s="203" t="s">
        <v>2356</v>
      </c>
      <c r="R73" s="203" t="s">
        <v>1306</v>
      </c>
      <c r="S73" s="203" t="s">
        <v>1306</v>
      </c>
      <c r="T73" s="203"/>
    </row>
    <row r="74" spans="1:21">
      <c r="A74" s="121"/>
      <c r="B74" s="121"/>
      <c r="C74" s="121"/>
      <c r="D74" s="121"/>
      <c r="E74" s="121"/>
      <c r="F74" s="121"/>
      <c r="G74" s="121"/>
      <c r="H74" s="121"/>
      <c r="I74" s="121"/>
      <c r="J74" s="121"/>
      <c r="K74" s="121"/>
      <c r="L74" s="121"/>
      <c r="M74" s="121"/>
      <c r="N74" s="121"/>
      <c r="O74" s="121"/>
      <c r="P74" s="121"/>
      <c r="Q74" s="121"/>
      <c r="R74" s="121"/>
      <c r="S74" s="121"/>
      <c r="T74" s="121"/>
    </row>
    <row r="75" spans="1:21">
      <c r="A75" s="114" t="s">
        <v>2361</v>
      </c>
      <c r="B75" s="239" t="s">
        <v>2362</v>
      </c>
      <c r="C75" s="121"/>
      <c r="D75" s="121"/>
      <c r="E75" s="121"/>
      <c r="F75" s="121"/>
      <c r="G75" s="121"/>
      <c r="H75" s="121"/>
      <c r="I75" s="121"/>
      <c r="J75" s="121"/>
      <c r="K75" s="121"/>
      <c r="L75" s="121"/>
      <c r="M75" s="121"/>
      <c r="N75" s="121"/>
      <c r="O75" s="121"/>
      <c r="P75" s="121"/>
      <c r="Q75" s="121"/>
      <c r="R75" s="121"/>
      <c r="S75" s="121"/>
      <c r="T75" s="121"/>
    </row>
    <row r="76" spans="1:21">
      <c r="A76" s="121"/>
      <c r="B76" s="121"/>
      <c r="C76" s="121"/>
      <c r="D76" s="121"/>
      <c r="E76" s="121"/>
      <c r="F76" s="121"/>
      <c r="G76" s="121"/>
      <c r="H76" s="121"/>
      <c r="I76" s="121"/>
      <c r="J76" s="121"/>
      <c r="K76" s="121"/>
      <c r="L76" s="121"/>
      <c r="M76" s="121"/>
      <c r="N76" s="121"/>
      <c r="O76" s="121"/>
      <c r="P76" s="121"/>
      <c r="Q76" s="121"/>
      <c r="R76" s="121"/>
      <c r="S76" s="121"/>
      <c r="T76" s="121"/>
    </row>
    <row r="77" spans="1:21" ht="14.25">
      <c r="A77" s="381"/>
      <c r="B77" s="381"/>
      <c r="C77" s="381"/>
      <c r="D77" s="381"/>
      <c r="E77" s="381"/>
      <c r="F77" s="381"/>
      <c r="G77" s="381"/>
      <c r="H77" s="381"/>
      <c r="I77" s="381"/>
      <c r="J77" s="381"/>
      <c r="K77" s="381"/>
      <c r="L77" s="381"/>
      <c r="M77" s="381"/>
      <c r="N77" s="381"/>
      <c r="O77" s="381"/>
      <c r="P77" s="381"/>
      <c r="Q77" s="381"/>
      <c r="R77" s="381"/>
      <c r="S77" s="381"/>
      <c r="T77" s="381"/>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E974-8BB6-4305-8566-80476C2F2750}">
  <sheetPr>
    <pageSetUpPr fitToPage="1"/>
  </sheetPr>
  <dimension ref="A1:T109"/>
  <sheetViews>
    <sheetView zoomScale="80" zoomScaleNormal="80" workbookViewId="0">
      <pane ySplit="17" topLeftCell="A54" activePane="bottomLeft" state="frozen"/>
      <selection pane="bottomLeft" activeCell="V56" sqref="V56"/>
    </sheetView>
  </sheetViews>
  <sheetFormatPr defaultColWidth="9.140625" defaultRowHeight="12.75"/>
  <cols>
    <col min="1" max="1" width="10" style="114" customWidth="1"/>
    <col min="2" max="2" width="34" style="114" customWidth="1"/>
    <col min="3" max="3" width="47.7109375" style="114" customWidth="1"/>
    <col min="4" max="4" width="6.7109375" style="114" customWidth="1"/>
    <col min="5" max="5" width="8.42578125" style="114" customWidth="1"/>
    <col min="6" max="7" width="13.42578125" style="114" customWidth="1"/>
    <col min="8" max="8" width="18.28515625" style="114" customWidth="1"/>
    <col min="9" max="9" width="9.7109375" style="114" customWidth="1"/>
    <col min="10" max="10" width="10.5703125" style="114" customWidth="1"/>
    <col min="11" max="12" width="8" style="114" customWidth="1"/>
    <col min="13" max="13" width="13.42578125" style="114" customWidth="1"/>
    <col min="14" max="14" width="10" style="114" customWidth="1"/>
    <col min="15" max="17" width="9" style="114" customWidth="1"/>
    <col min="18" max="18" width="10" style="114" customWidth="1"/>
    <col min="19" max="19" width="7.140625" style="114" customWidth="1"/>
    <col min="20" max="16384" width="9.140625" style="114"/>
  </cols>
  <sheetData>
    <row r="1" spans="1:19">
      <c r="A1" s="523" t="s">
        <v>10198</v>
      </c>
      <c r="B1" s="267"/>
      <c r="C1" s="267"/>
      <c r="D1" s="267"/>
      <c r="E1" s="267"/>
      <c r="F1" s="267"/>
      <c r="G1" s="267"/>
      <c r="H1" s="267"/>
      <c r="I1" s="267"/>
      <c r="J1" s="267"/>
      <c r="K1" s="267"/>
      <c r="L1" s="267"/>
      <c r="M1" s="267"/>
      <c r="N1" s="267"/>
      <c r="O1" s="267"/>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19"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19" ht="38.25">
      <c r="A18" s="502" t="s">
        <v>4019</v>
      </c>
      <c r="B18" s="203" t="s">
        <v>5037</v>
      </c>
      <c r="C18" s="124" t="s">
        <v>5038</v>
      </c>
      <c r="D18" s="204" t="s">
        <v>1300</v>
      </c>
      <c r="E18" s="203">
        <v>1.04</v>
      </c>
      <c r="F18" s="203">
        <v>1</v>
      </c>
      <c r="G18" s="203">
        <v>1</v>
      </c>
      <c r="H18" s="124" t="s">
        <v>4022</v>
      </c>
      <c r="I18" s="165">
        <v>3</v>
      </c>
      <c r="J18" s="165" t="s">
        <v>994</v>
      </c>
      <c r="K18" s="203" t="s">
        <v>785</v>
      </c>
      <c r="L18" s="203" t="s">
        <v>2275</v>
      </c>
      <c r="M18" s="124" t="s">
        <v>2275</v>
      </c>
      <c r="N18" s="203" t="s">
        <v>2275</v>
      </c>
      <c r="O18" s="203" t="s">
        <v>2275</v>
      </c>
      <c r="P18" s="203" t="s">
        <v>2275</v>
      </c>
      <c r="Q18" s="203" t="s">
        <v>4023</v>
      </c>
      <c r="R18" s="203" t="s">
        <v>1306</v>
      </c>
      <c r="S18" s="203" t="s">
        <v>1306</v>
      </c>
    </row>
    <row r="19" spans="1:19" ht="38.25">
      <c r="A19" s="502" t="s">
        <v>4024</v>
      </c>
      <c r="B19" s="203" t="s">
        <v>5037</v>
      </c>
      <c r="C19" s="124" t="s">
        <v>5038</v>
      </c>
      <c r="D19" s="204" t="s">
        <v>1300</v>
      </c>
      <c r="E19" s="203">
        <v>1.04</v>
      </c>
      <c r="F19" s="203">
        <v>1</v>
      </c>
      <c r="G19" s="203">
        <v>1</v>
      </c>
      <c r="H19" s="124" t="s">
        <v>4022</v>
      </c>
      <c r="I19" s="165">
        <v>3</v>
      </c>
      <c r="J19" s="165" t="s">
        <v>994</v>
      </c>
      <c r="K19" s="203" t="s">
        <v>785</v>
      </c>
      <c r="L19" s="203" t="s">
        <v>2275</v>
      </c>
      <c r="M19" s="124" t="s">
        <v>2275</v>
      </c>
      <c r="N19" s="203" t="s">
        <v>2275</v>
      </c>
      <c r="O19" s="203" t="s">
        <v>2275</v>
      </c>
      <c r="P19" s="203" t="s">
        <v>2275</v>
      </c>
      <c r="Q19" s="203" t="s">
        <v>4023</v>
      </c>
      <c r="R19" s="203" t="s">
        <v>4025</v>
      </c>
      <c r="S19" s="203" t="s">
        <v>4025</v>
      </c>
    </row>
    <row r="20" spans="1:19" ht="38.25">
      <c r="A20" s="502" t="s">
        <v>4027</v>
      </c>
      <c r="B20" s="203" t="s">
        <v>4028</v>
      </c>
      <c r="C20" s="124" t="s">
        <v>6167</v>
      </c>
      <c r="D20" s="204" t="s">
        <v>1300</v>
      </c>
      <c r="E20" s="203">
        <v>2.08</v>
      </c>
      <c r="F20" s="203">
        <v>1</v>
      </c>
      <c r="G20" s="203">
        <v>1</v>
      </c>
      <c r="H20" s="124" t="s">
        <v>4022</v>
      </c>
      <c r="I20" s="165">
        <v>6</v>
      </c>
      <c r="J20" s="165" t="s">
        <v>994</v>
      </c>
      <c r="K20" s="203" t="s">
        <v>785</v>
      </c>
      <c r="L20" s="203">
        <v>2</v>
      </c>
      <c r="M20" s="124" t="s">
        <v>2274</v>
      </c>
      <c r="N20" s="203" t="s">
        <v>2275</v>
      </c>
      <c r="O20" s="203" t="s">
        <v>2275</v>
      </c>
      <c r="P20" s="203" t="s">
        <v>2275</v>
      </c>
      <c r="Q20" s="203" t="s">
        <v>4030</v>
      </c>
      <c r="R20" s="203" t="s">
        <v>1306</v>
      </c>
      <c r="S20" s="203" t="s">
        <v>1306</v>
      </c>
    </row>
    <row r="21" spans="1:19" ht="38.25">
      <c r="A21" s="502" t="s">
        <v>4031</v>
      </c>
      <c r="B21" s="203" t="s">
        <v>4028</v>
      </c>
      <c r="C21" s="124" t="s">
        <v>6167</v>
      </c>
      <c r="D21" s="204" t="s">
        <v>1300</v>
      </c>
      <c r="E21" s="203">
        <v>2.08</v>
      </c>
      <c r="F21" s="203">
        <v>1</v>
      </c>
      <c r="G21" s="203">
        <v>1</v>
      </c>
      <c r="H21" s="124" t="s">
        <v>4022</v>
      </c>
      <c r="I21" s="165">
        <v>6</v>
      </c>
      <c r="J21" s="165" t="s">
        <v>994</v>
      </c>
      <c r="K21" s="203" t="s">
        <v>785</v>
      </c>
      <c r="L21" s="203">
        <v>2</v>
      </c>
      <c r="M21" s="124" t="s">
        <v>2274</v>
      </c>
      <c r="N21" s="203" t="s">
        <v>2275</v>
      </c>
      <c r="O21" s="203" t="s">
        <v>2275</v>
      </c>
      <c r="P21" s="203" t="s">
        <v>2275</v>
      </c>
      <c r="Q21" s="203" t="s">
        <v>4030</v>
      </c>
      <c r="R21" s="203" t="s">
        <v>4025</v>
      </c>
      <c r="S21" s="203" t="s">
        <v>4025</v>
      </c>
    </row>
    <row r="22" spans="1:19" ht="38.25">
      <c r="A22" s="502" t="s">
        <v>4032</v>
      </c>
      <c r="B22" s="203" t="s">
        <v>5041</v>
      </c>
      <c r="C22" s="124" t="s">
        <v>5042</v>
      </c>
      <c r="D22" s="204" t="s">
        <v>1300</v>
      </c>
      <c r="E22" s="203">
        <v>2.42</v>
      </c>
      <c r="F22" s="203">
        <v>1</v>
      </c>
      <c r="G22" s="203">
        <v>1</v>
      </c>
      <c r="H22" s="124" t="s">
        <v>4022</v>
      </c>
      <c r="I22" s="165">
        <v>7</v>
      </c>
      <c r="J22" s="165" t="s">
        <v>994</v>
      </c>
      <c r="K22" s="203" t="s">
        <v>785</v>
      </c>
      <c r="L22" s="203">
        <v>2</v>
      </c>
      <c r="M22" s="124" t="s">
        <v>2274</v>
      </c>
      <c r="N22" s="203" t="s">
        <v>2275</v>
      </c>
      <c r="O22" s="203">
        <v>0</v>
      </c>
      <c r="P22" s="203">
        <v>14</v>
      </c>
      <c r="Q22" s="203" t="s">
        <v>4030</v>
      </c>
      <c r="R22" s="203" t="s">
        <v>1306</v>
      </c>
      <c r="S22" s="203" t="s">
        <v>1306</v>
      </c>
    </row>
    <row r="23" spans="1:19" ht="38.25">
      <c r="A23" s="502" t="s">
        <v>4035</v>
      </c>
      <c r="B23" s="203" t="s">
        <v>5041</v>
      </c>
      <c r="C23" s="124" t="s">
        <v>5042</v>
      </c>
      <c r="D23" s="204" t="s">
        <v>1300</v>
      </c>
      <c r="E23" s="203">
        <v>2.42</v>
      </c>
      <c r="F23" s="203">
        <v>1</v>
      </c>
      <c r="G23" s="203">
        <v>1</v>
      </c>
      <c r="H23" s="124" t="s">
        <v>4022</v>
      </c>
      <c r="I23" s="165">
        <v>7</v>
      </c>
      <c r="J23" s="165" t="s">
        <v>994</v>
      </c>
      <c r="K23" s="203" t="s">
        <v>785</v>
      </c>
      <c r="L23" s="203">
        <v>2</v>
      </c>
      <c r="M23" s="124" t="s">
        <v>2274</v>
      </c>
      <c r="N23" s="203" t="s">
        <v>2275</v>
      </c>
      <c r="O23" s="203">
        <v>0</v>
      </c>
      <c r="P23" s="203">
        <v>14</v>
      </c>
      <c r="Q23" s="203" t="s">
        <v>4030</v>
      </c>
      <c r="R23" s="203" t="s">
        <v>4025</v>
      </c>
      <c r="S23" s="203" t="s">
        <v>4025</v>
      </c>
    </row>
    <row r="24" spans="1:19" ht="38.25">
      <c r="A24" s="503" t="s">
        <v>4036</v>
      </c>
      <c r="B24" s="203" t="s">
        <v>6171</v>
      </c>
      <c r="C24" s="124" t="s">
        <v>6172</v>
      </c>
      <c r="D24" s="204" t="s">
        <v>1300</v>
      </c>
      <c r="E24" s="203">
        <v>3.46</v>
      </c>
      <c r="F24" s="203">
        <v>1</v>
      </c>
      <c r="G24" s="203">
        <v>1</v>
      </c>
      <c r="H24" s="124" t="s">
        <v>4022</v>
      </c>
      <c r="I24" s="165">
        <v>10</v>
      </c>
      <c r="J24" s="165" t="s">
        <v>994</v>
      </c>
      <c r="K24" s="203" t="s">
        <v>785</v>
      </c>
      <c r="L24" s="203">
        <v>2</v>
      </c>
      <c r="M24" s="124" t="s">
        <v>2274</v>
      </c>
      <c r="N24" s="203" t="s">
        <v>2275</v>
      </c>
      <c r="O24" s="203" t="s">
        <v>2275</v>
      </c>
      <c r="P24" s="203" t="s">
        <v>2275</v>
      </c>
      <c r="Q24" s="203" t="s">
        <v>4030</v>
      </c>
      <c r="R24" s="203" t="s">
        <v>1306</v>
      </c>
      <c r="S24" s="203" t="s">
        <v>1306</v>
      </c>
    </row>
    <row r="25" spans="1:19" ht="38.25">
      <c r="A25" s="503" t="s">
        <v>4040</v>
      </c>
      <c r="B25" s="203" t="s">
        <v>6171</v>
      </c>
      <c r="C25" s="124" t="s">
        <v>6172</v>
      </c>
      <c r="D25" s="204" t="s">
        <v>1300</v>
      </c>
      <c r="E25" s="203">
        <v>3.46</v>
      </c>
      <c r="F25" s="203">
        <v>1</v>
      </c>
      <c r="G25" s="203">
        <v>1</v>
      </c>
      <c r="H25" s="124" t="s">
        <v>4022</v>
      </c>
      <c r="I25" s="165">
        <v>10</v>
      </c>
      <c r="J25" s="165" t="s">
        <v>994</v>
      </c>
      <c r="K25" s="203" t="s">
        <v>785</v>
      </c>
      <c r="L25" s="203">
        <v>2</v>
      </c>
      <c r="M25" s="124" t="s">
        <v>2274</v>
      </c>
      <c r="N25" s="203" t="s">
        <v>2275</v>
      </c>
      <c r="O25" s="203" t="s">
        <v>2275</v>
      </c>
      <c r="P25" s="203" t="s">
        <v>2275</v>
      </c>
      <c r="Q25" s="203" t="s">
        <v>4030</v>
      </c>
      <c r="R25" s="203" t="s">
        <v>4025</v>
      </c>
      <c r="S25" s="203" t="s">
        <v>4025</v>
      </c>
    </row>
    <row r="26" spans="1:19" ht="38.25">
      <c r="A26" s="503" t="s">
        <v>5050</v>
      </c>
      <c r="B26" s="203" t="s">
        <v>6173</v>
      </c>
      <c r="C26" s="124" t="s">
        <v>5052</v>
      </c>
      <c r="D26" s="204" t="s">
        <v>1300</v>
      </c>
      <c r="E26" s="203">
        <v>2.77</v>
      </c>
      <c r="F26" s="203">
        <v>1</v>
      </c>
      <c r="G26" s="203">
        <v>1</v>
      </c>
      <c r="H26" s="124" t="s">
        <v>4022</v>
      </c>
      <c r="I26" s="165">
        <v>8</v>
      </c>
      <c r="J26" s="165" t="s">
        <v>994</v>
      </c>
      <c r="K26" s="203" t="s">
        <v>785</v>
      </c>
      <c r="L26" s="203">
        <v>2</v>
      </c>
      <c r="M26" s="124" t="s">
        <v>2274</v>
      </c>
      <c r="N26" s="203" t="s">
        <v>2275</v>
      </c>
      <c r="O26" s="203" t="s">
        <v>2275</v>
      </c>
      <c r="P26" s="203" t="s">
        <v>2275</v>
      </c>
      <c r="Q26" s="203" t="s">
        <v>6174</v>
      </c>
      <c r="R26" s="203" t="s">
        <v>1306</v>
      </c>
      <c r="S26" s="203" t="s">
        <v>1306</v>
      </c>
    </row>
    <row r="27" spans="1:19" ht="38.25">
      <c r="A27" s="503" t="s">
        <v>6441</v>
      </c>
      <c r="B27" s="203" t="s">
        <v>6173</v>
      </c>
      <c r="C27" s="124" t="s">
        <v>5052</v>
      </c>
      <c r="D27" s="204" t="s">
        <v>1300</v>
      </c>
      <c r="E27" s="203">
        <v>2.77</v>
      </c>
      <c r="F27" s="203">
        <v>1</v>
      </c>
      <c r="G27" s="203">
        <v>1</v>
      </c>
      <c r="H27" s="124" t="s">
        <v>4022</v>
      </c>
      <c r="I27" s="165">
        <v>8</v>
      </c>
      <c r="J27" s="165" t="s">
        <v>994</v>
      </c>
      <c r="K27" s="203" t="s">
        <v>785</v>
      </c>
      <c r="L27" s="203">
        <v>2</v>
      </c>
      <c r="M27" s="124" t="s">
        <v>2274</v>
      </c>
      <c r="N27" s="203" t="s">
        <v>2275</v>
      </c>
      <c r="O27" s="203" t="s">
        <v>2275</v>
      </c>
      <c r="P27" s="203" t="s">
        <v>2275</v>
      </c>
      <c r="Q27" s="203" t="s">
        <v>6174</v>
      </c>
      <c r="R27" s="203" t="s">
        <v>4025</v>
      </c>
      <c r="S27" s="203" t="s">
        <v>4025</v>
      </c>
    </row>
    <row r="28" spans="1:19" ht="38.25">
      <c r="A28" s="503" t="s">
        <v>6175</v>
      </c>
      <c r="B28" s="203" t="s">
        <v>6176</v>
      </c>
      <c r="C28" s="124" t="s">
        <v>6177</v>
      </c>
      <c r="D28" s="204" t="s">
        <v>1300</v>
      </c>
      <c r="E28" s="203">
        <v>3.11</v>
      </c>
      <c r="F28" s="203">
        <v>1</v>
      </c>
      <c r="G28" s="203">
        <v>1</v>
      </c>
      <c r="H28" s="124" t="s">
        <v>4022</v>
      </c>
      <c r="I28" s="165">
        <v>9</v>
      </c>
      <c r="J28" s="165" t="s">
        <v>994</v>
      </c>
      <c r="K28" s="203" t="s">
        <v>785</v>
      </c>
      <c r="L28" s="203">
        <v>2</v>
      </c>
      <c r="M28" s="124" t="s">
        <v>2274</v>
      </c>
      <c r="N28" s="203" t="s">
        <v>2275</v>
      </c>
      <c r="O28" s="203">
        <v>0</v>
      </c>
      <c r="P28" s="203">
        <v>14</v>
      </c>
      <c r="Q28" s="203" t="s">
        <v>6174</v>
      </c>
      <c r="R28" s="203" t="s">
        <v>1306</v>
      </c>
      <c r="S28" s="203" t="s">
        <v>1306</v>
      </c>
    </row>
    <row r="29" spans="1:19" ht="38.25">
      <c r="A29" s="503" t="s">
        <v>6445</v>
      </c>
      <c r="B29" s="203" t="s">
        <v>6176</v>
      </c>
      <c r="C29" s="124" t="s">
        <v>6177</v>
      </c>
      <c r="D29" s="204" t="s">
        <v>1300</v>
      </c>
      <c r="E29" s="203">
        <v>3.11</v>
      </c>
      <c r="F29" s="203">
        <v>1</v>
      </c>
      <c r="G29" s="203">
        <v>1</v>
      </c>
      <c r="H29" s="124" t="s">
        <v>4022</v>
      </c>
      <c r="I29" s="165">
        <v>9</v>
      </c>
      <c r="J29" s="165" t="s">
        <v>994</v>
      </c>
      <c r="K29" s="203" t="s">
        <v>785</v>
      </c>
      <c r="L29" s="203">
        <v>2</v>
      </c>
      <c r="M29" s="124" t="s">
        <v>2274</v>
      </c>
      <c r="N29" s="203" t="s">
        <v>2275</v>
      </c>
      <c r="O29" s="203">
        <v>0</v>
      </c>
      <c r="P29" s="203">
        <v>14</v>
      </c>
      <c r="Q29" s="203" t="s">
        <v>6174</v>
      </c>
      <c r="R29" s="203" t="s">
        <v>4025</v>
      </c>
      <c r="S29" s="203" t="s">
        <v>4025</v>
      </c>
    </row>
    <row r="30" spans="1:19" ht="51">
      <c r="A30" s="503" t="s">
        <v>6178</v>
      </c>
      <c r="B30" s="203" t="s">
        <v>6179</v>
      </c>
      <c r="C30" s="124" t="s">
        <v>6180</v>
      </c>
      <c r="D30" s="204" t="s">
        <v>1300</v>
      </c>
      <c r="E30" s="203">
        <v>3.81</v>
      </c>
      <c r="F30" s="203">
        <v>1</v>
      </c>
      <c r="G30" s="203">
        <v>1</v>
      </c>
      <c r="H30" s="124" t="s">
        <v>4022</v>
      </c>
      <c r="I30" s="165">
        <v>11</v>
      </c>
      <c r="J30" s="165" t="s">
        <v>994</v>
      </c>
      <c r="K30" s="203" t="s">
        <v>785</v>
      </c>
      <c r="L30" s="203">
        <v>2</v>
      </c>
      <c r="M30" s="124" t="s">
        <v>2274</v>
      </c>
      <c r="N30" s="203" t="s">
        <v>2275</v>
      </c>
      <c r="O30" s="203" t="s">
        <v>2275</v>
      </c>
      <c r="P30" s="203" t="s">
        <v>2275</v>
      </c>
      <c r="Q30" s="203" t="s">
        <v>6174</v>
      </c>
      <c r="R30" s="203" t="s">
        <v>1306</v>
      </c>
      <c r="S30" s="203" t="s">
        <v>1306</v>
      </c>
    </row>
    <row r="31" spans="1:19" ht="51">
      <c r="A31" s="503" t="s">
        <v>6447</v>
      </c>
      <c r="B31" s="203" t="s">
        <v>6179</v>
      </c>
      <c r="C31" s="124" t="s">
        <v>6180</v>
      </c>
      <c r="D31" s="204" t="s">
        <v>1300</v>
      </c>
      <c r="E31" s="203">
        <v>3.81</v>
      </c>
      <c r="F31" s="203">
        <v>1</v>
      </c>
      <c r="G31" s="203">
        <v>1</v>
      </c>
      <c r="H31" s="124" t="s">
        <v>4022</v>
      </c>
      <c r="I31" s="165">
        <v>11</v>
      </c>
      <c r="J31" s="165" t="s">
        <v>994</v>
      </c>
      <c r="K31" s="203" t="s">
        <v>785</v>
      </c>
      <c r="L31" s="203">
        <v>2</v>
      </c>
      <c r="M31" s="124" t="s">
        <v>2274</v>
      </c>
      <c r="N31" s="203" t="s">
        <v>2275</v>
      </c>
      <c r="O31" s="203" t="s">
        <v>2275</v>
      </c>
      <c r="P31" s="203" t="s">
        <v>2275</v>
      </c>
      <c r="Q31" s="203" t="s">
        <v>6174</v>
      </c>
      <c r="R31" s="203" t="s">
        <v>4025</v>
      </c>
      <c r="S31" s="203" t="s">
        <v>4025</v>
      </c>
    </row>
    <row r="32" spans="1:19" ht="38.25">
      <c r="A32" s="503" t="s">
        <v>6181</v>
      </c>
      <c r="B32" s="203" t="s">
        <v>6182</v>
      </c>
      <c r="C32" s="124" t="s">
        <v>6183</v>
      </c>
      <c r="D32" s="204" t="s">
        <v>1300</v>
      </c>
      <c r="E32" s="203">
        <v>3.46</v>
      </c>
      <c r="F32" s="203">
        <v>1</v>
      </c>
      <c r="G32" s="203">
        <v>1</v>
      </c>
      <c r="H32" s="124" t="s">
        <v>4022</v>
      </c>
      <c r="I32" s="165">
        <v>10</v>
      </c>
      <c r="J32" s="165" t="s">
        <v>994</v>
      </c>
      <c r="K32" s="203" t="s">
        <v>785</v>
      </c>
      <c r="L32" s="203">
        <v>2</v>
      </c>
      <c r="M32" s="124" t="s">
        <v>2274</v>
      </c>
      <c r="N32" s="203" t="s">
        <v>2275</v>
      </c>
      <c r="O32" s="203" t="s">
        <v>2275</v>
      </c>
      <c r="P32" s="203" t="s">
        <v>2275</v>
      </c>
      <c r="Q32" s="203" t="s">
        <v>6184</v>
      </c>
      <c r="R32" s="203" t="s">
        <v>1306</v>
      </c>
      <c r="S32" s="203" t="s">
        <v>1306</v>
      </c>
    </row>
    <row r="33" spans="1:19" ht="38.25">
      <c r="A33" s="503" t="s">
        <v>6455</v>
      </c>
      <c r="B33" s="203" t="s">
        <v>6182</v>
      </c>
      <c r="C33" s="124" t="s">
        <v>6183</v>
      </c>
      <c r="D33" s="204" t="s">
        <v>1300</v>
      </c>
      <c r="E33" s="203">
        <v>3.46</v>
      </c>
      <c r="F33" s="203">
        <v>1</v>
      </c>
      <c r="G33" s="203">
        <v>1</v>
      </c>
      <c r="H33" s="124" t="s">
        <v>4022</v>
      </c>
      <c r="I33" s="165">
        <v>10</v>
      </c>
      <c r="J33" s="165" t="s">
        <v>994</v>
      </c>
      <c r="K33" s="203" t="s">
        <v>785</v>
      </c>
      <c r="L33" s="203">
        <v>2</v>
      </c>
      <c r="M33" s="124" t="s">
        <v>2274</v>
      </c>
      <c r="N33" s="203" t="s">
        <v>2275</v>
      </c>
      <c r="O33" s="203" t="s">
        <v>2275</v>
      </c>
      <c r="P33" s="203" t="s">
        <v>2275</v>
      </c>
      <c r="Q33" s="203" t="s">
        <v>6184</v>
      </c>
      <c r="R33" s="203" t="s">
        <v>4025</v>
      </c>
      <c r="S33" s="203" t="s">
        <v>4025</v>
      </c>
    </row>
    <row r="34" spans="1:19" ht="38.25">
      <c r="A34" s="503" t="s">
        <v>6185</v>
      </c>
      <c r="B34" s="203" t="s">
        <v>6186</v>
      </c>
      <c r="C34" s="124" t="s">
        <v>6187</v>
      </c>
      <c r="D34" s="204" t="s">
        <v>1300</v>
      </c>
      <c r="E34" s="203">
        <v>4.1500000000000004</v>
      </c>
      <c r="F34" s="203">
        <v>1</v>
      </c>
      <c r="G34" s="203">
        <v>1</v>
      </c>
      <c r="H34" s="124" t="s">
        <v>4022</v>
      </c>
      <c r="I34" s="165">
        <v>12</v>
      </c>
      <c r="J34" s="165" t="s">
        <v>994</v>
      </c>
      <c r="K34" s="203" t="s">
        <v>785</v>
      </c>
      <c r="L34" s="203">
        <v>2</v>
      </c>
      <c r="M34" s="124" t="s">
        <v>2274</v>
      </c>
      <c r="N34" s="203" t="s">
        <v>2275</v>
      </c>
      <c r="O34" s="203" t="s">
        <v>2275</v>
      </c>
      <c r="P34" s="203" t="s">
        <v>2275</v>
      </c>
      <c r="Q34" s="203" t="s">
        <v>6184</v>
      </c>
      <c r="R34" s="203" t="s">
        <v>1306</v>
      </c>
      <c r="S34" s="203" t="s">
        <v>1306</v>
      </c>
    </row>
    <row r="35" spans="1:19" ht="38.25">
      <c r="A35" s="503" t="s">
        <v>6456</v>
      </c>
      <c r="B35" s="203" t="s">
        <v>6186</v>
      </c>
      <c r="C35" s="124" t="s">
        <v>6187</v>
      </c>
      <c r="D35" s="204" t="s">
        <v>1300</v>
      </c>
      <c r="E35" s="203">
        <v>4.1500000000000004</v>
      </c>
      <c r="F35" s="203">
        <v>1</v>
      </c>
      <c r="G35" s="203">
        <v>1</v>
      </c>
      <c r="H35" s="124" t="s">
        <v>4022</v>
      </c>
      <c r="I35" s="165">
        <v>12</v>
      </c>
      <c r="J35" s="165" t="s">
        <v>994</v>
      </c>
      <c r="K35" s="203" t="s">
        <v>785</v>
      </c>
      <c r="L35" s="203">
        <v>2</v>
      </c>
      <c r="M35" s="124" t="s">
        <v>2274</v>
      </c>
      <c r="N35" s="203" t="s">
        <v>2275</v>
      </c>
      <c r="O35" s="203" t="s">
        <v>2275</v>
      </c>
      <c r="P35" s="203" t="s">
        <v>2275</v>
      </c>
      <c r="Q35" s="203" t="s">
        <v>6184</v>
      </c>
      <c r="R35" s="203" t="s">
        <v>4025</v>
      </c>
      <c r="S35" s="203" t="s">
        <v>4025</v>
      </c>
    </row>
    <row r="36" spans="1:19" ht="38.25">
      <c r="A36" s="503" t="s">
        <v>6188</v>
      </c>
      <c r="B36" s="203" t="s">
        <v>6189</v>
      </c>
      <c r="C36" s="124" t="s">
        <v>6190</v>
      </c>
      <c r="D36" s="204" t="s">
        <v>1300</v>
      </c>
      <c r="E36" s="203">
        <v>4.1500000000000004</v>
      </c>
      <c r="F36" s="203">
        <v>1</v>
      </c>
      <c r="G36" s="203">
        <v>1</v>
      </c>
      <c r="H36" s="124" t="s">
        <v>4022</v>
      </c>
      <c r="I36" s="165">
        <v>12</v>
      </c>
      <c r="J36" s="165" t="s">
        <v>994</v>
      </c>
      <c r="K36" s="203" t="s">
        <v>785</v>
      </c>
      <c r="L36" s="203">
        <v>2</v>
      </c>
      <c r="M36" s="124" t="s">
        <v>2274</v>
      </c>
      <c r="N36" s="203" t="s">
        <v>2275</v>
      </c>
      <c r="O36" s="203">
        <v>0</v>
      </c>
      <c r="P36" s="203">
        <v>14</v>
      </c>
      <c r="Q36" s="203" t="s">
        <v>6184</v>
      </c>
      <c r="R36" s="203" t="s">
        <v>1306</v>
      </c>
      <c r="S36" s="203" t="s">
        <v>1306</v>
      </c>
    </row>
    <row r="37" spans="1:19" ht="38.25">
      <c r="A37" s="503" t="s">
        <v>6457</v>
      </c>
      <c r="B37" s="203" t="s">
        <v>6189</v>
      </c>
      <c r="C37" s="124" t="s">
        <v>6190</v>
      </c>
      <c r="D37" s="204" t="s">
        <v>1300</v>
      </c>
      <c r="E37" s="203">
        <v>4.1500000000000004</v>
      </c>
      <c r="F37" s="203">
        <v>1</v>
      </c>
      <c r="G37" s="203">
        <v>1</v>
      </c>
      <c r="H37" s="124" t="s">
        <v>4022</v>
      </c>
      <c r="I37" s="165">
        <v>12</v>
      </c>
      <c r="J37" s="165" t="s">
        <v>994</v>
      </c>
      <c r="K37" s="203" t="s">
        <v>785</v>
      </c>
      <c r="L37" s="203">
        <v>2</v>
      </c>
      <c r="M37" s="124" t="s">
        <v>2274</v>
      </c>
      <c r="N37" s="203" t="s">
        <v>2275</v>
      </c>
      <c r="O37" s="203">
        <v>0</v>
      </c>
      <c r="P37" s="203">
        <v>14</v>
      </c>
      <c r="Q37" s="203" t="s">
        <v>6184</v>
      </c>
      <c r="R37" s="203" t="s">
        <v>4025</v>
      </c>
      <c r="S37" s="203" t="s">
        <v>4025</v>
      </c>
    </row>
    <row r="38" spans="1:19" ht="38.25">
      <c r="A38" s="503" t="s">
        <v>6194</v>
      </c>
      <c r="B38" s="203" t="s">
        <v>6195</v>
      </c>
      <c r="C38" s="124" t="s">
        <v>6196</v>
      </c>
      <c r="D38" s="204" t="s">
        <v>1300</v>
      </c>
      <c r="E38" s="203">
        <v>4.5</v>
      </c>
      <c r="F38" s="203">
        <v>1</v>
      </c>
      <c r="G38" s="203">
        <v>1</v>
      </c>
      <c r="H38" s="124" t="s">
        <v>4022</v>
      </c>
      <c r="I38" s="165">
        <v>13</v>
      </c>
      <c r="J38" s="165" t="s">
        <v>994</v>
      </c>
      <c r="K38" s="203" t="s">
        <v>785</v>
      </c>
      <c r="L38" s="203">
        <v>2</v>
      </c>
      <c r="M38" s="124" t="s">
        <v>2274</v>
      </c>
      <c r="N38" s="203" t="s">
        <v>2275</v>
      </c>
      <c r="O38" s="203" t="s">
        <v>2275</v>
      </c>
      <c r="P38" s="203" t="s">
        <v>2275</v>
      </c>
      <c r="Q38" s="203" t="s">
        <v>6197</v>
      </c>
      <c r="R38" s="203" t="s">
        <v>1306</v>
      </c>
      <c r="S38" s="203" t="s">
        <v>1306</v>
      </c>
    </row>
    <row r="39" spans="1:19" ht="38.25">
      <c r="A39" s="503" t="s">
        <v>6464</v>
      </c>
      <c r="B39" s="203" t="s">
        <v>6195</v>
      </c>
      <c r="C39" s="124" t="s">
        <v>6196</v>
      </c>
      <c r="D39" s="204" t="s">
        <v>1300</v>
      </c>
      <c r="E39" s="203">
        <v>4.5</v>
      </c>
      <c r="F39" s="203">
        <v>1</v>
      </c>
      <c r="G39" s="203">
        <v>1</v>
      </c>
      <c r="H39" s="124" t="s">
        <v>4022</v>
      </c>
      <c r="I39" s="165">
        <v>13</v>
      </c>
      <c r="J39" s="165" t="s">
        <v>994</v>
      </c>
      <c r="K39" s="203" t="s">
        <v>785</v>
      </c>
      <c r="L39" s="203">
        <v>2</v>
      </c>
      <c r="M39" s="124" t="s">
        <v>2274</v>
      </c>
      <c r="N39" s="203" t="s">
        <v>2275</v>
      </c>
      <c r="O39" s="203" t="s">
        <v>2275</v>
      </c>
      <c r="P39" s="203" t="s">
        <v>2275</v>
      </c>
      <c r="Q39" s="203" t="s">
        <v>6197</v>
      </c>
      <c r="R39" s="203" t="s">
        <v>4025</v>
      </c>
      <c r="S39" s="203" t="s">
        <v>4025</v>
      </c>
    </row>
    <row r="40" spans="1:19" ht="38.25">
      <c r="A40" s="503" t="s">
        <v>6198</v>
      </c>
      <c r="B40" s="203" t="s">
        <v>6199</v>
      </c>
      <c r="C40" s="124" t="s">
        <v>6200</v>
      </c>
      <c r="D40" s="204" t="s">
        <v>1300</v>
      </c>
      <c r="E40" s="203">
        <v>5.19</v>
      </c>
      <c r="F40" s="203">
        <v>1</v>
      </c>
      <c r="G40" s="203">
        <v>1</v>
      </c>
      <c r="H40" s="124" t="s">
        <v>4022</v>
      </c>
      <c r="I40" s="165">
        <v>15</v>
      </c>
      <c r="J40" s="165" t="s">
        <v>994</v>
      </c>
      <c r="K40" s="203" t="s">
        <v>785</v>
      </c>
      <c r="L40" s="203">
        <v>2</v>
      </c>
      <c r="M40" s="124" t="s">
        <v>2274</v>
      </c>
      <c r="N40" s="203" t="s">
        <v>2275</v>
      </c>
      <c r="O40" s="203">
        <v>0</v>
      </c>
      <c r="P40" s="203">
        <v>14</v>
      </c>
      <c r="Q40" s="203" t="s">
        <v>6197</v>
      </c>
      <c r="R40" s="203" t="s">
        <v>1306</v>
      </c>
      <c r="S40" s="203" t="s">
        <v>1306</v>
      </c>
    </row>
    <row r="41" spans="1:19" ht="38.25">
      <c r="A41" s="503" t="s">
        <v>6465</v>
      </c>
      <c r="B41" s="203" t="s">
        <v>6199</v>
      </c>
      <c r="C41" s="124" t="s">
        <v>6200</v>
      </c>
      <c r="D41" s="204" t="s">
        <v>1300</v>
      </c>
      <c r="E41" s="203">
        <v>5.19</v>
      </c>
      <c r="F41" s="203">
        <v>1</v>
      </c>
      <c r="G41" s="203">
        <v>1</v>
      </c>
      <c r="H41" s="124" t="s">
        <v>4022</v>
      </c>
      <c r="I41" s="165">
        <v>15</v>
      </c>
      <c r="J41" s="165" t="s">
        <v>994</v>
      </c>
      <c r="K41" s="203" t="s">
        <v>785</v>
      </c>
      <c r="L41" s="203">
        <v>2</v>
      </c>
      <c r="M41" s="124" t="s">
        <v>2274</v>
      </c>
      <c r="N41" s="203" t="s">
        <v>2275</v>
      </c>
      <c r="O41" s="203">
        <v>0</v>
      </c>
      <c r="P41" s="203">
        <v>14</v>
      </c>
      <c r="Q41" s="203" t="s">
        <v>6197</v>
      </c>
      <c r="R41" s="203" t="s">
        <v>4025</v>
      </c>
      <c r="S41" s="203" t="s">
        <v>4025</v>
      </c>
    </row>
    <row r="42" spans="1:19" ht="38.25">
      <c r="A42" s="503" t="s">
        <v>6201</v>
      </c>
      <c r="B42" s="203" t="s">
        <v>6202</v>
      </c>
      <c r="C42" s="124" t="s">
        <v>6203</v>
      </c>
      <c r="D42" s="204" t="s">
        <v>1300</v>
      </c>
      <c r="E42" s="203">
        <v>5.19</v>
      </c>
      <c r="F42" s="203">
        <v>1</v>
      </c>
      <c r="G42" s="203">
        <v>1</v>
      </c>
      <c r="H42" s="124" t="s">
        <v>4022</v>
      </c>
      <c r="I42" s="165">
        <v>15</v>
      </c>
      <c r="J42" s="165" t="s">
        <v>994</v>
      </c>
      <c r="K42" s="203" t="s">
        <v>785</v>
      </c>
      <c r="L42" s="203">
        <v>2</v>
      </c>
      <c r="M42" s="124" t="s">
        <v>2274</v>
      </c>
      <c r="N42" s="203" t="s">
        <v>2275</v>
      </c>
      <c r="O42" s="203" t="s">
        <v>2275</v>
      </c>
      <c r="P42" s="203" t="s">
        <v>2275</v>
      </c>
      <c r="Q42" s="203" t="s">
        <v>6197</v>
      </c>
      <c r="R42" s="203" t="s">
        <v>1306</v>
      </c>
      <c r="S42" s="203" t="s">
        <v>1306</v>
      </c>
    </row>
    <row r="43" spans="1:19" ht="38.25">
      <c r="A43" s="503" t="s">
        <v>6466</v>
      </c>
      <c r="B43" s="203" t="s">
        <v>6202</v>
      </c>
      <c r="C43" s="124" t="s">
        <v>6203</v>
      </c>
      <c r="D43" s="204" t="s">
        <v>1300</v>
      </c>
      <c r="E43" s="203">
        <v>5.19</v>
      </c>
      <c r="F43" s="203">
        <v>1</v>
      </c>
      <c r="G43" s="203">
        <v>1</v>
      </c>
      <c r="H43" s="124" t="s">
        <v>4022</v>
      </c>
      <c r="I43" s="165">
        <v>15</v>
      </c>
      <c r="J43" s="165" t="s">
        <v>994</v>
      </c>
      <c r="K43" s="203" t="s">
        <v>785</v>
      </c>
      <c r="L43" s="203">
        <v>2</v>
      </c>
      <c r="M43" s="124" t="s">
        <v>2274</v>
      </c>
      <c r="N43" s="203" t="s">
        <v>2275</v>
      </c>
      <c r="O43" s="203" t="s">
        <v>2275</v>
      </c>
      <c r="P43" s="203" t="s">
        <v>2275</v>
      </c>
      <c r="Q43" s="203" t="s">
        <v>6197</v>
      </c>
      <c r="R43" s="203" t="s">
        <v>4025</v>
      </c>
      <c r="S43" s="203" t="s">
        <v>4025</v>
      </c>
    </row>
    <row r="44" spans="1:19" ht="38.25">
      <c r="A44" s="250">
        <v>11004</v>
      </c>
      <c r="B44" s="203" t="s">
        <v>6205</v>
      </c>
      <c r="C44" s="124" t="s">
        <v>6206</v>
      </c>
      <c r="D44" s="204" t="s">
        <v>1300</v>
      </c>
      <c r="E44" s="203">
        <v>2.42</v>
      </c>
      <c r="F44" s="203">
        <v>1</v>
      </c>
      <c r="G44" s="203">
        <v>1</v>
      </c>
      <c r="H44" s="124" t="s">
        <v>4022</v>
      </c>
      <c r="I44" s="165">
        <v>7</v>
      </c>
      <c r="J44" s="165" t="s">
        <v>994</v>
      </c>
      <c r="K44" s="203" t="s">
        <v>2819</v>
      </c>
      <c r="L44" s="203" t="s">
        <v>2275</v>
      </c>
      <c r="M44" s="124" t="s">
        <v>2275</v>
      </c>
      <c r="N44" s="203" t="s">
        <v>2275</v>
      </c>
      <c r="O44" s="203" t="s">
        <v>2275</v>
      </c>
      <c r="P44" s="203" t="s">
        <v>2275</v>
      </c>
      <c r="Q44" s="203" t="s">
        <v>2248</v>
      </c>
      <c r="R44" s="203" t="s">
        <v>1306</v>
      </c>
      <c r="S44" s="203" t="s">
        <v>1306</v>
      </c>
    </row>
    <row r="45" spans="1:19" ht="38.25">
      <c r="A45" s="250" t="s">
        <v>6520</v>
      </c>
      <c r="B45" s="203" t="s">
        <v>6205</v>
      </c>
      <c r="C45" s="124" t="s">
        <v>6206</v>
      </c>
      <c r="D45" s="204" t="s">
        <v>1300</v>
      </c>
      <c r="E45" s="203">
        <v>2.42</v>
      </c>
      <c r="F45" s="203">
        <v>1</v>
      </c>
      <c r="G45" s="203">
        <v>1</v>
      </c>
      <c r="H45" s="124" t="s">
        <v>4022</v>
      </c>
      <c r="I45" s="165">
        <v>7</v>
      </c>
      <c r="J45" s="165" t="s">
        <v>994</v>
      </c>
      <c r="K45" s="203" t="s">
        <v>2819</v>
      </c>
      <c r="L45" s="203" t="s">
        <v>2275</v>
      </c>
      <c r="M45" s="124" t="s">
        <v>2275</v>
      </c>
      <c r="N45" s="203" t="s">
        <v>2275</v>
      </c>
      <c r="O45" s="203" t="s">
        <v>2275</v>
      </c>
      <c r="P45" s="203" t="s">
        <v>2275</v>
      </c>
      <c r="Q45" s="203" t="s">
        <v>2248</v>
      </c>
      <c r="R45" s="203" t="s">
        <v>4025</v>
      </c>
      <c r="S45" s="203" t="s">
        <v>4025</v>
      </c>
    </row>
    <row r="46" spans="1:19" ht="25.5">
      <c r="A46" s="250">
        <v>11303</v>
      </c>
      <c r="B46" s="203" t="s">
        <v>6211</v>
      </c>
      <c r="C46" s="124" t="s">
        <v>6212</v>
      </c>
      <c r="D46" s="204" t="s">
        <v>1300</v>
      </c>
      <c r="E46" s="203">
        <v>1.38</v>
      </c>
      <c r="F46" s="203">
        <v>1</v>
      </c>
      <c r="G46" s="203">
        <v>1</v>
      </c>
      <c r="H46" s="124" t="s">
        <v>2318</v>
      </c>
      <c r="I46" s="165">
        <v>4</v>
      </c>
      <c r="J46" s="165" t="s">
        <v>994</v>
      </c>
      <c r="K46" s="203" t="s">
        <v>4013</v>
      </c>
      <c r="L46" s="203" t="s">
        <v>2275</v>
      </c>
      <c r="M46" s="124" t="s">
        <v>2275</v>
      </c>
      <c r="N46" s="203" t="s">
        <v>2275</v>
      </c>
      <c r="O46" s="203" t="s">
        <v>2275</v>
      </c>
      <c r="P46" s="203" t="s">
        <v>2275</v>
      </c>
      <c r="Q46" s="203" t="s">
        <v>2261</v>
      </c>
      <c r="R46" s="203" t="s">
        <v>1306</v>
      </c>
      <c r="S46" s="203" t="s">
        <v>1306</v>
      </c>
    </row>
    <row r="47" spans="1:19" ht="38.25">
      <c r="A47" s="250">
        <v>11604</v>
      </c>
      <c r="B47" s="203" t="s">
        <v>6220</v>
      </c>
      <c r="C47" s="124" t="s">
        <v>5057</v>
      </c>
      <c r="D47" s="204" t="s">
        <v>1300</v>
      </c>
      <c r="E47" s="203">
        <v>3.46</v>
      </c>
      <c r="F47" s="203">
        <v>1</v>
      </c>
      <c r="G47" s="203">
        <v>1</v>
      </c>
      <c r="H47" s="124" t="s">
        <v>4022</v>
      </c>
      <c r="I47" s="165">
        <v>10</v>
      </c>
      <c r="J47" s="165" t="s">
        <v>994</v>
      </c>
      <c r="K47" s="203" t="s">
        <v>2236</v>
      </c>
      <c r="L47" s="203" t="s">
        <v>2275</v>
      </c>
      <c r="M47" s="124" t="s">
        <v>2275</v>
      </c>
      <c r="N47" s="203" t="s">
        <v>2275</v>
      </c>
      <c r="O47" s="203" t="s">
        <v>2275</v>
      </c>
      <c r="P47" s="203" t="s">
        <v>2275</v>
      </c>
      <c r="Q47" s="203" t="s">
        <v>2276</v>
      </c>
      <c r="R47" s="203" t="s">
        <v>1306</v>
      </c>
      <c r="S47" s="203" t="s">
        <v>1306</v>
      </c>
    </row>
    <row r="48" spans="1:19" ht="38.25">
      <c r="A48" s="250">
        <v>12036</v>
      </c>
      <c r="B48" s="203" t="s">
        <v>6562</v>
      </c>
      <c r="C48" s="124" t="s">
        <v>6563</v>
      </c>
      <c r="D48" s="204" t="s">
        <v>1300</v>
      </c>
      <c r="E48" s="203">
        <v>23.4</v>
      </c>
      <c r="F48" s="203">
        <v>1</v>
      </c>
      <c r="G48" s="203">
        <v>1</v>
      </c>
      <c r="H48" s="124" t="s">
        <v>4330</v>
      </c>
      <c r="I48" s="165" t="s">
        <v>6565</v>
      </c>
      <c r="J48" s="165" t="s">
        <v>994</v>
      </c>
      <c r="K48" s="203" t="s">
        <v>1710</v>
      </c>
      <c r="L48" s="203" t="s">
        <v>2275</v>
      </c>
      <c r="M48" s="124" t="s">
        <v>2275</v>
      </c>
      <c r="N48" s="203" t="s">
        <v>2275</v>
      </c>
      <c r="O48" s="203" t="s">
        <v>2275</v>
      </c>
      <c r="P48" s="203" t="s">
        <v>2275</v>
      </c>
      <c r="Q48" s="203" t="s">
        <v>4053</v>
      </c>
      <c r="R48" s="203" t="s">
        <v>1306</v>
      </c>
      <c r="S48" s="203" t="s">
        <v>1306</v>
      </c>
    </row>
    <row r="49" spans="1:19" ht="38.25">
      <c r="A49" s="250">
        <v>12510</v>
      </c>
      <c r="B49" s="203" t="s">
        <v>6732</v>
      </c>
      <c r="C49" s="124" t="s">
        <v>6733</v>
      </c>
      <c r="D49" s="204" t="s">
        <v>1300</v>
      </c>
      <c r="E49" s="203">
        <v>9</v>
      </c>
      <c r="F49" s="203">
        <v>1</v>
      </c>
      <c r="G49" s="203">
        <v>1</v>
      </c>
      <c r="H49" s="124" t="s">
        <v>4046</v>
      </c>
      <c r="I49" s="165" t="s">
        <v>4198</v>
      </c>
      <c r="J49" s="165" t="s">
        <v>994</v>
      </c>
      <c r="K49" s="203" t="s">
        <v>1710</v>
      </c>
      <c r="L49" s="203" t="s">
        <v>2275</v>
      </c>
      <c r="M49" s="124" t="s">
        <v>2275</v>
      </c>
      <c r="N49" s="203" t="s">
        <v>2275</v>
      </c>
      <c r="O49" s="203" t="s">
        <v>2275</v>
      </c>
      <c r="P49" s="203" t="s">
        <v>2275</v>
      </c>
      <c r="Q49" s="203" t="s">
        <v>6730</v>
      </c>
      <c r="R49" s="203" t="s">
        <v>1306</v>
      </c>
      <c r="S49" s="203" t="s">
        <v>1306</v>
      </c>
    </row>
    <row r="50" spans="1:19" ht="51">
      <c r="A50" s="250">
        <v>12511</v>
      </c>
      <c r="B50" s="203" t="s">
        <v>6734</v>
      </c>
      <c r="C50" s="124" t="s">
        <v>6735</v>
      </c>
      <c r="D50" s="204" t="s">
        <v>1300</v>
      </c>
      <c r="E50" s="203">
        <v>5</v>
      </c>
      <c r="F50" s="203">
        <v>1</v>
      </c>
      <c r="G50" s="203">
        <v>1</v>
      </c>
      <c r="H50" s="124" t="s">
        <v>4046</v>
      </c>
      <c r="I50" s="165" t="s">
        <v>4080</v>
      </c>
      <c r="J50" s="165" t="s">
        <v>994</v>
      </c>
      <c r="K50" s="203" t="s">
        <v>1710</v>
      </c>
      <c r="L50" s="203" t="s">
        <v>2275</v>
      </c>
      <c r="M50" s="124" t="s">
        <v>2275</v>
      </c>
      <c r="N50" s="203" t="s">
        <v>2275</v>
      </c>
      <c r="O50" s="203" t="s">
        <v>2275</v>
      </c>
      <c r="P50" s="203" t="s">
        <v>2275</v>
      </c>
      <c r="Q50" s="203" t="s">
        <v>6730</v>
      </c>
      <c r="R50" s="203" t="s">
        <v>1306</v>
      </c>
      <c r="S50" s="203" t="s">
        <v>1306</v>
      </c>
    </row>
    <row r="51" spans="1:19" ht="38.25">
      <c r="A51" s="250">
        <v>12520</v>
      </c>
      <c r="B51" s="203" t="s">
        <v>6738</v>
      </c>
      <c r="C51" s="124" t="s">
        <v>6739</v>
      </c>
      <c r="D51" s="204" t="s">
        <v>1300</v>
      </c>
      <c r="E51" s="203">
        <v>7</v>
      </c>
      <c r="F51" s="244">
        <v>1</v>
      </c>
      <c r="G51" s="244">
        <v>1</v>
      </c>
      <c r="H51" s="124" t="s">
        <v>4046</v>
      </c>
      <c r="I51" s="165">
        <v>20</v>
      </c>
      <c r="J51" s="165" t="s">
        <v>994</v>
      </c>
      <c r="K51" s="203" t="s">
        <v>1710</v>
      </c>
      <c r="L51" s="203" t="s">
        <v>2275</v>
      </c>
      <c r="M51" s="124" t="s">
        <v>2275</v>
      </c>
      <c r="N51" s="203" t="s">
        <v>2275</v>
      </c>
      <c r="O51" s="203" t="s">
        <v>2275</v>
      </c>
      <c r="P51" s="203" t="s">
        <v>2275</v>
      </c>
      <c r="Q51" s="203" t="s">
        <v>6730</v>
      </c>
      <c r="R51" s="203" t="s">
        <v>1306</v>
      </c>
      <c r="S51" s="203" t="s">
        <v>1306</v>
      </c>
    </row>
    <row r="52" spans="1:19" ht="38.25">
      <c r="A52" s="250">
        <v>12531</v>
      </c>
      <c r="B52" s="203" t="s">
        <v>4371</v>
      </c>
      <c r="C52" s="124" t="s">
        <v>4371</v>
      </c>
      <c r="D52" s="204" t="s">
        <v>1300</v>
      </c>
      <c r="E52" s="203">
        <v>13.84</v>
      </c>
      <c r="F52" s="203">
        <v>2</v>
      </c>
      <c r="G52" s="203">
        <v>2</v>
      </c>
      <c r="H52" s="124" t="s">
        <v>4022</v>
      </c>
      <c r="I52" s="165">
        <v>40</v>
      </c>
      <c r="J52" s="165" t="s">
        <v>994</v>
      </c>
      <c r="K52" s="203" t="s">
        <v>1710</v>
      </c>
      <c r="L52" s="203" t="s">
        <v>2275</v>
      </c>
      <c r="M52" s="124" t="s">
        <v>2275</v>
      </c>
      <c r="N52" s="203" t="s">
        <v>2275</v>
      </c>
      <c r="O52" s="203" t="s">
        <v>2275</v>
      </c>
      <c r="P52" s="203" t="s">
        <v>2275</v>
      </c>
      <c r="Q52" s="203" t="s">
        <v>6730</v>
      </c>
      <c r="R52" s="203" t="s">
        <v>1306</v>
      </c>
      <c r="S52" s="203" t="s">
        <v>1306</v>
      </c>
    </row>
    <row r="53" spans="1:19" ht="127.5">
      <c r="A53" s="250">
        <v>12601</v>
      </c>
      <c r="B53" s="203" t="s">
        <v>4376</v>
      </c>
      <c r="C53" s="164" t="s">
        <v>4377</v>
      </c>
      <c r="D53" s="204" t="s">
        <v>1300</v>
      </c>
      <c r="E53" s="203">
        <v>2.16</v>
      </c>
      <c r="F53" s="244">
        <v>1</v>
      </c>
      <c r="G53" s="244">
        <v>1</v>
      </c>
      <c r="H53" s="124" t="s">
        <v>4022</v>
      </c>
      <c r="I53" s="165" t="s">
        <v>4131</v>
      </c>
      <c r="J53" s="165" t="s">
        <v>994</v>
      </c>
      <c r="K53" s="203" t="s">
        <v>1710</v>
      </c>
      <c r="L53" s="203">
        <v>3</v>
      </c>
      <c r="M53" s="124" t="s">
        <v>2319</v>
      </c>
      <c r="N53" s="203" t="s">
        <v>2275</v>
      </c>
      <c r="O53" s="203" t="s">
        <v>2275</v>
      </c>
      <c r="P53" s="203" t="s">
        <v>2275</v>
      </c>
      <c r="Q53" s="203" t="s">
        <v>6745</v>
      </c>
      <c r="R53" s="203" t="s">
        <v>1306</v>
      </c>
      <c r="S53" s="203" t="s">
        <v>1306</v>
      </c>
    </row>
    <row r="54" spans="1:19" ht="102">
      <c r="A54" s="250">
        <v>12602</v>
      </c>
      <c r="B54" s="203" t="s">
        <v>4379</v>
      </c>
      <c r="C54" s="124" t="s">
        <v>4380</v>
      </c>
      <c r="D54" s="204" t="s">
        <v>1300</v>
      </c>
      <c r="E54" s="203">
        <v>9.1</v>
      </c>
      <c r="F54" s="203">
        <v>2</v>
      </c>
      <c r="G54" s="203">
        <v>1</v>
      </c>
      <c r="H54" s="124" t="s">
        <v>2338</v>
      </c>
      <c r="I54" s="165" t="s">
        <v>4067</v>
      </c>
      <c r="J54" s="165" t="s">
        <v>994</v>
      </c>
      <c r="K54" s="203" t="s">
        <v>1710</v>
      </c>
      <c r="L54" s="203" t="s">
        <v>2275</v>
      </c>
      <c r="M54" s="124" t="s">
        <v>2275</v>
      </c>
      <c r="N54" s="203" t="s">
        <v>2275</v>
      </c>
      <c r="O54" s="203" t="s">
        <v>2275</v>
      </c>
      <c r="P54" s="203" t="s">
        <v>2275</v>
      </c>
      <c r="Q54" s="203" t="s">
        <v>6745</v>
      </c>
      <c r="R54" s="203" t="s">
        <v>1306</v>
      </c>
      <c r="S54" s="203" t="s">
        <v>1306</v>
      </c>
    </row>
    <row r="55" spans="1:19" ht="38.25">
      <c r="A55" s="250">
        <v>12603</v>
      </c>
      <c r="B55" s="203" t="s">
        <v>6747</v>
      </c>
      <c r="C55" s="124" t="s">
        <v>6748</v>
      </c>
      <c r="D55" s="204" t="s">
        <v>1300</v>
      </c>
      <c r="E55" s="203">
        <v>11.85</v>
      </c>
      <c r="F55" s="203">
        <v>1</v>
      </c>
      <c r="G55" s="203">
        <v>1</v>
      </c>
      <c r="H55" s="124" t="s">
        <v>2338</v>
      </c>
      <c r="I55" s="165" t="s">
        <v>6750</v>
      </c>
      <c r="J55" s="165" t="s">
        <v>994</v>
      </c>
      <c r="K55" s="203" t="s">
        <v>1710</v>
      </c>
      <c r="L55" s="203" t="s">
        <v>2275</v>
      </c>
      <c r="M55" s="124" t="s">
        <v>2275</v>
      </c>
      <c r="N55" s="203" t="s">
        <v>2275</v>
      </c>
      <c r="O55" s="203" t="s">
        <v>2275</v>
      </c>
      <c r="P55" s="203" t="s">
        <v>2275</v>
      </c>
      <c r="Q55" s="203" t="s">
        <v>6745</v>
      </c>
      <c r="R55" s="203" t="s">
        <v>1306</v>
      </c>
      <c r="S55" s="203" t="s">
        <v>1306</v>
      </c>
    </row>
    <row r="56" spans="1:19" ht="63.75">
      <c r="A56" s="250">
        <v>12604</v>
      </c>
      <c r="B56" s="203" t="s">
        <v>6751</v>
      </c>
      <c r="C56" s="124" t="s">
        <v>6752</v>
      </c>
      <c r="D56" s="204" t="s">
        <v>1300</v>
      </c>
      <c r="E56" s="203">
        <v>3.4</v>
      </c>
      <c r="F56" s="203">
        <v>1</v>
      </c>
      <c r="G56" s="203">
        <v>1</v>
      </c>
      <c r="H56" s="124" t="s">
        <v>2338</v>
      </c>
      <c r="I56" s="165" t="s">
        <v>2230</v>
      </c>
      <c r="J56" s="165" t="s">
        <v>994</v>
      </c>
      <c r="K56" s="203" t="s">
        <v>1710</v>
      </c>
      <c r="L56" s="203">
        <v>2</v>
      </c>
      <c r="M56" s="124" t="s">
        <v>2274</v>
      </c>
      <c r="N56" s="203" t="s">
        <v>2275</v>
      </c>
      <c r="O56" s="203" t="s">
        <v>2275</v>
      </c>
      <c r="P56" s="203" t="s">
        <v>2275</v>
      </c>
      <c r="Q56" s="203" t="s">
        <v>6745</v>
      </c>
      <c r="R56" s="203" t="s">
        <v>1306</v>
      </c>
      <c r="S56" s="203" t="s">
        <v>1306</v>
      </c>
    </row>
    <row r="57" spans="1:19" ht="165.75">
      <c r="A57" s="250">
        <v>12620</v>
      </c>
      <c r="B57" s="203" t="s">
        <v>4382</v>
      </c>
      <c r="C57" s="124" t="s">
        <v>4383</v>
      </c>
      <c r="D57" s="204" t="s">
        <v>1300</v>
      </c>
      <c r="E57" s="203">
        <v>22.4</v>
      </c>
      <c r="F57" s="203">
        <v>2</v>
      </c>
      <c r="G57" s="203">
        <v>1</v>
      </c>
      <c r="H57" s="124" t="s">
        <v>2338</v>
      </c>
      <c r="I57" s="165" t="s">
        <v>4385</v>
      </c>
      <c r="J57" s="165" t="s">
        <v>994</v>
      </c>
      <c r="K57" s="203" t="s">
        <v>1710</v>
      </c>
      <c r="L57" s="203" t="s">
        <v>2275</v>
      </c>
      <c r="M57" s="124" t="s">
        <v>2275</v>
      </c>
      <c r="N57" s="203" t="s">
        <v>2275</v>
      </c>
      <c r="O57" s="203" t="s">
        <v>2275</v>
      </c>
      <c r="P57" s="203" t="s">
        <v>2275</v>
      </c>
      <c r="Q57" s="203" t="s">
        <v>6745</v>
      </c>
      <c r="R57" s="203" t="s">
        <v>1306</v>
      </c>
      <c r="S57" s="203" t="s">
        <v>1306</v>
      </c>
    </row>
    <row r="58" spans="1:19" ht="38.25">
      <c r="A58" s="250">
        <v>12650</v>
      </c>
      <c r="B58" s="203" t="s">
        <v>6753</v>
      </c>
      <c r="C58" s="124" t="s">
        <v>6753</v>
      </c>
      <c r="D58" s="204" t="s">
        <v>1300</v>
      </c>
      <c r="E58" s="203">
        <v>31.66</v>
      </c>
      <c r="F58" s="203">
        <v>1</v>
      </c>
      <c r="G58" s="203">
        <v>1</v>
      </c>
      <c r="H58" s="124" t="s">
        <v>4022</v>
      </c>
      <c r="I58" s="165" t="s">
        <v>6755</v>
      </c>
      <c r="J58" s="165" t="s">
        <v>994</v>
      </c>
      <c r="K58" s="203" t="s">
        <v>1710</v>
      </c>
      <c r="L58" s="203" t="s">
        <v>2275</v>
      </c>
      <c r="M58" s="124" t="s">
        <v>2275</v>
      </c>
      <c r="N58" s="203" t="s">
        <v>2275</v>
      </c>
      <c r="O58" s="203" t="s">
        <v>2275</v>
      </c>
      <c r="P58" s="203" t="s">
        <v>2275</v>
      </c>
      <c r="Q58" s="203" t="s">
        <v>6745</v>
      </c>
      <c r="R58" s="203" t="s">
        <v>1306</v>
      </c>
      <c r="S58" s="203" t="s">
        <v>1306</v>
      </c>
    </row>
    <row r="59" spans="1:19" ht="89.25">
      <c r="A59" s="504">
        <v>16301</v>
      </c>
      <c r="B59" s="203" t="s">
        <v>7003</v>
      </c>
      <c r="C59" s="124" t="s">
        <v>7004</v>
      </c>
      <c r="D59" s="204" t="s">
        <v>1300</v>
      </c>
      <c r="E59" s="203">
        <v>12.58</v>
      </c>
      <c r="F59" s="203">
        <v>1</v>
      </c>
      <c r="G59" s="203">
        <v>1</v>
      </c>
      <c r="H59" s="124" t="s">
        <v>4830</v>
      </c>
      <c r="I59" s="165" t="s">
        <v>7006</v>
      </c>
      <c r="J59" s="165" t="s">
        <v>994</v>
      </c>
      <c r="K59" s="203" t="s">
        <v>1710</v>
      </c>
      <c r="L59" s="203" t="s">
        <v>2275</v>
      </c>
      <c r="M59" s="124" t="s">
        <v>2275</v>
      </c>
      <c r="N59" s="203" t="s">
        <v>2275</v>
      </c>
      <c r="O59" s="203" t="s">
        <v>2275</v>
      </c>
      <c r="P59" s="203" t="s">
        <v>2275</v>
      </c>
      <c r="Q59" s="203" t="s">
        <v>6239</v>
      </c>
      <c r="R59" s="203" t="s">
        <v>1306</v>
      </c>
      <c r="S59" s="203" t="s">
        <v>1306</v>
      </c>
    </row>
    <row r="60" spans="1:19" ht="51">
      <c r="A60" s="334">
        <v>17070</v>
      </c>
      <c r="B60" s="203" t="s">
        <v>7088</v>
      </c>
      <c r="C60" s="124" t="s">
        <v>7089</v>
      </c>
      <c r="D60" s="204" t="s">
        <v>1300</v>
      </c>
      <c r="E60" s="203">
        <v>3.4</v>
      </c>
      <c r="F60" s="244">
        <v>1</v>
      </c>
      <c r="G60" s="244">
        <v>1</v>
      </c>
      <c r="H60" s="124" t="s">
        <v>2338</v>
      </c>
      <c r="I60" s="165" t="s">
        <v>2230</v>
      </c>
      <c r="J60" s="165" t="s">
        <v>994</v>
      </c>
      <c r="K60" s="203" t="s">
        <v>1710</v>
      </c>
      <c r="L60" s="203">
        <v>2</v>
      </c>
      <c r="M60" s="124" t="s">
        <v>2274</v>
      </c>
      <c r="N60" s="203" t="s">
        <v>2275</v>
      </c>
      <c r="O60" s="203" t="s">
        <v>2275</v>
      </c>
      <c r="P60" s="203" t="s">
        <v>2275</v>
      </c>
      <c r="Q60" s="203" t="s">
        <v>7072</v>
      </c>
      <c r="R60" s="203" t="s">
        <v>1306</v>
      </c>
      <c r="S60" s="203" t="s">
        <v>1306</v>
      </c>
    </row>
    <row r="61" spans="1:19" ht="38.25">
      <c r="A61" s="334">
        <v>17071</v>
      </c>
      <c r="B61" s="203" t="s">
        <v>7090</v>
      </c>
      <c r="C61" s="124" t="s">
        <v>7091</v>
      </c>
      <c r="D61" s="204" t="s">
        <v>1300</v>
      </c>
      <c r="E61" s="203">
        <v>5.7</v>
      </c>
      <c r="F61" s="244">
        <v>1</v>
      </c>
      <c r="G61" s="244">
        <v>1</v>
      </c>
      <c r="H61" s="124" t="s">
        <v>2338</v>
      </c>
      <c r="I61" s="165">
        <v>15</v>
      </c>
      <c r="J61" s="165" t="s">
        <v>994</v>
      </c>
      <c r="K61" s="203" t="s">
        <v>1710</v>
      </c>
      <c r="L61" s="203">
        <v>2</v>
      </c>
      <c r="M61" s="124" t="s">
        <v>2274</v>
      </c>
      <c r="N61" s="203" t="s">
        <v>2275</v>
      </c>
      <c r="O61" s="203" t="s">
        <v>2275</v>
      </c>
      <c r="P61" s="203" t="s">
        <v>2275</v>
      </c>
      <c r="Q61" s="203" t="s">
        <v>7072</v>
      </c>
      <c r="R61" s="203" t="s">
        <v>1306</v>
      </c>
      <c r="S61" s="203" t="s">
        <v>1306</v>
      </c>
    </row>
    <row r="62" spans="1:19" ht="76.5">
      <c r="A62" s="334">
        <v>17101</v>
      </c>
      <c r="B62" s="203" t="s">
        <v>4418</v>
      </c>
      <c r="C62" s="124" t="s">
        <v>4419</v>
      </c>
      <c r="D62" s="204" t="s">
        <v>1300</v>
      </c>
      <c r="E62" s="203">
        <v>4.9000000000000004</v>
      </c>
      <c r="F62" s="203">
        <v>2</v>
      </c>
      <c r="G62" s="203">
        <v>11</v>
      </c>
      <c r="H62" s="124" t="s">
        <v>4406</v>
      </c>
      <c r="I62" s="165" t="s">
        <v>4421</v>
      </c>
      <c r="J62" s="165" t="s">
        <v>994</v>
      </c>
      <c r="K62" s="203" t="s">
        <v>1710</v>
      </c>
      <c r="L62" s="203">
        <v>2</v>
      </c>
      <c r="M62" s="124" t="s">
        <v>2274</v>
      </c>
      <c r="N62" s="203" t="s">
        <v>2275</v>
      </c>
      <c r="O62" s="203" t="s">
        <v>2275</v>
      </c>
      <c r="P62" s="203" t="s">
        <v>2275</v>
      </c>
      <c r="Q62" s="203" t="s">
        <v>6254</v>
      </c>
      <c r="R62" s="203" t="s">
        <v>1306</v>
      </c>
      <c r="S62" s="203" t="s">
        <v>1306</v>
      </c>
    </row>
    <row r="63" spans="1:19" ht="76.5">
      <c r="A63" s="334">
        <v>17111</v>
      </c>
      <c r="B63" s="203" t="s">
        <v>6251</v>
      </c>
      <c r="C63" s="124" t="s">
        <v>6252</v>
      </c>
      <c r="D63" s="204" t="s">
        <v>1300</v>
      </c>
      <c r="E63" s="203">
        <v>7.55</v>
      </c>
      <c r="F63" s="203">
        <v>2</v>
      </c>
      <c r="G63" s="203">
        <v>11</v>
      </c>
      <c r="H63" s="124" t="s">
        <v>4406</v>
      </c>
      <c r="I63" s="165" t="s">
        <v>6253</v>
      </c>
      <c r="J63" s="165" t="s">
        <v>994</v>
      </c>
      <c r="K63" s="203" t="s">
        <v>1710</v>
      </c>
      <c r="L63" s="203" t="s">
        <v>2275</v>
      </c>
      <c r="M63" s="124" t="s">
        <v>2275</v>
      </c>
      <c r="N63" s="203" t="s">
        <v>2275</v>
      </c>
      <c r="O63" s="203" t="s">
        <v>2275</v>
      </c>
      <c r="P63" s="203" t="s">
        <v>2275</v>
      </c>
      <c r="Q63" s="203" t="s">
        <v>6254</v>
      </c>
      <c r="R63" s="203" t="s">
        <v>1306</v>
      </c>
      <c r="S63" s="203" t="s">
        <v>1306</v>
      </c>
    </row>
    <row r="64" spans="1:19" ht="51">
      <c r="A64" s="334">
        <v>17112</v>
      </c>
      <c r="B64" s="203" t="s">
        <v>7102</v>
      </c>
      <c r="C64" s="124" t="s">
        <v>7103</v>
      </c>
      <c r="D64" s="204" t="s">
        <v>1300</v>
      </c>
      <c r="E64" s="203">
        <v>11.05</v>
      </c>
      <c r="F64" s="203">
        <v>1</v>
      </c>
      <c r="G64" s="203">
        <v>1</v>
      </c>
      <c r="H64" s="124" t="s">
        <v>7105</v>
      </c>
      <c r="I64" s="165" t="s">
        <v>7106</v>
      </c>
      <c r="J64" s="165" t="s">
        <v>994</v>
      </c>
      <c r="K64" s="203" t="s">
        <v>1710</v>
      </c>
      <c r="L64" s="203" t="s">
        <v>2275</v>
      </c>
      <c r="M64" s="124" t="s">
        <v>2275</v>
      </c>
      <c r="N64" s="203" t="s">
        <v>2275</v>
      </c>
      <c r="O64" s="203" t="s">
        <v>2275</v>
      </c>
      <c r="P64" s="203" t="s">
        <v>2275</v>
      </c>
      <c r="Q64" s="203" t="s">
        <v>6254</v>
      </c>
      <c r="R64" s="203" t="s">
        <v>1306</v>
      </c>
      <c r="S64" s="203" t="s">
        <v>1306</v>
      </c>
    </row>
    <row r="65" spans="1:20" ht="51">
      <c r="A65" s="334">
        <v>17121</v>
      </c>
      <c r="B65" s="203" t="s">
        <v>7107</v>
      </c>
      <c r="C65" s="124" t="s">
        <v>7108</v>
      </c>
      <c r="D65" s="204" t="s">
        <v>1300</v>
      </c>
      <c r="E65" s="203">
        <v>7.05</v>
      </c>
      <c r="F65" s="244">
        <v>1</v>
      </c>
      <c r="G65" s="244">
        <v>1</v>
      </c>
      <c r="H65" s="124" t="s">
        <v>7110</v>
      </c>
      <c r="I65" s="165" t="s">
        <v>7111</v>
      </c>
      <c r="J65" s="165" t="s">
        <v>994</v>
      </c>
      <c r="K65" s="203" t="s">
        <v>1710</v>
      </c>
      <c r="L65" s="203" t="s">
        <v>2275</v>
      </c>
      <c r="M65" s="124" t="s">
        <v>2275</v>
      </c>
      <c r="N65" s="203" t="s">
        <v>2275</v>
      </c>
      <c r="O65" s="203" t="s">
        <v>2275</v>
      </c>
      <c r="P65" s="203" t="s">
        <v>2275</v>
      </c>
      <c r="Q65" s="203" t="s">
        <v>6254</v>
      </c>
      <c r="R65" s="203" t="s">
        <v>1306</v>
      </c>
      <c r="S65" s="203" t="s">
        <v>1306</v>
      </c>
    </row>
    <row r="66" spans="1:20" ht="51">
      <c r="A66" s="334">
        <v>17151</v>
      </c>
      <c r="B66" s="203" t="s">
        <v>7128</v>
      </c>
      <c r="C66" s="124" t="s">
        <v>7129</v>
      </c>
      <c r="D66" s="204" t="s">
        <v>1300</v>
      </c>
      <c r="E66" s="203">
        <v>9.4499999999999993</v>
      </c>
      <c r="F66" s="203">
        <v>1</v>
      </c>
      <c r="G66" s="203">
        <v>1</v>
      </c>
      <c r="H66" s="124" t="s">
        <v>7131</v>
      </c>
      <c r="I66" s="165" t="s">
        <v>7132</v>
      </c>
      <c r="J66" s="165" t="s">
        <v>994</v>
      </c>
      <c r="K66" s="203" t="s">
        <v>1710</v>
      </c>
      <c r="L66" s="203" t="s">
        <v>2275</v>
      </c>
      <c r="M66" s="124" t="s">
        <v>2275</v>
      </c>
      <c r="N66" s="203" t="s">
        <v>2275</v>
      </c>
      <c r="O66" s="203" t="s">
        <v>2275</v>
      </c>
      <c r="P66" s="203" t="s">
        <v>2275</v>
      </c>
      <c r="Q66" s="203" t="s">
        <v>6254</v>
      </c>
      <c r="R66" s="203" t="s">
        <v>1306</v>
      </c>
      <c r="S66" s="203" t="s">
        <v>1306</v>
      </c>
    </row>
    <row r="67" spans="1:20" ht="51">
      <c r="A67" s="334">
        <v>17153</v>
      </c>
      <c r="B67" s="203" t="s">
        <v>7135</v>
      </c>
      <c r="C67" s="124" t="s">
        <v>7136</v>
      </c>
      <c r="D67" s="204" t="s">
        <v>1300</v>
      </c>
      <c r="E67" s="203">
        <v>11.45</v>
      </c>
      <c r="F67" s="244">
        <v>1</v>
      </c>
      <c r="G67" s="244">
        <v>1</v>
      </c>
      <c r="H67" s="124" t="s">
        <v>7110</v>
      </c>
      <c r="I67" s="165" t="s">
        <v>7138</v>
      </c>
      <c r="J67" s="165" t="s">
        <v>994</v>
      </c>
      <c r="K67" s="203" t="s">
        <v>1710</v>
      </c>
      <c r="L67" s="203" t="s">
        <v>2275</v>
      </c>
      <c r="M67" s="124" t="s">
        <v>2275</v>
      </c>
      <c r="N67" s="203" t="s">
        <v>2275</v>
      </c>
      <c r="O67" s="203" t="s">
        <v>2275</v>
      </c>
      <c r="P67" s="203" t="s">
        <v>2275</v>
      </c>
      <c r="Q67" s="203" t="s">
        <v>6254</v>
      </c>
      <c r="R67" s="203" t="s">
        <v>1306</v>
      </c>
      <c r="S67" s="203" t="s">
        <v>1306</v>
      </c>
    </row>
    <row r="68" spans="1:20" ht="38.25">
      <c r="A68" s="334">
        <v>17190</v>
      </c>
      <c r="B68" s="203" t="s">
        <v>7147</v>
      </c>
      <c r="C68" s="124" t="s">
        <v>7148</v>
      </c>
      <c r="D68" s="204" t="s">
        <v>1300</v>
      </c>
      <c r="E68" s="203">
        <v>12.9</v>
      </c>
      <c r="F68" s="203">
        <v>1</v>
      </c>
      <c r="G68" s="203">
        <v>1</v>
      </c>
      <c r="H68" s="124" t="s">
        <v>7149</v>
      </c>
      <c r="I68" s="165" t="s">
        <v>4327</v>
      </c>
      <c r="J68" s="165" t="s">
        <v>994</v>
      </c>
      <c r="K68" s="203" t="s">
        <v>1710</v>
      </c>
      <c r="L68" s="203" t="s">
        <v>2275</v>
      </c>
      <c r="M68" s="124" t="s">
        <v>2275</v>
      </c>
      <c r="N68" s="203" t="s">
        <v>2275</v>
      </c>
      <c r="O68" s="203" t="s">
        <v>2275</v>
      </c>
      <c r="P68" s="203" t="s">
        <v>2275</v>
      </c>
      <c r="Q68" s="203" t="s">
        <v>6254</v>
      </c>
      <c r="R68" s="203" t="s">
        <v>1306</v>
      </c>
      <c r="S68" s="203" t="s">
        <v>1306</v>
      </c>
    </row>
    <row r="69" spans="1:20" ht="51">
      <c r="A69" s="334">
        <v>17191</v>
      </c>
      <c r="B69" s="203" t="s">
        <v>7150</v>
      </c>
      <c r="C69" s="124" t="s">
        <v>7151</v>
      </c>
      <c r="D69" s="204" t="s">
        <v>1300</v>
      </c>
      <c r="E69" s="203">
        <v>13.15</v>
      </c>
      <c r="F69" s="203">
        <v>1</v>
      </c>
      <c r="G69" s="203">
        <v>1</v>
      </c>
      <c r="H69" s="124" t="s">
        <v>7110</v>
      </c>
      <c r="I69" s="165" t="s">
        <v>7153</v>
      </c>
      <c r="J69" s="165" t="s">
        <v>994</v>
      </c>
      <c r="K69" s="203" t="s">
        <v>1710</v>
      </c>
      <c r="L69" s="203" t="s">
        <v>2275</v>
      </c>
      <c r="M69" s="124" t="s">
        <v>2275</v>
      </c>
      <c r="N69" s="203" t="s">
        <v>2275</v>
      </c>
      <c r="O69" s="203" t="s">
        <v>2275</v>
      </c>
      <c r="P69" s="203" t="s">
        <v>2275</v>
      </c>
      <c r="Q69" s="203" t="s">
        <v>6254</v>
      </c>
      <c r="R69" s="203" t="s">
        <v>1306</v>
      </c>
      <c r="S69" s="203" t="s">
        <v>1306</v>
      </c>
    </row>
    <row r="70" spans="1:20" ht="38.25">
      <c r="A70" s="334">
        <v>17193</v>
      </c>
      <c r="B70" s="203" t="s">
        <v>7159</v>
      </c>
      <c r="C70" s="124" t="s">
        <v>7160</v>
      </c>
      <c r="D70" s="204" t="s">
        <v>1300</v>
      </c>
      <c r="E70" s="203">
        <v>3.5</v>
      </c>
      <c r="F70" s="203">
        <v>1</v>
      </c>
      <c r="G70" s="203">
        <v>1</v>
      </c>
      <c r="H70" s="124" t="s">
        <v>4046</v>
      </c>
      <c r="I70" s="165">
        <v>10</v>
      </c>
      <c r="J70" s="165" t="s">
        <v>994</v>
      </c>
      <c r="K70" s="203" t="s">
        <v>1710</v>
      </c>
      <c r="L70" s="203">
        <v>2</v>
      </c>
      <c r="M70" s="124" t="s">
        <v>2274</v>
      </c>
      <c r="N70" s="203" t="s">
        <v>2275</v>
      </c>
      <c r="O70" s="203" t="s">
        <v>2275</v>
      </c>
      <c r="P70" s="203" t="s">
        <v>2275</v>
      </c>
      <c r="Q70" s="203" t="s">
        <v>6254</v>
      </c>
      <c r="R70" s="203" t="s">
        <v>1306</v>
      </c>
      <c r="S70" s="203" t="s">
        <v>1306</v>
      </c>
    </row>
    <row r="71" spans="1:20" ht="38.25">
      <c r="A71" s="334">
        <v>17301</v>
      </c>
      <c r="B71" s="203" t="s">
        <v>4422</v>
      </c>
      <c r="C71" s="124" t="s">
        <v>4423</v>
      </c>
      <c r="D71" s="204" t="s">
        <v>1300</v>
      </c>
      <c r="E71" s="203">
        <v>4.1500000000000004</v>
      </c>
      <c r="F71" s="203">
        <v>1</v>
      </c>
      <c r="G71" s="203">
        <v>1</v>
      </c>
      <c r="H71" s="124" t="s">
        <v>4406</v>
      </c>
      <c r="I71" s="165" t="s">
        <v>4425</v>
      </c>
      <c r="J71" s="165" t="s">
        <v>994</v>
      </c>
      <c r="K71" s="203" t="s">
        <v>1710</v>
      </c>
      <c r="L71" s="203">
        <v>2</v>
      </c>
      <c r="M71" s="124" t="s">
        <v>2274</v>
      </c>
      <c r="N71" s="203" t="s">
        <v>2275</v>
      </c>
      <c r="O71" s="203" t="s">
        <v>2275</v>
      </c>
      <c r="P71" s="203" t="s">
        <v>2275</v>
      </c>
      <c r="Q71" s="203" t="s">
        <v>7161</v>
      </c>
      <c r="R71" s="203" t="s">
        <v>1306</v>
      </c>
      <c r="S71" s="203" t="s">
        <v>1306</v>
      </c>
    </row>
    <row r="72" spans="1:20" ht="38.25">
      <c r="A72" s="334">
        <v>17520</v>
      </c>
      <c r="B72" s="203" t="s">
        <v>7168</v>
      </c>
      <c r="C72" s="124" t="s">
        <v>7169</v>
      </c>
      <c r="D72" s="204" t="s">
        <v>1300</v>
      </c>
      <c r="E72" s="203">
        <v>8.35</v>
      </c>
      <c r="F72" s="203">
        <v>1</v>
      </c>
      <c r="G72" s="203">
        <v>1</v>
      </c>
      <c r="H72" s="124" t="s">
        <v>4400</v>
      </c>
      <c r="I72" s="165" t="s">
        <v>7171</v>
      </c>
      <c r="J72" s="165" t="s">
        <v>994</v>
      </c>
      <c r="K72" s="203" t="s">
        <v>1710</v>
      </c>
      <c r="L72" s="203" t="s">
        <v>2275</v>
      </c>
      <c r="M72" s="124" t="s">
        <v>2275</v>
      </c>
      <c r="N72" s="203" t="s">
        <v>2275</v>
      </c>
      <c r="O72" s="203" t="s">
        <v>2275</v>
      </c>
      <c r="P72" s="203" t="s">
        <v>2275</v>
      </c>
      <c r="Q72" s="203" t="s">
        <v>2290</v>
      </c>
      <c r="R72" s="203" t="s">
        <v>1306</v>
      </c>
      <c r="S72" s="203" t="s">
        <v>1306</v>
      </c>
    </row>
    <row r="73" spans="1:20" ht="63.75">
      <c r="A73" s="334">
        <v>17690</v>
      </c>
      <c r="B73" s="203" t="s">
        <v>6255</v>
      </c>
      <c r="C73" s="124" t="s">
        <v>6256</v>
      </c>
      <c r="D73" s="204" t="s">
        <v>1300</v>
      </c>
      <c r="E73" s="203">
        <v>9.4700000000000006</v>
      </c>
      <c r="F73" s="203">
        <v>2</v>
      </c>
      <c r="G73" s="203">
        <v>5</v>
      </c>
      <c r="H73" s="124" t="s">
        <v>4830</v>
      </c>
      <c r="I73" s="165" t="s">
        <v>6257</v>
      </c>
      <c r="J73" s="165" t="s">
        <v>994</v>
      </c>
      <c r="K73" s="203" t="s">
        <v>1710</v>
      </c>
      <c r="L73" s="203">
        <v>2</v>
      </c>
      <c r="M73" s="124" t="s">
        <v>2274</v>
      </c>
      <c r="N73" s="203" t="s">
        <v>2275</v>
      </c>
      <c r="O73" s="203" t="s">
        <v>2275</v>
      </c>
      <c r="P73" s="203" t="s">
        <v>2275</v>
      </c>
      <c r="Q73" s="203" t="s">
        <v>6258</v>
      </c>
      <c r="R73" s="203" t="s">
        <v>1306</v>
      </c>
      <c r="S73" s="203" t="s">
        <v>1306</v>
      </c>
    </row>
    <row r="74" spans="1:20" ht="63.75">
      <c r="A74" s="334">
        <v>17691</v>
      </c>
      <c r="B74" s="203" t="s">
        <v>7175</v>
      </c>
      <c r="C74" s="124" t="s">
        <v>7176</v>
      </c>
      <c r="D74" s="204" t="s">
        <v>1300</v>
      </c>
      <c r="E74" s="203">
        <v>14.78</v>
      </c>
      <c r="F74" s="203">
        <v>2</v>
      </c>
      <c r="G74" s="203">
        <v>2</v>
      </c>
      <c r="H74" s="124" t="s">
        <v>4830</v>
      </c>
      <c r="I74" s="165" t="s">
        <v>7178</v>
      </c>
      <c r="J74" s="165" t="s">
        <v>994</v>
      </c>
      <c r="K74" s="203" t="s">
        <v>1710</v>
      </c>
      <c r="L74" s="203">
        <v>2</v>
      </c>
      <c r="M74" s="124" t="s">
        <v>2274</v>
      </c>
      <c r="N74" s="203" t="s">
        <v>2275</v>
      </c>
      <c r="O74" s="203" t="s">
        <v>2275</v>
      </c>
      <c r="P74" s="203" t="s">
        <v>2275</v>
      </c>
      <c r="Q74" s="203" t="s">
        <v>6258</v>
      </c>
      <c r="R74" s="203" t="s">
        <v>1306</v>
      </c>
      <c r="S74" s="203" t="s">
        <v>1306</v>
      </c>
    </row>
    <row r="75" spans="1:20" ht="38.25">
      <c r="A75" s="334">
        <v>18440</v>
      </c>
      <c r="B75" s="203" t="s">
        <v>6259</v>
      </c>
      <c r="C75" s="124" t="s">
        <v>6260</v>
      </c>
      <c r="D75" s="204" t="s">
        <v>1300</v>
      </c>
      <c r="E75" s="203">
        <v>6.45</v>
      </c>
      <c r="F75" s="244">
        <v>2</v>
      </c>
      <c r="G75" s="244">
        <v>2</v>
      </c>
      <c r="H75" s="124" t="s">
        <v>2338</v>
      </c>
      <c r="I75" s="165" t="s">
        <v>4180</v>
      </c>
      <c r="J75" s="165" t="s">
        <v>994</v>
      </c>
      <c r="K75" s="203" t="s">
        <v>1710</v>
      </c>
      <c r="L75" s="203">
        <v>2</v>
      </c>
      <c r="M75" s="124" t="s">
        <v>2274</v>
      </c>
      <c r="N75" s="203" t="s">
        <v>2275</v>
      </c>
      <c r="O75" s="203" t="s">
        <v>2275</v>
      </c>
      <c r="P75" s="203" t="s">
        <v>2275</v>
      </c>
      <c r="Q75" s="203" t="s">
        <v>6261</v>
      </c>
      <c r="R75" s="203" t="s">
        <v>1306</v>
      </c>
      <c r="S75" s="203" t="s">
        <v>1306</v>
      </c>
    </row>
    <row r="76" spans="1:20" ht="76.5">
      <c r="A76" s="334">
        <v>36103</v>
      </c>
      <c r="B76" s="164" t="s">
        <v>7575</v>
      </c>
      <c r="C76" s="124" t="s">
        <v>7576</v>
      </c>
      <c r="D76" s="204" t="s">
        <v>1300</v>
      </c>
      <c r="E76" s="203">
        <v>9.1</v>
      </c>
      <c r="F76" s="244">
        <v>1</v>
      </c>
      <c r="G76" s="244">
        <v>1</v>
      </c>
      <c r="H76" s="124" t="s">
        <v>2338</v>
      </c>
      <c r="I76" s="165" t="s">
        <v>4067</v>
      </c>
      <c r="J76" s="165" t="s">
        <v>994</v>
      </c>
      <c r="K76" s="203" t="s">
        <v>1710</v>
      </c>
      <c r="L76" s="203" t="s">
        <v>2275</v>
      </c>
      <c r="M76" s="124" t="s">
        <v>2275</v>
      </c>
      <c r="N76" s="203" t="s">
        <v>2275</v>
      </c>
      <c r="O76" s="203" t="s">
        <v>2275</v>
      </c>
      <c r="P76" s="203" t="s">
        <v>2275</v>
      </c>
      <c r="Q76" s="203" t="s">
        <v>4201</v>
      </c>
      <c r="R76" s="203" t="s">
        <v>1306</v>
      </c>
      <c r="S76" s="203" t="s">
        <v>1306</v>
      </c>
    </row>
    <row r="77" spans="1:20" ht="105" customHeight="1">
      <c r="A77" s="124">
        <v>36106</v>
      </c>
      <c r="B77" s="164" t="s">
        <v>7580</v>
      </c>
      <c r="C77" s="164" t="s">
        <v>7581</v>
      </c>
      <c r="D77" s="204" t="s">
        <v>1300</v>
      </c>
      <c r="E77" s="166">
        <v>19.66</v>
      </c>
      <c r="F77" s="244">
        <v>1</v>
      </c>
      <c r="G77" s="175">
        <v>1</v>
      </c>
      <c r="H77" s="164" t="s">
        <v>7579</v>
      </c>
      <c r="I77" s="164">
        <v>30</v>
      </c>
      <c r="J77" s="164" t="s">
        <v>994</v>
      </c>
      <c r="K77" s="164" t="s">
        <v>1710</v>
      </c>
      <c r="L77" s="124"/>
      <c r="M77" s="124"/>
      <c r="N77" s="203"/>
      <c r="O77" s="203"/>
      <c r="P77" s="203"/>
      <c r="Q77" s="165" t="s">
        <v>4201</v>
      </c>
      <c r="R77" s="165" t="s">
        <v>1306</v>
      </c>
      <c r="S77" s="165" t="s">
        <v>1306</v>
      </c>
    </row>
    <row r="78" spans="1:20" ht="120.75" customHeight="1">
      <c r="A78" s="124">
        <v>36107</v>
      </c>
      <c r="B78" s="164" t="s">
        <v>7582</v>
      </c>
      <c r="C78" s="164" t="s">
        <v>7583</v>
      </c>
      <c r="D78" s="204" t="s">
        <v>1300</v>
      </c>
      <c r="E78" s="166">
        <v>23.17</v>
      </c>
      <c r="F78" s="244">
        <v>1</v>
      </c>
      <c r="G78" s="175">
        <v>1</v>
      </c>
      <c r="H78" s="164" t="s">
        <v>7579</v>
      </c>
      <c r="I78" s="164">
        <v>40</v>
      </c>
      <c r="J78" s="164" t="s">
        <v>994</v>
      </c>
      <c r="K78" s="164" t="s">
        <v>1710</v>
      </c>
      <c r="L78" s="124"/>
      <c r="M78" s="124"/>
      <c r="N78" s="203"/>
      <c r="O78" s="203"/>
      <c r="P78" s="203"/>
      <c r="Q78" s="165" t="s">
        <v>4201</v>
      </c>
      <c r="R78" s="165" t="s">
        <v>1306</v>
      </c>
      <c r="S78" s="165" t="s">
        <v>1306</v>
      </c>
    </row>
    <row r="79" spans="1:20" ht="230.25" customHeight="1">
      <c r="A79" s="124">
        <v>36108</v>
      </c>
      <c r="B79" s="164" t="s">
        <v>7584</v>
      </c>
      <c r="C79" s="164" t="s">
        <v>7585</v>
      </c>
      <c r="D79" s="204" t="s">
        <v>1300</v>
      </c>
      <c r="E79" s="964">
        <v>19.97</v>
      </c>
      <c r="F79" s="244">
        <v>2</v>
      </c>
      <c r="G79" s="244">
        <v>2</v>
      </c>
      <c r="H79" s="164" t="s">
        <v>7579</v>
      </c>
      <c r="I79" s="973" t="s">
        <v>23674</v>
      </c>
      <c r="J79" s="164" t="s">
        <v>994</v>
      </c>
      <c r="K79" s="164" t="s">
        <v>1710</v>
      </c>
      <c r="L79" s="124"/>
      <c r="M79" s="124"/>
      <c r="N79" s="203"/>
      <c r="O79" s="203"/>
      <c r="P79" s="203"/>
      <c r="Q79" s="165" t="s">
        <v>4201</v>
      </c>
      <c r="R79" s="165" t="s">
        <v>1306</v>
      </c>
      <c r="S79" s="165" t="s">
        <v>1306</v>
      </c>
      <c r="T79" s="130"/>
    </row>
    <row r="80" spans="1:20" ht="93.75" customHeight="1">
      <c r="A80" s="124">
        <v>36109</v>
      </c>
      <c r="B80" s="164" t="s">
        <v>7586</v>
      </c>
      <c r="C80" s="164" t="s">
        <v>7587</v>
      </c>
      <c r="D80" s="204" t="s">
        <v>1300</v>
      </c>
      <c r="E80" s="166">
        <v>15.94</v>
      </c>
      <c r="F80" s="244">
        <v>2</v>
      </c>
      <c r="G80" s="244">
        <v>2</v>
      </c>
      <c r="H80" s="164" t="s">
        <v>7579</v>
      </c>
      <c r="I80" s="164">
        <v>17</v>
      </c>
      <c r="J80" s="164" t="s">
        <v>994</v>
      </c>
      <c r="K80" s="164" t="s">
        <v>1710</v>
      </c>
      <c r="L80" s="124"/>
      <c r="M80" s="124"/>
      <c r="N80" s="203"/>
      <c r="O80" s="203"/>
      <c r="P80" s="203"/>
      <c r="Q80" s="165" t="s">
        <v>4201</v>
      </c>
      <c r="R80" s="165" t="s">
        <v>1306</v>
      </c>
      <c r="S80" s="165" t="s">
        <v>1306</v>
      </c>
    </row>
    <row r="81" spans="1:20" ht="144.75" customHeight="1">
      <c r="A81" s="334">
        <v>36121</v>
      </c>
      <c r="B81" s="203" t="s">
        <v>7590</v>
      </c>
      <c r="C81" s="124" t="s">
        <v>7591</v>
      </c>
      <c r="D81" s="204" t="s">
        <v>1300</v>
      </c>
      <c r="E81" s="203">
        <v>20.5</v>
      </c>
      <c r="F81" s="203">
        <v>1</v>
      </c>
      <c r="G81" s="203">
        <v>1</v>
      </c>
      <c r="H81" s="124" t="s">
        <v>2338</v>
      </c>
      <c r="I81" s="165" t="s">
        <v>7593</v>
      </c>
      <c r="J81" s="165" t="s">
        <v>994</v>
      </c>
      <c r="K81" s="203" t="s">
        <v>1710</v>
      </c>
      <c r="L81" s="203" t="s">
        <v>2275</v>
      </c>
      <c r="M81" s="124" t="s">
        <v>2275</v>
      </c>
      <c r="N81" s="203" t="s">
        <v>2275</v>
      </c>
      <c r="O81" s="203" t="s">
        <v>2275</v>
      </c>
      <c r="P81" s="203" t="s">
        <v>2275</v>
      </c>
      <c r="Q81" s="203" t="s">
        <v>4201</v>
      </c>
      <c r="R81" s="203" t="s">
        <v>1306</v>
      </c>
      <c r="S81" s="203" t="s">
        <v>1306</v>
      </c>
    </row>
    <row r="82" spans="1:20" ht="160.5" customHeight="1">
      <c r="A82" s="334">
        <v>36122</v>
      </c>
      <c r="B82" s="203" t="s">
        <v>4452</v>
      </c>
      <c r="C82" s="963" t="s">
        <v>24796</v>
      </c>
      <c r="D82" s="204" t="s">
        <v>1300</v>
      </c>
      <c r="E82" s="203">
        <v>28.1</v>
      </c>
      <c r="F82" s="203">
        <v>2</v>
      </c>
      <c r="G82" s="203">
        <v>1</v>
      </c>
      <c r="H82" s="124" t="s">
        <v>2338</v>
      </c>
      <c r="I82" s="165" t="s">
        <v>4454</v>
      </c>
      <c r="J82" s="165" t="s">
        <v>994</v>
      </c>
      <c r="K82" s="203" t="s">
        <v>1710</v>
      </c>
      <c r="L82" s="203" t="s">
        <v>2275</v>
      </c>
      <c r="M82" s="124" t="s">
        <v>2275</v>
      </c>
      <c r="N82" s="203" t="s">
        <v>2275</v>
      </c>
      <c r="O82" s="203" t="s">
        <v>2275</v>
      </c>
      <c r="P82" s="203" t="s">
        <v>2275</v>
      </c>
      <c r="Q82" s="203" t="s">
        <v>4201</v>
      </c>
      <c r="R82" s="203" t="s">
        <v>1306</v>
      </c>
      <c r="S82" s="203" t="s">
        <v>1306</v>
      </c>
      <c r="T82" s="130"/>
    </row>
    <row r="83" spans="1:20" ht="76.5">
      <c r="A83" s="334">
        <v>36123</v>
      </c>
      <c r="B83" s="203" t="s">
        <v>7594</v>
      </c>
      <c r="C83" s="124" t="s">
        <v>7595</v>
      </c>
      <c r="D83" s="204" t="s">
        <v>1300</v>
      </c>
      <c r="E83" s="203">
        <v>22.8</v>
      </c>
      <c r="F83" s="244">
        <v>1</v>
      </c>
      <c r="G83" s="244">
        <v>1</v>
      </c>
      <c r="H83" s="124" t="s">
        <v>2338</v>
      </c>
      <c r="I83" s="165">
        <v>60</v>
      </c>
      <c r="J83" s="165" t="s">
        <v>994</v>
      </c>
      <c r="K83" s="203" t="s">
        <v>1710</v>
      </c>
      <c r="L83" s="203" t="s">
        <v>2275</v>
      </c>
      <c r="M83" s="124" t="s">
        <v>2275</v>
      </c>
      <c r="N83" s="203" t="s">
        <v>2275</v>
      </c>
      <c r="O83" s="203" t="s">
        <v>2275</v>
      </c>
      <c r="P83" s="203" t="s">
        <v>2275</v>
      </c>
      <c r="Q83" s="203" t="s">
        <v>4201</v>
      </c>
      <c r="R83" s="203" t="s">
        <v>1306</v>
      </c>
      <c r="S83" s="203" t="s">
        <v>1306</v>
      </c>
    </row>
    <row r="84" spans="1:20" s="121" customFormat="1" ht="102">
      <c r="A84" s="166">
        <v>36124</v>
      </c>
      <c r="B84" s="164" t="s">
        <v>7596</v>
      </c>
      <c r="C84" s="164" t="s">
        <v>7597</v>
      </c>
      <c r="D84" s="204" t="s">
        <v>1300</v>
      </c>
      <c r="E84" s="166" t="s">
        <v>7598</v>
      </c>
      <c r="F84" s="244">
        <v>1</v>
      </c>
      <c r="G84" s="244">
        <v>1</v>
      </c>
      <c r="H84" s="164" t="s">
        <v>2338</v>
      </c>
      <c r="I84" s="164" t="s">
        <v>7599</v>
      </c>
      <c r="J84" s="164" t="s">
        <v>994</v>
      </c>
      <c r="K84" s="164" t="s">
        <v>1710</v>
      </c>
      <c r="L84" s="124"/>
      <c r="M84" s="124"/>
      <c r="N84" s="203"/>
      <c r="O84" s="203"/>
      <c r="P84" s="203"/>
      <c r="Q84" s="165" t="s">
        <v>4201</v>
      </c>
      <c r="R84" s="165" t="s">
        <v>1306</v>
      </c>
      <c r="S84" s="165" t="s">
        <v>1306</v>
      </c>
    </row>
    <row r="85" spans="1:20" ht="114.75">
      <c r="A85" s="334">
        <v>36125</v>
      </c>
      <c r="B85" s="164" t="s">
        <v>4455</v>
      </c>
      <c r="C85" s="124" t="s">
        <v>4456</v>
      </c>
      <c r="D85" s="204" t="s">
        <v>1300</v>
      </c>
      <c r="E85" s="203">
        <v>5.65</v>
      </c>
      <c r="F85" s="244">
        <v>1</v>
      </c>
      <c r="G85" s="244">
        <v>1</v>
      </c>
      <c r="H85" s="124" t="s">
        <v>2338</v>
      </c>
      <c r="I85" s="165" t="s">
        <v>4458</v>
      </c>
      <c r="J85" s="165" t="s">
        <v>994</v>
      </c>
      <c r="K85" s="203" t="s">
        <v>1710</v>
      </c>
      <c r="L85" s="203" t="s">
        <v>2275</v>
      </c>
      <c r="M85" s="124" t="s">
        <v>2275</v>
      </c>
      <c r="N85" s="203" t="s">
        <v>2275</v>
      </c>
      <c r="O85" s="203" t="s">
        <v>2275</v>
      </c>
      <c r="P85" s="203" t="s">
        <v>2275</v>
      </c>
      <c r="Q85" s="203" t="s">
        <v>4201</v>
      </c>
      <c r="R85" s="203" t="s">
        <v>1306</v>
      </c>
      <c r="S85" s="203" t="s">
        <v>1306</v>
      </c>
    </row>
    <row r="86" spans="1:20" ht="102">
      <c r="A86" s="334">
        <v>36126</v>
      </c>
      <c r="B86" s="203" t="s">
        <v>4459</v>
      </c>
      <c r="C86" s="124" t="s">
        <v>4460</v>
      </c>
      <c r="D86" s="204" t="s">
        <v>1300</v>
      </c>
      <c r="E86" s="203">
        <v>2.65</v>
      </c>
      <c r="F86" s="244">
        <v>1</v>
      </c>
      <c r="G86" s="244">
        <v>1</v>
      </c>
      <c r="H86" s="124" t="s">
        <v>2338</v>
      </c>
      <c r="I86" s="165" t="s">
        <v>4131</v>
      </c>
      <c r="J86" s="165" t="s">
        <v>994</v>
      </c>
      <c r="K86" s="203" t="s">
        <v>1710</v>
      </c>
      <c r="L86" s="203" t="s">
        <v>2275</v>
      </c>
      <c r="M86" s="124" t="s">
        <v>2275</v>
      </c>
      <c r="N86" s="203" t="s">
        <v>2275</v>
      </c>
      <c r="O86" s="203" t="s">
        <v>2275</v>
      </c>
      <c r="P86" s="203" t="s">
        <v>2275</v>
      </c>
      <c r="Q86" s="203" t="s">
        <v>4201</v>
      </c>
      <c r="R86" s="203" t="s">
        <v>1306</v>
      </c>
      <c r="S86" s="203" t="s">
        <v>1306</v>
      </c>
    </row>
    <row r="87" spans="1:20" s="1038" customFormat="1" ht="76.5">
      <c r="A87" s="967">
        <v>36133</v>
      </c>
      <c r="B87" s="968" t="s">
        <v>7611</v>
      </c>
      <c r="C87" s="963" t="s">
        <v>7612</v>
      </c>
      <c r="D87" s="969" t="s">
        <v>1300</v>
      </c>
      <c r="E87" s="968">
        <v>24.51</v>
      </c>
      <c r="F87" s="970">
        <v>1</v>
      </c>
      <c r="G87" s="970">
        <v>1</v>
      </c>
      <c r="H87" s="963" t="s">
        <v>7579</v>
      </c>
      <c r="I87" s="971" t="s">
        <v>23676</v>
      </c>
      <c r="J87" s="971" t="s">
        <v>994</v>
      </c>
      <c r="K87" s="968" t="s">
        <v>1710</v>
      </c>
      <c r="L87" s="968"/>
      <c r="M87" s="963"/>
      <c r="N87" s="968"/>
      <c r="O87" s="968"/>
      <c r="P87" s="968"/>
      <c r="Q87" s="968" t="s">
        <v>4201</v>
      </c>
      <c r="R87" s="968" t="s">
        <v>1306</v>
      </c>
      <c r="S87" s="968" t="s">
        <v>1306</v>
      </c>
      <c r="T87" s="130"/>
    </row>
    <row r="88" spans="1:20" s="1038" customFormat="1" ht="51">
      <c r="A88" s="967">
        <v>36134</v>
      </c>
      <c r="B88" s="968" t="s">
        <v>7613</v>
      </c>
      <c r="C88" s="963" t="s">
        <v>7614</v>
      </c>
      <c r="D88" s="969" t="s">
        <v>1300</v>
      </c>
      <c r="E88" s="968">
        <v>11.1</v>
      </c>
      <c r="F88" s="970">
        <v>1</v>
      </c>
      <c r="G88" s="970">
        <v>1</v>
      </c>
      <c r="H88" s="963" t="s">
        <v>7579</v>
      </c>
      <c r="I88" s="971">
        <v>20</v>
      </c>
      <c r="J88" s="971" t="s">
        <v>994</v>
      </c>
      <c r="K88" s="968" t="s">
        <v>1710</v>
      </c>
      <c r="L88" s="968"/>
      <c r="M88" s="963"/>
      <c r="N88" s="968"/>
      <c r="O88" s="968"/>
      <c r="P88" s="968"/>
      <c r="Q88" s="968" t="s">
        <v>4201</v>
      </c>
      <c r="R88" s="968" t="s">
        <v>1306</v>
      </c>
      <c r="S88" s="968" t="s">
        <v>1306</v>
      </c>
      <c r="T88" s="130"/>
    </row>
    <row r="89" spans="1:20" s="1038" customFormat="1" ht="38.25">
      <c r="A89" s="967">
        <v>36135</v>
      </c>
      <c r="B89" s="968" t="s">
        <v>7615</v>
      </c>
      <c r="C89" s="963" t="s">
        <v>7616</v>
      </c>
      <c r="D89" s="969" t="s">
        <v>1300</v>
      </c>
      <c r="E89" s="968">
        <v>17.71</v>
      </c>
      <c r="F89" s="970">
        <v>1</v>
      </c>
      <c r="G89" s="970">
        <v>1</v>
      </c>
      <c r="H89" s="963" t="s">
        <v>7579</v>
      </c>
      <c r="I89" s="971">
        <v>30</v>
      </c>
      <c r="J89" s="971" t="s">
        <v>994</v>
      </c>
      <c r="K89" s="968" t="s">
        <v>1710</v>
      </c>
      <c r="L89" s="968"/>
      <c r="M89" s="963"/>
      <c r="N89" s="968"/>
      <c r="O89" s="968"/>
      <c r="P89" s="968"/>
      <c r="Q89" s="968" t="s">
        <v>4201</v>
      </c>
      <c r="R89" s="968" t="s">
        <v>1306</v>
      </c>
      <c r="S89" s="968" t="s">
        <v>1306</v>
      </c>
      <c r="T89" s="130"/>
    </row>
    <row r="90" spans="1:20" ht="38.25">
      <c r="A90" s="334">
        <v>36190</v>
      </c>
      <c r="B90" s="203" t="s">
        <v>7647</v>
      </c>
      <c r="C90" s="164" t="s">
        <v>7648</v>
      </c>
      <c r="D90" s="204" t="s">
        <v>1300</v>
      </c>
      <c r="E90" s="203">
        <v>4.03</v>
      </c>
      <c r="F90" s="203">
        <v>2</v>
      </c>
      <c r="G90" s="203">
        <v>6</v>
      </c>
      <c r="H90" s="124" t="s">
        <v>4022</v>
      </c>
      <c r="I90" s="165" t="s">
        <v>7650</v>
      </c>
      <c r="J90" s="165" t="s">
        <v>994</v>
      </c>
      <c r="K90" s="203" t="s">
        <v>1710</v>
      </c>
      <c r="L90" s="203" t="s">
        <v>2275</v>
      </c>
      <c r="M90" s="124" t="s">
        <v>2275</v>
      </c>
      <c r="N90" s="203" t="s">
        <v>2275</v>
      </c>
      <c r="O90" s="203" t="s">
        <v>2275</v>
      </c>
      <c r="P90" s="203" t="s">
        <v>2275</v>
      </c>
      <c r="Q90" s="203" t="s">
        <v>4201</v>
      </c>
      <c r="R90" s="203" t="s">
        <v>1306</v>
      </c>
      <c r="S90" s="203" t="s">
        <v>1306</v>
      </c>
    </row>
    <row r="91" spans="1:20" ht="38.25">
      <c r="A91" s="334">
        <v>44091</v>
      </c>
      <c r="B91" s="203" t="s">
        <v>7809</v>
      </c>
      <c r="C91" s="124" t="s">
        <v>7810</v>
      </c>
      <c r="D91" s="204" t="s">
        <v>1300</v>
      </c>
      <c r="E91" s="203">
        <v>25.8</v>
      </c>
      <c r="F91" s="203">
        <v>2</v>
      </c>
      <c r="G91" s="203">
        <v>2</v>
      </c>
      <c r="H91" s="124" t="s">
        <v>2338</v>
      </c>
      <c r="I91" s="165" t="s">
        <v>7013</v>
      </c>
      <c r="J91" s="165" t="s">
        <v>994</v>
      </c>
      <c r="K91" s="203" t="s">
        <v>1710</v>
      </c>
      <c r="L91" s="203">
        <v>2</v>
      </c>
      <c r="M91" s="124" t="s">
        <v>2274</v>
      </c>
      <c r="N91" s="203" t="s">
        <v>2275</v>
      </c>
      <c r="O91" s="203" t="s">
        <v>2275</v>
      </c>
      <c r="P91" s="203" t="s">
        <v>2275</v>
      </c>
      <c r="Q91" s="203" t="s">
        <v>7806</v>
      </c>
      <c r="R91" s="203" t="s">
        <v>1306</v>
      </c>
      <c r="S91" s="203" t="s">
        <v>1306</v>
      </c>
    </row>
    <row r="92" spans="1:20" ht="25.5">
      <c r="A92" s="505">
        <v>58834</v>
      </c>
      <c r="B92" s="203" t="s">
        <v>4245</v>
      </c>
      <c r="C92" s="124" t="s">
        <v>4245</v>
      </c>
      <c r="D92" s="204" t="s">
        <v>1300</v>
      </c>
      <c r="E92" s="203">
        <v>10.38</v>
      </c>
      <c r="F92" s="203">
        <v>2</v>
      </c>
      <c r="G92" s="203">
        <v>6</v>
      </c>
      <c r="H92" s="164" t="s">
        <v>4061</v>
      </c>
      <c r="I92" s="165">
        <v>30</v>
      </c>
      <c r="J92" s="165" t="s">
        <v>994</v>
      </c>
      <c r="K92" s="203" t="s">
        <v>1710</v>
      </c>
      <c r="L92" s="203" t="s">
        <v>2275</v>
      </c>
      <c r="M92" s="124" t="s">
        <v>2275</v>
      </c>
      <c r="N92" s="203" t="s">
        <v>2275</v>
      </c>
      <c r="O92" s="203" t="s">
        <v>2275</v>
      </c>
      <c r="P92" s="203" t="s">
        <v>2275</v>
      </c>
      <c r="Q92" s="203" t="s">
        <v>4246</v>
      </c>
      <c r="R92" s="203" t="s">
        <v>1306</v>
      </c>
      <c r="S92" s="203" t="s">
        <v>1306</v>
      </c>
    </row>
    <row r="93" spans="1:20" ht="38.25">
      <c r="A93" s="334">
        <v>81691</v>
      </c>
      <c r="B93" s="203" t="s">
        <v>6366</v>
      </c>
      <c r="C93" s="124" t="s">
        <v>6367</v>
      </c>
      <c r="D93" s="204" t="s">
        <v>1300</v>
      </c>
      <c r="E93" s="203">
        <v>3.8</v>
      </c>
      <c r="F93" s="175">
        <v>2</v>
      </c>
      <c r="G93" s="175">
        <v>5</v>
      </c>
      <c r="H93" s="124" t="s">
        <v>2338</v>
      </c>
      <c r="I93" s="165">
        <v>10</v>
      </c>
      <c r="J93" s="165" t="s">
        <v>994</v>
      </c>
      <c r="K93" s="203" t="s">
        <v>1710</v>
      </c>
      <c r="L93" s="203">
        <v>2</v>
      </c>
      <c r="M93" s="124" t="s">
        <v>2274</v>
      </c>
      <c r="N93" s="203" t="s">
        <v>2275</v>
      </c>
      <c r="O93" s="203" t="s">
        <v>2275</v>
      </c>
      <c r="P93" s="203" t="s">
        <v>2275</v>
      </c>
      <c r="Q93" s="203" t="s">
        <v>6363</v>
      </c>
      <c r="R93" s="203" t="s">
        <v>1306</v>
      </c>
      <c r="S93" s="203" t="s">
        <v>1306</v>
      </c>
    </row>
    <row r="94" spans="1:20" ht="38.25">
      <c r="A94" s="334">
        <v>86490</v>
      </c>
      <c r="B94" s="203" t="s">
        <v>8912</v>
      </c>
      <c r="C94" s="124" t="s">
        <v>8912</v>
      </c>
      <c r="D94" s="204" t="s">
        <v>1300</v>
      </c>
      <c r="E94" s="203">
        <v>10.38</v>
      </c>
      <c r="F94" s="203">
        <v>1</v>
      </c>
      <c r="G94" s="203">
        <v>1</v>
      </c>
      <c r="H94" s="124" t="s">
        <v>8913</v>
      </c>
      <c r="I94" s="165">
        <v>30</v>
      </c>
      <c r="J94" s="165" t="s">
        <v>994</v>
      </c>
      <c r="K94" s="203" t="s">
        <v>1710</v>
      </c>
      <c r="L94" s="203">
        <v>2</v>
      </c>
      <c r="M94" s="124" t="s">
        <v>2274</v>
      </c>
      <c r="N94" s="203" t="s">
        <v>2275</v>
      </c>
      <c r="O94" s="203" t="s">
        <v>2275</v>
      </c>
      <c r="P94" s="203" t="s">
        <v>2275</v>
      </c>
      <c r="Q94" s="203" t="s">
        <v>8910</v>
      </c>
      <c r="R94" s="203" t="s">
        <v>1306</v>
      </c>
      <c r="S94" s="203" t="s">
        <v>1306</v>
      </c>
    </row>
    <row r="95" spans="1:20" ht="127.5">
      <c r="A95" s="334">
        <v>87501</v>
      </c>
      <c r="B95" s="203" t="s">
        <v>4946</v>
      </c>
      <c r="C95" s="124" t="s">
        <v>4946</v>
      </c>
      <c r="D95" s="204" t="s">
        <v>1300</v>
      </c>
      <c r="E95" s="203">
        <v>1.74</v>
      </c>
      <c r="F95" s="203">
        <v>2</v>
      </c>
      <c r="G95" s="203">
        <v>1</v>
      </c>
      <c r="H95" s="124" t="s">
        <v>4948</v>
      </c>
      <c r="I95" s="165">
        <v>15</v>
      </c>
      <c r="J95" s="165" t="s">
        <v>994</v>
      </c>
      <c r="K95" s="203" t="s">
        <v>1710</v>
      </c>
      <c r="L95" s="203">
        <v>3</v>
      </c>
      <c r="M95" s="124" t="s">
        <v>2319</v>
      </c>
      <c r="N95" s="203" t="s">
        <v>2275</v>
      </c>
      <c r="O95" s="203" t="s">
        <v>2275</v>
      </c>
      <c r="P95" s="203" t="s">
        <v>2275</v>
      </c>
      <c r="Q95" s="203" t="s">
        <v>8941</v>
      </c>
      <c r="R95" s="203" t="s">
        <v>1306</v>
      </c>
      <c r="S95" s="203" t="s">
        <v>1306</v>
      </c>
    </row>
    <row r="96" spans="1:20" ht="127.5">
      <c r="A96" s="334">
        <v>88001</v>
      </c>
      <c r="B96" s="203" t="s">
        <v>8953</v>
      </c>
      <c r="C96" s="124" t="s">
        <v>8954</v>
      </c>
      <c r="D96" s="204" t="s">
        <v>1300</v>
      </c>
      <c r="E96" s="203">
        <v>1.5</v>
      </c>
      <c r="F96" s="203">
        <v>2</v>
      </c>
      <c r="G96" s="203">
        <v>4</v>
      </c>
      <c r="H96" s="124" t="s">
        <v>4289</v>
      </c>
      <c r="I96" s="165">
        <v>10</v>
      </c>
      <c r="J96" s="165" t="s">
        <v>994</v>
      </c>
      <c r="K96" s="203" t="s">
        <v>1710</v>
      </c>
      <c r="L96" s="203">
        <v>3</v>
      </c>
      <c r="M96" s="124" t="s">
        <v>2319</v>
      </c>
      <c r="N96" s="203" t="s">
        <v>2275</v>
      </c>
      <c r="O96" s="203" t="s">
        <v>2275</v>
      </c>
      <c r="P96" s="203" t="s">
        <v>2275</v>
      </c>
      <c r="Q96" s="203" t="s">
        <v>6379</v>
      </c>
      <c r="R96" s="203" t="s">
        <v>1306</v>
      </c>
      <c r="S96" s="203" t="s">
        <v>1306</v>
      </c>
    </row>
    <row r="97" spans="1:20" ht="127.5">
      <c r="A97" s="334">
        <v>88201</v>
      </c>
      <c r="B97" s="203" t="s">
        <v>8957</v>
      </c>
      <c r="C97" s="124" t="s">
        <v>8957</v>
      </c>
      <c r="D97" s="204" t="s">
        <v>1300</v>
      </c>
      <c r="E97" s="203">
        <v>5.7</v>
      </c>
      <c r="F97" s="203">
        <v>1</v>
      </c>
      <c r="G97" s="203">
        <v>1</v>
      </c>
      <c r="H97" s="124" t="s">
        <v>2338</v>
      </c>
      <c r="I97" s="165">
        <v>15</v>
      </c>
      <c r="J97" s="165" t="s">
        <v>994</v>
      </c>
      <c r="K97" s="203" t="s">
        <v>1710</v>
      </c>
      <c r="L97" s="203">
        <v>3</v>
      </c>
      <c r="M97" s="124" t="s">
        <v>2319</v>
      </c>
      <c r="N97" s="203" t="s">
        <v>2275</v>
      </c>
      <c r="O97" s="203" t="s">
        <v>2275</v>
      </c>
      <c r="P97" s="203" t="s">
        <v>2275</v>
      </c>
      <c r="Q97" s="203" t="s">
        <v>6379</v>
      </c>
      <c r="R97" s="203" t="s">
        <v>1306</v>
      </c>
      <c r="S97" s="203" t="s">
        <v>1306</v>
      </c>
    </row>
    <row r="98" spans="1:20" ht="127.5">
      <c r="A98" s="334">
        <v>88461</v>
      </c>
      <c r="B98" s="203" t="s">
        <v>6382</v>
      </c>
      <c r="C98" s="124" t="s">
        <v>6382</v>
      </c>
      <c r="D98" s="204" t="s">
        <v>1300</v>
      </c>
      <c r="E98" s="203">
        <v>0.75</v>
      </c>
      <c r="F98" s="203">
        <v>2</v>
      </c>
      <c r="G98" s="203">
        <v>4</v>
      </c>
      <c r="H98" s="124" t="s">
        <v>4289</v>
      </c>
      <c r="I98" s="165">
        <v>5</v>
      </c>
      <c r="J98" s="165" t="s">
        <v>994</v>
      </c>
      <c r="K98" s="203" t="s">
        <v>1710</v>
      </c>
      <c r="L98" s="203">
        <v>3</v>
      </c>
      <c r="M98" s="124" t="s">
        <v>2319</v>
      </c>
      <c r="N98" s="203" t="s">
        <v>2275</v>
      </c>
      <c r="O98" s="203" t="s">
        <v>2275</v>
      </c>
      <c r="P98" s="203" t="s">
        <v>2275</v>
      </c>
      <c r="Q98" s="203" t="s">
        <v>6379</v>
      </c>
      <c r="R98" s="203" t="s">
        <v>1306</v>
      </c>
      <c r="S98" s="203" t="s">
        <v>1306</v>
      </c>
    </row>
    <row r="99" spans="1:20" ht="127.5">
      <c r="A99" s="334">
        <v>88981</v>
      </c>
      <c r="B99" s="203" t="s">
        <v>4280</v>
      </c>
      <c r="C99" s="124" t="s">
        <v>4280</v>
      </c>
      <c r="D99" s="204" t="s">
        <v>1300</v>
      </c>
      <c r="E99" s="203">
        <v>3.16</v>
      </c>
      <c r="F99" s="203">
        <v>2</v>
      </c>
      <c r="G99" s="203">
        <v>10</v>
      </c>
      <c r="H99" s="124" t="s">
        <v>4272</v>
      </c>
      <c r="I99" s="165">
        <v>10</v>
      </c>
      <c r="J99" s="165" t="s">
        <v>994</v>
      </c>
      <c r="K99" s="203" t="s">
        <v>1710</v>
      </c>
      <c r="L99" s="203">
        <v>3</v>
      </c>
      <c r="M99" s="124" t="s">
        <v>2319</v>
      </c>
      <c r="N99" s="203" t="s">
        <v>2275</v>
      </c>
      <c r="O99" s="203" t="s">
        <v>2275</v>
      </c>
      <c r="P99" s="203" t="s">
        <v>2275</v>
      </c>
      <c r="Q99" s="203" t="s">
        <v>4273</v>
      </c>
      <c r="R99" s="203" t="s">
        <v>1306</v>
      </c>
      <c r="S99" s="203" t="s">
        <v>1306</v>
      </c>
    </row>
    <row r="100" spans="1:20" ht="127.5">
      <c r="A100" s="334">
        <v>91100</v>
      </c>
      <c r="B100" s="973" t="s">
        <v>24047</v>
      </c>
      <c r="C100" s="973" t="s">
        <v>24048</v>
      </c>
      <c r="D100" s="204" t="s">
        <v>1300</v>
      </c>
      <c r="E100" s="203">
        <v>0.63</v>
      </c>
      <c r="F100" s="203">
        <v>2</v>
      </c>
      <c r="G100" s="203">
        <v>10</v>
      </c>
      <c r="H100" s="124" t="s">
        <v>2318</v>
      </c>
      <c r="I100" s="165">
        <v>2</v>
      </c>
      <c r="J100" s="165" t="s">
        <v>994</v>
      </c>
      <c r="K100" s="203" t="s">
        <v>1710</v>
      </c>
      <c r="L100" s="203">
        <v>3</v>
      </c>
      <c r="M100" s="124" t="s">
        <v>2319</v>
      </c>
      <c r="N100" s="203" t="s">
        <v>2275</v>
      </c>
      <c r="O100" s="203" t="s">
        <v>2275</v>
      </c>
      <c r="P100" s="203" t="s">
        <v>2275</v>
      </c>
      <c r="Q100" s="203" t="s">
        <v>2320</v>
      </c>
      <c r="R100" s="203" t="s">
        <v>1306</v>
      </c>
      <c r="S100" s="203" t="s">
        <v>1306</v>
      </c>
      <c r="T100" s="130"/>
    </row>
    <row r="101" spans="1:20" s="121" customFormat="1" ht="148.5" customHeight="1">
      <c r="A101" s="166">
        <v>91102</v>
      </c>
      <c r="B101" s="164" t="s">
        <v>4284</v>
      </c>
      <c r="C101" s="164" t="s">
        <v>4285</v>
      </c>
      <c r="D101" s="204" t="s">
        <v>1300</v>
      </c>
      <c r="E101" s="134">
        <v>0.63</v>
      </c>
      <c r="F101" s="244">
        <v>1</v>
      </c>
      <c r="G101" s="244">
        <v>1</v>
      </c>
      <c r="H101" s="164" t="s">
        <v>2355</v>
      </c>
      <c r="I101" s="164">
        <v>2.5</v>
      </c>
      <c r="J101" s="164" t="s">
        <v>994</v>
      </c>
      <c r="K101" s="329" t="s">
        <v>4015</v>
      </c>
      <c r="L101" s="124">
        <v>3</v>
      </c>
      <c r="M101" s="124" t="s">
        <v>2319</v>
      </c>
      <c r="N101" s="203"/>
      <c r="O101" s="203"/>
      <c r="P101" s="203"/>
      <c r="Q101" s="165" t="s">
        <v>2320</v>
      </c>
      <c r="R101" s="165" t="s">
        <v>1306</v>
      </c>
      <c r="S101" s="165" t="s">
        <v>1306</v>
      </c>
    </row>
    <row r="102" spans="1:20" s="130" customFormat="1" ht="204">
      <c r="A102" s="334">
        <v>91103</v>
      </c>
      <c r="B102" s="164" t="s">
        <v>1828</v>
      </c>
      <c r="C102" s="1045" t="s">
        <v>23680</v>
      </c>
      <c r="D102" s="165" t="s">
        <v>1300</v>
      </c>
      <c r="E102" s="166">
        <v>2.1</v>
      </c>
      <c r="F102" s="244">
        <v>1</v>
      </c>
      <c r="G102" s="244">
        <v>1</v>
      </c>
      <c r="H102" s="164" t="s">
        <v>4286</v>
      </c>
      <c r="I102" s="166">
        <v>6</v>
      </c>
      <c r="J102" s="164" t="s">
        <v>994</v>
      </c>
      <c r="K102" s="329" t="s">
        <v>1710</v>
      </c>
      <c r="L102" s="124"/>
      <c r="M102" s="124"/>
      <c r="N102" s="203"/>
      <c r="O102" s="203"/>
      <c r="P102" s="203"/>
      <c r="Q102" s="165" t="s">
        <v>2320</v>
      </c>
      <c r="R102" s="165" t="s">
        <v>1306</v>
      </c>
      <c r="S102" s="165" t="s">
        <v>1306</v>
      </c>
    </row>
    <row r="103" spans="1:20" s="130" customFormat="1" ht="186" customHeight="1">
      <c r="A103" s="334">
        <v>91104</v>
      </c>
      <c r="B103" s="164" t="s">
        <v>1832</v>
      </c>
      <c r="C103" s="1045" t="s">
        <v>23681</v>
      </c>
      <c r="D103" s="165" t="s">
        <v>1300</v>
      </c>
      <c r="E103" s="166">
        <v>5.25</v>
      </c>
      <c r="F103" s="244">
        <v>1</v>
      </c>
      <c r="G103" s="244">
        <v>1</v>
      </c>
      <c r="H103" s="164" t="s">
        <v>4286</v>
      </c>
      <c r="I103" s="166">
        <v>15</v>
      </c>
      <c r="J103" s="164" t="s">
        <v>994</v>
      </c>
      <c r="K103" s="329" t="s">
        <v>1710</v>
      </c>
      <c r="L103" s="124"/>
      <c r="M103" s="124"/>
      <c r="N103" s="203"/>
      <c r="O103" s="203"/>
      <c r="P103" s="203"/>
      <c r="Q103" s="165" t="s">
        <v>2320</v>
      </c>
      <c r="R103" s="165" t="s">
        <v>1306</v>
      </c>
      <c r="S103" s="165" t="s">
        <v>1306</v>
      </c>
    </row>
    <row r="104" spans="1:20" ht="127.5">
      <c r="A104" s="334">
        <v>91215</v>
      </c>
      <c r="B104" s="203" t="s">
        <v>6390</v>
      </c>
      <c r="C104" s="124" t="s">
        <v>6390</v>
      </c>
      <c r="D104" s="204" t="s">
        <v>1300</v>
      </c>
      <c r="E104" s="203">
        <v>0.57999999999999996</v>
      </c>
      <c r="F104" s="203">
        <v>2</v>
      </c>
      <c r="G104" s="203">
        <v>2</v>
      </c>
      <c r="H104" s="124" t="s">
        <v>4948</v>
      </c>
      <c r="I104" s="165">
        <v>5</v>
      </c>
      <c r="J104" s="165" t="s">
        <v>994</v>
      </c>
      <c r="K104" s="203" t="s">
        <v>1710</v>
      </c>
      <c r="L104" s="203">
        <v>3</v>
      </c>
      <c r="M104" s="124" t="s">
        <v>2319</v>
      </c>
      <c r="N104" s="203" t="s">
        <v>2275</v>
      </c>
      <c r="O104" s="203" t="s">
        <v>2275</v>
      </c>
      <c r="P104" s="203" t="s">
        <v>2275</v>
      </c>
      <c r="Q104" s="203" t="s">
        <v>2320</v>
      </c>
      <c r="R104" s="203" t="s">
        <v>1306</v>
      </c>
      <c r="S104" s="203" t="s">
        <v>1306</v>
      </c>
    </row>
    <row r="105" spans="1:20" ht="63.75">
      <c r="A105" s="334">
        <v>91412</v>
      </c>
      <c r="B105" s="203" t="s">
        <v>8993</v>
      </c>
      <c r="C105" s="124" t="s">
        <v>8994</v>
      </c>
      <c r="D105" s="204" t="s">
        <v>1300</v>
      </c>
      <c r="E105" s="203">
        <v>3</v>
      </c>
      <c r="F105" s="203">
        <v>1</v>
      </c>
      <c r="G105" s="203">
        <v>1</v>
      </c>
      <c r="H105" s="124" t="s">
        <v>8990</v>
      </c>
      <c r="I105" s="165">
        <v>20</v>
      </c>
      <c r="J105" s="165" t="s">
        <v>994</v>
      </c>
      <c r="K105" s="203" t="s">
        <v>1710</v>
      </c>
      <c r="L105" s="203" t="s">
        <v>2275</v>
      </c>
      <c r="M105" s="124" t="s">
        <v>2275</v>
      </c>
      <c r="N105" s="203" t="s">
        <v>2275</v>
      </c>
      <c r="O105" s="203" t="s">
        <v>2275</v>
      </c>
      <c r="P105" s="203" t="s">
        <v>2275</v>
      </c>
      <c r="Q105" s="203" t="s">
        <v>8986</v>
      </c>
      <c r="R105" s="203" t="s">
        <v>1306</v>
      </c>
      <c r="S105" s="203" t="s">
        <v>1306</v>
      </c>
    </row>
    <row r="106" spans="1:20" ht="38.25">
      <c r="A106" s="334">
        <v>94730</v>
      </c>
      <c r="B106" s="203" t="s">
        <v>5009</v>
      </c>
      <c r="C106" s="124" t="s">
        <v>5010</v>
      </c>
      <c r="D106" s="204" t="s">
        <v>1300</v>
      </c>
      <c r="E106" s="203">
        <v>3.38</v>
      </c>
      <c r="F106" s="203">
        <v>2</v>
      </c>
      <c r="G106" s="203">
        <v>1</v>
      </c>
      <c r="H106" s="124" t="s">
        <v>5012</v>
      </c>
      <c r="I106" s="165">
        <v>15</v>
      </c>
      <c r="J106" s="165" t="s">
        <v>994</v>
      </c>
      <c r="K106" s="203" t="s">
        <v>1710</v>
      </c>
      <c r="L106" s="203" t="s">
        <v>2275</v>
      </c>
      <c r="M106" s="124" t="s">
        <v>2275</v>
      </c>
      <c r="N106" s="203" t="s">
        <v>2275</v>
      </c>
      <c r="O106" s="203" t="s">
        <v>2275</v>
      </c>
      <c r="P106" s="203" t="s">
        <v>2275</v>
      </c>
      <c r="Q106" s="203" t="s">
        <v>6405</v>
      </c>
      <c r="R106" s="203" t="s">
        <v>1306</v>
      </c>
      <c r="S106" s="203" t="s">
        <v>1306</v>
      </c>
    </row>
    <row r="107" spans="1:20" ht="127.5">
      <c r="A107" s="334">
        <v>95990</v>
      </c>
      <c r="B107" s="203" t="s">
        <v>5023</v>
      </c>
      <c r="C107" s="124" t="s">
        <v>9198</v>
      </c>
      <c r="D107" s="204" t="s">
        <v>1300</v>
      </c>
      <c r="E107" s="203">
        <v>15.9</v>
      </c>
      <c r="F107" s="203">
        <v>2</v>
      </c>
      <c r="G107" s="203">
        <v>1</v>
      </c>
      <c r="H107" s="124" t="s">
        <v>4400</v>
      </c>
      <c r="I107" s="165" t="s">
        <v>5025</v>
      </c>
      <c r="J107" s="165" t="s">
        <v>994</v>
      </c>
      <c r="K107" s="203" t="s">
        <v>1710</v>
      </c>
      <c r="L107" s="203">
        <v>2</v>
      </c>
      <c r="M107" s="124" t="s">
        <v>2274</v>
      </c>
      <c r="N107" s="203" t="s">
        <v>2275</v>
      </c>
      <c r="O107" s="203" t="s">
        <v>2275</v>
      </c>
      <c r="P107" s="203" t="s">
        <v>2275</v>
      </c>
      <c r="Q107" s="203" t="s">
        <v>2327</v>
      </c>
      <c r="R107" s="203" t="s">
        <v>1306</v>
      </c>
      <c r="S107" s="203" t="s">
        <v>1306</v>
      </c>
    </row>
    <row r="108" spans="1:20" ht="140.25">
      <c r="A108" s="334">
        <v>95991</v>
      </c>
      <c r="B108" s="203" t="s">
        <v>5026</v>
      </c>
      <c r="C108" s="124" t="s">
        <v>9199</v>
      </c>
      <c r="D108" s="204" t="s">
        <v>1300</v>
      </c>
      <c r="E108" s="203">
        <v>9</v>
      </c>
      <c r="F108" s="203">
        <v>2</v>
      </c>
      <c r="G108" s="203">
        <v>1</v>
      </c>
      <c r="H108" s="124" t="s">
        <v>4473</v>
      </c>
      <c r="I108" s="165">
        <v>60</v>
      </c>
      <c r="J108" s="165" t="s">
        <v>994</v>
      </c>
      <c r="K108" s="203" t="s">
        <v>1710</v>
      </c>
      <c r="L108" s="203">
        <v>2</v>
      </c>
      <c r="M108" s="124" t="s">
        <v>2274</v>
      </c>
      <c r="N108" s="203" t="s">
        <v>2275</v>
      </c>
      <c r="O108" s="203" t="s">
        <v>2275</v>
      </c>
      <c r="P108" s="203" t="s">
        <v>2275</v>
      </c>
      <c r="Q108" s="203" t="s">
        <v>2327</v>
      </c>
      <c r="R108" s="203" t="s">
        <v>1306</v>
      </c>
      <c r="S108" s="203" t="s">
        <v>1306</v>
      </c>
    </row>
    <row r="109" spans="1:20" ht="127.5">
      <c r="A109" s="334">
        <v>97401</v>
      </c>
      <c r="B109" s="203" t="s">
        <v>5395</v>
      </c>
      <c r="C109" s="124" t="s">
        <v>6416</v>
      </c>
      <c r="D109" s="204" t="s">
        <v>1300</v>
      </c>
      <c r="E109" s="203">
        <v>4</v>
      </c>
      <c r="F109" s="203">
        <v>1</v>
      </c>
      <c r="G109" s="203">
        <v>1</v>
      </c>
      <c r="H109" s="124" t="s">
        <v>4112</v>
      </c>
      <c r="I109" s="165">
        <v>20</v>
      </c>
      <c r="J109" s="165" t="s">
        <v>994</v>
      </c>
      <c r="K109" s="203" t="s">
        <v>1903</v>
      </c>
      <c r="L109" s="203">
        <v>3</v>
      </c>
      <c r="M109" s="124" t="s">
        <v>2319</v>
      </c>
      <c r="N109" s="203" t="s">
        <v>2275</v>
      </c>
      <c r="O109" s="203" t="s">
        <v>2275</v>
      </c>
      <c r="P109" s="203" t="s">
        <v>2275</v>
      </c>
      <c r="Q109" s="203" t="s">
        <v>2356</v>
      </c>
      <c r="R109" s="203" t="s">
        <v>1306</v>
      </c>
      <c r="S109" s="203"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9F3B-850C-4E90-9FBE-5EFDD63A3D09}">
  <sheetPr>
    <pageSetUpPr fitToPage="1"/>
  </sheetPr>
  <dimension ref="A1:U71"/>
  <sheetViews>
    <sheetView zoomScale="80" zoomScaleNormal="80" workbookViewId="0">
      <pane ySplit="16" topLeftCell="A61" activePane="bottomLeft" state="frozen"/>
      <selection pane="bottomLeft" activeCell="X11" sqref="X1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4257812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7.85546875" style="114" customWidth="1"/>
    <col min="13" max="13" width="13.5703125" style="114" customWidth="1"/>
    <col min="14" max="16" width="9" style="114" customWidth="1"/>
    <col min="17" max="17" width="8.5703125" style="114" customWidth="1"/>
    <col min="18" max="18" width="10" style="114" customWidth="1"/>
    <col min="19" max="19" width="7.42578125" style="114" customWidth="1"/>
    <col min="20" max="16384" width="9.140625" style="114"/>
  </cols>
  <sheetData>
    <row r="1" spans="1:19">
      <c r="A1" s="523" t="s">
        <v>10199</v>
      </c>
      <c r="B1" s="267"/>
      <c r="C1" s="267"/>
      <c r="D1" s="267"/>
      <c r="E1" s="267"/>
      <c r="F1" s="267"/>
      <c r="G1" s="267"/>
      <c r="H1" s="267"/>
      <c r="I1" s="267"/>
      <c r="J1" s="267"/>
      <c r="K1" s="267"/>
      <c r="L1" s="267"/>
      <c r="M1" s="267"/>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165" t="s">
        <v>994</v>
      </c>
      <c r="K17" s="203" t="s">
        <v>785</v>
      </c>
      <c r="L17" s="203" t="s">
        <v>2275</v>
      </c>
      <c r="M17" s="124" t="s">
        <v>2275</v>
      </c>
      <c r="N17" s="203" t="s">
        <v>2275</v>
      </c>
      <c r="O17" s="203" t="s">
        <v>2275</v>
      </c>
      <c r="P17" s="203" t="s">
        <v>2275</v>
      </c>
      <c r="Q17" s="203" t="s">
        <v>4023</v>
      </c>
      <c r="R17" s="203" t="s">
        <v>1306</v>
      </c>
      <c r="S17" s="203" t="s">
        <v>1306</v>
      </c>
    </row>
    <row r="18" spans="1:21" ht="38.25">
      <c r="A18" s="502" t="s">
        <v>4024</v>
      </c>
      <c r="B18" s="165" t="s">
        <v>5037</v>
      </c>
      <c r="C18" s="164" t="s">
        <v>5038</v>
      </c>
      <c r="D18" s="204" t="s">
        <v>1300</v>
      </c>
      <c r="E18" s="244">
        <v>1.04</v>
      </c>
      <c r="F18" s="244">
        <v>1</v>
      </c>
      <c r="G18" s="244">
        <v>1</v>
      </c>
      <c r="H18" s="164" t="s">
        <v>4022</v>
      </c>
      <c r="I18" s="165">
        <v>3</v>
      </c>
      <c r="J18" s="165" t="s">
        <v>994</v>
      </c>
      <c r="K18" s="165" t="s">
        <v>785</v>
      </c>
      <c r="L18" s="244" t="s">
        <v>2275</v>
      </c>
      <c r="M18" s="164" t="s">
        <v>2275</v>
      </c>
      <c r="N18" s="165" t="s">
        <v>2275</v>
      </c>
      <c r="O18" s="165" t="s">
        <v>2275</v>
      </c>
      <c r="P18" s="165" t="s">
        <v>2275</v>
      </c>
      <c r="Q18" s="165" t="s">
        <v>4023</v>
      </c>
      <c r="R18" s="165" t="s">
        <v>4025</v>
      </c>
      <c r="S18" s="165" t="s">
        <v>4025</v>
      </c>
      <c r="T18" s="130"/>
      <c r="U18" s="121"/>
    </row>
    <row r="19" spans="1:21" ht="38.25">
      <c r="A19" s="502" t="s">
        <v>4027</v>
      </c>
      <c r="B19" s="203" t="s">
        <v>4028</v>
      </c>
      <c r="C19" s="124" t="s">
        <v>6167</v>
      </c>
      <c r="D19" s="204" t="s">
        <v>1300</v>
      </c>
      <c r="E19" s="203">
        <v>2.08</v>
      </c>
      <c r="F19" s="203">
        <v>1</v>
      </c>
      <c r="G19" s="203">
        <v>1</v>
      </c>
      <c r="H19" s="124" t="s">
        <v>4022</v>
      </c>
      <c r="I19" s="165">
        <v>6</v>
      </c>
      <c r="J19" s="165" t="s">
        <v>994</v>
      </c>
      <c r="K19" s="203" t="s">
        <v>785</v>
      </c>
      <c r="L19" s="203">
        <v>2</v>
      </c>
      <c r="M19" s="124" t="s">
        <v>2274</v>
      </c>
      <c r="N19" s="203" t="s">
        <v>2275</v>
      </c>
      <c r="O19" s="203" t="s">
        <v>2275</v>
      </c>
      <c r="P19" s="203" t="s">
        <v>2275</v>
      </c>
      <c r="Q19" s="203" t="s">
        <v>4030</v>
      </c>
      <c r="R19" s="203" t="s">
        <v>1306</v>
      </c>
      <c r="S19" s="203" t="s">
        <v>1306</v>
      </c>
    </row>
    <row r="20" spans="1:21" ht="38.25">
      <c r="A20" s="502" t="s">
        <v>4031</v>
      </c>
      <c r="B20" s="165" t="s">
        <v>4028</v>
      </c>
      <c r="C20" s="164" t="s">
        <v>6167</v>
      </c>
      <c r="D20" s="204" t="s">
        <v>1300</v>
      </c>
      <c r="E20" s="244">
        <v>2.08</v>
      </c>
      <c r="F20" s="244">
        <v>1</v>
      </c>
      <c r="G20" s="244">
        <v>1</v>
      </c>
      <c r="H20" s="164" t="s">
        <v>4022</v>
      </c>
      <c r="I20" s="165">
        <v>6</v>
      </c>
      <c r="J20" s="165" t="s">
        <v>994</v>
      </c>
      <c r="K20" s="165" t="s">
        <v>785</v>
      </c>
      <c r="L20" s="244">
        <v>2</v>
      </c>
      <c r="M20" s="164" t="s">
        <v>2274</v>
      </c>
      <c r="N20" s="165" t="s">
        <v>2275</v>
      </c>
      <c r="O20" s="165" t="s">
        <v>2275</v>
      </c>
      <c r="P20" s="165" t="s">
        <v>2275</v>
      </c>
      <c r="Q20" s="165" t="s">
        <v>4030</v>
      </c>
      <c r="R20" s="165" t="s">
        <v>4025</v>
      </c>
      <c r="S20" s="165" t="s">
        <v>4025</v>
      </c>
      <c r="T20" s="130"/>
      <c r="U20" s="121"/>
    </row>
    <row r="21" spans="1:21" ht="38.25">
      <c r="A21" s="503" t="s">
        <v>4032</v>
      </c>
      <c r="B21" s="203" t="s">
        <v>5041</v>
      </c>
      <c r="C21" s="124" t="s">
        <v>5042</v>
      </c>
      <c r="D21" s="204" t="s">
        <v>1300</v>
      </c>
      <c r="E21" s="203">
        <v>2.42</v>
      </c>
      <c r="F21" s="203">
        <v>1</v>
      </c>
      <c r="G21" s="203">
        <v>1</v>
      </c>
      <c r="H21" s="124" t="s">
        <v>4022</v>
      </c>
      <c r="I21" s="165">
        <v>7</v>
      </c>
      <c r="J21" s="165" t="s">
        <v>994</v>
      </c>
      <c r="K21" s="203" t="s">
        <v>785</v>
      </c>
      <c r="L21" s="203">
        <v>2</v>
      </c>
      <c r="M21" s="124" t="s">
        <v>2274</v>
      </c>
      <c r="N21" s="203" t="s">
        <v>2275</v>
      </c>
      <c r="O21" s="203">
        <v>0</v>
      </c>
      <c r="P21" s="203">
        <v>14</v>
      </c>
      <c r="Q21" s="203" t="s">
        <v>4030</v>
      </c>
      <c r="R21" s="203" t="s">
        <v>1306</v>
      </c>
      <c r="S21" s="203" t="s">
        <v>1306</v>
      </c>
    </row>
    <row r="22" spans="1:21" ht="38.25">
      <c r="A22" s="502" t="s">
        <v>4035</v>
      </c>
      <c r="B22" s="165"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4025</v>
      </c>
      <c r="S22" s="165" t="s">
        <v>4025</v>
      </c>
      <c r="T22" s="130"/>
      <c r="U22" s="121"/>
    </row>
    <row r="23" spans="1:21" ht="38.25">
      <c r="A23" s="503" t="s">
        <v>4036</v>
      </c>
      <c r="B23" s="203" t="s">
        <v>6171</v>
      </c>
      <c r="C23" s="124" t="s">
        <v>6172</v>
      </c>
      <c r="D23" s="204" t="s">
        <v>1300</v>
      </c>
      <c r="E23" s="203">
        <v>3.46</v>
      </c>
      <c r="F23" s="203">
        <v>1</v>
      </c>
      <c r="G23" s="203">
        <v>1</v>
      </c>
      <c r="H23" s="124" t="s">
        <v>4022</v>
      </c>
      <c r="I23" s="165">
        <v>10</v>
      </c>
      <c r="J23" s="165" t="s">
        <v>994</v>
      </c>
      <c r="K23" s="203" t="s">
        <v>785</v>
      </c>
      <c r="L23" s="203">
        <v>2</v>
      </c>
      <c r="M23" s="124" t="s">
        <v>2274</v>
      </c>
      <c r="N23" s="203" t="s">
        <v>2275</v>
      </c>
      <c r="O23" s="203" t="s">
        <v>2275</v>
      </c>
      <c r="P23" s="203" t="s">
        <v>2275</v>
      </c>
      <c r="Q23" s="203" t="s">
        <v>4030</v>
      </c>
      <c r="R23" s="203" t="s">
        <v>1306</v>
      </c>
      <c r="S23" s="203" t="s">
        <v>1306</v>
      </c>
    </row>
    <row r="24" spans="1:21" ht="38.25">
      <c r="A24" s="502" t="s">
        <v>4040</v>
      </c>
      <c r="B24" s="165" t="s">
        <v>6171</v>
      </c>
      <c r="C24" s="164" t="s">
        <v>6172</v>
      </c>
      <c r="D24" s="204" t="s">
        <v>1300</v>
      </c>
      <c r="E24" s="244">
        <v>3.46</v>
      </c>
      <c r="F24" s="244">
        <v>1</v>
      </c>
      <c r="G24" s="244">
        <v>1</v>
      </c>
      <c r="H24" s="164" t="s">
        <v>4022</v>
      </c>
      <c r="I24" s="165">
        <v>10</v>
      </c>
      <c r="J24" s="165" t="s">
        <v>994</v>
      </c>
      <c r="K24" s="165" t="s">
        <v>785</v>
      </c>
      <c r="L24" s="244">
        <v>2</v>
      </c>
      <c r="M24" s="164" t="s">
        <v>2274</v>
      </c>
      <c r="N24" s="165" t="s">
        <v>2275</v>
      </c>
      <c r="O24" s="165" t="s">
        <v>2275</v>
      </c>
      <c r="P24" s="165" t="s">
        <v>2275</v>
      </c>
      <c r="Q24" s="165" t="s">
        <v>4030</v>
      </c>
      <c r="R24" s="165" t="s">
        <v>4025</v>
      </c>
      <c r="S24" s="165" t="s">
        <v>4025</v>
      </c>
      <c r="T24" s="130"/>
      <c r="U24" s="121"/>
    </row>
    <row r="25" spans="1:21" ht="38.25">
      <c r="A25" s="503" t="s">
        <v>5050</v>
      </c>
      <c r="B25" s="203" t="s">
        <v>6173</v>
      </c>
      <c r="C25" s="124" t="s">
        <v>5052</v>
      </c>
      <c r="D25" s="204" t="s">
        <v>1300</v>
      </c>
      <c r="E25" s="203">
        <v>2.77</v>
      </c>
      <c r="F25" s="203">
        <v>1</v>
      </c>
      <c r="G25" s="203">
        <v>1</v>
      </c>
      <c r="H25" s="124" t="s">
        <v>4022</v>
      </c>
      <c r="I25" s="165">
        <v>8</v>
      </c>
      <c r="J25" s="165" t="s">
        <v>994</v>
      </c>
      <c r="K25" s="203" t="s">
        <v>785</v>
      </c>
      <c r="L25" s="203">
        <v>2</v>
      </c>
      <c r="M25" s="124" t="s">
        <v>2274</v>
      </c>
      <c r="N25" s="203" t="s">
        <v>2275</v>
      </c>
      <c r="O25" s="203" t="s">
        <v>2275</v>
      </c>
      <c r="P25" s="203" t="s">
        <v>2275</v>
      </c>
      <c r="Q25" s="203" t="s">
        <v>6174</v>
      </c>
      <c r="R25" s="203" t="s">
        <v>1306</v>
      </c>
      <c r="S25" s="203" t="s">
        <v>1306</v>
      </c>
    </row>
    <row r="26" spans="1:21" ht="38.25">
      <c r="A26" s="502" t="s">
        <v>6441</v>
      </c>
      <c r="B26" s="165" t="s">
        <v>6173</v>
      </c>
      <c r="C26" s="164" t="s">
        <v>5052</v>
      </c>
      <c r="D26" s="204" t="s">
        <v>1300</v>
      </c>
      <c r="E26" s="244">
        <v>2.77</v>
      </c>
      <c r="F26" s="244">
        <v>1</v>
      </c>
      <c r="G26" s="244">
        <v>1</v>
      </c>
      <c r="H26" s="164" t="s">
        <v>4022</v>
      </c>
      <c r="I26" s="165">
        <v>8</v>
      </c>
      <c r="J26" s="165" t="s">
        <v>994</v>
      </c>
      <c r="K26" s="165" t="s">
        <v>785</v>
      </c>
      <c r="L26" s="244">
        <v>2</v>
      </c>
      <c r="M26" s="164" t="s">
        <v>2274</v>
      </c>
      <c r="N26" s="165" t="s">
        <v>2275</v>
      </c>
      <c r="O26" s="165" t="s">
        <v>2275</v>
      </c>
      <c r="P26" s="165" t="s">
        <v>2275</v>
      </c>
      <c r="Q26" s="165" t="s">
        <v>6174</v>
      </c>
      <c r="R26" s="165" t="s">
        <v>4025</v>
      </c>
      <c r="S26" s="165" t="s">
        <v>4025</v>
      </c>
      <c r="T26" s="130"/>
      <c r="U26" s="121"/>
    </row>
    <row r="27" spans="1:21" ht="38.25">
      <c r="A27" s="503" t="s">
        <v>6175</v>
      </c>
      <c r="B27" s="203" t="s">
        <v>6176</v>
      </c>
      <c r="C27" s="124" t="s">
        <v>6177</v>
      </c>
      <c r="D27" s="204" t="s">
        <v>1300</v>
      </c>
      <c r="E27" s="203">
        <v>3.11</v>
      </c>
      <c r="F27" s="203">
        <v>1</v>
      </c>
      <c r="G27" s="203">
        <v>1</v>
      </c>
      <c r="H27" s="124" t="s">
        <v>4022</v>
      </c>
      <c r="I27" s="165">
        <v>9</v>
      </c>
      <c r="J27" s="165" t="s">
        <v>994</v>
      </c>
      <c r="K27" s="203" t="s">
        <v>785</v>
      </c>
      <c r="L27" s="203">
        <v>2</v>
      </c>
      <c r="M27" s="124" t="s">
        <v>2274</v>
      </c>
      <c r="N27" s="203" t="s">
        <v>2275</v>
      </c>
      <c r="O27" s="203">
        <v>0</v>
      </c>
      <c r="P27" s="203">
        <v>14</v>
      </c>
      <c r="Q27" s="203" t="s">
        <v>6174</v>
      </c>
      <c r="R27" s="203" t="s">
        <v>1306</v>
      </c>
      <c r="S27" s="203" t="s">
        <v>1306</v>
      </c>
    </row>
    <row r="28" spans="1:21" ht="38.25">
      <c r="A28" s="502" t="s">
        <v>6445</v>
      </c>
      <c r="B28" s="165" t="s">
        <v>6176</v>
      </c>
      <c r="C28" s="164" t="s">
        <v>6177</v>
      </c>
      <c r="D28" s="204" t="s">
        <v>1300</v>
      </c>
      <c r="E28" s="244">
        <v>3.11</v>
      </c>
      <c r="F28" s="244">
        <v>1</v>
      </c>
      <c r="G28" s="244">
        <v>1</v>
      </c>
      <c r="H28" s="164" t="s">
        <v>4022</v>
      </c>
      <c r="I28" s="165">
        <v>9</v>
      </c>
      <c r="J28" s="165" t="s">
        <v>994</v>
      </c>
      <c r="K28" s="165" t="s">
        <v>785</v>
      </c>
      <c r="L28" s="244">
        <v>2</v>
      </c>
      <c r="M28" s="164" t="s">
        <v>2274</v>
      </c>
      <c r="N28" s="165" t="s">
        <v>2275</v>
      </c>
      <c r="O28" s="157">
        <v>0</v>
      </c>
      <c r="P28" s="157">
        <v>14</v>
      </c>
      <c r="Q28" s="165" t="s">
        <v>6174</v>
      </c>
      <c r="R28" s="165" t="s">
        <v>4025</v>
      </c>
      <c r="S28" s="165" t="s">
        <v>4025</v>
      </c>
      <c r="T28" s="130"/>
      <c r="U28" s="121"/>
    </row>
    <row r="29" spans="1:21" ht="51">
      <c r="A29" s="503" t="s">
        <v>6178</v>
      </c>
      <c r="B29" s="203" t="s">
        <v>6179</v>
      </c>
      <c r="C29" s="124" t="s">
        <v>6180</v>
      </c>
      <c r="D29" s="204" t="s">
        <v>1300</v>
      </c>
      <c r="E29" s="203">
        <v>3.81</v>
      </c>
      <c r="F29" s="203">
        <v>1</v>
      </c>
      <c r="G29" s="203">
        <v>1</v>
      </c>
      <c r="H29" s="124" t="s">
        <v>4022</v>
      </c>
      <c r="I29" s="165">
        <v>11</v>
      </c>
      <c r="J29" s="165" t="s">
        <v>994</v>
      </c>
      <c r="K29" s="203" t="s">
        <v>785</v>
      </c>
      <c r="L29" s="203">
        <v>2</v>
      </c>
      <c r="M29" s="124" t="s">
        <v>2274</v>
      </c>
      <c r="N29" s="203" t="s">
        <v>2275</v>
      </c>
      <c r="O29" s="203" t="s">
        <v>2275</v>
      </c>
      <c r="P29" s="203" t="s">
        <v>2275</v>
      </c>
      <c r="Q29" s="203" t="s">
        <v>6174</v>
      </c>
      <c r="R29" s="203" t="s">
        <v>1306</v>
      </c>
      <c r="S29" s="203" t="s">
        <v>1306</v>
      </c>
    </row>
    <row r="30" spans="1:21" ht="51">
      <c r="A30" s="502" t="s">
        <v>6447</v>
      </c>
      <c r="B30" s="165" t="s">
        <v>6179</v>
      </c>
      <c r="C30" s="164" t="s">
        <v>6180</v>
      </c>
      <c r="D30" s="204" t="s">
        <v>1300</v>
      </c>
      <c r="E30" s="244">
        <v>3.81</v>
      </c>
      <c r="F30" s="244">
        <v>1</v>
      </c>
      <c r="G30" s="244">
        <v>1</v>
      </c>
      <c r="H30" s="164" t="s">
        <v>4022</v>
      </c>
      <c r="I30" s="165">
        <v>11</v>
      </c>
      <c r="J30" s="165" t="s">
        <v>994</v>
      </c>
      <c r="K30" s="165" t="s">
        <v>785</v>
      </c>
      <c r="L30" s="244">
        <v>2</v>
      </c>
      <c r="M30" s="164" t="s">
        <v>2274</v>
      </c>
      <c r="N30" s="165" t="s">
        <v>2275</v>
      </c>
      <c r="O30" s="165" t="s">
        <v>2275</v>
      </c>
      <c r="P30" s="165" t="s">
        <v>2275</v>
      </c>
      <c r="Q30" s="165" t="s">
        <v>6174</v>
      </c>
      <c r="R30" s="165" t="s">
        <v>4025</v>
      </c>
      <c r="S30" s="165" t="s">
        <v>4025</v>
      </c>
      <c r="T30" s="130"/>
      <c r="U30" s="121"/>
    </row>
    <row r="31" spans="1:21" ht="38.25">
      <c r="A31" s="503" t="s">
        <v>6181</v>
      </c>
      <c r="B31" s="203" t="s">
        <v>6182</v>
      </c>
      <c r="C31" s="124" t="s">
        <v>6183</v>
      </c>
      <c r="D31" s="204" t="s">
        <v>1300</v>
      </c>
      <c r="E31" s="203">
        <v>3.46</v>
      </c>
      <c r="F31" s="203">
        <v>1</v>
      </c>
      <c r="G31" s="203">
        <v>1</v>
      </c>
      <c r="H31" s="124" t="s">
        <v>4022</v>
      </c>
      <c r="I31" s="165">
        <v>10</v>
      </c>
      <c r="J31" s="165" t="s">
        <v>994</v>
      </c>
      <c r="K31" s="203" t="s">
        <v>785</v>
      </c>
      <c r="L31" s="203">
        <v>2</v>
      </c>
      <c r="M31" s="124" t="s">
        <v>2274</v>
      </c>
      <c r="N31" s="203" t="s">
        <v>2275</v>
      </c>
      <c r="O31" s="203" t="s">
        <v>2275</v>
      </c>
      <c r="P31" s="203" t="s">
        <v>2275</v>
      </c>
      <c r="Q31" s="203" t="s">
        <v>6184</v>
      </c>
      <c r="R31" s="203" t="s">
        <v>1306</v>
      </c>
      <c r="S31" s="203" t="s">
        <v>1306</v>
      </c>
    </row>
    <row r="32" spans="1:21" ht="38.25">
      <c r="A32" s="502" t="s">
        <v>6455</v>
      </c>
      <c r="B32" s="165" t="s">
        <v>6182</v>
      </c>
      <c r="C32" s="164" t="s">
        <v>6183</v>
      </c>
      <c r="D32" s="204" t="s">
        <v>1300</v>
      </c>
      <c r="E32" s="244">
        <v>3.46</v>
      </c>
      <c r="F32" s="244">
        <v>1</v>
      </c>
      <c r="G32" s="244">
        <v>1</v>
      </c>
      <c r="H32" s="164" t="s">
        <v>4022</v>
      </c>
      <c r="I32" s="165">
        <v>10</v>
      </c>
      <c r="J32" s="165" t="s">
        <v>994</v>
      </c>
      <c r="K32" s="165" t="s">
        <v>785</v>
      </c>
      <c r="L32" s="244">
        <v>2</v>
      </c>
      <c r="M32" s="164" t="s">
        <v>2274</v>
      </c>
      <c r="N32" s="165" t="s">
        <v>2275</v>
      </c>
      <c r="O32" s="165" t="s">
        <v>2275</v>
      </c>
      <c r="P32" s="165" t="s">
        <v>2275</v>
      </c>
      <c r="Q32" s="165" t="s">
        <v>6184</v>
      </c>
      <c r="R32" s="165" t="s">
        <v>4025</v>
      </c>
      <c r="S32" s="165" t="s">
        <v>4025</v>
      </c>
      <c r="T32" s="130"/>
      <c r="U32" s="121"/>
    </row>
    <row r="33" spans="1:21" ht="38.25">
      <c r="A33" s="503" t="s">
        <v>6185</v>
      </c>
      <c r="B33" s="203" t="s">
        <v>6186</v>
      </c>
      <c r="C33" s="124" t="s">
        <v>6187</v>
      </c>
      <c r="D33" s="204" t="s">
        <v>1300</v>
      </c>
      <c r="E33" s="203">
        <v>4.1500000000000004</v>
      </c>
      <c r="F33" s="203">
        <v>1</v>
      </c>
      <c r="G33" s="203">
        <v>1</v>
      </c>
      <c r="H33" s="124" t="s">
        <v>4022</v>
      </c>
      <c r="I33" s="165">
        <v>12</v>
      </c>
      <c r="J33" s="165" t="s">
        <v>994</v>
      </c>
      <c r="K33" s="203" t="s">
        <v>785</v>
      </c>
      <c r="L33" s="203">
        <v>2</v>
      </c>
      <c r="M33" s="124" t="s">
        <v>2274</v>
      </c>
      <c r="N33" s="203" t="s">
        <v>2275</v>
      </c>
      <c r="O33" s="203" t="s">
        <v>2275</v>
      </c>
      <c r="P33" s="203" t="s">
        <v>2275</v>
      </c>
      <c r="Q33" s="203" t="s">
        <v>6184</v>
      </c>
      <c r="R33" s="203" t="s">
        <v>1306</v>
      </c>
      <c r="S33" s="203" t="s">
        <v>1306</v>
      </c>
    </row>
    <row r="34" spans="1:21" ht="38.25">
      <c r="A34" s="502" t="s">
        <v>6456</v>
      </c>
      <c r="B34" s="165" t="s">
        <v>6186</v>
      </c>
      <c r="C34" s="164" t="s">
        <v>6187</v>
      </c>
      <c r="D34" s="204" t="s">
        <v>1300</v>
      </c>
      <c r="E34" s="244">
        <v>4.1500000000000004</v>
      </c>
      <c r="F34" s="244">
        <v>1</v>
      </c>
      <c r="G34" s="244">
        <v>1</v>
      </c>
      <c r="H34" s="164" t="s">
        <v>4022</v>
      </c>
      <c r="I34" s="165">
        <v>12</v>
      </c>
      <c r="J34" s="165" t="s">
        <v>994</v>
      </c>
      <c r="K34" s="165" t="s">
        <v>785</v>
      </c>
      <c r="L34" s="244">
        <v>2</v>
      </c>
      <c r="M34" s="164" t="s">
        <v>2274</v>
      </c>
      <c r="N34" s="165" t="s">
        <v>2275</v>
      </c>
      <c r="O34" s="165" t="s">
        <v>2275</v>
      </c>
      <c r="P34" s="165" t="s">
        <v>2275</v>
      </c>
      <c r="Q34" s="165" t="s">
        <v>6184</v>
      </c>
      <c r="R34" s="165" t="s">
        <v>4025</v>
      </c>
      <c r="S34" s="165" t="s">
        <v>4025</v>
      </c>
      <c r="T34" s="130"/>
      <c r="U34" s="121"/>
    </row>
    <row r="35" spans="1:21" ht="38.25">
      <c r="A35" s="503" t="s">
        <v>6188</v>
      </c>
      <c r="B35" s="203" t="s">
        <v>6189</v>
      </c>
      <c r="C35" s="124" t="s">
        <v>6190</v>
      </c>
      <c r="D35" s="204" t="s">
        <v>1300</v>
      </c>
      <c r="E35" s="203">
        <v>4.1500000000000004</v>
      </c>
      <c r="F35" s="203">
        <v>1</v>
      </c>
      <c r="G35" s="203">
        <v>1</v>
      </c>
      <c r="H35" s="124" t="s">
        <v>4022</v>
      </c>
      <c r="I35" s="165">
        <v>12</v>
      </c>
      <c r="J35" s="165" t="s">
        <v>994</v>
      </c>
      <c r="K35" s="203" t="s">
        <v>785</v>
      </c>
      <c r="L35" s="203">
        <v>2</v>
      </c>
      <c r="M35" s="124" t="s">
        <v>2274</v>
      </c>
      <c r="N35" s="203" t="s">
        <v>2275</v>
      </c>
      <c r="O35" s="203">
        <v>0</v>
      </c>
      <c r="P35" s="203">
        <v>14</v>
      </c>
      <c r="Q35" s="203" t="s">
        <v>6184</v>
      </c>
      <c r="R35" s="203" t="s">
        <v>1306</v>
      </c>
      <c r="S35" s="203" t="s">
        <v>1306</v>
      </c>
    </row>
    <row r="36" spans="1:21" ht="38.25">
      <c r="A36" s="502" t="s">
        <v>6457</v>
      </c>
      <c r="B36" s="165" t="s">
        <v>6189</v>
      </c>
      <c r="C36" s="164" t="s">
        <v>6190</v>
      </c>
      <c r="D36" s="204" t="s">
        <v>1300</v>
      </c>
      <c r="E36" s="244">
        <v>4.1500000000000004</v>
      </c>
      <c r="F36" s="244">
        <v>1</v>
      </c>
      <c r="G36" s="244">
        <v>1</v>
      </c>
      <c r="H36" s="164" t="s">
        <v>4022</v>
      </c>
      <c r="I36" s="165">
        <v>12</v>
      </c>
      <c r="J36" s="165" t="s">
        <v>994</v>
      </c>
      <c r="K36" s="165" t="s">
        <v>785</v>
      </c>
      <c r="L36" s="244">
        <v>2</v>
      </c>
      <c r="M36" s="164" t="s">
        <v>2274</v>
      </c>
      <c r="N36" s="165" t="s">
        <v>2275</v>
      </c>
      <c r="O36" s="157">
        <v>0</v>
      </c>
      <c r="P36" s="157">
        <v>14</v>
      </c>
      <c r="Q36" s="165" t="s">
        <v>6184</v>
      </c>
      <c r="R36" s="165" t="s">
        <v>4025</v>
      </c>
      <c r="S36" s="165" t="s">
        <v>4025</v>
      </c>
      <c r="T36" s="130"/>
      <c r="U36" s="121"/>
    </row>
    <row r="37" spans="1:21" ht="38.25">
      <c r="A37" s="503" t="s">
        <v>6194</v>
      </c>
      <c r="B37" s="203" t="s">
        <v>6195</v>
      </c>
      <c r="C37" s="124" t="s">
        <v>6196</v>
      </c>
      <c r="D37" s="204" t="s">
        <v>1300</v>
      </c>
      <c r="E37" s="203">
        <v>4.5</v>
      </c>
      <c r="F37" s="203">
        <v>1</v>
      </c>
      <c r="G37" s="203">
        <v>1</v>
      </c>
      <c r="H37" s="124" t="s">
        <v>4022</v>
      </c>
      <c r="I37" s="165">
        <v>13</v>
      </c>
      <c r="J37" s="165" t="s">
        <v>994</v>
      </c>
      <c r="K37" s="203" t="s">
        <v>785</v>
      </c>
      <c r="L37" s="203">
        <v>2</v>
      </c>
      <c r="M37" s="124" t="s">
        <v>2274</v>
      </c>
      <c r="N37" s="203" t="s">
        <v>2275</v>
      </c>
      <c r="O37" s="203" t="s">
        <v>2275</v>
      </c>
      <c r="P37" s="203" t="s">
        <v>2275</v>
      </c>
      <c r="Q37" s="203" t="s">
        <v>6197</v>
      </c>
      <c r="R37" s="203" t="s">
        <v>1306</v>
      </c>
      <c r="S37" s="203" t="s">
        <v>1306</v>
      </c>
    </row>
    <row r="38" spans="1:21" ht="38.25">
      <c r="A38" s="502" t="s">
        <v>6464</v>
      </c>
      <c r="B38" s="165" t="s">
        <v>6195</v>
      </c>
      <c r="C38" s="164" t="s">
        <v>6196</v>
      </c>
      <c r="D38" s="204" t="s">
        <v>1300</v>
      </c>
      <c r="E38" s="244">
        <v>4.5</v>
      </c>
      <c r="F38" s="244">
        <v>1</v>
      </c>
      <c r="G38" s="244">
        <v>1</v>
      </c>
      <c r="H38" s="164" t="s">
        <v>4022</v>
      </c>
      <c r="I38" s="165">
        <v>13</v>
      </c>
      <c r="J38" s="165" t="s">
        <v>994</v>
      </c>
      <c r="K38" s="165" t="s">
        <v>785</v>
      </c>
      <c r="L38" s="244">
        <v>2</v>
      </c>
      <c r="M38" s="164" t="s">
        <v>2274</v>
      </c>
      <c r="N38" s="165" t="s">
        <v>2275</v>
      </c>
      <c r="O38" s="165" t="s">
        <v>2275</v>
      </c>
      <c r="P38" s="165" t="s">
        <v>2275</v>
      </c>
      <c r="Q38" s="165" t="s">
        <v>6197</v>
      </c>
      <c r="R38" s="165" t="s">
        <v>4025</v>
      </c>
      <c r="S38" s="165" t="s">
        <v>4025</v>
      </c>
      <c r="T38" s="130"/>
      <c r="U38" s="121"/>
    </row>
    <row r="39" spans="1:21" ht="38.25">
      <c r="A39" s="503" t="s">
        <v>6198</v>
      </c>
      <c r="B39" s="203" t="s">
        <v>6199</v>
      </c>
      <c r="C39" s="124" t="s">
        <v>6200</v>
      </c>
      <c r="D39" s="204" t="s">
        <v>1300</v>
      </c>
      <c r="E39" s="203">
        <v>5.19</v>
      </c>
      <c r="F39" s="203">
        <v>1</v>
      </c>
      <c r="G39" s="203">
        <v>1</v>
      </c>
      <c r="H39" s="124" t="s">
        <v>4022</v>
      </c>
      <c r="I39" s="165">
        <v>15</v>
      </c>
      <c r="J39" s="165" t="s">
        <v>994</v>
      </c>
      <c r="K39" s="203" t="s">
        <v>785</v>
      </c>
      <c r="L39" s="203">
        <v>2</v>
      </c>
      <c r="M39" s="124" t="s">
        <v>2274</v>
      </c>
      <c r="N39" s="203" t="s">
        <v>2275</v>
      </c>
      <c r="O39" s="203">
        <v>0</v>
      </c>
      <c r="P39" s="203">
        <v>14</v>
      </c>
      <c r="Q39" s="203" t="s">
        <v>6197</v>
      </c>
      <c r="R39" s="203" t="s">
        <v>1306</v>
      </c>
      <c r="S39" s="203" t="s">
        <v>1306</v>
      </c>
    </row>
    <row r="40" spans="1:21" ht="38.25">
      <c r="A40" s="502" t="s">
        <v>6465</v>
      </c>
      <c r="B40" s="165" t="s">
        <v>6199</v>
      </c>
      <c r="C40" s="164" t="s">
        <v>6200</v>
      </c>
      <c r="D40" s="204" t="s">
        <v>1300</v>
      </c>
      <c r="E40" s="244">
        <v>5.19</v>
      </c>
      <c r="F40" s="244">
        <v>1</v>
      </c>
      <c r="G40" s="244">
        <v>1</v>
      </c>
      <c r="H40" s="164" t="s">
        <v>4022</v>
      </c>
      <c r="I40" s="165">
        <v>15</v>
      </c>
      <c r="J40" s="165" t="s">
        <v>994</v>
      </c>
      <c r="K40" s="165" t="s">
        <v>785</v>
      </c>
      <c r="L40" s="244">
        <v>2</v>
      </c>
      <c r="M40" s="164" t="s">
        <v>2274</v>
      </c>
      <c r="N40" s="165" t="s">
        <v>2275</v>
      </c>
      <c r="O40" s="157">
        <v>0</v>
      </c>
      <c r="P40" s="157">
        <v>14</v>
      </c>
      <c r="Q40" s="165" t="s">
        <v>6197</v>
      </c>
      <c r="R40" s="165" t="s">
        <v>4025</v>
      </c>
      <c r="S40" s="165" t="s">
        <v>4025</v>
      </c>
      <c r="T40" s="130"/>
      <c r="U40" s="121"/>
    </row>
    <row r="41" spans="1:21" ht="38.25">
      <c r="A41" s="503" t="s">
        <v>6201</v>
      </c>
      <c r="B41" s="203" t="s">
        <v>6202</v>
      </c>
      <c r="C41" s="124" t="s">
        <v>6203</v>
      </c>
      <c r="D41" s="204" t="s">
        <v>1300</v>
      </c>
      <c r="E41" s="203">
        <v>5.19</v>
      </c>
      <c r="F41" s="203">
        <v>1</v>
      </c>
      <c r="G41" s="203">
        <v>1</v>
      </c>
      <c r="H41" s="124" t="s">
        <v>4022</v>
      </c>
      <c r="I41" s="165">
        <v>15</v>
      </c>
      <c r="J41" s="165" t="s">
        <v>994</v>
      </c>
      <c r="K41" s="203" t="s">
        <v>785</v>
      </c>
      <c r="L41" s="203">
        <v>2</v>
      </c>
      <c r="M41" s="124" t="s">
        <v>2274</v>
      </c>
      <c r="N41" s="203" t="s">
        <v>2275</v>
      </c>
      <c r="O41" s="203" t="s">
        <v>2275</v>
      </c>
      <c r="P41" s="203" t="s">
        <v>2275</v>
      </c>
      <c r="Q41" s="203" t="s">
        <v>6197</v>
      </c>
      <c r="R41" s="203" t="s">
        <v>1306</v>
      </c>
      <c r="S41" s="203" t="s">
        <v>1306</v>
      </c>
    </row>
    <row r="42" spans="1:21" ht="38.25">
      <c r="A42" s="502" t="s">
        <v>6466</v>
      </c>
      <c r="B42" s="165" t="s">
        <v>6202</v>
      </c>
      <c r="C42" s="164" t="s">
        <v>6203</v>
      </c>
      <c r="D42" s="204" t="s">
        <v>1300</v>
      </c>
      <c r="E42" s="244">
        <v>5.19</v>
      </c>
      <c r="F42" s="244">
        <v>1</v>
      </c>
      <c r="G42" s="244">
        <v>1</v>
      </c>
      <c r="H42" s="164" t="s">
        <v>4022</v>
      </c>
      <c r="I42" s="165">
        <v>15</v>
      </c>
      <c r="J42" s="165" t="s">
        <v>994</v>
      </c>
      <c r="K42" s="165" t="s">
        <v>785</v>
      </c>
      <c r="L42" s="244">
        <v>2</v>
      </c>
      <c r="M42" s="164" t="s">
        <v>2274</v>
      </c>
      <c r="N42" s="165" t="s">
        <v>2275</v>
      </c>
      <c r="O42" s="165" t="s">
        <v>2275</v>
      </c>
      <c r="P42" s="165" t="s">
        <v>2275</v>
      </c>
      <c r="Q42" s="165" t="s">
        <v>6197</v>
      </c>
      <c r="R42" s="165" t="s">
        <v>4025</v>
      </c>
      <c r="S42" s="165" t="s">
        <v>4025</v>
      </c>
      <c r="T42" s="130"/>
      <c r="U42" s="121"/>
    </row>
    <row r="43" spans="1:21" ht="38.25">
      <c r="A43" s="250">
        <v>11003</v>
      </c>
      <c r="B43" s="203" t="s">
        <v>6204</v>
      </c>
      <c r="C43" s="124" t="s">
        <v>5053</v>
      </c>
      <c r="D43" s="204" t="s">
        <v>1300</v>
      </c>
      <c r="E43" s="203">
        <v>3.8</v>
      </c>
      <c r="F43" s="203">
        <v>1</v>
      </c>
      <c r="G43" s="203">
        <v>1</v>
      </c>
      <c r="H43" s="124" t="s">
        <v>2338</v>
      </c>
      <c r="I43" s="165">
        <v>10</v>
      </c>
      <c r="J43" s="165" t="s">
        <v>994</v>
      </c>
      <c r="K43" s="203" t="s">
        <v>2819</v>
      </c>
      <c r="L43" s="203" t="s">
        <v>2275</v>
      </c>
      <c r="M43" s="124" t="s">
        <v>2275</v>
      </c>
      <c r="N43" s="203" t="s">
        <v>2275</v>
      </c>
      <c r="O43" s="203" t="s">
        <v>2275</v>
      </c>
      <c r="P43" s="203" t="s">
        <v>2275</v>
      </c>
      <c r="Q43" s="203" t="s">
        <v>2248</v>
      </c>
      <c r="R43" s="203" t="s">
        <v>1306</v>
      </c>
      <c r="S43" s="203" t="s">
        <v>1306</v>
      </c>
    </row>
    <row r="44" spans="1:21" ht="38.25">
      <c r="A44" s="250" t="s">
        <v>4043</v>
      </c>
      <c r="B44" s="203" t="s">
        <v>6204</v>
      </c>
      <c r="C44" s="124" t="s">
        <v>5053</v>
      </c>
      <c r="D44" s="204" t="s">
        <v>1300</v>
      </c>
      <c r="E44" s="244">
        <v>3.8</v>
      </c>
      <c r="F44" s="203">
        <v>1</v>
      </c>
      <c r="G44" s="203">
        <v>1</v>
      </c>
      <c r="H44" s="124" t="s">
        <v>2338</v>
      </c>
      <c r="I44" s="165">
        <v>10</v>
      </c>
      <c r="J44" s="165" t="s">
        <v>994</v>
      </c>
      <c r="K44" s="165" t="s">
        <v>2819</v>
      </c>
      <c r="L44" s="203" t="s">
        <v>2275</v>
      </c>
      <c r="M44" s="124" t="s">
        <v>2275</v>
      </c>
      <c r="N44" s="203" t="s">
        <v>2275</v>
      </c>
      <c r="O44" s="203" t="s">
        <v>2275</v>
      </c>
      <c r="P44" s="203" t="s">
        <v>2275</v>
      </c>
      <c r="Q44" s="203" t="s">
        <v>2248</v>
      </c>
      <c r="R44" s="203" t="s">
        <v>4025</v>
      </c>
      <c r="S44" s="203" t="s">
        <v>4025</v>
      </c>
      <c r="T44" s="130"/>
    </row>
    <row r="45" spans="1:21" ht="25.5">
      <c r="A45" s="250">
        <v>11304</v>
      </c>
      <c r="B45" s="203" t="s">
        <v>6213</v>
      </c>
      <c r="C45" s="124" t="s">
        <v>6214</v>
      </c>
      <c r="D45" s="204" t="s">
        <v>1300</v>
      </c>
      <c r="E45" s="203">
        <v>1.1399999999999999</v>
      </c>
      <c r="F45" s="203">
        <v>1</v>
      </c>
      <c r="G45" s="203">
        <v>1</v>
      </c>
      <c r="H45" s="124" t="s">
        <v>4046</v>
      </c>
      <c r="I45" s="165">
        <v>3</v>
      </c>
      <c r="J45" s="165" t="s">
        <v>994</v>
      </c>
      <c r="K45" s="203" t="s">
        <v>4013</v>
      </c>
      <c r="L45" s="203" t="s">
        <v>2275</v>
      </c>
      <c r="M45" s="124" t="s">
        <v>2275</v>
      </c>
      <c r="N45" s="203" t="s">
        <v>2275</v>
      </c>
      <c r="O45" s="203" t="s">
        <v>2275</v>
      </c>
      <c r="P45" s="203" t="s">
        <v>2275</v>
      </c>
      <c r="Q45" s="203" t="s">
        <v>2261</v>
      </c>
      <c r="R45" s="203" t="s">
        <v>1306</v>
      </c>
      <c r="S45" s="203" t="s">
        <v>1306</v>
      </c>
    </row>
    <row r="46" spans="1:21" ht="38.25">
      <c r="A46" s="250">
        <v>11604</v>
      </c>
      <c r="B46" s="203" t="s">
        <v>6220</v>
      </c>
      <c r="C46" s="124" t="s">
        <v>5057</v>
      </c>
      <c r="D46" s="204" t="s">
        <v>1300</v>
      </c>
      <c r="E46" s="203">
        <v>3.46</v>
      </c>
      <c r="F46" s="203">
        <v>1</v>
      </c>
      <c r="G46" s="203">
        <v>1</v>
      </c>
      <c r="H46" s="124" t="s">
        <v>4022</v>
      </c>
      <c r="I46" s="165">
        <v>10</v>
      </c>
      <c r="J46" s="165" t="s">
        <v>994</v>
      </c>
      <c r="K46" s="203" t="s">
        <v>2236</v>
      </c>
      <c r="L46" s="203" t="s">
        <v>2275</v>
      </c>
      <c r="M46" s="124" t="s">
        <v>2275</v>
      </c>
      <c r="N46" s="203" t="s">
        <v>2275</v>
      </c>
      <c r="O46" s="203" t="s">
        <v>2275</v>
      </c>
      <c r="P46" s="203" t="s">
        <v>2275</v>
      </c>
      <c r="Q46" s="203" t="s">
        <v>2276</v>
      </c>
      <c r="R46" s="203" t="s">
        <v>1306</v>
      </c>
      <c r="S46" s="203" t="s">
        <v>1306</v>
      </c>
    </row>
    <row r="47" spans="1:21" ht="38.25">
      <c r="A47" s="250">
        <v>12531</v>
      </c>
      <c r="B47" s="203" t="s">
        <v>4371</v>
      </c>
      <c r="C47" s="124" t="s">
        <v>4371</v>
      </c>
      <c r="D47" s="204" t="s">
        <v>1300</v>
      </c>
      <c r="E47" s="203">
        <v>13.84</v>
      </c>
      <c r="F47" s="203">
        <v>2</v>
      </c>
      <c r="G47" s="203">
        <v>2</v>
      </c>
      <c r="H47" s="124" t="s">
        <v>4022</v>
      </c>
      <c r="I47" s="165">
        <v>40</v>
      </c>
      <c r="J47" s="165" t="s">
        <v>994</v>
      </c>
      <c r="K47" s="203" t="s">
        <v>1710</v>
      </c>
      <c r="L47" s="203" t="s">
        <v>2275</v>
      </c>
      <c r="M47" s="124" t="s">
        <v>2275</v>
      </c>
      <c r="N47" s="203" t="s">
        <v>2275</v>
      </c>
      <c r="O47" s="203" t="s">
        <v>2275</v>
      </c>
      <c r="P47" s="203" t="s">
        <v>2275</v>
      </c>
      <c r="Q47" s="203" t="s">
        <v>6730</v>
      </c>
      <c r="R47" s="203" t="s">
        <v>1306</v>
      </c>
      <c r="S47" s="203" t="s">
        <v>1306</v>
      </c>
    </row>
    <row r="48" spans="1:21" ht="127.5">
      <c r="A48" s="250">
        <v>12601</v>
      </c>
      <c r="B48" s="203" t="s">
        <v>4376</v>
      </c>
      <c r="C48" s="164" t="s">
        <v>4377</v>
      </c>
      <c r="D48" s="204" t="s">
        <v>1300</v>
      </c>
      <c r="E48" s="203">
        <v>2.16</v>
      </c>
      <c r="F48" s="203">
        <v>1</v>
      </c>
      <c r="G48" s="203">
        <v>1</v>
      </c>
      <c r="H48" s="124" t="s">
        <v>4022</v>
      </c>
      <c r="I48" s="165" t="s">
        <v>4131</v>
      </c>
      <c r="J48" s="165" t="s">
        <v>994</v>
      </c>
      <c r="K48" s="203" t="s">
        <v>1710</v>
      </c>
      <c r="L48" s="203">
        <v>3</v>
      </c>
      <c r="M48" s="124" t="s">
        <v>2319</v>
      </c>
      <c r="N48" s="203" t="s">
        <v>2275</v>
      </c>
      <c r="O48" s="203" t="s">
        <v>2275</v>
      </c>
      <c r="P48" s="203" t="s">
        <v>2275</v>
      </c>
      <c r="Q48" s="203" t="s">
        <v>6745</v>
      </c>
      <c r="R48" s="203" t="s">
        <v>1306</v>
      </c>
      <c r="S48" s="203" t="s">
        <v>1306</v>
      </c>
    </row>
    <row r="49" spans="1:20" ht="102">
      <c r="A49" s="250">
        <v>12602</v>
      </c>
      <c r="B49" s="203" t="s">
        <v>4379</v>
      </c>
      <c r="C49" s="124" t="s">
        <v>4380</v>
      </c>
      <c r="D49" s="204" t="s">
        <v>1300</v>
      </c>
      <c r="E49" s="203">
        <v>9.1</v>
      </c>
      <c r="F49" s="203">
        <v>2</v>
      </c>
      <c r="G49" s="203">
        <v>1</v>
      </c>
      <c r="H49" s="124" t="s">
        <v>2338</v>
      </c>
      <c r="I49" s="165" t="s">
        <v>4067</v>
      </c>
      <c r="J49" s="165" t="s">
        <v>994</v>
      </c>
      <c r="K49" s="203" t="s">
        <v>1710</v>
      </c>
      <c r="L49" s="203" t="s">
        <v>2275</v>
      </c>
      <c r="M49" s="124" t="s">
        <v>2275</v>
      </c>
      <c r="N49" s="203" t="s">
        <v>2275</v>
      </c>
      <c r="O49" s="203" t="s">
        <v>2275</v>
      </c>
      <c r="P49" s="203" t="s">
        <v>2275</v>
      </c>
      <c r="Q49" s="203" t="s">
        <v>6745</v>
      </c>
      <c r="R49" s="203" t="s">
        <v>1306</v>
      </c>
      <c r="S49" s="203" t="s">
        <v>1306</v>
      </c>
    </row>
    <row r="50" spans="1:20" ht="38.25">
      <c r="A50" s="250">
        <v>15010</v>
      </c>
      <c r="B50" s="203" t="s">
        <v>4169</v>
      </c>
      <c r="C50" s="973" t="s">
        <v>24339</v>
      </c>
      <c r="D50" s="204" t="s">
        <v>1300</v>
      </c>
      <c r="E50" s="203">
        <v>11.4</v>
      </c>
      <c r="F50" s="203">
        <v>2</v>
      </c>
      <c r="G50" s="203">
        <v>20</v>
      </c>
      <c r="H50" s="124" t="s">
        <v>4022</v>
      </c>
      <c r="I50" s="165">
        <v>30</v>
      </c>
      <c r="J50" s="165" t="s">
        <v>994</v>
      </c>
      <c r="K50" s="203" t="s">
        <v>1710</v>
      </c>
      <c r="L50" s="203" t="s">
        <v>2275</v>
      </c>
      <c r="M50" s="124" t="s">
        <v>2275</v>
      </c>
      <c r="N50" s="203" t="s">
        <v>2275</v>
      </c>
      <c r="O50" s="203" t="s">
        <v>2275</v>
      </c>
      <c r="P50" s="203" t="s">
        <v>2275</v>
      </c>
      <c r="Q50" s="203" t="s">
        <v>4170</v>
      </c>
      <c r="R50" s="203" t="s">
        <v>1306</v>
      </c>
      <c r="S50" s="203" t="s">
        <v>1306</v>
      </c>
      <c r="T50" s="130"/>
    </row>
    <row r="51" spans="1:20" ht="38.25">
      <c r="A51" s="250">
        <v>18440</v>
      </c>
      <c r="B51" s="203" t="s">
        <v>6259</v>
      </c>
      <c r="C51" s="124" t="s">
        <v>6260</v>
      </c>
      <c r="D51" s="204" t="s">
        <v>1300</v>
      </c>
      <c r="E51" s="203">
        <v>6.45</v>
      </c>
      <c r="F51" s="244">
        <v>2</v>
      </c>
      <c r="G51" s="244">
        <v>2</v>
      </c>
      <c r="H51" s="124" t="s">
        <v>2338</v>
      </c>
      <c r="I51" s="165" t="s">
        <v>4180</v>
      </c>
      <c r="J51" s="165" t="s">
        <v>994</v>
      </c>
      <c r="K51" s="203" t="s">
        <v>1710</v>
      </c>
      <c r="L51" s="203">
        <v>2</v>
      </c>
      <c r="M51" s="124" t="s">
        <v>2274</v>
      </c>
      <c r="N51" s="203" t="s">
        <v>2275</v>
      </c>
      <c r="O51" s="203" t="s">
        <v>2275</v>
      </c>
      <c r="P51" s="203" t="s">
        <v>2275</v>
      </c>
      <c r="Q51" s="203" t="s">
        <v>6261</v>
      </c>
      <c r="R51" s="203" t="s">
        <v>1306</v>
      </c>
      <c r="S51" s="203" t="s">
        <v>1306</v>
      </c>
    </row>
    <row r="52" spans="1:20" ht="123" customHeight="1">
      <c r="A52" s="250">
        <v>36104</v>
      </c>
      <c r="B52" s="164" t="s">
        <v>4450</v>
      </c>
      <c r="C52" s="164" t="s">
        <v>4451</v>
      </c>
      <c r="D52" s="204" t="s">
        <v>1300</v>
      </c>
      <c r="E52" s="203">
        <v>17.100000000000001</v>
      </c>
      <c r="F52" s="203">
        <v>2</v>
      </c>
      <c r="G52" s="203">
        <v>2</v>
      </c>
      <c r="H52" s="124" t="s">
        <v>4406</v>
      </c>
      <c r="I52" s="165">
        <v>45</v>
      </c>
      <c r="J52" s="165" t="s">
        <v>994</v>
      </c>
      <c r="K52" s="203" t="s">
        <v>1710</v>
      </c>
      <c r="L52" s="203" t="s">
        <v>2275</v>
      </c>
      <c r="M52" s="124" t="s">
        <v>2275</v>
      </c>
      <c r="N52" s="203" t="s">
        <v>2275</v>
      </c>
      <c r="O52" s="203" t="s">
        <v>2275</v>
      </c>
      <c r="P52" s="203" t="s">
        <v>2275</v>
      </c>
      <c r="Q52" s="203" t="s">
        <v>4201</v>
      </c>
      <c r="R52" s="203" t="s">
        <v>1306</v>
      </c>
      <c r="S52" s="203" t="s">
        <v>1306</v>
      </c>
    </row>
    <row r="53" spans="1:20" ht="114.75">
      <c r="A53" s="250">
        <v>36125</v>
      </c>
      <c r="B53" s="164" t="s">
        <v>4455</v>
      </c>
      <c r="C53" s="124" t="s">
        <v>4456</v>
      </c>
      <c r="D53" s="204" t="s">
        <v>1300</v>
      </c>
      <c r="E53" s="203">
        <v>5.65</v>
      </c>
      <c r="F53" s="203">
        <v>1</v>
      </c>
      <c r="G53" s="203">
        <v>1</v>
      </c>
      <c r="H53" s="124" t="s">
        <v>2338</v>
      </c>
      <c r="I53" s="165" t="s">
        <v>4458</v>
      </c>
      <c r="J53" s="165" t="s">
        <v>994</v>
      </c>
      <c r="K53" s="203" t="s">
        <v>1710</v>
      </c>
      <c r="L53" s="203" t="s">
        <v>2275</v>
      </c>
      <c r="M53" s="124" t="s">
        <v>2275</v>
      </c>
      <c r="N53" s="203" t="s">
        <v>2275</v>
      </c>
      <c r="O53" s="203" t="s">
        <v>2275</v>
      </c>
      <c r="P53" s="203" t="s">
        <v>2275</v>
      </c>
      <c r="Q53" s="203" t="s">
        <v>4201</v>
      </c>
      <c r="R53" s="203" t="s">
        <v>1306</v>
      </c>
      <c r="S53" s="203" t="s">
        <v>1306</v>
      </c>
    </row>
    <row r="54" spans="1:20" ht="102">
      <c r="A54" s="250">
        <v>36126</v>
      </c>
      <c r="B54" s="203" t="s">
        <v>4459</v>
      </c>
      <c r="C54" s="124" t="s">
        <v>4460</v>
      </c>
      <c r="D54" s="204" t="s">
        <v>1300</v>
      </c>
      <c r="E54" s="203">
        <v>2.65</v>
      </c>
      <c r="F54" s="203">
        <v>1</v>
      </c>
      <c r="G54" s="203">
        <v>1</v>
      </c>
      <c r="H54" s="124" t="s">
        <v>2338</v>
      </c>
      <c r="I54" s="165" t="s">
        <v>4131</v>
      </c>
      <c r="J54" s="165" t="s">
        <v>994</v>
      </c>
      <c r="K54" s="203" t="s">
        <v>1710</v>
      </c>
      <c r="L54" s="203" t="s">
        <v>2275</v>
      </c>
      <c r="M54" s="124" t="s">
        <v>2275</v>
      </c>
      <c r="N54" s="203" t="s">
        <v>2275</v>
      </c>
      <c r="O54" s="203" t="s">
        <v>2275</v>
      </c>
      <c r="P54" s="203" t="s">
        <v>2275</v>
      </c>
      <c r="Q54" s="203" t="s">
        <v>4201</v>
      </c>
      <c r="R54" s="203" t="s">
        <v>1306</v>
      </c>
      <c r="S54" s="203" t="s">
        <v>1306</v>
      </c>
    </row>
    <row r="55" spans="1:20" ht="51">
      <c r="A55" s="250">
        <v>53841</v>
      </c>
      <c r="B55" s="203" t="s">
        <v>8270</v>
      </c>
      <c r="C55" s="124" t="s">
        <v>8271</v>
      </c>
      <c r="D55" s="204" t="s">
        <v>1300</v>
      </c>
      <c r="E55" s="203">
        <v>39.72</v>
      </c>
      <c r="F55" s="203">
        <v>1</v>
      </c>
      <c r="G55" s="203">
        <v>1</v>
      </c>
      <c r="H55" s="124" t="s">
        <v>7957</v>
      </c>
      <c r="I55" s="165">
        <v>60</v>
      </c>
      <c r="J55" s="165" t="s">
        <v>994</v>
      </c>
      <c r="K55" s="203" t="s">
        <v>1710</v>
      </c>
      <c r="L55" s="203" t="s">
        <v>2275</v>
      </c>
      <c r="M55" s="124" t="s">
        <v>2275</v>
      </c>
      <c r="N55" s="203" t="s">
        <v>2275</v>
      </c>
      <c r="O55" s="203" t="s">
        <v>2275</v>
      </c>
      <c r="P55" s="203" t="s">
        <v>2275</v>
      </c>
      <c r="Q55" s="203" t="s">
        <v>6336</v>
      </c>
      <c r="R55" s="203" t="s">
        <v>1306</v>
      </c>
      <c r="S55" s="203" t="s">
        <v>1306</v>
      </c>
    </row>
    <row r="56" spans="1:20" ht="38.25">
      <c r="A56" s="250">
        <v>58401</v>
      </c>
      <c r="B56" s="203" t="s">
        <v>8617</v>
      </c>
      <c r="C56" s="124" t="s">
        <v>8617</v>
      </c>
      <c r="D56" s="204" t="s">
        <v>1300</v>
      </c>
      <c r="E56" s="203">
        <v>10.38</v>
      </c>
      <c r="F56" s="203">
        <v>2</v>
      </c>
      <c r="G56" s="203">
        <v>2</v>
      </c>
      <c r="H56" s="124" t="s">
        <v>6333</v>
      </c>
      <c r="I56" s="165">
        <v>30</v>
      </c>
      <c r="J56" s="165" t="s">
        <v>994</v>
      </c>
      <c r="K56" s="203" t="s">
        <v>1710</v>
      </c>
      <c r="L56" s="203" t="s">
        <v>2275</v>
      </c>
      <c r="M56" s="124" t="s">
        <v>2275</v>
      </c>
      <c r="N56" s="203" t="s">
        <v>2275</v>
      </c>
      <c r="O56" s="203" t="s">
        <v>2275</v>
      </c>
      <c r="P56" s="203" t="s">
        <v>2275</v>
      </c>
      <c r="Q56" s="203" t="s">
        <v>8614</v>
      </c>
      <c r="R56" s="203" t="s">
        <v>1306</v>
      </c>
      <c r="S56" s="203" t="s">
        <v>1306</v>
      </c>
    </row>
    <row r="57" spans="1:20" ht="127.5">
      <c r="A57" s="250">
        <v>58820</v>
      </c>
      <c r="B57" s="203" t="s">
        <v>8635</v>
      </c>
      <c r="C57" s="124" t="s">
        <v>8635</v>
      </c>
      <c r="D57" s="204" t="s">
        <v>1300</v>
      </c>
      <c r="E57" s="203">
        <v>5.19</v>
      </c>
      <c r="F57" s="203">
        <v>2</v>
      </c>
      <c r="G57" s="203">
        <v>5</v>
      </c>
      <c r="H57" s="124" t="s">
        <v>4022</v>
      </c>
      <c r="I57" s="165">
        <v>15</v>
      </c>
      <c r="J57" s="165" t="s">
        <v>994</v>
      </c>
      <c r="K57" s="203" t="s">
        <v>1710</v>
      </c>
      <c r="L57" s="203">
        <v>3</v>
      </c>
      <c r="M57" s="124" t="s">
        <v>2319</v>
      </c>
      <c r="N57" s="203" t="s">
        <v>2275</v>
      </c>
      <c r="O57" s="203" t="s">
        <v>2275</v>
      </c>
      <c r="P57" s="203" t="s">
        <v>2275</v>
      </c>
      <c r="Q57" s="203" t="s">
        <v>4246</v>
      </c>
      <c r="R57" s="203" t="s">
        <v>1306</v>
      </c>
      <c r="S57" s="203" t="s">
        <v>1306</v>
      </c>
    </row>
    <row r="58" spans="1:20" ht="25.5">
      <c r="A58" s="250">
        <v>58834</v>
      </c>
      <c r="B58" s="203" t="s">
        <v>4245</v>
      </c>
      <c r="C58" s="124" t="s">
        <v>4245</v>
      </c>
      <c r="D58" s="204" t="s">
        <v>1300</v>
      </c>
      <c r="E58" s="203">
        <v>10.38</v>
      </c>
      <c r="F58" s="203">
        <v>2</v>
      </c>
      <c r="G58" s="203">
        <v>6</v>
      </c>
      <c r="H58" s="124" t="s">
        <v>4061</v>
      </c>
      <c r="I58" s="165">
        <v>30</v>
      </c>
      <c r="J58" s="165" t="s">
        <v>994</v>
      </c>
      <c r="K58" s="203" t="s">
        <v>1710</v>
      </c>
      <c r="L58" s="203" t="s">
        <v>2275</v>
      </c>
      <c r="M58" s="124" t="s">
        <v>2275</v>
      </c>
      <c r="N58" s="203" t="s">
        <v>2275</v>
      </c>
      <c r="O58" s="203" t="s">
        <v>2275</v>
      </c>
      <c r="P58" s="203" t="s">
        <v>2275</v>
      </c>
      <c r="Q58" s="203" t="s">
        <v>4246</v>
      </c>
      <c r="R58" s="203" t="s">
        <v>1306</v>
      </c>
      <c r="S58" s="203" t="s">
        <v>1306</v>
      </c>
    </row>
    <row r="59" spans="1:20" ht="38.25">
      <c r="A59" s="250">
        <v>58835</v>
      </c>
      <c r="B59" s="203" t="s">
        <v>8641</v>
      </c>
      <c r="C59" s="124" t="s">
        <v>8641</v>
      </c>
      <c r="D59" s="204" t="s">
        <v>1300</v>
      </c>
      <c r="E59" s="203">
        <v>41.52</v>
      </c>
      <c r="F59" s="203">
        <v>1</v>
      </c>
      <c r="G59" s="203">
        <v>1</v>
      </c>
      <c r="H59" s="124" t="s">
        <v>7983</v>
      </c>
      <c r="I59" s="165">
        <v>60</v>
      </c>
      <c r="J59" s="165" t="s">
        <v>994</v>
      </c>
      <c r="K59" s="203" t="s">
        <v>1710</v>
      </c>
      <c r="L59" s="203" t="s">
        <v>2275</v>
      </c>
      <c r="M59" s="124" t="s">
        <v>2275</v>
      </c>
      <c r="N59" s="203" t="s">
        <v>2275</v>
      </c>
      <c r="O59" s="203" t="s">
        <v>2275</v>
      </c>
      <c r="P59" s="203" t="s">
        <v>2275</v>
      </c>
      <c r="Q59" s="203" t="s">
        <v>4246</v>
      </c>
      <c r="R59" s="203" t="s">
        <v>1306</v>
      </c>
      <c r="S59" s="203" t="s">
        <v>1306</v>
      </c>
    </row>
    <row r="60" spans="1:20" ht="63.75">
      <c r="A60" s="250">
        <v>58840</v>
      </c>
      <c r="B60" s="203" t="s">
        <v>4247</v>
      </c>
      <c r="C60" s="124" t="s">
        <v>4248</v>
      </c>
      <c r="D60" s="204" t="s">
        <v>1300</v>
      </c>
      <c r="E60" s="203">
        <v>41.52</v>
      </c>
      <c r="F60" s="203">
        <v>2</v>
      </c>
      <c r="G60" s="203">
        <v>10</v>
      </c>
      <c r="H60" s="124" t="s">
        <v>4243</v>
      </c>
      <c r="I60" s="165">
        <v>60</v>
      </c>
      <c r="J60" s="165" t="s">
        <v>994</v>
      </c>
      <c r="K60" s="203" t="s">
        <v>1710</v>
      </c>
      <c r="L60" s="203" t="s">
        <v>2275</v>
      </c>
      <c r="M60" s="124" t="s">
        <v>2275</v>
      </c>
      <c r="N60" s="203" t="s">
        <v>2275</v>
      </c>
      <c r="O60" s="203" t="s">
        <v>2275</v>
      </c>
      <c r="P60" s="203" t="s">
        <v>2275</v>
      </c>
      <c r="Q60" s="203" t="s">
        <v>4246</v>
      </c>
      <c r="R60" s="203" t="s">
        <v>1306</v>
      </c>
      <c r="S60" s="203" t="s">
        <v>1306</v>
      </c>
    </row>
    <row r="61" spans="1:20" ht="38.25">
      <c r="A61" s="250">
        <v>59710</v>
      </c>
      <c r="B61" s="203" t="s">
        <v>8692</v>
      </c>
      <c r="C61" s="124" t="s">
        <v>8693</v>
      </c>
      <c r="D61" s="204" t="s">
        <v>1300</v>
      </c>
      <c r="E61" s="203">
        <v>2.66</v>
      </c>
      <c r="F61" s="203">
        <v>2</v>
      </c>
      <c r="G61" s="203">
        <v>2</v>
      </c>
      <c r="H61" s="124" t="s">
        <v>2338</v>
      </c>
      <c r="I61" s="165">
        <v>7</v>
      </c>
      <c r="J61" s="165" t="s">
        <v>994</v>
      </c>
      <c r="K61" s="203" t="s">
        <v>1710</v>
      </c>
      <c r="L61" s="203">
        <v>2</v>
      </c>
      <c r="M61" s="124" t="s">
        <v>2274</v>
      </c>
      <c r="N61" s="203" t="s">
        <v>2275</v>
      </c>
      <c r="O61" s="203" t="s">
        <v>2275</v>
      </c>
      <c r="P61" s="203" t="s">
        <v>2275</v>
      </c>
      <c r="Q61" s="203" t="s">
        <v>8690</v>
      </c>
      <c r="R61" s="203" t="s">
        <v>1306</v>
      </c>
      <c r="S61" s="203" t="s">
        <v>1306</v>
      </c>
    </row>
    <row r="62" spans="1:20" ht="38.25">
      <c r="A62" s="504">
        <v>81671</v>
      </c>
      <c r="B62" s="203" t="s">
        <v>8729</v>
      </c>
      <c r="C62" s="124" t="s">
        <v>8730</v>
      </c>
      <c r="D62" s="204" t="s">
        <v>1300</v>
      </c>
      <c r="E62" s="203">
        <v>2.66</v>
      </c>
      <c r="F62" s="203">
        <v>2</v>
      </c>
      <c r="G62" s="203">
        <v>4</v>
      </c>
      <c r="H62" s="124" t="s">
        <v>2338</v>
      </c>
      <c r="I62" s="165">
        <v>7</v>
      </c>
      <c r="J62" s="165" t="s">
        <v>994</v>
      </c>
      <c r="K62" s="203" t="s">
        <v>1710</v>
      </c>
      <c r="L62" s="203">
        <v>2</v>
      </c>
      <c r="M62" s="124" t="s">
        <v>2274</v>
      </c>
      <c r="N62" s="203" t="s">
        <v>2275</v>
      </c>
      <c r="O62" s="203" t="s">
        <v>2275</v>
      </c>
      <c r="P62" s="203" t="s">
        <v>2275</v>
      </c>
      <c r="Q62" s="203" t="s">
        <v>6363</v>
      </c>
      <c r="R62" s="203" t="s">
        <v>1306</v>
      </c>
      <c r="S62" s="203" t="s">
        <v>1306</v>
      </c>
    </row>
    <row r="63" spans="1:20" ht="38.25">
      <c r="A63" s="250">
        <v>81691</v>
      </c>
      <c r="B63" s="203" t="s">
        <v>6366</v>
      </c>
      <c r="C63" s="124" t="s">
        <v>6367</v>
      </c>
      <c r="D63" s="204" t="s">
        <v>1300</v>
      </c>
      <c r="E63" s="203">
        <v>3.8</v>
      </c>
      <c r="F63" s="175">
        <v>2</v>
      </c>
      <c r="G63" s="175">
        <v>5</v>
      </c>
      <c r="H63" s="124" t="s">
        <v>2338</v>
      </c>
      <c r="I63" s="165">
        <v>10</v>
      </c>
      <c r="J63" s="165" t="s">
        <v>994</v>
      </c>
      <c r="K63" s="203" t="s">
        <v>1710</v>
      </c>
      <c r="L63" s="203">
        <v>2</v>
      </c>
      <c r="M63" s="124" t="s">
        <v>2274</v>
      </c>
      <c r="N63" s="203" t="s">
        <v>2275</v>
      </c>
      <c r="O63" s="203" t="s">
        <v>2275</v>
      </c>
      <c r="P63" s="203" t="s">
        <v>2275</v>
      </c>
      <c r="Q63" s="203" t="s">
        <v>6363</v>
      </c>
      <c r="R63" s="203" t="s">
        <v>1306</v>
      </c>
      <c r="S63" s="203" t="s">
        <v>1306</v>
      </c>
    </row>
    <row r="64" spans="1:20" ht="127.5">
      <c r="A64" s="250">
        <v>81910</v>
      </c>
      <c r="B64" s="203" t="s">
        <v>4469</v>
      </c>
      <c r="C64" s="124" t="s">
        <v>4470</v>
      </c>
      <c r="D64" s="204" t="s">
        <v>1300</v>
      </c>
      <c r="E64" s="203">
        <v>3.16</v>
      </c>
      <c r="F64" s="203">
        <v>2</v>
      </c>
      <c r="G64" s="203">
        <v>10</v>
      </c>
      <c r="H64" s="124" t="s">
        <v>4022</v>
      </c>
      <c r="I64" s="165">
        <v>10</v>
      </c>
      <c r="J64" s="165" t="s">
        <v>994</v>
      </c>
      <c r="K64" s="203" t="s">
        <v>1710</v>
      </c>
      <c r="L64" s="203">
        <v>3</v>
      </c>
      <c r="M64" s="124" t="s">
        <v>2319</v>
      </c>
      <c r="N64" s="203" t="s">
        <v>2275</v>
      </c>
      <c r="O64" s="203" t="s">
        <v>2275</v>
      </c>
      <c r="P64" s="203" t="s">
        <v>2275</v>
      </c>
      <c r="Q64" s="203" t="s">
        <v>6371</v>
      </c>
      <c r="R64" s="203" t="s">
        <v>1306</v>
      </c>
      <c r="S64" s="203" t="s">
        <v>1306</v>
      </c>
    </row>
    <row r="65" spans="1:19" ht="127.5">
      <c r="A65" s="250">
        <v>88910</v>
      </c>
      <c r="B65" s="203" t="s">
        <v>4271</v>
      </c>
      <c r="C65" s="124" t="s">
        <v>4271</v>
      </c>
      <c r="D65" s="204" t="s">
        <v>1300</v>
      </c>
      <c r="E65" s="203">
        <v>0.95</v>
      </c>
      <c r="F65" s="203">
        <v>2</v>
      </c>
      <c r="G65" s="203">
        <v>20</v>
      </c>
      <c r="H65" s="124" t="s">
        <v>4272</v>
      </c>
      <c r="I65" s="165">
        <v>3</v>
      </c>
      <c r="J65" s="165" t="s">
        <v>994</v>
      </c>
      <c r="K65" s="203" t="s">
        <v>1710</v>
      </c>
      <c r="L65" s="203">
        <v>3</v>
      </c>
      <c r="M65" s="124" t="s">
        <v>2319</v>
      </c>
      <c r="N65" s="203" t="s">
        <v>2275</v>
      </c>
      <c r="O65" s="203" t="s">
        <v>2275</v>
      </c>
      <c r="P65" s="203" t="s">
        <v>2275</v>
      </c>
      <c r="Q65" s="203" t="s">
        <v>4273</v>
      </c>
      <c r="R65" s="203" t="s">
        <v>1306</v>
      </c>
      <c r="S65" s="203" t="s">
        <v>1306</v>
      </c>
    </row>
    <row r="66" spans="1:19" ht="38.25">
      <c r="A66" s="250">
        <v>88921</v>
      </c>
      <c r="B66" s="203" t="s">
        <v>8974</v>
      </c>
      <c r="C66" s="124" t="s">
        <v>8974</v>
      </c>
      <c r="D66" s="204" t="s">
        <v>1300</v>
      </c>
      <c r="E66" s="203">
        <v>9.5</v>
      </c>
      <c r="F66" s="203">
        <v>1</v>
      </c>
      <c r="G66" s="203">
        <v>1</v>
      </c>
      <c r="H66" s="124" t="s">
        <v>2338</v>
      </c>
      <c r="I66" s="165">
        <v>25</v>
      </c>
      <c r="J66" s="165" t="s">
        <v>994</v>
      </c>
      <c r="K66" s="203" t="s">
        <v>1710</v>
      </c>
      <c r="L66" s="203" t="s">
        <v>2275</v>
      </c>
      <c r="M66" s="124" t="s">
        <v>2275</v>
      </c>
      <c r="N66" s="203" t="s">
        <v>2275</v>
      </c>
      <c r="O66" s="203" t="s">
        <v>2275</v>
      </c>
      <c r="P66" s="203" t="s">
        <v>2275</v>
      </c>
      <c r="Q66" s="203" t="s">
        <v>4273</v>
      </c>
      <c r="R66" s="203" t="s">
        <v>1306</v>
      </c>
      <c r="S66" s="203" t="s">
        <v>1306</v>
      </c>
    </row>
    <row r="67" spans="1:19" ht="127.5">
      <c r="A67" s="250">
        <v>88981</v>
      </c>
      <c r="B67" s="203" t="s">
        <v>4280</v>
      </c>
      <c r="C67" s="124" t="s">
        <v>4280</v>
      </c>
      <c r="D67" s="204" t="s">
        <v>1300</v>
      </c>
      <c r="E67" s="203">
        <v>3.16</v>
      </c>
      <c r="F67" s="203">
        <v>2</v>
      </c>
      <c r="G67" s="203">
        <v>10</v>
      </c>
      <c r="H67" s="124" t="s">
        <v>4272</v>
      </c>
      <c r="I67" s="165">
        <v>10</v>
      </c>
      <c r="J67" s="165" t="s">
        <v>994</v>
      </c>
      <c r="K67" s="203" t="s">
        <v>1710</v>
      </c>
      <c r="L67" s="203">
        <v>3</v>
      </c>
      <c r="M67" s="124" t="s">
        <v>2319</v>
      </c>
      <c r="N67" s="203" t="s">
        <v>2275</v>
      </c>
      <c r="O67" s="203" t="s">
        <v>2275</v>
      </c>
      <c r="P67" s="203" t="s">
        <v>2275</v>
      </c>
      <c r="Q67" s="203" t="s">
        <v>4273</v>
      </c>
      <c r="R67" s="203" t="s">
        <v>1306</v>
      </c>
      <c r="S67" s="203" t="s">
        <v>1306</v>
      </c>
    </row>
    <row r="68" spans="1:19" s="121" customFormat="1" ht="147.75" customHeight="1">
      <c r="A68" s="166">
        <v>91102</v>
      </c>
      <c r="B68" s="164" t="s">
        <v>4284</v>
      </c>
      <c r="C68" s="164" t="s">
        <v>4285</v>
      </c>
      <c r="D68" s="204" t="s">
        <v>1300</v>
      </c>
      <c r="E68" s="134">
        <v>0.63</v>
      </c>
      <c r="F68" s="244">
        <v>1</v>
      </c>
      <c r="G68" s="244">
        <v>1</v>
      </c>
      <c r="H68" s="164" t="s">
        <v>2355</v>
      </c>
      <c r="I68" s="164">
        <v>2.5</v>
      </c>
      <c r="J68" s="164" t="s">
        <v>994</v>
      </c>
      <c r="K68" s="329" t="s">
        <v>4015</v>
      </c>
      <c r="L68" s="124">
        <v>3</v>
      </c>
      <c r="M68" s="124" t="s">
        <v>2319</v>
      </c>
      <c r="N68" s="203"/>
      <c r="O68" s="203"/>
      <c r="P68" s="203"/>
      <c r="Q68" s="165" t="s">
        <v>2320</v>
      </c>
      <c r="R68" s="165" t="s">
        <v>1306</v>
      </c>
      <c r="S68" s="165" t="s">
        <v>1306</v>
      </c>
    </row>
    <row r="69" spans="1:19" s="130" customFormat="1" ht="204">
      <c r="A69" s="334">
        <v>91103</v>
      </c>
      <c r="B69" s="164" t="s">
        <v>1828</v>
      </c>
      <c r="C69" s="1045" t="s">
        <v>23680</v>
      </c>
      <c r="D69" s="165" t="s">
        <v>1300</v>
      </c>
      <c r="E69" s="166">
        <v>2.1</v>
      </c>
      <c r="F69" s="244">
        <v>1</v>
      </c>
      <c r="G69" s="244">
        <v>1</v>
      </c>
      <c r="H69" s="164" t="s">
        <v>4286</v>
      </c>
      <c r="I69" s="166">
        <v>6</v>
      </c>
      <c r="J69" s="164" t="s">
        <v>994</v>
      </c>
      <c r="K69" s="329" t="s">
        <v>1710</v>
      </c>
      <c r="L69" s="124"/>
      <c r="M69" s="124"/>
      <c r="N69" s="203"/>
      <c r="O69" s="203"/>
      <c r="P69" s="203"/>
      <c r="Q69" s="165" t="s">
        <v>2320</v>
      </c>
      <c r="R69" s="165" t="s">
        <v>1306</v>
      </c>
      <c r="S69" s="165" t="s">
        <v>1306</v>
      </c>
    </row>
    <row r="70" spans="1:19" s="130" customFormat="1" ht="186" customHeight="1">
      <c r="A70" s="334">
        <v>91104</v>
      </c>
      <c r="B70" s="164" t="s">
        <v>1832</v>
      </c>
      <c r="C70" s="1045" t="s">
        <v>23681</v>
      </c>
      <c r="D70" s="165" t="s">
        <v>1300</v>
      </c>
      <c r="E70" s="166">
        <v>5.25</v>
      </c>
      <c r="F70" s="244">
        <v>1</v>
      </c>
      <c r="G70" s="244">
        <v>1</v>
      </c>
      <c r="H70" s="164" t="s">
        <v>4286</v>
      </c>
      <c r="I70" s="166">
        <v>15</v>
      </c>
      <c r="J70" s="164" t="s">
        <v>994</v>
      </c>
      <c r="K70" s="329" t="s">
        <v>1710</v>
      </c>
      <c r="L70" s="124"/>
      <c r="M70" s="124"/>
      <c r="N70" s="203"/>
      <c r="O70" s="203"/>
      <c r="P70" s="203"/>
      <c r="Q70" s="165" t="s">
        <v>2320</v>
      </c>
      <c r="R70" s="165" t="s">
        <v>1306</v>
      </c>
      <c r="S70" s="165" t="s">
        <v>1306</v>
      </c>
    </row>
    <row r="71" spans="1:19">
      <c r="A71" s="121"/>
      <c r="B71" s="121"/>
      <c r="C71" s="121"/>
      <c r="D71" s="121"/>
      <c r="E71" s="121"/>
      <c r="F71" s="121"/>
      <c r="G71" s="121"/>
      <c r="H71" s="121"/>
      <c r="I71" s="121"/>
      <c r="J71" s="121"/>
      <c r="K71" s="121"/>
      <c r="L71" s="121"/>
      <c r="M71" s="121"/>
      <c r="N71" s="121"/>
      <c r="O71" s="121"/>
      <c r="P71" s="121"/>
      <c r="Q71" s="121"/>
      <c r="R71" s="121"/>
      <c r="S7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E79F-7EA2-4D35-B293-86DF695C4B03}">
  <sheetPr>
    <pageSetUpPr fitToPage="1"/>
  </sheetPr>
  <dimension ref="A1:L78"/>
  <sheetViews>
    <sheetView zoomScale="80" zoomScaleNormal="80" workbookViewId="0">
      <pane ySplit="9" topLeftCell="A29" activePane="bottomLeft" state="frozen"/>
      <selection pane="bottomLeft" activeCell="L31" sqref="L31"/>
    </sheetView>
  </sheetViews>
  <sheetFormatPr defaultColWidth="8.85546875" defaultRowHeight="12.75"/>
  <cols>
    <col min="1" max="1" width="10" style="121" customWidth="1"/>
    <col min="2" max="2" width="33.7109375" style="121" customWidth="1"/>
    <col min="3" max="3" width="74.7109375" style="121" customWidth="1"/>
    <col min="4" max="4" width="7.28515625" style="121" customWidth="1"/>
    <col min="5" max="5" width="6.5703125" style="121" customWidth="1"/>
    <col min="6" max="6" width="14.7109375" style="121" customWidth="1"/>
    <col min="7" max="7" width="14.140625" style="121" customWidth="1"/>
    <col min="8" max="8" width="18.28515625" style="121" customWidth="1"/>
    <col min="9" max="9" width="9.7109375" style="121" customWidth="1"/>
    <col min="10" max="10" width="11.28515625" style="121" customWidth="1"/>
    <col min="11" max="11" width="9" style="121" customWidth="1"/>
    <col min="12" max="12" width="10.140625" style="121" customWidth="1"/>
    <col min="13" max="13" width="10.28515625" style="121" customWidth="1"/>
    <col min="14" max="14" width="9" style="121" customWidth="1"/>
    <col min="15" max="15" width="10" style="121" customWidth="1"/>
    <col min="16" max="16" width="8.5703125" style="121" customWidth="1"/>
    <col min="17" max="17" width="10.7109375" style="121" customWidth="1"/>
    <col min="18" max="18" width="7.42578125" style="121" customWidth="1"/>
    <col min="19" max="19" width="11.42578125" style="121" customWidth="1"/>
    <col min="20" max="16384" width="8.85546875" style="121"/>
  </cols>
  <sheetData>
    <row r="1" spans="1:11">
      <c r="A1" s="523" t="s">
        <v>10200</v>
      </c>
      <c r="B1" s="267"/>
      <c r="C1" s="267"/>
      <c r="D1" s="267"/>
      <c r="E1" s="267"/>
      <c r="F1" s="267"/>
      <c r="G1" s="267"/>
      <c r="H1" s="267"/>
      <c r="I1" s="267"/>
      <c r="J1" s="267"/>
      <c r="K1" s="267"/>
    </row>
    <row r="2" spans="1:11">
      <c r="A2" s="372"/>
    </row>
    <row r="3" spans="1:11">
      <c r="A3" s="121" t="s">
        <v>1314</v>
      </c>
      <c r="B3" s="121" t="s">
        <v>1015</v>
      </c>
      <c r="H3" s="238"/>
    </row>
    <row r="4" spans="1:11">
      <c r="A4" s="121" t="s">
        <v>10201</v>
      </c>
      <c r="I4" s="238"/>
      <c r="J4" s="238"/>
      <c r="K4" s="238"/>
    </row>
    <row r="5" spans="1:11">
      <c r="A5" s="121" t="s">
        <v>1709</v>
      </c>
      <c r="I5" s="238"/>
      <c r="J5" s="238"/>
      <c r="K5" s="238"/>
    </row>
    <row r="6" spans="1:11">
      <c r="A6" s="240" t="s">
        <v>785</v>
      </c>
      <c r="B6" s="121" t="s">
        <v>1268</v>
      </c>
      <c r="I6" s="238"/>
      <c r="J6" s="238"/>
      <c r="K6" s="238"/>
    </row>
    <row r="7" spans="1:11">
      <c r="A7" s="240" t="s">
        <v>1710</v>
      </c>
      <c r="B7" s="121" t="s">
        <v>1711</v>
      </c>
      <c r="I7" s="238"/>
      <c r="J7" s="238"/>
      <c r="K7" s="238"/>
    </row>
    <row r="8" spans="1:11">
      <c r="A8" s="254"/>
      <c r="B8" s="506"/>
      <c r="I8" s="238"/>
    </row>
    <row r="9" spans="1:11" s="525" customFormat="1" ht="51">
      <c r="A9" s="524" t="s">
        <v>814</v>
      </c>
      <c r="B9" s="524" t="s">
        <v>815</v>
      </c>
      <c r="C9" s="524" t="s">
        <v>975</v>
      </c>
      <c r="D9" s="524" t="s">
        <v>976</v>
      </c>
      <c r="E9" s="524" t="s">
        <v>1958</v>
      </c>
      <c r="F9" s="524" t="s">
        <v>978</v>
      </c>
      <c r="G9" s="524" t="s">
        <v>979</v>
      </c>
      <c r="H9" s="524" t="s">
        <v>982</v>
      </c>
      <c r="I9" s="524" t="s">
        <v>1713</v>
      </c>
      <c r="J9" s="524" t="s">
        <v>985</v>
      </c>
      <c r="K9" s="524" t="s">
        <v>986</v>
      </c>
    </row>
    <row r="10" spans="1:11" s="526" customFormat="1" ht="89.25">
      <c r="A10" s="334" t="s">
        <v>10202</v>
      </c>
      <c r="B10" s="124" t="s">
        <v>10203</v>
      </c>
      <c r="C10" s="164" t="s">
        <v>10204</v>
      </c>
      <c r="D10" s="204" t="s">
        <v>3055</v>
      </c>
      <c r="E10" s="203">
        <v>1</v>
      </c>
      <c r="F10" s="203">
        <v>1</v>
      </c>
      <c r="G10" s="203">
        <v>1</v>
      </c>
      <c r="H10" s="203" t="s">
        <v>994</v>
      </c>
      <c r="I10" s="203" t="s">
        <v>785</v>
      </c>
      <c r="J10" s="203" t="s">
        <v>1302</v>
      </c>
      <c r="K10" s="203" t="s">
        <v>1302</v>
      </c>
    </row>
    <row r="11" spans="1:11" s="526" customFormat="1" ht="89.25">
      <c r="A11" s="334" t="s">
        <v>10205</v>
      </c>
      <c r="B11" s="124" t="s">
        <v>10206</v>
      </c>
      <c r="C11" s="164" t="s">
        <v>10207</v>
      </c>
      <c r="D11" s="204" t="s">
        <v>3055</v>
      </c>
      <c r="E11" s="203">
        <v>1</v>
      </c>
      <c r="F11" s="203">
        <v>1</v>
      </c>
      <c r="G11" s="203">
        <v>1</v>
      </c>
      <c r="H11" s="203" t="s">
        <v>994</v>
      </c>
      <c r="I11" s="203" t="s">
        <v>785</v>
      </c>
      <c r="J11" s="203" t="s">
        <v>1302</v>
      </c>
      <c r="K11" s="203" t="s">
        <v>1302</v>
      </c>
    </row>
    <row r="12" spans="1:11" s="526" customFormat="1" ht="89.25">
      <c r="A12" s="334" t="s">
        <v>10208</v>
      </c>
      <c r="B12" s="124" t="s">
        <v>10209</v>
      </c>
      <c r="C12" s="164" t="s">
        <v>10210</v>
      </c>
      <c r="D12" s="204" t="s">
        <v>3055</v>
      </c>
      <c r="E12" s="203">
        <v>1</v>
      </c>
      <c r="F12" s="203">
        <v>1</v>
      </c>
      <c r="G12" s="203">
        <v>1</v>
      </c>
      <c r="H12" s="203" t="s">
        <v>994</v>
      </c>
      <c r="I12" s="203" t="s">
        <v>785</v>
      </c>
      <c r="J12" s="203" t="s">
        <v>1302</v>
      </c>
      <c r="K12" s="203" t="s">
        <v>1302</v>
      </c>
    </row>
    <row r="13" spans="1:11" s="526" customFormat="1" ht="102">
      <c r="A13" s="334" t="s">
        <v>10211</v>
      </c>
      <c r="B13" s="124" t="s">
        <v>10212</v>
      </c>
      <c r="C13" s="164" t="s">
        <v>10213</v>
      </c>
      <c r="D13" s="204" t="s">
        <v>3055</v>
      </c>
      <c r="E13" s="203">
        <v>1</v>
      </c>
      <c r="F13" s="203">
        <v>1</v>
      </c>
      <c r="G13" s="203">
        <v>1</v>
      </c>
      <c r="H13" s="203" t="s">
        <v>994</v>
      </c>
      <c r="I13" s="203" t="s">
        <v>785</v>
      </c>
      <c r="J13" s="203" t="s">
        <v>1302</v>
      </c>
      <c r="K13" s="203" t="s">
        <v>1302</v>
      </c>
    </row>
    <row r="14" spans="1:11" s="526" customFormat="1" ht="102">
      <c r="A14" s="334" t="s">
        <v>10214</v>
      </c>
      <c r="B14" s="124" t="s">
        <v>10215</v>
      </c>
      <c r="C14" s="124" t="s">
        <v>10216</v>
      </c>
      <c r="D14" s="204" t="s">
        <v>3055</v>
      </c>
      <c r="E14" s="203">
        <v>1</v>
      </c>
      <c r="F14" s="203">
        <v>2</v>
      </c>
      <c r="G14" s="203">
        <v>3</v>
      </c>
      <c r="H14" s="203" t="s">
        <v>994</v>
      </c>
      <c r="I14" s="203" t="s">
        <v>1710</v>
      </c>
      <c r="J14" s="203" t="s">
        <v>1302</v>
      </c>
      <c r="K14" s="203" t="s">
        <v>1302</v>
      </c>
    </row>
    <row r="15" spans="1:11" s="526" customFormat="1" ht="89.25">
      <c r="A15" s="334" t="s">
        <v>10217</v>
      </c>
      <c r="B15" s="124" t="s">
        <v>10218</v>
      </c>
      <c r="C15" s="124" t="s">
        <v>10219</v>
      </c>
      <c r="D15" s="204" t="s">
        <v>3055</v>
      </c>
      <c r="E15" s="203">
        <v>1</v>
      </c>
      <c r="F15" s="203">
        <v>2</v>
      </c>
      <c r="G15" s="203">
        <v>3</v>
      </c>
      <c r="H15" s="203" t="s">
        <v>994</v>
      </c>
      <c r="I15" s="203" t="s">
        <v>1710</v>
      </c>
      <c r="J15" s="203" t="s">
        <v>1302</v>
      </c>
      <c r="K15" s="203" t="s">
        <v>1302</v>
      </c>
    </row>
    <row r="16" spans="1:11" s="526" customFormat="1" ht="90.75">
      <c r="A16" s="334" t="s">
        <v>10220</v>
      </c>
      <c r="B16" s="124" t="s">
        <v>10221</v>
      </c>
      <c r="C16" s="527" t="s">
        <v>10222</v>
      </c>
      <c r="D16" s="204" t="s">
        <v>3055</v>
      </c>
      <c r="E16" s="203">
        <v>1</v>
      </c>
      <c r="F16" s="203">
        <v>2</v>
      </c>
      <c r="G16" s="203">
        <v>3</v>
      </c>
      <c r="H16" s="203" t="s">
        <v>994</v>
      </c>
      <c r="I16" s="203" t="s">
        <v>1710</v>
      </c>
      <c r="J16" s="203" t="s">
        <v>1302</v>
      </c>
      <c r="K16" s="203" t="s">
        <v>1302</v>
      </c>
    </row>
    <row r="17" spans="1:11" s="526" customFormat="1" ht="90.75">
      <c r="A17" s="334" t="s">
        <v>10223</v>
      </c>
      <c r="B17" s="124" t="s">
        <v>10224</v>
      </c>
      <c r="C17" s="527" t="s">
        <v>10225</v>
      </c>
      <c r="D17" s="204" t="s">
        <v>3055</v>
      </c>
      <c r="E17" s="203">
        <v>1</v>
      </c>
      <c r="F17" s="203">
        <v>2</v>
      </c>
      <c r="G17" s="203">
        <v>5</v>
      </c>
      <c r="H17" s="203" t="s">
        <v>994</v>
      </c>
      <c r="I17" s="203" t="s">
        <v>1710</v>
      </c>
      <c r="J17" s="203" t="s">
        <v>1302</v>
      </c>
      <c r="K17" s="203" t="s">
        <v>1302</v>
      </c>
    </row>
    <row r="18" spans="1:11" s="526" customFormat="1" ht="102">
      <c r="A18" s="334" t="s">
        <v>10226</v>
      </c>
      <c r="B18" s="124" t="s">
        <v>10227</v>
      </c>
      <c r="C18" s="124" t="s">
        <v>10228</v>
      </c>
      <c r="D18" s="204" t="s">
        <v>3055</v>
      </c>
      <c r="E18" s="203">
        <v>1</v>
      </c>
      <c r="F18" s="203">
        <v>2</v>
      </c>
      <c r="G18" s="203">
        <v>5</v>
      </c>
      <c r="H18" s="203" t="s">
        <v>994</v>
      </c>
      <c r="I18" s="203" t="s">
        <v>1710</v>
      </c>
      <c r="J18" s="203" t="s">
        <v>1302</v>
      </c>
      <c r="K18" s="203" t="s">
        <v>1302</v>
      </c>
    </row>
    <row r="19" spans="1:11" s="526" customFormat="1" ht="65.25">
      <c r="A19" s="334" t="s">
        <v>10229</v>
      </c>
      <c r="B19" s="124" t="s">
        <v>10230</v>
      </c>
      <c r="C19" s="527" t="s">
        <v>10231</v>
      </c>
      <c r="D19" s="204" t="s">
        <v>3055</v>
      </c>
      <c r="E19" s="203">
        <v>1</v>
      </c>
      <c r="F19" s="203">
        <v>2</v>
      </c>
      <c r="G19" s="203">
        <v>10</v>
      </c>
      <c r="H19" s="203" t="s">
        <v>994</v>
      </c>
      <c r="I19" s="203" t="s">
        <v>1710</v>
      </c>
      <c r="J19" s="203" t="s">
        <v>1302</v>
      </c>
      <c r="K19" s="203" t="s">
        <v>1302</v>
      </c>
    </row>
    <row r="20" spans="1:11" s="526" customFormat="1" ht="63.75">
      <c r="A20" s="334" t="s">
        <v>10232</v>
      </c>
      <c r="B20" s="124" t="s">
        <v>10233</v>
      </c>
      <c r="C20" s="124" t="s">
        <v>10234</v>
      </c>
      <c r="D20" s="204" t="s">
        <v>3055</v>
      </c>
      <c r="E20" s="203">
        <v>1</v>
      </c>
      <c r="F20" s="203">
        <v>2</v>
      </c>
      <c r="G20" s="203">
        <v>3</v>
      </c>
      <c r="H20" s="203" t="s">
        <v>994</v>
      </c>
      <c r="I20" s="203" t="s">
        <v>1710</v>
      </c>
      <c r="J20" s="203" t="s">
        <v>1302</v>
      </c>
      <c r="K20" s="203" t="s">
        <v>1302</v>
      </c>
    </row>
    <row r="21" spans="1:11" s="526" customFormat="1" ht="39.75">
      <c r="A21" s="334" t="s">
        <v>10235</v>
      </c>
      <c r="B21" s="124" t="s">
        <v>10236</v>
      </c>
      <c r="C21" s="527" t="s">
        <v>10237</v>
      </c>
      <c r="D21" s="204" t="s">
        <v>3055</v>
      </c>
      <c r="E21" s="203">
        <v>1</v>
      </c>
      <c r="F21" s="203">
        <v>2</v>
      </c>
      <c r="G21" s="203">
        <v>5</v>
      </c>
      <c r="H21" s="203" t="s">
        <v>994</v>
      </c>
      <c r="I21" s="203" t="s">
        <v>1710</v>
      </c>
      <c r="J21" s="203" t="s">
        <v>1302</v>
      </c>
      <c r="K21" s="203" t="s">
        <v>1302</v>
      </c>
    </row>
    <row r="22" spans="1:11" s="526" customFormat="1" ht="76.5">
      <c r="A22" s="334" t="s">
        <v>10238</v>
      </c>
      <c r="B22" s="124" t="s">
        <v>10239</v>
      </c>
      <c r="C22" s="124" t="s">
        <v>10240</v>
      </c>
      <c r="D22" s="204" t="s">
        <v>3055</v>
      </c>
      <c r="E22" s="203">
        <v>1</v>
      </c>
      <c r="F22" s="203">
        <v>1</v>
      </c>
      <c r="G22" s="203">
        <v>1</v>
      </c>
      <c r="H22" s="203" t="s">
        <v>994</v>
      </c>
      <c r="I22" s="203" t="s">
        <v>1710</v>
      </c>
      <c r="J22" s="203" t="s">
        <v>1302</v>
      </c>
      <c r="K22" s="203" t="s">
        <v>1302</v>
      </c>
    </row>
    <row r="23" spans="1:11" s="526" customFormat="1" ht="76.5">
      <c r="A23" s="334" t="s">
        <v>10241</v>
      </c>
      <c r="B23" s="124" t="s">
        <v>10242</v>
      </c>
      <c r="C23" s="124" t="s">
        <v>10243</v>
      </c>
      <c r="D23" s="204" t="s">
        <v>3055</v>
      </c>
      <c r="E23" s="203">
        <v>1</v>
      </c>
      <c r="F23" s="203">
        <v>2</v>
      </c>
      <c r="G23" s="203">
        <v>3</v>
      </c>
      <c r="H23" s="203" t="s">
        <v>994</v>
      </c>
      <c r="I23" s="203" t="s">
        <v>1710</v>
      </c>
      <c r="J23" s="203" t="s">
        <v>1302</v>
      </c>
      <c r="K23" s="203" t="s">
        <v>1302</v>
      </c>
    </row>
    <row r="24" spans="1:11" s="526" customFormat="1" ht="89.25">
      <c r="A24" s="334" t="s">
        <v>10244</v>
      </c>
      <c r="B24" s="124" t="s">
        <v>10245</v>
      </c>
      <c r="C24" s="124" t="s">
        <v>10246</v>
      </c>
      <c r="D24" s="204" t="s">
        <v>3055</v>
      </c>
      <c r="E24" s="203">
        <v>1</v>
      </c>
      <c r="F24" s="203">
        <v>2</v>
      </c>
      <c r="G24" s="203">
        <v>3</v>
      </c>
      <c r="H24" s="203" t="s">
        <v>994</v>
      </c>
      <c r="I24" s="203" t="s">
        <v>1710</v>
      </c>
      <c r="J24" s="203" t="s">
        <v>1302</v>
      </c>
      <c r="K24" s="203" t="s">
        <v>1302</v>
      </c>
    </row>
    <row r="25" spans="1:11" s="526" customFormat="1" ht="76.5">
      <c r="A25" s="334" t="s">
        <v>10247</v>
      </c>
      <c r="B25" s="124" t="s">
        <v>10248</v>
      </c>
      <c r="C25" s="124" t="s">
        <v>10249</v>
      </c>
      <c r="D25" s="204" t="s">
        <v>3055</v>
      </c>
      <c r="E25" s="203">
        <v>1</v>
      </c>
      <c r="F25" s="203">
        <v>2</v>
      </c>
      <c r="G25" s="203">
        <v>5</v>
      </c>
      <c r="H25" s="203" t="s">
        <v>994</v>
      </c>
      <c r="I25" s="203" t="s">
        <v>1710</v>
      </c>
      <c r="J25" s="203" t="s">
        <v>1302</v>
      </c>
      <c r="K25" s="203" t="s">
        <v>1302</v>
      </c>
    </row>
    <row r="26" spans="1:11" s="526" customFormat="1" ht="89.25">
      <c r="A26" s="334" t="s">
        <v>10250</v>
      </c>
      <c r="B26" s="124" t="s">
        <v>10251</v>
      </c>
      <c r="C26" s="124" t="s">
        <v>10252</v>
      </c>
      <c r="D26" s="204" t="s">
        <v>3055</v>
      </c>
      <c r="E26" s="203">
        <v>1</v>
      </c>
      <c r="F26" s="203">
        <v>2</v>
      </c>
      <c r="G26" s="203">
        <v>5</v>
      </c>
      <c r="H26" s="203" t="s">
        <v>994</v>
      </c>
      <c r="I26" s="203" t="s">
        <v>1710</v>
      </c>
      <c r="J26" s="203" t="s">
        <v>1302</v>
      </c>
      <c r="K26" s="203" t="s">
        <v>1302</v>
      </c>
    </row>
    <row r="27" spans="1:11" s="526" customFormat="1" ht="114.75">
      <c r="A27" s="334" t="s">
        <v>10253</v>
      </c>
      <c r="B27" s="124" t="s">
        <v>10254</v>
      </c>
      <c r="C27" s="124" t="s">
        <v>10255</v>
      </c>
      <c r="D27" s="204" t="s">
        <v>3055</v>
      </c>
      <c r="E27" s="203">
        <v>1</v>
      </c>
      <c r="F27" s="203">
        <v>1</v>
      </c>
      <c r="G27" s="203">
        <v>1</v>
      </c>
      <c r="H27" s="203" t="s">
        <v>994</v>
      </c>
      <c r="I27" s="203" t="s">
        <v>1710</v>
      </c>
      <c r="J27" s="203" t="s">
        <v>1302</v>
      </c>
      <c r="K27" s="203" t="s">
        <v>1302</v>
      </c>
    </row>
    <row r="28" spans="1:11" s="526" customFormat="1" ht="89.25">
      <c r="A28" s="334" t="s">
        <v>10256</v>
      </c>
      <c r="B28" s="124" t="s">
        <v>10257</v>
      </c>
      <c r="C28" s="124" t="s">
        <v>10258</v>
      </c>
      <c r="D28" s="204" t="s">
        <v>3055</v>
      </c>
      <c r="E28" s="203">
        <v>1</v>
      </c>
      <c r="F28" s="203">
        <v>1</v>
      </c>
      <c r="G28" s="203">
        <v>1</v>
      </c>
      <c r="H28" s="203" t="s">
        <v>994</v>
      </c>
      <c r="I28" s="203" t="s">
        <v>1710</v>
      </c>
      <c r="J28" s="203" t="s">
        <v>1302</v>
      </c>
      <c r="K28" s="203" t="s">
        <v>1302</v>
      </c>
    </row>
    <row r="29" spans="1:11" s="526" customFormat="1" ht="92.25">
      <c r="A29" s="334" t="s">
        <v>10259</v>
      </c>
      <c r="B29" s="124" t="s">
        <v>10260</v>
      </c>
      <c r="C29" s="527" t="s">
        <v>10261</v>
      </c>
      <c r="D29" s="204" t="s">
        <v>3055</v>
      </c>
      <c r="E29" s="203">
        <v>1</v>
      </c>
      <c r="F29" s="203">
        <v>2</v>
      </c>
      <c r="G29" s="203">
        <v>3</v>
      </c>
      <c r="H29" s="203" t="s">
        <v>994</v>
      </c>
      <c r="I29" s="203" t="s">
        <v>1710</v>
      </c>
      <c r="J29" s="203" t="s">
        <v>1302</v>
      </c>
      <c r="K29" s="203" t="s">
        <v>1302</v>
      </c>
    </row>
    <row r="30" spans="1:11" s="526" customFormat="1" ht="63.75">
      <c r="A30" s="334" t="s">
        <v>10262</v>
      </c>
      <c r="B30" s="124" t="s">
        <v>10263</v>
      </c>
      <c r="C30" s="124" t="s">
        <v>10264</v>
      </c>
      <c r="D30" s="204" t="s">
        <v>3055</v>
      </c>
      <c r="E30" s="203">
        <v>1</v>
      </c>
      <c r="F30" s="203">
        <v>2</v>
      </c>
      <c r="G30" s="203">
        <v>2</v>
      </c>
      <c r="H30" s="203" t="s">
        <v>994</v>
      </c>
      <c r="I30" s="203" t="s">
        <v>1710</v>
      </c>
      <c r="J30" s="203" t="s">
        <v>1302</v>
      </c>
      <c r="K30" s="203" t="s">
        <v>1302</v>
      </c>
    </row>
    <row r="31" spans="1:11" s="526" customFormat="1" ht="52.5">
      <c r="A31" s="334" t="s">
        <v>10265</v>
      </c>
      <c r="B31" s="963" t="s">
        <v>27186</v>
      </c>
      <c r="C31" s="1492" t="s">
        <v>27187</v>
      </c>
      <c r="D31" s="204" t="s">
        <v>3055</v>
      </c>
      <c r="E31" s="203">
        <v>1</v>
      </c>
      <c r="F31" s="203">
        <v>2</v>
      </c>
      <c r="G31" s="203">
        <v>5</v>
      </c>
      <c r="H31" s="203" t="s">
        <v>994</v>
      </c>
      <c r="I31" s="203" t="s">
        <v>1710</v>
      </c>
      <c r="J31" s="203" t="s">
        <v>1302</v>
      </c>
      <c r="K31" s="203" t="s">
        <v>1302</v>
      </c>
    </row>
    <row r="32" spans="1:11" s="526" customFormat="1" ht="51">
      <c r="A32" s="334" t="s">
        <v>10266</v>
      </c>
      <c r="B32" s="124" t="s">
        <v>10267</v>
      </c>
      <c r="C32" s="124" t="s">
        <v>10268</v>
      </c>
      <c r="D32" s="204" t="s">
        <v>3055</v>
      </c>
      <c r="E32" s="203">
        <v>1</v>
      </c>
      <c r="F32" s="203">
        <v>2</v>
      </c>
      <c r="G32" s="203">
        <v>3</v>
      </c>
      <c r="H32" s="203" t="s">
        <v>994</v>
      </c>
      <c r="I32" s="203" t="s">
        <v>1710</v>
      </c>
      <c r="J32" s="203" t="s">
        <v>1302</v>
      </c>
      <c r="K32" s="203" t="s">
        <v>1302</v>
      </c>
    </row>
    <row r="33" spans="1:11" s="526" customFormat="1" ht="76.5">
      <c r="A33" s="334" t="s">
        <v>10269</v>
      </c>
      <c r="B33" s="124" t="s">
        <v>10270</v>
      </c>
      <c r="C33" s="124" t="s">
        <v>10271</v>
      </c>
      <c r="D33" s="204" t="s">
        <v>3055</v>
      </c>
      <c r="E33" s="203">
        <v>1</v>
      </c>
      <c r="F33" s="203">
        <v>2</v>
      </c>
      <c r="G33" s="203">
        <v>3</v>
      </c>
      <c r="H33" s="203" t="s">
        <v>994</v>
      </c>
      <c r="I33" s="203" t="s">
        <v>1710</v>
      </c>
      <c r="J33" s="203" t="s">
        <v>1302</v>
      </c>
      <c r="K33" s="203" t="s">
        <v>1302</v>
      </c>
    </row>
    <row r="34" spans="1:11" s="526" customFormat="1" ht="76.5">
      <c r="A34" s="334" t="s">
        <v>10272</v>
      </c>
      <c r="B34" s="124" t="s">
        <v>10273</v>
      </c>
      <c r="C34" s="124" t="s">
        <v>10274</v>
      </c>
      <c r="D34" s="204" t="s">
        <v>3055</v>
      </c>
      <c r="E34" s="203">
        <v>1</v>
      </c>
      <c r="F34" s="203">
        <v>2</v>
      </c>
      <c r="G34" s="203">
        <v>3</v>
      </c>
      <c r="H34" s="203" t="s">
        <v>994</v>
      </c>
      <c r="I34" s="203" t="s">
        <v>1710</v>
      </c>
      <c r="J34" s="203" t="s">
        <v>1302</v>
      </c>
      <c r="K34" s="203" t="s">
        <v>1302</v>
      </c>
    </row>
    <row r="35" spans="1:11" s="526" customFormat="1" ht="90.75">
      <c r="A35" s="334" t="s">
        <v>10275</v>
      </c>
      <c r="B35" s="124" t="s">
        <v>10276</v>
      </c>
      <c r="C35" s="527" t="s">
        <v>10277</v>
      </c>
      <c r="D35" s="204" t="s">
        <v>3055</v>
      </c>
      <c r="E35" s="203">
        <v>1</v>
      </c>
      <c r="F35" s="203">
        <v>2</v>
      </c>
      <c r="G35" s="203">
        <v>3</v>
      </c>
      <c r="H35" s="203" t="s">
        <v>994</v>
      </c>
      <c r="I35" s="203" t="s">
        <v>1710</v>
      </c>
      <c r="J35" s="203" t="s">
        <v>1302</v>
      </c>
      <c r="K35" s="203" t="s">
        <v>1302</v>
      </c>
    </row>
    <row r="36" spans="1:11" s="526" customFormat="1" ht="79.5">
      <c r="A36" s="334" t="s">
        <v>10278</v>
      </c>
      <c r="B36" s="124" t="s">
        <v>10279</v>
      </c>
      <c r="C36" s="527" t="s">
        <v>10280</v>
      </c>
      <c r="D36" s="204" t="s">
        <v>3055</v>
      </c>
      <c r="E36" s="203">
        <v>1</v>
      </c>
      <c r="F36" s="203">
        <v>2</v>
      </c>
      <c r="G36" s="203">
        <v>3</v>
      </c>
      <c r="H36" s="203" t="s">
        <v>994</v>
      </c>
      <c r="I36" s="203" t="s">
        <v>1710</v>
      </c>
      <c r="J36" s="203" t="s">
        <v>1302</v>
      </c>
      <c r="K36" s="203" t="s">
        <v>1302</v>
      </c>
    </row>
    <row r="37" spans="1:11" s="526" customFormat="1" ht="114.75">
      <c r="A37" s="334" t="s">
        <v>10281</v>
      </c>
      <c r="B37" s="124" t="s">
        <v>10282</v>
      </c>
      <c r="C37" s="124" t="s">
        <v>10283</v>
      </c>
      <c r="D37" s="204" t="s">
        <v>3055</v>
      </c>
      <c r="E37" s="203">
        <v>1</v>
      </c>
      <c r="F37" s="203">
        <v>2</v>
      </c>
      <c r="G37" s="203">
        <v>15</v>
      </c>
      <c r="H37" s="203" t="s">
        <v>994</v>
      </c>
      <c r="I37" s="203" t="s">
        <v>1710</v>
      </c>
      <c r="J37" s="203" t="s">
        <v>1302</v>
      </c>
      <c r="K37" s="203" t="s">
        <v>1302</v>
      </c>
    </row>
    <row r="38" spans="1:11" s="526" customFormat="1" ht="103.5">
      <c r="A38" s="334" t="s">
        <v>10284</v>
      </c>
      <c r="B38" s="124" t="s">
        <v>10285</v>
      </c>
      <c r="C38" s="527" t="s">
        <v>10286</v>
      </c>
      <c r="D38" s="204" t="s">
        <v>3055</v>
      </c>
      <c r="E38" s="203">
        <v>1</v>
      </c>
      <c r="F38" s="203">
        <v>2</v>
      </c>
      <c r="G38" s="203">
        <v>15</v>
      </c>
      <c r="H38" s="203" t="s">
        <v>994</v>
      </c>
      <c r="I38" s="203" t="s">
        <v>1710</v>
      </c>
      <c r="J38" s="203" t="s">
        <v>1302</v>
      </c>
      <c r="K38" s="203" t="s">
        <v>1302</v>
      </c>
    </row>
    <row r="39" spans="1:11" s="526" customFormat="1" ht="127.5">
      <c r="A39" s="334" t="s">
        <v>10287</v>
      </c>
      <c r="B39" s="124" t="s">
        <v>10288</v>
      </c>
      <c r="C39" s="124" t="s">
        <v>10289</v>
      </c>
      <c r="D39" s="204" t="s">
        <v>3055</v>
      </c>
      <c r="E39" s="203">
        <v>1</v>
      </c>
      <c r="F39" s="203">
        <v>2</v>
      </c>
      <c r="G39" s="203">
        <v>2</v>
      </c>
      <c r="H39" s="203" t="s">
        <v>994</v>
      </c>
      <c r="I39" s="203" t="s">
        <v>1710</v>
      </c>
      <c r="J39" s="203" t="s">
        <v>1302</v>
      </c>
      <c r="K39" s="203" t="s">
        <v>1302</v>
      </c>
    </row>
    <row r="40" spans="1:11" s="526" customFormat="1" ht="127.5">
      <c r="A40" s="334" t="s">
        <v>10290</v>
      </c>
      <c r="B40" s="124" t="s">
        <v>10291</v>
      </c>
      <c r="C40" s="124" t="s">
        <v>10292</v>
      </c>
      <c r="D40" s="204" t="s">
        <v>3055</v>
      </c>
      <c r="E40" s="203">
        <v>1</v>
      </c>
      <c r="F40" s="203">
        <v>2</v>
      </c>
      <c r="G40" s="203">
        <v>2</v>
      </c>
      <c r="H40" s="203" t="s">
        <v>994</v>
      </c>
      <c r="I40" s="203" t="s">
        <v>1710</v>
      </c>
      <c r="J40" s="203" t="s">
        <v>1302</v>
      </c>
      <c r="K40" s="203" t="s">
        <v>1302</v>
      </c>
    </row>
    <row r="41" spans="1:11" s="526" customFormat="1" ht="63.75">
      <c r="A41" s="334" t="s">
        <v>10293</v>
      </c>
      <c r="B41" s="124" t="s">
        <v>10294</v>
      </c>
      <c r="C41" s="124" t="s">
        <v>10295</v>
      </c>
      <c r="D41" s="204" t="s">
        <v>3055</v>
      </c>
      <c r="E41" s="203">
        <v>1</v>
      </c>
      <c r="F41" s="203">
        <v>2</v>
      </c>
      <c r="G41" s="203">
        <v>3</v>
      </c>
      <c r="H41" s="203" t="s">
        <v>994</v>
      </c>
      <c r="I41" s="203" t="s">
        <v>1710</v>
      </c>
      <c r="J41" s="203" t="s">
        <v>1302</v>
      </c>
      <c r="K41" s="203" t="s">
        <v>1302</v>
      </c>
    </row>
    <row r="42" spans="1:11" s="526" customFormat="1" ht="51">
      <c r="A42" s="334" t="s">
        <v>10296</v>
      </c>
      <c r="B42" s="124" t="s">
        <v>10297</v>
      </c>
      <c r="C42" s="124" t="s">
        <v>10298</v>
      </c>
      <c r="D42" s="204" t="s">
        <v>3055</v>
      </c>
      <c r="E42" s="203">
        <v>1</v>
      </c>
      <c r="F42" s="203">
        <v>2</v>
      </c>
      <c r="G42" s="203">
        <v>2</v>
      </c>
      <c r="H42" s="203" t="s">
        <v>994</v>
      </c>
      <c r="I42" s="203" t="s">
        <v>1710</v>
      </c>
      <c r="J42" s="203" t="s">
        <v>1302</v>
      </c>
      <c r="K42" s="203" t="s">
        <v>1302</v>
      </c>
    </row>
    <row r="43" spans="1:11" s="526" customFormat="1" ht="89.25">
      <c r="A43" s="334" t="s">
        <v>10299</v>
      </c>
      <c r="B43" s="124" t="s">
        <v>10300</v>
      </c>
      <c r="C43" s="124" t="s">
        <v>10301</v>
      </c>
      <c r="D43" s="204" t="s">
        <v>3055</v>
      </c>
      <c r="E43" s="203">
        <v>1</v>
      </c>
      <c r="F43" s="203">
        <v>1</v>
      </c>
      <c r="G43" s="203">
        <v>1</v>
      </c>
      <c r="H43" s="203" t="s">
        <v>994</v>
      </c>
      <c r="I43" s="203" t="s">
        <v>1710</v>
      </c>
      <c r="J43" s="203" t="s">
        <v>1302</v>
      </c>
      <c r="K43" s="203" t="s">
        <v>1302</v>
      </c>
    </row>
    <row r="44" spans="1:11" s="526" customFormat="1" ht="76.5">
      <c r="A44" s="334" t="s">
        <v>10302</v>
      </c>
      <c r="B44" s="124" t="s">
        <v>10303</v>
      </c>
      <c r="C44" s="124" t="s">
        <v>10304</v>
      </c>
      <c r="D44" s="204" t="s">
        <v>3055</v>
      </c>
      <c r="E44" s="203">
        <v>1</v>
      </c>
      <c r="F44" s="203">
        <v>1</v>
      </c>
      <c r="G44" s="203">
        <v>1</v>
      </c>
      <c r="H44" s="203" t="s">
        <v>994</v>
      </c>
      <c r="I44" s="203" t="s">
        <v>1710</v>
      </c>
      <c r="J44" s="203" t="s">
        <v>1302</v>
      </c>
      <c r="K44" s="203" t="s">
        <v>1302</v>
      </c>
    </row>
    <row r="45" spans="1:11" s="526" customFormat="1" ht="76.5">
      <c r="A45" s="334" t="s">
        <v>10305</v>
      </c>
      <c r="B45" s="124" t="s">
        <v>10306</v>
      </c>
      <c r="C45" s="124" t="s">
        <v>10307</v>
      </c>
      <c r="D45" s="204" t="s">
        <v>3055</v>
      </c>
      <c r="E45" s="203">
        <v>1</v>
      </c>
      <c r="F45" s="203">
        <v>1</v>
      </c>
      <c r="G45" s="203">
        <v>1</v>
      </c>
      <c r="H45" s="203" t="s">
        <v>994</v>
      </c>
      <c r="I45" s="203" t="s">
        <v>1710</v>
      </c>
      <c r="J45" s="203" t="s">
        <v>1302</v>
      </c>
      <c r="K45" s="203" t="s">
        <v>1302</v>
      </c>
    </row>
    <row r="46" spans="1:11" s="526" customFormat="1" ht="76.5">
      <c r="A46" s="334" t="s">
        <v>10308</v>
      </c>
      <c r="B46" s="124" t="s">
        <v>10309</v>
      </c>
      <c r="C46" s="124" t="s">
        <v>10310</v>
      </c>
      <c r="D46" s="204" t="s">
        <v>3055</v>
      </c>
      <c r="E46" s="203">
        <v>1</v>
      </c>
      <c r="F46" s="203">
        <v>1</v>
      </c>
      <c r="G46" s="203">
        <v>1</v>
      </c>
      <c r="H46" s="203" t="s">
        <v>994</v>
      </c>
      <c r="I46" s="203" t="s">
        <v>1710</v>
      </c>
      <c r="J46" s="203" t="s">
        <v>1302</v>
      </c>
      <c r="K46" s="203" t="s">
        <v>1302</v>
      </c>
    </row>
    <row r="47" spans="1:11" s="526" customFormat="1" ht="89.25">
      <c r="A47" s="334" t="s">
        <v>10311</v>
      </c>
      <c r="B47" s="124" t="s">
        <v>10312</v>
      </c>
      <c r="C47" s="124" t="s">
        <v>10313</v>
      </c>
      <c r="D47" s="204" t="s">
        <v>3055</v>
      </c>
      <c r="E47" s="203">
        <v>1</v>
      </c>
      <c r="F47" s="203">
        <v>1</v>
      </c>
      <c r="G47" s="203">
        <v>1</v>
      </c>
      <c r="H47" s="203" t="s">
        <v>994</v>
      </c>
      <c r="I47" s="203" t="s">
        <v>1710</v>
      </c>
      <c r="J47" s="203" t="s">
        <v>1302</v>
      </c>
      <c r="K47" s="203" t="s">
        <v>1302</v>
      </c>
    </row>
    <row r="48" spans="1:11" s="526" customFormat="1" ht="102">
      <c r="A48" s="334" t="s">
        <v>10314</v>
      </c>
      <c r="B48" s="124" t="s">
        <v>10315</v>
      </c>
      <c r="C48" s="124" t="s">
        <v>10316</v>
      </c>
      <c r="D48" s="204" t="s">
        <v>3055</v>
      </c>
      <c r="E48" s="203">
        <v>1</v>
      </c>
      <c r="F48" s="203">
        <v>1</v>
      </c>
      <c r="G48" s="203">
        <v>1</v>
      </c>
      <c r="H48" s="203" t="s">
        <v>994</v>
      </c>
      <c r="I48" s="203" t="s">
        <v>1710</v>
      </c>
      <c r="J48" s="203" t="s">
        <v>1302</v>
      </c>
      <c r="K48" s="203" t="s">
        <v>1302</v>
      </c>
    </row>
    <row r="49" spans="1:11" s="526" customFormat="1" ht="103.5">
      <c r="A49" s="334" t="s">
        <v>10317</v>
      </c>
      <c r="B49" s="124" t="s">
        <v>10318</v>
      </c>
      <c r="C49" s="527" t="s">
        <v>10319</v>
      </c>
      <c r="D49" s="204" t="s">
        <v>3055</v>
      </c>
      <c r="E49" s="203">
        <v>1</v>
      </c>
      <c r="F49" s="203">
        <v>1</v>
      </c>
      <c r="G49" s="203">
        <v>1</v>
      </c>
      <c r="H49" s="203" t="s">
        <v>994</v>
      </c>
      <c r="I49" s="203" t="s">
        <v>1710</v>
      </c>
      <c r="J49" s="203" t="s">
        <v>1302</v>
      </c>
      <c r="K49" s="203" t="s">
        <v>1302</v>
      </c>
    </row>
    <row r="50" spans="1:11" s="526" customFormat="1" ht="90.75">
      <c r="A50" s="334" t="s">
        <v>10320</v>
      </c>
      <c r="B50" s="124" t="s">
        <v>10321</v>
      </c>
      <c r="C50" s="527" t="s">
        <v>10322</v>
      </c>
      <c r="D50" s="204" t="s">
        <v>3055</v>
      </c>
      <c r="E50" s="203">
        <v>1</v>
      </c>
      <c r="F50" s="203">
        <v>1</v>
      </c>
      <c r="G50" s="203">
        <v>1</v>
      </c>
      <c r="H50" s="203" t="s">
        <v>994</v>
      </c>
      <c r="I50" s="203" t="s">
        <v>1710</v>
      </c>
      <c r="J50" s="203" t="s">
        <v>1302</v>
      </c>
      <c r="K50" s="203" t="s">
        <v>1302</v>
      </c>
    </row>
    <row r="51" spans="1:11" s="526" customFormat="1" ht="90.75">
      <c r="A51" s="334" t="s">
        <v>10323</v>
      </c>
      <c r="B51" s="124" t="s">
        <v>10324</v>
      </c>
      <c r="C51" s="527" t="s">
        <v>10325</v>
      </c>
      <c r="D51" s="204" t="s">
        <v>3055</v>
      </c>
      <c r="E51" s="203">
        <v>1</v>
      </c>
      <c r="F51" s="203">
        <v>1</v>
      </c>
      <c r="G51" s="203">
        <v>1</v>
      </c>
      <c r="H51" s="203" t="s">
        <v>994</v>
      </c>
      <c r="I51" s="203" t="s">
        <v>1710</v>
      </c>
      <c r="J51" s="203" t="s">
        <v>1302</v>
      </c>
      <c r="K51" s="203" t="s">
        <v>1302</v>
      </c>
    </row>
    <row r="52" spans="1:11" s="526" customFormat="1" ht="92.25">
      <c r="A52" s="334" t="s">
        <v>10326</v>
      </c>
      <c r="B52" s="124" t="s">
        <v>10327</v>
      </c>
      <c r="C52" s="527" t="s">
        <v>10328</v>
      </c>
      <c r="D52" s="204" t="s">
        <v>3055</v>
      </c>
      <c r="E52" s="203">
        <v>1</v>
      </c>
      <c r="F52" s="203">
        <v>1</v>
      </c>
      <c r="G52" s="203">
        <v>1</v>
      </c>
      <c r="H52" s="203" t="s">
        <v>994</v>
      </c>
      <c r="I52" s="203" t="s">
        <v>1710</v>
      </c>
      <c r="J52" s="203" t="s">
        <v>1302</v>
      </c>
      <c r="K52" s="203" t="s">
        <v>1302</v>
      </c>
    </row>
    <row r="53" spans="1:11" s="526" customFormat="1" ht="103.5">
      <c r="A53" s="334" t="s">
        <v>10329</v>
      </c>
      <c r="B53" s="124" t="s">
        <v>10330</v>
      </c>
      <c r="C53" s="527" t="s">
        <v>10331</v>
      </c>
      <c r="D53" s="204" t="s">
        <v>3055</v>
      </c>
      <c r="E53" s="203">
        <v>1</v>
      </c>
      <c r="F53" s="203">
        <v>1</v>
      </c>
      <c r="G53" s="203">
        <v>1</v>
      </c>
      <c r="H53" s="203" t="s">
        <v>994</v>
      </c>
      <c r="I53" s="203" t="s">
        <v>1710</v>
      </c>
      <c r="J53" s="203" t="s">
        <v>1302</v>
      </c>
      <c r="K53" s="203" t="s">
        <v>1302</v>
      </c>
    </row>
    <row r="54" spans="1:11" s="526" customFormat="1" ht="76.5">
      <c r="A54" s="334" t="s">
        <v>10332</v>
      </c>
      <c r="B54" s="124" t="s">
        <v>10333</v>
      </c>
      <c r="C54" s="124" t="s">
        <v>10334</v>
      </c>
      <c r="D54" s="204" t="s">
        <v>3055</v>
      </c>
      <c r="E54" s="203">
        <v>1</v>
      </c>
      <c r="F54" s="203">
        <v>2</v>
      </c>
      <c r="G54" s="203">
        <v>5</v>
      </c>
      <c r="H54" s="203" t="s">
        <v>994</v>
      </c>
      <c r="I54" s="203" t="s">
        <v>1710</v>
      </c>
      <c r="J54" s="203" t="s">
        <v>1302</v>
      </c>
      <c r="K54" s="203" t="s">
        <v>1302</v>
      </c>
    </row>
    <row r="55" spans="1:11" s="526" customFormat="1" ht="116.25">
      <c r="A55" s="334" t="s">
        <v>10335</v>
      </c>
      <c r="B55" s="124" t="s">
        <v>10336</v>
      </c>
      <c r="C55" s="527" t="s">
        <v>10337</v>
      </c>
      <c r="D55" s="204" t="s">
        <v>3055</v>
      </c>
      <c r="E55" s="203">
        <v>1</v>
      </c>
      <c r="F55" s="203">
        <v>1</v>
      </c>
      <c r="G55" s="203">
        <v>1</v>
      </c>
      <c r="H55" s="203" t="s">
        <v>994</v>
      </c>
      <c r="I55" s="203" t="s">
        <v>1710</v>
      </c>
      <c r="J55" s="203" t="s">
        <v>1302</v>
      </c>
      <c r="K55" s="203" t="s">
        <v>1302</v>
      </c>
    </row>
    <row r="56" spans="1:11" s="526" customFormat="1" ht="127.5">
      <c r="A56" s="334" t="s">
        <v>10338</v>
      </c>
      <c r="B56" s="124" t="s">
        <v>10339</v>
      </c>
      <c r="C56" s="124" t="s">
        <v>10340</v>
      </c>
      <c r="D56" s="204" t="s">
        <v>3055</v>
      </c>
      <c r="E56" s="203">
        <v>1</v>
      </c>
      <c r="F56" s="203">
        <v>1</v>
      </c>
      <c r="G56" s="203">
        <v>1</v>
      </c>
      <c r="H56" s="203" t="s">
        <v>994</v>
      </c>
      <c r="I56" s="203" t="s">
        <v>1710</v>
      </c>
      <c r="J56" s="203" t="s">
        <v>1302</v>
      </c>
      <c r="K56" s="203" t="s">
        <v>1302</v>
      </c>
    </row>
    <row r="57" spans="1:11" s="526" customFormat="1" ht="165.75">
      <c r="A57" s="334" t="s">
        <v>10341</v>
      </c>
      <c r="B57" s="124" t="s">
        <v>10342</v>
      </c>
      <c r="C57" s="124" t="s">
        <v>10343</v>
      </c>
      <c r="D57" s="204" t="s">
        <v>3055</v>
      </c>
      <c r="E57" s="203">
        <v>1</v>
      </c>
      <c r="F57" s="203">
        <v>1</v>
      </c>
      <c r="G57" s="203">
        <v>1</v>
      </c>
      <c r="H57" s="203" t="s">
        <v>994</v>
      </c>
      <c r="I57" s="203" t="s">
        <v>1710</v>
      </c>
      <c r="J57" s="203" t="s">
        <v>1302</v>
      </c>
      <c r="K57" s="203" t="s">
        <v>1302</v>
      </c>
    </row>
    <row r="58" spans="1:11" s="526" customFormat="1" ht="154.5">
      <c r="A58" s="334" t="s">
        <v>10344</v>
      </c>
      <c r="B58" s="124" t="s">
        <v>10345</v>
      </c>
      <c r="C58" s="527" t="s">
        <v>10346</v>
      </c>
      <c r="D58" s="204" t="s">
        <v>3055</v>
      </c>
      <c r="E58" s="203">
        <v>1</v>
      </c>
      <c r="F58" s="203">
        <v>1</v>
      </c>
      <c r="G58" s="203">
        <v>1</v>
      </c>
      <c r="H58" s="203" t="s">
        <v>994</v>
      </c>
      <c r="I58" s="203" t="s">
        <v>1710</v>
      </c>
      <c r="J58" s="203" t="s">
        <v>1302</v>
      </c>
      <c r="K58" s="203" t="s">
        <v>1302</v>
      </c>
    </row>
    <row r="59" spans="1:11" s="526" customFormat="1" ht="154.5">
      <c r="A59" s="334" t="s">
        <v>10347</v>
      </c>
      <c r="B59" s="124" t="s">
        <v>10348</v>
      </c>
      <c r="C59" s="527" t="s">
        <v>10349</v>
      </c>
      <c r="D59" s="204" t="s">
        <v>3055</v>
      </c>
      <c r="E59" s="203">
        <v>1</v>
      </c>
      <c r="F59" s="203">
        <v>1</v>
      </c>
      <c r="G59" s="203">
        <v>1</v>
      </c>
      <c r="H59" s="203" t="s">
        <v>994</v>
      </c>
      <c r="I59" s="203" t="s">
        <v>1710</v>
      </c>
      <c r="J59" s="203" t="s">
        <v>1302</v>
      </c>
      <c r="K59" s="203" t="s">
        <v>1302</v>
      </c>
    </row>
    <row r="60" spans="1:11" s="526" customFormat="1" ht="114.75">
      <c r="A60" s="334" t="s">
        <v>10350</v>
      </c>
      <c r="B60" s="124" t="s">
        <v>10351</v>
      </c>
      <c r="C60" s="124" t="s">
        <v>10352</v>
      </c>
      <c r="D60" s="204" t="s">
        <v>3055</v>
      </c>
      <c r="E60" s="203">
        <v>1</v>
      </c>
      <c r="F60" s="203">
        <v>1</v>
      </c>
      <c r="G60" s="203">
        <v>1</v>
      </c>
      <c r="H60" s="203" t="s">
        <v>994</v>
      </c>
      <c r="I60" s="203" t="s">
        <v>1710</v>
      </c>
      <c r="J60" s="203" t="s">
        <v>1302</v>
      </c>
      <c r="K60" s="203" t="s">
        <v>1302</v>
      </c>
    </row>
    <row r="61" spans="1:11" s="526" customFormat="1" ht="153">
      <c r="A61" s="334" t="s">
        <v>10353</v>
      </c>
      <c r="B61" s="124" t="s">
        <v>10354</v>
      </c>
      <c r="C61" s="124" t="s">
        <v>10355</v>
      </c>
      <c r="D61" s="204" t="s">
        <v>3055</v>
      </c>
      <c r="E61" s="203">
        <v>1</v>
      </c>
      <c r="F61" s="203">
        <v>1</v>
      </c>
      <c r="G61" s="203">
        <v>1</v>
      </c>
      <c r="H61" s="203" t="s">
        <v>994</v>
      </c>
      <c r="I61" s="203" t="s">
        <v>1710</v>
      </c>
      <c r="J61" s="203" t="s">
        <v>1302</v>
      </c>
      <c r="K61" s="203" t="s">
        <v>1302</v>
      </c>
    </row>
    <row r="62" spans="1:11" s="526" customFormat="1" ht="140.25">
      <c r="A62" s="334" t="s">
        <v>10356</v>
      </c>
      <c r="B62" s="124" t="s">
        <v>10357</v>
      </c>
      <c r="C62" s="124" t="s">
        <v>10358</v>
      </c>
      <c r="D62" s="204" t="s">
        <v>3055</v>
      </c>
      <c r="E62" s="203">
        <v>1</v>
      </c>
      <c r="F62" s="203">
        <v>1</v>
      </c>
      <c r="G62" s="203">
        <v>1</v>
      </c>
      <c r="H62" s="203" t="s">
        <v>994</v>
      </c>
      <c r="I62" s="203" t="s">
        <v>1710</v>
      </c>
      <c r="J62" s="203" t="s">
        <v>1302</v>
      </c>
      <c r="K62" s="203" t="s">
        <v>1302</v>
      </c>
    </row>
    <row r="63" spans="1:11" s="526" customFormat="1" ht="141.75">
      <c r="A63" s="334" t="s">
        <v>10359</v>
      </c>
      <c r="B63" s="124" t="s">
        <v>10360</v>
      </c>
      <c r="C63" s="527" t="s">
        <v>10361</v>
      </c>
      <c r="D63" s="204" t="s">
        <v>3055</v>
      </c>
      <c r="E63" s="203">
        <v>1</v>
      </c>
      <c r="F63" s="203">
        <v>1</v>
      </c>
      <c r="G63" s="203">
        <v>1</v>
      </c>
      <c r="H63" s="203" t="s">
        <v>994</v>
      </c>
      <c r="I63" s="203" t="s">
        <v>1710</v>
      </c>
      <c r="J63" s="203" t="s">
        <v>1302</v>
      </c>
      <c r="K63" s="203" t="s">
        <v>1302</v>
      </c>
    </row>
    <row r="64" spans="1:11" s="526" customFormat="1" ht="153">
      <c r="A64" s="334" t="s">
        <v>10362</v>
      </c>
      <c r="B64" s="124" t="s">
        <v>10363</v>
      </c>
      <c r="C64" s="124" t="s">
        <v>10364</v>
      </c>
      <c r="D64" s="204" t="s">
        <v>3055</v>
      </c>
      <c r="E64" s="203">
        <v>1</v>
      </c>
      <c r="F64" s="203">
        <v>1</v>
      </c>
      <c r="G64" s="203">
        <v>1</v>
      </c>
      <c r="H64" s="203" t="s">
        <v>994</v>
      </c>
      <c r="I64" s="203" t="s">
        <v>1710</v>
      </c>
      <c r="J64" s="203" t="s">
        <v>1302</v>
      </c>
      <c r="K64" s="203" t="s">
        <v>1302</v>
      </c>
    </row>
    <row r="65" spans="1:12" s="526" customFormat="1" ht="102">
      <c r="A65" s="334" t="s">
        <v>10365</v>
      </c>
      <c r="B65" s="124" t="s">
        <v>10366</v>
      </c>
      <c r="C65" s="124" t="s">
        <v>10367</v>
      </c>
      <c r="D65" s="204" t="s">
        <v>3055</v>
      </c>
      <c r="E65" s="203">
        <v>1</v>
      </c>
      <c r="F65" s="203">
        <v>1</v>
      </c>
      <c r="G65" s="203">
        <v>1</v>
      </c>
      <c r="H65" s="203" t="s">
        <v>994</v>
      </c>
      <c r="I65" s="203" t="s">
        <v>1710</v>
      </c>
      <c r="J65" s="203" t="s">
        <v>1302</v>
      </c>
      <c r="K65" s="203" t="s">
        <v>1302</v>
      </c>
    </row>
    <row r="66" spans="1:12" s="526" customFormat="1" ht="102">
      <c r="A66" s="334" t="s">
        <v>10368</v>
      </c>
      <c r="B66" s="124" t="s">
        <v>10369</v>
      </c>
      <c r="C66" s="124" t="s">
        <v>10370</v>
      </c>
      <c r="D66" s="204" t="s">
        <v>3055</v>
      </c>
      <c r="E66" s="203">
        <v>1</v>
      </c>
      <c r="F66" s="203">
        <v>2</v>
      </c>
      <c r="G66" s="203">
        <v>5</v>
      </c>
      <c r="H66" s="203" t="s">
        <v>994</v>
      </c>
      <c r="I66" s="203" t="s">
        <v>1710</v>
      </c>
      <c r="J66" s="203" t="s">
        <v>1302</v>
      </c>
      <c r="K66" s="203" t="s">
        <v>1302</v>
      </c>
    </row>
    <row r="67" spans="1:12" s="526" customFormat="1" ht="76.5">
      <c r="A67" s="334" t="s">
        <v>10371</v>
      </c>
      <c r="B67" s="124" t="s">
        <v>10372</v>
      </c>
      <c r="C67" s="124" t="s">
        <v>10373</v>
      </c>
      <c r="D67" s="204" t="s">
        <v>3055</v>
      </c>
      <c r="E67" s="203">
        <v>1</v>
      </c>
      <c r="F67" s="203">
        <v>1</v>
      </c>
      <c r="G67" s="203">
        <v>1</v>
      </c>
      <c r="H67" s="203" t="s">
        <v>994</v>
      </c>
      <c r="I67" s="203" t="s">
        <v>1710</v>
      </c>
      <c r="J67" s="203" t="s">
        <v>1302</v>
      </c>
      <c r="K67" s="203" t="s">
        <v>1302</v>
      </c>
    </row>
    <row r="68" spans="1:12" s="526" customFormat="1" ht="85.5">
      <c r="A68" s="250" t="s">
        <v>10374</v>
      </c>
      <c r="B68" s="528" t="s">
        <v>10375</v>
      </c>
      <c r="C68" s="529" t="s">
        <v>10376</v>
      </c>
      <c r="D68" s="204" t="s">
        <v>3055</v>
      </c>
      <c r="E68" s="203">
        <v>1</v>
      </c>
      <c r="F68" s="203">
        <v>1</v>
      </c>
      <c r="G68" s="203">
        <v>1</v>
      </c>
      <c r="H68" s="203" t="s">
        <v>994</v>
      </c>
      <c r="I68" s="203" t="s">
        <v>1710</v>
      </c>
      <c r="J68" s="203" t="s">
        <v>1302</v>
      </c>
      <c r="K68" s="203" t="s">
        <v>1302</v>
      </c>
    </row>
    <row r="69" spans="1:12" s="526" customFormat="1" ht="185.25">
      <c r="A69" s="250" t="s">
        <v>10377</v>
      </c>
      <c r="B69" s="528" t="s">
        <v>10378</v>
      </c>
      <c r="C69" s="529" t="s">
        <v>10379</v>
      </c>
      <c r="D69" s="204" t="s">
        <v>3055</v>
      </c>
      <c r="E69" s="203">
        <v>1</v>
      </c>
      <c r="F69" s="203">
        <v>1</v>
      </c>
      <c r="G69" s="203">
        <v>1</v>
      </c>
      <c r="H69" s="203" t="s">
        <v>994</v>
      </c>
      <c r="I69" s="203" t="s">
        <v>1710</v>
      </c>
      <c r="J69" s="203" t="s">
        <v>1302</v>
      </c>
      <c r="K69" s="203" t="s">
        <v>1302</v>
      </c>
    </row>
    <row r="70" spans="1:12" s="526" customFormat="1" ht="199.5">
      <c r="A70" s="334" t="s">
        <v>10380</v>
      </c>
      <c r="B70" s="528" t="s">
        <v>10381</v>
      </c>
      <c r="C70" s="529" t="s">
        <v>10382</v>
      </c>
      <c r="D70" s="204" t="s">
        <v>3055</v>
      </c>
      <c r="E70" s="203">
        <v>1</v>
      </c>
      <c r="F70" s="203">
        <v>1</v>
      </c>
      <c r="G70" s="203">
        <v>1</v>
      </c>
      <c r="H70" s="203" t="s">
        <v>994</v>
      </c>
      <c r="I70" s="203" t="s">
        <v>1710</v>
      </c>
      <c r="J70" s="203" t="s">
        <v>1302</v>
      </c>
      <c r="K70" s="203" t="s">
        <v>1302</v>
      </c>
    </row>
    <row r="71" spans="1:12" s="526" customFormat="1" ht="185.25">
      <c r="A71" s="250" t="s">
        <v>10383</v>
      </c>
      <c r="B71" s="528" t="s">
        <v>10384</v>
      </c>
      <c r="C71" s="529" t="s">
        <v>10385</v>
      </c>
      <c r="D71" s="204" t="s">
        <v>3055</v>
      </c>
      <c r="E71" s="203">
        <v>1</v>
      </c>
      <c r="F71" s="203">
        <v>1</v>
      </c>
      <c r="G71" s="203">
        <v>1</v>
      </c>
      <c r="H71" s="203" t="s">
        <v>994</v>
      </c>
      <c r="I71" s="203" t="s">
        <v>1710</v>
      </c>
      <c r="J71" s="203" t="s">
        <v>1302</v>
      </c>
      <c r="K71" s="203" t="s">
        <v>1302</v>
      </c>
    </row>
    <row r="72" spans="1:12" s="526" customFormat="1" ht="199.5">
      <c r="A72" s="250" t="s">
        <v>10386</v>
      </c>
      <c r="B72" s="528" t="s">
        <v>10387</v>
      </c>
      <c r="C72" s="529" t="s">
        <v>10388</v>
      </c>
      <c r="D72" s="204" t="s">
        <v>3055</v>
      </c>
      <c r="E72" s="203">
        <v>1</v>
      </c>
      <c r="F72" s="203">
        <v>1</v>
      </c>
      <c r="G72" s="203">
        <v>1</v>
      </c>
      <c r="H72" s="203" t="s">
        <v>994</v>
      </c>
      <c r="I72" s="203" t="s">
        <v>1710</v>
      </c>
      <c r="J72" s="203" t="s">
        <v>1302</v>
      </c>
      <c r="K72" s="203" t="s">
        <v>1302</v>
      </c>
    </row>
    <row r="73" spans="1:12" ht="99.75">
      <c r="A73" s="967" t="s">
        <v>26882</v>
      </c>
      <c r="B73" s="1438" t="s">
        <v>26883</v>
      </c>
      <c r="C73" s="1439" t="s">
        <v>26884</v>
      </c>
      <c r="D73" s="969" t="s">
        <v>3055</v>
      </c>
      <c r="E73" s="968">
        <v>1</v>
      </c>
      <c r="F73" s="968">
        <v>1</v>
      </c>
      <c r="G73" s="968">
        <v>1</v>
      </c>
      <c r="H73" s="968" t="s">
        <v>994</v>
      </c>
      <c r="I73" s="968" t="s">
        <v>1710</v>
      </c>
      <c r="J73" s="968" t="s">
        <v>1302</v>
      </c>
      <c r="K73" s="968" t="s">
        <v>1302</v>
      </c>
      <c r="L73" s="239"/>
    </row>
    <row r="74" spans="1:12" ht="114">
      <c r="A74" s="967" t="s">
        <v>26885</v>
      </c>
      <c r="B74" s="1438" t="s">
        <v>26886</v>
      </c>
      <c r="C74" s="1439" t="s">
        <v>26887</v>
      </c>
      <c r="D74" s="969" t="s">
        <v>3055</v>
      </c>
      <c r="E74" s="968">
        <v>1</v>
      </c>
      <c r="F74" s="968">
        <v>1</v>
      </c>
      <c r="G74" s="968">
        <v>1</v>
      </c>
      <c r="H74" s="968" t="s">
        <v>994</v>
      </c>
      <c r="I74" s="968" t="s">
        <v>1710</v>
      </c>
      <c r="J74" s="968" t="s">
        <v>1302</v>
      </c>
      <c r="K74" s="968" t="s">
        <v>1302</v>
      </c>
    </row>
    <row r="75" spans="1:12" ht="128.25">
      <c r="A75" s="967" t="s">
        <v>26888</v>
      </c>
      <c r="B75" s="1438" t="s">
        <v>26889</v>
      </c>
      <c r="C75" s="1439" t="s">
        <v>26890</v>
      </c>
      <c r="D75" s="969" t="s">
        <v>3055</v>
      </c>
      <c r="E75" s="968">
        <v>1</v>
      </c>
      <c r="F75" s="968">
        <v>1</v>
      </c>
      <c r="G75" s="968">
        <v>1</v>
      </c>
      <c r="H75" s="968" t="s">
        <v>994</v>
      </c>
      <c r="I75" s="968" t="s">
        <v>1710</v>
      </c>
      <c r="J75" s="968" t="s">
        <v>1302</v>
      </c>
      <c r="K75" s="968" t="s">
        <v>1302</v>
      </c>
    </row>
    <row r="76" spans="1:12" ht="114">
      <c r="A76" s="967" t="s">
        <v>26891</v>
      </c>
      <c r="B76" s="1438" t="s">
        <v>26892</v>
      </c>
      <c r="C76" s="1439" t="s">
        <v>26893</v>
      </c>
      <c r="D76" s="969" t="s">
        <v>3055</v>
      </c>
      <c r="E76" s="968">
        <v>1</v>
      </c>
      <c r="F76" s="968">
        <v>1</v>
      </c>
      <c r="G76" s="968">
        <v>1</v>
      </c>
      <c r="H76" s="968" t="s">
        <v>994</v>
      </c>
      <c r="I76" s="968" t="s">
        <v>1710</v>
      </c>
      <c r="J76" s="968" t="s">
        <v>1302</v>
      </c>
      <c r="K76" s="968" t="s">
        <v>1302</v>
      </c>
    </row>
    <row r="77" spans="1:12" ht="99.75">
      <c r="A77" s="967" t="s">
        <v>26894</v>
      </c>
      <c r="B77" s="1438" t="s">
        <v>26895</v>
      </c>
      <c r="C77" s="1439" t="s">
        <v>26896</v>
      </c>
      <c r="D77" s="969" t="s">
        <v>3055</v>
      </c>
      <c r="E77" s="968">
        <v>1</v>
      </c>
      <c r="F77" s="968">
        <v>1</v>
      </c>
      <c r="G77" s="968">
        <v>1</v>
      </c>
      <c r="H77" s="968" t="s">
        <v>994</v>
      </c>
      <c r="I77" s="968" t="s">
        <v>1710</v>
      </c>
      <c r="J77" s="968" t="s">
        <v>1302</v>
      </c>
      <c r="K77" s="968" t="s">
        <v>1302</v>
      </c>
    </row>
    <row r="78" spans="1:12" ht="128.25">
      <c r="A78" s="967" t="s">
        <v>26897</v>
      </c>
      <c r="B78" s="1438" t="s">
        <v>26898</v>
      </c>
      <c r="C78" s="1439" t="s">
        <v>26899</v>
      </c>
      <c r="D78" s="969" t="s">
        <v>3055</v>
      </c>
      <c r="E78" s="968">
        <v>1</v>
      </c>
      <c r="F78" s="968">
        <v>1</v>
      </c>
      <c r="G78" s="968">
        <v>1</v>
      </c>
      <c r="H78" s="968" t="s">
        <v>994</v>
      </c>
      <c r="I78" s="968" t="s">
        <v>1710</v>
      </c>
      <c r="J78" s="968" t="s">
        <v>1302</v>
      </c>
      <c r="K78" s="968" t="s">
        <v>1302</v>
      </c>
    </row>
  </sheetData>
  <pageMargins left="0.7" right="0.7" top="0.75" bottom="0.75" header="0.3" footer="0.3"/>
  <pageSetup paperSize="9" scale="41" fitToHeight="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5E9A-0F1A-4424-A311-C16843EC5AE3}">
  <dimension ref="A1:Y182"/>
  <sheetViews>
    <sheetView zoomScale="80" zoomScaleNormal="80" workbookViewId="0">
      <pane ySplit="16" topLeftCell="A158" activePane="bottomLeft" state="frozen"/>
      <selection pane="bottomLeft" activeCell="A161" sqref="A161"/>
    </sheetView>
  </sheetViews>
  <sheetFormatPr defaultColWidth="9.140625" defaultRowHeight="12.75"/>
  <cols>
    <col min="1" max="1" width="10" style="114" customWidth="1"/>
    <col min="2" max="2" width="32.42578125" style="114" customWidth="1"/>
    <col min="3" max="3" width="47.7109375" style="114" customWidth="1"/>
    <col min="4" max="5" width="6.5703125" style="114" customWidth="1"/>
    <col min="6" max="7" width="13.42578125" style="114" customWidth="1"/>
    <col min="8" max="8" width="18" style="114" customWidth="1"/>
    <col min="9" max="10" width="10.5703125" style="114" customWidth="1"/>
    <col min="11" max="11" width="8"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19" ht="18">
      <c r="A1" s="530" t="s">
        <v>10389</v>
      </c>
      <c r="B1" s="267"/>
      <c r="C1" s="267"/>
      <c r="D1" s="267"/>
      <c r="E1" s="267"/>
      <c r="F1" s="267"/>
      <c r="G1" s="267"/>
      <c r="H1" s="267"/>
      <c r="I1" s="267"/>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63.75">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0"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20" ht="112.5" customHeight="1">
      <c r="A18" s="501" t="s">
        <v>5039</v>
      </c>
      <c r="B18" s="963" t="s">
        <v>28908</v>
      </c>
      <c r="C18" s="963" t="s">
        <v>28909</v>
      </c>
      <c r="D18" s="204" t="s">
        <v>1300</v>
      </c>
      <c r="E18" s="203">
        <v>1.58</v>
      </c>
      <c r="F18" s="203">
        <v>1</v>
      </c>
      <c r="G18" s="203">
        <v>1</v>
      </c>
      <c r="H18" s="124" t="s">
        <v>6426</v>
      </c>
      <c r="I18" s="165">
        <v>5</v>
      </c>
      <c r="J18" s="203" t="s">
        <v>994</v>
      </c>
      <c r="K18" s="203" t="s">
        <v>785</v>
      </c>
      <c r="L18" s="203" t="s">
        <v>2275</v>
      </c>
      <c r="M18" s="124" t="s">
        <v>2275</v>
      </c>
      <c r="N18" s="203" t="s">
        <v>2275</v>
      </c>
      <c r="O18" s="203" t="s">
        <v>2275</v>
      </c>
      <c r="P18" s="203" t="s">
        <v>2275</v>
      </c>
      <c r="Q18" s="203" t="s">
        <v>4023</v>
      </c>
      <c r="R18" s="203" t="s">
        <v>1306</v>
      </c>
      <c r="S18" s="203" t="s">
        <v>1306</v>
      </c>
      <c r="T18" s="673"/>
    </row>
    <row r="19" spans="1:20" ht="38.25">
      <c r="A19" s="501" t="s">
        <v>4027</v>
      </c>
      <c r="B19" s="203" t="s">
        <v>4028</v>
      </c>
      <c r="C19" s="124" t="s">
        <v>6167</v>
      </c>
      <c r="D19" s="204" t="s">
        <v>1300</v>
      </c>
      <c r="E19" s="203">
        <v>2.08</v>
      </c>
      <c r="F19" s="203">
        <v>1</v>
      </c>
      <c r="G19" s="203">
        <v>1</v>
      </c>
      <c r="H19" s="124" t="s">
        <v>4022</v>
      </c>
      <c r="I19" s="165">
        <v>6</v>
      </c>
      <c r="J19" s="203" t="s">
        <v>994</v>
      </c>
      <c r="K19" s="203" t="s">
        <v>785</v>
      </c>
      <c r="L19" s="203">
        <v>2</v>
      </c>
      <c r="M19" s="124" t="s">
        <v>2274</v>
      </c>
      <c r="N19" s="203" t="s">
        <v>2275</v>
      </c>
      <c r="O19" s="203" t="s">
        <v>2275</v>
      </c>
      <c r="P19" s="203" t="s">
        <v>2275</v>
      </c>
      <c r="Q19" s="203" t="s">
        <v>4030</v>
      </c>
      <c r="R19" s="203" t="s">
        <v>1306</v>
      </c>
      <c r="S19" s="203" t="s">
        <v>1306</v>
      </c>
    </row>
    <row r="20" spans="1:20" ht="38.25">
      <c r="A20" s="501" t="s">
        <v>4032</v>
      </c>
      <c r="B20" s="203" t="s">
        <v>5041</v>
      </c>
      <c r="C20" s="124" t="s">
        <v>5042</v>
      </c>
      <c r="D20" s="204" t="s">
        <v>1300</v>
      </c>
      <c r="E20" s="203">
        <v>2.42</v>
      </c>
      <c r="F20" s="203">
        <v>1</v>
      </c>
      <c r="G20" s="203">
        <v>1</v>
      </c>
      <c r="H20" s="124" t="s">
        <v>4022</v>
      </c>
      <c r="I20" s="165">
        <v>7</v>
      </c>
      <c r="J20" s="203" t="s">
        <v>994</v>
      </c>
      <c r="K20" s="203" t="s">
        <v>785</v>
      </c>
      <c r="L20" s="203">
        <v>2</v>
      </c>
      <c r="M20" s="124" t="s">
        <v>2274</v>
      </c>
      <c r="N20" s="203" t="s">
        <v>2275</v>
      </c>
      <c r="O20" s="203">
        <v>0</v>
      </c>
      <c r="P20" s="203">
        <v>14</v>
      </c>
      <c r="Q20" s="203" t="s">
        <v>4030</v>
      </c>
      <c r="R20" s="203" t="s">
        <v>1306</v>
      </c>
      <c r="S20" s="203" t="s">
        <v>1306</v>
      </c>
    </row>
    <row r="21" spans="1:20" ht="96" customHeight="1">
      <c r="A21" s="501" t="s">
        <v>5048</v>
      </c>
      <c r="B21" s="203" t="s">
        <v>5049</v>
      </c>
      <c r="C21" s="963" t="s">
        <v>29611</v>
      </c>
      <c r="D21" s="204" t="s">
        <v>1300</v>
      </c>
      <c r="E21" s="203">
        <v>5.19</v>
      </c>
      <c r="F21" s="203">
        <v>1</v>
      </c>
      <c r="G21" s="203">
        <v>1</v>
      </c>
      <c r="H21" s="124" t="s">
        <v>6433</v>
      </c>
      <c r="I21" s="165">
        <v>15</v>
      </c>
      <c r="J21" s="203" t="s">
        <v>994</v>
      </c>
      <c r="K21" s="203" t="s">
        <v>785</v>
      </c>
      <c r="L21" s="203" t="s">
        <v>2275</v>
      </c>
      <c r="M21" s="124" t="s">
        <v>2275</v>
      </c>
      <c r="N21" s="203" t="s">
        <v>2275</v>
      </c>
      <c r="O21" s="203" t="s">
        <v>2275</v>
      </c>
      <c r="P21" s="203" t="s">
        <v>2275</v>
      </c>
      <c r="Q21" s="203" t="s">
        <v>4030</v>
      </c>
      <c r="R21" s="203" t="s">
        <v>1306</v>
      </c>
      <c r="S21" s="203" t="s">
        <v>1306</v>
      </c>
      <c r="T21" s="130"/>
    </row>
    <row r="22" spans="1:20" ht="38.25">
      <c r="A22" s="519"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0" s="1057" customFormat="1" ht="159" customHeight="1">
      <c r="A23" s="1171" t="s">
        <v>23695</v>
      </c>
      <c r="B23" s="968" t="s">
        <v>23696</v>
      </c>
      <c r="C23" s="963" t="s">
        <v>23697</v>
      </c>
      <c r="D23" s="969" t="s">
        <v>1300</v>
      </c>
      <c r="E23" s="968">
        <v>3.16</v>
      </c>
      <c r="F23" s="968">
        <v>1</v>
      </c>
      <c r="G23" s="968">
        <v>1</v>
      </c>
      <c r="H23" s="963" t="s">
        <v>6426</v>
      </c>
      <c r="I23" s="971">
        <v>10</v>
      </c>
      <c r="J23" s="968" t="s">
        <v>994</v>
      </c>
      <c r="K23" s="968" t="s">
        <v>785</v>
      </c>
      <c r="L23" s="968"/>
      <c r="M23" s="963"/>
      <c r="N23" s="968"/>
      <c r="O23" s="968"/>
      <c r="P23" s="968"/>
      <c r="Q23" s="968" t="s">
        <v>4030</v>
      </c>
      <c r="R23" s="968" t="s">
        <v>1306</v>
      </c>
      <c r="S23" s="968" t="s">
        <v>1306</v>
      </c>
      <c r="T23" s="130"/>
    </row>
    <row r="24" spans="1:20" ht="38.25">
      <c r="A24" s="519"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0" ht="38.25">
      <c r="A25" s="519" t="s">
        <v>6175</v>
      </c>
      <c r="B25" s="203" t="s">
        <v>6176</v>
      </c>
      <c r="C25" s="124" t="s">
        <v>6177</v>
      </c>
      <c r="D25" s="204" t="s">
        <v>1300</v>
      </c>
      <c r="E25" s="203">
        <v>3.11</v>
      </c>
      <c r="F25" s="203">
        <v>1</v>
      </c>
      <c r="G25" s="203">
        <v>1</v>
      </c>
      <c r="H25" s="124" t="s">
        <v>4022</v>
      </c>
      <c r="I25" s="165">
        <v>9</v>
      </c>
      <c r="J25" s="203" t="s">
        <v>994</v>
      </c>
      <c r="K25" s="203" t="s">
        <v>785</v>
      </c>
      <c r="L25" s="203">
        <v>2</v>
      </c>
      <c r="M25" s="124" t="s">
        <v>2274</v>
      </c>
      <c r="N25" s="203" t="s">
        <v>2275</v>
      </c>
      <c r="O25" s="203">
        <v>0</v>
      </c>
      <c r="P25" s="203">
        <v>14</v>
      </c>
      <c r="Q25" s="203" t="s">
        <v>6174</v>
      </c>
      <c r="R25" s="203" t="s">
        <v>1306</v>
      </c>
      <c r="S25" s="203" t="s">
        <v>1306</v>
      </c>
    </row>
    <row r="26" spans="1:20" ht="51">
      <c r="A26" s="519" t="s">
        <v>6178</v>
      </c>
      <c r="B26" s="203" t="s">
        <v>6179</v>
      </c>
      <c r="C26" s="124" t="s">
        <v>6180</v>
      </c>
      <c r="D26" s="204" t="s">
        <v>1300</v>
      </c>
      <c r="E26" s="203">
        <v>3.81</v>
      </c>
      <c r="F26" s="203">
        <v>1</v>
      </c>
      <c r="G26" s="203">
        <v>1</v>
      </c>
      <c r="H26" s="124" t="s">
        <v>4022</v>
      </c>
      <c r="I26" s="165">
        <v>11</v>
      </c>
      <c r="J26" s="203" t="s">
        <v>994</v>
      </c>
      <c r="K26" s="203" t="s">
        <v>785</v>
      </c>
      <c r="L26" s="203">
        <v>2</v>
      </c>
      <c r="M26" s="124" t="s">
        <v>2274</v>
      </c>
      <c r="N26" s="203" t="s">
        <v>2275</v>
      </c>
      <c r="O26" s="203" t="s">
        <v>2275</v>
      </c>
      <c r="P26" s="203" t="s">
        <v>2275</v>
      </c>
      <c r="Q26" s="203" t="s">
        <v>6174</v>
      </c>
      <c r="R26" s="203" t="s">
        <v>1306</v>
      </c>
      <c r="S26" s="203" t="s">
        <v>1306</v>
      </c>
    </row>
    <row r="27" spans="1:20" ht="38.25">
      <c r="A27" s="519" t="s">
        <v>6181</v>
      </c>
      <c r="B27" s="203" t="s">
        <v>6182</v>
      </c>
      <c r="C27" s="124" t="s">
        <v>6183</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6184</v>
      </c>
      <c r="R27" s="203" t="s">
        <v>1306</v>
      </c>
      <c r="S27" s="203" t="s">
        <v>1306</v>
      </c>
    </row>
    <row r="28" spans="1:20" ht="38.25">
      <c r="A28" s="519" t="s">
        <v>6185</v>
      </c>
      <c r="B28" s="203" t="s">
        <v>6186</v>
      </c>
      <c r="C28" s="124" t="s">
        <v>6187</v>
      </c>
      <c r="D28" s="204" t="s">
        <v>1300</v>
      </c>
      <c r="E28" s="203">
        <v>4.1500000000000004</v>
      </c>
      <c r="F28" s="203">
        <v>1</v>
      </c>
      <c r="G28" s="203">
        <v>1</v>
      </c>
      <c r="H28" s="124" t="s">
        <v>4022</v>
      </c>
      <c r="I28" s="165">
        <v>12</v>
      </c>
      <c r="J28" s="203" t="s">
        <v>994</v>
      </c>
      <c r="K28" s="203" t="s">
        <v>785</v>
      </c>
      <c r="L28" s="203">
        <v>2</v>
      </c>
      <c r="M28" s="124" t="s">
        <v>2274</v>
      </c>
      <c r="N28" s="203" t="s">
        <v>2275</v>
      </c>
      <c r="O28" s="203" t="s">
        <v>2275</v>
      </c>
      <c r="P28" s="203" t="s">
        <v>2275</v>
      </c>
      <c r="Q28" s="203" t="s">
        <v>6184</v>
      </c>
      <c r="R28" s="203" t="s">
        <v>1306</v>
      </c>
      <c r="S28" s="203" t="s">
        <v>1306</v>
      </c>
    </row>
    <row r="29" spans="1:20" ht="38.25">
      <c r="A29" s="501" t="s">
        <v>6188</v>
      </c>
      <c r="B29" s="203" t="s">
        <v>6189</v>
      </c>
      <c r="C29" s="124" t="s">
        <v>6190</v>
      </c>
      <c r="D29" s="204" t="s">
        <v>1300</v>
      </c>
      <c r="E29" s="203">
        <v>4.1500000000000004</v>
      </c>
      <c r="F29" s="203">
        <v>1</v>
      </c>
      <c r="G29" s="203">
        <v>1</v>
      </c>
      <c r="H29" s="124" t="s">
        <v>4022</v>
      </c>
      <c r="I29" s="165">
        <v>12</v>
      </c>
      <c r="J29" s="203" t="s">
        <v>994</v>
      </c>
      <c r="K29" s="203" t="s">
        <v>785</v>
      </c>
      <c r="L29" s="203">
        <v>2</v>
      </c>
      <c r="M29" s="124" t="s">
        <v>2274</v>
      </c>
      <c r="N29" s="203" t="s">
        <v>2275</v>
      </c>
      <c r="O29" s="203">
        <v>0</v>
      </c>
      <c r="P29" s="203">
        <v>14</v>
      </c>
      <c r="Q29" s="203" t="s">
        <v>6184</v>
      </c>
      <c r="R29" s="203" t="s">
        <v>1306</v>
      </c>
      <c r="S29" s="203" t="s">
        <v>1306</v>
      </c>
    </row>
    <row r="30" spans="1:20" ht="38.25">
      <c r="A30" s="334">
        <v>11003</v>
      </c>
      <c r="B30" s="203" t="s">
        <v>6204</v>
      </c>
      <c r="C30" s="124" t="s">
        <v>5053</v>
      </c>
      <c r="D30" s="204" t="s">
        <v>1300</v>
      </c>
      <c r="E30" s="203">
        <v>3.8</v>
      </c>
      <c r="F30" s="203">
        <v>1</v>
      </c>
      <c r="G30" s="203">
        <v>1</v>
      </c>
      <c r="H30" s="124" t="s">
        <v>2338</v>
      </c>
      <c r="I30" s="165">
        <v>10</v>
      </c>
      <c r="J30" s="203" t="s">
        <v>994</v>
      </c>
      <c r="K30" s="203" t="s">
        <v>2819</v>
      </c>
      <c r="L30" s="203" t="s">
        <v>2275</v>
      </c>
      <c r="M30" s="124" t="s">
        <v>2275</v>
      </c>
      <c r="N30" s="203" t="s">
        <v>2275</v>
      </c>
      <c r="O30" s="203" t="s">
        <v>2275</v>
      </c>
      <c r="P30" s="203" t="s">
        <v>2275</v>
      </c>
      <c r="Q30" s="203" t="s">
        <v>2248</v>
      </c>
      <c r="R30" s="203" t="s">
        <v>1306</v>
      </c>
      <c r="S30" s="203" t="s">
        <v>1306</v>
      </c>
    </row>
    <row r="31" spans="1:20" ht="38.25">
      <c r="A31" s="334">
        <v>11009</v>
      </c>
      <c r="B31" s="203" t="s">
        <v>2245</v>
      </c>
      <c r="C31" s="124" t="s">
        <v>2245</v>
      </c>
      <c r="D31" s="204" t="s">
        <v>1300</v>
      </c>
      <c r="E31" s="203">
        <v>53.2</v>
      </c>
      <c r="F31" s="203">
        <v>1</v>
      </c>
      <c r="G31" s="203">
        <v>1</v>
      </c>
      <c r="H31" s="124" t="s">
        <v>2247</v>
      </c>
      <c r="I31" s="165">
        <v>140</v>
      </c>
      <c r="J31" s="203" t="s">
        <v>994</v>
      </c>
      <c r="K31" s="203" t="s">
        <v>785</v>
      </c>
      <c r="L31" s="203" t="s">
        <v>2275</v>
      </c>
      <c r="M31" s="124" t="s">
        <v>2275</v>
      </c>
      <c r="N31" s="203" t="s">
        <v>2275</v>
      </c>
      <c r="O31" s="203" t="s">
        <v>2275</v>
      </c>
      <c r="P31" s="203" t="s">
        <v>2275</v>
      </c>
      <c r="Q31" s="203" t="s">
        <v>2248</v>
      </c>
      <c r="R31" s="203" t="s">
        <v>1306</v>
      </c>
      <c r="S31" s="203" t="s">
        <v>1306</v>
      </c>
    </row>
    <row r="32" spans="1:20" ht="25.5">
      <c r="A32" s="334">
        <v>11304</v>
      </c>
      <c r="B32" s="203" t="s">
        <v>6213</v>
      </c>
      <c r="C32" s="124" t="s">
        <v>6214</v>
      </c>
      <c r="D32" s="204" t="s">
        <v>1300</v>
      </c>
      <c r="E32" s="203">
        <v>1.1399999999999999</v>
      </c>
      <c r="F32" s="203">
        <v>1</v>
      </c>
      <c r="G32" s="203">
        <v>1</v>
      </c>
      <c r="H32" s="124" t="s">
        <v>4046</v>
      </c>
      <c r="I32" s="165">
        <v>3</v>
      </c>
      <c r="J32" s="203" t="s">
        <v>994</v>
      </c>
      <c r="K32" s="203" t="s">
        <v>4013</v>
      </c>
      <c r="L32" s="203" t="s">
        <v>2275</v>
      </c>
      <c r="M32" s="124" t="s">
        <v>2275</v>
      </c>
      <c r="N32" s="203" t="s">
        <v>2275</v>
      </c>
      <c r="O32" s="203" t="s">
        <v>2275</v>
      </c>
      <c r="P32" s="203" t="s">
        <v>2275</v>
      </c>
      <c r="Q32" s="203" t="s">
        <v>2261</v>
      </c>
      <c r="R32" s="203" t="s">
        <v>1306</v>
      </c>
      <c r="S32" s="203" t="s">
        <v>1306</v>
      </c>
    </row>
    <row r="33" spans="1:20" ht="38.25">
      <c r="A33" s="334">
        <v>11604</v>
      </c>
      <c r="B33" s="203" t="s">
        <v>6220</v>
      </c>
      <c r="C33" s="124" t="s">
        <v>5057</v>
      </c>
      <c r="D33" s="204" t="s">
        <v>1300</v>
      </c>
      <c r="E33" s="203">
        <v>3.46</v>
      </c>
      <c r="F33" s="203">
        <v>1</v>
      </c>
      <c r="G33" s="203">
        <v>1</v>
      </c>
      <c r="H33" s="124" t="s">
        <v>4022</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114.75">
      <c r="A34" s="250">
        <v>13020</v>
      </c>
      <c r="B34" s="203" t="s">
        <v>6816</v>
      </c>
      <c r="C34" s="164" t="s">
        <v>5058</v>
      </c>
      <c r="D34" s="426" t="s">
        <v>1300</v>
      </c>
      <c r="E34" s="428">
        <v>15.02</v>
      </c>
      <c r="F34" s="428">
        <v>1</v>
      </c>
      <c r="G34" s="428">
        <v>1</v>
      </c>
      <c r="H34" s="176" t="s">
        <v>6818</v>
      </c>
      <c r="I34" s="430" t="s">
        <v>6819</v>
      </c>
      <c r="J34" s="428" t="s">
        <v>994</v>
      </c>
      <c r="K34" s="428" t="s">
        <v>1710</v>
      </c>
      <c r="L34" s="428" t="s">
        <v>2275</v>
      </c>
      <c r="M34" s="176" t="s">
        <v>2275</v>
      </c>
      <c r="N34" s="428" t="s">
        <v>2275</v>
      </c>
      <c r="O34" s="428" t="s">
        <v>2275</v>
      </c>
      <c r="P34" s="428" t="s">
        <v>2275</v>
      </c>
      <c r="Q34" s="428" t="s">
        <v>6814</v>
      </c>
      <c r="R34" s="428" t="s">
        <v>1306</v>
      </c>
      <c r="S34" s="428" t="s">
        <v>1306</v>
      </c>
    </row>
    <row r="35" spans="1:20" ht="172.5" customHeight="1">
      <c r="A35" s="250">
        <v>13021</v>
      </c>
      <c r="B35" s="203" t="s">
        <v>6820</v>
      </c>
      <c r="C35" s="164" t="s">
        <v>5059</v>
      </c>
      <c r="D35" s="426" t="s">
        <v>1300</v>
      </c>
      <c r="E35" s="428">
        <v>10.38</v>
      </c>
      <c r="F35" s="428">
        <v>2</v>
      </c>
      <c r="G35" s="428">
        <v>3</v>
      </c>
      <c r="H35" s="176" t="s">
        <v>4022</v>
      </c>
      <c r="I35" s="430">
        <v>30</v>
      </c>
      <c r="J35" s="428" t="s">
        <v>994</v>
      </c>
      <c r="K35" s="428" t="s">
        <v>1710</v>
      </c>
      <c r="L35" s="428" t="s">
        <v>2275</v>
      </c>
      <c r="M35" s="176" t="s">
        <v>2275</v>
      </c>
      <c r="N35" s="428" t="s">
        <v>2275</v>
      </c>
      <c r="O35" s="428" t="s">
        <v>2275</v>
      </c>
      <c r="P35" s="428" t="s">
        <v>2275</v>
      </c>
      <c r="Q35" s="428" t="s">
        <v>6814</v>
      </c>
      <c r="R35" s="428" t="s">
        <v>1306</v>
      </c>
      <c r="S35" s="428" t="s">
        <v>1306</v>
      </c>
    </row>
    <row r="36" spans="1:20" ht="38.25">
      <c r="A36" s="334">
        <v>15010</v>
      </c>
      <c r="B36" s="203" t="s">
        <v>4169</v>
      </c>
      <c r="C36" s="973" t="s">
        <v>24339</v>
      </c>
      <c r="D36" s="204" t="s">
        <v>1300</v>
      </c>
      <c r="E36" s="203">
        <v>11.4</v>
      </c>
      <c r="F36" s="203">
        <v>2</v>
      </c>
      <c r="G36" s="203">
        <v>20</v>
      </c>
      <c r="H36" s="124" t="s">
        <v>4022</v>
      </c>
      <c r="I36" s="165">
        <v>30</v>
      </c>
      <c r="J36" s="203" t="s">
        <v>994</v>
      </c>
      <c r="K36" s="203" t="s">
        <v>1710</v>
      </c>
      <c r="L36" s="203" t="s">
        <v>2275</v>
      </c>
      <c r="M36" s="124" t="s">
        <v>2275</v>
      </c>
      <c r="N36" s="203" t="s">
        <v>2275</v>
      </c>
      <c r="O36" s="203" t="s">
        <v>2275</v>
      </c>
      <c r="P36" s="203" t="s">
        <v>2275</v>
      </c>
      <c r="Q36" s="203" t="s">
        <v>4170</v>
      </c>
      <c r="R36" s="203" t="s">
        <v>1306</v>
      </c>
      <c r="S36" s="203" t="s">
        <v>1306</v>
      </c>
      <c r="T36" s="130"/>
    </row>
    <row r="37" spans="1:20" s="1249" customFormat="1" ht="25.5">
      <c r="A37" s="967">
        <v>31013</v>
      </c>
      <c r="B37" s="962" t="s">
        <v>24194</v>
      </c>
      <c r="C37" s="963" t="s">
        <v>24195</v>
      </c>
      <c r="D37" s="969" t="s">
        <v>1300</v>
      </c>
      <c r="E37" s="1049">
        <v>3</v>
      </c>
      <c r="F37" s="968">
        <v>2</v>
      </c>
      <c r="G37" s="968">
        <v>10</v>
      </c>
      <c r="H37" s="963" t="s">
        <v>24207</v>
      </c>
      <c r="I37" s="971"/>
      <c r="J37" s="968" t="s">
        <v>994</v>
      </c>
      <c r="K37" s="968" t="s">
        <v>1710</v>
      </c>
      <c r="L37" s="968"/>
      <c r="M37" s="963"/>
      <c r="N37" s="968"/>
      <c r="O37" s="968"/>
      <c r="P37" s="968"/>
      <c r="Q37" s="968" t="s">
        <v>7232</v>
      </c>
      <c r="R37" s="968" t="s">
        <v>24233</v>
      </c>
      <c r="S37" s="968" t="s">
        <v>24233</v>
      </c>
      <c r="T37" s="130"/>
    </row>
    <row r="38" spans="1:20" s="1249" customFormat="1" ht="64.5" customHeight="1">
      <c r="A38" s="967">
        <v>31014</v>
      </c>
      <c r="B38" s="963" t="s">
        <v>24196</v>
      </c>
      <c r="C38" s="963" t="s">
        <v>24197</v>
      </c>
      <c r="D38" s="969" t="s">
        <v>1300</v>
      </c>
      <c r="E38" s="1049">
        <v>1</v>
      </c>
      <c r="F38" s="968">
        <v>2</v>
      </c>
      <c r="G38" s="968">
        <v>10</v>
      </c>
      <c r="H38" s="963" t="s">
        <v>24208</v>
      </c>
      <c r="I38" s="971">
        <v>5</v>
      </c>
      <c r="J38" s="968" t="s">
        <v>994</v>
      </c>
      <c r="K38" s="968" t="s">
        <v>1710</v>
      </c>
      <c r="L38" s="968"/>
      <c r="M38" s="963" t="s">
        <v>24218</v>
      </c>
      <c r="N38" s="968"/>
      <c r="O38" s="968"/>
      <c r="P38" s="968"/>
      <c r="Q38" s="968" t="s">
        <v>7232</v>
      </c>
      <c r="R38" s="968" t="s">
        <v>1306</v>
      </c>
      <c r="S38" s="968" t="s">
        <v>1306</v>
      </c>
      <c r="T38" s="130"/>
    </row>
    <row r="39" spans="1:20" s="1249" customFormat="1" ht="51">
      <c r="A39" s="967">
        <v>31015</v>
      </c>
      <c r="B39" s="963" t="s">
        <v>24198</v>
      </c>
      <c r="C39" s="963" t="s">
        <v>24199</v>
      </c>
      <c r="D39" s="969" t="s">
        <v>1300</v>
      </c>
      <c r="E39" s="1049">
        <v>3.3</v>
      </c>
      <c r="F39" s="968">
        <v>2</v>
      </c>
      <c r="G39" s="968">
        <v>22</v>
      </c>
      <c r="H39" s="963" t="s">
        <v>24207</v>
      </c>
      <c r="I39" s="971"/>
      <c r="J39" s="968" t="s">
        <v>994</v>
      </c>
      <c r="K39" s="968" t="s">
        <v>1710</v>
      </c>
      <c r="L39" s="968"/>
      <c r="M39" s="963"/>
      <c r="N39" s="968"/>
      <c r="O39" s="968"/>
      <c r="P39" s="968"/>
      <c r="Q39" s="968" t="s">
        <v>7232</v>
      </c>
      <c r="R39" s="968" t="s">
        <v>24233</v>
      </c>
      <c r="S39" s="968" t="s">
        <v>24233</v>
      </c>
      <c r="T39" s="130"/>
    </row>
    <row r="40" spans="1:20" s="1249" customFormat="1" ht="66" customHeight="1">
      <c r="A40" s="967">
        <v>31016</v>
      </c>
      <c r="B40" s="963" t="s">
        <v>24200</v>
      </c>
      <c r="C40" s="963" t="s">
        <v>24201</v>
      </c>
      <c r="D40" s="969" t="s">
        <v>1300</v>
      </c>
      <c r="E40" s="1049">
        <v>1</v>
      </c>
      <c r="F40" s="968">
        <v>2</v>
      </c>
      <c r="G40" s="968">
        <v>22</v>
      </c>
      <c r="H40" s="963" t="s">
        <v>24208</v>
      </c>
      <c r="I40" s="971">
        <v>5</v>
      </c>
      <c r="J40" s="968" t="s">
        <v>994</v>
      </c>
      <c r="K40" s="968" t="s">
        <v>1710</v>
      </c>
      <c r="L40" s="968"/>
      <c r="M40" s="963" t="s">
        <v>24219</v>
      </c>
      <c r="N40" s="968"/>
      <c r="O40" s="968"/>
      <c r="P40" s="968"/>
      <c r="Q40" s="968" t="s">
        <v>7232</v>
      </c>
      <c r="R40" s="968" t="s">
        <v>1306</v>
      </c>
      <c r="S40" s="968" t="s">
        <v>1306</v>
      </c>
      <c r="T40" s="130"/>
    </row>
    <row r="41" spans="1:20" s="1249" customFormat="1" ht="76.5">
      <c r="A41" s="967">
        <v>31062</v>
      </c>
      <c r="B41" s="963" t="s">
        <v>24202</v>
      </c>
      <c r="C41" s="963" t="s">
        <v>24203</v>
      </c>
      <c r="D41" s="969" t="s">
        <v>1300</v>
      </c>
      <c r="E41" s="1049">
        <v>5.3</v>
      </c>
      <c r="F41" s="968">
        <v>1</v>
      </c>
      <c r="G41" s="968">
        <v>1</v>
      </c>
      <c r="H41" s="963" t="s">
        <v>24207</v>
      </c>
      <c r="I41" s="1173"/>
      <c r="J41" s="968" t="s">
        <v>994</v>
      </c>
      <c r="K41" s="968" t="s">
        <v>1710</v>
      </c>
      <c r="L41" s="968"/>
      <c r="M41" s="963"/>
      <c r="N41" s="968"/>
      <c r="O41" s="968"/>
      <c r="P41" s="968"/>
      <c r="Q41" s="1018" t="s">
        <v>7232</v>
      </c>
      <c r="R41" s="968" t="s">
        <v>24233</v>
      </c>
      <c r="S41" s="968" t="s">
        <v>24233</v>
      </c>
      <c r="T41" s="130"/>
    </row>
    <row r="42" spans="1:20" s="1249" customFormat="1" ht="66.75" customHeight="1">
      <c r="A42" s="967">
        <v>31063</v>
      </c>
      <c r="B42" s="963" t="s">
        <v>24205</v>
      </c>
      <c r="C42" s="963" t="s">
        <v>24206</v>
      </c>
      <c r="D42" s="969" t="s">
        <v>1300</v>
      </c>
      <c r="E42" s="1049">
        <v>1.4</v>
      </c>
      <c r="F42" s="968">
        <v>1</v>
      </c>
      <c r="G42" s="968">
        <v>1</v>
      </c>
      <c r="H42" s="963" t="s">
        <v>24208</v>
      </c>
      <c r="I42" s="971">
        <v>7</v>
      </c>
      <c r="J42" s="1275" t="s">
        <v>994</v>
      </c>
      <c r="K42" s="1275" t="s">
        <v>1710</v>
      </c>
      <c r="L42" s="1275"/>
      <c r="M42" s="1276" t="s">
        <v>24220</v>
      </c>
      <c r="N42" s="1275"/>
      <c r="O42" s="1275"/>
      <c r="P42" s="1275"/>
      <c r="Q42" s="968" t="s">
        <v>7232</v>
      </c>
      <c r="R42" s="968" t="s">
        <v>1306</v>
      </c>
      <c r="S42" s="968" t="s">
        <v>1306</v>
      </c>
      <c r="T42" s="130"/>
    </row>
    <row r="43" spans="1:20" s="1057" customFormat="1" ht="80.25" customHeight="1">
      <c r="A43" s="967">
        <v>45202</v>
      </c>
      <c r="B43" s="968" t="s">
        <v>23698</v>
      </c>
      <c r="C43" s="963" t="s">
        <v>23699</v>
      </c>
      <c r="D43" s="969" t="s">
        <v>1300</v>
      </c>
      <c r="E43" s="968">
        <v>4.74</v>
      </c>
      <c r="F43" s="968">
        <v>2</v>
      </c>
      <c r="G43" s="968">
        <v>2</v>
      </c>
      <c r="H43" s="963" t="s">
        <v>6426</v>
      </c>
      <c r="I43" s="1169">
        <v>15</v>
      </c>
      <c r="J43" s="968" t="s">
        <v>994</v>
      </c>
      <c r="K43" s="968" t="s">
        <v>1710</v>
      </c>
      <c r="L43" s="968"/>
      <c r="M43" s="963"/>
      <c r="N43" s="968"/>
      <c r="O43" s="968"/>
      <c r="P43" s="968"/>
      <c r="Q43" s="1172" t="s">
        <v>7812</v>
      </c>
      <c r="R43" s="968" t="s">
        <v>1306</v>
      </c>
      <c r="S43" s="968" t="s">
        <v>1306</v>
      </c>
      <c r="T43" s="130"/>
    </row>
    <row r="44" spans="1:20" ht="76.5">
      <c r="A44" s="334">
        <v>45220</v>
      </c>
      <c r="B44" s="203" t="s">
        <v>5072</v>
      </c>
      <c r="C44" s="124" t="s">
        <v>7814</v>
      </c>
      <c r="D44" s="204" t="s">
        <v>1300</v>
      </c>
      <c r="E44" s="445">
        <v>1.58</v>
      </c>
      <c r="F44" s="203">
        <v>2</v>
      </c>
      <c r="G44" s="203">
        <v>32</v>
      </c>
      <c r="H44" s="124" t="s">
        <v>6426</v>
      </c>
      <c r="I44" s="311">
        <v>5</v>
      </c>
      <c r="J44" s="203" t="s">
        <v>994</v>
      </c>
      <c r="K44" s="203" t="s">
        <v>1710</v>
      </c>
      <c r="L44" s="203"/>
      <c r="M44" s="124"/>
      <c r="N44" s="203"/>
      <c r="O44" s="203"/>
      <c r="P44" s="203"/>
      <c r="Q44" s="242" t="s">
        <v>7812</v>
      </c>
      <c r="R44" s="203" t="s">
        <v>1306</v>
      </c>
      <c r="S44" s="203" t="s">
        <v>1306</v>
      </c>
    </row>
    <row r="45" spans="1:20" ht="38.25">
      <c r="A45" s="334">
        <v>45223</v>
      </c>
      <c r="B45" s="203" t="s">
        <v>5076</v>
      </c>
      <c r="C45" s="124" t="s">
        <v>5076</v>
      </c>
      <c r="D45" s="134" t="s">
        <v>1300</v>
      </c>
      <c r="E45" s="337">
        <v>2.77</v>
      </c>
      <c r="F45" s="203">
        <v>1</v>
      </c>
      <c r="G45" s="203">
        <v>4</v>
      </c>
      <c r="H45" s="124" t="s">
        <v>6433</v>
      </c>
      <c r="I45" s="311">
        <v>8</v>
      </c>
      <c r="J45" s="203" t="s">
        <v>994</v>
      </c>
      <c r="K45" s="203" t="s">
        <v>1710</v>
      </c>
      <c r="L45" s="203"/>
      <c r="M45" s="124"/>
      <c r="N45" s="203"/>
      <c r="O45" s="203"/>
      <c r="P45" s="203"/>
      <c r="Q45" s="242" t="s">
        <v>7812</v>
      </c>
      <c r="R45" s="203" t="s">
        <v>1306</v>
      </c>
      <c r="S45" s="203" t="s">
        <v>1306</v>
      </c>
    </row>
    <row r="46" spans="1:20" ht="38.25">
      <c r="A46" s="334">
        <v>45292</v>
      </c>
      <c r="B46" s="124" t="s">
        <v>5081</v>
      </c>
      <c r="C46" s="124" t="s">
        <v>5082</v>
      </c>
      <c r="D46" s="204" t="s">
        <v>1300</v>
      </c>
      <c r="E46" s="203">
        <v>32.340000000000003</v>
      </c>
      <c r="F46" s="203">
        <v>2</v>
      </c>
      <c r="G46" s="203">
        <v>4</v>
      </c>
      <c r="H46" s="124" t="s">
        <v>7816</v>
      </c>
      <c r="I46" s="165">
        <v>70</v>
      </c>
      <c r="J46" s="203" t="s">
        <v>994</v>
      </c>
      <c r="K46" s="203" t="s">
        <v>1710</v>
      </c>
      <c r="L46" s="203" t="s">
        <v>2275</v>
      </c>
      <c r="M46" s="124" t="s">
        <v>2275</v>
      </c>
      <c r="N46" s="203" t="s">
        <v>2275</v>
      </c>
      <c r="O46" s="203" t="s">
        <v>2275</v>
      </c>
      <c r="P46" s="203" t="s">
        <v>2275</v>
      </c>
      <c r="Q46" s="203" t="s">
        <v>7812</v>
      </c>
      <c r="R46" s="203" t="s">
        <v>1306</v>
      </c>
      <c r="S46" s="203" t="s">
        <v>1306</v>
      </c>
    </row>
    <row r="47" spans="1:20" ht="38.25">
      <c r="A47" s="334">
        <v>45293</v>
      </c>
      <c r="B47" s="124" t="s">
        <v>5083</v>
      </c>
      <c r="C47" s="124" t="s">
        <v>5084</v>
      </c>
      <c r="D47" s="204" t="s">
        <v>1300</v>
      </c>
      <c r="E47" s="203">
        <v>55.44</v>
      </c>
      <c r="F47" s="203">
        <v>2</v>
      </c>
      <c r="G47" s="203">
        <v>4</v>
      </c>
      <c r="H47" s="124" t="s">
        <v>7816</v>
      </c>
      <c r="I47" s="165">
        <v>120</v>
      </c>
      <c r="J47" s="203" t="s">
        <v>994</v>
      </c>
      <c r="K47" s="203" t="s">
        <v>1710</v>
      </c>
      <c r="L47" s="203" t="s">
        <v>2275</v>
      </c>
      <c r="M47" s="124" t="s">
        <v>2275</v>
      </c>
      <c r="N47" s="203" t="s">
        <v>2275</v>
      </c>
      <c r="O47" s="203" t="s">
        <v>2275</v>
      </c>
      <c r="P47" s="203" t="s">
        <v>2275</v>
      </c>
      <c r="Q47" s="203" t="s">
        <v>7812</v>
      </c>
      <c r="R47" s="203" t="s">
        <v>1306</v>
      </c>
      <c r="S47" s="203" t="s">
        <v>1306</v>
      </c>
    </row>
    <row r="48" spans="1:20" ht="38.25">
      <c r="A48" s="334">
        <v>45294</v>
      </c>
      <c r="B48" s="124" t="s">
        <v>5085</v>
      </c>
      <c r="C48" s="124" t="s">
        <v>5085</v>
      </c>
      <c r="D48" s="134" t="s">
        <v>1300</v>
      </c>
      <c r="E48" s="337">
        <v>41.58</v>
      </c>
      <c r="F48" s="203">
        <v>2</v>
      </c>
      <c r="G48" s="203">
        <v>6</v>
      </c>
      <c r="H48" s="124" t="s">
        <v>7816</v>
      </c>
      <c r="I48" s="311">
        <v>90</v>
      </c>
      <c r="J48" s="203" t="s">
        <v>994</v>
      </c>
      <c r="K48" s="203" t="s">
        <v>1710</v>
      </c>
      <c r="L48" s="203"/>
      <c r="M48" s="124"/>
      <c r="N48" s="203"/>
      <c r="O48" s="203"/>
      <c r="P48" s="203"/>
      <c r="Q48" s="242" t="s">
        <v>7812</v>
      </c>
      <c r="R48" s="203" t="s">
        <v>1306</v>
      </c>
      <c r="S48" s="203" t="s">
        <v>1306</v>
      </c>
    </row>
    <row r="49" spans="1:25" s="121" customFormat="1" ht="38.25">
      <c r="A49" s="166">
        <v>45296</v>
      </c>
      <c r="B49" s="164" t="s">
        <v>7818</v>
      </c>
      <c r="C49" s="164" t="s">
        <v>5087</v>
      </c>
      <c r="D49" s="204" t="s">
        <v>1300</v>
      </c>
      <c r="E49" s="166" t="s">
        <v>7819</v>
      </c>
      <c r="F49" s="244">
        <v>2</v>
      </c>
      <c r="G49" s="244">
        <v>10</v>
      </c>
      <c r="H49" s="164" t="s">
        <v>7816</v>
      </c>
      <c r="I49" s="164" t="s">
        <v>4486</v>
      </c>
      <c r="J49" s="164" t="s">
        <v>994</v>
      </c>
      <c r="K49" s="164" t="s">
        <v>1710</v>
      </c>
      <c r="L49" s="124"/>
      <c r="M49" s="124"/>
      <c r="N49" s="203"/>
      <c r="O49" s="203"/>
      <c r="P49" s="203"/>
      <c r="Q49" s="165" t="s">
        <v>7812</v>
      </c>
      <c r="R49" s="165" t="s">
        <v>1306</v>
      </c>
      <c r="S49" s="165" t="s">
        <v>1306</v>
      </c>
    </row>
    <row r="50" spans="1:25" s="121" customFormat="1" ht="82.5" customHeight="1">
      <c r="A50" s="964">
        <v>45321</v>
      </c>
      <c r="B50" s="973" t="s">
        <v>23700</v>
      </c>
      <c r="C50" s="973" t="s">
        <v>23701</v>
      </c>
      <c r="D50" s="969" t="s">
        <v>1300</v>
      </c>
      <c r="E50" s="964">
        <v>9.48</v>
      </c>
      <c r="F50" s="970">
        <v>2</v>
      </c>
      <c r="G50" s="970">
        <v>2</v>
      </c>
      <c r="H50" s="973" t="s">
        <v>6426</v>
      </c>
      <c r="I50" s="973">
        <v>30</v>
      </c>
      <c r="J50" s="973" t="s">
        <v>994</v>
      </c>
      <c r="K50" s="973" t="s">
        <v>1710</v>
      </c>
      <c r="L50" s="963"/>
      <c r="M50" s="963"/>
      <c r="N50" s="968"/>
      <c r="O50" s="968"/>
      <c r="P50" s="968"/>
      <c r="Q50" s="971" t="s">
        <v>7812</v>
      </c>
      <c r="R50" s="971" t="s">
        <v>1306</v>
      </c>
      <c r="S50" s="971" t="s">
        <v>1306</v>
      </c>
      <c r="T50" s="239"/>
    </row>
    <row r="51" spans="1:25" s="121" customFormat="1" ht="38.25">
      <c r="A51" s="166">
        <v>50470</v>
      </c>
      <c r="B51" s="164" t="s">
        <v>7964</v>
      </c>
      <c r="C51" s="164" t="s">
        <v>7964</v>
      </c>
      <c r="D51" s="204" t="s">
        <v>1300</v>
      </c>
      <c r="E51" s="166">
        <v>10.38</v>
      </c>
      <c r="F51" s="244">
        <v>1</v>
      </c>
      <c r="G51" s="244">
        <v>1</v>
      </c>
      <c r="H51" s="164" t="s">
        <v>6333</v>
      </c>
      <c r="I51" s="164">
        <v>30</v>
      </c>
      <c r="J51" s="164" t="s">
        <v>994</v>
      </c>
      <c r="K51" s="164" t="s">
        <v>1710</v>
      </c>
      <c r="L51" s="124"/>
      <c r="M51" s="124"/>
      <c r="N51" s="203"/>
      <c r="O51" s="203"/>
      <c r="P51" s="203"/>
      <c r="Q51" s="165" t="s">
        <v>6334</v>
      </c>
      <c r="R51" s="165" t="s">
        <v>1306</v>
      </c>
      <c r="S51" s="165" t="s">
        <v>1306</v>
      </c>
    </row>
    <row r="52" spans="1:25" ht="38.25">
      <c r="A52" s="334">
        <v>50471</v>
      </c>
      <c r="B52" s="203" t="s">
        <v>5107</v>
      </c>
      <c r="C52" s="124" t="s">
        <v>5107</v>
      </c>
      <c r="D52" s="204" t="s">
        <v>1300</v>
      </c>
      <c r="E52" s="203">
        <v>13.84</v>
      </c>
      <c r="F52" s="203">
        <v>1</v>
      </c>
      <c r="G52" s="203">
        <v>1</v>
      </c>
      <c r="H52" s="124" t="s">
        <v>6333</v>
      </c>
      <c r="I52" s="165">
        <v>40</v>
      </c>
      <c r="J52" s="203" t="s">
        <v>994</v>
      </c>
      <c r="K52" s="203" t="s">
        <v>1710</v>
      </c>
      <c r="L52" s="203" t="s">
        <v>2275</v>
      </c>
      <c r="M52" s="124" t="s">
        <v>2275</v>
      </c>
      <c r="N52" s="203" t="s">
        <v>2275</v>
      </c>
      <c r="O52" s="203" t="s">
        <v>2275</v>
      </c>
      <c r="P52" s="203" t="s">
        <v>2275</v>
      </c>
      <c r="Q52" s="203" t="s">
        <v>6334</v>
      </c>
      <c r="R52" s="203" t="s">
        <v>1306</v>
      </c>
      <c r="S52" s="203" t="s">
        <v>1306</v>
      </c>
    </row>
    <row r="53" spans="1:25" ht="25.5">
      <c r="A53" s="334">
        <v>50802</v>
      </c>
      <c r="B53" s="203" t="s">
        <v>4208</v>
      </c>
      <c r="C53" s="124" t="s">
        <v>4208</v>
      </c>
      <c r="D53" s="204" t="s">
        <v>1300</v>
      </c>
      <c r="E53" s="203">
        <v>21.84</v>
      </c>
      <c r="F53" s="203">
        <v>1</v>
      </c>
      <c r="G53" s="203">
        <v>1</v>
      </c>
      <c r="H53" s="124" t="s">
        <v>4209</v>
      </c>
      <c r="I53" s="165">
        <v>40</v>
      </c>
      <c r="J53" s="203" t="s">
        <v>994</v>
      </c>
      <c r="K53" s="203" t="s">
        <v>1710</v>
      </c>
      <c r="L53" s="203" t="s">
        <v>2275</v>
      </c>
      <c r="M53" s="124" t="s">
        <v>2275</v>
      </c>
      <c r="N53" s="203" t="s">
        <v>2275</v>
      </c>
      <c r="O53" s="203" t="s">
        <v>2275</v>
      </c>
      <c r="P53" s="203" t="s">
        <v>2275</v>
      </c>
      <c r="Q53" s="203" t="s">
        <v>4210</v>
      </c>
      <c r="R53" s="203" t="s">
        <v>1306</v>
      </c>
      <c r="S53" s="203" t="s">
        <v>1306</v>
      </c>
    </row>
    <row r="54" spans="1:25" s="121" customFormat="1" ht="38.25">
      <c r="A54" s="166">
        <v>50901</v>
      </c>
      <c r="B54" s="164" t="s">
        <v>7985</v>
      </c>
      <c r="C54" s="164" t="s">
        <v>4211</v>
      </c>
      <c r="D54" s="134" t="s">
        <v>1300</v>
      </c>
      <c r="E54" s="166" t="s">
        <v>4212</v>
      </c>
      <c r="F54" s="244">
        <v>1</v>
      </c>
      <c r="G54" s="244">
        <v>1</v>
      </c>
      <c r="H54" s="164" t="s">
        <v>4022</v>
      </c>
      <c r="I54" s="164">
        <v>20</v>
      </c>
      <c r="J54" s="164" t="s">
        <v>994</v>
      </c>
      <c r="K54" s="164" t="s">
        <v>1710</v>
      </c>
      <c r="L54" s="245"/>
      <c r="M54" s="245"/>
      <c r="N54" s="136"/>
      <c r="O54" s="136"/>
      <c r="P54" s="136"/>
      <c r="Q54" s="246" t="s">
        <v>4213</v>
      </c>
      <c r="R54" s="246" t="s">
        <v>1306</v>
      </c>
      <c r="S54" s="246" t="s">
        <v>1306</v>
      </c>
    </row>
    <row r="55" spans="1:25" s="121" customFormat="1" ht="51">
      <c r="A55" s="166">
        <v>51820</v>
      </c>
      <c r="B55" s="164" t="s">
        <v>7999</v>
      </c>
      <c r="C55" s="164" t="s">
        <v>8000</v>
      </c>
      <c r="D55" s="204" t="s">
        <v>1300</v>
      </c>
      <c r="E55" s="166">
        <v>24.57</v>
      </c>
      <c r="F55" s="244">
        <v>1</v>
      </c>
      <c r="G55" s="244">
        <v>1</v>
      </c>
      <c r="H55" s="164" t="s">
        <v>6340</v>
      </c>
      <c r="I55" s="164">
        <v>45</v>
      </c>
      <c r="J55" s="164" t="s">
        <v>994</v>
      </c>
      <c r="K55" s="164" t="s">
        <v>1710</v>
      </c>
      <c r="L55" s="124"/>
      <c r="M55" s="124"/>
      <c r="N55" s="203"/>
      <c r="O55" s="203"/>
      <c r="P55" s="203"/>
      <c r="Q55" s="165" t="s">
        <v>7994</v>
      </c>
      <c r="R55" s="165" t="s">
        <v>1306</v>
      </c>
      <c r="S55" s="165" t="s">
        <v>1306</v>
      </c>
    </row>
    <row r="56" spans="1:25" ht="51">
      <c r="A56" s="334">
        <v>52220</v>
      </c>
      <c r="B56" s="203" t="s">
        <v>8030</v>
      </c>
      <c r="C56" s="124" t="s">
        <v>5113</v>
      </c>
      <c r="D56" s="204" t="s">
        <v>1300</v>
      </c>
      <c r="E56" s="203">
        <v>38.79</v>
      </c>
      <c r="F56" s="203">
        <v>1</v>
      </c>
      <c r="G56" s="203">
        <v>1</v>
      </c>
      <c r="H56" s="124" t="s">
        <v>8029</v>
      </c>
      <c r="I56" s="165">
        <v>45</v>
      </c>
      <c r="J56" s="203" t="s">
        <v>994</v>
      </c>
      <c r="K56" s="203" t="s">
        <v>1710</v>
      </c>
      <c r="L56" s="203" t="s">
        <v>2275</v>
      </c>
      <c r="M56" s="124" t="s">
        <v>2275</v>
      </c>
      <c r="N56" s="203" t="s">
        <v>2275</v>
      </c>
      <c r="O56" s="203" t="s">
        <v>2275</v>
      </c>
      <c r="P56" s="203" t="s">
        <v>2275</v>
      </c>
      <c r="Q56" s="203" t="s">
        <v>8026</v>
      </c>
      <c r="R56" s="203" t="s">
        <v>1306</v>
      </c>
      <c r="S56" s="203" t="s">
        <v>1306</v>
      </c>
    </row>
    <row r="57" spans="1:25" ht="51">
      <c r="A57" s="334">
        <v>52260</v>
      </c>
      <c r="B57" s="203" t="s">
        <v>8038</v>
      </c>
      <c r="C57" s="124" t="s">
        <v>8039</v>
      </c>
      <c r="D57" s="204" t="s">
        <v>1300</v>
      </c>
      <c r="E57" s="203">
        <v>43.68</v>
      </c>
      <c r="F57" s="203">
        <v>1</v>
      </c>
      <c r="G57" s="203">
        <v>1</v>
      </c>
      <c r="H57" s="124" t="s">
        <v>6340</v>
      </c>
      <c r="I57" s="165">
        <v>80</v>
      </c>
      <c r="J57" s="203" t="s">
        <v>994</v>
      </c>
      <c r="K57" s="203" t="s">
        <v>1710</v>
      </c>
      <c r="L57" s="203" t="s">
        <v>2275</v>
      </c>
      <c r="M57" s="124" t="s">
        <v>2275</v>
      </c>
      <c r="N57" s="203" t="s">
        <v>2275</v>
      </c>
      <c r="O57" s="203" t="s">
        <v>2275</v>
      </c>
      <c r="P57" s="203" t="s">
        <v>2275</v>
      </c>
      <c r="Q57" s="203" t="s">
        <v>8026</v>
      </c>
      <c r="R57" s="203" t="s">
        <v>1306</v>
      </c>
      <c r="S57" s="203" t="s">
        <v>1306</v>
      </c>
    </row>
    <row r="58" spans="1:25" ht="51">
      <c r="A58" s="505">
        <v>52261</v>
      </c>
      <c r="B58" s="203" t="s">
        <v>8040</v>
      </c>
      <c r="C58" s="124" t="s">
        <v>5115</v>
      </c>
      <c r="D58" s="204" t="s">
        <v>1300</v>
      </c>
      <c r="E58" s="203">
        <v>54.6</v>
      </c>
      <c r="F58" s="203">
        <v>1</v>
      </c>
      <c r="G58" s="203">
        <v>1</v>
      </c>
      <c r="H58" s="124" t="s">
        <v>6340</v>
      </c>
      <c r="I58" s="165">
        <v>100</v>
      </c>
      <c r="J58" s="203" t="s">
        <v>994</v>
      </c>
      <c r="K58" s="203" t="s">
        <v>1710</v>
      </c>
      <c r="L58" s="203" t="s">
        <v>2275</v>
      </c>
      <c r="M58" s="124" t="s">
        <v>2275</v>
      </c>
      <c r="N58" s="203" t="s">
        <v>2275</v>
      </c>
      <c r="O58" s="203" t="s">
        <v>2275</v>
      </c>
      <c r="P58" s="203" t="s">
        <v>2275</v>
      </c>
      <c r="Q58" s="203" t="s">
        <v>8026</v>
      </c>
      <c r="R58" s="203" t="s">
        <v>1306</v>
      </c>
      <c r="S58" s="203" t="s">
        <v>1306</v>
      </c>
    </row>
    <row r="59" spans="1:25" ht="51">
      <c r="A59" s="505">
        <v>52262</v>
      </c>
      <c r="B59" s="203" t="s">
        <v>8041</v>
      </c>
      <c r="C59" s="124" t="s">
        <v>5116</v>
      </c>
      <c r="D59" s="204" t="s">
        <v>1300</v>
      </c>
      <c r="E59" s="203">
        <v>65.52</v>
      </c>
      <c r="F59" s="203">
        <v>1</v>
      </c>
      <c r="G59" s="203">
        <v>1</v>
      </c>
      <c r="H59" s="124" t="s">
        <v>6340</v>
      </c>
      <c r="I59" s="165">
        <v>120</v>
      </c>
      <c r="J59" s="203" t="s">
        <v>994</v>
      </c>
      <c r="K59" s="203" t="s">
        <v>1710</v>
      </c>
      <c r="L59" s="203" t="s">
        <v>2275</v>
      </c>
      <c r="M59" s="124" t="s">
        <v>2275</v>
      </c>
      <c r="N59" s="203" t="s">
        <v>2275</v>
      </c>
      <c r="O59" s="203" t="s">
        <v>2275</v>
      </c>
      <c r="P59" s="203" t="s">
        <v>2275</v>
      </c>
      <c r="Q59" s="203" t="s">
        <v>8026</v>
      </c>
      <c r="R59" s="203" t="s">
        <v>1306</v>
      </c>
      <c r="S59" s="203" t="s">
        <v>1306</v>
      </c>
    </row>
    <row r="60" spans="1:25" ht="93" customHeight="1">
      <c r="A60" s="124">
        <v>52301</v>
      </c>
      <c r="B60" s="164" t="s">
        <v>5117</v>
      </c>
      <c r="C60" s="117" t="s">
        <v>5118</v>
      </c>
      <c r="D60" s="204" t="s">
        <v>1300</v>
      </c>
      <c r="E60" s="166">
        <v>5.37</v>
      </c>
      <c r="F60" s="175">
        <v>1</v>
      </c>
      <c r="G60" s="175">
        <v>14</v>
      </c>
      <c r="H60" s="164" t="s">
        <v>6426</v>
      </c>
      <c r="I60" s="164">
        <v>17</v>
      </c>
      <c r="J60" s="164" t="s">
        <v>994</v>
      </c>
      <c r="K60" s="164" t="s">
        <v>1710</v>
      </c>
      <c r="L60" s="124"/>
      <c r="M60" s="124"/>
      <c r="N60" s="203"/>
      <c r="O60" s="203"/>
      <c r="P60" s="203"/>
      <c r="Q60" s="165" t="s">
        <v>8046</v>
      </c>
      <c r="R60" s="165" t="s">
        <v>1306</v>
      </c>
      <c r="S60" s="165" t="s">
        <v>1306</v>
      </c>
      <c r="T60" s="121"/>
      <c r="U60" s="121"/>
      <c r="V60" s="121"/>
      <c r="W60" s="121"/>
      <c r="X60" s="121"/>
      <c r="Y60" s="121"/>
    </row>
    <row r="61" spans="1:25" ht="91.5" customHeight="1">
      <c r="A61" s="124">
        <v>52302</v>
      </c>
      <c r="B61" s="164" t="s">
        <v>5119</v>
      </c>
      <c r="C61" s="117" t="s">
        <v>5120</v>
      </c>
      <c r="D61" s="204" t="s">
        <v>1300</v>
      </c>
      <c r="E61" s="166">
        <v>7.9</v>
      </c>
      <c r="F61" s="175">
        <v>1</v>
      </c>
      <c r="G61" s="175">
        <v>18</v>
      </c>
      <c r="H61" s="164" t="s">
        <v>6426</v>
      </c>
      <c r="I61" s="164">
        <v>25</v>
      </c>
      <c r="J61" s="164" t="s">
        <v>994</v>
      </c>
      <c r="K61" s="164" t="s">
        <v>1710</v>
      </c>
      <c r="L61" s="124"/>
      <c r="M61" s="124"/>
      <c r="N61" s="203"/>
      <c r="O61" s="203"/>
      <c r="P61" s="203"/>
      <c r="Q61" s="165" t="s">
        <v>8046</v>
      </c>
      <c r="R61" s="165" t="s">
        <v>1306</v>
      </c>
      <c r="S61" s="165" t="s">
        <v>1306</v>
      </c>
      <c r="T61" s="121"/>
      <c r="U61" s="121"/>
      <c r="V61" s="121"/>
      <c r="W61" s="121"/>
      <c r="X61" s="121"/>
      <c r="Y61" s="121"/>
    </row>
    <row r="62" spans="1:25" ht="125.25" customHeight="1">
      <c r="A62" s="124">
        <v>52303</v>
      </c>
      <c r="B62" s="164" t="s">
        <v>8048</v>
      </c>
      <c r="C62" s="164" t="s">
        <v>5122</v>
      </c>
      <c r="D62" s="204" t="s">
        <v>1300</v>
      </c>
      <c r="E62" s="166">
        <v>14.22</v>
      </c>
      <c r="F62" s="175">
        <v>1</v>
      </c>
      <c r="G62" s="175">
        <v>32</v>
      </c>
      <c r="H62" s="164" t="s">
        <v>6426</v>
      </c>
      <c r="I62" s="164">
        <v>45</v>
      </c>
      <c r="J62" s="164" t="s">
        <v>994</v>
      </c>
      <c r="K62" s="164" t="s">
        <v>1710</v>
      </c>
      <c r="L62" s="124"/>
      <c r="M62" s="124"/>
      <c r="N62" s="203"/>
      <c r="O62" s="203"/>
      <c r="P62" s="203"/>
      <c r="Q62" s="165" t="s">
        <v>8046</v>
      </c>
      <c r="R62" s="165" t="s">
        <v>1306</v>
      </c>
      <c r="S62" s="165" t="s">
        <v>1306</v>
      </c>
    </row>
    <row r="63" spans="1:25" s="121" customFormat="1" ht="38.25">
      <c r="A63" s="124">
        <v>52304</v>
      </c>
      <c r="B63" s="164" t="s">
        <v>8049</v>
      </c>
      <c r="C63" s="164" t="s">
        <v>8050</v>
      </c>
      <c r="D63" s="204" t="s">
        <v>1300</v>
      </c>
      <c r="E63" s="166" t="s">
        <v>4471</v>
      </c>
      <c r="F63" s="175">
        <v>1</v>
      </c>
      <c r="G63" s="175">
        <v>32</v>
      </c>
      <c r="H63" s="164" t="s">
        <v>6426</v>
      </c>
      <c r="I63" s="164" t="s">
        <v>935</v>
      </c>
      <c r="J63" s="164" t="s">
        <v>994</v>
      </c>
      <c r="K63" s="164" t="s">
        <v>1710</v>
      </c>
      <c r="L63" s="124"/>
      <c r="M63" s="124"/>
      <c r="N63" s="203"/>
      <c r="O63" s="203"/>
      <c r="P63" s="203"/>
      <c r="Q63" s="165" t="s">
        <v>8046</v>
      </c>
      <c r="R63" s="165" t="s">
        <v>1306</v>
      </c>
      <c r="S63" s="165" t="s">
        <v>1306</v>
      </c>
    </row>
    <row r="64" spans="1:25" ht="81.75" customHeight="1">
      <c r="A64" s="136">
        <v>52305</v>
      </c>
      <c r="B64" s="245" t="s">
        <v>5125</v>
      </c>
      <c r="C64" s="245" t="s">
        <v>5126</v>
      </c>
      <c r="D64" s="447" t="s">
        <v>1300</v>
      </c>
      <c r="E64" s="136">
        <v>1.58</v>
      </c>
      <c r="F64" s="136">
        <v>1</v>
      </c>
      <c r="G64" s="136">
        <v>32</v>
      </c>
      <c r="H64" s="245" t="s">
        <v>6426</v>
      </c>
      <c r="I64" s="194">
        <v>5</v>
      </c>
      <c r="J64" s="245" t="s">
        <v>994</v>
      </c>
      <c r="K64" s="245" t="s">
        <v>1710</v>
      </c>
      <c r="L64" s="136"/>
      <c r="M64" s="136"/>
      <c r="N64" s="136"/>
      <c r="O64" s="136"/>
      <c r="P64" s="136"/>
      <c r="Q64" s="245" t="s">
        <v>8046</v>
      </c>
      <c r="R64" s="245" t="s">
        <v>1306</v>
      </c>
      <c r="S64" s="245" t="s">
        <v>1306</v>
      </c>
      <c r="T64" s="121"/>
      <c r="U64" s="121"/>
      <c r="V64" s="121"/>
      <c r="W64" s="121"/>
      <c r="X64" s="121"/>
      <c r="Y64" s="121"/>
    </row>
    <row r="65" spans="1:25" s="1300" customFormat="1" ht="81.75" customHeight="1">
      <c r="A65" s="965">
        <v>52306</v>
      </c>
      <c r="B65" s="1010" t="s">
        <v>24365</v>
      </c>
      <c r="C65" s="1010" t="s">
        <v>24366</v>
      </c>
      <c r="D65" s="1277" t="s">
        <v>1300</v>
      </c>
      <c r="E65" s="1359">
        <v>31.6</v>
      </c>
      <c r="F65" s="965">
        <v>1</v>
      </c>
      <c r="G65" s="965">
        <v>16</v>
      </c>
      <c r="H65" s="1010" t="s">
        <v>6426</v>
      </c>
      <c r="I65" s="1170">
        <v>100</v>
      </c>
      <c r="J65" s="1010" t="s">
        <v>994</v>
      </c>
      <c r="K65" s="1010" t="s">
        <v>1710</v>
      </c>
      <c r="L65" s="965"/>
      <c r="M65" s="963" t="s">
        <v>24387</v>
      </c>
      <c r="N65" s="965"/>
      <c r="O65" s="965">
        <v>15</v>
      </c>
      <c r="P65" s="1009" t="s">
        <v>1780</v>
      </c>
      <c r="Q65" s="1010" t="s">
        <v>8046</v>
      </c>
      <c r="R65" s="1010" t="s">
        <v>1306</v>
      </c>
      <c r="S65" s="1010" t="s">
        <v>1306</v>
      </c>
      <c r="T65" s="239"/>
      <c r="U65" s="121"/>
      <c r="V65" s="121"/>
      <c r="W65" s="121"/>
      <c r="X65" s="121"/>
      <c r="Y65" s="121"/>
    </row>
    <row r="66" spans="1:25" s="1300" customFormat="1" ht="81.75" customHeight="1">
      <c r="A66" s="965">
        <v>52307</v>
      </c>
      <c r="B66" s="1010" t="s">
        <v>24367</v>
      </c>
      <c r="C66" s="1010" t="s">
        <v>24368</v>
      </c>
      <c r="D66" s="1277" t="s">
        <v>1300</v>
      </c>
      <c r="E66" s="965">
        <v>44.24</v>
      </c>
      <c r="F66" s="965">
        <v>1</v>
      </c>
      <c r="G66" s="965">
        <v>8</v>
      </c>
      <c r="H66" s="1010" t="s">
        <v>6426</v>
      </c>
      <c r="I66" s="1170">
        <v>140</v>
      </c>
      <c r="J66" s="1010" t="s">
        <v>994</v>
      </c>
      <c r="K66" s="1010" t="s">
        <v>1710</v>
      </c>
      <c r="L66" s="965"/>
      <c r="M66" s="963" t="s">
        <v>24387</v>
      </c>
      <c r="N66" s="965"/>
      <c r="O66" s="965">
        <v>15</v>
      </c>
      <c r="P66" s="1009" t="s">
        <v>1780</v>
      </c>
      <c r="Q66" s="1010" t="s">
        <v>8046</v>
      </c>
      <c r="R66" s="1010" t="s">
        <v>1306</v>
      </c>
      <c r="S66" s="1010" t="s">
        <v>1306</v>
      </c>
      <c r="T66" s="239"/>
      <c r="U66" s="121"/>
      <c r="V66" s="121"/>
      <c r="W66" s="121"/>
      <c r="X66" s="121"/>
      <c r="Y66" s="121"/>
    </row>
    <row r="67" spans="1:25" s="1300" customFormat="1" ht="81.75" customHeight="1">
      <c r="A67" s="965">
        <v>52308</v>
      </c>
      <c r="B67" s="1010" t="s">
        <v>24369</v>
      </c>
      <c r="C67" s="1010" t="s">
        <v>24370</v>
      </c>
      <c r="D67" s="1277" t="s">
        <v>1300</v>
      </c>
      <c r="E67" s="965">
        <v>56.88</v>
      </c>
      <c r="F67" s="965">
        <v>1</v>
      </c>
      <c r="G67" s="965">
        <v>12</v>
      </c>
      <c r="H67" s="1010" t="s">
        <v>6426</v>
      </c>
      <c r="I67" s="1170">
        <v>180</v>
      </c>
      <c r="J67" s="1010" t="s">
        <v>994</v>
      </c>
      <c r="K67" s="1010" t="s">
        <v>1710</v>
      </c>
      <c r="L67" s="965"/>
      <c r="M67" s="963" t="s">
        <v>24387</v>
      </c>
      <c r="N67" s="965"/>
      <c r="O67" s="965">
        <v>15</v>
      </c>
      <c r="P67" s="1009" t="s">
        <v>1780</v>
      </c>
      <c r="Q67" s="1010" t="s">
        <v>8046</v>
      </c>
      <c r="R67" s="1010" t="s">
        <v>1306</v>
      </c>
      <c r="S67" s="1010" t="s">
        <v>1306</v>
      </c>
      <c r="T67" s="239"/>
      <c r="U67" s="121"/>
      <c r="V67" s="121"/>
      <c r="W67" s="121"/>
      <c r="X67" s="121"/>
      <c r="Y67" s="121"/>
    </row>
    <row r="68" spans="1:25" s="1300" customFormat="1" ht="81.75" customHeight="1">
      <c r="A68" s="965">
        <v>52309</v>
      </c>
      <c r="B68" s="1010" t="s">
        <v>24371</v>
      </c>
      <c r="C68" s="1010" t="s">
        <v>24372</v>
      </c>
      <c r="D68" s="1277" t="s">
        <v>1300</v>
      </c>
      <c r="E68" s="965">
        <v>69.52000000000001</v>
      </c>
      <c r="F68" s="965">
        <v>1</v>
      </c>
      <c r="G68" s="965">
        <v>12</v>
      </c>
      <c r="H68" s="1010" t="s">
        <v>6426</v>
      </c>
      <c r="I68" s="1170">
        <v>220</v>
      </c>
      <c r="J68" s="1010" t="s">
        <v>994</v>
      </c>
      <c r="K68" s="1010" t="s">
        <v>1710</v>
      </c>
      <c r="L68" s="965"/>
      <c r="M68" s="963" t="s">
        <v>24387</v>
      </c>
      <c r="N68" s="965"/>
      <c r="O68" s="965">
        <v>15</v>
      </c>
      <c r="P68" s="1009" t="s">
        <v>1780</v>
      </c>
      <c r="Q68" s="1010" t="s">
        <v>8046</v>
      </c>
      <c r="R68" s="1010" t="s">
        <v>1306</v>
      </c>
      <c r="S68" s="1010" t="s">
        <v>1306</v>
      </c>
      <c r="T68" s="239"/>
      <c r="U68" s="121"/>
      <c r="V68" s="121"/>
      <c r="W68" s="121"/>
      <c r="X68" s="121"/>
      <c r="Y68" s="121"/>
    </row>
    <row r="69" spans="1:25" ht="51">
      <c r="A69" s="1301">
        <v>52310</v>
      </c>
      <c r="B69" s="164" t="s">
        <v>5127</v>
      </c>
      <c r="C69" s="164" t="s">
        <v>5128</v>
      </c>
      <c r="D69" s="426" t="s">
        <v>1300</v>
      </c>
      <c r="E69" s="428">
        <v>41.58</v>
      </c>
      <c r="F69" s="428">
        <v>1</v>
      </c>
      <c r="G69" s="335">
        <v>10</v>
      </c>
      <c r="H69" s="176" t="s">
        <v>8052</v>
      </c>
      <c r="I69" s="430">
        <v>90</v>
      </c>
      <c r="J69" s="428" t="s">
        <v>994</v>
      </c>
      <c r="K69" s="428" t="s">
        <v>1710</v>
      </c>
      <c r="L69" s="428" t="s">
        <v>2275</v>
      </c>
      <c r="M69" s="176" t="s">
        <v>2275</v>
      </c>
      <c r="N69" s="428" t="s">
        <v>2275</v>
      </c>
      <c r="O69" s="428" t="s">
        <v>2275</v>
      </c>
      <c r="P69" s="428" t="s">
        <v>2275</v>
      </c>
      <c r="Q69" s="428" t="s">
        <v>8046</v>
      </c>
      <c r="R69" s="428" t="s">
        <v>1306</v>
      </c>
      <c r="S69" s="428" t="s">
        <v>1306</v>
      </c>
    </row>
    <row r="70" spans="1:25" ht="38.25">
      <c r="A70" s="250">
        <v>52311</v>
      </c>
      <c r="B70" s="203" t="s">
        <v>5129</v>
      </c>
      <c r="C70" s="124" t="s">
        <v>5130</v>
      </c>
      <c r="D70" s="426" t="s">
        <v>1300</v>
      </c>
      <c r="E70" s="428">
        <v>23.1</v>
      </c>
      <c r="F70" s="428">
        <v>2</v>
      </c>
      <c r="G70" s="335">
        <v>10</v>
      </c>
      <c r="H70" s="176" t="s">
        <v>8052</v>
      </c>
      <c r="I70" s="430">
        <v>50</v>
      </c>
      <c r="J70" s="428" t="s">
        <v>994</v>
      </c>
      <c r="K70" s="428" t="s">
        <v>1710</v>
      </c>
      <c r="L70" s="428" t="s">
        <v>2275</v>
      </c>
      <c r="M70" s="176" t="s">
        <v>2275</v>
      </c>
      <c r="N70" s="428" t="s">
        <v>2275</v>
      </c>
      <c r="O70" s="428" t="s">
        <v>2275</v>
      </c>
      <c r="P70" s="428" t="s">
        <v>2275</v>
      </c>
      <c r="Q70" s="428" t="s">
        <v>8046</v>
      </c>
      <c r="R70" s="428" t="s">
        <v>1306</v>
      </c>
      <c r="S70" s="428" t="s">
        <v>1306</v>
      </c>
    </row>
    <row r="71" spans="1:25" s="1300" customFormat="1" ht="81" customHeight="1">
      <c r="A71" s="967">
        <v>52312</v>
      </c>
      <c r="B71" s="968" t="s">
        <v>24373</v>
      </c>
      <c r="C71" s="963" t="s">
        <v>24374</v>
      </c>
      <c r="D71" s="969" t="s">
        <v>1300</v>
      </c>
      <c r="E71" s="1049">
        <v>7.9</v>
      </c>
      <c r="F71" s="968">
        <v>2</v>
      </c>
      <c r="G71" s="970">
        <v>16</v>
      </c>
      <c r="H71" s="963" t="s">
        <v>6426</v>
      </c>
      <c r="I71" s="971">
        <v>25</v>
      </c>
      <c r="J71" s="968" t="s">
        <v>994</v>
      </c>
      <c r="K71" s="968" t="s">
        <v>1710</v>
      </c>
      <c r="L71" s="968"/>
      <c r="M71" s="963"/>
      <c r="N71" s="968"/>
      <c r="O71" s="968">
        <v>15</v>
      </c>
      <c r="P71" s="970" t="s">
        <v>1780</v>
      </c>
      <c r="Q71" s="968" t="s">
        <v>8046</v>
      </c>
      <c r="R71" s="968" t="s">
        <v>1306</v>
      </c>
      <c r="S71" s="968" t="s">
        <v>1306</v>
      </c>
      <c r="T71" s="130"/>
    </row>
    <row r="72" spans="1:25" s="1300" customFormat="1" ht="81" customHeight="1">
      <c r="A72" s="967">
        <v>52318</v>
      </c>
      <c r="B72" s="968" t="s">
        <v>24385</v>
      </c>
      <c r="C72" s="963" t="s">
        <v>24386</v>
      </c>
      <c r="D72" s="969" t="s">
        <v>1300</v>
      </c>
      <c r="E72" s="968">
        <v>9.48</v>
      </c>
      <c r="F72" s="968">
        <v>1</v>
      </c>
      <c r="G72" s="970">
        <v>20</v>
      </c>
      <c r="H72" s="963" t="s">
        <v>6426</v>
      </c>
      <c r="I72" s="971">
        <v>30</v>
      </c>
      <c r="J72" s="968" t="s">
        <v>994</v>
      </c>
      <c r="K72" s="968" t="s">
        <v>1710</v>
      </c>
      <c r="L72" s="968"/>
      <c r="M72" s="963"/>
      <c r="N72" s="968"/>
      <c r="O72" s="968"/>
      <c r="P72" s="968"/>
      <c r="Q72" s="968" t="s">
        <v>8046</v>
      </c>
      <c r="R72" s="968" t="s">
        <v>1306</v>
      </c>
      <c r="S72" s="968" t="s">
        <v>1306</v>
      </c>
      <c r="T72" s="130"/>
    </row>
    <row r="73" spans="1:25" ht="38.25">
      <c r="A73" s="250">
        <v>52320</v>
      </c>
      <c r="B73" s="203" t="s">
        <v>5131</v>
      </c>
      <c r="C73" s="124" t="s">
        <v>5132</v>
      </c>
      <c r="D73" s="426" t="s">
        <v>1300</v>
      </c>
      <c r="E73" s="428">
        <v>4.74</v>
      </c>
      <c r="F73" s="428">
        <v>2</v>
      </c>
      <c r="G73" s="428">
        <v>32</v>
      </c>
      <c r="H73" s="176" t="s">
        <v>6426</v>
      </c>
      <c r="I73" s="430">
        <v>15</v>
      </c>
      <c r="J73" s="428" t="s">
        <v>994</v>
      </c>
      <c r="K73" s="428" t="s">
        <v>1710</v>
      </c>
      <c r="L73" s="428" t="s">
        <v>2275</v>
      </c>
      <c r="M73" s="176" t="s">
        <v>2275</v>
      </c>
      <c r="N73" s="428">
        <v>9</v>
      </c>
      <c r="O73" s="428" t="s">
        <v>2275</v>
      </c>
      <c r="P73" s="428" t="s">
        <v>2275</v>
      </c>
      <c r="Q73" s="428" t="s">
        <v>8046</v>
      </c>
      <c r="R73" s="428" t="s">
        <v>1306</v>
      </c>
      <c r="S73" s="428" t="s">
        <v>1306</v>
      </c>
    </row>
    <row r="74" spans="1:25" s="121" customFormat="1" ht="178.5">
      <c r="A74" s="166" t="s">
        <v>5133</v>
      </c>
      <c r="B74" s="164" t="s">
        <v>8054</v>
      </c>
      <c r="C74" s="164" t="s">
        <v>5135</v>
      </c>
      <c r="D74" s="204" t="s">
        <v>1300</v>
      </c>
      <c r="E74" s="166">
        <v>7.9</v>
      </c>
      <c r="F74" s="244">
        <v>2</v>
      </c>
      <c r="G74" s="175">
        <v>32</v>
      </c>
      <c r="H74" s="124" t="s">
        <v>6426</v>
      </c>
      <c r="I74" s="165">
        <v>25</v>
      </c>
      <c r="J74" s="164" t="s">
        <v>994</v>
      </c>
      <c r="K74" s="164" t="s">
        <v>1710</v>
      </c>
      <c r="L74" s="164"/>
      <c r="M74" s="164"/>
      <c r="N74" s="203">
        <v>9</v>
      </c>
      <c r="O74" s="203"/>
      <c r="P74" s="203"/>
      <c r="Q74" s="203" t="s">
        <v>8046</v>
      </c>
      <c r="R74" s="165" t="s">
        <v>1306</v>
      </c>
      <c r="S74" s="165" t="s">
        <v>1306</v>
      </c>
    </row>
    <row r="75" spans="1:25" s="121" customFormat="1" ht="165.75">
      <c r="A75" s="164" t="s">
        <v>5136</v>
      </c>
      <c r="B75" s="164" t="s">
        <v>10390</v>
      </c>
      <c r="C75" s="164" t="s">
        <v>5138</v>
      </c>
      <c r="D75" s="164" t="s">
        <v>1300</v>
      </c>
      <c r="E75" s="166">
        <v>11.69</v>
      </c>
      <c r="F75" s="164">
        <v>2</v>
      </c>
      <c r="G75" s="164">
        <v>32</v>
      </c>
      <c r="H75" s="164" t="s">
        <v>6426</v>
      </c>
      <c r="I75" s="164">
        <v>37</v>
      </c>
      <c r="J75" s="164" t="s">
        <v>994</v>
      </c>
      <c r="K75" s="164" t="s">
        <v>1710</v>
      </c>
      <c r="L75" s="531"/>
      <c r="M75" s="164"/>
      <c r="N75" s="166">
        <v>9</v>
      </c>
      <c r="O75" s="166"/>
      <c r="P75" s="166"/>
      <c r="Q75" s="166"/>
      <c r="R75" s="164" t="s">
        <v>1306</v>
      </c>
      <c r="S75" s="164" t="s">
        <v>1306</v>
      </c>
    </row>
    <row r="76" spans="1:25" s="121" customFormat="1" ht="204">
      <c r="A76" s="166" t="s">
        <v>5140</v>
      </c>
      <c r="B76" s="164" t="s">
        <v>8055</v>
      </c>
      <c r="C76" s="164" t="s">
        <v>5142</v>
      </c>
      <c r="D76" s="203" t="s">
        <v>1300</v>
      </c>
      <c r="E76" s="166">
        <v>9.48</v>
      </c>
      <c r="F76" s="244">
        <v>2</v>
      </c>
      <c r="G76" s="175">
        <v>32</v>
      </c>
      <c r="H76" s="164" t="s">
        <v>6426</v>
      </c>
      <c r="I76" s="164">
        <v>30</v>
      </c>
      <c r="J76" s="164" t="s">
        <v>994</v>
      </c>
      <c r="K76" s="164" t="s">
        <v>1710</v>
      </c>
      <c r="L76" s="164"/>
      <c r="M76" s="157"/>
      <c r="N76" s="244">
        <v>9</v>
      </c>
      <c r="O76" s="244"/>
      <c r="P76" s="244"/>
      <c r="Q76" s="165" t="s">
        <v>8046</v>
      </c>
      <c r="R76" s="165" t="s">
        <v>1306</v>
      </c>
      <c r="S76" s="165" t="s">
        <v>1306</v>
      </c>
    </row>
    <row r="77" spans="1:25" ht="51">
      <c r="A77" s="250">
        <v>52322</v>
      </c>
      <c r="B77" s="203" t="s">
        <v>5146</v>
      </c>
      <c r="C77" s="124" t="s">
        <v>10391</v>
      </c>
      <c r="D77" s="204" t="s">
        <v>1300</v>
      </c>
      <c r="E77" s="203">
        <v>12.64</v>
      </c>
      <c r="F77" s="203">
        <v>2</v>
      </c>
      <c r="G77" s="203">
        <v>32</v>
      </c>
      <c r="H77" s="124" t="s">
        <v>6426</v>
      </c>
      <c r="I77" s="165">
        <v>40</v>
      </c>
      <c r="J77" s="203" t="s">
        <v>994</v>
      </c>
      <c r="K77" s="203" t="s">
        <v>1710</v>
      </c>
      <c r="L77" s="203" t="s">
        <v>2275</v>
      </c>
      <c r="M77" s="124" t="s">
        <v>2275</v>
      </c>
      <c r="N77" s="203">
        <v>9</v>
      </c>
      <c r="O77" s="203" t="s">
        <v>2275</v>
      </c>
      <c r="P77" s="203" t="s">
        <v>2275</v>
      </c>
      <c r="Q77" s="203" t="s">
        <v>8046</v>
      </c>
      <c r="R77" s="203" t="s">
        <v>1306</v>
      </c>
      <c r="S77" s="203" t="s">
        <v>1306</v>
      </c>
    </row>
    <row r="78" spans="1:25" s="121" customFormat="1" ht="204">
      <c r="A78" s="166" t="s">
        <v>5148</v>
      </c>
      <c r="B78" s="164" t="s">
        <v>8056</v>
      </c>
      <c r="C78" s="164" t="s">
        <v>5150</v>
      </c>
      <c r="D78" s="204" t="s">
        <v>1300</v>
      </c>
      <c r="E78" s="166">
        <v>15.8</v>
      </c>
      <c r="F78" s="244">
        <v>2</v>
      </c>
      <c r="G78" s="175">
        <v>32</v>
      </c>
      <c r="H78" s="124" t="s">
        <v>6426</v>
      </c>
      <c r="I78" s="165">
        <v>50</v>
      </c>
      <c r="J78" s="164" t="s">
        <v>994</v>
      </c>
      <c r="K78" s="164" t="s">
        <v>1710</v>
      </c>
      <c r="L78" s="164"/>
      <c r="M78" s="164"/>
      <c r="N78" s="203">
        <v>9</v>
      </c>
      <c r="O78" s="203"/>
      <c r="P78" s="203"/>
      <c r="Q78" s="203" t="s">
        <v>8046</v>
      </c>
      <c r="R78" s="165" t="s">
        <v>1306</v>
      </c>
      <c r="S78" s="165" t="s">
        <v>1306</v>
      </c>
    </row>
    <row r="79" spans="1:25" s="121" customFormat="1" ht="216.75">
      <c r="A79" s="164" t="s">
        <v>5151</v>
      </c>
      <c r="B79" s="164" t="s">
        <v>10392</v>
      </c>
      <c r="C79" s="164" t="s">
        <v>5153</v>
      </c>
      <c r="D79" s="164" t="s">
        <v>1300</v>
      </c>
      <c r="E79" s="166">
        <v>17.7</v>
      </c>
      <c r="F79" s="164">
        <v>2</v>
      </c>
      <c r="G79" s="164">
        <v>32</v>
      </c>
      <c r="H79" s="164" t="s">
        <v>6426</v>
      </c>
      <c r="I79" s="164">
        <v>56.000000000000007</v>
      </c>
      <c r="J79" s="164" t="s">
        <v>994</v>
      </c>
      <c r="K79" s="164" t="s">
        <v>1710</v>
      </c>
      <c r="L79" s="166"/>
      <c r="M79" s="164"/>
      <c r="N79" s="166">
        <v>9</v>
      </c>
      <c r="O79" s="166"/>
      <c r="P79" s="166"/>
      <c r="Q79" s="166"/>
      <c r="R79" s="164" t="s">
        <v>1306</v>
      </c>
      <c r="S79" s="164" t="s">
        <v>1306</v>
      </c>
    </row>
    <row r="80" spans="1:25" ht="38.25">
      <c r="A80" s="250">
        <v>52329</v>
      </c>
      <c r="B80" s="203" t="s">
        <v>5199</v>
      </c>
      <c r="C80" s="124" t="s">
        <v>5200</v>
      </c>
      <c r="D80" s="204" t="s">
        <v>1300</v>
      </c>
      <c r="E80" s="203">
        <v>0.95</v>
      </c>
      <c r="F80" s="203">
        <v>1</v>
      </c>
      <c r="G80" s="203">
        <v>32</v>
      </c>
      <c r="H80" s="124" t="s">
        <v>8069</v>
      </c>
      <c r="I80" s="165">
        <v>3</v>
      </c>
      <c r="J80" s="203" t="s">
        <v>994</v>
      </c>
      <c r="K80" s="203" t="s">
        <v>1710</v>
      </c>
      <c r="L80" s="203" t="s">
        <v>2275</v>
      </c>
      <c r="M80" s="124" t="s">
        <v>2275</v>
      </c>
      <c r="N80" s="203" t="s">
        <v>2275</v>
      </c>
      <c r="O80" s="203" t="s">
        <v>2275</v>
      </c>
      <c r="P80" s="203" t="s">
        <v>2275</v>
      </c>
      <c r="Q80" s="203" t="s">
        <v>8046</v>
      </c>
      <c r="R80" s="203" t="s">
        <v>1306</v>
      </c>
      <c r="S80" s="203" t="s">
        <v>1306</v>
      </c>
    </row>
    <row r="81" spans="1:20" ht="38.25">
      <c r="A81" s="250">
        <v>52350</v>
      </c>
      <c r="B81" s="203" t="s">
        <v>5222</v>
      </c>
      <c r="C81" s="124" t="s">
        <v>5223</v>
      </c>
      <c r="D81" s="204" t="s">
        <v>1300</v>
      </c>
      <c r="E81" s="203">
        <v>3.16</v>
      </c>
      <c r="F81" s="203">
        <v>2</v>
      </c>
      <c r="G81" s="203">
        <v>2</v>
      </c>
      <c r="H81" s="124" t="s">
        <v>6426</v>
      </c>
      <c r="I81" s="165">
        <v>10</v>
      </c>
      <c r="J81" s="203" t="s">
        <v>994</v>
      </c>
      <c r="K81" s="203" t="s">
        <v>1710</v>
      </c>
      <c r="L81" s="203" t="s">
        <v>2275</v>
      </c>
      <c r="M81" s="124" t="s">
        <v>2275</v>
      </c>
      <c r="N81" s="203" t="s">
        <v>2275</v>
      </c>
      <c r="O81" s="203" t="s">
        <v>2275</v>
      </c>
      <c r="P81" s="203" t="s">
        <v>2275</v>
      </c>
      <c r="Q81" s="203" t="s">
        <v>8046</v>
      </c>
      <c r="R81" s="203" t="s">
        <v>1306</v>
      </c>
      <c r="S81" s="203" t="s">
        <v>1306</v>
      </c>
    </row>
    <row r="82" spans="1:20" ht="38.25">
      <c r="A82" s="250">
        <v>52351</v>
      </c>
      <c r="B82" s="124" t="s">
        <v>5224</v>
      </c>
      <c r="C82" s="124" t="s">
        <v>5224</v>
      </c>
      <c r="D82" s="204" t="s">
        <v>1300</v>
      </c>
      <c r="E82" s="203">
        <v>27.72</v>
      </c>
      <c r="F82" s="203">
        <v>1</v>
      </c>
      <c r="G82" s="203">
        <v>2</v>
      </c>
      <c r="H82" s="124" t="s">
        <v>7816</v>
      </c>
      <c r="I82" s="165">
        <v>60</v>
      </c>
      <c r="J82" s="203" t="s">
        <v>994</v>
      </c>
      <c r="K82" s="203" t="s">
        <v>1710</v>
      </c>
      <c r="L82" s="203" t="s">
        <v>2275</v>
      </c>
      <c r="M82" s="124" t="s">
        <v>2275</v>
      </c>
      <c r="N82" s="203" t="s">
        <v>2275</v>
      </c>
      <c r="O82" s="203" t="s">
        <v>2275</v>
      </c>
      <c r="P82" s="203" t="s">
        <v>2275</v>
      </c>
      <c r="Q82" s="203" t="s">
        <v>8046</v>
      </c>
      <c r="R82" s="203" t="s">
        <v>1306</v>
      </c>
      <c r="S82" s="203" t="s">
        <v>1306</v>
      </c>
    </row>
    <row r="83" spans="1:20" ht="38.25">
      <c r="A83" s="250">
        <v>52352</v>
      </c>
      <c r="B83" s="124" t="s">
        <v>5225</v>
      </c>
      <c r="C83" s="124" t="s">
        <v>5225</v>
      </c>
      <c r="D83" s="204" t="s">
        <v>1300</v>
      </c>
      <c r="E83" s="203">
        <v>41.58</v>
      </c>
      <c r="F83" s="203">
        <v>1</v>
      </c>
      <c r="G83" s="203">
        <v>1</v>
      </c>
      <c r="H83" s="124" t="s">
        <v>7816</v>
      </c>
      <c r="I83" s="165">
        <v>90</v>
      </c>
      <c r="J83" s="203" t="s">
        <v>994</v>
      </c>
      <c r="K83" s="203" t="s">
        <v>1710</v>
      </c>
      <c r="L83" s="203" t="s">
        <v>2275</v>
      </c>
      <c r="M83" s="124" t="s">
        <v>2275</v>
      </c>
      <c r="N83" s="203" t="s">
        <v>2275</v>
      </c>
      <c r="O83" s="203" t="s">
        <v>2275</v>
      </c>
      <c r="P83" s="203" t="s">
        <v>2275</v>
      </c>
      <c r="Q83" s="203" t="s">
        <v>8046</v>
      </c>
      <c r="R83" s="203" t="s">
        <v>1306</v>
      </c>
      <c r="S83" s="203" t="s">
        <v>1306</v>
      </c>
    </row>
    <row r="84" spans="1:20" ht="38.25">
      <c r="A84" s="250">
        <v>52353</v>
      </c>
      <c r="B84" s="203" t="s">
        <v>5226</v>
      </c>
      <c r="C84" s="124" t="s">
        <v>5226</v>
      </c>
      <c r="D84" s="204" t="s">
        <v>1300</v>
      </c>
      <c r="E84" s="203">
        <v>13.86</v>
      </c>
      <c r="F84" s="203">
        <v>1</v>
      </c>
      <c r="G84" s="203">
        <v>4</v>
      </c>
      <c r="H84" s="124" t="s">
        <v>7816</v>
      </c>
      <c r="I84" s="165">
        <v>30</v>
      </c>
      <c r="J84" s="203" t="s">
        <v>994</v>
      </c>
      <c r="K84" s="203" t="s">
        <v>1710</v>
      </c>
      <c r="L84" s="203" t="s">
        <v>2275</v>
      </c>
      <c r="M84" s="124" t="s">
        <v>2275</v>
      </c>
      <c r="N84" s="203" t="s">
        <v>2275</v>
      </c>
      <c r="O84" s="203" t="s">
        <v>2275</v>
      </c>
      <c r="P84" s="203" t="s">
        <v>2275</v>
      </c>
      <c r="Q84" s="203" t="s">
        <v>8046</v>
      </c>
      <c r="R84" s="203" t="s">
        <v>1306</v>
      </c>
      <c r="S84" s="203" t="s">
        <v>1306</v>
      </c>
    </row>
    <row r="85" spans="1:20" ht="38.25">
      <c r="A85" s="250">
        <v>52354</v>
      </c>
      <c r="B85" s="203" t="s">
        <v>8110</v>
      </c>
      <c r="C85" s="124" t="s">
        <v>5227</v>
      </c>
      <c r="D85" s="204" t="s">
        <v>1300</v>
      </c>
      <c r="E85" s="203">
        <v>27.72</v>
      </c>
      <c r="F85" s="203">
        <v>1</v>
      </c>
      <c r="G85" s="203">
        <v>3</v>
      </c>
      <c r="H85" s="124" t="s">
        <v>7816</v>
      </c>
      <c r="I85" s="165">
        <v>60</v>
      </c>
      <c r="J85" s="203" t="s">
        <v>994</v>
      </c>
      <c r="K85" s="203" t="s">
        <v>1710</v>
      </c>
      <c r="L85" s="203" t="s">
        <v>2275</v>
      </c>
      <c r="M85" s="124" t="s">
        <v>2275</v>
      </c>
      <c r="N85" s="203" t="s">
        <v>2275</v>
      </c>
      <c r="O85" s="203" t="s">
        <v>2275</v>
      </c>
      <c r="P85" s="203" t="s">
        <v>2275</v>
      </c>
      <c r="Q85" s="203" t="s">
        <v>8046</v>
      </c>
      <c r="R85" s="203" t="s">
        <v>1306</v>
      </c>
      <c r="S85" s="203" t="s">
        <v>1306</v>
      </c>
    </row>
    <row r="86" spans="1:20" ht="38.25">
      <c r="A86" s="250">
        <v>52355</v>
      </c>
      <c r="B86" s="203" t="s">
        <v>8111</v>
      </c>
      <c r="C86" s="124" t="s">
        <v>5228</v>
      </c>
      <c r="D86" s="204" t="s">
        <v>1300</v>
      </c>
      <c r="E86" s="203">
        <v>32.340000000000003</v>
      </c>
      <c r="F86" s="203">
        <v>1</v>
      </c>
      <c r="G86" s="203">
        <v>2</v>
      </c>
      <c r="H86" s="124" t="s">
        <v>7816</v>
      </c>
      <c r="I86" s="165">
        <v>70</v>
      </c>
      <c r="J86" s="203" t="s">
        <v>994</v>
      </c>
      <c r="K86" s="203" t="s">
        <v>1710</v>
      </c>
      <c r="L86" s="203" t="s">
        <v>2275</v>
      </c>
      <c r="M86" s="124" t="s">
        <v>2275</v>
      </c>
      <c r="N86" s="203" t="s">
        <v>2275</v>
      </c>
      <c r="O86" s="203" t="s">
        <v>2275</v>
      </c>
      <c r="P86" s="203" t="s">
        <v>2275</v>
      </c>
      <c r="Q86" s="203" t="s">
        <v>8046</v>
      </c>
      <c r="R86" s="203" t="s">
        <v>1306</v>
      </c>
      <c r="S86" s="203" t="s">
        <v>1306</v>
      </c>
    </row>
    <row r="87" spans="1:20" ht="38.25">
      <c r="A87" s="250">
        <v>52356</v>
      </c>
      <c r="B87" s="203" t="s">
        <v>8112</v>
      </c>
      <c r="C87" s="124" t="s">
        <v>5229</v>
      </c>
      <c r="D87" s="204" t="s">
        <v>1300</v>
      </c>
      <c r="E87" s="203">
        <v>1.58</v>
      </c>
      <c r="F87" s="203">
        <v>2</v>
      </c>
      <c r="G87" s="203">
        <v>24</v>
      </c>
      <c r="H87" s="124" t="s">
        <v>6426</v>
      </c>
      <c r="I87" s="165">
        <v>5</v>
      </c>
      <c r="J87" s="203" t="s">
        <v>994</v>
      </c>
      <c r="K87" s="203" t="s">
        <v>1710</v>
      </c>
      <c r="L87" s="203" t="s">
        <v>2275</v>
      </c>
      <c r="M87" s="124" t="s">
        <v>2275</v>
      </c>
      <c r="N87" s="203" t="s">
        <v>2275</v>
      </c>
      <c r="O87" s="203" t="s">
        <v>2275</v>
      </c>
      <c r="P87" s="203" t="s">
        <v>2275</v>
      </c>
      <c r="Q87" s="203" t="s">
        <v>8046</v>
      </c>
      <c r="R87" s="203" t="s">
        <v>1306</v>
      </c>
      <c r="S87" s="203" t="s">
        <v>1306</v>
      </c>
    </row>
    <row r="88" spans="1:20" ht="38.25">
      <c r="A88" s="250">
        <v>52378</v>
      </c>
      <c r="B88" s="203" t="s">
        <v>8116</v>
      </c>
      <c r="C88" s="124" t="s">
        <v>5235</v>
      </c>
      <c r="D88" s="204" t="s">
        <v>1300</v>
      </c>
      <c r="E88" s="203">
        <v>41.58</v>
      </c>
      <c r="F88" s="203">
        <v>1</v>
      </c>
      <c r="G88" s="203">
        <v>5</v>
      </c>
      <c r="H88" s="124" t="s">
        <v>7816</v>
      </c>
      <c r="I88" s="165">
        <v>90</v>
      </c>
      <c r="J88" s="203" t="s">
        <v>994</v>
      </c>
      <c r="K88" s="203" t="s">
        <v>1710</v>
      </c>
      <c r="L88" s="203" t="s">
        <v>2275</v>
      </c>
      <c r="M88" s="124" t="s">
        <v>2275</v>
      </c>
      <c r="N88" s="203" t="s">
        <v>2275</v>
      </c>
      <c r="O88" s="203" t="s">
        <v>2275</v>
      </c>
      <c r="P88" s="203" t="s">
        <v>2275</v>
      </c>
      <c r="Q88" s="203" t="s">
        <v>8046</v>
      </c>
      <c r="R88" s="203" t="s">
        <v>1306</v>
      </c>
      <c r="S88" s="203" t="s">
        <v>1306</v>
      </c>
    </row>
    <row r="89" spans="1:20" ht="38.25">
      <c r="A89" s="250">
        <v>52379</v>
      </c>
      <c r="B89" s="203" t="s">
        <v>8117</v>
      </c>
      <c r="C89" s="124" t="s">
        <v>5237</v>
      </c>
      <c r="D89" s="204" t="s">
        <v>1300</v>
      </c>
      <c r="E89" s="203">
        <v>50.82</v>
      </c>
      <c r="F89" s="203">
        <v>1</v>
      </c>
      <c r="G89" s="203">
        <v>3</v>
      </c>
      <c r="H89" s="124" t="s">
        <v>7816</v>
      </c>
      <c r="I89" s="165">
        <v>110</v>
      </c>
      <c r="J89" s="203" t="s">
        <v>994</v>
      </c>
      <c r="K89" s="203" t="s">
        <v>1710</v>
      </c>
      <c r="L89" s="203" t="s">
        <v>2275</v>
      </c>
      <c r="M89" s="124" t="s">
        <v>2275</v>
      </c>
      <c r="N89" s="203" t="s">
        <v>2275</v>
      </c>
      <c r="O89" s="203" t="s">
        <v>2275</v>
      </c>
      <c r="P89" s="203" t="s">
        <v>2275</v>
      </c>
      <c r="Q89" s="203" t="s">
        <v>8046</v>
      </c>
      <c r="R89" s="203" t="s">
        <v>1306</v>
      </c>
      <c r="S89" s="203" t="s">
        <v>1306</v>
      </c>
    </row>
    <row r="90" spans="1:20" ht="38.25">
      <c r="A90" s="250">
        <v>52380</v>
      </c>
      <c r="B90" s="203" t="s">
        <v>5238</v>
      </c>
      <c r="C90" s="124" t="s">
        <v>5238</v>
      </c>
      <c r="D90" s="204" t="s">
        <v>1300</v>
      </c>
      <c r="E90" s="203">
        <v>20.79</v>
      </c>
      <c r="F90" s="203">
        <v>1</v>
      </c>
      <c r="G90" s="203">
        <v>2</v>
      </c>
      <c r="H90" s="124" t="s">
        <v>6326</v>
      </c>
      <c r="I90" s="165">
        <v>45</v>
      </c>
      <c r="J90" s="203" t="s">
        <v>994</v>
      </c>
      <c r="K90" s="203" t="s">
        <v>1710</v>
      </c>
      <c r="L90" s="203" t="s">
        <v>2275</v>
      </c>
      <c r="M90" s="124" t="s">
        <v>2275</v>
      </c>
      <c r="N90" s="203" t="s">
        <v>2275</v>
      </c>
      <c r="O90" s="203" t="s">
        <v>2275</v>
      </c>
      <c r="P90" s="203" t="s">
        <v>2275</v>
      </c>
      <c r="Q90" s="203" t="s">
        <v>8046</v>
      </c>
      <c r="R90" s="203" t="s">
        <v>1306</v>
      </c>
      <c r="S90" s="203" t="s">
        <v>1306</v>
      </c>
    </row>
    <row r="91" spans="1:20" s="121" customFormat="1" ht="38.25">
      <c r="A91" s="166">
        <v>52381</v>
      </c>
      <c r="B91" s="164" t="s">
        <v>5239</v>
      </c>
      <c r="C91" s="164" t="s">
        <v>8121</v>
      </c>
      <c r="D91" s="204" t="s">
        <v>1300</v>
      </c>
      <c r="E91" s="166" t="s">
        <v>8018</v>
      </c>
      <c r="F91" s="244">
        <v>2</v>
      </c>
      <c r="G91" s="175">
        <v>20</v>
      </c>
      <c r="H91" s="164" t="s">
        <v>6426</v>
      </c>
      <c r="I91" s="164" t="s">
        <v>4434</v>
      </c>
      <c r="J91" s="164" t="s">
        <v>994</v>
      </c>
      <c r="K91" s="164" t="s">
        <v>1710</v>
      </c>
      <c r="L91" s="245"/>
      <c r="M91" s="245"/>
      <c r="N91" s="136"/>
      <c r="O91" s="124"/>
      <c r="P91" s="124"/>
      <c r="Q91" s="164" t="s">
        <v>8046</v>
      </c>
      <c r="R91" s="164" t="s">
        <v>1306</v>
      </c>
      <c r="S91" s="164" t="s">
        <v>1306</v>
      </c>
    </row>
    <row r="92" spans="1:20" s="121" customFormat="1" ht="132" customHeight="1">
      <c r="A92" s="1285">
        <v>52399</v>
      </c>
      <c r="B92" s="973" t="s">
        <v>27357</v>
      </c>
      <c r="C92" s="973" t="s">
        <v>27358</v>
      </c>
      <c r="D92" s="969" t="s">
        <v>1300</v>
      </c>
      <c r="E92" s="964">
        <v>6.32</v>
      </c>
      <c r="F92" s="970">
        <v>1</v>
      </c>
      <c r="G92" s="1405">
        <v>10</v>
      </c>
      <c r="H92" s="973" t="s">
        <v>6426</v>
      </c>
      <c r="I92" s="973">
        <v>20</v>
      </c>
      <c r="J92" s="973" t="s">
        <v>994</v>
      </c>
      <c r="K92" s="973" t="s">
        <v>1710</v>
      </c>
      <c r="L92" s="1010"/>
      <c r="M92" s="1010"/>
      <c r="N92" s="965"/>
      <c r="O92" s="963"/>
      <c r="P92" s="963"/>
      <c r="Q92" s="973" t="s">
        <v>8046</v>
      </c>
      <c r="R92" s="973" t="s">
        <v>1306</v>
      </c>
      <c r="S92" s="973" t="s">
        <v>1306</v>
      </c>
      <c r="T92" s="239"/>
    </row>
    <row r="93" spans="1:20" ht="38.25">
      <c r="A93" s="250">
        <v>52401</v>
      </c>
      <c r="B93" s="203" t="s">
        <v>5248</v>
      </c>
      <c r="C93" s="124" t="s">
        <v>8139</v>
      </c>
      <c r="D93" s="204" t="s">
        <v>1300</v>
      </c>
      <c r="E93" s="203">
        <v>4.74</v>
      </c>
      <c r="F93" s="203">
        <v>1</v>
      </c>
      <c r="G93" s="203">
        <v>12</v>
      </c>
      <c r="H93" s="124" t="s">
        <v>6426</v>
      </c>
      <c r="I93" s="165">
        <v>15</v>
      </c>
      <c r="J93" s="203" t="s">
        <v>994</v>
      </c>
      <c r="K93" s="203" t="s">
        <v>1710</v>
      </c>
      <c r="L93" s="203">
        <v>2</v>
      </c>
      <c r="M93" s="124" t="s">
        <v>2274</v>
      </c>
      <c r="N93" s="203" t="s">
        <v>2275</v>
      </c>
      <c r="O93" s="203" t="s">
        <v>2275</v>
      </c>
      <c r="P93" s="203" t="s">
        <v>2275</v>
      </c>
      <c r="Q93" s="203" t="s">
        <v>8137</v>
      </c>
      <c r="R93" s="203" t="s">
        <v>1306</v>
      </c>
      <c r="S93" s="203" t="s">
        <v>1306</v>
      </c>
    </row>
    <row r="94" spans="1:20" ht="38.25">
      <c r="A94" s="250">
        <v>52402</v>
      </c>
      <c r="B94" s="203" t="s">
        <v>8140</v>
      </c>
      <c r="C94" s="124" t="s">
        <v>8140</v>
      </c>
      <c r="D94" s="204" t="s">
        <v>1300</v>
      </c>
      <c r="E94" s="203">
        <v>4.74</v>
      </c>
      <c r="F94" s="203">
        <v>2</v>
      </c>
      <c r="G94" s="203">
        <v>12</v>
      </c>
      <c r="H94" s="124" t="s">
        <v>6426</v>
      </c>
      <c r="I94" s="165">
        <v>15</v>
      </c>
      <c r="J94" s="203" t="s">
        <v>994</v>
      </c>
      <c r="K94" s="203" t="s">
        <v>1710</v>
      </c>
      <c r="L94" s="203">
        <v>2</v>
      </c>
      <c r="M94" s="124" t="s">
        <v>2274</v>
      </c>
      <c r="N94" s="203" t="s">
        <v>2275</v>
      </c>
      <c r="O94" s="203" t="s">
        <v>2275</v>
      </c>
      <c r="P94" s="203" t="s">
        <v>2275</v>
      </c>
      <c r="Q94" s="203" t="s">
        <v>8137</v>
      </c>
      <c r="R94" s="203" t="s">
        <v>1306</v>
      </c>
      <c r="S94" s="203" t="s">
        <v>1306</v>
      </c>
    </row>
    <row r="95" spans="1:20" ht="38.25">
      <c r="A95" s="250">
        <v>52420</v>
      </c>
      <c r="B95" s="203" t="s">
        <v>8141</v>
      </c>
      <c r="C95" s="124" t="s">
        <v>5252</v>
      </c>
      <c r="D95" s="204" t="s">
        <v>1300</v>
      </c>
      <c r="E95" s="203">
        <v>13.86</v>
      </c>
      <c r="F95" s="203">
        <v>2</v>
      </c>
      <c r="G95" s="203">
        <v>3</v>
      </c>
      <c r="H95" s="124" t="s">
        <v>7816</v>
      </c>
      <c r="I95" s="165">
        <v>30</v>
      </c>
      <c r="J95" s="203" t="s">
        <v>994</v>
      </c>
      <c r="K95" s="203" t="s">
        <v>1710</v>
      </c>
      <c r="L95" s="203" t="s">
        <v>2275</v>
      </c>
      <c r="M95" s="124" t="s">
        <v>2275</v>
      </c>
      <c r="N95" s="203" t="s">
        <v>2275</v>
      </c>
      <c r="O95" s="203" t="s">
        <v>2275</v>
      </c>
      <c r="P95" s="203" t="s">
        <v>2275</v>
      </c>
      <c r="Q95" s="203" t="s">
        <v>8137</v>
      </c>
      <c r="R95" s="203" t="s">
        <v>1306</v>
      </c>
      <c r="S95" s="203" t="s">
        <v>1306</v>
      </c>
    </row>
    <row r="96" spans="1:20" ht="38.25">
      <c r="A96" s="250">
        <v>52421</v>
      </c>
      <c r="B96" s="203" t="s">
        <v>5253</v>
      </c>
      <c r="C96" s="124" t="s">
        <v>5253</v>
      </c>
      <c r="D96" s="204" t="s">
        <v>1300</v>
      </c>
      <c r="E96" s="203">
        <v>4.74</v>
      </c>
      <c r="F96" s="203">
        <v>1</v>
      </c>
      <c r="G96" s="203">
        <v>3</v>
      </c>
      <c r="H96" s="124" t="s">
        <v>6426</v>
      </c>
      <c r="I96" s="165">
        <v>15</v>
      </c>
      <c r="J96" s="203" t="s">
        <v>994</v>
      </c>
      <c r="K96" s="203" t="s">
        <v>1710</v>
      </c>
      <c r="L96" s="203">
        <v>2</v>
      </c>
      <c r="M96" s="124" t="s">
        <v>2274</v>
      </c>
      <c r="N96" s="203" t="s">
        <v>2275</v>
      </c>
      <c r="O96" s="203" t="s">
        <v>2275</v>
      </c>
      <c r="P96" s="203" t="s">
        <v>2275</v>
      </c>
      <c r="Q96" s="203" t="s">
        <v>8137</v>
      </c>
      <c r="R96" s="203" t="s">
        <v>1306</v>
      </c>
      <c r="S96" s="203" t="s">
        <v>1306</v>
      </c>
    </row>
    <row r="97" spans="1:19" ht="38.25">
      <c r="A97" s="250">
        <v>52422</v>
      </c>
      <c r="B97" s="203" t="s">
        <v>8142</v>
      </c>
      <c r="C97" s="124" t="s">
        <v>5254</v>
      </c>
      <c r="D97" s="204" t="s">
        <v>1300</v>
      </c>
      <c r="E97" s="203">
        <v>9.48</v>
      </c>
      <c r="F97" s="203">
        <v>2</v>
      </c>
      <c r="G97" s="244">
        <v>10</v>
      </c>
      <c r="H97" s="124" t="s">
        <v>6426</v>
      </c>
      <c r="I97" s="165">
        <v>30</v>
      </c>
      <c r="J97" s="203" t="s">
        <v>994</v>
      </c>
      <c r="K97" s="203" t="s">
        <v>1710</v>
      </c>
      <c r="L97" s="203" t="s">
        <v>2275</v>
      </c>
      <c r="M97" s="124" t="s">
        <v>2275</v>
      </c>
      <c r="N97" s="203" t="s">
        <v>2275</v>
      </c>
      <c r="O97" s="203" t="s">
        <v>2275</v>
      </c>
      <c r="P97" s="203" t="s">
        <v>2275</v>
      </c>
      <c r="Q97" s="203" t="s">
        <v>8137</v>
      </c>
      <c r="R97" s="203" t="s">
        <v>1306</v>
      </c>
      <c r="S97" s="203" t="s">
        <v>1306</v>
      </c>
    </row>
    <row r="98" spans="1:19" ht="51">
      <c r="A98" s="250">
        <v>52423</v>
      </c>
      <c r="B98" s="203" t="s">
        <v>5255</v>
      </c>
      <c r="C98" s="124" t="s">
        <v>5255</v>
      </c>
      <c r="D98" s="204" t="s">
        <v>1300</v>
      </c>
      <c r="E98" s="203">
        <v>16.38</v>
      </c>
      <c r="F98" s="203">
        <v>1</v>
      </c>
      <c r="G98" s="203">
        <v>1</v>
      </c>
      <c r="H98" s="124" t="s">
        <v>8143</v>
      </c>
      <c r="I98" s="165">
        <v>30</v>
      </c>
      <c r="J98" s="203" t="s">
        <v>994</v>
      </c>
      <c r="K98" s="203" t="s">
        <v>1710</v>
      </c>
      <c r="L98" s="203" t="s">
        <v>2275</v>
      </c>
      <c r="M98" s="124" t="s">
        <v>2275</v>
      </c>
      <c r="N98" s="203" t="s">
        <v>2275</v>
      </c>
      <c r="O98" s="203" t="s">
        <v>2275</v>
      </c>
      <c r="P98" s="203" t="s">
        <v>2275</v>
      </c>
      <c r="Q98" s="203" t="s">
        <v>8137</v>
      </c>
      <c r="R98" s="203" t="s">
        <v>1306</v>
      </c>
      <c r="S98" s="203" t="s">
        <v>1306</v>
      </c>
    </row>
    <row r="99" spans="1:19" ht="38.25">
      <c r="A99" s="250">
        <v>52430</v>
      </c>
      <c r="B99" s="203" t="s">
        <v>8145</v>
      </c>
      <c r="C99" s="124" t="s">
        <v>5258</v>
      </c>
      <c r="D99" s="204" t="s">
        <v>1300</v>
      </c>
      <c r="E99" s="203">
        <v>41.58</v>
      </c>
      <c r="F99" s="203">
        <v>1</v>
      </c>
      <c r="G99" s="203">
        <v>2</v>
      </c>
      <c r="H99" s="124" t="s">
        <v>7816</v>
      </c>
      <c r="I99" s="165">
        <v>90</v>
      </c>
      <c r="J99" s="203" t="s">
        <v>994</v>
      </c>
      <c r="K99" s="203" t="s">
        <v>1710</v>
      </c>
      <c r="L99" s="203" t="s">
        <v>2275</v>
      </c>
      <c r="M99" s="124" t="s">
        <v>2275</v>
      </c>
      <c r="N99" s="203" t="s">
        <v>2275</v>
      </c>
      <c r="O99" s="203" t="s">
        <v>2275</v>
      </c>
      <c r="P99" s="203" t="s">
        <v>2275</v>
      </c>
      <c r="Q99" s="203" t="s">
        <v>8137</v>
      </c>
      <c r="R99" s="203" t="s">
        <v>1306</v>
      </c>
      <c r="S99" s="203" t="s">
        <v>1306</v>
      </c>
    </row>
    <row r="100" spans="1:19" ht="38.25">
      <c r="A100" s="250">
        <v>52440</v>
      </c>
      <c r="B100" s="203" t="s">
        <v>8147</v>
      </c>
      <c r="C100" s="124" t="s">
        <v>5260</v>
      </c>
      <c r="D100" s="204" t="s">
        <v>1300</v>
      </c>
      <c r="E100" s="203">
        <v>41.58</v>
      </c>
      <c r="F100" s="203">
        <v>2</v>
      </c>
      <c r="G100" s="203">
        <v>2</v>
      </c>
      <c r="H100" s="124" t="s">
        <v>7816</v>
      </c>
      <c r="I100" s="165">
        <v>90</v>
      </c>
      <c r="J100" s="203" t="s">
        <v>994</v>
      </c>
      <c r="K100" s="203" t="s">
        <v>1710</v>
      </c>
      <c r="L100" s="203" t="s">
        <v>2275</v>
      </c>
      <c r="M100" s="124" t="s">
        <v>2275</v>
      </c>
      <c r="N100" s="203" t="s">
        <v>2275</v>
      </c>
      <c r="O100" s="203" t="s">
        <v>2275</v>
      </c>
      <c r="P100" s="203" t="s">
        <v>2275</v>
      </c>
      <c r="Q100" s="203" t="s">
        <v>8137</v>
      </c>
      <c r="R100" s="203" t="s">
        <v>1306</v>
      </c>
      <c r="S100" s="203" t="s">
        <v>1306</v>
      </c>
    </row>
    <row r="101" spans="1:19" ht="38.25">
      <c r="A101" s="250">
        <v>52441</v>
      </c>
      <c r="B101" s="203" t="s">
        <v>5261</v>
      </c>
      <c r="C101" s="124" t="s">
        <v>5261</v>
      </c>
      <c r="D101" s="204" t="s">
        <v>1300</v>
      </c>
      <c r="E101" s="203">
        <v>18.48</v>
      </c>
      <c r="F101" s="203">
        <v>2</v>
      </c>
      <c r="G101" s="203">
        <v>2</v>
      </c>
      <c r="H101" s="124" t="s">
        <v>7816</v>
      </c>
      <c r="I101" s="165">
        <v>40</v>
      </c>
      <c r="J101" s="203" t="s">
        <v>994</v>
      </c>
      <c r="K101" s="203" t="s">
        <v>1710</v>
      </c>
      <c r="L101" s="203" t="s">
        <v>2275</v>
      </c>
      <c r="M101" s="124" t="s">
        <v>2275</v>
      </c>
      <c r="N101" s="203" t="s">
        <v>2275</v>
      </c>
      <c r="O101" s="203" t="s">
        <v>2275</v>
      </c>
      <c r="P101" s="203" t="s">
        <v>2275</v>
      </c>
      <c r="Q101" s="203" t="s">
        <v>8137</v>
      </c>
      <c r="R101" s="203" t="s">
        <v>1306</v>
      </c>
      <c r="S101" s="203" t="s">
        <v>1306</v>
      </c>
    </row>
    <row r="102" spans="1:19" ht="38.25">
      <c r="A102" s="250">
        <v>52443</v>
      </c>
      <c r="B102" s="203" t="s">
        <v>5262</v>
      </c>
      <c r="C102" s="124" t="s">
        <v>5262</v>
      </c>
      <c r="D102" s="204" t="s">
        <v>1300</v>
      </c>
      <c r="E102" s="203">
        <v>32.340000000000003</v>
      </c>
      <c r="F102" s="203">
        <v>2</v>
      </c>
      <c r="G102" s="203">
        <v>2</v>
      </c>
      <c r="H102" s="124" t="s">
        <v>7816</v>
      </c>
      <c r="I102" s="165">
        <v>70</v>
      </c>
      <c r="J102" s="203" t="s">
        <v>994</v>
      </c>
      <c r="K102" s="203" t="s">
        <v>1710</v>
      </c>
      <c r="L102" s="203" t="s">
        <v>2275</v>
      </c>
      <c r="M102" s="124" t="s">
        <v>2275</v>
      </c>
      <c r="N102" s="203" t="s">
        <v>2275</v>
      </c>
      <c r="O102" s="203" t="s">
        <v>2275</v>
      </c>
      <c r="P102" s="203" t="s">
        <v>2275</v>
      </c>
      <c r="Q102" s="203" t="s">
        <v>8137</v>
      </c>
      <c r="R102" s="203" t="s">
        <v>1306</v>
      </c>
      <c r="S102" s="203" t="s">
        <v>1306</v>
      </c>
    </row>
    <row r="103" spans="1:19" ht="38.25">
      <c r="A103" s="250">
        <v>52444</v>
      </c>
      <c r="B103" s="203" t="s">
        <v>5263</v>
      </c>
      <c r="C103" s="124" t="s">
        <v>5263</v>
      </c>
      <c r="D103" s="204" t="s">
        <v>1300</v>
      </c>
      <c r="E103" s="203">
        <v>41.58</v>
      </c>
      <c r="F103" s="203">
        <v>1</v>
      </c>
      <c r="G103" s="203">
        <v>1</v>
      </c>
      <c r="H103" s="124" t="s">
        <v>7816</v>
      </c>
      <c r="I103" s="165">
        <v>90</v>
      </c>
      <c r="J103" s="203" t="s">
        <v>994</v>
      </c>
      <c r="K103" s="203" t="s">
        <v>1710</v>
      </c>
      <c r="L103" s="203" t="s">
        <v>2275</v>
      </c>
      <c r="M103" s="124" t="s">
        <v>2275</v>
      </c>
      <c r="N103" s="203" t="s">
        <v>2275</v>
      </c>
      <c r="O103" s="203" t="s">
        <v>2275</v>
      </c>
      <c r="P103" s="203" t="s">
        <v>2275</v>
      </c>
      <c r="Q103" s="203" t="s">
        <v>8137</v>
      </c>
      <c r="R103" s="203" t="s">
        <v>1306</v>
      </c>
      <c r="S103" s="203" t="s">
        <v>1306</v>
      </c>
    </row>
    <row r="104" spans="1:19" ht="38.25">
      <c r="A104" s="250">
        <v>52447</v>
      </c>
      <c r="B104" s="203" t="s">
        <v>5266</v>
      </c>
      <c r="C104" s="124" t="s">
        <v>5266</v>
      </c>
      <c r="D104" s="204" t="s">
        <v>1300</v>
      </c>
      <c r="E104" s="203">
        <v>13.86</v>
      </c>
      <c r="F104" s="203">
        <v>2</v>
      </c>
      <c r="G104" s="203">
        <v>2</v>
      </c>
      <c r="H104" s="124" t="s">
        <v>7816</v>
      </c>
      <c r="I104" s="165">
        <v>30</v>
      </c>
      <c r="J104" s="203" t="s">
        <v>994</v>
      </c>
      <c r="K104" s="203" t="s">
        <v>1710</v>
      </c>
      <c r="L104" s="203" t="s">
        <v>2275</v>
      </c>
      <c r="M104" s="124" t="s">
        <v>2275</v>
      </c>
      <c r="N104" s="203" t="s">
        <v>2275</v>
      </c>
      <c r="O104" s="203" t="s">
        <v>2275</v>
      </c>
      <c r="P104" s="203" t="s">
        <v>2275</v>
      </c>
      <c r="Q104" s="203" t="s">
        <v>8137</v>
      </c>
      <c r="R104" s="203" t="s">
        <v>1306</v>
      </c>
      <c r="S104" s="203" t="s">
        <v>1306</v>
      </c>
    </row>
    <row r="105" spans="1:19" ht="38.25">
      <c r="A105" s="250">
        <v>52448</v>
      </c>
      <c r="B105" s="203" t="s">
        <v>5267</v>
      </c>
      <c r="C105" s="124" t="s">
        <v>5267</v>
      </c>
      <c r="D105" s="204" t="s">
        <v>1300</v>
      </c>
      <c r="E105" s="203">
        <v>20.76</v>
      </c>
      <c r="F105" s="203">
        <v>1</v>
      </c>
      <c r="G105" s="203">
        <v>1</v>
      </c>
      <c r="H105" s="124" t="s">
        <v>6433</v>
      </c>
      <c r="I105" s="165">
        <v>60</v>
      </c>
      <c r="J105" s="203" t="s">
        <v>994</v>
      </c>
      <c r="K105" s="203" t="s">
        <v>1710</v>
      </c>
      <c r="L105" s="203" t="s">
        <v>2275</v>
      </c>
      <c r="M105" s="124" t="s">
        <v>2275</v>
      </c>
      <c r="N105" s="203" t="s">
        <v>2275</v>
      </c>
      <c r="O105" s="203" t="s">
        <v>2275</v>
      </c>
      <c r="P105" s="203" t="s">
        <v>2275</v>
      </c>
      <c r="Q105" s="203" t="s">
        <v>8137</v>
      </c>
      <c r="R105" s="203" t="s">
        <v>1306</v>
      </c>
      <c r="S105" s="203" t="s">
        <v>1306</v>
      </c>
    </row>
    <row r="106" spans="1:19" ht="38.25">
      <c r="A106" s="250">
        <v>52449</v>
      </c>
      <c r="B106" s="203" t="s">
        <v>5268</v>
      </c>
      <c r="C106" s="124" t="s">
        <v>5268</v>
      </c>
      <c r="D106" s="204" t="s">
        <v>1300</v>
      </c>
      <c r="E106" s="203">
        <v>27.72</v>
      </c>
      <c r="F106" s="203">
        <v>2</v>
      </c>
      <c r="G106" s="203">
        <v>4</v>
      </c>
      <c r="H106" s="124" t="s">
        <v>7816</v>
      </c>
      <c r="I106" s="165">
        <v>60</v>
      </c>
      <c r="J106" s="203" t="s">
        <v>994</v>
      </c>
      <c r="K106" s="203" t="s">
        <v>1710</v>
      </c>
      <c r="L106" s="203" t="s">
        <v>2275</v>
      </c>
      <c r="M106" s="124" t="s">
        <v>2275</v>
      </c>
      <c r="N106" s="203" t="s">
        <v>2275</v>
      </c>
      <c r="O106" s="203" t="s">
        <v>2275</v>
      </c>
      <c r="P106" s="203" t="s">
        <v>2275</v>
      </c>
      <c r="Q106" s="203" t="s">
        <v>8137</v>
      </c>
      <c r="R106" s="203" t="s">
        <v>1306</v>
      </c>
      <c r="S106" s="203" t="s">
        <v>1306</v>
      </c>
    </row>
    <row r="107" spans="1:19" ht="63.75">
      <c r="A107" s="250">
        <v>52463</v>
      </c>
      <c r="B107" s="203" t="s">
        <v>8152</v>
      </c>
      <c r="C107" s="124" t="s">
        <v>8153</v>
      </c>
      <c r="D107" s="134" t="s">
        <v>1300</v>
      </c>
      <c r="E107" s="337">
        <v>88.26</v>
      </c>
      <c r="F107" s="203">
        <v>2</v>
      </c>
      <c r="G107" s="203">
        <v>2</v>
      </c>
      <c r="H107" s="124" t="s">
        <v>8129</v>
      </c>
      <c r="I107" s="311" t="s">
        <v>8154</v>
      </c>
      <c r="J107" s="203" t="s">
        <v>994</v>
      </c>
      <c r="K107" s="203" t="s">
        <v>1710</v>
      </c>
      <c r="L107" s="203"/>
      <c r="M107" s="124"/>
      <c r="N107" s="203"/>
      <c r="O107" s="203"/>
      <c r="P107" s="203"/>
      <c r="Q107" s="242" t="s">
        <v>8137</v>
      </c>
      <c r="R107" s="203" t="s">
        <v>1306</v>
      </c>
      <c r="S107" s="203" t="s">
        <v>1306</v>
      </c>
    </row>
    <row r="108" spans="1:19" s="121" customFormat="1" ht="38.25">
      <c r="A108" s="166">
        <v>52480</v>
      </c>
      <c r="B108" s="164" t="s">
        <v>8162</v>
      </c>
      <c r="C108" s="164" t="s">
        <v>8163</v>
      </c>
      <c r="D108" s="204" t="s">
        <v>1300</v>
      </c>
      <c r="E108" s="166" t="s">
        <v>8068</v>
      </c>
      <c r="F108" s="244">
        <v>2</v>
      </c>
      <c r="G108" s="175">
        <v>32</v>
      </c>
      <c r="H108" s="164" t="s">
        <v>6426</v>
      </c>
      <c r="I108" s="164" t="s">
        <v>4319</v>
      </c>
      <c r="J108" s="164" t="s">
        <v>994</v>
      </c>
      <c r="K108" s="164" t="s">
        <v>1710</v>
      </c>
      <c r="L108" s="245"/>
      <c r="M108" s="245"/>
      <c r="N108" s="136"/>
      <c r="O108" s="136"/>
      <c r="P108" s="136"/>
      <c r="Q108" s="246" t="s">
        <v>8137</v>
      </c>
      <c r="R108" s="246" t="s">
        <v>1306</v>
      </c>
      <c r="S108" s="246" t="s">
        <v>1306</v>
      </c>
    </row>
    <row r="109" spans="1:19" s="121" customFormat="1" ht="38.25">
      <c r="A109" s="166">
        <v>52484</v>
      </c>
      <c r="B109" s="164" t="s">
        <v>5289</v>
      </c>
      <c r="C109" s="164" t="s">
        <v>5289</v>
      </c>
      <c r="D109" s="204" t="s">
        <v>1300</v>
      </c>
      <c r="E109" s="166" t="s">
        <v>4471</v>
      </c>
      <c r="F109" s="244">
        <v>2</v>
      </c>
      <c r="G109" s="175">
        <v>2</v>
      </c>
      <c r="H109" s="164" t="s">
        <v>6426</v>
      </c>
      <c r="I109" s="164" t="s">
        <v>935</v>
      </c>
      <c r="J109" s="164" t="s">
        <v>994</v>
      </c>
      <c r="K109" s="164" t="s">
        <v>1710</v>
      </c>
      <c r="L109" s="245"/>
      <c r="M109" s="245"/>
      <c r="N109" s="136"/>
      <c r="O109" s="136"/>
      <c r="P109" s="136"/>
      <c r="Q109" s="246" t="s">
        <v>8137</v>
      </c>
      <c r="R109" s="246" t="s">
        <v>1306</v>
      </c>
      <c r="S109" s="246" t="s">
        <v>1306</v>
      </c>
    </row>
    <row r="110" spans="1:19" s="121" customFormat="1" ht="51">
      <c r="A110" s="166">
        <v>52501</v>
      </c>
      <c r="B110" s="164" t="s">
        <v>5290</v>
      </c>
      <c r="C110" s="164" t="s">
        <v>5290</v>
      </c>
      <c r="D110" s="134" t="s">
        <v>1300</v>
      </c>
      <c r="E110" s="166">
        <v>19.86</v>
      </c>
      <c r="F110" s="244">
        <v>1</v>
      </c>
      <c r="G110" s="244">
        <v>1</v>
      </c>
      <c r="H110" s="164" t="s">
        <v>7957</v>
      </c>
      <c r="I110" s="164" t="s">
        <v>2360</v>
      </c>
      <c r="J110" s="164" t="s">
        <v>994</v>
      </c>
      <c r="K110" s="164" t="s">
        <v>1710</v>
      </c>
      <c r="L110" s="245"/>
      <c r="M110" s="245"/>
      <c r="N110" s="136"/>
      <c r="O110" s="136"/>
      <c r="P110" s="136"/>
      <c r="Q110" s="246" t="s">
        <v>8164</v>
      </c>
      <c r="R110" s="246" t="s">
        <v>1306</v>
      </c>
      <c r="S110" s="246" t="s">
        <v>1306</v>
      </c>
    </row>
    <row r="111" spans="1:19" ht="51">
      <c r="A111" s="250">
        <v>52540</v>
      </c>
      <c r="B111" s="164" t="s">
        <v>10393</v>
      </c>
      <c r="C111" s="164" t="s">
        <v>10394</v>
      </c>
      <c r="D111" s="204" t="s">
        <v>1300</v>
      </c>
      <c r="E111" s="203">
        <v>160.56</v>
      </c>
      <c r="F111" s="203">
        <v>1</v>
      </c>
      <c r="G111" s="203">
        <v>1</v>
      </c>
      <c r="H111" s="124" t="s">
        <v>6965</v>
      </c>
      <c r="I111" s="165">
        <v>180</v>
      </c>
      <c r="J111" s="203" t="s">
        <v>994</v>
      </c>
      <c r="K111" s="203" t="s">
        <v>1710</v>
      </c>
      <c r="L111" s="203" t="s">
        <v>2275</v>
      </c>
      <c r="M111" s="124" t="s">
        <v>2275</v>
      </c>
      <c r="N111" s="203" t="s">
        <v>2275</v>
      </c>
      <c r="O111" s="203" t="s">
        <v>2275</v>
      </c>
      <c r="P111" s="203" t="s">
        <v>2275</v>
      </c>
      <c r="Q111" s="203" t="s">
        <v>8164</v>
      </c>
      <c r="R111" s="203" t="s">
        <v>1306</v>
      </c>
      <c r="S111" s="203" t="s">
        <v>1306</v>
      </c>
    </row>
    <row r="112" spans="1:19" ht="51">
      <c r="A112" s="250">
        <v>52551</v>
      </c>
      <c r="B112" s="203" t="s">
        <v>5294</v>
      </c>
      <c r="C112" s="124" t="s">
        <v>5294</v>
      </c>
      <c r="D112" s="204" t="s">
        <v>1300</v>
      </c>
      <c r="E112" s="203">
        <v>10.92</v>
      </c>
      <c r="F112" s="203">
        <v>1</v>
      </c>
      <c r="G112" s="203">
        <v>1</v>
      </c>
      <c r="H112" s="124" t="s">
        <v>6340</v>
      </c>
      <c r="I112" s="165">
        <v>20</v>
      </c>
      <c r="J112" s="203" t="s">
        <v>994</v>
      </c>
      <c r="K112" s="203" t="s">
        <v>1710</v>
      </c>
      <c r="L112" s="203">
        <v>2</v>
      </c>
      <c r="M112" s="124" t="s">
        <v>2274</v>
      </c>
      <c r="N112" s="203" t="s">
        <v>2275</v>
      </c>
      <c r="O112" s="203" t="s">
        <v>2275</v>
      </c>
      <c r="P112" s="203" t="s">
        <v>2275</v>
      </c>
      <c r="Q112" s="203" t="s">
        <v>8164</v>
      </c>
      <c r="R112" s="203" t="s">
        <v>1306</v>
      </c>
      <c r="S112" s="203" t="s">
        <v>1306</v>
      </c>
    </row>
    <row r="113" spans="1:19" ht="51">
      <c r="A113" s="250">
        <v>52590</v>
      </c>
      <c r="B113" s="203" t="s">
        <v>5295</v>
      </c>
      <c r="C113" s="124" t="s">
        <v>5295</v>
      </c>
      <c r="D113" s="204" t="s">
        <v>1300</v>
      </c>
      <c r="E113" s="203">
        <v>32.76</v>
      </c>
      <c r="F113" s="203">
        <v>1</v>
      </c>
      <c r="G113" s="203">
        <v>1</v>
      </c>
      <c r="H113" s="124" t="s">
        <v>6340</v>
      </c>
      <c r="I113" s="165">
        <v>60</v>
      </c>
      <c r="J113" s="203" t="s">
        <v>994</v>
      </c>
      <c r="K113" s="203" t="s">
        <v>1710</v>
      </c>
      <c r="L113" s="203" t="s">
        <v>2275</v>
      </c>
      <c r="M113" s="124" t="s">
        <v>2275</v>
      </c>
      <c r="N113" s="203" t="s">
        <v>2275</v>
      </c>
      <c r="O113" s="203" t="s">
        <v>2275</v>
      </c>
      <c r="P113" s="203" t="s">
        <v>2275</v>
      </c>
      <c r="Q113" s="203" t="s">
        <v>8164</v>
      </c>
      <c r="R113" s="203" t="s">
        <v>1306</v>
      </c>
      <c r="S113" s="203" t="s">
        <v>1306</v>
      </c>
    </row>
    <row r="114" spans="1:19" ht="51">
      <c r="A114" s="250">
        <v>52601</v>
      </c>
      <c r="B114" s="203" t="s">
        <v>5296</v>
      </c>
      <c r="C114" s="124" t="s">
        <v>5297</v>
      </c>
      <c r="D114" s="204" t="s">
        <v>1300</v>
      </c>
      <c r="E114" s="203">
        <v>32.76</v>
      </c>
      <c r="F114" s="203">
        <v>1</v>
      </c>
      <c r="G114" s="203">
        <v>1</v>
      </c>
      <c r="H114" s="124" t="s">
        <v>6340</v>
      </c>
      <c r="I114" s="165">
        <v>60</v>
      </c>
      <c r="J114" s="203" t="s">
        <v>994</v>
      </c>
      <c r="K114" s="203" t="s">
        <v>1710</v>
      </c>
      <c r="L114" s="203" t="s">
        <v>2275</v>
      </c>
      <c r="M114" s="124" t="s">
        <v>2275</v>
      </c>
      <c r="N114" s="203" t="s">
        <v>2275</v>
      </c>
      <c r="O114" s="203" t="s">
        <v>2275</v>
      </c>
      <c r="P114" s="203" t="s">
        <v>2275</v>
      </c>
      <c r="Q114" s="203" t="s">
        <v>8179</v>
      </c>
      <c r="R114" s="203" t="s">
        <v>1306</v>
      </c>
      <c r="S114" s="203" t="s">
        <v>1306</v>
      </c>
    </row>
    <row r="115" spans="1:19" ht="51">
      <c r="A115" s="250">
        <v>52610</v>
      </c>
      <c r="B115" s="203" t="s">
        <v>8181</v>
      </c>
      <c r="C115" s="124" t="s">
        <v>5298</v>
      </c>
      <c r="D115" s="204" t="s">
        <v>1300</v>
      </c>
      <c r="E115" s="203">
        <v>10.92</v>
      </c>
      <c r="F115" s="203">
        <v>1</v>
      </c>
      <c r="G115" s="203">
        <v>1</v>
      </c>
      <c r="H115" s="124" t="s">
        <v>6340</v>
      </c>
      <c r="I115" s="165">
        <v>20</v>
      </c>
      <c r="J115" s="203" t="s">
        <v>994</v>
      </c>
      <c r="K115" s="203" t="s">
        <v>1710</v>
      </c>
      <c r="L115" s="203" t="s">
        <v>2275</v>
      </c>
      <c r="M115" s="124" t="s">
        <v>2275</v>
      </c>
      <c r="N115" s="203" t="s">
        <v>2275</v>
      </c>
      <c r="O115" s="203" t="s">
        <v>2275</v>
      </c>
      <c r="P115" s="203" t="s">
        <v>2275</v>
      </c>
      <c r="Q115" s="203" t="s">
        <v>8179</v>
      </c>
      <c r="R115" s="203" t="s">
        <v>1306</v>
      </c>
      <c r="S115" s="203" t="s">
        <v>1306</v>
      </c>
    </row>
    <row r="116" spans="1:19" ht="51">
      <c r="A116" s="250">
        <v>52611</v>
      </c>
      <c r="B116" s="203" t="s">
        <v>8182</v>
      </c>
      <c r="C116" s="124" t="s">
        <v>5300</v>
      </c>
      <c r="D116" s="204" t="s">
        <v>1300</v>
      </c>
      <c r="E116" s="203">
        <v>107.04</v>
      </c>
      <c r="F116" s="203">
        <v>1</v>
      </c>
      <c r="G116" s="203">
        <v>1</v>
      </c>
      <c r="H116" s="124" t="s">
        <v>6965</v>
      </c>
      <c r="I116" s="165">
        <v>120</v>
      </c>
      <c r="J116" s="203" t="s">
        <v>994</v>
      </c>
      <c r="K116" s="203" t="s">
        <v>1710</v>
      </c>
      <c r="L116" s="203" t="s">
        <v>2275</v>
      </c>
      <c r="M116" s="124" t="s">
        <v>2275</v>
      </c>
      <c r="N116" s="203" t="s">
        <v>2275</v>
      </c>
      <c r="O116" s="203" t="s">
        <v>2275</v>
      </c>
      <c r="P116" s="203" t="s">
        <v>2275</v>
      </c>
      <c r="Q116" s="203" t="s">
        <v>8179</v>
      </c>
      <c r="R116" s="203" t="s">
        <v>1306</v>
      </c>
      <c r="S116" s="203" t="s">
        <v>1306</v>
      </c>
    </row>
    <row r="117" spans="1:19" ht="38.25">
      <c r="A117" s="250">
        <v>52613</v>
      </c>
      <c r="B117" s="203" t="s">
        <v>5301</v>
      </c>
      <c r="C117" s="124" t="s">
        <v>5302</v>
      </c>
      <c r="D117" s="204" t="s">
        <v>1300</v>
      </c>
      <c r="E117" s="203">
        <v>5.19</v>
      </c>
      <c r="F117" s="203">
        <v>1</v>
      </c>
      <c r="G117" s="203">
        <v>1</v>
      </c>
      <c r="H117" s="124" t="s">
        <v>6333</v>
      </c>
      <c r="I117" s="165">
        <v>15</v>
      </c>
      <c r="J117" s="203" t="s">
        <v>994</v>
      </c>
      <c r="K117" s="203" t="s">
        <v>1710</v>
      </c>
      <c r="L117" s="203" t="s">
        <v>2275</v>
      </c>
      <c r="M117" s="124" t="s">
        <v>2275</v>
      </c>
      <c r="N117" s="203" t="s">
        <v>2275</v>
      </c>
      <c r="O117" s="203" t="s">
        <v>2275</v>
      </c>
      <c r="P117" s="203" t="s">
        <v>2275</v>
      </c>
      <c r="Q117" s="203" t="s">
        <v>8179</v>
      </c>
      <c r="R117" s="203" t="s">
        <v>1306</v>
      </c>
      <c r="S117" s="203" t="s">
        <v>1306</v>
      </c>
    </row>
    <row r="118" spans="1:19" ht="51">
      <c r="A118" s="250">
        <v>52690</v>
      </c>
      <c r="B118" s="203" t="s">
        <v>8192</v>
      </c>
      <c r="C118" s="124" t="s">
        <v>5303</v>
      </c>
      <c r="D118" s="204" t="s">
        <v>1300</v>
      </c>
      <c r="E118" s="203">
        <v>32.76</v>
      </c>
      <c r="F118" s="203">
        <v>1</v>
      </c>
      <c r="G118" s="203">
        <v>1</v>
      </c>
      <c r="H118" s="124" t="s">
        <v>6340</v>
      </c>
      <c r="I118" s="165">
        <v>60</v>
      </c>
      <c r="J118" s="203" t="s">
        <v>994</v>
      </c>
      <c r="K118" s="203" t="s">
        <v>1710</v>
      </c>
      <c r="L118" s="203" t="s">
        <v>2275</v>
      </c>
      <c r="M118" s="124" t="s">
        <v>2275</v>
      </c>
      <c r="N118" s="203" t="s">
        <v>2275</v>
      </c>
      <c r="O118" s="203" t="s">
        <v>2275</v>
      </c>
      <c r="P118" s="203" t="s">
        <v>2275</v>
      </c>
      <c r="Q118" s="203" t="s">
        <v>8179</v>
      </c>
      <c r="R118" s="203" t="s">
        <v>1306</v>
      </c>
      <c r="S118" s="203" t="s">
        <v>1306</v>
      </c>
    </row>
    <row r="119" spans="1:19" ht="51">
      <c r="A119" s="250">
        <v>52701</v>
      </c>
      <c r="B119" s="203" t="s">
        <v>5304</v>
      </c>
      <c r="C119" s="124" t="s">
        <v>5304</v>
      </c>
      <c r="D119" s="204" t="s">
        <v>1300</v>
      </c>
      <c r="E119" s="203">
        <v>8.19</v>
      </c>
      <c r="F119" s="203">
        <v>1</v>
      </c>
      <c r="G119" s="203">
        <v>1</v>
      </c>
      <c r="H119" s="124" t="s">
        <v>6340</v>
      </c>
      <c r="I119" s="165">
        <v>15</v>
      </c>
      <c r="J119" s="203" t="s">
        <v>994</v>
      </c>
      <c r="K119" s="203" t="s">
        <v>1710</v>
      </c>
      <c r="L119" s="203">
        <v>2</v>
      </c>
      <c r="M119" s="124" t="s">
        <v>2274</v>
      </c>
      <c r="N119" s="203" t="s">
        <v>2275</v>
      </c>
      <c r="O119" s="203" t="s">
        <v>2275</v>
      </c>
      <c r="P119" s="203" t="s">
        <v>2275</v>
      </c>
      <c r="Q119" s="203" t="s">
        <v>8193</v>
      </c>
      <c r="R119" s="203" t="s">
        <v>1306</v>
      </c>
      <c r="S119" s="203" t="s">
        <v>1306</v>
      </c>
    </row>
    <row r="120" spans="1:19" ht="51">
      <c r="A120" s="250">
        <v>52705</v>
      </c>
      <c r="B120" s="203" t="s">
        <v>5305</v>
      </c>
      <c r="C120" s="124" t="s">
        <v>5305</v>
      </c>
      <c r="D120" s="204" t="s">
        <v>1300</v>
      </c>
      <c r="E120" s="203">
        <v>10.92</v>
      </c>
      <c r="F120" s="203">
        <v>1</v>
      </c>
      <c r="G120" s="203">
        <v>1</v>
      </c>
      <c r="H120" s="124" t="s">
        <v>8196</v>
      </c>
      <c r="I120" s="165">
        <v>20</v>
      </c>
      <c r="J120" s="203" t="s">
        <v>994</v>
      </c>
      <c r="K120" s="203" t="s">
        <v>1710</v>
      </c>
      <c r="L120" s="203">
        <v>2</v>
      </c>
      <c r="M120" s="124" t="s">
        <v>2274</v>
      </c>
      <c r="N120" s="203" t="s">
        <v>2275</v>
      </c>
      <c r="O120" s="203" t="s">
        <v>2275</v>
      </c>
      <c r="P120" s="203" t="s">
        <v>2275</v>
      </c>
      <c r="Q120" s="203" t="s">
        <v>8193</v>
      </c>
      <c r="R120" s="203" t="s">
        <v>1306</v>
      </c>
      <c r="S120" s="203" t="s">
        <v>1306</v>
      </c>
    </row>
    <row r="121" spans="1:19" ht="51">
      <c r="A121" s="250">
        <v>52710</v>
      </c>
      <c r="B121" s="203" t="s">
        <v>5306</v>
      </c>
      <c r="C121" s="124" t="s">
        <v>5306</v>
      </c>
      <c r="D121" s="204" t="s">
        <v>1300</v>
      </c>
      <c r="E121" s="203">
        <v>8.19</v>
      </c>
      <c r="F121" s="203">
        <v>1</v>
      </c>
      <c r="G121" s="203">
        <v>1</v>
      </c>
      <c r="H121" s="124" t="s">
        <v>6340</v>
      </c>
      <c r="I121" s="165">
        <v>15</v>
      </c>
      <c r="J121" s="203" t="s">
        <v>994</v>
      </c>
      <c r="K121" s="203" t="s">
        <v>1710</v>
      </c>
      <c r="L121" s="203">
        <v>2</v>
      </c>
      <c r="M121" s="124" t="s">
        <v>2274</v>
      </c>
      <c r="N121" s="203" t="s">
        <v>2275</v>
      </c>
      <c r="O121" s="203" t="s">
        <v>2275</v>
      </c>
      <c r="P121" s="203" t="s">
        <v>2275</v>
      </c>
      <c r="Q121" s="203" t="s">
        <v>8193</v>
      </c>
      <c r="R121" s="203" t="s">
        <v>1306</v>
      </c>
      <c r="S121" s="203" t="s">
        <v>1306</v>
      </c>
    </row>
    <row r="122" spans="1:19" ht="51">
      <c r="A122" s="250">
        <v>52711</v>
      </c>
      <c r="B122" s="203" t="s">
        <v>5307</v>
      </c>
      <c r="C122" s="124" t="s">
        <v>5307</v>
      </c>
      <c r="D122" s="204" t="s">
        <v>1300</v>
      </c>
      <c r="E122" s="203">
        <v>39.72</v>
      </c>
      <c r="F122" s="203">
        <v>1</v>
      </c>
      <c r="G122" s="203">
        <v>1</v>
      </c>
      <c r="H122" s="124" t="s">
        <v>7957</v>
      </c>
      <c r="I122" s="165">
        <v>60</v>
      </c>
      <c r="J122" s="203" t="s">
        <v>994</v>
      </c>
      <c r="K122" s="203" t="s">
        <v>1710</v>
      </c>
      <c r="L122" s="203" t="s">
        <v>2275</v>
      </c>
      <c r="M122" s="124" t="s">
        <v>2275</v>
      </c>
      <c r="N122" s="203" t="s">
        <v>2275</v>
      </c>
      <c r="O122" s="203" t="s">
        <v>2275</v>
      </c>
      <c r="P122" s="203" t="s">
        <v>2275</v>
      </c>
      <c r="Q122" s="203" t="s">
        <v>8193</v>
      </c>
      <c r="R122" s="203" t="s">
        <v>1306</v>
      </c>
      <c r="S122" s="203" t="s">
        <v>1306</v>
      </c>
    </row>
    <row r="123" spans="1:19" ht="38.25">
      <c r="A123" s="250">
        <v>57623</v>
      </c>
      <c r="B123" s="203" t="s">
        <v>5308</v>
      </c>
      <c r="C123" s="124" t="s">
        <v>5309</v>
      </c>
      <c r="D123" s="204" t="s">
        <v>1300</v>
      </c>
      <c r="E123" s="203">
        <v>20.76</v>
      </c>
      <c r="F123" s="203">
        <v>1</v>
      </c>
      <c r="G123" s="203">
        <v>1</v>
      </c>
      <c r="H123" s="124" t="s">
        <v>6333</v>
      </c>
      <c r="I123" s="165">
        <v>60</v>
      </c>
      <c r="J123" s="203" t="s">
        <v>994</v>
      </c>
      <c r="K123" s="203" t="s">
        <v>1710</v>
      </c>
      <c r="L123" s="203" t="s">
        <v>2275</v>
      </c>
      <c r="M123" s="124" t="s">
        <v>2275</v>
      </c>
      <c r="N123" s="203" t="s">
        <v>2275</v>
      </c>
      <c r="O123" s="203" t="s">
        <v>2275</v>
      </c>
      <c r="P123" s="203" t="s">
        <v>2275</v>
      </c>
      <c r="Q123" s="203" t="s">
        <v>8455</v>
      </c>
      <c r="R123" s="203" t="s">
        <v>1306</v>
      </c>
      <c r="S123" s="203" t="s">
        <v>1306</v>
      </c>
    </row>
    <row r="124" spans="1:19" ht="51">
      <c r="A124" s="250">
        <v>57750</v>
      </c>
      <c r="B124" s="164" t="s">
        <v>5310</v>
      </c>
      <c r="C124" s="164" t="s">
        <v>5310</v>
      </c>
      <c r="D124" s="204" t="s">
        <v>1300</v>
      </c>
      <c r="E124" s="203">
        <v>32.76</v>
      </c>
      <c r="F124" s="203">
        <v>2</v>
      </c>
      <c r="G124" s="203">
        <v>4</v>
      </c>
      <c r="H124" s="124" t="s">
        <v>6340</v>
      </c>
      <c r="I124" s="165">
        <v>60</v>
      </c>
      <c r="J124" s="203" t="s">
        <v>994</v>
      </c>
      <c r="K124" s="203" t="s">
        <v>1710</v>
      </c>
      <c r="L124" s="203" t="s">
        <v>2275</v>
      </c>
      <c r="M124" s="124" t="s">
        <v>2275</v>
      </c>
      <c r="N124" s="203" t="s">
        <v>2275</v>
      </c>
      <c r="O124" s="203" t="s">
        <v>2275</v>
      </c>
      <c r="P124" s="203" t="s">
        <v>2275</v>
      </c>
      <c r="Q124" s="203" t="s">
        <v>8473</v>
      </c>
      <c r="R124" s="203" t="s">
        <v>1306</v>
      </c>
      <c r="S124" s="203" t="s">
        <v>1306</v>
      </c>
    </row>
    <row r="125" spans="1:19" ht="51">
      <c r="A125" s="250">
        <v>57802</v>
      </c>
      <c r="B125" s="203" t="s">
        <v>5312</v>
      </c>
      <c r="C125" s="124" t="s">
        <v>5312</v>
      </c>
      <c r="D125" s="204" t="s">
        <v>1300</v>
      </c>
      <c r="E125" s="203">
        <v>24.57</v>
      </c>
      <c r="F125" s="203">
        <v>1</v>
      </c>
      <c r="G125" s="203">
        <v>1</v>
      </c>
      <c r="H125" s="124" t="s">
        <v>6340</v>
      </c>
      <c r="I125" s="165">
        <v>45</v>
      </c>
      <c r="J125" s="203" t="s">
        <v>994</v>
      </c>
      <c r="K125" s="203" t="s">
        <v>1710</v>
      </c>
      <c r="L125" s="203" t="s">
        <v>2275</v>
      </c>
      <c r="M125" s="124" t="s">
        <v>2275</v>
      </c>
      <c r="N125" s="203" t="s">
        <v>2275</v>
      </c>
      <c r="O125" s="203" t="s">
        <v>2275</v>
      </c>
      <c r="P125" s="203" t="s">
        <v>2275</v>
      </c>
      <c r="Q125" s="203" t="s">
        <v>8507</v>
      </c>
      <c r="R125" s="203" t="s">
        <v>1306</v>
      </c>
      <c r="S125" s="203" t="s">
        <v>1306</v>
      </c>
    </row>
    <row r="126" spans="1:19" ht="51">
      <c r="A126" s="250">
        <v>57803</v>
      </c>
      <c r="B126" s="203" t="s">
        <v>5313</v>
      </c>
      <c r="C126" s="124" t="s">
        <v>5313</v>
      </c>
      <c r="D126" s="204" t="s">
        <v>1300</v>
      </c>
      <c r="E126" s="203">
        <v>19.86</v>
      </c>
      <c r="F126" s="203">
        <v>1</v>
      </c>
      <c r="G126" s="203">
        <v>1</v>
      </c>
      <c r="H126" s="124" t="s">
        <v>7957</v>
      </c>
      <c r="I126" s="165">
        <v>30</v>
      </c>
      <c r="J126" s="203" t="s">
        <v>994</v>
      </c>
      <c r="K126" s="203" t="s">
        <v>1710</v>
      </c>
      <c r="L126" s="203" t="s">
        <v>2275</v>
      </c>
      <c r="M126" s="124" t="s">
        <v>2275</v>
      </c>
      <c r="N126" s="203" t="s">
        <v>2275</v>
      </c>
      <c r="O126" s="203" t="s">
        <v>2275</v>
      </c>
      <c r="P126" s="203" t="s">
        <v>2275</v>
      </c>
      <c r="Q126" s="203" t="s">
        <v>8507</v>
      </c>
      <c r="R126" s="203" t="s">
        <v>1306</v>
      </c>
      <c r="S126" s="203" t="s">
        <v>1306</v>
      </c>
    </row>
    <row r="127" spans="1:19" ht="51">
      <c r="A127" s="250">
        <v>57804</v>
      </c>
      <c r="B127" s="203" t="s">
        <v>8509</v>
      </c>
      <c r="C127" s="124" t="s">
        <v>5314</v>
      </c>
      <c r="D127" s="204" t="s">
        <v>1300</v>
      </c>
      <c r="E127" s="203">
        <v>51.72</v>
      </c>
      <c r="F127" s="203">
        <v>1</v>
      </c>
      <c r="G127" s="203">
        <v>1</v>
      </c>
      <c r="H127" s="124" t="s">
        <v>8029</v>
      </c>
      <c r="I127" s="165">
        <v>60</v>
      </c>
      <c r="J127" s="203" t="s">
        <v>994</v>
      </c>
      <c r="K127" s="203" t="s">
        <v>1710</v>
      </c>
      <c r="L127" s="203" t="s">
        <v>2275</v>
      </c>
      <c r="M127" s="124" t="s">
        <v>2275</v>
      </c>
      <c r="N127" s="203" t="s">
        <v>2275</v>
      </c>
      <c r="O127" s="203" t="s">
        <v>2275</v>
      </c>
      <c r="P127" s="203" t="s">
        <v>2275</v>
      </c>
      <c r="Q127" s="203" t="s">
        <v>8507</v>
      </c>
      <c r="R127" s="203" t="s">
        <v>1306</v>
      </c>
      <c r="S127" s="203" t="s">
        <v>1306</v>
      </c>
    </row>
    <row r="128" spans="1:19" ht="76.5">
      <c r="A128" s="250">
        <v>57814</v>
      </c>
      <c r="B128" s="203" t="s">
        <v>8514</v>
      </c>
      <c r="C128" s="124" t="s">
        <v>5317</v>
      </c>
      <c r="D128" s="204" t="s">
        <v>1300</v>
      </c>
      <c r="E128" s="203">
        <v>70.02</v>
      </c>
      <c r="F128" s="203">
        <v>1</v>
      </c>
      <c r="G128" s="203">
        <v>1</v>
      </c>
      <c r="H128" s="124" t="s">
        <v>8513</v>
      </c>
      <c r="I128" s="165">
        <v>90</v>
      </c>
      <c r="J128" s="203" t="s">
        <v>994</v>
      </c>
      <c r="K128" s="203" t="s">
        <v>1710</v>
      </c>
      <c r="L128" s="203" t="s">
        <v>2275</v>
      </c>
      <c r="M128" s="124" t="s">
        <v>2275</v>
      </c>
      <c r="N128" s="203" t="s">
        <v>2275</v>
      </c>
      <c r="O128" s="203" t="s">
        <v>2275</v>
      </c>
      <c r="P128" s="203" t="s">
        <v>2275</v>
      </c>
      <c r="Q128" s="203" t="s">
        <v>8507</v>
      </c>
      <c r="R128" s="203" t="s">
        <v>1306</v>
      </c>
      <c r="S128" s="203" t="s">
        <v>1306</v>
      </c>
    </row>
    <row r="129" spans="1:19" s="121" customFormat="1" ht="76.5">
      <c r="A129" s="166">
        <v>57831</v>
      </c>
      <c r="B129" s="164" t="s">
        <v>8516</v>
      </c>
      <c r="C129" s="164" t="s">
        <v>5318</v>
      </c>
      <c r="D129" s="204" t="s">
        <v>1300</v>
      </c>
      <c r="E129" s="166" t="s">
        <v>8517</v>
      </c>
      <c r="F129" s="203">
        <v>1</v>
      </c>
      <c r="G129" s="203">
        <v>1</v>
      </c>
      <c r="H129" s="164" t="s">
        <v>8513</v>
      </c>
      <c r="I129" s="164" t="s">
        <v>6683</v>
      </c>
      <c r="J129" s="164" t="s">
        <v>994</v>
      </c>
      <c r="K129" s="164" t="s">
        <v>1710</v>
      </c>
      <c r="L129" s="124"/>
      <c r="M129" s="124"/>
      <c r="N129" s="203"/>
      <c r="O129" s="203"/>
      <c r="P129" s="203"/>
      <c r="Q129" s="165" t="s">
        <v>8507</v>
      </c>
      <c r="R129" s="165" t="s">
        <v>1306</v>
      </c>
      <c r="S129" s="165" t="s">
        <v>1306</v>
      </c>
    </row>
    <row r="130" spans="1:19" ht="76.5">
      <c r="A130" s="250">
        <v>57832</v>
      </c>
      <c r="B130" s="203" t="s">
        <v>8518</v>
      </c>
      <c r="C130" s="124" t="s">
        <v>5319</v>
      </c>
      <c r="D130" s="204" t="s">
        <v>1300</v>
      </c>
      <c r="E130" s="203">
        <v>73.349999999999994</v>
      </c>
      <c r="F130" s="203">
        <v>1</v>
      </c>
      <c r="G130" s="203">
        <v>1</v>
      </c>
      <c r="H130" s="124" t="s">
        <v>8520</v>
      </c>
      <c r="I130" s="165">
        <v>75</v>
      </c>
      <c r="J130" s="203" t="s">
        <v>994</v>
      </c>
      <c r="K130" s="203" t="s">
        <v>1710</v>
      </c>
      <c r="L130" s="203" t="s">
        <v>2275</v>
      </c>
      <c r="M130" s="124" t="s">
        <v>2275</v>
      </c>
      <c r="N130" s="203" t="s">
        <v>2275</v>
      </c>
      <c r="O130" s="203" t="s">
        <v>2275</v>
      </c>
      <c r="P130" s="203" t="s">
        <v>2275</v>
      </c>
      <c r="Q130" s="203" t="s">
        <v>8507</v>
      </c>
      <c r="R130" s="203" t="s">
        <v>1306</v>
      </c>
      <c r="S130" s="203" t="s">
        <v>1306</v>
      </c>
    </row>
    <row r="131" spans="1:19" ht="51">
      <c r="A131" s="250">
        <v>57833</v>
      </c>
      <c r="B131" s="203" t="s">
        <v>8522</v>
      </c>
      <c r="C131" s="124" t="s">
        <v>5320</v>
      </c>
      <c r="D131" s="204" t="s">
        <v>1300</v>
      </c>
      <c r="E131" s="203">
        <v>107.04</v>
      </c>
      <c r="F131" s="203">
        <v>1</v>
      </c>
      <c r="G131" s="203">
        <v>1</v>
      </c>
      <c r="H131" s="124" t="s">
        <v>6965</v>
      </c>
      <c r="I131" s="165">
        <v>120</v>
      </c>
      <c r="J131" s="203" t="s">
        <v>994</v>
      </c>
      <c r="K131" s="203" t="s">
        <v>1710</v>
      </c>
      <c r="L131" s="203" t="s">
        <v>2275</v>
      </c>
      <c r="M131" s="124" t="s">
        <v>2275</v>
      </c>
      <c r="N131" s="203" t="s">
        <v>2275</v>
      </c>
      <c r="O131" s="203" t="s">
        <v>2275</v>
      </c>
      <c r="P131" s="203" t="s">
        <v>2275</v>
      </c>
      <c r="Q131" s="203" t="s">
        <v>8507</v>
      </c>
      <c r="R131" s="203" t="s">
        <v>1306</v>
      </c>
      <c r="S131" s="203" t="s">
        <v>1306</v>
      </c>
    </row>
    <row r="132" spans="1:19" ht="51">
      <c r="A132" s="250">
        <v>57836</v>
      </c>
      <c r="B132" s="203" t="s">
        <v>5321</v>
      </c>
      <c r="C132" s="124" t="s">
        <v>5321</v>
      </c>
      <c r="D132" s="204" t="s">
        <v>1300</v>
      </c>
      <c r="E132" s="203">
        <v>19.86</v>
      </c>
      <c r="F132" s="203">
        <v>2</v>
      </c>
      <c r="G132" s="203">
        <v>2</v>
      </c>
      <c r="H132" s="124" t="s">
        <v>7957</v>
      </c>
      <c r="I132" s="165">
        <v>30</v>
      </c>
      <c r="J132" s="203" t="s">
        <v>994</v>
      </c>
      <c r="K132" s="203" t="s">
        <v>1710</v>
      </c>
      <c r="L132" s="203" t="s">
        <v>2275</v>
      </c>
      <c r="M132" s="124" t="s">
        <v>2275</v>
      </c>
      <c r="N132" s="203" t="s">
        <v>2275</v>
      </c>
      <c r="O132" s="203" t="s">
        <v>2275</v>
      </c>
      <c r="P132" s="203" t="s">
        <v>2275</v>
      </c>
      <c r="Q132" s="203" t="s">
        <v>8507</v>
      </c>
      <c r="R132" s="203" t="s">
        <v>1306</v>
      </c>
      <c r="S132" s="203" t="s">
        <v>1306</v>
      </c>
    </row>
    <row r="133" spans="1:19" ht="51">
      <c r="A133" s="250">
        <v>57841</v>
      </c>
      <c r="B133" s="203" t="s">
        <v>8528</v>
      </c>
      <c r="C133" s="124" t="s">
        <v>5322</v>
      </c>
      <c r="D133" s="204" t="s">
        <v>1300</v>
      </c>
      <c r="E133" s="203">
        <v>29.79</v>
      </c>
      <c r="F133" s="203">
        <v>1</v>
      </c>
      <c r="G133" s="203">
        <v>1</v>
      </c>
      <c r="H133" s="124" t="s">
        <v>7957</v>
      </c>
      <c r="I133" s="165">
        <v>45</v>
      </c>
      <c r="J133" s="203" t="s">
        <v>994</v>
      </c>
      <c r="K133" s="203" t="s">
        <v>1710</v>
      </c>
      <c r="L133" s="203" t="s">
        <v>2275</v>
      </c>
      <c r="M133" s="124" t="s">
        <v>2275</v>
      </c>
      <c r="N133" s="203" t="s">
        <v>2275</v>
      </c>
      <c r="O133" s="203" t="s">
        <v>2275</v>
      </c>
      <c r="P133" s="203" t="s">
        <v>2275</v>
      </c>
      <c r="Q133" s="203" t="s">
        <v>8507</v>
      </c>
      <c r="R133" s="203" t="s">
        <v>1306</v>
      </c>
      <c r="S133" s="203" t="s">
        <v>1306</v>
      </c>
    </row>
    <row r="134" spans="1:19" ht="51">
      <c r="A134" s="250">
        <v>57860</v>
      </c>
      <c r="B134" s="203" t="s">
        <v>5323</v>
      </c>
      <c r="C134" s="124" t="s">
        <v>5323</v>
      </c>
      <c r="D134" s="204" t="s">
        <v>1300</v>
      </c>
      <c r="E134" s="203">
        <v>19.86</v>
      </c>
      <c r="F134" s="203">
        <v>1</v>
      </c>
      <c r="G134" s="203">
        <v>1</v>
      </c>
      <c r="H134" s="124" t="s">
        <v>7957</v>
      </c>
      <c r="I134" s="165">
        <v>30</v>
      </c>
      <c r="J134" s="203" t="s">
        <v>994</v>
      </c>
      <c r="K134" s="203" t="s">
        <v>1710</v>
      </c>
      <c r="L134" s="203" t="s">
        <v>2275</v>
      </c>
      <c r="M134" s="124" t="s">
        <v>2275</v>
      </c>
      <c r="N134" s="203" t="s">
        <v>2275</v>
      </c>
      <c r="O134" s="203" t="s">
        <v>2275</v>
      </c>
      <c r="P134" s="203" t="s">
        <v>2275</v>
      </c>
      <c r="Q134" s="203" t="s">
        <v>8507</v>
      </c>
      <c r="R134" s="203" t="s">
        <v>1306</v>
      </c>
      <c r="S134" s="203" t="s">
        <v>1306</v>
      </c>
    </row>
    <row r="135" spans="1:19" ht="51">
      <c r="A135" s="250">
        <v>57882</v>
      </c>
      <c r="B135" s="203" t="s">
        <v>8534</v>
      </c>
      <c r="C135" s="124" t="s">
        <v>5324</v>
      </c>
      <c r="D135" s="204" t="s">
        <v>1300</v>
      </c>
      <c r="E135" s="203">
        <v>19.86</v>
      </c>
      <c r="F135" s="203">
        <v>1</v>
      </c>
      <c r="G135" s="203">
        <v>1</v>
      </c>
      <c r="H135" s="124" t="s">
        <v>7957</v>
      </c>
      <c r="I135" s="165">
        <v>30</v>
      </c>
      <c r="J135" s="203" t="s">
        <v>994</v>
      </c>
      <c r="K135" s="203" t="s">
        <v>1710</v>
      </c>
      <c r="L135" s="203" t="s">
        <v>2275</v>
      </c>
      <c r="M135" s="124" t="s">
        <v>2275</v>
      </c>
      <c r="N135" s="203" t="s">
        <v>2275</v>
      </c>
      <c r="O135" s="203" t="s">
        <v>2275</v>
      </c>
      <c r="P135" s="203" t="s">
        <v>2275</v>
      </c>
      <c r="Q135" s="203" t="s">
        <v>8507</v>
      </c>
      <c r="R135" s="203" t="s">
        <v>1306</v>
      </c>
      <c r="S135" s="203" t="s">
        <v>1306</v>
      </c>
    </row>
    <row r="136" spans="1:19" ht="55.5" customHeight="1">
      <c r="A136" s="250">
        <v>57951</v>
      </c>
      <c r="B136" s="203" t="s">
        <v>8544</v>
      </c>
      <c r="C136" s="318" t="s">
        <v>8545</v>
      </c>
      <c r="D136" s="204" t="s">
        <v>1300</v>
      </c>
      <c r="E136" s="203">
        <v>10.92</v>
      </c>
      <c r="F136" s="203">
        <v>2</v>
      </c>
      <c r="G136" s="244">
        <v>10</v>
      </c>
      <c r="H136" s="124" t="s">
        <v>6340</v>
      </c>
      <c r="I136" s="165">
        <v>20</v>
      </c>
      <c r="J136" s="203" t="s">
        <v>994</v>
      </c>
      <c r="K136" s="203" t="s">
        <v>1710</v>
      </c>
      <c r="L136" s="203">
        <v>2</v>
      </c>
      <c r="M136" s="124" t="s">
        <v>2274</v>
      </c>
      <c r="N136" s="203" t="s">
        <v>2275</v>
      </c>
      <c r="O136" s="203" t="s">
        <v>2275</v>
      </c>
      <c r="P136" s="203" t="s">
        <v>2275</v>
      </c>
      <c r="Q136" s="203" t="s">
        <v>8535</v>
      </c>
      <c r="R136" s="203" t="s">
        <v>1306</v>
      </c>
      <c r="S136" s="203" t="s">
        <v>1306</v>
      </c>
    </row>
    <row r="137" spans="1:19" ht="51">
      <c r="A137" s="250">
        <v>58810</v>
      </c>
      <c r="B137" s="203" t="s">
        <v>5327</v>
      </c>
      <c r="C137" s="124" t="s">
        <v>5327</v>
      </c>
      <c r="D137" s="204" t="s">
        <v>1300</v>
      </c>
      <c r="E137" s="203">
        <v>53.52</v>
      </c>
      <c r="F137" s="203">
        <v>1</v>
      </c>
      <c r="G137" s="203">
        <v>1</v>
      </c>
      <c r="H137" s="124" t="s">
        <v>6965</v>
      </c>
      <c r="I137" s="165">
        <v>60</v>
      </c>
      <c r="J137" s="203" t="s">
        <v>994</v>
      </c>
      <c r="K137" s="203" t="s">
        <v>1710</v>
      </c>
      <c r="L137" s="203" t="s">
        <v>2275</v>
      </c>
      <c r="M137" s="124" t="s">
        <v>2275</v>
      </c>
      <c r="N137" s="203" t="s">
        <v>2275</v>
      </c>
      <c r="O137" s="203" t="s">
        <v>2275</v>
      </c>
      <c r="P137" s="203" t="s">
        <v>2275</v>
      </c>
      <c r="Q137" s="203" t="s">
        <v>4246</v>
      </c>
      <c r="R137" s="203" t="s">
        <v>1306</v>
      </c>
      <c r="S137" s="203" t="s">
        <v>1306</v>
      </c>
    </row>
    <row r="138" spans="1:19" ht="127.5">
      <c r="A138" s="250">
        <v>58820</v>
      </c>
      <c r="B138" s="203" t="s">
        <v>8635</v>
      </c>
      <c r="C138" s="124" t="s">
        <v>8635</v>
      </c>
      <c r="D138" s="204" t="s">
        <v>1300</v>
      </c>
      <c r="E138" s="203">
        <v>5.19</v>
      </c>
      <c r="F138" s="203">
        <v>2</v>
      </c>
      <c r="G138" s="203">
        <v>5</v>
      </c>
      <c r="H138" s="124" t="s">
        <v>4022</v>
      </c>
      <c r="I138" s="165">
        <v>15</v>
      </c>
      <c r="J138" s="203" t="s">
        <v>994</v>
      </c>
      <c r="K138" s="203" t="s">
        <v>1710</v>
      </c>
      <c r="L138" s="203">
        <v>3</v>
      </c>
      <c r="M138" s="124" t="s">
        <v>2319</v>
      </c>
      <c r="N138" s="203" t="s">
        <v>2275</v>
      </c>
      <c r="O138" s="203" t="s">
        <v>2275</v>
      </c>
      <c r="P138" s="203" t="s">
        <v>2275</v>
      </c>
      <c r="Q138" s="203" t="s">
        <v>4246</v>
      </c>
      <c r="R138" s="203" t="s">
        <v>1306</v>
      </c>
      <c r="S138" s="203" t="s">
        <v>1306</v>
      </c>
    </row>
    <row r="139" spans="1:19" s="121" customFormat="1" ht="25.5">
      <c r="A139" s="166">
        <v>58834</v>
      </c>
      <c r="B139" s="164" t="s">
        <v>4245</v>
      </c>
      <c r="C139" s="164" t="s">
        <v>4245</v>
      </c>
      <c r="D139" s="204" t="s">
        <v>1300</v>
      </c>
      <c r="E139" s="166" t="s">
        <v>4218</v>
      </c>
      <c r="F139" s="244">
        <v>2</v>
      </c>
      <c r="G139" s="244">
        <v>6</v>
      </c>
      <c r="H139" s="164" t="s">
        <v>4061</v>
      </c>
      <c r="I139" s="164" t="s">
        <v>2360</v>
      </c>
      <c r="J139" s="164" t="s">
        <v>994</v>
      </c>
      <c r="K139" s="164" t="s">
        <v>1710</v>
      </c>
      <c r="L139" s="124"/>
      <c r="M139" s="124"/>
      <c r="N139" s="203"/>
      <c r="O139" s="203"/>
      <c r="P139" s="203"/>
      <c r="Q139" s="165" t="s">
        <v>4246</v>
      </c>
      <c r="R139" s="165" t="s">
        <v>1306</v>
      </c>
      <c r="S139" s="165" t="s">
        <v>1306</v>
      </c>
    </row>
    <row r="140" spans="1:19" ht="63.75">
      <c r="A140" s="250">
        <v>58840</v>
      </c>
      <c r="B140" s="203" t="s">
        <v>4247</v>
      </c>
      <c r="C140" s="124" t="s">
        <v>4248</v>
      </c>
      <c r="D140" s="204" t="s">
        <v>1300</v>
      </c>
      <c r="E140" s="203">
        <v>41.52</v>
      </c>
      <c r="F140" s="203">
        <v>2</v>
      </c>
      <c r="G140" s="203">
        <v>10</v>
      </c>
      <c r="H140" s="124" t="s">
        <v>4243</v>
      </c>
      <c r="I140" s="165">
        <v>60</v>
      </c>
      <c r="J140" s="203" t="s">
        <v>994</v>
      </c>
      <c r="K140" s="203" t="s">
        <v>1710</v>
      </c>
      <c r="L140" s="203" t="s">
        <v>2275</v>
      </c>
      <c r="M140" s="124" t="s">
        <v>2275</v>
      </c>
      <c r="N140" s="203" t="s">
        <v>2275</v>
      </c>
      <c r="O140" s="203" t="s">
        <v>2275</v>
      </c>
      <c r="P140" s="203" t="s">
        <v>2275</v>
      </c>
      <c r="Q140" s="203" t="s">
        <v>4246</v>
      </c>
      <c r="R140" s="203" t="s">
        <v>1306</v>
      </c>
      <c r="S140" s="203" t="s">
        <v>1306</v>
      </c>
    </row>
    <row r="141" spans="1:19" ht="38.25">
      <c r="A141" s="250">
        <v>58841</v>
      </c>
      <c r="B141" s="203" t="s">
        <v>8642</v>
      </c>
      <c r="C141" s="124" t="s">
        <v>8643</v>
      </c>
      <c r="D141" s="204" t="s">
        <v>1300</v>
      </c>
      <c r="E141" s="203">
        <v>93.42</v>
      </c>
      <c r="F141" s="203">
        <v>1</v>
      </c>
      <c r="G141" s="203">
        <v>1</v>
      </c>
      <c r="H141" s="124" t="s">
        <v>7983</v>
      </c>
      <c r="I141" s="165">
        <v>135</v>
      </c>
      <c r="J141" s="203" t="s">
        <v>994</v>
      </c>
      <c r="K141" s="203" t="s">
        <v>1710</v>
      </c>
      <c r="L141" s="203" t="s">
        <v>2275</v>
      </c>
      <c r="M141" s="124" t="s">
        <v>2275</v>
      </c>
      <c r="N141" s="203" t="s">
        <v>2275</v>
      </c>
      <c r="O141" s="203" t="s">
        <v>2275</v>
      </c>
      <c r="P141" s="203" t="s">
        <v>2275</v>
      </c>
      <c r="Q141" s="203" t="s">
        <v>4246</v>
      </c>
      <c r="R141" s="203" t="s">
        <v>1306</v>
      </c>
      <c r="S141" s="203" t="s">
        <v>1306</v>
      </c>
    </row>
    <row r="142" spans="1:19" ht="38.25">
      <c r="A142" s="250">
        <v>58851</v>
      </c>
      <c r="B142" s="203" t="s">
        <v>5331</v>
      </c>
      <c r="C142" s="124" t="s">
        <v>5331</v>
      </c>
      <c r="D142" s="204" t="s">
        <v>1300</v>
      </c>
      <c r="E142" s="203">
        <v>83.04</v>
      </c>
      <c r="F142" s="203">
        <v>1</v>
      </c>
      <c r="G142" s="203">
        <v>1</v>
      </c>
      <c r="H142" s="124" t="s">
        <v>7983</v>
      </c>
      <c r="I142" s="165">
        <v>120</v>
      </c>
      <c r="J142" s="203" t="s">
        <v>994</v>
      </c>
      <c r="K142" s="203" t="s">
        <v>1710</v>
      </c>
      <c r="L142" s="203" t="s">
        <v>2275</v>
      </c>
      <c r="M142" s="124" t="s">
        <v>2275</v>
      </c>
      <c r="N142" s="203" t="s">
        <v>2275</v>
      </c>
      <c r="O142" s="203" t="s">
        <v>2275</v>
      </c>
      <c r="P142" s="203" t="s">
        <v>2275</v>
      </c>
      <c r="Q142" s="203" t="s">
        <v>4246</v>
      </c>
      <c r="R142" s="203" t="s">
        <v>1306</v>
      </c>
      <c r="S142" s="203" t="s">
        <v>1306</v>
      </c>
    </row>
    <row r="143" spans="1:19" ht="76.5">
      <c r="A143" s="250">
        <v>58940</v>
      </c>
      <c r="B143" s="203" t="s">
        <v>4251</v>
      </c>
      <c r="C143" s="124" t="s">
        <v>4252</v>
      </c>
      <c r="D143" s="204" t="s">
        <v>1300</v>
      </c>
      <c r="E143" s="203">
        <v>103.8</v>
      </c>
      <c r="F143" s="203">
        <v>1</v>
      </c>
      <c r="G143" s="203">
        <v>1</v>
      </c>
      <c r="H143" s="124" t="s">
        <v>4243</v>
      </c>
      <c r="I143" s="165">
        <v>150</v>
      </c>
      <c r="J143" s="203" t="s">
        <v>994</v>
      </c>
      <c r="K143" s="203" t="s">
        <v>1710</v>
      </c>
      <c r="L143" s="203" t="s">
        <v>2275</v>
      </c>
      <c r="M143" s="124" t="s">
        <v>2275</v>
      </c>
      <c r="N143" s="203" t="s">
        <v>2275</v>
      </c>
      <c r="O143" s="203" t="s">
        <v>2275</v>
      </c>
      <c r="P143" s="203" t="s">
        <v>2275</v>
      </c>
      <c r="Q143" s="203" t="s">
        <v>4253</v>
      </c>
      <c r="R143" s="203" t="s">
        <v>1306</v>
      </c>
      <c r="S143" s="203" t="s">
        <v>1306</v>
      </c>
    </row>
    <row r="144" spans="1:19" ht="38.25">
      <c r="A144" s="250">
        <v>58941</v>
      </c>
      <c r="B144" s="203" t="s">
        <v>4254</v>
      </c>
      <c r="C144" s="124" t="s">
        <v>4255</v>
      </c>
      <c r="D144" s="204" t="s">
        <v>1300</v>
      </c>
      <c r="E144" s="203">
        <v>10.38</v>
      </c>
      <c r="F144" s="203">
        <v>1</v>
      </c>
      <c r="G144" s="203">
        <v>1</v>
      </c>
      <c r="H144" s="124" t="s">
        <v>4243</v>
      </c>
      <c r="I144" s="165">
        <v>15</v>
      </c>
      <c r="J144" s="203" t="s">
        <v>994</v>
      </c>
      <c r="K144" s="203" t="s">
        <v>1710</v>
      </c>
      <c r="L144" s="203">
        <v>2</v>
      </c>
      <c r="M144" s="124" t="s">
        <v>2274</v>
      </c>
      <c r="N144" s="203" t="s">
        <v>2275</v>
      </c>
      <c r="O144" s="203" t="s">
        <v>2275</v>
      </c>
      <c r="P144" s="203" t="s">
        <v>2275</v>
      </c>
      <c r="Q144" s="203" t="s">
        <v>4253</v>
      </c>
      <c r="R144" s="203" t="s">
        <v>1306</v>
      </c>
      <c r="S144" s="203" t="s">
        <v>1306</v>
      </c>
    </row>
    <row r="145" spans="1:19" ht="51">
      <c r="A145" s="250">
        <v>58980</v>
      </c>
      <c r="B145" s="203" t="s">
        <v>5334</v>
      </c>
      <c r="C145" s="124" t="s">
        <v>5334</v>
      </c>
      <c r="D145" s="204" t="s">
        <v>1300</v>
      </c>
      <c r="E145" s="203">
        <v>39.72</v>
      </c>
      <c r="F145" s="203">
        <v>1</v>
      </c>
      <c r="G145" s="203">
        <v>1</v>
      </c>
      <c r="H145" s="124" t="s">
        <v>7957</v>
      </c>
      <c r="I145" s="165">
        <v>60</v>
      </c>
      <c r="J145" s="203" t="s">
        <v>994</v>
      </c>
      <c r="K145" s="203" t="s">
        <v>1710</v>
      </c>
      <c r="L145" s="203" t="s">
        <v>2275</v>
      </c>
      <c r="M145" s="124" t="s">
        <v>2275</v>
      </c>
      <c r="N145" s="203" t="s">
        <v>2275</v>
      </c>
      <c r="O145" s="203" t="s">
        <v>2275</v>
      </c>
      <c r="P145" s="203" t="s">
        <v>2275</v>
      </c>
      <c r="Q145" s="203" t="s">
        <v>4253</v>
      </c>
      <c r="R145" s="203" t="s">
        <v>1306</v>
      </c>
      <c r="S145" s="203" t="s">
        <v>1306</v>
      </c>
    </row>
    <row r="146" spans="1:19" ht="38.25">
      <c r="A146" s="250">
        <v>58981</v>
      </c>
      <c r="B146" s="203" t="s">
        <v>5335</v>
      </c>
      <c r="C146" s="124" t="s">
        <v>5335</v>
      </c>
      <c r="D146" s="204" t="s">
        <v>1300</v>
      </c>
      <c r="E146" s="203">
        <v>41.52</v>
      </c>
      <c r="F146" s="203">
        <v>1</v>
      </c>
      <c r="G146" s="203">
        <v>1</v>
      </c>
      <c r="H146" s="124" t="s">
        <v>7983</v>
      </c>
      <c r="I146" s="165">
        <v>60</v>
      </c>
      <c r="J146" s="203" t="s">
        <v>994</v>
      </c>
      <c r="K146" s="203" t="s">
        <v>1710</v>
      </c>
      <c r="L146" s="203" t="s">
        <v>2275</v>
      </c>
      <c r="M146" s="124" t="s">
        <v>2275</v>
      </c>
      <c r="N146" s="203" t="s">
        <v>2275</v>
      </c>
      <c r="O146" s="203" t="s">
        <v>2275</v>
      </c>
      <c r="P146" s="203" t="s">
        <v>2275</v>
      </c>
      <c r="Q146" s="203" t="s">
        <v>4253</v>
      </c>
      <c r="R146" s="203" t="s">
        <v>1306</v>
      </c>
      <c r="S146" s="203" t="s">
        <v>1306</v>
      </c>
    </row>
    <row r="147" spans="1:19" ht="38.25">
      <c r="A147" s="250">
        <v>58984</v>
      </c>
      <c r="B147" s="203" t="s">
        <v>8656</v>
      </c>
      <c r="C147" s="124" t="s">
        <v>8657</v>
      </c>
      <c r="D147" s="204" t="s">
        <v>1300</v>
      </c>
      <c r="E147" s="203">
        <v>41.52</v>
      </c>
      <c r="F147" s="203">
        <v>1</v>
      </c>
      <c r="G147" s="203">
        <v>1</v>
      </c>
      <c r="H147" s="124" t="s">
        <v>7983</v>
      </c>
      <c r="I147" s="165">
        <v>60</v>
      </c>
      <c r="J147" s="203" t="s">
        <v>994</v>
      </c>
      <c r="K147" s="203" t="s">
        <v>1710</v>
      </c>
      <c r="L147" s="203" t="s">
        <v>2275</v>
      </c>
      <c r="M147" s="124" t="s">
        <v>2275</v>
      </c>
      <c r="N147" s="203" t="s">
        <v>2275</v>
      </c>
      <c r="O147" s="203" t="s">
        <v>2275</v>
      </c>
      <c r="P147" s="203" t="s">
        <v>2275</v>
      </c>
      <c r="Q147" s="203" t="s">
        <v>4253</v>
      </c>
      <c r="R147" s="203" t="s">
        <v>1306</v>
      </c>
      <c r="S147" s="203" t="s">
        <v>1306</v>
      </c>
    </row>
    <row r="148" spans="1:19" ht="127.5">
      <c r="A148" s="250">
        <v>59220</v>
      </c>
      <c r="B148" s="203" t="s">
        <v>5336</v>
      </c>
      <c r="C148" s="124" t="s">
        <v>5337</v>
      </c>
      <c r="D148" s="204" t="s">
        <v>1300</v>
      </c>
      <c r="E148" s="203">
        <v>3.8</v>
      </c>
      <c r="F148" s="203">
        <v>1</v>
      </c>
      <c r="G148" s="203">
        <v>1</v>
      </c>
      <c r="H148" s="124" t="s">
        <v>2338</v>
      </c>
      <c r="I148" s="165">
        <v>10</v>
      </c>
      <c r="J148" s="203" t="s">
        <v>994</v>
      </c>
      <c r="K148" s="203" t="s">
        <v>1710</v>
      </c>
      <c r="L148" s="203">
        <v>3</v>
      </c>
      <c r="M148" s="124" t="s">
        <v>2319</v>
      </c>
      <c r="N148" s="203" t="s">
        <v>2275</v>
      </c>
      <c r="O148" s="203" t="s">
        <v>2275</v>
      </c>
      <c r="P148" s="203" t="s">
        <v>2275</v>
      </c>
      <c r="Q148" s="203" t="s">
        <v>4258</v>
      </c>
      <c r="R148" s="203" t="s">
        <v>1306</v>
      </c>
      <c r="S148" s="203" t="s">
        <v>1306</v>
      </c>
    </row>
    <row r="149" spans="1:19" ht="63.75">
      <c r="A149" s="250">
        <v>59401</v>
      </c>
      <c r="B149" s="203" t="s">
        <v>8685</v>
      </c>
      <c r="C149" s="124" t="s">
        <v>5338</v>
      </c>
      <c r="D149" s="204" t="s">
        <v>1300</v>
      </c>
      <c r="E149" s="203">
        <v>72.599999999999994</v>
      </c>
      <c r="F149" s="203">
        <v>1</v>
      </c>
      <c r="G149" s="203">
        <v>1</v>
      </c>
      <c r="H149" s="124" t="s">
        <v>8687</v>
      </c>
      <c r="I149" s="165">
        <v>100</v>
      </c>
      <c r="J149" s="203" t="s">
        <v>994</v>
      </c>
      <c r="K149" s="203" t="s">
        <v>1710</v>
      </c>
      <c r="L149" s="203" t="s">
        <v>2275</v>
      </c>
      <c r="M149" s="124" t="s">
        <v>2275</v>
      </c>
      <c r="N149" s="203" t="s">
        <v>2275</v>
      </c>
      <c r="O149" s="203" t="s">
        <v>2275</v>
      </c>
      <c r="P149" s="203" t="s">
        <v>2275</v>
      </c>
      <c r="Q149" s="203" t="s">
        <v>4260</v>
      </c>
      <c r="R149" s="203" t="s">
        <v>1306</v>
      </c>
      <c r="S149" s="203" t="s">
        <v>1306</v>
      </c>
    </row>
    <row r="150" spans="1:19" ht="127.5">
      <c r="A150" s="250">
        <v>59402</v>
      </c>
      <c r="B150" s="203" t="s">
        <v>5339</v>
      </c>
      <c r="C150" s="124" t="s">
        <v>5339</v>
      </c>
      <c r="D150" s="204" t="s">
        <v>1300</v>
      </c>
      <c r="E150" s="203">
        <v>1.73</v>
      </c>
      <c r="F150" s="203">
        <v>1</v>
      </c>
      <c r="G150" s="203">
        <v>1</v>
      </c>
      <c r="H150" s="124" t="s">
        <v>4022</v>
      </c>
      <c r="I150" s="165">
        <v>5</v>
      </c>
      <c r="J150" s="203" t="s">
        <v>994</v>
      </c>
      <c r="K150" s="203" t="s">
        <v>1710</v>
      </c>
      <c r="L150" s="203">
        <v>3</v>
      </c>
      <c r="M150" s="124" t="s">
        <v>2319</v>
      </c>
      <c r="N150" s="203" t="s">
        <v>2275</v>
      </c>
      <c r="O150" s="203" t="s">
        <v>2275</v>
      </c>
      <c r="P150" s="203" t="s">
        <v>2275</v>
      </c>
      <c r="Q150" s="203" t="s">
        <v>4260</v>
      </c>
      <c r="R150" s="203" t="s">
        <v>1306</v>
      </c>
      <c r="S150" s="203" t="s">
        <v>1306</v>
      </c>
    </row>
    <row r="151" spans="1:19" ht="95.25" customHeight="1">
      <c r="A151" s="250">
        <v>81111</v>
      </c>
      <c r="B151" s="203" t="s">
        <v>8706</v>
      </c>
      <c r="C151" s="164" t="s">
        <v>8707</v>
      </c>
      <c r="D151" s="204" t="s">
        <v>1300</v>
      </c>
      <c r="E151" s="203">
        <v>7.95</v>
      </c>
      <c r="F151" s="203">
        <v>1</v>
      </c>
      <c r="G151" s="203">
        <v>1</v>
      </c>
      <c r="H151" s="124" t="s">
        <v>6235</v>
      </c>
      <c r="I151" s="165">
        <v>15</v>
      </c>
      <c r="J151" s="203" t="s">
        <v>994</v>
      </c>
      <c r="K151" s="203" t="s">
        <v>1710</v>
      </c>
      <c r="L151" s="203" t="s">
        <v>2275</v>
      </c>
      <c r="M151" s="124" t="s">
        <v>2275</v>
      </c>
      <c r="N151" s="203" t="s">
        <v>2275</v>
      </c>
      <c r="O151" s="203" t="s">
        <v>2275</v>
      </c>
      <c r="P151" s="203" t="s">
        <v>2275</v>
      </c>
      <c r="Q151" s="203" t="s">
        <v>8696</v>
      </c>
      <c r="R151" s="203" t="s">
        <v>1306</v>
      </c>
      <c r="S151" s="203" t="s">
        <v>1306</v>
      </c>
    </row>
    <row r="152" spans="1:19" s="121" customFormat="1" ht="127.5">
      <c r="A152" s="166">
        <v>81191</v>
      </c>
      <c r="B152" s="164" t="s">
        <v>8712</v>
      </c>
      <c r="C152" s="164" t="s">
        <v>8712</v>
      </c>
      <c r="D152" s="204" t="s">
        <v>1300</v>
      </c>
      <c r="E152" s="166" t="s">
        <v>6975</v>
      </c>
      <c r="F152" s="244">
        <v>2</v>
      </c>
      <c r="G152" s="175">
        <v>3</v>
      </c>
      <c r="H152" s="164" t="s">
        <v>6340</v>
      </c>
      <c r="I152" s="164" t="s">
        <v>2360</v>
      </c>
      <c r="J152" s="164" t="s">
        <v>994</v>
      </c>
      <c r="K152" s="164" t="s">
        <v>1710</v>
      </c>
      <c r="L152" s="124">
        <v>3</v>
      </c>
      <c r="M152" s="124" t="s">
        <v>2319</v>
      </c>
      <c r="N152" s="203"/>
      <c r="O152" s="203"/>
      <c r="P152" s="203"/>
      <c r="Q152" s="165" t="s">
        <v>8696</v>
      </c>
      <c r="R152" s="165" t="s">
        <v>1306</v>
      </c>
      <c r="S152" s="165" t="s">
        <v>1306</v>
      </c>
    </row>
    <row r="153" spans="1:19" ht="38.25">
      <c r="A153" s="250">
        <v>81691</v>
      </c>
      <c r="B153" s="203" t="s">
        <v>6366</v>
      </c>
      <c r="C153" s="124" t="s">
        <v>6367</v>
      </c>
      <c r="D153" s="204" t="s">
        <v>1300</v>
      </c>
      <c r="E153" s="203">
        <v>3.8</v>
      </c>
      <c r="F153" s="175">
        <v>2</v>
      </c>
      <c r="G153" s="175">
        <v>5</v>
      </c>
      <c r="H153" s="124" t="s">
        <v>2338</v>
      </c>
      <c r="I153" s="165">
        <v>10</v>
      </c>
      <c r="J153" s="203" t="s">
        <v>994</v>
      </c>
      <c r="K153" s="203" t="s">
        <v>1710</v>
      </c>
      <c r="L153" s="203">
        <v>2</v>
      </c>
      <c r="M153" s="124" t="s">
        <v>2274</v>
      </c>
      <c r="N153" s="203" t="s">
        <v>2275</v>
      </c>
      <c r="O153" s="203" t="s">
        <v>2275</v>
      </c>
      <c r="P153" s="203" t="s">
        <v>2275</v>
      </c>
      <c r="Q153" s="203" t="s">
        <v>6363</v>
      </c>
      <c r="R153" s="203" t="s">
        <v>1306</v>
      </c>
      <c r="S153" s="203" t="s">
        <v>1306</v>
      </c>
    </row>
    <row r="154" spans="1:19" s="121" customFormat="1" ht="127.5">
      <c r="A154" s="166">
        <v>81910</v>
      </c>
      <c r="B154" s="164" t="s">
        <v>4469</v>
      </c>
      <c r="C154" s="164" t="s">
        <v>4470</v>
      </c>
      <c r="D154" s="204" t="s">
        <v>1300</v>
      </c>
      <c r="E154" s="166" t="s">
        <v>4471</v>
      </c>
      <c r="F154" s="244">
        <v>2</v>
      </c>
      <c r="G154" s="175">
        <v>10</v>
      </c>
      <c r="H154" s="164" t="s">
        <v>4022</v>
      </c>
      <c r="I154" s="164" t="s">
        <v>935</v>
      </c>
      <c r="J154" s="164" t="s">
        <v>994</v>
      </c>
      <c r="K154" s="164" t="s">
        <v>1710</v>
      </c>
      <c r="L154" s="124">
        <v>3</v>
      </c>
      <c r="M154" s="124" t="s">
        <v>2319</v>
      </c>
      <c r="N154" s="203"/>
      <c r="O154" s="203"/>
      <c r="P154" s="203"/>
      <c r="Q154" s="165" t="s">
        <v>6371</v>
      </c>
      <c r="R154" s="165" t="s">
        <v>1306</v>
      </c>
      <c r="S154" s="165" t="s">
        <v>1306</v>
      </c>
    </row>
    <row r="155" spans="1:19" ht="51">
      <c r="A155" s="250">
        <v>82055</v>
      </c>
      <c r="B155" s="203" t="s">
        <v>8760</v>
      </c>
      <c r="C155" s="124" t="s">
        <v>5341</v>
      </c>
      <c r="D155" s="204" t="s">
        <v>1300</v>
      </c>
      <c r="E155" s="203">
        <v>16.38</v>
      </c>
      <c r="F155" s="203">
        <v>1</v>
      </c>
      <c r="G155" s="203">
        <v>1</v>
      </c>
      <c r="H155" s="124" t="s">
        <v>6834</v>
      </c>
      <c r="I155" s="165">
        <v>30</v>
      </c>
      <c r="J155" s="203" t="s">
        <v>994</v>
      </c>
      <c r="K155" s="203" t="s">
        <v>1710</v>
      </c>
      <c r="L155" s="203" t="s">
        <v>2275</v>
      </c>
      <c r="M155" s="124" t="s">
        <v>2275</v>
      </c>
      <c r="N155" s="203" t="s">
        <v>2275</v>
      </c>
      <c r="O155" s="203" t="s">
        <v>2275</v>
      </c>
      <c r="P155" s="203" t="s">
        <v>2275</v>
      </c>
      <c r="Q155" s="203" t="s">
        <v>8746</v>
      </c>
      <c r="R155" s="203" t="s">
        <v>1306</v>
      </c>
      <c r="S155" s="203" t="s">
        <v>1306</v>
      </c>
    </row>
    <row r="156" spans="1:19" ht="38.25">
      <c r="A156" s="250">
        <v>82061</v>
      </c>
      <c r="B156" s="203" t="s">
        <v>8761</v>
      </c>
      <c r="C156" s="124" t="s">
        <v>8762</v>
      </c>
      <c r="D156" s="204" t="s">
        <v>1300</v>
      </c>
      <c r="E156" s="203">
        <v>5.19</v>
      </c>
      <c r="F156" s="244">
        <v>2</v>
      </c>
      <c r="G156" s="244">
        <v>5</v>
      </c>
      <c r="H156" s="124" t="s">
        <v>4022</v>
      </c>
      <c r="I156" s="165">
        <v>15</v>
      </c>
      <c r="J156" s="203" t="s">
        <v>994</v>
      </c>
      <c r="K156" s="203" t="s">
        <v>1710</v>
      </c>
      <c r="L156" s="203">
        <v>2</v>
      </c>
      <c r="M156" s="124" t="s">
        <v>2274</v>
      </c>
      <c r="N156" s="203" t="s">
        <v>2275</v>
      </c>
      <c r="O156" s="203" t="s">
        <v>2275</v>
      </c>
      <c r="P156" s="203" t="s">
        <v>2275</v>
      </c>
      <c r="Q156" s="203" t="s">
        <v>8746</v>
      </c>
      <c r="R156" s="203" t="s">
        <v>1306</v>
      </c>
      <c r="S156" s="203" t="s">
        <v>1306</v>
      </c>
    </row>
    <row r="157" spans="1:19" ht="63.75">
      <c r="A157" s="250">
        <v>83350</v>
      </c>
      <c r="B157" s="203" t="s">
        <v>8794</v>
      </c>
      <c r="C157" s="124" t="s">
        <v>5342</v>
      </c>
      <c r="D157" s="204" t="s">
        <v>1300</v>
      </c>
      <c r="E157" s="203">
        <v>24.57</v>
      </c>
      <c r="F157" s="203">
        <v>1</v>
      </c>
      <c r="G157" s="203">
        <v>1</v>
      </c>
      <c r="H157" s="124" t="s">
        <v>8795</v>
      </c>
      <c r="I157" s="165" t="s">
        <v>8796</v>
      </c>
      <c r="J157" s="203" t="s">
        <v>994</v>
      </c>
      <c r="K157" s="203" t="s">
        <v>1710</v>
      </c>
      <c r="L157" s="203" t="s">
        <v>2275</v>
      </c>
      <c r="M157" s="124" t="s">
        <v>2275</v>
      </c>
      <c r="N157" s="203" t="s">
        <v>2275</v>
      </c>
      <c r="O157" s="203" t="s">
        <v>2275</v>
      </c>
      <c r="P157" s="203" t="s">
        <v>2275</v>
      </c>
      <c r="Q157" s="203" t="s">
        <v>8792</v>
      </c>
      <c r="R157" s="203" t="s">
        <v>1306</v>
      </c>
      <c r="S157" s="203" t="s">
        <v>1306</v>
      </c>
    </row>
    <row r="158" spans="1:19" ht="63.75">
      <c r="A158" s="250">
        <v>83351</v>
      </c>
      <c r="B158" s="203" t="s">
        <v>8797</v>
      </c>
      <c r="C158" s="124" t="s">
        <v>5344</v>
      </c>
      <c r="D158" s="204" t="s">
        <v>1300</v>
      </c>
      <c r="E158" s="203">
        <v>47.76</v>
      </c>
      <c r="F158" s="203">
        <v>1</v>
      </c>
      <c r="G158" s="203">
        <v>1</v>
      </c>
      <c r="H158" s="124" t="s">
        <v>8795</v>
      </c>
      <c r="I158" s="165" t="s">
        <v>8798</v>
      </c>
      <c r="J158" s="203" t="s">
        <v>994</v>
      </c>
      <c r="K158" s="203" t="s">
        <v>1710</v>
      </c>
      <c r="L158" s="203" t="s">
        <v>2275</v>
      </c>
      <c r="M158" s="124" t="s">
        <v>2275</v>
      </c>
      <c r="N158" s="203" t="s">
        <v>2275</v>
      </c>
      <c r="O158" s="203" t="s">
        <v>2275</v>
      </c>
      <c r="P158" s="203" t="s">
        <v>2275</v>
      </c>
      <c r="Q158" s="203" t="s">
        <v>8792</v>
      </c>
      <c r="R158" s="203" t="s">
        <v>1306</v>
      </c>
      <c r="S158" s="203" t="s">
        <v>1306</v>
      </c>
    </row>
    <row r="159" spans="1:19" ht="63.75">
      <c r="A159" s="250">
        <v>83352</v>
      </c>
      <c r="B159" s="203" t="s">
        <v>8799</v>
      </c>
      <c r="C159" s="124" t="s">
        <v>5346</v>
      </c>
      <c r="D159" s="204" t="s">
        <v>1300</v>
      </c>
      <c r="E159" s="203">
        <v>47.76</v>
      </c>
      <c r="F159" s="203">
        <v>1</v>
      </c>
      <c r="G159" s="203">
        <v>1</v>
      </c>
      <c r="H159" s="124" t="s">
        <v>8795</v>
      </c>
      <c r="I159" s="165" t="s">
        <v>8800</v>
      </c>
      <c r="J159" s="203" t="s">
        <v>994</v>
      </c>
      <c r="K159" s="203" t="s">
        <v>1710</v>
      </c>
      <c r="L159" s="203" t="s">
        <v>2275</v>
      </c>
      <c r="M159" s="124" t="s">
        <v>2275</v>
      </c>
      <c r="N159" s="203" t="s">
        <v>2275</v>
      </c>
      <c r="O159" s="203" t="s">
        <v>2275</v>
      </c>
      <c r="P159" s="203" t="s">
        <v>2275</v>
      </c>
      <c r="Q159" s="203" t="s">
        <v>8792</v>
      </c>
      <c r="R159" s="203" t="s">
        <v>1306</v>
      </c>
      <c r="S159" s="203" t="s">
        <v>1306</v>
      </c>
    </row>
    <row r="160" spans="1:19" ht="51">
      <c r="A160" s="250">
        <v>83810</v>
      </c>
      <c r="B160" s="203" t="s">
        <v>8806</v>
      </c>
      <c r="C160" s="124" t="s">
        <v>5348</v>
      </c>
      <c r="D160" s="426" t="s">
        <v>1300</v>
      </c>
      <c r="E160" s="428">
        <v>4.74</v>
      </c>
      <c r="F160" s="428">
        <v>1</v>
      </c>
      <c r="G160" s="428">
        <v>1</v>
      </c>
      <c r="H160" s="176" t="s">
        <v>6426</v>
      </c>
      <c r="I160" s="430">
        <v>15</v>
      </c>
      <c r="J160" s="428" t="s">
        <v>994</v>
      </c>
      <c r="K160" s="428" t="s">
        <v>1710</v>
      </c>
      <c r="L160" s="428">
        <v>2</v>
      </c>
      <c r="M160" s="176" t="s">
        <v>2274</v>
      </c>
      <c r="N160" s="428" t="s">
        <v>2275</v>
      </c>
      <c r="O160" s="428" t="s">
        <v>2275</v>
      </c>
      <c r="P160" s="428" t="s">
        <v>2275</v>
      </c>
      <c r="Q160" s="428" t="s">
        <v>8792</v>
      </c>
      <c r="R160" s="428" t="s">
        <v>1306</v>
      </c>
      <c r="S160" s="428" t="s">
        <v>1306</v>
      </c>
    </row>
    <row r="161" spans="1:20" ht="63.75">
      <c r="A161" s="250">
        <v>85610</v>
      </c>
      <c r="B161" s="203" t="s">
        <v>8848</v>
      </c>
      <c r="C161" s="124" t="s">
        <v>5349</v>
      </c>
      <c r="D161" s="204" t="s">
        <v>1300</v>
      </c>
      <c r="E161" s="203">
        <v>93.4</v>
      </c>
      <c r="F161" s="203">
        <v>1</v>
      </c>
      <c r="G161" s="203">
        <v>1</v>
      </c>
      <c r="H161" s="124" t="s">
        <v>8795</v>
      </c>
      <c r="I161" s="165" t="s">
        <v>8850</v>
      </c>
      <c r="J161" s="203" t="s">
        <v>994</v>
      </c>
      <c r="K161" s="203" t="s">
        <v>1710</v>
      </c>
      <c r="L161" s="203" t="s">
        <v>2275</v>
      </c>
      <c r="M161" s="124" t="s">
        <v>2275</v>
      </c>
      <c r="N161" s="203" t="s">
        <v>2275</v>
      </c>
      <c r="O161" s="203" t="s">
        <v>2275</v>
      </c>
      <c r="P161" s="203" t="s">
        <v>2275</v>
      </c>
      <c r="Q161" s="203" t="s">
        <v>8846</v>
      </c>
      <c r="R161" s="203" t="s">
        <v>1306</v>
      </c>
      <c r="S161" s="203" t="s">
        <v>1306</v>
      </c>
    </row>
    <row r="162" spans="1:20" ht="25.5">
      <c r="A162" s="250">
        <v>86001</v>
      </c>
      <c r="B162" s="203" t="s">
        <v>5351</v>
      </c>
      <c r="C162" s="124" t="s">
        <v>5352</v>
      </c>
      <c r="D162" s="204" t="s">
        <v>1300</v>
      </c>
      <c r="E162" s="203">
        <v>1.5</v>
      </c>
      <c r="F162" s="203">
        <v>2</v>
      </c>
      <c r="G162" s="203">
        <v>1</v>
      </c>
      <c r="H162" s="124" t="s">
        <v>4473</v>
      </c>
      <c r="I162" s="165">
        <v>10</v>
      </c>
      <c r="J162" s="203" t="s">
        <v>994</v>
      </c>
      <c r="K162" s="203" t="s">
        <v>1710</v>
      </c>
      <c r="L162" s="203" t="s">
        <v>2275</v>
      </c>
      <c r="M162" s="124" t="s">
        <v>2275</v>
      </c>
      <c r="N162" s="203" t="s">
        <v>2275</v>
      </c>
      <c r="O162" s="203" t="s">
        <v>2275</v>
      </c>
      <c r="P162" s="203" t="s">
        <v>2275</v>
      </c>
      <c r="Q162" s="203" t="s">
        <v>6373</v>
      </c>
      <c r="R162" s="203" t="s">
        <v>1306</v>
      </c>
      <c r="S162" s="203" t="s">
        <v>1306</v>
      </c>
    </row>
    <row r="163" spans="1:20" ht="38.25">
      <c r="A163" s="250">
        <v>86221</v>
      </c>
      <c r="B163" s="203" t="s">
        <v>4265</v>
      </c>
      <c r="C163" s="124" t="s">
        <v>4265</v>
      </c>
      <c r="D163" s="204" t="s">
        <v>1300</v>
      </c>
      <c r="E163" s="203">
        <v>11.4</v>
      </c>
      <c r="F163" s="203">
        <v>1</v>
      </c>
      <c r="G163" s="203">
        <v>1</v>
      </c>
      <c r="H163" s="124" t="s">
        <v>8901</v>
      </c>
      <c r="I163" s="165">
        <v>30</v>
      </c>
      <c r="J163" s="203" t="s">
        <v>994</v>
      </c>
      <c r="K163" s="203" t="s">
        <v>1710</v>
      </c>
      <c r="L163" s="203" t="s">
        <v>2275</v>
      </c>
      <c r="M163" s="124" t="s">
        <v>2275</v>
      </c>
      <c r="N163" s="203" t="s">
        <v>2275</v>
      </c>
      <c r="O163" s="203" t="s">
        <v>2275</v>
      </c>
      <c r="P163" s="203" t="s">
        <v>2275</v>
      </c>
      <c r="Q163" s="203" t="s">
        <v>4268</v>
      </c>
      <c r="R163" s="203" t="s">
        <v>1306</v>
      </c>
      <c r="S163" s="203" t="s">
        <v>1306</v>
      </c>
    </row>
    <row r="164" spans="1:20" ht="38.25">
      <c r="A164" s="250">
        <v>86222</v>
      </c>
      <c r="B164" s="203" t="s">
        <v>8902</v>
      </c>
      <c r="C164" s="124" t="s">
        <v>8902</v>
      </c>
      <c r="D164" s="204" t="s">
        <v>1300</v>
      </c>
      <c r="E164" s="203">
        <v>15.2</v>
      </c>
      <c r="F164" s="203">
        <v>1</v>
      </c>
      <c r="G164" s="203">
        <v>1</v>
      </c>
      <c r="H164" s="124" t="s">
        <v>8901</v>
      </c>
      <c r="I164" s="165">
        <v>40</v>
      </c>
      <c r="J164" s="203" t="s">
        <v>994</v>
      </c>
      <c r="K164" s="203" t="s">
        <v>1710</v>
      </c>
      <c r="L164" s="203" t="s">
        <v>2275</v>
      </c>
      <c r="M164" s="124" t="s">
        <v>2275</v>
      </c>
      <c r="N164" s="203" t="s">
        <v>2275</v>
      </c>
      <c r="O164" s="203" t="s">
        <v>2275</v>
      </c>
      <c r="P164" s="203" t="s">
        <v>2275</v>
      </c>
      <c r="Q164" s="203" t="s">
        <v>4268</v>
      </c>
      <c r="R164" s="203" t="s">
        <v>1306</v>
      </c>
      <c r="S164" s="203" t="s">
        <v>1306</v>
      </c>
    </row>
    <row r="165" spans="1:20" ht="127.5">
      <c r="A165" s="250">
        <v>88910</v>
      </c>
      <c r="B165" s="203" t="s">
        <v>4271</v>
      </c>
      <c r="C165" s="124" t="s">
        <v>4271</v>
      </c>
      <c r="D165" s="204" t="s">
        <v>1300</v>
      </c>
      <c r="E165" s="203">
        <v>0.95</v>
      </c>
      <c r="F165" s="203">
        <v>2</v>
      </c>
      <c r="G165" s="203">
        <v>20</v>
      </c>
      <c r="H165" s="124" t="s">
        <v>4272</v>
      </c>
      <c r="I165" s="165">
        <v>3</v>
      </c>
      <c r="J165" s="203" t="s">
        <v>994</v>
      </c>
      <c r="K165" s="203" t="s">
        <v>1710</v>
      </c>
      <c r="L165" s="203">
        <v>3</v>
      </c>
      <c r="M165" s="124" t="s">
        <v>2319</v>
      </c>
      <c r="N165" s="203" t="s">
        <v>2275</v>
      </c>
      <c r="O165" s="203" t="s">
        <v>2275</v>
      </c>
      <c r="P165" s="203" t="s">
        <v>2275</v>
      </c>
      <c r="Q165" s="203" t="s">
        <v>4273</v>
      </c>
      <c r="R165" s="203" t="s">
        <v>1306</v>
      </c>
      <c r="S165" s="203" t="s">
        <v>1306</v>
      </c>
    </row>
    <row r="166" spans="1:20" ht="127.5">
      <c r="A166" s="250">
        <v>88911</v>
      </c>
      <c r="B166" s="203" t="s">
        <v>4274</v>
      </c>
      <c r="C166" s="124" t="s">
        <v>4275</v>
      </c>
      <c r="D166" s="204" t="s">
        <v>1300</v>
      </c>
      <c r="E166" s="203">
        <v>1.58</v>
      </c>
      <c r="F166" s="203">
        <v>2</v>
      </c>
      <c r="G166" s="203">
        <v>20</v>
      </c>
      <c r="H166" s="124" t="s">
        <v>4272</v>
      </c>
      <c r="I166" s="165">
        <v>5</v>
      </c>
      <c r="J166" s="203" t="s">
        <v>994</v>
      </c>
      <c r="K166" s="203" t="s">
        <v>1710</v>
      </c>
      <c r="L166" s="203">
        <v>3</v>
      </c>
      <c r="M166" s="124" t="s">
        <v>2319</v>
      </c>
      <c r="N166" s="203" t="s">
        <v>2275</v>
      </c>
      <c r="O166" s="203" t="s">
        <v>2275</v>
      </c>
      <c r="P166" s="203" t="s">
        <v>2275</v>
      </c>
      <c r="Q166" s="203" t="s">
        <v>4273</v>
      </c>
      <c r="R166" s="203" t="s">
        <v>1306</v>
      </c>
      <c r="S166" s="203" t="s">
        <v>1306</v>
      </c>
    </row>
    <row r="167" spans="1:20" s="121" customFormat="1" ht="51">
      <c r="A167" s="166">
        <v>88912</v>
      </c>
      <c r="B167" s="164" t="s">
        <v>4276</v>
      </c>
      <c r="C167" s="164" t="s">
        <v>4277</v>
      </c>
      <c r="D167" s="204" t="s">
        <v>1300</v>
      </c>
      <c r="E167" s="166" t="s">
        <v>4266</v>
      </c>
      <c r="F167" s="244">
        <v>2</v>
      </c>
      <c r="G167" s="175">
        <v>13</v>
      </c>
      <c r="H167" s="164" t="s">
        <v>4061</v>
      </c>
      <c r="I167" s="164" t="s">
        <v>2360</v>
      </c>
      <c r="J167" s="164" t="s">
        <v>994</v>
      </c>
      <c r="K167" s="164" t="s">
        <v>1710</v>
      </c>
      <c r="L167" s="124"/>
      <c r="M167" s="124"/>
      <c r="N167" s="203"/>
      <c r="O167" s="203"/>
      <c r="P167" s="203"/>
      <c r="Q167" s="165" t="s">
        <v>4273</v>
      </c>
      <c r="R167" s="165" t="s">
        <v>1306</v>
      </c>
      <c r="S167" s="165" t="s">
        <v>1306</v>
      </c>
    </row>
    <row r="168" spans="1:20" ht="38.25">
      <c r="A168" s="334">
        <v>88941</v>
      </c>
      <c r="B168" s="203" t="s">
        <v>5357</v>
      </c>
      <c r="C168" s="124" t="s">
        <v>5358</v>
      </c>
      <c r="D168" s="204" t="s">
        <v>1300</v>
      </c>
      <c r="E168" s="203">
        <v>6.32</v>
      </c>
      <c r="F168" s="203">
        <v>2</v>
      </c>
      <c r="G168" s="203">
        <v>32</v>
      </c>
      <c r="H168" s="124" t="s">
        <v>6426</v>
      </c>
      <c r="I168" s="165">
        <v>20</v>
      </c>
      <c r="J168" s="203" t="s">
        <v>994</v>
      </c>
      <c r="K168" s="203" t="s">
        <v>1710</v>
      </c>
      <c r="L168" s="203">
        <v>2</v>
      </c>
      <c r="M168" s="124" t="s">
        <v>2274</v>
      </c>
      <c r="N168" s="203" t="s">
        <v>2275</v>
      </c>
      <c r="O168" s="203" t="s">
        <v>2275</v>
      </c>
      <c r="P168" s="203" t="s">
        <v>2275</v>
      </c>
      <c r="Q168" s="203" t="s">
        <v>4273</v>
      </c>
      <c r="R168" s="203" t="s">
        <v>1306</v>
      </c>
      <c r="S168" s="203" t="s">
        <v>1306</v>
      </c>
    </row>
    <row r="169" spans="1:20" ht="38.25">
      <c r="A169" s="334">
        <v>88942</v>
      </c>
      <c r="B169" s="203" t="s">
        <v>5359</v>
      </c>
      <c r="C169" s="124" t="s">
        <v>8975</v>
      </c>
      <c r="D169" s="204" t="s">
        <v>1300</v>
      </c>
      <c r="E169" s="203">
        <v>13.86</v>
      </c>
      <c r="F169" s="203">
        <v>1</v>
      </c>
      <c r="G169" s="203">
        <v>32</v>
      </c>
      <c r="H169" s="124" t="s">
        <v>6326</v>
      </c>
      <c r="I169" s="165">
        <v>30</v>
      </c>
      <c r="J169" s="203" t="s">
        <v>994</v>
      </c>
      <c r="K169" s="203" t="s">
        <v>1710</v>
      </c>
      <c r="L169" s="203">
        <v>2</v>
      </c>
      <c r="M169" s="124" t="s">
        <v>2274</v>
      </c>
      <c r="N169" s="203" t="s">
        <v>2275</v>
      </c>
      <c r="O169" s="203" t="s">
        <v>2275</v>
      </c>
      <c r="P169" s="203" t="s">
        <v>2275</v>
      </c>
      <c r="Q169" s="203" t="s">
        <v>4273</v>
      </c>
      <c r="R169" s="203" t="s">
        <v>1306</v>
      </c>
      <c r="S169" s="203" t="s">
        <v>1306</v>
      </c>
    </row>
    <row r="170" spans="1:20" s="121" customFormat="1" ht="127.5">
      <c r="A170" s="166">
        <v>88981</v>
      </c>
      <c r="B170" s="164" t="s">
        <v>4280</v>
      </c>
      <c r="C170" s="164" t="s">
        <v>4280</v>
      </c>
      <c r="D170" s="204" t="s">
        <v>1300</v>
      </c>
      <c r="E170" s="166" t="s">
        <v>4471</v>
      </c>
      <c r="F170" s="244">
        <v>2</v>
      </c>
      <c r="G170" s="175">
        <v>10</v>
      </c>
      <c r="H170" s="164" t="s">
        <v>4272</v>
      </c>
      <c r="I170" s="164" t="s">
        <v>935</v>
      </c>
      <c r="J170" s="164" t="s">
        <v>994</v>
      </c>
      <c r="K170" s="246" t="s">
        <v>1710</v>
      </c>
      <c r="L170" s="124">
        <v>3</v>
      </c>
      <c r="M170" s="124" t="s">
        <v>2319</v>
      </c>
      <c r="N170" s="203"/>
      <c r="O170" s="203"/>
      <c r="P170" s="203"/>
      <c r="Q170" s="165" t="s">
        <v>4273</v>
      </c>
      <c r="R170" s="165" t="s">
        <v>1306</v>
      </c>
      <c r="S170" s="165" t="s">
        <v>1306</v>
      </c>
    </row>
    <row r="171" spans="1:20" ht="127.5">
      <c r="A171" s="334">
        <v>91100</v>
      </c>
      <c r="B171" s="973" t="s">
        <v>24047</v>
      </c>
      <c r="C171" s="973" t="s">
        <v>24048</v>
      </c>
      <c r="D171" s="204" t="s">
        <v>1300</v>
      </c>
      <c r="E171" s="203">
        <v>0.63</v>
      </c>
      <c r="F171" s="203">
        <v>2</v>
      </c>
      <c r="G171" s="203">
        <v>10</v>
      </c>
      <c r="H171" s="124" t="s">
        <v>2318</v>
      </c>
      <c r="I171" s="165">
        <v>2</v>
      </c>
      <c r="J171" s="203" t="s">
        <v>994</v>
      </c>
      <c r="K171" s="203" t="s">
        <v>1710</v>
      </c>
      <c r="L171" s="203">
        <v>3</v>
      </c>
      <c r="M171" s="124" t="s">
        <v>2319</v>
      </c>
      <c r="N171" s="203" t="s">
        <v>2275</v>
      </c>
      <c r="O171" s="203" t="s">
        <v>2275</v>
      </c>
      <c r="P171" s="203" t="s">
        <v>2275</v>
      </c>
      <c r="Q171" s="203" t="s">
        <v>2320</v>
      </c>
      <c r="R171" s="203" t="s">
        <v>1306</v>
      </c>
      <c r="S171" s="203" t="s">
        <v>1306</v>
      </c>
      <c r="T171" s="130"/>
    </row>
    <row r="172" spans="1:20" s="121" customFormat="1" ht="147.75" customHeight="1">
      <c r="A172" s="166">
        <v>91102</v>
      </c>
      <c r="B172" s="164" t="s">
        <v>4284</v>
      </c>
      <c r="C172" s="164" t="s">
        <v>4285</v>
      </c>
      <c r="D172" s="204" t="s">
        <v>1300</v>
      </c>
      <c r="E172" s="134">
        <v>0.63</v>
      </c>
      <c r="F172" s="244">
        <v>1</v>
      </c>
      <c r="G172" s="244">
        <v>1</v>
      </c>
      <c r="H172" s="164" t="s">
        <v>2355</v>
      </c>
      <c r="I172" s="164">
        <v>2.5</v>
      </c>
      <c r="J172" s="164" t="s">
        <v>994</v>
      </c>
      <c r="K172" s="329" t="s">
        <v>4015</v>
      </c>
      <c r="L172" s="124">
        <v>3</v>
      </c>
      <c r="M172" s="124" t="s">
        <v>2319</v>
      </c>
      <c r="N172" s="203"/>
      <c r="O172" s="203"/>
      <c r="P172" s="203"/>
      <c r="Q172" s="165" t="s">
        <v>2320</v>
      </c>
      <c r="R172" s="165" t="s">
        <v>1306</v>
      </c>
      <c r="S172" s="165" t="s">
        <v>1306</v>
      </c>
    </row>
    <row r="173" spans="1:20" ht="160.5" customHeight="1">
      <c r="A173" s="124">
        <v>91107</v>
      </c>
      <c r="B173" s="164" t="s">
        <v>5365</v>
      </c>
      <c r="C173" s="164" t="s">
        <v>5366</v>
      </c>
      <c r="D173" s="164" t="s">
        <v>1300</v>
      </c>
      <c r="E173" s="243">
        <v>2.0759999999999996</v>
      </c>
      <c r="F173" s="124">
        <v>1</v>
      </c>
      <c r="G173" s="124">
        <v>1</v>
      </c>
      <c r="H173" s="164" t="s">
        <v>6433</v>
      </c>
      <c r="I173" s="164">
        <v>6</v>
      </c>
      <c r="J173" s="124" t="s">
        <v>994</v>
      </c>
      <c r="K173" s="124" t="s">
        <v>1710</v>
      </c>
      <c r="L173" s="124"/>
      <c r="M173" s="124"/>
      <c r="N173" s="124"/>
      <c r="O173" s="124"/>
      <c r="P173" s="136"/>
      <c r="Q173" s="165" t="s">
        <v>2320</v>
      </c>
      <c r="R173" s="136" t="s">
        <v>1306</v>
      </c>
      <c r="S173" s="136" t="s">
        <v>1306</v>
      </c>
    </row>
    <row r="174" spans="1:20" ht="242.25">
      <c r="A174" s="124">
        <v>91108</v>
      </c>
      <c r="B174" s="164" t="s">
        <v>5367</v>
      </c>
      <c r="C174" s="164" t="s">
        <v>5368</v>
      </c>
      <c r="D174" s="164" t="s">
        <v>1300</v>
      </c>
      <c r="E174" s="243">
        <v>5.19</v>
      </c>
      <c r="F174" s="124">
        <v>1</v>
      </c>
      <c r="G174" s="124">
        <v>1</v>
      </c>
      <c r="H174" s="164" t="s">
        <v>6433</v>
      </c>
      <c r="I174" s="164">
        <v>15</v>
      </c>
      <c r="J174" s="124" t="s">
        <v>994</v>
      </c>
      <c r="K174" s="124" t="s">
        <v>1710</v>
      </c>
      <c r="L174" s="124"/>
      <c r="M174" s="124"/>
      <c r="N174" s="124"/>
      <c r="O174" s="124"/>
      <c r="P174" s="136"/>
      <c r="Q174" s="165" t="s">
        <v>2320</v>
      </c>
      <c r="R174" s="136" t="s">
        <v>1306</v>
      </c>
      <c r="S174" s="136" t="s">
        <v>1306</v>
      </c>
    </row>
    <row r="175" spans="1:20" s="121" customFormat="1" ht="127.5">
      <c r="A175" s="166">
        <v>91215</v>
      </c>
      <c r="B175" s="164" t="s">
        <v>6390</v>
      </c>
      <c r="C175" s="164" t="s">
        <v>6390</v>
      </c>
      <c r="D175" s="204" t="s">
        <v>1300</v>
      </c>
      <c r="E175" s="166" t="s">
        <v>6391</v>
      </c>
      <c r="F175" s="244">
        <v>2</v>
      </c>
      <c r="G175" s="175">
        <v>2</v>
      </c>
      <c r="H175" s="164" t="s">
        <v>4948</v>
      </c>
      <c r="I175" s="164" t="s">
        <v>6219</v>
      </c>
      <c r="J175" s="164" t="s">
        <v>994</v>
      </c>
      <c r="K175" s="164" t="s">
        <v>1710</v>
      </c>
      <c r="L175" s="124">
        <v>3</v>
      </c>
      <c r="M175" s="124" t="s">
        <v>2319</v>
      </c>
      <c r="N175" s="203"/>
      <c r="O175" s="203"/>
      <c r="P175" s="203"/>
      <c r="Q175" s="165" t="s">
        <v>2320</v>
      </c>
      <c r="R175" s="165" t="s">
        <v>1306</v>
      </c>
      <c r="S175" s="165" t="s">
        <v>1306</v>
      </c>
    </row>
    <row r="176" spans="1:20" ht="55.5" customHeight="1">
      <c r="A176" s="334">
        <v>93080</v>
      </c>
      <c r="B176" s="1232" t="s">
        <v>29140</v>
      </c>
      <c r="C176" s="124" t="s">
        <v>5386</v>
      </c>
      <c r="D176" s="134" t="s">
        <v>1300</v>
      </c>
      <c r="E176" s="991">
        <v>14.04</v>
      </c>
      <c r="F176" s="203">
        <v>2</v>
      </c>
      <c r="G176" s="203">
        <v>2</v>
      </c>
      <c r="H176" s="124" t="s">
        <v>6818</v>
      </c>
      <c r="I176" s="1627" t="s">
        <v>27786</v>
      </c>
      <c r="J176" s="203" t="s">
        <v>994</v>
      </c>
      <c r="K176" s="203" t="s">
        <v>1710</v>
      </c>
      <c r="L176" s="203"/>
      <c r="M176" s="124"/>
      <c r="N176" s="203"/>
      <c r="O176" s="203"/>
      <c r="P176" s="203"/>
      <c r="Q176" s="242" t="s">
        <v>9022</v>
      </c>
      <c r="R176" s="203" t="s">
        <v>1306</v>
      </c>
      <c r="S176" s="203" t="s">
        <v>1306</v>
      </c>
      <c r="T176" s="130"/>
    </row>
    <row r="177" spans="1:20" ht="54.75" customHeight="1">
      <c r="A177" s="334">
        <v>93081</v>
      </c>
      <c r="B177" s="203" t="s">
        <v>9023</v>
      </c>
      <c r="C177" s="124" t="s">
        <v>5387</v>
      </c>
      <c r="D177" s="134" t="s">
        <v>1300</v>
      </c>
      <c r="E177" s="991">
        <v>19.61</v>
      </c>
      <c r="F177" s="203">
        <v>2</v>
      </c>
      <c r="G177" s="203">
        <v>2</v>
      </c>
      <c r="H177" s="124" t="s">
        <v>6818</v>
      </c>
      <c r="I177" s="1627" t="s">
        <v>27787</v>
      </c>
      <c r="J177" s="203" t="s">
        <v>994</v>
      </c>
      <c r="K177" s="203" t="s">
        <v>1710</v>
      </c>
      <c r="L177" s="203"/>
      <c r="M177" s="124"/>
      <c r="N177" s="203"/>
      <c r="O177" s="203"/>
      <c r="P177" s="203"/>
      <c r="Q177" s="242" t="s">
        <v>9022</v>
      </c>
      <c r="R177" s="203" t="s">
        <v>1306</v>
      </c>
      <c r="S177" s="203" t="s">
        <v>1306</v>
      </c>
      <c r="T177" s="130"/>
    </row>
    <row r="178" spans="1:20" s="121" customFormat="1" ht="25.5">
      <c r="A178" s="166">
        <v>94201</v>
      </c>
      <c r="B178" s="164" t="s">
        <v>5392</v>
      </c>
      <c r="C178" s="164" t="s">
        <v>5393</v>
      </c>
      <c r="D178" s="204" t="s">
        <v>1300</v>
      </c>
      <c r="E178" s="166" t="s">
        <v>4433</v>
      </c>
      <c r="F178" s="244">
        <v>1</v>
      </c>
      <c r="G178" s="244">
        <v>1</v>
      </c>
      <c r="H178" s="164" t="s">
        <v>2289</v>
      </c>
      <c r="I178" s="164" t="s">
        <v>4486</v>
      </c>
      <c r="J178" s="164" t="s">
        <v>994</v>
      </c>
      <c r="K178" s="164" t="s">
        <v>1710</v>
      </c>
      <c r="L178" s="124"/>
      <c r="M178" s="124"/>
      <c r="N178" s="203"/>
      <c r="O178" s="203"/>
      <c r="P178" s="203"/>
      <c r="Q178" s="165" t="s">
        <v>9107</v>
      </c>
      <c r="R178" s="165" t="s">
        <v>1306</v>
      </c>
      <c r="S178" s="165" t="s">
        <v>1306</v>
      </c>
    </row>
    <row r="179" spans="1:20" ht="51">
      <c r="A179" s="334">
        <v>94701</v>
      </c>
      <c r="B179" s="203" t="s">
        <v>5003</v>
      </c>
      <c r="C179" s="124" t="s">
        <v>5394</v>
      </c>
      <c r="D179" s="204" t="s">
        <v>1300</v>
      </c>
      <c r="E179" s="203">
        <v>4.5</v>
      </c>
      <c r="F179" s="203">
        <v>2</v>
      </c>
      <c r="G179" s="203">
        <v>1</v>
      </c>
      <c r="H179" s="124" t="s">
        <v>4473</v>
      </c>
      <c r="I179" s="165">
        <v>30</v>
      </c>
      <c r="J179" s="203" t="s">
        <v>994</v>
      </c>
      <c r="K179" s="203" t="s">
        <v>1710</v>
      </c>
      <c r="L179" s="203" t="s">
        <v>2275</v>
      </c>
      <c r="M179" s="124" t="s">
        <v>2275</v>
      </c>
      <c r="N179" s="203" t="s">
        <v>2275</v>
      </c>
      <c r="O179" s="203" t="s">
        <v>2275</v>
      </c>
      <c r="P179" s="203" t="s">
        <v>2275</v>
      </c>
      <c r="Q179" s="203" t="s">
        <v>6405</v>
      </c>
      <c r="R179" s="203" t="s">
        <v>1306</v>
      </c>
      <c r="S179" s="203" t="s">
        <v>1306</v>
      </c>
    </row>
    <row r="180" spans="1:20" s="121" customFormat="1" ht="127.5">
      <c r="A180" s="166">
        <v>97401</v>
      </c>
      <c r="B180" s="164" t="s">
        <v>5395</v>
      </c>
      <c r="C180" s="164" t="s">
        <v>6416</v>
      </c>
      <c r="D180" s="204" t="s">
        <v>1300</v>
      </c>
      <c r="E180" s="166" t="s">
        <v>6547</v>
      </c>
      <c r="F180" s="244">
        <v>1</v>
      </c>
      <c r="G180" s="244">
        <v>1</v>
      </c>
      <c r="H180" s="164" t="s">
        <v>4112</v>
      </c>
      <c r="I180" s="164" t="s">
        <v>4486</v>
      </c>
      <c r="J180" s="164" t="s">
        <v>994</v>
      </c>
      <c r="K180" s="164" t="s">
        <v>1903</v>
      </c>
      <c r="L180" s="124">
        <v>3</v>
      </c>
      <c r="M180" s="124" t="s">
        <v>2319</v>
      </c>
      <c r="N180" s="203"/>
      <c r="O180" s="203"/>
      <c r="P180" s="203"/>
      <c r="Q180" s="165" t="s">
        <v>2356</v>
      </c>
      <c r="R180" s="165" t="s">
        <v>1306</v>
      </c>
      <c r="S180" s="165" t="s">
        <v>1306</v>
      </c>
    </row>
    <row r="181" spans="1:20" ht="140.25">
      <c r="A181" s="964">
        <v>97402</v>
      </c>
      <c r="B181" s="973" t="s">
        <v>23702</v>
      </c>
      <c r="C181" s="973" t="s">
        <v>23703</v>
      </c>
      <c r="D181" s="969" t="s">
        <v>1300</v>
      </c>
      <c r="E181" s="964">
        <v>10.38</v>
      </c>
      <c r="F181" s="970">
        <v>1</v>
      </c>
      <c r="G181" s="970">
        <v>1</v>
      </c>
      <c r="H181" s="973" t="s">
        <v>6433</v>
      </c>
      <c r="I181" s="973">
        <v>30</v>
      </c>
      <c r="J181" s="973" t="s">
        <v>994</v>
      </c>
      <c r="K181" s="973" t="s">
        <v>1710</v>
      </c>
      <c r="L181" s="963"/>
      <c r="M181" s="963"/>
      <c r="N181" s="968"/>
      <c r="O181" s="968"/>
      <c r="P181" s="968"/>
      <c r="Q181" s="971" t="s">
        <v>2356</v>
      </c>
      <c r="R181" s="971" t="s">
        <v>1306</v>
      </c>
      <c r="S181" s="971" t="s">
        <v>1306</v>
      </c>
      <c r="T181" s="130"/>
    </row>
    <row r="182" spans="1:20" ht="127.5">
      <c r="A182" s="964">
        <v>97403</v>
      </c>
      <c r="B182" s="973" t="s">
        <v>23704</v>
      </c>
      <c r="C182" s="973" t="s">
        <v>23705</v>
      </c>
      <c r="D182" s="969" t="s">
        <v>1300</v>
      </c>
      <c r="E182" s="964">
        <v>3.16</v>
      </c>
      <c r="F182" s="970">
        <v>1</v>
      </c>
      <c r="G182" s="970">
        <v>1</v>
      </c>
      <c r="H182" s="973" t="s">
        <v>6426</v>
      </c>
      <c r="I182" s="973">
        <v>10</v>
      </c>
      <c r="J182" s="973" t="s">
        <v>994</v>
      </c>
      <c r="K182" s="973" t="s">
        <v>1710</v>
      </c>
      <c r="L182" s="963"/>
      <c r="M182" s="963"/>
      <c r="N182" s="968"/>
      <c r="O182" s="968"/>
      <c r="P182" s="968"/>
      <c r="Q182" s="971" t="s">
        <v>2356</v>
      </c>
      <c r="R182" s="971" t="s">
        <v>1306</v>
      </c>
      <c r="S182" s="971" t="s">
        <v>1306</v>
      </c>
      <c r="T182" s="130"/>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FF3D-B45C-40DE-9B31-CA1DEF5BFF14}">
  <sheetPr>
    <pageSetUpPr fitToPage="1"/>
  </sheetPr>
  <dimension ref="A1:U84"/>
  <sheetViews>
    <sheetView zoomScale="80" zoomScaleNormal="80" workbookViewId="0"/>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285156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85546875" style="114" customWidth="1"/>
    <col min="13" max="13" width="14" style="114" customWidth="1"/>
    <col min="14" max="14" width="10" style="114" customWidth="1"/>
    <col min="15" max="17" width="9" style="114" customWidth="1"/>
    <col min="18" max="18" width="10" style="114" customWidth="1"/>
    <col min="19" max="19" width="7.42578125" style="114" customWidth="1"/>
    <col min="20" max="20" width="12" style="114" customWidth="1"/>
    <col min="21" max="16384" width="9.140625" style="114"/>
  </cols>
  <sheetData>
    <row r="1" spans="1:20">
      <c r="A1" s="1704" t="s">
        <v>28152</v>
      </c>
      <c r="B1" s="1704"/>
      <c r="C1" s="1704"/>
      <c r="D1" s="1704"/>
      <c r="E1" s="1704"/>
      <c r="F1" s="1704"/>
      <c r="G1" s="1704"/>
      <c r="H1" s="1704"/>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4012</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c r="T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5035</v>
      </c>
      <c r="C13" s="121"/>
      <c r="D13" s="121"/>
      <c r="E13" s="121"/>
      <c r="F13" s="121"/>
      <c r="G13" s="121"/>
      <c r="H13" s="121"/>
      <c r="I13" s="238"/>
      <c r="J13" s="238"/>
      <c r="K13" s="238"/>
      <c r="L13" s="121"/>
      <c r="M13" s="121"/>
      <c r="N13" s="121"/>
      <c r="O13" s="121"/>
      <c r="P13" s="121"/>
      <c r="Q13" s="121"/>
      <c r="R13" s="121"/>
      <c r="S13" s="121"/>
      <c r="T13" s="121"/>
    </row>
    <row r="14" spans="1:20" s="301" customFormat="1">
      <c r="A14" s="373" t="s">
        <v>4015</v>
      </c>
      <c r="B14" s="302" t="s">
        <v>4016</v>
      </c>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0">
      <c r="A17" s="240" t="s">
        <v>998</v>
      </c>
      <c r="B17" s="121" t="s">
        <v>2239</v>
      </c>
      <c r="J17" s="115"/>
      <c r="K17" s="115"/>
      <c r="L17" s="115"/>
    </row>
    <row r="18" spans="1:20">
      <c r="A18" s="254"/>
      <c r="B18" s="506"/>
      <c r="C18" s="121"/>
      <c r="D18" s="121"/>
      <c r="E18" s="121"/>
      <c r="F18" s="121"/>
      <c r="G18" s="121"/>
      <c r="H18" s="121"/>
      <c r="I18" s="238"/>
      <c r="J18" s="121"/>
      <c r="K18" s="121"/>
      <c r="L18" s="121"/>
      <c r="M18" s="121"/>
      <c r="N18" s="121"/>
      <c r="O18" s="121"/>
      <c r="P18" s="121"/>
      <c r="Q18" s="121"/>
      <c r="R18" s="121"/>
      <c r="S18" s="121"/>
      <c r="T18" s="121"/>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01" t="s">
        <v>4019</v>
      </c>
      <c r="B20" s="203" t="s">
        <v>5037</v>
      </c>
      <c r="C20" s="124" t="s">
        <v>5038</v>
      </c>
      <c r="D20" s="204" t="s">
        <v>1300</v>
      </c>
      <c r="E20" s="203">
        <v>1.04</v>
      </c>
      <c r="F20" s="203">
        <v>1</v>
      </c>
      <c r="G20" s="203">
        <v>1</v>
      </c>
      <c r="H20" s="124" t="s">
        <v>4022</v>
      </c>
      <c r="I20" s="165">
        <v>3</v>
      </c>
      <c r="J20" s="203" t="s">
        <v>994</v>
      </c>
      <c r="K20" s="203" t="s">
        <v>785</v>
      </c>
      <c r="L20" s="203" t="s">
        <v>2275</v>
      </c>
      <c r="M20" s="124" t="s">
        <v>2275</v>
      </c>
      <c r="N20" s="203" t="s">
        <v>2275</v>
      </c>
      <c r="O20" s="203" t="s">
        <v>2275</v>
      </c>
      <c r="P20" s="203" t="s">
        <v>2275</v>
      </c>
      <c r="Q20" s="203" t="s">
        <v>4023</v>
      </c>
      <c r="R20" s="203" t="s">
        <v>1306</v>
      </c>
      <c r="S20" s="203" t="s">
        <v>1306</v>
      </c>
      <c r="T20" s="203"/>
    </row>
    <row r="21" spans="1:20" ht="38.25">
      <c r="A21" s="502" t="s">
        <v>4024</v>
      </c>
      <c r="B21" s="165" t="s">
        <v>5037</v>
      </c>
      <c r="C21" s="164" t="s">
        <v>5038</v>
      </c>
      <c r="D21" s="204" t="s">
        <v>1300</v>
      </c>
      <c r="E21" s="244">
        <v>1.04</v>
      </c>
      <c r="F21" s="244">
        <v>1</v>
      </c>
      <c r="G21" s="244">
        <v>1</v>
      </c>
      <c r="H21" s="164" t="s">
        <v>4022</v>
      </c>
      <c r="I21" s="165">
        <v>3</v>
      </c>
      <c r="J21" s="165" t="s">
        <v>994</v>
      </c>
      <c r="K21" s="165" t="s">
        <v>785</v>
      </c>
      <c r="L21" s="244" t="s">
        <v>2275</v>
      </c>
      <c r="M21" s="164" t="s">
        <v>2275</v>
      </c>
      <c r="N21" s="165" t="s">
        <v>2275</v>
      </c>
      <c r="O21" s="165" t="s">
        <v>2275</v>
      </c>
      <c r="P21" s="165" t="s">
        <v>2275</v>
      </c>
      <c r="Q21" s="165" t="s">
        <v>4023</v>
      </c>
      <c r="R21" s="165" t="s">
        <v>4025</v>
      </c>
      <c r="S21" s="165" t="s">
        <v>4025</v>
      </c>
      <c r="T21" s="136"/>
    </row>
    <row r="22" spans="1:20" ht="38.25">
      <c r="A22" s="502" t="s">
        <v>4027</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1306</v>
      </c>
      <c r="S22" s="203" t="s">
        <v>1306</v>
      </c>
      <c r="T22" s="203"/>
    </row>
    <row r="23" spans="1:20" ht="38.25">
      <c r="A23" s="502" t="s">
        <v>4031</v>
      </c>
      <c r="B23" s="165" t="s">
        <v>4028</v>
      </c>
      <c r="C23" s="164" t="s">
        <v>6167</v>
      </c>
      <c r="D23" s="204" t="s">
        <v>1300</v>
      </c>
      <c r="E23" s="244">
        <v>2.08</v>
      </c>
      <c r="F23" s="244">
        <v>1</v>
      </c>
      <c r="G23" s="244">
        <v>1</v>
      </c>
      <c r="H23" s="164" t="s">
        <v>4022</v>
      </c>
      <c r="I23" s="165">
        <v>6</v>
      </c>
      <c r="J23" s="165" t="s">
        <v>994</v>
      </c>
      <c r="K23" s="165" t="s">
        <v>785</v>
      </c>
      <c r="L23" s="244">
        <v>2</v>
      </c>
      <c r="M23" s="164" t="s">
        <v>2274</v>
      </c>
      <c r="N23" s="165" t="s">
        <v>2275</v>
      </c>
      <c r="O23" s="165" t="s">
        <v>2275</v>
      </c>
      <c r="P23" s="165" t="s">
        <v>2275</v>
      </c>
      <c r="Q23" s="165" t="s">
        <v>4030</v>
      </c>
      <c r="R23" s="165" t="s">
        <v>4025</v>
      </c>
      <c r="S23" s="165" t="s">
        <v>4025</v>
      </c>
      <c r="T23" s="136"/>
    </row>
    <row r="24" spans="1:20" ht="38.25">
      <c r="A24" s="503" t="s">
        <v>4032</v>
      </c>
      <c r="B24" s="203" t="s">
        <v>5041</v>
      </c>
      <c r="C24" s="124" t="s">
        <v>5042</v>
      </c>
      <c r="D24" s="204" t="s">
        <v>1300</v>
      </c>
      <c r="E24" s="203">
        <v>2.42</v>
      </c>
      <c r="F24" s="203">
        <v>1</v>
      </c>
      <c r="G24" s="203">
        <v>1</v>
      </c>
      <c r="H24" s="124" t="s">
        <v>4022</v>
      </c>
      <c r="I24" s="165">
        <v>7</v>
      </c>
      <c r="J24" s="203" t="s">
        <v>994</v>
      </c>
      <c r="K24" s="203" t="s">
        <v>785</v>
      </c>
      <c r="L24" s="203">
        <v>2</v>
      </c>
      <c r="M24" s="124" t="s">
        <v>2274</v>
      </c>
      <c r="N24" s="203" t="s">
        <v>2275</v>
      </c>
      <c r="O24" s="203">
        <v>0</v>
      </c>
      <c r="P24" s="203">
        <v>14</v>
      </c>
      <c r="Q24" s="203" t="s">
        <v>4030</v>
      </c>
      <c r="R24" s="203" t="s">
        <v>1306</v>
      </c>
      <c r="S24" s="203" t="s">
        <v>1306</v>
      </c>
      <c r="T24" s="203"/>
    </row>
    <row r="25" spans="1:20" ht="38.25">
      <c r="A25" s="502" t="s">
        <v>4035</v>
      </c>
      <c r="B25" s="165" t="s">
        <v>5041</v>
      </c>
      <c r="C25" s="164" t="s">
        <v>5042</v>
      </c>
      <c r="D25" s="204" t="s">
        <v>1300</v>
      </c>
      <c r="E25" s="244">
        <v>2.42</v>
      </c>
      <c r="F25" s="244">
        <v>1</v>
      </c>
      <c r="G25" s="244">
        <v>1</v>
      </c>
      <c r="H25" s="164" t="s">
        <v>4022</v>
      </c>
      <c r="I25" s="165">
        <v>7</v>
      </c>
      <c r="J25" s="165" t="s">
        <v>994</v>
      </c>
      <c r="K25" s="165" t="s">
        <v>785</v>
      </c>
      <c r="L25" s="244">
        <v>2</v>
      </c>
      <c r="M25" s="164" t="s">
        <v>2274</v>
      </c>
      <c r="N25" s="165" t="s">
        <v>2275</v>
      </c>
      <c r="O25" s="157">
        <v>0</v>
      </c>
      <c r="P25" s="157">
        <v>14</v>
      </c>
      <c r="Q25" s="165" t="s">
        <v>4030</v>
      </c>
      <c r="R25" s="165" t="s">
        <v>4025</v>
      </c>
      <c r="S25" s="165" t="s">
        <v>4025</v>
      </c>
      <c r="T25" s="136"/>
    </row>
    <row r="26" spans="1:20" ht="38.25">
      <c r="A26" s="503" t="s">
        <v>4036</v>
      </c>
      <c r="B26" s="203" t="s">
        <v>6171</v>
      </c>
      <c r="C26" s="124" t="s">
        <v>6172</v>
      </c>
      <c r="D26" s="204" t="s">
        <v>1300</v>
      </c>
      <c r="E26" s="203">
        <v>3.46</v>
      </c>
      <c r="F26" s="203">
        <v>1</v>
      </c>
      <c r="G26" s="203">
        <v>1</v>
      </c>
      <c r="H26" s="124" t="s">
        <v>4022</v>
      </c>
      <c r="I26" s="165">
        <v>10</v>
      </c>
      <c r="J26" s="203" t="s">
        <v>994</v>
      </c>
      <c r="K26" s="203" t="s">
        <v>785</v>
      </c>
      <c r="L26" s="203">
        <v>2</v>
      </c>
      <c r="M26" s="124" t="s">
        <v>2274</v>
      </c>
      <c r="N26" s="203" t="s">
        <v>2275</v>
      </c>
      <c r="O26" s="203" t="s">
        <v>2275</v>
      </c>
      <c r="P26" s="203" t="s">
        <v>2275</v>
      </c>
      <c r="Q26" s="203" t="s">
        <v>4030</v>
      </c>
      <c r="R26" s="203" t="s">
        <v>1306</v>
      </c>
      <c r="S26" s="203" t="s">
        <v>1306</v>
      </c>
      <c r="T26" s="203"/>
    </row>
    <row r="27" spans="1:20"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36"/>
    </row>
    <row r="28" spans="1:20" ht="38.25">
      <c r="A28" s="503" t="s">
        <v>5050</v>
      </c>
      <c r="B28" s="203" t="s">
        <v>6173</v>
      </c>
      <c r="C28" s="124" t="s">
        <v>5052</v>
      </c>
      <c r="D28" s="204" t="s">
        <v>1300</v>
      </c>
      <c r="E28" s="203">
        <v>2.77</v>
      </c>
      <c r="F28" s="203">
        <v>1</v>
      </c>
      <c r="G28" s="203">
        <v>1</v>
      </c>
      <c r="H28" s="124" t="s">
        <v>4022</v>
      </c>
      <c r="I28" s="165">
        <v>8</v>
      </c>
      <c r="J28" s="203" t="s">
        <v>994</v>
      </c>
      <c r="K28" s="203" t="s">
        <v>785</v>
      </c>
      <c r="L28" s="203">
        <v>2</v>
      </c>
      <c r="M28" s="124" t="s">
        <v>2274</v>
      </c>
      <c r="N28" s="203" t="s">
        <v>2275</v>
      </c>
      <c r="O28" s="203" t="s">
        <v>2275</v>
      </c>
      <c r="P28" s="203" t="s">
        <v>2275</v>
      </c>
      <c r="Q28" s="203" t="s">
        <v>6174</v>
      </c>
      <c r="R28" s="203" t="s">
        <v>1306</v>
      </c>
      <c r="S28" s="203" t="s">
        <v>1306</v>
      </c>
      <c r="T28" s="203"/>
    </row>
    <row r="29" spans="1:20"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36"/>
    </row>
    <row r="30" spans="1:20" ht="38.25">
      <c r="A30" s="503" t="s">
        <v>6175</v>
      </c>
      <c r="B30" s="203" t="s">
        <v>6176</v>
      </c>
      <c r="C30" s="124" t="s">
        <v>6177</v>
      </c>
      <c r="D30" s="204" t="s">
        <v>1300</v>
      </c>
      <c r="E30" s="203">
        <v>3.11</v>
      </c>
      <c r="F30" s="203">
        <v>1</v>
      </c>
      <c r="G30" s="203">
        <v>1</v>
      </c>
      <c r="H30" s="124" t="s">
        <v>4022</v>
      </c>
      <c r="I30" s="165">
        <v>9</v>
      </c>
      <c r="J30" s="203" t="s">
        <v>994</v>
      </c>
      <c r="K30" s="203" t="s">
        <v>785</v>
      </c>
      <c r="L30" s="203">
        <v>2</v>
      </c>
      <c r="M30" s="124" t="s">
        <v>2274</v>
      </c>
      <c r="N30" s="203" t="s">
        <v>2275</v>
      </c>
      <c r="O30" s="203">
        <v>0</v>
      </c>
      <c r="P30" s="203">
        <v>14</v>
      </c>
      <c r="Q30" s="203" t="s">
        <v>6174</v>
      </c>
      <c r="R30" s="203" t="s">
        <v>1306</v>
      </c>
      <c r="S30" s="203" t="s">
        <v>1306</v>
      </c>
      <c r="T30" s="203"/>
    </row>
    <row r="31" spans="1:20"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36"/>
    </row>
    <row r="32" spans="1:20" ht="51">
      <c r="A32" s="503" t="s">
        <v>6178</v>
      </c>
      <c r="B32" s="203" t="s">
        <v>6179</v>
      </c>
      <c r="C32" s="124" t="s">
        <v>6180</v>
      </c>
      <c r="D32" s="204" t="s">
        <v>1300</v>
      </c>
      <c r="E32" s="203">
        <v>3.81</v>
      </c>
      <c r="F32" s="203">
        <v>1</v>
      </c>
      <c r="G32" s="203">
        <v>1</v>
      </c>
      <c r="H32" s="124" t="s">
        <v>4022</v>
      </c>
      <c r="I32" s="165">
        <v>11</v>
      </c>
      <c r="J32" s="203" t="s">
        <v>994</v>
      </c>
      <c r="K32" s="203" t="s">
        <v>785</v>
      </c>
      <c r="L32" s="203">
        <v>2</v>
      </c>
      <c r="M32" s="124" t="s">
        <v>2274</v>
      </c>
      <c r="N32" s="203" t="s">
        <v>2275</v>
      </c>
      <c r="O32" s="203" t="s">
        <v>2275</v>
      </c>
      <c r="P32" s="203" t="s">
        <v>2275</v>
      </c>
      <c r="Q32" s="203" t="s">
        <v>6174</v>
      </c>
      <c r="R32" s="203" t="s">
        <v>1306</v>
      </c>
      <c r="S32" s="203" t="s">
        <v>1306</v>
      </c>
      <c r="T32" s="203"/>
    </row>
    <row r="33" spans="1:20"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36"/>
    </row>
    <row r="34" spans="1:20" ht="38.25">
      <c r="A34" s="503" t="s">
        <v>6181</v>
      </c>
      <c r="B34" s="203" t="s">
        <v>6182</v>
      </c>
      <c r="C34" s="124" t="s">
        <v>6183</v>
      </c>
      <c r="D34" s="204" t="s">
        <v>1300</v>
      </c>
      <c r="E34" s="203">
        <v>3.46</v>
      </c>
      <c r="F34" s="203">
        <v>1</v>
      </c>
      <c r="G34" s="203">
        <v>1</v>
      </c>
      <c r="H34" s="124" t="s">
        <v>4022</v>
      </c>
      <c r="I34" s="165">
        <v>10</v>
      </c>
      <c r="J34" s="203" t="s">
        <v>994</v>
      </c>
      <c r="K34" s="203" t="s">
        <v>785</v>
      </c>
      <c r="L34" s="203">
        <v>2</v>
      </c>
      <c r="M34" s="124" t="s">
        <v>2274</v>
      </c>
      <c r="N34" s="203" t="s">
        <v>2275</v>
      </c>
      <c r="O34" s="203" t="s">
        <v>2275</v>
      </c>
      <c r="P34" s="203" t="s">
        <v>2275</v>
      </c>
      <c r="Q34" s="203" t="s">
        <v>6184</v>
      </c>
      <c r="R34" s="203" t="s">
        <v>1306</v>
      </c>
      <c r="S34" s="203" t="s">
        <v>1306</v>
      </c>
      <c r="T34" s="203"/>
    </row>
    <row r="35" spans="1:20"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36"/>
    </row>
    <row r="36" spans="1:20" ht="38.25">
      <c r="A36" s="503" t="s">
        <v>6185</v>
      </c>
      <c r="B36" s="203" t="s">
        <v>6186</v>
      </c>
      <c r="C36" s="124" t="s">
        <v>6187</v>
      </c>
      <c r="D36" s="204" t="s">
        <v>1300</v>
      </c>
      <c r="E36" s="203">
        <v>4.1500000000000004</v>
      </c>
      <c r="F36" s="203">
        <v>1</v>
      </c>
      <c r="G36" s="203">
        <v>1</v>
      </c>
      <c r="H36" s="124" t="s">
        <v>4022</v>
      </c>
      <c r="I36" s="165">
        <v>12</v>
      </c>
      <c r="J36" s="203" t="s">
        <v>994</v>
      </c>
      <c r="K36" s="203" t="s">
        <v>785</v>
      </c>
      <c r="L36" s="203">
        <v>2</v>
      </c>
      <c r="M36" s="124" t="s">
        <v>2274</v>
      </c>
      <c r="N36" s="203" t="s">
        <v>2275</v>
      </c>
      <c r="O36" s="203" t="s">
        <v>2275</v>
      </c>
      <c r="P36" s="203" t="s">
        <v>2275</v>
      </c>
      <c r="Q36" s="203" t="s">
        <v>6184</v>
      </c>
      <c r="R36" s="203" t="s">
        <v>1306</v>
      </c>
      <c r="S36" s="203" t="s">
        <v>1306</v>
      </c>
      <c r="T36" s="203"/>
    </row>
    <row r="37" spans="1:20"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36"/>
    </row>
    <row r="38" spans="1:20" ht="38.25">
      <c r="A38" s="503" t="s">
        <v>6188</v>
      </c>
      <c r="B38" s="203" t="s">
        <v>6189</v>
      </c>
      <c r="C38" s="124" t="s">
        <v>6190</v>
      </c>
      <c r="D38" s="204" t="s">
        <v>1300</v>
      </c>
      <c r="E38" s="203">
        <v>4.1500000000000004</v>
      </c>
      <c r="F38" s="203">
        <v>1</v>
      </c>
      <c r="G38" s="203">
        <v>1</v>
      </c>
      <c r="H38" s="124" t="s">
        <v>4022</v>
      </c>
      <c r="I38" s="165">
        <v>12</v>
      </c>
      <c r="J38" s="203" t="s">
        <v>994</v>
      </c>
      <c r="K38" s="203" t="s">
        <v>785</v>
      </c>
      <c r="L38" s="203">
        <v>2</v>
      </c>
      <c r="M38" s="124" t="s">
        <v>2274</v>
      </c>
      <c r="N38" s="203" t="s">
        <v>2275</v>
      </c>
      <c r="O38" s="203">
        <v>0</v>
      </c>
      <c r="P38" s="203">
        <v>14</v>
      </c>
      <c r="Q38" s="203" t="s">
        <v>6184</v>
      </c>
      <c r="R38" s="203" t="s">
        <v>1306</v>
      </c>
      <c r="S38" s="203" t="s">
        <v>1306</v>
      </c>
      <c r="T38" s="203"/>
    </row>
    <row r="39" spans="1:20"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36"/>
    </row>
    <row r="40" spans="1:20" ht="38.25">
      <c r="A40" s="503" t="s">
        <v>6194</v>
      </c>
      <c r="B40" s="203" t="s">
        <v>6195</v>
      </c>
      <c r="C40" s="124" t="s">
        <v>6196</v>
      </c>
      <c r="D40" s="204" t="s">
        <v>1300</v>
      </c>
      <c r="E40" s="203">
        <v>4.5</v>
      </c>
      <c r="F40" s="203">
        <v>1</v>
      </c>
      <c r="G40" s="203">
        <v>1</v>
      </c>
      <c r="H40" s="124" t="s">
        <v>4022</v>
      </c>
      <c r="I40" s="165">
        <v>13</v>
      </c>
      <c r="J40" s="203" t="s">
        <v>994</v>
      </c>
      <c r="K40" s="203" t="s">
        <v>785</v>
      </c>
      <c r="L40" s="203">
        <v>2</v>
      </c>
      <c r="M40" s="124" t="s">
        <v>2274</v>
      </c>
      <c r="N40" s="203" t="s">
        <v>2275</v>
      </c>
      <c r="O40" s="203" t="s">
        <v>2275</v>
      </c>
      <c r="P40" s="203" t="s">
        <v>2275</v>
      </c>
      <c r="Q40" s="203" t="s">
        <v>6197</v>
      </c>
      <c r="R40" s="203" t="s">
        <v>1306</v>
      </c>
      <c r="S40" s="203" t="s">
        <v>1306</v>
      </c>
      <c r="T40" s="203"/>
    </row>
    <row r="41" spans="1:20"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36"/>
    </row>
    <row r="42" spans="1:20" ht="38.25">
      <c r="A42" s="503" t="s">
        <v>6198</v>
      </c>
      <c r="B42" s="203" t="s">
        <v>6199</v>
      </c>
      <c r="C42" s="124" t="s">
        <v>6200</v>
      </c>
      <c r="D42" s="204" t="s">
        <v>1300</v>
      </c>
      <c r="E42" s="203">
        <v>5.19</v>
      </c>
      <c r="F42" s="203">
        <v>1</v>
      </c>
      <c r="G42" s="203">
        <v>1</v>
      </c>
      <c r="H42" s="124" t="s">
        <v>4022</v>
      </c>
      <c r="I42" s="165">
        <v>15</v>
      </c>
      <c r="J42" s="203" t="s">
        <v>994</v>
      </c>
      <c r="K42" s="203" t="s">
        <v>785</v>
      </c>
      <c r="L42" s="203">
        <v>2</v>
      </c>
      <c r="M42" s="124" t="s">
        <v>2274</v>
      </c>
      <c r="N42" s="203" t="s">
        <v>2275</v>
      </c>
      <c r="O42" s="203">
        <v>0</v>
      </c>
      <c r="P42" s="203">
        <v>14</v>
      </c>
      <c r="Q42" s="203" t="s">
        <v>6197</v>
      </c>
      <c r="R42" s="203" t="s">
        <v>1306</v>
      </c>
      <c r="S42" s="203" t="s">
        <v>1306</v>
      </c>
      <c r="T42" s="203"/>
    </row>
    <row r="43" spans="1:20"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36"/>
    </row>
    <row r="44" spans="1:20" ht="38.25">
      <c r="A44" s="503" t="s">
        <v>6201</v>
      </c>
      <c r="B44" s="203" t="s">
        <v>6202</v>
      </c>
      <c r="C44" s="124" t="s">
        <v>6203</v>
      </c>
      <c r="D44" s="204" t="s">
        <v>1300</v>
      </c>
      <c r="E44" s="203">
        <v>5.19</v>
      </c>
      <c r="F44" s="203">
        <v>1</v>
      </c>
      <c r="G44" s="203">
        <v>1</v>
      </c>
      <c r="H44" s="124" t="s">
        <v>4022</v>
      </c>
      <c r="I44" s="165">
        <v>15</v>
      </c>
      <c r="J44" s="203" t="s">
        <v>994</v>
      </c>
      <c r="K44" s="203" t="s">
        <v>785</v>
      </c>
      <c r="L44" s="203">
        <v>2</v>
      </c>
      <c r="M44" s="124" t="s">
        <v>2274</v>
      </c>
      <c r="N44" s="203" t="s">
        <v>2275</v>
      </c>
      <c r="O44" s="203" t="s">
        <v>2275</v>
      </c>
      <c r="P44" s="203" t="s">
        <v>2275</v>
      </c>
      <c r="Q44" s="203" t="s">
        <v>6197</v>
      </c>
      <c r="R44" s="203" t="s">
        <v>1306</v>
      </c>
      <c r="S44" s="203" t="s">
        <v>1306</v>
      </c>
      <c r="T44" s="203"/>
    </row>
    <row r="45" spans="1:20"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36"/>
    </row>
    <row r="46" spans="1:20" ht="38.25">
      <c r="A46" s="250">
        <v>11004</v>
      </c>
      <c r="B46" s="203" t="s">
        <v>6205</v>
      </c>
      <c r="C46" s="124" t="s">
        <v>6206</v>
      </c>
      <c r="D46" s="204" t="s">
        <v>1300</v>
      </c>
      <c r="E46" s="203">
        <v>2.42</v>
      </c>
      <c r="F46" s="203">
        <v>1</v>
      </c>
      <c r="G46" s="203">
        <v>1</v>
      </c>
      <c r="H46" s="124" t="s">
        <v>4022</v>
      </c>
      <c r="I46" s="165">
        <v>7</v>
      </c>
      <c r="J46" s="203" t="s">
        <v>994</v>
      </c>
      <c r="K46" s="203" t="s">
        <v>2819</v>
      </c>
      <c r="L46" s="203" t="s">
        <v>2275</v>
      </c>
      <c r="M46" s="124" t="s">
        <v>2275</v>
      </c>
      <c r="N46" s="203" t="s">
        <v>2275</v>
      </c>
      <c r="O46" s="203" t="s">
        <v>2275</v>
      </c>
      <c r="P46" s="203" t="s">
        <v>2275</v>
      </c>
      <c r="Q46" s="203" t="s">
        <v>2248</v>
      </c>
      <c r="R46" s="203" t="s">
        <v>1306</v>
      </c>
      <c r="S46" s="203" t="s">
        <v>1306</v>
      </c>
      <c r="T46" s="203"/>
    </row>
    <row r="47" spans="1:20" ht="38.25">
      <c r="A47" s="250" t="s">
        <v>6520</v>
      </c>
      <c r="B47" s="203" t="s">
        <v>6205</v>
      </c>
      <c r="C47" s="124" t="s">
        <v>6206</v>
      </c>
      <c r="D47" s="204" t="s">
        <v>1300</v>
      </c>
      <c r="E47" s="244">
        <v>2.42</v>
      </c>
      <c r="F47" s="203">
        <v>1</v>
      </c>
      <c r="G47" s="203">
        <v>1</v>
      </c>
      <c r="H47" s="124" t="s">
        <v>4022</v>
      </c>
      <c r="I47" s="165">
        <v>7</v>
      </c>
      <c r="J47" s="165" t="s">
        <v>994</v>
      </c>
      <c r="K47" s="165" t="s">
        <v>2819</v>
      </c>
      <c r="L47" s="203" t="s">
        <v>2275</v>
      </c>
      <c r="M47" s="124" t="s">
        <v>2275</v>
      </c>
      <c r="N47" s="203" t="s">
        <v>2275</v>
      </c>
      <c r="O47" s="203" t="s">
        <v>2275</v>
      </c>
      <c r="P47" s="203" t="s">
        <v>2275</v>
      </c>
      <c r="Q47" s="203" t="s">
        <v>2248</v>
      </c>
      <c r="R47" s="203" t="s">
        <v>4025</v>
      </c>
      <c r="S47" s="203" t="s">
        <v>4025</v>
      </c>
      <c r="T47" s="136"/>
    </row>
    <row r="48" spans="1:20" ht="25.5">
      <c r="A48" s="250">
        <v>11303</v>
      </c>
      <c r="B48" s="203" t="s">
        <v>6211</v>
      </c>
      <c r="C48" s="124" t="s">
        <v>6212</v>
      </c>
      <c r="D48" s="204" t="s">
        <v>1300</v>
      </c>
      <c r="E48" s="203">
        <v>1.38</v>
      </c>
      <c r="F48" s="203">
        <v>1</v>
      </c>
      <c r="G48" s="203">
        <v>1</v>
      </c>
      <c r="H48" s="124" t="s">
        <v>2318</v>
      </c>
      <c r="I48" s="165">
        <v>4</v>
      </c>
      <c r="J48" s="203" t="s">
        <v>994</v>
      </c>
      <c r="K48" s="203" t="s">
        <v>4013</v>
      </c>
      <c r="L48" s="203" t="s">
        <v>2275</v>
      </c>
      <c r="M48" s="124" t="s">
        <v>2275</v>
      </c>
      <c r="N48" s="203" t="s">
        <v>2275</v>
      </c>
      <c r="O48" s="203" t="s">
        <v>2275</v>
      </c>
      <c r="P48" s="203" t="s">
        <v>2275</v>
      </c>
      <c r="Q48" s="203" t="s">
        <v>2261</v>
      </c>
      <c r="R48" s="203" t="s">
        <v>1306</v>
      </c>
      <c r="S48" s="203" t="s">
        <v>1306</v>
      </c>
      <c r="T48" s="203"/>
    </row>
    <row r="49" spans="1:21" ht="38.25">
      <c r="A49" s="250">
        <v>11604</v>
      </c>
      <c r="B49" s="203" t="s">
        <v>6220</v>
      </c>
      <c r="C49" s="124" t="s">
        <v>5057</v>
      </c>
      <c r="D49" s="204" t="s">
        <v>1300</v>
      </c>
      <c r="E49" s="203">
        <v>3.46</v>
      </c>
      <c r="F49" s="203">
        <v>1</v>
      </c>
      <c r="G49" s="203">
        <v>1</v>
      </c>
      <c r="H49" s="124" t="s">
        <v>4022</v>
      </c>
      <c r="I49" s="165">
        <v>10</v>
      </c>
      <c r="J49" s="203" t="s">
        <v>994</v>
      </c>
      <c r="K49" s="203" t="s">
        <v>2236</v>
      </c>
      <c r="L49" s="203" t="s">
        <v>2275</v>
      </c>
      <c r="M49" s="124" t="s">
        <v>2275</v>
      </c>
      <c r="N49" s="203" t="s">
        <v>2275</v>
      </c>
      <c r="O49" s="203" t="s">
        <v>2275</v>
      </c>
      <c r="P49" s="203" t="s">
        <v>2275</v>
      </c>
      <c r="Q49" s="203" t="s">
        <v>2276</v>
      </c>
      <c r="R49" s="203" t="s">
        <v>1306</v>
      </c>
      <c r="S49" s="203" t="s">
        <v>1306</v>
      </c>
      <c r="T49" s="203"/>
    </row>
    <row r="50" spans="1:21" s="121" customFormat="1" ht="38.25">
      <c r="A50" s="166">
        <v>12520</v>
      </c>
      <c r="B50" s="164" t="s">
        <v>6738</v>
      </c>
      <c r="C50" s="164" t="s">
        <v>6739</v>
      </c>
      <c r="D50" s="204" t="s">
        <v>1300</v>
      </c>
      <c r="E50" s="166" t="s">
        <v>6740</v>
      </c>
      <c r="F50" s="244">
        <v>1</v>
      </c>
      <c r="G50" s="244">
        <v>1</v>
      </c>
      <c r="H50" s="164" t="s">
        <v>4046</v>
      </c>
      <c r="I50" s="164" t="s">
        <v>4486</v>
      </c>
      <c r="J50" s="164" t="s">
        <v>994</v>
      </c>
      <c r="K50" s="164" t="s">
        <v>1710</v>
      </c>
      <c r="L50" s="124"/>
      <c r="M50" s="124"/>
      <c r="N50" s="203"/>
      <c r="O50" s="203"/>
      <c r="P50" s="203"/>
      <c r="Q50" s="165" t="s">
        <v>6730</v>
      </c>
      <c r="R50" s="165" t="s">
        <v>1306</v>
      </c>
      <c r="S50" s="165" t="s">
        <v>1306</v>
      </c>
      <c r="T50" s="136" t="s">
        <v>998</v>
      </c>
    </row>
    <row r="51" spans="1:21" ht="38.25">
      <c r="A51" s="250">
        <v>12532</v>
      </c>
      <c r="B51" s="203" t="s">
        <v>4374</v>
      </c>
      <c r="C51" s="124" t="s">
        <v>4375</v>
      </c>
      <c r="D51" s="204" t="s">
        <v>1300</v>
      </c>
      <c r="E51" s="203">
        <v>5.19</v>
      </c>
      <c r="F51" s="203">
        <v>1</v>
      </c>
      <c r="G51" s="203">
        <v>1</v>
      </c>
      <c r="H51" s="124" t="s">
        <v>4022</v>
      </c>
      <c r="I51" s="165" t="s">
        <v>4186</v>
      </c>
      <c r="J51" s="203" t="s">
        <v>994</v>
      </c>
      <c r="K51" s="203" t="s">
        <v>1710</v>
      </c>
      <c r="L51" s="203" t="s">
        <v>2275</v>
      </c>
      <c r="M51" s="124" t="s">
        <v>2275</v>
      </c>
      <c r="N51" s="203" t="s">
        <v>2275</v>
      </c>
      <c r="O51" s="203" t="s">
        <v>2275</v>
      </c>
      <c r="P51" s="203" t="s">
        <v>2275</v>
      </c>
      <c r="Q51" s="203" t="s">
        <v>6730</v>
      </c>
      <c r="R51" s="203" t="s">
        <v>1306</v>
      </c>
      <c r="S51" s="203" t="s">
        <v>1306</v>
      </c>
      <c r="T51" s="203"/>
    </row>
    <row r="52" spans="1:21" ht="114.75">
      <c r="A52" s="250">
        <v>12601</v>
      </c>
      <c r="B52" s="203" t="s">
        <v>4376</v>
      </c>
      <c r="C52" s="164" t="s">
        <v>4377</v>
      </c>
      <c r="D52" s="204" t="s">
        <v>1300</v>
      </c>
      <c r="E52" s="203">
        <v>2.16</v>
      </c>
      <c r="F52" s="244">
        <v>1</v>
      </c>
      <c r="G52" s="244">
        <v>1</v>
      </c>
      <c r="H52" s="124" t="s">
        <v>4022</v>
      </c>
      <c r="I52" s="165" t="s">
        <v>4131</v>
      </c>
      <c r="J52" s="203" t="s">
        <v>994</v>
      </c>
      <c r="K52" s="203" t="s">
        <v>1710</v>
      </c>
      <c r="L52" s="203">
        <v>3</v>
      </c>
      <c r="M52" s="124" t="s">
        <v>2319</v>
      </c>
      <c r="N52" s="203" t="s">
        <v>2275</v>
      </c>
      <c r="O52" s="203" t="s">
        <v>2275</v>
      </c>
      <c r="P52" s="203" t="s">
        <v>2275</v>
      </c>
      <c r="Q52" s="203" t="s">
        <v>6745</v>
      </c>
      <c r="R52" s="203" t="s">
        <v>1306</v>
      </c>
      <c r="S52" s="203" t="s">
        <v>1306</v>
      </c>
      <c r="T52" s="203"/>
    </row>
    <row r="53" spans="1:21" ht="102">
      <c r="A53" s="250">
        <v>12602</v>
      </c>
      <c r="B53" s="203" t="s">
        <v>4379</v>
      </c>
      <c r="C53" s="124" t="s">
        <v>4380</v>
      </c>
      <c r="D53" s="204" t="s">
        <v>1300</v>
      </c>
      <c r="E53" s="203">
        <v>9.1</v>
      </c>
      <c r="F53" s="203">
        <v>2</v>
      </c>
      <c r="G53" s="203">
        <v>1</v>
      </c>
      <c r="H53" s="124" t="s">
        <v>2338</v>
      </c>
      <c r="I53" s="165" t="s">
        <v>4067</v>
      </c>
      <c r="J53" s="203" t="s">
        <v>994</v>
      </c>
      <c r="K53" s="203" t="s">
        <v>1710</v>
      </c>
      <c r="L53" s="203" t="s">
        <v>2275</v>
      </c>
      <c r="M53" s="124" t="s">
        <v>2275</v>
      </c>
      <c r="N53" s="203" t="s">
        <v>2275</v>
      </c>
      <c r="O53" s="203" t="s">
        <v>2275</v>
      </c>
      <c r="P53" s="203" t="s">
        <v>2275</v>
      </c>
      <c r="Q53" s="203" t="s">
        <v>6745</v>
      </c>
      <c r="R53" s="203" t="s">
        <v>1306</v>
      </c>
      <c r="S53" s="203" t="s">
        <v>1306</v>
      </c>
      <c r="T53" s="203"/>
    </row>
    <row r="54" spans="1:21" s="121" customFormat="1" ht="63.75">
      <c r="A54" s="124">
        <v>17690</v>
      </c>
      <c r="B54" s="164" t="s">
        <v>6255</v>
      </c>
      <c r="C54" s="164" t="s">
        <v>6256</v>
      </c>
      <c r="D54" s="204" t="s">
        <v>1300</v>
      </c>
      <c r="E54" s="166" t="s">
        <v>7174</v>
      </c>
      <c r="F54" s="244">
        <v>2</v>
      </c>
      <c r="G54" s="175">
        <v>5</v>
      </c>
      <c r="H54" s="164" t="s">
        <v>4830</v>
      </c>
      <c r="I54" s="164" t="s">
        <v>6257</v>
      </c>
      <c r="J54" s="164" t="s">
        <v>994</v>
      </c>
      <c r="K54" s="164" t="s">
        <v>1710</v>
      </c>
      <c r="L54" s="124">
        <v>2</v>
      </c>
      <c r="M54" s="124" t="s">
        <v>2274</v>
      </c>
      <c r="N54" s="203"/>
      <c r="O54" s="203"/>
      <c r="P54" s="203"/>
      <c r="Q54" s="165" t="s">
        <v>6258</v>
      </c>
      <c r="R54" s="165" t="s">
        <v>1306</v>
      </c>
      <c r="S54" s="165" t="s">
        <v>1306</v>
      </c>
      <c r="T54" s="157"/>
    </row>
    <row r="55" spans="1:21" ht="63.75">
      <c r="A55" s="250">
        <v>17691</v>
      </c>
      <c r="B55" s="203" t="s">
        <v>7175</v>
      </c>
      <c r="C55" s="124" t="s">
        <v>7176</v>
      </c>
      <c r="D55" s="204" t="s">
        <v>1300</v>
      </c>
      <c r="E55" s="203">
        <v>14.78</v>
      </c>
      <c r="F55" s="203">
        <v>2</v>
      </c>
      <c r="G55" s="203">
        <v>2</v>
      </c>
      <c r="H55" s="124" t="s">
        <v>4830</v>
      </c>
      <c r="I55" s="165" t="s">
        <v>7178</v>
      </c>
      <c r="J55" s="203" t="s">
        <v>994</v>
      </c>
      <c r="K55" s="203" t="s">
        <v>1710</v>
      </c>
      <c r="L55" s="203">
        <v>2</v>
      </c>
      <c r="M55" s="124" t="s">
        <v>2274</v>
      </c>
      <c r="N55" s="203" t="s">
        <v>2275</v>
      </c>
      <c r="O55" s="203" t="s">
        <v>2275</v>
      </c>
      <c r="P55" s="203" t="s">
        <v>2275</v>
      </c>
      <c r="Q55" s="203" t="s">
        <v>6258</v>
      </c>
      <c r="R55" s="203" t="s">
        <v>1306</v>
      </c>
      <c r="S55" s="203" t="s">
        <v>1306</v>
      </c>
      <c r="T55" s="203"/>
    </row>
    <row r="56" spans="1:21" ht="63.75">
      <c r="A56" s="250">
        <v>19210</v>
      </c>
      <c r="B56" s="203" t="s">
        <v>2291</v>
      </c>
      <c r="C56" s="124" t="s">
        <v>2292</v>
      </c>
      <c r="D56" s="204" t="s">
        <v>1300</v>
      </c>
      <c r="E56" s="203">
        <v>16</v>
      </c>
      <c r="F56" s="203">
        <v>1</v>
      </c>
      <c r="G56" s="203">
        <v>1</v>
      </c>
      <c r="H56" s="124" t="s">
        <v>2273</v>
      </c>
      <c r="I56" s="165">
        <v>80</v>
      </c>
      <c r="J56" s="203" t="s">
        <v>994</v>
      </c>
      <c r="K56" s="203" t="s">
        <v>1710</v>
      </c>
      <c r="L56" s="203" t="s">
        <v>2275</v>
      </c>
      <c r="M56" s="124" t="s">
        <v>2275</v>
      </c>
      <c r="N56" s="203" t="s">
        <v>2275</v>
      </c>
      <c r="O56" s="203" t="s">
        <v>2275</v>
      </c>
      <c r="P56" s="203" t="s">
        <v>2275</v>
      </c>
      <c r="Q56" s="203" t="s">
        <v>2293</v>
      </c>
      <c r="R56" s="203" t="s">
        <v>1306</v>
      </c>
      <c r="S56" s="203" t="s">
        <v>1306</v>
      </c>
      <c r="T56" s="203"/>
    </row>
    <row r="57" spans="1:21" ht="123" customHeight="1">
      <c r="A57" s="250">
        <v>36104</v>
      </c>
      <c r="B57" s="164" t="s">
        <v>4450</v>
      </c>
      <c r="C57" s="164" t="s">
        <v>4451</v>
      </c>
      <c r="D57" s="204" t="s">
        <v>1300</v>
      </c>
      <c r="E57" s="203">
        <v>17.100000000000001</v>
      </c>
      <c r="F57" s="203">
        <v>2</v>
      </c>
      <c r="G57" s="203">
        <v>2</v>
      </c>
      <c r="H57" s="124" t="s">
        <v>4406</v>
      </c>
      <c r="I57" s="165">
        <v>45</v>
      </c>
      <c r="J57" s="203" t="s">
        <v>994</v>
      </c>
      <c r="K57" s="203" t="s">
        <v>1710</v>
      </c>
      <c r="L57" s="203" t="s">
        <v>2275</v>
      </c>
      <c r="M57" s="124" t="s">
        <v>2275</v>
      </c>
      <c r="N57" s="203" t="s">
        <v>2275</v>
      </c>
      <c r="O57" s="203" t="s">
        <v>2275</v>
      </c>
      <c r="P57" s="203" t="s">
        <v>2275</v>
      </c>
      <c r="Q57" s="203" t="s">
        <v>4201</v>
      </c>
      <c r="R57" s="203" t="s">
        <v>1306</v>
      </c>
      <c r="S57" s="203" t="s">
        <v>1306</v>
      </c>
      <c r="T57" s="203"/>
    </row>
    <row r="58" spans="1:21" ht="114.75">
      <c r="A58" s="250">
        <v>36125</v>
      </c>
      <c r="B58" s="164" t="s">
        <v>4455</v>
      </c>
      <c r="C58" s="124" t="s">
        <v>4456</v>
      </c>
      <c r="D58" s="204" t="s">
        <v>1300</v>
      </c>
      <c r="E58" s="203">
        <v>5.65</v>
      </c>
      <c r="F58" s="244">
        <v>1</v>
      </c>
      <c r="G58" s="244">
        <v>1</v>
      </c>
      <c r="H58" s="124" t="s">
        <v>2338</v>
      </c>
      <c r="I58" s="165" t="s">
        <v>4458</v>
      </c>
      <c r="J58" s="203" t="s">
        <v>994</v>
      </c>
      <c r="K58" s="203" t="s">
        <v>1710</v>
      </c>
      <c r="L58" s="203" t="s">
        <v>2275</v>
      </c>
      <c r="M58" s="124" t="s">
        <v>2275</v>
      </c>
      <c r="N58" s="203" t="s">
        <v>2275</v>
      </c>
      <c r="O58" s="203" t="s">
        <v>2275</v>
      </c>
      <c r="P58" s="203" t="s">
        <v>2275</v>
      </c>
      <c r="Q58" s="203" t="s">
        <v>4201</v>
      </c>
      <c r="R58" s="203" t="s">
        <v>1306</v>
      </c>
      <c r="S58" s="203" t="s">
        <v>1306</v>
      </c>
      <c r="T58" s="203"/>
    </row>
    <row r="59" spans="1:21" s="1038" customFormat="1" ht="76.5">
      <c r="A59" s="967">
        <v>36133</v>
      </c>
      <c r="B59" s="968" t="s">
        <v>7611</v>
      </c>
      <c r="C59" s="963" t="s">
        <v>7612</v>
      </c>
      <c r="D59" s="969" t="s">
        <v>1300</v>
      </c>
      <c r="E59" s="968">
        <v>24.51</v>
      </c>
      <c r="F59" s="970">
        <v>1</v>
      </c>
      <c r="G59" s="970">
        <v>1</v>
      </c>
      <c r="H59" s="963" t="s">
        <v>7579</v>
      </c>
      <c r="I59" s="971" t="s">
        <v>23676</v>
      </c>
      <c r="J59" s="968" t="s">
        <v>994</v>
      </c>
      <c r="K59" s="968" t="s">
        <v>1710</v>
      </c>
      <c r="L59" s="968"/>
      <c r="M59" s="963"/>
      <c r="N59" s="968"/>
      <c r="O59" s="968"/>
      <c r="P59" s="968"/>
      <c r="Q59" s="968" t="s">
        <v>4201</v>
      </c>
      <c r="R59" s="968" t="s">
        <v>1306</v>
      </c>
      <c r="S59" s="968" t="s">
        <v>1306</v>
      </c>
      <c r="T59" s="968"/>
      <c r="U59" s="130"/>
    </row>
    <row r="60" spans="1:21" s="1038" customFormat="1" ht="51">
      <c r="A60" s="967">
        <v>36134</v>
      </c>
      <c r="B60" s="968" t="s">
        <v>7613</v>
      </c>
      <c r="C60" s="963" t="s">
        <v>7614</v>
      </c>
      <c r="D60" s="969" t="s">
        <v>1300</v>
      </c>
      <c r="E60" s="968">
        <v>11.1</v>
      </c>
      <c r="F60" s="970">
        <v>1</v>
      </c>
      <c r="G60" s="970">
        <v>1</v>
      </c>
      <c r="H60" s="963" t="s">
        <v>7579</v>
      </c>
      <c r="I60" s="971">
        <v>20</v>
      </c>
      <c r="J60" s="968" t="s">
        <v>994</v>
      </c>
      <c r="K60" s="968" t="s">
        <v>1710</v>
      </c>
      <c r="L60" s="968"/>
      <c r="M60" s="963"/>
      <c r="N60" s="968"/>
      <c r="O60" s="968"/>
      <c r="P60" s="968"/>
      <c r="Q60" s="968" t="s">
        <v>4201</v>
      </c>
      <c r="R60" s="968" t="s">
        <v>1306</v>
      </c>
      <c r="S60" s="968" t="s">
        <v>1306</v>
      </c>
      <c r="T60" s="968"/>
      <c r="U60" s="130"/>
    </row>
    <row r="61" spans="1:21" s="1038" customFormat="1" ht="38.25">
      <c r="A61" s="967">
        <v>36135</v>
      </c>
      <c r="B61" s="968" t="s">
        <v>7615</v>
      </c>
      <c r="C61" s="963" t="s">
        <v>7616</v>
      </c>
      <c r="D61" s="969" t="s">
        <v>1300</v>
      </c>
      <c r="E61" s="968">
        <v>17.71</v>
      </c>
      <c r="F61" s="970">
        <v>1</v>
      </c>
      <c r="G61" s="970">
        <v>1</v>
      </c>
      <c r="H61" s="963" t="s">
        <v>7579</v>
      </c>
      <c r="I61" s="971">
        <v>30</v>
      </c>
      <c r="J61" s="968" t="s">
        <v>994</v>
      </c>
      <c r="K61" s="968" t="s">
        <v>1710</v>
      </c>
      <c r="L61" s="968"/>
      <c r="M61" s="963"/>
      <c r="N61" s="968"/>
      <c r="O61" s="968"/>
      <c r="P61" s="968"/>
      <c r="Q61" s="968" t="s">
        <v>4201</v>
      </c>
      <c r="R61" s="968" t="s">
        <v>1306</v>
      </c>
      <c r="S61" s="968" t="s">
        <v>1306</v>
      </c>
      <c r="T61" s="968"/>
      <c r="U61" s="130"/>
    </row>
    <row r="62" spans="1:21" ht="38.25">
      <c r="A62" s="250">
        <v>36190</v>
      </c>
      <c r="B62" s="203" t="s">
        <v>7647</v>
      </c>
      <c r="C62" s="164" t="s">
        <v>7648</v>
      </c>
      <c r="D62" s="204" t="s">
        <v>1300</v>
      </c>
      <c r="E62" s="203">
        <v>4.03</v>
      </c>
      <c r="F62" s="203">
        <v>2</v>
      </c>
      <c r="G62" s="203">
        <v>6</v>
      </c>
      <c r="H62" s="124" t="s">
        <v>4022</v>
      </c>
      <c r="I62" s="165" t="s">
        <v>7650</v>
      </c>
      <c r="J62" s="203" t="s">
        <v>994</v>
      </c>
      <c r="K62" s="203" t="s">
        <v>1710</v>
      </c>
      <c r="L62" s="203" t="s">
        <v>2275</v>
      </c>
      <c r="M62" s="124" t="s">
        <v>2275</v>
      </c>
      <c r="N62" s="203" t="s">
        <v>2275</v>
      </c>
      <c r="O62" s="203" t="s">
        <v>2275</v>
      </c>
      <c r="P62" s="203" t="s">
        <v>2275</v>
      </c>
      <c r="Q62" s="203" t="s">
        <v>4201</v>
      </c>
      <c r="R62" s="203" t="s">
        <v>1306</v>
      </c>
      <c r="S62" s="203" t="s">
        <v>1306</v>
      </c>
      <c r="T62" s="203"/>
    </row>
    <row r="63" spans="1:21" ht="25.5">
      <c r="A63" s="250">
        <v>58834</v>
      </c>
      <c r="B63" s="203" t="s">
        <v>4245</v>
      </c>
      <c r="C63" s="124" t="s">
        <v>4245</v>
      </c>
      <c r="D63" s="204" t="s">
        <v>1300</v>
      </c>
      <c r="E63" s="203">
        <v>10.38</v>
      </c>
      <c r="F63" s="203">
        <v>2</v>
      </c>
      <c r="G63" s="203">
        <v>6</v>
      </c>
      <c r="H63" s="124" t="s">
        <v>4061</v>
      </c>
      <c r="I63" s="165">
        <v>30</v>
      </c>
      <c r="J63" s="203" t="s">
        <v>994</v>
      </c>
      <c r="K63" s="203" t="s">
        <v>1710</v>
      </c>
      <c r="L63" s="203" t="s">
        <v>2275</v>
      </c>
      <c r="M63" s="124" t="s">
        <v>2275</v>
      </c>
      <c r="N63" s="203" t="s">
        <v>2275</v>
      </c>
      <c r="O63" s="203" t="s">
        <v>2275</v>
      </c>
      <c r="P63" s="203" t="s">
        <v>2275</v>
      </c>
      <c r="Q63" s="203" t="s">
        <v>4246</v>
      </c>
      <c r="R63" s="203" t="s">
        <v>1306</v>
      </c>
      <c r="S63" s="203" t="s">
        <v>1306</v>
      </c>
      <c r="T63" s="203"/>
    </row>
    <row r="64" spans="1:21" ht="38.25">
      <c r="A64" s="250">
        <v>59610</v>
      </c>
      <c r="B64" s="203" t="s">
        <v>6352</v>
      </c>
      <c r="C64" s="124" t="s">
        <v>6352</v>
      </c>
      <c r="D64" s="204" t="s">
        <v>1300</v>
      </c>
      <c r="E64" s="203">
        <v>6.24</v>
      </c>
      <c r="F64" s="203">
        <v>2</v>
      </c>
      <c r="G64" s="203">
        <v>2</v>
      </c>
      <c r="H64" s="124" t="s">
        <v>6353</v>
      </c>
      <c r="I64" s="165">
        <v>30</v>
      </c>
      <c r="J64" s="203" t="s">
        <v>994</v>
      </c>
      <c r="K64" s="203" t="s">
        <v>1710</v>
      </c>
      <c r="L64" s="203" t="s">
        <v>2275</v>
      </c>
      <c r="M64" s="124" t="s">
        <v>2275</v>
      </c>
      <c r="N64" s="203" t="s">
        <v>2275</v>
      </c>
      <c r="O64" s="203" t="s">
        <v>2275</v>
      </c>
      <c r="P64" s="203" t="s">
        <v>2275</v>
      </c>
      <c r="Q64" s="203" t="s">
        <v>6354</v>
      </c>
      <c r="R64" s="203" t="s">
        <v>1306</v>
      </c>
      <c r="S64" s="203" t="s">
        <v>1306</v>
      </c>
      <c r="T64" s="203"/>
    </row>
    <row r="65" spans="1:21" ht="114.75">
      <c r="A65" s="250">
        <v>81301</v>
      </c>
      <c r="B65" s="203" t="s">
        <v>6358</v>
      </c>
      <c r="C65" s="124" t="s">
        <v>6359</v>
      </c>
      <c r="D65" s="204" t="s">
        <v>1300</v>
      </c>
      <c r="E65" s="203">
        <v>3.16</v>
      </c>
      <c r="F65" s="244">
        <v>1</v>
      </c>
      <c r="G65" s="244">
        <v>1</v>
      </c>
      <c r="H65" s="124" t="s">
        <v>2318</v>
      </c>
      <c r="I65" s="165">
        <v>10</v>
      </c>
      <c r="J65" s="203" t="s">
        <v>994</v>
      </c>
      <c r="K65" s="203" t="s">
        <v>1710</v>
      </c>
      <c r="L65" s="203">
        <v>3</v>
      </c>
      <c r="M65" s="124" t="s">
        <v>2319</v>
      </c>
      <c r="N65" s="203" t="s">
        <v>2275</v>
      </c>
      <c r="O65" s="203" t="s">
        <v>2275</v>
      </c>
      <c r="P65" s="203" t="s">
        <v>2275</v>
      </c>
      <c r="Q65" s="203" t="s">
        <v>6360</v>
      </c>
      <c r="R65" s="203" t="s">
        <v>1306</v>
      </c>
      <c r="S65" s="203" t="s">
        <v>1306</v>
      </c>
      <c r="T65" s="203"/>
    </row>
    <row r="66" spans="1:21" ht="114.75">
      <c r="A66" s="334">
        <v>81910</v>
      </c>
      <c r="B66" s="203" t="s">
        <v>4469</v>
      </c>
      <c r="C66" s="124" t="s">
        <v>4470</v>
      </c>
      <c r="D66" s="204" t="s">
        <v>1300</v>
      </c>
      <c r="E66" s="203">
        <v>3.16</v>
      </c>
      <c r="F66" s="203">
        <v>2</v>
      </c>
      <c r="G66" s="203">
        <v>10</v>
      </c>
      <c r="H66" s="124" t="s">
        <v>4022</v>
      </c>
      <c r="I66" s="165">
        <v>10</v>
      </c>
      <c r="J66" s="203" t="s">
        <v>994</v>
      </c>
      <c r="K66" s="203" t="s">
        <v>1710</v>
      </c>
      <c r="L66" s="203">
        <v>3</v>
      </c>
      <c r="M66" s="124" t="s">
        <v>2319</v>
      </c>
      <c r="N66" s="203" t="s">
        <v>2275</v>
      </c>
      <c r="O66" s="203" t="s">
        <v>2275</v>
      </c>
      <c r="P66" s="203" t="s">
        <v>2275</v>
      </c>
      <c r="Q66" s="203" t="s">
        <v>6371</v>
      </c>
      <c r="R66" s="203" t="s">
        <v>1306</v>
      </c>
      <c r="S66" s="203" t="s">
        <v>1306</v>
      </c>
      <c r="T66" s="203"/>
    </row>
    <row r="67" spans="1:21" ht="114.75">
      <c r="A67" s="334">
        <v>88001</v>
      </c>
      <c r="B67" s="203" t="s">
        <v>8953</v>
      </c>
      <c r="C67" s="124" t="s">
        <v>8954</v>
      </c>
      <c r="D67" s="204" t="s">
        <v>1300</v>
      </c>
      <c r="E67" s="203">
        <v>1.5</v>
      </c>
      <c r="F67" s="203">
        <v>2</v>
      </c>
      <c r="G67" s="203">
        <v>4</v>
      </c>
      <c r="H67" s="124" t="s">
        <v>4289</v>
      </c>
      <c r="I67" s="165">
        <v>10</v>
      </c>
      <c r="J67" s="203" t="s">
        <v>994</v>
      </c>
      <c r="K67" s="203" t="s">
        <v>1710</v>
      </c>
      <c r="L67" s="203">
        <v>3</v>
      </c>
      <c r="M67" s="124" t="s">
        <v>2319</v>
      </c>
      <c r="N67" s="203" t="s">
        <v>2275</v>
      </c>
      <c r="O67" s="203" t="s">
        <v>2275</v>
      </c>
      <c r="P67" s="203" t="s">
        <v>2275</v>
      </c>
      <c r="Q67" s="203" t="s">
        <v>6379</v>
      </c>
      <c r="R67" s="203" t="s">
        <v>1306</v>
      </c>
      <c r="S67" s="203" t="s">
        <v>1306</v>
      </c>
      <c r="T67" s="203"/>
    </row>
    <row r="68" spans="1:21" ht="114.75">
      <c r="A68" s="334">
        <v>88010</v>
      </c>
      <c r="B68" s="203" t="s">
        <v>8955</v>
      </c>
      <c r="C68" s="124" t="s">
        <v>8955</v>
      </c>
      <c r="D68" s="204" t="s">
        <v>1300</v>
      </c>
      <c r="E68" s="203">
        <v>4.25</v>
      </c>
      <c r="F68" s="203">
        <v>1</v>
      </c>
      <c r="G68" s="203">
        <v>1</v>
      </c>
      <c r="H68" s="124" t="s">
        <v>4046</v>
      </c>
      <c r="I68" s="165" t="s">
        <v>4062</v>
      </c>
      <c r="J68" s="203" t="s">
        <v>994</v>
      </c>
      <c r="K68" s="203" t="s">
        <v>1710</v>
      </c>
      <c r="L68" s="203">
        <v>3</v>
      </c>
      <c r="M68" s="124" t="s">
        <v>2319</v>
      </c>
      <c r="N68" s="203" t="s">
        <v>2275</v>
      </c>
      <c r="O68" s="203" t="s">
        <v>2275</v>
      </c>
      <c r="P68" s="203" t="s">
        <v>2275</v>
      </c>
      <c r="Q68" s="203" t="s">
        <v>6379</v>
      </c>
      <c r="R68" s="203" t="s">
        <v>1306</v>
      </c>
      <c r="S68" s="203" t="s">
        <v>1306</v>
      </c>
      <c r="T68" s="203"/>
    </row>
    <row r="69" spans="1:21" ht="114.75">
      <c r="A69" s="334">
        <v>88201</v>
      </c>
      <c r="B69" s="203" t="s">
        <v>8957</v>
      </c>
      <c r="C69" s="124" t="s">
        <v>8957</v>
      </c>
      <c r="D69" s="204" t="s">
        <v>1300</v>
      </c>
      <c r="E69" s="203">
        <v>5.7</v>
      </c>
      <c r="F69" s="203">
        <v>1</v>
      </c>
      <c r="G69" s="203">
        <v>1</v>
      </c>
      <c r="H69" s="124" t="s">
        <v>2338</v>
      </c>
      <c r="I69" s="165">
        <v>15</v>
      </c>
      <c r="J69" s="203" t="s">
        <v>994</v>
      </c>
      <c r="K69" s="203" t="s">
        <v>1710</v>
      </c>
      <c r="L69" s="203">
        <v>3</v>
      </c>
      <c r="M69" s="124" t="s">
        <v>2319</v>
      </c>
      <c r="N69" s="203" t="s">
        <v>2275</v>
      </c>
      <c r="O69" s="203" t="s">
        <v>2275</v>
      </c>
      <c r="P69" s="203" t="s">
        <v>2275</v>
      </c>
      <c r="Q69" s="203" t="s">
        <v>6379</v>
      </c>
      <c r="R69" s="203" t="s">
        <v>1306</v>
      </c>
      <c r="S69" s="203" t="s">
        <v>1306</v>
      </c>
      <c r="T69" s="203"/>
    </row>
    <row r="70" spans="1:21" ht="114.75">
      <c r="A70" s="334">
        <v>88461</v>
      </c>
      <c r="B70" s="203" t="s">
        <v>6382</v>
      </c>
      <c r="C70" s="124" t="s">
        <v>6382</v>
      </c>
      <c r="D70" s="204" t="s">
        <v>1300</v>
      </c>
      <c r="E70" s="203">
        <v>0.75</v>
      </c>
      <c r="F70" s="203">
        <v>2</v>
      </c>
      <c r="G70" s="203">
        <v>4</v>
      </c>
      <c r="H70" s="124" t="s">
        <v>4289</v>
      </c>
      <c r="I70" s="165">
        <v>5</v>
      </c>
      <c r="J70" s="203" t="s">
        <v>994</v>
      </c>
      <c r="K70" s="203" t="s">
        <v>1710</v>
      </c>
      <c r="L70" s="203">
        <v>3</v>
      </c>
      <c r="M70" s="124" t="s">
        <v>2319</v>
      </c>
      <c r="N70" s="203" t="s">
        <v>2275</v>
      </c>
      <c r="O70" s="203" t="s">
        <v>2275</v>
      </c>
      <c r="P70" s="203" t="s">
        <v>2275</v>
      </c>
      <c r="Q70" s="203" t="s">
        <v>6379</v>
      </c>
      <c r="R70" s="203" t="s">
        <v>1306</v>
      </c>
      <c r="S70" s="203" t="s">
        <v>1306</v>
      </c>
      <c r="T70" s="203"/>
    </row>
    <row r="71" spans="1:21" ht="38.25">
      <c r="A71" s="334">
        <v>88520</v>
      </c>
      <c r="B71" s="203" t="s">
        <v>8961</v>
      </c>
      <c r="C71" s="124" t="s">
        <v>8962</v>
      </c>
      <c r="D71" s="204" t="s">
        <v>1300</v>
      </c>
      <c r="E71" s="203">
        <v>22.8</v>
      </c>
      <c r="F71" s="203">
        <v>2</v>
      </c>
      <c r="G71" s="203">
        <v>2</v>
      </c>
      <c r="H71" s="124" t="s">
        <v>2338</v>
      </c>
      <c r="I71" s="165">
        <v>60</v>
      </c>
      <c r="J71" s="203" t="s">
        <v>994</v>
      </c>
      <c r="K71" s="203" t="s">
        <v>1710</v>
      </c>
      <c r="L71" s="203">
        <v>2</v>
      </c>
      <c r="M71" s="124" t="s">
        <v>2274</v>
      </c>
      <c r="N71" s="203" t="s">
        <v>2275</v>
      </c>
      <c r="O71" s="203" t="s">
        <v>2275</v>
      </c>
      <c r="P71" s="203" t="s">
        <v>2275</v>
      </c>
      <c r="Q71" s="203" t="s">
        <v>8958</v>
      </c>
      <c r="R71" s="203" t="s">
        <v>1306</v>
      </c>
      <c r="S71" s="203" t="s">
        <v>1306</v>
      </c>
      <c r="T71" s="203"/>
    </row>
    <row r="72" spans="1:21" ht="38.25">
      <c r="A72" s="334">
        <v>88521</v>
      </c>
      <c r="B72" s="203" t="s">
        <v>8963</v>
      </c>
      <c r="C72" s="124" t="s">
        <v>8964</v>
      </c>
      <c r="D72" s="204" t="s">
        <v>1300</v>
      </c>
      <c r="E72" s="203">
        <v>11.4</v>
      </c>
      <c r="F72" s="244">
        <v>1</v>
      </c>
      <c r="G72" s="244">
        <v>1</v>
      </c>
      <c r="H72" s="124" t="s">
        <v>2338</v>
      </c>
      <c r="I72" s="165">
        <v>30</v>
      </c>
      <c r="J72" s="203" t="s">
        <v>994</v>
      </c>
      <c r="K72" s="203" t="s">
        <v>1710</v>
      </c>
      <c r="L72" s="203">
        <v>2</v>
      </c>
      <c r="M72" s="124" t="s">
        <v>2274</v>
      </c>
      <c r="N72" s="203" t="s">
        <v>2275</v>
      </c>
      <c r="O72" s="203" t="s">
        <v>2275</v>
      </c>
      <c r="P72" s="203" t="s">
        <v>2275</v>
      </c>
      <c r="Q72" s="203" t="s">
        <v>8958</v>
      </c>
      <c r="R72" s="203" t="s">
        <v>1306</v>
      </c>
      <c r="S72" s="203" t="s">
        <v>1306</v>
      </c>
      <c r="T72" s="203"/>
    </row>
    <row r="73" spans="1:21" ht="76.5">
      <c r="A73" s="334">
        <v>88526</v>
      </c>
      <c r="B73" s="203" t="s">
        <v>8965</v>
      </c>
      <c r="C73" s="124" t="s">
        <v>8966</v>
      </c>
      <c r="D73" s="204" t="s">
        <v>1300</v>
      </c>
      <c r="E73" s="203">
        <v>91.2</v>
      </c>
      <c r="F73" s="203">
        <v>1</v>
      </c>
      <c r="G73" s="203">
        <v>1</v>
      </c>
      <c r="H73" s="124" t="s">
        <v>8967</v>
      </c>
      <c r="I73" s="165">
        <v>120</v>
      </c>
      <c r="J73" s="203" t="s">
        <v>994</v>
      </c>
      <c r="K73" s="203" t="s">
        <v>1710</v>
      </c>
      <c r="L73" s="203" t="s">
        <v>2275</v>
      </c>
      <c r="M73" s="124" t="s">
        <v>2275</v>
      </c>
      <c r="N73" s="203" t="s">
        <v>2275</v>
      </c>
      <c r="O73" s="203" t="s">
        <v>2275</v>
      </c>
      <c r="P73" s="203" t="s">
        <v>2275</v>
      </c>
      <c r="Q73" s="203" t="s">
        <v>8958</v>
      </c>
      <c r="R73" s="203" t="s">
        <v>1306</v>
      </c>
      <c r="S73" s="203" t="s">
        <v>1306</v>
      </c>
      <c r="T73" s="203"/>
    </row>
    <row r="74" spans="1:21" ht="114.75">
      <c r="A74" s="334">
        <v>88910</v>
      </c>
      <c r="B74" s="203" t="s">
        <v>4271</v>
      </c>
      <c r="C74" s="124" t="s">
        <v>4271</v>
      </c>
      <c r="D74" s="204" t="s">
        <v>1300</v>
      </c>
      <c r="E74" s="203">
        <v>0.95</v>
      </c>
      <c r="F74" s="203">
        <v>2</v>
      </c>
      <c r="G74" s="203">
        <v>20</v>
      </c>
      <c r="H74" s="124" t="s">
        <v>4272</v>
      </c>
      <c r="I74" s="165">
        <v>3</v>
      </c>
      <c r="J74" s="203" t="s">
        <v>994</v>
      </c>
      <c r="K74" s="203" t="s">
        <v>1710</v>
      </c>
      <c r="L74" s="203">
        <v>3</v>
      </c>
      <c r="M74" s="124" t="s">
        <v>2319</v>
      </c>
      <c r="N74" s="203" t="s">
        <v>2275</v>
      </c>
      <c r="O74" s="203" t="s">
        <v>2275</v>
      </c>
      <c r="P74" s="203" t="s">
        <v>2275</v>
      </c>
      <c r="Q74" s="203" t="s">
        <v>4273</v>
      </c>
      <c r="R74" s="203" t="s">
        <v>1306</v>
      </c>
      <c r="S74" s="203" t="s">
        <v>1306</v>
      </c>
      <c r="T74" s="203"/>
    </row>
    <row r="75" spans="1:21" ht="51">
      <c r="A75" s="334">
        <v>88912</v>
      </c>
      <c r="B75" s="203" t="s">
        <v>4276</v>
      </c>
      <c r="C75" s="124" t="s">
        <v>4277</v>
      </c>
      <c r="D75" s="204" t="s">
        <v>1300</v>
      </c>
      <c r="E75" s="203">
        <v>11.4</v>
      </c>
      <c r="F75" s="203">
        <v>2</v>
      </c>
      <c r="G75" s="203">
        <v>13</v>
      </c>
      <c r="H75" s="124" t="s">
        <v>4061</v>
      </c>
      <c r="I75" s="165">
        <v>30</v>
      </c>
      <c r="J75" s="203" t="s">
        <v>994</v>
      </c>
      <c r="K75" s="203" t="s">
        <v>1710</v>
      </c>
      <c r="L75" s="203" t="s">
        <v>2275</v>
      </c>
      <c r="M75" s="124" t="s">
        <v>2275</v>
      </c>
      <c r="N75" s="203" t="s">
        <v>2275</v>
      </c>
      <c r="O75" s="203" t="s">
        <v>2275</v>
      </c>
      <c r="P75" s="203" t="s">
        <v>2275</v>
      </c>
      <c r="Q75" s="203" t="s">
        <v>4273</v>
      </c>
      <c r="R75" s="203" t="s">
        <v>1306</v>
      </c>
      <c r="S75" s="203" t="s">
        <v>1306</v>
      </c>
      <c r="T75" s="203"/>
    </row>
    <row r="76" spans="1:21" ht="114.75">
      <c r="A76" s="334">
        <v>88981</v>
      </c>
      <c r="B76" s="203" t="s">
        <v>4280</v>
      </c>
      <c r="C76" s="124" t="s">
        <v>4280</v>
      </c>
      <c r="D76" s="204" t="s">
        <v>1300</v>
      </c>
      <c r="E76" s="203">
        <v>3.16</v>
      </c>
      <c r="F76" s="203">
        <v>2</v>
      </c>
      <c r="G76" s="203">
        <v>10</v>
      </c>
      <c r="H76" s="124" t="s">
        <v>4272</v>
      </c>
      <c r="I76" s="165">
        <v>10</v>
      </c>
      <c r="J76" s="203" t="s">
        <v>994</v>
      </c>
      <c r="K76" s="203" t="s">
        <v>1710</v>
      </c>
      <c r="L76" s="203">
        <v>3</v>
      </c>
      <c r="M76" s="124" t="s">
        <v>2319</v>
      </c>
      <c r="N76" s="203" t="s">
        <v>2275</v>
      </c>
      <c r="O76" s="203" t="s">
        <v>2275</v>
      </c>
      <c r="P76" s="203" t="s">
        <v>2275</v>
      </c>
      <c r="Q76" s="203" t="s">
        <v>4273</v>
      </c>
      <c r="R76" s="203" t="s">
        <v>1306</v>
      </c>
      <c r="S76" s="203" t="s">
        <v>1306</v>
      </c>
      <c r="T76" s="203"/>
    </row>
    <row r="77" spans="1:21" ht="114.75">
      <c r="A77" s="334">
        <v>91100</v>
      </c>
      <c r="B77" s="973" t="s">
        <v>24047</v>
      </c>
      <c r="C77" s="973" t="s">
        <v>24048</v>
      </c>
      <c r="D77" s="204" t="s">
        <v>1300</v>
      </c>
      <c r="E77" s="203">
        <v>0.63</v>
      </c>
      <c r="F77" s="203">
        <v>2</v>
      </c>
      <c r="G77" s="203">
        <v>10</v>
      </c>
      <c r="H77" s="124" t="s">
        <v>2318</v>
      </c>
      <c r="I77" s="165">
        <v>2</v>
      </c>
      <c r="J77" s="203" t="s">
        <v>994</v>
      </c>
      <c r="K77" s="203" t="s">
        <v>1710</v>
      </c>
      <c r="L77" s="203">
        <v>3</v>
      </c>
      <c r="M77" s="124" t="s">
        <v>2319</v>
      </c>
      <c r="N77" s="203" t="s">
        <v>2275</v>
      </c>
      <c r="O77" s="203" t="s">
        <v>2275</v>
      </c>
      <c r="P77" s="203" t="s">
        <v>2275</v>
      </c>
      <c r="Q77" s="203" t="s">
        <v>2320</v>
      </c>
      <c r="R77" s="203" t="s">
        <v>1306</v>
      </c>
      <c r="S77" s="203" t="s">
        <v>1306</v>
      </c>
      <c r="T77" s="203"/>
      <c r="U77" s="130"/>
    </row>
    <row r="78" spans="1:21" s="121" customFormat="1" ht="149.25" customHeight="1">
      <c r="A78" s="166">
        <v>91102</v>
      </c>
      <c r="B78" s="164" t="s">
        <v>4284</v>
      </c>
      <c r="C78" s="164" t="s">
        <v>4285</v>
      </c>
      <c r="D78" s="204" t="s">
        <v>1300</v>
      </c>
      <c r="E78" s="134">
        <v>0.63</v>
      </c>
      <c r="F78" s="244">
        <v>1</v>
      </c>
      <c r="G78" s="244">
        <v>1</v>
      </c>
      <c r="H78" s="164" t="s">
        <v>2355</v>
      </c>
      <c r="I78" s="164">
        <v>2.5</v>
      </c>
      <c r="J78" s="164" t="s">
        <v>994</v>
      </c>
      <c r="K78" s="329" t="s">
        <v>4015</v>
      </c>
      <c r="L78" s="124">
        <v>3</v>
      </c>
      <c r="M78" s="124" t="s">
        <v>2319</v>
      </c>
      <c r="N78" s="203"/>
      <c r="O78" s="203"/>
      <c r="P78" s="203"/>
      <c r="Q78" s="165" t="s">
        <v>2320</v>
      </c>
      <c r="R78" s="165" t="s">
        <v>1306</v>
      </c>
      <c r="S78" s="165" t="s">
        <v>1306</v>
      </c>
      <c r="T78" s="165"/>
    </row>
    <row r="79" spans="1:21" s="130" customFormat="1" ht="204">
      <c r="A79" s="334">
        <v>91103</v>
      </c>
      <c r="B79" s="164" t="s">
        <v>1828</v>
      </c>
      <c r="C79" s="1045" t="s">
        <v>23680</v>
      </c>
      <c r="D79" s="165" t="s">
        <v>1300</v>
      </c>
      <c r="E79" s="166">
        <v>2.1</v>
      </c>
      <c r="F79" s="244">
        <v>1</v>
      </c>
      <c r="G79" s="244">
        <v>1</v>
      </c>
      <c r="H79" s="164" t="s">
        <v>4286</v>
      </c>
      <c r="I79" s="166">
        <v>6</v>
      </c>
      <c r="J79" s="164" t="s">
        <v>994</v>
      </c>
      <c r="K79" s="329" t="s">
        <v>1710</v>
      </c>
      <c r="L79" s="124"/>
      <c r="M79" s="124"/>
      <c r="N79" s="203"/>
      <c r="O79" s="203"/>
      <c r="P79" s="203"/>
      <c r="Q79" s="165" t="s">
        <v>2320</v>
      </c>
      <c r="R79" s="165" t="s">
        <v>1306</v>
      </c>
      <c r="S79" s="165" t="s">
        <v>1306</v>
      </c>
      <c r="T79" s="136"/>
    </row>
    <row r="80" spans="1:21" s="130" customFormat="1" ht="186" customHeight="1">
      <c r="A80" s="334">
        <v>91104</v>
      </c>
      <c r="B80" s="164" t="s">
        <v>1832</v>
      </c>
      <c r="C80" s="1045" t="s">
        <v>23681</v>
      </c>
      <c r="D80" s="165" t="s">
        <v>1300</v>
      </c>
      <c r="E80" s="166">
        <v>5.25</v>
      </c>
      <c r="F80" s="244">
        <v>1</v>
      </c>
      <c r="G80" s="244">
        <v>1</v>
      </c>
      <c r="H80" s="164" t="s">
        <v>4286</v>
      </c>
      <c r="I80" s="166">
        <v>15</v>
      </c>
      <c r="J80" s="164" t="s">
        <v>994</v>
      </c>
      <c r="K80" s="329" t="s">
        <v>1710</v>
      </c>
      <c r="L80" s="124"/>
      <c r="M80" s="124"/>
      <c r="N80" s="203"/>
      <c r="O80" s="203"/>
      <c r="P80" s="203"/>
      <c r="Q80" s="165" t="s">
        <v>2320</v>
      </c>
      <c r="R80" s="165" t="s">
        <v>1306</v>
      </c>
      <c r="S80" s="165" t="s">
        <v>1306</v>
      </c>
      <c r="T80" s="136"/>
    </row>
    <row r="81" spans="1:20" ht="114.75">
      <c r="A81" s="334">
        <v>91215</v>
      </c>
      <c r="B81" s="203" t="s">
        <v>6390</v>
      </c>
      <c r="C81" s="124" t="s">
        <v>6390</v>
      </c>
      <c r="D81" s="204" t="s">
        <v>1300</v>
      </c>
      <c r="E81" s="203">
        <v>0.57999999999999996</v>
      </c>
      <c r="F81" s="203">
        <v>2</v>
      </c>
      <c r="G81" s="203">
        <v>2</v>
      </c>
      <c r="H81" s="124" t="s">
        <v>4948</v>
      </c>
      <c r="I81" s="165">
        <v>5</v>
      </c>
      <c r="J81" s="203" t="s">
        <v>994</v>
      </c>
      <c r="K81" s="203" t="s">
        <v>1710</v>
      </c>
      <c r="L81" s="203">
        <v>3</v>
      </c>
      <c r="M81" s="124" t="s">
        <v>2319</v>
      </c>
      <c r="N81" s="203" t="s">
        <v>2275</v>
      </c>
      <c r="O81" s="203" t="s">
        <v>2275</v>
      </c>
      <c r="P81" s="203" t="s">
        <v>2275</v>
      </c>
      <c r="Q81" s="203" t="s">
        <v>2320</v>
      </c>
      <c r="R81" s="203" t="s">
        <v>1306</v>
      </c>
      <c r="S81" s="203" t="s">
        <v>1306</v>
      </c>
      <c r="T81" s="203"/>
    </row>
    <row r="82" spans="1:20" ht="114.75">
      <c r="A82" s="334">
        <v>97401</v>
      </c>
      <c r="B82" s="203" t="s">
        <v>5395</v>
      </c>
      <c r="C82" s="124" t="s">
        <v>6416</v>
      </c>
      <c r="D82" s="204" t="s">
        <v>1300</v>
      </c>
      <c r="E82" s="203">
        <v>4</v>
      </c>
      <c r="F82" s="203">
        <v>1</v>
      </c>
      <c r="G82" s="203">
        <v>1</v>
      </c>
      <c r="H82" s="124" t="s">
        <v>4112</v>
      </c>
      <c r="I82" s="165">
        <v>20</v>
      </c>
      <c r="J82" s="203" t="s">
        <v>994</v>
      </c>
      <c r="K82" s="203" t="s">
        <v>1903</v>
      </c>
      <c r="L82" s="203">
        <v>3</v>
      </c>
      <c r="M82" s="124" t="s">
        <v>2319</v>
      </c>
      <c r="N82" s="203" t="s">
        <v>2275</v>
      </c>
      <c r="O82" s="203" t="s">
        <v>2275</v>
      </c>
      <c r="P82" s="203" t="s">
        <v>2275</v>
      </c>
      <c r="Q82" s="203" t="s">
        <v>2356</v>
      </c>
      <c r="R82" s="203" t="s">
        <v>1306</v>
      </c>
      <c r="S82" s="203" t="s">
        <v>1306</v>
      </c>
      <c r="T82" s="203"/>
    </row>
    <row r="83" spans="1:20">
      <c r="A83" s="121"/>
      <c r="B83" s="121"/>
      <c r="C83" s="121"/>
      <c r="D83" s="121"/>
      <c r="E83" s="121"/>
      <c r="F83" s="121"/>
      <c r="G83" s="121"/>
      <c r="H83" s="121"/>
      <c r="I83" s="121"/>
      <c r="J83" s="121"/>
      <c r="K83" s="121"/>
      <c r="L83" s="121"/>
      <c r="M83" s="121"/>
      <c r="N83" s="121"/>
      <c r="O83" s="121"/>
      <c r="P83" s="121"/>
      <c r="Q83" s="121"/>
      <c r="R83" s="121"/>
      <c r="S83" s="121"/>
      <c r="T83" s="121"/>
    </row>
    <row r="84" spans="1:20">
      <c r="A84" s="114" t="s">
        <v>2361</v>
      </c>
      <c r="B84" s="239" t="s">
        <v>2362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710E-1EBE-45F0-A44C-EBC3209A1621}">
  <sheetPr>
    <pageSetUpPr fitToPage="1"/>
  </sheetPr>
  <dimension ref="A1:U54"/>
  <sheetViews>
    <sheetView zoomScale="80" zoomScaleNormal="80" workbookViewId="0">
      <selection activeCell="R4" sqref="R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425781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7109375" style="114" customWidth="1"/>
    <col min="13" max="13" width="14" style="114" customWidth="1"/>
    <col min="14" max="17" width="9" style="114" customWidth="1"/>
    <col min="18" max="18" width="10" style="114" customWidth="1"/>
    <col min="19" max="19" width="7.42578125" style="114" customWidth="1"/>
    <col min="20" max="16384" width="9.140625" style="114"/>
  </cols>
  <sheetData>
    <row r="1" spans="1:19">
      <c r="A1" s="523" t="s">
        <v>10395</v>
      </c>
      <c r="B1" s="267"/>
      <c r="C1" s="267"/>
      <c r="D1" s="267"/>
      <c r="E1" s="267"/>
      <c r="F1" s="267"/>
      <c r="G1" s="267"/>
      <c r="H1" s="267"/>
      <c r="I1" s="267"/>
      <c r="J1" s="267"/>
      <c r="K1" s="267"/>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21" ht="38.25">
      <c r="A18" s="502" t="s">
        <v>4024</v>
      </c>
      <c r="B18" s="165" t="s">
        <v>5037</v>
      </c>
      <c r="C18" s="164" t="s">
        <v>5038</v>
      </c>
      <c r="D18" s="204" t="s">
        <v>1300</v>
      </c>
      <c r="E18" s="244">
        <v>1.04</v>
      </c>
      <c r="F18" s="244">
        <v>1</v>
      </c>
      <c r="G18" s="244">
        <v>1</v>
      </c>
      <c r="H18" s="164" t="s">
        <v>4022</v>
      </c>
      <c r="I18" s="165">
        <v>3</v>
      </c>
      <c r="J18" s="165" t="s">
        <v>994</v>
      </c>
      <c r="K18" s="165" t="s">
        <v>785</v>
      </c>
      <c r="L18" s="244" t="s">
        <v>2275</v>
      </c>
      <c r="M18" s="164" t="s">
        <v>2275</v>
      </c>
      <c r="N18" s="165" t="s">
        <v>2275</v>
      </c>
      <c r="O18" s="165" t="s">
        <v>2275</v>
      </c>
      <c r="P18" s="165" t="s">
        <v>2275</v>
      </c>
      <c r="Q18" s="165" t="s">
        <v>4023</v>
      </c>
      <c r="R18" s="165" t="s">
        <v>4025</v>
      </c>
      <c r="S18" s="165" t="s">
        <v>4025</v>
      </c>
      <c r="T18" s="130"/>
      <c r="U18" s="121"/>
    </row>
    <row r="19" spans="1:21" ht="38.25">
      <c r="A19" s="502" t="s">
        <v>4027</v>
      </c>
      <c r="B19" s="203" t="s">
        <v>4028</v>
      </c>
      <c r="C19" s="124" t="s">
        <v>6167</v>
      </c>
      <c r="D19" s="204" t="s">
        <v>1300</v>
      </c>
      <c r="E19" s="203">
        <v>2.08</v>
      </c>
      <c r="F19" s="203">
        <v>1</v>
      </c>
      <c r="G19" s="203">
        <v>1</v>
      </c>
      <c r="H19" s="124" t="s">
        <v>4022</v>
      </c>
      <c r="I19" s="165">
        <v>6</v>
      </c>
      <c r="J19" s="203" t="s">
        <v>994</v>
      </c>
      <c r="K19" s="203" t="s">
        <v>785</v>
      </c>
      <c r="L19" s="203">
        <v>2</v>
      </c>
      <c r="M19" s="124" t="s">
        <v>2274</v>
      </c>
      <c r="N19" s="203" t="s">
        <v>2275</v>
      </c>
      <c r="O19" s="203" t="s">
        <v>2275</v>
      </c>
      <c r="P19" s="203" t="s">
        <v>2275</v>
      </c>
      <c r="Q19" s="203" t="s">
        <v>4030</v>
      </c>
      <c r="R19" s="203" t="s">
        <v>1306</v>
      </c>
      <c r="S19" s="203" t="s">
        <v>1306</v>
      </c>
    </row>
    <row r="20" spans="1:21" ht="38.25">
      <c r="A20" s="502" t="s">
        <v>4031</v>
      </c>
      <c r="B20" s="165" t="s">
        <v>4028</v>
      </c>
      <c r="C20" s="164" t="s">
        <v>6167</v>
      </c>
      <c r="D20" s="204" t="s">
        <v>1300</v>
      </c>
      <c r="E20" s="244">
        <v>2.08</v>
      </c>
      <c r="F20" s="244">
        <v>1</v>
      </c>
      <c r="G20" s="244">
        <v>1</v>
      </c>
      <c r="H20" s="164" t="s">
        <v>4022</v>
      </c>
      <c r="I20" s="165">
        <v>6</v>
      </c>
      <c r="J20" s="165" t="s">
        <v>994</v>
      </c>
      <c r="K20" s="165" t="s">
        <v>785</v>
      </c>
      <c r="L20" s="244">
        <v>2</v>
      </c>
      <c r="M20" s="164" t="s">
        <v>2274</v>
      </c>
      <c r="N20" s="165" t="s">
        <v>2275</v>
      </c>
      <c r="O20" s="165" t="s">
        <v>2275</v>
      </c>
      <c r="P20" s="165" t="s">
        <v>2275</v>
      </c>
      <c r="Q20" s="165" t="s">
        <v>4030</v>
      </c>
      <c r="R20" s="165" t="s">
        <v>4025</v>
      </c>
      <c r="S20" s="165" t="s">
        <v>4025</v>
      </c>
      <c r="T20" s="130"/>
      <c r="U20" s="121"/>
    </row>
    <row r="21" spans="1:21" ht="38.25">
      <c r="A21" s="502" t="s">
        <v>4032</v>
      </c>
      <c r="B21" s="203" t="s">
        <v>5041</v>
      </c>
      <c r="C21" s="124" t="s">
        <v>5042</v>
      </c>
      <c r="D21" s="204" t="s">
        <v>1300</v>
      </c>
      <c r="E21" s="203">
        <v>2.42</v>
      </c>
      <c r="F21" s="203">
        <v>1</v>
      </c>
      <c r="G21" s="203">
        <v>1</v>
      </c>
      <c r="H21" s="124" t="s">
        <v>4022</v>
      </c>
      <c r="I21" s="165">
        <v>7</v>
      </c>
      <c r="J21" s="203" t="s">
        <v>994</v>
      </c>
      <c r="K21" s="203" t="s">
        <v>785</v>
      </c>
      <c r="L21" s="203">
        <v>2</v>
      </c>
      <c r="M21" s="124" t="s">
        <v>2274</v>
      </c>
      <c r="N21" s="203" t="s">
        <v>2275</v>
      </c>
      <c r="O21" s="203">
        <v>0</v>
      </c>
      <c r="P21" s="203">
        <v>14</v>
      </c>
      <c r="Q21" s="203" t="s">
        <v>4030</v>
      </c>
      <c r="R21" s="203" t="s">
        <v>1306</v>
      </c>
      <c r="S21" s="203" t="s">
        <v>1306</v>
      </c>
    </row>
    <row r="22" spans="1:21" ht="38.25">
      <c r="A22" s="502" t="s">
        <v>4035</v>
      </c>
      <c r="B22" s="165"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4025</v>
      </c>
      <c r="S22" s="165" t="s">
        <v>4025</v>
      </c>
      <c r="T22" s="130"/>
      <c r="U22" s="121"/>
    </row>
    <row r="23" spans="1:21" ht="38.25">
      <c r="A23" s="503" t="s">
        <v>4036</v>
      </c>
      <c r="B23" s="203" t="s">
        <v>6171</v>
      </c>
      <c r="C23" s="124" t="s">
        <v>6172</v>
      </c>
      <c r="D23" s="204" t="s">
        <v>1300</v>
      </c>
      <c r="E23" s="203">
        <v>3.46</v>
      </c>
      <c r="F23" s="203">
        <v>1</v>
      </c>
      <c r="G23" s="203">
        <v>1</v>
      </c>
      <c r="H23" s="124" t="s">
        <v>4022</v>
      </c>
      <c r="I23" s="165">
        <v>10</v>
      </c>
      <c r="J23" s="203" t="s">
        <v>994</v>
      </c>
      <c r="K23" s="203" t="s">
        <v>785</v>
      </c>
      <c r="L23" s="203">
        <v>2</v>
      </c>
      <c r="M23" s="124" t="s">
        <v>2274</v>
      </c>
      <c r="N23" s="203" t="s">
        <v>2275</v>
      </c>
      <c r="O23" s="203" t="s">
        <v>2275</v>
      </c>
      <c r="P23" s="203" t="s">
        <v>2275</v>
      </c>
      <c r="Q23" s="203" t="s">
        <v>4030</v>
      </c>
      <c r="R23" s="203" t="s">
        <v>1306</v>
      </c>
      <c r="S23" s="203" t="s">
        <v>1306</v>
      </c>
    </row>
    <row r="24" spans="1:21" ht="38.25">
      <c r="A24" s="502" t="s">
        <v>4040</v>
      </c>
      <c r="B24" s="165" t="s">
        <v>6171</v>
      </c>
      <c r="C24" s="164" t="s">
        <v>6172</v>
      </c>
      <c r="D24" s="204" t="s">
        <v>1300</v>
      </c>
      <c r="E24" s="244">
        <v>3.46</v>
      </c>
      <c r="F24" s="244">
        <v>1</v>
      </c>
      <c r="G24" s="244">
        <v>1</v>
      </c>
      <c r="H24" s="164" t="s">
        <v>4022</v>
      </c>
      <c r="I24" s="165">
        <v>10</v>
      </c>
      <c r="J24" s="165" t="s">
        <v>994</v>
      </c>
      <c r="K24" s="165" t="s">
        <v>785</v>
      </c>
      <c r="L24" s="244">
        <v>2</v>
      </c>
      <c r="M24" s="164" t="s">
        <v>2274</v>
      </c>
      <c r="N24" s="165" t="s">
        <v>2275</v>
      </c>
      <c r="O24" s="165" t="s">
        <v>2275</v>
      </c>
      <c r="P24" s="165" t="s">
        <v>2275</v>
      </c>
      <c r="Q24" s="165" t="s">
        <v>4030</v>
      </c>
      <c r="R24" s="165" t="s">
        <v>4025</v>
      </c>
      <c r="S24" s="165" t="s">
        <v>4025</v>
      </c>
      <c r="T24" s="130"/>
      <c r="U24" s="121"/>
    </row>
    <row r="25" spans="1:21" ht="38.25">
      <c r="A25" s="503" t="s">
        <v>5050</v>
      </c>
      <c r="B25" s="203" t="s">
        <v>6173</v>
      </c>
      <c r="C25" s="124" t="s">
        <v>5052</v>
      </c>
      <c r="D25" s="204" t="s">
        <v>1300</v>
      </c>
      <c r="E25" s="203">
        <v>2.77</v>
      </c>
      <c r="F25" s="203">
        <v>1</v>
      </c>
      <c r="G25" s="203">
        <v>1</v>
      </c>
      <c r="H25" s="124" t="s">
        <v>4022</v>
      </c>
      <c r="I25" s="165">
        <v>8</v>
      </c>
      <c r="J25" s="203" t="s">
        <v>994</v>
      </c>
      <c r="K25" s="203" t="s">
        <v>785</v>
      </c>
      <c r="L25" s="203">
        <v>2</v>
      </c>
      <c r="M25" s="124" t="s">
        <v>2274</v>
      </c>
      <c r="N25" s="203" t="s">
        <v>2275</v>
      </c>
      <c r="O25" s="203" t="s">
        <v>2275</v>
      </c>
      <c r="P25" s="203" t="s">
        <v>2275</v>
      </c>
      <c r="Q25" s="203" t="s">
        <v>6174</v>
      </c>
      <c r="R25" s="203" t="s">
        <v>1306</v>
      </c>
      <c r="S25" s="203" t="s">
        <v>1306</v>
      </c>
    </row>
    <row r="26" spans="1:21" ht="38.25">
      <c r="A26" s="502" t="s">
        <v>6441</v>
      </c>
      <c r="B26" s="165" t="s">
        <v>6173</v>
      </c>
      <c r="C26" s="164" t="s">
        <v>5052</v>
      </c>
      <c r="D26" s="204" t="s">
        <v>1300</v>
      </c>
      <c r="E26" s="244">
        <v>2.77</v>
      </c>
      <c r="F26" s="244">
        <v>1</v>
      </c>
      <c r="G26" s="244">
        <v>1</v>
      </c>
      <c r="H26" s="164" t="s">
        <v>4022</v>
      </c>
      <c r="I26" s="165">
        <v>8</v>
      </c>
      <c r="J26" s="165" t="s">
        <v>994</v>
      </c>
      <c r="K26" s="165" t="s">
        <v>785</v>
      </c>
      <c r="L26" s="244">
        <v>2</v>
      </c>
      <c r="M26" s="164" t="s">
        <v>2274</v>
      </c>
      <c r="N26" s="165" t="s">
        <v>2275</v>
      </c>
      <c r="O26" s="165" t="s">
        <v>2275</v>
      </c>
      <c r="P26" s="165" t="s">
        <v>2275</v>
      </c>
      <c r="Q26" s="165" t="s">
        <v>6174</v>
      </c>
      <c r="R26" s="165" t="s">
        <v>4025</v>
      </c>
      <c r="S26" s="165" t="s">
        <v>4025</v>
      </c>
      <c r="T26" s="130"/>
      <c r="U26" s="121"/>
    </row>
    <row r="27" spans="1:21" ht="38.25">
      <c r="A27" s="503" t="s">
        <v>6175</v>
      </c>
      <c r="B27" s="203" t="s">
        <v>6176</v>
      </c>
      <c r="C27" s="124" t="s">
        <v>6177</v>
      </c>
      <c r="D27" s="204" t="s">
        <v>1300</v>
      </c>
      <c r="E27" s="203">
        <v>3.11</v>
      </c>
      <c r="F27" s="203">
        <v>1</v>
      </c>
      <c r="G27" s="203">
        <v>1</v>
      </c>
      <c r="H27" s="124" t="s">
        <v>4022</v>
      </c>
      <c r="I27" s="165">
        <v>9</v>
      </c>
      <c r="J27" s="203" t="s">
        <v>994</v>
      </c>
      <c r="K27" s="203" t="s">
        <v>785</v>
      </c>
      <c r="L27" s="203">
        <v>2</v>
      </c>
      <c r="M27" s="124" t="s">
        <v>2274</v>
      </c>
      <c r="N27" s="203" t="s">
        <v>2275</v>
      </c>
      <c r="O27" s="203">
        <v>0</v>
      </c>
      <c r="P27" s="203">
        <v>14</v>
      </c>
      <c r="Q27" s="203" t="s">
        <v>6174</v>
      </c>
      <c r="R27" s="203" t="s">
        <v>1306</v>
      </c>
      <c r="S27" s="203" t="s">
        <v>1306</v>
      </c>
    </row>
    <row r="28" spans="1:21" ht="38.25">
      <c r="A28" s="502" t="s">
        <v>6445</v>
      </c>
      <c r="B28" s="165" t="s">
        <v>6176</v>
      </c>
      <c r="C28" s="164" t="s">
        <v>6177</v>
      </c>
      <c r="D28" s="204" t="s">
        <v>1300</v>
      </c>
      <c r="E28" s="244">
        <v>3.11</v>
      </c>
      <c r="F28" s="244">
        <v>1</v>
      </c>
      <c r="G28" s="244">
        <v>1</v>
      </c>
      <c r="H28" s="164" t="s">
        <v>4022</v>
      </c>
      <c r="I28" s="165">
        <v>9</v>
      </c>
      <c r="J28" s="165" t="s">
        <v>994</v>
      </c>
      <c r="K28" s="165" t="s">
        <v>785</v>
      </c>
      <c r="L28" s="244">
        <v>2</v>
      </c>
      <c r="M28" s="164" t="s">
        <v>2274</v>
      </c>
      <c r="N28" s="165" t="s">
        <v>2275</v>
      </c>
      <c r="O28" s="157">
        <v>0</v>
      </c>
      <c r="P28" s="157">
        <v>14</v>
      </c>
      <c r="Q28" s="165" t="s">
        <v>6174</v>
      </c>
      <c r="R28" s="165" t="s">
        <v>4025</v>
      </c>
      <c r="S28" s="165" t="s">
        <v>4025</v>
      </c>
      <c r="T28" s="130"/>
      <c r="U28" s="121"/>
    </row>
    <row r="29" spans="1:21" ht="51">
      <c r="A29" s="503" t="s">
        <v>6178</v>
      </c>
      <c r="B29" s="203" t="s">
        <v>6179</v>
      </c>
      <c r="C29" s="124" t="s">
        <v>6180</v>
      </c>
      <c r="D29" s="204" t="s">
        <v>1300</v>
      </c>
      <c r="E29" s="203">
        <v>3.81</v>
      </c>
      <c r="F29" s="203">
        <v>1</v>
      </c>
      <c r="G29" s="203">
        <v>1</v>
      </c>
      <c r="H29" s="124" t="s">
        <v>4022</v>
      </c>
      <c r="I29" s="165">
        <v>11</v>
      </c>
      <c r="J29" s="203" t="s">
        <v>994</v>
      </c>
      <c r="K29" s="203" t="s">
        <v>785</v>
      </c>
      <c r="L29" s="203">
        <v>2</v>
      </c>
      <c r="M29" s="124" t="s">
        <v>2274</v>
      </c>
      <c r="N29" s="203" t="s">
        <v>2275</v>
      </c>
      <c r="O29" s="203" t="s">
        <v>2275</v>
      </c>
      <c r="P29" s="203" t="s">
        <v>2275</v>
      </c>
      <c r="Q29" s="203" t="s">
        <v>6174</v>
      </c>
      <c r="R29" s="203" t="s">
        <v>1306</v>
      </c>
      <c r="S29" s="203" t="s">
        <v>1306</v>
      </c>
    </row>
    <row r="30" spans="1:21" ht="51">
      <c r="A30" s="502" t="s">
        <v>6447</v>
      </c>
      <c r="B30" s="165" t="s">
        <v>6179</v>
      </c>
      <c r="C30" s="164" t="s">
        <v>6180</v>
      </c>
      <c r="D30" s="204" t="s">
        <v>1300</v>
      </c>
      <c r="E30" s="244">
        <v>3.81</v>
      </c>
      <c r="F30" s="244">
        <v>1</v>
      </c>
      <c r="G30" s="244">
        <v>1</v>
      </c>
      <c r="H30" s="164" t="s">
        <v>4022</v>
      </c>
      <c r="I30" s="165">
        <v>11</v>
      </c>
      <c r="J30" s="165" t="s">
        <v>994</v>
      </c>
      <c r="K30" s="165" t="s">
        <v>785</v>
      </c>
      <c r="L30" s="244">
        <v>2</v>
      </c>
      <c r="M30" s="164" t="s">
        <v>2274</v>
      </c>
      <c r="N30" s="165" t="s">
        <v>2275</v>
      </c>
      <c r="O30" s="165" t="s">
        <v>2275</v>
      </c>
      <c r="P30" s="165" t="s">
        <v>2275</v>
      </c>
      <c r="Q30" s="165" t="s">
        <v>6174</v>
      </c>
      <c r="R30" s="165" t="s">
        <v>4025</v>
      </c>
      <c r="S30" s="165" t="s">
        <v>4025</v>
      </c>
      <c r="T30" s="130"/>
      <c r="U30" s="121"/>
    </row>
    <row r="31" spans="1:21" ht="38.25">
      <c r="A31" s="503" t="s">
        <v>6181</v>
      </c>
      <c r="B31" s="203" t="s">
        <v>6182</v>
      </c>
      <c r="C31" s="124" t="s">
        <v>6183</v>
      </c>
      <c r="D31" s="204" t="s">
        <v>1300</v>
      </c>
      <c r="E31" s="203">
        <v>3.46</v>
      </c>
      <c r="F31" s="203">
        <v>1</v>
      </c>
      <c r="G31" s="203">
        <v>1</v>
      </c>
      <c r="H31" s="124" t="s">
        <v>4022</v>
      </c>
      <c r="I31" s="165">
        <v>10</v>
      </c>
      <c r="J31" s="203" t="s">
        <v>994</v>
      </c>
      <c r="K31" s="203" t="s">
        <v>785</v>
      </c>
      <c r="L31" s="203">
        <v>2</v>
      </c>
      <c r="M31" s="124" t="s">
        <v>2274</v>
      </c>
      <c r="N31" s="203" t="s">
        <v>2275</v>
      </c>
      <c r="O31" s="203" t="s">
        <v>2275</v>
      </c>
      <c r="P31" s="203" t="s">
        <v>2275</v>
      </c>
      <c r="Q31" s="203" t="s">
        <v>6184</v>
      </c>
      <c r="R31" s="203" t="s">
        <v>1306</v>
      </c>
      <c r="S31" s="203" t="s">
        <v>1306</v>
      </c>
    </row>
    <row r="32" spans="1:21" ht="38.25">
      <c r="A32" s="502" t="s">
        <v>6455</v>
      </c>
      <c r="B32" s="165" t="s">
        <v>6182</v>
      </c>
      <c r="C32" s="164" t="s">
        <v>6183</v>
      </c>
      <c r="D32" s="204" t="s">
        <v>1300</v>
      </c>
      <c r="E32" s="244">
        <v>3.46</v>
      </c>
      <c r="F32" s="244">
        <v>1</v>
      </c>
      <c r="G32" s="244">
        <v>1</v>
      </c>
      <c r="H32" s="164" t="s">
        <v>4022</v>
      </c>
      <c r="I32" s="165">
        <v>10</v>
      </c>
      <c r="J32" s="165" t="s">
        <v>994</v>
      </c>
      <c r="K32" s="165" t="s">
        <v>785</v>
      </c>
      <c r="L32" s="244">
        <v>2</v>
      </c>
      <c r="M32" s="164" t="s">
        <v>2274</v>
      </c>
      <c r="N32" s="165" t="s">
        <v>2275</v>
      </c>
      <c r="O32" s="165" t="s">
        <v>2275</v>
      </c>
      <c r="P32" s="165" t="s">
        <v>2275</v>
      </c>
      <c r="Q32" s="165" t="s">
        <v>6184</v>
      </c>
      <c r="R32" s="165" t="s">
        <v>4025</v>
      </c>
      <c r="S32" s="165" t="s">
        <v>4025</v>
      </c>
      <c r="T32" s="130"/>
      <c r="U32" s="121"/>
    </row>
    <row r="33" spans="1:21" ht="38.25">
      <c r="A33" s="503" t="s">
        <v>6185</v>
      </c>
      <c r="B33" s="203" t="s">
        <v>6186</v>
      </c>
      <c r="C33" s="124" t="s">
        <v>6187</v>
      </c>
      <c r="D33" s="204" t="s">
        <v>1300</v>
      </c>
      <c r="E33" s="203">
        <v>4.1500000000000004</v>
      </c>
      <c r="F33" s="203">
        <v>1</v>
      </c>
      <c r="G33" s="203">
        <v>1</v>
      </c>
      <c r="H33" s="124" t="s">
        <v>4022</v>
      </c>
      <c r="I33" s="165">
        <v>12</v>
      </c>
      <c r="J33" s="203" t="s">
        <v>994</v>
      </c>
      <c r="K33" s="203" t="s">
        <v>785</v>
      </c>
      <c r="L33" s="203">
        <v>2</v>
      </c>
      <c r="M33" s="124" t="s">
        <v>2274</v>
      </c>
      <c r="N33" s="203" t="s">
        <v>2275</v>
      </c>
      <c r="O33" s="203" t="s">
        <v>2275</v>
      </c>
      <c r="P33" s="203" t="s">
        <v>2275</v>
      </c>
      <c r="Q33" s="203" t="s">
        <v>6184</v>
      </c>
      <c r="R33" s="203" t="s">
        <v>1306</v>
      </c>
      <c r="S33" s="203" t="s">
        <v>1306</v>
      </c>
    </row>
    <row r="34" spans="1:21" ht="38.25">
      <c r="A34" s="502" t="s">
        <v>6456</v>
      </c>
      <c r="B34" s="165" t="s">
        <v>6186</v>
      </c>
      <c r="C34" s="164" t="s">
        <v>6187</v>
      </c>
      <c r="D34" s="204" t="s">
        <v>1300</v>
      </c>
      <c r="E34" s="244">
        <v>4.1500000000000004</v>
      </c>
      <c r="F34" s="244">
        <v>1</v>
      </c>
      <c r="G34" s="244">
        <v>1</v>
      </c>
      <c r="H34" s="164" t="s">
        <v>4022</v>
      </c>
      <c r="I34" s="165">
        <v>12</v>
      </c>
      <c r="J34" s="165" t="s">
        <v>994</v>
      </c>
      <c r="K34" s="165" t="s">
        <v>785</v>
      </c>
      <c r="L34" s="244">
        <v>2</v>
      </c>
      <c r="M34" s="164" t="s">
        <v>2274</v>
      </c>
      <c r="N34" s="165" t="s">
        <v>2275</v>
      </c>
      <c r="O34" s="165" t="s">
        <v>2275</v>
      </c>
      <c r="P34" s="165" t="s">
        <v>2275</v>
      </c>
      <c r="Q34" s="165" t="s">
        <v>6184</v>
      </c>
      <c r="R34" s="165" t="s">
        <v>4025</v>
      </c>
      <c r="S34" s="165" t="s">
        <v>4025</v>
      </c>
      <c r="T34" s="130"/>
      <c r="U34" s="121"/>
    </row>
    <row r="35" spans="1:21" ht="38.25">
      <c r="A35" s="503" t="s">
        <v>6188</v>
      </c>
      <c r="B35" s="203" t="s">
        <v>6189</v>
      </c>
      <c r="C35" s="124" t="s">
        <v>6190</v>
      </c>
      <c r="D35" s="204" t="s">
        <v>1300</v>
      </c>
      <c r="E35" s="203">
        <v>4.1500000000000004</v>
      </c>
      <c r="F35" s="203">
        <v>1</v>
      </c>
      <c r="G35" s="203">
        <v>1</v>
      </c>
      <c r="H35" s="124" t="s">
        <v>4022</v>
      </c>
      <c r="I35" s="165">
        <v>12</v>
      </c>
      <c r="J35" s="203" t="s">
        <v>994</v>
      </c>
      <c r="K35" s="203" t="s">
        <v>785</v>
      </c>
      <c r="L35" s="203">
        <v>2</v>
      </c>
      <c r="M35" s="124" t="s">
        <v>2274</v>
      </c>
      <c r="N35" s="203" t="s">
        <v>2275</v>
      </c>
      <c r="O35" s="203">
        <v>0</v>
      </c>
      <c r="P35" s="203">
        <v>14</v>
      </c>
      <c r="Q35" s="203" t="s">
        <v>6184</v>
      </c>
      <c r="R35" s="203" t="s">
        <v>1306</v>
      </c>
      <c r="S35" s="203" t="s">
        <v>1306</v>
      </c>
    </row>
    <row r="36" spans="1:21" ht="38.25">
      <c r="A36" s="502" t="s">
        <v>6457</v>
      </c>
      <c r="B36" s="165" t="s">
        <v>6189</v>
      </c>
      <c r="C36" s="164" t="s">
        <v>6190</v>
      </c>
      <c r="D36" s="204" t="s">
        <v>1300</v>
      </c>
      <c r="E36" s="244">
        <v>4.1500000000000004</v>
      </c>
      <c r="F36" s="244">
        <v>1</v>
      </c>
      <c r="G36" s="244">
        <v>1</v>
      </c>
      <c r="H36" s="164" t="s">
        <v>4022</v>
      </c>
      <c r="I36" s="165">
        <v>12</v>
      </c>
      <c r="J36" s="165" t="s">
        <v>994</v>
      </c>
      <c r="K36" s="165" t="s">
        <v>785</v>
      </c>
      <c r="L36" s="244">
        <v>2</v>
      </c>
      <c r="M36" s="164" t="s">
        <v>2274</v>
      </c>
      <c r="N36" s="165" t="s">
        <v>2275</v>
      </c>
      <c r="O36" s="157">
        <v>0</v>
      </c>
      <c r="P36" s="157">
        <v>14</v>
      </c>
      <c r="Q36" s="165" t="s">
        <v>6184</v>
      </c>
      <c r="R36" s="165" t="s">
        <v>4025</v>
      </c>
      <c r="S36" s="165" t="s">
        <v>4025</v>
      </c>
      <c r="T36" s="130"/>
      <c r="U36" s="121"/>
    </row>
    <row r="37" spans="1:21" ht="38.25">
      <c r="A37" s="503" t="s">
        <v>6194</v>
      </c>
      <c r="B37" s="203" t="s">
        <v>6195</v>
      </c>
      <c r="C37" s="124" t="s">
        <v>6196</v>
      </c>
      <c r="D37" s="204" t="s">
        <v>1300</v>
      </c>
      <c r="E37" s="203">
        <v>4.5</v>
      </c>
      <c r="F37" s="203">
        <v>1</v>
      </c>
      <c r="G37" s="203">
        <v>1</v>
      </c>
      <c r="H37" s="124" t="s">
        <v>4022</v>
      </c>
      <c r="I37" s="165">
        <v>13</v>
      </c>
      <c r="J37" s="203" t="s">
        <v>994</v>
      </c>
      <c r="K37" s="203" t="s">
        <v>785</v>
      </c>
      <c r="L37" s="203">
        <v>2</v>
      </c>
      <c r="M37" s="124" t="s">
        <v>2274</v>
      </c>
      <c r="N37" s="203" t="s">
        <v>2275</v>
      </c>
      <c r="O37" s="203" t="s">
        <v>2275</v>
      </c>
      <c r="P37" s="203" t="s">
        <v>2275</v>
      </c>
      <c r="Q37" s="203" t="s">
        <v>6197</v>
      </c>
      <c r="R37" s="203" t="s">
        <v>1306</v>
      </c>
      <c r="S37" s="203" t="s">
        <v>1306</v>
      </c>
    </row>
    <row r="38" spans="1:21" ht="38.25">
      <c r="A38" s="502" t="s">
        <v>6464</v>
      </c>
      <c r="B38" s="165" t="s">
        <v>6195</v>
      </c>
      <c r="C38" s="164" t="s">
        <v>6196</v>
      </c>
      <c r="D38" s="204" t="s">
        <v>1300</v>
      </c>
      <c r="E38" s="244">
        <v>4.5</v>
      </c>
      <c r="F38" s="244">
        <v>1</v>
      </c>
      <c r="G38" s="244">
        <v>1</v>
      </c>
      <c r="H38" s="164" t="s">
        <v>4022</v>
      </c>
      <c r="I38" s="165">
        <v>13</v>
      </c>
      <c r="J38" s="165" t="s">
        <v>994</v>
      </c>
      <c r="K38" s="165" t="s">
        <v>785</v>
      </c>
      <c r="L38" s="244">
        <v>2</v>
      </c>
      <c r="M38" s="164" t="s">
        <v>2274</v>
      </c>
      <c r="N38" s="165" t="s">
        <v>2275</v>
      </c>
      <c r="O38" s="165" t="s">
        <v>2275</v>
      </c>
      <c r="P38" s="165" t="s">
        <v>2275</v>
      </c>
      <c r="Q38" s="165" t="s">
        <v>6197</v>
      </c>
      <c r="R38" s="165" t="s">
        <v>4025</v>
      </c>
      <c r="S38" s="165" t="s">
        <v>4025</v>
      </c>
      <c r="T38" s="130"/>
      <c r="U38" s="121"/>
    </row>
    <row r="39" spans="1:21" ht="38.25">
      <c r="A39" s="503" t="s">
        <v>6198</v>
      </c>
      <c r="B39" s="203" t="s">
        <v>6199</v>
      </c>
      <c r="C39" s="124" t="s">
        <v>6200</v>
      </c>
      <c r="D39" s="204" t="s">
        <v>1300</v>
      </c>
      <c r="E39" s="203">
        <v>5.19</v>
      </c>
      <c r="F39" s="203">
        <v>1</v>
      </c>
      <c r="G39" s="203">
        <v>1</v>
      </c>
      <c r="H39" s="124" t="s">
        <v>4022</v>
      </c>
      <c r="I39" s="165">
        <v>15</v>
      </c>
      <c r="J39" s="203" t="s">
        <v>994</v>
      </c>
      <c r="K39" s="203" t="s">
        <v>785</v>
      </c>
      <c r="L39" s="203">
        <v>2</v>
      </c>
      <c r="M39" s="124" t="s">
        <v>2274</v>
      </c>
      <c r="N39" s="203" t="s">
        <v>2275</v>
      </c>
      <c r="O39" s="203">
        <v>0</v>
      </c>
      <c r="P39" s="203">
        <v>14</v>
      </c>
      <c r="Q39" s="203" t="s">
        <v>6197</v>
      </c>
      <c r="R39" s="203" t="s">
        <v>1306</v>
      </c>
      <c r="S39" s="203" t="s">
        <v>1306</v>
      </c>
    </row>
    <row r="40" spans="1:21" ht="38.25">
      <c r="A40" s="502" t="s">
        <v>6465</v>
      </c>
      <c r="B40" s="165" t="s">
        <v>6199</v>
      </c>
      <c r="C40" s="164" t="s">
        <v>6200</v>
      </c>
      <c r="D40" s="204" t="s">
        <v>1300</v>
      </c>
      <c r="E40" s="244">
        <v>5.19</v>
      </c>
      <c r="F40" s="244">
        <v>1</v>
      </c>
      <c r="G40" s="244">
        <v>1</v>
      </c>
      <c r="H40" s="164" t="s">
        <v>4022</v>
      </c>
      <c r="I40" s="165">
        <v>15</v>
      </c>
      <c r="J40" s="165" t="s">
        <v>994</v>
      </c>
      <c r="K40" s="165" t="s">
        <v>785</v>
      </c>
      <c r="L40" s="244">
        <v>2</v>
      </c>
      <c r="M40" s="164" t="s">
        <v>2274</v>
      </c>
      <c r="N40" s="165" t="s">
        <v>2275</v>
      </c>
      <c r="O40" s="157">
        <v>0</v>
      </c>
      <c r="P40" s="157">
        <v>14</v>
      </c>
      <c r="Q40" s="165" t="s">
        <v>6197</v>
      </c>
      <c r="R40" s="165" t="s">
        <v>4025</v>
      </c>
      <c r="S40" s="165" t="s">
        <v>4025</v>
      </c>
      <c r="T40" s="130"/>
      <c r="U40" s="121"/>
    </row>
    <row r="41" spans="1:21" ht="38.25">
      <c r="A41" s="250" t="s">
        <v>6201</v>
      </c>
      <c r="B41" s="203" t="s">
        <v>6202</v>
      </c>
      <c r="C41" s="124" t="s">
        <v>6203</v>
      </c>
      <c r="D41" s="204" t="s">
        <v>1300</v>
      </c>
      <c r="E41" s="203">
        <v>5.19</v>
      </c>
      <c r="F41" s="203">
        <v>1</v>
      </c>
      <c r="G41" s="203">
        <v>1</v>
      </c>
      <c r="H41" s="124" t="s">
        <v>4022</v>
      </c>
      <c r="I41" s="165">
        <v>15</v>
      </c>
      <c r="J41" s="203" t="s">
        <v>994</v>
      </c>
      <c r="K41" s="203" t="s">
        <v>785</v>
      </c>
      <c r="L41" s="203">
        <v>2</v>
      </c>
      <c r="M41" s="124" t="s">
        <v>2274</v>
      </c>
      <c r="N41" s="203" t="s">
        <v>2275</v>
      </c>
      <c r="O41" s="203" t="s">
        <v>2275</v>
      </c>
      <c r="P41" s="203" t="s">
        <v>2275</v>
      </c>
      <c r="Q41" s="203" t="s">
        <v>6197</v>
      </c>
      <c r="R41" s="203" t="s">
        <v>1306</v>
      </c>
      <c r="S41" s="203" t="s">
        <v>1306</v>
      </c>
    </row>
    <row r="42" spans="1:21" ht="38.25">
      <c r="A42" s="502" t="s">
        <v>6466</v>
      </c>
      <c r="B42" s="165" t="s">
        <v>6202</v>
      </c>
      <c r="C42" s="164" t="s">
        <v>6203</v>
      </c>
      <c r="D42" s="204" t="s">
        <v>1300</v>
      </c>
      <c r="E42" s="244">
        <v>5.19</v>
      </c>
      <c r="F42" s="244">
        <v>1</v>
      </c>
      <c r="G42" s="244">
        <v>1</v>
      </c>
      <c r="H42" s="164" t="s">
        <v>4022</v>
      </c>
      <c r="I42" s="165">
        <v>15</v>
      </c>
      <c r="J42" s="165" t="s">
        <v>994</v>
      </c>
      <c r="K42" s="165" t="s">
        <v>785</v>
      </c>
      <c r="L42" s="244">
        <v>2</v>
      </c>
      <c r="M42" s="164" t="s">
        <v>2274</v>
      </c>
      <c r="N42" s="165" t="s">
        <v>2275</v>
      </c>
      <c r="O42" s="165" t="s">
        <v>2275</v>
      </c>
      <c r="P42" s="165" t="s">
        <v>2275</v>
      </c>
      <c r="Q42" s="165" t="s">
        <v>6197</v>
      </c>
      <c r="R42" s="165" t="s">
        <v>4025</v>
      </c>
      <c r="S42" s="165" t="s">
        <v>4025</v>
      </c>
      <c r="T42" s="130"/>
      <c r="U42" s="121"/>
    </row>
    <row r="43" spans="1:21" ht="38.25">
      <c r="A43" s="250">
        <v>11003</v>
      </c>
      <c r="B43" s="203" t="s">
        <v>6204</v>
      </c>
      <c r="C43" s="124" t="s">
        <v>5053</v>
      </c>
      <c r="D43" s="204" t="s">
        <v>1300</v>
      </c>
      <c r="E43" s="203">
        <v>3.8</v>
      </c>
      <c r="F43" s="203">
        <v>1</v>
      </c>
      <c r="G43" s="203">
        <v>1</v>
      </c>
      <c r="H43" s="124" t="s">
        <v>2338</v>
      </c>
      <c r="I43" s="165">
        <v>10</v>
      </c>
      <c r="J43" s="203" t="s">
        <v>994</v>
      </c>
      <c r="K43" s="203" t="s">
        <v>2819</v>
      </c>
      <c r="L43" s="203" t="s">
        <v>2275</v>
      </c>
      <c r="M43" s="124" t="s">
        <v>2275</v>
      </c>
      <c r="N43" s="203" t="s">
        <v>2275</v>
      </c>
      <c r="O43" s="203" t="s">
        <v>2275</v>
      </c>
      <c r="P43" s="203" t="s">
        <v>2275</v>
      </c>
      <c r="Q43" s="203" t="s">
        <v>2248</v>
      </c>
      <c r="R43" s="203" t="s">
        <v>1306</v>
      </c>
      <c r="S43" s="203" t="s">
        <v>1306</v>
      </c>
    </row>
    <row r="44" spans="1:21" ht="38.25">
      <c r="A44" s="250" t="s">
        <v>4043</v>
      </c>
      <c r="B44" s="203" t="s">
        <v>6204</v>
      </c>
      <c r="C44" s="124" t="s">
        <v>5053</v>
      </c>
      <c r="D44" s="204" t="s">
        <v>1300</v>
      </c>
      <c r="E44" s="244">
        <v>3.8</v>
      </c>
      <c r="F44" s="203">
        <v>1</v>
      </c>
      <c r="G44" s="203">
        <v>1</v>
      </c>
      <c r="H44" s="124" t="s">
        <v>2338</v>
      </c>
      <c r="I44" s="165">
        <v>10</v>
      </c>
      <c r="J44" s="165" t="s">
        <v>994</v>
      </c>
      <c r="K44" s="165" t="s">
        <v>2819</v>
      </c>
      <c r="L44" s="203" t="s">
        <v>2275</v>
      </c>
      <c r="M44" s="124" t="s">
        <v>2275</v>
      </c>
      <c r="N44" s="203" t="s">
        <v>2275</v>
      </c>
      <c r="O44" s="203" t="s">
        <v>2275</v>
      </c>
      <c r="P44" s="203" t="s">
        <v>2275</v>
      </c>
      <c r="Q44" s="203" t="s">
        <v>2248</v>
      </c>
      <c r="R44" s="203" t="s">
        <v>4025</v>
      </c>
      <c r="S44" s="203" t="s">
        <v>4025</v>
      </c>
      <c r="T44" s="130"/>
    </row>
    <row r="45" spans="1:21" ht="25.5">
      <c r="A45" s="250">
        <v>11304</v>
      </c>
      <c r="B45" s="203" t="s">
        <v>6213</v>
      </c>
      <c r="C45" s="124" t="s">
        <v>6214</v>
      </c>
      <c r="D45" s="204" t="s">
        <v>1300</v>
      </c>
      <c r="E45" s="203">
        <v>1.1399999999999999</v>
      </c>
      <c r="F45" s="203">
        <v>1</v>
      </c>
      <c r="G45" s="203">
        <v>1</v>
      </c>
      <c r="H45" s="124" t="s">
        <v>4046</v>
      </c>
      <c r="I45" s="165">
        <v>3</v>
      </c>
      <c r="J45" s="203" t="s">
        <v>994</v>
      </c>
      <c r="K45" s="203" t="s">
        <v>4013</v>
      </c>
      <c r="L45" s="203" t="s">
        <v>2275</v>
      </c>
      <c r="M45" s="124" t="s">
        <v>2275</v>
      </c>
      <c r="N45" s="203" t="s">
        <v>2275</v>
      </c>
      <c r="O45" s="203" t="s">
        <v>2275</v>
      </c>
      <c r="P45" s="203" t="s">
        <v>2275</v>
      </c>
      <c r="Q45" s="203" t="s">
        <v>2261</v>
      </c>
      <c r="R45" s="203" t="s">
        <v>1306</v>
      </c>
      <c r="S45" s="203" t="s">
        <v>1306</v>
      </c>
    </row>
    <row r="46" spans="1:21" ht="38.25">
      <c r="A46" s="250">
        <v>11604</v>
      </c>
      <c r="B46" s="203" t="s">
        <v>6220</v>
      </c>
      <c r="C46" s="124" t="s">
        <v>5057</v>
      </c>
      <c r="D46" s="204" t="s">
        <v>1300</v>
      </c>
      <c r="E46" s="203">
        <v>3.46</v>
      </c>
      <c r="F46" s="203">
        <v>1</v>
      </c>
      <c r="G46" s="203">
        <v>1</v>
      </c>
      <c r="H46" s="124" t="s">
        <v>4022</v>
      </c>
      <c r="I46" s="165">
        <v>10</v>
      </c>
      <c r="J46" s="203" t="s">
        <v>994</v>
      </c>
      <c r="K46" s="203" t="s">
        <v>2236</v>
      </c>
      <c r="L46" s="203" t="s">
        <v>2275</v>
      </c>
      <c r="M46" s="124" t="s">
        <v>2275</v>
      </c>
      <c r="N46" s="203" t="s">
        <v>2275</v>
      </c>
      <c r="O46" s="203" t="s">
        <v>2275</v>
      </c>
      <c r="P46" s="203" t="s">
        <v>2275</v>
      </c>
      <c r="Q46" s="203" t="s">
        <v>2276</v>
      </c>
      <c r="R46" s="203" t="s">
        <v>1306</v>
      </c>
      <c r="S46" s="203" t="s">
        <v>1306</v>
      </c>
    </row>
    <row r="47" spans="1:21" ht="63.75">
      <c r="A47" s="250">
        <v>13333</v>
      </c>
      <c r="B47" s="203" t="s">
        <v>4390</v>
      </c>
      <c r="C47" s="124" t="s">
        <v>4391</v>
      </c>
      <c r="D47" s="204" t="s">
        <v>1300</v>
      </c>
      <c r="E47" s="203">
        <v>46.4</v>
      </c>
      <c r="F47" s="203">
        <v>1</v>
      </c>
      <c r="G47" s="203">
        <v>1</v>
      </c>
      <c r="H47" s="124" t="s">
        <v>4392</v>
      </c>
      <c r="I47" s="165">
        <v>80</v>
      </c>
      <c r="J47" s="203" t="s">
        <v>994</v>
      </c>
      <c r="K47" s="203" t="s">
        <v>1710</v>
      </c>
      <c r="L47" s="203" t="s">
        <v>2275</v>
      </c>
      <c r="M47" s="124" t="s">
        <v>2275</v>
      </c>
      <c r="N47" s="203" t="s">
        <v>2275</v>
      </c>
      <c r="O47" s="203" t="s">
        <v>2275</v>
      </c>
      <c r="P47" s="203" t="s">
        <v>2275</v>
      </c>
      <c r="Q47" s="203" t="s">
        <v>6835</v>
      </c>
      <c r="R47" s="203" t="s">
        <v>1306</v>
      </c>
      <c r="S47" s="203" t="s">
        <v>1306</v>
      </c>
    </row>
    <row r="48" spans="1:21" ht="38.25">
      <c r="A48" s="250">
        <v>17530</v>
      </c>
      <c r="B48" s="203" t="s">
        <v>4426</v>
      </c>
      <c r="C48" s="124" t="s">
        <v>4427</v>
      </c>
      <c r="D48" s="204" t="s">
        <v>1300</v>
      </c>
      <c r="E48" s="203">
        <v>11.4</v>
      </c>
      <c r="F48" s="203">
        <v>1</v>
      </c>
      <c r="G48" s="203">
        <v>1</v>
      </c>
      <c r="H48" s="124" t="s">
        <v>4400</v>
      </c>
      <c r="I48" s="165">
        <v>30</v>
      </c>
      <c r="J48" s="203" t="s">
        <v>994</v>
      </c>
      <c r="K48" s="203" t="s">
        <v>1710</v>
      </c>
      <c r="L48" s="203" t="s">
        <v>2275</v>
      </c>
      <c r="M48" s="124" t="s">
        <v>2275</v>
      </c>
      <c r="N48" s="203" t="s">
        <v>2275</v>
      </c>
      <c r="O48" s="203" t="s">
        <v>2275</v>
      </c>
      <c r="P48" s="203" t="s">
        <v>2275</v>
      </c>
      <c r="Q48" s="203" t="s">
        <v>2290</v>
      </c>
      <c r="R48" s="203" t="s">
        <v>1306</v>
      </c>
      <c r="S48" s="203" t="s">
        <v>1306</v>
      </c>
    </row>
    <row r="49" spans="1:19" ht="51">
      <c r="A49" s="250">
        <v>19701</v>
      </c>
      <c r="B49" s="203" t="s">
        <v>4438</v>
      </c>
      <c r="C49" s="124" t="s">
        <v>4439</v>
      </c>
      <c r="D49" s="204" t="s">
        <v>1300</v>
      </c>
      <c r="E49" s="203">
        <v>7.26</v>
      </c>
      <c r="F49" s="203">
        <v>1</v>
      </c>
      <c r="G49" s="203">
        <v>1</v>
      </c>
      <c r="H49" s="124" t="s">
        <v>4441</v>
      </c>
      <c r="I49" s="165" t="s">
        <v>4442</v>
      </c>
      <c r="J49" s="203" t="s">
        <v>994</v>
      </c>
      <c r="K49" s="203" t="s">
        <v>1710</v>
      </c>
      <c r="L49" s="203" t="s">
        <v>2275</v>
      </c>
      <c r="M49" s="124" t="s">
        <v>2275</v>
      </c>
      <c r="N49" s="203" t="s">
        <v>2275</v>
      </c>
      <c r="O49" s="203" t="s">
        <v>2275</v>
      </c>
      <c r="P49" s="203" t="s">
        <v>2275</v>
      </c>
      <c r="Q49" s="203" t="s">
        <v>2317</v>
      </c>
      <c r="R49" s="203" t="s">
        <v>1306</v>
      </c>
      <c r="S49" s="203" t="s">
        <v>1306</v>
      </c>
    </row>
    <row r="50" spans="1:19" ht="114.75">
      <c r="A50" s="250">
        <v>81910</v>
      </c>
      <c r="B50" s="203" t="s">
        <v>4469</v>
      </c>
      <c r="C50" s="124" t="s">
        <v>4470</v>
      </c>
      <c r="D50" s="204" t="s">
        <v>1300</v>
      </c>
      <c r="E50" s="203">
        <v>3.16</v>
      </c>
      <c r="F50" s="203">
        <v>2</v>
      </c>
      <c r="G50" s="203">
        <v>10</v>
      </c>
      <c r="H50" s="124" t="s">
        <v>4022</v>
      </c>
      <c r="I50" s="165">
        <v>10</v>
      </c>
      <c r="J50" s="203" t="s">
        <v>994</v>
      </c>
      <c r="K50" s="203" t="s">
        <v>1710</v>
      </c>
      <c r="L50" s="203">
        <v>3</v>
      </c>
      <c r="M50" s="124" t="s">
        <v>2319</v>
      </c>
      <c r="N50" s="203" t="s">
        <v>2275</v>
      </c>
      <c r="O50" s="203" t="s">
        <v>2275</v>
      </c>
      <c r="P50" s="203" t="s">
        <v>2275</v>
      </c>
      <c r="Q50" s="203" t="s">
        <v>6371</v>
      </c>
      <c r="R50" s="203" t="s">
        <v>1306</v>
      </c>
      <c r="S50" s="203" t="s">
        <v>1306</v>
      </c>
    </row>
    <row r="51" spans="1:19" ht="114.75">
      <c r="A51" s="334">
        <v>88981</v>
      </c>
      <c r="B51" s="203" t="s">
        <v>4280</v>
      </c>
      <c r="C51" s="124" t="s">
        <v>4280</v>
      </c>
      <c r="D51" s="204" t="s">
        <v>1300</v>
      </c>
      <c r="E51" s="203">
        <v>3.16</v>
      </c>
      <c r="F51" s="203">
        <v>2</v>
      </c>
      <c r="G51" s="203">
        <v>10</v>
      </c>
      <c r="H51" s="124" t="s">
        <v>4272</v>
      </c>
      <c r="I51" s="165">
        <v>10</v>
      </c>
      <c r="J51" s="203" t="s">
        <v>994</v>
      </c>
      <c r="K51" s="203" t="s">
        <v>1710</v>
      </c>
      <c r="L51" s="203">
        <v>3</v>
      </c>
      <c r="M51" s="124" t="s">
        <v>2319</v>
      </c>
      <c r="N51" s="203" t="s">
        <v>2275</v>
      </c>
      <c r="O51" s="203" t="s">
        <v>2275</v>
      </c>
      <c r="P51" s="203" t="s">
        <v>2275</v>
      </c>
      <c r="Q51" s="203" t="s">
        <v>4273</v>
      </c>
      <c r="R51" s="203" t="s">
        <v>1306</v>
      </c>
      <c r="S51" s="203" t="s">
        <v>1306</v>
      </c>
    </row>
    <row r="52" spans="1:19" s="121" customFormat="1" ht="148.5" customHeight="1">
      <c r="A52" s="166">
        <v>91102</v>
      </c>
      <c r="B52" s="164" t="s">
        <v>4284</v>
      </c>
      <c r="C52" s="164" t="s">
        <v>4285</v>
      </c>
      <c r="D52" s="204" t="s">
        <v>1300</v>
      </c>
      <c r="E52" s="134">
        <v>0.63</v>
      </c>
      <c r="F52" s="244">
        <v>1</v>
      </c>
      <c r="G52" s="244">
        <v>1</v>
      </c>
      <c r="H52" s="164" t="s">
        <v>2355</v>
      </c>
      <c r="I52" s="164">
        <v>2.5</v>
      </c>
      <c r="J52" s="164" t="s">
        <v>994</v>
      </c>
      <c r="K52" s="329" t="s">
        <v>4015</v>
      </c>
      <c r="L52" s="124">
        <v>3</v>
      </c>
      <c r="M52" s="124" t="s">
        <v>2319</v>
      </c>
      <c r="N52" s="203"/>
      <c r="O52" s="203"/>
      <c r="P52" s="203"/>
      <c r="Q52" s="165" t="s">
        <v>2320</v>
      </c>
      <c r="R52" s="165" t="s">
        <v>1306</v>
      </c>
      <c r="S52" s="165" t="s">
        <v>1306</v>
      </c>
    </row>
    <row r="53" spans="1:19" s="130" customFormat="1" ht="204">
      <c r="A53" s="334">
        <v>91103</v>
      </c>
      <c r="B53" s="164" t="s">
        <v>1828</v>
      </c>
      <c r="C53" s="1045" t="s">
        <v>23680</v>
      </c>
      <c r="D53" s="165" t="s">
        <v>1300</v>
      </c>
      <c r="E53" s="166">
        <v>2.1</v>
      </c>
      <c r="F53" s="244">
        <v>1</v>
      </c>
      <c r="G53" s="244">
        <v>1</v>
      </c>
      <c r="H53" s="164" t="s">
        <v>4286</v>
      </c>
      <c r="I53" s="166">
        <v>6</v>
      </c>
      <c r="J53" s="164" t="s">
        <v>994</v>
      </c>
      <c r="K53" s="329" t="s">
        <v>1710</v>
      </c>
      <c r="L53" s="124"/>
      <c r="M53" s="124"/>
      <c r="N53" s="203"/>
      <c r="O53" s="203"/>
      <c r="P53" s="203"/>
      <c r="Q53" s="165" t="s">
        <v>2320</v>
      </c>
      <c r="R53" s="165" t="s">
        <v>1306</v>
      </c>
      <c r="S53" s="165" t="s">
        <v>1306</v>
      </c>
    </row>
    <row r="54" spans="1:19" s="130" customFormat="1" ht="185.25" customHeight="1">
      <c r="A54" s="334">
        <v>91104</v>
      </c>
      <c r="B54" s="164" t="s">
        <v>1832</v>
      </c>
      <c r="C54" s="1045" t="s">
        <v>23681</v>
      </c>
      <c r="D54" s="165" t="s">
        <v>1300</v>
      </c>
      <c r="E54" s="166">
        <v>5.25</v>
      </c>
      <c r="F54" s="244">
        <v>1</v>
      </c>
      <c r="G54" s="244">
        <v>1</v>
      </c>
      <c r="H54" s="164" t="s">
        <v>4286</v>
      </c>
      <c r="I54" s="166">
        <v>15</v>
      </c>
      <c r="J54" s="164" t="s">
        <v>994</v>
      </c>
      <c r="K54" s="329" t="s">
        <v>1710</v>
      </c>
      <c r="L54" s="124"/>
      <c r="M54" s="124"/>
      <c r="N54" s="203"/>
      <c r="O54" s="203"/>
      <c r="P54" s="203"/>
      <c r="Q54" s="165" t="s">
        <v>2320</v>
      </c>
      <c r="R54" s="165" t="s">
        <v>1306</v>
      </c>
      <c r="S54" s="165"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7231-CBF7-41BF-827F-7AF7E87E6FCF}">
  <sheetPr>
    <pageSetUpPr fitToPage="1"/>
  </sheetPr>
  <dimension ref="A1:S63"/>
  <sheetViews>
    <sheetView zoomScale="80" zoomScaleNormal="80" workbookViewId="0">
      <selection activeCell="V5" sqref="V5"/>
    </sheetView>
  </sheetViews>
  <sheetFormatPr defaultColWidth="9.140625" defaultRowHeight="12.75"/>
  <cols>
    <col min="1" max="1" width="10" style="114" customWidth="1"/>
    <col min="2" max="2" width="33.85546875" style="114" customWidth="1"/>
    <col min="3" max="3" width="48.42578125" style="113" customWidth="1"/>
    <col min="4" max="4" width="10.42578125" style="114" customWidth="1"/>
    <col min="5" max="5" width="8.28515625" style="114" customWidth="1"/>
    <col min="6" max="7" width="13.7109375" style="114" customWidth="1"/>
    <col min="8" max="8" width="18.42578125" style="114" customWidth="1"/>
    <col min="9" max="9" width="11.7109375" style="114" customWidth="1"/>
    <col min="10" max="10" width="14" style="114" customWidth="1"/>
    <col min="11" max="11" width="10.28515625" style="114" customWidth="1"/>
    <col min="12" max="12" width="10.85546875" style="114" customWidth="1"/>
    <col min="13" max="13" width="14" style="114" customWidth="1"/>
    <col min="14" max="14" width="10" style="114" customWidth="1"/>
    <col min="15" max="15" width="11.28515625" style="114" customWidth="1"/>
    <col min="16" max="16" width="9" style="114" customWidth="1"/>
    <col min="17" max="17" width="12.140625" style="114" customWidth="1"/>
    <col min="18" max="18" width="10" style="114" customWidth="1"/>
    <col min="19" max="19" width="7.28515625" style="114" customWidth="1"/>
    <col min="20" max="20" width="11.28515625" style="114" customWidth="1"/>
    <col min="21" max="16384" width="9.140625" style="114"/>
  </cols>
  <sheetData>
    <row r="1" spans="1:19">
      <c r="A1" s="523" t="s">
        <v>10396</v>
      </c>
      <c r="B1" s="267"/>
      <c r="C1" s="532"/>
      <c r="D1" s="267"/>
      <c r="E1" s="267"/>
      <c r="F1" s="267"/>
      <c r="G1" s="267"/>
      <c r="H1" s="121"/>
      <c r="I1" s="121"/>
      <c r="J1" s="121"/>
      <c r="K1" s="121"/>
      <c r="L1" s="121"/>
      <c r="M1" s="121"/>
      <c r="N1" s="121"/>
      <c r="O1" s="121"/>
      <c r="P1" s="121"/>
      <c r="Q1" s="121"/>
      <c r="R1" s="121"/>
      <c r="S1" s="121"/>
    </row>
    <row r="2" spans="1:19">
      <c r="A2" s="372"/>
      <c r="B2" s="121"/>
      <c r="C2" s="122"/>
      <c r="D2" s="121"/>
      <c r="E2" s="121"/>
      <c r="F2" s="121"/>
      <c r="G2" s="121"/>
      <c r="H2" s="121"/>
      <c r="I2" s="121"/>
      <c r="J2" s="121"/>
      <c r="K2" s="121"/>
      <c r="L2" s="121"/>
      <c r="M2" s="121"/>
      <c r="N2" s="121"/>
      <c r="O2" s="121"/>
      <c r="P2" s="121"/>
      <c r="Q2" s="121"/>
      <c r="R2" s="121"/>
      <c r="S2" s="121"/>
    </row>
    <row r="3" spans="1:19">
      <c r="A3" s="983" t="s">
        <v>1408</v>
      </c>
      <c r="B3" s="983"/>
    </row>
    <row r="4" spans="1:19">
      <c r="A4" s="983" t="s">
        <v>1316</v>
      </c>
      <c r="B4" s="983"/>
    </row>
    <row r="5" spans="1:19">
      <c r="A5" s="983" t="s">
        <v>1709</v>
      </c>
      <c r="B5" s="983"/>
    </row>
    <row r="6" spans="1:19">
      <c r="A6" s="1705" t="s">
        <v>785</v>
      </c>
      <c r="B6" s="983" t="s">
        <v>1268</v>
      </c>
    </row>
    <row r="7" spans="1:19">
      <c r="A7" s="1705" t="s">
        <v>4015</v>
      </c>
      <c r="B7" s="983" t="s">
        <v>4016</v>
      </c>
    </row>
    <row r="8" spans="1:19" ht="14.25">
      <c r="A8" s="1705" t="s">
        <v>1710</v>
      </c>
      <c r="B8" s="983" t="s">
        <v>1711</v>
      </c>
      <c r="R8" s="1630"/>
    </row>
    <row r="9" spans="1:19">
      <c r="A9" s="1676"/>
      <c r="B9" s="1676"/>
      <c r="C9" s="1677"/>
      <c r="D9" s="1676"/>
      <c r="E9" s="1676"/>
      <c r="F9" s="1676"/>
      <c r="G9" s="1676"/>
      <c r="H9" s="1676"/>
      <c r="I9" s="1676"/>
      <c r="J9" s="1676"/>
      <c r="K9" s="1676"/>
      <c r="L9" s="1676"/>
      <c r="M9" s="1676"/>
      <c r="N9" s="1676"/>
      <c r="O9" s="1676"/>
      <c r="P9" s="1676"/>
      <c r="Q9" s="1676"/>
    </row>
    <row r="10" spans="1:19" ht="51">
      <c r="A10" s="1631" t="s">
        <v>814</v>
      </c>
      <c r="B10" s="1632" t="s">
        <v>815</v>
      </c>
      <c r="C10" s="1633" t="s">
        <v>975</v>
      </c>
      <c r="D10" s="1634" t="s">
        <v>976</v>
      </c>
      <c r="E10" s="1634" t="s">
        <v>1958</v>
      </c>
      <c r="F10" s="1634" t="s">
        <v>978</v>
      </c>
      <c r="G10" s="1634" t="s">
        <v>979</v>
      </c>
      <c r="H10" s="1635" t="s">
        <v>2174</v>
      </c>
      <c r="I10" s="1635" t="s">
        <v>2240</v>
      </c>
      <c r="J10" s="1635" t="s">
        <v>982</v>
      </c>
      <c r="K10" s="1635" t="s">
        <v>1713</v>
      </c>
      <c r="L10" s="1635" t="s">
        <v>2241</v>
      </c>
      <c r="M10" s="1635" t="s">
        <v>10402</v>
      </c>
      <c r="N10" s="1635" t="s">
        <v>984</v>
      </c>
      <c r="O10" s="1634" t="s">
        <v>985</v>
      </c>
      <c r="P10" s="1634" t="s">
        <v>986</v>
      </c>
      <c r="Q10" s="1634" t="s">
        <v>10403</v>
      </c>
    </row>
    <row r="11" spans="1:19">
      <c r="A11" s="2016" t="s">
        <v>10404</v>
      </c>
      <c r="B11" s="2017"/>
      <c r="C11" s="2017"/>
      <c r="D11" s="2017"/>
      <c r="E11" s="2017"/>
      <c r="F11" s="2017"/>
      <c r="G11" s="2017"/>
      <c r="H11" s="2017"/>
      <c r="I11" s="2017"/>
      <c r="J11" s="2017"/>
      <c r="K11" s="2017"/>
      <c r="L11" s="2017"/>
      <c r="M11" s="2017"/>
      <c r="N11" s="2017"/>
      <c r="O11" s="2017"/>
      <c r="P11" s="2017"/>
      <c r="Q11" s="2018"/>
    </row>
    <row r="12" spans="1:19" ht="271.5" customHeight="1">
      <c r="A12" s="1636" t="s">
        <v>27790</v>
      </c>
      <c r="B12" s="1637" t="s">
        <v>6462</v>
      </c>
      <c r="C12" s="1638" t="s">
        <v>27791</v>
      </c>
      <c r="D12" s="1639" t="s">
        <v>3055</v>
      </c>
      <c r="E12" s="1640">
        <v>1</v>
      </c>
      <c r="F12" s="1640">
        <v>1</v>
      </c>
      <c r="G12" s="1641">
        <v>1</v>
      </c>
      <c r="H12" s="1126" t="s">
        <v>26917</v>
      </c>
      <c r="I12" s="1642" t="s">
        <v>23676</v>
      </c>
      <c r="J12" s="1643" t="s">
        <v>994</v>
      </c>
      <c r="K12" s="1641" t="s">
        <v>785</v>
      </c>
      <c r="L12" s="1641"/>
      <c r="M12" s="1641"/>
      <c r="N12" s="1641"/>
      <c r="O12" s="1640" t="s">
        <v>1302</v>
      </c>
      <c r="P12" s="1640" t="s">
        <v>1302</v>
      </c>
      <c r="Q12" s="1644"/>
    </row>
    <row r="13" spans="1:19" ht="186.75" customHeight="1">
      <c r="A13" s="1645" t="s">
        <v>27792</v>
      </c>
      <c r="B13" s="1646" t="s">
        <v>6427</v>
      </c>
      <c r="C13" s="1876" t="s">
        <v>29588</v>
      </c>
      <c r="D13" s="1648" t="s">
        <v>3055</v>
      </c>
      <c r="E13" s="1640">
        <v>1</v>
      </c>
      <c r="F13" s="1640">
        <v>1</v>
      </c>
      <c r="G13" s="1641">
        <v>1</v>
      </c>
      <c r="H13" s="1123" t="s">
        <v>26917</v>
      </c>
      <c r="I13" s="1649" t="s">
        <v>27793</v>
      </c>
      <c r="J13" s="1650" t="s">
        <v>994</v>
      </c>
      <c r="K13" s="1651" t="s">
        <v>785</v>
      </c>
      <c r="L13" s="1651"/>
      <c r="M13" s="1651"/>
      <c r="N13" s="1651"/>
      <c r="O13" s="1652" t="s">
        <v>1302</v>
      </c>
      <c r="P13" s="1652" t="s">
        <v>1302</v>
      </c>
      <c r="Q13" s="1653"/>
      <c r="R13" s="130"/>
    </row>
    <row r="14" spans="1:19" ht="108" customHeight="1">
      <c r="A14" s="1645" t="s">
        <v>27794</v>
      </c>
      <c r="B14" s="1088" t="s">
        <v>27795</v>
      </c>
      <c r="C14" s="1876" t="s">
        <v>29589</v>
      </c>
      <c r="D14" s="1648" t="s">
        <v>3055</v>
      </c>
      <c r="E14" s="1640">
        <v>1</v>
      </c>
      <c r="F14" s="1640">
        <v>1</v>
      </c>
      <c r="G14" s="1641">
        <v>1</v>
      </c>
      <c r="H14" s="1123" t="s">
        <v>26917</v>
      </c>
      <c r="I14" s="1655" t="s">
        <v>27796</v>
      </c>
      <c r="J14" s="1650" t="s">
        <v>994</v>
      </c>
      <c r="K14" s="1651" t="s">
        <v>785</v>
      </c>
      <c r="L14" s="1651"/>
      <c r="M14" s="1651"/>
      <c r="N14" s="1651"/>
      <c r="O14" s="1652" t="s">
        <v>1302</v>
      </c>
      <c r="P14" s="1652" t="s">
        <v>1302</v>
      </c>
      <c r="Q14" s="1653"/>
      <c r="R14" s="130"/>
    </row>
    <row r="15" spans="1:19" ht="320.25" customHeight="1">
      <c r="A15" s="1645" t="s">
        <v>27797</v>
      </c>
      <c r="B15" s="941" t="s">
        <v>10413</v>
      </c>
      <c r="C15" s="1267" t="s">
        <v>29590</v>
      </c>
      <c r="D15" s="1648" t="s">
        <v>3055</v>
      </c>
      <c r="E15" s="1640">
        <v>1</v>
      </c>
      <c r="F15" s="1640">
        <v>1</v>
      </c>
      <c r="G15" s="1641">
        <v>1</v>
      </c>
      <c r="H15" s="1123" t="s">
        <v>26917</v>
      </c>
      <c r="I15" s="1649" t="s">
        <v>23676</v>
      </c>
      <c r="J15" s="1650" t="s">
        <v>994</v>
      </c>
      <c r="K15" s="1651" t="s">
        <v>785</v>
      </c>
      <c r="L15" s="1651"/>
      <c r="M15" s="1651"/>
      <c r="N15" s="1651"/>
      <c r="O15" s="1652" t="s">
        <v>1302</v>
      </c>
      <c r="P15" s="1652" t="s">
        <v>1302</v>
      </c>
      <c r="Q15" s="1123"/>
      <c r="R15" s="130"/>
    </row>
    <row r="16" spans="1:19">
      <c r="A16" s="2016" t="s">
        <v>10415</v>
      </c>
      <c r="B16" s="2017"/>
      <c r="C16" s="2017"/>
      <c r="D16" s="2017"/>
      <c r="E16" s="2017"/>
      <c r="F16" s="2017"/>
      <c r="G16" s="2017"/>
      <c r="H16" s="2017"/>
      <c r="I16" s="2017"/>
      <c r="J16" s="2017"/>
      <c r="K16" s="2017"/>
      <c r="L16" s="2017"/>
      <c r="M16" s="2017"/>
      <c r="N16" s="2017"/>
      <c r="O16" s="2017"/>
      <c r="P16" s="2017"/>
      <c r="Q16" s="2018"/>
    </row>
    <row r="17" spans="1:18" ht="123.75" customHeight="1">
      <c r="A17" s="1645" t="s">
        <v>27798</v>
      </c>
      <c r="B17" s="1656" t="s">
        <v>26914</v>
      </c>
      <c r="C17" s="1654" t="s">
        <v>27799</v>
      </c>
      <c r="D17" s="1648" t="s">
        <v>3055</v>
      </c>
      <c r="E17" s="1640">
        <v>1</v>
      </c>
      <c r="F17" s="1640">
        <v>1</v>
      </c>
      <c r="G17" s="1641">
        <v>1</v>
      </c>
      <c r="H17" s="1123" t="s">
        <v>26910</v>
      </c>
      <c r="I17" s="1649">
        <v>5</v>
      </c>
      <c r="J17" s="1650" t="s">
        <v>994</v>
      </c>
      <c r="K17" s="1651" t="s">
        <v>4015</v>
      </c>
      <c r="L17" s="1651"/>
      <c r="M17" s="1651"/>
      <c r="N17" s="1651"/>
      <c r="O17" s="1652" t="s">
        <v>1302</v>
      </c>
      <c r="P17" s="1652" t="s">
        <v>1302</v>
      </c>
      <c r="Q17" s="1123"/>
    </row>
    <row r="18" spans="1:18" ht="242.25" customHeight="1">
      <c r="A18" s="1645" t="s">
        <v>27800</v>
      </c>
      <c r="B18" s="941" t="s">
        <v>27801</v>
      </c>
      <c r="C18" s="1657" t="s">
        <v>27802</v>
      </c>
      <c r="D18" s="1648" t="s">
        <v>3055</v>
      </c>
      <c r="E18" s="1640">
        <v>1</v>
      </c>
      <c r="F18" s="1640">
        <v>1</v>
      </c>
      <c r="G18" s="1641">
        <v>1</v>
      </c>
      <c r="H18" s="1089" t="s">
        <v>26910</v>
      </c>
      <c r="I18" s="1649">
        <v>15</v>
      </c>
      <c r="J18" s="1650" t="s">
        <v>994</v>
      </c>
      <c r="K18" s="1651" t="s">
        <v>1710</v>
      </c>
      <c r="L18" s="1651"/>
      <c r="M18" s="1651"/>
      <c r="N18" s="1651"/>
      <c r="O18" s="1652" t="s">
        <v>1302</v>
      </c>
      <c r="P18" s="1652" t="s">
        <v>1302</v>
      </c>
      <c r="Q18" s="1123" t="s">
        <v>27803</v>
      </c>
    </row>
    <row r="19" spans="1:18" ht="187.5" customHeight="1">
      <c r="A19" s="1645" t="s">
        <v>27803</v>
      </c>
      <c r="B19" s="941" t="s">
        <v>27804</v>
      </c>
      <c r="C19" s="1657" t="s">
        <v>27805</v>
      </c>
      <c r="D19" s="1648" t="s">
        <v>3055</v>
      </c>
      <c r="E19" s="1640">
        <v>1</v>
      </c>
      <c r="F19" s="1640">
        <v>1</v>
      </c>
      <c r="G19" s="1641">
        <v>1</v>
      </c>
      <c r="H19" s="1120" t="s">
        <v>26910</v>
      </c>
      <c r="I19" s="1649">
        <v>30</v>
      </c>
      <c r="J19" s="1650" t="s">
        <v>994</v>
      </c>
      <c r="K19" s="1651" t="s">
        <v>1710</v>
      </c>
      <c r="L19" s="1651"/>
      <c r="M19" s="1651"/>
      <c r="N19" s="1651"/>
      <c r="O19" s="1652" t="s">
        <v>1302</v>
      </c>
      <c r="P19" s="1652" t="s">
        <v>1302</v>
      </c>
      <c r="Q19" s="1123" t="s">
        <v>27800</v>
      </c>
    </row>
    <row r="20" spans="1:18" ht="135.75" customHeight="1">
      <c r="A20" s="1645" t="s">
        <v>27806</v>
      </c>
      <c r="B20" s="941" t="s">
        <v>27807</v>
      </c>
      <c r="C20" s="1118" t="s">
        <v>27808</v>
      </c>
      <c r="D20" s="1648" t="s">
        <v>3055</v>
      </c>
      <c r="E20" s="1640">
        <v>1</v>
      </c>
      <c r="F20" s="1640">
        <v>1</v>
      </c>
      <c r="G20" s="1641">
        <v>1</v>
      </c>
      <c r="H20" s="1123" t="s">
        <v>26917</v>
      </c>
      <c r="I20" s="1649" t="s">
        <v>4338</v>
      </c>
      <c r="J20" s="1650" t="s">
        <v>994</v>
      </c>
      <c r="K20" s="1651" t="s">
        <v>1710</v>
      </c>
      <c r="L20" s="1651"/>
      <c r="M20" s="1651"/>
      <c r="N20" s="1651"/>
      <c r="O20" s="1652" t="s">
        <v>1302</v>
      </c>
      <c r="P20" s="1652" t="s">
        <v>1302</v>
      </c>
      <c r="Q20" s="1123"/>
    </row>
    <row r="21" spans="1:18" ht="294.75" customHeight="1">
      <c r="A21" s="1645" t="s">
        <v>27809</v>
      </c>
      <c r="B21" s="941" t="s">
        <v>27810</v>
      </c>
      <c r="C21" s="1232" t="s">
        <v>29591</v>
      </c>
      <c r="D21" s="1648" t="s">
        <v>3055</v>
      </c>
      <c r="E21" s="1640">
        <v>1</v>
      </c>
      <c r="F21" s="1640">
        <v>1</v>
      </c>
      <c r="G21" s="1641">
        <v>1</v>
      </c>
      <c r="H21" s="1090" t="s">
        <v>27811</v>
      </c>
      <c r="I21" s="1658">
        <v>22.5</v>
      </c>
      <c r="J21" s="1650" t="s">
        <v>994</v>
      </c>
      <c r="K21" s="1651" t="s">
        <v>1710</v>
      </c>
      <c r="L21" s="1651"/>
      <c r="M21" s="1651"/>
      <c r="N21" s="1651"/>
      <c r="O21" s="1652" t="s">
        <v>1302</v>
      </c>
      <c r="P21" s="1652" t="s">
        <v>1302</v>
      </c>
      <c r="Q21" s="1123" t="s">
        <v>27812</v>
      </c>
      <c r="R21" s="130"/>
    </row>
    <row r="22" spans="1:18" ht="201.75" customHeight="1">
      <c r="A22" s="1645" t="s">
        <v>27812</v>
      </c>
      <c r="B22" s="941" t="s">
        <v>27813</v>
      </c>
      <c r="C22" s="1232" t="s">
        <v>29592</v>
      </c>
      <c r="D22" s="1648" t="s">
        <v>3055</v>
      </c>
      <c r="E22" s="1640">
        <v>1</v>
      </c>
      <c r="F22" s="1640">
        <v>1</v>
      </c>
      <c r="G22" s="1641">
        <v>1</v>
      </c>
      <c r="H22" s="1123" t="s">
        <v>27811</v>
      </c>
      <c r="I22" s="1649">
        <v>11.25</v>
      </c>
      <c r="J22" s="1650" t="s">
        <v>994</v>
      </c>
      <c r="K22" s="1651" t="s">
        <v>1710</v>
      </c>
      <c r="L22" s="1651"/>
      <c r="M22" s="1651"/>
      <c r="N22" s="1651"/>
      <c r="O22" s="1652" t="s">
        <v>1302</v>
      </c>
      <c r="P22" s="1652" t="s">
        <v>1302</v>
      </c>
      <c r="Q22" s="1123" t="s">
        <v>27809</v>
      </c>
      <c r="R22" s="130"/>
    </row>
    <row r="23" spans="1:18" ht="318" customHeight="1">
      <c r="A23" s="1645" t="s">
        <v>27814</v>
      </c>
      <c r="B23" s="941" t="s">
        <v>27815</v>
      </c>
      <c r="C23" s="1118" t="s">
        <v>27816</v>
      </c>
      <c r="D23" s="1648" t="s">
        <v>3055</v>
      </c>
      <c r="E23" s="1640">
        <v>1</v>
      </c>
      <c r="F23" s="1640">
        <v>1</v>
      </c>
      <c r="G23" s="1641">
        <v>1</v>
      </c>
      <c r="H23" s="1123" t="s">
        <v>27817</v>
      </c>
      <c r="I23" s="1655" t="s">
        <v>24046</v>
      </c>
      <c r="J23" s="1650" t="s">
        <v>994</v>
      </c>
      <c r="K23" s="1651" t="s">
        <v>1710</v>
      </c>
      <c r="L23" s="1651"/>
      <c r="M23" s="1651"/>
      <c r="N23" s="1651"/>
      <c r="O23" s="1652" t="s">
        <v>1302</v>
      </c>
      <c r="P23" s="1652" t="s">
        <v>1302</v>
      </c>
      <c r="Q23" s="1123"/>
    </row>
    <row r="24" spans="1:18" ht="294" customHeight="1">
      <c r="A24" s="1645" t="s">
        <v>27818</v>
      </c>
      <c r="B24" s="941" t="s">
        <v>27819</v>
      </c>
      <c r="C24" s="1118" t="s">
        <v>27820</v>
      </c>
      <c r="D24" s="1648" t="s">
        <v>3055</v>
      </c>
      <c r="E24" s="1640">
        <v>1</v>
      </c>
      <c r="F24" s="1640">
        <v>1</v>
      </c>
      <c r="G24" s="1641">
        <v>1</v>
      </c>
      <c r="H24" s="1123" t="s">
        <v>27821</v>
      </c>
      <c r="I24" s="1649" t="s">
        <v>24409</v>
      </c>
      <c r="J24" s="1650" t="s">
        <v>994</v>
      </c>
      <c r="K24" s="1651" t="s">
        <v>1710</v>
      </c>
      <c r="L24" s="1651"/>
      <c r="M24" s="1651"/>
      <c r="N24" s="1651"/>
      <c r="O24" s="1652" t="s">
        <v>1302</v>
      </c>
      <c r="P24" s="1652" t="s">
        <v>1302</v>
      </c>
      <c r="Q24" s="1123" t="s">
        <v>27822</v>
      </c>
    </row>
    <row r="25" spans="1:18" ht="174.75" customHeight="1">
      <c r="A25" s="1645" t="s">
        <v>27823</v>
      </c>
      <c r="B25" s="1232" t="s">
        <v>29593</v>
      </c>
      <c r="C25" s="1232" t="s">
        <v>29594</v>
      </c>
      <c r="D25" s="1648" t="s">
        <v>3055</v>
      </c>
      <c r="E25" s="1640">
        <v>1</v>
      </c>
      <c r="F25" s="1640">
        <v>1</v>
      </c>
      <c r="G25" s="1641">
        <v>1</v>
      </c>
      <c r="H25" s="1123" t="s">
        <v>27824</v>
      </c>
      <c r="I25" s="1649" t="s">
        <v>27825</v>
      </c>
      <c r="J25" s="1650" t="s">
        <v>994</v>
      </c>
      <c r="K25" s="1651" t="s">
        <v>1710</v>
      </c>
      <c r="L25" s="1651"/>
      <c r="M25" s="1651"/>
      <c r="N25" s="1651"/>
      <c r="O25" s="1652" t="s">
        <v>1302</v>
      </c>
      <c r="P25" s="1652" t="s">
        <v>1302</v>
      </c>
      <c r="Q25" s="1123"/>
      <c r="R25" s="130"/>
    </row>
    <row r="26" spans="1:18" ht="409.5" customHeight="1">
      <c r="A26" s="1645" t="s">
        <v>27822</v>
      </c>
      <c r="B26" s="941" t="s">
        <v>27826</v>
      </c>
      <c r="C26" s="1118" t="s">
        <v>27827</v>
      </c>
      <c r="D26" s="1648" t="s">
        <v>3055</v>
      </c>
      <c r="E26" s="1640">
        <v>1</v>
      </c>
      <c r="F26" s="1640">
        <v>1</v>
      </c>
      <c r="G26" s="1641">
        <v>1</v>
      </c>
      <c r="H26" s="1123" t="s">
        <v>27828</v>
      </c>
      <c r="I26" s="1649" t="s">
        <v>6357</v>
      </c>
      <c r="J26" s="1650" t="s">
        <v>994</v>
      </c>
      <c r="K26" s="1651" t="s">
        <v>1710</v>
      </c>
      <c r="L26" s="1651"/>
      <c r="M26" s="1651"/>
      <c r="N26" s="1651"/>
      <c r="O26" s="1652" t="s">
        <v>1302</v>
      </c>
      <c r="P26" s="1652" t="s">
        <v>1302</v>
      </c>
      <c r="Q26" s="1123" t="s">
        <v>27818</v>
      </c>
    </row>
    <row r="27" spans="1:18" ht="149.25" customHeight="1">
      <c r="A27" s="1645" t="s">
        <v>27829</v>
      </c>
      <c r="B27" s="941" t="s">
        <v>27830</v>
      </c>
      <c r="C27" s="1659" t="s">
        <v>27831</v>
      </c>
      <c r="D27" s="1648" t="s">
        <v>3055</v>
      </c>
      <c r="E27" s="1640">
        <v>1</v>
      </c>
      <c r="F27" s="1640">
        <v>1</v>
      </c>
      <c r="G27" s="1641">
        <v>1</v>
      </c>
      <c r="H27" s="1123" t="s">
        <v>26917</v>
      </c>
      <c r="I27" s="1655" t="s">
        <v>24046</v>
      </c>
      <c r="J27" s="1650" t="s">
        <v>994</v>
      </c>
      <c r="K27" s="1651" t="s">
        <v>1710</v>
      </c>
      <c r="L27" s="1651"/>
      <c r="M27" s="1651"/>
      <c r="N27" s="1651"/>
      <c r="O27" s="1652" t="s">
        <v>1302</v>
      </c>
      <c r="P27" s="1652" t="s">
        <v>1302</v>
      </c>
      <c r="Q27" s="1123"/>
    </row>
    <row r="28" spans="1:18" ht="81.75" customHeight="1">
      <c r="A28" s="1645" t="s">
        <v>27832</v>
      </c>
      <c r="B28" s="1656" t="s">
        <v>27833</v>
      </c>
      <c r="C28" s="1876" t="s">
        <v>29595</v>
      </c>
      <c r="D28" s="1648" t="s">
        <v>3055</v>
      </c>
      <c r="E28" s="1640">
        <v>1</v>
      </c>
      <c r="F28" s="1640">
        <v>1</v>
      </c>
      <c r="G28" s="1641">
        <v>1</v>
      </c>
      <c r="H28" s="1123" t="s">
        <v>26917</v>
      </c>
      <c r="I28" s="1649" t="s">
        <v>6330</v>
      </c>
      <c r="J28" s="1650" t="s">
        <v>994</v>
      </c>
      <c r="K28" s="1651" t="s">
        <v>1710</v>
      </c>
      <c r="L28" s="1651"/>
      <c r="M28" s="1651"/>
      <c r="N28" s="1651"/>
      <c r="O28" s="1652" t="s">
        <v>1302</v>
      </c>
      <c r="P28" s="1652" t="s">
        <v>1302</v>
      </c>
      <c r="Q28" s="1123"/>
      <c r="R28" s="130"/>
    </row>
    <row r="29" spans="1:18" ht="121.5" customHeight="1">
      <c r="A29" s="1645" t="s">
        <v>27834</v>
      </c>
      <c r="B29" s="941" t="s">
        <v>22890</v>
      </c>
      <c r="C29" s="1093" t="s">
        <v>27835</v>
      </c>
      <c r="D29" s="1648" t="s">
        <v>3055</v>
      </c>
      <c r="E29" s="1640">
        <v>1</v>
      </c>
      <c r="F29" s="1640">
        <v>1</v>
      </c>
      <c r="G29" s="1641">
        <v>1</v>
      </c>
      <c r="H29" s="1123" t="s">
        <v>26917</v>
      </c>
      <c r="I29" s="1649" t="s">
        <v>27836</v>
      </c>
      <c r="J29" s="1650" t="s">
        <v>994</v>
      </c>
      <c r="K29" s="1651" t="s">
        <v>1710</v>
      </c>
      <c r="L29" s="1651"/>
      <c r="M29" s="1651"/>
      <c r="N29" s="1651"/>
      <c r="O29" s="1652" t="s">
        <v>1302</v>
      </c>
      <c r="P29" s="1652" t="s">
        <v>1302</v>
      </c>
      <c r="Q29" s="1123"/>
    </row>
    <row r="30" spans="1:18" ht="136.5" customHeight="1">
      <c r="A30" s="1645" t="s">
        <v>27837</v>
      </c>
      <c r="B30" s="941" t="s">
        <v>27838</v>
      </c>
      <c r="C30" s="1093" t="s">
        <v>27839</v>
      </c>
      <c r="D30" s="1648" t="s">
        <v>3055</v>
      </c>
      <c r="E30" s="1640">
        <v>1</v>
      </c>
      <c r="F30" s="1640">
        <v>1</v>
      </c>
      <c r="G30" s="1641">
        <v>1</v>
      </c>
      <c r="H30" s="1123" t="s">
        <v>26917</v>
      </c>
      <c r="I30" s="1649" t="s">
        <v>6357</v>
      </c>
      <c r="J30" s="1650" t="s">
        <v>994</v>
      </c>
      <c r="K30" s="1651" t="s">
        <v>1710</v>
      </c>
      <c r="L30" s="1651"/>
      <c r="M30" s="1651"/>
      <c r="N30" s="1651"/>
      <c r="O30" s="1652" t="s">
        <v>1302</v>
      </c>
      <c r="P30" s="1652" t="s">
        <v>1302</v>
      </c>
      <c r="Q30" s="1123"/>
    </row>
    <row r="31" spans="1:18" ht="79.5" customHeight="1">
      <c r="A31" s="1645" t="s">
        <v>27840</v>
      </c>
      <c r="B31" s="941" t="s">
        <v>27841</v>
      </c>
      <c r="C31" s="1118" t="s">
        <v>27842</v>
      </c>
      <c r="D31" s="1648" t="s">
        <v>3055</v>
      </c>
      <c r="E31" s="1640">
        <v>1</v>
      </c>
      <c r="F31" s="1640">
        <v>1</v>
      </c>
      <c r="G31" s="1641">
        <v>1</v>
      </c>
      <c r="H31" s="1123" t="s">
        <v>27843</v>
      </c>
      <c r="I31" s="1655" t="s">
        <v>4186</v>
      </c>
      <c r="J31" s="1650" t="s">
        <v>994</v>
      </c>
      <c r="K31" s="1651" t="s">
        <v>1710</v>
      </c>
      <c r="L31" s="1651"/>
      <c r="M31" s="1651"/>
      <c r="N31" s="1651"/>
      <c r="O31" s="1652" t="s">
        <v>1302</v>
      </c>
      <c r="P31" s="1652" t="s">
        <v>1302</v>
      </c>
      <c r="Q31" s="1123"/>
    </row>
    <row r="32" spans="1:18" ht="57" customHeight="1">
      <c r="A32" s="1645" t="s">
        <v>27844</v>
      </c>
      <c r="B32" s="941" t="s">
        <v>27845</v>
      </c>
      <c r="C32" s="1659" t="s">
        <v>27846</v>
      </c>
      <c r="D32" s="1648" t="s">
        <v>3055</v>
      </c>
      <c r="E32" s="1640">
        <v>1</v>
      </c>
      <c r="F32" s="1640">
        <v>1</v>
      </c>
      <c r="G32" s="1641">
        <v>1</v>
      </c>
      <c r="H32" s="1090" t="s">
        <v>26910</v>
      </c>
      <c r="I32" s="1655">
        <v>15</v>
      </c>
      <c r="J32" s="1650" t="s">
        <v>994</v>
      </c>
      <c r="K32" s="1651" t="s">
        <v>1710</v>
      </c>
      <c r="L32" s="1651"/>
      <c r="M32" s="1651"/>
      <c r="N32" s="1651"/>
      <c r="O32" s="1652" t="s">
        <v>1302</v>
      </c>
      <c r="P32" s="1652" t="s">
        <v>1302</v>
      </c>
      <c r="Q32" s="1123"/>
    </row>
    <row r="33" spans="1:18" ht="96.75" customHeight="1">
      <c r="A33" s="1645" t="s">
        <v>27847</v>
      </c>
      <c r="B33" s="1656" t="s">
        <v>27848</v>
      </c>
      <c r="C33" s="1660" t="s">
        <v>27849</v>
      </c>
      <c r="D33" s="1648" t="s">
        <v>3055</v>
      </c>
      <c r="E33" s="1640">
        <v>1</v>
      </c>
      <c r="F33" s="1640">
        <v>1</v>
      </c>
      <c r="G33" s="1641">
        <v>1</v>
      </c>
      <c r="H33" s="1123" t="s">
        <v>26917</v>
      </c>
      <c r="I33" s="1649" t="s">
        <v>6357</v>
      </c>
      <c r="J33" s="1650" t="s">
        <v>994</v>
      </c>
      <c r="K33" s="1651" t="s">
        <v>1710</v>
      </c>
      <c r="L33" s="1651"/>
      <c r="M33" s="1651"/>
      <c r="N33" s="1651"/>
      <c r="O33" s="1652" t="s">
        <v>1302</v>
      </c>
      <c r="P33" s="1652" t="s">
        <v>1302</v>
      </c>
      <c r="Q33" s="1123"/>
    </row>
    <row r="34" spans="1:18" ht="162" customHeight="1">
      <c r="A34" s="1645" t="s">
        <v>27850</v>
      </c>
      <c r="B34" s="1656" t="s">
        <v>27851</v>
      </c>
      <c r="C34" s="1876" t="s">
        <v>29596</v>
      </c>
      <c r="D34" s="1648" t="s">
        <v>3055</v>
      </c>
      <c r="E34" s="1640">
        <v>1</v>
      </c>
      <c r="F34" s="1640">
        <v>1</v>
      </c>
      <c r="G34" s="1641">
        <v>1</v>
      </c>
      <c r="H34" s="1123" t="s">
        <v>27852</v>
      </c>
      <c r="I34" s="1649" t="s">
        <v>4099</v>
      </c>
      <c r="J34" s="1650" t="s">
        <v>994</v>
      </c>
      <c r="K34" s="1651" t="s">
        <v>1710</v>
      </c>
      <c r="L34" s="1651"/>
      <c r="M34" s="1651"/>
      <c r="N34" s="1651"/>
      <c r="O34" s="1652" t="s">
        <v>1302</v>
      </c>
      <c r="P34" s="1652" t="s">
        <v>1302</v>
      </c>
      <c r="Q34" s="1123" t="s">
        <v>27853</v>
      </c>
      <c r="R34" s="130"/>
    </row>
    <row r="35" spans="1:18" ht="186.75" customHeight="1">
      <c r="A35" s="1645" t="s">
        <v>27854</v>
      </c>
      <c r="B35" s="1656" t="s">
        <v>27855</v>
      </c>
      <c r="C35" s="1876" t="s">
        <v>29597</v>
      </c>
      <c r="D35" s="1648" t="s">
        <v>3055</v>
      </c>
      <c r="E35" s="1640">
        <v>1</v>
      </c>
      <c r="F35" s="1640">
        <v>1</v>
      </c>
      <c r="G35" s="1641">
        <v>1</v>
      </c>
      <c r="H35" s="1123" t="s">
        <v>27852</v>
      </c>
      <c r="I35" s="1649" t="s">
        <v>27856</v>
      </c>
      <c r="J35" s="1650" t="s">
        <v>994</v>
      </c>
      <c r="K35" s="1651" t="s">
        <v>1710</v>
      </c>
      <c r="L35" s="1651"/>
      <c r="M35" s="1651"/>
      <c r="N35" s="1651"/>
      <c r="O35" s="1652" t="s">
        <v>1302</v>
      </c>
      <c r="P35" s="1652" t="s">
        <v>1302</v>
      </c>
      <c r="Q35" s="1123" t="s">
        <v>27857</v>
      </c>
      <c r="R35" s="130"/>
    </row>
    <row r="36" spans="1:18" ht="313.5" customHeight="1">
      <c r="A36" s="1645" t="s">
        <v>27858</v>
      </c>
      <c r="B36" s="1656" t="s">
        <v>27859</v>
      </c>
      <c r="C36" s="1876" t="s">
        <v>29598</v>
      </c>
      <c r="D36" s="1648" t="s">
        <v>3055</v>
      </c>
      <c r="E36" s="1640">
        <v>1</v>
      </c>
      <c r="F36" s="1640">
        <v>1</v>
      </c>
      <c r="G36" s="1641">
        <v>1</v>
      </c>
      <c r="H36" s="1123" t="s">
        <v>27852</v>
      </c>
      <c r="I36" s="1649" t="s">
        <v>6357</v>
      </c>
      <c r="J36" s="1650" t="s">
        <v>994</v>
      </c>
      <c r="K36" s="1651" t="s">
        <v>1710</v>
      </c>
      <c r="L36" s="1651"/>
      <c r="M36" s="1651"/>
      <c r="N36" s="1651"/>
      <c r="O36" s="1652" t="s">
        <v>1302</v>
      </c>
      <c r="P36" s="1652" t="s">
        <v>1302</v>
      </c>
      <c r="Q36" s="1123" t="s">
        <v>27860</v>
      </c>
      <c r="R36" s="130"/>
    </row>
    <row r="37" spans="1:18" ht="178.5">
      <c r="A37" s="1645" t="s">
        <v>27861</v>
      </c>
      <c r="B37" s="1656" t="s">
        <v>27862</v>
      </c>
      <c r="C37" s="1661" t="s">
        <v>27863</v>
      </c>
      <c r="D37" s="1648" t="s">
        <v>3055</v>
      </c>
      <c r="E37" s="1640">
        <v>1</v>
      </c>
      <c r="F37" s="1640">
        <v>1</v>
      </c>
      <c r="G37" s="1641">
        <v>1</v>
      </c>
      <c r="H37" s="1123" t="s">
        <v>26917</v>
      </c>
      <c r="I37" s="1649" t="s">
        <v>4097</v>
      </c>
      <c r="J37" s="1650" t="s">
        <v>994</v>
      </c>
      <c r="K37" s="1651" t="s">
        <v>1710</v>
      </c>
      <c r="L37" s="1651"/>
      <c r="M37" s="1651"/>
      <c r="N37" s="1651"/>
      <c r="O37" s="1652" t="s">
        <v>1302</v>
      </c>
      <c r="P37" s="1652" t="s">
        <v>1302</v>
      </c>
      <c r="Q37" s="1123" t="s">
        <v>27864</v>
      </c>
    </row>
    <row r="38" spans="1:18" ht="270" customHeight="1">
      <c r="A38" s="1645" t="s">
        <v>27865</v>
      </c>
      <c r="B38" s="1656" t="s">
        <v>27866</v>
      </c>
      <c r="C38" s="1660" t="s">
        <v>27867</v>
      </c>
      <c r="D38" s="1648" t="s">
        <v>3055</v>
      </c>
      <c r="E38" s="1640">
        <v>1</v>
      </c>
      <c r="F38" s="1640">
        <v>1</v>
      </c>
      <c r="G38" s="1641">
        <v>1</v>
      </c>
      <c r="H38" s="1123" t="s">
        <v>27868</v>
      </c>
      <c r="I38" s="1649" t="s">
        <v>27869</v>
      </c>
      <c r="J38" s="1650" t="s">
        <v>994</v>
      </c>
      <c r="K38" s="1651" t="s">
        <v>1710</v>
      </c>
      <c r="L38" s="1651"/>
      <c r="M38" s="1651"/>
      <c r="N38" s="1651"/>
      <c r="O38" s="1652" t="s">
        <v>1302</v>
      </c>
      <c r="P38" s="1652" t="s">
        <v>1302</v>
      </c>
      <c r="Q38" s="1123" t="s">
        <v>27870</v>
      </c>
    </row>
    <row r="39" spans="1:18" ht="121.5" customHeight="1">
      <c r="A39" s="1645" t="s">
        <v>27870</v>
      </c>
      <c r="B39" s="1656" t="s">
        <v>6556</v>
      </c>
      <c r="C39" s="1660" t="s">
        <v>27871</v>
      </c>
      <c r="D39" s="1648" t="s">
        <v>3055</v>
      </c>
      <c r="E39" s="1640">
        <v>1</v>
      </c>
      <c r="F39" s="1640">
        <v>1</v>
      </c>
      <c r="G39" s="1641">
        <v>1</v>
      </c>
      <c r="H39" s="1123" t="s">
        <v>27852</v>
      </c>
      <c r="I39" s="1649" t="s">
        <v>9091</v>
      </c>
      <c r="J39" s="1650" t="s">
        <v>994</v>
      </c>
      <c r="K39" s="1651" t="s">
        <v>1710</v>
      </c>
      <c r="L39" s="1651"/>
      <c r="M39" s="1651"/>
      <c r="N39" s="1651"/>
      <c r="O39" s="1652" t="s">
        <v>1302</v>
      </c>
      <c r="P39" s="1652" t="s">
        <v>1302</v>
      </c>
      <c r="Q39" s="1123" t="s">
        <v>27865</v>
      </c>
    </row>
    <row r="40" spans="1:18" ht="106.5" customHeight="1">
      <c r="A40" s="1645" t="s">
        <v>27872</v>
      </c>
      <c r="B40" s="1656" t="s">
        <v>27873</v>
      </c>
      <c r="C40" s="1662" t="s">
        <v>27874</v>
      </c>
      <c r="D40" s="1648" t="s">
        <v>3055</v>
      </c>
      <c r="E40" s="1640">
        <v>1</v>
      </c>
      <c r="F40" s="1640">
        <v>1</v>
      </c>
      <c r="G40" s="1641">
        <v>1</v>
      </c>
      <c r="H40" s="1123" t="s">
        <v>27852</v>
      </c>
      <c r="I40" s="1649" t="s">
        <v>4347</v>
      </c>
      <c r="J40" s="1650" t="s">
        <v>994</v>
      </c>
      <c r="K40" s="1651" t="s">
        <v>1710</v>
      </c>
      <c r="L40" s="1651"/>
      <c r="M40" s="1651"/>
      <c r="N40" s="1651"/>
      <c r="O40" s="1652" t="s">
        <v>1302</v>
      </c>
      <c r="P40" s="1652" t="s">
        <v>1302</v>
      </c>
      <c r="Q40" s="1123" t="s">
        <v>27875</v>
      </c>
    </row>
    <row r="41" spans="1:18" ht="122.25" customHeight="1">
      <c r="A41" s="1645" t="s">
        <v>27876</v>
      </c>
      <c r="B41" s="1656" t="s">
        <v>27877</v>
      </c>
      <c r="C41" s="1654" t="s">
        <v>27878</v>
      </c>
      <c r="D41" s="1648" t="s">
        <v>3055</v>
      </c>
      <c r="E41" s="1640">
        <v>1</v>
      </c>
      <c r="F41" s="1640">
        <v>1</v>
      </c>
      <c r="G41" s="1641">
        <v>1</v>
      </c>
      <c r="H41" s="1123" t="s">
        <v>27852</v>
      </c>
      <c r="I41" s="1649" t="s">
        <v>4351</v>
      </c>
      <c r="J41" s="1650" t="s">
        <v>994</v>
      </c>
      <c r="K41" s="1651" t="s">
        <v>1710</v>
      </c>
      <c r="L41" s="1651"/>
      <c r="M41" s="1651"/>
      <c r="N41" s="1651"/>
      <c r="O41" s="1652" t="s">
        <v>1302</v>
      </c>
      <c r="P41" s="1652" t="s">
        <v>1302</v>
      </c>
      <c r="Q41" s="1123" t="s">
        <v>27879</v>
      </c>
    </row>
    <row r="42" spans="1:18" ht="199.5" customHeight="1">
      <c r="A42" s="1645" t="s">
        <v>27880</v>
      </c>
      <c r="B42" s="1656" t="s">
        <v>27881</v>
      </c>
      <c r="C42" s="1656" t="s">
        <v>27882</v>
      </c>
      <c r="D42" s="1648" t="s">
        <v>3055</v>
      </c>
      <c r="E42" s="1640">
        <v>1</v>
      </c>
      <c r="F42" s="1640">
        <v>1</v>
      </c>
      <c r="G42" s="1641">
        <v>1</v>
      </c>
      <c r="H42" s="1123" t="s">
        <v>27852</v>
      </c>
      <c r="I42" s="1649" t="s">
        <v>27883</v>
      </c>
      <c r="J42" s="1650" t="s">
        <v>994</v>
      </c>
      <c r="K42" s="1651" t="s">
        <v>1710</v>
      </c>
      <c r="L42" s="1651"/>
      <c r="M42" s="1651"/>
      <c r="N42" s="1651"/>
      <c r="O42" s="1652" t="s">
        <v>1302</v>
      </c>
      <c r="P42" s="1652" t="s">
        <v>1302</v>
      </c>
      <c r="Q42" s="1123" t="s">
        <v>27884</v>
      </c>
    </row>
    <row r="43" spans="1:18" ht="164.25" customHeight="1">
      <c r="A43" s="1645" t="s">
        <v>27885</v>
      </c>
      <c r="B43" s="1656" t="s">
        <v>27886</v>
      </c>
      <c r="C43" s="1663" t="s">
        <v>27887</v>
      </c>
      <c r="D43" s="1648" t="s">
        <v>3055</v>
      </c>
      <c r="E43" s="1640">
        <v>1</v>
      </c>
      <c r="F43" s="1640">
        <v>1</v>
      </c>
      <c r="G43" s="1641">
        <v>1</v>
      </c>
      <c r="H43" s="1123" t="s">
        <v>27852</v>
      </c>
      <c r="I43" s="1649" t="s">
        <v>27883</v>
      </c>
      <c r="J43" s="1650" t="s">
        <v>994</v>
      </c>
      <c r="K43" s="1651" t="s">
        <v>1710</v>
      </c>
      <c r="L43" s="1651"/>
      <c r="M43" s="1651"/>
      <c r="N43" s="1651"/>
      <c r="O43" s="1652" t="s">
        <v>1302</v>
      </c>
      <c r="P43" s="1652" t="s">
        <v>1302</v>
      </c>
      <c r="Q43" s="1123" t="s">
        <v>27888</v>
      </c>
    </row>
    <row r="44" spans="1:18" ht="138.75" customHeight="1">
      <c r="A44" s="1645" t="s">
        <v>27889</v>
      </c>
      <c r="B44" s="941" t="s">
        <v>27890</v>
      </c>
      <c r="C44" s="1663" t="s">
        <v>27891</v>
      </c>
      <c r="D44" s="1648" t="s">
        <v>3055</v>
      </c>
      <c r="E44" s="1640">
        <v>1</v>
      </c>
      <c r="F44" s="1640">
        <v>1</v>
      </c>
      <c r="G44" s="1641">
        <v>1</v>
      </c>
      <c r="H44" s="1123" t="s">
        <v>27852</v>
      </c>
      <c r="I44" s="1649" t="s">
        <v>27892</v>
      </c>
      <c r="J44" s="1650" t="s">
        <v>994</v>
      </c>
      <c r="K44" s="1651" t="s">
        <v>1710</v>
      </c>
      <c r="L44" s="1651"/>
      <c r="M44" s="1651"/>
      <c r="N44" s="1651"/>
      <c r="O44" s="1652" t="s">
        <v>1302</v>
      </c>
      <c r="P44" s="1652" t="s">
        <v>1302</v>
      </c>
      <c r="Q44" s="1123" t="s">
        <v>27893</v>
      </c>
    </row>
    <row r="45" spans="1:18" ht="230.25" customHeight="1">
      <c r="A45" s="1645" t="s">
        <v>27894</v>
      </c>
      <c r="B45" s="941" t="s">
        <v>27895</v>
      </c>
      <c r="C45" s="1663" t="s">
        <v>27896</v>
      </c>
      <c r="D45" s="1648" t="s">
        <v>3055</v>
      </c>
      <c r="E45" s="1640">
        <v>1</v>
      </c>
      <c r="F45" s="1640">
        <v>1</v>
      </c>
      <c r="G45" s="1641">
        <v>1</v>
      </c>
      <c r="H45" s="1123" t="s">
        <v>27852</v>
      </c>
      <c r="I45" s="1649" t="s">
        <v>27897</v>
      </c>
      <c r="J45" s="1650" t="s">
        <v>994</v>
      </c>
      <c r="K45" s="1651" t="s">
        <v>1710</v>
      </c>
      <c r="L45" s="1651"/>
      <c r="M45" s="1651"/>
      <c r="N45" s="1651"/>
      <c r="O45" s="1652" t="s">
        <v>1302</v>
      </c>
      <c r="P45" s="1652" t="s">
        <v>1302</v>
      </c>
      <c r="Q45" s="1123" t="s">
        <v>27898</v>
      </c>
    </row>
    <row r="46" spans="1:18" ht="225.75" customHeight="1">
      <c r="A46" s="1645" t="s">
        <v>27899</v>
      </c>
      <c r="B46" s="941" t="s">
        <v>27900</v>
      </c>
      <c r="C46" s="1660" t="s">
        <v>27901</v>
      </c>
      <c r="D46" s="1648" t="s">
        <v>3055</v>
      </c>
      <c r="E46" s="1640">
        <v>1</v>
      </c>
      <c r="F46" s="1640">
        <v>1</v>
      </c>
      <c r="G46" s="1641">
        <v>1</v>
      </c>
      <c r="H46" s="1123" t="s">
        <v>27852</v>
      </c>
      <c r="I46" s="1664" t="s">
        <v>27902</v>
      </c>
      <c r="J46" s="1650" t="s">
        <v>994</v>
      </c>
      <c r="K46" s="1651" t="s">
        <v>1710</v>
      </c>
      <c r="L46" s="1651"/>
      <c r="M46" s="1651"/>
      <c r="N46" s="1651"/>
      <c r="O46" s="1652" t="s">
        <v>1302</v>
      </c>
      <c r="P46" s="1652" t="s">
        <v>1302</v>
      </c>
      <c r="Q46" s="1123" t="s">
        <v>27903</v>
      </c>
    </row>
    <row r="47" spans="1:18" ht="198.75" customHeight="1">
      <c r="A47" s="1645" t="s">
        <v>27904</v>
      </c>
      <c r="B47" s="1656" t="s">
        <v>27905</v>
      </c>
      <c r="C47" s="1660" t="s">
        <v>27906</v>
      </c>
      <c r="D47" s="1648" t="s">
        <v>3055</v>
      </c>
      <c r="E47" s="1640">
        <v>1</v>
      </c>
      <c r="F47" s="1640">
        <v>1</v>
      </c>
      <c r="G47" s="1641">
        <v>1</v>
      </c>
      <c r="H47" s="1123" t="s">
        <v>27852</v>
      </c>
      <c r="I47" s="1649" t="s">
        <v>27907</v>
      </c>
      <c r="J47" s="1650" t="s">
        <v>994</v>
      </c>
      <c r="K47" s="1651" t="s">
        <v>1710</v>
      </c>
      <c r="L47" s="1651"/>
      <c r="M47" s="1651"/>
      <c r="N47" s="1651"/>
      <c r="O47" s="1652" t="s">
        <v>1302</v>
      </c>
      <c r="P47" s="1652" t="s">
        <v>1302</v>
      </c>
      <c r="Q47" s="1123" t="s">
        <v>27908</v>
      </c>
    </row>
    <row r="48" spans="1:18" ht="81.75" customHeight="1">
      <c r="A48" s="1645" t="s">
        <v>27909</v>
      </c>
      <c r="B48" s="1656" t="s">
        <v>27910</v>
      </c>
      <c r="C48" s="1660" t="s">
        <v>27911</v>
      </c>
      <c r="D48" s="1648" t="s">
        <v>3055</v>
      </c>
      <c r="E48" s="1640">
        <v>1</v>
      </c>
      <c r="F48" s="1640">
        <v>1</v>
      </c>
      <c r="G48" s="1641">
        <v>1</v>
      </c>
      <c r="H48" s="1123" t="s">
        <v>27852</v>
      </c>
      <c r="I48" s="1665" t="s">
        <v>27912</v>
      </c>
      <c r="J48" s="1650" t="s">
        <v>994</v>
      </c>
      <c r="K48" s="1651" t="s">
        <v>1710</v>
      </c>
      <c r="L48" s="1651"/>
      <c r="M48" s="1651"/>
      <c r="N48" s="1651"/>
      <c r="O48" s="1652" t="s">
        <v>1302</v>
      </c>
      <c r="P48" s="1652" t="s">
        <v>1302</v>
      </c>
      <c r="Q48" s="1120"/>
    </row>
    <row r="49" spans="1:18" ht="76.5">
      <c r="A49" s="1645" t="s">
        <v>27913</v>
      </c>
      <c r="B49" s="1656" t="s">
        <v>27914</v>
      </c>
      <c r="C49" s="1654" t="s">
        <v>27915</v>
      </c>
      <c r="D49" s="1648" t="s">
        <v>3055</v>
      </c>
      <c r="E49" s="1640">
        <v>1</v>
      </c>
      <c r="F49" s="1640">
        <v>1</v>
      </c>
      <c r="G49" s="1641">
        <v>1</v>
      </c>
      <c r="H49" s="1123" t="s">
        <v>27852</v>
      </c>
      <c r="I49" s="1649" t="s">
        <v>27916</v>
      </c>
      <c r="J49" s="1650" t="s">
        <v>994</v>
      </c>
      <c r="K49" s="1651" t="s">
        <v>1710</v>
      </c>
      <c r="L49" s="1651"/>
      <c r="M49" s="1651"/>
      <c r="N49" s="1651"/>
      <c r="O49" s="1652" t="s">
        <v>1302</v>
      </c>
      <c r="P49" s="1652" t="s">
        <v>1302</v>
      </c>
      <c r="Q49" s="1123"/>
    </row>
    <row r="50" spans="1:18" ht="57.75" customHeight="1">
      <c r="A50" s="1645" t="s">
        <v>27917</v>
      </c>
      <c r="B50" s="1656" t="s">
        <v>27918</v>
      </c>
      <c r="C50" s="1654" t="s">
        <v>27919</v>
      </c>
      <c r="D50" s="1666" t="s">
        <v>3055</v>
      </c>
      <c r="E50" s="1640">
        <v>1</v>
      </c>
      <c r="F50" s="1877">
        <v>2</v>
      </c>
      <c r="G50" s="1878">
        <v>4</v>
      </c>
      <c r="H50" s="1123" t="s">
        <v>27852</v>
      </c>
      <c r="I50" s="1667" t="s">
        <v>4362</v>
      </c>
      <c r="J50" s="1668" t="s">
        <v>994</v>
      </c>
      <c r="K50" s="1651" t="s">
        <v>1710</v>
      </c>
      <c r="L50" s="1669"/>
      <c r="M50" s="1669"/>
      <c r="N50" s="1669"/>
      <c r="O50" s="1652" t="s">
        <v>1302</v>
      </c>
      <c r="P50" s="1652" t="s">
        <v>1302</v>
      </c>
      <c r="Q50" s="1670"/>
      <c r="R50" s="130"/>
    </row>
    <row r="51" spans="1:18" ht="76.5">
      <c r="A51" s="1645" t="s">
        <v>27920</v>
      </c>
      <c r="B51" s="1656" t="s">
        <v>27921</v>
      </c>
      <c r="C51" s="1647" t="s">
        <v>27922</v>
      </c>
      <c r="D51" s="1648" t="s">
        <v>3055</v>
      </c>
      <c r="E51" s="1640">
        <v>1</v>
      </c>
      <c r="F51" s="1640">
        <v>1</v>
      </c>
      <c r="G51" s="1641">
        <v>1</v>
      </c>
      <c r="H51" s="1123" t="s">
        <v>27852</v>
      </c>
      <c r="I51" s="1671" t="s">
        <v>7132</v>
      </c>
      <c r="J51" s="1668" t="s">
        <v>994</v>
      </c>
      <c r="K51" s="1651" t="s">
        <v>1710</v>
      </c>
      <c r="L51" s="1671"/>
      <c r="M51" s="1671"/>
      <c r="N51" s="1671"/>
      <c r="O51" s="1652" t="s">
        <v>1302</v>
      </c>
      <c r="P51" s="1652" t="s">
        <v>1302</v>
      </c>
      <c r="Q51" s="1120"/>
    </row>
    <row r="52" spans="1:18" ht="242.25" customHeight="1">
      <c r="A52" s="1645" t="s">
        <v>27923</v>
      </c>
      <c r="B52" s="1672" t="s">
        <v>27924</v>
      </c>
      <c r="C52" s="1879" t="s">
        <v>29599</v>
      </c>
      <c r="D52" s="1648" t="s">
        <v>3055</v>
      </c>
      <c r="E52" s="1640">
        <v>1</v>
      </c>
      <c r="F52" s="1640">
        <v>1</v>
      </c>
      <c r="G52" s="1641">
        <v>1</v>
      </c>
      <c r="H52" s="1123" t="s">
        <v>26917</v>
      </c>
      <c r="I52" s="1671" t="s">
        <v>4198</v>
      </c>
      <c r="J52" s="1668" t="s">
        <v>994</v>
      </c>
      <c r="K52" s="1651" t="s">
        <v>1710</v>
      </c>
      <c r="L52" s="1671"/>
      <c r="M52" s="1671"/>
      <c r="N52" s="1671"/>
      <c r="O52" s="1652" t="s">
        <v>1302</v>
      </c>
      <c r="P52" s="1652" t="s">
        <v>1302</v>
      </c>
      <c r="Q52" s="1120" t="s">
        <v>27925</v>
      </c>
      <c r="R52" s="130"/>
    </row>
    <row r="53" spans="1:18" ht="202.5" customHeight="1">
      <c r="A53" s="1645" t="s">
        <v>27925</v>
      </c>
      <c r="B53" s="1672" t="s">
        <v>27926</v>
      </c>
      <c r="C53" s="1659" t="s">
        <v>27927</v>
      </c>
      <c r="D53" s="1648" t="s">
        <v>3055</v>
      </c>
      <c r="E53" s="1640">
        <v>1</v>
      </c>
      <c r="F53" s="1640">
        <v>1</v>
      </c>
      <c r="G53" s="1641">
        <v>1</v>
      </c>
      <c r="H53" s="1123" t="s">
        <v>26917</v>
      </c>
      <c r="I53" s="1671" t="s">
        <v>6803</v>
      </c>
      <c r="J53" s="1668" t="s">
        <v>994</v>
      </c>
      <c r="K53" s="1651" t="s">
        <v>1710</v>
      </c>
      <c r="L53" s="1671"/>
      <c r="M53" s="1671"/>
      <c r="N53" s="1671"/>
      <c r="O53" s="1652" t="s">
        <v>1302</v>
      </c>
      <c r="P53" s="1652" t="s">
        <v>1302</v>
      </c>
      <c r="Q53" s="1120" t="s">
        <v>27923</v>
      </c>
    </row>
    <row r="54" spans="1:18" ht="240" customHeight="1">
      <c r="A54" s="1645" t="s">
        <v>27928</v>
      </c>
      <c r="B54" s="1672" t="s">
        <v>27929</v>
      </c>
      <c r="C54" s="1879" t="s">
        <v>29600</v>
      </c>
      <c r="D54" s="1648" t="s">
        <v>3055</v>
      </c>
      <c r="E54" s="1640">
        <v>1</v>
      </c>
      <c r="F54" s="1640">
        <v>1</v>
      </c>
      <c r="G54" s="1641">
        <v>1</v>
      </c>
      <c r="H54" s="1123" t="s">
        <v>26917</v>
      </c>
      <c r="I54" s="1671" t="s">
        <v>27930</v>
      </c>
      <c r="J54" s="1668" t="s">
        <v>994</v>
      </c>
      <c r="K54" s="1651" t="s">
        <v>1710</v>
      </c>
      <c r="L54" s="1671"/>
      <c r="M54" s="1671"/>
      <c r="N54" s="1671"/>
      <c r="O54" s="1652" t="s">
        <v>1302</v>
      </c>
      <c r="P54" s="1652" t="s">
        <v>1302</v>
      </c>
      <c r="Q54" s="1120" t="s">
        <v>27931</v>
      </c>
      <c r="R54" s="130"/>
    </row>
    <row r="55" spans="1:18" ht="215.25" customHeight="1">
      <c r="A55" s="1645" t="s">
        <v>27931</v>
      </c>
      <c r="B55" s="1672" t="s">
        <v>27932</v>
      </c>
      <c r="C55" s="1659" t="s">
        <v>27933</v>
      </c>
      <c r="D55" s="1648" t="s">
        <v>3055</v>
      </c>
      <c r="E55" s="1640">
        <v>1</v>
      </c>
      <c r="F55" s="1640">
        <v>1</v>
      </c>
      <c r="G55" s="1641">
        <v>1</v>
      </c>
      <c r="H55" s="1123" t="s">
        <v>26917</v>
      </c>
      <c r="I55" s="1671" t="s">
        <v>6576</v>
      </c>
      <c r="J55" s="1668" t="s">
        <v>994</v>
      </c>
      <c r="K55" s="1651" t="s">
        <v>1710</v>
      </c>
      <c r="L55" s="1671"/>
      <c r="M55" s="1671"/>
      <c r="N55" s="1671"/>
      <c r="O55" s="1652" t="s">
        <v>1302</v>
      </c>
      <c r="P55" s="1652" t="s">
        <v>1302</v>
      </c>
      <c r="Q55" s="1120" t="s">
        <v>27928</v>
      </c>
    </row>
    <row r="56" spans="1:18" ht="108.75" customHeight="1">
      <c r="A56" s="1645" t="s">
        <v>27934</v>
      </c>
      <c r="B56" s="1672" t="s">
        <v>27935</v>
      </c>
      <c r="C56" s="1118" t="s">
        <v>27936</v>
      </c>
      <c r="D56" s="1648" t="s">
        <v>3055</v>
      </c>
      <c r="E56" s="1652">
        <v>1</v>
      </c>
      <c r="F56" s="1652">
        <v>1</v>
      </c>
      <c r="G56" s="1651">
        <v>1</v>
      </c>
      <c r="H56" s="1123" t="s">
        <v>26917</v>
      </c>
      <c r="I56" s="1671" t="s">
        <v>5025</v>
      </c>
      <c r="J56" s="1650" t="s">
        <v>994</v>
      </c>
      <c r="K56" s="1651" t="s">
        <v>1710</v>
      </c>
      <c r="L56" s="1671"/>
      <c r="M56" s="1671"/>
      <c r="N56" s="1671"/>
      <c r="O56" s="1652" t="s">
        <v>1302</v>
      </c>
      <c r="P56" s="1652" t="s">
        <v>1302</v>
      </c>
      <c r="Q56" s="1120"/>
    </row>
    <row r="57" spans="1:18" ht="161.25" customHeight="1">
      <c r="A57" s="1645" t="s">
        <v>27937</v>
      </c>
      <c r="B57" s="1672" t="s">
        <v>27938</v>
      </c>
      <c r="C57" s="1879" t="s">
        <v>29601</v>
      </c>
      <c r="D57" s="1648" t="s">
        <v>3055</v>
      </c>
      <c r="E57" s="1652">
        <v>1</v>
      </c>
      <c r="F57" s="1652">
        <v>1</v>
      </c>
      <c r="G57" s="1651">
        <v>1</v>
      </c>
      <c r="H57" s="1123" t="s">
        <v>26917</v>
      </c>
      <c r="I57" s="1671" t="s">
        <v>6576</v>
      </c>
      <c r="J57" s="1650" t="s">
        <v>994</v>
      </c>
      <c r="K57" s="1651" t="s">
        <v>1710</v>
      </c>
      <c r="L57" s="1671"/>
      <c r="M57" s="1671"/>
      <c r="N57" s="1671"/>
      <c r="O57" s="1652" t="s">
        <v>1302</v>
      </c>
      <c r="P57" s="1652" t="s">
        <v>1302</v>
      </c>
      <c r="Q57" s="1120"/>
      <c r="R57" s="130"/>
    </row>
    <row r="58" spans="1:18" ht="121.5" customHeight="1">
      <c r="A58" s="1645" t="s">
        <v>27939</v>
      </c>
      <c r="B58" s="1673" t="s">
        <v>27940</v>
      </c>
      <c r="C58" s="1674" t="s">
        <v>27941</v>
      </c>
      <c r="D58" s="1648" t="s">
        <v>3055</v>
      </c>
      <c r="E58" s="1652">
        <v>1</v>
      </c>
      <c r="F58" s="1652">
        <v>1</v>
      </c>
      <c r="G58" s="1651">
        <v>1</v>
      </c>
      <c r="H58" s="1123" t="s">
        <v>26917</v>
      </c>
      <c r="I58" s="1671" t="s">
        <v>5025</v>
      </c>
      <c r="J58" s="1650" t="s">
        <v>994</v>
      </c>
      <c r="K58" s="1651" t="s">
        <v>1710</v>
      </c>
      <c r="L58" s="1671"/>
      <c r="M58" s="1671"/>
      <c r="N58" s="1671"/>
      <c r="O58" s="1652" t="s">
        <v>1302</v>
      </c>
      <c r="P58" s="1652" t="s">
        <v>1302</v>
      </c>
      <c r="Q58" s="1120"/>
    </row>
    <row r="59" spans="1:18" ht="121.5" customHeight="1">
      <c r="A59" s="1645" t="s">
        <v>27942</v>
      </c>
      <c r="B59" s="1675" t="s">
        <v>27943</v>
      </c>
      <c r="C59" s="1674" t="s">
        <v>27944</v>
      </c>
      <c r="D59" s="1648" t="s">
        <v>3055</v>
      </c>
      <c r="E59" s="1652">
        <v>1</v>
      </c>
      <c r="F59" s="1652">
        <v>1</v>
      </c>
      <c r="G59" s="1651">
        <v>1</v>
      </c>
      <c r="H59" s="1123" t="s">
        <v>26917</v>
      </c>
      <c r="I59" s="1671" t="s">
        <v>24409</v>
      </c>
      <c r="J59" s="1650" t="s">
        <v>994</v>
      </c>
      <c r="K59" s="1651" t="s">
        <v>1710</v>
      </c>
      <c r="L59" s="1671"/>
      <c r="M59" s="1671"/>
      <c r="N59" s="1671"/>
      <c r="O59" s="1652" t="s">
        <v>1302</v>
      </c>
      <c r="P59" s="1652" t="s">
        <v>1302</v>
      </c>
      <c r="Q59" s="1120"/>
    </row>
    <row r="60" spans="1:18" ht="124.5" customHeight="1">
      <c r="A60" s="1645" t="s">
        <v>27945</v>
      </c>
      <c r="B60" s="930" t="s">
        <v>27946</v>
      </c>
      <c r="C60" s="1232" t="s">
        <v>29602</v>
      </c>
      <c r="D60" s="1648" t="s">
        <v>3055</v>
      </c>
      <c r="E60" s="1652">
        <v>1</v>
      </c>
      <c r="F60" s="1652">
        <v>1</v>
      </c>
      <c r="G60" s="1651">
        <v>1</v>
      </c>
      <c r="H60" s="1123" t="s">
        <v>26917</v>
      </c>
      <c r="I60" s="1671" t="s">
        <v>27947</v>
      </c>
      <c r="J60" s="1650" t="s">
        <v>994</v>
      </c>
      <c r="K60" s="1651" t="s">
        <v>1710</v>
      </c>
      <c r="L60" s="1671"/>
      <c r="M60" s="1671"/>
      <c r="N60" s="1671"/>
      <c r="O60" s="1652" t="s">
        <v>1302</v>
      </c>
      <c r="P60" s="1652" t="s">
        <v>1302</v>
      </c>
      <c r="Q60" s="1120" t="s">
        <v>27948</v>
      </c>
      <c r="R60" s="130"/>
    </row>
    <row r="61" spans="1:18" ht="136.5" customHeight="1">
      <c r="A61" s="1645" t="s">
        <v>27948</v>
      </c>
      <c r="B61" s="930" t="s">
        <v>27949</v>
      </c>
      <c r="C61" s="1093" t="s">
        <v>27950</v>
      </c>
      <c r="D61" s="1648" t="s">
        <v>3055</v>
      </c>
      <c r="E61" s="1652">
        <v>1</v>
      </c>
      <c r="F61" s="1652">
        <v>1</v>
      </c>
      <c r="G61" s="1651">
        <v>1</v>
      </c>
      <c r="H61" s="1123" t="s">
        <v>26917</v>
      </c>
      <c r="I61" s="1671" t="s">
        <v>27947</v>
      </c>
      <c r="J61" s="1650" t="s">
        <v>994</v>
      </c>
      <c r="K61" s="1651" t="s">
        <v>1710</v>
      </c>
      <c r="L61" s="1671"/>
      <c r="M61" s="1671"/>
      <c r="N61" s="1671"/>
      <c r="O61" s="1652" t="s">
        <v>1302</v>
      </c>
      <c r="P61" s="1652" t="s">
        <v>1302</v>
      </c>
      <c r="Q61" s="1120" t="s">
        <v>27945</v>
      </c>
    </row>
    <row r="63" spans="1:18">
      <c r="A63" s="1181" t="s">
        <v>29036</v>
      </c>
      <c r="B63" s="983"/>
      <c r="C63" s="1880"/>
      <c r="D63" s="983"/>
      <c r="E63" s="983"/>
      <c r="F63" s="983"/>
      <c r="G63" s="983"/>
      <c r="H63" s="983"/>
      <c r="I63" s="983"/>
      <c r="J63" s="983"/>
      <c r="K63" s="983"/>
      <c r="L63" s="983"/>
    </row>
  </sheetData>
  <mergeCells count="2">
    <mergeCell ref="A11:Q11"/>
    <mergeCell ref="A16:Q16"/>
  </mergeCells>
  <pageMargins left="0.23622047244094491" right="0.23622047244094491" top="0.35433070866141736" bottom="0.35433070866141736" header="0.31496062992125984" footer="0.31496062992125984"/>
  <pageSetup paperSize="9" scale="54" fitToHeight="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6415-547A-4B05-AFF6-392D36854F37}">
  <sheetPr>
    <pageSetUpPr fitToPage="1"/>
  </sheetPr>
  <dimension ref="A1:U88"/>
  <sheetViews>
    <sheetView zoomScale="80" zoomScaleNormal="80" workbookViewId="0">
      <pane ySplit="18" topLeftCell="A68" activePane="bottomLeft" state="frozen"/>
      <selection pane="bottomLeft" activeCell="A71" sqref="A7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28515625" style="114" customWidth="1"/>
    <col min="6" max="7" width="13.7109375" style="114" customWidth="1"/>
    <col min="8" max="8" width="18.42578125" style="114" customWidth="1"/>
    <col min="9" max="9" width="9.7109375" style="114" customWidth="1"/>
    <col min="10" max="10" width="11.140625" style="114" customWidth="1"/>
    <col min="11" max="11" width="8.85546875" style="114" customWidth="1"/>
    <col min="12" max="12" width="9" style="114" customWidth="1"/>
    <col min="13" max="13" width="13.7109375" style="114" customWidth="1"/>
    <col min="14" max="14" width="10.140625" style="114" customWidth="1"/>
    <col min="15" max="17" width="9" style="114" customWidth="1"/>
    <col min="18" max="18" width="10.85546875" style="114" customWidth="1"/>
    <col min="19" max="19" width="7.42578125" style="114" customWidth="1"/>
    <col min="20" max="20" width="9.5703125" style="114" customWidth="1"/>
    <col min="21" max="16384" width="9.140625" style="114"/>
  </cols>
  <sheetData>
    <row r="1" spans="1:20">
      <c r="A1" s="523" t="s">
        <v>10397</v>
      </c>
      <c r="B1" s="267"/>
      <c r="C1" s="267"/>
      <c r="D1" s="267"/>
      <c r="E1" s="267"/>
      <c r="F1" s="267"/>
      <c r="G1" s="267"/>
      <c r="H1" s="121"/>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4012</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c r="T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s="301" customFormat="1">
      <c r="A13" s="373" t="s">
        <v>4015</v>
      </c>
      <c r="B13" s="302" t="s">
        <v>4016</v>
      </c>
    </row>
    <row r="14" spans="1:20">
      <c r="A14" s="240" t="s">
        <v>1710</v>
      </c>
      <c r="B14" s="121" t="s">
        <v>1711</v>
      </c>
      <c r="C14" s="121"/>
      <c r="D14" s="121"/>
      <c r="E14" s="121"/>
      <c r="F14" s="121"/>
      <c r="G14" s="121"/>
      <c r="H14" s="121"/>
      <c r="I14" s="238"/>
      <c r="J14" s="238"/>
      <c r="K14" s="238"/>
      <c r="L14" s="121"/>
      <c r="M14" s="121"/>
      <c r="N14" s="121"/>
      <c r="O14" s="121"/>
      <c r="P14" s="121"/>
      <c r="Q14" s="121"/>
      <c r="R14" s="121"/>
      <c r="S14" s="121"/>
      <c r="T14" s="121"/>
    </row>
    <row r="15" spans="1:20">
      <c r="A15" s="188" t="s">
        <v>2238</v>
      </c>
      <c r="B15" s="121"/>
      <c r="J15" s="115"/>
      <c r="K15" s="115"/>
      <c r="L15" s="115"/>
    </row>
    <row r="16" spans="1:20">
      <c r="A16" s="240" t="s">
        <v>998</v>
      </c>
      <c r="B16" s="121" t="s">
        <v>2239</v>
      </c>
      <c r="J16" s="115"/>
      <c r="K16" s="115"/>
      <c r="L16" s="115"/>
    </row>
    <row r="17" spans="1:21">
      <c r="A17" s="254"/>
      <c r="B17" s="506"/>
      <c r="C17" s="121"/>
      <c r="D17" s="121"/>
      <c r="E17" s="121"/>
      <c r="F17" s="121"/>
      <c r="G17" s="121"/>
      <c r="H17" s="121"/>
      <c r="I17" s="238"/>
      <c r="J17" s="121"/>
      <c r="K17" s="121"/>
      <c r="L17" s="121"/>
      <c r="M17" s="121"/>
      <c r="N17" s="121"/>
      <c r="O17" s="121"/>
      <c r="P17" s="121"/>
      <c r="Q17" s="121"/>
      <c r="R17" s="121"/>
      <c r="S17" s="121"/>
      <c r="T17" s="121"/>
    </row>
    <row r="18" spans="1:21" ht="51">
      <c r="A18" s="211" t="s">
        <v>814</v>
      </c>
      <c r="B18" s="211" t="s">
        <v>815</v>
      </c>
      <c r="C18" s="211" t="s">
        <v>975</v>
      </c>
      <c r="D18" s="211" t="s">
        <v>976</v>
      </c>
      <c r="E18" s="211" t="s">
        <v>977</v>
      </c>
      <c r="F18" s="173" t="s">
        <v>978</v>
      </c>
      <c r="G18" s="173" t="s">
        <v>979</v>
      </c>
      <c r="H18" s="211" t="s">
        <v>2174</v>
      </c>
      <c r="I18" s="211" t="s">
        <v>2240</v>
      </c>
      <c r="J18" s="211" t="s">
        <v>982</v>
      </c>
      <c r="K18" s="241" t="s">
        <v>1713</v>
      </c>
      <c r="L18" s="241" t="s">
        <v>2176</v>
      </c>
      <c r="M18" s="241" t="s">
        <v>2241</v>
      </c>
      <c r="N18" s="211" t="s">
        <v>2242</v>
      </c>
      <c r="O18" s="211" t="s">
        <v>983</v>
      </c>
      <c r="P18" s="211" t="s">
        <v>984</v>
      </c>
      <c r="Q18" s="211" t="s">
        <v>2243</v>
      </c>
      <c r="R18" s="211" t="s">
        <v>985</v>
      </c>
      <c r="S18" s="211" t="s">
        <v>986</v>
      </c>
      <c r="T18" s="211" t="s">
        <v>2244</v>
      </c>
    </row>
    <row r="19" spans="1:21" ht="38.25">
      <c r="A19" s="501" t="s">
        <v>4019</v>
      </c>
      <c r="B19" s="203" t="s">
        <v>5037</v>
      </c>
      <c r="C19" s="124" t="s">
        <v>5038</v>
      </c>
      <c r="D19" s="204" t="s">
        <v>1300</v>
      </c>
      <c r="E19" s="203">
        <v>1.04</v>
      </c>
      <c r="F19" s="203">
        <v>1</v>
      </c>
      <c r="G19" s="203">
        <v>1</v>
      </c>
      <c r="H19" s="124" t="s">
        <v>4022</v>
      </c>
      <c r="I19" s="165">
        <v>3</v>
      </c>
      <c r="J19" s="203" t="s">
        <v>994</v>
      </c>
      <c r="K19" s="203" t="s">
        <v>785</v>
      </c>
      <c r="L19" s="203" t="s">
        <v>2275</v>
      </c>
      <c r="M19" s="124" t="s">
        <v>2275</v>
      </c>
      <c r="N19" s="203" t="s">
        <v>2275</v>
      </c>
      <c r="O19" s="203" t="s">
        <v>2275</v>
      </c>
      <c r="P19" s="203" t="s">
        <v>2275</v>
      </c>
      <c r="Q19" s="203" t="s">
        <v>4023</v>
      </c>
      <c r="R19" s="203" t="s">
        <v>1306</v>
      </c>
      <c r="S19" s="203" t="s">
        <v>1306</v>
      </c>
      <c r="T19" s="203"/>
    </row>
    <row r="20" spans="1:21" ht="38.25">
      <c r="A20" s="502" t="s">
        <v>4024</v>
      </c>
      <c r="B20" s="165" t="s">
        <v>5037</v>
      </c>
      <c r="C20" s="164" t="s">
        <v>5038</v>
      </c>
      <c r="D20" s="204" t="s">
        <v>1300</v>
      </c>
      <c r="E20" s="244">
        <v>1.04</v>
      </c>
      <c r="F20" s="244">
        <v>1</v>
      </c>
      <c r="G20" s="244">
        <v>1</v>
      </c>
      <c r="H20" s="164" t="s">
        <v>4022</v>
      </c>
      <c r="I20" s="165">
        <v>3</v>
      </c>
      <c r="J20" s="165" t="s">
        <v>994</v>
      </c>
      <c r="K20" s="165" t="s">
        <v>785</v>
      </c>
      <c r="L20" s="244" t="s">
        <v>2275</v>
      </c>
      <c r="M20" s="164" t="s">
        <v>2275</v>
      </c>
      <c r="N20" s="165" t="s">
        <v>2275</v>
      </c>
      <c r="O20" s="165" t="s">
        <v>2275</v>
      </c>
      <c r="P20" s="165" t="s">
        <v>2275</v>
      </c>
      <c r="Q20" s="165" t="s">
        <v>4023</v>
      </c>
      <c r="R20" s="165" t="s">
        <v>4025</v>
      </c>
      <c r="S20" s="165" t="s">
        <v>4025</v>
      </c>
      <c r="T20" s="136"/>
      <c r="U20" s="130"/>
    </row>
    <row r="21" spans="1:21" ht="38.25">
      <c r="A21" s="502" t="s">
        <v>4027</v>
      </c>
      <c r="B21" s="203" t="s">
        <v>4028</v>
      </c>
      <c r="C21" s="124" t="s">
        <v>6167</v>
      </c>
      <c r="D21" s="204" t="s">
        <v>1300</v>
      </c>
      <c r="E21" s="203">
        <v>2.08</v>
      </c>
      <c r="F21" s="203">
        <v>1</v>
      </c>
      <c r="G21" s="203">
        <v>1</v>
      </c>
      <c r="H21" s="124" t="s">
        <v>4022</v>
      </c>
      <c r="I21" s="165">
        <v>6</v>
      </c>
      <c r="J21" s="203" t="s">
        <v>994</v>
      </c>
      <c r="K21" s="203" t="s">
        <v>785</v>
      </c>
      <c r="L21" s="203">
        <v>2</v>
      </c>
      <c r="M21" s="124" t="s">
        <v>2274</v>
      </c>
      <c r="N21" s="203" t="s">
        <v>2275</v>
      </c>
      <c r="O21" s="203" t="s">
        <v>2275</v>
      </c>
      <c r="P21" s="203" t="s">
        <v>2275</v>
      </c>
      <c r="Q21" s="203" t="s">
        <v>4030</v>
      </c>
      <c r="R21" s="203" t="s">
        <v>1306</v>
      </c>
      <c r="S21" s="203" t="s">
        <v>1306</v>
      </c>
      <c r="T21" s="203"/>
    </row>
    <row r="22" spans="1:21" ht="38.25">
      <c r="A22" s="502" t="s">
        <v>4031</v>
      </c>
      <c r="B22" s="165" t="s">
        <v>4028</v>
      </c>
      <c r="C22" s="164" t="s">
        <v>6167</v>
      </c>
      <c r="D22" s="204" t="s">
        <v>1300</v>
      </c>
      <c r="E22" s="244">
        <v>2.08</v>
      </c>
      <c r="F22" s="244">
        <v>1</v>
      </c>
      <c r="G22" s="244">
        <v>1</v>
      </c>
      <c r="H22" s="164" t="s">
        <v>4022</v>
      </c>
      <c r="I22" s="165">
        <v>6</v>
      </c>
      <c r="J22" s="165" t="s">
        <v>994</v>
      </c>
      <c r="K22" s="165" t="s">
        <v>785</v>
      </c>
      <c r="L22" s="244">
        <v>2</v>
      </c>
      <c r="M22" s="164" t="s">
        <v>2274</v>
      </c>
      <c r="N22" s="165" t="s">
        <v>2275</v>
      </c>
      <c r="O22" s="165" t="s">
        <v>2275</v>
      </c>
      <c r="P22" s="165" t="s">
        <v>2275</v>
      </c>
      <c r="Q22" s="165" t="s">
        <v>4030</v>
      </c>
      <c r="R22" s="165" t="s">
        <v>4025</v>
      </c>
      <c r="S22" s="165" t="s">
        <v>4025</v>
      </c>
      <c r="T22" s="136"/>
      <c r="U22" s="130"/>
    </row>
    <row r="23" spans="1:21" ht="38.25">
      <c r="A23" s="503" t="s">
        <v>4032</v>
      </c>
      <c r="B23" s="203" t="s">
        <v>5041</v>
      </c>
      <c r="C23" s="124" t="s">
        <v>5042</v>
      </c>
      <c r="D23" s="204" t="s">
        <v>1300</v>
      </c>
      <c r="E23" s="203">
        <v>2.42</v>
      </c>
      <c r="F23" s="203">
        <v>1</v>
      </c>
      <c r="G23" s="203">
        <v>1</v>
      </c>
      <c r="H23" s="124" t="s">
        <v>4022</v>
      </c>
      <c r="I23" s="165">
        <v>7</v>
      </c>
      <c r="J23" s="203" t="s">
        <v>994</v>
      </c>
      <c r="K23" s="203" t="s">
        <v>785</v>
      </c>
      <c r="L23" s="203">
        <v>2</v>
      </c>
      <c r="M23" s="124" t="s">
        <v>2274</v>
      </c>
      <c r="N23" s="203" t="s">
        <v>2275</v>
      </c>
      <c r="O23" s="203">
        <v>0</v>
      </c>
      <c r="P23" s="203">
        <v>14</v>
      </c>
      <c r="Q23" s="203" t="s">
        <v>4030</v>
      </c>
      <c r="R23" s="203" t="s">
        <v>1306</v>
      </c>
      <c r="S23" s="203" t="s">
        <v>1306</v>
      </c>
      <c r="T23" s="203"/>
    </row>
    <row r="24" spans="1:21" ht="38.25">
      <c r="A24" s="502" t="s">
        <v>4035</v>
      </c>
      <c r="B24" s="165" t="s">
        <v>5041</v>
      </c>
      <c r="C24" s="164" t="s">
        <v>5042</v>
      </c>
      <c r="D24" s="204" t="s">
        <v>1300</v>
      </c>
      <c r="E24" s="244">
        <v>2.42</v>
      </c>
      <c r="F24" s="244">
        <v>1</v>
      </c>
      <c r="G24" s="244">
        <v>1</v>
      </c>
      <c r="H24" s="164" t="s">
        <v>4022</v>
      </c>
      <c r="I24" s="165">
        <v>7</v>
      </c>
      <c r="J24" s="165" t="s">
        <v>994</v>
      </c>
      <c r="K24" s="165" t="s">
        <v>785</v>
      </c>
      <c r="L24" s="244">
        <v>2</v>
      </c>
      <c r="M24" s="164" t="s">
        <v>2274</v>
      </c>
      <c r="N24" s="165" t="s">
        <v>2275</v>
      </c>
      <c r="O24" s="157">
        <v>0</v>
      </c>
      <c r="P24" s="157">
        <v>14</v>
      </c>
      <c r="Q24" s="165" t="s">
        <v>4030</v>
      </c>
      <c r="R24" s="165" t="s">
        <v>4025</v>
      </c>
      <c r="S24" s="165" t="s">
        <v>4025</v>
      </c>
      <c r="T24" s="136"/>
      <c r="U24" s="130"/>
    </row>
    <row r="25" spans="1:21" ht="38.25">
      <c r="A25" s="503" t="s">
        <v>4036</v>
      </c>
      <c r="B25" s="203" t="s">
        <v>6171</v>
      </c>
      <c r="C25" s="124" t="s">
        <v>6172</v>
      </c>
      <c r="D25" s="204" t="s">
        <v>1300</v>
      </c>
      <c r="E25" s="203">
        <v>3.46</v>
      </c>
      <c r="F25" s="203">
        <v>1</v>
      </c>
      <c r="G25" s="203">
        <v>1</v>
      </c>
      <c r="H25" s="124" t="s">
        <v>4022</v>
      </c>
      <c r="I25" s="165">
        <v>10</v>
      </c>
      <c r="J25" s="203" t="s">
        <v>994</v>
      </c>
      <c r="K25" s="203" t="s">
        <v>785</v>
      </c>
      <c r="L25" s="203">
        <v>2</v>
      </c>
      <c r="M25" s="124" t="s">
        <v>2274</v>
      </c>
      <c r="N25" s="203" t="s">
        <v>2275</v>
      </c>
      <c r="O25" s="203" t="s">
        <v>2275</v>
      </c>
      <c r="P25" s="203" t="s">
        <v>2275</v>
      </c>
      <c r="Q25" s="203" t="s">
        <v>4030</v>
      </c>
      <c r="R25" s="203" t="s">
        <v>1306</v>
      </c>
      <c r="S25" s="203" t="s">
        <v>1306</v>
      </c>
      <c r="T25" s="203"/>
    </row>
    <row r="26" spans="1:21" ht="38.25">
      <c r="A26" s="502" t="s">
        <v>4040</v>
      </c>
      <c r="B26" s="165" t="s">
        <v>6171</v>
      </c>
      <c r="C26" s="164" t="s">
        <v>6172</v>
      </c>
      <c r="D26" s="204" t="s">
        <v>1300</v>
      </c>
      <c r="E26" s="244">
        <v>3.46</v>
      </c>
      <c r="F26" s="244">
        <v>1</v>
      </c>
      <c r="G26" s="244">
        <v>1</v>
      </c>
      <c r="H26" s="164" t="s">
        <v>4022</v>
      </c>
      <c r="I26" s="165">
        <v>10</v>
      </c>
      <c r="J26" s="165" t="s">
        <v>994</v>
      </c>
      <c r="K26" s="165" t="s">
        <v>785</v>
      </c>
      <c r="L26" s="244">
        <v>2</v>
      </c>
      <c r="M26" s="164" t="s">
        <v>2274</v>
      </c>
      <c r="N26" s="165" t="s">
        <v>2275</v>
      </c>
      <c r="O26" s="165" t="s">
        <v>2275</v>
      </c>
      <c r="P26" s="165" t="s">
        <v>2275</v>
      </c>
      <c r="Q26" s="165" t="s">
        <v>4030</v>
      </c>
      <c r="R26" s="165" t="s">
        <v>4025</v>
      </c>
      <c r="S26" s="165" t="s">
        <v>4025</v>
      </c>
      <c r="T26" s="136"/>
      <c r="U26" s="130"/>
    </row>
    <row r="27" spans="1:21" ht="38.25">
      <c r="A27" s="503" t="s">
        <v>5050</v>
      </c>
      <c r="B27" s="203" t="s">
        <v>6173</v>
      </c>
      <c r="C27" s="124" t="s">
        <v>5052</v>
      </c>
      <c r="D27" s="204" t="s">
        <v>1300</v>
      </c>
      <c r="E27" s="203">
        <v>2.77</v>
      </c>
      <c r="F27" s="203">
        <v>1</v>
      </c>
      <c r="G27" s="203">
        <v>1</v>
      </c>
      <c r="H27" s="124" t="s">
        <v>4022</v>
      </c>
      <c r="I27" s="165">
        <v>8</v>
      </c>
      <c r="J27" s="203" t="s">
        <v>994</v>
      </c>
      <c r="K27" s="203" t="s">
        <v>785</v>
      </c>
      <c r="L27" s="203">
        <v>2</v>
      </c>
      <c r="M27" s="124" t="s">
        <v>2274</v>
      </c>
      <c r="N27" s="203" t="s">
        <v>2275</v>
      </c>
      <c r="O27" s="203" t="s">
        <v>2275</v>
      </c>
      <c r="P27" s="203" t="s">
        <v>2275</v>
      </c>
      <c r="Q27" s="203" t="s">
        <v>6174</v>
      </c>
      <c r="R27" s="203" t="s">
        <v>1306</v>
      </c>
      <c r="S27" s="203" t="s">
        <v>1306</v>
      </c>
      <c r="T27" s="203"/>
    </row>
    <row r="28" spans="1:21" ht="38.25">
      <c r="A28" s="502" t="s">
        <v>6441</v>
      </c>
      <c r="B28" s="165" t="s">
        <v>6173</v>
      </c>
      <c r="C28" s="164" t="s">
        <v>5052</v>
      </c>
      <c r="D28" s="204" t="s">
        <v>1300</v>
      </c>
      <c r="E28" s="244">
        <v>2.77</v>
      </c>
      <c r="F28" s="244">
        <v>1</v>
      </c>
      <c r="G28" s="244">
        <v>1</v>
      </c>
      <c r="H28" s="164" t="s">
        <v>4022</v>
      </c>
      <c r="I28" s="165">
        <v>8</v>
      </c>
      <c r="J28" s="165" t="s">
        <v>994</v>
      </c>
      <c r="K28" s="165" t="s">
        <v>785</v>
      </c>
      <c r="L28" s="244">
        <v>2</v>
      </c>
      <c r="M28" s="164" t="s">
        <v>2274</v>
      </c>
      <c r="N28" s="165" t="s">
        <v>2275</v>
      </c>
      <c r="O28" s="165" t="s">
        <v>2275</v>
      </c>
      <c r="P28" s="165" t="s">
        <v>2275</v>
      </c>
      <c r="Q28" s="165" t="s">
        <v>6174</v>
      </c>
      <c r="R28" s="165" t="s">
        <v>4025</v>
      </c>
      <c r="S28" s="165" t="s">
        <v>4025</v>
      </c>
      <c r="T28" s="136"/>
      <c r="U28" s="130"/>
    </row>
    <row r="29" spans="1:21" ht="38.25">
      <c r="A29" s="503" t="s">
        <v>6175</v>
      </c>
      <c r="B29" s="203" t="s">
        <v>6176</v>
      </c>
      <c r="C29" s="124" t="s">
        <v>6177</v>
      </c>
      <c r="D29" s="204" t="s">
        <v>1300</v>
      </c>
      <c r="E29" s="203">
        <v>3.11</v>
      </c>
      <c r="F29" s="203">
        <v>1</v>
      </c>
      <c r="G29" s="203">
        <v>1</v>
      </c>
      <c r="H29" s="124" t="s">
        <v>4022</v>
      </c>
      <c r="I29" s="165">
        <v>9</v>
      </c>
      <c r="J29" s="203" t="s">
        <v>994</v>
      </c>
      <c r="K29" s="203" t="s">
        <v>785</v>
      </c>
      <c r="L29" s="203">
        <v>2</v>
      </c>
      <c r="M29" s="124" t="s">
        <v>2274</v>
      </c>
      <c r="N29" s="203" t="s">
        <v>2275</v>
      </c>
      <c r="O29" s="203">
        <v>0</v>
      </c>
      <c r="P29" s="203">
        <v>14</v>
      </c>
      <c r="Q29" s="203" t="s">
        <v>6174</v>
      </c>
      <c r="R29" s="203" t="s">
        <v>1306</v>
      </c>
      <c r="S29" s="203" t="s">
        <v>1306</v>
      </c>
      <c r="T29" s="203"/>
    </row>
    <row r="30" spans="1:21" ht="38.25">
      <c r="A30" s="502" t="s">
        <v>6445</v>
      </c>
      <c r="B30" s="165" t="s">
        <v>6176</v>
      </c>
      <c r="C30" s="164" t="s">
        <v>6177</v>
      </c>
      <c r="D30" s="204" t="s">
        <v>1300</v>
      </c>
      <c r="E30" s="244">
        <v>3.11</v>
      </c>
      <c r="F30" s="244">
        <v>1</v>
      </c>
      <c r="G30" s="244">
        <v>1</v>
      </c>
      <c r="H30" s="164" t="s">
        <v>4022</v>
      </c>
      <c r="I30" s="165">
        <v>9</v>
      </c>
      <c r="J30" s="165" t="s">
        <v>994</v>
      </c>
      <c r="K30" s="165" t="s">
        <v>785</v>
      </c>
      <c r="L30" s="244">
        <v>2</v>
      </c>
      <c r="M30" s="164" t="s">
        <v>2274</v>
      </c>
      <c r="N30" s="165" t="s">
        <v>2275</v>
      </c>
      <c r="O30" s="157">
        <v>0</v>
      </c>
      <c r="P30" s="157">
        <v>14</v>
      </c>
      <c r="Q30" s="165" t="s">
        <v>6174</v>
      </c>
      <c r="R30" s="165" t="s">
        <v>4025</v>
      </c>
      <c r="S30" s="165" t="s">
        <v>4025</v>
      </c>
      <c r="T30" s="136"/>
      <c r="U30" s="130"/>
    </row>
    <row r="31" spans="1:21" ht="51">
      <c r="A31" s="503" t="s">
        <v>6178</v>
      </c>
      <c r="B31" s="203" t="s">
        <v>6179</v>
      </c>
      <c r="C31" s="124" t="s">
        <v>6180</v>
      </c>
      <c r="D31" s="204" t="s">
        <v>1300</v>
      </c>
      <c r="E31" s="203">
        <v>3.81</v>
      </c>
      <c r="F31" s="203">
        <v>1</v>
      </c>
      <c r="G31" s="203">
        <v>1</v>
      </c>
      <c r="H31" s="124" t="s">
        <v>4022</v>
      </c>
      <c r="I31" s="165">
        <v>11</v>
      </c>
      <c r="J31" s="203" t="s">
        <v>994</v>
      </c>
      <c r="K31" s="203" t="s">
        <v>785</v>
      </c>
      <c r="L31" s="203">
        <v>2</v>
      </c>
      <c r="M31" s="124" t="s">
        <v>2274</v>
      </c>
      <c r="N31" s="203" t="s">
        <v>2275</v>
      </c>
      <c r="O31" s="203" t="s">
        <v>2275</v>
      </c>
      <c r="P31" s="203" t="s">
        <v>2275</v>
      </c>
      <c r="Q31" s="203" t="s">
        <v>6174</v>
      </c>
      <c r="R31" s="203" t="s">
        <v>1306</v>
      </c>
      <c r="S31" s="203" t="s">
        <v>1306</v>
      </c>
      <c r="T31" s="203"/>
    </row>
    <row r="32" spans="1:21" ht="51">
      <c r="A32" s="502" t="s">
        <v>6447</v>
      </c>
      <c r="B32" s="165" t="s">
        <v>6179</v>
      </c>
      <c r="C32" s="164" t="s">
        <v>6180</v>
      </c>
      <c r="D32" s="204" t="s">
        <v>1300</v>
      </c>
      <c r="E32" s="244">
        <v>3.81</v>
      </c>
      <c r="F32" s="244">
        <v>1</v>
      </c>
      <c r="G32" s="244">
        <v>1</v>
      </c>
      <c r="H32" s="164" t="s">
        <v>4022</v>
      </c>
      <c r="I32" s="165">
        <v>11</v>
      </c>
      <c r="J32" s="165" t="s">
        <v>994</v>
      </c>
      <c r="K32" s="165" t="s">
        <v>785</v>
      </c>
      <c r="L32" s="244">
        <v>2</v>
      </c>
      <c r="M32" s="164" t="s">
        <v>2274</v>
      </c>
      <c r="N32" s="165" t="s">
        <v>2275</v>
      </c>
      <c r="O32" s="165" t="s">
        <v>2275</v>
      </c>
      <c r="P32" s="165" t="s">
        <v>2275</v>
      </c>
      <c r="Q32" s="165" t="s">
        <v>6174</v>
      </c>
      <c r="R32" s="165" t="s">
        <v>4025</v>
      </c>
      <c r="S32" s="165" t="s">
        <v>4025</v>
      </c>
      <c r="T32" s="136"/>
      <c r="U32" s="130"/>
    </row>
    <row r="33" spans="1:21" ht="38.25">
      <c r="A33" s="503" t="s">
        <v>6181</v>
      </c>
      <c r="B33" s="203" t="s">
        <v>6182</v>
      </c>
      <c r="C33" s="124" t="s">
        <v>6183</v>
      </c>
      <c r="D33" s="204" t="s">
        <v>1300</v>
      </c>
      <c r="E33" s="203">
        <v>3.46</v>
      </c>
      <c r="F33" s="203">
        <v>1</v>
      </c>
      <c r="G33" s="203">
        <v>1</v>
      </c>
      <c r="H33" s="124" t="s">
        <v>4022</v>
      </c>
      <c r="I33" s="165">
        <v>10</v>
      </c>
      <c r="J33" s="203" t="s">
        <v>994</v>
      </c>
      <c r="K33" s="203" t="s">
        <v>785</v>
      </c>
      <c r="L33" s="203">
        <v>2</v>
      </c>
      <c r="M33" s="124" t="s">
        <v>2274</v>
      </c>
      <c r="N33" s="203" t="s">
        <v>2275</v>
      </c>
      <c r="O33" s="203" t="s">
        <v>2275</v>
      </c>
      <c r="P33" s="203" t="s">
        <v>2275</v>
      </c>
      <c r="Q33" s="203" t="s">
        <v>6184</v>
      </c>
      <c r="R33" s="203" t="s">
        <v>1306</v>
      </c>
      <c r="S33" s="203" t="s">
        <v>1306</v>
      </c>
      <c r="T33" s="203"/>
    </row>
    <row r="34" spans="1:21" ht="38.25">
      <c r="A34" s="502" t="s">
        <v>6455</v>
      </c>
      <c r="B34" s="165" t="s">
        <v>6182</v>
      </c>
      <c r="C34" s="164" t="s">
        <v>6183</v>
      </c>
      <c r="D34" s="204" t="s">
        <v>1300</v>
      </c>
      <c r="E34" s="244">
        <v>3.46</v>
      </c>
      <c r="F34" s="244">
        <v>1</v>
      </c>
      <c r="G34" s="244">
        <v>1</v>
      </c>
      <c r="H34" s="164" t="s">
        <v>4022</v>
      </c>
      <c r="I34" s="165">
        <v>10</v>
      </c>
      <c r="J34" s="165" t="s">
        <v>994</v>
      </c>
      <c r="K34" s="165" t="s">
        <v>785</v>
      </c>
      <c r="L34" s="244">
        <v>2</v>
      </c>
      <c r="M34" s="164" t="s">
        <v>2274</v>
      </c>
      <c r="N34" s="165" t="s">
        <v>2275</v>
      </c>
      <c r="O34" s="165" t="s">
        <v>2275</v>
      </c>
      <c r="P34" s="165" t="s">
        <v>2275</v>
      </c>
      <c r="Q34" s="165" t="s">
        <v>6184</v>
      </c>
      <c r="R34" s="165" t="s">
        <v>4025</v>
      </c>
      <c r="S34" s="165" t="s">
        <v>4025</v>
      </c>
      <c r="T34" s="136"/>
      <c r="U34" s="130"/>
    </row>
    <row r="35" spans="1:21" ht="38.25">
      <c r="A35" s="503" t="s">
        <v>6185</v>
      </c>
      <c r="B35" s="203" t="s">
        <v>6186</v>
      </c>
      <c r="C35" s="124" t="s">
        <v>6187</v>
      </c>
      <c r="D35" s="204" t="s">
        <v>1300</v>
      </c>
      <c r="E35" s="203">
        <v>4.1500000000000004</v>
      </c>
      <c r="F35" s="203">
        <v>1</v>
      </c>
      <c r="G35" s="203">
        <v>1</v>
      </c>
      <c r="H35" s="124" t="s">
        <v>4022</v>
      </c>
      <c r="I35" s="165">
        <v>12</v>
      </c>
      <c r="J35" s="203" t="s">
        <v>994</v>
      </c>
      <c r="K35" s="203" t="s">
        <v>785</v>
      </c>
      <c r="L35" s="203">
        <v>2</v>
      </c>
      <c r="M35" s="124" t="s">
        <v>2274</v>
      </c>
      <c r="N35" s="203" t="s">
        <v>2275</v>
      </c>
      <c r="O35" s="203" t="s">
        <v>2275</v>
      </c>
      <c r="P35" s="203" t="s">
        <v>2275</v>
      </c>
      <c r="Q35" s="203" t="s">
        <v>6184</v>
      </c>
      <c r="R35" s="203" t="s">
        <v>1306</v>
      </c>
      <c r="S35" s="203" t="s">
        <v>1306</v>
      </c>
      <c r="T35" s="203"/>
    </row>
    <row r="36" spans="1:21" ht="38.25">
      <c r="A36" s="502" t="s">
        <v>6456</v>
      </c>
      <c r="B36" s="165" t="s">
        <v>6186</v>
      </c>
      <c r="C36" s="164" t="s">
        <v>6187</v>
      </c>
      <c r="D36" s="204" t="s">
        <v>1300</v>
      </c>
      <c r="E36" s="244">
        <v>4.1500000000000004</v>
      </c>
      <c r="F36" s="244">
        <v>1</v>
      </c>
      <c r="G36" s="244">
        <v>1</v>
      </c>
      <c r="H36" s="164" t="s">
        <v>4022</v>
      </c>
      <c r="I36" s="165">
        <v>12</v>
      </c>
      <c r="J36" s="165" t="s">
        <v>994</v>
      </c>
      <c r="K36" s="165" t="s">
        <v>785</v>
      </c>
      <c r="L36" s="244">
        <v>2</v>
      </c>
      <c r="M36" s="164" t="s">
        <v>2274</v>
      </c>
      <c r="N36" s="165" t="s">
        <v>2275</v>
      </c>
      <c r="O36" s="165" t="s">
        <v>2275</v>
      </c>
      <c r="P36" s="165" t="s">
        <v>2275</v>
      </c>
      <c r="Q36" s="165" t="s">
        <v>6184</v>
      </c>
      <c r="R36" s="165" t="s">
        <v>4025</v>
      </c>
      <c r="S36" s="165" t="s">
        <v>4025</v>
      </c>
      <c r="T36" s="136"/>
      <c r="U36" s="130"/>
    </row>
    <row r="37" spans="1:21" ht="38.25">
      <c r="A37" s="503" t="s">
        <v>6188</v>
      </c>
      <c r="B37" s="203" t="s">
        <v>6189</v>
      </c>
      <c r="C37" s="124" t="s">
        <v>6190</v>
      </c>
      <c r="D37" s="204" t="s">
        <v>1300</v>
      </c>
      <c r="E37" s="203">
        <v>4.1500000000000004</v>
      </c>
      <c r="F37" s="203">
        <v>1</v>
      </c>
      <c r="G37" s="203">
        <v>1</v>
      </c>
      <c r="H37" s="124" t="s">
        <v>4022</v>
      </c>
      <c r="I37" s="165">
        <v>12</v>
      </c>
      <c r="J37" s="203" t="s">
        <v>994</v>
      </c>
      <c r="K37" s="203" t="s">
        <v>785</v>
      </c>
      <c r="L37" s="203">
        <v>2</v>
      </c>
      <c r="M37" s="124" t="s">
        <v>2274</v>
      </c>
      <c r="N37" s="203" t="s">
        <v>2275</v>
      </c>
      <c r="O37" s="203">
        <v>0</v>
      </c>
      <c r="P37" s="203">
        <v>14</v>
      </c>
      <c r="Q37" s="203" t="s">
        <v>6184</v>
      </c>
      <c r="R37" s="203" t="s">
        <v>1306</v>
      </c>
      <c r="S37" s="203" t="s">
        <v>1306</v>
      </c>
      <c r="T37" s="203"/>
    </row>
    <row r="38" spans="1:21" ht="38.25">
      <c r="A38" s="502" t="s">
        <v>6457</v>
      </c>
      <c r="B38" s="165" t="s">
        <v>6189</v>
      </c>
      <c r="C38" s="164" t="s">
        <v>6190</v>
      </c>
      <c r="D38" s="204" t="s">
        <v>1300</v>
      </c>
      <c r="E38" s="244">
        <v>4.1500000000000004</v>
      </c>
      <c r="F38" s="244">
        <v>1</v>
      </c>
      <c r="G38" s="244">
        <v>1</v>
      </c>
      <c r="H38" s="164" t="s">
        <v>4022</v>
      </c>
      <c r="I38" s="165">
        <v>12</v>
      </c>
      <c r="J38" s="165" t="s">
        <v>994</v>
      </c>
      <c r="K38" s="165" t="s">
        <v>785</v>
      </c>
      <c r="L38" s="244">
        <v>2</v>
      </c>
      <c r="M38" s="164" t="s">
        <v>2274</v>
      </c>
      <c r="N38" s="165" t="s">
        <v>2275</v>
      </c>
      <c r="O38" s="157">
        <v>0</v>
      </c>
      <c r="P38" s="157">
        <v>14</v>
      </c>
      <c r="Q38" s="165" t="s">
        <v>6184</v>
      </c>
      <c r="R38" s="165" t="s">
        <v>4025</v>
      </c>
      <c r="S38" s="165" t="s">
        <v>4025</v>
      </c>
      <c r="T38" s="136"/>
      <c r="U38" s="130"/>
    </row>
    <row r="39" spans="1:21" ht="38.25">
      <c r="A39" s="503" t="s">
        <v>6194</v>
      </c>
      <c r="B39" s="203" t="s">
        <v>6195</v>
      </c>
      <c r="C39" s="124" t="s">
        <v>6196</v>
      </c>
      <c r="D39" s="204" t="s">
        <v>1300</v>
      </c>
      <c r="E39" s="203">
        <v>4.5</v>
      </c>
      <c r="F39" s="203">
        <v>1</v>
      </c>
      <c r="G39" s="203">
        <v>1</v>
      </c>
      <c r="H39" s="124" t="s">
        <v>4022</v>
      </c>
      <c r="I39" s="165">
        <v>13</v>
      </c>
      <c r="J39" s="203" t="s">
        <v>994</v>
      </c>
      <c r="K39" s="203" t="s">
        <v>785</v>
      </c>
      <c r="L39" s="203">
        <v>2</v>
      </c>
      <c r="M39" s="124" t="s">
        <v>2274</v>
      </c>
      <c r="N39" s="203" t="s">
        <v>2275</v>
      </c>
      <c r="O39" s="203" t="s">
        <v>2275</v>
      </c>
      <c r="P39" s="203" t="s">
        <v>2275</v>
      </c>
      <c r="Q39" s="203" t="s">
        <v>6197</v>
      </c>
      <c r="R39" s="203" t="s">
        <v>1306</v>
      </c>
      <c r="S39" s="203" t="s">
        <v>1306</v>
      </c>
      <c r="T39" s="203"/>
    </row>
    <row r="40" spans="1:21" ht="38.25">
      <c r="A40" s="502" t="s">
        <v>6464</v>
      </c>
      <c r="B40" s="165" t="s">
        <v>6195</v>
      </c>
      <c r="C40" s="164" t="s">
        <v>6196</v>
      </c>
      <c r="D40" s="204" t="s">
        <v>1300</v>
      </c>
      <c r="E40" s="244">
        <v>4.5</v>
      </c>
      <c r="F40" s="244">
        <v>1</v>
      </c>
      <c r="G40" s="244">
        <v>1</v>
      </c>
      <c r="H40" s="164" t="s">
        <v>4022</v>
      </c>
      <c r="I40" s="165">
        <v>13</v>
      </c>
      <c r="J40" s="165" t="s">
        <v>994</v>
      </c>
      <c r="K40" s="165" t="s">
        <v>785</v>
      </c>
      <c r="L40" s="244">
        <v>2</v>
      </c>
      <c r="M40" s="164" t="s">
        <v>2274</v>
      </c>
      <c r="N40" s="165" t="s">
        <v>2275</v>
      </c>
      <c r="O40" s="165" t="s">
        <v>2275</v>
      </c>
      <c r="P40" s="165" t="s">
        <v>2275</v>
      </c>
      <c r="Q40" s="165" t="s">
        <v>6197</v>
      </c>
      <c r="R40" s="165" t="s">
        <v>4025</v>
      </c>
      <c r="S40" s="165" t="s">
        <v>4025</v>
      </c>
      <c r="T40" s="136"/>
      <c r="U40" s="130"/>
    </row>
    <row r="41" spans="1:21" ht="38.25">
      <c r="A41" s="503" t="s">
        <v>6198</v>
      </c>
      <c r="B41" s="203" t="s">
        <v>6199</v>
      </c>
      <c r="C41" s="124" t="s">
        <v>6200</v>
      </c>
      <c r="D41" s="204" t="s">
        <v>1300</v>
      </c>
      <c r="E41" s="203">
        <v>5.19</v>
      </c>
      <c r="F41" s="203">
        <v>1</v>
      </c>
      <c r="G41" s="203">
        <v>1</v>
      </c>
      <c r="H41" s="124" t="s">
        <v>4022</v>
      </c>
      <c r="I41" s="165">
        <v>15</v>
      </c>
      <c r="J41" s="203" t="s">
        <v>994</v>
      </c>
      <c r="K41" s="203" t="s">
        <v>785</v>
      </c>
      <c r="L41" s="203">
        <v>2</v>
      </c>
      <c r="M41" s="124" t="s">
        <v>2274</v>
      </c>
      <c r="N41" s="203" t="s">
        <v>2275</v>
      </c>
      <c r="O41" s="203">
        <v>0</v>
      </c>
      <c r="P41" s="203">
        <v>14</v>
      </c>
      <c r="Q41" s="203" t="s">
        <v>6197</v>
      </c>
      <c r="R41" s="203" t="s">
        <v>1306</v>
      </c>
      <c r="S41" s="203" t="s">
        <v>1306</v>
      </c>
      <c r="T41" s="203"/>
    </row>
    <row r="42" spans="1:21" ht="38.25">
      <c r="A42" s="502" t="s">
        <v>6465</v>
      </c>
      <c r="B42" s="165" t="s">
        <v>6199</v>
      </c>
      <c r="C42" s="164" t="s">
        <v>6200</v>
      </c>
      <c r="D42" s="204" t="s">
        <v>1300</v>
      </c>
      <c r="E42" s="244">
        <v>5.19</v>
      </c>
      <c r="F42" s="244">
        <v>1</v>
      </c>
      <c r="G42" s="244">
        <v>1</v>
      </c>
      <c r="H42" s="164" t="s">
        <v>4022</v>
      </c>
      <c r="I42" s="165">
        <v>15</v>
      </c>
      <c r="J42" s="165" t="s">
        <v>994</v>
      </c>
      <c r="K42" s="165" t="s">
        <v>785</v>
      </c>
      <c r="L42" s="244">
        <v>2</v>
      </c>
      <c r="M42" s="164" t="s">
        <v>2274</v>
      </c>
      <c r="N42" s="165" t="s">
        <v>2275</v>
      </c>
      <c r="O42" s="157">
        <v>0</v>
      </c>
      <c r="P42" s="157">
        <v>14</v>
      </c>
      <c r="Q42" s="165" t="s">
        <v>6197</v>
      </c>
      <c r="R42" s="165" t="s">
        <v>4025</v>
      </c>
      <c r="S42" s="165" t="s">
        <v>4025</v>
      </c>
      <c r="T42" s="136"/>
      <c r="U42" s="130"/>
    </row>
    <row r="43" spans="1:21" ht="38.25">
      <c r="A43" s="503" t="s">
        <v>6201</v>
      </c>
      <c r="B43" s="203" t="s">
        <v>6202</v>
      </c>
      <c r="C43" s="124" t="s">
        <v>6203</v>
      </c>
      <c r="D43" s="204" t="s">
        <v>1300</v>
      </c>
      <c r="E43" s="203">
        <v>5.19</v>
      </c>
      <c r="F43" s="203">
        <v>1</v>
      </c>
      <c r="G43" s="203">
        <v>1</v>
      </c>
      <c r="H43" s="124" t="s">
        <v>4022</v>
      </c>
      <c r="I43" s="165">
        <v>15</v>
      </c>
      <c r="J43" s="203" t="s">
        <v>994</v>
      </c>
      <c r="K43" s="203" t="s">
        <v>785</v>
      </c>
      <c r="L43" s="203">
        <v>2</v>
      </c>
      <c r="M43" s="124" t="s">
        <v>2274</v>
      </c>
      <c r="N43" s="203" t="s">
        <v>2275</v>
      </c>
      <c r="O43" s="203" t="s">
        <v>2275</v>
      </c>
      <c r="P43" s="203" t="s">
        <v>2275</v>
      </c>
      <c r="Q43" s="203" t="s">
        <v>6197</v>
      </c>
      <c r="R43" s="203" t="s">
        <v>1306</v>
      </c>
      <c r="S43" s="203" t="s">
        <v>1306</v>
      </c>
      <c r="T43" s="203"/>
    </row>
    <row r="44" spans="1:21" ht="38.25">
      <c r="A44" s="502" t="s">
        <v>6466</v>
      </c>
      <c r="B44" s="165" t="s">
        <v>6202</v>
      </c>
      <c r="C44" s="164" t="s">
        <v>6203</v>
      </c>
      <c r="D44" s="204" t="s">
        <v>1300</v>
      </c>
      <c r="E44" s="244">
        <v>5.19</v>
      </c>
      <c r="F44" s="244">
        <v>1</v>
      </c>
      <c r="G44" s="244">
        <v>1</v>
      </c>
      <c r="H44" s="164" t="s">
        <v>4022</v>
      </c>
      <c r="I44" s="165">
        <v>15</v>
      </c>
      <c r="J44" s="165" t="s">
        <v>994</v>
      </c>
      <c r="K44" s="165" t="s">
        <v>785</v>
      </c>
      <c r="L44" s="244">
        <v>2</v>
      </c>
      <c r="M44" s="164" t="s">
        <v>2274</v>
      </c>
      <c r="N44" s="165" t="s">
        <v>2275</v>
      </c>
      <c r="O44" s="165" t="s">
        <v>2275</v>
      </c>
      <c r="P44" s="165" t="s">
        <v>2275</v>
      </c>
      <c r="Q44" s="165" t="s">
        <v>6197</v>
      </c>
      <c r="R44" s="165" t="s">
        <v>4025</v>
      </c>
      <c r="S44" s="165" t="s">
        <v>4025</v>
      </c>
      <c r="T44" s="136"/>
      <c r="U44" s="130"/>
    </row>
    <row r="45" spans="1:21" ht="38.25">
      <c r="A45" s="504">
        <v>11004</v>
      </c>
      <c r="B45" s="203" t="s">
        <v>6205</v>
      </c>
      <c r="C45" s="124" t="s">
        <v>6206</v>
      </c>
      <c r="D45" s="204" t="s">
        <v>1300</v>
      </c>
      <c r="E45" s="203">
        <v>2.42</v>
      </c>
      <c r="F45" s="203">
        <v>1</v>
      </c>
      <c r="G45" s="203">
        <v>1</v>
      </c>
      <c r="H45" s="124" t="s">
        <v>4022</v>
      </c>
      <c r="I45" s="165">
        <v>7</v>
      </c>
      <c r="J45" s="203" t="s">
        <v>994</v>
      </c>
      <c r="K45" s="203" t="s">
        <v>2819</v>
      </c>
      <c r="L45" s="203" t="s">
        <v>2275</v>
      </c>
      <c r="M45" s="124" t="s">
        <v>2275</v>
      </c>
      <c r="N45" s="203" t="s">
        <v>2275</v>
      </c>
      <c r="O45" s="203" t="s">
        <v>2275</v>
      </c>
      <c r="P45" s="203" t="s">
        <v>2275</v>
      </c>
      <c r="Q45" s="203" t="s">
        <v>2248</v>
      </c>
      <c r="R45" s="203" t="s">
        <v>1306</v>
      </c>
      <c r="S45" s="203" t="s">
        <v>1306</v>
      </c>
      <c r="T45" s="203"/>
    </row>
    <row r="46" spans="1:21" ht="38.25">
      <c r="A46" s="250" t="s">
        <v>6520</v>
      </c>
      <c r="B46" s="203" t="s">
        <v>6205</v>
      </c>
      <c r="C46" s="124" t="s">
        <v>6206</v>
      </c>
      <c r="D46" s="204" t="s">
        <v>1300</v>
      </c>
      <c r="E46" s="244">
        <v>2.42</v>
      </c>
      <c r="F46" s="203">
        <v>1</v>
      </c>
      <c r="G46" s="203">
        <v>1</v>
      </c>
      <c r="H46" s="124" t="s">
        <v>4022</v>
      </c>
      <c r="I46" s="165">
        <v>7</v>
      </c>
      <c r="J46" s="165" t="s">
        <v>994</v>
      </c>
      <c r="K46" s="165" t="s">
        <v>2819</v>
      </c>
      <c r="L46" s="203" t="s">
        <v>2275</v>
      </c>
      <c r="M46" s="124" t="s">
        <v>2275</v>
      </c>
      <c r="N46" s="203" t="s">
        <v>2275</v>
      </c>
      <c r="O46" s="203" t="s">
        <v>2275</v>
      </c>
      <c r="P46" s="203" t="s">
        <v>2275</v>
      </c>
      <c r="Q46" s="203" t="s">
        <v>2248</v>
      </c>
      <c r="R46" s="203" t="s">
        <v>4025</v>
      </c>
      <c r="S46" s="203" t="s">
        <v>4025</v>
      </c>
      <c r="T46" s="136"/>
      <c r="U46" s="130"/>
    </row>
    <row r="47" spans="1:21" ht="25.5">
      <c r="A47" s="504">
        <v>11303</v>
      </c>
      <c r="B47" s="203" t="s">
        <v>6211</v>
      </c>
      <c r="C47" s="124" t="s">
        <v>6212</v>
      </c>
      <c r="D47" s="204" t="s">
        <v>1300</v>
      </c>
      <c r="E47" s="203">
        <v>1.38</v>
      </c>
      <c r="F47" s="203">
        <v>1</v>
      </c>
      <c r="G47" s="203">
        <v>1</v>
      </c>
      <c r="H47" s="124" t="s">
        <v>2318</v>
      </c>
      <c r="I47" s="165">
        <v>4</v>
      </c>
      <c r="J47" s="203" t="s">
        <v>994</v>
      </c>
      <c r="K47" s="203" t="s">
        <v>4013</v>
      </c>
      <c r="L47" s="203" t="s">
        <v>2275</v>
      </c>
      <c r="M47" s="124" t="s">
        <v>2275</v>
      </c>
      <c r="N47" s="203" t="s">
        <v>2275</v>
      </c>
      <c r="O47" s="203" t="s">
        <v>2275</v>
      </c>
      <c r="P47" s="203" t="s">
        <v>2275</v>
      </c>
      <c r="Q47" s="203" t="s">
        <v>2261</v>
      </c>
      <c r="R47" s="203" t="s">
        <v>1306</v>
      </c>
      <c r="S47" s="203" t="s">
        <v>1306</v>
      </c>
      <c r="T47" s="203"/>
    </row>
    <row r="48" spans="1:21" ht="38.25">
      <c r="A48" s="504">
        <v>11604</v>
      </c>
      <c r="B48" s="203" t="s">
        <v>6220</v>
      </c>
      <c r="C48" s="124" t="s">
        <v>5057</v>
      </c>
      <c r="D48" s="204" t="s">
        <v>1300</v>
      </c>
      <c r="E48" s="203">
        <v>3.46</v>
      </c>
      <c r="F48" s="203">
        <v>1</v>
      </c>
      <c r="G48" s="203">
        <v>1</v>
      </c>
      <c r="H48" s="124" t="s">
        <v>4022</v>
      </c>
      <c r="I48" s="165">
        <v>10</v>
      </c>
      <c r="J48" s="203" t="s">
        <v>994</v>
      </c>
      <c r="K48" s="203" t="s">
        <v>2236</v>
      </c>
      <c r="L48" s="203" t="s">
        <v>2275</v>
      </c>
      <c r="M48" s="124" t="s">
        <v>2275</v>
      </c>
      <c r="N48" s="203" t="s">
        <v>2275</v>
      </c>
      <c r="O48" s="203" t="s">
        <v>2275</v>
      </c>
      <c r="P48" s="203" t="s">
        <v>2275</v>
      </c>
      <c r="Q48" s="203" t="s">
        <v>2276</v>
      </c>
      <c r="R48" s="203" t="s">
        <v>1306</v>
      </c>
      <c r="S48" s="203" t="s">
        <v>1306</v>
      </c>
      <c r="T48" s="203"/>
    </row>
    <row r="49" spans="1:21" ht="165.75">
      <c r="A49" s="504">
        <v>12620</v>
      </c>
      <c r="B49" s="203" t="s">
        <v>4382</v>
      </c>
      <c r="C49" s="124" t="s">
        <v>4383</v>
      </c>
      <c r="D49" s="204" t="s">
        <v>1300</v>
      </c>
      <c r="E49" s="203">
        <v>22.4</v>
      </c>
      <c r="F49" s="203">
        <v>2</v>
      </c>
      <c r="G49" s="203">
        <v>1</v>
      </c>
      <c r="H49" s="124" t="s">
        <v>2338</v>
      </c>
      <c r="I49" s="165" t="s">
        <v>4385</v>
      </c>
      <c r="J49" s="203" t="s">
        <v>994</v>
      </c>
      <c r="K49" s="203" t="s">
        <v>1710</v>
      </c>
      <c r="L49" s="203" t="s">
        <v>2275</v>
      </c>
      <c r="M49" s="124" t="s">
        <v>2275</v>
      </c>
      <c r="N49" s="203" t="s">
        <v>2275</v>
      </c>
      <c r="O49" s="203" t="s">
        <v>2275</v>
      </c>
      <c r="P49" s="203" t="s">
        <v>2275</v>
      </c>
      <c r="Q49" s="203" t="s">
        <v>6745</v>
      </c>
      <c r="R49" s="203" t="s">
        <v>1306</v>
      </c>
      <c r="S49" s="203" t="s">
        <v>1306</v>
      </c>
      <c r="T49" s="203"/>
    </row>
    <row r="50" spans="1:21" ht="63.75">
      <c r="A50" s="250">
        <v>17691</v>
      </c>
      <c r="B50" s="203" t="s">
        <v>7175</v>
      </c>
      <c r="C50" s="124" t="s">
        <v>7176</v>
      </c>
      <c r="D50" s="204" t="s">
        <v>1300</v>
      </c>
      <c r="E50" s="203">
        <v>14.78</v>
      </c>
      <c r="F50" s="203">
        <v>2</v>
      </c>
      <c r="G50" s="203">
        <v>2</v>
      </c>
      <c r="H50" s="124" t="s">
        <v>4830</v>
      </c>
      <c r="I50" s="165" t="s">
        <v>7178</v>
      </c>
      <c r="J50" s="203" t="s">
        <v>994</v>
      </c>
      <c r="K50" s="203" t="s">
        <v>1710</v>
      </c>
      <c r="L50" s="203">
        <v>2</v>
      </c>
      <c r="M50" s="124" t="s">
        <v>2274</v>
      </c>
      <c r="N50" s="203" t="s">
        <v>2275</v>
      </c>
      <c r="O50" s="203" t="s">
        <v>2275</v>
      </c>
      <c r="P50" s="203" t="s">
        <v>2275</v>
      </c>
      <c r="Q50" s="203" t="s">
        <v>6258</v>
      </c>
      <c r="R50" s="203" t="s">
        <v>1306</v>
      </c>
      <c r="S50" s="203" t="s">
        <v>1306</v>
      </c>
      <c r="T50" s="203"/>
      <c r="U50" s="121"/>
    </row>
    <row r="51" spans="1:21" ht="38.25">
      <c r="A51" s="504">
        <v>18550</v>
      </c>
      <c r="B51" s="203" t="s">
        <v>7202</v>
      </c>
      <c r="C51" s="124" t="s">
        <v>7202</v>
      </c>
      <c r="D51" s="204" t="s">
        <v>1300</v>
      </c>
      <c r="E51" s="203">
        <v>3</v>
      </c>
      <c r="F51" s="203">
        <v>2</v>
      </c>
      <c r="G51" s="203">
        <v>2</v>
      </c>
      <c r="H51" s="124" t="s">
        <v>2338</v>
      </c>
      <c r="I51" s="165" t="s">
        <v>7203</v>
      </c>
      <c r="J51" s="203" t="s">
        <v>994</v>
      </c>
      <c r="K51" s="203" t="s">
        <v>1710</v>
      </c>
      <c r="L51" s="203">
        <v>2</v>
      </c>
      <c r="M51" s="124" t="s">
        <v>2274</v>
      </c>
      <c r="N51" s="203" t="s">
        <v>2275</v>
      </c>
      <c r="O51" s="203" t="s">
        <v>2275</v>
      </c>
      <c r="P51" s="203" t="s">
        <v>2275</v>
      </c>
      <c r="Q51" s="203" t="s">
        <v>6261</v>
      </c>
      <c r="R51" s="203" t="s">
        <v>1306</v>
      </c>
      <c r="S51" s="203" t="s">
        <v>1306</v>
      </c>
      <c r="T51" s="203"/>
    </row>
    <row r="52" spans="1:21" ht="38.25">
      <c r="A52" s="504">
        <v>34484</v>
      </c>
      <c r="B52" s="203" t="s">
        <v>6266</v>
      </c>
      <c r="C52" s="124" t="s">
        <v>6266</v>
      </c>
      <c r="D52" s="204" t="s">
        <v>1300</v>
      </c>
      <c r="E52" s="203">
        <v>22.8</v>
      </c>
      <c r="F52" s="257">
        <v>2</v>
      </c>
      <c r="G52" s="257">
        <v>2</v>
      </c>
      <c r="H52" s="124" t="s">
        <v>6267</v>
      </c>
      <c r="I52" s="165">
        <v>60</v>
      </c>
      <c r="J52" s="203" t="s">
        <v>994</v>
      </c>
      <c r="K52" s="203" t="s">
        <v>1710</v>
      </c>
      <c r="L52" s="203" t="s">
        <v>2275</v>
      </c>
      <c r="M52" s="124" t="s">
        <v>2275</v>
      </c>
      <c r="N52" s="203" t="s">
        <v>2275</v>
      </c>
      <c r="O52" s="203" t="s">
        <v>2275</v>
      </c>
      <c r="P52" s="203" t="s">
        <v>2275</v>
      </c>
      <c r="Q52" s="203" t="s">
        <v>4183</v>
      </c>
      <c r="R52" s="203" t="s">
        <v>1306</v>
      </c>
      <c r="S52" s="203" t="s">
        <v>1306</v>
      </c>
      <c r="T52" s="203" t="s">
        <v>998</v>
      </c>
      <c r="U52" s="160"/>
    </row>
    <row r="53" spans="1:21" ht="63.75">
      <c r="A53" s="504">
        <v>35001</v>
      </c>
      <c r="B53" s="203" t="s">
        <v>6268</v>
      </c>
      <c r="C53" s="124" t="s">
        <v>6268</v>
      </c>
      <c r="D53" s="204" t="s">
        <v>1300</v>
      </c>
      <c r="E53" s="203">
        <v>7.43</v>
      </c>
      <c r="F53" s="203">
        <v>1</v>
      </c>
      <c r="G53" s="203">
        <v>1</v>
      </c>
      <c r="H53" s="124" t="s">
        <v>6269</v>
      </c>
      <c r="I53" s="165" t="s">
        <v>6270</v>
      </c>
      <c r="J53" s="203" t="s">
        <v>994</v>
      </c>
      <c r="K53" s="203" t="s">
        <v>1710</v>
      </c>
      <c r="L53" s="203" t="s">
        <v>2275</v>
      </c>
      <c r="M53" s="124" t="s">
        <v>2275</v>
      </c>
      <c r="N53" s="203" t="s">
        <v>2275</v>
      </c>
      <c r="O53" s="203" t="s">
        <v>2275</v>
      </c>
      <c r="P53" s="203" t="s">
        <v>2275</v>
      </c>
      <c r="Q53" s="203" t="s">
        <v>6271</v>
      </c>
      <c r="R53" s="203" t="s">
        <v>1306</v>
      </c>
      <c r="S53" s="203" t="s">
        <v>1306</v>
      </c>
      <c r="T53" s="203"/>
    </row>
    <row r="54" spans="1:21" ht="51">
      <c r="A54" s="504">
        <v>35203</v>
      </c>
      <c r="B54" s="203" t="s">
        <v>7454</v>
      </c>
      <c r="C54" s="124" t="s">
        <v>7454</v>
      </c>
      <c r="D54" s="204" t="s">
        <v>1300</v>
      </c>
      <c r="E54" s="203">
        <v>10.1</v>
      </c>
      <c r="F54" s="203">
        <v>1</v>
      </c>
      <c r="G54" s="203">
        <v>1</v>
      </c>
      <c r="H54" s="124" t="s">
        <v>6296</v>
      </c>
      <c r="I54" s="165" t="s">
        <v>7456</v>
      </c>
      <c r="J54" s="203" t="s">
        <v>994</v>
      </c>
      <c r="K54" s="203" t="s">
        <v>1710</v>
      </c>
      <c r="L54" s="203" t="s">
        <v>2275</v>
      </c>
      <c r="M54" s="124" t="s">
        <v>2275</v>
      </c>
      <c r="N54" s="203" t="s">
        <v>2275</v>
      </c>
      <c r="O54" s="203" t="s">
        <v>2275</v>
      </c>
      <c r="P54" s="203" t="s">
        <v>2275</v>
      </c>
      <c r="Q54" s="203" t="s">
        <v>6278</v>
      </c>
      <c r="R54" s="203" t="s">
        <v>1306</v>
      </c>
      <c r="S54" s="203" t="s">
        <v>1306</v>
      </c>
      <c r="T54" s="203"/>
    </row>
    <row r="55" spans="1:21" ht="63.75">
      <c r="A55" s="504">
        <v>35211</v>
      </c>
      <c r="B55" s="124" t="s">
        <v>6279</v>
      </c>
      <c r="C55" s="124" t="s">
        <v>6280</v>
      </c>
      <c r="D55" s="204" t="s">
        <v>1300</v>
      </c>
      <c r="E55" s="203">
        <v>10.050000000000001</v>
      </c>
      <c r="F55" s="203">
        <v>1</v>
      </c>
      <c r="G55" s="203">
        <v>1</v>
      </c>
      <c r="H55" s="124" t="s">
        <v>6276</v>
      </c>
      <c r="I55" s="165" t="s">
        <v>6281</v>
      </c>
      <c r="J55" s="203" t="s">
        <v>994</v>
      </c>
      <c r="K55" s="203" t="s">
        <v>1710</v>
      </c>
      <c r="L55" s="203" t="s">
        <v>2275</v>
      </c>
      <c r="M55" s="124" t="s">
        <v>2275</v>
      </c>
      <c r="N55" s="203" t="s">
        <v>2275</v>
      </c>
      <c r="O55" s="203" t="s">
        <v>2275</v>
      </c>
      <c r="P55" s="203" t="s">
        <v>2275</v>
      </c>
      <c r="Q55" s="203" t="s">
        <v>6278</v>
      </c>
      <c r="R55" s="203" t="s">
        <v>1306</v>
      </c>
      <c r="S55" s="203" t="s">
        <v>1306</v>
      </c>
      <c r="T55" s="203"/>
    </row>
    <row r="56" spans="1:21" ht="63.75">
      <c r="A56" s="504">
        <v>35220</v>
      </c>
      <c r="B56" s="203" t="s">
        <v>6282</v>
      </c>
      <c r="C56" s="124" t="s">
        <v>6283</v>
      </c>
      <c r="D56" s="204" t="s">
        <v>1300</v>
      </c>
      <c r="E56" s="203">
        <v>27.01</v>
      </c>
      <c r="F56" s="203">
        <v>1</v>
      </c>
      <c r="G56" s="203">
        <v>1</v>
      </c>
      <c r="H56" s="124" t="s">
        <v>6276</v>
      </c>
      <c r="I56" s="165" t="s">
        <v>6284</v>
      </c>
      <c r="J56" s="203" t="s">
        <v>994</v>
      </c>
      <c r="K56" s="203" t="s">
        <v>1710</v>
      </c>
      <c r="L56" s="203" t="s">
        <v>2275</v>
      </c>
      <c r="M56" s="124" t="s">
        <v>2275</v>
      </c>
      <c r="N56" s="203" t="s">
        <v>2275</v>
      </c>
      <c r="O56" s="203" t="s">
        <v>2275</v>
      </c>
      <c r="P56" s="203" t="s">
        <v>2275</v>
      </c>
      <c r="Q56" s="203" t="s">
        <v>6278</v>
      </c>
      <c r="R56" s="203" t="s">
        <v>1306</v>
      </c>
      <c r="S56" s="203" t="s">
        <v>1306</v>
      </c>
      <c r="T56" s="203"/>
    </row>
    <row r="57" spans="1:21" ht="63.75">
      <c r="A57" s="504">
        <v>35230</v>
      </c>
      <c r="B57" s="203" t="s">
        <v>7463</v>
      </c>
      <c r="C57" s="124" t="s">
        <v>7464</v>
      </c>
      <c r="D57" s="204" t="s">
        <v>1300</v>
      </c>
      <c r="E57" s="203">
        <v>16.14</v>
      </c>
      <c r="F57" s="203">
        <v>1</v>
      </c>
      <c r="G57" s="203">
        <v>1</v>
      </c>
      <c r="H57" s="124" t="s">
        <v>6276</v>
      </c>
      <c r="I57" s="165" t="s">
        <v>7466</v>
      </c>
      <c r="J57" s="203" t="s">
        <v>994</v>
      </c>
      <c r="K57" s="203" t="s">
        <v>1710</v>
      </c>
      <c r="L57" s="203" t="s">
        <v>2275</v>
      </c>
      <c r="M57" s="124" t="s">
        <v>2275</v>
      </c>
      <c r="N57" s="203" t="s">
        <v>2275</v>
      </c>
      <c r="O57" s="203" t="s">
        <v>2275</v>
      </c>
      <c r="P57" s="203" t="s">
        <v>2275</v>
      </c>
      <c r="Q57" s="203" t="s">
        <v>6278</v>
      </c>
      <c r="R57" s="203" t="s">
        <v>1306</v>
      </c>
      <c r="S57" s="203" t="s">
        <v>1306</v>
      </c>
      <c r="T57" s="203"/>
    </row>
    <row r="58" spans="1:21" ht="63.75">
      <c r="A58" s="504">
        <v>35232</v>
      </c>
      <c r="B58" s="203" t="s">
        <v>7471</v>
      </c>
      <c r="C58" s="124" t="s">
        <v>7472</v>
      </c>
      <c r="D58" s="204" t="s">
        <v>1300</v>
      </c>
      <c r="E58" s="203">
        <v>15.86</v>
      </c>
      <c r="F58" s="203">
        <v>1</v>
      </c>
      <c r="G58" s="203">
        <v>1</v>
      </c>
      <c r="H58" s="124" t="s">
        <v>6276</v>
      </c>
      <c r="I58" s="165" t="s">
        <v>7474</v>
      </c>
      <c r="J58" s="203" t="s">
        <v>994</v>
      </c>
      <c r="K58" s="203" t="s">
        <v>1710</v>
      </c>
      <c r="L58" s="203" t="s">
        <v>2275</v>
      </c>
      <c r="M58" s="124" t="s">
        <v>2275</v>
      </c>
      <c r="N58" s="203" t="s">
        <v>2275</v>
      </c>
      <c r="O58" s="203" t="s">
        <v>2275</v>
      </c>
      <c r="P58" s="203" t="s">
        <v>2275</v>
      </c>
      <c r="Q58" s="203" t="s">
        <v>6278</v>
      </c>
      <c r="R58" s="203" t="s">
        <v>1306</v>
      </c>
      <c r="S58" s="203" t="s">
        <v>1306</v>
      </c>
      <c r="T58" s="203"/>
    </row>
    <row r="59" spans="1:21" s="121" customFormat="1" ht="63.75">
      <c r="A59" s="166">
        <v>35254</v>
      </c>
      <c r="B59" s="164" t="s">
        <v>6288</v>
      </c>
      <c r="C59" s="164" t="s">
        <v>6288</v>
      </c>
      <c r="D59" s="204" t="s">
        <v>1300</v>
      </c>
      <c r="E59" s="166" t="s">
        <v>7494</v>
      </c>
      <c r="F59" s="244">
        <v>1</v>
      </c>
      <c r="G59" s="244">
        <v>1</v>
      </c>
      <c r="H59" s="164" t="s">
        <v>6276</v>
      </c>
      <c r="I59" s="164" t="s">
        <v>6289</v>
      </c>
      <c r="J59" s="164" t="s">
        <v>994</v>
      </c>
      <c r="K59" s="164" t="s">
        <v>1710</v>
      </c>
      <c r="L59" s="124"/>
      <c r="M59" s="124"/>
      <c r="N59" s="203"/>
      <c r="O59" s="203"/>
      <c r="P59" s="203"/>
      <c r="Q59" s="165" t="s">
        <v>6278</v>
      </c>
      <c r="R59" s="165" t="s">
        <v>1306</v>
      </c>
      <c r="S59" s="165" t="s">
        <v>1306</v>
      </c>
      <c r="T59" s="165"/>
      <c r="U59" s="114"/>
    </row>
    <row r="60" spans="1:21" ht="63.75">
      <c r="A60" s="504">
        <v>35260</v>
      </c>
      <c r="B60" s="203" t="s">
        <v>6290</v>
      </c>
      <c r="C60" s="124" t="s">
        <v>6291</v>
      </c>
      <c r="D60" s="204" t="s">
        <v>1300</v>
      </c>
      <c r="E60" s="203">
        <v>10.53</v>
      </c>
      <c r="F60" s="203">
        <v>2</v>
      </c>
      <c r="G60" s="203">
        <v>4</v>
      </c>
      <c r="H60" s="124" t="s">
        <v>6276</v>
      </c>
      <c r="I60" s="165" t="s">
        <v>6292</v>
      </c>
      <c r="J60" s="203" t="s">
        <v>994</v>
      </c>
      <c r="K60" s="203" t="s">
        <v>1710</v>
      </c>
      <c r="L60" s="203" t="s">
        <v>2275</v>
      </c>
      <c r="M60" s="124" t="s">
        <v>2275</v>
      </c>
      <c r="N60" s="203" t="s">
        <v>2275</v>
      </c>
      <c r="O60" s="203" t="s">
        <v>2275</v>
      </c>
      <c r="P60" s="203" t="s">
        <v>2275</v>
      </c>
      <c r="Q60" s="203" t="s">
        <v>6278</v>
      </c>
      <c r="R60" s="203" t="s">
        <v>1306</v>
      </c>
      <c r="S60" s="203" t="s">
        <v>1306</v>
      </c>
      <c r="T60" s="203"/>
    </row>
    <row r="61" spans="1:21" ht="63.75">
      <c r="A61" s="504">
        <v>35261</v>
      </c>
      <c r="B61" s="203" t="s">
        <v>6293</v>
      </c>
      <c r="C61" s="124" t="s">
        <v>6293</v>
      </c>
      <c r="D61" s="204" t="s">
        <v>1300</v>
      </c>
      <c r="E61" s="203">
        <v>16.98</v>
      </c>
      <c r="F61" s="203">
        <v>1</v>
      </c>
      <c r="G61" s="203">
        <v>1</v>
      </c>
      <c r="H61" s="124" t="s">
        <v>6276</v>
      </c>
      <c r="I61" s="165" t="s">
        <v>6294</v>
      </c>
      <c r="J61" s="203" t="s">
        <v>994</v>
      </c>
      <c r="K61" s="203" t="s">
        <v>1710</v>
      </c>
      <c r="L61" s="203" t="s">
        <v>2275</v>
      </c>
      <c r="M61" s="124" t="s">
        <v>2275</v>
      </c>
      <c r="N61" s="203" t="s">
        <v>2275</v>
      </c>
      <c r="O61" s="203" t="s">
        <v>2275</v>
      </c>
      <c r="P61" s="203" t="s">
        <v>2275</v>
      </c>
      <c r="Q61" s="203" t="s">
        <v>6278</v>
      </c>
      <c r="R61" s="203" t="s">
        <v>1306</v>
      </c>
      <c r="S61" s="203" t="s">
        <v>1306</v>
      </c>
      <c r="T61" s="203"/>
    </row>
    <row r="62" spans="1:21" ht="63.75">
      <c r="A62" s="504">
        <v>35264</v>
      </c>
      <c r="B62" s="203" t="s">
        <v>7505</v>
      </c>
      <c r="C62" s="124" t="s">
        <v>7505</v>
      </c>
      <c r="D62" s="204" t="s">
        <v>1300</v>
      </c>
      <c r="E62" s="203">
        <v>23.43</v>
      </c>
      <c r="F62" s="203">
        <v>1</v>
      </c>
      <c r="G62" s="203">
        <v>1</v>
      </c>
      <c r="H62" s="124" t="s">
        <v>6276</v>
      </c>
      <c r="I62" s="165" t="s">
        <v>7507</v>
      </c>
      <c r="J62" s="203" t="s">
        <v>994</v>
      </c>
      <c r="K62" s="203" t="s">
        <v>1710</v>
      </c>
      <c r="L62" s="203" t="s">
        <v>2275</v>
      </c>
      <c r="M62" s="124" t="s">
        <v>2275</v>
      </c>
      <c r="N62" s="203" t="s">
        <v>2275</v>
      </c>
      <c r="O62" s="203" t="s">
        <v>2275</v>
      </c>
      <c r="P62" s="203" t="s">
        <v>2275</v>
      </c>
      <c r="Q62" s="203" t="s">
        <v>6278</v>
      </c>
      <c r="R62" s="203" t="s">
        <v>1306</v>
      </c>
      <c r="S62" s="203" t="s">
        <v>1306</v>
      </c>
      <c r="T62" s="203"/>
    </row>
    <row r="63" spans="1:21" ht="63.75">
      <c r="A63" s="504">
        <v>35271</v>
      </c>
      <c r="B63" s="203" t="s">
        <v>6298</v>
      </c>
      <c r="C63" s="124" t="s">
        <v>6299</v>
      </c>
      <c r="D63" s="204" t="s">
        <v>1300</v>
      </c>
      <c r="E63" s="203">
        <v>22.74</v>
      </c>
      <c r="F63" s="203">
        <v>2</v>
      </c>
      <c r="G63" s="203">
        <v>2</v>
      </c>
      <c r="H63" s="124" t="s">
        <v>6276</v>
      </c>
      <c r="I63" s="165" t="s">
        <v>6300</v>
      </c>
      <c r="J63" s="203" t="s">
        <v>994</v>
      </c>
      <c r="K63" s="203" t="s">
        <v>1710</v>
      </c>
      <c r="L63" s="203" t="s">
        <v>2275</v>
      </c>
      <c r="M63" s="124" t="s">
        <v>2275</v>
      </c>
      <c r="N63" s="203" t="s">
        <v>2275</v>
      </c>
      <c r="O63" s="203" t="s">
        <v>2275</v>
      </c>
      <c r="P63" s="203" t="s">
        <v>2275</v>
      </c>
      <c r="Q63" s="203" t="s">
        <v>6278</v>
      </c>
      <c r="R63" s="203" t="s">
        <v>1306</v>
      </c>
      <c r="S63" s="203" t="s">
        <v>1306</v>
      </c>
      <c r="T63" s="203"/>
    </row>
    <row r="64" spans="1:21" ht="63.75">
      <c r="A64" s="504">
        <v>35272</v>
      </c>
      <c r="B64" s="203" t="s">
        <v>7513</v>
      </c>
      <c r="C64" s="124" t="s">
        <v>7514</v>
      </c>
      <c r="D64" s="204" t="s">
        <v>1300</v>
      </c>
      <c r="E64" s="203">
        <v>12.41</v>
      </c>
      <c r="F64" s="203">
        <v>1</v>
      </c>
      <c r="G64" s="203">
        <v>1</v>
      </c>
      <c r="H64" s="124" t="s">
        <v>6276</v>
      </c>
      <c r="I64" s="165" t="s">
        <v>7516</v>
      </c>
      <c r="J64" s="203" t="s">
        <v>994</v>
      </c>
      <c r="K64" s="203" t="s">
        <v>1710</v>
      </c>
      <c r="L64" s="203" t="s">
        <v>2275</v>
      </c>
      <c r="M64" s="124" t="s">
        <v>2275</v>
      </c>
      <c r="N64" s="203" t="s">
        <v>2275</v>
      </c>
      <c r="O64" s="203" t="s">
        <v>2275</v>
      </c>
      <c r="P64" s="203" t="s">
        <v>2275</v>
      </c>
      <c r="Q64" s="203" t="s">
        <v>6278</v>
      </c>
      <c r="R64" s="203" t="s">
        <v>1306</v>
      </c>
      <c r="S64" s="203" t="s">
        <v>1306</v>
      </c>
      <c r="T64" s="203"/>
    </row>
    <row r="65" spans="1:21" ht="63.75">
      <c r="A65" s="504">
        <v>35280</v>
      </c>
      <c r="B65" s="203" t="s">
        <v>6301</v>
      </c>
      <c r="C65" s="124" t="s">
        <v>6302</v>
      </c>
      <c r="D65" s="204" t="s">
        <v>1300</v>
      </c>
      <c r="E65" s="203">
        <v>36.36</v>
      </c>
      <c r="F65" s="203">
        <v>1</v>
      </c>
      <c r="G65" s="203">
        <v>1</v>
      </c>
      <c r="H65" s="124" t="s">
        <v>6276</v>
      </c>
      <c r="I65" s="165" t="s">
        <v>6303</v>
      </c>
      <c r="J65" s="203" t="s">
        <v>994</v>
      </c>
      <c r="K65" s="203" t="s">
        <v>1710</v>
      </c>
      <c r="L65" s="203" t="s">
        <v>2275</v>
      </c>
      <c r="M65" s="124" t="s">
        <v>2275</v>
      </c>
      <c r="N65" s="203" t="s">
        <v>2275</v>
      </c>
      <c r="O65" s="203" t="s">
        <v>2275</v>
      </c>
      <c r="P65" s="203" t="s">
        <v>2275</v>
      </c>
      <c r="Q65" s="203" t="s">
        <v>6278</v>
      </c>
      <c r="R65" s="203" t="s">
        <v>1306</v>
      </c>
      <c r="S65" s="203" t="s">
        <v>1306</v>
      </c>
      <c r="T65" s="203"/>
    </row>
    <row r="66" spans="1:21" ht="63.75">
      <c r="A66" s="504">
        <v>35301</v>
      </c>
      <c r="B66" s="203" t="s">
        <v>7523</v>
      </c>
      <c r="C66" s="124" t="s">
        <v>7524</v>
      </c>
      <c r="D66" s="204" t="s">
        <v>1300</v>
      </c>
      <c r="E66" s="203">
        <v>40.42</v>
      </c>
      <c r="F66" s="203">
        <v>2</v>
      </c>
      <c r="G66" s="203">
        <v>2</v>
      </c>
      <c r="H66" s="124" t="s">
        <v>6276</v>
      </c>
      <c r="I66" s="165" t="s">
        <v>7526</v>
      </c>
      <c r="J66" s="203" t="s">
        <v>994</v>
      </c>
      <c r="K66" s="203" t="s">
        <v>1710</v>
      </c>
      <c r="L66" s="203" t="s">
        <v>2275</v>
      </c>
      <c r="M66" s="124" t="s">
        <v>2275</v>
      </c>
      <c r="N66" s="203" t="s">
        <v>2275</v>
      </c>
      <c r="O66" s="203" t="s">
        <v>2275</v>
      </c>
      <c r="P66" s="203" t="s">
        <v>2275</v>
      </c>
      <c r="Q66" s="203" t="s">
        <v>6306</v>
      </c>
      <c r="R66" s="203" t="s">
        <v>1306</v>
      </c>
      <c r="S66" s="203" t="s">
        <v>1306</v>
      </c>
      <c r="T66" s="203"/>
    </row>
    <row r="67" spans="1:21" ht="51">
      <c r="A67" s="504">
        <v>35311</v>
      </c>
      <c r="B67" s="203" t="s">
        <v>7531</v>
      </c>
      <c r="C67" s="124" t="s">
        <v>7531</v>
      </c>
      <c r="D67" s="204" t="s">
        <v>1300</v>
      </c>
      <c r="E67" s="203">
        <v>15.6</v>
      </c>
      <c r="F67" s="203">
        <v>1</v>
      </c>
      <c r="G67" s="203">
        <v>1</v>
      </c>
      <c r="H67" s="124" t="s">
        <v>6296</v>
      </c>
      <c r="I67" s="165" t="s">
        <v>7533</v>
      </c>
      <c r="J67" s="203" t="s">
        <v>994</v>
      </c>
      <c r="K67" s="203" t="s">
        <v>1710</v>
      </c>
      <c r="L67" s="203" t="s">
        <v>2275</v>
      </c>
      <c r="M67" s="124" t="s">
        <v>2275</v>
      </c>
      <c r="N67" s="203" t="s">
        <v>2275</v>
      </c>
      <c r="O67" s="203" t="s">
        <v>2275</v>
      </c>
      <c r="P67" s="203" t="s">
        <v>2275</v>
      </c>
      <c r="Q67" s="203" t="s">
        <v>6306</v>
      </c>
      <c r="R67" s="203" t="s">
        <v>1306</v>
      </c>
      <c r="S67" s="203" t="s">
        <v>1306</v>
      </c>
      <c r="T67" s="203"/>
    </row>
    <row r="68" spans="1:21" ht="63.75">
      <c r="A68" s="504">
        <v>35320</v>
      </c>
      <c r="B68" s="203" t="s">
        <v>7534</v>
      </c>
      <c r="C68" s="124" t="s">
        <v>7534</v>
      </c>
      <c r="D68" s="204" t="s">
        <v>1300</v>
      </c>
      <c r="E68" s="203">
        <v>16.23</v>
      </c>
      <c r="F68" s="203">
        <v>1</v>
      </c>
      <c r="G68" s="203">
        <v>1</v>
      </c>
      <c r="H68" s="124" t="s">
        <v>6276</v>
      </c>
      <c r="I68" s="165" t="s">
        <v>6312</v>
      </c>
      <c r="J68" s="203" t="s">
        <v>994</v>
      </c>
      <c r="K68" s="203" t="s">
        <v>1710</v>
      </c>
      <c r="L68" s="203" t="s">
        <v>2275</v>
      </c>
      <c r="M68" s="124" t="s">
        <v>2275</v>
      </c>
      <c r="N68" s="203" t="s">
        <v>2275</v>
      </c>
      <c r="O68" s="203" t="s">
        <v>2275</v>
      </c>
      <c r="P68" s="203" t="s">
        <v>2275</v>
      </c>
      <c r="Q68" s="203" t="s">
        <v>6306</v>
      </c>
      <c r="R68" s="203" t="s">
        <v>1306</v>
      </c>
      <c r="S68" s="203" t="s">
        <v>1306</v>
      </c>
      <c r="T68" s="203"/>
    </row>
    <row r="69" spans="1:21" ht="63.75">
      <c r="A69" s="504">
        <v>35330</v>
      </c>
      <c r="B69" s="203" t="s">
        <v>7536</v>
      </c>
      <c r="C69" s="124" t="s">
        <v>7537</v>
      </c>
      <c r="D69" s="204" t="s">
        <v>1300</v>
      </c>
      <c r="E69" s="203">
        <v>27.68</v>
      </c>
      <c r="F69" s="203">
        <v>1</v>
      </c>
      <c r="G69" s="203">
        <v>1</v>
      </c>
      <c r="H69" s="124" t="s">
        <v>6276</v>
      </c>
      <c r="I69" s="165" t="s">
        <v>7539</v>
      </c>
      <c r="J69" s="203" t="s">
        <v>994</v>
      </c>
      <c r="K69" s="203" t="s">
        <v>1710</v>
      </c>
      <c r="L69" s="203" t="s">
        <v>2275</v>
      </c>
      <c r="M69" s="124" t="s">
        <v>2275</v>
      </c>
      <c r="N69" s="203" t="s">
        <v>2275</v>
      </c>
      <c r="O69" s="203" t="s">
        <v>2275</v>
      </c>
      <c r="P69" s="203" t="s">
        <v>2275</v>
      </c>
      <c r="Q69" s="203" t="s">
        <v>6306</v>
      </c>
      <c r="R69" s="203" t="s">
        <v>1306</v>
      </c>
      <c r="S69" s="203" t="s">
        <v>1306</v>
      </c>
      <c r="T69" s="203"/>
    </row>
    <row r="70" spans="1:21" ht="63.75">
      <c r="A70" s="504">
        <v>35332</v>
      </c>
      <c r="B70" s="203" t="s">
        <v>7543</v>
      </c>
      <c r="C70" s="124" t="s">
        <v>7543</v>
      </c>
      <c r="D70" s="204" t="s">
        <v>1300</v>
      </c>
      <c r="E70" s="203">
        <v>13.48</v>
      </c>
      <c r="F70" s="203">
        <v>1</v>
      </c>
      <c r="G70" s="203">
        <v>1</v>
      </c>
      <c r="H70" s="124" t="s">
        <v>6276</v>
      </c>
      <c r="I70" s="165" t="s">
        <v>7545</v>
      </c>
      <c r="J70" s="203" t="s">
        <v>994</v>
      </c>
      <c r="K70" s="203" t="s">
        <v>1710</v>
      </c>
      <c r="L70" s="203" t="s">
        <v>2275</v>
      </c>
      <c r="M70" s="124" t="s">
        <v>2275</v>
      </c>
      <c r="N70" s="203" t="s">
        <v>2275</v>
      </c>
      <c r="O70" s="203" t="s">
        <v>2275</v>
      </c>
      <c r="P70" s="203" t="s">
        <v>2275</v>
      </c>
      <c r="Q70" s="203" t="s">
        <v>6306</v>
      </c>
      <c r="R70" s="203" t="s">
        <v>1306</v>
      </c>
      <c r="S70" s="203" t="s">
        <v>1306</v>
      </c>
      <c r="T70" s="203"/>
    </row>
    <row r="71" spans="1:21" ht="125.25" customHeight="1">
      <c r="A71" s="504">
        <v>35334</v>
      </c>
      <c r="B71" s="203" t="s">
        <v>7547</v>
      </c>
      <c r="C71" s="963" t="s">
        <v>29664</v>
      </c>
      <c r="D71" s="204" t="s">
        <v>1300</v>
      </c>
      <c r="E71" s="203">
        <v>38.28</v>
      </c>
      <c r="F71" s="175">
        <v>2</v>
      </c>
      <c r="G71" s="175">
        <v>2</v>
      </c>
      <c r="H71" s="124" t="s">
        <v>6276</v>
      </c>
      <c r="I71" s="165" t="s">
        <v>7549</v>
      </c>
      <c r="J71" s="203" t="s">
        <v>994</v>
      </c>
      <c r="K71" s="203" t="s">
        <v>1710</v>
      </c>
      <c r="L71" s="203" t="s">
        <v>2275</v>
      </c>
      <c r="M71" s="124" t="s">
        <v>2275</v>
      </c>
      <c r="N71" s="203" t="s">
        <v>2275</v>
      </c>
      <c r="O71" s="203" t="s">
        <v>2275</v>
      </c>
      <c r="P71" s="203" t="s">
        <v>2275</v>
      </c>
      <c r="Q71" s="203" t="s">
        <v>6306</v>
      </c>
      <c r="R71" s="203" t="s">
        <v>1306</v>
      </c>
      <c r="S71" s="203" t="s">
        <v>1306</v>
      </c>
      <c r="T71" s="203"/>
      <c r="U71" s="130"/>
    </row>
    <row r="72" spans="1:21" ht="51">
      <c r="A72" s="504">
        <v>35340</v>
      </c>
      <c r="B72" s="203" t="s">
        <v>7550</v>
      </c>
      <c r="C72" s="124" t="s">
        <v>7550</v>
      </c>
      <c r="D72" s="204" t="s">
        <v>1300</v>
      </c>
      <c r="E72" s="203">
        <v>32.700000000000003</v>
      </c>
      <c r="F72" s="203">
        <v>1</v>
      </c>
      <c r="G72" s="203">
        <v>1</v>
      </c>
      <c r="H72" s="124" t="s">
        <v>6296</v>
      </c>
      <c r="I72" s="165" t="s">
        <v>7552</v>
      </c>
      <c r="J72" s="203" t="s">
        <v>994</v>
      </c>
      <c r="K72" s="203" t="s">
        <v>1710</v>
      </c>
      <c r="L72" s="203" t="s">
        <v>2275</v>
      </c>
      <c r="M72" s="124" t="s">
        <v>2275</v>
      </c>
      <c r="N72" s="203" t="s">
        <v>2275</v>
      </c>
      <c r="O72" s="203" t="s">
        <v>2275</v>
      </c>
      <c r="P72" s="203" t="s">
        <v>2275</v>
      </c>
      <c r="Q72" s="203" t="s">
        <v>6306</v>
      </c>
      <c r="R72" s="203" t="s">
        <v>1306</v>
      </c>
      <c r="S72" s="203" t="s">
        <v>1306</v>
      </c>
      <c r="T72" s="203"/>
    </row>
    <row r="73" spans="1:21" ht="63.75">
      <c r="A73" s="504">
        <v>35350</v>
      </c>
      <c r="B73" s="203" t="s">
        <v>6307</v>
      </c>
      <c r="C73" s="124" t="s">
        <v>6307</v>
      </c>
      <c r="D73" s="204" t="s">
        <v>1300</v>
      </c>
      <c r="E73" s="203">
        <v>18.64</v>
      </c>
      <c r="F73" s="203">
        <v>1</v>
      </c>
      <c r="G73" s="203">
        <v>1</v>
      </c>
      <c r="H73" s="124" t="s">
        <v>6276</v>
      </c>
      <c r="I73" s="165" t="s">
        <v>6308</v>
      </c>
      <c r="J73" s="203" t="s">
        <v>994</v>
      </c>
      <c r="K73" s="203" t="s">
        <v>1710</v>
      </c>
      <c r="L73" s="203" t="s">
        <v>2275</v>
      </c>
      <c r="M73" s="124" t="s">
        <v>2275</v>
      </c>
      <c r="N73" s="203" t="s">
        <v>2275</v>
      </c>
      <c r="O73" s="203" t="s">
        <v>2275</v>
      </c>
      <c r="P73" s="203" t="s">
        <v>2275</v>
      </c>
      <c r="Q73" s="203" t="s">
        <v>6306</v>
      </c>
      <c r="R73" s="203" t="s">
        <v>1306</v>
      </c>
      <c r="S73" s="203" t="s">
        <v>1306</v>
      </c>
      <c r="T73" s="203"/>
    </row>
    <row r="74" spans="1:21" ht="63.75">
      <c r="A74" s="504">
        <v>35352</v>
      </c>
      <c r="B74" s="203" t="s">
        <v>7557</v>
      </c>
      <c r="C74" s="124" t="s">
        <v>7557</v>
      </c>
      <c r="D74" s="204" t="s">
        <v>1300</v>
      </c>
      <c r="E74" s="203">
        <v>27.13</v>
      </c>
      <c r="F74" s="203">
        <v>1</v>
      </c>
      <c r="G74" s="203">
        <v>1</v>
      </c>
      <c r="H74" s="124" t="s">
        <v>6276</v>
      </c>
      <c r="I74" s="165" t="s">
        <v>7559</v>
      </c>
      <c r="J74" s="203" t="s">
        <v>994</v>
      </c>
      <c r="K74" s="203" t="s">
        <v>1710</v>
      </c>
      <c r="L74" s="203" t="s">
        <v>2275</v>
      </c>
      <c r="M74" s="124" t="s">
        <v>2275</v>
      </c>
      <c r="N74" s="203" t="s">
        <v>2275</v>
      </c>
      <c r="O74" s="203" t="s">
        <v>2275</v>
      </c>
      <c r="P74" s="203" t="s">
        <v>2275</v>
      </c>
      <c r="Q74" s="203" t="s">
        <v>6306</v>
      </c>
      <c r="R74" s="203" t="s">
        <v>1306</v>
      </c>
      <c r="S74" s="203" t="s">
        <v>1306</v>
      </c>
      <c r="T74" s="203"/>
    </row>
    <row r="75" spans="1:21" ht="63.75">
      <c r="A75" s="504">
        <v>35353</v>
      </c>
      <c r="B75" s="203" t="s">
        <v>6309</v>
      </c>
      <c r="C75" s="124" t="s">
        <v>6309</v>
      </c>
      <c r="D75" s="204" t="s">
        <v>1300</v>
      </c>
      <c r="E75" s="203">
        <v>29.88</v>
      </c>
      <c r="F75" s="203">
        <v>1</v>
      </c>
      <c r="G75" s="203">
        <v>1</v>
      </c>
      <c r="H75" s="124" t="s">
        <v>6276</v>
      </c>
      <c r="I75" s="165" t="s">
        <v>6310</v>
      </c>
      <c r="J75" s="203" t="s">
        <v>994</v>
      </c>
      <c r="K75" s="203" t="s">
        <v>1710</v>
      </c>
      <c r="L75" s="203" t="s">
        <v>2275</v>
      </c>
      <c r="M75" s="124" t="s">
        <v>2275</v>
      </c>
      <c r="N75" s="203" t="s">
        <v>2275</v>
      </c>
      <c r="O75" s="203" t="s">
        <v>2275</v>
      </c>
      <c r="P75" s="203" t="s">
        <v>2275</v>
      </c>
      <c r="Q75" s="203" t="s">
        <v>6306</v>
      </c>
      <c r="R75" s="203" t="s">
        <v>1306</v>
      </c>
      <c r="S75" s="203" t="s">
        <v>1306</v>
      </c>
      <c r="T75" s="203"/>
    </row>
    <row r="76" spans="1:21" ht="38.25">
      <c r="A76" s="504">
        <v>36128</v>
      </c>
      <c r="B76" s="203" t="s">
        <v>7601</v>
      </c>
      <c r="C76" s="124" t="s">
        <v>7601</v>
      </c>
      <c r="D76" s="204" t="s">
        <v>1300</v>
      </c>
      <c r="E76" s="203">
        <v>6.92</v>
      </c>
      <c r="F76" s="203">
        <v>1</v>
      </c>
      <c r="G76" s="203">
        <v>1</v>
      </c>
      <c r="H76" s="124" t="s">
        <v>7602</v>
      </c>
      <c r="I76" s="165" t="s">
        <v>4099</v>
      </c>
      <c r="J76" s="203" t="s">
        <v>994</v>
      </c>
      <c r="K76" s="203" t="s">
        <v>1710</v>
      </c>
      <c r="L76" s="203" t="s">
        <v>2275</v>
      </c>
      <c r="M76" s="124" t="s">
        <v>2275</v>
      </c>
      <c r="N76" s="203" t="s">
        <v>2275</v>
      </c>
      <c r="O76" s="203" t="s">
        <v>2275</v>
      </c>
      <c r="P76" s="203" t="s">
        <v>2275</v>
      </c>
      <c r="Q76" s="203" t="s">
        <v>4201</v>
      </c>
      <c r="R76" s="203" t="s">
        <v>1306</v>
      </c>
      <c r="S76" s="203" t="s">
        <v>1306</v>
      </c>
      <c r="T76" s="968" t="s">
        <v>998</v>
      </c>
      <c r="U76" s="130"/>
    </row>
    <row r="77" spans="1:21" ht="51">
      <c r="A77" s="504">
        <v>36129</v>
      </c>
      <c r="B77" s="203" t="s">
        <v>7603</v>
      </c>
      <c r="C77" s="124" t="s">
        <v>7603</v>
      </c>
      <c r="D77" s="204" t="s">
        <v>1300</v>
      </c>
      <c r="E77" s="203">
        <v>10.72</v>
      </c>
      <c r="F77" s="203">
        <v>1</v>
      </c>
      <c r="G77" s="203">
        <v>1</v>
      </c>
      <c r="H77" s="124" t="s">
        <v>7604</v>
      </c>
      <c r="I77" s="165" t="s">
        <v>7605</v>
      </c>
      <c r="J77" s="203" t="s">
        <v>994</v>
      </c>
      <c r="K77" s="203" t="s">
        <v>1710</v>
      </c>
      <c r="L77" s="203" t="s">
        <v>2275</v>
      </c>
      <c r="M77" s="124" t="s">
        <v>2275</v>
      </c>
      <c r="N77" s="203" t="s">
        <v>2275</v>
      </c>
      <c r="O77" s="203" t="s">
        <v>2275</v>
      </c>
      <c r="P77" s="203" t="s">
        <v>2275</v>
      </c>
      <c r="Q77" s="203" t="s">
        <v>4201</v>
      </c>
      <c r="R77" s="203" t="s">
        <v>1306</v>
      </c>
      <c r="S77" s="203" t="s">
        <v>1306</v>
      </c>
      <c r="T77" s="203"/>
    </row>
    <row r="78" spans="1:21" s="1038" customFormat="1" ht="89.25">
      <c r="A78" s="967">
        <v>36133</v>
      </c>
      <c r="B78" s="968" t="s">
        <v>7611</v>
      </c>
      <c r="C78" s="963" t="s">
        <v>7612</v>
      </c>
      <c r="D78" s="969" t="s">
        <v>1300</v>
      </c>
      <c r="E78" s="968">
        <v>24.51</v>
      </c>
      <c r="F78" s="968">
        <v>1</v>
      </c>
      <c r="G78" s="968">
        <v>1</v>
      </c>
      <c r="H78" s="963" t="s">
        <v>7579</v>
      </c>
      <c r="I78" s="971" t="s">
        <v>23676</v>
      </c>
      <c r="J78" s="968" t="s">
        <v>994</v>
      </c>
      <c r="K78" s="968" t="s">
        <v>1710</v>
      </c>
      <c r="L78" s="968"/>
      <c r="M78" s="963"/>
      <c r="N78" s="968"/>
      <c r="O78" s="968"/>
      <c r="P78" s="968"/>
      <c r="Q78" s="968" t="s">
        <v>4201</v>
      </c>
      <c r="R78" s="968" t="s">
        <v>1306</v>
      </c>
      <c r="S78" s="968" t="s">
        <v>1306</v>
      </c>
      <c r="T78" s="968"/>
      <c r="U78" s="130"/>
    </row>
    <row r="79" spans="1:21" s="1038" customFormat="1" ht="51">
      <c r="A79" s="967">
        <v>36134</v>
      </c>
      <c r="B79" s="968" t="s">
        <v>7613</v>
      </c>
      <c r="C79" s="963" t="s">
        <v>7614</v>
      </c>
      <c r="D79" s="969" t="s">
        <v>1300</v>
      </c>
      <c r="E79" s="968">
        <v>11.1</v>
      </c>
      <c r="F79" s="968">
        <v>1</v>
      </c>
      <c r="G79" s="968">
        <v>1</v>
      </c>
      <c r="H79" s="963" t="s">
        <v>7579</v>
      </c>
      <c r="I79" s="971">
        <v>20</v>
      </c>
      <c r="J79" s="968" t="s">
        <v>994</v>
      </c>
      <c r="K79" s="968" t="s">
        <v>1710</v>
      </c>
      <c r="L79" s="968"/>
      <c r="M79" s="963"/>
      <c r="N79" s="968"/>
      <c r="O79" s="968"/>
      <c r="P79" s="968"/>
      <c r="Q79" s="968" t="s">
        <v>4201</v>
      </c>
      <c r="R79" s="968" t="s">
        <v>1306</v>
      </c>
      <c r="S79" s="968" t="s">
        <v>1306</v>
      </c>
      <c r="T79" s="968"/>
      <c r="U79" s="130"/>
    </row>
    <row r="80" spans="1:21" s="1038" customFormat="1" ht="38.25">
      <c r="A80" s="967">
        <v>36135</v>
      </c>
      <c r="B80" s="968" t="s">
        <v>7615</v>
      </c>
      <c r="C80" s="963" t="s">
        <v>7616</v>
      </c>
      <c r="D80" s="969" t="s">
        <v>1300</v>
      </c>
      <c r="E80" s="968">
        <v>17.71</v>
      </c>
      <c r="F80" s="968">
        <v>1</v>
      </c>
      <c r="G80" s="968">
        <v>1</v>
      </c>
      <c r="H80" s="963" t="s">
        <v>7579</v>
      </c>
      <c r="I80" s="971">
        <v>30</v>
      </c>
      <c r="J80" s="968" t="s">
        <v>994</v>
      </c>
      <c r="K80" s="968" t="s">
        <v>1710</v>
      </c>
      <c r="L80" s="968"/>
      <c r="M80" s="963"/>
      <c r="N80" s="968"/>
      <c r="O80" s="968"/>
      <c r="P80" s="968"/>
      <c r="Q80" s="968" t="s">
        <v>4201</v>
      </c>
      <c r="R80" s="968" t="s">
        <v>1306</v>
      </c>
      <c r="S80" s="968" t="s">
        <v>1306</v>
      </c>
      <c r="T80" s="968"/>
      <c r="U80" s="130"/>
    </row>
    <row r="81" spans="1:21" ht="38.25">
      <c r="A81" s="504">
        <v>36190</v>
      </c>
      <c r="B81" s="203" t="s">
        <v>7647</v>
      </c>
      <c r="C81" s="164" t="s">
        <v>7648</v>
      </c>
      <c r="D81" s="204" t="s">
        <v>1300</v>
      </c>
      <c r="E81" s="203">
        <v>4.03</v>
      </c>
      <c r="F81" s="203">
        <v>2</v>
      </c>
      <c r="G81" s="203">
        <v>6</v>
      </c>
      <c r="H81" s="124" t="s">
        <v>4022</v>
      </c>
      <c r="I81" s="165" t="s">
        <v>7650</v>
      </c>
      <c r="J81" s="203" t="s">
        <v>994</v>
      </c>
      <c r="K81" s="203" t="s">
        <v>1710</v>
      </c>
      <c r="L81" s="203" t="s">
        <v>2275</v>
      </c>
      <c r="M81" s="124" t="s">
        <v>2275</v>
      </c>
      <c r="N81" s="203" t="s">
        <v>2275</v>
      </c>
      <c r="O81" s="203" t="s">
        <v>2275</v>
      </c>
      <c r="P81" s="203" t="s">
        <v>2275</v>
      </c>
      <c r="Q81" s="203" t="s">
        <v>4201</v>
      </c>
      <c r="R81" s="203" t="s">
        <v>1306</v>
      </c>
      <c r="S81" s="203" t="s">
        <v>1306</v>
      </c>
      <c r="T81" s="203"/>
    </row>
    <row r="82" spans="1:21" ht="51">
      <c r="A82" s="250">
        <v>38001</v>
      </c>
      <c r="B82" s="203" t="s">
        <v>7665</v>
      </c>
      <c r="C82" s="124" t="s">
        <v>7665</v>
      </c>
      <c r="D82" s="204" t="s">
        <v>1300</v>
      </c>
      <c r="E82" s="203">
        <v>12.9</v>
      </c>
      <c r="F82" s="203">
        <v>1</v>
      </c>
      <c r="G82" s="203">
        <v>1</v>
      </c>
      <c r="H82" s="124" t="s">
        <v>7666</v>
      </c>
      <c r="I82" s="165" t="s">
        <v>7667</v>
      </c>
      <c r="J82" s="203" t="s">
        <v>994</v>
      </c>
      <c r="K82" s="203" t="s">
        <v>1710</v>
      </c>
      <c r="L82" s="203" t="s">
        <v>2275</v>
      </c>
      <c r="M82" s="124" t="s">
        <v>2275</v>
      </c>
      <c r="N82" s="203" t="s">
        <v>2275</v>
      </c>
      <c r="O82" s="203" t="s">
        <v>2275</v>
      </c>
      <c r="P82" s="203" t="s">
        <v>2275</v>
      </c>
      <c r="Q82" s="203" t="s">
        <v>6323</v>
      </c>
      <c r="R82" s="203" t="s">
        <v>1306</v>
      </c>
      <c r="S82" s="203" t="s">
        <v>1306</v>
      </c>
      <c r="T82" s="203"/>
    </row>
    <row r="83" spans="1:21" ht="114.75">
      <c r="A83" s="250">
        <v>91100</v>
      </c>
      <c r="B83" s="973" t="s">
        <v>24047</v>
      </c>
      <c r="C83" s="973" t="s">
        <v>24048</v>
      </c>
      <c r="D83" s="204" t="s">
        <v>1300</v>
      </c>
      <c r="E83" s="203">
        <v>0.63</v>
      </c>
      <c r="F83" s="203">
        <v>2</v>
      </c>
      <c r="G83" s="203">
        <v>10</v>
      </c>
      <c r="H83" s="124" t="s">
        <v>2318</v>
      </c>
      <c r="I83" s="165">
        <v>2</v>
      </c>
      <c r="J83" s="203" t="s">
        <v>994</v>
      </c>
      <c r="K83" s="203" t="s">
        <v>1710</v>
      </c>
      <c r="L83" s="203">
        <v>3</v>
      </c>
      <c r="M83" s="124" t="s">
        <v>2319</v>
      </c>
      <c r="N83" s="203" t="s">
        <v>2275</v>
      </c>
      <c r="O83" s="203" t="s">
        <v>2275</v>
      </c>
      <c r="P83" s="203" t="s">
        <v>2275</v>
      </c>
      <c r="Q83" s="203" t="s">
        <v>2320</v>
      </c>
      <c r="R83" s="203" t="s">
        <v>1306</v>
      </c>
      <c r="S83" s="203" t="s">
        <v>1306</v>
      </c>
      <c r="T83" s="203"/>
      <c r="U83" s="130"/>
    </row>
    <row r="84" spans="1:21" s="121" customFormat="1" ht="147.75" customHeight="1">
      <c r="A84" s="166">
        <v>91102</v>
      </c>
      <c r="B84" s="164" t="s">
        <v>4284</v>
      </c>
      <c r="C84" s="164" t="s">
        <v>4285</v>
      </c>
      <c r="D84" s="204" t="s">
        <v>1300</v>
      </c>
      <c r="E84" s="134">
        <v>0.63</v>
      </c>
      <c r="F84" s="244">
        <v>1</v>
      </c>
      <c r="G84" s="244">
        <v>1</v>
      </c>
      <c r="H84" s="164" t="s">
        <v>2355</v>
      </c>
      <c r="I84" s="164">
        <v>2.5</v>
      </c>
      <c r="J84" s="164" t="s">
        <v>994</v>
      </c>
      <c r="K84" s="329" t="s">
        <v>4015</v>
      </c>
      <c r="L84" s="124">
        <v>3</v>
      </c>
      <c r="M84" s="124" t="s">
        <v>2319</v>
      </c>
      <c r="N84" s="203"/>
      <c r="O84" s="203"/>
      <c r="P84" s="203"/>
      <c r="Q84" s="165" t="s">
        <v>2320</v>
      </c>
      <c r="R84" s="165" t="s">
        <v>1306</v>
      </c>
      <c r="S84" s="165" t="s">
        <v>1306</v>
      </c>
      <c r="T84" s="165"/>
    </row>
    <row r="85" spans="1:21" s="130" customFormat="1" ht="204">
      <c r="A85" s="250">
        <v>91103</v>
      </c>
      <c r="B85" s="164" t="s">
        <v>1828</v>
      </c>
      <c r="C85" s="1045" t="s">
        <v>23680</v>
      </c>
      <c r="D85" s="165" t="s">
        <v>1300</v>
      </c>
      <c r="E85" s="166">
        <v>2.1</v>
      </c>
      <c r="F85" s="244">
        <v>1</v>
      </c>
      <c r="G85" s="244">
        <v>1</v>
      </c>
      <c r="H85" s="164" t="s">
        <v>4286</v>
      </c>
      <c r="I85" s="166">
        <v>6</v>
      </c>
      <c r="J85" s="164" t="s">
        <v>994</v>
      </c>
      <c r="K85" s="329" t="s">
        <v>1710</v>
      </c>
      <c r="L85" s="124"/>
      <c r="M85" s="124"/>
      <c r="N85" s="203"/>
      <c r="O85" s="203"/>
      <c r="P85" s="203"/>
      <c r="Q85" s="165" t="s">
        <v>2320</v>
      </c>
      <c r="R85" s="165" t="s">
        <v>1306</v>
      </c>
      <c r="S85" s="165" t="s">
        <v>1306</v>
      </c>
      <c r="T85" s="136"/>
    </row>
    <row r="86" spans="1:21" s="130" customFormat="1" ht="186" customHeight="1">
      <c r="A86" s="250">
        <v>91104</v>
      </c>
      <c r="B86" s="164" t="s">
        <v>1832</v>
      </c>
      <c r="C86" s="1045" t="s">
        <v>23681</v>
      </c>
      <c r="D86" s="165" t="s">
        <v>1300</v>
      </c>
      <c r="E86" s="166">
        <v>5.25</v>
      </c>
      <c r="F86" s="244">
        <v>1</v>
      </c>
      <c r="G86" s="244">
        <v>1</v>
      </c>
      <c r="H86" s="164" t="s">
        <v>4286</v>
      </c>
      <c r="I86" s="166">
        <v>15</v>
      </c>
      <c r="J86" s="164" t="s">
        <v>994</v>
      </c>
      <c r="K86" s="329" t="s">
        <v>1710</v>
      </c>
      <c r="L86" s="124"/>
      <c r="M86" s="124"/>
      <c r="N86" s="203"/>
      <c r="O86" s="203"/>
      <c r="P86" s="203"/>
      <c r="Q86" s="165" t="s">
        <v>2320</v>
      </c>
      <c r="R86" s="165" t="s">
        <v>1306</v>
      </c>
      <c r="S86" s="165" t="s">
        <v>1306</v>
      </c>
      <c r="T86" s="136"/>
    </row>
    <row r="88" spans="1:21">
      <c r="A88" s="114" t="s">
        <v>2361</v>
      </c>
      <c r="B88"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9CFC-58C1-412C-9C14-E27C0127AEE6}">
  <dimension ref="A1:B10"/>
  <sheetViews>
    <sheetView zoomScale="80" workbookViewId="0">
      <selection activeCell="D10" sqref="D10"/>
    </sheetView>
  </sheetViews>
  <sheetFormatPr defaultColWidth="9.140625" defaultRowHeight="12.75"/>
  <cols>
    <col min="1" max="1" width="6.28515625" style="1" customWidth="1"/>
    <col min="2" max="2" width="47" style="1" customWidth="1"/>
    <col min="3" max="16384" width="9.140625" style="1"/>
  </cols>
  <sheetData>
    <row r="1" spans="1:2" ht="18">
      <c r="A1" s="7" t="s">
        <v>923</v>
      </c>
    </row>
    <row r="3" spans="1:2" ht="18" customHeight="1">
      <c r="A3" s="51" t="s">
        <v>814</v>
      </c>
      <c r="B3" s="51" t="s">
        <v>924</v>
      </c>
    </row>
    <row r="4" spans="1:2" ht="18" customHeight="1">
      <c r="A4" s="54" t="s">
        <v>925</v>
      </c>
      <c r="B4" s="52" t="s">
        <v>926</v>
      </c>
    </row>
    <row r="5" spans="1:2" ht="18" customHeight="1">
      <c r="A5" s="54" t="s">
        <v>927</v>
      </c>
      <c r="B5" s="52" t="s">
        <v>928</v>
      </c>
    </row>
    <row r="6" spans="1:2" ht="18" customHeight="1">
      <c r="A6" s="54" t="s">
        <v>929</v>
      </c>
      <c r="B6" s="52" t="s">
        <v>930</v>
      </c>
    </row>
    <row r="7" spans="1:2" ht="18" customHeight="1">
      <c r="A7" s="54" t="s">
        <v>931</v>
      </c>
      <c r="B7" s="52" t="s">
        <v>932</v>
      </c>
    </row>
    <row r="8" spans="1:2" ht="25.5">
      <c r="A8" s="54" t="s">
        <v>933</v>
      </c>
      <c r="B8" s="59" t="s">
        <v>934</v>
      </c>
    </row>
    <row r="9" spans="1:2" ht="25.5">
      <c r="A9" s="54" t="s">
        <v>935</v>
      </c>
      <c r="B9" s="59" t="s">
        <v>936</v>
      </c>
    </row>
    <row r="10" spans="1:2" ht="18" customHeight="1">
      <c r="A10" s="1542">
        <v>20</v>
      </c>
      <c r="B10" s="904" t="s">
        <v>27348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6D28-0A78-423E-A97B-B5965248B368}">
  <sheetPr>
    <pageSetUpPr fitToPage="1"/>
  </sheetPr>
  <dimension ref="A1:T131"/>
  <sheetViews>
    <sheetView zoomScale="80" zoomScaleNormal="80" workbookViewId="0">
      <selection activeCell="A102" sqref="A102"/>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85546875" style="114" customWidth="1"/>
    <col min="6" max="7" width="13.7109375" style="114" customWidth="1"/>
    <col min="8" max="8" width="18.42578125" style="114" customWidth="1"/>
    <col min="9" max="9" width="9.7109375" style="114" customWidth="1"/>
    <col min="10" max="10" width="10.5703125" style="114" customWidth="1"/>
    <col min="11" max="11" width="8.85546875" style="114" customWidth="1"/>
    <col min="12" max="12" width="8.42578125" style="114" customWidth="1"/>
    <col min="13" max="13" width="13.85546875" style="114" customWidth="1"/>
    <col min="14" max="14" width="10" style="114" customWidth="1"/>
    <col min="15" max="17" width="9" style="114" customWidth="1"/>
    <col min="18" max="18" width="10.7109375" style="114" customWidth="1"/>
    <col min="19" max="19" width="8" style="114" customWidth="1"/>
    <col min="20" max="20" width="9.85546875" style="114" customWidth="1"/>
    <col min="21" max="16384" width="9.140625" style="114"/>
  </cols>
  <sheetData>
    <row r="1" spans="1:20">
      <c r="A1" s="523" t="s">
        <v>10398</v>
      </c>
      <c r="B1" s="267"/>
      <c r="C1" s="267"/>
      <c r="D1" s="267"/>
      <c r="E1" s="267"/>
      <c r="F1" s="267"/>
      <c r="G1" s="267"/>
      <c r="H1" s="267"/>
      <c r="I1" s="267"/>
      <c r="J1" s="267"/>
      <c r="K1" s="267"/>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1</v>
      </c>
      <c r="B6" s="121" t="s">
        <v>4011</v>
      </c>
      <c r="C6" s="121"/>
      <c r="D6" s="121"/>
      <c r="E6" s="121"/>
      <c r="F6" s="121"/>
      <c r="G6" s="121"/>
      <c r="H6" s="121"/>
      <c r="I6" s="238"/>
      <c r="J6" s="238"/>
      <c r="K6" s="238"/>
      <c r="L6" s="121"/>
      <c r="M6" s="121"/>
      <c r="N6" s="121"/>
      <c r="O6" s="121"/>
      <c r="P6" s="121"/>
      <c r="Q6" s="121"/>
      <c r="R6" s="121"/>
      <c r="S6" s="121"/>
      <c r="T6" s="121"/>
    </row>
    <row r="7" spans="1:20">
      <c r="A7" s="240">
        <v>2</v>
      </c>
      <c r="B7" s="121" t="s">
        <v>2235</v>
      </c>
      <c r="C7" s="121"/>
      <c r="D7" s="121"/>
      <c r="E7" s="121"/>
      <c r="F7" s="121"/>
      <c r="G7" s="121"/>
      <c r="H7" s="121"/>
      <c r="I7" s="238"/>
      <c r="J7" s="238"/>
      <c r="K7" s="238"/>
      <c r="L7" s="121"/>
      <c r="M7" s="121"/>
      <c r="N7" s="121"/>
      <c r="O7" s="121"/>
      <c r="P7" s="121"/>
      <c r="Q7" s="121"/>
      <c r="R7" s="121"/>
      <c r="S7" s="121"/>
      <c r="T7" s="121"/>
    </row>
    <row r="8" spans="1:20">
      <c r="A8" s="240">
        <v>3</v>
      </c>
      <c r="B8" s="121" t="s">
        <v>4012</v>
      </c>
      <c r="C8" s="121"/>
      <c r="D8" s="121"/>
      <c r="E8" s="121"/>
      <c r="F8" s="121"/>
      <c r="G8" s="121"/>
      <c r="H8" s="121"/>
      <c r="I8" s="238"/>
      <c r="J8" s="238"/>
      <c r="K8" s="238"/>
      <c r="L8" s="121"/>
      <c r="M8" s="121"/>
      <c r="N8" s="121"/>
      <c r="O8" s="121"/>
      <c r="P8" s="121"/>
      <c r="Q8" s="121"/>
      <c r="R8" s="121"/>
      <c r="S8" s="121"/>
      <c r="T8" s="121"/>
    </row>
    <row r="9" spans="1:20">
      <c r="A9" s="121" t="s">
        <v>1709</v>
      </c>
      <c r="B9" s="121"/>
      <c r="C9" s="121"/>
      <c r="D9" s="121"/>
      <c r="E9" s="121"/>
      <c r="F9" s="121"/>
      <c r="G9" s="121"/>
      <c r="H9" s="121"/>
      <c r="I9" s="238"/>
      <c r="J9" s="238"/>
      <c r="K9" s="238"/>
      <c r="L9" s="121"/>
      <c r="M9" s="121"/>
      <c r="N9" s="121"/>
      <c r="O9" s="121"/>
      <c r="P9" s="121"/>
      <c r="Q9" s="121"/>
      <c r="R9" s="121"/>
      <c r="S9" s="121"/>
      <c r="T9" s="121"/>
    </row>
    <row r="10" spans="1:20">
      <c r="A10" s="240" t="s">
        <v>785</v>
      </c>
      <c r="B10" s="121" t="s">
        <v>1268</v>
      </c>
      <c r="C10" s="121"/>
      <c r="D10" s="121"/>
      <c r="E10" s="121"/>
      <c r="F10" s="121"/>
      <c r="G10" s="121"/>
      <c r="H10" s="121"/>
      <c r="I10" s="238"/>
      <c r="J10" s="238"/>
      <c r="K10" s="238"/>
      <c r="L10" s="121"/>
      <c r="M10" s="121"/>
      <c r="N10" s="121"/>
      <c r="O10" s="121"/>
      <c r="P10" s="121"/>
      <c r="Q10" s="121"/>
      <c r="R10" s="121"/>
      <c r="S10" s="121"/>
      <c r="T10" s="121"/>
    </row>
    <row r="11" spans="1:20">
      <c r="A11" s="240" t="s">
        <v>2819</v>
      </c>
      <c r="B11" s="121" t="s">
        <v>2820</v>
      </c>
      <c r="C11" s="121"/>
      <c r="D11" s="121"/>
      <c r="E11" s="121"/>
      <c r="F11" s="121"/>
      <c r="G11" s="121"/>
      <c r="H11" s="121"/>
      <c r="I11" s="238"/>
      <c r="J11" s="238"/>
      <c r="K11" s="238"/>
      <c r="L11" s="121"/>
      <c r="M11" s="121"/>
      <c r="N11" s="121"/>
      <c r="O11" s="121"/>
      <c r="P11" s="121"/>
      <c r="Q11" s="121"/>
      <c r="R11" s="121"/>
      <c r="S11" s="121"/>
      <c r="T11" s="121"/>
    </row>
    <row r="12" spans="1:20">
      <c r="A12" s="240" t="s">
        <v>4013</v>
      </c>
      <c r="B12" s="121" t="s">
        <v>4014</v>
      </c>
      <c r="C12" s="121"/>
      <c r="D12" s="121"/>
      <c r="E12" s="121"/>
      <c r="F12" s="121"/>
      <c r="G12" s="121"/>
      <c r="H12" s="121"/>
      <c r="I12" s="238"/>
      <c r="J12" s="238"/>
      <c r="K12" s="238"/>
      <c r="L12" s="121"/>
      <c r="M12" s="121"/>
      <c r="N12" s="121"/>
      <c r="O12" s="121"/>
      <c r="P12" s="121"/>
      <c r="Q12" s="121"/>
      <c r="R12" s="121"/>
      <c r="S12" s="121"/>
      <c r="T12" s="121"/>
    </row>
    <row r="13" spans="1:20">
      <c r="A13" s="240" t="s">
        <v>2236</v>
      </c>
      <c r="B13" s="121" t="s">
        <v>2237</v>
      </c>
      <c r="C13" s="121"/>
      <c r="D13" s="121"/>
      <c r="E13" s="121"/>
      <c r="F13" s="121"/>
      <c r="G13" s="121"/>
      <c r="H13" s="121"/>
      <c r="I13" s="238"/>
      <c r="J13" s="238"/>
      <c r="K13" s="238"/>
      <c r="L13" s="121"/>
      <c r="M13" s="121"/>
      <c r="N13" s="121"/>
      <c r="O13" s="121"/>
      <c r="P13" s="121"/>
      <c r="Q13" s="121"/>
      <c r="R13" s="121"/>
      <c r="S13" s="121"/>
      <c r="T13" s="121"/>
    </row>
    <row r="14" spans="1:20">
      <c r="A14" s="240" t="s">
        <v>1903</v>
      </c>
      <c r="B14" s="121" t="s">
        <v>5035</v>
      </c>
      <c r="C14" s="121"/>
      <c r="D14" s="121"/>
      <c r="E14" s="121"/>
      <c r="F14" s="121"/>
      <c r="G14" s="121"/>
      <c r="H14" s="121"/>
      <c r="I14" s="238"/>
      <c r="J14" s="238"/>
      <c r="K14" s="238"/>
      <c r="L14" s="121"/>
      <c r="M14" s="121"/>
      <c r="N14" s="121"/>
      <c r="O14" s="121"/>
      <c r="P14" s="121"/>
      <c r="Q14" s="121"/>
      <c r="R14" s="121"/>
      <c r="S14" s="121"/>
      <c r="T14" s="121"/>
    </row>
    <row r="15" spans="1:20" s="301" customFormat="1">
      <c r="A15" s="373" t="s">
        <v>4015</v>
      </c>
      <c r="B15" s="302" t="s">
        <v>4016</v>
      </c>
    </row>
    <row r="16" spans="1:20">
      <c r="A16" s="240" t="s">
        <v>1710</v>
      </c>
      <c r="B16" s="121" t="s">
        <v>1711</v>
      </c>
      <c r="C16" s="121"/>
      <c r="D16" s="121"/>
      <c r="E16" s="121"/>
      <c r="F16" s="121"/>
      <c r="G16" s="121"/>
      <c r="H16" s="121"/>
      <c r="I16" s="238"/>
      <c r="J16" s="238"/>
      <c r="K16" s="238"/>
      <c r="L16" s="121"/>
      <c r="M16" s="121"/>
      <c r="N16" s="121"/>
      <c r="O16" s="121"/>
      <c r="P16" s="121"/>
      <c r="Q16" s="121"/>
      <c r="R16" s="121"/>
      <c r="S16" s="121"/>
      <c r="T16" s="121"/>
    </row>
    <row r="17" spans="1:20">
      <c r="A17" s="188" t="s">
        <v>2238</v>
      </c>
      <c r="B17" s="121"/>
      <c r="J17" s="115"/>
      <c r="K17" s="115"/>
      <c r="L17" s="115"/>
    </row>
    <row r="18" spans="1:20">
      <c r="A18" s="240" t="s">
        <v>998</v>
      </c>
      <c r="B18" s="121" t="s">
        <v>2239</v>
      </c>
      <c r="J18" s="115"/>
      <c r="K18" s="115"/>
      <c r="L18" s="115"/>
    </row>
    <row r="19" spans="1:20">
      <c r="A19" s="254"/>
      <c r="B19" s="506"/>
      <c r="C19" s="121"/>
      <c r="D19" s="121"/>
      <c r="E19" s="121"/>
      <c r="F19" s="121"/>
      <c r="G19" s="121"/>
      <c r="H19" s="121"/>
      <c r="I19" s="238"/>
      <c r="J19" s="121"/>
      <c r="K19" s="121"/>
      <c r="L19" s="121"/>
      <c r="M19" s="121"/>
      <c r="N19" s="121"/>
      <c r="O19" s="121"/>
      <c r="P19" s="121"/>
      <c r="Q19" s="121"/>
      <c r="R19" s="121"/>
      <c r="S19" s="121"/>
      <c r="T19" s="121"/>
    </row>
    <row r="20" spans="1:20"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0" ht="38.25">
      <c r="A21" s="502" t="s">
        <v>4019</v>
      </c>
      <c r="B21" s="203" t="s">
        <v>5037</v>
      </c>
      <c r="C21" s="124" t="s">
        <v>5038</v>
      </c>
      <c r="D21" s="204" t="s">
        <v>1300</v>
      </c>
      <c r="E21" s="203">
        <v>1.04</v>
      </c>
      <c r="F21" s="203">
        <v>1</v>
      </c>
      <c r="G21" s="203">
        <v>1</v>
      </c>
      <c r="H21" s="124" t="s">
        <v>4022</v>
      </c>
      <c r="I21" s="165">
        <v>3</v>
      </c>
      <c r="J21" s="203" t="s">
        <v>994</v>
      </c>
      <c r="K21" s="203" t="s">
        <v>785</v>
      </c>
      <c r="L21" s="203" t="s">
        <v>2275</v>
      </c>
      <c r="M21" s="124" t="s">
        <v>2275</v>
      </c>
      <c r="N21" s="203" t="s">
        <v>2275</v>
      </c>
      <c r="O21" s="203" t="s">
        <v>2275</v>
      </c>
      <c r="P21" s="203" t="s">
        <v>2275</v>
      </c>
      <c r="Q21" s="203" t="s">
        <v>4023</v>
      </c>
      <c r="R21" s="203" t="s">
        <v>1306</v>
      </c>
      <c r="S21" s="203" t="s">
        <v>1306</v>
      </c>
      <c r="T21" s="203"/>
    </row>
    <row r="22" spans="1:20" ht="38.25">
      <c r="A22" s="502" t="s">
        <v>4024</v>
      </c>
      <c r="B22" s="203" t="s">
        <v>5037</v>
      </c>
      <c r="C22" s="124" t="s">
        <v>5038</v>
      </c>
      <c r="D22" s="204" t="s">
        <v>1300</v>
      </c>
      <c r="E22" s="203">
        <v>1.04</v>
      </c>
      <c r="F22" s="203">
        <v>1</v>
      </c>
      <c r="G22" s="203">
        <v>1</v>
      </c>
      <c r="H22" s="124" t="s">
        <v>4022</v>
      </c>
      <c r="I22" s="165">
        <v>3</v>
      </c>
      <c r="J22" s="203" t="s">
        <v>994</v>
      </c>
      <c r="K22" s="203" t="s">
        <v>785</v>
      </c>
      <c r="L22" s="203" t="s">
        <v>2275</v>
      </c>
      <c r="M22" s="124" t="s">
        <v>2275</v>
      </c>
      <c r="N22" s="203" t="s">
        <v>2275</v>
      </c>
      <c r="O22" s="203" t="s">
        <v>2275</v>
      </c>
      <c r="P22" s="203" t="s">
        <v>2275</v>
      </c>
      <c r="Q22" s="203" t="s">
        <v>4023</v>
      </c>
      <c r="R22" s="203" t="s">
        <v>4025</v>
      </c>
      <c r="S22" s="203" t="s">
        <v>4025</v>
      </c>
      <c r="T22" s="203"/>
    </row>
    <row r="23" spans="1:20" ht="38.25">
      <c r="A23" s="502" t="s">
        <v>4027</v>
      </c>
      <c r="B23" s="203" t="s">
        <v>4028</v>
      </c>
      <c r="C23" s="124" t="s">
        <v>6167</v>
      </c>
      <c r="D23" s="204" t="s">
        <v>1300</v>
      </c>
      <c r="E23" s="203">
        <v>2.08</v>
      </c>
      <c r="F23" s="203">
        <v>1</v>
      </c>
      <c r="G23" s="203">
        <v>1</v>
      </c>
      <c r="H23" s="124" t="s">
        <v>4022</v>
      </c>
      <c r="I23" s="165">
        <v>6</v>
      </c>
      <c r="J23" s="203" t="s">
        <v>994</v>
      </c>
      <c r="K23" s="203" t="s">
        <v>785</v>
      </c>
      <c r="L23" s="203">
        <v>2</v>
      </c>
      <c r="M23" s="124" t="s">
        <v>2274</v>
      </c>
      <c r="N23" s="203" t="s">
        <v>2275</v>
      </c>
      <c r="O23" s="203" t="s">
        <v>2275</v>
      </c>
      <c r="P23" s="203" t="s">
        <v>2275</v>
      </c>
      <c r="Q23" s="203" t="s">
        <v>4030</v>
      </c>
      <c r="R23" s="203" t="s">
        <v>1306</v>
      </c>
      <c r="S23" s="203" t="s">
        <v>1306</v>
      </c>
      <c r="T23" s="203"/>
    </row>
    <row r="24" spans="1:20" ht="38.25">
      <c r="A24" s="502" t="s">
        <v>4031</v>
      </c>
      <c r="B24" s="203" t="s">
        <v>4028</v>
      </c>
      <c r="C24" s="124" t="s">
        <v>6167</v>
      </c>
      <c r="D24" s="204" t="s">
        <v>1300</v>
      </c>
      <c r="E24" s="203">
        <v>2.08</v>
      </c>
      <c r="F24" s="203">
        <v>1</v>
      </c>
      <c r="G24" s="203">
        <v>1</v>
      </c>
      <c r="H24" s="124" t="s">
        <v>4022</v>
      </c>
      <c r="I24" s="165">
        <v>6</v>
      </c>
      <c r="J24" s="203" t="s">
        <v>994</v>
      </c>
      <c r="K24" s="203" t="s">
        <v>785</v>
      </c>
      <c r="L24" s="203">
        <v>2</v>
      </c>
      <c r="M24" s="124" t="s">
        <v>2274</v>
      </c>
      <c r="N24" s="203" t="s">
        <v>2275</v>
      </c>
      <c r="O24" s="203" t="s">
        <v>2275</v>
      </c>
      <c r="P24" s="203" t="s">
        <v>2275</v>
      </c>
      <c r="Q24" s="203" t="s">
        <v>4030</v>
      </c>
      <c r="R24" s="203" t="s">
        <v>4025</v>
      </c>
      <c r="S24" s="203" t="s">
        <v>4025</v>
      </c>
      <c r="T24" s="203"/>
    </row>
    <row r="25" spans="1:20" ht="38.25">
      <c r="A25" s="502" t="s">
        <v>4032</v>
      </c>
      <c r="B25" s="203" t="s">
        <v>5041</v>
      </c>
      <c r="C25" s="124" t="s">
        <v>5042</v>
      </c>
      <c r="D25" s="204" t="s">
        <v>1300</v>
      </c>
      <c r="E25" s="203">
        <v>2.42</v>
      </c>
      <c r="F25" s="203">
        <v>1</v>
      </c>
      <c r="G25" s="203">
        <v>1</v>
      </c>
      <c r="H25" s="124" t="s">
        <v>4022</v>
      </c>
      <c r="I25" s="165">
        <v>7</v>
      </c>
      <c r="J25" s="203" t="s">
        <v>994</v>
      </c>
      <c r="K25" s="203" t="s">
        <v>785</v>
      </c>
      <c r="L25" s="203">
        <v>2</v>
      </c>
      <c r="M25" s="124" t="s">
        <v>2274</v>
      </c>
      <c r="N25" s="203" t="s">
        <v>2275</v>
      </c>
      <c r="O25" s="203">
        <v>0</v>
      </c>
      <c r="P25" s="203">
        <v>14</v>
      </c>
      <c r="Q25" s="203" t="s">
        <v>4030</v>
      </c>
      <c r="R25" s="203" t="s">
        <v>1306</v>
      </c>
      <c r="S25" s="203" t="s">
        <v>1306</v>
      </c>
      <c r="T25" s="203"/>
    </row>
    <row r="26" spans="1:20" ht="38.25">
      <c r="A26" s="502" t="s">
        <v>4035</v>
      </c>
      <c r="B26" s="203" t="s">
        <v>5041</v>
      </c>
      <c r="C26" s="124" t="s">
        <v>5042</v>
      </c>
      <c r="D26" s="204" t="s">
        <v>1300</v>
      </c>
      <c r="E26" s="203">
        <v>2.42</v>
      </c>
      <c r="F26" s="203">
        <v>1</v>
      </c>
      <c r="G26" s="203">
        <v>1</v>
      </c>
      <c r="H26" s="124" t="s">
        <v>4022</v>
      </c>
      <c r="I26" s="165">
        <v>7</v>
      </c>
      <c r="J26" s="203" t="s">
        <v>994</v>
      </c>
      <c r="K26" s="203" t="s">
        <v>785</v>
      </c>
      <c r="L26" s="203">
        <v>2</v>
      </c>
      <c r="M26" s="124" t="s">
        <v>2274</v>
      </c>
      <c r="N26" s="203" t="s">
        <v>2275</v>
      </c>
      <c r="O26" s="203">
        <v>0</v>
      </c>
      <c r="P26" s="203">
        <v>14</v>
      </c>
      <c r="Q26" s="203" t="s">
        <v>4030</v>
      </c>
      <c r="R26" s="203" t="s">
        <v>4025</v>
      </c>
      <c r="S26" s="203" t="s">
        <v>4025</v>
      </c>
      <c r="T26" s="203"/>
    </row>
    <row r="27" spans="1:20" ht="38.25">
      <c r="A27" s="502" t="s">
        <v>4036</v>
      </c>
      <c r="B27" s="203" t="s">
        <v>6171</v>
      </c>
      <c r="C27" s="124" t="s">
        <v>6172</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4030</v>
      </c>
      <c r="R27" s="203" t="s">
        <v>1306</v>
      </c>
      <c r="S27" s="203" t="s">
        <v>1306</v>
      </c>
      <c r="T27" s="203"/>
    </row>
    <row r="28" spans="1:20" ht="38.25">
      <c r="A28" s="502" t="s">
        <v>4040</v>
      </c>
      <c r="B28" s="203" t="s">
        <v>6171</v>
      </c>
      <c r="C28" s="124" t="s">
        <v>6172</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4030</v>
      </c>
      <c r="R28" s="203" t="s">
        <v>4025</v>
      </c>
      <c r="S28" s="203" t="s">
        <v>4025</v>
      </c>
      <c r="T28" s="203"/>
    </row>
    <row r="29" spans="1:20" ht="38.25">
      <c r="A29" s="502" t="s">
        <v>5050</v>
      </c>
      <c r="B29" s="203" t="s">
        <v>6173</v>
      </c>
      <c r="C29" s="124" t="s">
        <v>5052</v>
      </c>
      <c r="D29" s="204" t="s">
        <v>1300</v>
      </c>
      <c r="E29" s="203">
        <v>2.77</v>
      </c>
      <c r="F29" s="203">
        <v>1</v>
      </c>
      <c r="G29" s="203">
        <v>1</v>
      </c>
      <c r="H29" s="124" t="s">
        <v>4022</v>
      </c>
      <c r="I29" s="165">
        <v>8</v>
      </c>
      <c r="J29" s="203" t="s">
        <v>994</v>
      </c>
      <c r="K29" s="203" t="s">
        <v>785</v>
      </c>
      <c r="L29" s="203">
        <v>2</v>
      </c>
      <c r="M29" s="124" t="s">
        <v>2274</v>
      </c>
      <c r="N29" s="203" t="s">
        <v>2275</v>
      </c>
      <c r="O29" s="203" t="s">
        <v>2275</v>
      </c>
      <c r="P29" s="203" t="s">
        <v>2275</v>
      </c>
      <c r="Q29" s="203" t="s">
        <v>6174</v>
      </c>
      <c r="R29" s="203" t="s">
        <v>1306</v>
      </c>
      <c r="S29" s="203" t="s">
        <v>1306</v>
      </c>
      <c r="T29" s="203"/>
    </row>
    <row r="30" spans="1:20" ht="38.25">
      <c r="A30" s="502" t="s">
        <v>6441</v>
      </c>
      <c r="B30" s="203" t="s">
        <v>6173</v>
      </c>
      <c r="C30" s="124" t="s">
        <v>5052</v>
      </c>
      <c r="D30" s="204" t="s">
        <v>1300</v>
      </c>
      <c r="E30" s="203">
        <v>2.77</v>
      </c>
      <c r="F30" s="203">
        <v>1</v>
      </c>
      <c r="G30" s="203">
        <v>1</v>
      </c>
      <c r="H30" s="124" t="s">
        <v>4022</v>
      </c>
      <c r="I30" s="165">
        <v>8</v>
      </c>
      <c r="J30" s="203" t="s">
        <v>994</v>
      </c>
      <c r="K30" s="203" t="s">
        <v>785</v>
      </c>
      <c r="L30" s="203">
        <v>2</v>
      </c>
      <c r="M30" s="124" t="s">
        <v>2274</v>
      </c>
      <c r="N30" s="203" t="s">
        <v>2275</v>
      </c>
      <c r="O30" s="203" t="s">
        <v>2275</v>
      </c>
      <c r="P30" s="203" t="s">
        <v>2275</v>
      </c>
      <c r="Q30" s="203" t="s">
        <v>6174</v>
      </c>
      <c r="R30" s="203" t="s">
        <v>4025</v>
      </c>
      <c r="S30" s="203" t="s">
        <v>4025</v>
      </c>
      <c r="T30" s="203"/>
    </row>
    <row r="31" spans="1:20" ht="38.25">
      <c r="A31" s="502" t="s">
        <v>6175</v>
      </c>
      <c r="B31" s="203" t="s">
        <v>6176</v>
      </c>
      <c r="C31" s="124" t="s">
        <v>6177</v>
      </c>
      <c r="D31" s="204" t="s">
        <v>1300</v>
      </c>
      <c r="E31" s="203">
        <v>3.11</v>
      </c>
      <c r="F31" s="203">
        <v>1</v>
      </c>
      <c r="G31" s="203">
        <v>1</v>
      </c>
      <c r="H31" s="124" t="s">
        <v>4022</v>
      </c>
      <c r="I31" s="165">
        <v>9</v>
      </c>
      <c r="J31" s="203" t="s">
        <v>994</v>
      </c>
      <c r="K31" s="203" t="s">
        <v>785</v>
      </c>
      <c r="L31" s="203">
        <v>2</v>
      </c>
      <c r="M31" s="124" t="s">
        <v>2274</v>
      </c>
      <c r="N31" s="203" t="s">
        <v>2275</v>
      </c>
      <c r="O31" s="203">
        <v>0</v>
      </c>
      <c r="P31" s="203">
        <v>14</v>
      </c>
      <c r="Q31" s="203" t="s">
        <v>6174</v>
      </c>
      <c r="R31" s="203" t="s">
        <v>1306</v>
      </c>
      <c r="S31" s="203" t="s">
        <v>1306</v>
      </c>
      <c r="T31" s="203"/>
    </row>
    <row r="32" spans="1:20" ht="38.25">
      <c r="A32" s="502" t="s">
        <v>6445</v>
      </c>
      <c r="B32" s="203" t="s">
        <v>6176</v>
      </c>
      <c r="C32" s="124" t="s">
        <v>6177</v>
      </c>
      <c r="D32" s="204" t="s">
        <v>1300</v>
      </c>
      <c r="E32" s="203">
        <v>3.11</v>
      </c>
      <c r="F32" s="203">
        <v>1</v>
      </c>
      <c r="G32" s="203">
        <v>1</v>
      </c>
      <c r="H32" s="124" t="s">
        <v>4022</v>
      </c>
      <c r="I32" s="165">
        <v>9</v>
      </c>
      <c r="J32" s="203" t="s">
        <v>994</v>
      </c>
      <c r="K32" s="203" t="s">
        <v>785</v>
      </c>
      <c r="L32" s="203">
        <v>2</v>
      </c>
      <c r="M32" s="124" t="s">
        <v>2274</v>
      </c>
      <c r="N32" s="203" t="s">
        <v>2275</v>
      </c>
      <c r="O32" s="203">
        <v>0</v>
      </c>
      <c r="P32" s="203">
        <v>14</v>
      </c>
      <c r="Q32" s="203" t="s">
        <v>6174</v>
      </c>
      <c r="R32" s="203" t="s">
        <v>4025</v>
      </c>
      <c r="S32" s="203" t="s">
        <v>4025</v>
      </c>
      <c r="T32" s="203"/>
    </row>
    <row r="33" spans="1:20" ht="51">
      <c r="A33" s="502" t="s">
        <v>6178</v>
      </c>
      <c r="B33" s="203" t="s">
        <v>6179</v>
      </c>
      <c r="C33" s="124" t="s">
        <v>6180</v>
      </c>
      <c r="D33" s="204" t="s">
        <v>1300</v>
      </c>
      <c r="E33" s="203">
        <v>3.81</v>
      </c>
      <c r="F33" s="203">
        <v>1</v>
      </c>
      <c r="G33" s="203">
        <v>1</v>
      </c>
      <c r="H33" s="124" t="s">
        <v>4022</v>
      </c>
      <c r="I33" s="165">
        <v>11</v>
      </c>
      <c r="J33" s="203" t="s">
        <v>994</v>
      </c>
      <c r="K33" s="203" t="s">
        <v>785</v>
      </c>
      <c r="L33" s="203">
        <v>2</v>
      </c>
      <c r="M33" s="124" t="s">
        <v>2274</v>
      </c>
      <c r="N33" s="203" t="s">
        <v>2275</v>
      </c>
      <c r="O33" s="203" t="s">
        <v>2275</v>
      </c>
      <c r="P33" s="203" t="s">
        <v>2275</v>
      </c>
      <c r="Q33" s="203" t="s">
        <v>6174</v>
      </c>
      <c r="R33" s="203" t="s">
        <v>1306</v>
      </c>
      <c r="S33" s="203" t="s">
        <v>1306</v>
      </c>
      <c r="T33" s="203"/>
    </row>
    <row r="34" spans="1:20" ht="51">
      <c r="A34" s="502" t="s">
        <v>6447</v>
      </c>
      <c r="B34" s="203" t="s">
        <v>6179</v>
      </c>
      <c r="C34" s="124" t="s">
        <v>6180</v>
      </c>
      <c r="D34" s="204" t="s">
        <v>1300</v>
      </c>
      <c r="E34" s="203">
        <v>3.81</v>
      </c>
      <c r="F34" s="203">
        <v>1</v>
      </c>
      <c r="G34" s="203">
        <v>1</v>
      </c>
      <c r="H34" s="124" t="s">
        <v>4022</v>
      </c>
      <c r="I34" s="165">
        <v>11</v>
      </c>
      <c r="J34" s="203" t="s">
        <v>994</v>
      </c>
      <c r="K34" s="203" t="s">
        <v>785</v>
      </c>
      <c r="L34" s="203">
        <v>2</v>
      </c>
      <c r="M34" s="124" t="s">
        <v>2274</v>
      </c>
      <c r="N34" s="203" t="s">
        <v>2275</v>
      </c>
      <c r="O34" s="203" t="s">
        <v>2275</v>
      </c>
      <c r="P34" s="203" t="s">
        <v>2275</v>
      </c>
      <c r="Q34" s="203" t="s">
        <v>6174</v>
      </c>
      <c r="R34" s="203" t="s">
        <v>4025</v>
      </c>
      <c r="S34" s="203" t="s">
        <v>4025</v>
      </c>
      <c r="T34" s="203"/>
    </row>
    <row r="35" spans="1:20" ht="38.25">
      <c r="A35" s="502" t="s">
        <v>6181</v>
      </c>
      <c r="B35" s="203" t="s">
        <v>6182</v>
      </c>
      <c r="C35" s="124" t="s">
        <v>6183</v>
      </c>
      <c r="D35" s="204" t="s">
        <v>1300</v>
      </c>
      <c r="E35" s="203">
        <v>3.46</v>
      </c>
      <c r="F35" s="203">
        <v>1</v>
      </c>
      <c r="G35" s="203">
        <v>1</v>
      </c>
      <c r="H35" s="124" t="s">
        <v>4022</v>
      </c>
      <c r="I35" s="165">
        <v>10</v>
      </c>
      <c r="J35" s="203" t="s">
        <v>994</v>
      </c>
      <c r="K35" s="203" t="s">
        <v>785</v>
      </c>
      <c r="L35" s="203">
        <v>2</v>
      </c>
      <c r="M35" s="124" t="s">
        <v>2274</v>
      </c>
      <c r="N35" s="203" t="s">
        <v>2275</v>
      </c>
      <c r="O35" s="203" t="s">
        <v>2275</v>
      </c>
      <c r="P35" s="203" t="s">
        <v>2275</v>
      </c>
      <c r="Q35" s="203" t="s">
        <v>6184</v>
      </c>
      <c r="R35" s="203" t="s">
        <v>1306</v>
      </c>
      <c r="S35" s="203" t="s">
        <v>1306</v>
      </c>
      <c r="T35" s="203"/>
    </row>
    <row r="36" spans="1:20" ht="38.25">
      <c r="A36" s="502" t="s">
        <v>6455</v>
      </c>
      <c r="B36" s="203" t="s">
        <v>6182</v>
      </c>
      <c r="C36" s="124" t="s">
        <v>6183</v>
      </c>
      <c r="D36" s="204" t="s">
        <v>1300</v>
      </c>
      <c r="E36" s="203">
        <v>3.46</v>
      </c>
      <c r="F36" s="203">
        <v>1</v>
      </c>
      <c r="G36" s="203">
        <v>1</v>
      </c>
      <c r="H36" s="124" t="s">
        <v>4022</v>
      </c>
      <c r="I36" s="165">
        <v>10</v>
      </c>
      <c r="J36" s="203" t="s">
        <v>994</v>
      </c>
      <c r="K36" s="203" t="s">
        <v>785</v>
      </c>
      <c r="L36" s="203">
        <v>2</v>
      </c>
      <c r="M36" s="124" t="s">
        <v>2274</v>
      </c>
      <c r="N36" s="203" t="s">
        <v>2275</v>
      </c>
      <c r="O36" s="203" t="s">
        <v>2275</v>
      </c>
      <c r="P36" s="203" t="s">
        <v>2275</v>
      </c>
      <c r="Q36" s="203" t="s">
        <v>6184</v>
      </c>
      <c r="R36" s="203" t="s">
        <v>4025</v>
      </c>
      <c r="S36" s="203" t="s">
        <v>4025</v>
      </c>
      <c r="T36" s="203"/>
    </row>
    <row r="37" spans="1:20" ht="38.25">
      <c r="A37" s="502" t="s">
        <v>6185</v>
      </c>
      <c r="B37" s="203" t="s">
        <v>6186</v>
      </c>
      <c r="C37" s="124" t="s">
        <v>6187</v>
      </c>
      <c r="D37" s="204" t="s">
        <v>1300</v>
      </c>
      <c r="E37" s="203">
        <v>4.1500000000000004</v>
      </c>
      <c r="F37" s="203">
        <v>1</v>
      </c>
      <c r="G37" s="203">
        <v>1</v>
      </c>
      <c r="H37" s="124" t="s">
        <v>4022</v>
      </c>
      <c r="I37" s="165">
        <v>12</v>
      </c>
      <c r="J37" s="203" t="s">
        <v>994</v>
      </c>
      <c r="K37" s="203" t="s">
        <v>785</v>
      </c>
      <c r="L37" s="203">
        <v>2</v>
      </c>
      <c r="M37" s="124" t="s">
        <v>2274</v>
      </c>
      <c r="N37" s="203" t="s">
        <v>2275</v>
      </c>
      <c r="O37" s="203" t="s">
        <v>2275</v>
      </c>
      <c r="P37" s="203" t="s">
        <v>2275</v>
      </c>
      <c r="Q37" s="203" t="s">
        <v>6184</v>
      </c>
      <c r="R37" s="203" t="s">
        <v>1306</v>
      </c>
      <c r="S37" s="203" t="s">
        <v>1306</v>
      </c>
      <c r="T37" s="203"/>
    </row>
    <row r="38" spans="1:20" ht="38.25">
      <c r="A38" s="502" t="s">
        <v>6456</v>
      </c>
      <c r="B38" s="203" t="s">
        <v>6186</v>
      </c>
      <c r="C38" s="124" t="s">
        <v>6187</v>
      </c>
      <c r="D38" s="204" t="s">
        <v>1300</v>
      </c>
      <c r="E38" s="203">
        <v>4.1500000000000004</v>
      </c>
      <c r="F38" s="203">
        <v>1</v>
      </c>
      <c r="G38" s="203">
        <v>1</v>
      </c>
      <c r="H38" s="124" t="s">
        <v>4022</v>
      </c>
      <c r="I38" s="165">
        <v>12</v>
      </c>
      <c r="J38" s="203" t="s">
        <v>994</v>
      </c>
      <c r="K38" s="203" t="s">
        <v>785</v>
      </c>
      <c r="L38" s="203">
        <v>2</v>
      </c>
      <c r="M38" s="124" t="s">
        <v>2274</v>
      </c>
      <c r="N38" s="203" t="s">
        <v>2275</v>
      </c>
      <c r="O38" s="203" t="s">
        <v>2275</v>
      </c>
      <c r="P38" s="203" t="s">
        <v>2275</v>
      </c>
      <c r="Q38" s="203" t="s">
        <v>6184</v>
      </c>
      <c r="R38" s="203" t="s">
        <v>4025</v>
      </c>
      <c r="S38" s="203" t="s">
        <v>4025</v>
      </c>
      <c r="T38" s="203"/>
    </row>
    <row r="39" spans="1:20" ht="38.25">
      <c r="A39" s="502" t="s">
        <v>6188</v>
      </c>
      <c r="B39" s="203" t="s">
        <v>6189</v>
      </c>
      <c r="C39" s="124" t="s">
        <v>6190</v>
      </c>
      <c r="D39" s="204" t="s">
        <v>1300</v>
      </c>
      <c r="E39" s="203">
        <v>4.1500000000000004</v>
      </c>
      <c r="F39" s="203">
        <v>1</v>
      </c>
      <c r="G39" s="203">
        <v>1</v>
      </c>
      <c r="H39" s="124" t="s">
        <v>4022</v>
      </c>
      <c r="I39" s="165">
        <v>12</v>
      </c>
      <c r="J39" s="203" t="s">
        <v>994</v>
      </c>
      <c r="K39" s="203" t="s">
        <v>785</v>
      </c>
      <c r="L39" s="203">
        <v>2</v>
      </c>
      <c r="M39" s="124" t="s">
        <v>2274</v>
      </c>
      <c r="N39" s="203" t="s">
        <v>2275</v>
      </c>
      <c r="O39" s="203">
        <v>0</v>
      </c>
      <c r="P39" s="203">
        <v>14</v>
      </c>
      <c r="Q39" s="203" t="s">
        <v>6184</v>
      </c>
      <c r="R39" s="203" t="s">
        <v>1306</v>
      </c>
      <c r="S39" s="203" t="s">
        <v>1306</v>
      </c>
      <c r="T39" s="203"/>
    </row>
    <row r="40" spans="1:20" ht="38.25">
      <c r="A40" s="502" t="s">
        <v>6457</v>
      </c>
      <c r="B40" s="203" t="s">
        <v>6189</v>
      </c>
      <c r="C40" s="124" t="s">
        <v>6190</v>
      </c>
      <c r="D40" s="204" t="s">
        <v>1300</v>
      </c>
      <c r="E40" s="203">
        <v>4.1500000000000004</v>
      </c>
      <c r="F40" s="203">
        <v>1</v>
      </c>
      <c r="G40" s="203">
        <v>1</v>
      </c>
      <c r="H40" s="124" t="s">
        <v>4022</v>
      </c>
      <c r="I40" s="165">
        <v>12</v>
      </c>
      <c r="J40" s="203" t="s">
        <v>994</v>
      </c>
      <c r="K40" s="203" t="s">
        <v>785</v>
      </c>
      <c r="L40" s="203">
        <v>2</v>
      </c>
      <c r="M40" s="124" t="s">
        <v>2274</v>
      </c>
      <c r="N40" s="203" t="s">
        <v>2275</v>
      </c>
      <c r="O40" s="203">
        <v>0</v>
      </c>
      <c r="P40" s="203">
        <v>14</v>
      </c>
      <c r="Q40" s="203" t="s">
        <v>6184</v>
      </c>
      <c r="R40" s="203" t="s">
        <v>4025</v>
      </c>
      <c r="S40" s="203" t="s">
        <v>4025</v>
      </c>
      <c r="T40" s="203"/>
    </row>
    <row r="41" spans="1:20" ht="38.25">
      <c r="A41" s="502" t="s">
        <v>6194</v>
      </c>
      <c r="B41" s="203" t="s">
        <v>6195</v>
      </c>
      <c r="C41" s="124" t="s">
        <v>6196</v>
      </c>
      <c r="D41" s="204" t="s">
        <v>1300</v>
      </c>
      <c r="E41" s="203">
        <v>4.5</v>
      </c>
      <c r="F41" s="203">
        <v>1</v>
      </c>
      <c r="G41" s="203">
        <v>1</v>
      </c>
      <c r="H41" s="124" t="s">
        <v>4022</v>
      </c>
      <c r="I41" s="165">
        <v>13</v>
      </c>
      <c r="J41" s="203" t="s">
        <v>994</v>
      </c>
      <c r="K41" s="203" t="s">
        <v>785</v>
      </c>
      <c r="L41" s="203">
        <v>2</v>
      </c>
      <c r="M41" s="124" t="s">
        <v>2274</v>
      </c>
      <c r="N41" s="203" t="s">
        <v>2275</v>
      </c>
      <c r="O41" s="203" t="s">
        <v>2275</v>
      </c>
      <c r="P41" s="203" t="s">
        <v>2275</v>
      </c>
      <c r="Q41" s="203" t="s">
        <v>6197</v>
      </c>
      <c r="R41" s="203" t="s">
        <v>1306</v>
      </c>
      <c r="S41" s="203" t="s">
        <v>1306</v>
      </c>
      <c r="T41" s="203"/>
    </row>
    <row r="42" spans="1:20" ht="38.25">
      <c r="A42" s="502" t="s">
        <v>6464</v>
      </c>
      <c r="B42" s="203" t="s">
        <v>6195</v>
      </c>
      <c r="C42" s="124" t="s">
        <v>6196</v>
      </c>
      <c r="D42" s="204" t="s">
        <v>1300</v>
      </c>
      <c r="E42" s="203">
        <v>4.5</v>
      </c>
      <c r="F42" s="203">
        <v>1</v>
      </c>
      <c r="G42" s="203">
        <v>1</v>
      </c>
      <c r="H42" s="124" t="s">
        <v>4022</v>
      </c>
      <c r="I42" s="165">
        <v>13</v>
      </c>
      <c r="J42" s="203" t="s">
        <v>994</v>
      </c>
      <c r="K42" s="203" t="s">
        <v>785</v>
      </c>
      <c r="L42" s="203">
        <v>2</v>
      </c>
      <c r="M42" s="124" t="s">
        <v>2274</v>
      </c>
      <c r="N42" s="203" t="s">
        <v>2275</v>
      </c>
      <c r="O42" s="203" t="s">
        <v>2275</v>
      </c>
      <c r="P42" s="203" t="s">
        <v>2275</v>
      </c>
      <c r="Q42" s="203" t="s">
        <v>6197</v>
      </c>
      <c r="R42" s="203" t="s">
        <v>4025</v>
      </c>
      <c r="S42" s="203" t="s">
        <v>4025</v>
      </c>
      <c r="T42" s="203"/>
    </row>
    <row r="43" spans="1:20" ht="38.25">
      <c r="A43" s="502" t="s">
        <v>6198</v>
      </c>
      <c r="B43" s="203" t="s">
        <v>6199</v>
      </c>
      <c r="C43" s="124" t="s">
        <v>6200</v>
      </c>
      <c r="D43" s="204" t="s">
        <v>1300</v>
      </c>
      <c r="E43" s="203">
        <v>5.19</v>
      </c>
      <c r="F43" s="203">
        <v>1</v>
      </c>
      <c r="G43" s="203">
        <v>1</v>
      </c>
      <c r="H43" s="124" t="s">
        <v>4022</v>
      </c>
      <c r="I43" s="165">
        <v>15</v>
      </c>
      <c r="J43" s="203" t="s">
        <v>994</v>
      </c>
      <c r="K43" s="203" t="s">
        <v>785</v>
      </c>
      <c r="L43" s="203">
        <v>2</v>
      </c>
      <c r="M43" s="124" t="s">
        <v>2274</v>
      </c>
      <c r="N43" s="203" t="s">
        <v>2275</v>
      </c>
      <c r="O43" s="203">
        <v>0</v>
      </c>
      <c r="P43" s="203">
        <v>14</v>
      </c>
      <c r="Q43" s="203" t="s">
        <v>6197</v>
      </c>
      <c r="R43" s="203" t="s">
        <v>1306</v>
      </c>
      <c r="S43" s="203" t="s">
        <v>1306</v>
      </c>
      <c r="T43" s="203"/>
    </row>
    <row r="44" spans="1:20" ht="38.25">
      <c r="A44" s="502" t="s">
        <v>6465</v>
      </c>
      <c r="B44" s="203" t="s">
        <v>6199</v>
      </c>
      <c r="C44" s="124" t="s">
        <v>6200</v>
      </c>
      <c r="D44" s="204" t="s">
        <v>1300</v>
      </c>
      <c r="E44" s="203">
        <v>5.19</v>
      </c>
      <c r="F44" s="203">
        <v>1</v>
      </c>
      <c r="G44" s="203">
        <v>1</v>
      </c>
      <c r="H44" s="124" t="s">
        <v>4022</v>
      </c>
      <c r="I44" s="165">
        <v>15</v>
      </c>
      <c r="J44" s="203" t="s">
        <v>994</v>
      </c>
      <c r="K44" s="203" t="s">
        <v>785</v>
      </c>
      <c r="L44" s="203">
        <v>2</v>
      </c>
      <c r="M44" s="124" t="s">
        <v>2274</v>
      </c>
      <c r="N44" s="203" t="s">
        <v>2275</v>
      </c>
      <c r="O44" s="203">
        <v>0</v>
      </c>
      <c r="P44" s="203">
        <v>14</v>
      </c>
      <c r="Q44" s="203" t="s">
        <v>6197</v>
      </c>
      <c r="R44" s="203" t="s">
        <v>4025</v>
      </c>
      <c r="S44" s="203" t="s">
        <v>4025</v>
      </c>
      <c r="T44" s="203"/>
    </row>
    <row r="45" spans="1:20" ht="38.25">
      <c r="A45" s="502" t="s">
        <v>6201</v>
      </c>
      <c r="B45" s="203" t="s">
        <v>6202</v>
      </c>
      <c r="C45" s="124" t="s">
        <v>6203</v>
      </c>
      <c r="D45" s="204" t="s">
        <v>1300</v>
      </c>
      <c r="E45" s="203">
        <v>5.19</v>
      </c>
      <c r="F45" s="203">
        <v>1</v>
      </c>
      <c r="G45" s="203">
        <v>1</v>
      </c>
      <c r="H45" s="124" t="s">
        <v>4022</v>
      </c>
      <c r="I45" s="165">
        <v>15</v>
      </c>
      <c r="J45" s="203" t="s">
        <v>994</v>
      </c>
      <c r="K45" s="203" t="s">
        <v>785</v>
      </c>
      <c r="L45" s="203">
        <v>2</v>
      </c>
      <c r="M45" s="124" t="s">
        <v>2274</v>
      </c>
      <c r="N45" s="203" t="s">
        <v>2275</v>
      </c>
      <c r="O45" s="203" t="s">
        <v>2275</v>
      </c>
      <c r="P45" s="203" t="s">
        <v>2275</v>
      </c>
      <c r="Q45" s="203" t="s">
        <v>6197</v>
      </c>
      <c r="R45" s="203" t="s">
        <v>1306</v>
      </c>
      <c r="S45" s="203" t="s">
        <v>1306</v>
      </c>
      <c r="T45" s="203"/>
    </row>
    <row r="46" spans="1:20" ht="38.25">
      <c r="A46" s="502" t="s">
        <v>6466</v>
      </c>
      <c r="B46" s="203" t="s">
        <v>6202</v>
      </c>
      <c r="C46" s="124" t="s">
        <v>6203</v>
      </c>
      <c r="D46" s="204" t="s">
        <v>1300</v>
      </c>
      <c r="E46" s="203">
        <v>5.19</v>
      </c>
      <c r="F46" s="203">
        <v>1</v>
      </c>
      <c r="G46" s="203">
        <v>1</v>
      </c>
      <c r="H46" s="124" t="s">
        <v>4022</v>
      </c>
      <c r="I46" s="165">
        <v>15</v>
      </c>
      <c r="J46" s="203" t="s">
        <v>994</v>
      </c>
      <c r="K46" s="203" t="s">
        <v>785</v>
      </c>
      <c r="L46" s="203">
        <v>2</v>
      </c>
      <c r="M46" s="124" t="s">
        <v>2274</v>
      </c>
      <c r="N46" s="203" t="s">
        <v>2275</v>
      </c>
      <c r="O46" s="203" t="s">
        <v>2275</v>
      </c>
      <c r="P46" s="203" t="s">
        <v>2275</v>
      </c>
      <c r="Q46" s="203" t="s">
        <v>6197</v>
      </c>
      <c r="R46" s="203" t="s">
        <v>4025</v>
      </c>
      <c r="S46" s="203" t="s">
        <v>4025</v>
      </c>
      <c r="T46" s="203"/>
    </row>
    <row r="47" spans="1:20" ht="38.25">
      <c r="A47" s="250">
        <v>11003</v>
      </c>
      <c r="B47" s="203" t="s">
        <v>6204</v>
      </c>
      <c r="C47" s="124" t="s">
        <v>5053</v>
      </c>
      <c r="D47" s="204" t="s">
        <v>1300</v>
      </c>
      <c r="E47" s="203">
        <v>3.8</v>
      </c>
      <c r="F47" s="203">
        <v>1</v>
      </c>
      <c r="G47" s="203">
        <v>1</v>
      </c>
      <c r="H47" s="124" t="s">
        <v>2338</v>
      </c>
      <c r="I47" s="165">
        <v>10</v>
      </c>
      <c r="J47" s="203" t="s">
        <v>994</v>
      </c>
      <c r="K47" s="203" t="s">
        <v>2819</v>
      </c>
      <c r="L47" s="203" t="s">
        <v>2275</v>
      </c>
      <c r="M47" s="124" t="s">
        <v>2275</v>
      </c>
      <c r="N47" s="203" t="s">
        <v>2275</v>
      </c>
      <c r="O47" s="203" t="s">
        <v>2275</v>
      </c>
      <c r="P47" s="203" t="s">
        <v>2275</v>
      </c>
      <c r="Q47" s="203" t="s">
        <v>2248</v>
      </c>
      <c r="R47" s="203" t="s">
        <v>1306</v>
      </c>
      <c r="S47" s="203" t="s">
        <v>1306</v>
      </c>
      <c r="T47" s="203"/>
    </row>
    <row r="48" spans="1:20" ht="38.25">
      <c r="A48" s="250" t="s">
        <v>4043</v>
      </c>
      <c r="B48" s="203" t="s">
        <v>6204</v>
      </c>
      <c r="C48" s="124" t="s">
        <v>5053</v>
      </c>
      <c r="D48" s="204" t="s">
        <v>1300</v>
      </c>
      <c r="E48" s="203">
        <v>3.8</v>
      </c>
      <c r="F48" s="203">
        <v>1</v>
      </c>
      <c r="G48" s="203">
        <v>1</v>
      </c>
      <c r="H48" s="124" t="s">
        <v>2338</v>
      </c>
      <c r="I48" s="165">
        <v>10</v>
      </c>
      <c r="J48" s="203" t="s">
        <v>994</v>
      </c>
      <c r="K48" s="203" t="s">
        <v>2819</v>
      </c>
      <c r="L48" s="203" t="s">
        <v>2275</v>
      </c>
      <c r="M48" s="124" t="s">
        <v>2275</v>
      </c>
      <c r="N48" s="203" t="s">
        <v>2275</v>
      </c>
      <c r="O48" s="203" t="s">
        <v>2275</v>
      </c>
      <c r="P48" s="203" t="s">
        <v>2275</v>
      </c>
      <c r="Q48" s="203" t="s">
        <v>2248</v>
      </c>
      <c r="R48" s="203" t="s">
        <v>4025</v>
      </c>
      <c r="S48" s="203" t="s">
        <v>4025</v>
      </c>
      <c r="T48" s="203"/>
    </row>
    <row r="49" spans="1:20" ht="25.5">
      <c r="A49" s="250">
        <v>11304</v>
      </c>
      <c r="B49" s="203" t="s">
        <v>6213</v>
      </c>
      <c r="C49" s="124" t="s">
        <v>6214</v>
      </c>
      <c r="D49" s="204" t="s">
        <v>1300</v>
      </c>
      <c r="E49" s="203">
        <v>1.1399999999999999</v>
      </c>
      <c r="F49" s="203">
        <v>1</v>
      </c>
      <c r="G49" s="203">
        <v>1</v>
      </c>
      <c r="H49" s="124" t="s">
        <v>4046</v>
      </c>
      <c r="I49" s="165">
        <v>3</v>
      </c>
      <c r="J49" s="203" t="s">
        <v>994</v>
      </c>
      <c r="K49" s="203" t="s">
        <v>4013</v>
      </c>
      <c r="L49" s="203" t="s">
        <v>2275</v>
      </c>
      <c r="M49" s="124" t="s">
        <v>2275</v>
      </c>
      <c r="N49" s="203" t="s">
        <v>2275</v>
      </c>
      <c r="O49" s="203" t="s">
        <v>2275</v>
      </c>
      <c r="P49" s="203" t="s">
        <v>2275</v>
      </c>
      <c r="Q49" s="203" t="s">
        <v>2261</v>
      </c>
      <c r="R49" s="203" t="s">
        <v>1306</v>
      </c>
      <c r="S49" s="203" t="s">
        <v>1306</v>
      </c>
      <c r="T49" s="203"/>
    </row>
    <row r="50" spans="1:20" ht="38.25">
      <c r="A50" s="250">
        <v>11604</v>
      </c>
      <c r="B50" s="203" t="s">
        <v>6220</v>
      </c>
      <c r="C50" s="124" t="s">
        <v>5057</v>
      </c>
      <c r="D50" s="204" t="s">
        <v>1300</v>
      </c>
      <c r="E50" s="203">
        <v>3.46</v>
      </c>
      <c r="F50" s="203">
        <v>1</v>
      </c>
      <c r="G50" s="203">
        <v>1</v>
      </c>
      <c r="H50" s="124" t="s">
        <v>4022</v>
      </c>
      <c r="I50" s="165">
        <v>10</v>
      </c>
      <c r="J50" s="203" t="s">
        <v>994</v>
      </c>
      <c r="K50" s="203" t="s">
        <v>2236</v>
      </c>
      <c r="L50" s="203" t="s">
        <v>2275</v>
      </c>
      <c r="M50" s="124" t="s">
        <v>2275</v>
      </c>
      <c r="N50" s="203" t="s">
        <v>2275</v>
      </c>
      <c r="O50" s="203" t="s">
        <v>2275</v>
      </c>
      <c r="P50" s="203" t="s">
        <v>2275</v>
      </c>
      <c r="Q50" s="203" t="s">
        <v>2276</v>
      </c>
      <c r="R50" s="203" t="s">
        <v>1306</v>
      </c>
      <c r="S50" s="203" t="s">
        <v>1306</v>
      </c>
      <c r="T50" s="203"/>
    </row>
    <row r="51" spans="1:20" ht="51">
      <c r="A51" s="250">
        <v>12030</v>
      </c>
      <c r="B51" s="203" t="s">
        <v>6552</v>
      </c>
      <c r="C51" s="124" t="s">
        <v>6553</v>
      </c>
      <c r="D51" s="204" t="s">
        <v>1300</v>
      </c>
      <c r="E51" s="203">
        <v>1.5</v>
      </c>
      <c r="F51" s="203">
        <v>2</v>
      </c>
      <c r="G51" s="203">
        <v>10</v>
      </c>
      <c r="H51" s="124" t="s">
        <v>6554</v>
      </c>
      <c r="I51" s="165">
        <v>10</v>
      </c>
      <c r="J51" s="203" t="s">
        <v>994</v>
      </c>
      <c r="K51" s="203" t="s">
        <v>1710</v>
      </c>
      <c r="L51" s="203" t="s">
        <v>2275</v>
      </c>
      <c r="M51" s="124" t="s">
        <v>2275</v>
      </c>
      <c r="N51" s="203" t="s">
        <v>2275</v>
      </c>
      <c r="O51" s="203" t="s">
        <v>2275</v>
      </c>
      <c r="P51" s="203" t="s">
        <v>2275</v>
      </c>
      <c r="Q51" s="203" t="s">
        <v>4053</v>
      </c>
      <c r="R51" s="203" t="s">
        <v>1306</v>
      </c>
      <c r="S51" s="203" t="s">
        <v>1306</v>
      </c>
      <c r="T51" s="203" t="s">
        <v>998</v>
      </c>
    </row>
    <row r="52" spans="1:20" ht="38.25">
      <c r="A52" s="250">
        <v>12051</v>
      </c>
      <c r="B52" s="203" t="s">
        <v>4881</v>
      </c>
      <c r="C52" s="124" t="s">
        <v>4882</v>
      </c>
      <c r="D52" s="204" t="s">
        <v>1300</v>
      </c>
      <c r="E52" s="203">
        <v>3.3</v>
      </c>
      <c r="F52" s="203">
        <v>2</v>
      </c>
      <c r="G52" s="203">
        <v>1</v>
      </c>
      <c r="H52" s="124" t="s">
        <v>4884</v>
      </c>
      <c r="I52" s="165">
        <v>22</v>
      </c>
      <c r="J52" s="203" t="s">
        <v>994</v>
      </c>
      <c r="K52" s="203" t="s">
        <v>1710</v>
      </c>
      <c r="L52" s="203" t="s">
        <v>2275</v>
      </c>
      <c r="M52" s="124" t="s">
        <v>2275</v>
      </c>
      <c r="N52" s="203" t="s">
        <v>2275</v>
      </c>
      <c r="O52" s="203" t="s">
        <v>2275</v>
      </c>
      <c r="P52" s="203" t="s">
        <v>2275</v>
      </c>
      <c r="Q52" s="203" t="s">
        <v>4053</v>
      </c>
      <c r="R52" s="203" t="s">
        <v>1306</v>
      </c>
      <c r="S52" s="203" t="s">
        <v>1306</v>
      </c>
      <c r="T52" s="203"/>
    </row>
    <row r="53" spans="1:20" ht="38.25">
      <c r="A53" s="250">
        <v>12053</v>
      </c>
      <c r="B53" s="203" t="s">
        <v>6582</v>
      </c>
      <c r="C53" s="124" t="s">
        <v>6583</v>
      </c>
      <c r="D53" s="204" t="s">
        <v>1300</v>
      </c>
      <c r="E53" s="203">
        <v>5.55</v>
      </c>
      <c r="F53" s="203">
        <v>1</v>
      </c>
      <c r="G53" s="203">
        <v>1</v>
      </c>
      <c r="H53" s="124" t="s">
        <v>4884</v>
      </c>
      <c r="I53" s="165">
        <v>37</v>
      </c>
      <c r="J53" s="203" t="s">
        <v>994</v>
      </c>
      <c r="K53" s="203" t="s">
        <v>1710</v>
      </c>
      <c r="L53" s="203" t="s">
        <v>2275</v>
      </c>
      <c r="M53" s="124" t="s">
        <v>2275</v>
      </c>
      <c r="N53" s="203" t="s">
        <v>2275</v>
      </c>
      <c r="O53" s="203" t="s">
        <v>2275</v>
      </c>
      <c r="P53" s="203" t="s">
        <v>2275</v>
      </c>
      <c r="Q53" s="203" t="s">
        <v>4053</v>
      </c>
      <c r="R53" s="203" t="s">
        <v>1306</v>
      </c>
      <c r="S53" s="203" t="s">
        <v>1306</v>
      </c>
      <c r="T53" s="203"/>
    </row>
    <row r="54" spans="1:20" ht="38.25">
      <c r="A54" s="250">
        <v>13610</v>
      </c>
      <c r="B54" s="203" t="s">
        <v>6874</v>
      </c>
      <c r="C54" s="124" t="s">
        <v>6875</v>
      </c>
      <c r="D54" s="204" t="s">
        <v>1300</v>
      </c>
      <c r="E54" s="203">
        <v>1.5</v>
      </c>
      <c r="F54" s="203">
        <v>1</v>
      </c>
      <c r="G54" s="203">
        <v>1</v>
      </c>
      <c r="H54" s="124" t="s">
        <v>2289</v>
      </c>
      <c r="I54" s="165">
        <v>10</v>
      </c>
      <c r="J54" s="203" t="s">
        <v>994</v>
      </c>
      <c r="K54" s="203" t="s">
        <v>1710</v>
      </c>
      <c r="L54" s="203">
        <v>2</v>
      </c>
      <c r="M54" s="124" t="s">
        <v>2274</v>
      </c>
      <c r="N54" s="203" t="s">
        <v>2275</v>
      </c>
      <c r="O54" s="203" t="s">
        <v>2275</v>
      </c>
      <c r="P54" s="203" t="s">
        <v>2275</v>
      </c>
      <c r="Q54" s="203" t="s">
        <v>6870</v>
      </c>
      <c r="R54" s="203" t="s">
        <v>1306</v>
      </c>
      <c r="S54" s="203" t="s">
        <v>1306</v>
      </c>
      <c r="T54" s="203"/>
    </row>
    <row r="55" spans="1:20" ht="38.25">
      <c r="A55" s="250">
        <v>13621</v>
      </c>
      <c r="B55" s="203" t="s">
        <v>6879</v>
      </c>
      <c r="C55" s="164" t="s">
        <v>6880</v>
      </c>
      <c r="D55" s="204" t="s">
        <v>1300</v>
      </c>
      <c r="E55" s="203">
        <v>1.5</v>
      </c>
      <c r="F55" s="203">
        <v>2</v>
      </c>
      <c r="G55" s="203">
        <v>2</v>
      </c>
      <c r="H55" s="124" t="s">
        <v>4473</v>
      </c>
      <c r="I55" s="165">
        <v>10</v>
      </c>
      <c r="J55" s="203" t="s">
        <v>994</v>
      </c>
      <c r="K55" s="203" t="s">
        <v>1710</v>
      </c>
      <c r="L55" s="203">
        <v>2</v>
      </c>
      <c r="M55" s="124" t="s">
        <v>2274</v>
      </c>
      <c r="N55" s="203" t="s">
        <v>2275</v>
      </c>
      <c r="O55" s="203" t="s">
        <v>2275</v>
      </c>
      <c r="P55" s="203" t="s">
        <v>2275</v>
      </c>
      <c r="Q55" s="203" t="s">
        <v>6876</v>
      </c>
      <c r="R55" s="203" t="s">
        <v>1306</v>
      </c>
      <c r="S55" s="203" t="s">
        <v>1306</v>
      </c>
      <c r="T55" s="203"/>
    </row>
    <row r="56" spans="1:20" ht="38.25">
      <c r="A56" s="250">
        <v>13622</v>
      </c>
      <c r="B56" s="203" t="s">
        <v>6881</v>
      </c>
      <c r="C56" s="164" t="s">
        <v>6882</v>
      </c>
      <c r="D56" s="204" t="s">
        <v>1300</v>
      </c>
      <c r="E56" s="203">
        <v>7.5</v>
      </c>
      <c r="F56" s="203">
        <v>2</v>
      </c>
      <c r="G56" s="203">
        <v>4</v>
      </c>
      <c r="H56" s="124" t="s">
        <v>6884</v>
      </c>
      <c r="I56" s="165">
        <v>25</v>
      </c>
      <c r="J56" s="203" t="s">
        <v>994</v>
      </c>
      <c r="K56" s="203" t="s">
        <v>1710</v>
      </c>
      <c r="L56" s="203" t="s">
        <v>2275</v>
      </c>
      <c r="M56" s="124" t="s">
        <v>2275</v>
      </c>
      <c r="N56" s="203" t="s">
        <v>2275</v>
      </c>
      <c r="O56" s="203" t="s">
        <v>2275</v>
      </c>
      <c r="P56" s="203" t="s">
        <v>2275</v>
      </c>
      <c r="Q56" s="203" t="s">
        <v>6876</v>
      </c>
      <c r="R56" s="203" t="s">
        <v>1306</v>
      </c>
      <c r="S56" s="203" t="s">
        <v>1306</v>
      </c>
      <c r="T56" s="203"/>
    </row>
    <row r="57" spans="1:20" ht="51">
      <c r="A57" s="250">
        <v>13631</v>
      </c>
      <c r="B57" s="203" t="s">
        <v>6887</v>
      </c>
      <c r="C57" s="124" t="s">
        <v>6888</v>
      </c>
      <c r="D57" s="204" t="s">
        <v>1300</v>
      </c>
      <c r="E57" s="203">
        <v>11.4</v>
      </c>
      <c r="F57" s="203">
        <v>2</v>
      </c>
      <c r="G57" s="203">
        <v>2</v>
      </c>
      <c r="H57" s="124" t="s">
        <v>4400</v>
      </c>
      <c r="I57" s="165">
        <v>30</v>
      </c>
      <c r="J57" s="203" t="s">
        <v>994</v>
      </c>
      <c r="K57" s="203" t="s">
        <v>1710</v>
      </c>
      <c r="L57" s="203" t="s">
        <v>2275</v>
      </c>
      <c r="M57" s="124" t="s">
        <v>2275</v>
      </c>
      <c r="N57" s="203" t="s">
        <v>2275</v>
      </c>
      <c r="O57" s="203" t="s">
        <v>2275</v>
      </c>
      <c r="P57" s="203" t="s">
        <v>2275</v>
      </c>
      <c r="Q57" s="203" t="s">
        <v>6885</v>
      </c>
      <c r="R57" s="203" t="s">
        <v>1306</v>
      </c>
      <c r="S57" s="203" t="s">
        <v>1306</v>
      </c>
      <c r="T57" s="203" t="s">
        <v>998</v>
      </c>
    </row>
    <row r="58" spans="1:20" ht="63.75">
      <c r="A58" s="250">
        <v>13633</v>
      </c>
      <c r="B58" s="203" t="s">
        <v>6891</v>
      </c>
      <c r="C58" s="124" t="s">
        <v>6892</v>
      </c>
      <c r="D58" s="204" t="s">
        <v>1300</v>
      </c>
      <c r="E58" s="203">
        <v>3.8</v>
      </c>
      <c r="F58" s="203">
        <v>2</v>
      </c>
      <c r="G58" s="203">
        <v>20</v>
      </c>
      <c r="H58" s="124" t="s">
        <v>4400</v>
      </c>
      <c r="I58" s="165">
        <v>10</v>
      </c>
      <c r="J58" s="203" t="s">
        <v>994</v>
      </c>
      <c r="K58" s="203" t="s">
        <v>1710</v>
      </c>
      <c r="L58" s="203">
        <v>2</v>
      </c>
      <c r="M58" s="124" t="s">
        <v>2274</v>
      </c>
      <c r="N58" s="203" t="s">
        <v>2275</v>
      </c>
      <c r="O58" s="203" t="s">
        <v>2275</v>
      </c>
      <c r="P58" s="203" t="s">
        <v>2275</v>
      </c>
      <c r="Q58" s="203" t="s">
        <v>6885</v>
      </c>
      <c r="R58" s="203" t="s">
        <v>1306</v>
      </c>
      <c r="S58" s="203" t="s">
        <v>1306</v>
      </c>
      <c r="T58" s="203" t="s">
        <v>998</v>
      </c>
    </row>
    <row r="59" spans="1:20" ht="63.75">
      <c r="A59" s="250">
        <v>13691</v>
      </c>
      <c r="B59" s="203" t="s">
        <v>6906</v>
      </c>
      <c r="C59" s="124" t="s">
        <v>6907</v>
      </c>
      <c r="D59" s="204" t="s">
        <v>1300</v>
      </c>
      <c r="E59" s="203">
        <v>5.7</v>
      </c>
      <c r="F59" s="203">
        <v>2</v>
      </c>
      <c r="G59" s="203">
        <v>10</v>
      </c>
      <c r="H59" s="124" t="s">
        <v>4400</v>
      </c>
      <c r="I59" s="165">
        <v>15</v>
      </c>
      <c r="J59" s="203" t="s">
        <v>994</v>
      </c>
      <c r="K59" s="203" t="s">
        <v>1710</v>
      </c>
      <c r="L59" s="203">
        <v>2</v>
      </c>
      <c r="M59" s="124" t="s">
        <v>2274</v>
      </c>
      <c r="N59" s="203" t="s">
        <v>2275</v>
      </c>
      <c r="O59" s="203" t="s">
        <v>2275</v>
      </c>
      <c r="P59" s="203" t="s">
        <v>2275</v>
      </c>
      <c r="Q59" s="203" t="s">
        <v>6885</v>
      </c>
      <c r="R59" s="203" t="s">
        <v>1306</v>
      </c>
      <c r="S59" s="203" t="s">
        <v>1306</v>
      </c>
      <c r="T59" s="203" t="s">
        <v>998</v>
      </c>
    </row>
    <row r="60" spans="1:20" ht="38.25">
      <c r="A60" s="334">
        <v>15010</v>
      </c>
      <c r="B60" s="203" t="s">
        <v>4169</v>
      </c>
      <c r="C60" s="973" t="s">
        <v>24339</v>
      </c>
      <c r="D60" s="204" t="s">
        <v>1300</v>
      </c>
      <c r="E60" s="203">
        <v>11.4</v>
      </c>
      <c r="F60" s="203">
        <v>2</v>
      </c>
      <c r="G60" s="203">
        <v>20</v>
      </c>
      <c r="H60" s="124" t="s">
        <v>4022</v>
      </c>
      <c r="I60" s="165">
        <v>30</v>
      </c>
      <c r="J60" s="203" t="s">
        <v>994</v>
      </c>
      <c r="K60" s="203" t="s">
        <v>1710</v>
      </c>
      <c r="L60" s="203" t="s">
        <v>2275</v>
      </c>
      <c r="M60" s="124" t="s">
        <v>2275</v>
      </c>
      <c r="N60" s="203" t="s">
        <v>2275</v>
      </c>
      <c r="O60" s="203" t="s">
        <v>2275</v>
      </c>
      <c r="P60" s="203" t="s">
        <v>2275</v>
      </c>
      <c r="Q60" s="203" t="s">
        <v>4170</v>
      </c>
      <c r="R60" s="203" t="s">
        <v>1306</v>
      </c>
      <c r="S60" s="203" t="s">
        <v>1306</v>
      </c>
      <c r="T60" s="203"/>
    </row>
    <row r="61" spans="1:20" ht="51">
      <c r="A61" s="334">
        <v>15021</v>
      </c>
      <c r="B61" s="203" t="s">
        <v>6974</v>
      </c>
      <c r="C61" s="124" t="s">
        <v>6974</v>
      </c>
      <c r="D61" s="204" t="s">
        <v>1300</v>
      </c>
      <c r="E61" s="203">
        <v>16.38</v>
      </c>
      <c r="F61" s="203">
        <v>2</v>
      </c>
      <c r="G61" s="203">
        <v>4</v>
      </c>
      <c r="H61" s="124" t="s">
        <v>6834</v>
      </c>
      <c r="I61" s="165">
        <v>30</v>
      </c>
      <c r="J61" s="203" t="s">
        <v>994</v>
      </c>
      <c r="K61" s="203" t="s">
        <v>1710</v>
      </c>
      <c r="L61" s="203" t="s">
        <v>2275</v>
      </c>
      <c r="M61" s="124" t="s">
        <v>2275</v>
      </c>
      <c r="N61" s="203" t="s">
        <v>2275</v>
      </c>
      <c r="O61" s="203" t="s">
        <v>2275</v>
      </c>
      <c r="P61" s="203" t="s">
        <v>2275</v>
      </c>
      <c r="Q61" s="203" t="s">
        <v>4170</v>
      </c>
      <c r="R61" s="203" t="s">
        <v>1306</v>
      </c>
      <c r="S61" s="203" t="s">
        <v>1306</v>
      </c>
      <c r="T61" s="203"/>
    </row>
    <row r="62" spans="1:20" ht="51">
      <c r="A62" s="334">
        <v>15022</v>
      </c>
      <c r="B62" s="203" t="s">
        <v>6976</v>
      </c>
      <c r="C62" s="124" t="s">
        <v>6977</v>
      </c>
      <c r="D62" s="204" t="s">
        <v>1300</v>
      </c>
      <c r="E62" s="203">
        <v>29.79</v>
      </c>
      <c r="F62" s="203">
        <v>1</v>
      </c>
      <c r="G62" s="203">
        <v>1</v>
      </c>
      <c r="H62" s="124" t="s">
        <v>6979</v>
      </c>
      <c r="I62" s="165">
        <v>45</v>
      </c>
      <c r="J62" s="203" t="s">
        <v>994</v>
      </c>
      <c r="K62" s="203" t="s">
        <v>1710</v>
      </c>
      <c r="L62" s="203" t="s">
        <v>2275</v>
      </c>
      <c r="M62" s="124" t="s">
        <v>2275</v>
      </c>
      <c r="N62" s="203" t="s">
        <v>2275</v>
      </c>
      <c r="O62" s="203" t="s">
        <v>2275</v>
      </c>
      <c r="P62" s="203" t="s">
        <v>2275</v>
      </c>
      <c r="Q62" s="203" t="s">
        <v>4170</v>
      </c>
      <c r="R62" s="203" t="s">
        <v>1306</v>
      </c>
      <c r="S62" s="203" t="s">
        <v>1306</v>
      </c>
      <c r="T62" s="203"/>
    </row>
    <row r="63" spans="1:20" ht="38.25">
      <c r="A63" s="334">
        <v>17530</v>
      </c>
      <c r="B63" s="203" t="s">
        <v>4426</v>
      </c>
      <c r="C63" s="124" t="s">
        <v>4427</v>
      </c>
      <c r="D63" s="204" t="s">
        <v>1300</v>
      </c>
      <c r="E63" s="203">
        <v>11.4</v>
      </c>
      <c r="F63" s="203">
        <v>1</v>
      </c>
      <c r="G63" s="203">
        <v>1</v>
      </c>
      <c r="H63" s="124" t="s">
        <v>4400</v>
      </c>
      <c r="I63" s="165">
        <v>30</v>
      </c>
      <c r="J63" s="203" t="s">
        <v>994</v>
      </c>
      <c r="K63" s="203" t="s">
        <v>1710</v>
      </c>
      <c r="L63" s="203" t="s">
        <v>2275</v>
      </c>
      <c r="M63" s="124" t="s">
        <v>2275</v>
      </c>
      <c r="N63" s="203" t="s">
        <v>2275</v>
      </c>
      <c r="O63" s="203" t="s">
        <v>2275</v>
      </c>
      <c r="P63" s="203" t="s">
        <v>2275</v>
      </c>
      <c r="Q63" s="203" t="s">
        <v>2290</v>
      </c>
      <c r="R63" s="203" t="s">
        <v>1306</v>
      </c>
      <c r="S63" s="203" t="s">
        <v>1306</v>
      </c>
      <c r="T63" s="203"/>
    </row>
    <row r="64" spans="1:20" ht="68.25" customHeight="1">
      <c r="A64" s="334">
        <v>17540</v>
      </c>
      <c r="B64" s="203" t="s">
        <v>2287</v>
      </c>
      <c r="C64" s="187" t="s">
        <v>2288</v>
      </c>
      <c r="D64" s="204" t="s">
        <v>1300</v>
      </c>
      <c r="E64" s="203">
        <v>4.05</v>
      </c>
      <c r="F64" s="203">
        <v>2</v>
      </c>
      <c r="G64" s="203">
        <v>1</v>
      </c>
      <c r="H64" s="124" t="s">
        <v>2289</v>
      </c>
      <c r="I64" s="165">
        <v>27</v>
      </c>
      <c r="J64" s="203" t="s">
        <v>994</v>
      </c>
      <c r="K64" s="203" t="s">
        <v>1710</v>
      </c>
      <c r="L64" s="203" t="s">
        <v>2275</v>
      </c>
      <c r="M64" s="124" t="s">
        <v>2275</v>
      </c>
      <c r="N64" s="203" t="s">
        <v>2275</v>
      </c>
      <c r="O64" s="203" t="s">
        <v>2275</v>
      </c>
      <c r="P64" s="203" t="s">
        <v>2275</v>
      </c>
      <c r="Q64" s="203" t="s">
        <v>2290</v>
      </c>
      <c r="R64" s="203" t="s">
        <v>1306</v>
      </c>
      <c r="S64" s="203" t="s">
        <v>1306</v>
      </c>
      <c r="T64" s="203"/>
    </row>
    <row r="65" spans="1:20" ht="51">
      <c r="A65" s="334">
        <v>19702</v>
      </c>
      <c r="B65" s="203" t="s">
        <v>4443</v>
      </c>
      <c r="C65" s="124" t="s">
        <v>4444</v>
      </c>
      <c r="D65" s="204" t="s">
        <v>1300</v>
      </c>
      <c r="E65" s="203">
        <v>6.46</v>
      </c>
      <c r="F65" s="203">
        <v>2</v>
      </c>
      <c r="G65" s="203">
        <v>5</v>
      </c>
      <c r="H65" s="124" t="s">
        <v>4445</v>
      </c>
      <c r="I65" s="165">
        <v>10</v>
      </c>
      <c r="J65" s="203" t="s">
        <v>994</v>
      </c>
      <c r="K65" s="203" t="s">
        <v>1710</v>
      </c>
      <c r="L65" s="203" t="s">
        <v>2275</v>
      </c>
      <c r="M65" s="124" t="s">
        <v>2275</v>
      </c>
      <c r="N65" s="203" t="s">
        <v>2275</v>
      </c>
      <c r="O65" s="203" t="s">
        <v>2275</v>
      </c>
      <c r="P65" s="203" t="s">
        <v>2275</v>
      </c>
      <c r="Q65" s="203" t="s">
        <v>2317</v>
      </c>
      <c r="R65" s="203" t="s">
        <v>1306</v>
      </c>
      <c r="S65" s="203" t="s">
        <v>1306</v>
      </c>
      <c r="T65" s="203"/>
    </row>
    <row r="66" spans="1:20" ht="122.25" customHeight="1">
      <c r="A66" s="334">
        <v>36104</v>
      </c>
      <c r="B66" s="164" t="s">
        <v>4450</v>
      </c>
      <c r="C66" s="164" t="s">
        <v>4451</v>
      </c>
      <c r="D66" s="204" t="s">
        <v>1300</v>
      </c>
      <c r="E66" s="203">
        <v>17.100000000000001</v>
      </c>
      <c r="F66" s="203">
        <v>2</v>
      </c>
      <c r="G66" s="203">
        <v>2</v>
      </c>
      <c r="H66" s="124" t="s">
        <v>4406</v>
      </c>
      <c r="I66" s="165">
        <v>45</v>
      </c>
      <c r="J66" s="203" t="s">
        <v>994</v>
      </c>
      <c r="K66" s="203" t="s">
        <v>1710</v>
      </c>
      <c r="L66" s="203" t="s">
        <v>2275</v>
      </c>
      <c r="M66" s="124" t="s">
        <v>2275</v>
      </c>
      <c r="N66" s="203" t="s">
        <v>2275</v>
      </c>
      <c r="O66" s="203" t="s">
        <v>2275</v>
      </c>
      <c r="P66" s="203" t="s">
        <v>2275</v>
      </c>
      <c r="Q66" s="203" t="s">
        <v>4201</v>
      </c>
      <c r="R66" s="203" t="s">
        <v>1306</v>
      </c>
      <c r="S66" s="203" t="s">
        <v>1306</v>
      </c>
      <c r="T66" s="203"/>
    </row>
    <row r="67" spans="1:20" ht="38.25">
      <c r="A67" s="334">
        <v>36180</v>
      </c>
      <c r="B67" s="203" t="s">
        <v>6314</v>
      </c>
      <c r="C67" s="124" t="s">
        <v>6315</v>
      </c>
      <c r="D67" s="204" t="s">
        <v>1300</v>
      </c>
      <c r="E67" s="203">
        <v>20.76</v>
      </c>
      <c r="F67" s="203">
        <v>2</v>
      </c>
      <c r="G67" s="244">
        <v>4</v>
      </c>
      <c r="H67" s="124" t="s">
        <v>6316</v>
      </c>
      <c r="I67" s="165">
        <v>60</v>
      </c>
      <c r="J67" s="203" t="s">
        <v>994</v>
      </c>
      <c r="K67" s="203" t="s">
        <v>1710</v>
      </c>
      <c r="L67" s="203" t="s">
        <v>2275</v>
      </c>
      <c r="M67" s="124" t="s">
        <v>2275</v>
      </c>
      <c r="N67" s="203" t="s">
        <v>2275</v>
      </c>
      <c r="O67" s="203" t="s">
        <v>2275</v>
      </c>
      <c r="P67" s="203" t="s">
        <v>2275</v>
      </c>
      <c r="Q67" s="203" t="s">
        <v>4201</v>
      </c>
      <c r="R67" s="203" t="s">
        <v>1306</v>
      </c>
      <c r="S67" s="203" t="s">
        <v>1306</v>
      </c>
      <c r="T67" s="203"/>
    </row>
    <row r="68" spans="1:20" ht="38.25">
      <c r="A68" s="334">
        <v>36190</v>
      </c>
      <c r="B68" s="203" t="s">
        <v>7647</v>
      </c>
      <c r="C68" s="164" t="s">
        <v>7648</v>
      </c>
      <c r="D68" s="204" t="s">
        <v>1300</v>
      </c>
      <c r="E68" s="203">
        <v>4.03</v>
      </c>
      <c r="F68" s="203">
        <v>2</v>
      </c>
      <c r="G68" s="203">
        <v>6</v>
      </c>
      <c r="H68" s="124" t="s">
        <v>4022</v>
      </c>
      <c r="I68" s="165" t="s">
        <v>7650</v>
      </c>
      <c r="J68" s="203" t="s">
        <v>994</v>
      </c>
      <c r="K68" s="203" t="s">
        <v>1710</v>
      </c>
      <c r="L68" s="203" t="s">
        <v>2275</v>
      </c>
      <c r="M68" s="124" t="s">
        <v>2275</v>
      </c>
      <c r="N68" s="203" t="s">
        <v>2275</v>
      </c>
      <c r="O68" s="203" t="s">
        <v>2275</v>
      </c>
      <c r="P68" s="203" t="s">
        <v>2275</v>
      </c>
      <c r="Q68" s="203" t="s">
        <v>4201</v>
      </c>
      <c r="R68" s="203" t="s">
        <v>1306</v>
      </c>
      <c r="S68" s="203" t="s">
        <v>1306</v>
      </c>
      <c r="T68" s="203"/>
    </row>
    <row r="69" spans="1:20" ht="68.25" customHeight="1">
      <c r="A69" s="124">
        <v>36192</v>
      </c>
      <c r="B69" s="164" t="s">
        <v>7653</v>
      </c>
      <c r="C69" s="164" t="s">
        <v>7654</v>
      </c>
      <c r="D69" s="204" t="s">
        <v>1300</v>
      </c>
      <c r="E69" s="964">
        <v>18.48</v>
      </c>
      <c r="F69" s="244">
        <v>2</v>
      </c>
      <c r="G69" s="244">
        <v>2</v>
      </c>
      <c r="H69" s="973" t="s">
        <v>23688</v>
      </c>
      <c r="I69" s="973" t="s">
        <v>6803</v>
      </c>
      <c r="J69" s="164" t="s">
        <v>994</v>
      </c>
      <c r="K69" s="164" t="s">
        <v>1710</v>
      </c>
      <c r="L69" s="164"/>
      <c r="M69" s="124"/>
      <c r="N69" s="124"/>
      <c r="O69" s="203"/>
      <c r="P69" s="203"/>
      <c r="Q69" s="165" t="s">
        <v>4201</v>
      </c>
      <c r="R69" s="165" t="s">
        <v>1306</v>
      </c>
      <c r="S69" s="165" t="s">
        <v>1306</v>
      </c>
      <c r="T69" s="136"/>
    </row>
    <row r="70" spans="1:20" ht="38.25">
      <c r="A70" s="124">
        <v>36193</v>
      </c>
      <c r="B70" s="973" t="s">
        <v>23686</v>
      </c>
      <c r="C70" s="973" t="s">
        <v>23687</v>
      </c>
      <c r="D70" s="204" t="s">
        <v>1300</v>
      </c>
      <c r="E70" s="166">
        <v>8.9600000000000009</v>
      </c>
      <c r="F70" s="244">
        <v>1</v>
      </c>
      <c r="G70" s="244">
        <v>1</v>
      </c>
      <c r="H70" s="164" t="s">
        <v>7579</v>
      </c>
      <c r="I70" s="164">
        <v>15</v>
      </c>
      <c r="J70" s="164" t="s">
        <v>994</v>
      </c>
      <c r="K70" s="164" t="s">
        <v>1710</v>
      </c>
      <c r="L70" s="164"/>
      <c r="M70" s="124"/>
      <c r="N70" s="124"/>
      <c r="O70" s="203"/>
      <c r="P70" s="203"/>
      <c r="Q70" s="165" t="s">
        <v>4201</v>
      </c>
      <c r="R70" s="165" t="s">
        <v>1306</v>
      </c>
      <c r="S70" s="165" t="s">
        <v>1306</v>
      </c>
      <c r="T70" s="136"/>
    </row>
    <row r="71" spans="1:20" ht="38.25">
      <c r="A71" s="334">
        <v>36195</v>
      </c>
      <c r="B71" s="203" t="s">
        <v>7656</v>
      </c>
      <c r="C71" s="124" t="s">
        <v>7657</v>
      </c>
      <c r="D71" s="204" t="s">
        <v>1300</v>
      </c>
      <c r="E71" s="203">
        <v>9.5</v>
      </c>
      <c r="F71" s="203">
        <v>1</v>
      </c>
      <c r="G71" s="203">
        <v>1</v>
      </c>
      <c r="H71" s="124" t="s">
        <v>2338</v>
      </c>
      <c r="I71" s="165">
        <v>25</v>
      </c>
      <c r="J71" s="203" t="s">
        <v>994</v>
      </c>
      <c r="K71" s="203" t="s">
        <v>1710</v>
      </c>
      <c r="L71" s="203" t="s">
        <v>2275</v>
      </c>
      <c r="M71" s="124" t="s">
        <v>2275</v>
      </c>
      <c r="N71" s="203" t="s">
        <v>2275</v>
      </c>
      <c r="O71" s="203" t="s">
        <v>2275</v>
      </c>
      <c r="P71" s="203" t="s">
        <v>2275</v>
      </c>
      <c r="Q71" s="203" t="s">
        <v>4201</v>
      </c>
      <c r="R71" s="203" t="s">
        <v>1306</v>
      </c>
      <c r="S71" s="203" t="s">
        <v>1306</v>
      </c>
      <c r="T71" s="203" t="s">
        <v>998</v>
      </c>
    </row>
    <row r="72" spans="1:20" ht="38.25">
      <c r="A72" s="334">
        <v>36196</v>
      </c>
      <c r="B72" s="203" t="s">
        <v>7658</v>
      </c>
      <c r="C72" s="124" t="s">
        <v>7659</v>
      </c>
      <c r="D72" s="204" t="s">
        <v>1300</v>
      </c>
      <c r="E72" s="203">
        <v>6.56</v>
      </c>
      <c r="F72" s="203">
        <v>2</v>
      </c>
      <c r="G72" s="203">
        <v>2</v>
      </c>
      <c r="H72" s="124" t="s">
        <v>2338</v>
      </c>
      <c r="I72" s="165">
        <v>17</v>
      </c>
      <c r="J72" s="203" t="s">
        <v>994</v>
      </c>
      <c r="K72" s="203" t="s">
        <v>1710</v>
      </c>
      <c r="L72" s="203" t="s">
        <v>2275</v>
      </c>
      <c r="M72" s="124" t="s">
        <v>2275</v>
      </c>
      <c r="N72" s="203" t="s">
        <v>2275</v>
      </c>
      <c r="O72" s="203" t="s">
        <v>2275</v>
      </c>
      <c r="P72" s="203" t="s">
        <v>2275</v>
      </c>
      <c r="Q72" s="203" t="s">
        <v>4201</v>
      </c>
      <c r="R72" s="203" t="s">
        <v>1306</v>
      </c>
      <c r="S72" s="203" t="s">
        <v>1306</v>
      </c>
      <c r="T72" s="203" t="s">
        <v>998</v>
      </c>
    </row>
    <row r="73" spans="1:20" ht="38.25">
      <c r="A73" s="334">
        <v>50373</v>
      </c>
      <c r="B73" s="203" t="s">
        <v>7953</v>
      </c>
      <c r="C73" s="124" t="s">
        <v>7953</v>
      </c>
      <c r="D73" s="204" t="s">
        <v>1300</v>
      </c>
      <c r="E73" s="203">
        <v>10.38</v>
      </c>
      <c r="F73" s="203">
        <v>2</v>
      </c>
      <c r="G73" s="203">
        <v>4</v>
      </c>
      <c r="H73" s="124" t="s">
        <v>6333</v>
      </c>
      <c r="I73" s="165">
        <v>30</v>
      </c>
      <c r="J73" s="203" t="s">
        <v>994</v>
      </c>
      <c r="K73" s="203" t="s">
        <v>1710</v>
      </c>
      <c r="L73" s="203" t="s">
        <v>2275</v>
      </c>
      <c r="M73" s="124" t="s">
        <v>2275</v>
      </c>
      <c r="N73" s="203" t="s">
        <v>2275</v>
      </c>
      <c r="O73" s="203" t="s">
        <v>2275</v>
      </c>
      <c r="P73" s="203" t="s">
        <v>2275</v>
      </c>
      <c r="Q73" s="203" t="s">
        <v>7950</v>
      </c>
      <c r="R73" s="203" t="s">
        <v>1306</v>
      </c>
      <c r="S73" s="203" t="s">
        <v>1306</v>
      </c>
      <c r="T73" s="203"/>
    </row>
    <row r="74" spans="1:20" ht="38.25">
      <c r="A74" s="334">
        <v>50474</v>
      </c>
      <c r="B74" s="203" t="s">
        <v>6332</v>
      </c>
      <c r="C74" s="124" t="s">
        <v>6332</v>
      </c>
      <c r="D74" s="204" t="s">
        <v>1300</v>
      </c>
      <c r="E74" s="203">
        <v>10.38</v>
      </c>
      <c r="F74" s="203">
        <v>2</v>
      </c>
      <c r="G74" s="203">
        <v>2</v>
      </c>
      <c r="H74" s="124" t="s">
        <v>6333</v>
      </c>
      <c r="I74" s="165">
        <v>30</v>
      </c>
      <c r="J74" s="203" t="s">
        <v>994</v>
      </c>
      <c r="K74" s="203" t="s">
        <v>1710</v>
      </c>
      <c r="L74" s="203" t="s">
        <v>2275</v>
      </c>
      <c r="M74" s="124" t="s">
        <v>2275</v>
      </c>
      <c r="N74" s="203" t="s">
        <v>2275</v>
      </c>
      <c r="O74" s="203" t="s">
        <v>2275</v>
      </c>
      <c r="P74" s="203" t="s">
        <v>2275</v>
      </c>
      <c r="Q74" s="203" t="s">
        <v>6334</v>
      </c>
      <c r="R74" s="203" t="s">
        <v>1306</v>
      </c>
      <c r="S74" s="203" t="s">
        <v>1306</v>
      </c>
      <c r="T74" s="203"/>
    </row>
    <row r="75" spans="1:20" ht="38.25">
      <c r="A75" s="334">
        <v>50475</v>
      </c>
      <c r="B75" s="203" t="s">
        <v>5108</v>
      </c>
      <c r="C75" s="124" t="s">
        <v>5108</v>
      </c>
      <c r="D75" s="204" t="s">
        <v>1300</v>
      </c>
      <c r="E75" s="203">
        <v>10.38</v>
      </c>
      <c r="F75" s="203">
        <v>2</v>
      </c>
      <c r="G75" s="203">
        <v>7</v>
      </c>
      <c r="H75" s="124" t="s">
        <v>6333</v>
      </c>
      <c r="I75" s="165">
        <v>30</v>
      </c>
      <c r="J75" s="203" t="s">
        <v>994</v>
      </c>
      <c r="K75" s="203" t="s">
        <v>1710</v>
      </c>
      <c r="L75" s="203" t="s">
        <v>2275</v>
      </c>
      <c r="M75" s="124" t="s">
        <v>2275</v>
      </c>
      <c r="N75" s="203" t="s">
        <v>2275</v>
      </c>
      <c r="O75" s="203" t="s">
        <v>2275</v>
      </c>
      <c r="P75" s="203" t="s">
        <v>2275</v>
      </c>
      <c r="Q75" s="203" t="s">
        <v>6334</v>
      </c>
      <c r="R75" s="203" t="s">
        <v>1306</v>
      </c>
      <c r="S75" s="203" t="s">
        <v>1306</v>
      </c>
      <c r="T75" s="203"/>
    </row>
    <row r="76" spans="1:20" ht="76.5">
      <c r="A76" s="334">
        <v>57814</v>
      </c>
      <c r="B76" s="203" t="s">
        <v>8514</v>
      </c>
      <c r="C76" s="124" t="s">
        <v>5317</v>
      </c>
      <c r="D76" s="204" t="s">
        <v>1300</v>
      </c>
      <c r="E76" s="203">
        <v>70.02</v>
      </c>
      <c r="F76" s="203">
        <v>1</v>
      </c>
      <c r="G76" s="203">
        <v>1</v>
      </c>
      <c r="H76" s="124" t="s">
        <v>8513</v>
      </c>
      <c r="I76" s="165">
        <v>90</v>
      </c>
      <c r="J76" s="203" t="s">
        <v>994</v>
      </c>
      <c r="K76" s="203" t="s">
        <v>1710</v>
      </c>
      <c r="L76" s="203" t="s">
        <v>2275</v>
      </c>
      <c r="M76" s="124" t="s">
        <v>2275</v>
      </c>
      <c r="N76" s="203" t="s">
        <v>2275</v>
      </c>
      <c r="O76" s="203" t="s">
        <v>2275</v>
      </c>
      <c r="P76" s="203" t="s">
        <v>2275</v>
      </c>
      <c r="Q76" s="203" t="s">
        <v>8507</v>
      </c>
      <c r="R76" s="203" t="s">
        <v>1306</v>
      </c>
      <c r="S76" s="203" t="s">
        <v>1306</v>
      </c>
      <c r="T76" s="203"/>
    </row>
    <row r="77" spans="1:20" ht="51">
      <c r="A77" s="334">
        <v>57881</v>
      </c>
      <c r="B77" s="203" t="s">
        <v>8531</v>
      </c>
      <c r="C77" s="124" t="s">
        <v>8532</v>
      </c>
      <c r="D77" s="204" t="s">
        <v>1300</v>
      </c>
      <c r="E77" s="203">
        <v>51.72</v>
      </c>
      <c r="F77" s="203">
        <v>2</v>
      </c>
      <c r="G77" s="203">
        <v>2</v>
      </c>
      <c r="H77" s="124" t="s">
        <v>8029</v>
      </c>
      <c r="I77" s="165">
        <v>60</v>
      </c>
      <c r="J77" s="203" t="s">
        <v>994</v>
      </c>
      <c r="K77" s="203" t="s">
        <v>1710</v>
      </c>
      <c r="L77" s="203" t="s">
        <v>2275</v>
      </c>
      <c r="M77" s="124" t="s">
        <v>2275</v>
      </c>
      <c r="N77" s="203" t="s">
        <v>2275</v>
      </c>
      <c r="O77" s="203" t="s">
        <v>2275</v>
      </c>
      <c r="P77" s="203" t="s">
        <v>2275</v>
      </c>
      <c r="Q77" s="203" t="s">
        <v>8507</v>
      </c>
      <c r="R77" s="203" t="s">
        <v>1306</v>
      </c>
      <c r="S77" s="203" t="s">
        <v>1306</v>
      </c>
      <c r="T77" s="203"/>
    </row>
    <row r="78" spans="1:20" ht="51">
      <c r="A78" s="334">
        <v>57882</v>
      </c>
      <c r="B78" s="203" t="s">
        <v>8534</v>
      </c>
      <c r="C78" s="124" t="s">
        <v>5324</v>
      </c>
      <c r="D78" s="204" t="s">
        <v>1300</v>
      </c>
      <c r="E78" s="203">
        <v>19.86</v>
      </c>
      <c r="F78" s="203">
        <v>1</v>
      </c>
      <c r="G78" s="203">
        <v>1</v>
      </c>
      <c r="H78" s="124" t="s">
        <v>7957</v>
      </c>
      <c r="I78" s="165">
        <v>30</v>
      </c>
      <c r="J78" s="203" t="s">
        <v>994</v>
      </c>
      <c r="K78" s="203" t="s">
        <v>1710</v>
      </c>
      <c r="L78" s="203" t="s">
        <v>2275</v>
      </c>
      <c r="M78" s="124" t="s">
        <v>2275</v>
      </c>
      <c r="N78" s="203" t="s">
        <v>2275</v>
      </c>
      <c r="O78" s="203" t="s">
        <v>2275</v>
      </c>
      <c r="P78" s="203" t="s">
        <v>2275</v>
      </c>
      <c r="Q78" s="203" t="s">
        <v>8507</v>
      </c>
      <c r="R78" s="203" t="s">
        <v>1306</v>
      </c>
      <c r="S78" s="203" t="s">
        <v>1306</v>
      </c>
      <c r="T78" s="203"/>
    </row>
    <row r="79" spans="1:20" ht="38.25">
      <c r="A79" s="334">
        <v>58114</v>
      </c>
      <c r="B79" s="203" t="s">
        <v>8559</v>
      </c>
      <c r="C79" s="124" t="s">
        <v>8559</v>
      </c>
      <c r="D79" s="204" t="s">
        <v>1300</v>
      </c>
      <c r="E79" s="203">
        <v>10.38</v>
      </c>
      <c r="F79" s="203">
        <v>1</v>
      </c>
      <c r="G79" s="203">
        <v>1</v>
      </c>
      <c r="H79" s="124" t="s">
        <v>6333</v>
      </c>
      <c r="I79" s="165">
        <v>30</v>
      </c>
      <c r="J79" s="203" t="s">
        <v>994</v>
      </c>
      <c r="K79" s="203" t="s">
        <v>1710</v>
      </c>
      <c r="L79" s="203" t="s">
        <v>2275</v>
      </c>
      <c r="M79" s="124" t="s">
        <v>2275</v>
      </c>
      <c r="N79" s="203" t="s">
        <v>2275</v>
      </c>
      <c r="O79" s="203" t="s">
        <v>2275</v>
      </c>
      <c r="P79" s="203" t="s">
        <v>2275</v>
      </c>
      <c r="Q79" s="203" t="s">
        <v>8556</v>
      </c>
      <c r="R79" s="203" t="s">
        <v>1306</v>
      </c>
      <c r="S79" s="203" t="s">
        <v>1306</v>
      </c>
      <c r="T79" s="203"/>
    </row>
    <row r="80" spans="1:20" ht="102">
      <c r="A80" s="334">
        <v>58220</v>
      </c>
      <c r="B80" s="203" t="s">
        <v>8567</v>
      </c>
      <c r="C80" s="973" t="s">
        <v>24341</v>
      </c>
      <c r="D80" s="204" t="s">
        <v>1300</v>
      </c>
      <c r="E80" s="203">
        <v>6.92</v>
      </c>
      <c r="F80" s="175">
        <v>2</v>
      </c>
      <c r="G80" s="175">
        <v>5</v>
      </c>
      <c r="H80" s="124" t="s">
        <v>6333</v>
      </c>
      <c r="I80" s="165">
        <v>20</v>
      </c>
      <c r="J80" s="203" t="s">
        <v>994</v>
      </c>
      <c r="K80" s="203" t="s">
        <v>1710</v>
      </c>
      <c r="L80" s="203">
        <v>2</v>
      </c>
      <c r="M80" s="124" t="s">
        <v>2274</v>
      </c>
      <c r="N80" s="203" t="s">
        <v>2275</v>
      </c>
      <c r="O80" s="203" t="s">
        <v>2275</v>
      </c>
      <c r="P80" s="203" t="s">
        <v>2275</v>
      </c>
      <c r="Q80" s="203" t="s">
        <v>8562</v>
      </c>
      <c r="R80" s="203" t="s">
        <v>1306</v>
      </c>
      <c r="S80" s="203" t="s">
        <v>1306</v>
      </c>
      <c r="T80" s="203"/>
    </row>
    <row r="81" spans="1:20" ht="38.25">
      <c r="A81" s="334">
        <v>58402</v>
      </c>
      <c r="B81" s="203" t="s">
        <v>8618</v>
      </c>
      <c r="C81" s="124" t="s">
        <v>8619</v>
      </c>
      <c r="D81" s="204" t="s">
        <v>1300</v>
      </c>
      <c r="E81" s="203">
        <v>15.57</v>
      </c>
      <c r="F81" s="203">
        <v>1</v>
      </c>
      <c r="G81" s="203">
        <v>1</v>
      </c>
      <c r="H81" s="124" t="s">
        <v>6333</v>
      </c>
      <c r="I81" s="165">
        <v>45</v>
      </c>
      <c r="J81" s="203" t="s">
        <v>994</v>
      </c>
      <c r="K81" s="203" t="s">
        <v>1710</v>
      </c>
      <c r="L81" s="203" t="s">
        <v>2275</v>
      </c>
      <c r="M81" s="124" t="s">
        <v>2275</v>
      </c>
      <c r="N81" s="203" t="s">
        <v>2275</v>
      </c>
      <c r="O81" s="203" t="s">
        <v>2275</v>
      </c>
      <c r="P81" s="203" t="s">
        <v>2275</v>
      </c>
      <c r="Q81" s="203" t="s">
        <v>8614</v>
      </c>
      <c r="R81" s="203" t="s">
        <v>1306</v>
      </c>
      <c r="S81" s="203" t="s">
        <v>1306</v>
      </c>
      <c r="T81" s="203"/>
    </row>
    <row r="82" spans="1:20" ht="114.75">
      <c r="A82" s="334">
        <v>58820</v>
      </c>
      <c r="B82" s="203" t="s">
        <v>8635</v>
      </c>
      <c r="C82" s="124" t="s">
        <v>8635</v>
      </c>
      <c r="D82" s="204" t="s">
        <v>1300</v>
      </c>
      <c r="E82" s="203">
        <v>5.19</v>
      </c>
      <c r="F82" s="203">
        <v>2</v>
      </c>
      <c r="G82" s="203">
        <v>5</v>
      </c>
      <c r="H82" s="124" t="s">
        <v>4022</v>
      </c>
      <c r="I82" s="165">
        <v>15</v>
      </c>
      <c r="J82" s="203" t="s">
        <v>994</v>
      </c>
      <c r="K82" s="203" t="s">
        <v>1710</v>
      </c>
      <c r="L82" s="203">
        <v>3</v>
      </c>
      <c r="M82" s="124" t="s">
        <v>2319</v>
      </c>
      <c r="N82" s="203" t="s">
        <v>2275</v>
      </c>
      <c r="O82" s="203" t="s">
        <v>2275</v>
      </c>
      <c r="P82" s="203" t="s">
        <v>2275</v>
      </c>
      <c r="Q82" s="203" t="s">
        <v>4246</v>
      </c>
      <c r="R82" s="203" t="s">
        <v>1306</v>
      </c>
      <c r="S82" s="203" t="s">
        <v>1306</v>
      </c>
      <c r="T82" s="203"/>
    </row>
    <row r="83" spans="1:20" ht="38.25">
      <c r="A83" s="334">
        <v>58830</v>
      </c>
      <c r="B83" s="203" t="s">
        <v>8636</v>
      </c>
      <c r="C83" s="124" t="s">
        <v>8636</v>
      </c>
      <c r="D83" s="204" t="s">
        <v>1300</v>
      </c>
      <c r="E83" s="203">
        <v>10.38</v>
      </c>
      <c r="F83" s="203">
        <v>2</v>
      </c>
      <c r="G83" s="203">
        <v>10</v>
      </c>
      <c r="H83" s="124" t="s">
        <v>6333</v>
      </c>
      <c r="I83" s="165">
        <v>30</v>
      </c>
      <c r="J83" s="203" t="s">
        <v>994</v>
      </c>
      <c r="K83" s="203" t="s">
        <v>1710</v>
      </c>
      <c r="L83" s="203" t="s">
        <v>2275</v>
      </c>
      <c r="M83" s="124" t="s">
        <v>2275</v>
      </c>
      <c r="N83" s="203" t="s">
        <v>2275</v>
      </c>
      <c r="O83" s="203" t="s">
        <v>2275</v>
      </c>
      <c r="P83" s="203" t="s">
        <v>2275</v>
      </c>
      <c r="Q83" s="203" t="s">
        <v>4246</v>
      </c>
      <c r="R83" s="203" t="s">
        <v>1306</v>
      </c>
      <c r="S83" s="203" t="s">
        <v>1306</v>
      </c>
      <c r="T83" s="203"/>
    </row>
    <row r="84" spans="1:20" ht="51">
      <c r="A84" s="334">
        <v>58831</v>
      </c>
      <c r="B84" s="203" t="s">
        <v>8637</v>
      </c>
      <c r="C84" s="124" t="s">
        <v>8638</v>
      </c>
      <c r="D84" s="204" t="s">
        <v>1300</v>
      </c>
      <c r="E84" s="203">
        <v>32.76</v>
      </c>
      <c r="F84" s="203">
        <v>1</v>
      </c>
      <c r="G84" s="203">
        <v>1</v>
      </c>
      <c r="H84" s="124" t="s">
        <v>6340</v>
      </c>
      <c r="I84" s="165">
        <v>60</v>
      </c>
      <c r="J84" s="203" t="s">
        <v>994</v>
      </c>
      <c r="K84" s="203" t="s">
        <v>1710</v>
      </c>
      <c r="L84" s="203" t="s">
        <v>2275</v>
      </c>
      <c r="M84" s="124" t="s">
        <v>2275</v>
      </c>
      <c r="N84" s="203" t="s">
        <v>2275</v>
      </c>
      <c r="O84" s="203" t="s">
        <v>2275</v>
      </c>
      <c r="P84" s="203" t="s">
        <v>2275</v>
      </c>
      <c r="Q84" s="203" t="s">
        <v>4246</v>
      </c>
      <c r="R84" s="203" t="s">
        <v>1306</v>
      </c>
      <c r="S84" s="203" t="s">
        <v>1306</v>
      </c>
      <c r="T84" s="203"/>
    </row>
    <row r="85" spans="1:20" ht="51">
      <c r="A85" s="334">
        <v>58833</v>
      </c>
      <c r="B85" s="203" t="s">
        <v>8639</v>
      </c>
      <c r="C85" s="124" t="s">
        <v>8640</v>
      </c>
      <c r="D85" s="204" t="s">
        <v>1300</v>
      </c>
      <c r="E85" s="203">
        <v>32.76</v>
      </c>
      <c r="F85" s="203">
        <v>1</v>
      </c>
      <c r="G85" s="203">
        <v>1</v>
      </c>
      <c r="H85" s="124" t="s">
        <v>6340</v>
      </c>
      <c r="I85" s="165">
        <v>60</v>
      </c>
      <c r="J85" s="203" t="s">
        <v>994</v>
      </c>
      <c r="K85" s="203" t="s">
        <v>1710</v>
      </c>
      <c r="L85" s="203" t="s">
        <v>2275</v>
      </c>
      <c r="M85" s="124" t="s">
        <v>2275</v>
      </c>
      <c r="N85" s="203" t="s">
        <v>2275</v>
      </c>
      <c r="O85" s="203" t="s">
        <v>2275</v>
      </c>
      <c r="P85" s="203" t="s">
        <v>2275</v>
      </c>
      <c r="Q85" s="203" t="s">
        <v>4246</v>
      </c>
      <c r="R85" s="203" t="s">
        <v>1306</v>
      </c>
      <c r="S85" s="203" t="s">
        <v>1306</v>
      </c>
      <c r="T85" s="203"/>
    </row>
    <row r="86" spans="1:20" ht="25.5">
      <c r="A86" s="334">
        <v>58834</v>
      </c>
      <c r="B86" s="203" t="s">
        <v>4245</v>
      </c>
      <c r="C86" s="124" t="s">
        <v>4245</v>
      </c>
      <c r="D86" s="204" t="s">
        <v>1300</v>
      </c>
      <c r="E86" s="203">
        <v>10.38</v>
      </c>
      <c r="F86" s="203">
        <v>2</v>
      </c>
      <c r="G86" s="203">
        <v>6</v>
      </c>
      <c r="H86" s="124" t="s">
        <v>4061</v>
      </c>
      <c r="I86" s="165">
        <v>30</v>
      </c>
      <c r="J86" s="203" t="s">
        <v>994</v>
      </c>
      <c r="K86" s="203" t="s">
        <v>1710</v>
      </c>
      <c r="L86" s="203" t="s">
        <v>2275</v>
      </c>
      <c r="M86" s="124" t="s">
        <v>2275</v>
      </c>
      <c r="N86" s="203" t="s">
        <v>2275</v>
      </c>
      <c r="O86" s="203" t="s">
        <v>2275</v>
      </c>
      <c r="P86" s="203" t="s">
        <v>2275</v>
      </c>
      <c r="Q86" s="203" t="s">
        <v>4246</v>
      </c>
      <c r="R86" s="203" t="s">
        <v>1306</v>
      </c>
      <c r="S86" s="203" t="s">
        <v>1306</v>
      </c>
      <c r="T86" s="203"/>
    </row>
    <row r="87" spans="1:20" ht="38.25">
      <c r="A87" s="334">
        <v>81671</v>
      </c>
      <c r="B87" s="203" t="s">
        <v>8729</v>
      </c>
      <c r="C87" s="124" t="s">
        <v>8730</v>
      </c>
      <c r="D87" s="204" t="s">
        <v>1300</v>
      </c>
      <c r="E87" s="203">
        <v>2.66</v>
      </c>
      <c r="F87" s="203">
        <v>2</v>
      </c>
      <c r="G87" s="203">
        <v>4</v>
      </c>
      <c r="H87" s="124" t="s">
        <v>2338</v>
      </c>
      <c r="I87" s="165">
        <v>7</v>
      </c>
      <c r="J87" s="203" t="s">
        <v>994</v>
      </c>
      <c r="K87" s="203" t="s">
        <v>1710</v>
      </c>
      <c r="L87" s="203">
        <v>2</v>
      </c>
      <c r="M87" s="124" t="s">
        <v>2274</v>
      </c>
      <c r="N87" s="203" t="s">
        <v>2275</v>
      </c>
      <c r="O87" s="203" t="s">
        <v>2275</v>
      </c>
      <c r="P87" s="203" t="s">
        <v>2275</v>
      </c>
      <c r="Q87" s="203" t="s">
        <v>6363</v>
      </c>
      <c r="R87" s="203" t="s">
        <v>1306</v>
      </c>
      <c r="S87" s="203" t="s">
        <v>1306</v>
      </c>
      <c r="T87" s="203"/>
    </row>
    <row r="88" spans="1:20" ht="38.25">
      <c r="A88" s="334">
        <v>81691</v>
      </c>
      <c r="B88" s="203" t="s">
        <v>6366</v>
      </c>
      <c r="C88" s="124" t="s">
        <v>6367</v>
      </c>
      <c r="D88" s="204" t="s">
        <v>1300</v>
      </c>
      <c r="E88" s="203">
        <v>3.8</v>
      </c>
      <c r="F88" s="175">
        <v>2</v>
      </c>
      <c r="G88" s="175">
        <v>5</v>
      </c>
      <c r="H88" s="124" t="s">
        <v>2338</v>
      </c>
      <c r="I88" s="165">
        <v>10</v>
      </c>
      <c r="J88" s="203" t="s">
        <v>994</v>
      </c>
      <c r="K88" s="203" t="s">
        <v>1710</v>
      </c>
      <c r="L88" s="203">
        <v>2</v>
      </c>
      <c r="M88" s="124" t="s">
        <v>2274</v>
      </c>
      <c r="N88" s="203" t="s">
        <v>2275</v>
      </c>
      <c r="O88" s="203" t="s">
        <v>2275</v>
      </c>
      <c r="P88" s="203" t="s">
        <v>2275</v>
      </c>
      <c r="Q88" s="203" t="s">
        <v>6363</v>
      </c>
      <c r="R88" s="203" t="s">
        <v>1306</v>
      </c>
      <c r="S88" s="203" t="s">
        <v>1306</v>
      </c>
      <c r="T88" s="203"/>
    </row>
    <row r="89" spans="1:20" ht="114.75">
      <c r="A89" s="334">
        <v>81910</v>
      </c>
      <c r="B89" s="203" t="s">
        <v>4469</v>
      </c>
      <c r="C89" s="124" t="s">
        <v>4470</v>
      </c>
      <c r="D89" s="204" t="s">
        <v>1300</v>
      </c>
      <c r="E89" s="203">
        <v>3.16</v>
      </c>
      <c r="F89" s="203">
        <v>2</v>
      </c>
      <c r="G89" s="203">
        <v>10</v>
      </c>
      <c r="H89" s="124" t="s">
        <v>4022</v>
      </c>
      <c r="I89" s="165">
        <v>10</v>
      </c>
      <c r="J89" s="203" t="s">
        <v>994</v>
      </c>
      <c r="K89" s="203" t="s">
        <v>1710</v>
      </c>
      <c r="L89" s="203">
        <v>3</v>
      </c>
      <c r="M89" s="124" t="s">
        <v>2319</v>
      </c>
      <c r="N89" s="203" t="s">
        <v>2275</v>
      </c>
      <c r="O89" s="203" t="s">
        <v>2275</v>
      </c>
      <c r="P89" s="203" t="s">
        <v>2275</v>
      </c>
      <c r="Q89" s="203" t="s">
        <v>6371</v>
      </c>
      <c r="R89" s="203" t="s">
        <v>1306</v>
      </c>
      <c r="S89" s="203" t="s">
        <v>1306</v>
      </c>
      <c r="T89" s="203"/>
    </row>
    <row r="90" spans="1:20" ht="102">
      <c r="A90" s="334">
        <v>82170</v>
      </c>
      <c r="B90" s="203" t="s">
        <v>8769</v>
      </c>
      <c r="C90" s="124" t="s">
        <v>8770</v>
      </c>
      <c r="D90" s="204" t="s">
        <v>1300</v>
      </c>
      <c r="E90" s="203">
        <v>5.19</v>
      </c>
      <c r="F90" s="203">
        <v>1</v>
      </c>
      <c r="G90" s="203">
        <v>1</v>
      </c>
      <c r="H90" s="124" t="s">
        <v>4022</v>
      </c>
      <c r="I90" s="165">
        <v>15</v>
      </c>
      <c r="J90" s="203" t="s">
        <v>994</v>
      </c>
      <c r="K90" s="203" t="s">
        <v>1710</v>
      </c>
      <c r="L90" s="203">
        <v>1</v>
      </c>
      <c r="M90" s="124" t="s">
        <v>6914</v>
      </c>
      <c r="N90" s="203" t="s">
        <v>2275</v>
      </c>
      <c r="O90" s="203" t="s">
        <v>2275</v>
      </c>
      <c r="P90" s="203" t="s">
        <v>2275</v>
      </c>
      <c r="Q90" s="203" t="s">
        <v>8746</v>
      </c>
      <c r="R90" s="203" t="s">
        <v>1306</v>
      </c>
      <c r="S90" s="203" t="s">
        <v>1306</v>
      </c>
      <c r="T90" s="203"/>
    </row>
    <row r="91" spans="1:20" ht="38.25">
      <c r="A91" s="334">
        <v>82301</v>
      </c>
      <c r="B91" s="203" t="s">
        <v>8773</v>
      </c>
      <c r="C91" s="124" t="s">
        <v>8773</v>
      </c>
      <c r="D91" s="204" t="s">
        <v>1300</v>
      </c>
      <c r="E91" s="203">
        <v>3.48</v>
      </c>
      <c r="F91" s="203">
        <v>2</v>
      </c>
      <c r="G91" s="203">
        <v>2</v>
      </c>
      <c r="H91" s="124" t="s">
        <v>8775</v>
      </c>
      <c r="I91" s="165">
        <v>15</v>
      </c>
      <c r="J91" s="203" t="s">
        <v>994</v>
      </c>
      <c r="K91" s="203" t="s">
        <v>1710</v>
      </c>
      <c r="L91" s="203">
        <v>2</v>
      </c>
      <c r="M91" s="124" t="s">
        <v>2274</v>
      </c>
      <c r="N91" s="203" t="s">
        <v>2275</v>
      </c>
      <c r="O91" s="203" t="s">
        <v>2275</v>
      </c>
      <c r="P91" s="203" t="s">
        <v>2275</v>
      </c>
      <c r="Q91" s="203" t="s">
        <v>8771</v>
      </c>
      <c r="R91" s="203" t="s">
        <v>1306</v>
      </c>
      <c r="S91" s="203" t="s">
        <v>1306</v>
      </c>
      <c r="T91" s="203"/>
    </row>
    <row r="92" spans="1:20" ht="38.25">
      <c r="A92" s="334">
        <v>82302</v>
      </c>
      <c r="B92" s="203" t="s">
        <v>8776</v>
      </c>
      <c r="C92" s="124" t="s">
        <v>8776</v>
      </c>
      <c r="D92" s="204" t="s">
        <v>1300</v>
      </c>
      <c r="E92" s="203">
        <v>5.8</v>
      </c>
      <c r="F92" s="203">
        <v>2</v>
      </c>
      <c r="G92" s="203">
        <v>2</v>
      </c>
      <c r="H92" s="124" t="s">
        <v>8775</v>
      </c>
      <c r="I92" s="165">
        <v>25</v>
      </c>
      <c r="J92" s="203" t="s">
        <v>994</v>
      </c>
      <c r="K92" s="203" t="s">
        <v>1710</v>
      </c>
      <c r="L92" s="203">
        <v>2</v>
      </c>
      <c r="M92" s="124" t="s">
        <v>2274</v>
      </c>
      <c r="N92" s="203" t="s">
        <v>2275</v>
      </c>
      <c r="O92" s="203" t="s">
        <v>2275</v>
      </c>
      <c r="P92" s="203" t="s">
        <v>2275</v>
      </c>
      <c r="Q92" s="203" t="s">
        <v>8771</v>
      </c>
      <c r="R92" s="203" t="s">
        <v>1306</v>
      </c>
      <c r="S92" s="203" t="s">
        <v>1306</v>
      </c>
      <c r="T92" s="203"/>
    </row>
    <row r="93" spans="1:20" ht="25.5">
      <c r="A93" s="334">
        <v>82303</v>
      </c>
      <c r="B93" s="203" t="s">
        <v>8778</v>
      </c>
      <c r="C93" s="124" t="s">
        <v>8778</v>
      </c>
      <c r="D93" s="204" t="s">
        <v>1300</v>
      </c>
      <c r="E93" s="203">
        <v>12.18</v>
      </c>
      <c r="F93" s="203">
        <v>1</v>
      </c>
      <c r="G93" s="203">
        <v>1</v>
      </c>
      <c r="H93" s="124" t="s">
        <v>8780</v>
      </c>
      <c r="I93" s="165">
        <v>35</v>
      </c>
      <c r="J93" s="203" t="s">
        <v>994</v>
      </c>
      <c r="K93" s="203" t="s">
        <v>1710</v>
      </c>
      <c r="L93" s="203" t="s">
        <v>2275</v>
      </c>
      <c r="M93" s="124" t="s">
        <v>2275</v>
      </c>
      <c r="N93" s="203" t="s">
        <v>2275</v>
      </c>
      <c r="O93" s="203" t="s">
        <v>2275</v>
      </c>
      <c r="P93" s="203" t="s">
        <v>2275</v>
      </c>
      <c r="Q93" s="203" t="s">
        <v>8771</v>
      </c>
      <c r="R93" s="203" t="s">
        <v>1306</v>
      </c>
      <c r="S93" s="203" t="s">
        <v>1306</v>
      </c>
      <c r="T93" s="203"/>
    </row>
    <row r="94" spans="1:20" ht="25.5">
      <c r="A94" s="334">
        <v>82304</v>
      </c>
      <c r="B94" s="203" t="s">
        <v>8781</v>
      </c>
      <c r="C94" s="124" t="s">
        <v>8781</v>
      </c>
      <c r="D94" s="204" t="s">
        <v>1300</v>
      </c>
      <c r="E94" s="203">
        <v>20.88</v>
      </c>
      <c r="F94" s="203">
        <v>1</v>
      </c>
      <c r="G94" s="203">
        <v>1</v>
      </c>
      <c r="H94" s="124" t="s">
        <v>8783</v>
      </c>
      <c r="I94" s="165">
        <v>45</v>
      </c>
      <c r="J94" s="203" t="s">
        <v>994</v>
      </c>
      <c r="K94" s="203" t="s">
        <v>1710</v>
      </c>
      <c r="L94" s="203" t="s">
        <v>2275</v>
      </c>
      <c r="M94" s="124" t="s">
        <v>2275</v>
      </c>
      <c r="N94" s="203" t="s">
        <v>2275</v>
      </c>
      <c r="O94" s="203" t="s">
        <v>2275</v>
      </c>
      <c r="P94" s="203" t="s">
        <v>2275</v>
      </c>
      <c r="Q94" s="203" t="s">
        <v>8771</v>
      </c>
      <c r="R94" s="203" t="s">
        <v>1306</v>
      </c>
      <c r="S94" s="203" t="s">
        <v>1306</v>
      </c>
      <c r="T94" s="203"/>
    </row>
    <row r="95" spans="1:20" ht="38.25">
      <c r="A95" s="334">
        <v>82305</v>
      </c>
      <c r="B95" s="203" t="s">
        <v>8784</v>
      </c>
      <c r="C95" s="124" t="s">
        <v>8784</v>
      </c>
      <c r="D95" s="204" t="s">
        <v>1300</v>
      </c>
      <c r="E95" s="203">
        <v>3.48</v>
      </c>
      <c r="F95" s="203">
        <v>2</v>
      </c>
      <c r="G95" s="203">
        <v>2</v>
      </c>
      <c r="H95" s="124" t="s">
        <v>8775</v>
      </c>
      <c r="I95" s="165">
        <v>15</v>
      </c>
      <c r="J95" s="203" t="s">
        <v>994</v>
      </c>
      <c r="K95" s="203" t="s">
        <v>1710</v>
      </c>
      <c r="L95" s="203">
        <v>2</v>
      </c>
      <c r="M95" s="124" t="s">
        <v>2274</v>
      </c>
      <c r="N95" s="203" t="s">
        <v>2275</v>
      </c>
      <c r="O95" s="203" t="s">
        <v>2275</v>
      </c>
      <c r="P95" s="203" t="s">
        <v>2275</v>
      </c>
      <c r="Q95" s="203" t="s">
        <v>8771</v>
      </c>
      <c r="R95" s="203" t="s">
        <v>1306</v>
      </c>
      <c r="S95" s="203" t="s">
        <v>1306</v>
      </c>
      <c r="T95" s="203"/>
    </row>
    <row r="96" spans="1:20" ht="38.25">
      <c r="A96" s="334">
        <v>82306</v>
      </c>
      <c r="B96" s="203" t="s">
        <v>8785</v>
      </c>
      <c r="C96" s="124" t="s">
        <v>8786</v>
      </c>
      <c r="D96" s="204" t="s">
        <v>1300</v>
      </c>
      <c r="E96" s="203">
        <v>2.3199999999999998</v>
      </c>
      <c r="F96" s="203">
        <v>2</v>
      </c>
      <c r="G96" s="203">
        <v>4</v>
      </c>
      <c r="H96" s="124" t="s">
        <v>8775</v>
      </c>
      <c r="I96" s="165">
        <v>10</v>
      </c>
      <c r="J96" s="203" t="s">
        <v>994</v>
      </c>
      <c r="K96" s="203" t="s">
        <v>1710</v>
      </c>
      <c r="L96" s="203">
        <v>2</v>
      </c>
      <c r="M96" s="124" t="s">
        <v>2274</v>
      </c>
      <c r="N96" s="203" t="s">
        <v>2275</v>
      </c>
      <c r="O96" s="203" t="s">
        <v>2275</v>
      </c>
      <c r="P96" s="203" t="s">
        <v>2275</v>
      </c>
      <c r="Q96" s="203" t="s">
        <v>8771</v>
      </c>
      <c r="R96" s="203" t="s">
        <v>1306</v>
      </c>
      <c r="S96" s="203" t="s">
        <v>1306</v>
      </c>
      <c r="T96" s="203"/>
    </row>
    <row r="97" spans="1:20" ht="38.25">
      <c r="A97" s="334">
        <v>82308</v>
      </c>
      <c r="B97" s="203" t="s">
        <v>8788</v>
      </c>
      <c r="C97" s="124" t="s">
        <v>8788</v>
      </c>
      <c r="D97" s="204" t="s">
        <v>1300</v>
      </c>
      <c r="E97" s="203">
        <v>10.38</v>
      </c>
      <c r="F97" s="203">
        <v>2</v>
      </c>
      <c r="G97" s="203">
        <v>2</v>
      </c>
      <c r="H97" s="124" t="s">
        <v>8789</v>
      </c>
      <c r="I97" s="165">
        <v>30</v>
      </c>
      <c r="J97" s="203" t="s">
        <v>994</v>
      </c>
      <c r="K97" s="203" t="s">
        <v>1710</v>
      </c>
      <c r="L97" s="203" t="s">
        <v>2275</v>
      </c>
      <c r="M97" s="124" t="s">
        <v>2275</v>
      </c>
      <c r="N97" s="203" t="s">
        <v>2275</v>
      </c>
      <c r="O97" s="203" t="s">
        <v>2275</v>
      </c>
      <c r="P97" s="203" t="s">
        <v>2275</v>
      </c>
      <c r="Q97" s="203" t="s">
        <v>8771</v>
      </c>
      <c r="R97" s="203" t="s">
        <v>1306</v>
      </c>
      <c r="S97" s="203" t="s">
        <v>1306</v>
      </c>
      <c r="T97" s="203"/>
    </row>
    <row r="98" spans="1:20" ht="38.25">
      <c r="A98" s="334">
        <v>82990</v>
      </c>
      <c r="B98" s="203" t="s">
        <v>8791</v>
      </c>
      <c r="C98" s="124" t="s">
        <v>8791</v>
      </c>
      <c r="D98" s="204" t="s">
        <v>1300</v>
      </c>
      <c r="E98" s="203">
        <v>10.38</v>
      </c>
      <c r="F98" s="203">
        <v>1</v>
      </c>
      <c r="G98" s="203">
        <v>1</v>
      </c>
      <c r="H98" s="124" t="s">
        <v>8789</v>
      </c>
      <c r="I98" s="165">
        <v>30</v>
      </c>
      <c r="J98" s="203" t="s">
        <v>994</v>
      </c>
      <c r="K98" s="203" t="s">
        <v>1710</v>
      </c>
      <c r="L98" s="203" t="s">
        <v>2275</v>
      </c>
      <c r="M98" s="124" t="s">
        <v>2275</v>
      </c>
      <c r="N98" s="203" t="s">
        <v>2275</v>
      </c>
      <c r="O98" s="203" t="s">
        <v>2275</v>
      </c>
      <c r="P98" s="203" t="s">
        <v>2275</v>
      </c>
      <c r="Q98" s="203" t="s">
        <v>8790</v>
      </c>
      <c r="R98" s="203" t="s">
        <v>1306</v>
      </c>
      <c r="S98" s="203" t="s">
        <v>1306</v>
      </c>
      <c r="T98" s="203"/>
    </row>
    <row r="99" spans="1:20" ht="38.25">
      <c r="A99" s="334">
        <v>84200</v>
      </c>
      <c r="B99" s="203" t="s">
        <v>8814</v>
      </c>
      <c r="C99" s="124" t="s">
        <v>8814</v>
      </c>
      <c r="D99" s="204" t="s">
        <v>1300</v>
      </c>
      <c r="E99" s="203">
        <v>3.99</v>
      </c>
      <c r="F99" s="203">
        <v>1</v>
      </c>
      <c r="G99" s="203">
        <v>1</v>
      </c>
      <c r="H99" s="124" t="s">
        <v>8816</v>
      </c>
      <c r="I99" s="165">
        <v>15</v>
      </c>
      <c r="J99" s="203" t="s">
        <v>994</v>
      </c>
      <c r="K99" s="203" t="s">
        <v>1710</v>
      </c>
      <c r="L99" s="203">
        <v>2</v>
      </c>
      <c r="M99" s="124" t="s">
        <v>2274</v>
      </c>
      <c r="N99" s="203" t="s">
        <v>2275</v>
      </c>
      <c r="O99" s="203" t="s">
        <v>2275</v>
      </c>
      <c r="P99" s="203" t="s">
        <v>2275</v>
      </c>
      <c r="Q99" s="203" t="s">
        <v>8807</v>
      </c>
      <c r="R99" s="203" t="s">
        <v>1306</v>
      </c>
      <c r="S99" s="203" t="s">
        <v>1306</v>
      </c>
      <c r="T99" s="203"/>
    </row>
    <row r="100" spans="1:20" ht="114.75">
      <c r="A100" s="334">
        <v>88001</v>
      </c>
      <c r="B100" s="203" t="s">
        <v>8953</v>
      </c>
      <c r="C100" s="124" t="s">
        <v>8954</v>
      </c>
      <c r="D100" s="204" t="s">
        <v>1300</v>
      </c>
      <c r="E100" s="203">
        <v>1.5</v>
      </c>
      <c r="F100" s="203">
        <v>2</v>
      </c>
      <c r="G100" s="203">
        <v>4</v>
      </c>
      <c r="H100" s="124" t="s">
        <v>4289</v>
      </c>
      <c r="I100" s="165">
        <v>10</v>
      </c>
      <c r="J100" s="203" t="s">
        <v>994</v>
      </c>
      <c r="K100" s="203" t="s">
        <v>1710</v>
      </c>
      <c r="L100" s="203">
        <v>3</v>
      </c>
      <c r="M100" s="124" t="s">
        <v>2319</v>
      </c>
      <c r="N100" s="203" t="s">
        <v>2275</v>
      </c>
      <c r="O100" s="203" t="s">
        <v>2275</v>
      </c>
      <c r="P100" s="203" t="s">
        <v>2275</v>
      </c>
      <c r="Q100" s="203" t="s">
        <v>6379</v>
      </c>
      <c r="R100" s="203" t="s">
        <v>1306</v>
      </c>
      <c r="S100" s="203" t="s">
        <v>1306</v>
      </c>
      <c r="T100" s="203"/>
    </row>
    <row r="101" spans="1:20" ht="114.75">
      <c r="A101" s="334">
        <v>88461</v>
      </c>
      <c r="B101" s="203" t="s">
        <v>6382</v>
      </c>
      <c r="C101" s="124" t="s">
        <v>6382</v>
      </c>
      <c r="D101" s="204" t="s">
        <v>1300</v>
      </c>
      <c r="E101" s="203">
        <v>0.75</v>
      </c>
      <c r="F101" s="203">
        <v>2</v>
      </c>
      <c r="G101" s="203">
        <v>4</v>
      </c>
      <c r="H101" s="124" t="s">
        <v>4289</v>
      </c>
      <c r="I101" s="165">
        <v>5</v>
      </c>
      <c r="J101" s="203" t="s">
        <v>994</v>
      </c>
      <c r="K101" s="203" t="s">
        <v>1710</v>
      </c>
      <c r="L101" s="203">
        <v>3</v>
      </c>
      <c r="M101" s="124" t="s">
        <v>2319</v>
      </c>
      <c r="N101" s="203" t="s">
        <v>2275</v>
      </c>
      <c r="O101" s="203" t="s">
        <v>2275</v>
      </c>
      <c r="P101" s="203" t="s">
        <v>2275</v>
      </c>
      <c r="Q101" s="203" t="s">
        <v>6379</v>
      </c>
      <c r="R101" s="203" t="s">
        <v>1306</v>
      </c>
      <c r="S101" s="203" t="s">
        <v>1306</v>
      </c>
      <c r="T101" s="203"/>
    </row>
    <row r="102" spans="1:20" ht="54.75" customHeight="1">
      <c r="A102" s="334">
        <v>88901</v>
      </c>
      <c r="B102" s="203" t="s">
        <v>6383</v>
      </c>
      <c r="C102" s="164" t="s">
        <v>6384</v>
      </c>
      <c r="D102" s="204" t="s">
        <v>1300</v>
      </c>
      <c r="E102" s="203">
        <v>11.4</v>
      </c>
      <c r="F102" s="203">
        <v>1</v>
      </c>
      <c r="G102" s="203">
        <v>1</v>
      </c>
      <c r="H102" s="124" t="s">
        <v>2338</v>
      </c>
      <c r="I102" s="165">
        <v>30</v>
      </c>
      <c r="J102" s="203" t="s">
        <v>994</v>
      </c>
      <c r="K102" s="203" t="s">
        <v>1710</v>
      </c>
      <c r="L102" s="203" t="s">
        <v>2275</v>
      </c>
      <c r="M102" s="124" t="s">
        <v>2275</v>
      </c>
      <c r="N102" s="203" t="s">
        <v>2275</v>
      </c>
      <c r="O102" s="203" t="s">
        <v>2275</v>
      </c>
      <c r="P102" s="203" t="s">
        <v>2275</v>
      </c>
      <c r="Q102" s="203" t="s">
        <v>4273</v>
      </c>
      <c r="R102" s="203" t="s">
        <v>1306</v>
      </c>
      <c r="S102" s="203" t="s">
        <v>1306</v>
      </c>
      <c r="T102" s="203"/>
    </row>
    <row r="103" spans="1:20" ht="114.75">
      <c r="A103" s="334">
        <v>88910</v>
      </c>
      <c r="B103" s="203" t="s">
        <v>4271</v>
      </c>
      <c r="C103" s="124" t="s">
        <v>4271</v>
      </c>
      <c r="D103" s="204" t="s">
        <v>1300</v>
      </c>
      <c r="E103" s="203">
        <v>0.95</v>
      </c>
      <c r="F103" s="203">
        <v>2</v>
      </c>
      <c r="G103" s="203">
        <v>20</v>
      </c>
      <c r="H103" s="124" t="s">
        <v>4272</v>
      </c>
      <c r="I103" s="165">
        <v>3</v>
      </c>
      <c r="J103" s="203" t="s">
        <v>994</v>
      </c>
      <c r="K103" s="203" t="s">
        <v>1710</v>
      </c>
      <c r="L103" s="203">
        <v>3</v>
      </c>
      <c r="M103" s="124" t="s">
        <v>2319</v>
      </c>
      <c r="N103" s="203" t="s">
        <v>2275</v>
      </c>
      <c r="O103" s="203" t="s">
        <v>2275</v>
      </c>
      <c r="P103" s="203" t="s">
        <v>2275</v>
      </c>
      <c r="Q103" s="203" t="s">
        <v>4273</v>
      </c>
      <c r="R103" s="203" t="s">
        <v>1306</v>
      </c>
      <c r="S103" s="203" t="s">
        <v>1306</v>
      </c>
      <c r="T103" s="203"/>
    </row>
    <row r="104" spans="1:20" ht="51">
      <c r="A104" s="334">
        <v>88912</v>
      </c>
      <c r="B104" s="203" t="s">
        <v>4276</v>
      </c>
      <c r="C104" s="124" t="s">
        <v>4277</v>
      </c>
      <c r="D104" s="204" t="s">
        <v>1300</v>
      </c>
      <c r="E104" s="203">
        <v>11.4</v>
      </c>
      <c r="F104" s="203">
        <v>2</v>
      </c>
      <c r="G104" s="203">
        <v>13</v>
      </c>
      <c r="H104" s="124" t="s">
        <v>4061</v>
      </c>
      <c r="I104" s="165">
        <v>30</v>
      </c>
      <c r="J104" s="203" t="s">
        <v>994</v>
      </c>
      <c r="K104" s="203" t="s">
        <v>1710</v>
      </c>
      <c r="L104" s="203" t="s">
        <v>2275</v>
      </c>
      <c r="M104" s="124" t="s">
        <v>2275</v>
      </c>
      <c r="N104" s="203" t="s">
        <v>2275</v>
      </c>
      <c r="O104" s="203" t="s">
        <v>2275</v>
      </c>
      <c r="P104" s="203" t="s">
        <v>2275</v>
      </c>
      <c r="Q104" s="203" t="s">
        <v>4273</v>
      </c>
      <c r="R104" s="203" t="s">
        <v>1306</v>
      </c>
      <c r="S104" s="203" t="s">
        <v>1306</v>
      </c>
      <c r="T104" s="203"/>
    </row>
    <row r="105" spans="1:20" ht="38.25">
      <c r="A105" s="334">
        <v>88913</v>
      </c>
      <c r="B105" s="203" t="s">
        <v>6385</v>
      </c>
      <c r="C105" s="124" t="s">
        <v>6386</v>
      </c>
      <c r="D105" s="204" t="s">
        <v>1300</v>
      </c>
      <c r="E105" s="203">
        <v>17.100000000000001</v>
      </c>
      <c r="F105" s="203">
        <v>1</v>
      </c>
      <c r="G105" s="203">
        <v>1</v>
      </c>
      <c r="H105" s="124" t="s">
        <v>2338</v>
      </c>
      <c r="I105" s="165">
        <v>45</v>
      </c>
      <c r="J105" s="203" t="s">
        <v>994</v>
      </c>
      <c r="K105" s="203" t="s">
        <v>1710</v>
      </c>
      <c r="L105" s="203" t="s">
        <v>2275</v>
      </c>
      <c r="M105" s="124" t="s">
        <v>2275</v>
      </c>
      <c r="N105" s="203" t="s">
        <v>2275</v>
      </c>
      <c r="O105" s="203" t="s">
        <v>2275</v>
      </c>
      <c r="P105" s="203" t="s">
        <v>2275</v>
      </c>
      <c r="Q105" s="203" t="s">
        <v>4273</v>
      </c>
      <c r="R105" s="203" t="s">
        <v>1306</v>
      </c>
      <c r="S105" s="203" t="s">
        <v>1306</v>
      </c>
      <c r="T105" s="203"/>
    </row>
    <row r="106" spans="1:20" ht="38.25">
      <c r="A106" s="334">
        <v>88921</v>
      </c>
      <c r="B106" s="203" t="s">
        <v>8974</v>
      </c>
      <c r="C106" s="124" t="s">
        <v>8974</v>
      </c>
      <c r="D106" s="204" t="s">
        <v>1300</v>
      </c>
      <c r="E106" s="203">
        <v>9.5</v>
      </c>
      <c r="F106" s="203">
        <v>1</v>
      </c>
      <c r="G106" s="203">
        <v>1</v>
      </c>
      <c r="H106" s="124" t="s">
        <v>2338</v>
      </c>
      <c r="I106" s="165">
        <v>25</v>
      </c>
      <c r="J106" s="203" t="s">
        <v>994</v>
      </c>
      <c r="K106" s="203" t="s">
        <v>1710</v>
      </c>
      <c r="L106" s="203" t="s">
        <v>2275</v>
      </c>
      <c r="M106" s="124" t="s">
        <v>2275</v>
      </c>
      <c r="N106" s="203" t="s">
        <v>2275</v>
      </c>
      <c r="O106" s="203" t="s">
        <v>2275</v>
      </c>
      <c r="P106" s="203" t="s">
        <v>2275</v>
      </c>
      <c r="Q106" s="203" t="s">
        <v>4273</v>
      </c>
      <c r="R106" s="203" t="s">
        <v>1306</v>
      </c>
      <c r="S106" s="203" t="s">
        <v>1306</v>
      </c>
      <c r="T106" s="203"/>
    </row>
    <row r="107" spans="1:20" ht="25.5">
      <c r="A107" s="334">
        <v>88922</v>
      </c>
      <c r="B107" s="203" t="s">
        <v>4278</v>
      </c>
      <c r="C107" s="124" t="s">
        <v>4278</v>
      </c>
      <c r="D107" s="204" t="s">
        <v>1300</v>
      </c>
      <c r="E107" s="203">
        <v>22.8</v>
      </c>
      <c r="F107" s="203">
        <v>1</v>
      </c>
      <c r="G107" s="203">
        <v>1</v>
      </c>
      <c r="H107" s="124" t="s">
        <v>4061</v>
      </c>
      <c r="I107" s="165">
        <v>60</v>
      </c>
      <c r="J107" s="203" t="s">
        <v>994</v>
      </c>
      <c r="K107" s="203" t="s">
        <v>1710</v>
      </c>
      <c r="L107" s="203" t="s">
        <v>2275</v>
      </c>
      <c r="M107" s="124" t="s">
        <v>2275</v>
      </c>
      <c r="N107" s="203" t="s">
        <v>2275</v>
      </c>
      <c r="O107" s="203" t="s">
        <v>2275</v>
      </c>
      <c r="P107" s="203" t="s">
        <v>2275</v>
      </c>
      <c r="Q107" s="203" t="s">
        <v>4273</v>
      </c>
      <c r="R107" s="203" t="s">
        <v>1306</v>
      </c>
      <c r="S107" s="203" t="s">
        <v>1306</v>
      </c>
      <c r="T107" s="203"/>
    </row>
    <row r="108" spans="1:20" ht="38.25">
      <c r="A108" s="334">
        <v>88926</v>
      </c>
      <c r="B108" s="165" t="s">
        <v>5354</v>
      </c>
      <c r="C108" s="164" t="s">
        <v>5355</v>
      </c>
      <c r="D108" s="204" t="s">
        <v>1300</v>
      </c>
      <c r="E108" s="244">
        <v>1.9</v>
      </c>
      <c r="F108" s="244">
        <v>2</v>
      </c>
      <c r="G108" s="244">
        <v>12</v>
      </c>
      <c r="H108" s="164" t="s">
        <v>2338</v>
      </c>
      <c r="I108" s="165">
        <v>5</v>
      </c>
      <c r="J108" s="165" t="s">
        <v>994</v>
      </c>
      <c r="K108" s="165" t="s">
        <v>1710</v>
      </c>
      <c r="L108" s="244" t="s">
        <v>2275</v>
      </c>
      <c r="M108" s="164" t="s">
        <v>2275</v>
      </c>
      <c r="N108" s="165" t="s">
        <v>2275</v>
      </c>
      <c r="O108" s="165" t="s">
        <v>2275</v>
      </c>
      <c r="P108" s="165" t="s">
        <v>2275</v>
      </c>
      <c r="Q108" s="165" t="s">
        <v>4273</v>
      </c>
      <c r="R108" s="165" t="s">
        <v>1306</v>
      </c>
      <c r="S108" s="165" t="s">
        <v>1306</v>
      </c>
      <c r="T108" s="165"/>
    </row>
    <row r="109" spans="1:20" s="121" customFormat="1" ht="25.5">
      <c r="A109" s="166">
        <v>88927</v>
      </c>
      <c r="B109" s="164" t="s">
        <v>4279</v>
      </c>
      <c r="C109" s="164" t="s">
        <v>4279</v>
      </c>
      <c r="D109" s="134" t="s">
        <v>1300</v>
      </c>
      <c r="E109" s="166">
        <v>11.4</v>
      </c>
      <c r="F109" s="203">
        <v>1</v>
      </c>
      <c r="G109" s="203">
        <v>1</v>
      </c>
      <c r="H109" s="164" t="s">
        <v>4061</v>
      </c>
      <c r="I109" s="246">
        <v>30</v>
      </c>
      <c r="J109" s="246" t="s">
        <v>994</v>
      </c>
      <c r="K109" s="246" t="s">
        <v>1710</v>
      </c>
      <c r="L109" s="245"/>
      <c r="M109" s="245"/>
      <c r="N109" s="136"/>
      <c r="O109" s="136"/>
      <c r="P109" s="136"/>
      <c r="Q109" s="246" t="s">
        <v>4273</v>
      </c>
      <c r="R109" s="246" t="s">
        <v>1306</v>
      </c>
      <c r="S109" s="246" t="s">
        <v>1306</v>
      </c>
      <c r="T109" s="246"/>
    </row>
    <row r="110" spans="1:20" ht="114.75">
      <c r="A110" s="334">
        <v>88981</v>
      </c>
      <c r="B110" s="203" t="s">
        <v>4280</v>
      </c>
      <c r="C110" s="124" t="s">
        <v>4280</v>
      </c>
      <c r="D110" s="204" t="s">
        <v>1300</v>
      </c>
      <c r="E110" s="203">
        <v>3.16</v>
      </c>
      <c r="F110" s="203">
        <v>2</v>
      </c>
      <c r="G110" s="203">
        <v>10</v>
      </c>
      <c r="H110" s="124" t="s">
        <v>4272</v>
      </c>
      <c r="I110" s="165">
        <v>10</v>
      </c>
      <c r="J110" s="203" t="s">
        <v>994</v>
      </c>
      <c r="K110" s="203" t="s">
        <v>1710</v>
      </c>
      <c r="L110" s="203">
        <v>3</v>
      </c>
      <c r="M110" s="124" t="s">
        <v>2319</v>
      </c>
      <c r="N110" s="203" t="s">
        <v>2275</v>
      </c>
      <c r="O110" s="203" t="s">
        <v>2275</v>
      </c>
      <c r="P110" s="203" t="s">
        <v>2275</v>
      </c>
      <c r="Q110" s="203" t="s">
        <v>4273</v>
      </c>
      <c r="R110" s="203" t="s">
        <v>1306</v>
      </c>
      <c r="S110" s="203" t="s">
        <v>1306</v>
      </c>
      <c r="T110" s="203"/>
    </row>
    <row r="111" spans="1:20" ht="114.75">
      <c r="A111" s="334">
        <v>91100</v>
      </c>
      <c r="B111" s="973" t="s">
        <v>24047</v>
      </c>
      <c r="C111" s="973" t="s">
        <v>24048</v>
      </c>
      <c r="D111" s="204" t="s">
        <v>1300</v>
      </c>
      <c r="E111" s="203">
        <v>0.63</v>
      </c>
      <c r="F111" s="203">
        <v>2</v>
      </c>
      <c r="G111" s="203">
        <v>10</v>
      </c>
      <c r="H111" s="124" t="s">
        <v>2318</v>
      </c>
      <c r="I111" s="165">
        <v>2</v>
      </c>
      <c r="J111" s="203" t="s">
        <v>994</v>
      </c>
      <c r="K111" s="203" t="s">
        <v>1710</v>
      </c>
      <c r="L111" s="203">
        <v>3</v>
      </c>
      <c r="M111" s="124" t="s">
        <v>2319</v>
      </c>
      <c r="N111" s="203" t="s">
        <v>2275</v>
      </c>
      <c r="O111" s="203" t="s">
        <v>2275</v>
      </c>
      <c r="P111" s="203" t="s">
        <v>2275</v>
      </c>
      <c r="Q111" s="203" t="s">
        <v>2320</v>
      </c>
      <c r="R111" s="203" t="s">
        <v>1306</v>
      </c>
      <c r="S111" s="203" t="s">
        <v>1306</v>
      </c>
      <c r="T111" s="203"/>
    </row>
    <row r="112" spans="1:20" s="121" customFormat="1" ht="147.75" customHeight="1">
      <c r="A112" s="166">
        <v>91102</v>
      </c>
      <c r="B112" s="164" t="s">
        <v>4284</v>
      </c>
      <c r="C112" s="164" t="s">
        <v>4285</v>
      </c>
      <c r="D112" s="204" t="s">
        <v>1300</v>
      </c>
      <c r="E112" s="134">
        <v>0.63</v>
      </c>
      <c r="F112" s="244">
        <v>1</v>
      </c>
      <c r="G112" s="244">
        <v>1</v>
      </c>
      <c r="H112" s="164" t="s">
        <v>2355</v>
      </c>
      <c r="I112" s="164">
        <v>2.5</v>
      </c>
      <c r="J112" s="164" t="s">
        <v>994</v>
      </c>
      <c r="K112" s="329" t="s">
        <v>4015</v>
      </c>
      <c r="L112" s="124">
        <v>3</v>
      </c>
      <c r="M112" s="124" t="s">
        <v>2319</v>
      </c>
      <c r="N112" s="203"/>
      <c r="O112" s="203"/>
      <c r="P112" s="203"/>
      <c r="Q112" s="165" t="s">
        <v>2320</v>
      </c>
      <c r="R112" s="165" t="s">
        <v>1306</v>
      </c>
      <c r="S112" s="165" t="s">
        <v>1306</v>
      </c>
      <c r="T112" s="165"/>
    </row>
    <row r="113" spans="1:20" s="130" customFormat="1" ht="204">
      <c r="A113" s="334">
        <v>91103</v>
      </c>
      <c r="B113" s="164" t="s">
        <v>1828</v>
      </c>
      <c r="C113" s="1045" t="s">
        <v>23680</v>
      </c>
      <c r="D113" s="165" t="s">
        <v>1300</v>
      </c>
      <c r="E113" s="166">
        <v>2.1</v>
      </c>
      <c r="F113" s="244">
        <v>1</v>
      </c>
      <c r="G113" s="244">
        <v>1</v>
      </c>
      <c r="H113" s="164" t="s">
        <v>4286</v>
      </c>
      <c r="I113" s="166">
        <v>6</v>
      </c>
      <c r="J113" s="164" t="s">
        <v>994</v>
      </c>
      <c r="K113" s="329" t="s">
        <v>1710</v>
      </c>
      <c r="L113" s="124"/>
      <c r="M113" s="124"/>
      <c r="N113" s="203"/>
      <c r="O113" s="203"/>
      <c r="P113" s="203"/>
      <c r="Q113" s="165" t="s">
        <v>2320</v>
      </c>
      <c r="R113" s="165" t="s">
        <v>1306</v>
      </c>
      <c r="S113" s="165" t="s">
        <v>1306</v>
      </c>
      <c r="T113" s="136"/>
    </row>
    <row r="114" spans="1:20" s="130" customFormat="1" ht="186.75" customHeight="1">
      <c r="A114" s="334">
        <v>91104</v>
      </c>
      <c r="B114" s="164" t="s">
        <v>1832</v>
      </c>
      <c r="C114" s="1045" t="s">
        <v>23681</v>
      </c>
      <c r="D114" s="165" t="s">
        <v>1300</v>
      </c>
      <c r="E114" s="166">
        <v>5.25</v>
      </c>
      <c r="F114" s="244">
        <v>1</v>
      </c>
      <c r="G114" s="244">
        <v>1</v>
      </c>
      <c r="H114" s="164" t="s">
        <v>4286</v>
      </c>
      <c r="I114" s="166">
        <v>15</v>
      </c>
      <c r="J114" s="164" t="s">
        <v>994</v>
      </c>
      <c r="K114" s="329" t="s">
        <v>1710</v>
      </c>
      <c r="L114" s="124"/>
      <c r="M114" s="124"/>
      <c r="N114" s="203"/>
      <c r="O114" s="203"/>
      <c r="P114" s="203"/>
      <c r="Q114" s="165" t="s">
        <v>2320</v>
      </c>
      <c r="R114" s="165" t="s">
        <v>1306</v>
      </c>
      <c r="S114" s="165" t="s">
        <v>1306</v>
      </c>
      <c r="T114" s="136"/>
    </row>
    <row r="115" spans="1:20" ht="114.75">
      <c r="A115" s="334">
        <v>91215</v>
      </c>
      <c r="B115" s="203" t="s">
        <v>6390</v>
      </c>
      <c r="C115" s="124" t="s">
        <v>6390</v>
      </c>
      <c r="D115" s="204" t="s">
        <v>1300</v>
      </c>
      <c r="E115" s="203">
        <v>0.57999999999999996</v>
      </c>
      <c r="F115" s="203">
        <v>2</v>
      </c>
      <c r="G115" s="203">
        <v>2</v>
      </c>
      <c r="H115" s="124" t="s">
        <v>4948</v>
      </c>
      <c r="I115" s="165">
        <v>5</v>
      </c>
      <c r="J115" s="203" t="s">
        <v>994</v>
      </c>
      <c r="K115" s="203" t="s">
        <v>1710</v>
      </c>
      <c r="L115" s="203">
        <v>3</v>
      </c>
      <c r="M115" s="124" t="s">
        <v>2319</v>
      </c>
      <c r="N115" s="203" t="s">
        <v>2275</v>
      </c>
      <c r="O115" s="203" t="s">
        <v>2275</v>
      </c>
      <c r="P115" s="203" t="s">
        <v>2275</v>
      </c>
      <c r="Q115" s="203" t="s">
        <v>2320</v>
      </c>
      <c r="R115" s="203" t="s">
        <v>1306</v>
      </c>
      <c r="S115" s="203" t="s">
        <v>1306</v>
      </c>
      <c r="T115" s="203"/>
    </row>
    <row r="116" spans="1:20" ht="63.75">
      <c r="A116" s="334">
        <v>91312</v>
      </c>
      <c r="B116" s="203" t="s">
        <v>8982</v>
      </c>
      <c r="C116" s="124" t="s">
        <v>8983</v>
      </c>
      <c r="D116" s="204" t="s">
        <v>1300</v>
      </c>
      <c r="E116" s="203">
        <v>15.24</v>
      </c>
      <c r="F116" s="203">
        <v>1</v>
      </c>
      <c r="G116" s="203">
        <v>1</v>
      </c>
      <c r="H116" s="124" t="s">
        <v>8985</v>
      </c>
      <c r="I116" s="165">
        <v>20</v>
      </c>
      <c r="J116" s="203" t="s">
        <v>994</v>
      </c>
      <c r="K116" s="203" t="s">
        <v>1710</v>
      </c>
      <c r="L116" s="203">
        <v>2</v>
      </c>
      <c r="M116" s="124" t="s">
        <v>2274</v>
      </c>
      <c r="N116" s="203" t="s">
        <v>2275</v>
      </c>
      <c r="O116" s="203" t="s">
        <v>2275</v>
      </c>
      <c r="P116" s="203" t="s">
        <v>2275</v>
      </c>
      <c r="Q116" s="203" t="s">
        <v>2320</v>
      </c>
      <c r="R116" s="203" t="s">
        <v>1306</v>
      </c>
      <c r="S116" s="203" t="s">
        <v>1306</v>
      </c>
      <c r="T116" s="203"/>
    </row>
    <row r="117" spans="1:20" ht="25.5">
      <c r="A117" s="334">
        <v>93310</v>
      </c>
      <c r="B117" s="203" t="s">
        <v>4477</v>
      </c>
      <c r="C117" s="124" t="s">
        <v>4478</v>
      </c>
      <c r="D117" s="204" t="s">
        <v>1300</v>
      </c>
      <c r="E117" s="203">
        <v>5.21</v>
      </c>
      <c r="F117" s="203">
        <v>1</v>
      </c>
      <c r="G117" s="203">
        <v>1</v>
      </c>
      <c r="H117" s="124" t="s">
        <v>4480</v>
      </c>
      <c r="I117" s="165" t="s">
        <v>4481</v>
      </c>
      <c r="J117" s="203" t="s">
        <v>994</v>
      </c>
      <c r="K117" s="203" t="s">
        <v>1710</v>
      </c>
      <c r="L117" s="203" t="s">
        <v>2275</v>
      </c>
      <c r="M117" s="124" t="s">
        <v>2275</v>
      </c>
      <c r="N117" s="203" t="s">
        <v>2275</v>
      </c>
      <c r="O117" s="203" t="s">
        <v>2275</v>
      </c>
      <c r="P117" s="203" t="s">
        <v>2275</v>
      </c>
      <c r="Q117" s="203" t="s">
        <v>9036</v>
      </c>
      <c r="R117" s="203" t="s">
        <v>1306</v>
      </c>
      <c r="S117" s="203" t="s">
        <v>1306</v>
      </c>
      <c r="T117" s="203"/>
    </row>
    <row r="118" spans="1:20" ht="51">
      <c r="A118" s="334">
        <v>93321</v>
      </c>
      <c r="B118" s="203" t="s">
        <v>9042</v>
      </c>
      <c r="C118" s="124" t="s">
        <v>9043</v>
      </c>
      <c r="D118" s="204" t="s">
        <v>1300</v>
      </c>
      <c r="E118" s="203">
        <v>2.66</v>
      </c>
      <c r="F118" s="203">
        <v>2</v>
      </c>
      <c r="G118" s="203">
        <v>2</v>
      </c>
      <c r="H118" s="124" t="s">
        <v>9044</v>
      </c>
      <c r="I118" s="165">
        <v>10</v>
      </c>
      <c r="J118" s="203" t="s">
        <v>994</v>
      </c>
      <c r="K118" s="203" t="s">
        <v>1710</v>
      </c>
      <c r="L118" s="203">
        <v>2</v>
      </c>
      <c r="M118" s="124" t="s">
        <v>2274</v>
      </c>
      <c r="N118" s="203" t="s">
        <v>2275</v>
      </c>
      <c r="O118" s="203" t="s">
        <v>2275</v>
      </c>
      <c r="P118" s="203" t="s">
        <v>2275</v>
      </c>
      <c r="Q118" s="203" t="s">
        <v>9036</v>
      </c>
      <c r="R118" s="203" t="s">
        <v>1306</v>
      </c>
      <c r="S118" s="203" t="s">
        <v>1306</v>
      </c>
      <c r="T118" s="203"/>
    </row>
    <row r="119" spans="1:20" ht="38.25">
      <c r="A119" s="334">
        <v>93345</v>
      </c>
      <c r="B119" s="203" t="s">
        <v>9062</v>
      </c>
      <c r="C119" s="124" t="s">
        <v>9063</v>
      </c>
      <c r="D119" s="204" t="s">
        <v>1300</v>
      </c>
      <c r="E119" s="203">
        <v>9.02</v>
      </c>
      <c r="F119" s="203">
        <v>1</v>
      </c>
      <c r="G119" s="203">
        <v>1</v>
      </c>
      <c r="H119" s="124" t="s">
        <v>8873</v>
      </c>
      <c r="I119" s="165" t="s">
        <v>9065</v>
      </c>
      <c r="J119" s="203" t="s">
        <v>994</v>
      </c>
      <c r="K119" s="203" t="s">
        <v>1710</v>
      </c>
      <c r="L119" s="203" t="s">
        <v>2275</v>
      </c>
      <c r="M119" s="124" t="s">
        <v>2275</v>
      </c>
      <c r="N119" s="203" t="s">
        <v>2275</v>
      </c>
      <c r="O119" s="203" t="s">
        <v>2275</v>
      </c>
      <c r="P119" s="203" t="s">
        <v>2275</v>
      </c>
      <c r="Q119" s="203" t="s">
        <v>9045</v>
      </c>
      <c r="R119" s="203" t="s">
        <v>1306</v>
      </c>
      <c r="S119" s="203" t="s">
        <v>1306</v>
      </c>
      <c r="T119" s="203"/>
    </row>
    <row r="120" spans="1:20" ht="25.5">
      <c r="A120" s="334">
        <v>93346</v>
      </c>
      <c r="B120" s="203" t="s">
        <v>9066</v>
      </c>
      <c r="C120" s="124" t="s">
        <v>9067</v>
      </c>
      <c r="D120" s="204" t="s">
        <v>1300</v>
      </c>
      <c r="E120" s="203">
        <v>14.57</v>
      </c>
      <c r="F120" s="203">
        <v>1</v>
      </c>
      <c r="G120" s="203">
        <v>1</v>
      </c>
      <c r="H120" s="124" t="s">
        <v>8856</v>
      </c>
      <c r="I120" s="165" t="s">
        <v>9069</v>
      </c>
      <c r="J120" s="203" t="s">
        <v>994</v>
      </c>
      <c r="K120" s="203" t="s">
        <v>1710</v>
      </c>
      <c r="L120" s="203" t="s">
        <v>2275</v>
      </c>
      <c r="M120" s="124" t="s">
        <v>2275</v>
      </c>
      <c r="N120" s="203" t="s">
        <v>2275</v>
      </c>
      <c r="O120" s="203" t="s">
        <v>2275</v>
      </c>
      <c r="P120" s="203" t="s">
        <v>2275</v>
      </c>
      <c r="Q120" s="203" t="s">
        <v>9045</v>
      </c>
      <c r="R120" s="203" t="s">
        <v>1306</v>
      </c>
      <c r="S120" s="203" t="s">
        <v>1306</v>
      </c>
      <c r="T120" s="203"/>
    </row>
    <row r="121" spans="1:20" ht="25.5">
      <c r="A121" s="334">
        <v>93431</v>
      </c>
      <c r="B121" s="203" t="s">
        <v>9072</v>
      </c>
      <c r="C121" s="124" t="s">
        <v>9073</v>
      </c>
      <c r="D121" s="204" t="s">
        <v>1300</v>
      </c>
      <c r="E121" s="203">
        <v>18.52</v>
      </c>
      <c r="F121" s="203">
        <v>1</v>
      </c>
      <c r="G121" s="203">
        <v>1</v>
      </c>
      <c r="H121" s="124" t="s">
        <v>8860</v>
      </c>
      <c r="I121" s="165" t="s">
        <v>8922</v>
      </c>
      <c r="J121" s="203" t="s">
        <v>994</v>
      </c>
      <c r="K121" s="203" t="s">
        <v>1710</v>
      </c>
      <c r="L121" s="203" t="s">
        <v>2275</v>
      </c>
      <c r="M121" s="124" t="s">
        <v>2275</v>
      </c>
      <c r="N121" s="203" t="s">
        <v>2275</v>
      </c>
      <c r="O121" s="203" t="s">
        <v>2275</v>
      </c>
      <c r="P121" s="203" t="s">
        <v>2275</v>
      </c>
      <c r="Q121" s="203" t="s">
        <v>9070</v>
      </c>
      <c r="R121" s="203" t="s">
        <v>1306</v>
      </c>
      <c r="S121" s="203" t="s">
        <v>1306</v>
      </c>
      <c r="T121" s="203"/>
    </row>
    <row r="122" spans="1:20" ht="25.5">
      <c r="A122" s="334">
        <v>93433</v>
      </c>
      <c r="B122" s="203" t="s">
        <v>9078</v>
      </c>
      <c r="C122" s="124" t="s">
        <v>9078</v>
      </c>
      <c r="D122" s="204" t="s">
        <v>1300</v>
      </c>
      <c r="E122" s="203">
        <v>12.71</v>
      </c>
      <c r="F122" s="203">
        <v>1</v>
      </c>
      <c r="G122" s="203">
        <v>1</v>
      </c>
      <c r="H122" s="124" t="s">
        <v>8856</v>
      </c>
      <c r="I122" s="165" t="s">
        <v>9080</v>
      </c>
      <c r="J122" s="203" t="s">
        <v>994</v>
      </c>
      <c r="K122" s="203" t="s">
        <v>1710</v>
      </c>
      <c r="L122" s="203" t="s">
        <v>2275</v>
      </c>
      <c r="M122" s="124" t="s">
        <v>2275</v>
      </c>
      <c r="N122" s="203" t="s">
        <v>2275</v>
      </c>
      <c r="O122" s="203" t="s">
        <v>2275</v>
      </c>
      <c r="P122" s="203" t="s">
        <v>2275</v>
      </c>
      <c r="Q122" s="203" t="s">
        <v>9070</v>
      </c>
      <c r="R122" s="203" t="s">
        <v>1306</v>
      </c>
      <c r="S122" s="203" t="s">
        <v>1306</v>
      </c>
      <c r="T122" s="203"/>
    </row>
    <row r="123" spans="1:20" ht="38.25">
      <c r="A123" s="334">
        <v>93435</v>
      </c>
      <c r="B123" s="203" t="s">
        <v>9083</v>
      </c>
      <c r="C123" s="124" t="s">
        <v>9083</v>
      </c>
      <c r="D123" s="204" t="s">
        <v>1300</v>
      </c>
      <c r="E123" s="203">
        <v>13.06</v>
      </c>
      <c r="F123" s="203">
        <v>1</v>
      </c>
      <c r="G123" s="203">
        <v>1</v>
      </c>
      <c r="H123" s="124" t="s">
        <v>8873</v>
      </c>
      <c r="I123" s="165" t="s">
        <v>9085</v>
      </c>
      <c r="J123" s="203" t="s">
        <v>994</v>
      </c>
      <c r="K123" s="203" t="s">
        <v>1710</v>
      </c>
      <c r="L123" s="203" t="s">
        <v>2275</v>
      </c>
      <c r="M123" s="124" t="s">
        <v>2275</v>
      </c>
      <c r="N123" s="203" t="s">
        <v>2275</v>
      </c>
      <c r="O123" s="203" t="s">
        <v>2275</v>
      </c>
      <c r="P123" s="203" t="s">
        <v>2275</v>
      </c>
      <c r="Q123" s="203" t="s">
        <v>9070</v>
      </c>
      <c r="R123" s="203" t="s">
        <v>1306</v>
      </c>
      <c r="S123" s="203" t="s">
        <v>1306</v>
      </c>
      <c r="T123" s="203"/>
    </row>
    <row r="124" spans="1:20" ht="38.25">
      <c r="A124" s="334">
        <v>93440</v>
      </c>
      <c r="B124" s="203" t="s">
        <v>9086</v>
      </c>
      <c r="C124" s="124" t="s">
        <v>9087</v>
      </c>
      <c r="D124" s="204" t="s">
        <v>1300</v>
      </c>
      <c r="E124" s="203">
        <v>4.62</v>
      </c>
      <c r="F124" s="203">
        <v>1</v>
      </c>
      <c r="G124" s="203">
        <v>1</v>
      </c>
      <c r="H124" s="124" t="s">
        <v>4480</v>
      </c>
      <c r="I124" s="165" t="s">
        <v>4080</v>
      </c>
      <c r="J124" s="203" t="s">
        <v>994</v>
      </c>
      <c r="K124" s="203" t="s">
        <v>1710</v>
      </c>
      <c r="L124" s="203" t="s">
        <v>2275</v>
      </c>
      <c r="M124" s="124" t="s">
        <v>2275</v>
      </c>
      <c r="N124" s="203" t="s">
        <v>2275</v>
      </c>
      <c r="O124" s="203" t="s">
        <v>2275</v>
      </c>
      <c r="P124" s="203" t="s">
        <v>2275</v>
      </c>
      <c r="Q124" s="203" t="s">
        <v>9070</v>
      </c>
      <c r="R124" s="203" t="s">
        <v>1306</v>
      </c>
      <c r="S124" s="203" t="s">
        <v>1306</v>
      </c>
      <c r="T124" s="203"/>
    </row>
    <row r="125" spans="1:20" s="1001" customFormat="1" ht="186.75" customHeight="1">
      <c r="A125" s="967">
        <v>93460</v>
      </c>
      <c r="B125" s="968" t="s">
        <v>24477</v>
      </c>
      <c r="C125" s="963" t="s">
        <v>24478</v>
      </c>
      <c r="D125" s="969" t="s">
        <v>1300</v>
      </c>
      <c r="E125" s="968">
        <v>92.33</v>
      </c>
      <c r="F125" s="968">
        <v>1</v>
      </c>
      <c r="G125" s="968">
        <v>1</v>
      </c>
      <c r="H125" s="963" t="s">
        <v>24479</v>
      </c>
      <c r="I125" s="971" t="s">
        <v>24480</v>
      </c>
      <c r="J125" s="968" t="s">
        <v>994</v>
      </c>
      <c r="K125" s="968" t="s">
        <v>1710</v>
      </c>
      <c r="L125" s="968"/>
      <c r="M125" s="963"/>
      <c r="N125" s="968"/>
      <c r="O125" s="968"/>
      <c r="P125" s="968"/>
      <c r="Q125" s="968" t="s">
        <v>9070</v>
      </c>
      <c r="R125" s="968" t="s">
        <v>1306</v>
      </c>
      <c r="S125" s="968" t="s">
        <v>1306</v>
      </c>
      <c r="T125" s="1226"/>
    </row>
    <row r="126" spans="1:20" s="1001" customFormat="1" ht="211.5" customHeight="1">
      <c r="A126" s="967">
        <v>93461</v>
      </c>
      <c r="B126" s="968" t="s">
        <v>24481</v>
      </c>
      <c r="C126" s="963" t="s">
        <v>24482</v>
      </c>
      <c r="D126" s="969" t="s">
        <v>1300</v>
      </c>
      <c r="E126" s="1049">
        <v>64.7</v>
      </c>
      <c r="F126" s="968">
        <v>1</v>
      </c>
      <c r="G126" s="968">
        <v>1</v>
      </c>
      <c r="H126" s="963" t="s">
        <v>24479</v>
      </c>
      <c r="I126" s="971" t="s">
        <v>4077</v>
      </c>
      <c r="J126" s="968" t="s">
        <v>994</v>
      </c>
      <c r="K126" s="968" t="s">
        <v>1710</v>
      </c>
      <c r="L126" s="968"/>
      <c r="M126" s="963"/>
      <c r="N126" s="968"/>
      <c r="O126" s="968"/>
      <c r="P126" s="968"/>
      <c r="Q126" s="968" t="s">
        <v>9070</v>
      </c>
      <c r="R126" s="968" t="s">
        <v>1306</v>
      </c>
      <c r="S126" s="968" t="s">
        <v>1306</v>
      </c>
      <c r="T126" s="1226"/>
    </row>
    <row r="127" spans="1:20" s="1001" customFormat="1" ht="159" customHeight="1">
      <c r="A127" s="967">
        <v>93462</v>
      </c>
      <c r="B127" s="968" t="s">
        <v>24483</v>
      </c>
      <c r="C127" s="963" t="s">
        <v>24484</v>
      </c>
      <c r="D127" s="969" t="s">
        <v>1300</v>
      </c>
      <c r="E127" s="968">
        <v>68.45</v>
      </c>
      <c r="F127" s="968">
        <v>1</v>
      </c>
      <c r="G127" s="968">
        <v>1</v>
      </c>
      <c r="H127" s="963" t="s">
        <v>24479</v>
      </c>
      <c r="I127" s="971" t="s">
        <v>4077</v>
      </c>
      <c r="J127" s="968" t="s">
        <v>994</v>
      </c>
      <c r="K127" s="968" t="s">
        <v>1710</v>
      </c>
      <c r="L127" s="968"/>
      <c r="M127" s="963"/>
      <c r="N127" s="968"/>
      <c r="O127" s="968"/>
      <c r="P127" s="968"/>
      <c r="Q127" s="968" t="s">
        <v>9070</v>
      </c>
      <c r="R127" s="968" t="s">
        <v>1306</v>
      </c>
      <c r="S127" s="968" t="s">
        <v>1306</v>
      </c>
      <c r="T127" s="1226"/>
    </row>
    <row r="128" spans="1:20" ht="38.25">
      <c r="A128" s="334">
        <v>94512</v>
      </c>
      <c r="B128" s="203" t="s">
        <v>4981</v>
      </c>
      <c r="C128" s="124" t="s">
        <v>4982</v>
      </c>
      <c r="D128" s="204" t="s">
        <v>1300</v>
      </c>
      <c r="E128" s="203">
        <v>3</v>
      </c>
      <c r="F128" s="203">
        <v>2</v>
      </c>
      <c r="G128" s="203">
        <v>1</v>
      </c>
      <c r="H128" s="124" t="s">
        <v>2289</v>
      </c>
      <c r="I128" s="165">
        <v>20</v>
      </c>
      <c r="J128" s="203" t="s">
        <v>994</v>
      </c>
      <c r="K128" s="203" t="s">
        <v>1710</v>
      </c>
      <c r="L128" s="203" t="s">
        <v>2275</v>
      </c>
      <c r="M128" s="124" t="s">
        <v>2275</v>
      </c>
      <c r="N128" s="203" t="s">
        <v>2275</v>
      </c>
      <c r="O128" s="203" t="s">
        <v>2275</v>
      </c>
      <c r="P128" s="203" t="s">
        <v>2275</v>
      </c>
      <c r="Q128" s="203" t="s">
        <v>6400</v>
      </c>
      <c r="R128" s="203" t="s">
        <v>1306</v>
      </c>
      <c r="S128" s="203" t="s">
        <v>1306</v>
      </c>
      <c r="T128" s="203"/>
    </row>
    <row r="129" spans="1:20" ht="114.75">
      <c r="A129" s="334">
        <v>97401</v>
      </c>
      <c r="B129" s="203" t="s">
        <v>5395</v>
      </c>
      <c r="C129" s="124" t="s">
        <v>6416</v>
      </c>
      <c r="D129" s="204" t="s">
        <v>1300</v>
      </c>
      <c r="E129" s="203">
        <v>4</v>
      </c>
      <c r="F129" s="203">
        <v>1</v>
      </c>
      <c r="G129" s="203">
        <v>1</v>
      </c>
      <c r="H129" s="124" t="s">
        <v>4112</v>
      </c>
      <c r="I129" s="165">
        <v>20</v>
      </c>
      <c r="J129" s="203" t="s">
        <v>994</v>
      </c>
      <c r="K129" s="203" t="s">
        <v>1903</v>
      </c>
      <c r="L129" s="203">
        <v>3</v>
      </c>
      <c r="M129" s="124" t="s">
        <v>2319</v>
      </c>
      <c r="N129" s="203" t="s">
        <v>2275</v>
      </c>
      <c r="O129" s="203" t="s">
        <v>2275</v>
      </c>
      <c r="P129" s="203" t="s">
        <v>2275</v>
      </c>
      <c r="Q129" s="203" t="s">
        <v>2356</v>
      </c>
      <c r="R129" s="203" t="s">
        <v>1306</v>
      </c>
      <c r="S129" s="203" t="s">
        <v>1306</v>
      </c>
      <c r="T129" s="203"/>
    </row>
    <row r="130" spans="1:20">
      <c r="A130" s="121"/>
      <c r="B130" s="121"/>
      <c r="C130" s="121"/>
      <c r="D130" s="121"/>
      <c r="E130" s="121"/>
      <c r="F130" s="121"/>
      <c r="G130" s="121"/>
      <c r="H130" s="121"/>
      <c r="I130" s="121"/>
      <c r="J130" s="121"/>
      <c r="K130" s="121"/>
      <c r="L130" s="121"/>
      <c r="M130" s="121"/>
      <c r="N130" s="121"/>
      <c r="O130" s="121"/>
      <c r="P130" s="121"/>
      <c r="Q130" s="121"/>
      <c r="R130" s="121"/>
      <c r="S130" s="121"/>
      <c r="T130" s="121"/>
    </row>
    <row r="131" spans="1:20">
      <c r="A131" s="114" t="s">
        <v>2361</v>
      </c>
      <c r="B131" s="239" t="s">
        <v>2362</v>
      </c>
      <c r="C131" s="122"/>
      <c r="D131" s="121"/>
      <c r="E131" s="121"/>
      <c r="F131" s="121"/>
      <c r="G131" s="121"/>
      <c r="H131" s="121"/>
      <c r="I131" s="121"/>
      <c r="J131" s="121"/>
      <c r="K131" s="121"/>
      <c r="L131" s="121"/>
      <c r="M131" s="121"/>
      <c r="N131" s="121"/>
      <c r="O131" s="121"/>
      <c r="P131" s="121"/>
      <c r="Q131" s="121"/>
      <c r="R131" s="121"/>
      <c r="S13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F49E-A9EB-42B9-8144-8F9A8B3E61A2}">
  <dimension ref="A1:T143"/>
  <sheetViews>
    <sheetView zoomScale="80" zoomScaleNormal="80" workbookViewId="0">
      <selection activeCell="U1" sqref="U1"/>
    </sheetView>
  </sheetViews>
  <sheetFormatPr defaultColWidth="8.85546875" defaultRowHeight="15"/>
  <cols>
    <col min="1" max="1" width="12.85546875" style="922" customWidth="1"/>
    <col min="2" max="2" width="22.140625" style="922" customWidth="1"/>
    <col min="3" max="3" width="99.140625" style="922" customWidth="1"/>
    <col min="4" max="4" width="11.28515625" style="922" customWidth="1"/>
    <col min="5" max="5" width="9.7109375" style="922" customWidth="1"/>
    <col min="6" max="6" width="13.28515625" style="922" customWidth="1"/>
    <col min="7" max="7" width="12.140625" style="920" customWidth="1"/>
    <col min="8" max="9" width="15.42578125" style="921" customWidth="1"/>
    <col min="10" max="10" width="10.85546875" style="922" customWidth="1"/>
    <col min="11" max="11" width="9.140625" style="921" customWidth="1"/>
    <col min="12" max="12" width="8.42578125" style="922" customWidth="1"/>
    <col min="13" max="13" width="9.28515625" style="922" customWidth="1"/>
    <col min="14" max="14" width="11.7109375" style="922" customWidth="1"/>
    <col min="15" max="15" width="8.5703125" style="922" customWidth="1"/>
    <col min="16" max="16" width="8.140625" style="922" customWidth="1"/>
    <col min="17" max="17" width="9.42578125" style="922" customWidth="1"/>
    <col min="18" max="18" width="7.7109375" style="922" customWidth="1"/>
    <col min="19" max="19" width="13.85546875" style="948" customWidth="1"/>
    <col min="20" max="20" width="22" style="922" customWidth="1"/>
    <col min="21" max="16384" width="8.85546875" style="922"/>
  </cols>
  <sheetData>
    <row r="1" spans="1:20" ht="15.75">
      <c r="A1" s="534" t="s">
        <v>10399</v>
      </c>
      <c r="B1" s="535"/>
      <c r="C1" s="535"/>
      <c r="D1" s="535"/>
      <c r="E1" s="535"/>
      <c r="F1" s="535"/>
    </row>
    <row r="2" spans="1:20">
      <c r="A2" s="121"/>
      <c r="B2" s="121"/>
      <c r="C2" s="121"/>
      <c r="D2" s="121"/>
      <c r="E2" s="121"/>
      <c r="F2" s="121"/>
    </row>
    <row r="3" spans="1:20">
      <c r="A3" s="121" t="s">
        <v>1314</v>
      </c>
      <c r="B3" s="121" t="s">
        <v>1015</v>
      </c>
      <c r="C3" s="121"/>
      <c r="D3" s="121"/>
      <c r="E3" s="121"/>
      <c r="F3" s="121"/>
    </row>
    <row r="4" spans="1:20">
      <c r="A4" s="121" t="s">
        <v>10400</v>
      </c>
      <c r="B4" s="121" t="s">
        <v>23336</v>
      </c>
      <c r="C4" s="121"/>
      <c r="D4" s="121"/>
      <c r="E4" s="121"/>
      <c r="F4" s="121"/>
    </row>
    <row r="5" spans="1:20">
      <c r="A5" s="121" t="s">
        <v>1709</v>
      </c>
      <c r="B5" s="121"/>
      <c r="C5" s="121"/>
      <c r="D5" s="121"/>
      <c r="E5" s="121"/>
      <c r="F5" s="121"/>
    </row>
    <row r="6" spans="1:20">
      <c r="A6" s="240" t="s">
        <v>785</v>
      </c>
      <c r="B6" s="121" t="s">
        <v>1268</v>
      </c>
      <c r="C6" s="121"/>
      <c r="D6" s="121"/>
      <c r="E6" s="121"/>
      <c r="F6" s="121"/>
    </row>
    <row r="7" spans="1:20">
      <c r="A7" s="240" t="s">
        <v>1903</v>
      </c>
      <c r="B7" s="121" t="s">
        <v>5035</v>
      </c>
      <c r="C7" s="121"/>
      <c r="D7" s="121"/>
      <c r="E7" s="121"/>
      <c r="F7" s="121"/>
    </row>
    <row r="8" spans="1:20">
      <c r="A8" s="240" t="s">
        <v>1710</v>
      </c>
      <c r="B8" s="121" t="s">
        <v>1711</v>
      </c>
      <c r="C8" s="121"/>
      <c r="D8" s="121"/>
      <c r="E8" s="121"/>
      <c r="F8" s="121"/>
    </row>
    <row r="9" spans="1:20">
      <c r="A9" s="537"/>
      <c r="B9" s="537"/>
      <c r="C9" s="537"/>
      <c r="D9" s="538"/>
      <c r="E9" s="538"/>
      <c r="F9" s="539"/>
      <c r="G9" s="540"/>
      <c r="H9" s="541"/>
      <c r="I9" s="541"/>
      <c r="J9" s="541"/>
      <c r="K9" s="541"/>
      <c r="L9" s="541"/>
      <c r="M9" s="540"/>
      <c r="N9" s="541"/>
      <c r="O9" s="541"/>
      <c r="P9" s="541"/>
      <c r="Q9" s="541"/>
      <c r="R9" s="541"/>
      <c r="S9" s="952"/>
    </row>
    <row r="10" spans="1:20" ht="48">
      <c r="A10" s="923" t="s">
        <v>814</v>
      </c>
      <c r="B10" s="923" t="s">
        <v>815</v>
      </c>
      <c r="C10" s="923" t="s">
        <v>975</v>
      </c>
      <c r="D10" s="923" t="s">
        <v>976</v>
      </c>
      <c r="E10" s="923" t="s">
        <v>977</v>
      </c>
      <c r="F10" s="924" t="s">
        <v>978</v>
      </c>
      <c r="G10" s="924" t="s">
        <v>979</v>
      </c>
      <c r="H10" s="925" t="s">
        <v>2174</v>
      </c>
      <c r="I10" s="925" t="s">
        <v>2240</v>
      </c>
      <c r="J10" s="925" t="s">
        <v>982</v>
      </c>
      <c r="K10" s="926" t="s">
        <v>1713</v>
      </c>
      <c r="L10" s="923" t="s">
        <v>2176</v>
      </c>
      <c r="M10" s="924" t="s">
        <v>2241</v>
      </c>
      <c r="N10" s="923" t="s">
        <v>10401</v>
      </c>
      <c r="O10" s="927" t="s">
        <v>10402</v>
      </c>
      <c r="P10" s="927" t="s">
        <v>984</v>
      </c>
      <c r="Q10" s="923" t="s">
        <v>985</v>
      </c>
      <c r="R10" s="923" t="s">
        <v>986</v>
      </c>
      <c r="S10" s="923" t="s">
        <v>10403</v>
      </c>
      <c r="T10" s="953"/>
    </row>
    <row r="11" spans="1:20">
      <c r="A11" s="2016" t="s">
        <v>10404</v>
      </c>
      <c r="B11" s="2017"/>
      <c r="C11" s="2017"/>
      <c r="D11" s="2017"/>
      <c r="E11" s="2017"/>
      <c r="F11" s="2017"/>
      <c r="G11" s="2017"/>
      <c r="H11" s="2017"/>
      <c r="I11" s="2017"/>
      <c r="J11" s="2017"/>
      <c r="K11" s="2017"/>
      <c r="L11" s="2017"/>
      <c r="M11" s="2017"/>
      <c r="N11" s="2017"/>
      <c r="O11" s="2017"/>
      <c r="P11" s="2017"/>
      <c r="Q11" s="2017"/>
      <c r="R11" s="2017"/>
      <c r="S11" s="2018"/>
      <c r="T11" s="953"/>
    </row>
    <row r="12" spans="1:20" ht="227.25" customHeight="1">
      <c r="A12" s="928" t="s">
        <v>10405</v>
      </c>
      <c r="B12" s="929" t="s">
        <v>6462</v>
      </c>
      <c r="C12" s="1267" t="s">
        <v>27364</v>
      </c>
      <c r="D12" s="542" t="s">
        <v>3055</v>
      </c>
      <c r="E12" s="543">
        <v>1</v>
      </c>
      <c r="F12" s="543">
        <v>1</v>
      </c>
      <c r="G12" s="931">
        <v>1</v>
      </c>
      <c r="H12" s="932" t="s">
        <v>10406</v>
      </c>
      <c r="I12" s="933">
        <v>15</v>
      </c>
      <c r="J12" s="544" t="s">
        <v>994</v>
      </c>
      <c r="K12" s="934" t="s">
        <v>785</v>
      </c>
      <c r="L12" s="935"/>
      <c r="M12" s="935"/>
      <c r="N12" s="935"/>
      <c r="O12" s="935"/>
      <c r="P12" s="935"/>
      <c r="Q12" s="545" t="s">
        <v>1302</v>
      </c>
      <c r="R12" s="545" t="s">
        <v>1302</v>
      </c>
      <c r="S12" s="937" t="s">
        <v>23337</v>
      </c>
      <c r="T12" s="1529"/>
    </row>
    <row r="13" spans="1:20" ht="185.25" customHeight="1">
      <c r="A13" s="928" t="s">
        <v>10407</v>
      </c>
      <c r="B13" s="930" t="s">
        <v>6427</v>
      </c>
      <c r="C13" s="930" t="s">
        <v>10408</v>
      </c>
      <c r="D13" s="542" t="s">
        <v>3055</v>
      </c>
      <c r="E13" s="543">
        <v>1</v>
      </c>
      <c r="F13" s="543">
        <v>1</v>
      </c>
      <c r="G13" s="931">
        <v>1</v>
      </c>
      <c r="H13" s="932" t="s">
        <v>10406</v>
      </c>
      <c r="I13" s="936">
        <v>10</v>
      </c>
      <c r="J13" s="544" t="s">
        <v>994</v>
      </c>
      <c r="K13" s="934" t="s">
        <v>785</v>
      </c>
      <c r="L13" s="935"/>
      <c r="M13" s="935"/>
      <c r="N13" s="935"/>
      <c r="O13" s="935"/>
      <c r="P13" s="935"/>
      <c r="Q13" s="545" t="s">
        <v>1302</v>
      </c>
      <c r="R13" s="545" t="s">
        <v>1302</v>
      </c>
      <c r="S13" s="937" t="s">
        <v>23337</v>
      </c>
      <c r="T13" s="959"/>
    </row>
    <row r="14" spans="1:20" ht="186.75" customHeight="1">
      <c r="A14" s="928" t="s">
        <v>10409</v>
      </c>
      <c r="B14" s="930" t="s">
        <v>10410</v>
      </c>
      <c r="C14" s="546" t="s">
        <v>10411</v>
      </c>
      <c r="D14" s="542" t="s">
        <v>3055</v>
      </c>
      <c r="E14" s="543">
        <v>1</v>
      </c>
      <c r="F14" s="543">
        <v>1</v>
      </c>
      <c r="G14" s="931">
        <v>1</v>
      </c>
      <c r="H14" s="932" t="s">
        <v>10406</v>
      </c>
      <c r="I14" s="936">
        <v>6</v>
      </c>
      <c r="J14" s="544" t="s">
        <v>994</v>
      </c>
      <c r="K14" s="934" t="s">
        <v>785</v>
      </c>
      <c r="L14" s="935"/>
      <c r="M14" s="935"/>
      <c r="N14" s="935"/>
      <c r="O14" s="935"/>
      <c r="P14" s="935"/>
      <c r="Q14" s="545" t="s">
        <v>1302</v>
      </c>
      <c r="R14" s="545" t="s">
        <v>1302</v>
      </c>
      <c r="S14" s="937" t="s">
        <v>23337</v>
      </c>
      <c r="T14" s="959"/>
    </row>
    <row r="15" spans="1:20" ht="108" customHeight="1">
      <c r="A15" s="928" t="s">
        <v>10412</v>
      </c>
      <c r="B15" s="930" t="s">
        <v>10413</v>
      </c>
      <c r="C15" s="1267" t="s">
        <v>27365</v>
      </c>
      <c r="D15" s="542" t="s">
        <v>3055</v>
      </c>
      <c r="E15" s="543">
        <v>1</v>
      </c>
      <c r="F15" s="543">
        <v>1</v>
      </c>
      <c r="G15" s="931">
        <v>1</v>
      </c>
      <c r="H15" s="930" t="s">
        <v>10414</v>
      </c>
      <c r="I15" s="936">
        <v>20</v>
      </c>
      <c r="J15" s="544" t="s">
        <v>994</v>
      </c>
      <c r="K15" s="934" t="s">
        <v>785</v>
      </c>
      <c r="L15" s="935"/>
      <c r="M15" s="935"/>
      <c r="N15" s="935"/>
      <c r="O15" s="935"/>
      <c r="P15" s="935"/>
      <c r="Q15" s="545" t="s">
        <v>1302</v>
      </c>
      <c r="R15" s="545" t="s">
        <v>1302</v>
      </c>
      <c r="S15" s="937" t="s">
        <v>23337</v>
      </c>
      <c r="T15" s="1529"/>
    </row>
    <row r="16" spans="1:20">
      <c r="A16" s="2016" t="s">
        <v>10415</v>
      </c>
      <c r="B16" s="2017"/>
      <c r="C16" s="2017"/>
      <c r="D16" s="2017"/>
      <c r="E16" s="2017"/>
      <c r="F16" s="2017"/>
      <c r="G16" s="2017"/>
      <c r="H16" s="2017"/>
      <c r="I16" s="2017"/>
      <c r="J16" s="2017"/>
      <c r="K16" s="2017"/>
      <c r="L16" s="2017"/>
      <c r="M16" s="2017"/>
      <c r="N16" s="2017"/>
      <c r="O16" s="2017"/>
      <c r="P16" s="2017"/>
      <c r="Q16" s="2017"/>
      <c r="R16" s="2017"/>
      <c r="S16" s="2018"/>
      <c r="T16" s="959"/>
    </row>
    <row r="17" spans="1:20" ht="186.75" customHeight="1">
      <c r="A17" s="928" t="s">
        <v>10416</v>
      </c>
      <c r="B17" s="547" t="s">
        <v>23338</v>
      </c>
      <c r="C17" s="548" t="s">
        <v>23339</v>
      </c>
      <c r="D17" s="542" t="s">
        <v>3055</v>
      </c>
      <c r="E17" s="543">
        <v>1</v>
      </c>
      <c r="F17" s="543">
        <v>1</v>
      </c>
      <c r="G17" s="931">
        <v>1</v>
      </c>
      <c r="H17" s="930" t="s">
        <v>10414</v>
      </c>
      <c r="I17" s="936">
        <v>6</v>
      </c>
      <c r="J17" s="544" t="s">
        <v>994</v>
      </c>
      <c r="K17" s="934" t="s">
        <v>1710</v>
      </c>
      <c r="L17" s="935"/>
      <c r="M17" s="935"/>
      <c r="N17" s="935"/>
      <c r="O17" s="935"/>
      <c r="P17" s="935"/>
      <c r="Q17" s="545" t="s">
        <v>1302</v>
      </c>
      <c r="R17" s="545" t="s">
        <v>1302</v>
      </c>
      <c r="S17" s="937" t="s">
        <v>23340</v>
      </c>
      <c r="T17" s="959"/>
    </row>
    <row r="18" spans="1:20" ht="187.5" customHeight="1">
      <c r="A18" s="928" t="s">
        <v>10417</v>
      </c>
      <c r="B18" s="547" t="s">
        <v>23341</v>
      </c>
      <c r="C18" s="548" t="s">
        <v>23342</v>
      </c>
      <c r="D18" s="542" t="s">
        <v>3055</v>
      </c>
      <c r="E18" s="543">
        <v>1</v>
      </c>
      <c r="F18" s="543">
        <v>1</v>
      </c>
      <c r="G18" s="931">
        <v>1</v>
      </c>
      <c r="H18" s="930" t="s">
        <v>10414</v>
      </c>
      <c r="I18" s="936">
        <v>15</v>
      </c>
      <c r="J18" s="544" t="s">
        <v>994</v>
      </c>
      <c r="K18" s="934" t="s">
        <v>1710</v>
      </c>
      <c r="L18" s="935"/>
      <c r="M18" s="935"/>
      <c r="N18" s="935"/>
      <c r="O18" s="935"/>
      <c r="P18" s="935"/>
      <c r="Q18" s="545" t="s">
        <v>1302</v>
      </c>
      <c r="R18" s="545" t="s">
        <v>1302</v>
      </c>
      <c r="S18" s="937" t="s">
        <v>23343</v>
      </c>
      <c r="T18" s="959"/>
    </row>
    <row r="19" spans="1:20" ht="163.5" customHeight="1">
      <c r="A19" s="928" t="s">
        <v>10419</v>
      </c>
      <c r="B19" s="930" t="s">
        <v>10418</v>
      </c>
      <c r="C19" s="1267" t="s">
        <v>27366</v>
      </c>
      <c r="D19" s="542" t="s">
        <v>3055</v>
      </c>
      <c r="E19" s="543">
        <v>1</v>
      </c>
      <c r="F19" s="543">
        <v>1</v>
      </c>
      <c r="G19" s="931">
        <v>1</v>
      </c>
      <c r="H19" s="932" t="s">
        <v>10406</v>
      </c>
      <c r="I19" s="936">
        <v>10</v>
      </c>
      <c r="J19" s="544" t="s">
        <v>994</v>
      </c>
      <c r="K19" s="934" t="s">
        <v>1710</v>
      </c>
      <c r="L19" s="935"/>
      <c r="M19" s="935"/>
      <c r="N19" s="935"/>
      <c r="O19" s="935"/>
      <c r="P19" s="935"/>
      <c r="Q19" s="545" t="s">
        <v>1302</v>
      </c>
      <c r="R19" s="545" t="s">
        <v>1302</v>
      </c>
      <c r="S19" s="938"/>
      <c r="T19" s="1529"/>
    </row>
    <row r="20" spans="1:20" ht="51">
      <c r="A20" s="928" t="s">
        <v>10423</v>
      </c>
      <c r="B20" s="930" t="s">
        <v>10420</v>
      </c>
      <c r="C20" s="930" t="s">
        <v>10421</v>
      </c>
      <c r="D20" s="542" t="s">
        <v>3055</v>
      </c>
      <c r="E20" s="543">
        <v>1</v>
      </c>
      <c r="F20" s="543">
        <v>1</v>
      </c>
      <c r="G20" s="931">
        <v>1</v>
      </c>
      <c r="H20" s="932" t="s">
        <v>10406</v>
      </c>
      <c r="I20" s="936">
        <v>10</v>
      </c>
      <c r="J20" s="544" t="s">
        <v>994</v>
      </c>
      <c r="K20" s="934" t="s">
        <v>1710</v>
      </c>
      <c r="L20" s="935"/>
      <c r="M20" s="935"/>
      <c r="N20" s="935"/>
      <c r="O20" s="935"/>
      <c r="P20" s="935"/>
      <c r="Q20" s="545" t="s">
        <v>1302</v>
      </c>
      <c r="R20" s="545" t="s">
        <v>1302</v>
      </c>
      <c r="S20" s="938" t="s">
        <v>10428</v>
      </c>
      <c r="T20" s="959"/>
    </row>
    <row r="21" spans="1:20" ht="51">
      <c r="A21" s="928" t="s">
        <v>10422</v>
      </c>
      <c r="B21" s="546" t="s">
        <v>10424</v>
      </c>
      <c r="C21" s="546" t="s">
        <v>10425</v>
      </c>
      <c r="D21" s="542" t="s">
        <v>3055</v>
      </c>
      <c r="E21" s="543">
        <v>1</v>
      </c>
      <c r="F21" s="543">
        <v>1</v>
      </c>
      <c r="G21" s="931">
        <v>1</v>
      </c>
      <c r="H21" s="932" t="s">
        <v>10406</v>
      </c>
      <c r="I21" s="936">
        <v>3</v>
      </c>
      <c r="J21" s="544" t="s">
        <v>994</v>
      </c>
      <c r="K21" s="934" t="s">
        <v>1710</v>
      </c>
      <c r="L21" s="935"/>
      <c r="M21" s="935"/>
      <c r="N21" s="935"/>
      <c r="O21" s="935"/>
      <c r="P21" s="935"/>
      <c r="Q21" s="545" t="s">
        <v>1302</v>
      </c>
      <c r="R21" s="545" t="s">
        <v>1302</v>
      </c>
      <c r="S21" s="938"/>
      <c r="T21" s="959"/>
    </row>
    <row r="22" spans="1:20" ht="63.75">
      <c r="A22" s="928" t="s">
        <v>10428</v>
      </c>
      <c r="B22" s="930" t="s">
        <v>10426</v>
      </c>
      <c r="C22" s="546" t="s">
        <v>10427</v>
      </c>
      <c r="D22" s="542" t="s">
        <v>3055</v>
      </c>
      <c r="E22" s="543">
        <v>1</v>
      </c>
      <c r="F22" s="543">
        <v>1</v>
      </c>
      <c r="G22" s="931">
        <v>1</v>
      </c>
      <c r="H22" s="932" t="s">
        <v>10406</v>
      </c>
      <c r="I22" s="936">
        <v>15</v>
      </c>
      <c r="J22" s="544" t="s">
        <v>994</v>
      </c>
      <c r="K22" s="934" t="s">
        <v>1710</v>
      </c>
      <c r="L22" s="935"/>
      <c r="M22" s="935"/>
      <c r="N22" s="935"/>
      <c r="O22" s="935"/>
      <c r="P22" s="935"/>
      <c r="Q22" s="545" t="s">
        <v>1302</v>
      </c>
      <c r="R22" s="545" t="s">
        <v>1302</v>
      </c>
      <c r="S22" s="938" t="s">
        <v>10423</v>
      </c>
      <c r="T22" s="959"/>
    </row>
    <row r="23" spans="1:20" ht="63.75">
      <c r="A23" s="928" t="s">
        <v>10431</v>
      </c>
      <c r="B23" s="930" t="s">
        <v>6678</v>
      </c>
      <c r="C23" s="930" t="s">
        <v>10429</v>
      </c>
      <c r="D23" s="542" t="s">
        <v>3055</v>
      </c>
      <c r="E23" s="543">
        <v>1</v>
      </c>
      <c r="F23" s="543">
        <v>1</v>
      </c>
      <c r="G23" s="931">
        <v>1</v>
      </c>
      <c r="H23" s="932" t="s">
        <v>10430</v>
      </c>
      <c r="I23" s="936">
        <v>25</v>
      </c>
      <c r="J23" s="544" t="s">
        <v>994</v>
      </c>
      <c r="K23" s="934" t="s">
        <v>1710</v>
      </c>
      <c r="L23" s="935"/>
      <c r="M23" s="935"/>
      <c r="N23" s="935"/>
      <c r="O23" s="935"/>
      <c r="P23" s="935"/>
      <c r="Q23" s="545" t="s">
        <v>1302</v>
      </c>
      <c r="R23" s="545" t="s">
        <v>1302</v>
      </c>
      <c r="S23" s="937" t="s">
        <v>23357</v>
      </c>
      <c r="T23" s="959"/>
    </row>
    <row r="24" spans="1:20" ht="165.75">
      <c r="A24" s="928" t="s">
        <v>10434</v>
      </c>
      <c r="B24" s="930" t="s">
        <v>6685</v>
      </c>
      <c r="C24" s="546" t="s">
        <v>10432</v>
      </c>
      <c r="D24" s="542" t="s">
        <v>3055</v>
      </c>
      <c r="E24" s="543">
        <v>1</v>
      </c>
      <c r="F24" s="543">
        <v>1</v>
      </c>
      <c r="G24" s="931">
        <v>1</v>
      </c>
      <c r="H24" s="932" t="s">
        <v>10430</v>
      </c>
      <c r="I24" s="936">
        <v>15</v>
      </c>
      <c r="J24" s="544" t="s">
        <v>994</v>
      </c>
      <c r="K24" s="934" t="s">
        <v>1710</v>
      </c>
      <c r="L24" s="935"/>
      <c r="M24" s="935"/>
      <c r="N24" s="935"/>
      <c r="O24" s="935"/>
      <c r="P24" s="935"/>
      <c r="Q24" s="545" t="s">
        <v>1302</v>
      </c>
      <c r="R24" s="545" t="s">
        <v>1302</v>
      </c>
      <c r="S24" s="938"/>
      <c r="T24" s="959"/>
    </row>
    <row r="25" spans="1:20" ht="63.75">
      <c r="A25" s="928" t="s">
        <v>10437</v>
      </c>
      <c r="B25" s="930" t="s">
        <v>10435</v>
      </c>
      <c r="C25" s="930" t="s">
        <v>10436</v>
      </c>
      <c r="D25" s="542" t="s">
        <v>3055</v>
      </c>
      <c r="E25" s="543">
        <v>1</v>
      </c>
      <c r="F25" s="543">
        <v>1</v>
      </c>
      <c r="G25" s="931">
        <v>1</v>
      </c>
      <c r="H25" s="932" t="s">
        <v>10430</v>
      </c>
      <c r="I25" s="936">
        <v>12</v>
      </c>
      <c r="J25" s="544" t="s">
        <v>994</v>
      </c>
      <c r="K25" s="934" t="s">
        <v>1710</v>
      </c>
      <c r="L25" s="935"/>
      <c r="M25" s="935"/>
      <c r="N25" s="935"/>
      <c r="O25" s="935"/>
      <c r="P25" s="935"/>
      <c r="Q25" s="545" t="s">
        <v>1302</v>
      </c>
      <c r="R25" s="545" t="s">
        <v>1302</v>
      </c>
      <c r="S25" s="938"/>
      <c r="T25" s="959"/>
    </row>
    <row r="26" spans="1:20" ht="51">
      <c r="A26" s="928" t="s">
        <v>10441</v>
      </c>
      <c r="B26" s="930" t="s">
        <v>10438</v>
      </c>
      <c r="C26" s="930" t="s">
        <v>10439</v>
      </c>
      <c r="D26" s="542" t="s">
        <v>3055</v>
      </c>
      <c r="E26" s="543">
        <v>1</v>
      </c>
      <c r="F26" s="543">
        <v>1</v>
      </c>
      <c r="G26" s="931">
        <v>1</v>
      </c>
      <c r="H26" s="932" t="s">
        <v>10440</v>
      </c>
      <c r="I26" s="936">
        <v>15</v>
      </c>
      <c r="J26" s="544" t="s">
        <v>994</v>
      </c>
      <c r="K26" s="934" t="s">
        <v>1710</v>
      </c>
      <c r="L26" s="935"/>
      <c r="M26" s="935"/>
      <c r="N26" s="935"/>
      <c r="O26" s="935"/>
      <c r="P26" s="935"/>
      <c r="Q26" s="545" t="s">
        <v>1302</v>
      </c>
      <c r="R26" s="545" t="s">
        <v>1302</v>
      </c>
      <c r="S26" s="938"/>
      <c r="T26" s="959"/>
    </row>
    <row r="27" spans="1:20" ht="51">
      <c r="A27" s="928" t="s">
        <v>10444</v>
      </c>
      <c r="B27" s="930" t="s">
        <v>10442</v>
      </c>
      <c r="C27" s="930" t="s">
        <v>10443</v>
      </c>
      <c r="D27" s="542" t="s">
        <v>3055</v>
      </c>
      <c r="E27" s="543">
        <v>1</v>
      </c>
      <c r="F27" s="543">
        <v>1</v>
      </c>
      <c r="G27" s="931">
        <v>1</v>
      </c>
      <c r="H27" s="930" t="s">
        <v>10414</v>
      </c>
      <c r="I27" s="936">
        <v>15</v>
      </c>
      <c r="J27" s="544" t="s">
        <v>994</v>
      </c>
      <c r="K27" s="934" t="s">
        <v>1710</v>
      </c>
      <c r="L27" s="935"/>
      <c r="M27" s="935"/>
      <c r="N27" s="935"/>
      <c r="O27" s="935"/>
      <c r="P27" s="935"/>
      <c r="Q27" s="545" t="s">
        <v>1302</v>
      </c>
      <c r="R27" s="545" t="s">
        <v>1302</v>
      </c>
      <c r="S27" s="938"/>
      <c r="T27" s="959"/>
    </row>
    <row r="28" spans="1:20" ht="63.75">
      <c r="A28" s="928" t="s">
        <v>10447</v>
      </c>
      <c r="B28" s="930" t="s">
        <v>10445</v>
      </c>
      <c r="C28" s="930" t="s">
        <v>10446</v>
      </c>
      <c r="D28" s="542" t="s">
        <v>3055</v>
      </c>
      <c r="E28" s="543">
        <v>1</v>
      </c>
      <c r="F28" s="543">
        <v>1</v>
      </c>
      <c r="G28" s="931">
        <v>1</v>
      </c>
      <c r="H28" s="932" t="s">
        <v>10430</v>
      </c>
      <c r="I28" s="936">
        <v>20</v>
      </c>
      <c r="J28" s="544" t="s">
        <v>994</v>
      </c>
      <c r="K28" s="934" t="s">
        <v>1710</v>
      </c>
      <c r="L28" s="935"/>
      <c r="M28" s="935"/>
      <c r="N28" s="935"/>
      <c r="O28" s="935"/>
      <c r="P28" s="935"/>
      <c r="Q28" s="545" t="s">
        <v>1302</v>
      </c>
      <c r="R28" s="545" t="s">
        <v>1302</v>
      </c>
      <c r="S28" s="938"/>
      <c r="T28" s="959"/>
    </row>
    <row r="29" spans="1:20" ht="51">
      <c r="A29" s="928" t="s">
        <v>10452</v>
      </c>
      <c r="B29" s="930" t="s">
        <v>10448</v>
      </c>
      <c r="C29" s="930" t="s">
        <v>10449</v>
      </c>
      <c r="D29" s="542" t="s">
        <v>3055</v>
      </c>
      <c r="E29" s="543">
        <v>1</v>
      </c>
      <c r="F29" s="543">
        <v>1</v>
      </c>
      <c r="G29" s="931">
        <v>1</v>
      </c>
      <c r="H29" s="932" t="s">
        <v>10450</v>
      </c>
      <c r="I29" s="936">
        <v>35</v>
      </c>
      <c r="J29" s="544" t="s">
        <v>994</v>
      </c>
      <c r="K29" s="934" t="s">
        <v>1710</v>
      </c>
      <c r="L29" s="935"/>
      <c r="M29" s="935"/>
      <c r="N29" s="935"/>
      <c r="O29" s="935"/>
      <c r="P29" s="935"/>
      <c r="Q29" s="545" t="s">
        <v>1302</v>
      </c>
      <c r="R29" s="545" t="s">
        <v>1302</v>
      </c>
      <c r="S29" s="937" t="s">
        <v>23344</v>
      </c>
      <c r="T29" s="959"/>
    </row>
    <row r="30" spans="1:20" ht="51">
      <c r="A30" s="928" t="s">
        <v>10456</v>
      </c>
      <c r="B30" s="930" t="s">
        <v>10453</v>
      </c>
      <c r="C30" s="930" t="s">
        <v>10454</v>
      </c>
      <c r="D30" s="542" t="s">
        <v>3055</v>
      </c>
      <c r="E30" s="543">
        <v>1</v>
      </c>
      <c r="F30" s="543">
        <v>1</v>
      </c>
      <c r="G30" s="931">
        <v>1</v>
      </c>
      <c r="H30" s="932" t="s">
        <v>10455</v>
      </c>
      <c r="I30" s="936">
        <v>15</v>
      </c>
      <c r="J30" s="544" t="s">
        <v>994</v>
      </c>
      <c r="K30" s="934" t="s">
        <v>1710</v>
      </c>
      <c r="L30" s="935"/>
      <c r="M30" s="935"/>
      <c r="N30" s="935"/>
      <c r="O30" s="935"/>
      <c r="P30" s="935"/>
      <c r="Q30" s="545" t="s">
        <v>1302</v>
      </c>
      <c r="R30" s="545" t="s">
        <v>1302</v>
      </c>
      <c r="S30" s="937" t="s">
        <v>23345</v>
      </c>
      <c r="T30" s="959"/>
    </row>
    <row r="31" spans="1:20" ht="38.25">
      <c r="A31" s="928" t="s">
        <v>10460</v>
      </c>
      <c r="B31" s="930" t="s">
        <v>10457</v>
      </c>
      <c r="C31" s="930" t="s">
        <v>10458</v>
      </c>
      <c r="D31" s="542" t="s">
        <v>3055</v>
      </c>
      <c r="E31" s="543">
        <v>1</v>
      </c>
      <c r="F31" s="543">
        <v>1</v>
      </c>
      <c r="G31" s="931">
        <v>1</v>
      </c>
      <c r="H31" s="932" t="s">
        <v>10459</v>
      </c>
      <c r="I31" s="936">
        <v>15</v>
      </c>
      <c r="J31" s="544" t="s">
        <v>994</v>
      </c>
      <c r="K31" s="934" t="s">
        <v>1710</v>
      </c>
      <c r="L31" s="935"/>
      <c r="M31" s="935"/>
      <c r="N31" s="935"/>
      <c r="O31" s="935"/>
      <c r="P31" s="935"/>
      <c r="Q31" s="545" t="s">
        <v>1302</v>
      </c>
      <c r="R31" s="545" t="s">
        <v>1302</v>
      </c>
      <c r="S31" s="937" t="s">
        <v>10451</v>
      </c>
      <c r="T31" s="959"/>
    </row>
    <row r="32" spans="1:20" ht="76.5">
      <c r="A32" s="928" t="s">
        <v>10463</v>
      </c>
      <c r="B32" s="930" t="s">
        <v>10461</v>
      </c>
      <c r="C32" s="930" t="s">
        <v>10462</v>
      </c>
      <c r="D32" s="542" t="s">
        <v>3055</v>
      </c>
      <c r="E32" s="543">
        <v>1</v>
      </c>
      <c r="F32" s="543">
        <v>1</v>
      </c>
      <c r="G32" s="931">
        <v>1</v>
      </c>
      <c r="H32" s="930" t="s">
        <v>10414</v>
      </c>
      <c r="I32" s="936">
        <v>5</v>
      </c>
      <c r="J32" s="544" t="s">
        <v>994</v>
      </c>
      <c r="K32" s="934" t="s">
        <v>1710</v>
      </c>
      <c r="L32" s="935"/>
      <c r="M32" s="935"/>
      <c r="N32" s="935"/>
      <c r="O32" s="935"/>
      <c r="P32" s="935"/>
      <c r="Q32" s="545" t="s">
        <v>1302</v>
      </c>
      <c r="R32" s="545" t="s">
        <v>1302</v>
      </c>
      <c r="S32" s="938"/>
      <c r="T32" s="959"/>
    </row>
    <row r="33" spans="1:20" ht="63.75">
      <c r="A33" s="928" t="s">
        <v>10467</v>
      </c>
      <c r="B33" s="930" t="s">
        <v>10464</v>
      </c>
      <c r="C33" s="930" t="s">
        <v>10465</v>
      </c>
      <c r="D33" s="542" t="s">
        <v>3055</v>
      </c>
      <c r="E33" s="543">
        <v>1</v>
      </c>
      <c r="F33" s="543">
        <v>1</v>
      </c>
      <c r="G33" s="931">
        <v>1</v>
      </c>
      <c r="H33" s="932" t="s">
        <v>10466</v>
      </c>
      <c r="I33" s="936">
        <v>15</v>
      </c>
      <c r="J33" s="544" t="s">
        <v>994</v>
      </c>
      <c r="K33" s="934" t="s">
        <v>1710</v>
      </c>
      <c r="L33" s="935"/>
      <c r="M33" s="935"/>
      <c r="N33" s="935"/>
      <c r="O33" s="935"/>
      <c r="P33" s="935"/>
      <c r="Q33" s="545" t="s">
        <v>1302</v>
      </c>
      <c r="R33" s="545" t="s">
        <v>1302</v>
      </c>
      <c r="S33" s="938"/>
      <c r="T33" s="959"/>
    </row>
    <row r="34" spans="1:20" ht="51">
      <c r="A34" s="928" t="s">
        <v>10470</v>
      </c>
      <c r="B34" s="930" t="s">
        <v>10468</v>
      </c>
      <c r="C34" s="930" t="s">
        <v>10469</v>
      </c>
      <c r="D34" s="542" t="s">
        <v>3055</v>
      </c>
      <c r="E34" s="543">
        <v>1</v>
      </c>
      <c r="F34" s="543">
        <v>1</v>
      </c>
      <c r="G34" s="931">
        <v>1</v>
      </c>
      <c r="H34" s="930" t="s">
        <v>4061</v>
      </c>
      <c r="I34" s="936">
        <v>10</v>
      </c>
      <c r="J34" s="544" t="s">
        <v>994</v>
      </c>
      <c r="K34" s="934" t="s">
        <v>1903</v>
      </c>
      <c r="L34" s="935"/>
      <c r="M34" s="935"/>
      <c r="N34" s="935"/>
      <c r="O34" s="935"/>
      <c r="P34" s="935"/>
      <c r="Q34" s="545" t="s">
        <v>1302</v>
      </c>
      <c r="R34" s="545" t="s">
        <v>1302</v>
      </c>
      <c r="S34" s="938" t="s">
        <v>10474</v>
      </c>
      <c r="T34" s="959"/>
    </row>
    <row r="35" spans="1:20" ht="127.5">
      <c r="A35" s="928" t="s">
        <v>10474</v>
      </c>
      <c r="B35" s="930" t="s">
        <v>10471</v>
      </c>
      <c r="C35" s="930" t="s">
        <v>10472</v>
      </c>
      <c r="D35" s="542" t="s">
        <v>3055</v>
      </c>
      <c r="E35" s="543">
        <v>1</v>
      </c>
      <c r="F35" s="543">
        <v>1</v>
      </c>
      <c r="G35" s="931">
        <v>1</v>
      </c>
      <c r="H35" s="932" t="s">
        <v>10473</v>
      </c>
      <c r="I35" s="936">
        <v>40</v>
      </c>
      <c r="J35" s="544" t="s">
        <v>994</v>
      </c>
      <c r="K35" s="934" t="s">
        <v>1710</v>
      </c>
      <c r="L35" s="935"/>
      <c r="M35" s="935"/>
      <c r="N35" s="935"/>
      <c r="O35" s="935"/>
      <c r="P35" s="935"/>
      <c r="Q35" s="545" t="s">
        <v>1302</v>
      </c>
      <c r="R35" s="545" t="s">
        <v>1302</v>
      </c>
      <c r="S35" s="938" t="s">
        <v>10470</v>
      </c>
      <c r="T35" s="959"/>
    </row>
    <row r="36" spans="1:20" ht="89.25">
      <c r="A36" s="928" t="s">
        <v>10477</v>
      </c>
      <c r="B36" s="930" t="s">
        <v>10475</v>
      </c>
      <c r="C36" s="930" t="s">
        <v>10476</v>
      </c>
      <c r="D36" s="542" t="s">
        <v>3055</v>
      </c>
      <c r="E36" s="543">
        <v>1</v>
      </c>
      <c r="F36" s="543">
        <v>1</v>
      </c>
      <c r="G36" s="931">
        <v>1</v>
      </c>
      <c r="H36" s="932" t="s">
        <v>10406</v>
      </c>
      <c r="I36" s="936">
        <v>15</v>
      </c>
      <c r="J36" s="544" t="s">
        <v>994</v>
      </c>
      <c r="K36" s="934" t="s">
        <v>1710</v>
      </c>
      <c r="L36" s="935"/>
      <c r="M36" s="935"/>
      <c r="N36" s="935"/>
      <c r="O36" s="935"/>
      <c r="P36" s="935"/>
      <c r="Q36" s="545" t="s">
        <v>1302</v>
      </c>
      <c r="R36" s="545" t="s">
        <v>1302</v>
      </c>
      <c r="S36" s="938"/>
      <c r="T36" s="959"/>
    </row>
    <row r="37" spans="1:20" ht="63.75">
      <c r="A37" s="928" t="s">
        <v>10480</v>
      </c>
      <c r="B37" s="930" t="s">
        <v>10478</v>
      </c>
      <c r="C37" s="930" t="s">
        <v>10479</v>
      </c>
      <c r="D37" s="542" t="s">
        <v>3055</v>
      </c>
      <c r="E37" s="543">
        <v>1</v>
      </c>
      <c r="F37" s="543">
        <v>1</v>
      </c>
      <c r="G37" s="931">
        <v>1</v>
      </c>
      <c r="H37" s="932" t="s">
        <v>10455</v>
      </c>
      <c r="I37" s="936">
        <v>20</v>
      </c>
      <c r="J37" s="544" t="s">
        <v>994</v>
      </c>
      <c r="K37" s="934" t="s">
        <v>1710</v>
      </c>
      <c r="L37" s="935"/>
      <c r="M37" s="935"/>
      <c r="N37" s="935"/>
      <c r="O37" s="935"/>
      <c r="P37" s="935"/>
      <c r="Q37" s="545" t="s">
        <v>1302</v>
      </c>
      <c r="R37" s="545" t="s">
        <v>1302</v>
      </c>
      <c r="S37" s="938"/>
      <c r="T37" s="959"/>
    </row>
    <row r="38" spans="1:20" ht="38.25">
      <c r="A38" s="928" t="s">
        <v>10483</v>
      </c>
      <c r="B38" s="930" t="s">
        <v>10481</v>
      </c>
      <c r="C38" s="930" t="s">
        <v>10482</v>
      </c>
      <c r="D38" s="542" t="s">
        <v>3055</v>
      </c>
      <c r="E38" s="543">
        <v>1</v>
      </c>
      <c r="F38" s="543">
        <v>1</v>
      </c>
      <c r="G38" s="931">
        <v>1</v>
      </c>
      <c r="H38" s="932" t="s">
        <v>10406</v>
      </c>
      <c r="I38" s="936">
        <v>20</v>
      </c>
      <c r="J38" s="544" t="s">
        <v>994</v>
      </c>
      <c r="K38" s="934" t="s">
        <v>1710</v>
      </c>
      <c r="L38" s="935"/>
      <c r="M38" s="935"/>
      <c r="N38" s="935"/>
      <c r="O38" s="935"/>
      <c r="P38" s="935"/>
      <c r="Q38" s="545" t="s">
        <v>1302</v>
      </c>
      <c r="R38" s="545" t="s">
        <v>1302</v>
      </c>
      <c r="S38" s="937" t="s">
        <v>23346</v>
      </c>
      <c r="T38" s="959"/>
    </row>
    <row r="39" spans="1:20" ht="38.25">
      <c r="A39" s="928" t="s">
        <v>10486</v>
      </c>
      <c r="B39" s="930" t="s">
        <v>10484</v>
      </c>
      <c r="C39" s="930" t="s">
        <v>10485</v>
      </c>
      <c r="D39" s="542" t="s">
        <v>3055</v>
      </c>
      <c r="E39" s="543">
        <v>1</v>
      </c>
      <c r="F39" s="543">
        <v>1</v>
      </c>
      <c r="G39" s="931">
        <v>1</v>
      </c>
      <c r="H39" s="932" t="s">
        <v>10406</v>
      </c>
      <c r="I39" s="936">
        <v>30</v>
      </c>
      <c r="J39" s="544" t="s">
        <v>994</v>
      </c>
      <c r="K39" s="934" t="s">
        <v>1710</v>
      </c>
      <c r="L39" s="935"/>
      <c r="M39" s="935"/>
      <c r="N39" s="935"/>
      <c r="O39" s="935"/>
      <c r="P39" s="935"/>
      <c r="Q39" s="545" t="s">
        <v>1302</v>
      </c>
      <c r="R39" s="545" t="s">
        <v>1302</v>
      </c>
      <c r="S39" s="937" t="s">
        <v>23347</v>
      </c>
      <c r="T39" s="959"/>
    </row>
    <row r="40" spans="1:20" ht="51">
      <c r="A40" s="928" t="s">
        <v>10489</v>
      </c>
      <c r="B40" s="930" t="s">
        <v>10487</v>
      </c>
      <c r="C40" s="930" t="s">
        <v>10488</v>
      </c>
      <c r="D40" s="542" t="s">
        <v>3055</v>
      </c>
      <c r="E40" s="543">
        <v>1</v>
      </c>
      <c r="F40" s="543">
        <v>1</v>
      </c>
      <c r="G40" s="931">
        <v>1</v>
      </c>
      <c r="H40" s="932" t="s">
        <v>10455</v>
      </c>
      <c r="I40" s="936">
        <v>10</v>
      </c>
      <c r="J40" s="544" t="s">
        <v>994</v>
      </c>
      <c r="K40" s="934" t="s">
        <v>1710</v>
      </c>
      <c r="L40" s="935"/>
      <c r="M40" s="935"/>
      <c r="N40" s="935"/>
      <c r="O40" s="935"/>
      <c r="P40" s="935"/>
      <c r="Q40" s="545" t="s">
        <v>1302</v>
      </c>
      <c r="R40" s="545" t="s">
        <v>1302</v>
      </c>
      <c r="S40" s="938" t="s">
        <v>10492</v>
      </c>
      <c r="T40" s="959"/>
    </row>
    <row r="41" spans="1:20" ht="51">
      <c r="A41" s="928" t="s">
        <v>10492</v>
      </c>
      <c r="B41" s="930" t="s">
        <v>10490</v>
      </c>
      <c r="C41" s="930" t="s">
        <v>10491</v>
      </c>
      <c r="D41" s="542" t="s">
        <v>3055</v>
      </c>
      <c r="E41" s="543">
        <v>1</v>
      </c>
      <c r="F41" s="543">
        <v>1</v>
      </c>
      <c r="G41" s="931">
        <v>1</v>
      </c>
      <c r="H41" s="932" t="s">
        <v>10455</v>
      </c>
      <c r="I41" s="936">
        <v>5</v>
      </c>
      <c r="J41" s="544" t="s">
        <v>994</v>
      </c>
      <c r="K41" s="934" t="s">
        <v>1710</v>
      </c>
      <c r="L41" s="935"/>
      <c r="M41" s="935"/>
      <c r="N41" s="935"/>
      <c r="O41" s="935"/>
      <c r="P41" s="935"/>
      <c r="Q41" s="545" t="s">
        <v>1302</v>
      </c>
      <c r="R41" s="545" t="s">
        <v>1302</v>
      </c>
      <c r="S41" s="938" t="s">
        <v>10489</v>
      </c>
      <c r="T41" s="959"/>
    </row>
    <row r="42" spans="1:20" ht="51">
      <c r="A42" s="928" t="s">
        <v>10495</v>
      </c>
      <c r="B42" s="930" t="s">
        <v>10493</v>
      </c>
      <c r="C42" s="930" t="s">
        <v>10494</v>
      </c>
      <c r="D42" s="542" t="s">
        <v>3055</v>
      </c>
      <c r="E42" s="543">
        <v>1</v>
      </c>
      <c r="F42" s="543">
        <v>1</v>
      </c>
      <c r="G42" s="931">
        <v>1</v>
      </c>
      <c r="H42" s="932" t="s">
        <v>10455</v>
      </c>
      <c r="I42" s="936">
        <v>5</v>
      </c>
      <c r="J42" s="544" t="s">
        <v>994</v>
      </c>
      <c r="K42" s="934" t="s">
        <v>1710</v>
      </c>
      <c r="L42" s="935"/>
      <c r="M42" s="935"/>
      <c r="N42" s="935"/>
      <c r="O42" s="935"/>
      <c r="P42" s="935"/>
      <c r="Q42" s="545" t="s">
        <v>1302</v>
      </c>
      <c r="R42" s="545" t="s">
        <v>1302</v>
      </c>
      <c r="S42" s="938"/>
      <c r="T42" s="959"/>
    </row>
    <row r="43" spans="1:20" ht="76.5">
      <c r="A43" s="928" t="s">
        <v>10498</v>
      </c>
      <c r="B43" s="930" t="s">
        <v>10496</v>
      </c>
      <c r="C43" s="930" t="s">
        <v>10497</v>
      </c>
      <c r="D43" s="542" t="s">
        <v>3055</v>
      </c>
      <c r="E43" s="543">
        <v>1</v>
      </c>
      <c r="F43" s="543">
        <v>1</v>
      </c>
      <c r="G43" s="931">
        <v>1</v>
      </c>
      <c r="H43" s="932" t="s">
        <v>10455</v>
      </c>
      <c r="I43" s="936">
        <v>30</v>
      </c>
      <c r="J43" s="544" t="s">
        <v>994</v>
      </c>
      <c r="K43" s="934" t="s">
        <v>1710</v>
      </c>
      <c r="L43" s="935"/>
      <c r="M43" s="935"/>
      <c r="N43" s="935"/>
      <c r="O43" s="935"/>
      <c r="P43" s="935"/>
      <c r="Q43" s="545" t="s">
        <v>1302</v>
      </c>
      <c r="R43" s="545" t="s">
        <v>1302</v>
      </c>
      <c r="S43" s="938"/>
      <c r="T43" s="959"/>
    </row>
    <row r="44" spans="1:20" ht="25.5">
      <c r="A44" s="928" t="s">
        <v>10502</v>
      </c>
      <c r="B44" s="549" t="s">
        <v>10499</v>
      </c>
      <c r="C44" s="549" t="s">
        <v>10500</v>
      </c>
      <c r="D44" s="542" t="s">
        <v>3055</v>
      </c>
      <c r="E44" s="543">
        <v>1</v>
      </c>
      <c r="F44" s="543">
        <v>1</v>
      </c>
      <c r="G44" s="931">
        <v>1</v>
      </c>
      <c r="H44" s="549" t="s">
        <v>10501</v>
      </c>
      <c r="I44" s="550">
        <v>15</v>
      </c>
      <c r="J44" s="544" t="s">
        <v>994</v>
      </c>
      <c r="K44" s="934" t="s">
        <v>1710</v>
      </c>
      <c r="L44" s="935"/>
      <c r="M44" s="935"/>
      <c r="N44" s="935"/>
      <c r="O44" s="935"/>
      <c r="P44" s="935"/>
      <c r="Q44" s="545" t="s">
        <v>1302</v>
      </c>
      <c r="R44" s="545" t="s">
        <v>1302</v>
      </c>
      <c r="S44" s="938"/>
      <c r="T44" s="959"/>
    </row>
    <row r="45" spans="1:20" ht="135" customHeight="1">
      <c r="A45" s="928" t="s">
        <v>10504</v>
      </c>
      <c r="B45" s="929" t="s">
        <v>10503</v>
      </c>
      <c r="C45" s="1267" t="s">
        <v>27367</v>
      </c>
      <c r="D45" s="542" t="s">
        <v>3055</v>
      </c>
      <c r="E45" s="543">
        <v>1</v>
      </c>
      <c r="F45" s="543">
        <v>1</v>
      </c>
      <c r="G45" s="931">
        <v>1</v>
      </c>
      <c r="H45" s="932" t="s">
        <v>10455</v>
      </c>
      <c r="I45" s="933">
        <v>15</v>
      </c>
      <c r="J45" s="544" t="s">
        <v>994</v>
      </c>
      <c r="K45" s="934" t="s">
        <v>1710</v>
      </c>
      <c r="L45" s="935"/>
      <c r="M45" s="935"/>
      <c r="N45" s="935"/>
      <c r="O45" s="935"/>
      <c r="P45" s="935"/>
      <c r="Q45" s="545" t="s">
        <v>1302</v>
      </c>
      <c r="R45" s="545" t="s">
        <v>1302</v>
      </c>
      <c r="S45" s="937" t="s">
        <v>23358</v>
      </c>
      <c r="T45" s="1529"/>
    </row>
    <row r="46" spans="1:20" ht="38.25">
      <c r="A46" s="928" t="s">
        <v>10508</v>
      </c>
      <c r="B46" s="929" t="s">
        <v>10505</v>
      </c>
      <c r="C46" s="930" t="s">
        <v>10506</v>
      </c>
      <c r="D46" s="542" t="s">
        <v>3055</v>
      </c>
      <c r="E46" s="543">
        <v>1</v>
      </c>
      <c r="F46" s="543">
        <v>1</v>
      </c>
      <c r="G46" s="931">
        <v>1</v>
      </c>
      <c r="H46" s="930" t="s">
        <v>10414</v>
      </c>
      <c r="I46" s="933">
        <v>20</v>
      </c>
      <c r="J46" s="544" t="s">
        <v>994</v>
      </c>
      <c r="K46" s="934" t="s">
        <v>1710</v>
      </c>
      <c r="L46" s="935"/>
      <c r="M46" s="935"/>
      <c r="N46" s="935"/>
      <c r="O46" s="935"/>
      <c r="P46" s="935"/>
      <c r="Q46" s="545" t="s">
        <v>1302</v>
      </c>
      <c r="R46" s="545" t="s">
        <v>1302</v>
      </c>
      <c r="S46" s="938" t="s">
        <v>10723</v>
      </c>
      <c r="T46" s="959"/>
    </row>
    <row r="47" spans="1:20" ht="174" customHeight="1">
      <c r="A47" s="928" t="s">
        <v>10510</v>
      </c>
      <c r="B47" s="929" t="s">
        <v>10509</v>
      </c>
      <c r="C47" s="1267" t="s">
        <v>27368</v>
      </c>
      <c r="D47" s="542" t="s">
        <v>3055</v>
      </c>
      <c r="E47" s="543">
        <v>1</v>
      </c>
      <c r="F47" s="543">
        <v>1</v>
      </c>
      <c r="G47" s="931">
        <v>1</v>
      </c>
      <c r="H47" s="932" t="s">
        <v>10455</v>
      </c>
      <c r="I47" s="933">
        <v>15</v>
      </c>
      <c r="J47" s="544" t="s">
        <v>994</v>
      </c>
      <c r="K47" s="934" t="s">
        <v>1710</v>
      </c>
      <c r="L47" s="935"/>
      <c r="M47" s="935"/>
      <c r="N47" s="935"/>
      <c r="O47" s="935"/>
      <c r="P47" s="935"/>
      <c r="Q47" s="545" t="s">
        <v>1302</v>
      </c>
      <c r="R47" s="545" t="s">
        <v>1302</v>
      </c>
      <c r="S47" s="937" t="s">
        <v>23348</v>
      </c>
      <c r="T47" s="1529"/>
    </row>
    <row r="48" spans="1:20" ht="76.5">
      <c r="A48" s="928" t="s">
        <v>10513</v>
      </c>
      <c r="B48" s="930" t="s">
        <v>10511</v>
      </c>
      <c r="C48" s="930" t="s">
        <v>10512</v>
      </c>
      <c r="D48" s="542" t="s">
        <v>3055</v>
      </c>
      <c r="E48" s="543">
        <v>1</v>
      </c>
      <c r="F48" s="543">
        <v>1</v>
      </c>
      <c r="G48" s="931">
        <v>1</v>
      </c>
      <c r="H48" s="932" t="s">
        <v>10455</v>
      </c>
      <c r="I48" s="936">
        <v>20</v>
      </c>
      <c r="J48" s="544" t="s">
        <v>994</v>
      </c>
      <c r="K48" s="934" t="s">
        <v>1710</v>
      </c>
      <c r="L48" s="935"/>
      <c r="M48" s="935"/>
      <c r="N48" s="935"/>
      <c r="O48" s="935"/>
      <c r="P48" s="935"/>
      <c r="Q48" s="545" t="s">
        <v>1302</v>
      </c>
      <c r="R48" s="545" t="s">
        <v>1302</v>
      </c>
      <c r="S48" s="937" t="s">
        <v>23359</v>
      </c>
      <c r="T48" s="959"/>
    </row>
    <row r="49" spans="1:20" ht="51">
      <c r="A49" s="928" t="s">
        <v>10516</v>
      </c>
      <c r="B49" s="930" t="s">
        <v>10514</v>
      </c>
      <c r="C49" s="930" t="s">
        <v>10515</v>
      </c>
      <c r="D49" s="542" t="s">
        <v>3055</v>
      </c>
      <c r="E49" s="543">
        <v>1</v>
      </c>
      <c r="F49" s="543">
        <v>1</v>
      </c>
      <c r="G49" s="931">
        <v>1</v>
      </c>
      <c r="H49" s="930" t="s">
        <v>10414</v>
      </c>
      <c r="I49" s="936">
        <v>30</v>
      </c>
      <c r="J49" s="544" t="s">
        <v>994</v>
      </c>
      <c r="K49" s="934" t="s">
        <v>1710</v>
      </c>
      <c r="L49" s="935"/>
      <c r="M49" s="935"/>
      <c r="N49" s="935"/>
      <c r="O49" s="935"/>
      <c r="P49" s="935"/>
      <c r="Q49" s="545" t="s">
        <v>1302</v>
      </c>
      <c r="R49" s="545" t="s">
        <v>1302</v>
      </c>
      <c r="S49" s="954"/>
      <c r="T49" s="959"/>
    </row>
    <row r="50" spans="1:20" ht="38.25">
      <c r="A50" s="928" t="s">
        <v>23349</v>
      </c>
      <c r="B50" s="930" t="s">
        <v>10517</v>
      </c>
      <c r="C50" s="930" t="s">
        <v>10518</v>
      </c>
      <c r="D50" s="542" t="s">
        <v>3055</v>
      </c>
      <c r="E50" s="543">
        <v>1</v>
      </c>
      <c r="F50" s="543">
        <v>1</v>
      </c>
      <c r="G50" s="931">
        <v>1</v>
      </c>
      <c r="H50" s="932" t="s">
        <v>10459</v>
      </c>
      <c r="I50" s="930" t="s">
        <v>935</v>
      </c>
      <c r="J50" s="544" t="s">
        <v>994</v>
      </c>
      <c r="K50" s="934" t="s">
        <v>1710</v>
      </c>
      <c r="L50" s="935"/>
      <c r="M50" s="935"/>
      <c r="N50" s="935"/>
      <c r="O50" s="935"/>
      <c r="P50" s="935"/>
      <c r="Q50" s="545" t="s">
        <v>1302</v>
      </c>
      <c r="R50" s="545" t="s">
        <v>1302</v>
      </c>
      <c r="S50" s="954"/>
      <c r="T50" s="959"/>
    </row>
    <row r="51" spans="1:20" ht="89.25">
      <c r="A51" s="928" t="s">
        <v>10520</v>
      </c>
      <c r="B51" s="930" t="s">
        <v>6681</v>
      </c>
      <c r="C51" s="930" t="s">
        <v>10521</v>
      </c>
      <c r="D51" s="542" t="s">
        <v>3055</v>
      </c>
      <c r="E51" s="543">
        <v>1</v>
      </c>
      <c r="F51" s="543">
        <v>1</v>
      </c>
      <c r="G51" s="931">
        <v>1</v>
      </c>
      <c r="H51" s="932" t="s">
        <v>10522</v>
      </c>
      <c r="I51" s="936">
        <v>45</v>
      </c>
      <c r="J51" s="544" t="s">
        <v>994</v>
      </c>
      <c r="K51" s="934" t="s">
        <v>1710</v>
      </c>
      <c r="L51" s="935"/>
      <c r="M51" s="935"/>
      <c r="N51" s="935"/>
      <c r="O51" s="935"/>
      <c r="P51" s="935"/>
      <c r="Q51" s="545" t="s">
        <v>1302</v>
      </c>
      <c r="R51" s="545" t="s">
        <v>1302</v>
      </c>
      <c r="S51" s="938" t="s">
        <v>10431</v>
      </c>
      <c r="T51" s="959"/>
    </row>
    <row r="52" spans="1:20" ht="76.5">
      <c r="A52" s="928" t="s">
        <v>10523</v>
      </c>
      <c r="B52" s="930" t="s">
        <v>3246</v>
      </c>
      <c r="C52" s="930" t="s">
        <v>10524</v>
      </c>
      <c r="D52" s="542" t="s">
        <v>3055</v>
      </c>
      <c r="E52" s="543">
        <v>1</v>
      </c>
      <c r="F52" s="543">
        <v>1</v>
      </c>
      <c r="G52" s="931">
        <v>1</v>
      </c>
      <c r="H52" s="932" t="s">
        <v>10525</v>
      </c>
      <c r="I52" s="936">
        <v>105</v>
      </c>
      <c r="J52" s="544" t="s">
        <v>994</v>
      </c>
      <c r="K52" s="934" t="s">
        <v>1710</v>
      </c>
      <c r="L52" s="935"/>
      <c r="M52" s="935"/>
      <c r="N52" s="935"/>
      <c r="O52" s="935"/>
      <c r="P52" s="935"/>
      <c r="Q52" s="545" t="s">
        <v>1302</v>
      </c>
      <c r="R52" s="545" t="s">
        <v>1302</v>
      </c>
      <c r="S52" s="955"/>
      <c r="T52" s="959"/>
    </row>
    <row r="53" spans="1:20" ht="51">
      <c r="A53" s="928" t="s">
        <v>10526</v>
      </c>
      <c r="B53" s="930" t="s">
        <v>10527</v>
      </c>
      <c r="C53" s="546" t="s">
        <v>10528</v>
      </c>
      <c r="D53" s="542" t="s">
        <v>3055</v>
      </c>
      <c r="E53" s="543">
        <v>1</v>
      </c>
      <c r="F53" s="543">
        <v>1</v>
      </c>
      <c r="G53" s="931">
        <v>1</v>
      </c>
      <c r="H53" s="932" t="s">
        <v>10529</v>
      </c>
      <c r="I53" s="936">
        <v>120</v>
      </c>
      <c r="J53" s="544" t="s">
        <v>994</v>
      </c>
      <c r="K53" s="934" t="s">
        <v>1710</v>
      </c>
      <c r="L53" s="935"/>
      <c r="M53" s="935"/>
      <c r="N53" s="935"/>
      <c r="O53" s="935"/>
      <c r="P53" s="935"/>
      <c r="Q53" s="545" t="s">
        <v>1302</v>
      </c>
      <c r="R53" s="545" t="s">
        <v>1302</v>
      </c>
      <c r="S53" s="956"/>
      <c r="T53" s="959"/>
    </row>
    <row r="54" spans="1:20" ht="63.75">
      <c r="A54" s="928" t="s">
        <v>10530</v>
      </c>
      <c r="B54" s="930" t="s">
        <v>10531</v>
      </c>
      <c r="C54" s="930" t="s">
        <v>10532</v>
      </c>
      <c r="D54" s="542" t="s">
        <v>3055</v>
      </c>
      <c r="E54" s="543">
        <v>1</v>
      </c>
      <c r="F54" s="543">
        <v>1</v>
      </c>
      <c r="G54" s="931">
        <v>1</v>
      </c>
      <c r="H54" s="932" t="s">
        <v>10430</v>
      </c>
      <c r="I54" s="936">
        <v>30</v>
      </c>
      <c r="J54" s="544" t="s">
        <v>994</v>
      </c>
      <c r="K54" s="934" t="s">
        <v>1710</v>
      </c>
      <c r="L54" s="935"/>
      <c r="M54" s="935"/>
      <c r="N54" s="935"/>
      <c r="O54" s="935"/>
      <c r="P54" s="935"/>
      <c r="Q54" s="545" t="s">
        <v>1302</v>
      </c>
      <c r="R54" s="545" t="s">
        <v>1302</v>
      </c>
      <c r="S54" s="956"/>
      <c r="T54" s="959"/>
    </row>
    <row r="55" spans="1:20" ht="63.75">
      <c r="A55" s="928" t="s">
        <v>10533</v>
      </c>
      <c r="B55" s="930" t="s">
        <v>10534</v>
      </c>
      <c r="C55" s="930" t="s">
        <v>10535</v>
      </c>
      <c r="D55" s="542" t="s">
        <v>3055</v>
      </c>
      <c r="E55" s="543">
        <v>1</v>
      </c>
      <c r="F55" s="543">
        <v>1</v>
      </c>
      <c r="G55" s="931">
        <v>1</v>
      </c>
      <c r="H55" s="932" t="s">
        <v>10536</v>
      </c>
      <c r="I55" s="936">
        <v>20</v>
      </c>
      <c r="J55" s="544" t="s">
        <v>994</v>
      </c>
      <c r="K55" s="934" t="s">
        <v>1710</v>
      </c>
      <c r="L55" s="935"/>
      <c r="M55" s="935"/>
      <c r="N55" s="935"/>
      <c r="O55" s="935"/>
      <c r="P55" s="935"/>
      <c r="Q55" s="545" t="s">
        <v>1302</v>
      </c>
      <c r="R55" s="545" t="s">
        <v>1302</v>
      </c>
      <c r="S55" s="938"/>
      <c r="T55" s="959"/>
    </row>
    <row r="56" spans="1:20" ht="51">
      <c r="A56" s="928" t="s">
        <v>10537</v>
      </c>
      <c r="B56" s="930" t="s">
        <v>10538</v>
      </c>
      <c r="C56" s="930" t="s">
        <v>10539</v>
      </c>
      <c r="D56" s="542" t="s">
        <v>3055</v>
      </c>
      <c r="E56" s="543">
        <v>1</v>
      </c>
      <c r="F56" s="543">
        <v>1</v>
      </c>
      <c r="G56" s="931">
        <v>1</v>
      </c>
      <c r="H56" s="930" t="s">
        <v>10414</v>
      </c>
      <c r="I56" s="936">
        <v>15</v>
      </c>
      <c r="J56" s="544" t="s">
        <v>994</v>
      </c>
      <c r="K56" s="934" t="s">
        <v>1710</v>
      </c>
      <c r="L56" s="935"/>
      <c r="M56" s="935"/>
      <c r="N56" s="935"/>
      <c r="O56" s="935"/>
      <c r="P56" s="935"/>
      <c r="Q56" s="545" t="s">
        <v>1302</v>
      </c>
      <c r="R56" s="545" t="s">
        <v>1302</v>
      </c>
      <c r="S56" s="938"/>
      <c r="T56" s="959"/>
    </row>
    <row r="57" spans="1:20" ht="38.25">
      <c r="A57" s="928" t="s">
        <v>10540</v>
      </c>
      <c r="B57" s="930" t="s">
        <v>10541</v>
      </c>
      <c r="C57" s="930" t="s">
        <v>10542</v>
      </c>
      <c r="D57" s="542" t="s">
        <v>3055</v>
      </c>
      <c r="E57" s="543">
        <v>1</v>
      </c>
      <c r="F57" s="543">
        <v>1</v>
      </c>
      <c r="G57" s="931">
        <v>1</v>
      </c>
      <c r="H57" s="930" t="s">
        <v>10414</v>
      </c>
      <c r="I57" s="936">
        <v>10</v>
      </c>
      <c r="J57" s="544" t="s">
        <v>994</v>
      </c>
      <c r="K57" s="934" t="s">
        <v>1710</v>
      </c>
      <c r="L57" s="935"/>
      <c r="M57" s="935"/>
      <c r="N57" s="935"/>
      <c r="O57" s="935"/>
      <c r="P57" s="935"/>
      <c r="Q57" s="545" t="s">
        <v>1302</v>
      </c>
      <c r="R57" s="545" t="s">
        <v>1302</v>
      </c>
      <c r="S57" s="938" t="s">
        <v>10433</v>
      </c>
      <c r="T57" s="959"/>
    </row>
    <row r="58" spans="1:20" ht="38.25">
      <c r="A58" s="928" t="s">
        <v>10433</v>
      </c>
      <c r="B58" s="930" t="s">
        <v>10543</v>
      </c>
      <c r="C58" s="930" t="s">
        <v>10544</v>
      </c>
      <c r="D58" s="542" t="s">
        <v>3055</v>
      </c>
      <c r="E58" s="543">
        <v>1</v>
      </c>
      <c r="F58" s="543">
        <v>1</v>
      </c>
      <c r="G58" s="931">
        <v>1</v>
      </c>
      <c r="H58" s="930" t="s">
        <v>10414</v>
      </c>
      <c r="I58" s="936">
        <v>15</v>
      </c>
      <c r="J58" s="544" t="s">
        <v>994</v>
      </c>
      <c r="K58" s="934" t="s">
        <v>1710</v>
      </c>
      <c r="L58" s="935"/>
      <c r="M58" s="935"/>
      <c r="N58" s="935"/>
      <c r="O58" s="935"/>
      <c r="P58" s="935"/>
      <c r="Q58" s="545" t="s">
        <v>1302</v>
      </c>
      <c r="R58" s="545" t="s">
        <v>1302</v>
      </c>
      <c r="S58" s="938" t="s">
        <v>10540</v>
      </c>
      <c r="T58" s="959"/>
    </row>
    <row r="59" spans="1:20" ht="63.75">
      <c r="A59" s="928" t="s">
        <v>10545</v>
      </c>
      <c r="B59" s="930" t="s">
        <v>10546</v>
      </c>
      <c r="C59" s="930" t="s">
        <v>10547</v>
      </c>
      <c r="D59" s="542" t="s">
        <v>3055</v>
      </c>
      <c r="E59" s="543">
        <v>1</v>
      </c>
      <c r="F59" s="543">
        <v>1</v>
      </c>
      <c r="G59" s="931">
        <v>1</v>
      </c>
      <c r="H59" s="930" t="s">
        <v>10414</v>
      </c>
      <c r="I59" s="936">
        <v>150</v>
      </c>
      <c r="J59" s="544" t="s">
        <v>994</v>
      </c>
      <c r="K59" s="934" t="s">
        <v>1710</v>
      </c>
      <c r="L59" s="935"/>
      <c r="M59" s="935"/>
      <c r="N59" s="935"/>
      <c r="O59" s="935"/>
      <c r="P59" s="935"/>
      <c r="Q59" s="545" t="s">
        <v>1302</v>
      </c>
      <c r="R59" s="545" t="s">
        <v>1302</v>
      </c>
      <c r="S59" s="938"/>
      <c r="T59" s="959"/>
    </row>
    <row r="60" spans="1:20" ht="76.5">
      <c r="A60" s="928" t="s">
        <v>10548</v>
      </c>
      <c r="B60" s="930" t="s">
        <v>10549</v>
      </c>
      <c r="C60" s="930" t="s">
        <v>10550</v>
      </c>
      <c r="D60" s="542" t="s">
        <v>3055</v>
      </c>
      <c r="E60" s="543">
        <v>1</v>
      </c>
      <c r="F60" s="543">
        <v>1</v>
      </c>
      <c r="G60" s="931">
        <v>1</v>
      </c>
      <c r="H60" s="930" t="s">
        <v>10414</v>
      </c>
      <c r="I60" s="936">
        <v>180</v>
      </c>
      <c r="J60" s="544" t="s">
        <v>994</v>
      </c>
      <c r="K60" s="934" t="s">
        <v>1710</v>
      </c>
      <c r="L60" s="935"/>
      <c r="M60" s="935"/>
      <c r="N60" s="935"/>
      <c r="O60" s="935"/>
      <c r="P60" s="935"/>
      <c r="Q60" s="545" t="s">
        <v>1302</v>
      </c>
      <c r="R60" s="545" t="s">
        <v>1302</v>
      </c>
      <c r="S60" s="938"/>
      <c r="T60" s="959"/>
    </row>
    <row r="61" spans="1:20" ht="51">
      <c r="A61" s="928" t="s">
        <v>10551</v>
      </c>
      <c r="B61" s="930" t="s">
        <v>10552</v>
      </c>
      <c r="C61" s="930" t="s">
        <v>10553</v>
      </c>
      <c r="D61" s="542" t="s">
        <v>3055</v>
      </c>
      <c r="E61" s="543">
        <v>1</v>
      </c>
      <c r="F61" s="543">
        <v>1</v>
      </c>
      <c r="G61" s="931">
        <v>1</v>
      </c>
      <c r="H61" s="930" t="s">
        <v>10414</v>
      </c>
      <c r="I61" s="936">
        <v>80</v>
      </c>
      <c r="J61" s="544" t="s">
        <v>994</v>
      </c>
      <c r="K61" s="934" t="s">
        <v>1710</v>
      </c>
      <c r="L61" s="935"/>
      <c r="M61" s="935"/>
      <c r="N61" s="935"/>
      <c r="O61" s="935"/>
      <c r="P61" s="935"/>
      <c r="Q61" s="545" t="s">
        <v>1302</v>
      </c>
      <c r="R61" s="545" t="s">
        <v>1302</v>
      </c>
      <c r="S61" s="937" t="s">
        <v>23350</v>
      </c>
      <c r="T61" s="959"/>
    </row>
    <row r="62" spans="1:20" ht="63.75">
      <c r="A62" s="928" t="s">
        <v>10554</v>
      </c>
      <c r="B62" s="930" t="s">
        <v>10555</v>
      </c>
      <c r="C62" s="930" t="s">
        <v>10556</v>
      </c>
      <c r="D62" s="542" t="s">
        <v>3055</v>
      </c>
      <c r="E62" s="543">
        <v>1</v>
      </c>
      <c r="F62" s="543">
        <v>1</v>
      </c>
      <c r="G62" s="931">
        <v>1</v>
      </c>
      <c r="H62" s="930" t="s">
        <v>10414</v>
      </c>
      <c r="I62" s="936">
        <v>20</v>
      </c>
      <c r="J62" s="544" t="s">
        <v>994</v>
      </c>
      <c r="K62" s="934" t="s">
        <v>1710</v>
      </c>
      <c r="L62" s="935"/>
      <c r="M62" s="935"/>
      <c r="N62" s="935"/>
      <c r="O62" s="935"/>
      <c r="P62" s="935"/>
      <c r="Q62" s="545" t="s">
        <v>1302</v>
      </c>
      <c r="R62" s="545" t="s">
        <v>1302</v>
      </c>
      <c r="S62" s="937" t="s">
        <v>23360</v>
      </c>
      <c r="T62" s="959"/>
    </row>
    <row r="63" spans="1:20" ht="63.75">
      <c r="A63" s="928" t="s">
        <v>10557</v>
      </c>
      <c r="B63" s="930" t="s">
        <v>10558</v>
      </c>
      <c r="C63" s="930" t="s">
        <v>10559</v>
      </c>
      <c r="D63" s="542" t="s">
        <v>3055</v>
      </c>
      <c r="E63" s="543">
        <v>1</v>
      </c>
      <c r="F63" s="543">
        <v>1</v>
      </c>
      <c r="G63" s="931">
        <v>1</v>
      </c>
      <c r="H63" s="930" t="s">
        <v>10414</v>
      </c>
      <c r="I63" s="936">
        <v>10</v>
      </c>
      <c r="J63" s="544" t="s">
        <v>994</v>
      </c>
      <c r="K63" s="934" t="s">
        <v>1710</v>
      </c>
      <c r="L63" s="935"/>
      <c r="M63" s="935"/>
      <c r="N63" s="935"/>
      <c r="O63" s="935"/>
      <c r="P63" s="935"/>
      <c r="Q63" s="545" t="s">
        <v>1302</v>
      </c>
      <c r="R63" s="545" t="s">
        <v>1302</v>
      </c>
      <c r="S63" s="937" t="s">
        <v>23361</v>
      </c>
      <c r="T63" s="959"/>
    </row>
    <row r="64" spans="1:20" ht="51">
      <c r="A64" s="928" t="s">
        <v>10560</v>
      </c>
      <c r="B64" s="930" t="s">
        <v>10561</v>
      </c>
      <c r="C64" s="930" t="s">
        <v>10562</v>
      </c>
      <c r="D64" s="542" t="s">
        <v>3055</v>
      </c>
      <c r="E64" s="543">
        <v>1</v>
      </c>
      <c r="F64" s="543">
        <v>1</v>
      </c>
      <c r="G64" s="931">
        <v>1</v>
      </c>
      <c r="H64" s="930" t="s">
        <v>10414</v>
      </c>
      <c r="I64" s="936">
        <v>100</v>
      </c>
      <c r="J64" s="544" t="s">
        <v>994</v>
      </c>
      <c r="K64" s="934" t="s">
        <v>1710</v>
      </c>
      <c r="L64" s="935"/>
      <c r="M64" s="935"/>
      <c r="N64" s="935"/>
      <c r="O64" s="935"/>
      <c r="P64" s="935"/>
      <c r="Q64" s="545" t="s">
        <v>1302</v>
      </c>
      <c r="R64" s="545" t="s">
        <v>1302</v>
      </c>
      <c r="S64" s="957"/>
      <c r="T64" s="959"/>
    </row>
    <row r="65" spans="1:20" ht="58.15" customHeight="1">
      <c r="A65" s="928" t="s">
        <v>10563</v>
      </c>
      <c r="B65" s="930" t="s">
        <v>10564</v>
      </c>
      <c r="C65" s="546" t="s">
        <v>10565</v>
      </c>
      <c r="D65" s="542" t="s">
        <v>3055</v>
      </c>
      <c r="E65" s="543">
        <v>1</v>
      </c>
      <c r="F65" s="543">
        <v>1</v>
      </c>
      <c r="G65" s="931">
        <v>1</v>
      </c>
      <c r="H65" s="930" t="s">
        <v>10414</v>
      </c>
      <c r="I65" s="936">
        <v>60</v>
      </c>
      <c r="J65" s="544" t="s">
        <v>994</v>
      </c>
      <c r="K65" s="934" t="s">
        <v>1710</v>
      </c>
      <c r="L65" s="935"/>
      <c r="M65" s="935"/>
      <c r="N65" s="935"/>
      <c r="O65" s="935"/>
      <c r="P65" s="935"/>
      <c r="Q65" s="545" t="s">
        <v>1302</v>
      </c>
      <c r="R65" s="545" t="s">
        <v>1302</v>
      </c>
      <c r="S65" s="938"/>
      <c r="T65" s="959"/>
    </row>
    <row r="66" spans="1:20" ht="59.45" customHeight="1">
      <c r="A66" s="928" t="s">
        <v>10566</v>
      </c>
      <c r="B66" s="930" t="s">
        <v>10567</v>
      </c>
      <c r="C66" s="546" t="s">
        <v>10568</v>
      </c>
      <c r="D66" s="542" t="s">
        <v>3055</v>
      </c>
      <c r="E66" s="543">
        <v>1</v>
      </c>
      <c r="F66" s="543">
        <v>1</v>
      </c>
      <c r="G66" s="931">
        <v>1</v>
      </c>
      <c r="H66" s="930" t="s">
        <v>10414</v>
      </c>
      <c r="I66" s="936">
        <v>30</v>
      </c>
      <c r="J66" s="544" t="s">
        <v>994</v>
      </c>
      <c r="K66" s="934" t="s">
        <v>1710</v>
      </c>
      <c r="L66" s="935"/>
      <c r="M66" s="935"/>
      <c r="N66" s="935"/>
      <c r="O66" s="935"/>
      <c r="P66" s="935"/>
      <c r="Q66" s="545" t="s">
        <v>1302</v>
      </c>
      <c r="R66" s="545" t="s">
        <v>1302</v>
      </c>
      <c r="S66" s="938"/>
      <c r="T66" s="959"/>
    </row>
    <row r="67" spans="1:20" ht="51">
      <c r="A67" s="928" t="s">
        <v>10569</v>
      </c>
      <c r="B67" s="930" t="s">
        <v>10570</v>
      </c>
      <c r="C67" s="930" t="s">
        <v>10571</v>
      </c>
      <c r="D67" s="542" t="s">
        <v>3055</v>
      </c>
      <c r="E67" s="543">
        <v>1</v>
      </c>
      <c r="F67" s="543">
        <v>1</v>
      </c>
      <c r="G67" s="931">
        <v>1</v>
      </c>
      <c r="H67" s="930" t="s">
        <v>10414</v>
      </c>
      <c r="I67" s="936">
        <v>20</v>
      </c>
      <c r="J67" s="544" t="s">
        <v>994</v>
      </c>
      <c r="K67" s="934" t="s">
        <v>1710</v>
      </c>
      <c r="L67" s="935"/>
      <c r="M67" s="935"/>
      <c r="N67" s="935"/>
      <c r="O67" s="935"/>
      <c r="P67" s="935"/>
      <c r="Q67" s="545" t="s">
        <v>1302</v>
      </c>
      <c r="R67" s="545" t="s">
        <v>1302</v>
      </c>
      <c r="S67" s="938"/>
      <c r="T67" s="959"/>
    </row>
    <row r="68" spans="1:20" ht="51">
      <c r="A68" s="928" t="s">
        <v>10572</v>
      </c>
      <c r="B68" s="930" t="s">
        <v>4364</v>
      </c>
      <c r="C68" s="930" t="s">
        <v>10573</v>
      </c>
      <c r="D68" s="542" t="s">
        <v>3055</v>
      </c>
      <c r="E68" s="543">
        <v>1</v>
      </c>
      <c r="F68" s="543">
        <v>1</v>
      </c>
      <c r="G68" s="931">
        <v>1</v>
      </c>
      <c r="H68" s="930" t="s">
        <v>10414</v>
      </c>
      <c r="I68" s="936">
        <v>45</v>
      </c>
      <c r="J68" s="544" t="s">
        <v>994</v>
      </c>
      <c r="K68" s="934" t="s">
        <v>1710</v>
      </c>
      <c r="L68" s="935"/>
      <c r="M68" s="935"/>
      <c r="N68" s="935"/>
      <c r="O68" s="935"/>
      <c r="P68" s="935"/>
      <c r="Q68" s="545" t="s">
        <v>1302</v>
      </c>
      <c r="R68" s="545" t="s">
        <v>1302</v>
      </c>
      <c r="S68" s="938"/>
      <c r="T68" s="959"/>
    </row>
    <row r="69" spans="1:20" ht="51">
      <c r="A69" s="928" t="s">
        <v>10574</v>
      </c>
      <c r="B69" s="930" t="s">
        <v>10575</v>
      </c>
      <c r="C69" s="930" t="s">
        <v>10576</v>
      </c>
      <c r="D69" s="542" t="s">
        <v>3055</v>
      </c>
      <c r="E69" s="543">
        <v>1</v>
      </c>
      <c r="F69" s="543">
        <v>1</v>
      </c>
      <c r="G69" s="931">
        <v>1</v>
      </c>
      <c r="H69" s="930" t="s">
        <v>10577</v>
      </c>
      <c r="I69" s="936">
        <v>60</v>
      </c>
      <c r="J69" s="544" t="s">
        <v>994</v>
      </c>
      <c r="K69" s="934" t="s">
        <v>1710</v>
      </c>
      <c r="L69" s="935"/>
      <c r="M69" s="935"/>
      <c r="N69" s="935"/>
      <c r="O69" s="935"/>
      <c r="P69" s="935"/>
      <c r="Q69" s="545" t="s">
        <v>1302</v>
      </c>
      <c r="R69" s="545" t="s">
        <v>1302</v>
      </c>
      <c r="S69" s="937" t="s">
        <v>10588</v>
      </c>
      <c r="T69" s="959"/>
    </row>
    <row r="70" spans="1:20" ht="51">
      <c r="A70" s="928" t="s">
        <v>10578</v>
      </c>
      <c r="B70" s="930" t="s">
        <v>10579</v>
      </c>
      <c r="C70" s="930" t="s">
        <v>10580</v>
      </c>
      <c r="D70" s="542" t="s">
        <v>3055</v>
      </c>
      <c r="E70" s="543">
        <v>1</v>
      </c>
      <c r="F70" s="543">
        <v>1</v>
      </c>
      <c r="G70" s="931">
        <v>1</v>
      </c>
      <c r="H70" s="930" t="s">
        <v>10577</v>
      </c>
      <c r="I70" s="936">
        <v>120</v>
      </c>
      <c r="J70" s="544" t="s">
        <v>994</v>
      </c>
      <c r="K70" s="934" t="s">
        <v>1710</v>
      </c>
      <c r="L70" s="935"/>
      <c r="M70" s="935"/>
      <c r="N70" s="935"/>
      <c r="O70" s="935"/>
      <c r="P70" s="935"/>
      <c r="Q70" s="545" t="s">
        <v>1302</v>
      </c>
      <c r="R70" s="545" t="s">
        <v>1302</v>
      </c>
      <c r="S70" s="937" t="s">
        <v>23351</v>
      </c>
      <c r="T70" s="959"/>
    </row>
    <row r="71" spans="1:20" ht="51">
      <c r="A71" s="928" t="s">
        <v>10581</v>
      </c>
      <c r="B71" s="930" t="s">
        <v>10582</v>
      </c>
      <c r="C71" s="930" t="s">
        <v>10583</v>
      </c>
      <c r="D71" s="542" t="s">
        <v>3055</v>
      </c>
      <c r="E71" s="543">
        <v>1</v>
      </c>
      <c r="F71" s="543">
        <v>1</v>
      </c>
      <c r="G71" s="931">
        <v>1</v>
      </c>
      <c r="H71" s="930" t="s">
        <v>10577</v>
      </c>
      <c r="I71" s="936">
        <v>45</v>
      </c>
      <c r="J71" s="544" t="s">
        <v>994</v>
      </c>
      <c r="K71" s="934" t="s">
        <v>1710</v>
      </c>
      <c r="L71" s="935"/>
      <c r="M71" s="935"/>
      <c r="N71" s="935"/>
      <c r="O71" s="935"/>
      <c r="P71" s="935"/>
      <c r="Q71" s="545" t="s">
        <v>1302</v>
      </c>
      <c r="R71" s="545" t="s">
        <v>1302</v>
      </c>
      <c r="S71" s="937" t="s">
        <v>23352</v>
      </c>
      <c r="T71" s="959"/>
    </row>
    <row r="72" spans="1:20" ht="51">
      <c r="A72" s="928" t="s">
        <v>10584</v>
      </c>
      <c r="B72" s="930" t="s">
        <v>10585</v>
      </c>
      <c r="C72" s="930" t="s">
        <v>10586</v>
      </c>
      <c r="D72" s="542" t="s">
        <v>3055</v>
      </c>
      <c r="E72" s="543">
        <v>1</v>
      </c>
      <c r="F72" s="543">
        <v>1</v>
      </c>
      <c r="G72" s="931">
        <v>1</v>
      </c>
      <c r="H72" s="932" t="s">
        <v>10587</v>
      </c>
      <c r="I72" s="936">
        <v>60</v>
      </c>
      <c r="J72" s="544" t="s">
        <v>994</v>
      </c>
      <c r="K72" s="934" t="s">
        <v>1710</v>
      </c>
      <c r="L72" s="935"/>
      <c r="M72" s="935"/>
      <c r="N72" s="935"/>
      <c r="O72" s="935"/>
      <c r="P72" s="935"/>
      <c r="Q72" s="545" t="s">
        <v>1302</v>
      </c>
      <c r="R72" s="545" t="s">
        <v>1302</v>
      </c>
      <c r="S72" s="937"/>
      <c r="T72" s="959"/>
    </row>
    <row r="73" spans="1:20" ht="38.450000000000003" customHeight="1">
      <c r="A73" s="929" t="s">
        <v>10589</v>
      </c>
      <c r="B73" s="546" t="s">
        <v>10590</v>
      </c>
      <c r="C73" s="546" t="s">
        <v>10591</v>
      </c>
      <c r="D73" s="542" t="s">
        <v>3055</v>
      </c>
      <c r="E73" s="543">
        <v>1</v>
      </c>
      <c r="F73" s="543">
        <v>1</v>
      </c>
      <c r="G73" s="931">
        <v>1</v>
      </c>
      <c r="H73" s="930" t="s">
        <v>10414</v>
      </c>
      <c r="I73" s="936">
        <v>10</v>
      </c>
      <c r="J73" s="544" t="s">
        <v>994</v>
      </c>
      <c r="K73" s="934" t="s">
        <v>1710</v>
      </c>
      <c r="L73" s="935"/>
      <c r="M73" s="935"/>
      <c r="N73" s="935"/>
      <c r="O73" s="935"/>
      <c r="P73" s="935"/>
      <c r="Q73" s="545" t="s">
        <v>1302</v>
      </c>
      <c r="R73" s="545" t="s">
        <v>1302</v>
      </c>
      <c r="S73" s="938"/>
      <c r="T73" s="959"/>
    </row>
    <row r="74" spans="1:20" ht="42.6" customHeight="1">
      <c r="A74" s="929" t="s">
        <v>10592</v>
      </c>
      <c r="B74" s="930" t="s">
        <v>10593</v>
      </c>
      <c r="C74" s="930" t="s">
        <v>10594</v>
      </c>
      <c r="D74" s="542" t="s">
        <v>3055</v>
      </c>
      <c r="E74" s="543">
        <v>1</v>
      </c>
      <c r="F74" s="543">
        <v>1</v>
      </c>
      <c r="G74" s="931">
        <v>1</v>
      </c>
      <c r="H74" s="930" t="s">
        <v>10414</v>
      </c>
      <c r="I74" s="936">
        <v>5</v>
      </c>
      <c r="J74" s="544" t="s">
        <v>994</v>
      </c>
      <c r="K74" s="934" t="s">
        <v>1710</v>
      </c>
      <c r="L74" s="935"/>
      <c r="M74" s="935"/>
      <c r="N74" s="935"/>
      <c r="O74" s="935"/>
      <c r="P74" s="935"/>
      <c r="Q74" s="545" t="s">
        <v>1302</v>
      </c>
      <c r="R74" s="545" t="s">
        <v>1302</v>
      </c>
      <c r="S74" s="938"/>
      <c r="T74" s="959"/>
    </row>
    <row r="75" spans="1:20" ht="76.5">
      <c r="A75" s="929" t="s">
        <v>10595</v>
      </c>
      <c r="B75" s="930" t="s">
        <v>10596</v>
      </c>
      <c r="C75" s="930" t="s">
        <v>10597</v>
      </c>
      <c r="D75" s="542" t="s">
        <v>3055</v>
      </c>
      <c r="E75" s="543">
        <v>1</v>
      </c>
      <c r="F75" s="543">
        <v>1</v>
      </c>
      <c r="G75" s="931">
        <v>1</v>
      </c>
      <c r="H75" s="930" t="s">
        <v>10414</v>
      </c>
      <c r="I75" s="936">
        <v>15</v>
      </c>
      <c r="J75" s="544" t="s">
        <v>994</v>
      </c>
      <c r="K75" s="934" t="s">
        <v>1710</v>
      </c>
      <c r="L75" s="935"/>
      <c r="M75" s="935"/>
      <c r="N75" s="935"/>
      <c r="O75" s="935"/>
      <c r="P75" s="935"/>
      <c r="Q75" s="545" t="s">
        <v>1302</v>
      </c>
      <c r="R75" s="545" t="s">
        <v>1302</v>
      </c>
      <c r="S75" s="938"/>
      <c r="T75" s="959"/>
    </row>
    <row r="76" spans="1:20" ht="63.75">
      <c r="A76" s="929" t="s">
        <v>10598</v>
      </c>
      <c r="B76" s="930" t="s">
        <v>10599</v>
      </c>
      <c r="C76" s="930" t="s">
        <v>10600</v>
      </c>
      <c r="D76" s="542" t="s">
        <v>3055</v>
      </c>
      <c r="E76" s="543">
        <v>1</v>
      </c>
      <c r="F76" s="543">
        <v>1</v>
      </c>
      <c r="G76" s="931">
        <v>1</v>
      </c>
      <c r="H76" s="932" t="s">
        <v>10601</v>
      </c>
      <c r="I76" s="936">
        <v>10</v>
      </c>
      <c r="J76" s="544" t="s">
        <v>994</v>
      </c>
      <c r="K76" s="934" t="s">
        <v>1710</v>
      </c>
      <c r="L76" s="935"/>
      <c r="M76" s="935"/>
      <c r="N76" s="935"/>
      <c r="O76" s="935"/>
      <c r="P76" s="935"/>
      <c r="Q76" s="545" t="s">
        <v>1302</v>
      </c>
      <c r="R76" s="545" t="s">
        <v>1302</v>
      </c>
      <c r="S76" s="938"/>
      <c r="T76" s="959"/>
    </row>
    <row r="77" spans="1:20" ht="76.5">
      <c r="A77" s="929" t="s">
        <v>10602</v>
      </c>
      <c r="B77" s="930" t="s">
        <v>10603</v>
      </c>
      <c r="C77" s="930" t="s">
        <v>10604</v>
      </c>
      <c r="D77" s="542" t="s">
        <v>3055</v>
      </c>
      <c r="E77" s="543">
        <v>1</v>
      </c>
      <c r="F77" s="543">
        <v>1</v>
      </c>
      <c r="G77" s="931">
        <v>1</v>
      </c>
      <c r="H77" s="932" t="s">
        <v>10601</v>
      </c>
      <c r="I77" s="936">
        <v>30</v>
      </c>
      <c r="J77" s="544" t="s">
        <v>994</v>
      </c>
      <c r="K77" s="934" t="s">
        <v>1710</v>
      </c>
      <c r="L77" s="935"/>
      <c r="M77" s="935"/>
      <c r="N77" s="935"/>
      <c r="O77" s="935"/>
      <c r="P77" s="935"/>
      <c r="Q77" s="545" t="s">
        <v>1302</v>
      </c>
      <c r="R77" s="545" t="s">
        <v>1302</v>
      </c>
      <c r="S77" s="938"/>
      <c r="T77" s="959"/>
    </row>
    <row r="78" spans="1:20" ht="63.75">
      <c r="A78" s="929" t="s">
        <v>10605</v>
      </c>
      <c r="B78" s="930" t="s">
        <v>10606</v>
      </c>
      <c r="C78" s="930" t="s">
        <v>10607</v>
      </c>
      <c r="D78" s="542" t="s">
        <v>3055</v>
      </c>
      <c r="E78" s="543">
        <v>1</v>
      </c>
      <c r="F78" s="543">
        <v>1</v>
      </c>
      <c r="G78" s="931">
        <v>1</v>
      </c>
      <c r="H78" s="932" t="s">
        <v>10601</v>
      </c>
      <c r="I78" s="936">
        <v>20</v>
      </c>
      <c r="J78" s="544" t="s">
        <v>994</v>
      </c>
      <c r="K78" s="934" t="s">
        <v>1710</v>
      </c>
      <c r="L78" s="935"/>
      <c r="M78" s="935"/>
      <c r="N78" s="935"/>
      <c r="O78" s="935"/>
      <c r="P78" s="935"/>
      <c r="Q78" s="545" t="s">
        <v>1302</v>
      </c>
      <c r="R78" s="545" t="s">
        <v>1302</v>
      </c>
      <c r="S78" s="938"/>
      <c r="T78" s="959"/>
    </row>
    <row r="79" spans="1:20" ht="107.45" customHeight="1">
      <c r="A79" s="929" t="s">
        <v>10608</v>
      </c>
      <c r="B79" s="930" t="s">
        <v>10609</v>
      </c>
      <c r="C79" s="930" t="s">
        <v>23367</v>
      </c>
      <c r="D79" s="542" t="s">
        <v>3055</v>
      </c>
      <c r="E79" s="543">
        <v>1</v>
      </c>
      <c r="F79" s="543">
        <v>1</v>
      </c>
      <c r="G79" s="931">
        <v>1</v>
      </c>
      <c r="H79" s="932" t="s">
        <v>10601</v>
      </c>
      <c r="I79" s="936">
        <v>20</v>
      </c>
      <c r="J79" s="544" t="s">
        <v>994</v>
      </c>
      <c r="K79" s="934" t="s">
        <v>1710</v>
      </c>
      <c r="L79" s="935"/>
      <c r="M79" s="935"/>
      <c r="N79" s="935"/>
      <c r="O79" s="935"/>
      <c r="P79" s="935"/>
      <c r="Q79" s="545" t="s">
        <v>1302</v>
      </c>
      <c r="R79" s="545" t="s">
        <v>1302</v>
      </c>
      <c r="S79" s="938" t="s">
        <v>10610</v>
      </c>
      <c r="T79" s="959"/>
    </row>
    <row r="80" spans="1:20" ht="89.25">
      <c r="A80" s="929" t="s">
        <v>10610</v>
      </c>
      <c r="B80" s="930" t="s">
        <v>10611</v>
      </c>
      <c r="C80" s="930" t="s">
        <v>10612</v>
      </c>
      <c r="D80" s="542" t="s">
        <v>3055</v>
      </c>
      <c r="E80" s="543">
        <v>1</v>
      </c>
      <c r="F80" s="543">
        <v>1</v>
      </c>
      <c r="G80" s="931">
        <v>1</v>
      </c>
      <c r="H80" s="932" t="s">
        <v>10613</v>
      </c>
      <c r="I80" s="936">
        <v>15</v>
      </c>
      <c r="J80" s="544" t="s">
        <v>994</v>
      </c>
      <c r="K80" s="934" t="s">
        <v>1710</v>
      </c>
      <c r="L80" s="935"/>
      <c r="M80" s="935"/>
      <c r="N80" s="935"/>
      <c r="O80" s="935"/>
      <c r="P80" s="935"/>
      <c r="Q80" s="545" t="s">
        <v>1302</v>
      </c>
      <c r="R80" s="545" t="s">
        <v>1302</v>
      </c>
      <c r="S80" s="938" t="s">
        <v>10608</v>
      </c>
      <c r="T80" s="959"/>
    </row>
    <row r="81" spans="1:20" ht="56.45" customHeight="1">
      <c r="A81" s="929" t="s">
        <v>10614</v>
      </c>
      <c r="B81" s="930" t="s">
        <v>10615</v>
      </c>
      <c r="C81" s="930" t="s">
        <v>10616</v>
      </c>
      <c r="D81" s="542" t="s">
        <v>3055</v>
      </c>
      <c r="E81" s="543">
        <v>1</v>
      </c>
      <c r="F81" s="543">
        <v>1</v>
      </c>
      <c r="G81" s="931">
        <v>1</v>
      </c>
      <c r="H81" s="932" t="s">
        <v>10601</v>
      </c>
      <c r="I81" s="936">
        <v>15</v>
      </c>
      <c r="J81" s="544" t="s">
        <v>994</v>
      </c>
      <c r="K81" s="934" t="s">
        <v>1710</v>
      </c>
      <c r="L81" s="935"/>
      <c r="M81" s="935"/>
      <c r="N81" s="935"/>
      <c r="O81" s="935"/>
      <c r="P81" s="935"/>
      <c r="Q81" s="545" t="s">
        <v>1302</v>
      </c>
      <c r="R81" s="545" t="s">
        <v>1302</v>
      </c>
      <c r="S81" s="938"/>
      <c r="T81" s="959"/>
    </row>
    <row r="82" spans="1:20" ht="63.75">
      <c r="A82" s="929" t="s">
        <v>10617</v>
      </c>
      <c r="B82" s="930" t="s">
        <v>10618</v>
      </c>
      <c r="C82" s="546" t="s">
        <v>10619</v>
      </c>
      <c r="D82" s="542" t="s">
        <v>3055</v>
      </c>
      <c r="E82" s="543">
        <v>1</v>
      </c>
      <c r="F82" s="543">
        <v>1</v>
      </c>
      <c r="G82" s="931">
        <v>1</v>
      </c>
      <c r="H82" s="932" t="s">
        <v>10601</v>
      </c>
      <c r="I82" s="936">
        <v>40</v>
      </c>
      <c r="J82" s="544" t="s">
        <v>994</v>
      </c>
      <c r="K82" s="934" t="s">
        <v>1710</v>
      </c>
      <c r="L82" s="935"/>
      <c r="M82" s="935"/>
      <c r="N82" s="935"/>
      <c r="O82" s="935"/>
      <c r="P82" s="935"/>
      <c r="Q82" s="545" t="s">
        <v>1302</v>
      </c>
      <c r="R82" s="545" t="s">
        <v>1302</v>
      </c>
      <c r="S82" s="938"/>
      <c r="T82" s="959"/>
    </row>
    <row r="83" spans="1:20" ht="63.75">
      <c r="A83" s="929" t="s">
        <v>10620</v>
      </c>
      <c r="B83" s="930" t="s">
        <v>10621</v>
      </c>
      <c r="C83" s="930" t="s">
        <v>10622</v>
      </c>
      <c r="D83" s="542" t="s">
        <v>3055</v>
      </c>
      <c r="E83" s="543">
        <v>1</v>
      </c>
      <c r="F83" s="543">
        <v>1</v>
      </c>
      <c r="G83" s="931">
        <v>1</v>
      </c>
      <c r="H83" s="932" t="s">
        <v>10601</v>
      </c>
      <c r="I83" s="936">
        <v>40</v>
      </c>
      <c r="J83" s="544" t="s">
        <v>994</v>
      </c>
      <c r="K83" s="934" t="s">
        <v>1710</v>
      </c>
      <c r="L83" s="935"/>
      <c r="M83" s="935"/>
      <c r="N83" s="935"/>
      <c r="O83" s="935"/>
      <c r="P83" s="935"/>
      <c r="Q83" s="545" t="s">
        <v>1302</v>
      </c>
      <c r="R83" s="545" t="s">
        <v>1302</v>
      </c>
      <c r="S83" s="938"/>
      <c r="T83" s="959"/>
    </row>
    <row r="84" spans="1:20" ht="56.45" customHeight="1">
      <c r="A84" s="929" t="s">
        <v>10623</v>
      </c>
      <c r="B84" s="930" t="s">
        <v>10624</v>
      </c>
      <c r="C84" s="930" t="s">
        <v>10625</v>
      </c>
      <c r="D84" s="542" t="s">
        <v>3055</v>
      </c>
      <c r="E84" s="543">
        <v>1</v>
      </c>
      <c r="F84" s="543">
        <v>1</v>
      </c>
      <c r="G84" s="931">
        <v>1</v>
      </c>
      <c r="H84" s="932" t="s">
        <v>10601</v>
      </c>
      <c r="I84" s="936">
        <v>40</v>
      </c>
      <c r="J84" s="544" t="s">
        <v>994</v>
      </c>
      <c r="K84" s="934" t="s">
        <v>1710</v>
      </c>
      <c r="L84" s="935"/>
      <c r="M84" s="935"/>
      <c r="N84" s="935"/>
      <c r="O84" s="935"/>
      <c r="P84" s="935"/>
      <c r="Q84" s="545" t="s">
        <v>1302</v>
      </c>
      <c r="R84" s="545" t="s">
        <v>1302</v>
      </c>
      <c r="S84" s="938"/>
      <c r="T84" s="959"/>
    </row>
    <row r="85" spans="1:20" ht="63.75">
      <c r="A85" s="929" t="s">
        <v>10626</v>
      </c>
      <c r="B85" s="930" t="s">
        <v>10627</v>
      </c>
      <c r="C85" s="930" t="s">
        <v>10628</v>
      </c>
      <c r="D85" s="542" t="s">
        <v>3055</v>
      </c>
      <c r="E85" s="543">
        <v>1</v>
      </c>
      <c r="F85" s="543">
        <v>1</v>
      </c>
      <c r="G85" s="931">
        <v>1</v>
      </c>
      <c r="H85" s="932" t="s">
        <v>10601</v>
      </c>
      <c r="I85" s="936">
        <v>40</v>
      </c>
      <c r="J85" s="544" t="s">
        <v>994</v>
      </c>
      <c r="K85" s="934" t="s">
        <v>1710</v>
      </c>
      <c r="L85" s="935"/>
      <c r="M85" s="935"/>
      <c r="N85" s="935"/>
      <c r="O85" s="935"/>
      <c r="P85" s="935"/>
      <c r="Q85" s="545" t="s">
        <v>1302</v>
      </c>
      <c r="R85" s="545" t="s">
        <v>1302</v>
      </c>
      <c r="S85" s="938"/>
      <c r="T85" s="959"/>
    </row>
    <row r="86" spans="1:20" ht="38.25">
      <c r="A86" s="929" t="s">
        <v>10629</v>
      </c>
      <c r="B86" s="930" t="s">
        <v>10630</v>
      </c>
      <c r="C86" s="930" t="s">
        <v>10631</v>
      </c>
      <c r="D86" s="542" t="s">
        <v>3055</v>
      </c>
      <c r="E86" s="543">
        <v>1</v>
      </c>
      <c r="F86" s="543">
        <v>1</v>
      </c>
      <c r="G86" s="931">
        <v>1</v>
      </c>
      <c r="H86" s="930" t="s">
        <v>10414</v>
      </c>
      <c r="I86" s="936">
        <v>40</v>
      </c>
      <c r="J86" s="544" t="s">
        <v>994</v>
      </c>
      <c r="K86" s="934" t="s">
        <v>1710</v>
      </c>
      <c r="L86" s="935"/>
      <c r="M86" s="935"/>
      <c r="N86" s="935"/>
      <c r="O86" s="935"/>
      <c r="P86" s="935"/>
      <c r="Q86" s="545" t="s">
        <v>1302</v>
      </c>
      <c r="R86" s="545" t="s">
        <v>1302</v>
      </c>
      <c r="S86" s="938"/>
      <c r="T86" s="959"/>
    </row>
    <row r="87" spans="1:20" ht="63.75">
      <c r="A87" s="929" t="s">
        <v>10632</v>
      </c>
      <c r="B87" s="930" t="s">
        <v>10633</v>
      </c>
      <c r="C87" s="930" t="s">
        <v>10634</v>
      </c>
      <c r="D87" s="542" t="s">
        <v>3055</v>
      </c>
      <c r="E87" s="543">
        <v>1</v>
      </c>
      <c r="F87" s="543">
        <v>1</v>
      </c>
      <c r="G87" s="931">
        <v>1</v>
      </c>
      <c r="H87" s="932" t="s">
        <v>10635</v>
      </c>
      <c r="I87" s="936">
        <v>60</v>
      </c>
      <c r="J87" s="544" t="s">
        <v>994</v>
      </c>
      <c r="K87" s="934" t="s">
        <v>1710</v>
      </c>
      <c r="L87" s="935"/>
      <c r="M87" s="935"/>
      <c r="N87" s="935"/>
      <c r="O87" s="935"/>
      <c r="P87" s="935"/>
      <c r="Q87" s="545" t="s">
        <v>1302</v>
      </c>
      <c r="R87" s="545" t="s">
        <v>1302</v>
      </c>
      <c r="S87" s="938"/>
      <c r="T87" s="959"/>
    </row>
    <row r="88" spans="1:20" ht="55.15" customHeight="1">
      <c r="A88" s="929" t="s">
        <v>10636</v>
      </c>
      <c r="B88" s="930" t="s">
        <v>10637</v>
      </c>
      <c r="C88" s="930" t="s">
        <v>10638</v>
      </c>
      <c r="D88" s="542" t="s">
        <v>3055</v>
      </c>
      <c r="E88" s="543">
        <v>1</v>
      </c>
      <c r="F88" s="543">
        <v>2</v>
      </c>
      <c r="G88" s="543">
        <v>2</v>
      </c>
      <c r="H88" s="932" t="s">
        <v>10639</v>
      </c>
      <c r="I88" s="936">
        <v>40</v>
      </c>
      <c r="J88" s="544" t="s">
        <v>994</v>
      </c>
      <c r="K88" s="934" t="s">
        <v>1710</v>
      </c>
      <c r="L88" s="935"/>
      <c r="M88" s="935"/>
      <c r="N88" s="935"/>
      <c r="O88" s="935"/>
      <c r="P88" s="935"/>
      <c r="Q88" s="545" t="s">
        <v>1302</v>
      </c>
      <c r="R88" s="545" t="s">
        <v>1302</v>
      </c>
      <c r="S88" s="938"/>
      <c r="T88" s="959"/>
    </row>
    <row r="89" spans="1:20" ht="38.25">
      <c r="A89" s="929" t="s">
        <v>10640</v>
      </c>
      <c r="B89" s="930" t="s">
        <v>10641</v>
      </c>
      <c r="C89" s="930" t="s">
        <v>10642</v>
      </c>
      <c r="D89" s="542" t="s">
        <v>3055</v>
      </c>
      <c r="E89" s="543">
        <v>1</v>
      </c>
      <c r="F89" s="543">
        <v>1</v>
      </c>
      <c r="G89" s="931">
        <v>1</v>
      </c>
      <c r="H89" s="930" t="s">
        <v>10414</v>
      </c>
      <c r="I89" s="933">
        <v>20</v>
      </c>
      <c r="J89" s="544" t="s">
        <v>994</v>
      </c>
      <c r="K89" s="934" t="s">
        <v>1710</v>
      </c>
      <c r="L89" s="935"/>
      <c r="M89" s="935"/>
      <c r="N89" s="935"/>
      <c r="O89" s="935"/>
      <c r="P89" s="935"/>
      <c r="Q89" s="545" t="s">
        <v>1302</v>
      </c>
      <c r="R89" s="545" t="s">
        <v>1302</v>
      </c>
      <c r="S89" s="938"/>
      <c r="T89" s="959"/>
    </row>
    <row r="90" spans="1:20" ht="51">
      <c r="A90" s="929" t="s">
        <v>10643</v>
      </c>
      <c r="B90" s="930" t="s">
        <v>10644</v>
      </c>
      <c r="C90" s="930" t="s">
        <v>10645</v>
      </c>
      <c r="D90" s="542" t="s">
        <v>3055</v>
      </c>
      <c r="E90" s="543">
        <v>1</v>
      </c>
      <c r="F90" s="543">
        <v>1</v>
      </c>
      <c r="G90" s="931">
        <v>1</v>
      </c>
      <c r="H90" s="930" t="s">
        <v>10414</v>
      </c>
      <c r="I90" s="936">
        <v>30</v>
      </c>
      <c r="J90" s="544" t="s">
        <v>994</v>
      </c>
      <c r="K90" s="934" t="s">
        <v>1710</v>
      </c>
      <c r="L90" s="935"/>
      <c r="M90" s="935"/>
      <c r="N90" s="935"/>
      <c r="O90" s="935"/>
      <c r="P90" s="935"/>
      <c r="Q90" s="545" t="s">
        <v>1302</v>
      </c>
      <c r="R90" s="545" t="s">
        <v>1302</v>
      </c>
      <c r="S90" s="938"/>
      <c r="T90" s="959"/>
    </row>
    <row r="91" spans="1:20" ht="38.25">
      <c r="A91" s="929" t="s">
        <v>10646</v>
      </c>
      <c r="B91" s="930" t="s">
        <v>10647</v>
      </c>
      <c r="C91" s="930" t="s">
        <v>10648</v>
      </c>
      <c r="D91" s="542" t="s">
        <v>3055</v>
      </c>
      <c r="E91" s="543">
        <v>1</v>
      </c>
      <c r="F91" s="543">
        <v>1</v>
      </c>
      <c r="G91" s="931">
        <v>1</v>
      </c>
      <c r="H91" s="930" t="s">
        <v>10414</v>
      </c>
      <c r="I91" s="930">
        <v>40</v>
      </c>
      <c r="J91" s="544" t="s">
        <v>994</v>
      </c>
      <c r="K91" s="934" t="s">
        <v>1710</v>
      </c>
      <c r="L91" s="935"/>
      <c r="M91" s="935"/>
      <c r="N91" s="935"/>
      <c r="O91" s="935"/>
      <c r="P91" s="935"/>
      <c r="Q91" s="545" t="s">
        <v>1302</v>
      </c>
      <c r="R91" s="545" t="s">
        <v>1302</v>
      </c>
      <c r="S91" s="938"/>
      <c r="T91" s="959"/>
    </row>
    <row r="92" spans="1:20" ht="38.25">
      <c r="A92" s="929" t="s">
        <v>10649</v>
      </c>
      <c r="B92" s="930" t="s">
        <v>10650</v>
      </c>
      <c r="C92" s="930" t="s">
        <v>10651</v>
      </c>
      <c r="D92" s="542" t="s">
        <v>3055</v>
      </c>
      <c r="E92" s="543">
        <v>1</v>
      </c>
      <c r="F92" s="543">
        <v>1</v>
      </c>
      <c r="G92" s="931">
        <v>1</v>
      </c>
      <c r="H92" s="930" t="s">
        <v>10414</v>
      </c>
      <c r="I92" s="930">
        <v>50</v>
      </c>
      <c r="J92" s="544" t="s">
        <v>994</v>
      </c>
      <c r="K92" s="934" t="s">
        <v>1710</v>
      </c>
      <c r="L92" s="935"/>
      <c r="M92" s="935"/>
      <c r="N92" s="935"/>
      <c r="O92" s="935"/>
      <c r="P92" s="935"/>
      <c r="Q92" s="545" t="s">
        <v>1302</v>
      </c>
      <c r="R92" s="545" t="s">
        <v>1302</v>
      </c>
      <c r="S92" s="938"/>
      <c r="T92" s="959"/>
    </row>
    <row r="93" spans="1:20" ht="51">
      <c r="A93" s="929" t="s">
        <v>10652</v>
      </c>
      <c r="B93" s="930" t="s">
        <v>10653</v>
      </c>
      <c r="C93" s="930" t="s">
        <v>10654</v>
      </c>
      <c r="D93" s="542" t="s">
        <v>3055</v>
      </c>
      <c r="E93" s="543">
        <v>1</v>
      </c>
      <c r="F93" s="543">
        <v>1</v>
      </c>
      <c r="G93" s="931">
        <v>1</v>
      </c>
      <c r="H93" s="930" t="s">
        <v>10655</v>
      </c>
      <c r="I93" s="930">
        <v>20</v>
      </c>
      <c r="J93" s="544" t="s">
        <v>994</v>
      </c>
      <c r="K93" s="934" t="s">
        <v>1710</v>
      </c>
      <c r="L93" s="935"/>
      <c r="M93" s="935"/>
      <c r="N93" s="935"/>
      <c r="O93" s="935"/>
      <c r="P93" s="935"/>
      <c r="Q93" s="545" t="s">
        <v>1302</v>
      </c>
      <c r="R93" s="545" t="s">
        <v>1302</v>
      </c>
      <c r="S93" s="938"/>
      <c r="T93" s="959"/>
    </row>
    <row r="94" spans="1:20" ht="38.25">
      <c r="A94" s="929" t="s">
        <v>10656</v>
      </c>
      <c r="B94" s="930" t="s">
        <v>10657</v>
      </c>
      <c r="C94" s="930" t="s">
        <v>10658</v>
      </c>
      <c r="D94" s="542" t="s">
        <v>3055</v>
      </c>
      <c r="E94" s="543">
        <v>1</v>
      </c>
      <c r="F94" s="543">
        <v>1</v>
      </c>
      <c r="G94" s="931">
        <v>1</v>
      </c>
      <c r="H94" s="930" t="s">
        <v>10414</v>
      </c>
      <c r="I94" s="930" t="s">
        <v>935</v>
      </c>
      <c r="J94" s="544" t="s">
        <v>994</v>
      </c>
      <c r="K94" s="934" t="s">
        <v>1710</v>
      </c>
      <c r="L94" s="935"/>
      <c r="M94" s="935"/>
      <c r="N94" s="935"/>
      <c r="O94" s="935"/>
      <c r="P94" s="935"/>
      <c r="Q94" s="545" t="s">
        <v>1302</v>
      </c>
      <c r="R94" s="545" t="s">
        <v>1302</v>
      </c>
      <c r="S94" s="938"/>
      <c r="T94" s="959"/>
    </row>
    <row r="95" spans="1:20" ht="114.75">
      <c r="A95" s="929" t="s">
        <v>10659</v>
      </c>
      <c r="B95" s="930" t="s">
        <v>10660</v>
      </c>
      <c r="C95" s="930" t="s">
        <v>10661</v>
      </c>
      <c r="D95" s="542" t="s">
        <v>3055</v>
      </c>
      <c r="E95" s="543">
        <v>1</v>
      </c>
      <c r="F95" s="543">
        <v>1</v>
      </c>
      <c r="G95" s="931">
        <v>1</v>
      </c>
      <c r="H95" s="930" t="s">
        <v>10662</v>
      </c>
      <c r="I95" s="930">
        <v>30</v>
      </c>
      <c r="J95" s="544" t="s">
        <v>994</v>
      </c>
      <c r="K95" s="934" t="s">
        <v>1710</v>
      </c>
      <c r="L95" s="935"/>
      <c r="M95" s="935"/>
      <c r="N95" s="935"/>
      <c r="O95" s="935"/>
      <c r="P95" s="935"/>
      <c r="Q95" s="545" t="s">
        <v>1302</v>
      </c>
      <c r="R95" s="545" t="s">
        <v>1302</v>
      </c>
      <c r="S95" s="938"/>
      <c r="T95" s="959"/>
    </row>
    <row r="96" spans="1:20" ht="51">
      <c r="A96" s="929" t="s">
        <v>10663</v>
      </c>
      <c r="B96" s="930" t="s">
        <v>10664</v>
      </c>
      <c r="C96" s="930" t="s">
        <v>10665</v>
      </c>
      <c r="D96" s="542" t="s">
        <v>3055</v>
      </c>
      <c r="E96" s="543">
        <v>1</v>
      </c>
      <c r="F96" s="543">
        <v>1</v>
      </c>
      <c r="G96" s="931">
        <v>1</v>
      </c>
      <c r="H96" s="930" t="s">
        <v>10414</v>
      </c>
      <c r="I96" s="936">
        <v>15</v>
      </c>
      <c r="J96" s="544" t="s">
        <v>994</v>
      </c>
      <c r="K96" s="934" t="s">
        <v>1710</v>
      </c>
      <c r="L96" s="935"/>
      <c r="M96" s="935"/>
      <c r="N96" s="935"/>
      <c r="O96" s="935"/>
      <c r="P96" s="935"/>
      <c r="Q96" s="545" t="s">
        <v>1302</v>
      </c>
      <c r="R96" s="545" t="s">
        <v>1302</v>
      </c>
      <c r="S96" s="937" t="s">
        <v>23353</v>
      </c>
      <c r="T96" s="959"/>
    </row>
    <row r="97" spans="1:20" ht="25.5">
      <c r="A97" s="929" t="s">
        <v>10666</v>
      </c>
      <c r="B97" s="930" t="s">
        <v>10667</v>
      </c>
      <c r="C97" s="930" t="s">
        <v>10668</v>
      </c>
      <c r="D97" s="542" t="s">
        <v>3055</v>
      </c>
      <c r="E97" s="543">
        <v>1</v>
      </c>
      <c r="F97" s="543">
        <v>1</v>
      </c>
      <c r="G97" s="931">
        <v>1</v>
      </c>
      <c r="H97" s="930" t="s">
        <v>4102</v>
      </c>
      <c r="I97" s="930" t="s">
        <v>4434</v>
      </c>
      <c r="J97" s="544" t="s">
        <v>994</v>
      </c>
      <c r="K97" s="934" t="s">
        <v>1710</v>
      </c>
      <c r="L97" s="935"/>
      <c r="M97" s="935"/>
      <c r="N97" s="935"/>
      <c r="O97" s="935"/>
      <c r="P97" s="935"/>
      <c r="Q97" s="545" t="s">
        <v>1302</v>
      </c>
      <c r="R97" s="545" t="s">
        <v>1302</v>
      </c>
      <c r="S97" s="937"/>
      <c r="T97" s="959"/>
    </row>
    <row r="98" spans="1:20" ht="54" customHeight="1">
      <c r="A98" s="929" t="s">
        <v>10669</v>
      </c>
      <c r="B98" s="549" t="s">
        <v>10670</v>
      </c>
      <c r="C98" s="1530" t="s">
        <v>27369</v>
      </c>
      <c r="D98" s="542" t="s">
        <v>3055</v>
      </c>
      <c r="E98" s="543">
        <v>1</v>
      </c>
      <c r="F98" s="543">
        <v>1</v>
      </c>
      <c r="G98" s="931">
        <v>1</v>
      </c>
      <c r="H98" s="930" t="s">
        <v>10414</v>
      </c>
      <c r="I98" s="550">
        <v>15</v>
      </c>
      <c r="J98" s="544" t="s">
        <v>994</v>
      </c>
      <c r="K98" s="934" t="s">
        <v>1710</v>
      </c>
      <c r="L98" s="935"/>
      <c r="M98" s="935"/>
      <c r="N98" s="935"/>
      <c r="O98" s="935"/>
      <c r="P98" s="935"/>
      <c r="Q98" s="545" t="s">
        <v>1302</v>
      </c>
      <c r="R98" s="545" t="s">
        <v>1302</v>
      </c>
      <c r="S98" s="938"/>
      <c r="T98" s="1529"/>
    </row>
    <row r="99" spans="1:20" ht="38.25">
      <c r="A99" s="929" t="s">
        <v>10671</v>
      </c>
      <c r="B99" s="930" t="s">
        <v>10672</v>
      </c>
      <c r="C99" s="930" t="s">
        <v>10673</v>
      </c>
      <c r="D99" s="542" t="s">
        <v>3055</v>
      </c>
      <c r="E99" s="543">
        <v>1</v>
      </c>
      <c r="F99" s="543">
        <v>1</v>
      </c>
      <c r="G99" s="931">
        <v>1</v>
      </c>
      <c r="H99" s="930" t="s">
        <v>10414</v>
      </c>
      <c r="I99" s="930">
        <v>20</v>
      </c>
      <c r="J99" s="544" t="s">
        <v>994</v>
      </c>
      <c r="K99" s="934" t="s">
        <v>1710</v>
      </c>
      <c r="L99" s="935"/>
      <c r="M99" s="935"/>
      <c r="N99" s="935"/>
      <c r="O99" s="935"/>
      <c r="P99" s="935"/>
      <c r="Q99" s="545" t="s">
        <v>1302</v>
      </c>
      <c r="R99" s="545" t="s">
        <v>1302</v>
      </c>
      <c r="S99" s="938"/>
      <c r="T99" s="959"/>
    </row>
    <row r="100" spans="1:20" ht="38.25">
      <c r="A100" s="929" t="s">
        <v>10674</v>
      </c>
      <c r="B100" s="930" t="s">
        <v>10675</v>
      </c>
      <c r="C100" s="930" t="s">
        <v>10676</v>
      </c>
      <c r="D100" s="542" t="s">
        <v>3055</v>
      </c>
      <c r="E100" s="543">
        <v>1</v>
      </c>
      <c r="F100" s="543">
        <v>1</v>
      </c>
      <c r="G100" s="931">
        <v>1</v>
      </c>
      <c r="H100" s="930" t="s">
        <v>10414</v>
      </c>
      <c r="I100" s="930" t="s">
        <v>4486</v>
      </c>
      <c r="J100" s="544" t="s">
        <v>994</v>
      </c>
      <c r="K100" s="934" t="s">
        <v>1710</v>
      </c>
      <c r="L100" s="935"/>
      <c r="M100" s="935"/>
      <c r="N100" s="935"/>
      <c r="O100" s="935"/>
      <c r="P100" s="935"/>
      <c r="Q100" s="545" t="s">
        <v>1302</v>
      </c>
      <c r="R100" s="545" t="s">
        <v>1302</v>
      </c>
      <c r="S100" s="938"/>
      <c r="T100" s="959"/>
    </row>
    <row r="101" spans="1:20" ht="38.25">
      <c r="A101" s="929" t="s">
        <v>10677</v>
      </c>
      <c r="B101" s="930" t="s">
        <v>5308</v>
      </c>
      <c r="C101" s="930" t="s">
        <v>10678</v>
      </c>
      <c r="D101" s="542" t="s">
        <v>3055</v>
      </c>
      <c r="E101" s="543">
        <v>1</v>
      </c>
      <c r="F101" s="543">
        <v>1</v>
      </c>
      <c r="G101" s="931">
        <v>1</v>
      </c>
      <c r="H101" s="930" t="s">
        <v>10414</v>
      </c>
      <c r="I101" s="939">
        <v>20</v>
      </c>
      <c r="J101" s="544" t="s">
        <v>994</v>
      </c>
      <c r="K101" s="934" t="s">
        <v>1710</v>
      </c>
      <c r="L101" s="935"/>
      <c r="M101" s="935"/>
      <c r="N101" s="935"/>
      <c r="O101" s="935"/>
      <c r="P101" s="935"/>
      <c r="Q101" s="545" t="s">
        <v>1302</v>
      </c>
      <c r="R101" s="545" t="s">
        <v>1302</v>
      </c>
      <c r="S101" s="938"/>
      <c r="T101" s="959"/>
    </row>
    <row r="102" spans="1:20" ht="38.25">
      <c r="A102" s="929" t="s">
        <v>10679</v>
      </c>
      <c r="B102" s="930" t="s">
        <v>10680</v>
      </c>
      <c r="C102" s="930" t="s">
        <v>10681</v>
      </c>
      <c r="D102" s="542" t="s">
        <v>3055</v>
      </c>
      <c r="E102" s="543">
        <v>1</v>
      </c>
      <c r="F102" s="543">
        <v>1</v>
      </c>
      <c r="G102" s="931">
        <v>1</v>
      </c>
      <c r="H102" s="930" t="s">
        <v>10414</v>
      </c>
      <c r="I102" s="930">
        <v>20</v>
      </c>
      <c r="J102" s="544" t="s">
        <v>994</v>
      </c>
      <c r="K102" s="934" t="s">
        <v>1710</v>
      </c>
      <c r="L102" s="935"/>
      <c r="M102" s="935"/>
      <c r="N102" s="935"/>
      <c r="O102" s="935"/>
      <c r="P102" s="935"/>
      <c r="Q102" s="545" t="s">
        <v>1302</v>
      </c>
      <c r="R102" s="545" t="s">
        <v>1302</v>
      </c>
      <c r="S102" s="938"/>
      <c r="T102" s="959"/>
    </row>
    <row r="103" spans="1:20" ht="51">
      <c r="A103" s="929" t="s">
        <v>10682</v>
      </c>
      <c r="B103" s="930" t="s">
        <v>10683</v>
      </c>
      <c r="C103" s="930" t="s">
        <v>10684</v>
      </c>
      <c r="D103" s="542" t="s">
        <v>3055</v>
      </c>
      <c r="E103" s="543">
        <v>1</v>
      </c>
      <c r="F103" s="543">
        <v>1</v>
      </c>
      <c r="G103" s="931">
        <v>1</v>
      </c>
      <c r="H103" s="930" t="s">
        <v>10414</v>
      </c>
      <c r="I103" s="930" t="s">
        <v>4486</v>
      </c>
      <c r="J103" s="544" t="s">
        <v>994</v>
      </c>
      <c r="K103" s="934" t="s">
        <v>1710</v>
      </c>
      <c r="L103" s="935"/>
      <c r="M103" s="935"/>
      <c r="N103" s="935"/>
      <c r="O103" s="935"/>
      <c r="P103" s="935"/>
      <c r="Q103" s="545" t="s">
        <v>1302</v>
      </c>
      <c r="R103" s="545" t="s">
        <v>1302</v>
      </c>
      <c r="S103" s="938"/>
      <c r="T103" s="959"/>
    </row>
    <row r="104" spans="1:20" ht="58.15" customHeight="1">
      <c r="A104" s="929" t="s">
        <v>10685</v>
      </c>
      <c r="B104" s="549" t="s">
        <v>10686</v>
      </c>
      <c r="C104" s="549" t="s">
        <v>10687</v>
      </c>
      <c r="D104" s="542" t="s">
        <v>3055</v>
      </c>
      <c r="E104" s="543">
        <v>1</v>
      </c>
      <c r="F104" s="543">
        <v>1</v>
      </c>
      <c r="G104" s="931">
        <v>1</v>
      </c>
      <c r="H104" s="930" t="s">
        <v>10414</v>
      </c>
      <c r="I104" s="549">
        <v>30</v>
      </c>
      <c r="J104" s="544" t="s">
        <v>994</v>
      </c>
      <c r="K104" s="934" t="s">
        <v>1710</v>
      </c>
      <c r="L104" s="935"/>
      <c r="M104" s="935"/>
      <c r="N104" s="935"/>
      <c r="O104" s="935"/>
      <c r="P104" s="935"/>
      <c r="Q104" s="545" t="s">
        <v>1302</v>
      </c>
      <c r="R104" s="545" t="s">
        <v>1302</v>
      </c>
      <c r="S104" s="938"/>
      <c r="T104" s="959"/>
    </row>
    <row r="105" spans="1:20" ht="38.25">
      <c r="A105" s="929" t="s">
        <v>10688</v>
      </c>
      <c r="B105" s="549" t="s">
        <v>10689</v>
      </c>
      <c r="C105" s="549" t="s">
        <v>10690</v>
      </c>
      <c r="D105" s="542" t="s">
        <v>3055</v>
      </c>
      <c r="E105" s="543">
        <v>1</v>
      </c>
      <c r="F105" s="543">
        <v>1</v>
      </c>
      <c r="G105" s="931">
        <v>1</v>
      </c>
      <c r="H105" s="932" t="s">
        <v>10406</v>
      </c>
      <c r="I105" s="549">
        <v>10</v>
      </c>
      <c r="J105" s="544" t="s">
        <v>994</v>
      </c>
      <c r="K105" s="934" t="s">
        <v>1710</v>
      </c>
      <c r="L105" s="935"/>
      <c r="M105" s="935"/>
      <c r="N105" s="935"/>
      <c r="O105" s="935"/>
      <c r="P105" s="935"/>
      <c r="Q105" s="545" t="s">
        <v>1302</v>
      </c>
      <c r="R105" s="545" t="s">
        <v>1302</v>
      </c>
      <c r="S105" s="938"/>
      <c r="T105" s="959"/>
    </row>
    <row r="106" spans="1:20" ht="38.25">
      <c r="A106" s="929" t="s">
        <v>10691</v>
      </c>
      <c r="B106" s="549" t="s">
        <v>10692</v>
      </c>
      <c r="C106" s="549" t="s">
        <v>10693</v>
      </c>
      <c r="D106" s="542" t="s">
        <v>3055</v>
      </c>
      <c r="E106" s="543">
        <v>1</v>
      </c>
      <c r="F106" s="543">
        <v>2</v>
      </c>
      <c r="G106" s="543">
        <v>2</v>
      </c>
      <c r="H106" s="930" t="s">
        <v>10414</v>
      </c>
      <c r="I106" s="549">
        <v>30</v>
      </c>
      <c r="J106" s="544" t="s">
        <v>994</v>
      </c>
      <c r="K106" s="934" t="s">
        <v>1710</v>
      </c>
      <c r="L106" s="935"/>
      <c r="M106" s="935"/>
      <c r="N106" s="935"/>
      <c r="O106" s="935"/>
      <c r="P106" s="935"/>
      <c r="Q106" s="545" t="s">
        <v>1302</v>
      </c>
      <c r="R106" s="545" t="s">
        <v>1302</v>
      </c>
      <c r="S106" s="938"/>
      <c r="T106" s="959"/>
    </row>
    <row r="107" spans="1:20" ht="38.25">
      <c r="A107" s="929" t="s">
        <v>10694</v>
      </c>
      <c r="B107" s="549" t="s">
        <v>10695</v>
      </c>
      <c r="C107" s="549" t="s">
        <v>10696</v>
      </c>
      <c r="D107" s="542" t="s">
        <v>3055</v>
      </c>
      <c r="E107" s="543">
        <v>1</v>
      </c>
      <c r="F107" s="543">
        <v>2</v>
      </c>
      <c r="G107" s="543">
        <v>2</v>
      </c>
      <c r="H107" s="932" t="s">
        <v>10406</v>
      </c>
      <c r="I107" s="550">
        <v>5</v>
      </c>
      <c r="J107" s="544" t="s">
        <v>994</v>
      </c>
      <c r="K107" s="934" t="s">
        <v>1710</v>
      </c>
      <c r="L107" s="935"/>
      <c r="M107" s="935"/>
      <c r="N107" s="935"/>
      <c r="O107" s="935"/>
      <c r="P107" s="935"/>
      <c r="Q107" s="545" t="s">
        <v>1302</v>
      </c>
      <c r="R107" s="545" t="s">
        <v>1302</v>
      </c>
      <c r="S107" s="938"/>
      <c r="T107" s="959"/>
    </row>
    <row r="108" spans="1:20" ht="25.5">
      <c r="A108" s="929" t="s">
        <v>10697</v>
      </c>
      <c r="B108" s="549" t="s">
        <v>10698</v>
      </c>
      <c r="C108" s="549" t="s">
        <v>10699</v>
      </c>
      <c r="D108" s="542" t="s">
        <v>3055</v>
      </c>
      <c r="E108" s="543">
        <v>1</v>
      </c>
      <c r="F108" s="543">
        <v>1</v>
      </c>
      <c r="G108" s="931">
        <v>1</v>
      </c>
      <c r="H108" s="549" t="s">
        <v>4102</v>
      </c>
      <c r="I108" s="550">
        <v>5</v>
      </c>
      <c r="J108" s="544" t="s">
        <v>994</v>
      </c>
      <c r="K108" s="934" t="s">
        <v>1710</v>
      </c>
      <c r="L108" s="935"/>
      <c r="M108" s="935"/>
      <c r="N108" s="935"/>
      <c r="O108" s="935"/>
      <c r="P108" s="935"/>
      <c r="Q108" s="545" t="s">
        <v>1302</v>
      </c>
      <c r="R108" s="545" t="s">
        <v>1302</v>
      </c>
      <c r="S108" s="938"/>
      <c r="T108" s="959"/>
    </row>
    <row r="109" spans="1:20" ht="44.25" customHeight="1">
      <c r="A109" s="929" t="s">
        <v>10700</v>
      </c>
      <c r="B109" s="549" t="s">
        <v>10701</v>
      </c>
      <c r="C109" s="1530" t="s">
        <v>27370</v>
      </c>
      <c r="D109" s="542" t="s">
        <v>3055</v>
      </c>
      <c r="E109" s="543">
        <v>1</v>
      </c>
      <c r="F109" s="543">
        <v>2</v>
      </c>
      <c r="G109" s="543">
        <v>2</v>
      </c>
      <c r="H109" s="930" t="s">
        <v>10414</v>
      </c>
      <c r="I109" s="550">
        <v>5</v>
      </c>
      <c r="J109" s="544" t="s">
        <v>994</v>
      </c>
      <c r="K109" s="934" t="s">
        <v>1710</v>
      </c>
      <c r="L109" s="935"/>
      <c r="M109" s="935"/>
      <c r="N109" s="935"/>
      <c r="O109" s="935"/>
      <c r="P109" s="935"/>
      <c r="Q109" s="545" t="s">
        <v>1302</v>
      </c>
      <c r="R109" s="545" t="s">
        <v>1302</v>
      </c>
      <c r="S109" s="938"/>
      <c r="T109" s="1529"/>
    </row>
    <row r="110" spans="1:20" ht="38.25">
      <c r="A110" s="929" t="s">
        <v>10702</v>
      </c>
      <c r="B110" s="549" t="s">
        <v>10703</v>
      </c>
      <c r="C110" s="549" t="s">
        <v>10704</v>
      </c>
      <c r="D110" s="542" t="s">
        <v>3055</v>
      </c>
      <c r="E110" s="543">
        <v>1</v>
      </c>
      <c r="F110" s="543">
        <v>1</v>
      </c>
      <c r="G110" s="931">
        <v>1</v>
      </c>
      <c r="H110" s="930" t="s">
        <v>10414</v>
      </c>
      <c r="I110" s="550">
        <v>10</v>
      </c>
      <c r="J110" s="544" t="s">
        <v>994</v>
      </c>
      <c r="K110" s="934" t="s">
        <v>1710</v>
      </c>
      <c r="L110" s="935"/>
      <c r="M110" s="935"/>
      <c r="N110" s="935"/>
      <c r="O110" s="935"/>
      <c r="P110" s="935"/>
      <c r="Q110" s="545" t="s">
        <v>1302</v>
      </c>
      <c r="R110" s="545" t="s">
        <v>1302</v>
      </c>
      <c r="S110" s="938"/>
      <c r="T110" s="959"/>
    </row>
    <row r="111" spans="1:20" ht="42" customHeight="1">
      <c r="A111" s="929" t="s">
        <v>10705</v>
      </c>
      <c r="B111" s="1530" t="s">
        <v>27371</v>
      </c>
      <c r="C111" s="1530" t="s">
        <v>27372</v>
      </c>
      <c r="D111" s="542" t="s">
        <v>3055</v>
      </c>
      <c r="E111" s="543">
        <v>1</v>
      </c>
      <c r="F111" s="543">
        <v>1</v>
      </c>
      <c r="G111" s="931">
        <v>1</v>
      </c>
      <c r="H111" s="930" t="s">
        <v>10414</v>
      </c>
      <c r="I111" s="550">
        <v>20</v>
      </c>
      <c r="J111" s="544" t="s">
        <v>994</v>
      </c>
      <c r="K111" s="934" t="s">
        <v>1710</v>
      </c>
      <c r="L111" s="935"/>
      <c r="M111" s="935"/>
      <c r="N111" s="935"/>
      <c r="O111" s="935"/>
      <c r="P111" s="935"/>
      <c r="Q111" s="545" t="s">
        <v>1302</v>
      </c>
      <c r="R111" s="545" t="s">
        <v>1302</v>
      </c>
      <c r="S111" s="938"/>
      <c r="T111" s="1529"/>
    </row>
    <row r="112" spans="1:20" ht="38.25">
      <c r="A112" s="929" t="s">
        <v>10706</v>
      </c>
      <c r="B112" s="549" t="s">
        <v>10707</v>
      </c>
      <c r="C112" s="549" t="s">
        <v>10708</v>
      </c>
      <c r="D112" s="542" t="s">
        <v>3055</v>
      </c>
      <c r="E112" s="543">
        <v>1</v>
      </c>
      <c r="F112" s="543">
        <v>1</v>
      </c>
      <c r="G112" s="931">
        <v>1</v>
      </c>
      <c r="H112" s="930" t="s">
        <v>10414</v>
      </c>
      <c r="I112" s="550">
        <v>10</v>
      </c>
      <c r="J112" s="544" t="s">
        <v>994</v>
      </c>
      <c r="K112" s="934" t="s">
        <v>1710</v>
      </c>
      <c r="L112" s="935"/>
      <c r="M112" s="935"/>
      <c r="N112" s="935"/>
      <c r="O112" s="935"/>
      <c r="P112" s="935"/>
      <c r="Q112" s="545" t="s">
        <v>1302</v>
      </c>
      <c r="R112" s="545" t="s">
        <v>1302</v>
      </c>
      <c r="S112" s="938"/>
      <c r="T112" s="959"/>
    </row>
    <row r="113" spans="1:20" ht="38.25">
      <c r="A113" s="929" t="s">
        <v>10709</v>
      </c>
      <c r="B113" s="930" t="s">
        <v>10710</v>
      </c>
      <c r="C113" s="930" t="s">
        <v>10711</v>
      </c>
      <c r="D113" s="542" t="s">
        <v>3055</v>
      </c>
      <c r="E113" s="543">
        <v>1</v>
      </c>
      <c r="F113" s="543">
        <v>1</v>
      </c>
      <c r="G113" s="931">
        <v>1</v>
      </c>
      <c r="H113" s="930" t="s">
        <v>10414</v>
      </c>
      <c r="I113" s="936">
        <v>30</v>
      </c>
      <c r="J113" s="544" t="s">
        <v>994</v>
      </c>
      <c r="K113" s="934" t="s">
        <v>1710</v>
      </c>
      <c r="L113" s="935"/>
      <c r="M113" s="935"/>
      <c r="N113" s="935"/>
      <c r="O113" s="935"/>
      <c r="P113" s="935"/>
      <c r="Q113" s="545" t="s">
        <v>1302</v>
      </c>
      <c r="R113" s="545" t="s">
        <v>1302</v>
      </c>
      <c r="S113" s="938"/>
      <c r="T113" s="959"/>
    </row>
    <row r="114" spans="1:20" ht="38.25">
      <c r="A114" s="929" t="s">
        <v>10712</v>
      </c>
      <c r="B114" s="930" t="s">
        <v>10713</v>
      </c>
      <c r="C114" s="930" t="s">
        <v>10714</v>
      </c>
      <c r="D114" s="542" t="s">
        <v>3055</v>
      </c>
      <c r="E114" s="543">
        <v>1</v>
      </c>
      <c r="F114" s="543">
        <v>1</v>
      </c>
      <c r="G114" s="931">
        <v>1</v>
      </c>
      <c r="H114" s="930" t="s">
        <v>10414</v>
      </c>
      <c r="I114" s="936">
        <v>20</v>
      </c>
      <c r="J114" s="544" t="s">
        <v>994</v>
      </c>
      <c r="K114" s="934" t="s">
        <v>1710</v>
      </c>
      <c r="L114" s="935"/>
      <c r="M114" s="935"/>
      <c r="N114" s="935"/>
      <c r="O114" s="935"/>
      <c r="P114" s="935"/>
      <c r="Q114" s="545" t="s">
        <v>1302</v>
      </c>
      <c r="R114" s="545" t="s">
        <v>1302</v>
      </c>
      <c r="S114" s="938"/>
      <c r="T114" s="959"/>
    </row>
    <row r="115" spans="1:20" ht="38.25">
      <c r="A115" s="929" t="s">
        <v>10715</v>
      </c>
      <c r="B115" s="930" t="s">
        <v>8001</v>
      </c>
      <c r="C115" s="930" t="s">
        <v>10716</v>
      </c>
      <c r="D115" s="542" t="s">
        <v>3055</v>
      </c>
      <c r="E115" s="543">
        <v>1</v>
      </c>
      <c r="F115" s="543">
        <v>1</v>
      </c>
      <c r="G115" s="931">
        <v>1</v>
      </c>
      <c r="H115" s="930" t="s">
        <v>10414</v>
      </c>
      <c r="I115" s="936">
        <v>60</v>
      </c>
      <c r="J115" s="544" t="s">
        <v>994</v>
      </c>
      <c r="K115" s="934" t="s">
        <v>1710</v>
      </c>
      <c r="L115" s="935"/>
      <c r="M115" s="935"/>
      <c r="N115" s="935"/>
      <c r="O115" s="935"/>
      <c r="P115" s="935"/>
      <c r="Q115" s="545" t="s">
        <v>1302</v>
      </c>
      <c r="R115" s="545" t="s">
        <v>1302</v>
      </c>
      <c r="S115" s="938"/>
      <c r="T115" s="959"/>
    </row>
    <row r="116" spans="1:20" ht="38.25">
      <c r="A116" s="929" t="s">
        <v>10717</v>
      </c>
      <c r="B116" s="930" t="s">
        <v>10718</v>
      </c>
      <c r="C116" s="930" t="s">
        <v>10719</v>
      </c>
      <c r="D116" s="542" t="s">
        <v>3055</v>
      </c>
      <c r="E116" s="543">
        <v>1</v>
      </c>
      <c r="F116" s="543">
        <v>1</v>
      </c>
      <c r="G116" s="931">
        <v>1</v>
      </c>
      <c r="H116" s="930" t="s">
        <v>10414</v>
      </c>
      <c r="I116" s="936">
        <v>45</v>
      </c>
      <c r="J116" s="544" t="s">
        <v>994</v>
      </c>
      <c r="K116" s="934" t="s">
        <v>1710</v>
      </c>
      <c r="L116" s="935"/>
      <c r="M116" s="935"/>
      <c r="N116" s="935"/>
      <c r="O116" s="935"/>
      <c r="P116" s="935"/>
      <c r="Q116" s="545" t="s">
        <v>1302</v>
      </c>
      <c r="R116" s="545" t="s">
        <v>1302</v>
      </c>
      <c r="S116" s="938"/>
      <c r="T116" s="959"/>
    </row>
    <row r="117" spans="1:20" ht="51">
      <c r="A117" s="929" t="s">
        <v>10720</v>
      </c>
      <c r="B117" s="930" t="s">
        <v>10721</v>
      </c>
      <c r="C117" s="930" t="s">
        <v>10722</v>
      </c>
      <c r="D117" s="542" t="s">
        <v>3055</v>
      </c>
      <c r="E117" s="543">
        <v>1</v>
      </c>
      <c r="F117" s="543">
        <v>1</v>
      </c>
      <c r="G117" s="931">
        <v>1</v>
      </c>
      <c r="H117" s="932" t="s">
        <v>10440</v>
      </c>
      <c r="I117" s="936">
        <v>15</v>
      </c>
      <c r="J117" s="544" t="s">
        <v>994</v>
      </c>
      <c r="K117" s="934" t="s">
        <v>1710</v>
      </c>
      <c r="L117" s="935"/>
      <c r="M117" s="935"/>
      <c r="N117" s="935"/>
      <c r="O117" s="935"/>
      <c r="P117" s="935"/>
      <c r="Q117" s="545" t="s">
        <v>1302</v>
      </c>
      <c r="R117" s="545" t="s">
        <v>1302</v>
      </c>
      <c r="S117" s="938"/>
      <c r="T117" s="959"/>
    </row>
    <row r="118" spans="1:20" ht="38.25">
      <c r="A118" s="929" t="s">
        <v>10723</v>
      </c>
      <c r="B118" s="549" t="s">
        <v>10724</v>
      </c>
      <c r="C118" s="549" t="s">
        <v>10725</v>
      </c>
      <c r="D118" s="542" t="s">
        <v>3055</v>
      </c>
      <c r="E118" s="543">
        <v>1</v>
      </c>
      <c r="F118" s="543">
        <v>1</v>
      </c>
      <c r="G118" s="931">
        <v>1</v>
      </c>
      <c r="H118" s="930" t="s">
        <v>10414</v>
      </c>
      <c r="I118" s="549">
        <v>20</v>
      </c>
      <c r="J118" s="544" t="s">
        <v>994</v>
      </c>
      <c r="K118" s="934" t="s">
        <v>1710</v>
      </c>
      <c r="L118" s="935"/>
      <c r="M118" s="935"/>
      <c r="N118" s="935"/>
      <c r="O118" s="935"/>
      <c r="P118" s="935"/>
      <c r="Q118" s="545" t="s">
        <v>1302</v>
      </c>
      <c r="R118" s="545" t="s">
        <v>1302</v>
      </c>
      <c r="S118" s="938" t="s">
        <v>10508</v>
      </c>
      <c r="T118" s="959"/>
    </row>
    <row r="119" spans="1:20" ht="38.25">
      <c r="A119" s="929" t="s">
        <v>10507</v>
      </c>
      <c r="B119" s="930" t="s">
        <v>10726</v>
      </c>
      <c r="C119" s="930" t="s">
        <v>10727</v>
      </c>
      <c r="D119" s="542" t="s">
        <v>3055</v>
      </c>
      <c r="E119" s="543">
        <v>1</v>
      </c>
      <c r="F119" s="543">
        <v>1</v>
      </c>
      <c r="G119" s="931">
        <v>1</v>
      </c>
      <c r="H119" s="930" t="s">
        <v>10728</v>
      </c>
      <c r="I119" s="936">
        <v>15</v>
      </c>
      <c r="J119" s="544" t="s">
        <v>994</v>
      </c>
      <c r="K119" s="934" t="s">
        <v>1710</v>
      </c>
      <c r="L119" s="935"/>
      <c r="M119" s="935"/>
      <c r="N119" s="935"/>
      <c r="O119" s="935"/>
      <c r="P119" s="935"/>
      <c r="Q119" s="545" t="s">
        <v>1302</v>
      </c>
      <c r="R119" s="545" t="s">
        <v>1302</v>
      </c>
      <c r="S119" s="938"/>
      <c r="T119" s="959"/>
    </row>
    <row r="120" spans="1:20" ht="63.75">
      <c r="A120" s="929" t="s">
        <v>10729</v>
      </c>
      <c r="B120" s="546" t="s">
        <v>10730</v>
      </c>
      <c r="C120" s="546" t="s">
        <v>10731</v>
      </c>
      <c r="D120" s="542" t="s">
        <v>3055</v>
      </c>
      <c r="E120" s="543">
        <v>1</v>
      </c>
      <c r="F120" s="543">
        <v>1</v>
      </c>
      <c r="G120" s="931">
        <v>1</v>
      </c>
      <c r="H120" s="930" t="s">
        <v>10414</v>
      </c>
      <c r="I120" s="936">
        <v>45</v>
      </c>
      <c r="J120" s="544" t="s">
        <v>994</v>
      </c>
      <c r="K120" s="934" t="s">
        <v>1710</v>
      </c>
      <c r="L120" s="935"/>
      <c r="M120" s="935"/>
      <c r="N120" s="935"/>
      <c r="O120" s="935"/>
      <c r="P120" s="935"/>
      <c r="Q120" s="545" t="s">
        <v>1302</v>
      </c>
      <c r="R120" s="545" t="s">
        <v>1302</v>
      </c>
      <c r="S120" s="937" t="s">
        <v>23354</v>
      </c>
      <c r="T120" s="959"/>
    </row>
    <row r="121" spans="1:20" ht="51">
      <c r="A121" s="929" t="s">
        <v>10732</v>
      </c>
      <c r="B121" s="930" t="s">
        <v>10733</v>
      </c>
      <c r="C121" s="930" t="s">
        <v>10734</v>
      </c>
      <c r="D121" s="542" t="s">
        <v>3055</v>
      </c>
      <c r="E121" s="543">
        <v>1</v>
      </c>
      <c r="F121" s="543">
        <v>1</v>
      </c>
      <c r="G121" s="931">
        <v>1</v>
      </c>
      <c r="H121" s="932" t="s">
        <v>10440</v>
      </c>
      <c r="I121" s="936">
        <v>10</v>
      </c>
      <c r="J121" s="544" t="s">
        <v>994</v>
      </c>
      <c r="K121" s="934" t="s">
        <v>1710</v>
      </c>
      <c r="L121" s="935"/>
      <c r="M121" s="935"/>
      <c r="N121" s="935"/>
      <c r="O121" s="935"/>
      <c r="P121" s="935"/>
      <c r="Q121" s="545" t="s">
        <v>1302</v>
      </c>
      <c r="R121" s="545" t="s">
        <v>1302</v>
      </c>
      <c r="S121" s="938"/>
      <c r="T121" s="959"/>
    </row>
    <row r="122" spans="1:20" ht="51">
      <c r="A122" s="929" t="s">
        <v>10735</v>
      </c>
      <c r="B122" s="930" t="s">
        <v>10736</v>
      </c>
      <c r="C122" s="930" t="s">
        <v>10737</v>
      </c>
      <c r="D122" s="542" t="s">
        <v>3055</v>
      </c>
      <c r="E122" s="543">
        <v>1</v>
      </c>
      <c r="F122" s="543">
        <v>1</v>
      </c>
      <c r="G122" s="931">
        <v>1</v>
      </c>
      <c r="H122" s="932" t="s">
        <v>10440</v>
      </c>
      <c r="I122" s="936">
        <v>20</v>
      </c>
      <c r="J122" s="544" t="s">
        <v>994</v>
      </c>
      <c r="K122" s="934" t="s">
        <v>1710</v>
      </c>
      <c r="L122" s="935"/>
      <c r="M122" s="935"/>
      <c r="N122" s="935"/>
      <c r="O122" s="935"/>
      <c r="P122" s="935"/>
      <c r="Q122" s="545" t="s">
        <v>1302</v>
      </c>
      <c r="R122" s="545" t="s">
        <v>1302</v>
      </c>
      <c r="S122" s="938"/>
      <c r="T122" s="959"/>
    </row>
    <row r="123" spans="1:20" ht="51">
      <c r="A123" s="929" t="s">
        <v>10738</v>
      </c>
      <c r="B123" s="930" t="s">
        <v>10739</v>
      </c>
      <c r="C123" s="930" t="s">
        <v>10740</v>
      </c>
      <c r="D123" s="542" t="s">
        <v>3055</v>
      </c>
      <c r="E123" s="543">
        <v>1</v>
      </c>
      <c r="F123" s="543">
        <v>1</v>
      </c>
      <c r="G123" s="931">
        <v>1</v>
      </c>
      <c r="H123" s="932" t="s">
        <v>10440</v>
      </c>
      <c r="I123" s="936">
        <v>12</v>
      </c>
      <c r="J123" s="544" t="s">
        <v>994</v>
      </c>
      <c r="K123" s="934" t="s">
        <v>1710</v>
      </c>
      <c r="L123" s="935"/>
      <c r="M123" s="935"/>
      <c r="N123" s="935"/>
      <c r="O123" s="935"/>
      <c r="P123" s="935"/>
      <c r="Q123" s="545" t="s">
        <v>1302</v>
      </c>
      <c r="R123" s="545" t="s">
        <v>1302</v>
      </c>
      <c r="S123" s="938"/>
      <c r="T123" s="959"/>
    </row>
    <row r="124" spans="1:20" ht="51">
      <c r="A124" s="929" t="s">
        <v>10741</v>
      </c>
      <c r="B124" s="930" t="s">
        <v>10742</v>
      </c>
      <c r="C124" s="930" t="s">
        <v>10743</v>
      </c>
      <c r="D124" s="542" t="s">
        <v>3055</v>
      </c>
      <c r="E124" s="543">
        <v>1</v>
      </c>
      <c r="F124" s="543">
        <v>1</v>
      </c>
      <c r="G124" s="931">
        <v>1</v>
      </c>
      <c r="H124" s="932" t="s">
        <v>10440</v>
      </c>
      <c r="I124" s="936">
        <v>10</v>
      </c>
      <c r="J124" s="544" t="s">
        <v>994</v>
      </c>
      <c r="K124" s="934" t="s">
        <v>1710</v>
      </c>
      <c r="L124" s="935"/>
      <c r="M124" s="935"/>
      <c r="N124" s="935"/>
      <c r="O124" s="935"/>
      <c r="P124" s="935"/>
      <c r="Q124" s="545" t="s">
        <v>1302</v>
      </c>
      <c r="R124" s="545" t="s">
        <v>1302</v>
      </c>
      <c r="S124" s="937" t="s">
        <v>10753</v>
      </c>
      <c r="T124" s="959"/>
    </row>
    <row r="125" spans="1:20" ht="51">
      <c r="A125" s="929" t="s">
        <v>10744</v>
      </c>
      <c r="B125" s="930" t="s">
        <v>10745</v>
      </c>
      <c r="C125" s="930" t="s">
        <v>10746</v>
      </c>
      <c r="D125" s="542" t="s">
        <v>3055</v>
      </c>
      <c r="E125" s="543">
        <v>1</v>
      </c>
      <c r="F125" s="543">
        <v>1</v>
      </c>
      <c r="G125" s="931">
        <v>1</v>
      </c>
      <c r="H125" s="930" t="s">
        <v>10414</v>
      </c>
      <c r="I125" s="936">
        <v>30</v>
      </c>
      <c r="J125" s="544" t="s">
        <v>994</v>
      </c>
      <c r="K125" s="934" t="s">
        <v>1710</v>
      </c>
      <c r="L125" s="935"/>
      <c r="M125" s="935"/>
      <c r="N125" s="935"/>
      <c r="O125" s="935"/>
      <c r="P125" s="935"/>
      <c r="Q125" s="545" t="s">
        <v>1302</v>
      </c>
      <c r="R125" s="545" t="s">
        <v>1302</v>
      </c>
      <c r="S125" s="937" t="s">
        <v>23355</v>
      </c>
      <c r="T125" s="959"/>
    </row>
    <row r="126" spans="1:20" ht="51">
      <c r="A126" s="929" t="s">
        <v>10747</v>
      </c>
      <c r="B126" s="930" t="s">
        <v>10748</v>
      </c>
      <c r="C126" s="930" t="s">
        <v>10749</v>
      </c>
      <c r="D126" s="542" t="s">
        <v>3055</v>
      </c>
      <c r="E126" s="543">
        <v>1</v>
      </c>
      <c r="F126" s="543">
        <v>1</v>
      </c>
      <c r="G126" s="931">
        <v>1</v>
      </c>
      <c r="H126" s="930" t="s">
        <v>10414</v>
      </c>
      <c r="I126" s="936">
        <v>45</v>
      </c>
      <c r="J126" s="544" t="s">
        <v>994</v>
      </c>
      <c r="K126" s="934" t="s">
        <v>1710</v>
      </c>
      <c r="L126" s="935"/>
      <c r="M126" s="935"/>
      <c r="N126" s="935"/>
      <c r="O126" s="935"/>
      <c r="P126" s="935"/>
      <c r="Q126" s="545" t="s">
        <v>1302</v>
      </c>
      <c r="R126" s="545" t="s">
        <v>1302</v>
      </c>
      <c r="S126" s="937" t="s">
        <v>23356</v>
      </c>
      <c r="T126" s="959"/>
    </row>
    <row r="127" spans="1:20" ht="63.75">
      <c r="A127" s="929" t="s">
        <v>10750</v>
      </c>
      <c r="B127" s="930" t="s">
        <v>10751</v>
      </c>
      <c r="C127" s="930" t="s">
        <v>10752</v>
      </c>
      <c r="D127" s="542" t="s">
        <v>3055</v>
      </c>
      <c r="E127" s="543">
        <v>1</v>
      </c>
      <c r="F127" s="543">
        <v>1</v>
      </c>
      <c r="G127" s="931">
        <v>1</v>
      </c>
      <c r="H127" s="932" t="s">
        <v>10440</v>
      </c>
      <c r="I127" s="936">
        <v>30</v>
      </c>
      <c r="J127" s="544" t="s">
        <v>994</v>
      </c>
      <c r="K127" s="934" t="s">
        <v>1710</v>
      </c>
      <c r="L127" s="935"/>
      <c r="M127" s="935"/>
      <c r="N127" s="935"/>
      <c r="O127" s="935"/>
      <c r="P127" s="935"/>
      <c r="Q127" s="545" t="s">
        <v>1302</v>
      </c>
      <c r="R127" s="545" t="s">
        <v>1302</v>
      </c>
      <c r="S127" s="937"/>
      <c r="T127" s="959"/>
    </row>
    <row r="128" spans="1:20" ht="38.25">
      <c r="A128" s="929" t="s">
        <v>10754</v>
      </c>
      <c r="B128" s="930" t="s">
        <v>5327</v>
      </c>
      <c r="C128" s="930" t="s">
        <v>10755</v>
      </c>
      <c r="D128" s="542" t="s">
        <v>3055</v>
      </c>
      <c r="E128" s="543">
        <v>1</v>
      </c>
      <c r="F128" s="543">
        <v>1</v>
      </c>
      <c r="G128" s="931">
        <v>1</v>
      </c>
      <c r="H128" s="930" t="s">
        <v>10756</v>
      </c>
      <c r="I128" s="930">
        <v>60</v>
      </c>
      <c r="J128" s="544" t="s">
        <v>994</v>
      </c>
      <c r="K128" s="934" t="s">
        <v>1710</v>
      </c>
      <c r="L128" s="935"/>
      <c r="M128" s="935"/>
      <c r="N128" s="935"/>
      <c r="O128" s="935"/>
      <c r="P128" s="935"/>
      <c r="Q128" s="545" t="s">
        <v>1302</v>
      </c>
      <c r="R128" s="545" t="s">
        <v>1302</v>
      </c>
      <c r="S128" s="938"/>
      <c r="T128" s="959"/>
    </row>
    <row r="129" spans="1:20" ht="38.25">
      <c r="A129" s="929" t="s">
        <v>10757</v>
      </c>
      <c r="B129" s="930" t="s">
        <v>10758</v>
      </c>
      <c r="C129" s="930" t="s">
        <v>10759</v>
      </c>
      <c r="D129" s="542" t="s">
        <v>3055</v>
      </c>
      <c r="E129" s="543">
        <v>1</v>
      </c>
      <c r="F129" s="543">
        <v>2</v>
      </c>
      <c r="G129" s="543">
        <v>2</v>
      </c>
      <c r="H129" s="932" t="s">
        <v>10406</v>
      </c>
      <c r="I129" s="930" t="s">
        <v>4434</v>
      </c>
      <c r="J129" s="544" t="s">
        <v>994</v>
      </c>
      <c r="K129" s="934" t="s">
        <v>1710</v>
      </c>
      <c r="L129" s="935"/>
      <c r="M129" s="935"/>
      <c r="N129" s="935"/>
      <c r="O129" s="935"/>
      <c r="P129" s="935"/>
      <c r="Q129" s="545" t="s">
        <v>1302</v>
      </c>
      <c r="R129" s="545" t="s">
        <v>1302</v>
      </c>
      <c r="S129" s="938"/>
      <c r="T129" s="959"/>
    </row>
    <row r="130" spans="1:20" ht="51">
      <c r="A130" s="929" t="s">
        <v>10760</v>
      </c>
      <c r="B130" s="930" t="s">
        <v>10761</v>
      </c>
      <c r="C130" s="930" t="s">
        <v>10762</v>
      </c>
      <c r="D130" s="542" t="s">
        <v>3055</v>
      </c>
      <c r="E130" s="543">
        <v>1</v>
      </c>
      <c r="F130" s="543">
        <v>1</v>
      </c>
      <c r="G130" s="931">
        <v>1</v>
      </c>
      <c r="H130" s="930" t="s">
        <v>10639</v>
      </c>
      <c r="I130" s="930">
        <v>60</v>
      </c>
      <c r="J130" s="544" t="s">
        <v>994</v>
      </c>
      <c r="K130" s="934" t="s">
        <v>1710</v>
      </c>
      <c r="L130" s="935"/>
      <c r="M130" s="935"/>
      <c r="N130" s="935"/>
      <c r="O130" s="935"/>
      <c r="P130" s="935"/>
      <c r="Q130" s="545" t="s">
        <v>1302</v>
      </c>
      <c r="R130" s="545" t="s">
        <v>1302</v>
      </c>
      <c r="S130" s="938"/>
      <c r="T130" s="959"/>
    </row>
    <row r="131" spans="1:20" ht="86.25" customHeight="1">
      <c r="A131" s="929" t="s">
        <v>10763</v>
      </c>
      <c r="B131" s="930" t="s">
        <v>4247</v>
      </c>
      <c r="C131" s="930" t="s">
        <v>10764</v>
      </c>
      <c r="D131" s="542" t="s">
        <v>3055</v>
      </c>
      <c r="E131" s="543">
        <v>1</v>
      </c>
      <c r="F131" s="543">
        <v>2</v>
      </c>
      <c r="G131" s="543">
        <v>2</v>
      </c>
      <c r="H131" s="930" t="s">
        <v>10765</v>
      </c>
      <c r="I131" s="930">
        <v>40</v>
      </c>
      <c r="J131" s="544" t="s">
        <v>994</v>
      </c>
      <c r="K131" s="934" t="s">
        <v>1710</v>
      </c>
      <c r="L131" s="935"/>
      <c r="M131" s="935"/>
      <c r="N131" s="935"/>
      <c r="O131" s="935"/>
      <c r="P131" s="935"/>
      <c r="Q131" s="545" t="s">
        <v>1302</v>
      </c>
      <c r="R131" s="545" t="s">
        <v>1302</v>
      </c>
      <c r="S131" s="937" t="s">
        <v>10519</v>
      </c>
      <c r="T131" s="959"/>
    </row>
    <row r="132" spans="1:20" s="948" customFormat="1" ht="91.5" customHeight="1">
      <c r="A132" s="940" t="s">
        <v>10766</v>
      </c>
      <c r="B132" s="941" t="s">
        <v>4249</v>
      </c>
      <c r="C132" s="941" t="s">
        <v>10767</v>
      </c>
      <c r="D132" s="942" t="s">
        <v>3055</v>
      </c>
      <c r="E132" s="943">
        <v>1</v>
      </c>
      <c r="F132" s="943">
        <v>1</v>
      </c>
      <c r="G132" s="944">
        <v>1</v>
      </c>
      <c r="H132" s="941" t="s">
        <v>10765</v>
      </c>
      <c r="I132" s="941" t="s">
        <v>3250</v>
      </c>
      <c r="J132" s="945" t="s">
        <v>994</v>
      </c>
      <c r="K132" s="946" t="s">
        <v>1710</v>
      </c>
      <c r="L132" s="938"/>
      <c r="M132" s="938"/>
      <c r="N132" s="938"/>
      <c r="O132" s="938"/>
      <c r="P132" s="938"/>
      <c r="Q132" s="947" t="s">
        <v>1302</v>
      </c>
      <c r="R132" s="947" t="s">
        <v>1302</v>
      </c>
      <c r="S132" s="937" t="s">
        <v>23362</v>
      </c>
      <c r="T132" s="959"/>
    </row>
    <row r="133" spans="1:20" s="948" customFormat="1" ht="86.25" customHeight="1">
      <c r="A133" s="940" t="s">
        <v>10768</v>
      </c>
      <c r="B133" s="941" t="s">
        <v>10769</v>
      </c>
      <c r="C133" s="949" t="s">
        <v>10770</v>
      </c>
      <c r="D133" s="942" t="s">
        <v>3055</v>
      </c>
      <c r="E133" s="943">
        <v>1</v>
      </c>
      <c r="F133" s="943">
        <v>1</v>
      </c>
      <c r="G133" s="944">
        <v>1</v>
      </c>
      <c r="H133" s="941" t="s">
        <v>10756</v>
      </c>
      <c r="I133" s="941">
        <v>150</v>
      </c>
      <c r="J133" s="945" t="s">
        <v>994</v>
      </c>
      <c r="K133" s="946" t="s">
        <v>1710</v>
      </c>
      <c r="L133" s="938"/>
      <c r="M133" s="938"/>
      <c r="N133" s="938"/>
      <c r="O133" s="938"/>
      <c r="P133" s="938"/>
      <c r="Q133" s="947" t="s">
        <v>1302</v>
      </c>
      <c r="R133" s="947" t="s">
        <v>1302</v>
      </c>
      <c r="S133" s="937" t="s">
        <v>23363</v>
      </c>
      <c r="T133" s="959"/>
    </row>
    <row r="134" spans="1:20" ht="38.25">
      <c r="A134" s="929" t="s">
        <v>10771</v>
      </c>
      <c r="B134" s="930" t="s">
        <v>10772</v>
      </c>
      <c r="C134" s="930" t="s">
        <v>10773</v>
      </c>
      <c r="D134" s="542" t="s">
        <v>3055</v>
      </c>
      <c r="E134" s="543">
        <v>1</v>
      </c>
      <c r="F134" s="543">
        <v>2</v>
      </c>
      <c r="G134" s="543">
        <v>2</v>
      </c>
      <c r="H134" s="930" t="s">
        <v>10756</v>
      </c>
      <c r="I134" s="930" t="s">
        <v>4434</v>
      </c>
      <c r="J134" s="544" t="s">
        <v>994</v>
      </c>
      <c r="K134" s="934" t="s">
        <v>1710</v>
      </c>
      <c r="L134" s="935"/>
      <c r="M134" s="935"/>
      <c r="N134" s="935"/>
      <c r="O134" s="935"/>
      <c r="P134" s="935"/>
      <c r="Q134" s="545" t="s">
        <v>1302</v>
      </c>
      <c r="R134" s="545" t="s">
        <v>1302</v>
      </c>
      <c r="S134" s="937"/>
      <c r="T134" s="959"/>
    </row>
    <row r="135" spans="1:20" ht="38.25">
      <c r="A135" s="929" t="s">
        <v>10774</v>
      </c>
      <c r="B135" s="930" t="s">
        <v>10775</v>
      </c>
      <c r="C135" s="930" t="s">
        <v>10776</v>
      </c>
      <c r="D135" s="542" t="s">
        <v>3055</v>
      </c>
      <c r="E135" s="543">
        <v>1</v>
      </c>
      <c r="F135" s="543">
        <v>1</v>
      </c>
      <c r="G135" s="931">
        <v>1</v>
      </c>
      <c r="H135" s="930" t="s">
        <v>10756</v>
      </c>
      <c r="I135" s="930" t="s">
        <v>4389</v>
      </c>
      <c r="J135" s="544" t="s">
        <v>994</v>
      </c>
      <c r="K135" s="934" t="s">
        <v>1710</v>
      </c>
      <c r="L135" s="935"/>
      <c r="M135" s="935"/>
      <c r="N135" s="935"/>
      <c r="O135" s="935"/>
      <c r="P135" s="935"/>
      <c r="Q135" s="545" t="s">
        <v>1302</v>
      </c>
      <c r="R135" s="545" t="s">
        <v>1302</v>
      </c>
      <c r="S135" s="938"/>
      <c r="T135" s="959"/>
    </row>
    <row r="136" spans="1:20" ht="38.25">
      <c r="A136" s="929" t="s">
        <v>10777</v>
      </c>
      <c r="B136" s="930" t="s">
        <v>10778</v>
      </c>
      <c r="C136" s="930" t="s">
        <v>10779</v>
      </c>
      <c r="D136" s="542" t="s">
        <v>3055</v>
      </c>
      <c r="E136" s="543">
        <v>1</v>
      </c>
      <c r="F136" s="543">
        <v>2</v>
      </c>
      <c r="G136" s="543">
        <v>2</v>
      </c>
      <c r="H136" s="930" t="s">
        <v>10414</v>
      </c>
      <c r="I136" s="930" t="s">
        <v>935</v>
      </c>
      <c r="J136" s="544" t="s">
        <v>994</v>
      </c>
      <c r="K136" s="934" t="s">
        <v>1710</v>
      </c>
      <c r="L136" s="935"/>
      <c r="M136" s="935"/>
      <c r="N136" s="935"/>
      <c r="O136" s="935"/>
      <c r="P136" s="935"/>
      <c r="Q136" s="545" t="s">
        <v>1302</v>
      </c>
      <c r="R136" s="545" t="s">
        <v>1302</v>
      </c>
      <c r="S136" s="938"/>
      <c r="T136" s="959"/>
    </row>
    <row r="137" spans="1:20" ht="38.25">
      <c r="A137" s="929" t="s">
        <v>10780</v>
      </c>
      <c r="B137" s="930" t="s">
        <v>8797</v>
      </c>
      <c r="C137" s="930" t="s">
        <v>10781</v>
      </c>
      <c r="D137" s="542" t="s">
        <v>3055</v>
      </c>
      <c r="E137" s="543">
        <v>1</v>
      </c>
      <c r="F137" s="543">
        <v>1</v>
      </c>
      <c r="G137" s="931">
        <v>1</v>
      </c>
      <c r="H137" s="930" t="s">
        <v>10414</v>
      </c>
      <c r="I137" s="930">
        <v>60</v>
      </c>
      <c r="J137" s="544" t="s">
        <v>994</v>
      </c>
      <c r="K137" s="934" t="s">
        <v>1710</v>
      </c>
      <c r="L137" s="935"/>
      <c r="M137" s="935"/>
      <c r="N137" s="935"/>
      <c r="O137" s="935"/>
      <c r="P137" s="935"/>
      <c r="Q137" s="545" t="s">
        <v>1302</v>
      </c>
      <c r="R137" s="545" t="s">
        <v>1302</v>
      </c>
      <c r="S137" s="938"/>
      <c r="T137" s="959"/>
    </row>
    <row r="138" spans="1:20" ht="38.25">
      <c r="A138" s="929" t="s">
        <v>10782</v>
      </c>
      <c r="B138" s="930" t="s">
        <v>10783</v>
      </c>
      <c r="C138" s="930" t="s">
        <v>10784</v>
      </c>
      <c r="D138" s="542" t="s">
        <v>3055</v>
      </c>
      <c r="E138" s="543">
        <v>1</v>
      </c>
      <c r="F138" s="543">
        <v>1</v>
      </c>
      <c r="G138" s="931">
        <v>1</v>
      </c>
      <c r="H138" s="930" t="s">
        <v>10414</v>
      </c>
      <c r="I138" s="930" t="s">
        <v>4434</v>
      </c>
      <c r="J138" s="544" t="s">
        <v>994</v>
      </c>
      <c r="K138" s="934" t="s">
        <v>1710</v>
      </c>
      <c r="L138" s="935"/>
      <c r="M138" s="935"/>
      <c r="N138" s="935"/>
      <c r="O138" s="935"/>
      <c r="P138" s="935"/>
      <c r="Q138" s="545" t="s">
        <v>1302</v>
      </c>
      <c r="R138" s="545" t="s">
        <v>1302</v>
      </c>
      <c r="S138" s="938"/>
      <c r="T138" s="959"/>
    </row>
    <row r="139" spans="1:20" ht="45">
      <c r="A139" s="929" t="s">
        <v>10785</v>
      </c>
      <c r="B139" s="930" t="s">
        <v>10786</v>
      </c>
      <c r="C139" s="930" t="s">
        <v>10787</v>
      </c>
      <c r="D139" s="542" t="s">
        <v>3055</v>
      </c>
      <c r="E139" s="543">
        <v>1</v>
      </c>
      <c r="F139" s="543">
        <v>1</v>
      </c>
      <c r="G139" s="931">
        <v>1</v>
      </c>
      <c r="H139" s="932" t="s">
        <v>10406</v>
      </c>
      <c r="I139" s="936">
        <v>15</v>
      </c>
      <c r="J139" s="544" t="s">
        <v>994</v>
      </c>
      <c r="K139" s="934" t="s">
        <v>1710</v>
      </c>
      <c r="L139" s="935"/>
      <c r="M139" s="935"/>
      <c r="N139" s="935"/>
      <c r="O139" s="935"/>
      <c r="P139" s="935"/>
      <c r="Q139" s="545" t="s">
        <v>1302</v>
      </c>
      <c r="R139" s="545" t="s">
        <v>1302</v>
      </c>
      <c r="S139" s="937" t="s">
        <v>10788</v>
      </c>
      <c r="T139" s="959"/>
    </row>
    <row r="140" spans="1:20" ht="63.75">
      <c r="A140" s="929" t="s">
        <v>10789</v>
      </c>
      <c r="B140" s="930" t="s">
        <v>10790</v>
      </c>
      <c r="C140" s="930" t="s">
        <v>10791</v>
      </c>
      <c r="D140" s="542" t="s">
        <v>3055</v>
      </c>
      <c r="E140" s="543">
        <v>1</v>
      </c>
      <c r="F140" s="543">
        <v>1</v>
      </c>
      <c r="G140" s="931">
        <v>1</v>
      </c>
      <c r="H140" s="932" t="s">
        <v>10406</v>
      </c>
      <c r="I140" s="930">
        <v>30</v>
      </c>
      <c r="J140" s="544" t="s">
        <v>994</v>
      </c>
      <c r="K140" s="934" t="s">
        <v>1710</v>
      </c>
      <c r="L140" s="935"/>
      <c r="M140" s="935"/>
      <c r="N140" s="935"/>
      <c r="O140" s="935"/>
      <c r="P140" s="935"/>
      <c r="Q140" s="545" t="s">
        <v>1302</v>
      </c>
      <c r="R140" s="545" t="s">
        <v>1302</v>
      </c>
      <c r="S140" s="937" t="s">
        <v>10792</v>
      </c>
      <c r="T140" s="959"/>
    </row>
    <row r="141" spans="1:20" ht="45">
      <c r="A141" s="929" t="s">
        <v>10793</v>
      </c>
      <c r="B141" s="930" t="s">
        <v>10794</v>
      </c>
      <c r="C141" s="930" t="s">
        <v>10795</v>
      </c>
      <c r="D141" s="542" t="s">
        <v>3055</v>
      </c>
      <c r="E141" s="543">
        <v>1</v>
      </c>
      <c r="F141" s="543">
        <v>1</v>
      </c>
      <c r="G141" s="931">
        <v>1</v>
      </c>
      <c r="H141" s="932" t="s">
        <v>10406</v>
      </c>
      <c r="I141" s="930">
        <v>30</v>
      </c>
      <c r="J141" s="544" t="s">
        <v>994</v>
      </c>
      <c r="K141" s="934" t="s">
        <v>1710</v>
      </c>
      <c r="L141" s="935"/>
      <c r="M141" s="935"/>
      <c r="N141" s="935"/>
      <c r="O141" s="935"/>
      <c r="P141" s="935"/>
      <c r="Q141" s="545" t="s">
        <v>1302</v>
      </c>
      <c r="R141" s="545" t="s">
        <v>1302</v>
      </c>
      <c r="S141" s="937" t="s">
        <v>10796</v>
      </c>
      <c r="T141" s="959"/>
    </row>
    <row r="142" spans="1:20" ht="45">
      <c r="A142" s="929" t="s">
        <v>10797</v>
      </c>
      <c r="B142" s="930" t="s">
        <v>10798</v>
      </c>
      <c r="C142" s="930" t="s">
        <v>10799</v>
      </c>
      <c r="D142" s="542" t="s">
        <v>3055</v>
      </c>
      <c r="E142" s="543">
        <v>1</v>
      </c>
      <c r="F142" s="543">
        <v>1</v>
      </c>
      <c r="G142" s="931">
        <v>1</v>
      </c>
      <c r="H142" s="932" t="s">
        <v>10406</v>
      </c>
      <c r="I142" s="930">
        <v>45</v>
      </c>
      <c r="J142" s="544" t="s">
        <v>994</v>
      </c>
      <c r="K142" s="934" t="s">
        <v>1710</v>
      </c>
      <c r="L142" s="935"/>
      <c r="M142" s="935"/>
      <c r="N142" s="935"/>
      <c r="O142" s="935"/>
      <c r="P142" s="935"/>
      <c r="Q142" s="545" t="s">
        <v>1302</v>
      </c>
      <c r="R142" s="545" t="s">
        <v>1302</v>
      </c>
      <c r="S142" s="937" t="s">
        <v>10800</v>
      </c>
      <c r="T142" s="959"/>
    </row>
    <row r="143" spans="1:20" ht="30.6" customHeight="1"/>
  </sheetData>
  <mergeCells count="2">
    <mergeCell ref="A11:S11"/>
    <mergeCell ref="A16:S1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06D-DA3D-4443-91C2-9B63D91BBB3F}">
  <sheetPr>
    <pageSetUpPr fitToPage="1"/>
  </sheetPr>
  <dimension ref="A1:U27"/>
  <sheetViews>
    <sheetView zoomScale="90" zoomScaleNormal="90" workbookViewId="0">
      <pane ySplit="12" topLeftCell="A23" activePane="bottomLeft" state="frozen"/>
      <selection pane="bottomLeft" activeCell="W27" sqref="W27"/>
    </sheetView>
  </sheetViews>
  <sheetFormatPr defaultColWidth="9.140625" defaultRowHeight="12.75"/>
  <cols>
    <col min="1" max="1" width="10" style="114" customWidth="1"/>
    <col min="2" max="2" width="31.28515625" style="114" customWidth="1"/>
    <col min="3" max="3" width="41.5703125" style="114" customWidth="1"/>
    <col min="4" max="4" width="6.5703125" style="114" customWidth="1"/>
    <col min="5" max="5" width="9" style="114" customWidth="1"/>
    <col min="6" max="7" width="13.7109375" style="114" customWidth="1"/>
    <col min="8" max="8" width="18.425781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10" style="114" customWidth="1"/>
    <col min="15" max="16" width="9" style="114" customWidth="1"/>
    <col min="17" max="17" width="8.85546875" style="114" customWidth="1"/>
    <col min="18" max="18" width="9" style="114" customWidth="1"/>
    <col min="19" max="19" width="10" style="114" customWidth="1"/>
    <col min="20" max="20" width="7" style="114" customWidth="1"/>
    <col min="21" max="16384" width="9.140625" style="114"/>
  </cols>
  <sheetData>
    <row r="1" spans="1:20">
      <c r="A1" s="551" t="s">
        <v>10801</v>
      </c>
      <c r="B1" s="121"/>
      <c r="C1" s="121"/>
      <c r="D1" s="121"/>
      <c r="E1" s="121"/>
      <c r="F1" s="121"/>
      <c r="G1" s="121"/>
      <c r="H1" s="121"/>
      <c r="I1" s="121"/>
      <c r="J1" s="121"/>
      <c r="K1" s="121"/>
      <c r="L1" s="270"/>
      <c r="M1" s="270"/>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1</v>
      </c>
      <c r="B6" s="121" t="s">
        <v>4011</v>
      </c>
      <c r="C6" s="121"/>
      <c r="D6" s="121"/>
      <c r="E6" s="121"/>
      <c r="F6" s="121"/>
      <c r="G6" s="121"/>
      <c r="H6" s="121"/>
      <c r="I6" s="238"/>
      <c r="J6" s="238"/>
      <c r="K6" s="238"/>
      <c r="L6" s="121"/>
      <c r="M6" s="121"/>
      <c r="N6" s="121"/>
      <c r="O6" s="121"/>
      <c r="P6" s="121"/>
      <c r="Q6" s="121"/>
      <c r="R6" s="121"/>
      <c r="S6" s="121"/>
      <c r="T6" s="121"/>
    </row>
    <row r="7" spans="1:20">
      <c r="A7" s="240">
        <v>2</v>
      </c>
      <c r="B7" s="121" t="s">
        <v>2235</v>
      </c>
      <c r="C7" s="121"/>
      <c r="D7" s="121"/>
      <c r="E7" s="121"/>
      <c r="F7" s="121"/>
      <c r="G7" s="121"/>
      <c r="H7" s="121"/>
      <c r="I7" s="238"/>
      <c r="J7" s="238"/>
      <c r="K7" s="238"/>
      <c r="L7" s="121"/>
      <c r="M7" s="121"/>
      <c r="N7" s="121"/>
      <c r="O7" s="121"/>
      <c r="P7" s="121"/>
      <c r="Q7" s="121"/>
      <c r="R7" s="121"/>
      <c r="S7" s="121"/>
      <c r="T7" s="121"/>
    </row>
    <row r="8" spans="1:20">
      <c r="A8" s="240">
        <v>3</v>
      </c>
      <c r="B8" s="121" t="s">
        <v>4012</v>
      </c>
      <c r="C8" s="121"/>
      <c r="D8" s="121"/>
      <c r="E8" s="121"/>
      <c r="F8" s="121"/>
      <c r="G8" s="121"/>
      <c r="H8" s="121"/>
      <c r="I8" s="238"/>
      <c r="J8" s="238"/>
      <c r="K8" s="238"/>
      <c r="L8" s="121"/>
      <c r="M8" s="121"/>
      <c r="N8" s="121"/>
      <c r="O8" s="121"/>
      <c r="P8" s="121"/>
      <c r="Q8" s="121"/>
      <c r="R8" s="121"/>
      <c r="S8" s="121"/>
      <c r="T8" s="121"/>
    </row>
    <row r="9" spans="1:20">
      <c r="A9" s="121" t="s">
        <v>1709</v>
      </c>
      <c r="B9" s="121"/>
      <c r="C9" s="121"/>
      <c r="D9" s="121"/>
      <c r="E9" s="121"/>
      <c r="F9" s="121"/>
      <c r="G9" s="121"/>
      <c r="H9" s="121"/>
      <c r="I9" s="238"/>
      <c r="J9" s="238"/>
      <c r="K9" s="238"/>
      <c r="L9" s="121"/>
      <c r="M9" s="121"/>
      <c r="N9" s="121"/>
      <c r="O9" s="121"/>
      <c r="P9" s="121"/>
      <c r="Q9" s="121"/>
      <c r="R9" s="121"/>
      <c r="S9" s="121"/>
      <c r="T9" s="121"/>
    </row>
    <row r="10" spans="1:20">
      <c r="A10" s="240" t="s">
        <v>1710</v>
      </c>
      <c r="B10" s="121" t="s">
        <v>1711</v>
      </c>
      <c r="C10" s="121"/>
      <c r="D10" s="121"/>
      <c r="E10" s="121"/>
      <c r="F10" s="121"/>
      <c r="G10" s="121"/>
      <c r="H10" s="121"/>
      <c r="I10" s="238"/>
      <c r="J10" s="238"/>
      <c r="K10" s="238"/>
      <c r="L10" s="121"/>
      <c r="M10" s="121"/>
      <c r="N10" s="121"/>
      <c r="O10" s="121"/>
      <c r="P10" s="121"/>
      <c r="Q10" s="121"/>
      <c r="R10" s="121"/>
      <c r="S10" s="121"/>
      <c r="T10" s="121"/>
    </row>
    <row r="11" spans="1:20">
      <c r="A11" s="254"/>
      <c r="B11" s="506"/>
      <c r="C11" s="121"/>
      <c r="D11" s="121"/>
      <c r="E11" s="121"/>
      <c r="F11" s="121"/>
      <c r="G11" s="121"/>
      <c r="H11" s="121"/>
      <c r="I11" s="238"/>
      <c r="J11" s="121"/>
      <c r="K11" s="121"/>
      <c r="L11" s="121"/>
      <c r="M11" s="121"/>
      <c r="N11" s="121"/>
      <c r="O11" s="121"/>
      <c r="P11" s="121"/>
      <c r="Q11" s="121"/>
      <c r="R11" s="121"/>
      <c r="S11" s="121"/>
      <c r="T11" s="121"/>
    </row>
    <row r="12" spans="1:20" ht="51">
      <c r="A12" s="211" t="s">
        <v>814</v>
      </c>
      <c r="B12" s="211" t="s">
        <v>815</v>
      </c>
      <c r="C12" s="211" t="s">
        <v>975</v>
      </c>
      <c r="D12" s="211" t="s">
        <v>976</v>
      </c>
      <c r="E12" s="211" t="s">
        <v>977</v>
      </c>
      <c r="F12" s="173" t="s">
        <v>978</v>
      </c>
      <c r="G12" s="173" t="s">
        <v>979</v>
      </c>
      <c r="H12" s="211" t="s">
        <v>2174</v>
      </c>
      <c r="I12" s="211" t="s">
        <v>2240</v>
      </c>
      <c r="J12" s="211" t="s">
        <v>982</v>
      </c>
      <c r="K12" s="241" t="s">
        <v>1713</v>
      </c>
      <c r="L12" s="241" t="s">
        <v>2176</v>
      </c>
      <c r="M12" s="241" t="s">
        <v>2241</v>
      </c>
      <c r="N12" s="211" t="s">
        <v>2242</v>
      </c>
      <c r="O12" s="211" t="s">
        <v>983</v>
      </c>
      <c r="P12" s="211" t="s">
        <v>984</v>
      </c>
      <c r="Q12" s="211" t="s">
        <v>2243</v>
      </c>
      <c r="R12" s="211" t="s">
        <v>1317</v>
      </c>
      <c r="S12" s="211" t="s">
        <v>985</v>
      </c>
      <c r="T12" s="211" t="s">
        <v>986</v>
      </c>
    </row>
    <row r="13" spans="1:20" ht="38.25">
      <c r="A13" s="166">
        <v>11309</v>
      </c>
      <c r="B13" s="124" t="s">
        <v>2259</v>
      </c>
      <c r="C13" s="124" t="s">
        <v>2259</v>
      </c>
      <c r="D13" s="124" t="s">
        <v>1300</v>
      </c>
      <c r="E13" s="166" t="s">
        <v>2260</v>
      </c>
      <c r="F13" s="136">
        <v>1</v>
      </c>
      <c r="G13" s="136">
        <v>1</v>
      </c>
      <c r="H13" s="124" t="s">
        <v>2247</v>
      </c>
      <c r="I13" s="124">
        <v>105</v>
      </c>
      <c r="J13" s="124" t="s">
        <v>994</v>
      </c>
      <c r="K13" s="124" t="s">
        <v>785</v>
      </c>
      <c r="L13" s="124"/>
      <c r="M13" s="120"/>
      <c r="N13" s="120"/>
      <c r="O13" s="120"/>
      <c r="P13" s="120"/>
      <c r="Q13" s="242" t="s">
        <v>2261</v>
      </c>
      <c r="R13" s="135" t="s">
        <v>10802</v>
      </c>
      <c r="S13" s="124" t="s">
        <v>1306</v>
      </c>
      <c r="T13" s="124" t="s">
        <v>1306</v>
      </c>
    </row>
    <row r="14" spans="1:20" ht="38.25">
      <c r="A14" s="166">
        <v>11310</v>
      </c>
      <c r="B14" s="124" t="s">
        <v>2262</v>
      </c>
      <c r="C14" s="124" t="s">
        <v>2262</v>
      </c>
      <c r="D14" s="124" t="s">
        <v>1300</v>
      </c>
      <c r="E14" s="166" t="s">
        <v>2263</v>
      </c>
      <c r="F14" s="136">
        <v>1</v>
      </c>
      <c r="G14" s="136">
        <v>1</v>
      </c>
      <c r="H14" s="124" t="s">
        <v>2247</v>
      </c>
      <c r="I14" s="124">
        <v>75</v>
      </c>
      <c r="J14" s="124" t="s">
        <v>994</v>
      </c>
      <c r="K14" s="124" t="s">
        <v>785</v>
      </c>
      <c r="L14" s="124"/>
      <c r="M14" s="120"/>
      <c r="N14" s="120"/>
      <c r="O14" s="120"/>
      <c r="P14" s="120"/>
      <c r="Q14" s="242" t="s">
        <v>2261</v>
      </c>
      <c r="R14" s="135" t="s">
        <v>10803</v>
      </c>
      <c r="S14" s="124" t="s">
        <v>1306</v>
      </c>
      <c r="T14" s="124" t="s">
        <v>1306</v>
      </c>
    </row>
    <row r="15" spans="1:20" ht="38.25">
      <c r="A15" s="166">
        <v>11311</v>
      </c>
      <c r="B15" s="124" t="s">
        <v>2264</v>
      </c>
      <c r="C15" s="124" t="s">
        <v>2264</v>
      </c>
      <c r="D15" s="124" t="s">
        <v>1300</v>
      </c>
      <c r="E15" s="166" t="s">
        <v>2265</v>
      </c>
      <c r="F15" s="136">
        <v>1</v>
      </c>
      <c r="G15" s="136">
        <v>1</v>
      </c>
      <c r="H15" s="124" t="s">
        <v>2247</v>
      </c>
      <c r="I15" s="124">
        <v>45</v>
      </c>
      <c r="J15" s="124" t="s">
        <v>994</v>
      </c>
      <c r="K15" s="124" t="s">
        <v>785</v>
      </c>
      <c r="L15" s="124"/>
      <c r="M15" s="120"/>
      <c r="N15" s="120"/>
      <c r="O15" s="120"/>
      <c r="P15" s="120"/>
      <c r="Q15" s="242" t="s">
        <v>2261</v>
      </c>
      <c r="R15" s="135" t="s">
        <v>10804</v>
      </c>
      <c r="S15" s="124" t="s">
        <v>1306</v>
      </c>
      <c r="T15" s="124" t="s">
        <v>1306</v>
      </c>
    </row>
    <row r="16" spans="1:20" s="121" customFormat="1" ht="63.75">
      <c r="A16" s="124">
        <v>11313</v>
      </c>
      <c r="B16" s="164" t="s">
        <v>2266</v>
      </c>
      <c r="C16" s="164" t="s">
        <v>2267</v>
      </c>
      <c r="D16" s="134" t="s">
        <v>1300</v>
      </c>
      <c r="E16" s="243" t="s">
        <v>2260</v>
      </c>
      <c r="F16" s="244">
        <v>1</v>
      </c>
      <c r="G16" s="244">
        <v>1</v>
      </c>
      <c r="H16" s="164" t="s">
        <v>2247</v>
      </c>
      <c r="I16" s="164">
        <v>105</v>
      </c>
      <c r="J16" s="164" t="s">
        <v>994</v>
      </c>
      <c r="K16" s="164" t="s">
        <v>785</v>
      </c>
      <c r="L16" s="245"/>
      <c r="M16" s="245"/>
      <c r="N16" s="136"/>
      <c r="O16" s="136"/>
      <c r="P16" s="136"/>
      <c r="Q16" s="246" t="s">
        <v>2261</v>
      </c>
      <c r="R16" s="246" t="s">
        <v>1306</v>
      </c>
      <c r="S16" s="246" t="s">
        <v>1306</v>
      </c>
      <c r="T16" s="246"/>
    </row>
    <row r="17" spans="1:21" s="121" customFormat="1" ht="63.75">
      <c r="A17" s="124">
        <v>11314</v>
      </c>
      <c r="B17" s="164" t="s">
        <v>2268</v>
      </c>
      <c r="C17" s="164" t="s">
        <v>2269</v>
      </c>
      <c r="D17" s="134" t="s">
        <v>1300</v>
      </c>
      <c r="E17" s="243" t="s">
        <v>2263</v>
      </c>
      <c r="F17" s="244">
        <v>1</v>
      </c>
      <c r="G17" s="244">
        <v>1</v>
      </c>
      <c r="H17" s="164" t="s">
        <v>2247</v>
      </c>
      <c r="I17" s="164">
        <v>75</v>
      </c>
      <c r="J17" s="164" t="s">
        <v>994</v>
      </c>
      <c r="K17" s="164" t="s">
        <v>785</v>
      </c>
      <c r="L17" s="245"/>
      <c r="M17" s="245"/>
      <c r="N17" s="136"/>
      <c r="O17" s="136"/>
      <c r="P17" s="136"/>
      <c r="Q17" s="246" t="s">
        <v>2261</v>
      </c>
      <c r="R17" s="246" t="s">
        <v>1306</v>
      </c>
      <c r="S17" s="246" t="s">
        <v>1306</v>
      </c>
      <c r="T17" s="246"/>
    </row>
    <row r="18" spans="1:21" s="121" customFormat="1" ht="63.75">
      <c r="A18" s="124">
        <v>11315</v>
      </c>
      <c r="B18" s="164" t="s">
        <v>2270</v>
      </c>
      <c r="C18" s="164" t="s">
        <v>2271</v>
      </c>
      <c r="D18" s="134" t="s">
        <v>1300</v>
      </c>
      <c r="E18" s="243" t="s">
        <v>2265</v>
      </c>
      <c r="F18" s="244">
        <v>1</v>
      </c>
      <c r="G18" s="244">
        <v>1</v>
      </c>
      <c r="H18" s="164" t="s">
        <v>2247</v>
      </c>
      <c r="I18" s="164">
        <v>45</v>
      </c>
      <c r="J18" s="164" t="s">
        <v>994</v>
      </c>
      <c r="K18" s="164" t="s">
        <v>785</v>
      </c>
      <c r="L18" s="245"/>
      <c r="M18" s="245"/>
      <c r="N18" s="136"/>
      <c r="O18" s="136"/>
      <c r="P18" s="136"/>
      <c r="Q18" s="246" t="s">
        <v>2261</v>
      </c>
      <c r="R18" s="246" t="s">
        <v>1306</v>
      </c>
      <c r="S18" s="246" t="s">
        <v>1306</v>
      </c>
      <c r="T18" s="246"/>
    </row>
    <row r="19" spans="1:21" ht="38.25">
      <c r="A19" s="166">
        <v>11618</v>
      </c>
      <c r="B19" s="124" t="s">
        <v>2277</v>
      </c>
      <c r="C19" s="124" t="s">
        <v>2277</v>
      </c>
      <c r="D19" s="124" t="s">
        <v>1300</v>
      </c>
      <c r="E19" s="166" t="s">
        <v>2278</v>
      </c>
      <c r="F19" s="136">
        <v>1</v>
      </c>
      <c r="G19" s="136">
        <v>1</v>
      </c>
      <c r="H19" s="124" t="s">
        <v>2279</v>
      </c>
      <c r="I19" s="124">
        <v>35</v>
      </c>
      <c r="J19" s="124" t="s">
        <v>994</v>
      </c>
      <c r="K19" s="124" t="s">
        <v>1710</v>
      </c>
      <c r="L19" s="124"/>
      <c r="M19" s="120"/>
      <c r="N19" s="120"/>
      <c r="O19" s="120"/>
      <c r="P19" s="120"/>
      <c r="Q19" s="416" t="s">
        <v>2280</v>
      </c>
      <c r="R19" s="135" t="s">
        <v>10805</v>
      </c>
      <c r="S19" s="124" t="s">
        <v>1306</v>
      </c>
      <c r="T19" s="124" t="s">
        <v>1306</v>
      </c>
    </row>
    <row r="20" spans="1:21" ht="38.25">
      <c r="A20" s="166">
        <v>11619</v>
      </c>
      <c r="B20" s="124" t="s">
        <v>2281</v>
      </c>
      <c r="C20" s="124" t="s">
        <v>2281</v>
      </c>
      <c r="D20" s="124" t="s">
        <v>1300</v>
      </c>
      <c r="E20" s="166" t="s">
        <v>2282</v>
      </c>
      <c r="F20" s="136">
        <v>1</v>
      </c>
      <c r="G20" s="136">
        <v>1</v>
      </c>
      <c r="H20" s="124" t="s">
        <v>2279</v>
      </c>
      <c r="I20" s="124">
        <v>85</v>
      </c>
      <c r="J20" s="124" t="s">
        <v>994</v>
      </c>
      <c r="K20" s="124" t="s">
        <v>1710</v>
      </c>
      <c r="L20" s="124"/>
      <c r="M20" s="120"/>
      <c r="N20" s="120"/>
      <c r="O20" s="120"/>
      <c r="P20" s="120"/>
      <c r="Q20" s="416" t="s">
        <v>2280</v>
      </c>
      <c r="R20" s="135" t="s">
        <v>10806</v>
      </c>
      <c r="S20" s="124" t="s">
        <v>1306</v>
      </c>
      <c r="T20" s="124" t="s">
        <v>1306</v>
      </c>
    </row>
    <row r="21" spans="1:21" s="121" customFormat="1" ht="63.75">
      <c r="A21" s="124">
        <v>11626</v>
      </c>
      <c r="B21" s="164" t="s">
        <v>2283</v>
      </c>
      <c r="C21" s="164" t="s">
        <v>2284</v>
      </c>
      <c r="D21" s="134" t="s">
        <v>1300</v>
      </c>
      <c r="E21" s="243" t="s">
        <v>2278</v>
      </c>
      <c r="F21" s="244">
        <v>1</v>
      </c>
      <c r="G21" s="244">
        <v>1</v>
      </c>
      <c r="H21" s="164" t="s">
        <v>2279</v>
      </c>
      <c r="I21" s="164">
        <v>35</v>
      </c>
      <c r="J21" s="164" t="s">
        <v>994</v>
      </c>
      <c r="K21" s="164" t="s">
        <v>1710</v>
      </c>
      <c r="L21" s="245"/>
      <c r="M21" s="245"/>
      <c r="N21" s="136"/>
      <c r="O21" s="136"/>
      <c r="P21" s="136"/>
      <c r="Q21" s="246" t="s">
        <v>2280</v>
      </c>
      <c r="R21" s="246" t="s">
        <v>1306</v>
      </c>
      <c r="S21" s="246" t="s">
        <v>1306</v>
      </c>
      <c r="T21" s="246"/>
    </row>
    <row r="22" spans="1:21" s="121" customFormat="1" ht="63.75">
      <c r="A22" s="124">
        <v>11627</v>
      </c>
      <c r="B22" s="164" t="s">
        <v>2285</v>
      </c>
      <c r="C22" s="164" t="s">
        <v>2286</v>
      </c>
      <c r="D22" s="134" t="s">
        <v>1300</v>
      </c>
      <c r="E22" s="243" t="s">
        <v>2282</v>
      </c>
      <c r="F22" s="244">
        <v>1</v>
      </c>
      <c r="G22" s="244">
        <v>1</v>
      </c>
      <c r="H22" s="164" t="s">
        <v>2279</v>
      </c>
      <c r="I22" s="164">
        <v>85</v>
      </c>
      <c r="J22" s="164" t="s">
        <v>994</v>
      </c>
      <c r="K22" s="164" t="s">
        <v>1710</v>
      </c>
      <c r="L22" s="245"/>
      <c r="M22" s="245"/>
      <c r="N22" s="136"/>
      <c r="O22" s="136"/>
      <c r="P22" s="136"/>
      <c r="Q22" s="246" t="s">
        <v>2280</v>
      </c>
      <c r="R22" s="246" t="s">
        <v>1306</v>
      </c>
      <c r="S22" s="246" t="s">
        <v>1306</v>
      </c>
      <c r="T22" s="246"/>
    </row>
    <row r="23" spans="1:21" ht="127.5">
      <c r="A23" s="250">
        <v>91100</v>
      </c>
      <c r="B23" s="973" t="s">
        <v>24047</v>
      </c>
      <c r="C23" s="973" t="s">
        <v>24048</v>
      </c>
      <c r="D23" s="204" t="s">
        <v>1300</v>
      </c>
      <c r="E23" s="203">
        <v>0.63</v>
      </c>
      <c r="F23" s="203">
        <v>2</v>
      </c>
      <c r="G23" s="203">
        <v>10</v>
      </c>
      <c r="H23" s="124" t="s">
        <v>2318</v>
      </c>
      <c r="I23" s="165">
        <v>2</v>
      </c>
      <c r="J23" s="203" t="s">
        <v>994</v>
      </c>
      <c r="K23" s="203" t="s">
        <v>1710</v>
      </c>
      <c r="L23" s="203">
        <v>3</v>
      </c>
      <c r="M23" s="124" t="s">
        <v>2319</v>
      </c>
      <c r="N23" s="203" t="s">
        <v>2275</v>
      </c>
      <c r="O23" s="203" t="s">
        <v>2275</v>
      </c>
      <c r="P23" s="203" t="s">
        <v>2275</v>
      </c>
      <c r="Q23" s="203" t="s">
        <v>2320</v>
      </c>
      <c r="R23" s="203"/>
      <c r="S23" s="203" t="s">
        <v>1306</v>
      </c>
      <c r="T23" s="203" t="s">
        <v>1306</v>
      </c>
      <c r="U23" s="130"/>
    </row>
    <row r="24" spans="1:21" ht="77.25" customHeight="1">
      <c r="A24" s="166">
        <v>96100</v>
      </c>
      <c r="B24" s="124" t="s">
        <v>2330</v>
      </c>
      <c r="C24" s="124" t="s">
        <v>2330</v>
      </c>
      <c r="D24" s="124" t="s">
        <v>1300</v>
      </c>
      <c r="E24" s="166" t="s">
        <v>2331</v>
      </c>
      <c r="F24" s="136">
        <v>1</v>
      </c>
      <c r="G24" s="136">
        <v>1</v>
      </c>
      <c r="H24" s="973" t="s">
        <v>29717</v>
      </c>
      <c r="I24" s="124">
        <v>90</v>
      </c>
      <c r="J24" s="124" t="s">
        <v>994</v>
      </c>
      <c r="K24" s="124" t="s">
        <v>1710</v>
      </c>
      <c r="L24" s="124"/>
      <c r="M24" s="120"/>
      <c r="N24" s="120"/>
      <c r="O24" s="120"/>
      <c r="P24" s="120"/>
      <c r="Q24" s="291" t="s">
        <v>2332</v>
      </c>
      <c r="R24" s="135" t="s">
        <v>10807</v>
      </c>
      <c r="S24" s="124" t="s">
        <v>1306</v>
      </c>
      <c r="T24" s="124" t="s">
        <v>1306</v>
      </c>
      <c r="U24" s="130"/>
    </row>
    <row r="25" spans="1:21" s="121" customFormat="1" ht="76.5">
      <c r="A25" s="124">
        <v>96103</v>
      </c>
      <c r="B25" s="164" t="s">
        <v>2333</v>
      </c>
      <c r="C25" s="164" t="s">
        <v>2334</v>
      </c>
      <c r="D25" s="204" t="s">
        <v>1300</v>
      </c>
      <c r="E25" s="243">
        <v>20.7</v>
      </c>
      <c r="F25" s="244">
        <v>1</v>
      </c>
      <c r="G25" s="244">
        <v>1</v>
      </c>
      <c r="H25" s="963" t="s">
        <v>29718</v>
      </c>
      <c r="I25" s="164" t="s">
        <v>2335</v>
      </c>
      <c r="J25" s="164" t="s">
        <v>994</v>
      </c>
      <c r="K25" s="164" t="s">
        <v>1710</v>
      </c>
      <c r="L25" s="124"/>
      <c r="M25" s="124"/>
      <c r="N25" s="203"/>
      <c r="O25" s="203"/>
      <c r="P25" s="203"/>
      <c r="Q25" s="165" t="s">
        <v>2332</v>
      </c>
      <c r="R25" s="165" t="s">
        <v>1306</v>
      </c>
      <c r="S25" s="165" t="s">
        <v>1306</v>
      </c>
      <c r="T25" s="165"/>
      <c r="U25" s="239"/>
    </row>
    <row r="26" spans="1:21" ht="63.75">
      <c r="A26" s="166">
        <v>96404</v>
      </c>
      <c r="B26" s="124" t="s">
        <v>9211</v>
      </c>
      <c r="C26" s="164" t="s">
        <v>2337</v>
      </c>
      <c r="D26" s="164" t="s">
        <v>1300</v>
      </c>
      <c r="E26" s="166">
        <v>6.97</v>
      </c>
      <c r="F26" s="136">
        <v>1</v>
      </c>
      <c r="G26" s="136">
        <v>1</v>
      </c>
      <c r="H26" s="963" t="s">
        <v>29719</v>
      </c>
      <c r="I26" s="166">
        <v>18</v>
      </c>
      <c r="J26" s="124" t="s">
        <v>994</v>
      </c>
      <c r="K26" s="164" t="s">
        <v>1710</v>
      </c>
      <c r="L26" s="166"/>
      <c r="M26" s="120"/>
      <c r="N26" s="120"/>
      <c r="O26" s="120"/>
      <c r="P26" s="120"/>
      <c r="Q26" s="291" t="s">
        <v>2332</v>
      </c>
      <c r="R26" s="135" t="s">
        <v>10808</v>
      </c>
      <c r="S26" s="124" t="s">
        <v>1306</v>
      </c>
      <c r="T26" s="124" t="s">
        <v>1306</v>
      </c>
      <c r="U26" s="130"/>
    </row>
    <row r="27" spans="1:21" ht="264.75" customHeight="1">
      <c r="A27" s="247" t="s">
        <v>2347</v>
      </c>
      <c r="B27" s="124" t="s">
        <v>2348</v>
      </c>
      <c r="C27" s="124" t="s">
        <v>2349</v>
      </c>
      <c r="D27" s="165" t="s">
        <v>1300</v>
      </c>
      <c r="E27" s="203">
        <v>4.5</v>
      </c>
      <c r="F27" s="203">
        <v>1</v>
      </c>
      <c r="G27" s="203">
        <v>1</v>
      </c>
      <c r="H27" s="124" t="s">
        <v>2341</v>
      </c>
      <c r="I27" s="244">
        <v>30</v>
      </c>
      <c r="J27" s="203" t="s">
        <v>994</v>
      </c>
      <c r="K27" s="203" t="s">
        <v>1710</v>
      </c>
      <c r="L27" s="203" t="s">
        <v>2275</v>
      </c>
      <c r="M27" s="124" t="s">
        <v>2275</v>
      </c>
      <c r="N27" s="203" t="s">
        <v>2275</v>
      </c>
      <c r="O27" s="203" t="s">
        <v>2275</v>
      </c>
      <c r="P27" s="203" t="s">
        <v>2275</v>
      </c>
      <c r="Q27" s="203" t="s">
        <v>2342</v>
      </c>
      <c r="R27" s="203"/>
      <c r="S27" s="203" t="s">
        <v>1306</v>
      </c>
      <c r="T27" s="203" t="s">
        <v>1306</v>
      </c>
    </row>
  </sheetData>
  <pageMargins left="0.23622047244094491" right="0.23622047244094491" top="0.35433070866141736" bottom="0.35433070866141736" header="0.31496062992125984" footer="0.31496062992125984"/>
  <pageSetup paperSize="9" scale="59"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B2EEE-D712-4610-8E09-378695F3654A}">
  <sheetPr>
    <pageSetUpPr fitToPage="1"/>
  </sheetPr>
  <dimension ref="A1:T82"/>
  <sheetViews>
    <sheetView zoomScale="80" zoomScaleNormal="80" workbookViewId="0">
      <pane ySplit="18" topLeftCell="A74" activePane="bottomLeft" state="frozen"/>
      <selection pane="bottomLeft" activeCell="T78" sqref="T78"/>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7109375" style="114" customWidth="1"/>
    <col min="6" max="7" width="13.28515625" style="114" customWidth="1"/>
    <col min="8" max="8" width="18.42578125" style="114" customWidth="1"/>
    <col min="9" max="9" width="9.7109375" style="114" customWidth="1"/>
    <col min="10" max="10" width="10.5703125" style="114" customWidth="1"/>
    <col min="11" max="12" width="8.42578125" style="114" customWidth="1"/>
    <col min="13" max="13" width="13.7109375" style="114" customWidth="1"/>
    <col min="14" max="14" width="10" style="114" customWidth="1"/>
    <col min="15" max="17" width="9" style="114" customWidth="1"/>
    <col min="18" max="18" width="10" style="114" customWidth="1"/>
    <col min="19" max="19" width="7.7109375" style="114" customWidth="1"/>
    <col min="20" max="16384" width="9.140625" style="114"/>
  </cols>
  <sheetData>
    <row r="1" spans="1:19">
      <c r="A1" s="523" t="s">
        <v>10809</v>
      </c>
      <c r="B1" s="267"/>
      <c r="C1" s="267"/>
      <c r="D1" s="267"/>
      <c r="E1" s="267"/>
      <c r="F1" s="267"/>
      <c r="G1" s="267"/>
      <c r="H1" s="267"/>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19">
      <c r="A17" s="254"/>
      <c r="B17" s="506"/>
      <c r="C17" s="121"/>
      <c r="D17" s="121"/>
      <c r="E17" s="121"/>
      <c r="F17" s="121"/>
      <c r="G17" s="121"/>
      <c r="H17" s="121"/>
      <c r="I17" s="238"/>
      <c r="J17" s="121"/>
      <c r="K17" s="121"/>
      <c r="L17" s="121"/>
      <c r="M17" s="121"/>
      <c r="N17" s="121"/>
      <c r="O17" s="121"/>
      <c r="P17" s="121"/>
      <c r="Q17" s="121"/>
      <c r="R17" s="121"/>
      <c r="S17" s="121"/>
    </row>
    <row r="18" spans="1:19" ht="63.75">
      <c r="A18" s="211" t="s">
        <v>814</v>
      </c>
      <c r="B18" s="211" t="s">
        <v>815</v>
      </c>
      <c r="C18" s="211" t="s">
        <v>975</v>
      </c>
      <c r="D18" s="211" t="s">
        <v>976</v>
      </c>
      <c r="E18" s="211" t="s">
        <v>977</v>
      </c>
      <c r="F18" s="173" t="s">
        <v>978</v>
      </c>
      <c r="G18" s="173" t="s">
        <v>979</v>
      </c>
      <c r="H18" s="211" t="s">
        <v>2174</v>
      </c>
      <c r="I18" s="211" t="s">
        <v>2240</v>
      </c>
      <c r="J18" s="211" t="s">
        <v>982</v>
      </c>
      <c r="K18" s="241" t="s">
        <v>1713</v>
      </c>
      <c r="L18" s="241" t="s">
        <v>2176</v>
      </c>
      <c r="M18" s="241" t="s">
        <v>2241</v>
      </c>
      <c r="N18" s="211" t="s">
        <v>2242</v>
      </c>
      <c r="O18" s="211" t="s">
        <v>983</v>
      </c>
      <c r="P18" s="211" t="s">
        <v>984</v>
      </c>
      <c r="Q18" s="211" t="s">
        <v>2243</v>
      </c>
      <c r="R18" s="211" t="s">
        <v>985</v>
      </c>
      <c r="S18" s="211" t="s">
        <v>986</v>
      </c>
    </row>
    <row r="19" spans="1:19" ht="38.25">
      <c r="A19" s="519" t="s">
        <v>4019</v>
      </c>
      <c r="B19" s="203" t="s">
        <v>5037</v>
      </c>
      <c r="C19" s="124" t="s">
        <v>5038</v>
      </c>
      <c r="D19" s="204" t="s">
        <v>1300</v>
      </c>
      <c r="E19" s="203">
        <v>1.04</v>
      </c>
      <c r="F19" s="203">
        <v>1</v>
      </c>
      <c r="G19" s="203">
        <v>1</v>
      </c>
      <c r="H19" s="124" t="s">
        <v>4022</v>
      </c>
      <c r="I19" s="165">
        <v>3</v>
      </c>
      <c r="J19" s="203" t="s">
        <v>994</v>
      </c>
      <c r="K19" s="203" t="s">
        <v>785</v>
      </c>
      <c r="L19" s="203" t="s">
        <v>2275</v>
      </c>
      <c r="M19" s="124" t="s">
        <v>2275</v>
      </c>
      <c r="N19" s="203" t="s">
        <v>2275</v>
      </c>
      <c r="O19" s="203" t="s">
        <v>2275</v>
      </c>
      <c r="P19" s="203" t="s">
        <v>2275</v>
      </c>
      <c r="Q19" s="203" t="s">
        <v>4023</v>
      </c>
      <c r="R19" s="203" t="s">
        <v>1306</v>
      </c>
      <c r="S19" s="203" t="s">
        <v>1306</v>
      </c>
    </row>
    <row r="20" spans="1:19" ht="38.25">
      <c r="A20" s="502" t="s">
        <v>4024</v>
      </c>
      <c r="B20" s="203" t="s">
        <v>5037</v>
      </c>
      <c r="C20" s="124" t="s">
        <v>5038</v>
      </c>
      <c r="D20" s="204" t="s">
        <v>1300</v>
      </c>
      <c r="E20" s="203">
        <v>1.04</v>
      </c>
      <c r="F20" s="203">
        <v>1</v>
      </c>
      <c r="G20" s="203">
        <v>1</v>
      </c>
      <c r="H20" s="124" t="s">
        <v>4022</v>
      </c>
      <c r="I20" s="165">
        <v>3</v>
      </c>
      <c r="J20" s="203" t="s">
        <v>994</v>
      </c>
      <c r="K20" s="203" t="s">
        <v>785</v>
      </c>
      <c r="L20" s="203" t="s">
        <v>2275</v>
      </c>
      <c r="M20" s="124" t="s">
        <v>2275</v>
      </c>
      <c r="N20" s="203" t="s">
        <v>2275</v>
      </c>
      <c r="O20" s="203" t="s">
        <v>2275</v>
      </c>
      <c r="P20" s="203" t="s">
        <v>2275</v>
      </c>
      <c r="Q20" s="203" t="s">
        <v>4023</v>
      </c>
      <c r="R20" s="203" t="s">
        <v>4025</v>
      </c>
      <c r="S20" s="203" t="s">
        <v>4025</v>
      </c>
    </row>
    <row r="21" spans="1:19" ht="38.25">
      <c r="A21" s="502" t="s">
        <v>4027</v>
      </c>
      <c r="B21" s="203" t="s">
        <v>4028</v>
      </c>
      <c r="C21" s="124" t="s">
        <v>6167</v>
      </c>
      <c r="D21" s="204" t="s">
        <v>1300</v>
      </c>
      <c r="E21" s="203">
        <v>2.08</v>
      </c>
      <c r="F21" s="203">
        <v>1</v>
      </c>
      <c r="G21" s="203">
        <v>1</v>
      </c>
      <c r="H21" s="124" t="s">
        <v>4022</v>
      </c>
      <c r="I21" s="165">
        <v>6</v>
      </c>
      <c r="J21" s="203" t="s">
        <v>994</v>
      </c>
      <c r="K21" s="203" t="s">
        <v>785</v>
      </c>
      <c r="L21" s="203">
        <v>2</v>
      </c>
      <c r="M21" s="124" t="s">
        <v>2274</v>
      </c>
      <c r="N21" s="203" t="s">
        <v>2275</v>
      </c>
      <c r="O21" s="203" t="s">
        <v>2275</v>
      </c>
      <c r="P21" s="203" t="s">
        <v>2275</v>
      </c>
      <c r="Q21" s="203" t="s">
        <v>4030</v>
      </c>
      <c r="R21" s="203" t="s">
        <v>1306</v>
      </c>
      <c r="S21" s="203" t="s">
        <v>1306</v>
      </c>
    </row>
    <row r="22" spans="1:19" ht="38.25">
      <c r="A22" s="502" t="s">
        <v>4031</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4025</v>
      </c>
      <c r="S22" s="203" t="s">
        <v>4025</v>
      </c>
    </row>
    <row r="23" spans="1:19" ht="38.25">
      <c r="A23" s="502" t="s">
        <v>4032</v>
      </c>
      <c r="B23" s="203" t="s">
        <v>5041</v>
      </c>
      <c r="C23" s="124" t="s">
        <v>5042</v>
      </c>
      <c r="D23" s="204" t="s">
        <v>1300</v>
      </c>
      <c r="E23" s="203">
        <v>2.42</v>
      </c>
      <c r="F23" s="203">
        <v>1</v>
      </c>
      <c r="G23" s="203">
        <v>1</v>
      </c>
      <c r="H23" s="124" t="s">
        <v>4022</v>
      </c>
      <c r="I23" s="165">
        <v>7</v>
      </c>
      <c r="J23" s="203" t="s">
        <v>994</v>
      </c>
      <c r="K23" s="203" t="s">
        <v>785</v>
      </c>
      <c r="L23" s="203">
        <v>2</v>
      </c>
      <c r="M23" s="124" t="s">
        <v>2274</v>
      </c>
      <c r="N23" s="203" t="s">
        <v>2275</v>
      </c>
      <c r="O23" s="203">
        <v>0</v>
      </c>
      <c r="P23" s="203">
        <v>14</v>
      </c>
      <c r="Q23" s="203" t="s">
        <v>4030</v>
      </c>
      <c r="R23" s="203" t="s">
        <v>1306</v>
      </c>
      <c r="S23" s="203" t="s">
        <v>1306</v>
      </c>
    </row>
    <row r="24" spans="1:19" ht="38.25">
      <c r="A24" s="502" t="s">
        <v>4035</v>
      </c>
      <c r="B24" s="203" t="s">
        <v>5041</v>
      </c>
      <c r="C24" s="124" t="s">
        <v>5042</v>
      </c>
      <c r="D24" s="204" t="s">
        <v>1300</v>
      </c>
      <c r="E24" s="203">
        <v>2.42</v>
      </c>
      <c r="F24" s="203">
        <v>1</v>
      </c>
      <c r="G24" s="203">
        <v>1</v>
      </c>
      <c r="H24" s="124" t="s">
        <v>4022</v>
      </c>
      <c r="I24" s="165">
        <v>7</v>
      </c>
      <c r="J24" s="203" t="s">
        <v>994</v>
      </c>
      <c r="K24" s="203" t="s">
        <v>785</v>
      </c>
      <c r="L24" s="203">
        <v>2</v>
      </c>
      <c r="M24" s="124" t="s">
        <v>2274</v>
      </c>
      <c r="N24" s="203" t="s">
        <v>2275</v>
      </c>
      <c r="O24" s="203">
        <v>0</v>
      </c>
      <c r="P24" s="203">
        <v>14</v>
      </c>
      <c r="Q24" s="203" t="s">
        <v>4030</v>
      </c>
      <c r="R24" s="203" t="s">
        <v>4025</v>
      </c>
      <c r="S24" s="203" t="s">
        <v>4025</v>
      </c>
    </row>
    <row r="25" spans="1:19" ht="38.25">
      <c r="A25" s="502" t="s">
        <v>4036</v>
      </c>
      <c r="B25" s="203" t="s">
        <v>6171</v>
      </c>
      <c r="C25" s="124" t="s">
        <v>6172</v>
      </c>
      <c r="D25" s="204" t="s">
        <v>1300</v>
      </c>
      <c r="E25" s="203">
        <v>3.46</v>
      </c>
      <c r="F25" s="203">
        <v>1</v>
      </c>
      <c r="G25" s="203">
        <v>1</v>
      </c>
      <c r="H25" s="124" t="s">
        <v>4022</v>
      </c>
      <c r="I25" s="165">
        <v>10</v>
      </c>
      <c r="J25" s="203" t="s">
        <v>994</v>
      </c>
      <c r="K25" s="203" t="s">
        <v>785</v>
      </c>
      <c r="L25" s="203">
        <v>2</v>
      </c>
      <c r="M25" s="124" t="s">
        <v>2274</v>
      </c>
      <c r="N25" s="203" t="s">
        <v>2275</v>
      </c>
      <c r="O25" s="203" t="s">
        <v>2275</v>
      </c>
      <c r="P25" s="203" t="s">
        <v>2275</v>
      </c>
      <c r="Q25" s="203" t="s">
        <v>4030</v>
      </c>
      <c r="R25" s="203" t="s">
        <v>1306</v>
      </c>
      <c r="S25" s="203" t="s">
        <v>1306</v>
      </c>
    </row>
    <row r="26" spans="1:19" ht="38.25">
      <c r="A26" s="502" t="s">
        <v>4040</v>
      </c>
      <c r="B26" s="203" t="s">
        <v>6171</v>
      </c>
      <c r="C26" s="124" t="s">
        <v>6172</v>
      </c>
      <c r="D26" s="204" t="s">
        <v>1300</v>
      </c>
      <c r="E26" s="203">
        <v>3.46</v>
      </c>
      <c r="F26" s="203">
        <v>1</v>
      </c>
      <c r="G26" s="203">
        <v>1</v>
      </c>
      <c r="H26" s="124" t="s">
        <v>4022</v>
      </c>
      <c r="I26" s="165">
        <v>10</v>
      </c>
      <c r="J26" s="203" t="s">
        <v>994</v>
      </c>
      <c r="K26" s="203" t="s">
        <v>785</v>
      </c>
      <c r="L26" s="203">
        <v>2</v>
      </c>
      <c r="M26" s="124" t="s">
        <v>2274</v>
      </c>
      <c r="N26" s="203" t="s">
        <v>2275</v>
      </c>
      <c r="O26" s="203" t="s">
        <v>2275</v>
      </c>
      <c r="P26" s="203" t="s">
        <v>2275</v>
      </c>
      <c r="Q26" s="203" t="s">
        <v>4030</v>
      </c>
      <c r="R26" s="203" t="s">
        <v>4025</v>
      </c>
      <c r="S26" s="203" t="s">
        <v>4025</v>
      </c>
    </row>
    <row r="27" spans="1:19" ht="38.25">
      <c r="A27" s="502" t="s">
        <v>5050</v>
      </c>
      <c r="B27" s="203" t="s">
        <v>6173</v>
      </c>
      <c r="C27" s="124" t="s">
        <v>5052</v>
      </c>
      <c r="D27" s="204" t="s">
        <v>1300</v>
      </c>
      <c r="E27" s="203">
        <v>2.77</v>
      </c>
      <c r="F27" s="203">
        <v>1</v>
      </c>
      <c r="G27" s="203">
        <v>1</v>
      </c>
      <c r="H27" s="124" t="s">
        <v>4022</v>
      </c>
      <c r="I27" s="165">
        <v>8</v>
      </c>
      <c r="J27" s="203" t="s">
        <v>994</v>
      </c>
      <c r="K27" s="203" t="s">
        <v>785</v>
      </c>
      <c r="L27" s="203">
        <v>2</v>
      </c>
      <c r="M27" s="124" t="s">
        <v>2274</v>
      </c>
      <c r="N27" s="203" t="s">
        <v>2275</v>
      </c>
      <c r="O27" s="203" t="s">
        <v>2275</v>
      </c>
      <c r="P27" s="203" t="s">
        <v>2275</v>
      </c>
      <c r="Q27" s="203" t="s">
        <v>6174</v>
      </c>
      <c r="R27" s="203" t="s">
        <v>1306</v>
      </c>
      <c r="S27" s="203" t="s">
        <v>1306</v>
      </c>
    </row>
    <row r="28" spans="1:19" ht="38.25">
      <c r="A28" s="502" t="s">
        <v>6441</v>
      </c>
      <c r="B28" s="203" t="s">
        <v>6173</v>
      </c>
      <c r="C28" s="124" t="s">
        <v>5052</v>
      </c>
      <c r="D28" s="204" t="s">
        <v>1300</v>
      </c>
      <c r="E28" s="203">
        <v>2.77</v>
      </c>
      <c r="F28" s="203">
        <v>1</v>
      </c>
      <c r="G28" s="203">
        <v>1</v>
      </c>
      <c r="H28" s="124" t="s">
        <v>4022</v>
      </c>
      <c r="I28" s="165">
        <v>8</v>
      </c>
      <c r="J28" s="203" t="s">
        <v>994</v>
      </c>
      <c r="K28" s="203" t="s">
        <v>785</v>
      </c>
      <c r="L28" s="203">
        <v>2</v>
      </c>
      <c r="M28" s="124" t="s">
        <v>2274</v>
      </c>
      <c r="N28" s="203" t="s">
        <v>2275</v>
      </c>
      <c r="O28" s="203" t="s">
        <v>2275</v>
      </c>
      <c r="P28" s="203" t="s">
        <v>2275</v>
      </c>
      <c r="Q28" s="203" t="s">
        <v>6174</v>
      </c>
      <c r="R28" s="203" t="s">
        <v>4025</v>
      </c>
      <c r="S28" s="203" t="s">
        <v>4025</v>
      </c>
    </row>
    <row r="29" spans="1:19" ht="38.25">
      <c r="A29" s="502" t="s">
        <v>6175</v>
      </c>
      <c r="B29" s="203" t="s">
        <v>6176</v>
      </c>
      <c r="C29" s="124" t="s">
        <v>6177</v>
      </c>
      <c r="D29" s="204" t="s">
        <v>1300</v>
      </c>
      <c r="E29" s="203">
        <v>3.11</v>
      </c>
      <c r="F29" s="203">
        <v>1</v>
      </c>
      <c r="G29" s="203">
        <v>1</v>
      </c>
      <c r="H29" s="124" t="s">
        <v>4022</v>
      </c>
      <c r="I29" s="165">
        <v>9</v>
      </c>
      <c r="J29" s="203" t="s">
        <v>994</v>
      </c>
      <c r="K29" s="203" t="s">
        <v>785</v>
      </c>
      <c r="L29" s="203">
        <v>2</v>
      </c>
      <c r="M29" s="124" t="s">
        <v>2274</v>
      </c>
      <c r="N29" s="203" t="s">
        <v>2275</v>
      </c>
      <c r="O29" s="203">
        <v>0</v>
      </c>
      <c r="P29" s="203">
        <v>14</v>
      </c>
      <c r="Q29" s="203" t="s">
        <v>6174</v>
      </c>
      <c r="R29" s="203" t="s">
        <v>1306</v>
      </c>
      <c r="S29" s="203" t="s">
        <v>1306</v>
      </c>
    </row>
    <row r="30" spans="1:19" ht="38.25">
      <c r="A30" s="502" t="s">
        <v>6445</v>
      </c>
      <c r="B30" s="203" t="s">
        <v>6176</v>
      </c>
      <c r="C30" s="124" t="s">
        <v>6177</v>
      </c>
      <c r="D30" s="204" t="s">
        <v>1300</v>
      </c>
      <c r="E30" s="203">
        <v>3.11</v>
      </c>
      <c r="F30" s="203">
        <v>1</v>
      </c>
      <c r="G30" s="203">
        <v>1</v>
      </c>
      <c r="H30" s="124" t="s">
        <v>4022</v>
      </c>
      <c r="I30" s="165">
        <v>9</v>
      </c>
      <c r="J30" s="203" t="s">
        <v>994</v>
      </c>
      <c r="K30" s="203" t="s">
        <v>785</v>
      </c>
      <c r="L30" s="203">
        <v>2</v>
      </c>
      <c r="M30" s="124" t="s">
        <v>2274</v>
      </c>
      <c r="N30" s="203" t="s">
        <v>2275</v>
      </c>
      <c r="O30" s="203">
        <v>0</v>
      </c>
      <c r="P30" s="203">
        <v>14</v>
      </c>
      <c r="Q30" s="203" t="s">
        <v>6174</v>
      </c>
      <c r="R30" s="203" t="s">
        <v>4025</v>
      </c>
      <c r="S30" s="203" t="s">
        <v>4025</v>
      </c>
    </row>
    <row r="31" spans="1:19" ht="51">
      <c r="A31" s="502" t="s">
        <v>6178</v>
      </c>
      <c r="B31" s="203" t="s">
        <v>6179</v>
      </c>
      <c r="C31" s="124" t="s">
        <v>6180</v>
      </c>
      <c r="D31" s="204" t="s">
        <v>1300</v>
      </c>
      <c r="E31" s="203">
        <v>3.81</v>
      </c>
      <c r="F31" s="203">
        <v>1</v>
      </c>
      <c r="G31" s="203">
        <v>1</v>
      </c>
      <c r="H31" s="124" t="s">
        <v>4022</v>
      </c>
      <c r="I31" s="165">
        <v>11</v>
      </c>
      <c r="J31" s="203" t="s">
        <v>994</v>
      </c>
      <c r="K31" s="203" t="s">
        <v>785</v>
      </c>
      <c r="L31" s="203">
        <v>2</v>
      </c>
      <c r="M31" s="124" t="s">
        <v>2274</v>
      </c>
      <c r="N31" s="203" t="s">
        <v>2275</v>
      </c>
      <c r="O31" s="203" t="s">
        <v>2275</v>
      </c>
      <c r="P31" s="203" t="s">
        <v>2275</v>
      </c>
      <c r="Q31" s="203" t="s">
        <v>6174</v>
      </c>
      <c r="R31" s="203" t="s">
        <v>1306</v>
      </c>
      <c r="S31" s="203" t="s">
        <v>1306</v>
      </c>
    </row>
    <row r="32" spans="1:19" ht="51">
      <c r="A32" s="502" t="s">
        <v>6447</v>
      </c>
      <c r="B32" s="203" t="s">
        <v>6179</v>
      </c>
      <c r="C32" s="124" t="s">
        <v>6180</v>
      </c>
      <c r="D32" s="204" t="s">
        <v>1300</v>
      </c>
      <c r="E32" s="203">
        <v>3.81</v>
      </c>
      <c r="F32" s="203">
        <v>1</v>
      </c>
      <c r="G32" s="203">
        <v>1</v>
      </c>
      <c r="H32" s="124" t="s">
        <v>4022</v>
      </c>
      <c r="I32" s="165">
        <v>11</v>
      </c>
      <c r="J32" s="203" t="s">
        <v>994</v>
      </c>
      <c r="K32" s="203" t="s">
        <v>785</v>
      </c>
      <c r="L32" s="203">
        <v>2</v>
      </c>
      <c r="M32" s="124" t="s">
        <v>2274</v>
      </c>
      <c r="N32" s="203" t="s">
        <v>2275</v>
      </c>
      <c r="O32" s="203" t="s">
        <v>2275</v>
      </c>
      <c r="P32" s="203" t="s">
        <v>2275</v>
      </c>
      <c r="Q32" s="203" t="s">
        <v>6174</v>
      </c>
      <c r="R32" s="203" t="s">
        <v>4025</v>
      </c>
      <c r="S32" s="203" t="s">
        <v>4025</v>
      </c>
    </row>
    <row r="33" spans="1:19" ht="38.25">
      <c r="A33" s="502" t="s">
        <v>6181</v>
      </c>
      <c r="B33" s="203" t="s">
        <v>6182</v>
      </c>
      <c r="C33" s="124" t="s">
        <v>6183</v>
      </c>
      <c r="D33" s="204" t="s">
        <v>1300</v>
      </c>
      <c r="E33" s="203">
        <v>3.46</v>
      </c>
      <c r="F33" s="203">
        <v>1</v>
      </c>
      <c r="G33" s="203">
        <v>1</v>
      </c>
      <c r="H33" s="124" t="s">
        <v>4022</v>
      </c>
      <c r="I33" s="165">
        <v>10</v>
      </c>
      <c r="J33" s="203" t="s">
        <v>994</v>
      </c>
      <c r="K33" s="203" t="s">
        <v>785</v>
      </c>
      <c r="L33" s="203">
        <v>2</v>
      </c>
      <c r="M33" s="124" t="s">
        <v>2274</v>
      </c>
      <c r="N33" s="203" t="s">
        <v>2275</v>
      </c>
      <c r="O33" s="203" t="s">
        <v>2275</v>
      </c>
      <c r="P33" s="203" t="s">
        <v>2275</v>
      </c>
      <c r="Q33" s="203" t="s">
        <v>6184</v>
      </c>
      <c r="R33" s="203" t="s">
        <v>1306</v>
      </c>
      <c r="S33" s="203" t="s">
        <v>1306</v>
      </c>
    </row>
    <row r="34" spans="1:19" ht="38.25">
      <c r="A34" s="502" t="s">
        <v>6455</v>
      </c>
      <c r="B34" s="203" t="s">
        <v>6182</v>
      </c>
      <c r="C34" s="124" t="s">
        <v>6183</v>
      </c>
      <c r="D34" s="204" t="s">
        <v>1300</v>
      </c>
      <c r="E34" s="203">
        <v>3.46</v>
      </c>
      <c r="F34" s="203">
        <v>1</v>
      </c>
      <c r="G34" s="203">
        <v>1</v>
      </c>
      <c r="H34" s="124" t="s">
        <v>4022</v>
      </c>
      <c r="I34" s="165">
        <v>10</v>
      </c>
      <c r="J34" s="203" t="s">
        <v>994</v>
      </c>
      <c r="K34" s="203" t="s">
        <v>785</v>
      </c>
      <c r="L34" s="203">
        <v>2</v>
      </c>
      <c r="M34" s="124" t="s">
        <v>2274</v>
      </c>
      <c r="N34" s="203" t="s">
        <v>2275</v>
      </c>
      <c r="O34" s="203" t="s">
        <v>2275</v>
      </c>
      <c r="P34" s="203" t="s">
        <v>2275</v>
      </c>
      <c r="Q34" s="203" t="s">
        <v>6184</v>
      </c>
      <c r="R34" s="203" t="s">
        <v>4025</v>
      </c>
      <c r="S34" s="203" t="s">
        <v>4025</v>
      </c>
    </row>
    <row r="35" spans="1:19" ht="38.25">
      <c r="A35" s="502" t="s">
        <v>6185</v>
      </c>
      <c r="B35" s="203" t="s">
        <v>6186</v>
      </c>
      <c r="C35" s="124" t="s">
        <v>6187</v>
      </c>
      <c r="D35" s="204" t="s">
        <v>1300</v>
      </c>
      <c r="E35" s="203">
        <v>4.1500000000000004</v>
      </c>
      <c r="F35" s="203">
        <v>1</v>
      </c>
      <c r="G35" s="203">
        <v>1</v>
      </c>
      <c r="H35" s="124" t="s">
        <v>4022</v>
      </c>
      <c r="I35" s="165">
        <v>12</v>
      </c>
      <c r="J35" s="203" t="s">
        <v>994</v>
      </c>
      <c r="K35" s="203" t="s">
        <v>785</v>
      </c>
      <c r="L35" s="203">
        <v>2</v>
      </c>
      <c r="M35" s="124" t="s">
        <v>2274</v>
      </c>
      <c r="N35" s="203" t="s">
        <v>2275</v>
      </c>
      <c r="O35" s="203" t="s">
        <v>2275</v>
      </c>
      <c r="P35" s="203" t="s">
        <v>2275</v>
      </c>
      <c r="Q35" s="203" t="s">
        <v>6184</v>
      </c>
      <c r="R35" s="203" t="s">
        <v>1306</v>
      </c>
      <c r="S35" s="203" t="s">
        <v>1306</v>
      </c>
    </row>
    <row r="36" spans="1:19" ht="38.25">
      <c r="A36" s="502" t="s">
        <v>6456</v>
      </c>
      <c r="B36" s="203" t="s">
        <v>6186</v>
      </c>
      <c r="C36" s="124" t="s">
        <v>6187</v>
      </c>
      <c r="D36" s="204" t="s">
        <v>1300</v>
      </c>
      <c r="E36" s="203">
        <v>4.1500000000000004</v>
      </c>
      <c r="F36" s="203">
        <v>1</v>
      </c>
      <c r="G36" s="203">
        <v>1</v>
      </c>
      <c r="H36" s="124" t="s">
        <v>4022</v>
      </c>
      <c r="I36" s="165">
        <v>12</v>
      </c>
      <c r="J36" s="203" t="s">
        <v>994</v>
      </c>
      <c r="K36" s="203" t="s">
        <v>785</v>
      </c>
      <c r="L36" s="203">
        <v>2</v>
      </c>
      <c r="M36" s="124" t="s">
        <v>2274</v>
      </c>
      <c r="N36" s="203" t="s">
        <v>2275</v>
      </c>
      <c r="O36" s="203" t="s">
        <v>2275</v>
      </c>
      <c r="P36" s="203" t="s">
        <v>2275</v>
      </c>
      <c r="Q36" s="203" t="s">
        <v>6184</v>
      </c>
      <c r="R36" s="203" t="s">
        <v>4025</v>
      </c>
      <c r="S36" s="203" t="s">
        <v>4025</v>
      </c>
    </row>
    <row r="37" spans="1:19" ht="38.25">
      <c r="A37" s="502" t="s">
        <v>6188</v>
      </c>
      <c r="B37" s="203" t="s">
        <v>6189</v>
      </c>
      <c r="C37" s="124" t="s">
        <v>6190</v>
      </c>
      <c r="D37" s="204" t="s">
        <v>1300</v>
      </c>
      <c r="E37" s="203">
        <v>4.1500000000000004</v>
      </c>
      <c r="F37" s="203">
        <v>1</v>
      </c>
      <c r="G37" s="203">
        <v>1</v>
      </c>
      <c r="H37" s="124" t="s">
        <v>4022</v>
      </c>
      <c r="I37" s="165">
        <v>12</v>
      </c>
      <c r="J37" s="203" t="s">
        <v>994</v>
      </c>
      <c r="K37" s="203" t="s">
        <v>785</v>
      </c>
      <c r="L37" s="203">
        <v>2</v>
      </c>
      <c r="M37" s="124" t="s">
        <v>2274</v>
      </c>
      <c r="N37" s="203" t="s">
        <v>2275</v>
      </c>
      <c r="O37" s="203">
        <v>0</v>
      </c>
      <c r="P37" s="203">
        <v>14</v>
      </c>
      <c r="Q37" s="203" t="s">
        <v>6184</v>
      </c>
      <c r="R37" s="203" t="s">
        <v>1306</v>
      </c>
      <c r="S37" s="203" t="s">
        <v>1306</v>
      </c>
    </row>
    <row r="38" spans="1:19" ht="38.25">
      <c r="A38" s="502" t="s">
        <v>6457</v>
      </c>
      <c r="B38" s="203" t="s">
        <v>6189</v>
      </c>
      <c r="C38" s="124" t="s">
        <v>6190</v>
      </c>
      <c r="D38" s="204" t="s">
        <v>1300</v>
      </c>
      <c r="E38" s="203">
        <v>4.1500000000000004</v>
      </c>
      <c r="F38" s="203">
        <v>1</v>
      </c>
      <c r="G38" s="203">
        <v>1</v>
      </c>
      <c r="H38" s="124" t="s">
        <v>4022</v>
      </c>
      <c r="I38" s="165">
        <v>12</v>
      </c>
      <c r="J38" s="203" t="s">
        <v>994</v>
      </c>
      <c r="K38" s="203" t="s">
        <v>785</v>
      </c>
      <c r="L38" s="203">
        <v>2</v>
      </c>
      <c r="M38" s="124" t="s">
        <v>2274</v>
      </c>
      <c r="N38" s="203" t="s">
        <v>2275</v>
      </c>
      <c r="O38" s="203">
        <v>0</v>
      </c>
      <c r="P38" s="203">
        <v>14</v>
      </c>
      <c r="Q38" s="203" t="s">
        <v>6184</v>
      </c>
      <c r="R38" s="203" t="s">
        <v>4025</v>
      </c>
      <c r="S38" s="203" t="s">
        <v>4025</v>
      </c>
    </row>
    <row r="39" spans="1:19" ht="38.25">
      <c r="A39" s="502" t="s">
        <v>6194</v>
      </c>
      <c r="B39" s="203" t="s">
        <v>6195</v>
      </c>
      <c r="C39" s="124" t="s">
        <v>6196</v>
      </c>
      <c r="D39" s="204" t="s">
        <v>1300</v>
      </c>
      <c r="E39" s="203">
        <v>4.5</v>
      </c>
      <c r="F39" s="203">
        <v>1</v>
      </c>
      <c r="G39" s="203">
        <v>1</v>
      </c>
      <c r="H39" s="124" t="s">
        <v>4022</v>
      </c>
      <c r="I39" s="165">
        <v>13</v>
      </c>
      <c r="J39" s="203" t="s">
        <v>994</v>
      </c>
      <c r="K39" s="203" t="s">
        <v>785</v>
      </c>
      <c r="L39" s="203">
        <v>2</v>
      </c>
      <c r="M39" s="124" t="s">
        <v>2274</v>
      </c>
      <c r="N39" s="203" t="s">
        <v>2275</v>
      </c>
      <c r="O39" s="203" t="s">
        <v>2275</v>
      </c>
      <c r="P39" s="203" t="s">
        <v>2275</v>
      </c>
      <c r="Q39" s="203" t="s">
        <v>6197</v>
      </c>
      <c r="R39" s="203" t="s">
        <v>1306</v>
      </c>
      <c r="S39" s="203" t="s">
        <v>1306</v>
      </c>
    </row>
    <row r="40" spans="1:19" ht="38.25">
      <c r="A40" s="502" t="s">
        <v>6464</v>
      </c>
      <c r="B40" s="203" t="s">
        <v>6195</v>
      </c>
      <c r="C40" s="124" t="s">
        <v>6196</v>
      </c>
      <c r="D40" s="204" t="s">
        <v>1300</v>
      </c>
      <c r="E40" s="203">
        <v>4.5</v>
      </c>
      <c r="F40" s="203">
        <v>1</v>
      </c>
      <c r="G40" s="203">
        <v>1</v>
      </c>
      <c r="H40" s="124" t="s">
        <v>4022</v>
      </c>
      <c r="I40" s="165">
        <v>13</v>
      </c>
      <c r="J40" s="203" t="s">
        <v>994</v>
      </c>
      <c r="K40" s="203" t="s">
        <v>785</v>
      </c>
      <c r="L40" s="203">
        <v>2</v>
      </c>
      <c r="M40" s="124" t="s">
        <v>2274</v>
      </c>
      <c r="N40" s="203" t="s">
        <v>2275</v>
      </c>
      <c r="O40" s="203" t="s">
        <v>2275</v>
      </c>
      <c r="P40" s="203" t="s">
        <v>2275</v>
      </c>
      <c r="Q40" s="203" t="s">
        <v>6197</v>
      </c>
      <c r="R40" s="203" t="s">
        <v>4025</v>
      </c>
      <c r="S40" s="203" t="s">
        <v>4025</v>
      </c>
    </row>
    <row r="41" spans="1:19" ht="38.25">
      <c r="A41" s="502" t="s">
        <v>6198</v>
      </c>
      <c r="B41" s="203" t="s">
        <v>6199</v>
      </c>
      <c r="C41" s="124" t="s">
        <v>6200</v>
      </c>
      <c r="D41" s="204" t="s">
        <v>1300</v>
      </c>
      <c r="E41" s="203">
        <v>5.19</v>
      </c>
      <c r="F41" s="203">
        <v>1</v>
      </c>
      <c r="G41" s="203">
        <v>1</v>
      </c>
      <c r="H41" s="124" t="s">
        <v>4022</v>
      </c>
      <c r="I41" s="165">
        <v>15</v>
      </c>
      <c r="J41" s="203" t="s">
        <v>994</v>
      </c>
      <c r="K41" s="203" t="s">
        <v>785</v>
      </c>
      <c r="L41" s="203">
        <v>2</v>
      </c>
      <c r="M41" s="124" t="s">
        <v>2274</v>
      </c>
      <c r="N41" s="203" t="s">
        <v>2275</v>
      </c>
      <c r="O41" s="203">
        <v>0</v>
      </c>
      <c r="P41" s="203">
        <v>14</v>
      </c>
      <c r="Q41" s="203" t="s">
        <v>6197</v>
      </c>
      <c r="R41" s="203" t="s">
        <v>1306</v>
      </c>
      <c r="S41" s="203" t="s">
        <v>1306</v>
      </c>
    </row>
    <row r="42" spans="1:19" s="121" customFormat="1" ht="38.25">
      <c r="A42" s="502" t="s">
        <v>6465</v>
      </c>
      <c r="B42" s="203" t="s">
        <v>6199</v>
      </c>
      <c r="C42" s="124" t="s">
        <v>6200</v>
      </c>
      <c r="D42" s="204" t="s">
        <v>1300</v>
      </c>
      <c r="E42" s="203">
        <v>5.19</v>
      </c>
      <c r="F42" s="203">
        <v>1</v>
      </c>
      <c r="G42" s="203">
        <v>1</v>
      </c>
      <c r="H42" s="124" t="s">
        <v>4022</v>
      </c>
      <c r="I42" s="165">
        <v>15</v>
      </c>
      <c r="J42" s="203" t="s">
        <v>994</v>
      </c>
      <c r="K42" s="203" t="s">
        <v>785</v>
      </c>
      <c r="L42" s="203">
        <v>2</v>
      </c>
      <c r="M42" s="124" t="s">
        <v>2274</v>
      </c>
      <c r="N42" s="203" t="s">
        <v>2275</v>
      </c>
      <c r="O42" s="203">
        <v>0</v>
      </c>
      <c r="P42" s="203">
        <v>14</v>
      </c>
      <c r="Q42" s="203" t="s">
        <v>6197</v>
      </c>
      <c r="R42" s="203" t="s">
        <v>4025</v>
      </c>
      <c r="S42" s="203" t="s">
        <v>4025</v>
      </c>
    </row>
    <row r="43" spans="1:19" ht="38.25">
      <c r="A43" s="502" t="s">
        <v>6201</v>
      </c>
      <c r="B43" s="203" t="s">
        <v>6202</v>
      </c>
      <c r="C43" s="124" t="s">
        <v>6203</v>
      </c>
      <c r="D43" s="204" t="s">
        <v>1300</v>
      </c>
      <c r="E43" s="203">
        <v>5.19</v>
      </c>
      <c r="F43" s="203">
        <v>1</v>
      </c>
      <c r="G43" s="203">
        <v>1</v>
      </c>
      <c r="H43" s="124" t="s">
        <v>4022</v>
      </c>
      <c r="I43" s="165">
        <v>15</v>
      </c>
      <c r="J43" s="203" t="s">
        <v>994</v>
      </c>
      <c r="K43" s="203" t="s">
        <v>785</v>
      </c>
      <c r="L43" s="203">
        <v>2</v>
      </c>
      <c r="M43" s="124" t="s">
        <v>2274</v>
      </c>
      <c r="N43" s="203" t="s">
        <v>2275</v>
      </c>
      <c r="O43" s="203" t="s">
        <v>2275</v>
      </c>
      <c r="P43" s="203" t="s">
        <v>2275</v>
      </c>
      <c r="Q43" s="203" t="s">
        <v>6197</v>
      </c>
      <c r="R43" s="203" t="s">
        <v>1306</v>
      </c>
      <c r="S43" s="203" t="s">
        <v>1306</v>
      </c>
    </row>
    <row r="44" spans="1:19" ht="38.25">
      <c r="A44" s="502" t="s">
        <v>6466</v>
      </c>
      <c r="B44" s="203" t="s">
        <v>6202</v>
      </c>
      <c r="C44" s="124" t="s">
        <v>6203</v>
      </c>
      <c r="D44" s="204" t="s">
        <v>1300</v>
      </c>
      <c r="E44" s="203">
        <v>5.19</v>
      </c>
      <c r="F44" s="203">
        <v>1</v>
      </c>
      <c r="G44" s="203">
        <v>1</v>
      </c>
      <c r="H44" s="124" t="s">
        <v>4022</v>
      </c>
      <c r="I44" s="165">
        <v>15</v>
      </c>
      <c r="J44" s="203" t="s">
        <v>994</v>
      </c>
      <c r="K44" s="203" t="s">
        <v>785</v>
      </c>
      <c r="L44" s="203">
        <v>2</v>
      </c>
      <c r="M44" s="124" t="s">
        <v>2274</v>
      </c>
      <c r="N44" s="203" t="s">
        <v>2275</v>
      </c>
      <c r="O44" s="203" t="s">
        <v>2275</v>
      </c>
      <c r="P44" s="203" t="s">
        <v>2275</v>
      </c>
      <c r="Q44" s="203" t="s">
        <v>6197</v>
      </c>
      <c r="R44" s="203" t="s">
        <v>4025</v>
      </c>
      <c r="S44" s="203" t="s">
        <v>4025</v>
      </c>
    </row>
    <row r="45" spans="1:19" ht="38.25">
      <c r="A45" s="502" t="s">
        <v>4311</v>
      </c>
      <c r="B45" s="203" t="s">
        <v>4312</v>
      </c>
      <c r="C45" s="124" t="s">
        <v>4313</v>
      </c>
      <c r="D45" s="204" t="s">
        <v>1300</v>
      </c>
      <c r="E45" s="203">
        <v>6.92</v>
      </c>
      <c r="F45" s="203">
        <v>1</v>
      </c>
      <c r="G45" s="203">
        <v>1</v>
      </c>
      <c r="H45" s="124" t="s">
        <v>4022</v>
      </c>
      <c r="I45" s="165">
        <v>20</v>
      </c>
      <c r="J45" s="203" t="s">
        <v>994</v>
      </c>
      <c r="K45" s="203" t="s">
        <v>785</v>
      </c>
      <c r="L45" s="203" t="s">
        <v>2275</v>
      </c>
      <c r="M45" s="124" t="s">
        <v>2275</v>
      </c>
      <c r="N45" s="203" t="s">
        <v>2275</v>
      </c>
      <c r="O45" s="203" t="s">
        <v>2275</v>
      </c>
      <c r="P45" s="203" t="s">
        <v>2275</v>
      </c>
      <c r="Q45" s="203" t="s">
        <v>6197</v>
      </c>
      <c r="R45" s="203" t="s">
        <v>1306</v>
      </c>
      <c r="S45" s="203" t="s">
        <v>1306</v>
      </c>
    </row>
    <row r="46" spans="1:19" ht="38.25">
      <c r="A46" s="502" t="s">
        <v>4314</v>
      </c>
      <c r="B46" s="203" t="s">
        <v>4312</v>
      </c>
      <c r="C46" s="124" t="s">
        <v>4313</v>
      </c>
      <c r="D46" s="204" t="s">
        <v>1300</v>
      </c>
      <c r="E46" s="203">
        <v>6.92</v>
      </c>
      <c r="F46" s="203">
        <v>1</v>
      </c>
      <c r="G46" s="203">
        <v>1</v>
      </c>
      <c r="H46" s="124" t="s">
        <v>4022</v>
      </c>
      <c r="I46" s="165">
        <v>20</v>
      </c>
      <c r="J46" s="203" t="s">
        <v>994</v>
      </c>
      <c r="K46" s="203" t="s">
        <v>785</v>
      </c>
      <c r="L46" s="203" t="s">
        <v>2275</v>
      </c>
      <c r="M46" s="124" t="s">
        <v>2275</v>
      </c>
      <c r="N46" s="203" t="s">
        <v>2275</v>
      </c>
      <c r="O46" s="203" t="s">
        <v>2275</v>
      </c>
      <c r="P46" s="203" t="s">
        <v>2275</v>
      </c>
      <c r="Q46" s="203" t="s">
        <v>6197</v>
      </c>
      <c r="R46" s="203" t="s">
        <v>4025</v>
      </c>
      <c r="S46" s="203" t="s">
        <v>4025</v>
      </c>
    </row>
    <row r="47" spans="1:19" ht="38.25">
      <c r="A47" s="250">
        <v>11004</v>
      </c>
      <c r="B47" s="203" t="s">
        <v>6205</v>
      </c>
      <c r="C47" s="124" t="s">
        <v>6206</v>
      </c>
      <c r="D47" s="204" t="s">
        <v>1300</v>
      </c>
      <c r="E47" s="203">
        <v>2.42</v>
      </c>
      <c r="F47" s="203">
        <v>1</v>
      </c>
      <c r="G47" s="203">
        <v>1</v>
      </c>
      <c r="H47" s="124" t="s">
        <v>4022</v>
      </c>
      <c r="I47" s="165">
        <v>7</v>
      </c>
      <c r="J47" s="203" t="s">
        <v>994</v>
      </c>
      <c r="K47" s="203" t="s">
        <v>2819</v>
      </c>
      <c r="L47" s="203" t="s">
        <v>2275</v>
      </c>
      <c r="M47" s="124" t="s">
        <v>2275</v>
      </c>
      <c r="N47" s="203" t="s">
        <v>2275</v>
      </c>
      <c r="O47" s="203" t="s">
        <v>2275</v>
      </c>
      <c r="P47" s="203" t="s">
        <v>2275</v>
      </c>
      <c r="Q47" s="203" t="s">
        <v>2248</v>
      </c>
      <c r="R47" s="203" t="s">
        <v>1306</v>
      </c>
      <c r="S47" s="203" t="s">
        <v>1306</v>
      </c>
    </row>
    <row r="48" spans="1:19" ht="38.25">
      <c r="A48" s="250" t="s">
        <v>6520</v>
      </c>
      <c r="B48" s="203" t="s">
        <v>6205</v>
      </c>
      <c r="C48" s="124" t="s">
        <v>6206</v>
      </c>
      <c r="D48" s="204" t="s">
        <v>1300</v>
      </c>
      <c r="E48" s="203">
        <v>2.42</v>
      </c>
      <c r="F48" s="203">
        <v>1</v>
      </c>
      <c r="G48" s="203">
        <v>1</v>
      </c>
      <c r="H48" s="124" t="s">
        <v>4022</v>
      </c>
      <c r="I48" s="165">
        <v>7</v>
      </c>
      <c r="J48" s="203" t="s">
        <v>994</v>
      </c>
      <c r="K48" s="203" t="s">
        <v>2819</v>
      </c>
      <c r="L48" s="203" t="s">
        <v>2275</v>
      </c>
      <c r="M48" s="124" t="s">
        <v>2275</v>
      </c>
      <c r="N48" s="203" t="s">
        <v>2275</v>
      </c>
      <c r="O48" s="203" t="s">
        <v>2275</v>
      </c>
      <c r="P48" s="203" t="s">
        <v>2275</v>
      </c>
      <c r="Q48" s="203" t="s">
        <v>2248</v>
      </c>
      <c r="R48" s="203" t="s">
        <v>4025</v>
      </c>
      <c r="S48" s="203" t="s">
        <v>4025</v>
      </c>
    </row>
    <row r="49" spans="1:19" ht="25.5">
      <c r="A49" s="505">
        <v>11303</v>
      </c>
      <c r="B49" s="203" t="s">
        <v>6211</v>
      </c>
      <c r="C49" s="124" t="s">
        <v>6212</v>
      </c>
      <c r="D49" s="204" t="s">
        <v>1300</v>
      </c>
      <c r="E49" s="203">
        <v>1.38</v>
      </c>
      <c r="F49" s="203">
        <v>1</v>
      </c>
      <c r="G49" s="203">
        <v>1</v>
      </c>
      <c r="H49" s="124" t="s">
        <v>2318</v>
      </c>
      <c r="I49" s="165">
        <v>4</v>
      </c>
      <c r="J49" s="203" t="s">
        <v>994</v>
      </c>
      <c r="K49" s="203" t="s">
        <v>4013</v>
      </c>
      <c r="L49" s="203" t="s">
        <v>2275</v>
      </c>
      <c r="M49" s="124" t="s">
        <v>2275</v>
      </c>
      <c r="N49" s="203" t="s">
        <v>2275</v>
      </c>
      <c r="O49" s="203" t="s">
        <v>2275</v>
      </c>
      <c r="P49" s="203" t="s">
        <v>2275</v>
      </c>
      <c r="Q49" s="203" t="s">
        <v>2261</v>
      </c>
      <c r="R49" s="203" t="s">
        <v>1306</v>
      </c>
      <c r="S49" s="203" t="s">
        <v>1306</v>
      </c>
    </row>
    <row r="50" spans="1:19" ht="38.25">
      <c r="A50" s="505">
        <v>11603</v>
      </c>
      <c r="B50" s="203" t="s">
        <v>2272</v>
      </c>
      <c r="C50" s="124" t="s">
        <v>2272</v>
      </c>
      <c r="D50" s="204" t="s">
        <v>1300</v>
      </c>
      <c r="E50" s="203">
        <v>4</v>
      </c>
      <c r="F50" s="203">
        <v>1</v>
      </c>
      <c r="G50" s="203">
        <v>1</v>
      </c>
      <c r="H50" s="124" t="s">
        <v>2273</v>
      </c>
      <c r="I50" s="165">
        <v>20</v>
      </c>
      <c r="J50" s="203" t="s">
        <v>994</v>
      </c>
      <c r="K50" s="203" t="s">
        <v>1710</v>
      </c>
      <c r="L50" s="203">
        <v>2</v>
      </c>
      <c r="M50" s="124" t="s">
        <v>2274</v>
      </c>
      <c r="N50" s="203" t="s">
        <v>2275</v>
      </c>
      <c r="O50" s="203" t="s">
        <v>2275</v>
      </c>
      <c r="P50" s="203" t="s">
        <v>2275</v>
      </c>
      <c r="Q50" s="203" t="s">
        <v>2276</v>
      </c>
      <c r="R50" s="203" t="s">
        <v>1306</v>
      </c>
      <c r="S50" s="203" t="s">
        <v>1306</v>
      </c>
    </row>
    <row r="51" spans="1:19" ht="38.25">
      <c r="A51" s="505">
        <v>11604</v>
      </c>
      <c r="B51" s="203" t="s">
        <v>6220</v>
      </c>
      <c r="C51" s="124" t="s">
        <v>5057</v>
      </c>
      <c r="D51" s="204" t="s">
        <v>1300</v>
      </c>
      <c r="E51" s="203">
        <v>3.46</v>
      </c>
      <c r="F51" s="203">
        <v>1</v>
      </c>
      <c r="G51" s="203">
        <v>1</v>
      </c>
      <c r="H51" s="124" t="s">
        <v>4022</v>
      </c>
      <c r="I51" s="165">
        <v>10</v>
      </c>
      <c r="J51" s="203" t="s">
        <v>994</v>
      </c>
      <c r="K51" s="203" t="s">
        <v>2236</v>
      </c>
      <c r="L51" s="203" t="s">
        <v>2275</v>
      </c>
      <c r="M51" s="124" t="s">
        <v>2275</v>
      </c>
      <c r="N51" s="203" t="s">
        <v>2275</v>
      </c>
      <c r="O51" s="203" t="s">
        <v>2275</v>
      </c>
      <c r="P51" s="203" t="s">
        <v>2275</v>
      </c>
      <c r="Q51" s="203" t="s">
        <v>2276</v>
      </c>
      <c r="R51" s="203" t="s">
        <v>1306</v>
      </c>
      <c r="S51" s="203" t="s">
        <v>1306</v>
      </c>
    </row>
    <row r="52" spans="1:19" ht="38.25">
      <c r="A52" s="505">
        <v>12070</v>
      </c>
      <c r="B52" s="203" t="s">
        <v>4344</v>
      </c>
      <c r="C52" s="124" t="s">
        <v>4345</v>
      </c>
      <c r="D52" s="204" t="s">
        <v>1300</v>
      </c>
      <c r="E52" s="203">
        <v>13.6</v>
      </c>
      <c r="F52" s="203">
        <v>1</v>
      </c>
      <c r="G52" s="203">
        <v>1</v>
      </c>
      <c r="H52" s="124" t="s">
        <v>4051</v>
      </c>
      <c r="I52" s="165" t="s">
        <v>4347</v>
      </c>
      <c r="J52" s="203" t="s">
        <v>994</v>
      </c>
      <c r="K52" s="203" t="s">
        <v>1710</v>
      </c>
      <c r="L52" s="203" t="s">
        <v>2275</v>
      </c>
      <c r="M52" s="124" t="s">
        <v>2275</v>
      </c>
      <c r="N52" s="203" t="s">
        <v>2275</v>
      </c>
      <c r="O52" s="203" t="s">
        <v>2275</v>
      </c>
      <c r="P52" s="203" t="s">
        <v>2275</v>
      </c>
      <c r="Q52" s="203" t="s">
        <v>4053</v>
      </c>
      <c r="R52" s="203" t="s">
        <v>1306</v>
      </c>
      <c r="S52" s="203" t="s">
        <v>1306</v>
      </c>
    </row>
    <row r="53" spans="1:19" s="121" customFormat="1" ht="148.5" customHeight="1">
      <c r="A53" s="505">
        <v>12073</v>
      </c>
      <c r="B53" s="203" t="s">
        <v>6598</v>
      </c>
      <c r="C53" s="124" t="s">
        <v>6599</v>
      </c>
      <c r="D53" s="204" t="s">
        <v>1300</v>
      </c>
      <c r="E53" s="203">
        <v>27.1</v>
      </c>
      <c r="F53" s="203">
        <v>1</v>
      </c>
      <c r="G53" s="203">
        <v>1</v>
      </c>
      <c r="H53" s="124" t="s">
        <v>4051</v>
      </c>
      <c r="I53" s="165" t="s">
        <v>6600</v>
      </c>
      <c r="J53" s="203" t="s">
        <v>994</v>
      </c>
      <c r="K53" s="203" t="s">
        <v>1710</v>
      </c>
      <c r="L53" s="203" t="s">
        <v>2275</v>
      </c>
      <c r="M53" s="124" t="s">
        <v>2275</v>
      </c>
      <c r="N53" s="203" t="s">
        <v>2275</v>
      </c>
      <c r="O53" s="203" t="s">
        <v>2275</v>
      </c>
      <c r="P53" s="203" t="s">
        <v>2275</v>
      </c>
      <c r="Q53" s="203" t="s">
        <v>4053</v>
      </c>
      <c r="R53" s="203" t="s">
        <v>1306</v>
      </c>
      <c r="S53" s="203" t="s">
        <v>1306</v>
      </c>
    </row>
    <row r="54" spans="1:19" s="130" customFormat="1" ht="252" customHeight="1">
      <c r="A54" s="505">
        <v>12080</v>
      </c>
      <c r="B54" s="203" t="s">
        <v>6624</v>
      </c>
      <c r="C54" s="124" t="s">
        <v>6625</v>
      </c>
      <c r="D54" s="204" t="s">
        <v>1300</v>
      </c>
      <c r="E54" s="203">
        <v>28.54</v>
      </c>
      <c r="F54" s="203">
        <v>1</v>
      </c>
      <c r="G54" s="203">
        <v>1</v>
      </c>
      <c r="H54" s="124" t="s">
        <v>6614</v>
      </c>
      <c r="I54" s="165" t="s">
        <v>6627</v>
      </c>
      <c r="J54" s="203" t="s">
        <v>994</v>
      </c>
      <c r="K54" s="203" t="s">
        <v>1710</v>
      </c>
      <c r="L54" s="203" t="s">
        <v>2275</v>
      </c>
      <c r="M54" s="124" t="s">
        <v>2275</v>
      </c>
      <c r="N54" s="203" t="s">
        <v>2275</v>
      </c>
      <c r="O54" s="203">
        <v>1</v>
      </c>
      <c r="P54" s="203">
        <v>6</v>
      </c>
      <c r="Q54" s="203" t="s">
        <v>4053</v>
      </c>
      <c r="R54" s="203" t="s">
        <v>1306</v>
      </c>
      <c r="S54" s="203" t="s">
        <v>1306</v>
      </c>
    </row>
    <row r="55" spans="1:19" s="130" customFormat="1" ht="253.5" customHeight="1">
      <c r="A55" s="505">
        <v>12091</v>
      </c>
      <c r="B55" s="203" t="s">
        <v>4048</v>
      </c>
      <c r="C55" s="124" t="s">
        <v>4049</v>
      </c>
      <c r="D55" s="204" t="s">
        <v>1300</v>
      </c>
      <c r="E55" s="203">
        <v>65.7</v>
      </c>
      <c r="F55" s="203">
        <v>1</v>
      </c>
      <c r="G55" s="203">
        <v>1</v>
      </c>
      <c r="H55" s="124" t="s">
        <v>4051</v>
      </c>
      <c r="I55" s="165" t="s">
        <v>4052</v>
      </c>
      <c r="J55" s="203" t="s">
        <v>994</v>
      </c>
      <c r="K55" s="203" t="s">
        <v>1710</v>
      </c>
      <c r="L55" s="203" t="s">
        <v>2275</v>
      </c>
      <c r="M55" s="124" t="s">
        <v>2275</v>
      </c>
      <c r="N55" s="203" t="s">
        <v>2275</v>
      </c>
      <c r="O55" s="203" t="s">
        <v>2275</v>
      </c>
      <c r="P55" s="203" t="s">
        <v>2275</v>
      </c>
      <c r="Q55" s="203" t="s">
        <v>4053</v>
      </c>
      <c r="R55" s="203" t="s">
        <v>1306</v>
      </c>
      <c r="S55" s="203" t="s">
        <v>1306</v>
      </c>
    </row>
    <row r="56" spans="1:19" ht="38.25">
      <c r="A56" s="505">
        <v>12394</v>
      </c>
      <c r="B56" s="203" t="s">
        <v>4367</v>
      </c>
      <c r="C56" s="124" t="s">
        <v>4368</v>
      </c>
      <c r="D56" s="204" t="s">
        <v>1300</v>
      </c>
      <c r="E56" s="203">
        <v>36.299999999999997</v>
      </c>
      <c r="F56" s="203">
        <v>1</v>
      </c>
      <c r="G56" s="203">
        <v>1</v>
      </c>
      <c r="H56" s="124" t="s">
        <v>4051</v>
      </c>
      <c r="I56" s="165" t="s">
        <v>4370</v>
      </c>
      <c r="J56" s="203" t="s">
        <v>994</v>
      </c>
      <c r="K56" s="203" t="s">
        <v>1710</v>
      </c>
      <c r="L56" s="203" t="s">
        <v>2275</v>
      </c>
      <c r="M56" s="124" t="s">
        <v>2275</v>
      </c>
      <c r="N56" s="203" t="s">
        <v>2275</v>
      </c>
      <c r="O56" s="203" t="s">
        <v>2275</v>
      </c>
      <c r="P56" s="203" t="s">
        <v>2275</v>
      </c>
      <c r="Q56" s="203" t="s">
        <v>6703</v>
      </c>
      <c r="R56" s="203" t="s">
        <v>1306</v>
      </c>
      <c r="S56" s="203" t="s">
        <v>1306</v>
      </c>
    </row>
    <row r="57" spans="1:19" ht="38.25">
      <c r="A57" s="124">
        <v>13610</v>
      </c>
      <c r="B57" s="164" t="s">
        <v>6874</v>
      </c>
      <c r="C57" s="164" t="s">
        <v>6875</v>
      </c>
      <c r="D57" s="204" t="s">
        <v>1300</v>
      </c>
      <c r="E57" s="166" t="s">
        <v>4476</v>
      </c>
      <c r="F57" s="175">
        <v>1</v>
      </c>
      <c r="G57" s="175">
        <v>1</v>
      </c>
      <c r="H57" s="164" t="s">
        <v>2289</v>
      </c>
      <c r="I57" s="164" t="s">
        <v>935</v>
      </c>
      <c r="J57" s="164" t="s">
        <v>994</v>
      </c>
      <c r="K57" s="164" t="s">
        <v>1710</v>
      </c>
      <c r="L57" s="124">
        <v>2</v>
      </c>
      <c r="M57" s="124" t="s">
        <v>2274</v>
      </c>
      <c r="N57" s="203"/>
      <c r="O57" s="203"/>
      <c r="P57" s="203"/>
      <c r="Q57" s="165" t="s">
        <v>6870</v>
      </c>
      <c r="R57" s="165" t="s">
        <v>1306</v>
      </c>
      <c r="S57" s="165" t="s">
        <v>1306</v>
      </c>
    </row>
    <row r="58" spans="1:19" ht="38.25">
      <c r="A58" s="505">
        <v>17030</v>
      </c>
      <c r="B58" s="203" t="s">
        <v>7082</v>
      </c>
      <c r="C58" s="124" t="s">
        <v>7083</v>
      </c>
      <c r="D58" s="204" t="s">
        <v>1300</v>
      </c>
      <c r="E58" s="203">
        <v>1.5</v>
      </c>
      <c r="F58" s="203">
        <v>1</v>
      </c>
      <c r="G58" s="203">
        <v>1</v>
      </c>
      <c r="H58" s="124" t="s">
        <v>4289</v>
      </c>
      <c r="I58" s="165">
        <v>10</v>
      </c>
      <c r="J58" s="203" t="s">
        <v>994</v>
      </c>
      <c r="K58" s="203" t="s">
        <v>1710</v>
      </c>
      <c r="L58" s="203">
        <v>2</v>
      </c>
      <c r="M58" s="124" t="s">
        <v>2274</v>
      </c>
      <c r="N58" s="203" t="s">
        <v>2275</v>
      </c>
      <c r="O58" s="203" t="s">
        <v>2275</v>
      </c>
      <c r="P58" s="203" t="s">
        <v>2275</v>
      </c>
      <c r="Q58" s="203" t="s">
        <v>7072</v>
      </c>
      <c r="R58" s="203" t="s">
        <v>1306</v>
      </c>
      <c r="S58" s="203" t="s">
        <v>1306</v>
      </c>
    </row>
    <row r="59" spans="1:19" ht="63.75">
      <c r="A59" s="505">
        <v>19210</v>
      </c>
      <c r="B59" s="203" t="s">
        <v>2291</v>
      </c>
      <c r="C59" s="124" t="s">
        <v>2292</v>
      </c>
      <c r="D59" s="204" t="s">
        <v>1300</v>
      </c>
      <c r="E59" s="203">
        <v>16</v>
      </c>
      <c r="F59" s="203">
        <v>1</v>
      </c>
      <c r="G59" s="203">
        <v>1</v>
      </c>
      <c r="H59" s="124" t="s">
        <v>2273</v>
      </c>
      <c r="I59" s="165">
        <v>80</v>
      </c>
      <c r="J59" s="203" t="s">
        <v>994</v>
      </c>
      <c r="K59" s="203" t="s">
        <v>1710</v>
      </c>
      <c r="L59" s="203" t="s">
        <v>2275</v>
      </c>
      <c r="M59" s="124" t="s">
        <v>2275</v>
      </c>
      <c r="N59" s="203" t="s">
        <v>2275</v>
      </c>
      <c r="O59" s="203" t="s">
        <v>2275</v>
      </c>
      <c r="P59" s="203" t="s">
        <v>2275</v>
      </c>
      <c r="Q59" s="203" t="s">
        <v>2293</v>
      </c>
      <c r="R59" s="203" t="s">
        <v>1306</v>
      </c>
      <c r="S59" s="203" t="s">
        <v>1306</v>
      </c>
    </row>
    <row r="60" spans="1:19" ht="38.25">
      <c r="A60" s="505">
        <v>19211</v>
      </c>
      <c r="B60" s="203" t="s">
        <v>2294</v>
      </c>
      <c r="C60" s="124" t="s">
        <v>2294</v>
      </c>
      <c r="D60" s="204" t="s">
        <v>1300</v>
      </c>
      <c r="E60" s="203">
        <v>3</v>
      </c>
      <c r="F60" s="203">
        <v>1</v>
      </c>
      <c r="G60" s="203">
        <v>1</v>
      </c>
      <c r="H60" s="124" t="s">
        <v>2273</v>
      </c>
      <c r="I60" s="165">
        <v>15</v>
      </c>
      <c r="J60" s="203" t="s">
        <v>994</v>
      </c>
      <c r="K60" s="203" t="s">
        <v>1710</v>
      </c>
      <c r="L60" s="203">
        <v>2</v>
      </c>
      <c r="M60" s="124" t="s">
        <v>2274</v>
      </c>
      <c r="N60" s="203" t="s">
        <v>2275</v>
      </c>
      <c r="O60" s="203" t="s">
        <v>2275</v>
      </c>
      <c r="P60" s="203" t="s">
        <v>2275</v>
      </c>
      <c r="Q60" s="203" t="s">
        <v>2293</v>
      </c>
      <c r="R60" s="203" t="s">
        <v>1306</v>
      </c>
      <c r="S60" s="203" t="s">
        <v>1306</v>
      </c>
    </row>
    <row r="61" spans="1:19" ht="102">
      <c r="A61" s="505">
        <v>19212</v>
      </c>
      <c r="B61" s="203" t="s">
        <v>2295</v>
      </c>
      <c r="C61" s="124" t="s">
        <v>2296</v>
      </c>
      <c r="D61" s="204" t="s">
        <v>1300</v>
      </c>
      <c r="E61" s="203">
        <v>6</v>
      </c>
      <c r="F61" s="203">
        <v>1</v>
      </c>
      <c r="G61" s="203">
        <v>1</v>
      </c>
      <c r="H61" s="124" t="s">
        <v>2273</v>
      </c>
      <c r="I61" s="165">
        <v>30</v>
      </c>
      <c r="J61" s="203" t="s">
        <v>994</v>
      </c>
      <c r="K61" s="203" t="s">
        <v>1710</v>
      </c>
      <c r="L61" s="203">
        <v>2</v>
      </c>
      <c r="M61" s="124" t="s">
        <v>2274</v>
      </c>
      <c r="N61" s="203" t="s">
        <v>2275</v>
      </c>
      <c r="O61" s="203" t="s">
        <v>2275</v>
      </c>
      <c r="P61" s="203" t="s">
        <v>2275</v>
      </c>
      <c r="Q61" s="203" t="s">
        <v>2293</v>
      </c>
      <c r="R61" s="203" t="s">
        <v>1306</v>
      </c>
      <c r="S61" s="203" t="s">
        <v>1306</v>
      </c>
    </row>
    <row r="62" spans="1:19" ht="38.25">
      <c r="A62" s="505">
        <v>19213</v>
      </c>
      <c r="B62" s="203" t="s">
        <v>2297</v>
      </c>
      <c r="C62" s="124" t="s">
        <v>2298</v>
      </c>
      <c r="D62" s="204" t="s">
        <v>1300</v>
      </c>
      <c r="E62" s="203">
        <v>10</v>
      </c>
      <c r="F62" s="203">
        <v>1</v>
      </c>
      <c r="G62" s="203">
        <v>1</v>
      </c>
      <c r="H62" s="124" t="s">
        <v>2273</v>
      </c>
      <c r="I62" s="165">
        <v>50</v>
      </c>
      <c r="J62" s="203" t="s">
        <v>994</v>
      </c>
      <c r="K62" s="203" t="s">
        <v>1710</v>
      </c>
      <c r="L62" s="203">
        <v>2</v>
      </c>
      <c r="M62" s="124" t="s">
        <v>2274</v>
      </c>
      <c r="N62" s="203" t="s">
        <v>2275</v>
      </c>
      <c r="O62" s="203" t="s">
        <v>2275</v>
      </c>
      <c r="P62" s="203" t="s">
        <v>2275</v>
      </c>
      <c r="Q62" s="203" t="s">
        <v>2293</v>
      </c>
      <c r="R62" s="203" t="s">
        <v>1306</v>
      </c>
      <c r="S62" s="203" t="s">
        <v>1306</v>
      </c>
    </row>
    <row r="63" spans="1:19" ht="38.25">
      <c r="A63" s="505">
        <v>19214</v>
      </c>
      <c r="B63" s="203" t="s">
        <v>2299</v>
      </c>
      <c r="C63" s="124" t="s">
        <v>2300</v>
      </c>
      <c r="D63" s="204" t="s">
        <v>1300</v>
      </c>
      <c r="E63" s="203">
        <v>16</v>
      </c>
      <c r="F63" s="203">
        <v>1</v>
      </c>
      <c r="G63" s="203">
        <v>1</v>
      </c>
      <c r="H63" s="124" t="s">
        <v>2273</v>
      </c>
      <c r="I63" s="165">
        <v>80</v>
      </c>
      <c r="J63" s="203" t="s">
        <v>994</v>
      </c>
      <c r="K63" s="203" t="s">
        <v>1710</v>
      </c>
      <c r="L63" s="203" t="s">
        <v>2275</v>
      </c>
      <c r="M63" s="124" t="s">
        <v>2275</v>
      </c>
      <c r="N63" s="203" t="s">
        <v>2275</v>
      </c>
      <c r="O63" s="203" t="s">
        <v>2275</v>
      </c>
      <c r="P63" s="203" t="s">
        <v>2275</v>
      </c>
      <c r="Q63" s="203" t="s">
        <v>2293</v>
      </c>
      <c r="R63" s="203" t="s">
        <v>1306</v>
      </c>
      <c r="S63" s="203" t="s">
        <v>1306</v>
      </c>
    </row>
    <row r="64" spans="1:19" ht="76.5">
      <c r="A64" s="505">
        <v>19215</v>
      </c>
      <c r="B64" s="203" t="s">
        <v>2301</v>
      </c>
      <c r="C64" s="124" t="s">
        <v>2302</v>
      </c>
      <c r="D64" s="204" t="s">
        <v>1300</v>
      </c>
      <c r="E64" s="203">
        <v>27.6</v>
      </c>
      <c r="F64" s="203">
        <v>1</v>
      </c>
      <c r="G64" s="203">
        <v>1</v>
      </c>
      <c r="H64" s="124" t="s">
        <v>2303</v>
      </c>
      <c r="I64" s="165">
        <v>120</v>
      </c>
      <c r="J64" s="203" t="s">
        <v>994</v>
      </c>
      <c r="K64" s="203" t="s">
        <v>1710</v>
      </c>
      <c r="L64" s="203" t="s">
        <v>2275</v>
      </c>
      <c r="M64" s="124" t="s">
        <v>2275</v>
      </c>
      <c r="N64" s="203" t="s">
        <v>2275</v>
      </c>
      <c r="O64" s="203" t="s">
        <v>2275</v>
      </c>
      <c r="P64" s="203" t="s">
        <v>2275</v>
      </c>
      <c r="Q64" s="203" t="s">
        <v>2293</v>
      </c>
      <c r="R64" s="203" t="s">
        <v>1306</v>
      </c>
      <c r="S64" s="203" t="s">
        <v>1306</v>
      </c>
    </row>
    <row r="65" spans="1:20" ht="144.6" customHeight="1">
      <c r="A65" s="247">
        <v>19216</v>
      </c>
      <c r="B65" s="124" t="s">
        <v>2305</v>
      </c>
      <c r="C65" s="124" t="s">
        <v>2306</v>
      </c>
      <c r="D65" s="165" t="s">
        <v>1300</v>
      </c>
      <c r="E65" s="203">
        <v>13.5</v>
      </c>
      <c r="F65" s="203">
        <v>1</v>
      </c>
      <c r="G65" s="203">
        <v>1</v>
      </c>
      <c r="H65" s="124" t="s">
        <v>2273</v>
      </c>
      <c r="I65" s="165">
        <v>90</v>
      </c>
      <c r="J65" s="203" t="s">
        <v>994</v>
      </c>
      <c r="K65" s="203" t="s">
        <v>1710</v>
      </c>
      <c r="L65" s="203" t="s">
        <v>2275</v>
      </c>
      <c r="M65" s="124" t="s">
        <v>2275</v>
      </c>
      <c r="N65" s="203" t="s">
        <v>2275</v>
      </c>
      <c r="O65" s="203" t="s">
        <v>2275</v>
      </c>
      <c r="P65" s="203" t="s">
        <v>2275</v>
      </c>
      <c r="Q65" s="203" t="s">
        <v>2293</v>
      </c>
      <c r="R65" s="203" t="s">
        <v>1306</v>
      </c>
      <c r="S65" s="203" t="s">
        <v>1306</v>
      </c>
      <c r="T65" s="195"/>
    </row>
    <row r="66" spans="1:20" ht="83.45" customHeight="1">
      <c r="A66" s="247">
        <v>19217</v>
      </c>
      <c r="B66" s="124" t="s">
        <v>2307</v>
      </c>
      <c r="C66" s="124" t="s">
        <v>2308</v>
      </c>
      <c r="D66" s="165" t="s">
        <v>1300</v>
      </c>
      <c r="E66" s="203">
        <v>9</v>
      </c>
      <c r="F66" s="203">
        <v>2</v>
      </c>
      <c r="G66" s="203">
        <v>2</v>
      </c>
      <c r="H66" s="124" t="s">
        <v>2273</v>
      </c>
      <c r="I66" s="165">
        <v>60</v>
      </c>
      <c r="J66" s="203" t="s">
        <v>994</v>
      </c>
      <c r="K66" s="203" t="s">
        <v>1710</v>
      </c>
      <c r="L66" s="203" t="s">
        <v>2275</v>
      </c>
      <c r="M66" s="124" t="s">
        <v>2275</v>
      </c>
      <c r="N66" s="203" t="s">
        <v>2275</v>
      </c>
      <c r="O66" s="203" t="s">
        <v>2275</v>
      </c>
      <c r="P66" s="203" t="s">
        <v>2275</v>
      </c>
      <c r="Q66" s="203" t="s">
        <v>2293</v>
      </c>
      <c r="R66" s="203" t="s">
        <v>1306</v>
      </c>
      <c r="S66" s="203" t="s">
        <v>1306</v>
      </c>
    </row>
    <row r="67" spans="1:20" ht="123.6" customHeight="1">
      <c r="A67" s="247">
        <v>19218</v>
      </c>
      <c r="B67" s="124" t="s">
        <v>2309</v>
      </c>
      <c r="C67" s="124" t="s">
        <v>2310</v>
      </c>
      <c r="D67" s="165" t="s">
        <v>1300</v>
      </c>
      <c r="E67" s="203">
        <v>9</v>
      </c>
      <c r="F67" s="203">
        <v>2</v>
      </c>
      <c r="G67" s="203">
        <v>2</v>
      </c>
      <c r="H67" s="124" t="s">
        <v>2273</v>
      </c>
      <c r="I67" s="165">
        <v>60</v>
      </c>
      <c r="J67" s="203" t="s">
        <v>994</v>
      </c>
      <c r="K67" s="203" t="s">
        <v>1710</v>
      </c>
      <c r="L67" s="203" t="s">
        <v>2275</v>
      </c>
      <c r="M67" s="124" t="s">
        <v>2275</v>
      </c>
      <c r="N67" s="203" t="s">
        <v>2275</v>
      </c>
      <c r="O67" s="203" t="s">
        <v>2275</v>
      </c>
      <c r="P67" s="203" t="s">
        <v>2275</v>
      </c>
      <c r="Q67" s="203" t="s">
        <v>2293</v>
      </c>
      <c r="R67" s="203" t="s">
        <v>1306</v>
      </c>
      <c r="S67" s="203" t="s">
        <v>1306</v>
      </c>
    </row>
    <row r="68" spans="1:20" ht="122.45" customHeight="1">
      <c r="A68" s="247">
        <v>19219</v>
      </c>
      <c r="B68" s="124" t="s">
        <v>2311</v>
      </c>
      <c r="C68" s="124" t="s">
        <v>2312</v>
      </c>
      <c r="D68" s="165" t="s">
        <v>1300</v>
      </c>
      <c r="E68" s="203">
        <v>9</v>
      </c>
      <c r="F68" s="203">
        <v>1</v>
      </c>
      <c r="G68" s="203">
        <v>1</v>
      </c>
      <c r="H68" s="124" t="s">
        <v>2273</v>
      </c>
      <c r="I68" s="165">
        <v>60</v>
      </c>
      <c r="J68" s="203" t="s">
        <v>994</v>
      </c>
      <c r="K68" s="203" t="s">
        <v>1710</v>
      </c>
      <c r="L68" s="203" t="s">
        <v>2275</v>
      </c>
      <c r="M68" s="124" t="s">
        <v>2275</v>
      </c>
      <c r="N68" s="203" t="s">
        <v>2275</v>
      </c>
      <c r="O68" s="203" t="s">
        <v>2275</v>
      </c>
      <c r="P68" s="203" t="s">
        <v>2275</v>
      </c>
      <c r="Q68" s="203" t="s">
        <v>2293</v>
      </c>
      <c r="R68" s="203" t="s">
        <v>1306</v>
      </c>
      <c r="S68" s="203" t="s">
        <v>1306</v>
      </c>
    </row>
    <row r="69" spans="1:20" ht="114.75">
      <c r="A69" s="505">
        <v>41691</v>
      </c>
      <c r="B69" s="203" t="s">
        <v>5065</v>
      </c>
      <c r="C69" s="124" t="s">
        <v>5066</v>
      </c>
      <c r="D69" s="204" t="s">
        <v>1300</v>
      </c>
      <c r="E69" s="203">
        <v>1.58</v>
      </c>
      <c r="F69" s="203">
        <v>1</v>
      </c>
      <c r="G69" s="203">
        <v>1</v>
      </c>
      <c r="H69" s="124" t="s">
        <v>2318</v>
      </c>
      <c r="I69" s="165">
        <v>5</v>
      </c>
      <c r="J69" s="203" t="s">
        <v>994</v>
      </c>
      <c r="K69" s="203" t="s">
        <v>1710</v>
      </c>
      <c r="L69" s="203">
        <v>3</v>
      </c>
      <c r="M69" s="124" t="s">
        <v>2319</v>
      </c>
      <c r="N69" s="203" t="s">
        <v>2275</v>
      </c>
      <c r="O69" s="203" t="s">
        <v>2275</v>
      </c>
      <c r="P69" s="203" t="s">
        <v>2275</v>
      </c>
      <c r="Q69" s="203" t="s">
        <v>7763</v>
      </c>
      <c r="R69" s="203" t="s">
        <v>1306</v>
      </c>
      <c r="S69" s="203" t="s">
        <v>1306</v>
      </c>
    </row>
    <row r="70" spans="1:20" ht="114.75">
      <c r="A70" s="505">
        <v>91100</v>
      </c>
      <c r="B70" s="973" t="s">
        <v>24047</v>
      </c>
      <c r="C70" s="973" t="s">
        <v>24048</v>
      </c>
      <c r="D70" s="204" t="s">
        <v>1300</v>
      </c>
      <c r="E70" s="203">
        <v>0.63</v>
      </c>
      <c r="F70" s="203">
        <v>2</v>
      </c>
      <c r="G70" s="203">
        <v>10</v>
      </c>
      <c r="H70" s="124" t="s">
        <v>2318</v>
      </c>
      <c r="I70" s="165">
        <v>2</v>
      </c>
      <c r="J70" s="203" t="s">
        <v>994</v>
      </c>
      <c r="K70" s="203" t="s">
        <v>1710</v>
      </c>
      <c r="L70" s="203">
        <v>3</v>
      </c>
      <c r="M70" s="124" t="s">
        <v>2319</v>
      </c>
      <c r="N70" s="203" t="s">
        <v>2275</v>
      </c>
      <c r="O70" s="203" t="s">
        <v>2275</v>
      </c>
      <c r="P70" s="203" t="s">
        <v>2275</v>
      </c>
      <c r="Q70" s="203" t="s">
        <v>2320</v>
      </c>
      <c r="R70" s="203" t="s">
        <v>1306</v>
      </c>
      <c r="S70" s="203" t="s">
        <v>1306</v>
      </c>
      <c r="T70" s="130"/>
    </row>
    <row r="71" spans="1:20" ht="140.25">
      <c r="A71" s="166">
        <v>91102</v>
      </c>
      <c r="B71" s="164" t="s">
        <v>4284</v>
      </c>
      <c r="C71" s="164" t="s">
        <v>4285</v>
      </c>
      <c r="D71" s="204" t="s">
        <v>1300</v>
      </c>
      <c r="E71" s="134">
        <v>0.63</v>
      </c>
      <c r="F71" s="244">
        <v>1</v>
      </c>
      <c r="G71" s="244">
        <v>1</v>
      </c>
      <c r="H71" s="164" t="s">
        <v>2355</v>
      </c>
      <c r="I71" s="164">
        <v>2.5</v>
      </c>
      <c r="J71" s="164" t="s">
        <v>994</v>
      </c>
      <c r="K71" s="329" t="s">
        <v>4015</v>
      </c>
      <c r="L71" s="124">
        <v>3</v>
      </c>
      <c r="M71" s="124" t="s">
        <v>2319</v>
      </c>
      <c r="N71" s="203"/>
      <c r="O71" s="203"/>
      <c r="P71" s="203"/>
      <c r="Q71" s="165" t="s">
        <v>2320</v>
      </c>
      <c r="R71" s="165" t="s">
        <v>1306</v>
      </c>
      <c r="S71" s="165" t="s">
        <v>1306</v>
      </c>
    </row>
    <row r="72" spans="1:20" ht="204">
      <c r="A72" s="334">
        <v>91103</v>
      </c>
      <c r="B72" s="164" t="s">
        <v>1828</v>
      </c>
      <c r="C72" s="1045" t="s">
        <v>23680</v>
      </c>
      <c r="D72" s="165" t="s">
        <v>1300</v>
      </c>
      <c r="E72" s="166">
        <v>2.1</v>
      </c>
      <c r="F72" s="244">
        <v>1</v>
      </c>
      <c r="G72" s="244">
        <v>1</v>
      </c>
      <c r="H72" s="164" t="s">
        <v>4286</v>
      </c>
      <c r="I72" s="166">
        <v>6</v>
      </c>
      <c r="J72" s="164" t="s">
        <v>994</v>
      </c>
      <c r="K72" s="329" t="s">
        <v>1710</v>
      </c>
      <c r="L72" s="124"/>
      <c r="M72" s="124"/>
      <c r="N72" s="203"/>
      <c r="O72" s="203"/>
      <c r="P72" s="203"/>
      <c r="Q72" s="165" t="s">
        <v>2320</v>
      </c>
      <c r="R72" s="165" t="s">
        <v>1306</v>
      </c>
      <c r="S72" s="165" t="s">
        <v>1306</v>
      </c>
      <c r="T72" s="130"/>
    </row>
    <row r="73" spans="1:20" ht="188.25" customHeight="1">
      <c r="A73" s="334">
        <v>91104</v>
      </c>
      <c r="B73" s="164" t="s">
        <v>1832</v>
      </c>
      <c r="C73" s="1045" t="s">
        <v>23681</v>
      </c>
      <c r="D73" s="165" t="s">
        <v>1300</v>
      </c>
      <c r="E73" s="166">
        <v>5.25</v>
      </c>
      <c r="F73" s="244">
        <v>1</v>
      </c>
      <c r="G73" s="244">
        <v>1</v>
      </c>
      <c r="H73" s="164" t="s">
        <v>4286</v>
      </c>
      <c r="I73" s="166">
        <v>15</v>
      </c>
      <c r="J73" s="164" t="s">
        <v>994</v>
      </c>
      <c r="K73" s="329" t="s">
        <v>1710</v>
      </c>
      <c r="L73" s="124"/>
      <c r="M73" s="124"/>
      <c r="N73" s="203"/>
      <c r="O73" s="203"/>
      <c r="P73" s="203"/>
      <c r="Q73" s="165" t="s">
        <v>2320</v>
      </c>
      <c r="R73" s="165" t="s">
        <v>1306</v>
      </c>
      <c r="S73" s="165" t="s">
        <v>1306</v>
      </c>
      <c r="T73" s="130"/>
    </row>
    <row r="74" spans="1:20" ht="114.75">
      <c r="A74" s="505">
        <v>91215</v>
      </c>
      <c r="B74" s="203" t="s">
        <v>6390</v>
      </c>
      <c r="C74" s="124" t="s">
        <v>6390</v>
      </c>
      <c r="D74" s="204" t="s">
        <v>1300</v>
      </c>
      <c r="E74" s="203">
        <v>0.57999999999999996</v>
      </c>
      <c r="F74" s="203">
        <v>2</v>
      </c>
      <c r="G74" s="203">
        <v>2</v>
      </c>
      <c r="H74" s="124" t="s">
        <v>4948</v>
      </c>
      <c r="I74" s="165">
        <v>5</v>
      </c>
      <c r="J74" s="203" t="s">
        <v>994</v>
      </c>
      <c r="K74" s="203" t="s">
        <v>1710</v>
      </c>
      <c r="L74" s="203">
        <v>3</v>
      </c>
      <c r="M74" s="124" t="s">
        <v>2319</v>
      </c>
      <c r="N74" s="203" t="s">
        <v>2275</v>
      </c>
      <c r="O74" s="203" t="s">
        <v>2275</v>
      </c>
      <c r="P74" s="203" t="s">
        <v>2275</v>
      </c>
      <c r="Q74" s="203" t="s">
        <v>2320</v>
      </c>
      <c r="R74" s="203" t="s">
        <v>1306</v>
      </c>
      <c r="S74" s="203" t="s">
        <v>1306</v>
      </c>
    </row>
    <row r="75" spans="1:20" ht="51">
      <c r="A75" s="505">
        <v>94303</v>
      </c>
      <c r="B75" s="203" t="s">
        <v>4547</v>
      </c>
      <c r="C75" s="124" t="s">
        <v>4966</v>
      </c>
      <c r="D75" s="204" t="s">
        <v>1300</v>
      </c>
      <c r="E75" s="203">
        <v>9</v>
      </c>
      <c r="F75" s="203">
        <v>2</v>
      </c>
      <c r="G75" s="203">
        <v>1</v>
      </c>
      <c r="H75" s="124" t="s">
        <v>2289</v>
      </c>
      <c r="I75" s="165">
        <v>60</v>
      </c>
      <c r="J75" s="203" t="s">
        <v>994</v>
      </c>
      <c r="K75" s="203" t="s">
        <v>1710</v>
      </c>
      <c r="L75" s="203" t="s">
        <v>2275</v>
      </c>
      <c r="M75" s="124" t="s">
        <v>2275</v>
      </c>
      <c r="N75" s="203" t="s">
        <v>2275</v>
      </c>
      <c r="O75" s="203" t="s">
        <v>2275</v>
      </c>
      <c r="P75" s="203" t="s">
        <v>2275</v>
      </c>
      <c r="Q75" s="203" t="s">
        <v>2323</v>
      </c>
      <c r="R75" s="203" t="s">
        <v>1306</v>
      </c>
      <c r="S75" s="203" t="s">
        <v>1306</v>
      </c>
    </row>
    <row r="76" spans="1:20" ht="38.25">
      <c r="A76" s="505">
        <v>96090</v>
      </c>
      <c r="B76" s="203" t="s">
        <v>4567</v>
      </c>
      <c r="C76" s="124" t="s">
        <v>4567</v>
      </c>
      <c r="D76" s="204" t="s">
        <v>1300</v>
      </c>
      <c r="E76" s="203">
        <v>6.9</v>
      </c>
      <c r="F76" s="203">
        <v>2</v>
      </c>
      <c r="G76" s="203">
        <v>1</v>
      </c>
      <c r="H76" s="124" t="s">
        <v>4568</v>
      </c>
      <c r="I76" s="165">
        <v>30</v>
      </c>
      <c r="J76" s="203" t="s">
        <v>994</v>
      </c>
      <c r="K76" s="203" t="s">
        <v>1710</v>
      </c>
      <c r="L76" s="203">
        <v>2</v>
      </c>
      <c r="M76" s="124" t="s">
        <v>2274</v>
      </c>
      <c r="N76" s="203" t="s">
        <v>2275</v>
      </c>
      <c r="O76" s="203" t="s">
        <v>2275</v>
      </c>
      <c r="P76" s="203" t="s">
        <v>2275</v>
      </c>
      <c r="Q76" s="203" t="s">
        <v>2332</v>
      </c>
      <c r="R76" s="203" t="s">
        <v>1306</v>
      </c>
      <c r="S76" s="203" t="s">
        <v>1306</v>
      </c>
    </row>
    <row r="77" spans="1:20" ht="83.25" customHeight="1">
      <c r="A77" s="505">
        <v>96100</v>
      </c>
      <c r="B77" s="203" t="s">
        <v>2330</v>
      </c>
      <c r="C77" s="124" t="s">
        <v>2330</v>
      </c>
      <c r="D77" s="204" t="s">
        <v>1300</v>
      </c>
      <c r="E77" s="203">
        <v>20.7</v>
      </c>
      <c r="F77" s="203">
        <v>1</v>
      </c>
      <c r="G77" s="203">
        <v>1</v>
      </c>
      <c r="H77" s="973" t="s">
        <v>29717</v>
      </c>
      <c r="I77" s="165">
        <v>90</v>
      </c>
      <c r="J77" s="203" t="s">
        <v>994</v>
      </c>
      <c r="K77" s="203" t="s">
        <v>1710</v>
      </c>
      <c r="L77" s="203" t="s">
        <v>2275</v>
      </c>
      <c r="M77" s="124" t="s">
        <v>2275</v>
      </c>
      <c r="N77" s="203" t="s">
        <v>2275</v>
      </c>
      <c r="O77" s="203" t="s">
        <v>2275</v>
      </c>
      <c r="P77" s="203" t="s">
        <v>2275</v>
      </c>
      <c r="Q77" s="203" t="s">
        <v>2332</v>
      </c>
      <c r="R77" s="203" t="s">
        <v>1306</v>
      </c>
      <c r="S77" s="203" t="s">
        <v>1306</v>
      </c>
      <c r="T77" s="130"/>
    </row>
    <row r="78" spans="1:20" ht="70.5" customHeight="1">
      <c r="A78" s="505">
        <v>96190</v>
      </c>
      <c r="B78" s="203" t="s">
        <v>4569</v>
      </c>
      <c r="C78" s="124" t="s">
        <v>4569</v>
      </c>
      <c r="D78" s="204" t="s">
        <v>1300</v>
      </c>
      <c r="E78" s="203">
        <v>13.8</v>
      </c>
      <c r="F78" s="203">
        <v>1</v>
      </c>
      <c r="G78" s="203">
        <v>1</v>
      </c>
      <c r="H78" s="973" t="s">
        <v>29720</v>
      </c>
      <c r="I78" s="165">
        <v>60</v>
      </c>
      <c r="J78" s="203" t="s">
        <v>994</v>
      </c>
      <c r="K78" s="203" t="s">
        <v>1710</v>
      </c>
      <c r="L78" s="203">
        <v>2</v>
      </c>
      <c r="M78" s="124" t="s">
        <v>2274</v>
      </c>
      <c r="N78" s="203" t="s">
        <v>2275</v>
      </c>
      <c r="O78" s="203" t="s">
        <v>2275</v>
      </c>
      <c r="P78" s="203" t="s">
        <v>2275</v>
      </c>
      <c r="Q78" s="203" t="s">
        <v>2332</v>
      </c>
      <c r="R78" s="203" t="s">
        <v>1306</v>
      </c>
      <c r="S78" s="203" t="s">
        <v>1306</v>
      </c>
      <c r="T78" s="130"/>
    </row>
    <row r="79" spans="1:20" ht="38.25">
      <c r="A79" s="505">
        <v>96801</v>
      </c>
      <c r="B79" s="203" t="s">
        <v>4576</v>
      </c>
      <c r="C79" s="124" t="s">
        <v>4577</v>
      </c>
      <c r="D79" s="204" t="s">
        <v>1300</v>
      </c>
      <c r="E79" s="203">
        <v>11.5</v>
      </c>
      <c r="F79" s="203">
        <v>1</v>
      </c>
      <c r="G79" s="203">
        <v>1</v>
      </c>
      <c r="H79" s="124" t="s">
        <v>4568</v>
      </c>
      <c r="I79" s="165">
        <v>50</v>
      </c>
      <c r="J79" s="203" t="s">
        <v>994</v>
      </c>
      <c r="K79" s="203" t="s">
        <v>1710</v>
      </c>
      <c r="L79" s="203">
        <v>2</v>
      </c>
      <c r="M79" s="124" t="s">
        <v>2274</v>
      </c>
      <c r="N79" s="203" t="s">
        <v>2275</v>
      </c>
      <c r="O79" s="203" t="s">
        <v>2275</v>
      </c>
      <c r="P79" s="203" t="s">
        <v>2275</v>
      </c>
      <c r="Q79" s="203" t="s">
        <v>2332</v>
      </c>
      <c r="R79" s="203" t="s">
        <v>1306</v>
      </c>
      <c r="S79" s="203" t="s">
        <v>1306</v>
      </c>
    </row>
    <row r="80" spans="1:20" ht="267.75">
      <c r="A80" s="247" t="s">
        <v>2347</v>
      </c>
      <c r="B80" s="124" t="s">
        <v>2348</v>
      </c>
      <c r="C80" s="124" t="s">
        <v>2349</v>
      </c>
      <c r="D80" s="165" t="s">
        <v>1300</v>
      </c>
      <c r="E80" s="203">
        <v>4.5</v>
      </c>
      <c r="F80" s="203">
        <v>1</v>
      </c>
      <c r="G80" s="203">
        <v>1</v>
      </c>
      <c r="H80" s="124" t="s">
        <v>2341</v>
      </c>
      <c r="I80" s="165">
        <v>30</v>
      </c>
      <c r="J80" s="203" t="s">
        <v>994</v>
      </c>
      <c r="K80" s="203" t="s">
        <v>1710</v>
      </c>
      <c r="L80" s="203" t="s">
        <v>2275</v>
      </c>
      <c r="M80" s="124" t="s">
        <v>2275</v>
      </c>
      <c r="N80" s="203" t="s">
        <v>2275</v>
      </c>
      <c r="O80" s="203" t="s">
        <v>2275</v>
      </c>
      <c r="P80" s="203" t="s">
        <v>2275</v>
      </c>
      <c r="Q80" s="203" t="s">
        <v>2342</v>
      </c>
      <c r="R80" s="203" t="s">
        <v>1306</v>
      </c>
      <c r="S80" s="203" t="s">
        <v>1306</v>
      </c>
    </row>
    <row r="81" spans="1:19" ht="114.75">
      <c r="A81" s="505">
        <v>97401</v>
      </c>
      <c r="B81" s="203" t="s">
        <v>5395</v>
      </c>
      <c r="C81" s="124" t="s">
        <v>6416</v>
      </c>
      <c r="D81" s="204" t="s">
        <v>1300</v>
      </c>
      <c r="E81" s="203">
        <v>4</v>
      </c>
      <c r="F81" s="203">
        <v>1</v>
      </c>
      <c r="G81" s="203">
        <v>1</v>
      </c>
      <c r="H81" s="124" t="s">
        <v>4112</v>
      </c>
      <c r="I81" s="165">
        <v>20</v>
      </c>
      <c r="J81" s="203" t="s">
        <v>994</v>
      </c>
      <c r="K81" s="203" t="s">
        <v>1903</v>
      </c>
      <c r="L81" s="203">
        <v>3</v>
      </c>
      <c r="M81" s="124" t="s">
        <v>2319</v>
      </c>
      <c r="N81" s="203" t="s">
        <v>2275</v>
      </c>
      <c r="O81" s="203" t="s">
        <v>2275</v>
      </c>
      <c r="P81" s="203" t="s">
        <v>2275</v>
      </c>
      <c r="Q81" s="203" t="s">
        <v>2356</v>
      </c>
      <c r="R81" s="203" t="s">
        <v>1306</v>
      </c>
      <c r="S81" s="203" t="s">
        <v>1306</v>
      </c>
    </row>
    <row r="82" spans="1:19" ht="38.25">
      <c r="A82" s="505">
        <v>97420</v>
      </c>
      <c r="B82" s="203" t="s">
        <v>2353</v>
      </c>
      <c r="C82" s="124" t="s">
        <v>2354</v>
      </c>
      <c r="D82" s="204" t="s">
        <v>1300</v>
      </c>
      <c r="E82" s="203">
        <v>6.9</v>
      </c>
      <c r="F82" s="203">
        <v>1</v>
      </c>
      <c r="G82" s="203">
        <v>1</v>
      </c>
      <c r="H82" s="124" t="s">
        <v>2355</v>
      </c>
      <c r="I82" s="165">
        <v>30</v>
      </c>
      <c r="J82" s="203" t="s">
        <v>994</v>
      </c>
      <c r="K82" s="203" t="s">
        <v>1710</v>
      </c>
      <c r="L82" s="203">
        <v>2</v>
      </c>
      <c r="M82" s="124" t="s">
        <v>2274</v>
      </c>
      <c r="N82" s="203" t="s">
        <v>2275</v>
      </c>
      <c r="O82" s="203" t="s">
        <v>2275</v>
      </c>
      <c r="P82" s="203" t="s">
        <v>2275</v>
      </c>
      <c r="Q82" s="203" t="s">
        <v>2356</v>
      </c>
      <c r="R82" s="203" t="s">
        <v>1306</v>
      </c>
      <c r="S82" s="203" t="s">
        <v>1306</v>
      </c>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3FDC-DC34-4882-A712-6259405388BC}">
  <sheetPr>
    <pageSetUpPr fitToPage="1"/>
  </sheetPr>
  <dimension ref="A1:X165"/>
  <sheetViews>
    <sheetView zoomScale="80" zoomScaleNormal="80" workbookViewId="0">
      <pane ySplit="20" topLeftCell="A152" activePane="bottomLeft" state="frozen"/>
      <selection pane="bottomLeft" activeCell="W156" sqref="W156"/>
    </sheetView>
  </sheetViews>
  <sheetFormatPr defaultColWidth="9.140625" defaultRowHeight="12.75"/>
  <cols>
    <col min="1" max="1" width="10" style="114" customWidth="1"/>
    <col min="2" max="2" width="33.85546875" style="114" customWidth="1"/>
    <col min="3" max="3" width="47.7109375" style="114" customWidth="1"/>
    <col min="4" max="5" width="8" style="114" customWidth="1"/>
    <col min="6" max="7" width="13.7109375" style="114" customWidth="1"/>
    <col min="8" max="8" width="18.42578125" style="114" customWidth="1"/>
    <col min="9" max="9" width="9.7109375" style="114" customWidth="1"/>
    <col min="10" max="10" width="11.7109375" style="114" customWidth="1"/>
    <col min="11" max="11" width="9.7109375" style="114" customWidth="1"/>
    <col min="12" max="12" width="9.5703125" style="114" customWidth="1"/>
    <col min="13" max="13" width="13.85546875" style="114" customWidth="1"/>
    <col min="14" max="14" width="10" style="114" customWidth="1"/>
    <col min="15" max="17" width="9" style="114" customWidth="1"/>
    <col min="18" max="18" width="11.5703125" style="114" customWidth="1"/>
    <col min="19" max="19" width="7.5703125" style="114" customWidth="1"/>
    <col min="20" max="20" width="11.28515625" style="114" customWidth="1"/>
    <col min="21" max="16384" width="9.140625" style="114"/>
  </cols>
  <sheetData>
    <row r="1" spans="1:19">
      <c r="A1" s="523" t="s">
        <v>10810</v>
      </c>
      <c r="B1" s="267"/>
      <c r="C1" s="267"/>
      <c r="D1" s="267"/>
      <c r="E1" s="267"/>
      <c r="F1" s="267"/>
      <c r="G1" s="267"/>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0">
      <c r="A17" s="188" t="s">
        <v>2238</v>
      </c>
      <c r="B17" s="121"/>
      <c r="J17" s="115"/>
      <c r="K17" s="115"/>
      <c r="L17" s="115"/>
    </row>
    <row r="18" spans="1:20">
      <c r="A18" s="240" t="s">
        <v>998</v>
      </c>
      <c r="B18" s="121" t="s">
        <v>2239</v>
      </c>
      <c r="J18" s="115"/>
      <c r="K18" s="115"/>
      <c r="L18" s="115"/>
    </row>
    <row r="19" spans="1:20">
      <c r="A19" s="254"/>
      <c r="B19" s="506"/>
      <c r="C19" s="121"/>
      <c r="D19" s="121"/>
      <c r="E19" s="121"/>
      <c r="F19" s="121"/>
      <c r="G19" s="121"/>
      <c r="H19" s="121"/>
      <c r="I19" s="238"/>
      <c r="J19" s="121"/>
      <c r="K19" s="121"/>
      <c r="L19" s="121"/>
      <c r="M19" s="121"/>
      <c r="N19" s="121"/>
      <c r="O19" s="121"/>
      <c r="P19" s="121"/>
      <c r="Q19" s="121"/>
      <c r="R19" s="121"/>
      <c r="S19" s="121"/>
    </row>
    <row r="20" spans="1:20" ht="68.25" customHeight="1">
      <c r="A20" s="211" t="s">
        <v>814</v>
      </c>
      <c r="B20" s="211" t="s">
        <v>815</v>
      </c>
      <c r="C20" s="211" t="s">
        <v>975</v>
      </c>
      <c r="D20" s="649" t="s">
        <v>976</v>
      </c>
      <c r="E20" s="649" t="s">
        <v>977</v>
      </c>
      <c r="F20" s="206" t="s">
        <v>978</v>
      </c>
      <c r="G20" s="206" t="s">
        <v>979</v>
      </c>
      <c r="H20" s="649" t="s">
        <v>2174</v>
      </c>
      <c r="I20" s="649" t="s">
        <v>2240</v>
      </c>
      <c r="J20" s="649" t="s">
        <v>982</v>
      </c>
      <c r="K20" s="1351" t="s">
        <v>1713</v>
      </c>
      <c r="L20" s="1351" t="s">
        <v>2176</v>
      </c>
      <c r="M20" s="1351" t="s">
        <v>2241</v>
      </c>
      <c r="N20" s="649" t="s">
        <v>2242</v>
      </c>
      <c r="O20" s="649" t="s">
        <v>983</v>
      </c>
      <c r="P20" s="649" t="s">
        <v>984</v>
      </c>
      <c r="Q20" s="649" t="s">
        <v>2243</v>
      </c>
      <c r="R20" s="649" t="s">
        <v>985</v>
      </c>
      <c r="S20" s="649" t="s">
        <v>986</v>
      </c>
      <c r="T20" s="649" t="s">
        <v>2244</v>
      </c>
    </row>
    <row r="21" spans="1:20" ht="38.25">
      <c r="A21" s="501" t="s">
        <v>4019</v>
      </c>
      <c r="B21" s="203" t="s">
        <v>5037</v>
      </c>
      <c r="C21" s="124" t="s">
        <v>5038</v>
      </c>
      <c r="D21" s="204" t="s">
        <v>1300</v>
      </c>
      <c r="E21" s="203">
        <v>1.04</v>
      </c>
      <c r="F21" s="203">
        <v>1</v>
      </c>
      <c r="G21" s="203">
        <v>1</v>
      </c>
      <c r="H21" s="124" t="s">
        <v>4022</v>
      </c>
      <c r="I21" s="165">
        <v>3</v>
      </c>
      <c r="J21" s="203" t="s">
        <v>994</v>
      </c>
      <c r="K21" s="203" t="s">
        <v>785</v>
      </c>
      <c r="L21" s="203" t="s">
        <v>2275</v>
      </c>
      <c r="M21" s="124" t="s">
        <v>2275</v>
      </c>
      <c r="N21" s="203" t="s">
        <v>2275</v>
      </c>
      <c r="O21" s="203" t="s">
        <v>2275</v>
      </c>
      <c r="P21" s="203" t="s">
        <v>2275</v>
      </c>
      <c r="Q21" s="203" t="s">
        <v>4023</v>
      </c>
      <c r="R21" s="203" t="s">
        <v>1306</v>
      </c>
      <c r="S21" s="203" t="s">
        <v>1306</v>
      </c>
      <c r="T21" s="136"/>
    </row>
    <row r="22" spans="1:20" ht="38.25">
      <c r="A22" s="501" t="s">
        <v>4027</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1306</v>
      </c>
      <c r="S22" s="203" t="s">
        <v>1306</v>
      </c>
      <c r="T22" s="136"/>
    </row>
    <row r="23" spans="1:20" ht="38.25">
      <c r="A23" s="501" t="s">
        <v>4032</v>
      </c>
      <c r="B23" s="203" t="s">
        <v>5041</v>
      </c>
      <c r="C23" s="124" t="s">
        <v>5042</v>
      </c>
      <c r="D23" s="204" t="s">
        <v>1300</v>
      </c>
      <c r="E23" s="203">
        <v>2.42</v>
      </c>
      <c r="F23" s="203">
        <v>1</v>
      </c>
      <c r="G23" s="203">
        <v>1</v>
      </c>
      <c r="H23" s="124" t="s">
        <v>4022</v>
      </c>
      <c r="I23" s="165">
        <v>7</v>
      </c>
      <c r="J23" s="203" t="s">
        <v>994</v>
      </c>
      <c r="K23" s="203" t="s">
        <v>785</v>
      </c>
      <c r="L23" s="203">
        <v>2</v>
      </c>
      <c r="M23" s="124" t="s">
        <v>2274</v>
      </c>
      <c r="N23" s="203" t="s">
        <v>2275</v>
      </c>
      <c r="O23" s="203">
        <v>0</v>
      </c>
      <c r="P23" s="203">
        <v>14</v>
      </c>
      <c r="Q23" s="203" t="s">
        <v>4030</v>
      </c>
      <c r="R23" s="203" t="s">
        <v>1306</v>
      </c>
      <c r="S23" s="203" t="s">
        <v>1306</v>
      </c>
      <c r="T23" s="136"/>
    </row>
    <row r="24" spans="1:20" ht="38.25">
      <c r="A24" s="501" t="s">
        <v>4036</v>
      </c>
      <c r="B24" s="203" t="s">
        <v>6171</v>
      </c>
      <c r="C24" s="124" t="s">
        <v>6172</v>
      </c>
      <c r="D24" s="204" t="s">
        <v>1300</v>
      </c>
      <c r="E24" s="203">
        <v>3.46</v>
      </c>
      <c r="F24" s="203">
        <v>1</v>
      </c>
      <c r="G24" s="203">
        <v>1</v>
      </c>
      <c r="H24" s="124" t="s">
        <v>4022</v>
      </c>
      <c r="I24" s="165">
        <v>10</v>
      </c>
      <c r="J24" s="203" t="s">
        <v>994</v>
      </c>
      <c r="K24" s="203" t="s">
        <v>785</v>
      </c>
      <c r="L24" s="203">
        <v>2</v>
      </c>
      <c r="M24" s="124" t="s">
        <v>2274</v>
      </c>
      <c r="N24" s="203" t="s">
        <v>2275</v>
      </c>
      <c r="O24" s="203" t="s">
        <v>2275</v>
      </c>
      <c r="P24" s="203" t="s">
        <v>2275</v>
      </c>
      <c r="Q24" s="203" t="s">
        <v>4030</v>
      </c>
      <c r="R24" s="203" t="s">
        <v>1306</v>
      </c>
      <c r="S24" s="203" t="s">
        <v>1306</v>
      </c>
      <c r="T24" s="136"/>
    </row>
    <row r="25" spans="1:20" ht="38.25">
      <c r="A25" s="501" t="s">
        <v>5050</v>
      </c>
      <c r="B25" s="203" t="s">
        <v>6173</v>
      </c>
      <c r="C25" s="124" t="s">
        <v>5052</v>
      </c>
      <c r="D25" s="204" t="s">
        <v>1300</v>
      </c>
      <c r="E25" s="203">
        <v>2.77</v>
      </c>
      <c r="F25" s="203">
        <v>1</v>
      </c>
      <c r="G25" s="203">
        <v>1</v>
      </c>
      <c r="H25" s="124" t="s">
        <v>4022</v>
      </c>
      <c r="I25" s="165">
        <v>8</v>
      </c>
      <c r="J25" s="203" t="s">
        <v>994</v>
      </c>
      <c r="K25" s="203" t="s">
        <v>785</v>
      </c>
      <c r="L25" s="203">
        <v>2</v>
      </c>
      <c r="M25" s="124" t="s">
        <v>2274</v>
      </c>
      <c r="N25" s="203" t="s">
        <v>2275</v>
      </c>
      <c r="O25" s="203" t="s">
        <v>2275</v>
      </c>
      <c r="P25" s="203" t="s">
        <v>2275</v>
      </c>
      <c r="Q25" s="203" t="s">
        <v>6174</v>
      </c>
      <c r="R25" s="203" t="s">
        <v>1306</v>
      </c>
      <c r="S25" s="203" t="s">
        <v>1306</v>
      </c>
      <c r="T25" s="136"/>
    </row>
    <row r="26" spans="1:20" ht="38.25">
      <c r="A26" s="501" t="s">
        <v>6175</v>
      </c>
      <c r="B26" s="203" t="s">
        <v>6176</v>
      </c>
      <c r="C26" s="124" t="s">
        <v>6177</v>
      </c>
      <c r="D26" s="204" t="s">
        <v>1300</v>
      </c>
      <c r="E26" s="203">
        <v>3.11</v>
      </c>
      <c r="F26" s="203">
        <v>1</v>
      </c>
      <c r="G26" s="203">
        <v>1</v>
      </c>
      <c r="H26" s="124" t="s">
        <v>4022</v>
      </c>
      <c r="I26" s="165">
        <v>9</v>
      </c>
      <c r="J26" s="203" t="s">
        <v>994</v>
      </c>
      <c r="K26" s="203" t="s">
        <v>785</v>
      </c>
      <c r="L26" s="203">
        <v>2</v>
      </c>
      <c r="M26" s="124" t="s">
        <v>2274</v>
      </c>
      <c r="N26" s="203" t="s">
        <v>2275</v>
      </c>
      <c r="O26" s="203">
        <v>0</v>
      </c>
      <c r="P26" s="203">
        <v>14</v>
      </c>
      <c r="Q26" s="203" t="s">
        <v>6174</v>
      </c>
      <c r="R26" s="203" t="s">
        <v>1306</v>
      </c>
      <c r="S26" s="203" t="s">
        <v>1306</v>
      </c>
      <c r="T26" s="136"/>
    </row>
    <row r="27" spans="1:20" ht="51">
      <c r="A27" s="501" t="s">
        <v>6178</v>
      </c>
      <c r="B27" s="203" t="s">
        <v>6179</v>
      </c>
      <c r="C27" s="124" t="s">
        <v>6180</v>
      </c>
      <c r="D27" s="204" t="s">
        <v>1300</v>
      </c>
      <c r="E27" s="203">
        <v>3.81</v>
      </c>
      <c r="F27" s="203">
        <v>1</v>
      </c>
      <c r="G27" s="203">
        <v>1</v>
      </c>
      <c r="H27" s="124" t="s">
        <v>4022</v>
      </c>
      <c r="I27" s="165">
        <v>11</v>
      </c>
      <c r="J27" s="203" t="s">
        <v>994</v>
      </c>
      <c r="K27" s="203" t="s">
        <v>785</v>
      </c>
      <c r="L27" s="203">
        <v>2</v>
      </c>
      <c r="M27" s="124" t="s">
        <v>2274</v>
      </c>
      <c r="N27" s="203" t="s">
        <v>2275</v>
      </c>
      <c r="O27" s="203" t="s">
        <v>2275</v>
      </c>
      <c r="P27" s="203" t="s">
        <v>2275</v>
      </c>
      <c r="Q27" s="203" t="s">
        <v>6174</v>
      </c>
      <c r="R27" s="203" t="s">
        <v>1306</v>
      </c>
      <c r="S27" s="203" t="s">
        <v>1306</v>
      </c>
      <c r="T27" s="136"/>
    </row>
    <row r="28" spans="1:20" ht="38.25">
      <c r="A28" s="501" t="s">
        <v>6181</v>
      </c>
      <c r="B28" s="203" t="s">
        <v>6182</v>
      </c>
      <c r="C28" s="124" t="s">
        <v>6183</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6184</v>
      </c>
      <c r="R28" s="203" t="s">
        <v>1306</v>
      </c>
      <c r="S28" s="203" t="s">
        <v>1306</v>
      </c>
      <c r="T28" s="136"/>
    </row>
    <row r="29" spans="1:20" ht="38.25">
      <c r="A29" s="501" t="s">
        <v>6185</v>
      </c>
      <c r="B29" s="203" t="s">
        <v>6186</v>
      </c>
      <c r="C29" s="124" t="s">
        <v>6187</v>
      </c>
      <c r="D29" s="204" t="s">
        <v>1300</v>
      </c>
      <c r="E29" s="203">
        <v>4.1500000000000004</v>
      </c>
      <c r="F29" s="203">
        <v>1</v>
      </c>
      <c r="G29" s="203">
        <v>1</v>
      </c>
      <c r="H29" s="124" t="s">
        <v>4022</v>
      </c>
      <c r="I29" s="165">
        <v>12</v>
      </c>
      <c r="J29" s="203" t="s">
        <v>994</v>
      </c>
      <c r="K29" s="203" t="s">
        <v>785</v>
      </c>
      <c r="L29" s="203">
        <v>2</v>
      </c>
      <c r="M29" s="124" t="s">
        <v>2274</v>
      </c>
      <c r="N29" s="203" t="s">
        <v>2275</v>
      </c>
      <c r="O29" s="203" t="s">
        <v>2275</v>
      </c>
      <c r="P29" s="203" t="s">
        <v>2275</v>
      </c>
      <c r="Q29" s="203" t="s">
        <v>6184</v>
      </c>
      <c r="R29" s="203" t="s">
        <v>1306</v>
      </c>
      <c r="S29" s="203" t="s">
        <v>1306</v>
      </c>
      <c r="T29" s="136"/>
    </row>
    <row r="30" spans="1:20" ht="38.25">
      <c r="A30" s="501" t="s">
        <v>6188</v>
      </c>
      <c r="B30" s="203" t="s">
        <v>6189</v>
      </c>
      <c r="C30" s="124" t="s">
        <v>6190</v>
      </c>
      <c r="D30" s="204" t="s">
        <v>1300</v>
      </c>
      <c r="E30" s="203">
        <v>4.1500000000000004</v>
      </c>
      <c r="F30" s="203">
        <v>1</v>
      </c>
      <c r="G30" s="203">
        <v>1</v>
      </c>
      <c r="H30" s="124" t="s">
        <v>4022</v>
      </c>
      <c r="I30" s="165">
        <v>12</v>
      </c>
      <c r="J30" s="203" t="s">
        <v>994</v>
      </c>
      <c r="K30" s="203" t="s">
        <v>785</v>
      </c>
      <c r="L30" s="203">
        <v>2</v>
      </c>
      <c r="M30" s="124" t="s">
        <v>2274</v>
      </c>
      <c r="N30" s="203" t="s">
        <v>2275</v>
      </c>
      <c r="O30" s="203">
        <v>0</v>
      </c>
      <c r="P30" s="203">
        <v>14</v>
      </c>
      <c r="Q30" s="203" t="s">
        <v>6184</v>
      </c>
      <c r="R30" s="203" t="s">
        <v>1306</v>
      </c>
      <c r="S30" s="203" t="s">
        <v>1306</v>
      </c>
      <c r="T30" s="136"/>
    </row>
    <row r="31" spans="1:20" ht="38.25">
      <c r="A31" s="501" t="s">
        <v>6194</v>
      </c>
      <c r="B31" s="203" t="s">
        <v>6195</v>
      </c>
      <c r="C31" s="124" t="s">
        <v>6196</v>
      </c>
      <c r="D31" s="204" t="s">
        <v>1300</v>
      </c>
      <c r="E31" s="203">
        <v>4.5</v>
      </c>
      <c r="F31" s="203">
        <v>1</v>
      </c>
      <c r="G31" s="203">
        <v>1</v>
      </c>
      <c r="H31" s="124" t="s">
        <v>4022</v>
      </c>
      <c r="I31" s="165">
        <v>13</v>
      </c>
      <c r="J31" s="203" t="s">
        <v>994</v>
      </c>
      <c r="K31" s="203" t="s">
        <v>785</v>
      </c>
      <c r="L31" s="203">
        <v>2</v>
      </c>
      <c r="M31" s="124" t="s">
        <v>2274</v>
      </c>
      <c r="N31" s="203" t="s">
        <v>2275</v>
      </c>
      <c r="O31" s="203" t="s">
        <v>2275</v>
      </c>
      <c r="P31" s="203" t="s">
        <v>2275</v>
      </c>
      <c r="Q31" s="203" t="s">
        <v>6197</v>
      </c>
      <c r="R31" s="203" t="s">
        <v>1306</v>
      </c>
      <c r="S31" s="203" t="s">
        <v>1306</v>
      </c>
      <c r="T31" s="136"/>
    </row>
    <row r="32" spans="1:20" ht="38.25">
      <c r="A32" s="501" t="s">
        <v>6198</v>
      </c>
      <c r="B32" s="203" t="s">
        <v>6199</v>
      </c>
      <c r="C32" s="124" t="s">
        <v>6200</v>
      </c>
      <c r="D32" s="204" t="s">
        <v>1300</v>
      </c>
      <c r="E32" s="203">
        <v>5.19</v>
      </c>
      <c r="F32" s="203">
        <v>1</v>
      </c>
      <c r="G32" s="203">
        <v>1</v>
      </c>
      <c r="H32" s="124" t="s">
        <v>4022</v>
      </c>
      <c r="I32" s="165">
        <v>15</v>
      </c>
      <c r="J32" s="203" t="s">
        <v>994</v>
      </c>
      <c r="K32" s="203" t="s">
        <v>785</v>
      </c>
      <c r="L32" s="203">
        <v>2</v>
      </c>
      <c r="M32" s="124" t="s">
        <v>2274</v>
      </c>
      <c r="N32" s="203" t="s">
        <v>2275</v>
      </c>
      <c r="O32" s="203">
        <v>0</v>
      </c>
      <c r="P32" s="203">
        <v>14</v>
      </c>
      <c r="Q32" s="203" t="s">
        <v>6197</v>
      </c>
      <c r="R32" s="203" t="s">
        <v>1306</v>
      </c>
      <c r="S32" s="203" t="s">
        <v>1306</v>
      </c>
      <c r="T32" s="136"/>
    </row>
    <row r="33" spans="1:20" ht="38.25">
      <c r="A33" s="501" t="s">
        <v>6201</v>
      </c>
      <c r="B33" s="203" t="s">
        <v>6202</v>
      </c>
      <c r="C33" s="124" t="s">
        <v>6203</v>
      </c>
      <c r="D33" s="204" t="s">
        <v>1300</v>
      </c>
      <c r="E33" s="203">
        <v>5.19</v>
      </c>
      <c r="F33" s="203">
        <v>1</v>
      </c>
      <c r="G33" s="203">
        <v>1</v>
      </c>
      <c r="H33" s="124" t="s">
        <v>4022</v>
      </c>
      <c r="I33" s="165">
        <v>15</v>
      </c>
      <c r="J33" s="203" t="s">
        <v>994</v>
      </c>
      <c r="K33" s="203" t="s">
        <v>785</v>
      </c>
      <c r="L33" s="203">
        <v>2</v>
      </c>
      <c r="M33" s="124" t="s">
        <v>2274</v>
      </c>
      <c r="N33" s="203" t="s">
        <v>2275</v>
      </c>
      <c r="O33" s="203" t="s">
        <v>2275</v>
      </c>
      <c r="P33" s="203" t="s">
        <v>2275</v>
      </c>
      <c r="Q33" s="203" t="s">
        <v>6197</v>
      </c>
      <c r="R33" s="203" t="s">
        <v>1306</v>
      </c>
      <c r="S33" s="203" t="s">
        <v>1306</v>
      </c>
      <c r="T33" s="136"/>
    </row>
    <row r="34" spans="1:20" ht="38.25">
      <c r="A34" s="501" t="s">
        <v>4311</v>
      </c>
      <c r="B34" s="203" t="s">
        <v>4312</v>
      </c>
      <c r="C34" s="124" t="s">
        <v>4313</v>
      </c>
      <c r="D34" s="204" t="s">
        <v>1300</v>
      </c>
      <c r="E34" s="203">
        <v>6.92</v>
      </c>
      <c r="F34" s="203">
        <v>1</v>
      </c>
      <c r="G34" s="203">
        <v>1</v>
      </c>
      <c r="H34" s="124" t="s">
        <v>4022</v>
      </c>
      <c r="I34" s="165">
        <v>20</v>
      </c>
      <c r="J34" s="203" t="s">
        <v>994</v>
      </c>
      <c r="K34" s="203" t="s">
        <v>785</v>
      </c>
      <c r="L34" s="203" t="s">
        <v>2275</v>
      </c>
      <c r="M34" s="124" t="s">
        <v>2275</v>
      </c>
      <c r="N34" s="203" t="s">
        <v>2275</v>
      </c>
      <c r="O34" s="203" t="s">
        <v>2275</v>
      </c>
      <c r="P34" s="203" t="s">
        <v>2275</v>
      </c>
      <c r="Q34" s="203" t="s">
        <v>6197</v>
      </c>
      <c r="R34" s="203" t="s">
        <v>1306</v>
      </c>
      <c r="S34" s="203" t="s">
        <v>1306</v>
      </c>
      <c r="T34" s="136"/>
    </row>
    <row r="35" spans="1:20" s="121" customFormat="1" ht="238.5" customHeight="1">
      <c r="A35" s="332" t="s">
        <v>6472</v>
      </c>
      <c r="B35" s="164" t="s">
        <v>6473</v>
      </c>
      <c r="C35" s="164" t="s">
        <v>6474</v>
      </c>
      <c r="D35" s="134" t="s">
        <v>1300</v>
      </c>
      <c r="E35" s="243">
        <v>27.35</v>
      </c>
      <c r="F35" s="244">
        <v>1</v>
      </c>
      <c r="G35" s="244">
        <v>1</v>
      </c>
      <c r="H35" s="164" t="s">
        <v>6475</v>
      </c>
      <c r="I35" s="246" t="s">
        <v>6476</v>
      </c>
      <c r="J35" s="246" t="s">
        <v>994</v>
      </c>
      <c r="K35" s="164" t="s">
        <v>785</v>
      </c>
      <c r="L35" s="245"/>
      <c r="M35" s="245"/>
      <c r="N35" s="136"/>
      <c r="O35" s="136"/>
      <c r="P35" s="136"/>
      <c r="Q35" s="246" t="s">
        <v>6197</v>
      </c>
      <c r="R35" s="246" t="s">
        <v>1306</v>
      </c>
      <c r="S35" s="246" t="s">
        <v>1306</v>
      </c>
      <c r="T35" s="246"/>
    </row>
    <row r="36" spans="1:20" ht="38.25">
      <c r="A36" s="552" t="s">
        <v>6480</v>
      </c>
      <c r="B36" s="164" t="s">
        <v>6481</v>
      </c>
      <c r="C36" s="163" t="s">
        <v>6482</v>
      </c>
      <c r="D36" s="204" t="s">
        <v>1300</v>
      </c>
      <c r="E36" s="243" t="s">
        <v>6483</v>
      </c>
      <c r="F36" s="244">
        <v>1</v>
      </c>
      <c r="G36" s="244">
        <v>1</v>
      </c>
      <c r="H36" s="164" t="s">
        <v>2355</v>
      </c>
      <c r="I36" s="164" t="s">
        <v>6484</v>
      </c>
      <c r="J36" s="164" t="s">
        <v>994</v>
      </c>
      <c r="K36" s="164" t="s">
        <v>785</v>
      </c>
      <c r="L36" s="124"/>
      <c r="M36" s="124"/>
      <c r="N36" s="203"/>
      <c r="O36" s="203"/>
      <c r="P36" s="203"/>
      <c r="Q36" s="165" t="s">
        <v>6477</v>
      </c>
      <c r="R36" s="165" t="s">
        <v>1306</v>
      </c>
      <c r="S36" s="165" t="s">
        <v>1306</v>
      </c>
      <c r="T36" s="136" t="s">
        <v>998</v>
      </c>
    </row>
    <row r="37" spans="1:20" ht="39" customHeight="1">
      <c r="A37" s="334">
        <v>11004</v>
      </c>
      <c r="B37" s="203" t="s">
        <v>6205</v>
      </c>
      <c r="C37" s="124" t="s">
        <v>6206</v>
      </c>
      <c r="D37" s="204" t="s">
        <v>1300</v>
      </c>
      <c r="E37" s="203">
        <v>2.42</v>
      </c>
      <c r="F37" s="203">
        <v>1</v>
      </c>
      <c r="G37" s="203">
        <v>1</v>
      </c>
      <c r="H37" s="124" t="s">
        <v>4022</v>
      </c>
      <c r="I37" s="165">
        <v>7</v>
      </c>
      <c r="J37" s="203" t="s">
        <v>994</v>
      </c>
      <c r="K37" s="203" t="s">
        <v>2819</v>
      </c>
      <c r="L37" s="203" t="s">
        <v>2275</v>
      </c>
      <c r="M37" s="124" t="s">
        <v>2275</v>
      </c>
      <c r="N37" s="203" t="s">
        <v>2275</v>
      </c>
      <c r="O37" s="203" t="s">
        <v>2275</v>
      </c>
      <c r="P37" s="203" t="s">
        <v>2275</v>
      </c>
      <c r="Q37" s="203" t="s">
        <v>2248</v>
      </c>
      <c r="R37" s="203" t="s">
        <v>1306</v>
      </c>
      <c r="S37" s="203" t="s">
        <v>1306</v>
      </c>
      <c r="T37" s="136"/>
    </row>
    <row r="38" spans="1:20" ht="38.25">
      <c r="A38" s="334">
        <v>11009</v>
      </c>
      <c r="B38" s="124" t="s">
        <v>2245</v>
      </c>
      <c r="C38" s="124" t="s">
        <v>2245</v>
      </c>
      <c r="D38" s="204" t="s">
        <v>1300</v>
      </c>
      <c r="E38" s="203">
        <v>53.2</v>
      </c>
      <c r="F38" s="203">
        <v>1</v>
      </c>
      <c r="G38" s="203">
        <v>1</v>
      </c>
      <c r="H38" s="124" t="s">
        <v>2247</v>
      </c>
      <c r="I38" s="165">
        <v>140</v>
      </c>
      <c r="J38" s="203" t="s">
        <v>994</v>
      </c>
      <c r="K38" s="203" t="s">
        <v>785</v>
      </c>
      <c r="L38" s="203" t="s">
        <v>2275</v>
      </c>
      <c r="M38" s="203" t="s">
        <v>2275</v>
      </c>
      <c r="N38" s="203" t="s">
        <v>2275</v>
      </c>
      <c r="O38" s="203" t="s">
        <v>2275</v>
      </c>
      <c r="P38" s="203" t="s">
        <v>2275</v>
      </c>
      <c r="Q38" s="203" t="s">
        <v>2248</v>
      </c>
      <c r="R38" s="203" t="s">
        <v>1306</v>
      </c>
      <c r="S38" s="203" t="s">
        <v>1306</v>
      </c>
      <c r="T38" s="136" t="s">
        <v>998</v>
      </c>
    </row>
    <row r="39" spans="1:20" ht="38.25">
      <c r="A39" s="334">
        <v>11010</v>
      </c>
      <c r="B39" s="124" t="s">
        <v>2249</v>
      </c>
      <c r="C39" s="124" t="s">
        <v>2249</v>
      </c>
      <c r="D39" s="204" t="s">
        <v>1300</v>
      </c>
      <c r="E39" s="203">
        <v>45.6</v>
      </c>
      <c r="F39" s="203">
        <v>1</v>
      </c>
      <c r="G39" s="203">
        <v>1</v>
      </c>
      <c r="H39" s="124" t="s">
        <v>2247</v>
      </c>
      <c r="I39" s="165">
        <v>120</v>
      </c>
      <c r="J39" s="203" t="s">
        <v>994</v>
      </c>
      <c r="K39" s="203" t="s">
        <v>785</v>
      </c>
      <c r="L39" s="203" t="s">
        <v>2275</v>
      </c>
      <c r="M39" s="203" t="s">
        <v>2275</v>
      </c>
      <c r="N39" s="203" t="s">
        <v>2275</v>
      </c>
      <c r="O39" s="203" t="s">
        <v>2275</v>
      </c>
      <c r="P39" s="203" t="s">
        <v>2275</v>
      </c>
      <c r="Q39" s="203" t="s">
        <v>2248</v>
      </c>
      <c r="R39" s="203" t="s">
        <v>1306</v>
      </c>
      <c r="S39" s="203" t="s">
        <v>1306</v>
      </c>
      <c r="T39" s="136" t="s">
        <v>998</v>
      </c>
    </row>
    <row r="40" spans="1:20" ht="38.25">
      <c r="A40" s="334">
        <v>11011</v>
      </c>
      <c r="B40" s="124" t="s">
        <v>6521</v>
      </c>
      <c r="C40" s="124" t="s">
        <v>2251</v>
      </c>
      <c r="D40" s="204" t="s">
        <v>1300</v>
      </c>
      <c r="E40" s="203">
        <v>38</v>
      </c>
      <c r="F40" s="203">
        <v>1</v>
      </c>
      <c r="G40" s="203">
        <v>1</v>
      </c>
      <c r="H40" s="124" t="s">
        <v>2247</v>
      </c>
      <c r="I40" s="165">
        <v>100</v>
      </c>
      <c r="J40" s="203" t="s">
        <v>994</v>
      </c>
      <c r="K40" s="203" t="s">
        <v>785</v>
      </c>
      <c r="L40" s="203" t="s">
        <v>2275</v>
      </c>
      <c r="M40" s="203" t="s">
        <v>2275</v>
      </c>
      <c r="N40" s="203" t="s">
        <v>2275</v>
      </c>
      <c r="O40" s="203" t="s">
        <v>2275</v>
      </c>
      <c r="P40" s="203" t="s">
        <v>2275</v>
      </c>
      <c r="Q40" s="203" t="s">
        <v>2248</v>
      </c>
      <c r="R40" s="203" t="s">
        <v>1306</v>
      </c>
      <c r="S40" s="203" t="s">
        <v>1306</v>
      </c>
      <c r="T40" s="136" t="s">
        <v>998</v>
      </c>
    </row>
    <row r="41" spans="1:20" ht="25.5">
      <c r="A41" s="334">
        <v>11303</v>
      </c>
      <c r="B41" s="203" t="s">
        <v>6211</v>
      </c>
      <c r="C41" s="124" t="s">
        <v>6212</v>
      </c>
      <c r="D41" s="204" t="s">
        <v>1300</v>
      </c>
      <c r="E41" s="203">
        <v>1.38</v>
      </c>
      <c r="F41" s="203">
        <v>1</v>
      </c>
      <c r="G41" s="203">
        <v>1</v>
      </c>
      <c r="H41" s="124" t="s">
        <v>2318</v>
      </c>
      <c r="I41" s="165">
        <v>4</v>
      </c>
      <c r="J41" s="203" t="s">
        <v>994</v>
      </c>
      <c r="K41" s="203" t="s">
        <v>4013</v>
      </c>
      <c r="L41" s="203" t="s">
        <v>2275</v>
      </c>
      <c r="M41" s="124" t="s">
        <v>2275</v>
      </c>
      <c r="N41" s="203" t="s">
        <v>2275</v>
      </c>
      <c r="O41" s="203" t="s">
        <v>2275</v>
      </c>
      <c r="P41" s="203" t="s">
        <v>2275</v>
      </c>
      <c r="Q41" s="203" t="s">
        <v>2261</v>
      </c>
      <c r="R41" s="203" t="s">
        <v>1306</v>
      </c>
      <c r="S41" s="203" t="s">
        <v>1306</v>
      </c>
      <c r="T41" s="136"/>
    </row>
    <row r="42" spans="1:20" ht="38.25">
      <c r="A42" s="334">
        <v>11309</v>
      </c>
      <c r="B42" s="124" t="s">
        <v>2259</v>
      </c>
      <c r="C42" s="124" t="s">
        <v>2259</v>
      </c>
      <c r="D42" s="204" t="s">
        <v>1300</v>
      </c>
      <c r="E42" s="203">
        <v>39.9</v>
      </c>
      <c r="F42" s="203">
        <v>1</v>
      </c>
      <c r="G42" s="203">
        <v>1</v>
      </c>
      <c r="H42" s="124" t="s">
        <v>2247</v>
      </c>
      <c r="I42" s="165">
        <v>105</v>
      </c>
      <c r="J42" s="203" t="s">
        <v>994</v>
      </c>
      <c r="K42" s="203" t="s">
        <v>785</v>
      </c>
      <c r="L42" s="203" t="s">
        <v>2275</v>
      </c>
      <c r="M42" s="203" t="s">
        <v>2275</v>
      </c>
      <c r="N42" s="203" t="s">
        <v>2275</v>
      </c>
      <c r="O42" s="203" t="s">
        <v>2275</v>
      </c>
      <c r="P42" s="203" t="s">
        <v>2275</v>
      </c>
      <c r="Q42" s="203" t="s">
        <v>2261</v>
      </c>
      <c r="R42" s="203" t="s">
        <v>1306</v>
      </c>
      <c r="S42" s="203" t="s">
        <v>1306</v>
      </c>
      <c r="T42" s="136" t="s">
        <v>998</v>
      </c>
    </row>
    <row r="43" spans="1:20" ht="38.25">
      <c r="A43" s="553">
        <v>11310</v>
      </c>
      <c r="B43" s="164" t="s">
        <v>2262</v>
      </c>
      <c r="C43" s="164" t="s">
        <v>2262</v>
      </c>
      <c r="D43" s="134" t="s">
        <v>1300</v>
      </c>
      <c r="E43" s="243" t="s">
        <v>2263</v>
      </c>
      <c r="F43" s="244">
        <v>1</v>
      </c>
      <c r="G43" s="244">
        <v>1</v>
      </c>
      <c r="H43" s="164" t="s">
        <v>2247</v>
      </c>
      <c r="I43" s="164">
        <v>75</v>
      </c>
      <c r="J43" s="164" t="s">
        <v>994</v>
      </c>
      <c r="K43" s="164" t="s">
        <v>785</v>
      </c>
      <c r="L43" s="124"/>
      <c r="M43" s="124"/>
      <c r="N43" s="203"/>
      <c r="O43" s="203"/>
      <c r="P43" s="203"/>
      <c r="Q43" s="165" t="s">
        <v>2261</v>
      </c>
      <c r="R43" s="165" t="s">
        <v>1306</v>
      </c>
      <c r="S43" s="165" t="s">
        <v>1306</v>
      </c>
      <c r="T43" s="136" t="s">
        <v>998</v>
      </c>
    </row>
    <row r="44" spans="1:20" ht="38.25">
      <c r="A44" s="334">
        <v>11311</v>
      </c>
      <c r="B44" s="124" t="s">
        <v>6532</v>
      </c>
      <c r="C44" s="124" t="s">
        <v>2264</v>
      </c>
      <c r="D44" s="204" t="s">
        <v>1300</v>
      </c>
      <c r="E44" s="203">
        <v>17.100000000000001</v>
      </c>
      <c r="F44" s="203">
        <v>1</v>
      </c>
      <c r="G44" s="203">
        <v>1</v>
      </c>
      <c r="H44" s="124" t="s">
        <v>2247</v>
      </c>
      <c r="I44" s="165">
        <v>45</v>
      </c>
      <c r="J44" s="203" t="s">
        <v>994</v>
      </c>
      <c r="K44" s="203" t="s">
        <v>785</v>
      </c>
      <c r="L44" s="203" t="s">
        <v>2275</v>
      </c>
      <c r="M44" s="203" t="s">
        <v>2275</v>
      </c>
      <c r="N44" s="203" t="s">
        <v>2275</v>
      </c>
      <c r="O44" s="203" t="s">
        <v>2275</v>
      </c>
      <c r="P44" s="203" t="s">
        <v>2275</v>
      </c>
      <c r="Q44" s="203" t="s">
        <v>2261</v>
      </c>
      <c r="R44" s="203" t="s">
        <v>1306</v>
      </c>
      <c r="S44" s="203" t="s">
        <v>1306</v>
      </c>
      <c r="T44" s="136" t="s">
        <v>998</v>
      </c>
    </row>
    <row r="45" spans="1:20" ht="38.25">
      <c r="A45" s="334">
        <v>11603</v>
      </c>
      <c r="B45" s="203" t="s">
        <v>2272</v>
      </c>
      <c r="C45" s="124" t="s">
        <v>2272</v>
      </c>
      <c r="D45" s="204" t="s">
        <v>1300</v>
      </c>
      <c r="E45" s="203">
        <v>4</v>
      </c>
      <c r="F45" s="203">
        <v>1</v>
      </c>
      <c r="G45" s="203">
        <v>1</v>
      </c>
      <c r="H45" s="124" t="s">
        <v>2273</v>
      </c>
      <c r="I45" s="165">
        <v>20</v>
      </c>
      <c r="J45" s="203" t="s">
        <v>994</v>
      </c>
      <c r="K45" s="203" t="s">
        <v>1710</v>
      </c>
      <c r="L45" s="203">
        <v>2</v>
      </c>
      <c r="M45" s="124" t="s">
        <v>2274</v>
      </c>
      <c r="N45" s="203" t="s">
        <v>2275</v>
      </c>
      <c r="O45" s="203" t="s">
        <v>2275</v>
      </c>
      <c r="P45" s="203" t="s">
        <v>2275</v>
      </c>
      <c r="Q45" s="203" t="s">
        <v>2276</v>
      </c>
      <c r="R45" s="203" t="s">
        <v>1306</v>
      </c>
      <c r="S45" s="203" t="s">
        <v>1306</v>
      </c>
      <c r="T45" s="136"/>
    </row>
    <row r="46" spans="1:20" ht="38.25">
      <c r="A46" s="334">
        <v>11604</v>
      </c>
      <c r="B46" s="203" t="s">
        <v>6220</v>
      </c>
      <c r="C46" s="124" t="s">
        <v>5057</v>
      </c>
      <c r="D46" s="204" t="s">
        <v>1300</v>
      </c>
      <c r="E46" s="203">
        <v>3.46</v>
      </c>
      <c r="F46" s="203">
        <v>1</v>
      </c>
      <c r="G46" s="203">
        <v>1</v>
      </c>
      <c r="H46" s="124" t="s">
        <v>4022</v>
      </c>
      <c r="I46" s="165">
        <v>10</v>
      </c>
      <c r="J46" s="203" t="s">
        <v>994</v>
      </c>
      <c r="K46" s="203" t="s">
        <v>2236</v>
      </c>
      <c r="L46" s="203" t="s">
        <v>2275</v>
      </c>
      <c r="M46" s="124" t="s">
        <v>2275</v>
      </c>
      <c r="N46" s="203" t="s">
        <v>2275</v>
      </c>
      <c r="O46" s="203" t="s">
        <v>2275</v>
      </c>
      <c r="P46" s="203" t="s">
        <v>2275</v>
      </c>
      <c r="Q46" s="203" t="s">
        <v>2276</v>
      </c>
      <c r="R46" s="203" t="s">
        <v>1306</v>
      </c>
      <c r="S46" s="203" t="s">
        <v>1306</v>
      </c>
      <c r="T46" s="136"/>
    </row>
    <row r="47" spans="1:20" ht="63.75">
      <c r="A47" s="334">
        <v>11612</v>
      </c>
      <c r="B47" s="203" t="s">
        <v>6221</v>
      </c>
      <c r="C47" s="124" t="s">
        <v>6222</v>
      </c>
      <c r="D47" s="204" t="s">
        <v>1300</v>
      </c>
      <c r="E47" s="203">
        <v>8.06</v>
      </c>
      <c r="F47" s="336">
        <v>2</v>
      </c>
      <c r="G47" s="336">
        <v>2</v>
      </c>
      <c r="H47" s="124" t="s">
        <v>6223</v>
      </c>
      <c r="I47" s="165">
        <v>10</v>
      </c>
      <c r="J47" s="203" t="s">
        <v>994</v>
      </c>
      <c r="K47" s="203" t="s">
        <v>2236</v>
      </c>
      <c r="L47" s="203" t="s">
        <v>2275</v>
      </c>
      <c r="M47" s="124" t="s">
        <v>2275</v>
      </c>
      <c r="N47" s="203" t="s">
        <v>2275</v>
      </c>
      <c r="O47" s="203" t="s">
        <v>2275</v>
      </c>
      <c r="P47" s="203" t="s">
        <v>2275</v>
      </c>
      <c r="Q47" s="203" t="s">
        <v>2280</v>
      </c>
      <c r="R47" s="203" t="s">
        <v>1306</v>
      </c>
      <c r="S47" s="203" t="s">
        <v>1306</v>
      </c>
      <c r="T47" s="136"/>
    </row>
    <row r="48" spans="1:20" ht="38.25">
      <c r="A48" s="334">
        <v>11618</v>
      </c>
      <c r="B48" s="124" t="s">
        <v>2277</v>
      </c>
      <c r="C48" s="124" t="s">
        <v>2277</v>
      </c>
      <c r="D48" s="204" t="s">
        <v>1300</v>
      </c>
      <c r="E48" s="203">
        <v>13.3</v>
      </c>
      <c r="F48" s="203">
        <v>1</v>
      </c>
      <c r="G48" s="203">
        <v>1</v>
      </c>
      <c r="H48" s="124" t="s">
        <v>2279</v>
      </c>
      <c r="I48" s="165">
        <v>35</v>
      </c>
      <c r="J48" s="203" t="s">
        <v>994</v>
      </c>
      <c r="K48" s="203" t="s">
        <v>1710</v>
      </c>
      <c r="L48" s="203" t="s">
        <v>2275</v>
      </c>
      <c r="M48" s="203" t="s">
        <v>2275</v>
      </c>
      <c r="N48" s="203" t="s">
        <v>2275</v>
      </c>
      <c r="O48" s="203" t="s">
        <v>2275</v>
      </c>
      <c r="P48" s="203" t="s">
        <v>2275</v>
      </c>
      <c r="Q48" s="203" t="s">
        <v>2280</v>
      </c>
      <c r="R48" s="203" t="s">
        <v>1306</v>
      </c>
      <c r="S48" s="203" t="s">
        <v>1306</v>
      </c>
      <c r="T48" s="136" t="s">
        <v>998</v>
      </c>
    </row>
    <row r="49" spans="1:20" ht="38.25">
      <c r="A49" s="334">
        <v>11619</v>
      </c>
      <c r="B49" s="124" t="s">
        <v>6550</v>
      </c>
      <c r="C49" s="124" t="s">
        <v>6550</v>
      </c>
      <c r="D49" s="204" t="s">
        <v>1300</v>
      </c>
      <c r="E49" s="203">
        <v>32.299999999999997</v>
      </c>
      <c r="F49" s="203">
        <v>1</v>
      </c>
      <c r="G49" s="203">
        <v>1</v>
      </c>
      <c r="H49" s="124" t="s">
        <v>2279</v>
      </c>
      <c r="I49" s="165">
        <v>85</v>
      </c>
      <c r="J49" s="203" t="s">
        <v>994</v>
      </c>
      <c r="K49" s="203" t="s">
        <v>1710</v>
      </c>
      <c r="L49" s="203" t="s">
        <v>2275</v>
      </c>
      <c r="M49" s="203" t="s">
        <v>2275</v>
      </c>
      <c r="N49" s="203" t="s">
        <v>2275</v>
      </c>
      <c r="O49" s="203" t="s">
        <v>2275</v>
      </c>
      <c r="P49" s="203" t="s">
        <v>2275</v>
      </c>
      <c r="Q49" s="203" t="s">
        <v>2280</v>
      </c>
      <c r="R49" s="203" t="s">
        <v>1306</v>
      </c>
      <c r="S49" s="203" t="s">
        <v>1306</v>
      </c>
      <c r="T49" s="136" t="s">
        <v>998</v>
      </c>
    </row>
    <row r="50" spans="1:20" s="121" customFormat="1" ht="51">
      <c r="A50" s="166">
        <v>12069</v>
      </c>
      <c r="B50" s="164" t="s">
        <v>6592</v>
      </c>
      <c r="C50" s="164" t="s">
        <v>6593</v>
      </c>
      <c r="D50" s="134" t="s">
        <v>1300</v>
      </c>
      <c r="E50" s="166" t="s">
        <v>6594</v>
      </c>
      <c r="F50" s="244">
        <v>2</v>
      </c>
      <c r="G50" s="244">
        <v>2</v>
      </c>
      <c r="H50" s="333" t="s">
        <v>4342</v>
      </c>
      <c r="I50" s="246" t="s">
        <v>6595</v>
      </c>
      <c r="J50" s="246" t="s">
        <v>994</v>
      </c>
      <c r="K50" s="164" t="s">
        <v>1710</v>
      </c>
      <c r="L50" s="245"/>
      <c r="M50" s="245"/>
      <c r="N50" s="136"/>
      <c r="O50" s="136"/>
      <c r="P50" s="136"/>
      <c r="Q50" s="246" t="s">
        <v>4053</v>
      </c>
      <c r="R50" s="246" t="s">
        <v>1306</v>
      </c>
      <c r="S50" s="246" t="s">
        <v>1306</v>
      </c>
      <c r="T50" s="136" t="s">
        <v>998</v>
      </c>
    </row>
    <row r="51" spans="1:20" ht="38.25">
      <c r="A51" s="334">
        <v>12070</v>
      </c>
      <c r="B51" s="203" t="s">
        <v>4344</v>
      </c>
      <c r="C51" s="124" t="s">
        <v>4345</v>
      </c>
      <c r="D51" s="204" t="s">
        <v>1300</v>
      </c>
      <c r="E51" s="203">
        <v>13.6</v>
      </c>
      <c r="F51" s="203">
        <v>1</v>
      </c>
      <c r="G51" s="203">
        <v>1</v>
      </c>
      <c r="H51" s="124" t="s">
        <v>4051</v>
      </c>
      <c r="I51" s="165" t="s">
        <v>4347</v>
      </c>
      <c r="J51" s="203" t="s">
        <v>994</v>
      </c>
      <c r="K51" s="203" t="s">
        <v>1710</v>
      </c>
      <c r="L51" s="203" t="s">
        <v>2275</v>
      </c>
      <c r="M51" s="124" t="s">
        <v>2275</v>
      </c>
      <c r="N51" s="203" t="s">
        <v>2275</v>
      </c>
      <c r="O51" s="203" t="s">
        <v>2275</v>
      </c>
      <c r="P51" s="203" t="s">
        <v>2275</v>
      </c>
      <c r="Q51" s="203" t="s">
        <v>4053</v>
      </c>
      <c r="R51" s="203" t="s">
        <v>1306</v>
      </c>
      <c r="S51" s="203" t="s">
        <v>1306</v>
      </c>
      <c r="T51" s="136"/>
    </row>
    <row r="52" spans="1:20" s="121" customFormat="1" ht="38.25">
      <c r="A52" s="166">
        <v>12071</v>
      </c>
      <c r="B52" s="164" t="s">
        <v>4348</v>
      </c>
      <c r="C52" s="164" t="s">
        <v>4349</v>
      </c>
      <c r="D52" s="204" t="s">
        <v>1300</v>
      </c>
      <c r="E52" s="166" t="s">
        <v>4350</v>
      </c>
      <c r="F52" s="244">
        <v>1</v>
      </c>
      <c r="G52" s="244">
        <v>1</v>
      </c>
      <c r="H52" s="164" t="s">
        <v>4051</v>
      </c>
      <c r="I52" s="164" t="s">
        <v>4351</v>
      </c>
      <c r="J52" s="164" t="s">
        <v>994</v>
      </c>
      <c r="K52" s="164" t="s">
        <v>1710</v>
      </c>
      <c r="L52" s="124"/>
      <c r="M52" s="124"/>
      <c r="N52" s="203"/>
      <c r="O52" s="203"/>
      <c r="P52" s="203"/>
      <c r="Q52" s="165" t="s">
        <v>4053</v>
      </c>
      <c r="R52" s="165" t="s">
        <v>1306</v>
      </c>
      <c r="S52" s="165" t="s">
        <v>1306</v>
      </c>
      <c r="T52" s="136" t="s">
        <v>998</v>
      </c>
    </row>
    <row r="53" spans="1:20" s="121" customFormat="1" ht="38.25">
      <c r="A53" s="166">
        <v>12072</v>
      </c>
      <c r="B53" s="164" t="s">
        <v>6596</v>
      </c>
      <c r="C53" s="164" t="s">
        <v>6597</v>
      </c>
      <c r="D53" s="204" t="s">
        <v>1300</v>
      </c>
      <c r="E53" s="166" t="s">
        <v>4341</v>
      </c>
      <c r="F53" s="244">
        <v>1</v>
      </c>
      <c r="G53" s="244">
        <v>1</v>
      </c>
      <c r="H53" s="164" t="s">
        <v>4051</v>
      </c>
      <c r="I53" s="164" t="s">
        <v>4343</v>
      </c>
      <c r="J53" s="164" t="s">
        <v>994</v>
      </c>
      <c r="K53" s="164" t="s">
        <v>1710</v>
      </c>
      <c r="L53" s="124"/>
      <c r="M53" s="124"/>
      <c r="N53" s="203"/>
      <c r="O53" s="203"/>
      <c r="P53" s="203"/>
      <c r="Q53" s="165" t="s">
        <v>4053</v>
      </c>
      <c r="R53" s="165" t="s">
        <v>1306</v>
      </c>
      <c r="S53" s="165" t="s">
        <v>1306</v>
      </c>
      <c r="T53" s="136" t="s">
        <v>998</v>
      </c>
    </row>
    <row r="54" spans="1:20" ht="38.25">
      <c r="A54" s="334">
        <v>12073</v>
      </c>
      <c r="B54" s="203" t="s">
        <v>6598</v>
      </c>
      <c r="C54" s="124" t="s">
        <v>6599</v>
      </c>
      <c r="D54" s="204" t="s">
        <v>1300</v>
      </c>
      <c r="E54" s="203">
        <v>27.1</v>
      </c>
      <c r="F54" s="203">
        <v>1</v>
      </c>
      <c r="G54" s="203">
        <v>1</v>
      </c>
      <c r="H54" s="124" t="s">
        <v>4051</v>
      </c>
      <c r="I54" s="165" t="s">
        <v>6600</v>
      </c>
      <c r="J54" s="203" t="s">
        <v>994</v>
      </c>
      <c r="K54" s="203" t="s">
        <v>1710</v>
      </c>
      <c r="L54" s="203" t="s">
        <v>2275</v>
      </c>
      <c r="M54" s="124" t="s">
        <v>2275</v>
      </c>
      <c r="N54" s="203" t="s">
        <v>2275</v>
      </c>
      <c r="O54" s="203" t="s">
        <v>2275</v>
      </c>
      <c r="P54" s="203" t="s">
        <v>2275</v>
      </c>
      <c r="Q54" s="203" t="s">
        <v>4053</v>
      </c>
      <c r="R54" s="203" t="s">
        <v>1306</v>
      </c>
      <c r="S54" s="203" t="s">
        <v>1306</v>
      </c>
      <c r="T54" s="136"/>
    </row>
    <row r="55" spans="1:20" s="121" customFormat="1" ht="38.25">
      <c r="A55" s="166">
        <v>12076</v>
      </c>
      <c r="B55" s="164" t="s">
        <v>6607</v>
      </c>
      <c r="C55" s="164" t="s">
        <v>6608</v>
      </c>
      <c r="D55" s="204" t="s">
        <v>1300</v>
      </c>
      <c r="E55" s="166" t="s">
        <v>6609</v>
      </c>
      <c r="F55" s="244">
        <v>2</v>
      </c>
      <c r="G55" s="244">
        <v>2</v>
      </c>
      <c r="H55" s="164" t="s">
        <v>4051</v>
      </c>
      <c r="I55" s="164" t="s">
        <v>6610</v>
      </c>
      <c r="J55" s="164" t="s">
        <v>994</v>
      </c>
      <c r="K55" s="164" t="s">
        <v>1710</v>
      </c>
      <c r="L55" s="124"/>
      <c r="M55" s="124"/>
      <c r="N55" s="203"/>
      <c r="O55" s="203"/>
      <c r="P55" s="203"/>
      <c r="Q55" s="165" t="s">
        <v>4053</v>
      </c>
      <c r="R55" s="165" t="s">
        <v>1306</v>
      </c>
      <c r="S55" s="165" t="s">
        <v>1306</v>
      </c>
      <c r="T55" s="136" t="s">
        <v>998</v>
      </c>
    </row>
    <row r="56" spans="1:20" ht="63.75">
      <c r="A56" s="334">
        <v>12077</v>
      </c>
      <c r="B56" s="203" t="s">
        <v>6611</v>
      </c>
      <c r="C56" s="124" t="s">
        <v>6612</v>
      </c>
      <c r="D56" s="204" t="s">
        <v>1300</v>
      </c>
      <c r="E56" s="203">
        <v>22.86</v>
      </c>
      <c r="F56" s="203">
        <v>1</v>
      </c>
      <c r="G56" s="203">
        <v>1</v>
      </c>
      <c r="H56" s="124" t="s">
        <v>6614</v>
      </c>
      <c r="I56" s="165" t="s">
        <v>6615</v>
      </c>
      <c r="J56" s="203" t="s">
        <v>994</v>
      </c>
      <c r="K56" s="203" t="s">
        <v>1710</v>
      </c>
      <c r="L56" s="203" t="s">
        <v>2275</v>
      </c>
      <c r="M56" s="124" t="s">
        <v>2275</v>
      </c>
      <c r="N56" s="203" t="s">
        <v>2275</v>
      </c>
      <c r="O56" s="203">
        <v>0</v>
      </c>
      <c r="P56" s="203">
        <v>0</v>
      </c>
      <c r="Q56" s="203" t="s">
        <v>4053</v>
      </c>
      <c r="R56" s="203" t="s">
        <v>1306</v>
      </c>
      <c r="S56" s="203" t="s">
        <v>1306</v>
      </c>
      <c r="T56" s="136"/>
    </row>
    <row r="57" spans="1:20" ht="63.75">
      <c r="A57" s="334">
        <v>12078</v>
      </c>
      <c r="B57" s="203" t="s">
        <v>6616</v>
      </c>
      <c r="C57" s="124" t="s">
        <v>6617</v>
      </c>
      <c r="D57" s="204" t="s">
        <v>1300</v>
      </c>
      <c r="E57" s="203">
        <v>53.7</v>
      </c>
      <c r="F57" s="203">
        <v>1</v>
      </c>
      <c r="G57" s="203">
        <v>1</v>
      </c>
      <c r="H57" s="124" t="s">
        <v>6614</v>
      </c>
      <c r="I57" s="165" t="s">
        <v>6619</v>
      </c>
      <c r="J57" s="203" t="s">
        <v>994</v>
      </c>
      <c r="K57" s="203" t="s">
        <v>1710</v>
      </c>
      <c r="L57" s="203" t="s">
        <v>2275</v>
      </c>
      <c r="M57" s="124" t="s">
        <v>2275</v>
      </c>
      <c r="N57" s="203" t="s">
        <v>2275</v>
      </c>
      <c r="O57" s="203">
        <v>0</v>
      </c>
      <c r="P57" s="203">
        <v>0</v>
      </c>
      <c r="Q57" s="203" t="s">
        <v>4053</v>
      </c>
      <c r="R57" s="203" t="s">
        <v>1306</v>
      </c>
      <c r="S57" s="203" t="s">
        <v>1306</v>
      </c>
      <c r="T57" s="136"/>
    </row>
    <row r="58" spans="1:20" ht="63.75">
      <c r="A58" s="334">
        <v>12080</v>
      </c>
      <c r="B58" s="203" t="s">
        <v>6624</v>
      </c>
      <c r="C58" s="124" t="s">
        <v>6625</v>
      </c>
      <c r="D58" s="204" t="s">
        <v>1300</v>
      </c>
      <c r="E58" s="203">
        <v>28.54</v>
      </c>
      <c r="F58" s="203">
        <v>1</v>
      </c>
      <c r="G58" s="203">
        <v>1</v>
      </c>
      <c r="H58" s="124" t="s">
        <v>6614</v>
      </c>
      <c r="I58" s="165" t="s">
        <v>6627</v>
      </c>
      <c r="J58" s="203" t="s">
        <v>994</v>
      </c>
      <c r="K58" s="203" t="s">
        <v>1710</v>
      </c>
      <c r="L58" s="203" t="s">
        <v>2275</v>
      </c>
      <c r="M58" s="124" t="s">
        <v>2275</v>
      </c>
      <c r="N58" s="203" t="s">
        <v>2275</v>
      </c>
      <c r="O58" s="203">
        <v>1</v>
      </c>
      <c r="P58" s="203">
        <v>6</v>
      </c>
      <c r="Q58" s="203" t="s">
        <v>4053</v>
      </c>
      <c r="R58" s="203" t="s">
        <v>1306</v>
      </c>
      <c r="S58" s="203" t="s">
        <v>1306</v>
      </c>
      <c r="T58" s="136"/>
    </row>
    <row r="59" spans="1:20" ht="63.75">
      <c r="A59" s="334">
        <v>12083</v>
      </c>
      <c r="B59" s="203" t="s">
        <v>6634</v>
      </c>
      <c r="C59" s="124" t="s">
        <v>6635</v>
      </c>
      <c r="D59" s="204" t="s">
        <v>1300</v>
      </c>
      <c r="E59" s="203">
        <v>20.56</v>
      </c>
      <c r="F59" s="203">
        <v>1</v>
      </c>
      <c r="G59" s="203">
        <v>1</v>
      </c>
      <c r="H59" s="124" t="s">
        <v>6614</v>
      </c>
      <c r="I59" s="165" t="s">
        <v>6637</v>
      </c>
      <c r="J59" s="203" t="s">
        <v>994</v>
      </c>
      <c r="K59" s="203" t="s">
        <v>1710</v>
      </c>
      <c r="L59" s="203" t="s">
        <v>2275</v>
      </c>
      <c r="M59" s="124" t="s">
        <v>2275</v>
      </c>
      <c r="N59" s="203" t="s">
        <v>2275</v>
      </c>
      <c r="O59" s="203">
        <v>7</v>
      </c>
      <c r="P59" s="203">
        <v>10</v>
      </c>
      <c r="Q59" s="203" t="s">
        <v>4053</v>
      </c>
      <c r="R59" s="203" t="s">
        <v>1306</v>
      </c>
      <c r="S59" s="203" t="s">
        <v>1306</v>
      </c>
      <c r="T59" s="136"/>
    </row>
    <row r="60" spans="1:20" ht="38.25">
      <c r="A60" s="334">
        <v>12091</v>
      </c>
      <c r="B60" s="203" t="s">
        <v>4048</v>
      </c>
      <c r="C60" s="124" t="s">
        <v>4049</v>
      </c>
      <c r="D60" s="204" t="s">
        <v>1300</v>
      </c>
      <c r="E60" s="203">
        <v>65.7</v>
      </c>
      <c r="F60" s="203">
        <v>1</v>
      </c>
      <c r="G60" s="203">
        <v>1</v>
      </c>
      <c r="H60" s="124" t="s">
        <v>4051</v>
      </c>
      <c r="I60" s="165" t="s">
        <v>4052</v>
      </c>
      <c r="J60" s="203" t="s">
        <v>994</v>
      </c>
      <c r="K60" s="203" t="s">
        <v>1710</v>
      </c>
      <c r="L60" s="203" t="s">
        <v>2275</v>
      </c>
      <c r="M60" s="124" t="s">
        <v>2275</v>
      </c>
      <c r="N60" s="203" t="s">
        <v>2275</v>
      </c>
      <c r="O60" s="203" t="s">
        <v>2275</v>
      </c>
      <c r="P60" s="203" t="s">
        <v>2275</v>
      </c>
      <c r="Q60" s="203" t="s">
        <v>4053</v>
      </c>
      <c r="R60" s="203" t="s">
        <v>1306</v>
      </c>
      <c r="S60" s="203" t="s">
        <v>1306</v>
      </c>
      <c r="T60" s="136"/>
    </row>
    <row r="61" spans="1:20" ht="38.25">
      <c r="A61" s="334">
        <v>12301</v>
      </c>
      <c r="B61" s="203" t="s">
        <v>6678</v>
      </c>
      <c r="C61" s="124" t="s">
        <v>6678</v>
      </c>
      <c r="D61" s="204" t="s">
        <v>1300</v>
      </c>
      <c r="E61" s="203">
        <v>9.5</v>
      </c>
      <c r="F61" s="203">
        <v>1</v>
      </c>
      <c r="G61" s="203">
        <v>1</v>
      </c>
      <c r="H61" s="124" t="s">
        <v>6680</v>
      </c>
      <c r="I61" s="165">
        <v>25</v>
      </c>
      <c r="J61" s="203" t="s">
        <v>994</v>
      </c>
      <c r="K61" s="203" t="s">
        <v>1710</v>
      </c>
      <c r="L61" s="203" t="s">
        <v>2275</v>
      </c>
      <c r="M61" s="124" t="s">
        <v>2275</v>
      </c>
      <c r="N61" s="203" t="s">
        <v>2275</v>
      </c>
      <c r="O61" s="203" t="s">
        <v>2275</v>
      </c>
      <c r="P61" s="203" t="s">
        <v>2275</v>
      </c>
      <c r="Q61" s="203" t="s">
        <v>6675</v>
      </c>
      <c r="R61" s="203" t="s">
        <v>1306</v>
      </c>
      <c r="S61" s="203" t="s">
        <v>1306</v>
      </c>
      <c r="T61" s="136"/>
    </row>
    <row r="62" spans="1:20" ht="38.25">
      <c r="A62" s="334">
        <v>12311</v>
      </c>
      <c r="B62" s="203" t="s">
        <v>6692</v>
      </c>
      <c r="C62" s="124" t="s">
        <v>6692</v>
      </c>
      <c r="D62" s="204" t="s">
        <v>1300</v>
      </c>
      <c r="E62" s="203">
        <v>3.8</v>
      </c>
      <c r="F62" s="203">
        <v>1</v>
      </c>
      <c r="G62" s="203">
        <v>1</v>
      </c>
      <c r="H62" s="124" t="s">
        <v>6680</v>
      </c>
      <c r="I62" s="165">
        <v>10</v>
      </c>
      <c r="J62" s="203" t="s">
        <v>994</v>
      </c>
      <c r="K62" s="203" t="s">
        <v>1710</v>
      </c>
      <c r="L62" s="203" t="s">
        <v>2275</v>
      </c>
      <c r="M62" s="124" t="s">
        <v>2275</v>
      </c>
      <c r="N62" s="203" t="s">
        <v>2275</v>
      </c>
      <c r="O62" s="203" t="s">
        <v>2275</v>
      </c>
      <c r="P62" s="203" t="s">
        <v>2275</v>
      </c>
      <c r="Q62" s="203" t="s">
        <v>6690</v>
      </c>
      <c r="R62" s="203" t="s">
        <v>1306</v>
      </c>
      <c r="S62" s="203" t="s">
        <v>1306</v>
      </c>
      <c r="T62" s="136"/>
    </row>
    <row r="63" spans="1:20" ht="114.75">
      <c r="A63" s="334">
        <v>12601</v>
      </c>
      <c r="B63" s="203" t="s">
        <v>4376</v>
      </c>
      <c r="C63" s="164" t="s">
        <v>4377</v>
      </c>
      <c r="D63" s="204" t="s">
        <v>1300</v>
      </c>
      <c r="E63" s="203">
        <v>2.16</v>
      </c>
      <c r="F63" s="203">
        <v>1</v>
      </c>
      <c r="G63" s="203">
        <v>1</v>
      </c>
      <c r="H63" s="124" t="s">
        <v>4022</v>
      </c>
      <c r="I63" s="165" t="s">
        <v>4131</v>
      </c>
      <c r="J63" s="203" t="s">
        <v>994</v>
      </c>
      <c r="K63" s="203" t="s">
        <v>1710</v>
      </c>
      <c r="L63" s="203">
        <v>3</v>
      </c>
      <c r="M63" s="124" t="s">
        <v>2319</v>
      </c>
      <c r="N63" s="203" t="s">
        <v>2275</v>
      </c>
      <c r="O63" s="203" t="s">
        <v>2275</v>
      </c>
      <c r="P63" s="203" t="s">
        <v>2275</v>
      </c>
      <c r="Q63" s="203" t="s">
        <v>6745</v>
      </c>
      <c r="R63" s="203" t="s">
        <v>1306</v>
      </c>
      <c r="S63" s="203" t="s">
        <v>1306</v>
      </c>
      <c r="T63" s="136"/>
    </row>
    <row r="64" spans="1:20" ht="102">
      <c r="A64" s="334">
        <v>12602</v>
      </c>
      <c r="B64" s="203" t="s">
        <v>4379</v>
      </c>
      <c r="C64" s="124" t="s">
        <v>4380</v>
      </c>
      <c r="D64" s="204" t="s">
        <v>1300</v>
      </c>
      <c r="E64" s="203">
        <v>9.1</v>
      </c>
      <c r="F64" s="203">
        <v>2</v>
      </c>
      <c r="G64" s="203">
        <v>1</v>
      </c>
      <c r="H64" s="124" t="s">
        <v>2338</v>
      </c>
      <c r="I64" s="165" t="s">
        <v>4067</v>
      </c>
      <c r="J64" s="203" t="s">
        <v>994</v>
      </c>
      <c r="K64" s="203" t="s">
        <v>1710</v>
      </c>
      <c r="L64" s="203" t="s">
        <v>2275</v>
      </c>
      <c r="M64" s="124" t="s">
        <v>2275</v>
      </c>
      <c r="N64" s="203" t="s">
        <v>2275</v>
      </c>
      <c r="O64" s="203" t="s">
        <v>2275</v>
      </c>
      <c r="P64" s="203" t="s">
        <v>2275</v>
      </c>
      <c r="Q64" s="203" t="s">
        <v>6745</v>
      </c>
      <c r="R64" s="203" t="s">
        <v>1306</v>
      </c>
      <c r="S64" s="203" t="s">
        <v>1306</v>
      </c>
      <c r="T64" s="136"/>
    </row>
    <row r="65" spans="1:21" ht="38.25">
      <c r="A65" s="334">
        <v>12603</v>
      </c>
      <c r="B65" s="203" t="s">
        <v>6747</v>
      </c>
      <c r="C65" s="124" t="s">
        <v>6748</v>
      </c>
      <c r="D65" s="204" t="s">
        <v>1300</v>
      </c>
      <c r="E65" s="203">
        <v>11.85</v>
      </c>
      <c r="F65" s="203">
        <v>1</v>
      </c>
      <c r="G65" s="203">
        <v>1</v>
      </c>
      <c r="H65" s="124" t="s">
        <v>2338</v>
      </c>
      <c r="I65" s="165" t="s">
        <v>6750</v>
      </c>
      <c r="J65" s="203" t="s">
        <v>994</v>
      </c>
      <c r="K65" s="203" t="s">
        <v>1710</v>
      </c>
      <c r="L65" s="203" t="s">
        <v>2275</v>
      </c>
      <c r="M65" s="124" t="s">
        <v>2275</v>
      </c>
      <c r="N65" s="203" t="s">
        <v>2275</v>
      </c>
      <c r="O65" s="203" t="s">
        <v>2275</v>
      </c>
      <c r="P65" s="203" t="s">
        <v>2275</v>
      </c>
      <c r="Q65" s="203" t="s">
        <v>6745</v>
      </c>
      <c r="R65" s="203" t="s">
        <v>1306</v>
      </c>
      <c r="S65" s="203" t="s">
        <v>1306</v>
      </c>
      <c r="T65" s="136"/>
    </row>
    <row r="66" spans="1:21" ht="63.75">
      <c r="A66" s="334">
        <v>12604</v>
      </c>
      <c r="B66" s="203" t="s">
        <v>6751</v>
      </c>
      <c r="C66" s="124" t="s">
        <v>6752</v>
      </c>
      <c r="D66" s="204" t="s">
        <v>1300</v>
      </c>
      <c r="E66" s="203">
        <v>3.4</v>
      </c>
      <c r="F66" s="203">
        <v>1</v>
      </c>
      <c r="G66" s="203">
        <v>1</v>
      </c>
      <c r="H66" s="124" t="s">
        <v>2338</v>
      </c>
      <c r="I66" s="165" t="s">
        <v>2230</v>
      </c>
      <c r="J66" s="203" t="s">
        <v>994</v>
      </c>
      <c r="K66" s="203" t="s">
        <v>1710</v>
      </c>
      <c r="L66" s="203">
        <v>2</v>
      </c>
      <c r="M66" s="124" t="s">
        <v>2274</v>
      </c>
      <c r="N66" s="203" t="s">
        <v>2275</v>
      </c>
      <c r="O66" s="203" t="s">
        <v>2275</v>
      </c>
      <c r="P66" s="203" t="s">
        <v>2275</v>
      </c>
      <c r="Q66" s="203" t="s">
        <v>6745</v>
      </c>
      <c r="R66" s="203" t="s">
        <v>1306</v>
      </c>
      <c r="S66" s="203" t="s">
        <v>1306</v>
      </c>
      <c r="T66" s="136"/>
    </row>
    <row r="67" spans="1:21" ht="165.75">
      <c r="A67" s="334">
        <v>12620</v>
      </c>
      <c r="B67" s="203" t="s">
        <v>4382</v>
      </c>
      <c r="C67" s="124" t="s">
        <v>4383</v>
      </c>
      <c r="D67" s="204" t="s">
        <v>1300</v>
      </c>
      <c r="E67" s="203">
        <v>22.4</v>
      </c>
      <c r="F67" s="203">
        <v>2</v>
      </c>
      <c r="G67" s="203">
        <v>1</v>
      </c>
      <c r="H67" s="124" t="s">
        <v>2338</v>
      </c>
      <c r="I67" s="165" t="s">
        <v>4385</v>
      </c>
      <c r="J67" s="203" t="s">
        <v>994</v>
      </c>
      <c r="K67" s="203" t="s">
        <v>1710</v>
      </c>
      <c r="L67" s="203" t="s">
        <v>2275</v>
      </c>
      <c r="M67" s="124" t="s">
        <v>2275</v>
      </c>
      <c r="N67" s="203" t="s">
        <v>2275</v>
      </c>
      <c r="O67" s="203" t="s">
        <v>2275</v>
      </c>
      <c r="P67" s="203" t="s">
        <v>2275</v>
      </c>
      <c r="Q67" s="203" t="s">
        <v>6745</v>
      </c>
      <c r="R67" s="203" t="s">
        <v>1306</v>
      </c>
      <c r="S67" s="203" t="s">
        <v>1306</v>
      </c>
      <c r="T67" s="136"/>
    </row>
    <row r="68" spans="1:21" ht="63.75">
      <c r="A68" s="334">
        <v>13331</v>
      </c>
      <c r="B68" s="203" t="s">
        <v>6839</v>
      </c>
      <c r="C68" s="124" t="s">
        <v>6839</v>
      </c>
      <c r="D68" s="204" t="s">
        <v>1300</v>
      </c>
      <c r="E68" s="203">
        <v>22.32</v>
      </c>
      <c r="F68" s="203">
        <v>1</v>
      </c>
      <c r="G68" s="203">
        <v>1</v>
      </c>
      <c r="H68" s="124" t="s">
        <v>6841</v>
      </c>
      <c r="I68" s="165">
        <v>45</v>
      </c>
      <c r="J68" s="203" t="s">
        <v>994</v>
      </c>
      <c r="K68" s="203" t="s">
        <v>1710</v>
      </c>
      <c r="L68" s="203" t="s">
        <v>2275</v>
      </c>
      <c r="M68" s="124" t="s">
        <v>2275</v>
      </c>
      <c r="N68" s="203" t="s">
        <v>2275</v>
      </c>
      <c r="O68" s="203" t="s">
        <v>2275</v>
      </c>
      <c r="P68" s="203" t="s">
        <v>2275</v>
      </c>
      <c r="Q68" s="203" t="s">
        <v>6835</v>
      </c>
      <c r="R68" s="203" t="s">
        <v>1306</v>
      </c>
      <c r="S68" s="203" t="s">
        <v>1306</v>
      </c>
      <c r="T68" s="136"/>
    </row>
    <row r="69" spans="1:21" ht="63.75">
      <c r="A69" s="334">
        <v>13332</v>
      </c>
      <c r="B69" s="203" t="s">
        <v>4386</v>
      </c>
      <c r="C69" s="124" t="s">
        <v>4386</v>
      </c>
      <c r="D69" s="204" t="s">
        <v>1300</v>
      </c>
      <c r="E69" s="203">
        <v>29.76</v>
      </c>
      <c r="F69" s="203">
        <v>1</v>
      </c>
      <c r="G69" s="203">
        <v>1</v>
      </c>
      <c r="H69" s="124" t="s">
        <v>4388</v>
      </c>
      <c r="I69" s="165">
        <v>60</v>
      </c>
      <c r="J69" s="203" t="s">
        <v>994</v>
      </c>
      <c r="K69" s="203" t="s">
        <v>1710</v>
      </c>
      <c r="L69" s="203" t="s">
        <v>2275</v>
      </c>
      <c r="M69" s="124" t="s">
        <v>2275</v>
      </c>
      <c r="N69" s="203" t="s">
        <v>2275</v>
      </c>
      <c r="O69" s="203" t="s">
        <v>2275</v>
      </c>
      <c r="P69" s="203" t="s">
        <v>2275</v>
      </c>
      <c r="Q69" s="203" t="s">
        <v>6835</v>
      </c>
      <c r="R69" s="203" t="s">
        <v>1306</v>
      </c>
      <c r="S69" s="203" t="s">
        <v>1306</v>
      </c>
      <c r="T69" s="136"/>
    </row>
    <row r="70" spans="1:21" ht="63.75">
      <c r="A70" s="334">
        <v>13391</v>
      </c>
      <c r="B70" s="203" t="s">
        <v>4394</v>
      </c>
      <c r="C70" s="124" t="s">
        <v>4395</v>
      </c>
      <c r="D70" s="204" t="s">
        <v>1300</v>
      </c>
      <c r="E70" s="203">
        <v>4.96</v>
      </c>
      <c r="F70" s="203">
        <v>1</v>
      </c>
      <c r="G70" s="203">
        <v>1</v>
      </c>
      <c r="H70" s="124" t="s">
        <v>4388</v>
      </c>
      <c r="I70" s="165">
        <v>10</v>
      </c>
      <c r="J70" s="203" t="s">
        <v>994</v>
      </c>
      <c r="K70" s="203" t="s">
        <v>1710</v>
      </c>
      <c r="L70" s="203">
        <v>2</v>
      </c>
      <c r="M70" s="124" t="s">
        <v>2274</v>
      </c>
      <c r="N70" s="203" t="s">
        <v>2275</v>
      </c>
      <c r="O70" s="203" t="s">
        <v>2275</v>
      </c>
      <c r="P70" s="203" t="s">
        <v>2275</v>
      </c>
      <c r="Q70" s="203" t="s">
        <v>6835</v>
      </c>
      <c r="R70" s="203" t="s">
        <v>1306</v>
      </c>
      <c r="S70" s="203" t="s">
        <v>1306</v>
      </c>
      <c r="T70" s="136"/>
    </row>
    <row r="71" spans="1:21" ht="38.25">
      <c r="A71" s="166">
        <v>13601</v>
      </c>
      <c r="B71" s="164" t="s">
        <v>6872</v>
      </c>
      <c r="C71" s="164" t="s">
        <v>6873</v>
      </c>
      <c r="D71" s="204" t="s">
        <v>1300</v>
      </c>
      <c r="E71" s="166" t="s">
        <v>2359</v>
      </c>
      <c r="F71" s="203">
        <v>1</v>
      </c>
      <c r="G71" s="203">
        <v>1</v>
      </c>
      <c r="H71" s="164" t="s">
        <v>2355</v>
      </c>
      <c r="I71" s="164" t="s">
        <v>2360</v>
      </c>
      <c r="J71" s="164" t="s">
        <v>994</v>
      </c>
      <c r="K71" s="164" t="s">
        <v>1710</v>
      </c>
      <c r="L71" s="124"/>
      <c r="M71" s="124"/>
      <c r="N71" s="203"/>
      <c r="O71" s="203"/>
      <c r="P71" s="203"/>
      <c r="Q71" s="165" t="s">
        <v>6870</v>
      </c>
      <c r="R71" s="165" t="s">
        <v>1306</v>
      </c>
      <c r="S71" s="165" t="s">
        <v>1306</v>
      </c>
      <c r="T71" s="136" t="s">
        <v>998</v>
      </c>
    </row>
    <row r="72" spans="1:21" ht="38.25">
      <c r="A72" s="334">
        <v>15010</v>
      </c>
      <c r="B72" s="203" t="s">
        <v>4169</v>
      </c>
      <c r="C72" s="973" t="s">
        <v>24339</v>
      </c>
      <c r="D72" s="204" t="s">
        <v>1300</v>
      </c>
      <c r="E72" s="203">
        <v>11.4</v>
      </c>
      <c r="F72" s="203">
        <v>2</v>
      </c>
      <c r="G72" s="203">
        <v>20</v>
      </c>
      <c r="H72" s="124" t="s">
        <v>4022</v>
      </c>
      <c r="I72" s="165">
        <v>30</v>
      </c>
      <c r="J72" s="203" t="s">
        <v>994</v>
      </c>
      <c r="K72" s="203" t="s">
        <v>1710</v>
      </c>
      <c r="L72" s="203" t="s">
        <v>2275</v>
      </c>
      <c r="M72" s="124" t="s">
        <v>2275</v>
      </c>
      <c r="N72" s="203" t="s">
        <v>2275</v>
      </c>
      <c r="O72" s="203" t="s">
        <v>2275</v>
      </c>
      <c r="P72" s="203" t="s">
        <v>2275</v>
      </c>
      <c r="Q72" s="203" t="s">
        <v>4170</v>
      </c>
      <c r="R72" s="203" t="s">
        <v>1306</v>
      </c>
      <c r="S72" s="203" t="s">
        <v>1306</v>
      </c>
      <c r="T72" s="136"/>
      <c r="U72" s="130"/>
    </row>
    <row r="73" spans="1:21" ht="110.25" customHeight="1">
      <c r="A73" s="334">
        <v>16331</v>
      </c>
      <c r="B73" s="203" t="s">
        <v>6237</v>
      </c>
      <c r="C73" s="973" t="s">
        <v>24340</v>
      </c>
      <c r="D73" s="204" t="s">
        <v>1300</v>
      </c>
      <c r="E73" s="203">
        <v>39.06</v>
      </c>
      <c r="F73" s="203">
        <v>1</v>
      </c>
      <c r="G73" s="203">
        <v>1</v>
      </c>
      <c r="H73" s="124" t="s">
        <v>4830</v>
      </c>
      <c r="I73" s="165" t="s">
        <v>6238</v>
      </c>
      <c r="J73" s="203" t="s">
        <v>994</v>
      </c>
      <c r="K73" s="203" t="s">
        <v>1710</v>
      </c>
      <c r="L73" s="203" t="s">
        <v>2275</v>
      </c>
      <c r="M73" s="124" t="s">
        <v>2275</v>
      </c>
      <c r="N73" s="203" t="s">
        <v>2275</v>
      </c>
      <c r="O73" s="203" t="s">
        <v>2275</v>
      </c>
      <c r="P73" s="203" t="s">
        <v>2275</v>
      </c>
      <c r="Q73" s="203" t="s">
        <v>6239</v>
      </c>
      <c r="R73" s="203" t="s">
        <v>1306</v>
      </c>
      <c r="S73" s="203" t="s">
        <v>1306</v>
      </c>
      <c r="T73" s="136"/>
      <c r="U73" s="130"/>
    </row>
    <row r="74" spans="1:21" ht="38.25">
      <c r="A74" s="250">
        <v>17021</v>
      </c>
      <c r="B74" s="203" t="s">
        <v>7074</v>
      </c>
      <c r="C74" s="124" t="s">
        <v>7075</v>
      </c>
      <c r="D74" s="204" t="s">
        <v>1300</v>
      </c>
      <c r="E74" s="203">
        <v>6.9</v>
      </c>
      <c r="F74" s="203">
        <v>1</v>
      </c>
      <c r="G74" s="203">
        <v>1</v>
      </c>
      <c r="H74" s="124" t="s">
        <v>2355</v>
      </c>
      <c r="I74" s="165">
        <v>30</v>
      </c>
      <c r="J74" s="203" t="s">
        <v>994</v>
      </c>
      <c r="K74" s="203" t="s">
        <v>1710</v>
      </c>
      <c r="L74" s="203">
        <v>2</v>
      </c>
      <c r="M74" s="124" t="s">
        <v>2274</v>
      </c>
      <c r="N74" s="203" t="s">
        <v>2275</v>
      </c>
      <c r="O74" s="203" t="s">
        <v>2275</v>
      </c>
      <c r="P74" s="203" t="s">
        <v>2275</v>
      </c>
      <c r="Q74" s="203" t="s">
        <v>7072</v>
      </c>
      <c r="R74" s="203" t="s">
        <v>1306</v>
      </c>
      <c r="S74" s="203" t="s">
        <v>1306</v>
      </c>
      <c r="T74" s="136"/>
    </row>
    <row r="75" spans="1:21" ht="38.25">
      <c r="A75" s="250">
        <v>17024</v>
      </c>
      <c r="B75" s="203" t="s">
        <v>7080</v>
      </c>
      <c r="C75" s="124" t="s">
        <v>7081</v>
      </c>
      <c r="D75" s="204" t="s">
        <v>1300</v>
      </c>
      <c r="E75" s="203">
        <v>2.2999999999999998</v>
      </c>
      <c r="F75" s="203">
        <v>1</v>
      </c>
      <c r="G75" s="203">
        <v>1</v>
      </c>
      <c r="H75" s="124" t="s">
        <v>2355</v>
      </c>
      <c r="I75" s="165">
        <v>10</v>
      </c>
      <c r="J75" s="203" t="s">
        <v>994</v>
      </c>
      <c r="K75" s="203" t="s">
        <v>1710</v>
      </c>
      <c r="L75" s="203">
        <v>2</v>
      </c>
      <c r="M75" s="124" t="s">
        <v>2274</v>
      </c>
      <c r="N75" s="203" t="s">
        <v>2275</v>
      </c>
      <c r="O75" s="203" t="s">
        <v>2275</v>
      </c>
      <c r="P75" s="203" t="s">
        <v>2275</v>
      </c>
      <c r="Q75" s="203" t="s">
        <v>7072</v>
      </c>
      <c r="R75" s="203" t="s">
        <v>1306</v>
      </c>
      <c r="S75" s="203" t="s">
        <v>1306</v>
      </c>
      <c r="T75" s="136"/>
    </row>
    <row r="76" spans="1:21" ht="38.25">
      <c r="A76" s="250">
        <v>17030</v>
      </c>
      <c r="B76" s="203" t="s">
        <v>7082</v>
      </c>
      <c r="C76" s="124" t="s">
        <v>7083</v>
      </c>
      <c r="D76" s="204" t="s">
        <v>1300</v>
      </c>
      <c r="E76" s="203">
        <v>1.5</v>
      </c>
      <c r="F76" s="203">
        <v>1</v>
      </c>
      <c r="G76" s="203">
        <v>1</v>
      </c>
      <c r="H76" s="124" t="s">
        <v>4289</v>
      </c>
      <c r="I76" s="165">
        <v>10</v>
      </c>
      <c r="J76" s="203" t="s">
        <v>994</v>
      </c>
      <c r="K76" s="203" t="s">
        <v>1710</v>
      </c>
      <c r="L76" s="203">
        <v>2</v>
      </c>
      <c r="M76" s="124" t="s">
        <v>2274</v>
      </c>
      <c r="N76" s="203" t="s">
        <v>2275</v>
      </c>
      <c r="O76" s="203" t="s">
        <v>2275</v>
      </c>
      <c r="P76" s="203" t="s">
        <v>2275</v>
      </c>
      <c r="Q76" s="203" t="s">
        <v>7072</v>
      </c>
      <c r="R76" s="203" t="s">
        <v>1306</v>
      </c>
      <c r="S76" s="203" t="s">
        <v>1306</v>
      </c>
      <c r="T76" s="136"/>
    </row>
    <row r="77" spans="1:21" ht="51">
      <c r="A77" s="250">
        <v>17070</v>
      </c>
      <c r="B77" s="203" t="s">
        <v>7088</v>
      </c>
      <c r="C77" s="124" t="s">
        <v>7089</v>
      </c>
      <c r="D77" s="204" t="s">
        <v>1300</v>
      </c>
      <c r="E77" s="203">
        <v>3.4</v>
      </c>
      <c r="F77" s="203">
        <v>1</v>
      </c>
      <c r="G77" s="203">
        <v>1</v>
      </c>
      <c r="H77" s="124" t="s">
        <v>2338</v>
      </c>
      <c r="I77" s="165" t="s">
        <v>2230</v>
      </c>
      <c r="J77" s="203" t="s">
        <v>994</v>
      </c>
      <c r="K77" s="203" t="s">
        <v>1710</v>
      </c>
      <c r="L77" s="203">
        <v>2</v>
      </c>
      <c r="M77" s="124" t="s">
        <v>2274</v>
      </c>
      <c r="N77" s="203" t="s">
        <v>2275</v>
      </c>
      <c r="O77" s="203" t="s">
        <v>2275</v>
      </c>
      <c r="P77" s="203" t="s">
        <v>2275</v>
      </c>
      <c r="Q77" s="203" t="s">
        <v>7072</v>
      </c>
      <c r="R77" s="203" t="s">
        <v>1306</v>
      </c>
      <c r="S77" s="203" t="s">
        <v>1306</v>
      </c>
      <c r="T77" s="136"/>
    </row>
    <row r="78" spans="1:21" ht="38.25">
      <c r="A78" s="250">
        <v>17071</v>
      </c>
      <c r="B78" s="203" t="s">
        <v>7090</v>
      </c>
      <c r="C78" s="124" t="s">
        <v>7091</v>
      </c>
      <c r="D78" s="204" t="s">
        <v>1300</v>
      </c>
      <c r="E78" s="203">
        <v>5.7</v>
      </c>
      <c r="F78" s="203">
        <v>1</v>
      </c>
      <c r="G78" s="203">
        <v>1</v>
      </c>
      <c r="H78" s="124" t="s">
        <v>2338</v>
      </c>
      <c r="I78" s="165">
        <v>15</v>
      </c>
      <c r="J78" s="203" t="s">
        <v>994</v>
      </c>
      <c r="K78" s="203" t="s">
        <v>1710</v>
      </c>
      <c r="L78" s="203">
        <v>2</v>
      </c>
      <c r="M78" s="124" t="s">
        <v>2274</v>
      </c>
      <c r="N78" s="203" t="s">
        <v>2275</v>
      </c>
      <c r="O78" s="203" t="s">
        <v>2275</v>
      </c>
      <c r="P78" s="203" t="s">
        <v>2275</v>
      </c>
      <c r="Q78" s="203" t="s">
        <v>7072</v>
      </c>
      <c r="R78" s="203" t="s">
        <v>1306</v>
      </c>
      <c r="S78" s="203" t="s">
        <v>1306</v>
      </c>
      <c r="T78" s="136"/>
    </row>
    <row r="79" spans="1:21" ht="76.5">
      <c r="A79" s="250">
        <v>17101</v>
      </c>
      <c r="B79" s="203" t="s">
        <v>4418</v>
      </c>
      <c r="C79" s="124" t="s">
        <v>4419</v>
      </c>
      <c r="D79" s="204" t="s">
        <v>1300</v>
      </c>
      <c r="E79" s="203">
        <v>4.9000000000000004</v>
      </c>
      <c r="F79" s="203">
        <v>2</v>
      </c>
      <c r="G79" s="203">
        <v>11</v>
      </c>
      <c r="H79" s="124" t="s">
        <v>4406</v>
      </c>
      <c r="I79" s="165" t="s">
        <v>4421</v>
      </c>
      <c r="J79" s="203" t="s">
        <v>994</v>
      </c>
      <c r="K79" s="203" t="s">
        <v>1710</v>
      </c>
      <c r="L79" s="203">
        <v>2</v>
      </c>
      <c r="M79" s="124" t="s">
        <v>2274</v>
      </c>
      <c r="N79" s="203" t="s">
        <v>2275</v>
      </c>
      <c r="O79" s="203" t="s">
        <v>2275</v>
      </c>
      <c r="P79" s="203" t="s">
        <v>2275</v>
      </c>
      <c r="Q79" s="203" t="s">
        <v>6254</v>
      </c>
      <c r="R79" s="203" t="s">
        <v>1306</v>
      </c>
      <c r="S79" s="203" t="s">
        <v>1306</v>
      </c>
      <c r="T79" s="136"/>
    </row>
    <row r="80" spans="1:21" ht="57" customHeight="1">
      <c r="A80" s="250">
        <v>17102</v>
      </c>
      <c r="B80" s="203" t="s">
        <v>7094</v>
      </c>
      <c r="C80" s="124" t="s">
        <v>7095</v>
      </c>
      <c r="D80" s="204" t="s">
        <v>1300</v>
      </c>
      <c r="E80" s="203">
        <v>7.15</v>
      </c>
      <c r="F80" s="203">
        <v>1</v>
      </c>
      <c r="G80" s="203">
        <v>1</v>
      </c>
      <c r="H80" s="124" t="s">
        <v>4406</v>
      </c>
      <c r="I80" s="165" t="s">
        <v>7097</v>
      </c>
      <c r="J80" s="203" t="s">
        <v>994</v>
      </c>
      <c r="K80" s="203" t="s">
        <v>1710</v>
      </c>
      <c r="L80" s="203" t="s">
        <v>2275</v>
      </c>
      <c r="M80" s="124" t="s">
        <v>2275</v>
      </c>
      <c r="N80" s="203" t="s">
        <v>2275</v>
      </c>
      <c r="O80" s="203" t="s">
        <v>2275</v>
      </c>
      <c r="P80" s="203" t="s">
        <v>2275</v>
      </c>
      <c r="Q80" s="203" t="s">
        <v>6254</v>
      </c>
      <c r="R80" s="203" t="s">
        <v>1306</v>
      </c>
      <c r="S80" s="203" t="s">
        <v>1306</v>
      </c>
      <c r="T80" s="136"/>
    </row>
    <row r="81" spans="1:20" s="121" customFormat="1" ht="174.75" customHeight="1">
      <c r="A81" s="124">
        <v>17103</v>
      </c>
      <c r="B81" s="164" t="s">
        <v>7098</v>
      </c>
      <c r="C81" s="164" t="s">
        <v>7099</v>
      </c>
      <c r="D81" s="204" t="s">
        <v>1300</v>
      </c>
      <c r="E81" s="166">
        <v>6.64</v>
      </c>
      <c r="F81" s="175">
        <v>1</v>
      </c>
      <c r="G81" s="175">
        <v>1</v>
      </c>
      <c r="H81" s="164" t="s">
        <v>6475</v>
      </c>
      <c r="I81" s="164" t="s">
        <v>7100</v>
      </c>
      <c r="J81" s="164" t="s">
        <v>994</v>
      </c>
      <c r="K81" s="164" t="s">
        <v>1710</v>
      </c>
      <c r="L81" s="379"/>
      <c r="M81" s="379"/>
      <c r="N81" s="203"/>
      <c r="O81" s="203"/>
      <c r="P81" s="203"/>
      <c r="Q81" s="165" t="s">
        <v>6254</v>
      </c>
      <c r="R81" s="165" t="s">
        <v>1306</v>
      </c>
      <c r="S81" s="165" t="s">
        <v>1306</v>
      </c>
      <c r="T81" s="165"/>
    </row>
    <row r="82" spans="1:20" ht="76.5">
      <c r="A82" s="250">
        <v>17111</v>
      </c>
      <c r="B82" s="203" t="s">
        <v>6251</v>
      </c>
      <c r="C82" s="124" t="s">
        <v>6252</v>
      </c>
      <c r="D82" s="204" t="s">
        <v>1300</v>
      </c>
      <c r="E82" s="203">
        <v>7.55</v>
      </c>
      <c r="F82" s="203">
        <v>2</v>
      </c>
      <c r="G82" s="203">
        <v>11</v>
      </c>
      <c r="H82" s="124" t="s">
        <v>4406</v>
      </c>
      <c r="I82" s="165" t="s">
        <v>6253</v>
      </c>
      <c r="J82" s="203" t="s">
        <v>994</v>
      </c>
      <c r="K82" s="203" t="s">
        <v>1710</v>
      </c>
      <c r="L82" s="203" t="s">
        <v>2275</v>
      </c>
      <c r="M82" s="124" t="s">
        <v>2275</v>
      </c>
      <c r="N82" s="203" t="s">
        <v>2275</v>
      </c>
      <c r="O82" s="203" t="s">
        <v>2275</v>
      </c>
      <c r="P82" s="203" t="s">
        <v>2275</v>
      </c>
      <c r="Q82" s="203" t="s">
        <v>6254</v>
      </c>
      <c r="R82" s="203" t="s">
        <v>1306</v>
      </c>
      <c r="S82" s="203" t="s">
        <v>1306</v>
      </c>
      <c r="T82" s="136"/>
    </row>
    <row r="83" spans="1:20" ht="51">
      <c r="A83" s="250">
        <v>17121</v>
      </c>
      <c r="B83" s="203" t="s">
        <v>7107</v>
      </c>
      <c r="C83" s="124" t="s">
        <v>7108</v>
      </c>
      <c r="D83" s="204" t="s">
        <v>1300</v>
      </c>
      <c r="E83" s="203">
        <v>7.05</v>
      </c>
      <c r="F83" s="203">
        <v>1</v>
      </c>
      <c r="G83" s="203">
        <v>1</v>
      </c>
      <c r="H83" s="124" t="s">
        <v>7110</v>
      </c>
      <c r="I83" s="165" t="s">
        <v>7111</v>
      </c>
      <c r="J83" s="203" t="s">
        <v>994</v>
      </c>
      <c r="K83" s="203" t="s">
        <v>1710</v>
      </c>
      <c r="L83" s="203" t="s">
        <v>2275</v>
      </c>
      <c r="M83" s="124" t="s">
        <v>2275</v>
      </c>
      <c r="N83" s="203" t="s">
        <v>2275</v>
      </c>
      <c r="O83" s="203" t="s">
        <v>2275</v>
      </c>
      <c r="P83" s="203" t="s">
        <v>2275</v>
      </c>
      <c r="Q83" s="203" t="s">
        <v>6254</v>
      </c>
      <c r="R83" s="203" t="s">
        <v>1306</v>
      </c>
      <c r="S83" s="203" t="s">
        <v>1306</v>
      </c>
      <c r="T83" s="136"/>
    </row>
    <row r="84" spans="1:20" ht="38.25">
      <c r="A84" s="250">
        <v>17122</v>
      </c>
      <c r="B84" s="203" t="s">
        <v>7112</v>
      </c>
      <c r="C84" s="124" t="s">
        <v>7113</v>
      </c>
      <c r="D84" s="204" t="s">
        <v>1300</v>
      </c>
      <c r="E84" s="203">
        <v>5.6</v>
      </c>
      <c r="F84" s="203">
        <v>1</v>
      </c>
      <c r="G84" s="203">
        <v>1</v>
      </c>
      <c r="H84" s="124" t="s">
        <v>4406</v>
      </c>
      <c r="I84" s="165" t="s">
        <v>7115</v>
      </c>
      <c r="J84" s="203" t="s">
        <v>994</v>
      </c>
      <c r="K84" s="203" t="s">
        <v>1710</v>
      </c>
      <c r="L84" s="203" t="s">
        <v>2275</v>
      </c>
      <c r="M84" s="124" t="s">
        <v>2275</v>
      </c>
      <c r="N84" s="203" t="s">
        <v>2275</v>
      </c>
      <c r="O84" s="203" t="s">
        <v>2275</v>
      </c>
      <c r="P84" s="203" t="s">
        <v>2275</v>
      </c>
      <c r="Q84" s="203" t="s">
        <v>6254</v>
      </c>
      <c r="R84" s="203" t="s">
        <v>1306</v>
      </c>
      <c r="S84" s="203" t="s">
        <v>1306</v>
      </c>
      <c r="T84" s="136"/>
    </row>
    <row r="85" spans="1:20" ht="38.25">
      <c r="A85" s="250">
        <v>17132</v>
      </c>
      <c r="B85" s="203" t="s">
        <v>7126</v>
      </c>
      <c r="C85" s="124" t="s">
        <v>7127</v>
      </c>
      <c r="D85" s="204" t="s">
        <v>1300</v>
      </c>
      <c r="E85" s="203">
        <v>11.05</v>
      </c>
      <c r="F85" s="203">
        <v>1</v>
      </c>
      <c r="G85" s="203">
        <v>1</v>
      </c>
      <c r="H85" s="124" t="s">
        <v>7110</v>
      </c>
      <c r="I85" s="165" t="s">
        <v>7106</v>
      </c>
      <c r="J85" s="203" t="s">
        <v>994</v>
      </c>
      <c r="K85" s="203" t="s">
        <v>1710</v>
      </c>
      <c r="L85" s="203" t="s">
        <v>2275</v>
      </c>
      <c r="M85" s="124" t="s">
        <v>2275</v>
      </c>
      <c r="N85" s="203" t="s">
        <v>2275</v>
      </c>
      <c r="O85" s="203" t="s">
        <v>2275</v>
      </c>
      <c r="P85" s="203" t="s">
        <v>2275</v>
      </c>
      <c r="Q85" s="203" t="s">
        <v>6254</v>
      </c>
      <c r="R85" s="203" t="s">
        <v>1306</v>
      </c>
      <c r="S85" s="203" t="s">
        <v>1306</v>
      </c>
      <c r="T85" s="136"/>
    </row>
    <row r="86" spans="1:20" ht="38.25">
      <c r="A86" s="250">
        <v>17190</v>
      </c>
      <c r="B86" s="203" t="s">
        <v>7147</v>
      </c>
      <c r="C86" s="124" t="s">
        <v>7148</v>
      </c>
      <c r="D86" s="204" t="s">
        <v>1300</v>
      </c>
      <c r="E86" s="203">
        <v>12.9</v>
      </c>
      <c r="F86" s="203">
        <v>1</v>
      </c>
      <c r="G86" s="203">
        <v>1</v>
      </c>
      <c r="H86" s="124" t="s">
        <v>7149</v>
      </c>
      <c r="I86" s="165" t="s">
        <v>4327</v>
      </c>
      <c r="J86" s="203" t="s">
        <v>994</v>
      </c>
      <c r="K86" s="203" t="s">
        <v>1710</v>
      </c>
      <c r="L86" s="203" t="s">
        <v>2275</v>
      </c>
      <c r="M86" s="124" t="s">
        <v>2275</v>
      </c>
      <c r="N86" s="203" t="s">
        <v>2275</v>
      </c>
      <c r="O86" s="203" t="s">
        <v>2275</v>
      </c>
      <c r="P86" s="203" t="s">
        <v>2275</v>
      </c>
      <c r="Q86" s="203" t="s">
        <v>6254</v>
      </c>
      <c r="R86" s="203" t="s">
        <v>1306</v>
      </c>
      <c r="S86" s="203" t="s">
        <v>1306</v>
      </c>
      <c r="T86" s="136"/>
    </row>
    <row r="87" spans="1:20" ht="38.25">
      <c r="A87" s="250">
        <v>17193</v>
      </c>
      <c r="B87" s="203" t="s">
        <v>7159</v>
      </c>
      <c r="C87" s="124" t="s">
        <v>7160</v>
      </c>
      <c r="D87" s="204" t="s">
        <v>1300</v>
      </c>
      <c r="E87" s="203">
        <v>3.5</v>
      </c>
      <c r="F87" s="203">
        <v>1</v>
      </c>
      <c r="G87" s="203">
        <v>1</v>
      </c>
      <c r="H87" s="124" t="s">
        <v>4046</v>
      </c>
      <c r="I87" s="165">
        <v>10</v>
      </c>
      <c r="J87" s="203" t="s">
        <v>994</v>
      </c>
      <c r="K87" s="203" t="s">
        <v>1710</v>
      </c>
      <c r="L87" s="203">
        <v>2</v>
      </c>
      <c r="M87" s="124" t="s">
        <v>2274</v>
      </c>
      <c r="N87" s="203" t="s">
        <v>2275</v>
      </c>
      <c r="O87" s="203" t="s">
        <v>2275</v>
      </c>
      <c r="P87" s="203" t="s">
        <v>2275</v>
      </c>
      <c r="Q87" s="203" t="s">
        <v>6254</v>
      </c>
      <c r="R87" s="203" t="s">
        <v>1306</v>
      </c>
      <c r="S87" s="203" t="s">
        <v>1306</v>
      </c>
      <c r="T87" s="136"/>
    </row>
    <row r="88" spans="1:20" ht="71.25" customHeight="1">
      <c r="A88" s="250">
        <v>17540</v>
      </c>
      <c r="B88" s="203" t="s">
        <v>2287</v>
      </c>
      <c r="C88" s="187" t="s">
        <v>2288</v>
      </c>
      <c r="D88" s="204" t="s">
        <v>1300</v>
      </c>
      <c r="E88" s="203">
        <v>4.05</v>
      </c>
      <c r="F88" s="203">
        <v>2</v>
      </c>
      <c r="G88" s="203">
        <v>1</v>
      </c>
      <c r="H88" s="124" t="s">
        <v>2289</v>
      </c>
      <c r="I88" s="165">
        <v>27</v>
      </c>
      <c r="J88" s="203" t="s">
        <v>994</v>
      </c>
      <c r="K88" s="203" t="s">
        <v>1710</v>
      </c>
      <c r="L88" s="203" t="s">
        <v>2275</v>
      </c>
      <c r="M88" s="124" t="s">
        <v>2275</v>
      </c>
      <c r="N88" s="203" t="s">
        <v>2275</v>
      </c>
      <c r="O88" s="203" t="s">
        <v>2275</v>
      </c>
      <c r="P88" s="203" t="s">
        <v>2275</v>
      </c>
      <c r="Q88" s="203" t="s">
        <v>2290</v>
      </c>
      <c r="R88" s="203" t="s">
        <v>1306</v>
      </c>
      <c r="S88" s="203" t="s">
        <v>1306</v>
      </c>
      <c r="T88" s="136"/>
    </row>
    <row r="89" spans="1:20" ht="63.75">
      <c r="A89" s="250">
        <v>17690</v>
      </c>
      <c r="B89" s="203" t="s">
        <v>6255</v>
      </c>
      <c r="C89" s="124" t="s">
        <v>6256</v>
      </c>
      <c r="D89" s="204" t="s">
        <v>1300</v>
      </c>
      <c r="E89" s="203">
        <v>9.4700000000000006</v>
      </c>
      <c r="F89" s="203">
        <v>2</v>
      </c>
      <c r="G89" s="203">
        <v>5</v>
      </c>
      <c r="H89" s="124" t="s">
        <v>4830</v>
      </c>
      <c r="I89" s="165" t="s">
        <v>6257</v>
      </c>
      <c r="J89" s="203" t="s">
        <v>994</v>
      </c>
      <c r="K89" s="203" t="s">
        <v>1710</v>
      </c>
      <c r="L89" s="203">
        <v>2</v>
      </c>
      <c r="M89" s="124" t="s">
        <v>2274</v>
      </c>
      <c r="N89" s="203" t="s">
        <v>2275</v>
      </c>
      <c r="O89" s="203" t="s">
        <v>2275</v>
      </c>
      <c r="P89" s="203" t="s">
        <v>2275</v>
      </c>
      <c r="Q89" s="203" t="s">
        <v>6258</v>
      </c>
      <c r="R89" s="203" t="s">
        <v>1306</v>
      </c>
      <c r="S89" s="203" t="s">
        <v>1306</v>
      </c>
      <c r="T89" s="136"/>
    </row>
    <row r="90" spans="1:20" ht="38.25">
      <c r="A90" s="250">
        <v>17692</v>
      </c>
      <c r="B90" s="203" t="s">
        <v>7179</v>
      </c>
      <c r="C90" s="124" t="s">
        <v>7179</v>
      </c>
      <c r="D90" s="204" t="s">
        <v>1300</v>
      </c>
      <c r="E90" s="203">
        <v>8.65</v>
      </c>
      <c r="F90" s="203">
        <v>1</v>
      </c>
      <c r="G90" s="203">
        <v>1</v>
      </c>
      <c r="H90" s="124" t="s">
        <v>2338</v>
      </c>
      <c r="I90" s="165" t="s">
        <v>7181</v>
      </c>
      <c r="J90" s="203" t="s">
        <v>994</v>
      </c>
      <c r="K90" s="203" t="s">
        <v>1710</v>
      </c>
      <c r="L90" s="203">
        <v>2</v>
      </c>
      <c r="M90" s="124" t="s">
        <v>2274</v>
      </c>
      <c r="N90" s="203" t="s">
        <v>2275</v>
      </c>
      <c r="O90" s="203" t="s">
        <v>2275</v>
      </c>
      <c r="P90" s="203" t="s">
        <v>2275</v>
      </c>
      <c r="Q90" s="203" t="s">
        <v>6258</v>
      </c>
      <c r="R90" s="203" t="s">
        <v>1306</v>
      </c>
      <c r="S90" s="203" t="s">
        <v>1306</v>
      </c>
      <c r="T90" s="136"/>
    </row>
    <row r="91" spans="1:20" ht="38.25">
      <c r="A91" s="250">
        <v>17694</v>
      </c>
      <c r="B91" s="203" t="s">
        <v>7187</v>
      </c>
      <c r="C91" s="124" t="s">
        <v>7187</v>
      </c>
      <c r="D91" s="204" t="s">
        <v>1300</v>
      </c>
      <c r="E91" s="203">
        <v>9</v>
      </c>
      <c r="F91" s="203">
        <v>1</v>
      </c>
      <c r="G91" s="203">
        <v>1</v>
      </c>
      <c r="H91" s="124" t="s">
        <v>4289</v>
      </c>
      <c r="I91" s="165">
        <v>60</v>
      </c>
      <c r="J91" s="203" t="s">
        <v>994</v>
      </c>
      <c r="K91" s="203" t="s">
        <v>1710</v>
      </c>
      <c r="L91" s="203">
        <v>2</v>
      </c>
      <c r="M91" s="124" t="s">
        <v>2274</v>
      </c>
      <c r="N91" s="203" t="s">
        <v>2275</v>
      </c>
      <c r="O91" s="203" t="s">
        <v>2275</v>
      </c>
      <c r="P91" s="203" t="s">
        <v>2275</v>
      </c>
      <c r="Q91" s="203" t="s">
        <v>6258</v>
      </c>
      <c r="R91" s="203" t="s">
        <v>1306</v>
      </c>
      <c r="S91" s="203" t="s">
        <v>1306</v>
      </c>
      <c r="T91" s="136"/>
    </row>
    <row r="92" spans="1:20" ht="63.75">
      <c r="A92" s="250">
        <v>19210</v>
      </c>
      <c r="B92" s="203" t="s">
        <v>2291</v>
      </c>
      <c r="C92" s="124" t="s">
        <v>2292</v>
      </c>
      <c r="D92" s="204" t="s">
        <v>1300</v>
      </c>
      <c r="E92" s="203">
        <v>16</v>
      </c>
      <c r="F92" s="203">
        <v>1</v>
      </c>
      <c r="G92" s="203">
        <v>1</v>
      </c>
      <c r="H92" s="124" t="s">
        <v>2273</v>
      </c>
      <c r="I92" s="165">
        <v>80</v>
      </c>
      <c r="J92" s="203" t="s">
        <v>994</v>
      </c>
      <c r="K92" s="203" t="s">
        <v>1710</v>
      </c>
      <c r="L92" s="203" t="s">
        <v>2275</v>
      </c>
      <c r="M92" s="124" t="s">
        <v>2275</v>
      </c>
      <c r="N92" s="203" t="s">
        <v>2275</v>
      </c>
      <c r="O92" s="203" t="s">
        <v>2275</v>
      </c>
      <c r="P92" s="203" t="s">
        <v>2275</v>
      </c>
      <c r="Q92" s="203" t="s">
        <v>2293</v>
      </c>
      <c r="R92" s="203" t="s">
        <v>1306</v>
      </c>
      <c r="S92" s="203" t="s">
        <v>1306</v>
      </c>
      <c r="T92" s="136"/>
    </row>
    <row r="93" spans="1:20" ht="38.25">
      <c r="A93" s="250">
        <v>19211</v>
      </c>
      <c r="B93" s="203" t="s">
        <v>2294</v>
      </c>
      <c r="C93" s="124" t="s">
        <v>2294</v>
      </c>
      <c r="D93" s="204" t="s">
        <v>1300</v>
      </c>
      <c r="E93" s="203">
        <v>3</v>
      </c>
      <c r="F93" s="203">
        <v>1</v>
      </c>
      <c r="G93" s="203">
        <v>1</v>
      </c>
      <c r="H93" s="124" t="s">
        <v>2273</v>
      </c>
      <c r="I93" s="165">
        <v>15</v>
      </c>
      <c r="J93" s="203" t="s">
        <v>994</v>
      </c>
      <c r="K93" s="203" t="s">
        <v>1710</v>
      </c>
      <c r="L93" s="203">
        <v>2</v>
      </c>
      <c r="M93" s="124" t="s">
        <v>2274</v>
      </c>
      <c r="N93" s="203" t="s">
        <v>2275</v>
      </c>
      <c r="O93" s="203" t="s">
        <v>2275</v>
      </c>
      <c r="P93" s="203" t="s">
        <v>2275</v>
      </c>
      <c r="Q93" s="203" t="s">
        <v>2293</v>
      </c>
      <c r="R93" s="203" t="s">
        <v>1306</v>
      </c>
      <c r="S93" s="203" t="s">
        <v>1306</v>
      </c>
      <c r="T93" s="136"/>
    </row>
    <row r="94" spans="1:20" ht="102">
      <c r="A94" s="250">
        <v>19212</v>
      </c>
      <c r="B94" s="203" t="s">
        <v>2295</v>
      </c>
      <c r="C94" s="124" t="s">
        <v>2296</v>
      </c>
      <c r="D94" s="204" t="s">
        <v>1300</v>
      </c>
      <c r="E94" s="203">
        <v>6</v>
      </c>
      <c r="F94" s="203">
        <v>1</v>
      </c>
      <c r="G94" s="203">
        <v>1</v>
      </c>
      <c r="H94" s="124" t="s">
        <v>2273</v>
      </c>
      <c r="I94" s="165">
        <v>30</v>
      </c>
      <c r="J94" s="203" t="s">
        <v>994</v>
      </c>
      <c r="K94" s="203" t="s">
        <v>1710</v>
      </c>
      <c r="L94" s="203">
        <v>2</v>
      </c>
      <c r="M94" s="124" t="s">
        <v>2274</v>
      </c>
      <c r="N94" s="203" t="s">
        <v>2275</v>
      </c>
      <c r="O94" s="203" t="s">
        <v>2275</v>
      </c>
      <c r="P94" s="203" t="s">
        <v>2275</v>
      </c>
      <c r="Q94" s="203" t="s">
        <v>2293</v>
      </c>
      <c r="R94" s="203" t="s">
        <v>1306</v>
      </c>
      <c r="S94" s="203" t="s">
        <v>1306</v>
      </c>
      <c r="T94" s="136"/>
    </row>
    <row r="95" spans="1:20" ht="38.25">
      <c r="A95" s="250">
        <v>19213</v>
      </c>
      <c r="B95" s="203" t="s">
        <v>2297</v>
      </c>
      <c r="C95" s="124" t="s">
        <v>2298</v>
      </c>
      <c r="D95" s="204" t="s">
        <v>1300</v>
      </c>
      <c r="E95" s="203">
        <v>10</v>
      </c>
      <c r="F95" s="203">
        <v>1</v>
      </c>
      <c r="G95" s="203">
        <v>1</v>
      </c>
      <c r="H95" s="124" t="s">
        <v>2273</v>
      </c>
      <c r="I95" s="165">
        <v>50</v>
      </c>
      <c r="J95" s="203" t="s">
        <v>994</v>
      </c>
      <c r="K95" s="203" t="s">
        <v>1710</v>
      </c>
      <c r="L95" s="203">
        <v>2</v>
      </c>
      <c r="M95" s="124" t="s">
        <v>2274</v>
      </c>
      <c r="N95" s="203" t="s">
        <v>2275</v>
      </c>
      <c r="O95" s="203" t="s">
        <v>2275</v>
      </c>
      <c r="P95" s="203" t="s">
        <v>2275</v>
      </c>
      <c r="Q95" s="203" t="s">
        <v>2293</v>
      </c>
      <c r="R95" s="203" t="s">
        <v>1306</v>
      </c>
      <c r="S95" s="203" t="s">
        <v>1306</v>
      </c>
      <c r="T95" s="136"/>
    </row>
    <row r="96" spans="1:20" ht="38.25">
      <c r="A96" s="250">
        <v>19214</v>
      </c>
      <c r="B96" s="203" t="s">
        <v>2299</v>
      </c>
      <c r="C96" s="124" t="s">
        <v>2300</v>
      </c>
      <c r="D96" s="204" t="s">
        <v>1300</v>
      </c>
      <c r="E96" s="203">
        <v>16</v>
      </c>
      <c r="F96" s="203">
        <v>1</v>
      </c>
      <c r="G96" s="203">
        <v>1</v>
      </c>
      <c r="H96" s="124" t="s">
        <v>2273</v>
      </c>
      <c r="I96" s="165">
        <v>80</v>
      </c>
      <c r="J96" s="203" t="s">
        <v>994</v>
      </c>
      <c r="K96" s="203" t="s">
        <v>1710</v>
      </c>
      <c r="L96" s="203" t="s">
        <v>2275</v>
      </c>
      <c r="M96" s="124" t="s">
        <v>2275</v>
      </c>
      <c r="N96" s="203" t="s">
        <v>2275</v>
      </c>
      <c r="O96" s="203" t="s">
        <v>2275</v>
      </c>
      <c r="P96" s="203" t="s">
        <v>2275</v>
      </c>
      <c r="Q96" s="203" t="s">
        <v>2293</v>
      </c>
      <c r="R96" s="203" t="s">
        <v>1306</v>
      </c>
      <c r="S96" s="203" t="s">
        <v>1306</v>
      </c>
      <c r="T96" s="136"/>
    </row>
    <row r="97" spans="1:24" ht="76.5">
      <c r="A97" s="250">
        <v>19215</v>
      </c>
      <c r="B97" s="203" t="s">
        <v>2301</v>
      </c>
      <c r="C97" s="124" t="s">
        <v>2302</v>
      </c>
      <c r="D97" s="204" t="s">
        <v>1300</v>
      </c>
      <c r="E97" s="203">
        <v>27.6</v>
      </c>
      <c r="F97" s="203">
        <v>1</v>
      </c>
      <c r="G97" s="203">
        <v>1</v>
      </c>
      <c r="H97" s="124" t="s">
        <v>2303</v>
      </c>
      <c r="I97" s="165">
        <v>120</v>
      </c>
      <c r="J97" s="203" t="s">
        <v>994</v>
      </c>
      <c r="K97" s="203" t="s">
        <v>1710</v>
      </c>
      <c r="L97" s="203" t="s">
        <v>2275</v>
      </c>
      <c r="M97" s="124" t="s">
        <v>2275</v>
      </c>
      <c r="N97" s="203" t="s">
        <v>2275</v>
      </c>
      <c r="O97" s="203" t="s">
        <v>2275</v>
      </c>
      <c r="P97" s="203" t="s">
        <v>2275</v>
      </c>
      <c r="Q97" s="203" t="s">
        <v>2293</v>
      </c>
      <c r="R97" s="203" t="s">
        <v>1306</v>
      </c>
      <c r="S97" s="203" t="s">
        <v>1306</v>
      </c>
      <c r="T97" s="136"/>
    </row>
    <row r="98" spans="1:24" ht="136.9" customHeight="1">
      <c r="A98" s="247">
        <v>19216</v>
      </c>
      <c r="B98" s="124" t="s">
        <v>2305</v>
      </c>
      <c r="C98" s="124" t="s">
        <v>2306</v>
      </c>
      <c r="D98" s="165" t="s">
        <v>1300</v>
      </c>
      <c r="E98" s="203">
        <v>13.5</v>
      </c>
      <c r="F98" s="203">
        <v>1</v>
      </c>
      <c r="G98" s="203">
        <v>1</v>
      </c>
      <c r="H98" s="124" t="s">
        <v>2273</v>
      </c>
      <c r="I98" s="165">
        <v>90</v>
      </c>
      <c r="J98" s="203" t="s">
        <v>994</v>
      </c>
      <c r="K98" s="203" t="s">
        <v>1710</v>
      </c>
      <c r="L98" s="203" t="s">
        <v>2275</v>
      </c>
      <c r="M98" s="124" t="s">
        <v>2275</v>
      </c>
      <c r="N98" s="203" t="s">
        <v>2275</v>
      </c>
      <c r="O98" s="203" t="s">
        <v>2275</v>
      </c>
      <c r="P98" s="203" t="s">
        <v>2275</v>
      </c>
      <c r="Q98" s="203" t="s">
        <v>2293</v>
      </c>
      <c r="R98" s="203" t="s">
        <v>1306</v>
      </c>
      <c r="S98" s="203" t="s">
        <v>1306</v>
      </c>
      <c r="T98" s="203"/>
      <c r="U98" s="195"/>
    </row>
    <row r="99" spans="1:24" ht="83.45" customHeight="1">
      <c r="A99" s="247">
        <v>19217</v>
      </c>
      <c r="B99" s="124" t="s">
        <v>2307</v>
      </c>
      <c r="C99" s="124" t="s">
        <v>2308</v>
      </c>
      <c r="D99" s="165" t="s">
        <v>1300</v>
      </c>
      <c r="E99" s="203">
        <v>9</v>
      </c>
      <c r="F99" s="203">
        <v>2</v>
      </c>
      <c r="G99" s="203">
        <v>2</v>
      </c>
      <c r="H99" s="124" t="s">
        <v>2273</v>
      </c>
      <c r="I99" s="165">
        <v>60</v>
      </c>
      <c r="J99" s="203" t="s">
        <v>994</v>
      </c>
      <c r="K99" s="203" t="s">
        <v>1710</v>
      </c>
      <c r="L99" s="203" t="s">
        <v>2275</v>
      </c>
      <c r="M99" s="124" t="s">
        <v>2275</v>
      </c>
      <c r="N99" s="203" t="s">
        <v>2275</v>
      </c>
      <c r="O99" s="203" t="s">
        <v>2275</v>
      </c>
      <c r="P99" s="203" t="s">
        <v>2275</v>
      </c>
      <c r="Q99" s="203" t="s">
        <v>2293</v>
      </c>
      <c r="R99" s="203" t="s">
        <v>1306</v>
      </c>
      <c r="S99" s="203" t="s">
        <v>1306</v>
      </c>
      <c r="T99" s="203"/>
    </row>
    <row r="100" spans="1:24" ht="123.6" customHeight="1">
      <c r="A100" s="247">
        <v>19218</v>
      </c>
      <c r="B100" s="124" t="s">
        <v>2309</v>
      </c>
      <c r="C100" s="124" t="s">
        <v>2310</v>
      </c>
      <c r="D100" s="165" t="s">
        <v>1300</v>
      </c>
      <c r="E100" s="203">
        <v>9</v>
      </c>
      <c r="F100" s="203">
        <v>2</v>
      </c>
      <c r="G100" s="203">
        <v>2</v>
      </c>
      <c r="H100" s="124" t="s">
        <v>2273</v>
      </c>
      <c r="I100" s="165">
        <v>60</v>
      </c>
      <c r="J100" s="203" t="s">
        <v>994</v>
      </c>
      <c r="K100" s="203" t="s">
        <v>1710</v>
      </c>
      <c r="L100" s="203" t="s">
        <v>2275</v>
      </c>
      <c r="M100" s="124" t="s">
        <v>2275</v>
      </c>
      <c r="N100" s="203" t="s">
        <v>2275</v>
      </c>
      <c r="O100" s="203" t="s">
        <v>2275</v>
      </c>
      <c r="P100" s="203" t="s">
        <v>2275</v>
      </c>
      <c r="Q100" s="203" t="s">
        <v>2293</v>
      </c>
      <c r="R100" s="203" t="s">
        <v>1306</v>
      </c>
      <c r="S100" s="203" t="s">
        <v>1306</v>
      </c>
      <c r="T100" s="203"/>
    </row>
    <row r="101" spans="1:24" ht="122.45" customHeight="1">
      <c r="A101" s="247">
        <v>19219</v>
      </c>
      <c r="B101" s="124" t="s">
        <v>2311</v>
      </c>
      <c r="C101" s="124" t="s">
        <v>2312</v>
      </c>
      <c r="D101" s="165" t="s">
        <v>1300</v>
      </c>
      <c r="E101" s="203">
        <v>9</v>
      </c>
      <c r="F101" s="203">
        <v>1</v>
      </c>
      <c r="G101" s="203">
        <v>1</v>
      </c>
      <c r="H101" s="124" t="s">
        <v>2273</v>
      </c>
      <c r="I101" s="165">
        <v>60</v>
      </c>
      <c r="J101" s="203" t="s">
        <v>994</v>
      </c>
      <c r="K101" s="203" t="s">
        <v>1710</v>
      </c>
      <c r="L101" s="203" t="s">
        <v>2275</v>
      </c>
      <c r="M101" s="124" t="s">
        <v>2275</v>
      </c>
      <c r="N101" s="203" t="s">
        <v>2275</v>
      </c>
      <c r="O101" s="203" t="s">
        <v>2275</v>
      </c>
      <c r="P101" s="203" t="s">
        <v>2275</v>
      </c>
      <c r="Q101" s="203" t="s">
        <v>2293</v>
      </c>
      <c r="R101" s="203" t="s">
        <v>1306</v>
      </c>
      <c r="S101" s="203" t="s">
        <v>1306</v>
      </c>
      <c r="T101" s="203"/>
    </row>
    <row r="102" spans="1:24" ht="38.25">
      <c r="A102" s="250">
        <v>19761</v>
      </c>
      <c r="B102" s="203" t="s">
        <v>2313</v>
      </c>
      <c r="C102" s="124" t="s">
        <v>2314</v>
      </c>
      <c r="D102" s="204" t="s">
        <v>1300</v>
      </c>
      <c r="E102" s="203">
        <v>21.45</v>
      </c>
      <c r="F102" s="203">
        <v>1</v>
      </c>
      <c r="G102" s="203">
        <v>1</v>
      </c>
      <c r="H102" s="124" t="s">
        <v>2315</v>
      </c>
      <c r="I102" s="165" t="s">
        <v>2316</v>
      </c>
      <c r="J102" s="203" t="s">
        <v>994</v>
      </c>
      <c r="K102" s="203" t="s">
        <v>1710</v>
      </c>
      <c r="L102" s="203" t="s">
        <v>2275</v>
      </c>
      <c r="M102" s="124" t="s">
        <v>2275</v>
      </c>
      <c r="N102" s="203" t="s">
        <v>2275</v>
      </c>
      <c r="O102" s="203" t="s">
        <v>2275</v>
      </c>
      <c r="P102" s="203" t="s">
        <v>2275</v>
      </c>
      <c r="Q102" s="203" t="s">
        <v>2317</v>
      </c>
      <c r="R102" s="203" t="s">
        <v>1306</v>
      </c>
      <c r="S102" s="203" t="s">
        <v>1306</v>
      </c>
      <c r="T102" s="136"/>
    </row>
    <row r="103" spans="1:24" ht="76.5">
      <c r="A103" s="250">
        <v>36101</v>
      </c>
      <c r="B103" s="203" t="s">
        <v>7569</v>
      </c>
      <c r="C103" s="124" t="s">
        <v>7570</v>
      </c>
      <c r="D103" s="204" t="s">
        <v>1300</v>
      </c>
      <c r="E103" s="203">
        <v>11.4</v>
      </c>
      <c r="F103" s="203">
        <v>1</v>
      </c>
      <c r="G103" s="203">
        <v>1</v>
      </c>
      <c r="H103" s="124" t="s">
        <v>2338</v>
      </c>
      <c r="I103" s="165">
        <v>30</v>
      </c>
      <c r="J103" s="203" t="s">
        <v>994</v>
      </c>
      <c r="K103" s="203" t="s">
        <v>1710</v>
      </c>
      <c r="L103" s="203" t="s">
        <v>2275</v>
      </c>
      <c r="M103" s="124" t="s">
        <v>2275</v>
      </c>
      <c r="N103" s="203" t="s">
        <v>2275</v>
      </c>
      <c r="O103" s="203" t="s">
        <v>2275</v>
      </c>
      <c r="P103" s="203" t="s">
        <v>2275</v>
      </c>
      <c r="Q103" s="203" t="s">
        <v>4201</v>
      </c>
      <c r="R103" s="203" t="s">
        <v>1306</v>
      </c>
      <c r="S103" s="203" t="s">
        <v>1306</v>
      </c>
      <c r="T103" s="136"/>
    </row>
    <row r="104" spans="1:24" ht="102">
      <c r="A104" s="250">
        <v>36102</v>
      </c>
      <c r="B104" s="203" t="s">
        <v>7571</v>
      </c>
      <c r="C104" s="124" t="s">
        <v>7572</v>
      </c>
      <c r="D104" s="204" t="s">
        <v>1300</v>
      </c>
      <c r="E104" s="203">
        <v>12.55</v>
      </c>
      <c r="F104" s="203">
        <v>1</v>
      </c>
      <c r="G104" s="203">
        <v>1</v>
      </c>
      <c r="H104" s="124" t="s">
        <v>2338</v>
      </c>
      <c r="I104" s="165" t="s">
        <v>7574</v>
      </c>
      <c r="J104" s="203" t="s">
        <v>994</v>
      </c>
      <c r="K104" s="203" t="s">
        <v>1710</v>
      </c>
      <c r="L104" s="203" t="s">
        <v>2275</v>
      </c>
      <c r="M104" s="124" t="s">
        <v>2275</v>
      </c>
      <c r="N104" s="203" t="s">
        <v>2275</v>
      </c>
      <c r="O104" s="203" t="s">
        <v>2275</v>
      </c>
      <c r="P104" s="203" t="s">
        <v>2275</v>
      </c>
      <c r="Q104" s="203" t="s">
        <v>4201</v>
      </c>
      <c r="R104" s="203" t="s">
        <v>1306</v>
      </c>
      <c r="S104" s="203" t="s">
        <v>1306</v>
      </c>
      <c r="T104" s="136"/>
    </row>
    <row r="105" spans="1:24" ht="76.5">
      <c r="A105" s="250">
        <v>36103</v>
      </c>
      <c r="B105" s="164" t="s">
        <v>7575</v>
      </c>
      <c r="C105" s="124" t="s">
        <v>7576</v>
      </c>
      <c r="D105" s="204" t="s">
        <v>1300</v>
      </c>
      <c r="E105" s="203">
        <v>9.1</v>
      </c>
      <c r="F105" s="203">
        <v>1</v>
      </c>
      <c r="G105" s="203">
        <v>1</v>
      </c>
      <c r="H105" s="124" t="s">
        <v>2338</v>
      </c>
      <c r="I105" s="165" t="s">
        <v>4067</v>
      </c>
      <c r="J105" s="203" t="s">
        <v>994</v>
      </c>
      <c r="K105" s="203" t="s">
        <v>1710</v>
      </c>
      <c r="L105" s="203" t="s">
        <v>2275</v>
      </c>
      <c r="M105" s="124" t="s">
        <v>2275</v>
      </c>
      <c r="N105" s="203" t="s">
        <v>2275</v>
      </c>
      <c r="O105" s="203" t="s">
        <v>2275</v>
      </c>
      <c r="P105" s="203" t="s">
        <v>2275</v>
      </c>
      <c r="Q105" s="203" t="s">
        <v>4201</v>
      </c>
      <c r="R105" s="203" t="s">
        <v>1306</v>
      </c>
      <c r="S105" s="203" t="s">
        <v>1306</v>
      </c>
      <c r="T105" s="136"/>
    </row>
    <row r="106" spans="1:24" ht="118.5" customHeight="1">
      <c r="A106" s="250">
        <v>36104</v>
      </c>
      <c r="B106" s="164" t="s">
        <v>4450</v>
      </c>
      <c r="C106" s="164" t="s">
        <v>4451</v>
      </c>
      <c r="D106" s="204" t="s">
        <v>1300</v>
      </c>
      <c r="E106" s="203">
        <v>17.100000000000001</v>
      </c>
      <c r="F106" s="203">
        <v>2</v>
      </c>
      <c r="G106" s="203">
        <v>2</v>
      </c>
      <c r="H106" s="124" t="s">
        <v>4406</v>
      </c>
      <c r="I106" s="165">
        <v>45</v>
      </c>
      <c r="J106" s="203" t="s">
        <v>994</v>
      </c>
      <c r="K106" s="203" t="s">
        <v>1710</v>
      </c>
      <c r="L106" s="203" t="s">
        <v>2275</v>
      </c>
      <c r="M106" s="124" t="s">
        <v>2275</v>
      </c>
      <c r="N106" s="203" t="s">
        <v>2275</v>
      </c>
      <c r="O106" s="203" t="s">
        <v>2275</v>
      </c>
      <c r="P106" s="203" t="s">
        <v>2275</v>
      </c>
      <c r="Q106" s="203" t="s">
        <v>4201</v>
      </c>
      <c r="R106" s="203" t="s">
        <v>1306</v>
      </c>
      <c r="S106" s="203" t="s">
        <v>1306</v>
      </c>
      <c r="T106" s="136"/>
    </row>
    <row r="107" spans="1:24" ht="140.25">
      <c r="A107" s="250">
        <v>36121</v>
      </c>
      <c r="B107" s="203" t="s">
        <v>7590</v>
      </c>
      <c r="C107" s="124" t="s">
        <v>7591</v>
      </c>
      <c r="D107" s="204" t="s">
        <v>1300</v>
      </c>
      <c r="E107" s="203">
        <v>20.5</v>
      </c>
      <c r="F107" s="203">
        <v>1</v>
      </c>
      <c r="G107" s="203">
        <v>1</v>
      </c>
      <c r="H107" s="124" t="s">
        <v>2338</v>
      </c>
      <c r="I107" s="165" t="s">
        <v>7593</v>
      </c>
      <c r="J107" s="203" t="s">
        <v>994</v>
      </c>
      <c r="K107" s="203" t="s">
        <v>1710</v>
      </c>
      <c r="L107" s="203" t="s">
        <v>2275</v>
      </c>
      <c r="M107" s="124" t="s">
        <v>2275</v>
      </c>
      <c r="N107" s="203" t="s">
        <v>2275</v>
      </c>
      <c r="O107" s="203" t="s">
        <v>2275</v>
      </c>
      <c r="P107" s="203" t="s">
        <v>2275</v>
      </c>
      <c r="Q107" s="203" t="s">
        <v>4201</v>
      </c>
      <c r="R107" s="203" t="s">
        <v>1306</v>
      </c>
      <c r="S107" s="203" t="s">
        <v>1306</v>
      </c>
      <c r="T107" s="136"/>
    </row>
    <row r="108" spans="1:24" ht="159.75" customHeight="1">
      <c r="A108" s="250">
        <v>36122</v>
      </c>
      <c r="B108" s="203" t="s">
        <v>4452</v>
      </c>
      <c r="C108" s="963" t="s">
        <v>24796</v>
      </c>
      <c r="D108" s="204" t="s">
        <v>1300</v>
      </c>
      <c r="E108" s="203">
        <v>28.1</v>
      </c>
      <c r="F108" s="203">
        <v>2</v>
      </c>
      <c r="G108" s="203">
        <v>1</v>
      </c>
      <c r="H108" s="124" t="s">
        <v>2338</v>
      </c>
      <c r="I108" s="165" t="s">
        <v>4454</v>
      </c>
      <c r="J108" s="203" t="s">
        <v>994</v>
      </c>
      <c r="K108" s="203" t="s">
        <v>1710</v>
      </c>
      <c r="L108" s="203" t="s">
        <v>2275</v>
      </c>
      <c r="M108" s="124" t="s">
        <v>2275</v>
      </c>
      <c r="N108" s="203" t="s">
        <v>2275</v>
      </c>
      <c r="O108" s="203" t="s">
        <v>2275</v>
      </c>
      <c r="P108" s="203" t="s">
        <v>2275</v>
      </c>
      <c r="Q108" s="203" t="s">
        <v>4201</v>
      </c>
      <c r="R108" s="203" t="s">
        <v>1306</v>
      </c>
      <c r="S108" s="203" t="s">
        <v>1306</v>
      </c>
      <c r="T108" s="136"/>
      <c r="U108" s="130"/>
    </row>
    <row r="109" spans="1:24" ht="38.25">
      <c r="A109" s="250">
        <v>36128</v>
      </c>
      <c r="B109" s="203" t="s">
        <v>7601</v>
      </c>
      <c r="C109" s="124" t="s">
        <v>7601</v>
      </c>
      <c r="D109" s="204" t="s">
        <v>1300</v>
      </c>
      <c r="E109" s="203">
        <v>6.92</v>
      </c>
      <c r="F109" s="203">
        <v>1</v>
      </c>
      <c r="G109" s="203">
        <v>1</v>
      </c>
      <c r="H109" s="124" t="s">
        <v>7602</v>
      </c>
      <c r="I109" s="165" t="s">
        <v>4099</v>
      </c>
      <c r="J109" s="203" t="s">
        <v>994</v>
      </c>
      <c r="K109" s="203" t="s">
        <v>1710</v>
      </c>
      <c r="L109" s="203" t="s">
        <v>2275</v>
      </c>
      <c r="M109" s="124" t="s">
        <v>2275</v>
      </c>
      <c r="N109" s="203" t="s">
        <v>2275</v>
      </c>
      <c r="O109" s="203" t="s">
        <v>2275</v>
      </c>
      <c r="P109" s="203" t="s">
        <v>2275</v>
      </c>
      <c r="Q109" s="203" t="s">
        <v>4201</v>
      </c>
      <c r="R109" s="203" t="s">
        <v>1306</v>
      </c>
      <c r="S109" s="203" t="s">
        <v>1306</v>
      </c>
      <c r="T109" s="965" t="s">
        <v>998</v>
      </c>
      <c r="U109" s="1293"/>
      <c r="V109" s="1001"/>
      <c r="W109" s="1001"/>
      <c r="X109" s="1001"/>
    </row>
    <row r="110" spans="1:24" s="1038" customFormat="1" ht="89.25">
      <c r="A110" s="967">
        <v>36133</v>
      </c>
      <c r="B110" s="968" t="s">
        <v>7611</v>
      </c>
      <c r="C110" s="963" t="s">
        <v>7612</v>
      </c>
      <c r="D110" s="969" t="s">
        <v>1300</v>
      </c>
      <c r="E110" s="968">
        <v>24.51</v>
      </c>
      <c r="F110" s="968">
        <v>1</v>
      </c>
      <c r="G110" s="968">
        <v>1</v>
      </c>
      <c r="H110" s="963" t="s">
        <v>7579</v>
      </c>
      <c r="I110" s="971" t="s">
        <v>23676</v>
      </c>
      <c r="J110" s="968" t="s">
        <v>994</v>
      </c>
      <c r="K110" s="968" t="s">
        <v>1710</v>
      </c>
      <c r="L110" s="968"/>
      <c r="M110" s="963"/>
      <c r="N110" s="968"/>
      <c r="O110" s="968"/>
      <c r="P110" s="968"/>
      <c r="Q110" s="968" t="s">
        <v>4201</v>
      </c>
      <c r="R110" s="968" t="s">
        <v>1306</v>
      </c>
      <c r="S110" s="968" t="s">
        <v>1306</v>
      </c>
      <c r="T110" s="965"/>
      <c r="U110" s="130"/>
    </row>
    <row r="111" spans="1:24" s="1038" customFormat="1" ht="51">
      <c r="A111" s="967">
        <v>36134</v>
      </c>
      <c r="B111" s="968" t="s">
        <v>7613</v>
      </c>
      <c r="C111" s="963" t="s">
        <v>7614</v>
      </c>
      <c r="D111" s="969" t="s">
        <v>1300</v>
      </c>
      <c r="E111" s="968">
        <v>11.1</v>
      </c>
      <c r="F111" s="968">
        <v>1</v>
      </c>
      <c r="G111" s="968">
        <v>1</v>
      </c>
      <c r="H111" s="963" t="s">
        <v>7579</v>
      </c>
      <c r="I111" s="971">
        <v>20</v>
      </c>
      <c r="J111" s="968" t="s">
        <v>994</v>
      </c>
      <c r="K111" s="968" t="s">
        <v>1710</v>
      </c>
      <c r="L111" s="968"/>
      <c r="M111" s="963"/>
      <c r="N111" s="968"/>
      <c r="O111" s="968"/>
      <c r="P111" s="968"/>
      <c r="Q111" s="968" t="s">
        <v>4201</v>
      </c>
      <c r="R111" s="968" t="s">
        <v>1306</v>
      </c>
      <c r="S111" s="968" t="s">
        <v>1306</v>
      </c>
      <c r="T111" s="965"/>
      <c r="U111" s="130"/>
    </row>
    <row r="112" spans="1:24" s="1038" customFormat="1" ht="38.25">
      <c r="A112" s="967">
        <v>36135</v>
      </c>
      <c r="B112" s="968" t="s">
        <v>7615</v>
      </c>
      <c r="C112" s="963" t="s">
        <v>7616</v>
      </c>
      <c r="D112" s="969" t="s">
        <v>1300</v>
      </c>
      <c r="E112" s="968">
        <v>17.71</v>
      </c>
      <c r="F112" s="968">
        <v>1</v>
      </c>
      <c r="G112" s="968">
        <v>1</v>
      </c>
      <c r="H112" s="963" t="s">
        <v>7579</v>
      </c>
      <c r="I112" s="971">
        <v>30</v>
      </c>
      <c r="J112" s="968" t="s">
        <v>994</v>
      </c>
      <c r="K112" s="968" t="s">
        <v>1710</v>
      </c>
      <c r="L112" s="968"/>
      <c r="M112" s="963"/>
      <c r="N112" s="968"/>
      <c r="O112" s="968"/>
      <c r="P112" s="968"/>
      <c r="Q112" s="968" t="s">
        <v>4201</v>
      </c>
      <c r="R112" s="968" t="s">
        <v>1306</v>
      </c>
      <c r="S112" s="968" t="s">
        <v>1306</v>
      </c>
      <c r="T112" s="965"/>
      <c r="U112" s="130"/>
    </row>
    <row r="113" spans="1:20" ht="38.25">
      <c r="A113" s="250">
        <v>36190</v>
      </c>
      <c r="B113" s="203" t="s">
        <v>7647</v>
      </c>
      <c r="C113" s="164" t="s">
        <v>7648</v>
      </c>
      <c r="D113" s="204" t="s">
        <v>1300</v>
      </c>
      <c r="E113" s="203">
        <v>4.03</v>
      </c>
      <c r="F113" s="203">
        <v>2</v>
      </c>
      <c r="G113" s="203">
        <v>6</v>
      </c>
      <c r="H113" s="124" t="s">
        <v>4022</v>
      </c>
      <c r="I113" s="165" t="s">
        <v>7650</v>
      </c>
      <c r="J113" s="203" t="s">
        <v>994</v>
      </c>
      <c r="K113" s="203" t="s">
        <v>1710</v>
      </c>
      <c r="L113" s="203" t="s">
        <v>2275</v>
      </c>
      <c r="M113" s="124" t="s">
        <v>2275</v>
      </c>
      <c r="N113" s="203" t="s">
        <v>2275</v>
      </c>
      <c r="O113" s="203" t="s">
        <v>2275</v>
      </c>
      <c r="P113" s="203" t="s">
        <v>2275</v>
      </c>
      <c r="Q113" s="203" t="s">
        <v>4201</v>
      </c>
      <c r="R113" s="203" t="s">
        <v>1306</v>
      </c>
      <c r="S113" s="203" t="s">
        <v>1306</v>
      </c>
      <c r="T113" s="136"/>
    </row>
    <row r="114" spans="1:20" ht="114.75">
      <c r="A114" s="250">
        <v>41691</v>
      </c>
      <c r="B114" s="203" t="s">
        <v>5065</v>
      </c>
      <c r="C114" s="124" t="s">
        <v>5066</v>
      </c>
      <c r="D114" s="204" t="s">
        <v>1300</v>
      </c>
      <c r="E114" s="203">
        <v>1.58</v>
      </c>
      <c r="F114" s="203">
        <v>1</v>
      </c>
      <c r="G114" s="203">
        <v>1</v>
      </c>
      <c r="H114" s="124" t="s">
        <v>2318</v>
      </c>
      <c r="I114" s="165">
        <v>5</v>
      </c>
      <c r="J114" s="203" t="s">
        <v>994</v>
      </c>
      <c r="K114" s="203" t="s">
        <v>1710</v>
      </c>
      <c r="L114" s="203">
        <v>3</v>
      </c>
      <c r="M114" s="124" t="s">
        <v>2319</v>
      </c>
      <c r="N114" s="203" t="s">
        <v>2275</v>
      </c>
      <c r="O114" s="203" t="s">
        <v>2275</v>
      </c>
      <c r="P114" s="203" t="s">
        <v>2275</v>
      </c>
      <c r="Q114" s="203" t="s">
        <v>7763</v>
      </c>
      <c r="R114" s="203" t="s">
        <v>1306</v>
      </c>
      <c r="S114" s="203" t="s">
        <v>1306</v>
      </c>
      <c r="T114" s="136"/>
    </row>
    <row r="115" spans="1:20" ht="38.25">
      <c r="A115" s="250">
        <v>42301</v>
      </c>
      <c r="B115" s="203" t="s">
        <v>7778</v>
      </c>
      <c r="C115" s="124" t="s">
        <v>7779</v>
      </c>
      <c r="D115" s="204" t="s">
        <v>1300</v>
      </c>
      <c r="E115" s="203">
        <v>5.7</v>
      </c>
      <c r="F115" s="203">
        <v>1</v>
      </c>
      <c r="G115" s="203">
        <v>1</v>
      </c>
      <c r="H115" s="124" t="s">
        <v>7780</v>
      </c>
      <c r="I115" s="165">
        <v>15</v>
      </c>
      <c r="J115" s="203" t="s">
        <v>994</v>
      </c>
      <c r="K115" s="203" t="s">
        <v>1710</v>
      </c>
      <c r="L115" s="203">
        <v>2</v>
      </c>
      <c r="M115" s="124" t="s">
        <v>2274</v>
      </c>
      <c r="N115" s="203" t="s">
        <v>2275</v>
      </c>
      <c r="O115" s="203">
        <v>0</v>
      </c>
      <c r="P115" s="203">
        <v>19</v>
      </c>
      <c r="Q115" s="203" t="s">
        <v>7776</v>
      </c>
      <c r="R115" s="203" t="s">
        <v>1306</v>
      </c>
      <c r="S115" s="203" t="s">
        <v>1306</v>
      </c>
      <c r="T115" s="136"/>
    </row>
    <row r="116" spans="1:20" ht="114.75">
      <c r="A116" s="250">
        <v>43390</v>
      </c>
      <c r="B116" s="203" t="s">
        <v>7801</v>
      </c>
      <c r="C116" s="164" t="s">
        <v>7802</v>
      </c>
      <c r="D116" s="204" t="s">
        <v>1300</v>
      </c>
      <c r="E116" s="203">
        <v>1.98</v>
      </c>
      <c r="F116" s="244">
        <v>2</v>
      </c>
      <c r="G116" s="244">
        <v>5</v>
      </c>
      <c r="H116" s="124" t="s">
        <v>4830</v>
      </c>
      <c r="I116" s="165">
        <v>4</v>
      </c>
      <c r="J116" s="203" t="s">
        <v>994</v>
      </c>
      <c r="K116" s="203" t="s">
        <v>1710</v>
      </c>
      <c r="L116" s="203">
        <v>3</v>
      </c>
      <c r="M116" s="124" t="s">
        <v>2319</v>
      </c>
      <c r="N116" s="203" t="s">
        <v>2275</v>
      </c>
      <c r="O116" s="203" t="s">
        <v>2275</v>
      </c>
      <c r="P116" s="203" t="s">
        <v>2275</v>
      </c>
      <c r="Q116" s="203" t="s">
        <v>7799</v>
      </c>
      <c r="R116" s="203" t="s">
        <v>1306</v>
      </c>
      <c r="S116" s="203" t="s">
        <v>1306</v>
      </c>
      <c r="T116" s="136"/>
    </row>
    <row r="117" spans="1:20" ht="38.25">
      <c r="A117" s="250">
        <v>44091</v>
      </c>
      <c r="B117" s="203" t="s">
        <v>7809</v>
      </c>
      <c r="C117" s="124" t="s">
        <v>7810</v>
      </c>
      <c r="D117" s="204" t="s">
        <v>1300</v>
      </c>
      <c r="E117" s="203">
        <v>25.8</v>
      </c>
      <c r="F117" s="203">
        <v>2</v>
      </c>
      <c r="G117" s="203">
        <v>2</v>
      </c>
      <c r="H117" s="124" t="s">
        <v>2338</v>
      </c>
      <c r="I117" s="165" t="s">
        <v>7013</v>
      </c>
      <c r="J117" s="203" t="s">
        <v>994</v>
      </c>
      <c r="K117" s="203" t="s">
        <v>1710</v>
      </c>
      <c r="L117" s="203">
        <v>2</v>
      </c>
      <c r="M117" s="124" t="s">
        <v>2274</v>
      </c>
      <c r="N117" s="203" t="s">
        <v>2275</v>
      </c>
      <c r="O117" s="203" t="s">
        <v>2275</v>
      </c>
      <c r="P117" s="203" t="s">
        <v>2275</v>
      </c>
      <c r="Q117" s="203" t="s">
        <v>7806</v>
      </c>
      <c r="R117" s="203" t="s">
        <v>1306</v>
      </c>
      <c r="S117" s="203" t="s">
        <v>1306</v>
      </c>
      <c r="T117" s="136"/>
    </row>
    <row r="118" spans="1:20" ht="38.25">
      <c r="A118" s="250">
        <v>46601</v>
      </c>
      <c r="B118" s="203" t="s">
        <v>7830</v>
      </c>
      <c r="C118" s="124" t="s">
        <v>7831</v>
      </c>
      <c r="D118" s="204" t="s">
        <v>1300</v>
      </c>
      <c r="E118" s="203">
        <v>20.76</v>
      </c>
      <c r="F118" s="203">
        <v>2</v>
      </c>
      <c r="G118" s="203">
        <v>2</v>
      </c>
      <c r="H118" s="124" t="s">
        <v>4022</v>
      </c>
      <c r="I118" s="165">
        <v>60</v>
      </c>
      <c r="J118" s="203" t="s">
        <v>994</v>
      </c>
      <c r="K118" s="203" t="s">
        <v>1710</v>
      </c>
      <c r="L118" s="203" t="s">
        <v>2275</v>
      </c>
      <c r="M118" s="124" t="s">
        <v>2275</v>
      </c>
      <c r="N118" s="203" t="s">
        <v>2275</v>
      </c>
      <c r="O118" s="203" t="s">
        <v>2275</v>
      </c>
      <c r="P118" s="203" t="s">
        <v>2275</v>
      </c>
      <c r="Q118" s="203" t="s">
        <v>6331</v>
      </c>
      <c r="R118" s="203" t="s">
        <v>1306</v>
      </c>
      <c r="S118" s="203" t="s">
        <v>1306</v>
      </c>
      <c r="T118" s="136"/>
    </row>
    <row r="119" spans="1:20" ht="140.25">
      <c r="A119" s="250">
        <v>47390</v>
      </c>
      <c r="B119" s="203" t="s">
        <v>7939</v>
      </c>
      <c r="C119" s="124" t="s">
        <v>7940</v>
      </c>
      <c r="D119" s="204" t="s">
        <v>1300</v>
      </c>
      <c r="E119" s="203">
        <v>6.96</v>
      </c>
      <c r="F119" s="203">
        <v>1</v>
      </c>
      <c r="G119" s="203">
        <v>1</v>
      </c>
      <c r="H119" s="124" t="s">
        <v>7942</v>
      </c>
      <c r="I119" s="165">
        <v>12</v>
      </c>
      <c r="J119" s="203" t="s">
        <v>994</v>
      </c>
      <c r="K119" s="203" t="s">
        <v>1710</v>
      </c>
      <c r="L119" s="203" t="s">
        <v>2275</v>
      </c>
      <c r="M119" s="124" t="s">
        <v>2275</v>
      </c>
      <c r="N119" s="203" t="s">
        <v>2275</v>
      </c>
      <c r="O119" s="448">
        <v>0</v>
      </c>
      <c r="P119" s="203">
        <v>19</v>
      </c>
      <c r="Q119" s="203" t="s">
        <v>7937</v>
      </c>
      <c r="R119" s="203" t="s">
        <v>1306</v>
      </c>
      <c r="S119" s="203" t="s">
        <v>1306</v>
      </c>
      <c r="T119" s="136"/>
    </row>
    <row r="120" spans="1:20" ht="89.25">
      <c r="A120" s="250">
        <v>47391</v>
      </c>
      <c r="B120" s="203" t="s">
        <v>7943</v>
      </c>
      <c r="C120" s="124" t="s">
        <v>7944</v>
      </c>
      <c r="D120" s="204" t="s">
        <v>1300</v>
      </c>
      <c r="E120" s="203">
        <v>34.4</v>
      </c>
      <c r="F120" s="203">
        <v>1</v>
      </c>
      <c r="G120" s="203">
        <v>1</v>
      </c>
      <c r="H120" s="124" t="s">
        <v>7946</v>
      </c>
      <c r="I120" s="165">
        <v>20</v>
      </c>
      <c r="J120" s="203" t="s">
        <v>994</v>
      </c>
      <c r="K120" s="203" t="s">
        <v>1710</v>
      </c>
      <c r="L120" s="203" t="s">
        <v>2275</v>
      </c>
      <c r="M120" s="124" t="s">
        <v>2275</v>
      </c>
      <c r="N120" s="203" t="s">
        <v>2275</v>
      </c>
      <c r="O120" s="203" t="s">
        <v>2275</v>
      </c>
      <c r="P120" s="203" t="s">
        <v>2275</v>
      </c>
      <c r="Q120" s="203" t="s">
        <v>7937</v>
      </c>
      <c r="R120" s="203" t="s">
        <v>1306</v>
      </c>
      <c r="S120" s="203" t="s">
        <v>1306</v>
      </c>
      <c r="T120" s="136"/>
    </row>
    <row r="121" spans="1:20" ht="38.25">
      <c r="A121" s="250">
        <v>52447</v>
      </c>
      <c r="B121" s="203" t="s">
        <v>5266</v>
      </c>
      <c r="C121" s="124" t="s">
        <v>5266</v>
      </c>
      <c r="D121" s="204" t="s">
        <v>1300</v>
      </c>
      <c r="E121" s="203">
        <v>13.86</v>
      </c>
      <c r="F121" s="203">
        <v>2</v>
      </c>
      <c r="G121" s="203">
        <v>2</v>
      </c>
      <c r="H121" s="124" t="s">
        <v>7816</v>
      </c>
      <c r="I121" s="165">
        <v>30</v>
      </c>
      <c r="J121" s="203" t="s">
        <v>994</v>
      </c>
      <c r="K121" s="203" t="s">
        <v>1710</v>
      </c>
      <c r="L121" s="203" t="s">
        <v>2275</v>
      </c>
      <c r="M121" s="124" t="s">
        <v>2275</v>
      </c>
      <c r="N121" s="203" t="s">
        <v>2275</v>
      </c>
      <c r="O121" s="203" t="s">
        <v>2275</v>
      </c>
      <c r="P121" s="203" t="s">
        <v>2275</v>
      </c>
      <c r="Q121" s="203" t="s">
        <v>8137</v>
      </c>
      <c r="R121" s="203" t="s">
        <v>1306</v>
      </c>
      <c r="S121" s="203" t="s">
        <v>1306</v>
      </c>
      <c r="T121" s="136"/>
    </row>
    <row r="122" spans="1:20" ht="38.25">
      <c r="A122" s="250">
        <v>58835</v>
      </c>
      <c r="B122" s="203" t="s">
        <v>8641</v>
      </c>
      <c r="C122" s="124" t="s">
        <v>8641</v>
      </c>
      <c r="D122" s="204" t="s">
        <v>1300</v>
      </c>
      <c r="E122" s="203">
        <v>41.52</v>
      </c>
      <c r="F122" s="203">
        <v>1</v>
      </c>
      <c r="G122" s="203">
        <v>1</v>
      </c>
      <c r="H122" s="124" t="s">
        <v>7983</v>
      </c>
      <c r="I122" s="165">
        <v>60</v>
      </c>
      <c r="J122" s="203" t="s">
        <v>994</v>
      </c>
      <c r="K122" s="203" t="s">
        <v>1710</v>
      </c>
      <c r="L122" s="203" t="s">
        <v>2275</v>
      </c>
      <c r="M122" s="124" t="s">
        <v>2275</v>
      </c>
      <c r="N122" s="203" t="s">
        <v>2275</v>
      </c>
      <c r="O122" s="203" t="s">
        <v>2275</v>
      </c>
      <c r="P122" s="203" t="s">
        <v>2275</v>
      </c>
      <c r="Q122" s="203" t="s">
        <v>4246</v>
      </c>
      <c r="R122" s="203" t="s">
        <v>1306</v>
      </c>
      <c r="S122" s="203" t="s">
        <v>1306</v>
      </c>
      <c r="T122" s="136"/>
    </row>
    <row r="123" spans="1:20" ht="38.25">
      <c r="A123" s="250">
        <v>59610</v>
      </c>
      <c r="B123" s="203" t="s">
        <v>6352</v>
      </c>
      <c r="C123" s="124" t="s">
        <v>6352</v>
      </c>
      <c r="D123" s="204" t="s">
        <v>1300</v>
      </c>
      <c r="E123" s="203">
        <v>6.24</v>
      </c>
      <c r="F123" s="203">
        <v>2</v>
      </c>
      <c r="G123" s="203">
        <v>2</v>
      </c>
      <c r="H123" s="124" t="s">
        <v>6353</v>
      </c>
      <c r="I123" s="165">
        <v>30</v>
      </c>
      <c r="J123" s="203" t="s">
        <v>994</v>
      </c>
      <c r="K123" s="203" t="s">
        <v>1710</v>
      </c>
      <c r="L123" s="203" t="s">
        <v>2275</v>
      </c>
      <c r="M123" s="124" t="s">
        <v>2275</v>
      </c>
      <c r="N123" s="203" t="s">
        <v>2275</v>
      </c>
      <c r="O123" s="203" t="s">
        <v>2275</v>
      </c>
      <c r="P123" s="203" t="s">
        <v>2275</v>
      </c>
      <c r="Q123" s="203" t="s">
        <v>6354</v>
      </c>
      <c r="R123" s="203" t="s">
        <v>1306</v>
      </c>
      <c r="S123" s="203" t="s">
        <v>1306</v>
      </c>
      <c r="T123" s="136"/>
    </row>
    <row r="124" spans="1:20" ht="114.75">
      <c r="A124" s="250">
        <v>81035</v>
      </c>
      <c r="B124" s="203" t="s">
        <v>8698</v>
      </c>
      <c r="C124" s="124" t="s">
        <v>8699</v>
      </c>
      <c r="D124" s="204" t="s">
        <v>1300</v>
      </c>
      <c r="E124" s="203">
        <v>3.16</v>
      </c>
      <c r="F124" s="203">
        <v>2</v>
      </c>
      <c r="G124" s="203">
        <v>2</v>
      </c>
      <c r="H124" s="124" t="s">
        <v>2318</v>
      </c>
      <c r="I124" s="165">
        <v>10</v>
      </c>
      <c r="J124" s="203" t="s">
        <v>994</v>
      </c>
      <c r="K124" s="203" t="s">
        <v>1710</v>
      </c>
      <c r="L124" s="203">
        <v>3</v>
      </c>
      <c r="M124" s="124" t="s">
        <v>2319</v>
      </c>
      <c r="N124" s="203" t="s">
        <v>2275</v>
      </c>
      <c r="O124" s="203" t="s">
        <v>2275</v>
      </c>
      <c r="P124" s="203" t="s">
        <v>2275</v>
      </c>
      <c r="Q124" s="203" t="s">
        <v>8696</v>
      </c>
      <c r="R124" s="203" t="s">
        <v>1306</v>
      </c>
      <c r="S124" s="203" t="s">
        <v>1306</v>
      </c>
      <c r="T124" s="136"/>
    </row>
    <row r="125" spans="1:20" ht="114.75">
      <c r="A125" s="250">
        <v>81270</v>
      </c>
      <c r="B125" s="203" t="s">
        <v>8721</v>
      </c>
      <c r="C125" s="124" t="s">
        <v>8722</v>
      </c>
      <c r="D125" s="204" t="s">
        <v>1300</v>
      </c>
      <c r="E125" s="203">
        <v>1.74</v>
      </c>
      <c r="F125" s="203">
        <v>1</v>
      </c>
      <c r="G125" s="203">
        <v>1</v>
      </c>
      <c r="H125" s="124" t="s">
        <v>4948</v>
      </c>
      <c r="I125" s="165">
        <v>15</v>
      </c>
      <c r="J125" s="203" t="s">
        <v>994</v>
      </c>
      <c r="K125" s="203" t="s">
        <v>1710</v>
      </c>
      <c r="L125" s="203">
        <v>3</v>
      </c>
      <c r="M125" s="124" t="s">
        <v>2319</v>
      </c>
      <c r="N125" s="203" t="s">
        <v>2275</v>
      </c>
      <c r="O125" s="203" t="s">
        <v>2275</v>
      </c>
      <c r="P125" s="203" t="s">
        <v>2275</v>
      </c>
      <c r="Q125" s="203" t="s">
        <v>8716</v>
      </c>
      <c r="R125" s="203" t="s">
        <v>1306</v>
      </c>
      <c r="S125" s="203" t="s">
        <v>1306</v>
      </c>
      <c r="T125" s="136"/>
    </row>
    <row r="126" spans="1:20" ht="38.25">
      <c r="A126" s="250">
        <v>81691</v>
      </c>
      <c r="B126" s="203" t="s">
        <v>6366</v>
      </c>
      <c r="C126" s="124" t="s">
        <v>6367</v>
      </c>
      <c r="D126" s="204" t="s">
        <v>1300</v>
      </c>
      <c r="E126" s="203">
        <v>3.8</v>
      </c>
      <c r="F126" s="175">
        <v>2</v>
      </c>
      <c r="G126" s="175">
        <v>5</v>
      </c>
      <c r="H126" s="124" t="s">
        <v>2338</v>
      </c>
      <c r="I126" s="165">
        <v>10</v>
      </c>
      <c r="J126" s="203" t="s">
        <v>994</v>
      </c>
      <c r="K126" s="203" t="s">
        <v>1710</v>
      </c>
      <c r="L126" s="203">
        <v>2</v>
      </c>
      <c r="M126" s="124" t="s">
        <v>2274</v>
      </c>
      <c r="N126" s="203" t="s">
        <v>2275</v>
      </c>
      <c r="O126" s="203" t="s">
        <v>2275</v>
      </c>
      <c r="P126" s="203" t="s">
        <v>2275</v>
      </c>
      <c r="Q126" s="203" t="s">
        <v>6363</v>
      </c>
      <c r="R126" s="203" t="s">
        <v>1306</v>
      </c>
      <c r="S126" s="203" t="s">
        <v>1306</v>
      </c>
      <c r="T126" s="136"/>
    </row>
    <row r="127" spans="1:20" ht="114.75">
      <c r="A127" s="250">
        <v>81910</v>
      </c>
      <c r="B127" s="203" t="s">
        <v>4469</v>
      </c>
      <c r="C127" s="124" t="s">
        <v>4470</v>
      </c>
      <c r="D127" s="204" t="s">
        <v>1300</v>
      </c>
      <c r="E127" s="203">
        <v>3.16</v>
      </c>
      <c r="F127" s="203">
        <v>2</v>
      </c>
      <c r="G127" s="203">
        <v>10</v>
      </c>
      <c r="H127" s="124" t="s">
        <v>4022</v>
      </c>
      <c r="I127" s="165">
        <v>10</v>
      </c>
      <c r="J127" s="203" t="s">
        <v>994</v>
      </c>
      <c r="K127" s="203" t="s">
        <v>1710</v>
      </c>
      <c r="L127" s="203">
        <v>3</v>
      </c>
      <c r="M127" s="124" t="s">
        <v>2319</v>
      </c>
      <c r="N127" s="203" t="s">
        <v>2275</v>
      </c>
      <c r="O127" s="203" t="s">
        <v>2275</v>
      </c>
      <c r="P127" s="203" t="s">
        <v>2275</v>
      </c>
      <c r="Q127" s="203" t="s">
        <v>6371</v>
      </c>
      <c r="R127" s="203" t="s">
        <v>1306</v>
      </c>
      <c r="S127" s="203" t="s">
        <v>1306</v>
      </c>
      <c r="T127" s="136"/>
    </row>
    <row r="128" spans="1:20" s="121" customFormat="1" ht="51">
      <c r="A128" s="124">
        <v>86632</v>
      </c>
      <c r="B128" s="164" t="s">
        <v>8932</v>
      </c>
      <c r="C128" s="164" t="s">
        <v>8933</v>
      </c>
      <c r="D128" s="204" t="s">
        <v>1300</v>
      </c>
      <c r="E128" s="166" t="s">
        <v>4476</v>
      </c>
      <c r="F128" s="244">
        <v>2</v>
      </c>
      <c r="G128" s="175">
        <v>1</v>
      </c>
      <c r="H128" s="164" t="s">
        <v>2289</v>
      </c>
      <c r="I128" s="164" t="s">
        <v>935</v>
      </c>
      <c r="J128" s="164" t="s">
        <v>994</v>
      </c>
      <c r="K128" s="164" t="s">
        <v>1710</v>
      </c>
      <c r="L128" s="124"/>
      <c r="M128" s="124"/>
      <c r="N128" s="203"/>
      <c r="O128" s="203"/>
      <c r="P128" s="203"/>
      <c r="Q128" s="165" t="s">
        <v>6376</v>
      </c>
      <c r="R128" s="165" t="s">
        <v>1306</v>
      </c>
      <c r="S128" s="165" t="s">
        <v>1306</v>
      </c>
      <c r="T128" s="136"/>
    </row>
    <row r="129" spans="1:21" ht="38.25">
      <c r="A129" s="250">
        <v>87000</v>
      </c>
      <c r="B129" s="203" t="s">
        <v>8943</v>
      </c>
      <c r="C129" s="124" t="s">
        <v>8943</v>
      </c>
      <c r="D129" s="204" t="s">
        <v>1300</v>
      </c>
      <c r="E129" s="203">
        <v>2.65</v>
      </c>
      <c r="F129" s="203">
        <v>1</v>
      </c>
      <c r="G129" s="203">
        <v>1</v>
      </c>
      <c r="H129" s="124" t="s">
        <v>8901</v>
      </c>
      <c r="I129" s="165" t="s">
        <v>4131</v>
      </c>
      <c r="J129" s="203" t="s">
        <v>994</v>
      </c>
      <c r="K129" s="203" t="s">
        <v>1710</v>
      </c>
      <c r="L129" s="203">
        <v>2</v>
      </c>
      <c r="M129" s="124" t="s">
        <v>2274</v>
      </c>
      <c r="N129" s="203" t="s">
        <v>2275</v>
      </c>
      <c r="O129" s="203" t="s">
        <v>2275</v>
      </c>
      <c r="P129" s="203" t="s">
        <v>2275</v>
      </c>
      <c r="Q129" s="203" t="s">
        <v>8941</v>
      </c>
      <c r="R129" s="203" t="s">
        <v>1306</v>
      </c>
      <c r="S129" s="203" t="s">
        <v>1306</v>
      </c>
      <c r="T129" s="136"/>
    </row>
    <row r="130" spans="1:21" ht="38.25">
      <c r="A130" s="250">
        <v>87100</v>
      </c>
      <c r="B130" s="203" t="s">
        <v>8944</v>
      </c>
      <c r="C130" s="124" t="s">
        <v>8945</v>
      </c>
      <c r="D130" s="204" t="s">
        <v>1300</v>
      </c>
      <c r="E130" s="203">
        <v>9.1</v>
      </c>
      <c r="F130" s="203">
        <v>1</v>
      </c>
      <c r="G130" s="203">
        <v>1</v>
      </c>
      <c r="H130" s="124" t="s">
        <v>4406</v>
      </c>
      <c r="I130" s="165" t="s">
        <v>4067</v>
      </c>
      <c r="J130" s="203" t="s">
        <v>994</v>
      </c>
      <c r="K130" s="203" t="s">
        <v>1710</v>
      </c>
      <c r="L130" s="203">
        <v>2</v>
      </c>
      <c r="M130" s="124" t="s">
        <v>2274</v>
      </c>
      <c r="N130" s="203" t="s">
        <v>2275</v>
      </c>
      <c r="O130" s="203" t="s">
        <v>2275</v>
      </c>
      <c r="P130" s="203" t="s">
        <v>2275</v>
      </c>
      <c r="Q130" s="203" t="s">
        <v>8941</v>
      </c>
      <c r="R130" s="203" t="s">
        <v>1306</v>
      </c>
      <c r="S130" s="203" t="s">
        <v>1306</v>
      </c>
      <c r="T130" s="136"/>
    </row>
    <row r="131" spans="1:21" ht="25.5">
      <c r="A131" s="250">
        <v>87201</v>
      </c>
      <c r="B131" s="203" t="s">
        <v>8947</v>
      </c>
      <c r="C131" s="124" t="s">
        <v>8947</v>
      </c>
      <c r="D131" s="204" t="s">
        <v>1300</v>
      </c>
      <c r="E131" s="203">
        <v>37.92</v>
      </c>
      <c r="F131" s="203">
        <v>1</v>
      </c>
      <c r="G131" s="203">
        <v>1</v>
      </c>
      <c r="H131" s="124" t="s">
        <v>2318</v>
      </c>
      <c r="I131" s="165">
        <v>120</v>
      </c>
      <c r="J131" s="203" t="s">
        <v>994</v>
      </c>
      <c r="K131" s="203" t="s">
        <v>1710</v>
      </c>
      <c r="L131" s="203" t="s">
        <v>2275</v>
      </c>
      <c r="M131" s="124" t="s">
        <v>2275</v>
      </c>
      <c r="N131" s="203" t="s">
        <v>2275</v>
      </c>
      <c r="O131" s="203" t="s">
        <v>2275</v>
      </c>
      <c r="P131" s="203" t="s">
        <v>2275</v>
      </c>
      <c r="Q131" s="203" t="s">
        <v>8941</v>
      </c>
      <c r="R131" s="203" t="s">
        <v>1306</v>
      </c>
      <c r="S131" s="203" t="s">
        <v>1306</v>
      </c>
      <c r="T131" s="136"/>
    </row>
    <row r="132" spans="1:21" ht="114.75">
      <c r="A132" s="250">
        <v>87501</v>
      </c>
      <c r="B132" s="203" t="s">
        <v>4946</v>
      </c>
      <c r="C132" s="124" t="s">
        <v>4946</v>
      </c>
      <c r="D132" s="204" t="s">
        <v>1300</v>
      </c>
      <c r="E132" s="203">
        <v>1.74</v>
      </c>
      <c r="F132" s="203">
        <v>2</v>
      </c>
      <c r="G132" s="203">
        <v>1</v>
      </c>
      <c r="H132" s="124" t="s">
        <v>4948</v>
      </c>
      <c r="I132" s="165">
        <v>15</v>
      </c>
      <c r="J132" s="203" t="s">
        <v>994</v>
      </c>
      <c r="K132" s="203" t="s">
        <v>1710</v>
      </c>
      <c r="L132" s="203">
        <v>3</v>
      </c>
      <c r="M132" s="124" t="s">
        <v>2319</v>
      </c>
      <c r="N132" s="203" t="s">
        <v>2275</v>
      </c>
      <c r="O132" s="203" t="s">
        <v>2275</v>
      </c>
      <c r="P132" s="203" t="s">
        <v>2275</v>
      </c>
      <c r="Q132" s="203" t="s">
        <v>8941</v>
      </c>
      <c r="R132" s="203" t="s">
        <v>1306</v>
      </c>
      <c r="S132" s="203" t="s">
        <v>1306</v>
      </c>
      <c r="T132" s="136"/>
    </row>
    <row r="133" spans="1:21" ht="114.75">
      <c r="A133" s="250">
        <v>88001</v>
      </c>
      <c r="B133" s="203" t="s">
        <v>8953</v>
      </c>
      <c r="C133" s="124" t="s">
        <v>8954</v>
      </c>
      <c r="D133" s="204" t="s">
        <v>1300</v>
      </c>
      <c r="E133" s="203">
        <v>1.5</v>
      </c>
      <c r="F133" s="203">
        <v>2</v>
      </c>
      <c r="G133" s="203">
        <v>4</v>
      </c>
      <c r="H133" s="124" t="s">
        <v>4289</v>
      </c>
      <c r="I133" s="165">
        <v>10</v>
      </c>
      <c r="J133" s="203" t="s">
        <v>994</v>
      </c>
      <c r="K133" s="203" t="s">
        <v>1710</v>
      </c>
      <c r="L133" s="203">
        <v>3</v>
      </c>
      <c r="M133" s="124" t="s">
        <v>2319</v>
      </c>
      <c r="N133" s="203" t="s">
        <v>2275</v>
      </c>
      <c r="O133" s="203" t="s">
        <v>2275</v>
      </c>
      <c r="P133" s="203" t="s">
        <v>2275</v>
      </c>
      <c r="Q133" s="203" t="s">
        <v>6379</v>
      </c>
      <c r="R133" s="203" t="s">
        <v>1306</v>
      </c>
      <c r="S133" s="203" t="s">
        <v>1306</v>
      </c>
      <c r="T133" s="136"/>
    </row>
    <row r="134" spans="1:21" ht="114.75">
      <c r="A134" s="250">
        <v>88461</v>
      </c>
      <c r="B134" s="203" t="s">
        <v>6382</v>
      </c>
      <c r="C134" s="124" t="s">
        <v>6382</v>
      </c>
      <c r="D134" s="204" t="s">
        <v>1300</v>
      </c>
      <c r="E134" s="203">
        <v>0.75</v>
      </c>
      <c r="F134" s="203">
        <v>2</v>
      </c>
      <c r="G134" s="203">
        <v>4</v>
      </c>
      <c r="H134" s="124" t="s">
        <v>4289</v>
      </c>
      <c r="I134" s="165">
        <v>5</v>
      </c>
      <c r="J134" s="203" t="s">
        <v>994</v>
      </c>
      <c r="K134" s="203" t="s">
        <v>1710</v>
      </c>
      <c r="L134" s="203">
        <v>3</v>
      </c>
      <c r="M134" s="124" t="s">
        <v>2319</v>
      </c>
      <c r="N134" s="203" t="s">
        <v>2275</v>
      </c>
      <c r="O134" s="203" t="s">
        <v>2275</v>
      </c>
      <c r="P134" s="203" t="s">
        <v>2275</v>
      </c>
      <c r="Q134" s="203" t="s">
        <v>6379</v>
      </c>
      <c r="R134" s="203" t="s">
        <v>1306</v>
      </c>
      <c r="S134" s="203" t="s">
        <v>1306</v>
      </c>
      <c r="T134" s="136"/>
    </row>
    <row r="135" spans="1:21" ht="38.25">
      <c r="A135" s="166">
        <v>88520</v>
      </c>
      <c r="B135" s="177" t="s">
        <v>8961</v>
      </c>
      <c r="C135" s="177" t="s">
        <v>8962</v>
      </c>
      <c r="D135" s="204" t="s">
        <v>1300</v>
      </c>
      <c r="E135" s="166">
        <v>22.8</v>
      </c>
      <c r="F135" s="244">
        <v>2</v>
      </c>
      <c r="G135" s="203">
        <v>2</v>
      </c>
      <c r="H135" s="164" t="s">
        <v>2338</v>
      </c>
      <c r="I135" s="164">
        <v>60</v>
      </c>
      <c r="J135" s="164" t="s">
        <v>994</v>
      </c>
      <c r="K135" s="164" t="s">
        <v>1710</v>
      </c>
      <c r="L135" s="124">
        <v>2</v>
      </c>
      <c r="M135" s="124" t="s">
        <v>2274</v>
      </c>
      <c r="N135" s="203"/>
      <c r="O135" s="203"/>
      <c r="P135" s="203"/>
      <c r="Q135" s="165" t="s">
        <v>8958</v>
      </c>
      <c r="R135" s="165" t="s">
        <v>1306</v>
      </c>
      <c r="S135" s="165" t="s">
        <v>1306</v>
      </c>
      <c r="T135" s="136" t="s">
        <v>998</v>
      </c>
    </row>
    <row r="136" spans="1:21" ht="114.75">
      <c r="A136" s="250">
        <v>88981</v>
      </c>
      <c r="B136" s="203" t="s">
        <v>4280</v>
      </c>
      <c r="C136" s="124" t="s">
        <v>4280</v>
      </c>
      <c r="D136" s="204" t="s">
        <v>1300</v>
      </c>
      <c r="E136" s="203">
        <v>3.16</v>
      </c>
      <c r="F136" s="203">
        <v>2</v>
      </c>
      <c r="G136" s="203">
        <v>10</v>
      </c>
      <c r="H136" s="124" t="s">
        <v>4272</v>
      </c>
      <c r="I136" s="165">
        <v>10</v>
      </c>
      <c r="J136" s="203" t="s">
        <v>994</v>
      </c>
      <c r="K136" s="203" t="s">
        <v>1710</v>
      </c>
      <c r="L136" s="203">
        <v>3</v>
      </c>
      <c r="M136" s="124" t="s">
        <v>2319</v>
      </c>
      <c r="N136" s="203" t="s">
        <v>2275</v>
      </c>
      <c r="O136" s="203" t="s">
        <v>2275</v>
      </c>
      <c r="P136" s="203" t="s">
        <v>2275</v>
      </c>
      <c r="Q136" s="203" t="s">
        <v>4273</v>
      </c>
      <c r="R136" s="203" t="s">
        <v>1306</v>
      </c>
      <c r="S136" s="203" t="s">
        <v>1306</v>
      </c>
      <c r="T136" s="136"/>
    </row>
    <row r="137" spans="1:21" ht="114.75">
      <c r="A137" s="250">
        <v>91100</v>
      </c>
      <c r="B137" s="973" t="s">
        <v>24047</v>
      </c>
      <c r="C137" s="973" t="s">
        <v>24048</v>
      </c>
      <c r="D137" s="204" t="s">
        <v>1300</v>
      </c>
      <c r="E137" s="203">
        <v>0.63</v>
      </c>
      <c r="F137" s="203">
        <v>2</v>
      </c>
      <c r="G137" s="203">
        <v>10</v>
      </c>
      <c r="H137" s="124" t="s">
        <v>2318</v>
      </c>
      <c r="I137" s="165">
        <v>2</v>
      </c>
      <c r="J137" s="203" t="s">
        <v>994</v>
      </c>
      <c r="K137" s="203" t="s">
        <v>1710</v>
      </c>
      <c r="L137" s="203">
        <v>3</v>
      </c>
      <c r="M137" s="124" t="s">
        <v>2319</v>
      </c>
      <c r="N137" s="203" t="s">
        <v>2275</v>
      </c>
      <c r="O137" s="203" t="s">
        <v>2275</v>
      </c>
      <c r="P137" s="203" t="s">
        <v>2275</v>
      </c>
      <c r="Q137" s="203" t="s">
        <v>2320</v>
      </c>
      <c r="R137" s="203" t="s">
        <v>1306</v>
      </c>
      <c r="S137" s="203" t="s">
        <v>1306</v>
      </c>
      <c r="T137" s="136"/>
      <c r="U137" s="130"/>
    </row>
    <row r="138" spans="1:21" s="121" customFormat="1" ht="148.5" customHeight="1">
      <c r="A138" s="166">
        <v>91102</v>
      </c>
      <c r="B138" s="164" t="s">
        <v>4284</v>
      </c>
      <c r="C138" s="164" t="s">
        <v>4285</v>
      </c>
      <c r="D138" s="204" t="s">
        <v>1300</v>
      </c>
      <c r="E138" s="134">
        <v>0.63</v>
      </c>
      <c r="F138" s="244">
        <v>1</v>
      </c>
      <c r="G138" s="244">
        <v>1</v>
      </c>
      <c r="H138" s="164" t="s">
        <v>2355</v>
      </c>
      <c r="I138" s="164">
        <v>2.5</v>
      </c>
      <c r="J138" s="164" t="s">
        <v>994</v>
      </c>
      <c r="K138" s="329" t="s">
        <v>4015</v>
      </c>
      <c r="L138" s="124">
        <v>3</v>
      </c>
      <c r="M138" s="124" t="s">
        <v>2319</v>
      </c>
      <c r="N138" s="203"/>
      <c r="O138" s="203"/>
      <c r="P138" s="203"/>
      <c r="Q138" s="165" t="s">
        <v>2320</v>
      </c>
      <c r="R138" s="165" t="s">
        <v>1306</v>
      </c>
      <c r="S138" s="165" t="s">
        <v>1306</v>
      </c>
      <c r="T138" s="165"/>
    </row>
    <row r="139" spans="1:21" s="130" customFormat="1" ht="204">
      <c r="A139" s="334">
        <v>91103</v>
      </c>
      <c r="B139" s="164" t="s">
        <v>1828</v>
      </c>
      <c r="C139" s="1045" t="s">
        <v>23680</v>
      </c>
      <c r="D139" s="165" t="s">
        <v>1300</v>
      </c>
      <c r="E139" s="166">
        <v>2.1</v>
      </c>
      <c r="F139" s="244">
        <v>1</v>
      </c>
      <c r="G139" s="244">
        <v>1</v>
      </c>
      <c r="H139" s="164" t="s">
        <v>4286</v>
      </c>
      <c r="I139" s="166">
        <v>6</v>
      </c>
      <c r="J139" s="164" t="s">
        <v>994</v>
      </c>
      <c r="K139" s="329" t="s">
        <v>1710</v>
      </c>
      <c r="L139" s="124"/>
      <c r="M139" s="124"/>
      <c r="N139" s="203"/>
      <c r="O139" s="203"/>
      <c r="P139" s="203"/>
      <c r="Q139" s="165" t="s">
        <v>2320</v>
      </c>
      <c r="R139" s="165" t="s">
        <v>1306</v>
      </c>
      <c r="S139" s="165" t="s">
        <v>1306</v>
      </c>
      <c r="T139" s="136"/>
    </row>
    <row r="140" spans="1:21" s="130" customFormat="1" ht="186" customHeight="1">
      <c r="A140" s="334">
        <v>91104</v>
      </c>
      <c r="B140" s="164" t="s">
        <v>1832</v>
      </c>
      <c r="C140" s="1045" t="s">
        <v>23681</v>
      </c>
      <c r="D140" s="165" t="s">
        <v>1300</v>
      </c>
      <c r="E140" s="166">
        <v>5.25</v>
      </c>
      <c r="F140" s="244">
        <v>1</v>
      </c>
      <c r="G140" s="244">
        <v>1</v>
      </c>
      <c r="H140" s="164" t="s">
        <v>4286</v>
      </c>
      <c r="I140" s="166">
        <v>15</v>
      </c>
      <c r="J140" s="164" t="s">
        <v>994</v>
      </c>
      <c r="K140" s="329" t="s">
        <v>1710</v>
      </c>
      <c r="L140" s="124"/>
      <c r="M140" s="124"/>
      <c r="N140" s="203"/>
      <c r="O140" s="203"/>
      <c r="P140" s="203"/>
      <c r="Q140" s="165" t="s">
        <v>2320</v>
      </c>
      <c r="R140" s="165" t="s">
        <v>1306</v>
      </c>
      <c r="S140" s="165" t="s">
        <v>1306</v>
      </c>
      <c r="T140" s="136"/>
    </row>
    <row r="141" spans="1:21" ht="114.75">
      <c r="A141" s="250">
        <v>91215</v>
      </c>
      <c r="B141" s="203" t="s">
        <v>6390</v>
      </c>
      <c r="C141" s="124" t="s">
        <v>6390</v>
      </c>
      <c r="D141" s="204" t="s">
        <v>1300</v>
      </c>
      <c r="E141" s="203">
        <v>0.57999999999999996</v>
      </c>
      <c r="F141" s="203">
        <v>2</v>
      </c>
      <c r="G141" s="203">
        <v>2</v>
      </c>
      <c r="H141" s="124" t="s">
        <v>4948</v>
      </c>
      <c r="I141" s="165">
        <v>5</v>
      </c>
      <c r="J141" s="203" t="s">
        <v>994</v>
      </c>
      <c r="K141" s="203" t="s">
        <v>1710</v>
      </c>
      <c r="L141" s="203">
        <v>3</v>
      </c>
      <c r="M141" s="124" t="s">
        <v>2319</v>
      </c>
      <c r="N141" s="203" t="s">
        <v>2275</v>
      </c>
      <c r="O141" s="203" t="s">
        <v>2275</v>
      </c>
      <c r="P141" s="203" t="s">
        <v>2275</v>
      </c>
      <c r="Q141" s="203" t="s">
        <v>2320</v>
      </c>
      <c r="R141" s="203" t="s">
        <v>1306</v>
      </c>
      <c r="S141" s="203" t="s">
        <v>1306</v>
      </c>
      <c r="T141" s="136"/>
    </row>
    <row r="142" spans="1:21" ht="63.75">
      <c r="A142" s="250">
        <v>91410</v>
      </c>
      <c r="B142" s="203" t="s">
        <v>8988</v>
      </c>
      <c r="C142" s="124" t="s">
        <v>8989</v>
      </c>
      <c r="D142" s="204" t="s">
        <v>1300</v>
      </c>
      <c r="E142" s="203">
        <v>4.5</v>
      </c>
      <c r="F142" s="203">
        <v>1</v>
      </c>
      <c r="G142" s="203">
        <v>1</v>
      </c>
      <c r="H142" s="124" t="s">
        <v>8990</v>
      </c>
      <c r="I142" s="165">
        <v>30</v>
      </c>
      <c r="J142" s="203" t="s">
        <v>994</v>
      </c>
      <c r="K142" s="203" t="s">
        <v>1710</v>
      </c>
      <c r="L142" s="203" t="s">
        <v>2275</v>
      </c>
      <c r="M142" s="124" t="s">
        <v>2275</v>
      </c>
      <c r="N142" s="203" t="s">
        <v>2275</v>
      </c>
      <c r="O142" s="203" t="s">
        <v>2275</v>
      </c>
      <c r="P142" s="203" t="s">
        <v>2275</v>
      </c>
      <c r="Q142" s="203" t="s">
        <v>8986</v>
      </c>
      <c r="R142" s="203" t="s">
        <v>1306</v>
      </c>
      <c r="S142" s="203" t="s">
        <v>1306</v>
      </c>
      <c r="T142" s="136"/>
    </row>
    <row r="143" spans="1:21" ht="63.75">
      <c r="A143" s="250">
        <v>91411</v>
      </c>
      <c r="B143" s="203" t="s">
        <v>8991</v>
      </c>
      <c r="C143" s="124" t="s">
        <v>8992</v>
      </c>
      <c r="D143" s="204" t="s">
        <v>1300</v>
      </c>
      <c r="E143" s="203">
        <v>18</v>
      </c>
      <c r="F143" s="203">
        <v>1</v>
      </c>
      <c r="G143" s="203">
        <v>1</v>
      </c>
      <c r="H143" s="124" t="s">
        <v>8990</v>
      </c>
      <c r="I143" s="165">
        <v>120</v>
      </c>
      <c r="J143" s="203" t="s">
        <v>994</v>
      </c>
      <c r="K143" s="203" t="s">
        <v>1710</v>
      </c>
      <c r="L143" s="203" t="s">
        <v>2275</v>
      </c>
      <c r="M143" s="124" t="s">
        <v>2275</v>
      </c>
      <c r="N143" s="203" t="s">
        <v>2275</v>
      </c>
      <c r="O143" s="203" t="s">
        <v>2275</v>
      </c>
      <c r="P143" s="203" t="s">
        <v>2275</v>
      </c>
      <c r="Q143" s="203" t="s">
        <v>8986</v>
      </c>
      <c r="R143" s="203" t="s">
        <v>1306</v>
      </c>
      <c r="S143" s="203" t="s">
        <v>1306</v>
      </c>
      <c r="T143" s="136"/>
    </row>
    <row r="144" spans="1:21" ht="63.75">
      <c r="A144" s="250">
        <v>91412</v>
      </c>
      <c r="B144" s="203" t="s">
        <v>8993</v>
      </c>
      <c r="C144" s="124" t="s">
        <v>8994</v>
      </c>
      <c r="D144" s="204" t="s">
        <v>1300</v>
      </c>
      <c r="E144" s="203">
        <v>3</v>
      </c>
      <c r="F144" s="203">
        <v>1</v>
      </c>
      <c r="G144" s="203">
        <v>1</v>
      </c>
      <c r="H144" s="124" t="s">
        <v>8990</v>
      </c>
      <c r="I144" s="165">
        <v>20</v>
      </c>
      <c r="J144" s="203" t="s">
        <v>994</v>
      </c>
      <c r="K144" s="203" t="s">
        <v>1710</v>
      </c>
      <c r="L144" s="203" t="s">
        <v>2275</v>
      </c>
      <c r="M144" s="124" t="s">
        <v>2275</v>
      </c>
      <c r="N144" s="203" t="s">
        <v>2275</v>
      </c>
      <c r="O144" s="203" t="s">
        <v>2275</v>
      </c>
      <c r="P144" s="203" t="s">
        <v>2275</v>
      </c>
      <c r="Q144" s="203" t="s">
        <v>8986</v>
      </c>
      <c r="R144" s="203" t="s">
        <v>1306</v>
      </c>
      <c r="S144" s="203" t="s">
        <v>1306</v>
      </c>
      <c r="T144" s="136"/>
    </row>
    <row r="145" spans="1:21" ht="242.25">
      <c r="A145" s="166">
        <v>91501</v>
      </c>
      <c r="B145" s="164" t="s">
        <v>4950</v>
      </c>
      <c r="C145" s="164" t="s">
        <v>4951</v>
      </c>
      <c r="D145" s="447" t="s">
        <v>1300</v>
      </c>
      <c r="E145" s="166">
        <v>17.399999999999999</v>
      </c>
      <c r="F145" s="244">
        <v>2</v>
      </c>
      <c r="G145" s="203">
        <v>1</v>
      </c>
      <c r="H145" s="164" t="s">
        <v>4952</v>
      </c>
      <c r="I145" s="164" t="s">
        <v>4953</v>
      </c>
      <c r="J145" s="164" t="s">
        <v>994</v>
      </c>
      <c r="K145" s="164" t="s">
        <v>1710</v>
      </c>
      <c r="L145" s="245"/>
      <c r="M145" s="245"/>
      <c r="N145" s="136"/>
      <c r="O145" s="136"/>
      <c r="P145" s="136"/>
      <c r="Q145" s="246" t="s">
        <v>6392</v>
      </c>
      <c r="R145" s="246" t="s">
        <v>1306</v>
      </c>
      <c r="S145" s="246" t="s">
        <v>1306</v>
      </c>
      <c r="T145" s="136" t="s">
        <v>998</v>
      </c>
    </row>
    <row r="146" spans="1:21" ht="242.25">
      <c r="A146" s="166">
        <v>91502</v>
      </c>
      <c r="B146" s="164" t="s">
        <v>4954</v>
      </c>
      <c r="C146" s="164" t="s">
        <v>4955</v>
      </c>
      <c r="D146" s="447" t="s">
        <v>1300</v>
      </c>
      <c r="E146" s="166">
        <v>8.6999999999999993</v>
      </c>
      <c r="F146" s="244">
        <v>2</v>
      </c>
      <c r="G146" s="203">
        <v>1</v>
      </c>
      <c r="H146" s="164" t="s">
        <v>4952</v>
      </c>
      <c r="I146" s="164" t="s">
        <v>4956</v>
      </c>
      <c r="J146" s="164" t="s">
        <v>994</v>
      </c>
      <c r="K146" s="164" t="s">
        <v>1710</v>
      </c>
      <c r="L146" s="245"/>
      <c r="M146" s="245"/>
      <c r="N146" s="136"/>
      <c r="O146" s="136"/>
      <c r="P146" s="136"/>
      <c r="Q146" s="246" t="s">
        <v>6392</v>
      </c>
      <c r="R146" s="246" t="s">
        <v>1306</v>
      </c>
      <c r="S146" s="246" t="s">
        <v>1306</v>
      </c>
      <c r="T146" s="136" t="s">
        <v>998</v>
      </c>
    </row>
    <row r="147" spans="1:21" ht="38.25">
      <c r="A147" s="250">
        <v>92201</v>
      </c>
      <c r="B147" s="203" t="s">
        <v>6396</v>
      </c>
      <c r="C147" s="124" t="s">
        <v>6397</v>
      </c>
      <c r="D147" s="204" t="s">
        <v>1300</v>
      </c>
      <c r="E147" s="203">
        <v>41.52</v>
      </c>
      <c r="F147" s="203">
        <v>1</v>
      </c>
      <c r="G147" s="203">
        <v>1</v>
      </c>
      <c r="H147" s="124" t="s">
        <v>4022</v>
      </c>
      <c r="I147" s="165">
        <v>120</v>
      </c>
      <c r="J147" s="203" t="s">
        <v>994</v>
      </c>
      <c r="K147" s="203" t="s">
        <v>1710</v>
      </c>
      <c r="L147" s="203" t="s">
        <v>2275</v>
      </c>
      <c r="M147" s="124" t="s">
        <v>2275</v>
      </c>
      <c r="N147" s="203" t="s">
        <v>2275</v>
      </c>
      <c r="O147" s="203" t="s">
        <v>2275</v>
      </c>
      <c r="P147" s="203" t="s">
        <v>2275</v>
      </c>
      <c r="Q147" s="203" t="s">
        <v>6398</v>
      </c>
      <c r="R147" s="203" t="s">
        <v>1306</v>
      </c>
      <c r="S147" s="203" t="s">
        <v>1306</v>
      </c>
      <c r="T147" s="136"/>
    </row>
    <row r="148" spans="1:21" ht="38.25">
      <c r="A148" s="250">
        <v>92210</v>
      </c>
      <c r="B148" s="203" t="s">
        <v>9015</v>
      </c>
      <c r="C148" s="124" t="s">
        <v>9015</v>
      </c>
      <c r="D148" s="204" t="s">
        <v>1300</v>
      </c>
      <c r="E148" s="203">
        <v>6.9</v>
      </c>
      <c r="F148" s="203">
        <v>1</v>
      </c>
      <c r="G148" s="203">
        <v>1</v>
      </c>
      <c r="H148" s="124" t="s">
        <v>9016</v>
      </c>
      <c r="I148" s="165">
        <v>30</v>
      </c>
      <c r="J148" s="203" t="s">
        <v>994</v>
      </c>
      <c r="K148" s="203" t="s">
        <v>1710</v>
      </c>
      <c r="L148" s="203">
        <v>2</v>
      </c>
      <c r="M148" s="124" t="s">
        <v>2274</v>
      </c>
      <c r="N148" s="203" t="s">
        <v>2275</v>
      </c>
      <c r="O148" s="203" t="s">
        <v>2275</v>
      </c>
      <c r="P148" s="203" t="s">
        <v>2275</v>
      </c>
      <c r="Q148" s="203" t="s">
        <v>6398</v>
      </c>
      <c r="R148" s="203" t="s">
        <v>1306</v>
      </c>
      <c r="S148" s="203" t="s">
        <v>1306</v>
      </c>
      <c r="T148" s="136"/>
    </row>
    <row r="149" spans="1:21" ht="25.5">
      <c r="A149" s="250">
        <v>94320</v>
      </c>
      <c r="B149" s="203" t="s">
        <v>2321</v>
      </c>
      <c r="C149" s="124" t="s">
        <v>2322</v>
      </c>
      <c r="D149" s="204" t="s">
        <v>1300</v>
      </c>
      <c r="E149" s="203">
        <v>3</v>
      </c>
      <c r="F149" s="203">
        <v>1</v>
      </c>
      <c r="G149" s="203">
        <v>1</v>
      </c>
      <c r="H149" s="124" t="s">
        <v>2289</v>
      </c>
      <c r="I149" s="165">
        <v>20</v>
      </c>
      <c r="J149" s="203" t="s">
        <v>994</v>
      </c>
      <c r="K149" s="203" t="s">
        <v>1710</v>
      </c>
      <c r="L149" s="203" t="s">
        <v>2275</v>
      </c>
      <c r="M149" s="124" t="s">
        <v>2275</v>
      </c>
      <c r="N149" s="203" t="s">
        <v>2275</v>
      </c>
      <c r="O149" s="203" t="s">
        <v>2275</v>
      </c>
      <c r="P149" s="203" t="s">
        <v>2275</v>
      </c>
      <c r="Q149" s="203" t="s">
        <v>2323</v>
      </c>
      <c r="R149" s="203" t="s">
        <v>1306</v>
      </c>
      <c r="S149" s="203" t="s">
        <v>1306</v>
      </c>
      <c r="T149" s="136"/>
    </row>
    <row r="150" spans="1:21" ht="38.25">
      <c r="A150" s="250">
        <v>94512</v>
      </c>
      <c r="B150" s="203" t="s">
        <v>4981</v>
      </c>
      <c r="C150" s="124" t="s">
        <v>4982</v>
      </c>
      <c r="D150" s="204" t="s">
        <v>1300</v>
      </c>
      <c r="E150" s="203">
        <v>3</v>
      </c>
      <c r="F150" s="203">
        <v>2</v>
      </c>
      <c r="G150" s="203">
        <v>1</v>
      </c>
      <c r="H150" s="124" t="s">
        <v>2289</v>
      </c>
      <c r="I150" s="165">
        <v>20</v>
      </c>
      <c r="J150" s="203" t="s">
        <v>994</v>
      </c>
      <c r="K150" s="203" t="s">
        <v>1710</v>
      </c>
      <c r="L150" s="203" t="s">
        <v>2275</v>
      </c>
      <c r="M150" s="124" t="s">
        <v>2275</v>
      </c>
      <c r="N150" s="203" t="s">
        <v>2275</v>
      </c>
      <c r="O150" s="203" t="s">
        <v>2275</v>
      </c>
      <c r="P150" s="203" t="s">
        <v>2275</v>
      </c>
      <c r="Q150" s="203" t="s">
        <v>6400</v>
      </c>
      <c r="R150" s="203" t="s">
        <v>1306</v>
      </c>
      <c r="S150" s="203" t="s">
        <v>1306</v>
      </c>
      <c r="T150" s="136"/>
    </row>
    <row r="151" spans="1:21">
      <c r="A151" s="250">
        <v>95201</v>
      </c>
      <c r="B151" s="203" t="s">
        <v>2324</v>
      </c>
      <c r="C151" s="124" t="s">
        <v>2325</v>
      </c>
      <c r="D151" s="204" t="s">
        <v>1300</v>
      </c>
      <c r="E151" s="203">
        <v>3</v>
      </c>
      <c r="F151" s="203">
        <v>2</v>
      </c>
      <c r="G151" s="203">
        <v>1</v>
      </c>
      <c r="H151" s="124" t="s">
        <v>2326</v>
      </c>
      <c r="I151" s="165">
        <v>20</v>
      </c>
      <c r="J151" s="203" t="s">
        <v>994</v>
      </c>
      <c r="K151" s="203" t="s">
        <v>1710</v>
      </c>
      <c r="L151" s="203" t="s">
        <v>2275</v>
      </c>
      <c r="M151" s="124" t="s">
        <v>2275</v>
      </c>
      <c r="N151" s="203" t="s">
        <v>2275</v>
      </c>
      <c r="O151" s="203" t="s">
        <v>2275</v>
      </c>
      <c r="P151" s="203" t="s">
        <v>2275</v>
      </c>
      <c r="Q151" s="203" t="s">
        <v>2327</v>
      </c>
      <c r="R151" s="203" t="s">
        <v>1306</v>
      </c>
      <c r="S151" s="203" t="s">
        <v>1306</v>
      </c>
      <c r="T151" s="136"/>
    </row>
    <row r="152" spans="1:21" ht="38.25">
      <c r="A152" s="250">
        <v>96090</v>
      </c>
      <c r="B152" s="203" t="s">
        <v>4567</v>
      </c>
      <c r="C152" s="124" t="s">
        <v>4567</v>
      </c>
      <c r="D152" s="204" t="s">
        <v>1300</v>
      </c>
      <c r="E152" s="203">
        <v>6.9</v>
      </c>
      <c r="F152" s="203">
        <v>2</v>
      </c>
      <c r="G152" s="203">
        <v>1</v>
      </c>
      <c r="H152" s="124" t="s">
        <v>4568</v>
      </c>
      <c r="I152" s="165">
        <v>30</v>
      </c>
      <c r="J152" s="203" t="s">
        <v>994</v>
      </c>
      <c r="K152" s="203" t="s">
        <v>1710</v>
      </c>
      <c r="L152" s="203">
        <v>2</v>
      </c>
      <c r="M152" s="124" t="s">
        <v>2274</v>
      </c>
      <c r="N152" s="203" t="s">
        <v>2275</v>
      </c>
      <c r="O152" s="203" t="s">
        <v>2275</v>
      </c>
      <c r="P152" s="203" t="s">
        <v>2275</v>
      </c>
      <c r="Q152" s="203" t="s">
        <v>2332</v>
      </c>
      <c r="R152" s="203" t="s">
        <v>1306</v>
      </c>
      <c r="S152" s="203" t="s">
        <v>1306</v>
      </c>
      <c r="T152" s="136"/>
    </row>
    <row r="153" spans="1:21" ht="81" customHeight="1">
      <c r="A153" s="554">
        <v>96100</v>
      </c>
      <c r="B153" s="177" t="s">
        <v>2330</v>
      </c>
      <c r="C153" s="177" t="s">
        <v>2330</v>
      </c>
      <c r="D153" s="555" t="s">
        <v>1300</v>
      </c>
      <c r="E153" s="556">
        <v>20.7</v>
      </c>
      <c r="F153" s="556">
        <v>1</v>
      </c>
      <c r="G153" s="556">
        <v>1</v>
      </c>
      <c r="H153" s="973" t="s">
        <v>29717</v>
      </c>
      <c r="I153" s="192">
        <v>90</v>
      </c>
      <c r="J153" s="556" t="s">
        <v>994</v>
      </c>
      <c r="K153" s="556" t="s">
        <v>1710</v>
      </c>
      <c r="L153" s="556" t="s">
        <v>2275</v>
      </c>
      <c r="M153" s="556" t="s">
        <v>2275</v>
      </c>
      <c r="N153" s="556" t="s">
        <v>2275</v>
      </c>
      <c r="O153" s="556" t="s">
        <v>2275</v>
      </c>
      <c r="P153" s="556" t="s">
        <v>2275</v>
      </c>
      <c r="Q153" s="556" t="s">
        <v>2332</v>
      </c>
      <c r="R153" s="556" t="s">
        <v>1306</v>
      </c>
      <c r="S153" s="556" t="s">
        <v>1306</v>
      </c>
      <c r="T153" s="136" t="s">
        <v>998</v>
      </c>
      <c r="U153" s="130"/>
    </row>
    <row r="154" spans="1:21" ht="68.25" customHeight="1">
      <c r="A154" s="250">
        <v>96190</v>
      </c>
      <c r="B154" s="203" t="s">
        <v>4569</v>
      </c>
      <c r="C154" s="124" t="s">
        <v>4569</v>
      </c>
      <c r="D154" s="204" t="s">
        <v>1300</v>
      </c>
      <c r="E154" s="203">
        <v>13.8</v>
      </c>
      <c r="F154" s="203">
        <v>1</v>
      </c>
      <c r="G154" s="203">
        <v>1</v>
      </c>
      <c r="H154" s="973" t="s">
        <v>29720</v>
      </c>
      <c r="I154" s="165">
        <v>60</v>
      </c>
      <c r="J154" s="203" t="s">
        <v>994</v>
      </c>
      <c r="K154" s="203" t="s">
        <v>1710</v>
      </c>
      <c r="L154" s="203">
        <v>2</v>
      </c>
      <c r="M154" s="124" t="s">
        <v>2274</v>
      </c>
      <c r="N154" s="203" t="s">
        <v>2275</v>
      </c>
      <c r="O154" s="203" t="s">
        <v>2275</v>
      </c>
      <c r="P154" s="203" t="s">
        <v>2275</v>
      </c>
      <c r="Q154" s="203" t="s">
        <v>2332</v>
      </c>
      <c r="R154" s="203" t="s">
        <v>1306</v>
      </c>
      <c r="S154" s="203" t="s">
        <v>1306</v>
      </c>
      <c r="T154" s="136"/>
      <c r="U154" s="130"/>
    </row>
    <row r="155" spans="1:21" ht="72.75" customHeight="1">
      <c r="A155" s="557">
        <v>96404</v>
      </c>
      <c r="B155" s="164" t="s">
        <v>9211</v>
      </c>
      <c r="C155" s="164" t="s">
        <v>2337</v>
      </c>
      <c r="D155" s="134" t="s">
        <v>1300</v>
      </c>
      <c r="E155" s="166">
        <v>6.97</v>
      </c>
      <c r="F155" s="244">
        <v>1</v>
      </c>
      <c r="G155" s="244">
        <v>1</v>
      </c>
      <c r="H155" s="963" t="s">
        <v>29719</v>
      </c>
      <c r="I155" s="164">
        <v>18</v>
      </c>
      <c r="J155" s="164" t="s">
        <v>994</v>
      </c>
      <c r="K155" s="164" t="s">
        <v>1710</v>
      </c>
      <c r="L155" s="245"/>
      <c r="M155" s="245"/>
      <c r="N155" s="136"/>
      <c r="O155" s="136"/>
      <c r="P155" s="136"/>
      <c r="Q155" s="246" t="s">
        <v>2332</v>
      </c>
      <c r="R155" s="246" t="s">
        <v>1306</v>
      </c>
      <c r="S155" s="246" t="s">
        <v>1306</v>
      </c>
      <c r="T155" s="136" t="s">
        <v>998</v>
      </c>
      <c r="U155" s="130"/>
    </row>
    <row r="156" spans="1:21" ht="70.5" customHeight="1">
      <c r="A156" s="250">
        <v>96800</v>
      </c>
      <c r="B156" s="203" t="s">
        <v>4575</v>
      </c>
      <c r="C156" s="124" t="s">
        <v>4575</v>
      </c>
      <c r="D156" s="204" t="s">
        <v>1300</v>
      </c>
      <c r="E156" s="203">
        <v>13.8</v>
      </c>
      <c r="F156" s="203">
        <v>1</v>
      </c>
      <c r="G156" s="203">
        <v>1</v>
      </c>
      <c r="H156" s="973" t="s">
        <v>29720</v>
      </c>
      <c r="I156" s="165">
        <v>60</v>
      </c>
      <c r="J156" s="203" t="s">
        <v>994</v>
      </c>
      <c r="K156" s="203" t="s">
        <v>1710</v>
      </c>
      <c r="L156" s="203">
        <v>2</v>
      </c>
      <c r="M156" s="124" t="s">
        <v>2274</v>
      </c>
      <c r="N156" s="203" t="s">
        <v>2275</v>
      </c>
      <c r="O156" s="203" t="s">
        <v>2275</v>
      </c>
      <c r="P156" s="203" t="s">
        <v>2275</v>
      </c>
      <c r="Q156" s="203" t="s">
        <v>2332</v>
      </c>
      <c r="R156" s="203" t="s">
        <v>1306</v>
      </c>
      <c r="S156" s="203" t="s">
        <v>1306</v>
      </c>
      <c r="T156" s="136"/>
      <c r="U156" s="130"/>
    </row>
    <row r="157" spans="1:21" ht="38.25">
      <c r="A157" s="250">
        <v>96801</v>
      </c>
      <c r="B157" s="203" t="s">
        <v>4576</v>
      </c>
      <c r="C157" s="124" t="s">
        <v>4577</v>
      </c>
      <c r="D157" s="204" t="s">
        <v>1300</v>
      </c>
      <c r="E157" s="203">
        <v>11.5</v>
      </c>
      <c r="F157" s="203">
        <v>1</v>
      </c>
      <c r="G157" s="203">
        <v>1</v>
      </c>
      <c r="H157" s="124" t="s">
        <v>4568</v>
      </c>
      <c r="I157" s="165">
        <v>50</v>
      </c>
      <c r="J157" s="203" t="s">
        <v>994</v>
      </c>
      <c r="K157" s="203" t="s">
        <v>1710</v>
      </c>
      <c r="L157" s="203">
        <v>2</v>
      </c>
      <c r="M157" s="124" t="s">
        <v>2274</v>
      </c>
      <c r="N157" s="203" t="s">
        <v>2275</v>
      </c>
      <c r="O157" s="203" t="s">
        <v>2275</v>
      </c>
      <c r="P157" s="203" t="s">
        <v>2275</v>
      </c>
      <c r="Q157" s="203" t="s">
        <v>2332</v>
      </c>
      <c r="R157" s="203" t="s">
        <v>1306</v>
      </c>
      <c r="S157" s="203" t="s">
        <v>1306</v>
      </c>
      <c r="T157" s="136"/>
    </row>
    <row r="158" spans="1:21" ht="76.5">
      <c r="A158" s="250">
        <v>97101</v>
      </c>
      <c r="B158" s="203" t="s">
        <v>2339</v>
      </c>
      <c r="C158" s="124" t="s">
        <v>2340</v>
      </c>
      <c r="D158" s="204" t="s">
        <v>1300</v>
      </c>
      <c r="E158" s="203">
        <v>18</v>
      </c>
      <c r="F158" s="203">
        <v>1</v>
      </c>
      <c r="G158" s="203">
        <v>1</v>
      </c>
      <c r="H158" s="124" t="s">
        <v>2341</v>
      </c>
      <c r="I158" s="165">
        <v>120</v>
      </c>
      <c r="J158" s="203" t="s">
        <v>994</v>
      </c>
      <c r="K158" s="203" t="s">
        <v>1710</v>
      </c>
      <c r="L158" s="203" t="s">
        <v>2275</v>
      </c>
      <c r="M158" s="124" t="s">
        <v>2275</v>
      </c>
      <c r="N158" s="203" t="s">
        <v>2275</v>
      </c>
      <c r="O158" s="203" t="s">
        <v>2275</v>
      </c>
      <c r="P158" s="203" t="s">
        <v>2275</v>
      </c>
      <c r="Q158" s="203" t="s">
        <v>2342</v>
      </c>
      <c r="R158" s="203" t="s">
        <v>1306</v>
      </c>
      <c r="S158" s="203" t="s">
        <v>1306</v>
      </c>
      <c r="T158" s="136"/>
    </row>
    <row r="159" spans="1:21">
      <c r="A159" s="250">
        <v>97102</v>
      </c>
      <c r="B159" s="203" t="s">
        <v>2343</v>
      </c>
      <c r="C159" s="124" t="s">
        <v>2344</v>
      </c>
      <c r="D159" s="204" t="s">
        <v>1300</v>
      </c>
      <c r="E159" s="203">
        <v>3</v>
      </c>
      <c r="F159" s="203">
        <v>2</v>
      </c>
      <c r="G159" s="203">
        <v>2</v>
      </c>
      <c r="H159" s="124" t="s">
        <v>2341</v>
      </c>
      <c r="I159" s="165">
        <v>20</v>
      </c>
      <c r="J159" s="203" t="s">
        <v>994</v>
      </c>
      <c r="K159" s="203" t="s">
        <v>1710</v>
      </c>
      <c r="L159" s="203" t="s">
        <v>2275</v>
      </c>
      <c r="M159" s="124" t="s">
        <v>2275</v>
      </c>
      <c r="N159" s="203" t="s">
        <v>2275</v>
      </c>
      <c r="O159" s="203" t="s">
        <v>2275</v>
      </c>
      <c r="P159" s="203" t="s">
        <v>2275</v>
      </c>
      <c r="Q159" s="203" t="s">
        <v>2342</v>
      </c>
      <c r="R159" s="203" t="s">
        <v>1306</v>
      </c>
      <c r="S159" s="203" t="s">
        <v>1306</v>
      </c>
      <c r="T159" s="136"/>
    </row>
    <row r="160" spans="1:21" ht="264.75" customHeight="1">
      <c r="A160" s="247" t="s">
        <v>2347</v>
      </c>
      <c r="B160" s="124" t="s">
        <v>2348</v>
      </c>
      <c r="C160" s="124" t="s">
        <v>2349</v>
      </c>
      <c r="D160" s="165" t="s">
        <v>1300</v>
      </c>
      <c r="E160" s="203">
        <v>4.5</v>
      </c>
      <c r="F160" s="203">
        <v>1</v>
      </c>
      <c r="G160" s="203">
        <v>1</v>
      </c>
      <c r="H160" s="124" t="s">
        <v>2341</v>
      </c>
      <c r="I160" s="165">
        <v>30</v>
      </c>
      <c r="J160" s="203" t="s">
        <v>994</v>
      </c>
      <c r="K160" s="203" t="s">
        <v>1710</v>
      </c>
      <c r="L160" s="203" t="s">
        <v>2275</v>
      </c>
      <c r="M160" s="124" t="s">
        <v>2275</v>
      </c>
      <c r="N160" s="203" t="s">
        <v>2275</v>
      </c>
      <c r="O160" s="203" t="s">
        <v>2275</v>
      </c>
      <c r="P160" s="203" t="s">
        <v>2275</v>
      </c>
      <c r="Q160" s="203" t="s">
        <v>2342</v>
      </c>
      <c r="R160" s="203" t="s">
        <v>1306</v>
      </c>
      <c r="S160" s="203" t="s">
        <v>1306</v>
      </c>
      <c r="T160" s="203"/>
      <c r="U160" s="195"/>
    </row>
    <row r="161" spans="1:20">
      <c r="A161" s="557">
        <v>97390</v>
      </c>
      <c r="B161" s="164" t="s">
        <v>2350</v>
      </c>
      <c r="C161" s="164" t="s">
        <v>2350</v>
      </c>
      <c r="D161" s="204" t="s">
        <v>1300</v>
      </c>
      <c r="E161" s="166" t="s">
        <v>9214</v>
      </c>
      <c r="F161" s="244">
        <v>1</v>
      </c>
      <c r="G161" s="244">
        <v>1</v>
      </c>
      <c r="H161" s="164" t="s">
        <v>2351</v>
      </c>
      <c r="I161" s="164" t="s">
        <v>7359</v>
      </c>
      <c r="J161" s="164" t="s">
        <v>994</v>
      </c>
      <c r="K161" s="164" t="s">
        <v>1710</v>
      </c>
      <c r="L161" s="124"/>
      <c r="M161" s="124"/>
      <c r="N161" s="203"/>
      <c r="O161" s="203">
        <v>0</v>
      </c>
      <c r="P161" s="203">
        <v>19</v>
      </c>
      <c r="Q161" s="165" t="s">
        <v>2352</v>
      </c>
      <c r="R161" s="165" t="s">
        <v>1306</v>
      </c>
      <c r="S161" s="165" t="s">
        <v>1306</v>
      </c>
      <c r="T161" s="136" t="s">
        <v>998</v>
      </c>
    </row>
    <row r="162" spans="1:20" ht="114.75">
      <c r="A162" s="250">
        <v>97401</v>
      </c>
      <c r="B162" s="203" t="s">
        <v>5395</v>
      </c>
      <c r="C162" s="124" t="s">
        <v>6416</v>
      </c>
      <c r="D162" s="204" t="s">
        <v>1300</v>
      </c>
      <c r="E162" s="203">
        <v>4</v>
      </c>
      <c r="F162" s="203">
        <v>1</v>
      </c>
      <c r="G162" s="203">
        <v>1</v>
      </c>
      <c r="H162" s="124" t="s">
        <v>4112</v>
      </c>
      <c r="I162" s="165">
        <v>20</v>
      </c>
      <c r="J162" s="203" t="s">
        <v>994</v>
      </c>
      <c r="K162" s="203" t="s">
        <v>1903</v>
      </c>
      <c r="L162" s="203">
        <v>3</v>
      </c>
      <c r="M162" s="124" t="s">
        <v>2319</v>
      </c>
      <c r="N162" s="203" t="s">
        <v>2275</v>
      </c>
      <c r="O162" s="203" t="s">
        <v>2275</v>
      </c>
      <c r="P162" s="203" t="s">
        <v>2275</v>
      </c>
      <c r="Q162" s="203" t="s">
        <v>2356</v>
      </c>
      <c r="R162" s="203" t="s">
        <v>1306</v>
      </c>
      <c r="S162" s="203" t="s">
        <v>1306</v>
      </c>
      <c r="T162" s="136"/>
    </row>
    <row r="163" spans="1:20" ht="38.25">
      <c r="A163" s="250">
        <v>97420</v>
      </c>
      <c r="B163" s="203" t="s">
        <v>2353</v>
      </c>
      <c r="C163" s="124" t="s">
        <v>2354</v>
      </c>
      <c r="D163" s="204" t="s">
        <v>1300</v>
      </c>
      <c r="E163" s="203">
        <v>6.9</v>
      </c>
      <c r="F163" s="203">
        <v>1</v>
      </c>
      <c r="G163" s="203">
        <v>1</v>
      </c>
      <c r="H163" s="124" t="s">
        <v>2355</v>
      </c>
      <c r="I163" s="165">
        <v>30</v>
      </c>
      <c r="J163" s="203" t="s">
        <v>994</v>
      </c>
      <c r="K163" s="203" t="s">
        <v>1710</v>
      </c>
      <c r="L163" s="203">
        <v>2</v>
      </c>
      <c r="M163" s="124" t="s">
        <v>2274</v>
      </c>
      <c r="N163" s="203" t="s">
        <v>2275</v>
      </c>
      <c r="O163" s="203" t="s">
        <v>2275</v>
      </c>
      <c r="P163" s="203" t="s">
        <v>2275</v>
      </c>
      <c r="Q163" s="203" t="s">
        <v>2356</v>
      </c>
      <c r="R163" s="203" t="s">
        <v>1306</v>
      </c>
      <c r="S163" s="203" t="s">
        <v>1306</v>
      </c>
      <c r="T163" s="136"/>
    </row>
    <row r="164" spans="1:20">
      <c r="A164" s="121"/>
      <c r="B164" s="121"/>
      <c r="C164" s="121"/>
      <c r="D164" s="121"/>
      <c r="E164" s="121"/>
      <c r="F164" s="121"/>
      <c r="G164" s="121"/>
      <c r="H164" s="121"/>
      <c r="I164" s="121"/>
      <c r="J164" s="121"/>
      <c r="K164" s="121"/>
      <c r="L164" s="121"/>
      <c r="M164" s="121"/>
      <c r="N164" s="121"/>
      <c r="O164" s="121"/>
      <c r="P164" s="121"/>
      <c r="Q164" s="121"/>
      <c r="R164" s="121"/>
      <c r="S164" s="121"/>
    </row>
    <row r="165" spans="1:20">
      <c r="A165" s="114" t="s">
        <v>2361</v>
      </c>
      <c r="B165" s="239" t="s">
        <v>2362</v>
      </c>
      <c r="C165" s="121"/>
      <c r="D165" s="121"/>
      <c r="E165" s="121"/>
      <c r="F165" s="121"/>
      <c r="G165" s="121"/>
      <c r="H165" s="121"/>
      <c r="I165" s="121"/>
      <c r="J165" s="121"/>
      <c r="K165" s="121"/>
      <c r="L165" s="121"/>
      <c r="M165" s="121"/>
      <c r="N165" s="121"/>
      <c r="O165" s="121"/>
      <c r="P165" s="121"/>
      <c r="Q165" s="121"/>
      <c r="R165" s="121"/>
      <c r="S165" s="121"/>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7CA7-E766-4E4E-B20D-0871CB8AD468}">
  <sheetPr>
    <pageSetUpPr fitToPage="1"/>
  </sheetPr>
  <dimension ref="A1:U58"/>
  <sheetViews>
    <sheetView topLeftCell="A51" zoomScale="80" zoomScaleNormal="80" workbookViewId="0">
      <selection activeCell="B54" sqref="B54"/>
    </sheetView>
  </sheetViews>
  <sheetFormatPr defaultColWidth="9.140625" defaultRowHeight="12.75"/>
  <cols>
    <col min="1" max="1" width="10" style="114" customWidth="1"/>
    <col min="2" max="2" width="31.140625" style="114" customWidth="1"/>
    <col min="3" max="3" width="51.2851562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42578125" style="114" customWidth="1"/>
    <col min="11" max="11" width="8.140625" style="114" customWidth="1"/>
    <col min="12" max="12" width="8.42578125" style="114" customWidth="1"/>
    <col min="13" max="13" width="13.7109375" style="114" customWidth="1"/>
    <col min="14" max="14" width="8.7109375" style="114" customWidth="1"/>
    <col min="15" max="17" width="9" style="114" customWidth="1"/>
    <col min="18" max="18" width="10" style="114" customWidth="1"/>
    <col min="19" max="19" width="7.140625" style="114" customWidth="1"/>
    <col min="20" max="16384" width="9.140625" style="114"/>
  </cols>
  <sheetData>
    <row r="1" spans="1:19">
      <c r="A1" s="523" t="s">
        <v>10811</v>
      </c>
      <c r="B1" s="267"/>
      <c r="C1" s="267"/>
      <c r="D1" s="267"/>
      <c r="E1" s="267"/>
      <c r="F1" s="267"/>
      <c r="G1" s="267"/>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3</v>
      </c>
      <c r="B6" s="121" t="s">
        <v>4012</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785</v>
      </c>
      <c r="B8" s="121" t="s">
        <v>1268</v>
      </c>
      <c r="C8" s="121"/>
      <c r="D8" s="121"/>
      <c r="E8" s="121"/>
      <c r="F8" s="121"/>
      <c r="G8" s="121"/>
      <c r="H8" s="121"/>
      <c r="I8" s="238"/>
      <c r="J8" s="238"/>
      <c r="K8" s="238"/>
      <c r="L8" s="121"/>
      <c r="M8" s="121"/>
      <c r="N8" s="121"/>
      <c r="O8" s="121"/>
      <c r="P8" s="121"/>
      <c r="Q8" s="121"/>
      <c r="R8" s="121"/>
      <c r="S8" s="121"/>
    </row>
    <row r="9" spans="1:19">
      <c r="A9" s="240" t="s">
        <v>2819</v>
      </c>
      <c r="B9" s="121" t="s">
        <v>2820</v>
      </c>
      <c r="C9" s="121"/>
      <c r="D9" s="121"/>
      <c r="E9" s="121"/>
      <c r="F9" s="121"/>
      <c r="G9" s="121"/>
      <c r="H9" s="121"/>
      <c r="I9" s="238"/>
      <c r="J9" s="238"/>
      <c r="K9" s="238"/>
      <c r="L9" s="121"/>
      <c r="M9" s="121"/>
      <c r="N9" s="121"/>
      <c r="O9" s="121"/>
      <c r="P9" s="121"/>
      <c r="Q9" s="121"/>
      <c r="R9" s="121"/>
      <c r="S9" s="121"/>
    </row>
    <row r="10" spans="1:19">
      <c r="A10" s="240" t="s">
        <v>4013</v>
      </c>
      <c r="B10" s="121" t="s">
        <v>4014</v>
      </c>
      <c r="C10" s="121"/>
      <c r="D10" s="121"/>
      <c r="E10" s="121"/>
      <c r="F10" s="121"/>
      <c r="G10" s="121"/>
      <c r="H10" s="121"/>
      <c r="I10" s="238"/>
      <c r="J10" s="238"/>
      <c r="K10" s="238"/>
      <c r="L10" s="121"/>
      <c r="M10" s="121"/>
      <c r="N10" s="121"/>
      <c r="O10" s="121"/>
      <c r="P10" s="121"/>
      <c r="Q10" s="121"/>
      <c r="R10" s="121"/>
      <c r="S10" s="121"/>
    </row>
    <row r="11" spans="1:19">
      <c r="A11" s="240" t="s">
        <v>2236</v>
      </c>
      <c r="B11" s="121" t="s">
        <v>2237</v>
      </c>
      <c r="C11" s="121"/>
      <c r="D11" s="121"/>
      <c r="E11" s="121"/>
      <c r="F11" s="121"/>
      <c r="G11" s="121"/>
      <c r="H11" s="121"/>
      <c r="I11" s="238"/>
      <c r="J11" s="238"/>
      <c r="K11" s="238"/>
      <c r="L11" s="121"/>
      <c r="M11" s="121"/>
      <c r="N11" s="121"/>
      <c r="O11" s="121"/>
      <c r="P11" s="121"/>
      <c r="Q11" s="121"/>
      <c r="R11" s="121"/>
      <c r="S11" s="121"/>
    </row>
    <row r="12" spans="1:19">
      <c r="A12" s="240" t="s">
        <v>1903</v>
      </c>
      <c r="B12" s="121" t="s">
        <v>5035</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06"/>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01" t="s">
        <v>4019</v>
      </c>
      <c r="B16" s="203" t="s">
        <v>5037</v>
      </c>
      <c r="C16" s="124" t="s">
        <v>5038</v>
      </c>
      <c r="D16" s="204" t="s">
        <v>1300</v>
      </c>
      <c r="E16" s="203">
        <v>1.04</v>
      </c>
      <c r="F16" s="203">
        <v>1</v>
      </c>
      <c r="G16" s="203">
        <v>1</v>
      </c>
      <c r="H16" s="124" t="s">
        <v>4022</v>
      </c>
      <c r="I16" s="165">
        <v>3</v>
      </c>
      <c r="J16" s="203" t="s">
        <v>994</v>
      </c>
      <c r="K16" s="203" t="s">
        <v>785</v>
      </c>
      <c r="L16" s="203" t="s">
        <v>2275</v>
      </c>
      <c r="M16" s="124" t="s">
        <v>2275</v>
      </c>
      <c r="N16" s="203" t="s">
        <v>2275</v>
      </c>
      <c r="O16" s="203" t="s">
        <v>2275</v>
      </c>
      <c r="P16" s="203" t="s">
        <v>2275</v>
      </c>
      <c r="Q16" s="203" t="s">
        <v>4023</v>
      </c>
      <c r="R16" s="203" t="s">
        <v>1306</v>
      </c>
      <c r="S16" s="203" t="s">
        <v>1306</v>
      </c>
    </row>
    <row r="17" spans="1:21" ht="38.25">
      <c r="A17" s="502" t="s">
        <v>4024</v>
      </c>
      <c r="B17" s="165" t="s">
        <v>5037</v>
      </c>
      <c r="C17" s="164" t="s">
        <v>5038</v>
      </c>
      <c r="D17" s="204" t="s">
        <v>1300</v>
      </c>
      <c r="E17" s="244">
        <v>1.04</v>
      </c>
      <c r="F17" s="244">
        <v>1</v>
      </c>
      <c r="G17" s="244">
        <v>1</v>
      </c>
      <c r="H17" s="164" t="s">
        <v>4022</v>
      </c>
      <c r="I17" s="165">
        <v>3</v>
      </c>
      <c r="J17" s="165" t="s">
        <v>994</v>
      </c>
      <c r="K17" s="165" t="s">
        <v>785</v>
      </c>
      <c r="L17" s="244" t="s">
        <v>2275</v>
      </c>
      <c r="M17" s="164" t="s">
        <v>2275</v>
      </c>
      <c r="N17" s="165" t="s">
        <v>2275</v>
      </c>
      <c r="O17" s="165" t="s">
        <v>2275</v>
      </c>
      <c r="P17" s="165" t="s">
        <v>2275</v>
      </c>
      <c r="Q17" s="165" t="s">
        <v>4023</v>
      </c>
      <c r="R17" s="165" t="s">
        <v>4025</v>
      </c>
      <c r="S17" s="165" t="s">
        <v>4025</v>
      </c>
      <c r="T17" s="130"/>
      <c r="U17" s="121"/>
    </row>
    <row r="18" spans="1:21" ht="38.25">
      <c r="A18" s="502"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row>
    <row r="19" spans="1:21" ht="38.25">
      <c r="A19" s="502" t="s">
        <v>4031</v>
      </c>
      <c r="B19" s="165" t="s">
        <v>4028</v>
      </c>
      <c r="C19" s="164" t="s">
        <v>6167</v>
      </c>
      <c r="D19" s="204" t="s">
        <v>1300</v>
      </c>
      <c r="E19" s="244">
        <v>2.08</v>
      </c>
      <c r="F19" s="244">
        <v>1</v>
      </c>
      <c r="G19" s="244">
        <v>1</v>
      </c>
      <c r="H19" s="164" t="s">
        <v>4022</v>
      </c>
      <c r="I19" s="165">
        <v>6</v>
      </c>
      <c r="J19" s="165" t="s">
        <v>994</v>
      </c>
      <c r="K19" s="165" t="s">
        <v>785</v>
      </c>
      <c r="L19" s="244">
        <v>2</v>
      </c>
      <c r="M19" s="164" t="s">
        <v>2274</v>
      </c>
      <c r="N19" s="165" t="s">
        <v>2275</v>
      </c>
      <c r="O19" s="165" t="s">
        <v>2275</v>
      </c>
      <c r="P19" s="165" t="s">
        <v>2275</v>
      </c>
      <c r="Q19" s="165" t="s">
        <v>4030</v>
      </c>
      <c r="R19" s="165" t="s">
        <v>4025</v>
      </c>
      <c r="S19" s="165" t="s">
        <v>4025</v>
      </c>
      <c r="T19" s="130"/>
      <c r="U19" s="121"/>
    </row>
    <row r="20" spans="1:21" ht="38.25">
      <c r="A20" s="502" t="s">
        <v>4032</v>
      </c>
      <c r="B20" s="203" t="s">
        <v>5041</v>
      </c>
      <c r="C20" s="124" t="s">
        <v>5042</v>
      </c>
      <c r="D20" s="204" t="s">
        <v>1300</v>
      </c>
      <c r="E20" s="203">
        <v>2.42</v>
      </c>
      <c r="F20" s="203">
        <v>1</v>
      </c>
      <c r="G20" s="203">
        <v>1</v>
      </c>
      <c r="H20" s="124" t="s">
        <v>4022</v>
      </c>
      <c r="I20" s="165">
        <v>7</v>
      </c>
      <c r="J20" s="203" t="s">
        <v>994</v>
      </c>
      <c r="K20" s="203" t="s">
        <v>785</v>
      </c>
      <c r="L20" s="203">
        <v>2</v>
      </c>
      <c r="M20" s="124" t="s">
        <v>2274</v>
      </c>
      <c r="N20" s="203" t="s">
        <v>2275</v>
      </c>
      <c r="O20" s="203">
        <v>0</v>
      </c>
      <c r="P20" s="203">
        <v>14</v>
      </c>
      <c r="Q20" s="203" t="s">
        <v>4030</v>
      </c>
      <c r="R20" s="203" t="s">
        <v>1306</v>
      </c>
      <c r="S20" s="203" t="s">
        <v>1306</v>
      </c>
    </row>
    <row r="21" spans="1:21" ht="38.25">
      <c r="A21" s="502" t="s">
        <v>4035</v>
      </c>
      <c r="B21" s="165" t="s">
        <v>5041</v>
      </c>
      <c r="C21" s="164" t="s">
        <v>5042</v>
      </c>
      <c r="D21" s="204" t="s">
        <v>1300</v>
      </c>
      <c r="E21" s="244">
        <v>2.42</v>
      </c>
      <c r="F21" s="244">
        <v>1</v>
      </c>
      <c r="G21" s="244">
        <v>1</v>
      </c>
      <c r="H21" s="164" t="s">
        <v>4022</v>
      </c>
      <c r="I21" s="165">
        <v>7</v>
      </c>
      <c r="J21" s="165" t="s">
        <v>994</v>
      </c>
      <c r="K21" s="165" t="s">
        <v>785</v>
      </c>
      <c r="L21" s="244">
        <v>2</v>
      </c>
      <c r="M21" s="164" t="s">
        <v>2274</v>
      </c>
      <c r="N21" s="165" t="s">
        <v>2275</v>
      </c>
      <c r="O21" s="157">
        <v>0</v>
      </c>
      <c r="P21" s="157">
        <v>14</v>
      </c>
      <c r="Q21" s="165" t="s">
        <v>4030</v>
      </c>
      <c r="R21" s="165" t="s">
        <v>4025</v>
      </c>
      <c r="S21" s="165" t="s">
        <v>4025</v>
      </c>
      <c r="T21" s="130"/>
      <c r="U21" s="121"/>
    </row>
    <row r="22" spans="1:21" ht="38.25">
      <c r="A22" s="503"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1" ht="38.25">
      <c r="A23" s="502" t="s">
        <v>4040</v>
      </c>
      <c r="B23" s="165" t="s">
        <v>6171</v>
      </c>
      <c r="C23" s="164" t="s">
        <v>6172</v>
      </c>
      <c r="D23" s="204" t="s">
        <v>1300</v>
      </c>
      <c r="E23" s="244">
        <v>3.46</v>
      </c>
      <c r="F23" s="244">
        <v>1</v>
      </c>
      <c r="G23" s="244">
        <v>1</v>
      </c>
      <c r="H23" s="164" t="s">
        <v>4022</v>
      </c>
      <c r="I23" s="165">
        <v>10</v>
      </c>
      <c r="J23" s="165" t="s">
        <v>994</v>
      </c>
      <c r="K23" s="165" t="s">
        <v>785</v>
      </c>
      <c r="L23" s="244">
        <v>2</v>
      </c>
      <c r="M23" s="164" t="s">
        <v>2274</v>
      </c>
      <c r="N23" s="165" t="s">
        <v>2275</v>
      </c>
      <c r="O23" s="165" t="s">
        <v>2275</v>
      </c>
      <c r="P23" s="165" t="s">
        <v>2275</v>
      </c>
      <c r="Q23" s="165" t="s">
        <v>4030</v>
      </c>
      <c r="R23" s="165" t="s">
        <v>4025</v>
      </c>
      <c r="S23" s="165" t="s">
        <v>4025</v>
      </c>
      <c r="T23" s="130"/>
      <c r="U23" s="121"/>
    </row>
    <row r="24" spans="1:21" ht="38.25">
      <c r="A24" s="503"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1" ht="38.25">
      <c r="A25" s="502" t="s">
        <v>6441</v>
      </c>
      <c r="B25" s="165" t="s">
        <v>6173</v>
      </c>
      <c r="C25" s="164" t="s">
        <v>5052</v>
      </c>
      <c r="D25" s="204" t="s">
        <v>1300</v>
      </c>
      <c r="E25" s="244">
        <v>2.77</v>
      </c>
      <c r="F25" s="244">
        <v>1</v>
      </c>
      <c r="G25" s="244">
        <v>1</v>
      </c>
      <c r="H25" s="164" t="s">
        <v>4022</v>
      </c>
      <c r="I25" s="165">
        <v>8</v>
      </c>
      <c r="J25" s="165" t="s">
        <v>994</v>
      </c>
      <c r="K25" s="165" t="s">
        <v>785</v>
      </c>
      <c r="L25" s="244">
        <v>2</v>
      </c>
      <c r="M25" s="164" t="s">
        <v>2274</v>
      </c>
      <c r="N25" s="165" t="s">
        <v>2275</v>
      </c>
      <c r="O25" s="165" t="s">
        <v>2275</v>
      </c>
      <c r="P25" s="165" t="s">
        <v>2275</v>
      </c>
      <c r="Q25" s="165" t="s">
        <v>6174</v>
      </c>
      <c r="R25" s="165" t="s">
        <v>4025</v>
      </c>
      <c r="S25" s="165" t="s">
        <v>4025</v>
      </c>
      <c r="T25" s="130"/>
      <c r="U25" s="121"/>
    </row>
    <row r="26" spans="1:21" ht="38.25">
      <c r="A26" s="503" t="s">
        <v>6175</v>
      </c>
      <c r="B26" s="203" t="s">
        <v>6176</v>
      </c>
      <c r="C26" s="124" t="s">
        <v>6177</v>
      </c>
      <c r="D26" s="204" t="s">
        <v>1300</v>
      </c>
      <c r="E26" s="203">
        <v>3.11</v>
      </c>
      <c r="F26" s="203">
        <v>1</v>
      </c>
      <c r="G26" s="203">
        <v>1</v>
      </c>
      <c r="H26" s="124" t="s">
        <v>4022</v>
      </c>
      <c r="I26" s="165">
        <v>9</v>
      </c>
      <c r="J26" s="203" t="s">
        <v>994</v>
      </c>
      <c r="K26" s="203" t="s">
        <v>785</v>
      </c>
      <c r="L26" s="203">
        <v>2</v>
      </c>
      <c r="M26" s="124" t="s">
        <v>2274</v>
      </c>
      <c r="N26" s="203" t="s">
        <v>2275</v>
      </c>
      <c r="O26" s="203">
        <v>0</v>
      </c>
      <c r="P26" s="203">
        <v>14</v>
      </c>
      <c r="Q26" s="203" t="s">
        <v>6174</v>
      </c>
      <c r="R26" s="203" t="s">
        <v>1306</v>
      </c>
      <c r="S26" s="203" t="s">
        <v>1306</v>
      </c>
    </row>
    <row r="27" spans="1:21" ht="38.25">
      <c r="A27" s="502" t="s">
        <v>6445</v>
      </c>
      <c r="B27" s="165" t="s">
        <v>6176</v>
      </c>
      <c r="C27" s="164" t="s">
        <v>6177</v>
      </c>
      <c r="D27" s="204" t="s">
        <v>1300</v>
      </c>
      <c r="E27" s="244">
        <v>3.11</v>
      </c>
      <c r="F27" s="244">
        <v>1</v>
      </c>
      <c r="G27" s="244">
        <v>1</v>
      </c>
      <c r="H27" s="164" t="s">
        <v>4022</v>
      </c>
      <c r="I27" s="165">
        <v>9</v>
      </c>
      <c r="J27" s="165" t="s">
        <v>994</v>
      </c>
      <c r="K27" s="165" t="s">
        <v>785</v>
      </c>
      <c r="L27" s="244">
        <v>2</v>
      </c>
      <c r="M27" s="164" t="s">
        <v>2274</v>
      </c>
      <c r="N27" s="165" t="s">
        <v>2275</v>
      </c>
      <c r="O27" s="157">
        <v>0</v>
      </c>
      <c r="P27" s="157">
        <v>14</v>
      </c>
      <c r="Q27" s="165" t="s">
        <v>6174</v>
      </c>
      <c r="R27" s="165" t="s">
        <v>4025</v>
      </c>
      <c r="S27" s="165" t="s">
        <v>4025</v>
      </c>
      <c r="T27" s="130"/>
      <c r="U27" s="121"/>
    </row>
    <row r="28" spans="1:21" ht="38.25">
      <c r="A28" s="503" t="s">
        <v>6178</v>
      </c>
      <c r="B28" s="203" t="s">
        <v>6179</v>
      </c>
      <c r="C28" s="124" t="s">
        <v>6180</v>
      </c>
      <c r="D28" s="204" t="s">
        <v>1300</v>
      </c>
      <c r="E28" s="203">
        <v>3.81</v>
      </c>
      <c r="F28" s="203">
        <v>1</v>
      </c>
      <c r="G28" s="203">
        <v>1</v>
      </c>
      <c r="H28" s="124" t="s">
        <v>4022</v>
      </c>
      <c r="I28" s="165">
        <v>11</v>
      </c>
      <c r="J28" s="203" t="s">
        <v>994</v>
      </c>
      <c r="K28" s="203" t="s">
        <v>785</v>
      </c>
      <c r="L28" s="203">
        <v>2</v>
      </c>
      <c r="M28" s="124" t="s">
        <v>2274</v>
      </c>
      <c r="N28" s="203" t="s">
        <v>2275</v>
      </c>
      <c r="O28" s="203" t="s">
        <v>2275</v>
      </c>
      <c r="P28" s="203" t="s">
        <v>2275</v>
      </c>
      <c r="Q28" s="203" t="s">
        <v>6174</v>
      </c>
      <c r="R28" s="203" t="s">
        <v>1306</v>
      </c>
      <c r="S28" s="203" t="s">
        <v>1306</v>
      </c>
    </row>
    <row r="29" spans="1:21" ht="38.25">
      <c r="A29" s="502" t="s">
        <v>6447</v>
      </c>
      <c r="B29" s="165" t="s">
        <v>6179</v>
      </c>
      <c r="C29" s="164" t="s">
        <v>6180</v>
      </c>
      <c r="D29" s="204" t="s">
        <v>1300</v>
      </c>
      <c r="E29" s="244">
        <v>3.81</v>
      </c>
      <c r="F29" s="244">
        <v>1</v>
      </c>
      <c r="G29" s="244">
        <v>1</v>
      </c>
      <c r="H29" s="164" t="s">
        <v>4022</v>
      </c>
      <c r="I29" s="165">
        <v>11</v>
      </c>
      <c r="J29" s="165" t="s">
        <v>994</v>
      </c>
      <c r="K29" s="165" t="s">
        <v>785</v>
      </c>
      <c r="L29" s="244">
        <v>2</v>
      </c>
      <c r="M29" s="164" t="s">
        <v>2274</v>
      </c>
      <c r="N29" s="165" t="s">
        <v>2275</v>
      </c>
      <c r="O29" s="165" t="s">
        <v>2275</v>
      </c>
      <c r="P29" s="165" t="s">
        <v>2275</v>
      </c>
      <c r="Q29" s="165" t="s">
        <v>6174</v>
      </c>
      <c r="R29" s="165" t="s">
        <v>4025</v>
      </c>
      <c r="S29" s="165" t="s">
        <v>4025</v>
      </c>
      <c r="T29" s="130"/>
      <c r="U29" s="121"/>
    </row>
    <row r="30" spans="1:21" ht="38.25">
      <c r="A30" s="503" t="s">
        <v>6181</v>
      </c>
      <c r="B30" s="203" t="s">
        <v>6182</v>
      </c>
      <c r="C30" s="124" t="s">
        <v>6183</v>
      </c>
      <c r="D30" s="204" t="s">
        <v>1300</v>
      </c>
      <c r="E30" s="203">
        <v>3.46</v>
      </c>
      <c r="F30" s="203">
        <v>1</v>
      </c>
      <c r="G30" s="203">
        <v>1</v>
      </c>
      <c r="H30" s="124" t="s">
        <v>4022</v>
      </c>
      <c r="I30" s="165">
        <v>10</v>
      </c>
      <c r="J30" s="203" t="s">
        <v>994</v>
      </c>
      <c r="K30" s="203" t="s">
        <v>785</v>
      </c>
      <c r="L30" s="203">
        <v>2</v>
      </c>
      <c r="M30" s="124" t="s">
        <v>2274</v>
      </c>
      <c r="N30" s="203" t="s">
        <v>2275</v>
      </c>
      <c r="O30" s="203" t="s">
        <v>2275</v>
      </c>
      <c r="P30" s="203" t="s">
        <v>2275</v>
      </c>
      <c r="Q30" s="203" t="s">
        <v>6184</v>
      </c>
      <c r="R30" s="203" t="s">
        <v>1306</v>
      </c>
      <c r="S30" s="203" t="s">
        <v>1306</v>
      </c>
    </row>
    <row r="31" spans="1:21" ht="38.25">
      <c r="A31" s="502" t="s">
        <v>6455</v>
      </c>
      <c r="B31" s="165" t="s">
        <v>6182</v>
      </c>
      <c r="C31" s="164" t="s">
        <v>6183</v>
      </c>
      <c r="D31" s="204" t="s">
        <v>1300</v>
      </c>
      <c r="E31" s="244">
        <v>3.46</v>
      </c>
      <c r="F31" s="244">
        <v>1</v>
      </c>
      <c r="G31" s="244">
        <v>1</v>
      </c>
      <c r="H31" s="164" t="s">
        <v>4022</v>
      </c>
      <c r="I31" s="165">
        <v>10</v>
      </c>
      <c r="J31" s="165" t="s">
        <v>994</v>
      </c>
      <c r="K31" s="165" t="s">
        <v>785</v>
      </c>
      <c r="L31" s="244">
        <v>2</v>
      </c>
      <c r="M31" s="164" t="s">
        <v>2274</v>
      </c>
      <c r="N31" s="165" t="s">
        <v>2275</v>
      </c>
      <c r="O31" s="165" t="s">
        <v>2275</v>
      </c>
      <c r="P31" s="165" t="s">
        <v>2275</v>
      </c>
      <c r="Q31" s="165" t="s">
        <v>6184</v>
      </c>
      <c r="R31" s="165" t="s">
        <v>4025</v>
      </c>
      <c r="S31" s="165" t="s">
        <v>4025</v>
      </c>
      <c r="T31" s="130"/>
      <c r="U31" s="121"/>
    </row>
    <row r="32" spans="1:21" ht="38.25">
      <c r="A32" s="503" t="s">
        <v>6185</v>
      </c>
      <c r="B32" s="203" t="s">
        <v>6186</v>
      </c>
      <c r="C32" s="124" t="s">
        <v>6187</v>
      </c>
      <c r="D32" s="204" t="s">
        <v>1300</v>
      </c>
      <c r="E32" s="203">
        <v>4.1500000000000004</v>
      </c>
      <c r="F32" s="203">
        <v>1</v>
      </c>
      <c r="G32" s="203">
        <v>1</v>
      </c>
      <c r="H32" s="124" t="s">
        <v>4022</v>
      </c>
      <c r="I32" s="165">
        <v>12</v>
      </c>
      <c r="J32" s="203" t="s">
        <v>994</v>
      </c>
      <c r="K32" s="203" t="s">
        <v>785</v>
      </c>
      <c r="L32" s="203">
        <v>2</v>
      </c>
      <c r="M32" s="124" t="s">
        <v>2274</v>
      </c>
      <c r="N32" s="203" t="s">
        <v>2275</v>
      </c>
      <c r="O32" s="203" t="s">
        <v>2275</v>
      </c>
      <c r="P32" s="203" t="s">
        <v>2275</v>
      </c>
      <c r="Q32" s="203" t="s">
        <v>6184</v>
      </c>
      <c r="R32" s="203" t="s">
        <v>1306</v>
      </c>
      <c r="S32" s="203" t="s">
        <v>1306</v>
      </c>
    </row>
    <row r="33" spans="1:21" ht="38.25">
      <c r="A33" s="502" t="s">
        <v>6456</v>
      </c>
      <c r="B33" s="165" t="s">
        <v>6186</v>
      </c>
      <c r="C33" s="164" t="s">
        <v>6187</v>
      </c>
      <c r="D33" s="204" t="s">
        <v>1300</v>
      </c>
      <c r="E33" s="244">
        <v>4.1500000000000004</v>
      </c>
      <c r="F33" s="244">
        <v>1</v>
      </c>
      <c r="G33" s="244">
        <v>1</v>
      </c>
      <c r="H33" s="164" t="s">
        <v>4022</v>
      </c>
      <c r="I33" s="165">
        <v>12</v>
      </c>
      <c r="J33" s="165" t="s">
        <v>994</v>
      </c>
      <c r="K33" s="165" t="s">
        <v>785</v>
      </c>
      <c r="L33" s="244">
        <v>2</v>
      </c>
      <c r="M33" s="164" t="s">
        <v>2274</v>
      </c>
      <c r="N33" s="165" t="s">
        <v>2275</v>
      </c>
      <c r="O33" s="165" t="s">
        <v>2275</v>
      </c>
      <c r="P33" s="165" t="s">
        <v>2275</v>
      </c>
      <c r="Q33" s="165" t="s">
        <v>6184</v>
      </c>
      <c r="R33" s="165" t="s">
        <v>4025</v>
      </c>
      <c r="S33" s="165" t="s">
        <v>4025</v>
      </c>
      <c r="T33" s="130"/>
      <c r="U33" s="121"/>
    </row>
    <row r="34" spans="1:21" ht="38.25">
      <c r="A34" s="503" t="s">
        <v>6188</v>
      </c>
      <c r="B34" s="203" t="s">
        <v>6189</v>
      </c>
      <c r="C34" s="124" t="s">
        <v>6190</v>
      </c>
      <c r="D34" s="204" t="s">
        <v>1300</v>
      </c>
      <c r="E34" s="203">
        <v>4.1500000000000004</v>
      </c>
      <c r="F34" s="203">
        <v>1</v>
      </c>
      <c r="G34" s="203">
        <v>1</v>
      </c>
      <c r="H34" s="124" t="s">
        <v>4022</v>
      </c>
      <c r="I34" s="165">
        <v>12</v>
      </c>
      <c r="J34" s="203" t="s">
        <v>994</v>
      </c>
      <c r="K34" s="203" t="s">
        <v>785</v>
      </c>
      <c r="L34" s="203">
        <v>2</v>
      </c>
      <c r="M34" s="124" t="s">
        <v>2274</v>
      </c>
      <c r="N34" s="203" t="s">
        <v>2275</v>
      </c>
      <c r="O34" s="203">
        <v>0</v>
      </c>
      <c r="P34" s="203">
        <v>14</v>
      </c>
      <c r="Q34" s="203" t="s">
        <v>6184</v>
      </c>
      <c r="R34" s="203" t="s">
        <v>1306</v>
      </c>
      <c r="S34" s="203" t="s">
        <v>1306</v>
      </c>
    </row>
    <row r="35" spans="1:21" ht="38.25">
      <c r="A35" s="502" t="s">
        <v>6457</v>
      </c>
      <c r="B35" s="165" t="s">
        <v>6189</v>
      </c>
      <c r="C35" s="164" t="s">
        <v>6190</v>
      </c>
      <c r="D35" s="204" t="s">
        <v>1300</v>
      </c>
      <c r="E35" s="244">
        <v>4.1500000000000004</v>
      </c>
      <c r="F35" s="244">
        <v>1</v>
      </c>
      <c r="G35" s="244">
        <v>1</v>
      </c>
      <c r="H35" s="164" t="s">
        <v>4022</v>
      </c>
      <c r="I35" s="165">
        <v>12</v>
      </c>
      <c r="J35" s="165" t="s">
        <v>994</v>
      </c>
      <c r="K35" s="165" t="s">
        <v>785</v>
      </c>
      <c r="L35" s="244">
        <v>2</v>
      </c>
      <c r="M35" s="164" t="s">
        <v>2274</v>
      </c>
      <c r="N35" s="165" t="s">
        <v>2275</v>
      </c>
      <c r="O35" s="157">
        <v>0</v>
      </c>
      <c r="P35" s="157">
        <v>14</v>
      </c>
      <c r="Q35" s="165" t="s">
        <v>6184</v>
      </c>
      <c r="R35" s="165" t="s">
        <v>4025</v>
      </c>
      <c r="S35" s="165" t="s">
        <v>4025</v>
      </c>
      <c r="T35" s="130"/>
      <c r="U35" s="121"/>
    </row>
    <row r="36" spans="1:21" ht="38.25">
      <c r="A36" s="503" t="s">
        <v>6194</v>
      </c>
      <c r="B36" s="203" t="s">
        <v>6195</v>
      </c>
      <c r="C36" s="124" t="s">
        <v>6196</v>
      </c>
      <c r="D36" s="204" t="s">
        <v>1300</v>
      </c>
      <c r="E36" s="203">
        <v>4.5</v>
      </c>
      <c r="F36" s="203">
        <v>1</v>
      </c>
      <c r="G36" s="203">
        <v>1</v>
      </c>
      <c r="H36" s="124" t="s">
        <v>4022</v>
      </c>
      <c r="I36" s="165">
        <v>13</v>
      </c>
      <c r="J36" s="203" t="s">
        <v>994</v>
      </c>
      <c r="K36" s="203" t="s">
        <v>785</v>
      </c>
      <c r="L36" s="203">
        <v>2</v>
      </c>
      <c r="M36" s="124" t="s">
        <v>2274</v>
      </c>
      <c r="N36" s="203" t="s">
        <v>2275</v>
      </c>
      <c r="O36" s="203" t="s">
        <v>2275</v>
      </c>
      <c r="P36" s="203" t="s">
        <v>2275</v>
      </c>
      <c r="Q36" s="203" t="s">
        <v>6197</v>
      </c>
      <c r="R36" s="203" t="s">
        <v>1306</v>
      </c>
      <c r="S36" s="203" t="s">
        <v>1306</v>
      </c>
    </row>
    <row r="37" spans="1:21" ht="38.25">
      <c r="A37" s="502" t="s">
        <v>6464</v>
      </c>
      <c r="B37" s="165" t="s">
        <v>6195</v>
      </c>
      <c r="C37" s="164" t="s">
        <v>6196</v>
      </c>
      <c r="D37" s="204" t="s">
        <v>1300</v>
      </c>
      <c r="E37" s="244">
        <v>4.5</v>
      </c>
      <c r="F37" s="244">
        <v>1</v>
      </c>
      <c r="G37" s="244">
        <v>1</v>
      </c>
      <c r="H37" s="164" t="s">
        <v>4022</v>
      </c>
      <c r="I37" s="165">
        <v>13</v>
      </c>
      <c r="J37" s="165" t="s">
        <v>994</v>
      </c>
      <c r="K37" s="165" t="s">
        <v>785</v>
      </c>
      <c r="L37" s="244">
        <v>2</v>
      </c>
      <c r="M37" s="164" t="s">
        <v>2274</v>
      </c>
      <c r="N37" s="165" t="s">
        <v>2275</v>
      </c>
      <c r="O37" s="165" t="s">
        <v>2275</v>
      </c>
      <c r="P37" s="165" t="s">
        <v>2275</v>
      </c>
      <c r="Q37" s="165" t="s">
        <v>6197</v>
      </c>
      <c r="R37" s="165" t="s">
        <v>4025</v>
      </c>
      <c r="S37" s="165" t="s">
        <v>4025</v>
      </c>
      <c r="T37" s="130"/>
      <c r="U37" s="121"/>
    </row>
    <row r="38" spans="1:21" ht="38.25">
      <c r="A38" s="503" t="s">
        <v>6198</v>
      </c>
      <c r="B38" s="203" t="s">
        <v>6199</v>
      </c>
      <c r="C38" s="124" t="s">
        <v>6200</v>
      </c>
      <c r="D38" s="204" t="s">
        <v>1300</v>
      </c>
      <c r="E38" s="203">
        <v>5.19</v>
      </c>
      <c r="F38" s="203">
        <v>1</v>
      </c>
      <c r="G38" s="203">
        <v>1</v>
      </c>
      <c r="H38" s="124" t="s">
        <v>4022</v>
      </c>
      <c r="I38" s="165">
        <v>15</v>
      </c>
      <c r="J38" s="203" t="s">
        <v>994</v>
      </c>
      <c r="K38" s="203" t="s">
        <v>785</v>
      </c>
      <c r="L38" s="203">
        <v>2</v>
      </c>
      <c r="M38" s="124" t="s">
        <v>2274</v>
      </c>
      <c r="N38" s="203" t="s">
        <v>2275</v>
      </c>
      <c r="O38" s="203">
        <v>0</v>
      </c>
      <c r="P38" s="203">
        <v>14</v>
      </c>
      <c r="Q38" s="203" t="s">
        <v>6197</v>
      </c>
      <c r="R38" s="203" t="s">
        <v>1306</v>
      </c>
      <c r="S38" s="203" t="s">
        <v>1306</v>
      </c>
    </row>
    <row r="39" spans="1:21" ht="38.25">
      <c r="A39" s="502" t="s">
        <v>6465</v>
      </c>
      <c r="B39" s="165" t="s">
        <v>6199</v>
      </c>
      <c r="C39" s="164" t="s">
        <v>6200</v>
      </c>
      <c r="D39" s="204" t="s">
        <v>1300</v>
      </c>
      <c r="E39" s="244">
        <v>5.19</v>
      </c>
      <c r="F39" s="244">
        <v>1</v>
      </c>
      <c r="G39" s="244">
        <v>1</v>
      </c>
      <c r="H39" s="164" t="s">
        <v>4022</v>
      </c>
      <c r="I39" s="165">
        <v>15</v>
      </c>
      <c r="J39" s="165" t="s">
        <v>994</v>
      </c>
      <c r="K39" s="165" t="s">
        <v>785</v>
      </c>
      <c r="L39" s="244">
        <v>2</v>
      </c>
      <c r="M39" s="164" t="s">
        <v>2274</v>
      </c>
      <c r="N39" s="165" t="s">
        <v>2275</v>
      </c>
      <c r="O39" s="157">
        <v>0</v>
      </c>
      <c r="P39" s="157">
        <v>14</v>
      </c>
      <c r="Q39" s="165" t="s">
        <v>6197</v>
      </c>
      <c r="R39" s="165" t="s">
        <v>4025</v>
      </c>
      <c r="S39" s="165" t="s">
        <v>4025</v>
      </c>
      <c r="T39" s="130"/>
      <c r="U39" s="121"/>
    </row>
    <row r="40" spans="1:21" ht="38.25">
      <c r="A40" s="503" t="s">
        <v>6201</v>
      </c>
      <c r="B40" s="203" t="s">
        <v>6202</v>
      </c>
      <c r="C40" s="124" t="s">
        <v>6203</v>
      </c>
      <c r="D40" s="204" t="s">
        <v>1300</v>
      </c>
      <c r="E40" s="203">
        <v>5.19</v>
      </c>
      <c r="F40" s="203">
        <v>1</v>
      </c>
      <c r="G40" s="203">
        <v>1</v>
      </c>
      <c r="H40" s="124" t="s">
        <v>4022</v>
      </c>
      <c r="I40" s="165">
        <v>15</v>
      </c>
      <c r="J40" s="203" t="s">
        <v>994</v>
      </c>
      <c r="K40" s="203" t="s">
        <v>785</v>
      </c>
      <c r="L40" s="203">
        <v>2</v>
      </c>
      <c r="M40" s="124" t="s">
        <v>2274</v>
      </c>
      <c r="N40" s="203" t="s">
        <v>2275</v>
      </c>
      <c r="O40" s="203" t="s">
        <v>2275</v>
      </c>
      <c r="P40" s="203" t="s">
        <v>2275</v>
      </c>
      <c r="Q40" s="203" t="s">
        <v>6197</v>
      </c>
      <c r="R40" s="203" t="s">
        <v>1306</v>
      </c>
      <c r="S40" s="203" t="s">
        <v>1306</v>
      </c>
    </row>
    <row r="41" spans="1:21" ht="38.25">
      <c r="A41" s="502" t="s">
        <v>6466</v>
      </c>
      <c r="B41" s="165" t="s">
        <v>6202</v>
      </c>
      <c r="C41" s="164" t="s">
        <v>6203</v>
      </c>
      <c r="D41" s="204" t="s">
        <v>1300</v>
      </c>
      <c r="E41" s="244">
        <v>5.19</v>
      </c>
      <c r="F41" s="244">
        <v>1</v>
      </c>
      <c r="G41" s="244">
        <v>1</v>
      </c>
      <c r="H41" s="164" t="s">
        <v>4022</v>
      </c>
      <c r="I41" s="165">
        <v>15</v>
      </c>
      <c r="J41" s="165" t="s">
        <v>994</v>
      </c>
      <c r="K41" s="165" t="s">
        <v>785</v>
      </c>
      <c r="L41" s="244">
        <v>2</v>
      </c>
      <c r="M41" s="164" t="s">
        <v>2274</v>
      </c>
      <c r="N41" s="165" t="s">
        <v>2275</v>
      </c>
      <c r="O41" s="165" t="s">
        <v>2275</v>
      </c>
      <c r="P41" s="165" t="s">
        <v>2275</v>
      </c>
      <c r="Q41" s="165" t="s">
        <v>6197</v>
      </c>
      <c r="R41" s="165" t="s">
        <v>4025</v>
      </c>
      <c r="S41" s="165" t="s">
        <v>4025</v>
      </c>
      <c r="T41" s="130"/>
      <c r="U41" s="121"/>
    </row>
    <row r="42" spans="1:21" ht="38.25">
      <c r="A42" s="250">
        <v>11004</v>
      </c>
      <c r="B42" s="203" t="s">
        <v>6205</v>
      </c>
      <c r="C42" s="124" t="s">
        <v>6206</v>
      </c>
      <c r="D42" s="204" t="s">
        <v>1300</v>
      </c>
      <c r="E42" s="203">
        <v>2.42</v>
      </c>
      <c r="F42" s="203">
        <v>1</v>
      </c>
      <c r="G42" s="203">
        <v>1</v>
      </c>
      <c r="H42" s="124" t="s">
        <v>4022</v>
      </c>
      <c r="I42" s="165">
        <v>7</v>
      </c>
      <c r="J42" s="203" t="s">
        <v>994</v>
      </c>
      <c r="K42" s="203" t="s">
        <v>2819</v>
      </c>
      <c r="L42" s="203" t="s">
        <v>2275</v>
      </c>
      <c r="M42" s="124" t="s">
        <v>2275</v>
      </c>
      <c r="N42" s="203" t="s">
        <v>2275</v>
      </c>
      <c r="O42" s="203" t="s">
        <v>2275</v>
      </c>
      <c r="P42" s="203" t="s">
        <v>2275</v>
      </c>
      <c r="Q42" s="203" t="s">
        <v>2248</v>
      </c>
      <c r="R42" s="203" t="s">
        <v>1306</v>
      </c>
      <c r="S42" s="203" t="s">
        <v>1306</v>
      </c>
    </row>
    <row r="43" spans="1:21" ht="38.25">
      <c r="A43" s="250" t="s">
        <v>6520</v>
      </c>
      <c r="B43" s="203" t="s">
        <v>6205</v>
      </c>
      <c r="C43" s="124" t="s">
        <v>6206</v>
      </c>
      <c r="D43" s="204" t="s">
        <v>1300</v>
      </c>
      <c r="E43" s="244">
        <v>2.42</v>
      </c>
      <c r="F43" s="203">
        <v>1</v>
      </c>
      <c r="G43" s="203">
        <v>1</v>
      </c>
      <c r="H43" s="124" t="s">
        <v>4022</v>
      </c>
      <c r="I43" s="165">
        <v>7</v>
      </c>
      <c r="J43" s="203" t="s">
        <v>994</v>
      </c>
      <c r="K43" s="203" t="s">
        <v>2819</v>
      </c>
      <c r="L43" s="203" t="s">
        <v>2275</v>
      </c>
      <c r="M43" s="124" t="s">
        <v>2275</v>
      </c>
      <c r="N43" s="203" t="s">
        <v>2275</v>
      </c>
      <c r="O43" s="203" t="s">
        <v>2275</v>
      </c>
      <c r="P43" s="203" t="s">
        <v>2275</v>
      </c>
      <c r="Q43" s="203" t="s">
        <v>2248</v>
      </c>
      <c r="R43" s="203" t="s">
        <v>4025</v>
      </c>
      <c r="S43" s="203" t="s">
        <v>4025</v>
      </c>
      <c r="T43" s="130"/>
    </row>
    <row r="44" spans="1:21" ht="25.5">
      <c r="A44" s="250">
        <v>11303</v>
      </c>
      <c r="B44" s="203" t="s">
        <v>6211</v>
      </c>
      <c r="C44" s="124" t="s">
        <v>6212</v>
      </c>
      <c r="D44" s="204" t="s">
        <v>1300</v>
      </c>
      <c r="E44" s="203">
        <v>1.38</v>
      </c>
      <c r="F44" s="203">
        <v>1</v>
      </c>
      <c r="G44" s="203">
        <v>1</v>
      </c>
      <c r="H44" s="124" t="s">
        <v>2318</v>
      </c>
      <c r="I44" s="165">
        <v>4</v>
      </c>
      <c r="J44" s="203" t="s">
        <v>994</v>
      </c>
      <c r="K44" s="203" t="s">
        <v>4013</v>
      </c>
      <c r="L44" s="203" t="s">
        <v>2275</v>
      </c>
      <c r="M44" s="124" t="s">
        <v>2275</v>
      </c>
      <c r="N44" s="203" t="s">
        <v>2275</v>
      </c>
      <c r="O44" s="203" t="s">
        <v>2275</v>
      </c>
      <c r="P44" s="203" t="s">
        <v>2275</v>
      </c>
      <c r="Q44" s="203" t="s">
        <v>2261</v>
      </c>
      <c r="R44" s="203" t="s">
        <v>1306</v>
      </c>
      <c r="S44" s="203" t="s">
        <v>1306</v>
      </c>
    </row>
    <row r="45" spans="1:21" ht="38.25">
      <c r="A45" s="250">
        <v>11604</v>
      </c>
      <c r="B45" s="203" t="s">
        <v>6220</v>
      </c>
      <c r="C45" s="124" t="s">
        <v>5057</v>
      </c>
      <c r="D45" s="204" t="s">
        <v>1300</v>
      </c>
      <c r="E45" s="203">
        <v>3.46</v>
      </c>
      <c r="F45" s="203">
        <v>1</v>
      </c>
      <c r="G45" s="203">
        <v>1</v>
      </c>
      <c r="H45" s="124" t="s">
        <v>4022</v>
      </c>
      <c r="I45" s="165">
        <v>10</v>
      </c>
      <c r="J45" s="203" t="s">
        <v>994</v>
      </c>
      <c r="K45" s="203" t="s">
        <v>2236</v>
      </c>
      <c r="L45" s="203" t="s">
        <v>2275</v>
      </c>
      <c r="M45" s="124" t="s">
        <v>2275</v>
      </c>
      <c r="N45" s="203" t="s">
        <v>2275</v>
      </c>
      <c r="O45" s="203" t="s">
        <v>2275</v>
      </c>
      <c r="P45" s="203" t="s">
        <v>2275</v>
      </c>
      <c r="Q45" s="203" t="s">
        <v>2276</v>
      </c>
      <c r="R45" s="203" t="s">
        <v>1306</v>
      </c>
      <c r="S45" s="203" t="s">
        <v>1306</v>
      </c>
    </row>
    <row r="46" spans="1:21" ht="38.25">
      <c r="A46" s="250">
        <v>17021</v>
      </c>
      <c r="B46" s="203" t="s">
        <v>7074</v>
      </c>
      <c r="C46" s="124" t="s">
        <v>7075</v>
      </c>
      <c r="D46" s="204" t="s">
        <v>1300</v>
      </c>
      <c r="E46" s="203">
        <v>6.9</v>
      </c>
      <c r="F46" s="244">
        <v>1</v>
      </c>
      <c r="G46" s="203">
        <v>1</v>
      </c>
      <c r="H46" s="124" t="s">
        <v>2355</v>
      </c>
      <c r="I46" s="165">
        <v>30</v>
      </c>
      <c r="J46" s="203" t="s">
        <v>994</v>
      </c>
      <c r="K46" s="203" t="s">
        <v>1710</v>
      </c>
      <c r="L46" s="203">
        <v>2</v>
      </c>
      <c r="M46" s="124" t="s">
        <v>2274</v>
      </c>
      <c r="N46" s="203" t="s">
        <v>2275</v>
      </c>
      <c r="O46" s="203" t="s">
        <v>2275</v>
      </c>
      <c r="P46" s="203" t="s">
        <v>2275</v>
      </c>
      <c r="Q46" s="203" t="s">
        <v>7072</v>
      </c>
      <c r="R46" s="203" t="s">
        <v>1306</v>
      </c>
      <c r="S46" s="203" t="s">
        <v>1306</v>
      </c>
    </row>
    <row r="47" spans="1:21" ht="38.25">
      <c r="A47" s="250">
        <v>17070</v>
      </c>
      <c r="B47" s="203" t="s">
        <v>7088</v>
      </c>
      <c r="C47" s="124" t="s">
        <v>7089</v>
      </c>
      <c r="D47" s="204" t="s">
        <v>1300</v>
      </c>
      <c r="E47" s="203">
        <v>3.4</v>
      </c>
      <c r="F47" s="244">
        <v>1</v>
      </c>
      <c r="G47" s="203">
        <v>1</v>
      </c>
      <c r="H47" s="124" t="s">
        <v>2338</v>
      </c>
      <c r="I47" s="165" t="s">
        <v>2230</v>
      </c>
      <c r="J47" s="203" t="s">
        <v>994</v>
      </c>
      <c r="K47" s="203" t="s">
        <v>1710</v>
      </c>
      <c r="L47" s="203">
        <v>2</v>
      </c>
      <c r="M47" s="124" t="s">
        <v>2274</v>
      </c>
      <c r="N47" s="203" t="s">
        <v>2275</v>
      </c>
      <c r="O47" s="203" t="s">
        <v>2275</v>
      </c>
      <c r="P47" s="203" t="s">
        <v>2275</v>
      </c>
      <c r="Q47" s="203" t="s">
        <v>7072</v>
      </c>
      <c r="R47" s="203" t="s">
        <v>1306</v>
      </c>
      <c r="S47" s="203" t="s">
        <v>1306</v>
      </c>
    </row>
    <row r="48" spans="1:21" ht="38.25">
      <c r="A48" s="250">
        <v>17071</v>
      </c>
      <c r="B48" s="203" t="s">
        <v>7090</v>
      </c>
      <c r="C48" s="124" t="s">
        <v>7091</v>
      </c>
      <c r="D48" s="204" t="s">
        <v>1300</v>
      </c>
      <c r="E48" s="203">
        <v>5.7</v>
      </c>
      <c r="F48" s="244">
        <v>1</v>
      </c>
      <c r="G48" s="203">
        <v>1</v>
      </c>
      <c r="H48" s="124" t="s">
        <v>2338</v>
      </c>
      <c r="I48" s="165">
        <v>15</v>
      </c>
      <c r="J48" s="203" t="s">
        <v>994</v>
      </c>
      <c r="K48" s="203" t="s">
        <v>1710</v>
      </c>
      <c r="L48" s="203">
        <v>2</v>
      </c>
      <c r="M48" s="124" t="s">
        <v>2274</v>
      </c>
      <c r="N48" s="203" t="s">
        <v>2275</v>
      </c>
      <c r="O48" s="203" t="s">
        <v>2275</v>
      </c>
      <c r="P48" s="203" t="s">
        <v>2275</v>
      </c>
      <c r="Q48" s="203" t="s">
        <v>7072</v>
      </c>
      <c r="R48" s="203" t="s">
        <v>1306</v>
      </c>
      <c r="S48" s="203" t="s">
        <v>1306</v>
      </c>
    </row>
    <row r="49" spans="1:20" ht="71.45" customHeight="1">
      <c r="A49" s="250">
        <v>17101</v>
      </c>
      <c r="B49" s="203" t="s">
        <v>4418</v>
      </c>
      <c r="C49" s="124" t="s">
        <v>4419</v>
      </c>
      <c r="D49" s="204" t="s">
        <v>1300</v>
      </c>
      <c r="E49" s="203">
        <v>4.9000000000000004</v>
      </c>
      <c r="F49" s="203">
        <v>2</v>
      </c>
      <c r="G49" s="203">
        <v>11</v>
      </c>
      <c r="H49" s="124" t="s">
        <v>4406</v>
      </c>
      <c r="I49" s="165" t="s">
        <v>4421</v>
      </c>
      <c r="J49" s="203" t="s">
        <v>994</v>
      </c>
      <c r="K49" s="203" t="s">
        <v>1710</v>
      </c>
      <c r="L49" s="203">
        <v>2</v>
      </c>
      <c r="M49" s="124" t="s">
        <v>2274</v>
      </c>
      <c r="N49" s="203" t="s">
        <v>2275</v>
      </c>
      <c r="O49" s="203" t="s">
        <v>2275</v>
      </c>
      <c r="P49" s="203" t="s">
        <v>2275</v>
      </c>
      <c r="Q49" s="203" t="s">
        <v>6254</v>
      </c>
      <c r="R49" s="203" t="s">
        <v>1306</v>
      </c>
      <c r="S49" s="203" t="s">
        <v>1306</v>
      </c>
    </row>
    <row r="50" spans="1:20" s="121" customFormat="1" ht="151.9" customHeight="1">
      <c r="A50" s="124">
        <v>17103</v>
      </c>
      <c r="B50" s="164" t="s">
        <v>7098</v>
      </c>
      <c r="C50" s="164" t="s">
        <v>7099</v>
      </c>
      <c r="D50" s="204" t="s">
        <v>1300</v>
      </c>
      <c r="E50" s="243">
        <v>6.64</v>
      </c>
      <c r="F50" s="175">
        <v>1</v>
      </c>
      <c r="G50" s="175">
        <v>1</v>
      </c>
      <c r="H50" s="164" t="s">
        <v>6475</v>
      </c>
      <c r="I50" s="164" t="s">
        <v>7100</v>
      </c>
      <c r="J50" s="164" t="s">
        <v>994</v>
      </c>
      <c r="K50" s="164" t="s">
        <v>1710</v>
      </c>
      <c r="L50" s="379"/>
      <c r="M50" s="379"/>
      <c r="N50" s="203"/>
      <c r="O50" s="203"/>
      <c r="P50" s="203"/>
      <c r="Q50" s="165" t="s">
        <v>6254</v>
      </c>
      <c r="R50" s="165" t="s">
        <v>1306</v>
      </c>
      <c r="S50" s="165" t="s">
        <v>1306</v>
      </c>
      <c r="T50" s="195"/>
    </row>
    <row r="51" spans="1:20" ht="63.75">
      <c r="A51" s="250">
        <v>17111</v>
      </c>
      <c r="B51" s="203" t="s">
        <v>6251</v>
      </c>
      <c r="C51" s="124" t="s">
        <v>6252</v>
      </c>
      <c r="D51" s="204" t="s">
        <v>1300</v>
      </c>
      <c r="E51" s="203">
        <v>7.55</v>
      </c>
      <c r="F51" s="203">
        <v>2</v>
      </c>
      <c r="G51" s="203">
        <v>11</v>
      </c>
      <c r="H51" s="124" t="s">
        <v>4406</v>
      </c>
      <c r="I51" s="165" t="s">
        <v>6253</v>
      </c>
      <c r="J51" s="203" t="s">
        <v>994</v>
      </c>
      <c r="K51" s="203" t="s">
        <v>1710</v>
      </c>
      <c r="L51" s="203" t="s">
        <v>2275</v>
      </c>
      <c r="M51" s="124" t="s">
        <v>2275</v>
      </c>
      <c r="N51" s="203" t="s">
        <v>2275</v>
      </c>
      <c r="O51" s="203" t="s">
        <v>2275</v>
      </c>
      <c r="P51" s="203" t="s">
        <v>2275</v>
      </c>
      <c r="Q51" s="203" t="s">
        <v>6254</v>
      </c>
      <c r="R51" s="203" t="s">
        <v>1306</v>
      </c>
      <c r="S51" s="203" t="s">
        <v>1306</v>
      </c>
    </row>
    <row r="52" spans="1:20" s="121" customFormat="1" ht="114.75">
      <c r="A52" s="124">
        <v>43390</v>
      </c>
      <c r="B52" s="164" t="s">
        <v>7801</v>
      </c>
      <c r="C52" s="164" t="s">
        <v>7802</v>
      </c>
      <c r="D52" s="204" t="s">
        <v>1300</v>
      </c>
      <c r="E52" s="243" t="s">
        <v>7803</v>
      </c>
      <c r="F52" s="244">
        <v>2</v>
      </c>
      <c r="G52" s="244">
        <v>5</v>
      </c>
      <c r="H52" s="164" t="s">
        <v>4830</v>
      </c>
      <c r="I52" s="164" t="s">
        <v>1788</v>
      </c>
      <c r="J52" s="164" t="s">
        <v>994</v>
      </c>
      <c r="K52" s="164" t="s">
        <v>1710</v>
      </c>
      <c r="L52" s="124">
        <v>3</v>
      </c>
      <c r="M52" s="124" t="s">
        <v>2319</v>
      </c>
      <c r="N52" s="203"/>
      <c r="O52" s="203"/>
      <c r="P52" s="203"/>
      <c r="Q52" s="165" t="s">
        <v>7799</v>
      </c>
      <c r="R52" s="165" t="s">
        <v>1306</v>
      </c>
      <c r="S52" s="165" t="s">
        <v>1306</v>
      </c>
    </row>
    <row r="53" spans="1:20" ht="38.25">
      <c r="A53" s="334">
        <v>44091</v>
      </c>
      <c r="B53" s="203" t="s">
        <v>7809</v>
      </c>
      <c r="C53" s="124" t="s">
        <v>7810</v>
      </c>
      <c r="D53" s="204" t="s">
        <v>1300</v>
      </c>
      <c r="E53" s="203">
        <v>25.8</v>
      </c>
      <c r="F53" s="203">
        <v>2</v>
      </c>
      <c r="G53" s="203">
        <v>2</v>
      </c>
      <c r="H53" s="124" t="s">
        <v>2338</v>
      </c>
      <c r="I53" s="165" t="s">
        <v>7013</v>
      </c>
      <c r="J53" s="203" t="s">
        <v>994</v>
      </c>
      <c r="K53" s="203" t="s">
        <v>1710</v>
      </c>
      <c r="L53" s="203">
        <v>2</v>
      </c>
      <c r="M53" s="124" t="s">
        <v>2274</v>
      </c>
      <c r="N53" s="203" t="s">
        <v>2275</v>
      </c>
      <c r="O53" s="203" t="s">
        <v>2275</v>
      </c>
      <c r="P53" s="203" t="s">
        <v>2275</v>
      </c>
      <c r="Q53" s="203" t="s">
        <v>7806</v>
      </c>
      <c r="R53" s="203" t="s">
        <v>1306</v>
      </c>
      <c r="S53" s="203" t="s">
        <v>1306</v>
      </c>
    </row>
    <row r="54" spans="1:20" ht="114.75">
      <c r="A54" s="334">
        <v>91100</v>
      </c>
      <c r="B54" s="973" t="s">
        <v>24047</v>
      </c>
      <c r="C54" s="973" t="s">
        <v>24048</v>
      </c>
      <c r="D54" s="204" t="s">
        <v>1300</v>
      </c>
      <c r="E54" s="203">
        <v>0.63</v>
      </c>
      <c r="F54" s="203">
        <v>2</v>
      </c>
      <c r="G54" s="203">
        <v>10</v>
      </c>
      <c r="H54" s="124" t="s">
        <v>2318</v>
      </c>
      <c r="I54" s="165">
        <v>2</v>
      </c>
      <c r="J54" s="203" t="s">
        <v>994</v>
      </c>
      <c r="K54" s="203" t="s">
        <v>1710</v>
      </c>
      <c r="L54" s="203">
        <v>3</v>
      </c>
      <c r="M54" s="124" t="s">
        <v>2319</v>
      </c>
      <c r="N54" s="203" t="s">
        <v>2275</v>
      </c>
      <c r="O54" s="203" t="s">
        <v>2275</v>
      </c>
      <c r="P54" s="203" t="s">
        <v>2275</v>
      </c>
      <c r="Q54" s="203" t="s">
        <v>2320</v>
      </c>
      <c r="R54" s="203" t="s">
        <v>1306</v>
      </c>
      <c r="S54" s="203" t="s">
        <v>1306</v>
      </c>
      <c r="T54" s="130"/>
    </row>
    <row r="55" spans="1:20" s="130" customFormat="1" ht="191.25">
      <c r="A55" s="334">
        <v>91103</v>
      </c>
      <c r="B55" s="164" t="s">
        <v>1828</v>
      </c>
      <c r="C55" s="1045" t="s">
        <v>23680</v>
      </c>
      <c r="D55" s="165" t="s">
        <v>1300</v>
      </c>
      <c r="E55" s="166">
        <v>2.1</v>
      </c>
      <c r="F55" s="244">
        <v>1</v>
      </c>
      <c r="G55" s="244">
        <v>1</v>
      </c>
      <c r="H55" s="164" t="s">
        <v>4286</v>
      </c>
      <c r="I55" s="166">
        <v>6</v>
      </c>
      <c r="J55" s="164" t="s">
        <v>994</v>
      </c>
      <c r="K55" s="329" t="s">
        <v>1710</v>
      </c>
      <c r="L55" s="124"/>
      <c r="M55" s="124"/>
      <c r="N55" s="203"/>
      <c r="O55" s="203"/>
      <c r="P55" s="203"/>
      <c r="Q55" s="165" t="s">
        <v>2320</v>
      </c>
      <c r="R55" s="165" t="s">
        <v>1306</v>
      </c>
      <c r="S55" s="165" t="s">
        <v>1306</v>
      </c>
    </row>
    <row r="56" spans="1:20" s="130" customFormat="1" ht="172.5" customHeight="1">
      <c r="A56" s="334">
        <v>91104</v>
      </c>
      <c r="B56" s="164" t="s">
        <v>1832</v>
      </c>
      <c r="C56" s="1045" t="s">
        <v>23681</v>
      </c>
      <c r="D56" s="165" t="s">
        <v>1300</v>
      </c>
      <c r="E56" s="166">
        <v>5.25</v>
      </c>
      <c r="F56" s="244">
        <v>1</v>
      </c>
      <c r="G56" s="244">
        <v>1</v>
      </c>
      <c r="H56" s="164" t="s">
        <v>4286</v>
      </c>
      <c r="I56" s="166">
        <v>15</v>
      </c>
      <c r="J56" s="164" t="s">
        <v>994</v>
      </c>
      <c r="K56" s="329" t="s">
        <v>1710</v>
      </c>
      <c r="L56" s="124"/>
      <c r="M56" s="124"/>
      <c r="N56" s="203"/>
      <c r="O56" s="203"/>
      <c r="P56" s="203"/>
      <c r="Q56" s="165" t="s">
        <v>2320</v>
      </c>
      <c r="R56" s="165" t="s">
        <v>1306</v>
      </c>
      <c r="S56" s="165" t="s">
        <v>1306</v>
      </c>
    </row>
    <row r="57" spans="1:20" ht="114.75">
      <c r="A57" s="334">
        <v>97401</v>
      </c>
      <c r="B57" s="203" t="s">
        <v>5395</v>
      </c>
      <c r="C57" s="124" t="s">
        <v>6416</v>
      </c>
      <c r="D57" s="204" t="s">
        <v>1300</v>
      </c>
      <c r="E57" s="203">
        <v>4</v>
      </c>
      <c r="F57" s="203">
        <v>1</v>
      </c>
      <c r="G57" s="203">
        <v>1</v>
      </c>
      <c r="H57" s="124" t="s">
        <v>4112</v>
      </c>
      <c r="I57" s="165">
        <v>20</v>
      </c>
      <c r="J57" s="203" t="s">
        <v>994</v>
      </c>
      <c r="K57" s="203" t="s">
        <v>1903</v>
      </c>
      <c r="L57" s="203">
        <v>3</v>
      </c>
      <c r="M57" s="124" t="s">
        <v>2319</v>
      </c>
      <c r="N57" s="203" t="s">
        <v>2275</v>
      </c>
      <c r="O57" s="203" t="s">
        <v>2275</v>
      </c>
      <c r="P57" s="203" t="s">
        <v>2275</v>
      </c>
      <c r="Q57" s="203" t="s">
        <v>2356</v>
      </c>
      <c r="R57" s="203" t="s">
        <v>1306</v>
      </c>
      <c r="S57" s="203" t="s">
        <v>1306</v>
      </c>
    </row>
    <row r="58" spans="1:20">
      <c r="A58" s="121"/>
      <c r="B58" s="121"/>
      <c r="C58" s="121"/>
      <c r="D58" s="121"/>
      <c r="E58" s="121"/>
      <c r="F58" s="121"/>
      <c r="G58" s="121"/>
      <c r="H58" s="121"/>
      <c r="I58" s="121"/>
      <c r="J58" s="121"/>
      <c r="K58" s="121"/>
      <c r="L58" s="121"/>
      <c r="M58" s="121"/>
      <c r="N58" s="121"/>
      <c r="O58" s="121"/>
      <c r="P58" s="121"/>
      <c r="Q58" s="121"/>
      <c r="R58" s="121"/>
      <c r="S58"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41DC-2677-496D-91FA-93AE714A5157}">
  <sheetPr>
    <pageSetUpPr fitToPage="1"/>
  </sheetPr>
  <dimension ref="A1:Z83"/>
  <sheetViews>
    <sheetView zoomScale="80" zoomScaleNormal="80" workbookViewId="0">
      <pane ySplit="13" topLeftCell="A76" activePane="bottomLeft" state="frozen"/>
      <selection pane="bottomLeft" activeCell="U80" sqref="U80"/>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28515625" style="114" customWidth="1"/>
    <col min="8" max="8" width="18.42578125" style="114" customWidth="1"/>
    <col min="9" max="9" width="9.5703125" style="114" customWidth="1"/>
    <col min="10" max="10" width="10.28515625" style="114" customWidth="1"/>
    <col min="11" max="11" width="8.42578125" style="114" customWidth="1"/>
    <col min="12" max="12" width="8.28515625" style="114" customWidth="1"/>
    <col min="13" max="13" width="13.7109375" style="114" customWidth="1"/>
    <col min="14" max="17" width="9" style="114" customWidth="1"/>
    <col min="18" max="18" width="10" style="114" customWidth="1"/>
    <col min="19" max="19" width="7.42578125" style="114" customWidth="1"/>
    <col min="20" max="16384" width="9.140625" style="114"/>
  </cols>
  <sheetData>
    <row r="1" spans="1:19">
      <c r="A1" s="523" t="s">
        <v>10812</v>
      </c>
      <c r="B1" s="267"/>
      <c r="C1" s="267"/>
      <c r="D1" s="267"/>
      <c r="E1" s="267"/>
      <c r="F1" s="267"/>
      <c r="G1" s="267"/>
      <c r="H1" s="267"/>
      <c r="I1" s="267"/>
      <c r="J1" s="267"/>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785</v>
      </c>
      <c r="B8" s="121" t="s">
        <v>1268</v>
      </c>
      <c r="C8" s="121"/>
      <c r="D8" s="121"/>
      <c r="E8" s="121"/>
      <c r="F8" s="121"/>
      <c r="G8" s="121"/>
      <c r="H8" s="121"/>
      <c r="I8" s="238"/>
      <c r="J8" s="238"/>
      <c r="K8" s="238"/>
      <c r="L8" s="121"/>
      <c r="M8" s="121"/>
      <c r="N8" s="121"/>
      <c r="O8" s="121"/>
      <c r="P8" s="121"/>
      <c r="Q8" s="121"/>
      <c r="R8" s="121"/>
      <c r="S8" s="121"/>
    </row>
    <row r="9" spans="1:19">
      <c r="A9" s="240" t="s">
        <v>2819</v>
      </c>
      <c r="B9" s="121" t="s">
        <v>2820</v>
      </c>
      <c r="C9" s="121"/>
      <c r="D9" s="121"/>
      <c r="E9" s="121"/>
      <c r="F9" s="121"/>
      <c r="G9" s="121"/>
      <c r="H9" s="121"/>
      <c r="I9" s="238"/>
      <c r="J9" s="238"/>
      <c r="K9" s="238"/>
      <c r="L9" s="121"/>
      <c r="M9" s="121"/>
      <c r="N9" s="121"/>
      <c r="O9" s="121"/>
      <c r="P9" s="121"/>
      <c r="Q9" s="121"/>
      <c r="R9" s="121"/>
      <c r="S9" s="121"/>
    </row>
    <row r="10" spans="1:19">
      <c r="A10" s="240" t="s">
        <v>4013</v>
      </c>
      <c r="B10" s="121" t="s">
        <v>4014</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06"/>
      <c r="C12" s="121"/>
      <c r="D12" s="121"/>
      <c r="E12" s="121"/>
      <c r="F12" s="121"/>
      <c r="G12" s="121"/>
      <c r="H12" s="121"/>
      <c r="I12" s="238"/>
      <c r="J12" s="121"/>
      <c r="K12" s="121"/>
      <c r="L12" s="121"/>
      <c r="M12" s="121"/>
      <c r="N12" s="121"/>
      <c r="O12" s="121"/>
      <c r="P12" s="121"/>
      <c r="Q12" s="121"/>
      <c r="R12" s="121"/>
      <c r="S12" s="121"/>
    </row>
    <row r="13" spans="1:19" ht="63.75">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38.25">
      <c r="A14" s="501" t="s">
        <v>4019</v>
      </c>
      <c r="B14" s="203" t="s">
        <v>5037</v>
      </c>
      <c r="C14" s="124" t="s">
        <v>5038</v>
      </c>
      <c r="D14" s="204" t="s">
        <v>1300</v>
      </c>
      <c r="E14" s="203">
        <v>1.04</v>
      </c>
      <c r="F14" s="244">
        <v>1</v>
      </c>
      <c r="G14" s="244">
        <v>1</v>
      </c>
      <c r="H14" s="164" t="s">
        <v>4022</v>
      </c>
      <c r="I14" s="165">
        <v>3</v>
      </c>
      <c r="J14" s="165" t="s">
        <v>994</v>
      </c>
      <c r="K14" s="165" t="s">
        <v>785</v>
      </c>
      <c r="L14" s="203" t="s">
        <v>2275</v>
      </c>
      <c r="M14" s="124" t="s">
        <v>2275</v>
      </c>
      <c r="N14" s="203" t="s">
        <v>2275</v>
      </c>
      <c r="O14" s="203" t="s">
        <v>2275</v>
      </c>
      <c r="P14" s="203" t="s">
        <v>2275</v>
      </c>
      <c r="Q14" s="203" t="s">
        <v>4023</v>
      </c>
      <c r="R14" s="203" t="s">
        <v>1306</v>
      </c>
      <c r="S14" s="203" t="s">
        <v>1306</v>
      </c>
    </row>
    <row r="15" spans="1:19" ht="38.25">
      <c r="A15" s="519" t="s">
        <v>4027</v>
      </c>
      <c r="B15" s="203" t="s">
        <v>4028</v>
      </c>
      <c r="C15" s="124" t="s">
        <v>6167</v>
      </c>
      <c r="D15" s="204" t="s">
        <v>1300</v>
      </c>
      <c r="E15" s="203">
        <v>2.08</v>
      </c>
      <c r="F15" s="244">
        <v>1</v>
      </c>
      <c r="G15" s="244">
        <v>1</v>
      </c>
      <c r="H15" s="164" t="s">
        <v>4022</v>
      </c>
      <c r="I15" s="165">
        <v>6</v>
      </c>
      <c r="J15" s="165" t="s">
        <v>994</v>
      </c>
      <c r="K15" s="165" t="s">
        <v>785</v>
      </c>
      <c r="L15" s="203">
        <v>2</v>
      </c>
      <c r="M15" s="124" t="s">
        <v>2274</v>
      </c>
      <c r="N15" s="203" t="s">
        <v>2275</v>
      </c>
      <c r="O15" s="203" t="s">
        <v>2275</v>
      </c>
      <c r="P15" s="203" t="s">
        <v>2275</v>
      </c>
      <c r="Q15" s="203" t="s">
        <v>4030</v>
      </c>
      <c r="R15" s="203" t="s">
        <v>1306</v>
      </c>
      <c r="S15" s="203" t="s">
        <v>1306</v>
      </c>
    </row>
    <row r="16" spans="1:19" ht="38.25">
      <c r="A16" s="519" t="s">
        <v>4032</v>
      </c>
      <c r="B16" s="203" t="s">
        <v>5041</v>
      </c>
      <c r="C16" s="124" t="s">
        <v>5042</v>
      </c>
      <c r="D16" s="204" t="s">
        <v>1300</v>
      </c>
      <c r="E16" s="203">
        <v>2.42</v>
      </c>
      <c r="F16" s="244">
        <v>1</v>
      </c>
      <c r="G16" s="244">
        <v>1</v>
      </c>
      <c r="H16" s="164" t="s">
        <v>4022</v>
      </c>
      <c r="I16" s="165">
        <v>7</v>
      </c>
      <c r="J16" s="165" t="s">
        <v>994</v>
      </c>
      <c r="K16" s="165" t="s">
        <v>785</v>
      </c>
      <c r="L16" s="203">
        <v>2</v>
      </c>
      <c r="M16" s="124" t="s">
        <v>2274</v>
      </c>
      <c r="N16" s="203" t="s">
        <v>2275</v>
      </c>
      <c r="O16" s="203">
        <v>0</v>
      </c>
      <c r="P16" s="203">
        <v>14</v>
      </c>
      <c r="Q16" s="203" t="s">
        <v>4030</v>
      </c>
      <c r="R16" s="203" t="s">
        <v>1306</v>
      </c>
      <c r="S16" s="203" t="s">
        <v>1306</v>
      </c>
    </row>
    <row r="17" spans="1:19" ht="38.25">
      <c r="A17" s="519" t="s">
        <v>4036</v>
      </c>
      <c r="B17" s="203" t="s">
        <v>6171</v>
      </c>
      <c r="C17" s="124" t="s">
        <v>6172</v>
      </c>
      <c r="D17" s="204" t="s">
        <v>1300</v>
      </c>
      <c r="E17" s="203">
        <v>3.46</v>
      </c>
      <c r="F17" s="244">
        <v>1</v>
      </c>
      <c r="G17" s="244">
        <v>1</v>
      </c>
      <c r="H17" s="164" t="s">
        <v>4022</v>
      </c>
      <c r="I17" s="165">
        <v>10</v>
      </c>
      <c r="J17" s="165" t="s">
        <v>994</v>
      </c>
      <c r="K17" s="165" t="s">
        <v>785</v>
      </c>
      <c r="L17" s="203">
        <v>2</v>
      </c>
      <c r="M17" s="124" t="s">
        <v>2274</v>
      </c>
      <c r="N17" s="203" t="s">
        <v>2275</v>
      </c>
      <c r="O17" s="203" t="s">
        <v>2275</v>
      </c>
      <c r="P17" s="203" t="s">
        <v>2275</v>
      </c>
      <c r="Q17" s="203" t="s">
        <v>4030</v>
      </c>
      <c r="R17" s="203" t="s">
        <v>1306</v>
      </c>
      <c r="S17" s="203" t="s">
        <v>1306</v>
      </c>
    </row>
    <row r="18" spans="1:19" ht="38.25">
      <c r="A18" s="519" t="s">
        <v>5050</v>
      </c>
      <c r="B18" s="203" t="s">
        <v>6173</v>
      </c>
      <c r="C18" s="124" t="s">
        <v>5052</v>
      </c>
      <c r="D18" s="204" t="s">
        <v>1300</v>
      </c>
      <c r="E18" s="203">
        <v>2.77</v>
      </c>
      <c r="F18" s="244">
        <v>1</v>
      </c>
      <c r="G18" s="244">
        <v>1</v>
      </c>
      <c r="H18" s="164" t="s">
        <v>4022</v>
      </c>
      <c r="I18" s="165">
        <v>8</v>
      </c>
      <c r="J18" s="165" t="s">
        <v>994</v>
      </c>
      <c r="K18" s="165" t="s">
        <v>785</v>
      </c>
      <c r="L18" s="203">
        <v>2</v>
      </c>
      <c r="M18" s="124" t="s">
        <v>2274</v>
      </c>
      <c r="N18" s="203" t="s">
        <v>2275</v>
      </c>
      <c r="O18" s="203" t="s">
        <v>2275</v>
      </c>
      <c r="P18" s="203" t="s">
        <v>2275</v>
      </c>
      <c r="Q18" s="203" t="s">
        <v>6174</v>
      </c>
      <c r="R18" s="203" t="s">
        <v>1306</v>
      </c>
      <c r="S18" s="203" t="s">
        <v>1306</v>
      </c>
    </row>
    <row r="19" spans="1:19" ht="38.25">
      <c r="A19" s="519" t="s">
        <v>6175</v>
      </c>
      <c r="B19" s="203" t="s">
        <v>6176</v>
      </c>
      <c r="C19" s="124" t="s">
        <v>6177</v>
      </c>
      <c r="D19" s="204" t="s">
        <v>1300</v>
      </c>
      <c r="E19" s="203">
        <v>3.11</v>
      </c>
      <c r="F19" s="244">
        <v>1</v>
      </c>
      <c r="G19" s="244">
        <v>1</v>
      </c>
      <c r="H19" s="164" t="s">
        <v>4022</v>
      </c>
      <c r="I19" s="165">
        <v>9</v>
      </c>
      <c r="J19" s="165" t="s">
        <v>994</v>
      </c>
      <c r="K19" s="165" t="s">
        <v>785</v>
      </c>
      <c r="L19" s="203">
        <v>2</v>
      </c>
      <c r="M19" s="124" t="s">
        <v>2274</v>
      </c>
      <c r="N19" s="203" t="s">
        <v>2275</v>
      </c>
      <c r="O19" s="203">
        <v>0</v>
      </c>
      <c r="P19" s="203">
        <v>14</v>
      </c>
      <c r="Q19" s="203" t="s">
        <v>6174</v>
      </c>
      <c r="R19" s="203" t="s">
        <v>1306</v>
      </c>
      <c r="S19" s="203" t="s">
        <v>1306</v>
      </c>
    </row>
    <row r="20" spans="1:19" ht="51">
      <c r="A20" s="519" t="s">
        <v>6178</v>
      </c>
      <c r="B20" s="203" t="s">
        <v>6179</v>
      </c>
      <c r="C20" s="124" t="s">
        <v>6180</v>
      </c>
      <c r="D20" s="204" t="s">
        <v>1300</v>
      </c>
      <c r="E20" s="203">
        <v>3.81</v>
      </c>
      <c r="F20" s="244">
        <v>1</v>
      </c>
      <c r="G20" s="244">
        <v>1</v>
      </c>
      <c r="H20" s="164" t="s">
        <v>4022</v>
      </c>
      <c r="I20" s="165">
        <v>11</v>
      </c>
      <c r="J20" s="165" t="s">
        <v>994</v>
      </c>
      <c r="K20" s="165" t="s">
        <v>785</v>
      </c>
      <c r="L20" s="203">
        <v>2</v>
      </c>
      <c r="M20" s="124" t="s">
        <v>2274</v>
      </c>
      <c r="N20" s="203" t="s">
        <v>2275</v>
      </c>
      <c r="O20" s="203" t="s">
        <v>2275</v>
      </c>
      <c r="P20" s="203" t="s">
        <v>2275</v>
      </c>
      <c r="Q20" s="203" t="s">
        <v>6174</v>
      </c>
      <c r="R20" s="203" t="s">
        <v>1306</v>
      </c>
      <c r="S20" s="203" t="s">
        <v>1306</v>
      </c>
    </row>
    <row r="21" spans="1:19" ht="38.25">
      <c r="A21" s="519" t="s">
        <v>6181</v>
      </c>
      <c r="B21" s="203" t="s">
        <v>6182</v>
      </c>
      <c r="C21" s="124" t="s">
        <v>6183</v>
      </c>
      <c r="D21" s="204" t="s">
        <v>1300</v>
      </c>
      <c r="E21" s="203">
        <v>3.46</v>
      </c>
      <c r="F21" s="244">
        <v>1</v>
      </c>
      <c r="G21" s="244">
        <v>1</v>
      </c>
      <c r="H21" s="164" t="s">
        <v>4022</v>
      </c>
      <c r="I21" s="165">
        <v>10</v>
      </c>
      <c r="J21" s="165" t="s">
        <v>994</v>
      </c>
      <c r="K21" s="165" t="s">
        <v>785</v>
      </c>
      <c r="L21" s="203">
        <v>2</v>
      </c>
      <c r="M21" s="124" t="s">
        <v>2274</v>
      </c>
      <c r="N21" s="203" t="s">
        <v>2275</v>
      </c>
      <c r="O21" s="203" t="s">
        <v>2275</v>
      </c>
      <c r="P21" s="203" t="s">
        <v>2275</v>
      </c>
      <c r="Q21" s="203" t="s">
        <v>6184</v>
      </c>
      <c r="R21" s="203" t="s">
        <v>1306</v>
      </c>
      <c r="S21" s="203" t="s">
        <v>1306</v>
      </c>
    </row>
    <row r="22" spans="1:19" ht="38.25">
      <c r="A22" s="519" t="s">
        <v>6185</v>
      </c>
      <c r="B22" s="203" t="s">
        <v>6186</v>
      </c>
      <c r="C22" s="124" t="s">
        <v>6187</v>
      </c>
      <c r="D22" s="204" t="s">
        <v>1300</v>
      </c>
      <c r="E22" s="203">
        <v>4.1500000000000004</v>
      </c>
      <c r="F22" s="244">
        <v>1</v>
      </c>
      <c r="G22" s="244">
        <v>1</v>
      </c>
      <c r="H22" s="164" t="s">
        <v>4022</v>
      </c>
      <c r="I22" s="165">
        <v>12</v>
      </c>
      <c r="J22" s="165" t="s">
        <v>994</v>
      </c>
      <c r="K22" s="165" t="s">
        <v>785</v>
      </c>
      <c r="L22" s="203">
        <v>2</v>
      </c>
      <c r="M22" s="124" t="s">
        <v>2274</v>
      </c>
      <c r="N22" s="203" t="s">
        <v>2275</v>
      </c>
      <c r="O22" s="203" t="s">
        <v>2275</v>
      </c>
      <c r="P22" s="203" t="s">
        <v>2275</v>
      </c>
      <c r="Q22" s="203" t="s">
        <v>6184</v>
      </c>
      <c r="R22" s="203" t="s">
        <v>1306</v>
      </c>
      <c r="S22" s="203" t="s">
        <v>1306</v>
      </c>
    </row>
    <row r="23" spans="1:19" ht="38.25">
      <c r="A23" s="519" t="s">
        <v>6188</v>
      </c>
      <c r="B23" s="203" t="s">
        <v>6189</v>
      </c>
      <c r="C23" s="124" t="s">
        <v>6190</v>
      </c>
      <c r="D23" s="204" t="s">
        <v>1300</v>
      </c>
      <c r="E23" s="203">
        <v>4.1500000000000004</v>
      </c>
      <c r="F23" s="244">
        <v>1</v>
      </c>
      <c r="G23" s="244">
        <v>1</v>
      </c>
      <c r="H23" s="164" t="s">
        <v>4022</v>
      </c>
      <c r="I23" s="165">
        <v>12</v>
      </c>
      <c r="J23" s="165" t="s">
        <v>994</v>
      </c>
      <c r="K23" s="165" t="s">
        <v>785</v>
      </c>
      <c r="L23" s="203">
        <v>2</v>
      </c>
      <c r="M23" s="124" t="s">
        <v>2274</v>
      </c>
      <c r="N23" s="203" t="s">
        <v>2275</v>
      </c>
      <c r="O23" s="203">
        <v>0</v>
      </c>
      <c r="P23" s="203">
        <v>14</v>
      </c>
      <c r="Q23" s="203" t="s">
        <v>6184</v>
      </c>
      <c r="R23" s="203" t="s">
        <v>1306</v>
      </c>
      <c r="S23" s="203" t="s">
        <v>1306</v>
      </c>
    </row>
    <row r="24" spans="1:19" ht="38.25">
      <c r="A24" s="519" t="s">
        <v>6194</v>
      </c>
      <c r="B24" s="203" t="s">
        <v>6195</v>
      </c>
      <c r="C24" s="124" t="s">
        <v>6196</v>
      </c>
      <c r="D24" s="204" t="s">
        <v>1300</v>
      </c>
      <c r="E24" s="203">
        <v>4.5</v>
      </c>
      <c r="F24" s="244">
        <v>1</v>
      </c>
      <c r="G24" s="244">
        <v>1</v>
      </c>
      <c r="H24" s="164" t="s">
        <v>4022</v>
      </c>
      <c r="I24" s="165">
        <v>13</v>
      </c>
      <c r="J24" s="165" t="s">
        <v>994</v>
      </c>
      <c r="K24" s="165" t="s">
        <v>785</v>
      </c>
      <c r="L24" s="203">
        <v>2</v>
      </c>
      <c r="M24" s="124" t="s">
        <v>2274</v>
      </c>
      <c r="N24" s="203" t="s">
        <v>2275</v>
      </c>
      <c r="O24" s="203" t="s">
        <v>2275</v>
      </c>
      <c r="P24" s="203" t="s">
        <v>2275</v>
      </c>
      <c r="Q24" s="203" t="s">
        <v>6197</v>
      </c>
      <c r="R24" s="203" t="s">
        <v>1306</v>
      </c>
      <c r="S24" s="203" t="s">
        <v>1306</v>
      </c>
    </row>
    <row r="25" spans="1:19" ht="38.25">
      <c r="A25" s="519" t="s">
        <v>6198</v>
      </c>
      <c r="B25" s="203" t="s">
        <v>6199</v>
      </c>
      <c r="C25" s="124" t="s">
        <v>6200</v>
      </c>
      <c r="D25" s="204" t="s">
        <v>1300</v>
      </c>
      <c r="E25" s="203">
        <v>5.19</v>
      </c>
      <c r="F25" s="244">
        <v>1</v>
      </c>
      <c r="G25" s="244">
        <v>1</v>
      </c>
      <c r="H25" s="164" t="s">
        <v>4022</v>
      </c>
      <c r="I25" s="165">
        <v>15</v>
      </c>
      <c r="J25" s="165" t="s">
        <v>994</v>
      </c>
      <c r="K25" s="165" t="s">
        <v>785</v>
      </c>
      <c r="L25" s="203">
        <v>2</v>
      </c>
      <c r="M25" s="124" t="s">
        <v>2274</v>
      </c>
      <c r="N25" s="203" t="s">
        <v>2275</v>
      </c>
      <c r="O25" s="203">
        <v>0</v>
      </c>
      <c r="P25" s="203">
        <v>14</v>
      </c>
      <c r="Q25" s="203" t="s">
        <v>6197</v>
      </c>
      <c r="R25" s="203" t="s">
        <v>1306</v>
      </c>
      <c r="S25" s="203" t="s">
        <v>1306</v>
      </c>
    </row>
    <row r="26" spans="1:19" ht="38.25">
      <c r="A26" s="519" t="s">
        <v>6201</v>
      </c>
      <c r="B26" s="203" t="s">
        <v>6202</v>
      </c>
      <c r="C26" s="124" t="s">
        <v>6203</v>
      </c>
      <c r="D26" s="204" t="s">
        <v>1300</v>
      </c>
      <c r="E26" s="203">
        <v>5.19</v>
      </c>
      <c r="F26" s="244">
        <v>1</v>
      </c>
      <c r="G26" s="244">
        <v>1</v>
      </c>
      <c r="H26" s="164" t="s">
        <v>4022</v>
      </c>
      <c r="I26" s="165">
        <v>15</v>
      </c>
      <c r="J26" s="165" t="s">
        <v>994</v>
      </c>
      <c r="K26" s="165" t="s">
        <v>785</v>
      </c>
      <c r="L26" s="203">
        <v>2</v>
      </c>
      <c r="M26" s="124" t="s">
        <v>2274</v>
      </c>
      <c r="N26" s="203" t="s">
        <v>2275</v>
      </c>
      <c r="O26" s="203" t="s">
        <v>2275</v>
      </c>
      <c r="P26" s="203" t="s">
        <v>2275</v>
      </c>
      <c r="Q26" s="203" t="s">
        <v>6197</v>
      </c>
      <c r="R26" s="203" t="s">
        <v>1306</v>
      </c>
      <c r="S26" s="203" t="s">
        <v>1306</v>
      </c>
    </row>
    <row r="27" spans="1:19" ht="38.25">
      <c r="A27" s="334">
        <v>11004</v>
      </c>
      <c r="B27" s="203" t="s">
        <v>6205</v>
      </c>
      <c r="C27" s="124" t="s">
        <v>6206</v>
      </c>
      <c r="D27" s="204" t="s">
        <v>1300</v>
      </c>
      <c r="E27" s="203">
        <v>2.42</v>
      </c>
      <c r="F27" s="244">
        <v>1</v>
      </c>
      <c r="G27" s="244">
        <v>1</v>
      </c>
      <c r="H27" s="164" t="s">
        <v>4022</v>
      </c>
      <c r="I27" s="165">
        <v>7</v>
      </c>
      <c r="J27" s="165" t="s">
        <v>994</v>
      </c>
      <c r="K27" s="165" t="s">
        <v>2819</v>
      </c>
      <c r="L27" s="203" t="s">
        <v>2275</v>
      </c>
      <c r="M27" s="124" t="s">
        <v>2275</v>
      </c>
      <c r="N27" s="203" t="s">
        <v>2275</v>
      </c>
      <c r="O27" s="203" t="s">
        <v>2275</v>
      </c>
      <c r="P27" s="203" t="s">
        <v>2275</v>
      </c>
      <c r="Q27" s="203" t="s">
        <v>2248</v>
      </c>
      <c r="R27" s="203" t="s">
        <v>1306</v>
      </c>
      <c r="S27" s="203" t="s">
        <v>1306</v>
      </c>
    </row>
    <row r="28" spans="1:19" ht="25.5">
      <c r="A28" s="334">
        <v>11303</v>
      </c>
      <c r="B28" s="203" t="s">
        <v>6211</v>
      </c>
      <c r="C28" s="124" t="s">
        <v>6212</v>
      </c>
      <c r="D28" s="204" t="s">
        <v>1300</v>
      </c>
      <c r="E28" s="203">
        <v>1.38</v>
      </c>
      <c r="F28" s="244">
        <v>1</v>
      </c>
      <c r="G28" s="244">
        <v>1</v>
      </c>
      <c r="H28" s="164" t="s">
        <v>2318</v>
      </c>
      <c r="I28" s="165">
        <v>4</v>
      </c>
      <c r="J28" s="165" t="s">
        <v>994</v>
      </c>
      <c r="K28" s="165" t="s">
        <v>4013</v>
      </c>
      <c r="L28" s="203" t="s">
        <v>2275</v>
      </c>
      <c r="M28" s="124" t="s">
        <v>2275</v>
      </c>
      <c r="N28" s="203" t="s">
        <v>2275</v>
      </c>
      <c r="O28" s="203" t="s">
        <v>2275</v>
      </c>
      <c r="P28" s="203" t="s">
        <v>2275</v>
      </c>
      <c r="Q28" s="203" t="s">
        <v>2261</v>
      </c>
      <c r="R28" s="203" t="s">
        <v>1306</v>
      </c>
      <c r="S28" s="203" t="s">
        <v>1306</v>
      </c>
    </row>
    <row r="29" spans="1:19" ht="63.75">
      <c r="A29" s="334">
        <v>19210</v>
      </c>
      <c r="B29" s="203" t="s">
        <v>2291</v>
      </c>
      <c r="C29" s="124" t="s">
        <v>2292</v>
      </c>
      <c r="D29" s="204" t="s">
        <v>1300</v>
      </c>
      <c r="E29" s="203">
        <v>16</v>
      </c>
      <c r="F29" s="244">
        <v>1</v>
      </c>
      <c r="G29" s="244">
        <v>1</v>
      </c>
      <c r="H29" s="164" t="s">
        <v>2273</v>
      </c>
      <c r="I29" s="165">
        <v>80</v>
      </c>
      <c r="J29" s="165" t="s">
        <v>994</v>
      </c>
      <c r="K29" s="165" t="s">
        <v>1710</v>
      </c>
      <c r="L29" s="203" t="s">
        <v>2275</v>
      </c>
      <c r="M29" s="124" t="s">
        <v>2275</v>
      </c>
      <c r="N29" s="203" t="s">
        <v>2275</v>
      </c>
      <c r="O29" s="203" t="s">
        <v>2275</v>
      </c>
      <c r="P29" s="203" t="s">
        <v>2275</v>
      </c>
      <c r="Q29" s="203" t="s">
        <v>2293</v>
      </c>
      <c r="R29" s="203" t="s">
        <v>1306</v>
      </c>
      <c r="S29" s="203" t="s">
        <v>1306</v>
      </c>
    </row>
    <row r="30" spans="1:19" ht="38.25">
      <c r="A30" s="334">
        <v>19211</v>
      </c>
      <c r="B30" s="203" t="s">
        <v>2294</v>
      </c>
      <c r="C30" s="124" t="s">
        <v>2294</v>
      </c>
      <c r="D30" s="204" t="s">
        <v>1300</v>
      </c>
      <c r="E30" s="203">
        <v>3</v>
      </c>
      <c r="F30" s="244">
        <v>1</v>
      </c>
      <c r="G30" s="244">
        <v>1</v>
      </c>
      <c r="H30" s="164" t="s">
        <v>2273</v>
      </c>
      <c r="I30" s="165">
        <v>15</v>
      </c>
      <c r="J30" s="165" t="s">
        <v>994</v>
      </c>
      <c r="K30" s="165" t="s">
        <v>1710</v>
      </c>
      <c r="L30" s="203">
        <v>2</v>
      </c>
      <c r="M30" s="124" t="s">
        <v>2274</v>
      </c>
      <c r="N30" s="203" t="s">
        <v>2275</v>
      </c>
      <c r="O30" s="203" t="s">
        <v>2275</v>
      </c>
      <c r="P30" s="203" t="s">
        <v>2275</v>
      </c>
      <c r="Q30" s="203" t="s">
        <v>2293</v>
      </c>
      <c r="R30" s="203" t="s">
        <v>1306</v>
      </c>
      <c r="S30" s="203" t="s">
        <v>1306</v>
      </c>
    </row>
    <row r="31" spans="1:19" ht="102">
      <c r="A31" s="334">
        <v>19212</v>
      </c>
      <c r="B31" s="203" t="s">
        <v>2295</v>
      </c>
      <c r="C31" s="124" t="s">
        <v>2296</v>
      </c>
      <c r="D31" s="204" t="s">
        <v>1300</v>
      </c>
      <c r="E31" s="203">
        <v>6</v>
      </c>
      <c r="F31" s="244">
        <v>1</v>
      </c>
      <c r="G31" s="244">
        <v>1</v>
      </c>
      <c r="H31" s="164" t="s">
        <v>2273</v>
      </c>
      <c r="I31" s="165">
        <v>30</v>
      </c>
      <c r="J31" s="165" t="s">
        <v>994</v>
      </c>
      <c r="K31" s="165" t="s">
        <v>1710</v>
      </c>
      <c r="L31" s="203">
        <v>2</v>
      </c>
      <c r="M31" s="124" t="s">
        <v>2274</v>
      </c>
      <c r="N31" s="203" t="s">
        <v>2275</v>
      </c>
      <c r="O31" s="203" t="s">
        <v>2275</v>
      </c>
      <c r="P31" s="203" t="s">
        <v>2275</v>
      </c>
      <c r="Q31" s="203" t="s">
        <v>2293</v>
      </c>
      <c r="R31" s="203" t="s">
        <v>1306</v>
      </c>
      <c r="S31" s="203" t="s">
        <v>1306</v>
      </c>
    </row>
    <row r="32" spans="1:19" ht="38.25">
      <c r="A32" s="334">
        <v>19213</v>
      </c>
      <c r="B32" s="203" t="s">
        <v>2297</v>
      </c>
      <c r="C32" s="124" t="s">
        <v>2298</v>
      </c>
      <c r="D32" s="204" t="s">
        <v>1300</v>
      </c>
      <c r="E32" s="203">
        <v>10</v>
      </c>
      <c r="F32" s="244">
        <v>1</v>
      </c>
      <c r="G32" s="244">
        <v>1</v>
      </c>
      <c r="H32" s="164" t="s">
        <v>2273</v>
      </c>
      <c r="I32" s="165">
        <v>50</v>
      </c>
      <c r="J32" s="165" t="s">
        <v>994</v>
      </c>
      <c r="K32" s="165" t="s">
        <v>1710</v>
      </c>
      <c r="L32" s="203">
        <v>2</v>
      </c>
      <c r="M32" s="124" t="s">
        <v>2274</v>
      </c>
      <c r="N32" s="203" t="s">
        <v>2275</v>
      </c>
      <c r="O32" s="203" t="s">
        <v>2275</v>
      </c>
      <c r="P32" s="203" t="s">
        <v>2275</v>
      </c>
      <c r="Q32" s="203" t="s">
        <v>2293</v>
      </c>
      <c r="R32" s="203" t="s">
        <v>1306</v>
      </c>
      <c r="S32" s="203" t="s">
        <v>1306</v>
      </c>
    </row>
    <row r="33" spans="1:20" ht="38.25">
      <c r="A33" s="334">
        <v>19214</v>
      </c>
      <c r="B33" s="203" t="s">
        <v>2299</v>
      </c>
      <c r="C33" s="124" t="s">
        <v>2300</v>
      </c>
      <c r="D33" s="204" t="s">
        <v>1300</v>
      </c>
      <c r="E33" s="203">
        <v>16</v>
      </c>
      <c r="F33" s="244">
        <v>1</v>
      </c>
      <c r="G33" s="244">
        <v>1</v>
      </c>
      <c r="H33" s="164" t="s">
        <v>2273</v>
      </c>
      <c r="I33" s="165">
        <v>80</v>
      </c>
      <c r="J33" s="165" t="s">
        <v>994</v>
      </c>
      <c r="K33" s="165" t="s">
        <v>1710</v>
      </c>
      <c r="L33" s="203" t="s">
        <v>2275</v>
      </c>
      <c r="M33" s="124" t="s">
        <v>2275</v>
      </c>
      <c r="N33" s="203" t="s">
        <v>2275</v>
      </c>
      <c r="O33" s="203" t="s">
        <v>2275</v>
      </c>
      <c r="P33" s="203" t="s">
        <v>2275</v>
      </c>
      <c r="Q33" s="203" t="s">
        <v>2293</v>
      </c>
      <c r="R33" s="203" t="s">
        <v>1306</v>
      </c>
      <c r="S33" s="203" t="s">
        <v>1306</v>
      </c>
    </row>
    <row r="34" spans="1:20" ht="76.5">
      <c r="A34" s="505">
        <v>19215</v>
      </c>
      <c r="B34" s="397" t="s">
        <v>2301</v>
      </c>
      <c r="C34" s="397" t="s">
        <v>2302</v>
      </c>
      <c r="D34" s="426" t="s">
        <v>1300</v>
      </c>
      <c r="E34" s="443" t="s">
        <v>4437</v>
      </c>
      <c r="F34" s="335">
        <v>1</v>
      </c>
      <c r="G34" s="335">
        <v>1</v>
      </c>
      <c r="H34" s="397" t="s">
        <v>2303</v>
      </c>
      <c r="I34" s="397" t="s">
        <v>3250</v>
      </c>
      <c r="J34" s="397" t="s">
        <v>994</v>
      </c>
      <c r="K34" s="397" t="s">
        <v>1710</v>
      </c>
      <c r="L34" s="176"/>
      <c r="M34" s="176"/>
      <c r="N34" s="428"/>
      <c r="O34" s="428"/>
      <c r="P34" s="428"/>
      <c r="Q34" s="430" t="s">
        <v>2293</v>
      </c>
      <c r="R34" s="430" t="s">
        <v>1306</v>
      </c>
      <c r="S34" s="430" t="s">
        <v>1306</v>
      </c>
    </row>
    <row r="35" spans="1:20" ht="136.9" customHeight="1">
      <c r="A35" s="247">
        <v>19216</v>
      </c>
      <c r="B35" s="124" t="s">
        <v>2305</v>
      </c>
      <c r="C35" s="124" t="s">
        <v>2306</v>
      </c>
      <c r="D35" s="165" t="s">
        <v>1300</v>
      </c>
      <c r="E35" s="203">
        <v>13.5</v>
      </c>
      <c r="F35" s="203">
        <v>1</v>
      </c>
      <c r="G35" s="203">
        <v>1</v>
      </c>
      <c r="H35" s="124" t="s">
        <v>2273</v>
      </c>
      <c r="I35" s="165">
        <v>90</v>
      </c>
      <c r="J35" s="203" t="s">
        <v>994</v>
      </c>
      <c r="K35" s="203" t="s">
        <v>1710</v>
      </c>
      <c r="L35" s="203" t="s">
        <v>2275</v>
      </c>
      <c r="M35" s="124" t="s">
        <v>2275</v>
      </c>
      <c r="N35" s="203" t="s">
        <v>2275</v>
      </c>
      <c r="O35" s="203" t="s">
        <v>2275</v>
      </c>
      <c r="P35" s="203" t="s">
        <v>2275</v>
      </c>
      <c r="Q35" s="203" t="s">
        <v>2293</v>
      </c>
      <c r="R35" s="203" t="s">
        <v>1306</v>
      </c>
      <c r="S35" s="203" t="s">
        <v>1306</v>
      </c>
      <c r="T35" s="195"/>
    </row>
    <row r="36" spans="1:20" ht="83.45" customHeight="1">
      <c r="A36" s="247">
        <v>19217</v>
      </c>
      <c r="B36" s="124" t="s">
        <v>2307</v>
      </c>
      <c r="C36" s="124" t="s">
        <v>2308</v>
      </c>
      <c r="D36" s="165" t="s">
        <v>1300</v>
      </c>
      <c r="E36" s="203">
        <v>9</v>
      </c>
      <c r="F36" s="203">
        <v>2</v>
      </c>
      <c r="G36" s="203">
        <v>2</v>
      </c>
      <c r="H36" s="124" t="s">
        <v>2273</v>
      </c>
      <c r="I36" s="165">
        <v>60</v>
      </c>
      <c r="J36" s="203" t="s">
        <v>994</v>
      </c>
      <c r="K36" s="203" t="s">
        <v>1710</v>
      </c>
      <c r="L36" s="203" t="s">
        <v>2275</v>
      </c>
      <c r="M36" s="124" t="s">
        <v>2275</v>
      </c>
      <c r="N36" s="203" t="s">
        <v>2275</v>
      </c>
      <c r="O36" s="203" t="s">
        <v>2275</v>
      </c>
      <c r="P36" s="203" t="s">
        <v>2275</v>
      </c>
      <c r="Q36" s="203" t="s">
        <v>2293</v>
      </c>
      <c r="R36" s="203" t="s">
        <v>1306</v>
      </c>
      <c r="S36" s="203" t="s">
        <v>1306</v>
      </c>
    </row>
    <row r="37" spans="1:20" ht="123.6" customHeight="1">
      <c r="A37" s="247">
        <v>19218</v>
      </c>
      <c r="B37" s="124" t="s">
        <v>2309</v>
      </c>
      <c r="C37" s="124" t="s">
        <v>2310</v>
      </c>
      <c r="D37" s="165" t="s">
        <v>1300</v>
      </c>
      <c r="E37" s="203">
        <v>9</v>
      </c>
      <c r="F37" s="203">
        <v>2</v>
      </c>
      <c r="G37" s="203">
        <v>2</v>
      </c>
      <c r="H37" s="124" t="s">
        <v>2273</v>
      </c>
      <c r="I37" s="165">
        <v>60</v>
      </c>
      <c r="J37" s="203" t="s">
        <v>994</v>
      </c>
      <c r="K37" s="203" t="s">
        <v>1710</v>
      </c>
      <c r="L37" s="203" t="s">
        <v>2275</v>
      </c>
      <c r="M37" s="124" t="s">
        <v>2275</v>
      </c>
      <c r="N37" s="203" t="s">
        <v>2275</v>
      </c>
      <c r="O37" s="203" t="s">
        <v>2275</v>
      </c>
      <c r="P37" s="203" t="s">
        <v>2275</v>
      </c>
      <c r="Q37" s="203" t="s">
        <v>2293</v>
      </c>
      <c r="R37" s="203" t="s">
        <v>1306</v>
      </c>
      <c r="S37" s="203" t="s">
        <v>1306</v>
      </c>
    </row>
    <row r="38" spans="1:20" ht="122.45" customHeight="1">
      <c r="A38" s="247">
        <v>19219</v>
      </c>
      <c r="B38" s="124" t="s">
        <v>2311</v>
      </c>
      <c r="C38" s="124" t="s">
        <v>2312</v>
      </c>
      <c r="D38" s="165" t="s">
        <v>1300</v>
      </c>
      <c r="E38" s="203">
        <v>9</v>
      </c>
      <c r="F38" s="203">
        <v>1</v>
      </c>
      <c r="G38" s="203">
        <v>1</v>
      </c>
      <c r="H38" s="124" t="s">
        <v>2273</v>
      </c>
      <c r="I38" s="165">
        <v>60</v>
      </c>
      <c r="J38" s="203" t="s">
        <v>994</v>
      </c>
      <c r="K38" s="203" t="s">
        <v>1710</v>
      </c>
      <c r="L38" s="203" t="s">
        <v>2275</v>
      </c>
      <c r="M38" s="124" t="s">
        <v>2275</v>
      </c>
      <c r="N38" s="203" t="s">
        <v>2275</v>
      </c>
      <c r="O38" s="203" t="s">
        <v>2275</v>
      </c>
      <c r="P38" s="203" t="s">
        <v>2275</v>
      </c>
      <c r="Q38" s="203" t="s">
        <v>2293</v>
      </c>
      <c r="R38" s="203" t="s">
        <v>1306</v>
      </c>
      <c r="S38" s="203" t="s">
        <v>1306</v>
      </c>
    </row>
    <row r="39" spans="1:20" ht="89.25">
      <c r="A39" s="505">
        <v>47391</v>
      </c>
      <c r="B39" s="397" t="s">
        <v>7943</v>
      </c>
      <c r="C39" s="397" t="s">
        <v>7944</v>
      </c>
      <c r="D39" s="426" t="s">
        <v>1300</v>
      </c>
      <c r="E39" s="443" t="s">
        <v>7945</v>
      </c>
      <c r="F39" s="335">
        <v>1</v>
      </c>
      <c r="G39" s="335">
        <v>1</v>
      </c>
      <c r="H39" s="397" t="s">
        <v>7946</v>
      </c>
      <c r="I39" s="397" t="s">
        <v>4486</v>
      </c>
      <c r="J39" s="397" t="s">
        <v>994</v>
      </c>
      <c r="K39" s="397" t="s">
        <v>1710</v>
      </c>
      <c r="L39" s="176"/>
      <c r="M39" s="176"/>
      <c r="N39" s="428"/>
      <c r="O39" s="428"/>
      <c r="P39" s="428"/>
      <c r="Q39" s="430" t="s">
        <v>7937</v>
      </c>
      <c r="R39" s="430" t="s">
        <v>1306</v>
      </c>
      <c r="S39" s="430" t="s">
        <v>1306</v>
      </c>
    </row>
    <row r="40" spans="1:20" s="130" customFormat="1" ht="204">
      <c r="A40" s="334">
        <v>91103</v>
      </c>
      <c r="B40" s="164" t="s">
        <v>1828</v>
      </c>
      <c r="C40" s="1045" t="s">
        <v>23680</v>
      </c>
      <c r="D40" s="165" t="s">
        <v>1300</v>
      </c>
      <c r="E40" s="166">
        <v>2.1</v>
      </c>
      <c r="F40" s="244">
        <v>1</v>
      </c>
      <c r="G40" s="244">
        <v>1</v>
      </c>
      <c r="H40" s="164" t="s">
        <v>4286</v>
      </c>
      <c r="I40" s="166">
        <v>6</v>
      </c>
      <c r="J40" s="164" t="s">
        <v>994</v>
      </c>
      <c r="K40" s="329" t="s">
        <v>1710</v>
      </c>
      <c r="L40" s="124"/>
      <c r="M40" s="124"/>
      <c r="N40" s="203"/>
      <c r="O40" s="203"/>
      <c r="P40" s="203"/>
      <c r="Q40" s="165" t="s">
        <v>2320</v>
      </c>
      <c r="R40" s="165" t="s">
        <v>1306</v>
      </c>
      <c r="S40" s="165" t="s">
        <v>1306</v>
      </c>
    </row>
    <row r="41" spans="1:20" s="130" customFormat="1" ht="186.75" customHeight="1">
      <c r="A41" s="334">
        <v>91104</v>
      </c>
      <c r="B41" s="164" t="s">
        <v>1832</v>
      </c>
      <c r="C41" s="1045" t="s">
        <v>23681</v>
      </c>
      <c r="D41" s="165" t="s">
        <v>1300</v>
      </c>
      <c r="E41" s="166">
        <v>5.25</v>
      </c>
      <c r="F41" s="244">
        <v>1</v>
      </c>
      <c r="G41" s="244">
        <v>1</v>
      </c>
      <c r="H41" s="164" t="s">
        <v>4286</v>
      </c>
      <c r="I41" s="166">
        <v>15</v>
      </c>
      <c r="J41" s="164" t="s">
        <v>994</v>
      </c>
      <c r="K41" s="329" t="s">
        <v>1710</v>
      </c>
      <c r="L41" s="124"/>
      <c r="M41" s="124"/>
      <c r="N41" s="203"/>
      <c r="O41" s="203"/>
      <c r="P41" s="203"/>
      <c r="Q41" s="165" t="s">
        <v>2320</v>
      </c>
      <c r="R41" s="165" t="s">
        <v>1306</v>
      </c>
      <c r="S41" s="165" t="s">
        <v>1306</v>
      </c>
    </row>
    <row r="42" spans="1:20">
      <c r="A42" s="334">
        <v>94103</v>
      </c>
      <c r="B42" s="203" t="s">
        <v>3277</v>
      </c>
      <c r="C42" s="124" t="s">
        <v>3277</v>
      </c>
      <c r="D42" s="204" t="s">
        <v>1300</v>
      </c>
      <c r="E42" s="203">
        <v>6</v>
      </c>
      <c r="F42" s="244">
        <v>1</v>
      </c>
      <c r="G42" s="244">
        <v>1</v>
      </c>
      <c r="H42" s="164" t="s">
        <v>9031</v>
      </c>
      <c r="I42" s="165">
        <v>30</v>
      </c>
      <c r="J42" s="165" t="s">
        <v>994</v>
      </c>
      <c r="K42" s="165" t="s">
        <v>1710</v>
      </c>
      <c r="L42" s="203" t="s">
        <v>2275</v>
      </c>
      <c r="M42" s="124" t="s">
        <v>2275</v>
      </c>
      <c r="N42" s="203" t="s">
        <v>2275</v>
      </c>
      <c r="O42" s="203" t="s">
        <v>2275</v>
      </c>
      <c r="P42" s="203" t="s">
        <v>2275</v>
      </c>
      <c r="Q42" s="203" t="s">
        <v>9107</v>
      </c>
      <c r="R42" s="203" t="s">
        <v>1306</v>
      </c>
      <c r="S42" s="203" t="s">
        <v>1306</v>
      </c>
    </row>
    <row r="43" spans="1:20" ht="25.5">
      <c r="A43" s="334">
        <v>94104</v>
      </c>
      <c r="B43" s="164" t="s">
        <v>9112</v>
      </c>
      <c r="C43" s="124" t="s">
        <v>9113</v>
      </c>
      <c r="D43" s="204" t="s">
        <v>1300</v>
      </c>
      <c r="E43" s="203">
        <v>3</v>
      </c>
      <c r="F43" s="244">
        <v>1</v>
      </c>
      <c r="G43" s="244">
        <v>1</v>
      </c>
      <c r="H43" s="164" t="s">
        <v>9031</v>
      </c>
      <c r="I43" s="165">
        <v>15</v>
      </c>
      <c r="J43" s="165" t="s">
        <v>994</v>
      </c>
      <c r="K43" s="165" t="s">
        <v>1710</v>
      </c>
      <c r="L43" s="203" t="s">
        <v>2275</v>
      </c>
      <c r="M43" s="124" t="s">
        <v>2275</v>
      </c>
      <c r="N43" s="203" t="s">
        <v>2275</v>
      </c>
      <c r="O43" s="203" t="s">
        <v>2275</v>
      </c>
      <c r="P43" s="203" t="s">
        <v>2275</v>
      </c>
      <c r="Q43" s="203" t="s">
        <v>9107</v>
      </c>
      <c r="R43" s="203" t="s">
        <v>1306</v>
      </c>
      <c r="S43" s="203" t="s">
        <v>1306</v>
      </c>
    </row>
    <row r="44" spans="1:20" ht="38.25">
      <c r="A44" s="334">
        <v>94111</v>
      </c>
      <c r="B44" s="203" t="s">
        <v>3252</v>
      </c>
      <c r="C44" s="124" t="s">
        <v>3252</v>
      </c>
      <c r="D44" s="204" t="s">
        <v>1300</v>
      </c>
      <c r="E44" s="203">
        <v>6.9</v>
      </c>
      <c r="F44" s="251">
        <v>2</v>
      </c>
      <c r="G44" s="251">
        <v>2</v>
      </c>
      <c r="H44" s="164" t="s">
        <v>3255</v>
      </c>
      <c r="I44" s="165">
        <v>30</v>
      </c>
      <c r="J44" s="165" t="s">
        <v>994</v>
      </c>
      <c r="K44" s="165" t="s">
        <v>1710</v>
      </c>
      <c r="L44" s="203" t="s">
        <v>2275</v>
      </c>
      <c r="M44" s="124" t="s">
        <v>3254</v>
      </c>
      <c r="N44" s="203" t="s">
        <v>2275</v>
      </c>
      <c r="O44" s="203" t="s">
        <v>2275</v>
      </c>
      <c r="P44" s="203" t="s">
        <v>2275</v>
      </c>
      <c r="Q44" s="203" t="s">
        <v>9107</v>
      </c>
      <c r="R44" s="203" t="s">
        <v>1306</v>
      </c>
      <c r="S44" s="203" t="s">
        <v>1306</v>
      </c>
      <c r="T44" s="533"/>
    </row>
    <row r="45" spans="1:20" ht="38.25">
      <c r="A45" s="334">
        <v>94112</v>
      </c>
      <c r="B45" s="203" t="s">
        <v>3256</v>
      </c>
      <c r="C45" s="124" t="s">
        <v>3256</v>
      </c>
      <c r="D45" s="204" t="s">
        <v>1300</v>
      </c>
      <c r="E45" s="203">
        <v>3.45</v>
      </c>
      <c r="F45" s="244">
        <v>1</v>
      </c>
      <c r="G45" s="244">
        <v>1</v>
      </c>
      <c r="H45" s="164" t="s">
        <v>3255</v>
      </c>
      <c r="I45" s="165">
        <v>15</v>
      </c>
      <c r="J45" s="165" t="s">
        <v>994</v>
      </c>
      <c r="K45" s="165" t="s">
        <v>1710</v>
      </c>
      <c r="L45" s="203" t="s">
        <v>2275</v>
      </c>
      <c r="M45" s="124" t="s">
        <v>3247</v>
      </c>
      <c r="N45" s="203" t="s">
        <v>2275</v>
      </c>
      <c r="O45" s="203" t="s">
        <v>2275</v>
      </c>
      <c r="P45" s="203" t="s">
        <v>2275</v>
      </c>
      <c r="Q45" s="203" t="s">
        <v>9107</v>
      </c>
      <c r="R45" s="203" t="s">
        <v>1306</v>
      </c>
      <c r="S45" s="203" t="s">
        <v>1306</v>
      </c>
    </row>
    <row r="46" spans="1:20" ht="38.25">
      <c r="A46" s="334">
        <v>94113</v>
      </c>
      <c r="B46" s="203" t="s">
        <v>3258</v>
      </c>
      <c r="C46" s="124" t="s">
        <v>3258</v>
      </c>
      <c r="D46" s="204" t="s">
        <v>1300</v>
      </c>
      <c r="E46" s="203">
        <v>11.5</v>
      </c>
      <c r="F46" s="244">
        <v>1</v>
      </c>
      <c r="G46" s="244">
        <v>1</v>
      </c>
      <c r="H46" s="164" t="s">
        <v>3261</v>
      </c>
      <c r="I46" s="165">
        <v>50</v>
      </c>
      <c r="J46" s="165" t="s">
        <v>994</v>
      </c>
      <c r="K46" s="165" t="s">
        <v>1710</v>
      </c>
      <c r="L46" s="203" t="s">
        <v>2275</v>
      </c>
      <c r="M46" s="124" t="s">
        <v>3260</v>
      </c>
      <c r="N46" s="203" t="s">
        <v>2275</v>
      </c>
      <c r="O46" s="203" t="s">
        <v>2275</v>
      </c>
      <c r="P46" s="203" t="s">
        <v>2275</v>
      </c>
      <c r="Q46" s="203" t="s">
        <v>9107</v>
      </c>
      <c r="R46" s="203" t="s">
        <v>1306</v>
      </c>
      <c r="S46" s="203" t="s">
        <v>1306</v>
      </c>
    </row>
    <row r="47" spans="1:20" ht="38.25">
      <c r="A47" s="334">
        <v>94114</v>
      </c>
      <c r="B47" s="203" t="s">
        <v>3262</v>
      </c>
      <c r="C47" s="124" t="s">
        <v>3262</v>
      </c>
      <c r="D47" s="204" t="s">
        <v>1300</v>
      </c>
      <c r="E47" s="203">
        <v>17.25</v>
      </c>
      <c r="F47" s="244">
        <v>1</v>
      </c>
      <c r="G47" s="244">
        <v>1</v>
      </c>
      <c r="H47" s="164" t="s">
        <v>3261</v>
      </c>
      <c r="I47" s="165">
        <v>75</v>
      </c>
      <c r="J47" s="165" t="s">
        <v>994</v>
      </c>
      <c r="K47" s="165" t="s">
        <v>1710</v>
      </c>
      <c r="L47" s="203" t="s">
        <v>2275</v>
      </c>
      <c r="M47" s="124" t="s">
        <v>3260</v>
      </c>
      <c r="N47" s="203" t="s">
        <v>2275</v>
      </c>
      <c r="O47" s="203" t="s">
        <v>2275</v>
      </c>
      <c r="P47" s="203" t="s">
        <v>2275</v>
      </c>
      <c r="Q47" s="203" t="s">
        <v>9107</v>
      </c>
      <c r="R47" s="203" t="s">
        <v>1306</v>
      </c>
      <c r="S47" s="203" t="s">
        <v>1306</v>
      </c>
    </row>
    <row r="48" spans="1:20" ht="38.25">
      <c r="A48" s="334">
        <v>94115</v>
      </c>
      <c r="B48" s="203" t="s">
        <v>4494</v>
      </c>
      <c r="C48" s="124" t="s">
        <v>4495</v>
      </c>
      <c r="D48" s="204" t="s">
        <v>1300</v>
      </c>
      <c r="E48" s="203">
        <v>10.35</v>
      </c>
      <c r="F48" s="244">
        <v>1</v>
      </c>
      <c r="G48" s="244">
        <v>1</v>
      </c>
      <c r="H48" s="164" t="s">
        <v>3255</v>
      </c>
      <c r="I48" s="165">
        <v>45</v>
      </c>
      <c r="J48" s="165" t="s">
        <v>994</v>
      </c>
      <c r="K48" s="165" t="s">
        <v>1710</v>
      </c>
      <c r="L48" s="203" t="s">
        <v>2275</v>
      </c>
      <c r="M48" s="124" t="s">
        <v>3260</v>
      </c>
      <c r="N48" s="203" t="s">
        <v>2275</v>
      </c>
      <c r="O48" s="203" t="s">
        <v>2275</v>
      </c>
      <c r="P48" s="203" t="s">
        <v>2275</v>
      </c>
      <c r="Q48" s="203" t="s">
        <v>9107</v>
      </c>
      <c r="R48" s="203" t="s">
        <v>1306</v>
      </c>
      <c r="S48" s="203" t="s">
        <v>1306</v>
      </c>
    </row>
    <row r="49" spans="1:26" ht="38.25">
      <c r="A49" s="334">
        <v>94118</v>
      </c>
      <c r="B49" s="203" t="s">
        <v>4498</v>
      </c>
      <c r="C49" s="124" t="s">
        <v>3267</v>
      </c>
      <c r="D49" s="204" t="s">
        <v>1300</v>
      </c>
      <c r="E49" s="203">
        <v>13.8</v>
      </c>
      <c r="F49" s="244">
        <v>1</v>
      </c>
      <c r="G49" s="244">
        <v>1</v>
      </c>
      <c r="H49" s="164" t="s">
        <v>3255</v>
      </c>
      <c r="I49" s="165">
        <v>60</v>
      </c>
      <c r="J49" s="165" t="s">
        <v>994</v>
      </c>
      <c r="K49" s="165" t="s">
        <v>1710</v>
      </c>
      <c r="L49" s="203" t="s">
        <v>2275</v>
      </c>
      <c r="M49" s="124" t="s">
        <v>3260</v>
      </c>
      <c r="N49" s="203" t="s">
        <v>2275</v>
      </c>
      <c r="O49" s="203" t="s">
        <v>2275</v>
      </c>
      <c r="P49" s="203" t="s">
        <v>2275</v>
      </c>
      <c r="Q49" s="203" t="s">
        <v>9107</v>
      </c>
      <c r="R49" s="203" t="s">
        <v>1306</v>
      </c>
      <c r="S49" s="203" t="s">
        <v>1306</v>
      </c>
    </row>
    <row r="50" spans="1:26" ht="38.25">
      <c r="A50" s="334">
        <v>94121</v>
      </c>
      <c r="B50" s="203" t="s">
        <v>4501</v>
      </c>
      <c r="C50" s="124" t="s">
        <v>3272</v>
      </c>
      <c r="D50" s="204" t="s">
        <v>1300</v>
      </c>
      <c r="E50" s="203">
        <v>9.1999999999999993</v>
      </c>
      <c r="F50" s="244">
        <v>1</v>
      </c>
      <c r="G50" s="244">
        <v>1</v>
      </c>
      <c r="H50" s="164" t="s">
        <v>3255</v>
      </c>
      <c r="I50" s="165">
        <v>40</v>
      </c>
      <c r="J50" s="165" t="s">
        <v>994</v>
      </c>
      <c r="K50" s="165" t="s">
        <v>1710</v>
      </c>
      <c r="L50" s="203" t="s">
        <v>2275</v>
      </c>
      <c r="M50" s="124" t="s">
        <v>3260</v>
      </c>
      <c r="N50" s="203" t="s">
        <v>2275</v>
      </c>
      <c r="O50" s="203" t="s">
        <v>2275</v>
      </c>
      <c r="P50" s="203" t="s">
        <v>2275</v>
      </c>
      <c r="Q50" s="203" t="s">
        <v>9107</v>
      </c>
      <c r="R50" s="203" t="s">
        <v>1306</v>
      </c>
      <c r="S50" s="203" t="s">
        <v>1306</v>
      </c>
    </row>
    <row r="51" spans="1:26" ht="38.25">
      <c r="A51" s="334">
        <v>94127</v>
      </c>
      <c r="B51" s="203" t="s">
        <v>3275</v>
      </c>
      <c r="C51" s="124" t="s">
        <v>3275</v>
      </c>
      <c r="D51" s="204" t="s">
        <v>1300</v>
      </c>
      <c r="E51" s="203">
        <v>6.9</v>
      </c>
      <c r="F51" s="244">
        <v>1</v>
      </c>
      <c r="G51" s="244">
        <v>1</v>
      </c>
      <c r="H51" s="164" t="s">
        <v>3255</v>
      </c>
      <c r="I51" s="165">
        <v>30</v>
      </c>
      <c r="J51" s="165" t="s">
        <v>994</v>
      </c>
      <c r="K51" s="165" t="s">
        <v>1710</v>
      </c>
      <c r="L51" s="203" t="s">
        <v>2275</v>
      </c>
      <c r="M51" s="124" t="s">
        <v>3247</v>
      </c>
      <c r="N51" s="203" t="s">
        <v>2275</v>
      </c>
      <c r="O51" s="203" t="s">
        <v>2275</v>
      </c>
      <c r="P51" s="203" t="s">
        <v>2275</v>
      </c>
      <c r="Q51" s="203" t="s">
        <v>9107</v>
      </c>
      <c r="R51" s="203" t="s">
        <v>1306</v>
      </c>
      <c r="S51" s="203" t="s">
        <v>1306</v>
      </c>
    </row>
    <row r="52" spans="1:26" ht="38.25">
      <c r="A52" s="334">
        <v>94129</v>
      </c>
      <c r="B52" s="203" t="s">
        <v>3277</v>
      </c>
      <c r="C52" s="124" t="s">
        <v>3277</v>
      </c>
      <c r="D52" s="204" t="s">
        <v>1300</v>
      </c>
      <c r="E52" s="203">
        <v>10.35</v>
      </c>
      <c r="F52" s="244">
        <v>1</v>
      </c>
      <c r="G52" s="244">
        <v>1</v>
      </c>
      <c r="H52" s="164" t="s">
        <v>3255</v>
      </c>
      <c r="I52" s="165">
        <v>45</v>
      </c>
      <c r="J52" s="165" t="s">
        <v>994</v>
      </c>
      <c r="K52" s="165" t="s">
        <v>1710</v>
      </c>
      <c r="L52" s="203" t="s">
        <v>2275</v>
      </c>
      <c r="M52" s="124" t="s">
        <v>3260</v>
      </c>
      <c r="N52" s="203" t="s">
        <v>2275</v>
      </c>
      <c r="O52" s="203" t="s">
        <v>2275</v>
      </c>
      <c r="P52" s="203" t="s">
        <v>2275</v>
      </c>
      <c r="Q52" s="203" t="s">
        <v>9107</v>
      </c>
      <c r="R52" s="203" t="s">
        <v>1306</v>
      </c>
      <c r="S52" s="203" t="s">
        <v>1306</v>
      </c>
    </row>
    <row r="53" spans="1:26" ht="38.25">
      <c r="A53" s="334">
        <v>94130</v>
      </c>
      <c r="B53" s="203" t="s">
        <v>3278</v>
      </c>
      <c r="C53" s="124" t="s">
        <v>3278</v>
      </c>
      <c r="D53" s="204" t="s">
        <v>1300</v>
      </c>
      <c r="E53" s="203">
        <v>3.45</v>
      </c>
      <c r="F53" s="244">
        <v>1</v>
      </c>
      <c r="G53" s="244">
        <v>1</v>
      </c>
      <c r="H53" s="164" t="s">
        <v>3255</v>
      </c>
      <c r="I53" s="165">
        <v>15</v>
      </c>
      <c r="J53" s="165" t="s">
        <v>994</v>
      </c>
      <c r="K53" s="165" t="s">
        <v>1710</v>
      </c>
      <c r="L53" s="203" t="s">
        <v>2275</v>
      </c>
      <c r="M53" s="124" t="s">
        <v>3279</v>
      </c>
      <c r="N53" s="203" t="s">
        <v>2275</v>
      </c>
      <c r="O53" s="203" t="s">
        <v>2275</v>
      </c>
      <c r="P53" s="203" t="s">
        <v>2275</v>
      </c>
      <c r="Q53" s="203" t="s">
        <v>9107</v>
      </c>
      <c r="R53" s="203" t="s">
        <v>1306</v>
      </c>
      <c r="S53" s="203" t="s">
        <v>1306</v>
      </c>
    </row>
    <row r="54" spans="1:26" ht="63.75">
      <c r="A54" s="334">
        <v>94139</v>
      </c>
      <c r="B54" s="203" t="s">
        <v>4513</v>
      </c>
      <c r="C54" s="124" t="s">
        <v>4514</v>
      </c>
      <c r="D54" s="204" t="s">
        <v>1300</v>
      </c>
      <c r="E54" s="203">
        <v>23</v>
      </c>
      <c r="F54" s="244">
        <v>1</v>
      </c>
      <c r="G54" s="244">
        <v>1</v>
      </c>
      <c r="H54" s="124" t="s">
        <v>3357</v>
      </c>
      <c r="I54" s="165">
        <v>100</v>
      </c>
      <c r="J54" s="165" t="s">
        <v>994</v>
      </c>
      <c r="K54" s="165" t="s">
        <v>1710</v>
      </c>
      <c r="L54" s="203" t="s">
        <v>2275</v>
      </c>
      <c r="M54" s="124" t="s">
        <v>3283</v>
      </c>
      <c r="N54" s="203" t="s">
        <v>2275</v>
      </c>
      <c r="O54" s="203" t="s">
        <v>2275</v>
      </c>
      <c r="P54" s="203" t="s">
        <v>2275</v>
      </c>
      <c r="Q54" s="203" t="s">
        <v>9107</v>
      </c>
      <c r="R54" s="203" t="s">
        <v>1306</v>
      </c>
      <c r="S54" s="203" t="s">
        <v>1306</v>
      </c>
    </row>
    <row r="55" spans="1:26" ht="153">
      <c r="A55" s="505">
        <v>94150</v>
      </c>
      <c r="B55" s="397" t="s">
        <v>9126</v>
      </c>
      <c r="C55" s="397" t="s">
        <v>3299</v>
      </c>
      <c r="D55" s="456" t="s">
        <v>1300</v>
      </c>
      <c r="E55" s="443" t="s">
        <v>3300</v>
      </c>
      <c r="F55" s="335">
        <v>1</v>
      </c>
      <c r="G55" s="335">
        <v>1</v>
      </c>
      <c r="H55" s="124" t="s">
        <v>3293</v>
      </c>
      <c r="I55" s="397" t="s">
        <v>3301</v>
      </c>
      <c r="J55" s="397" t="s">
        <v>994</v>
      </c>
      <c r="K55" s="397" t="s">
        <v>1710</v>
      </c>
      <c r="L55" s="176"/>
      <c r="M55" s="176" t="s">
        <v>3283</v>
      </c>
      <c r="N55" s="453"/>
      <c r="O55" s="453"/>
      <c r="P55" s="453"/>
      <c r="Q55" s="454" t="s">
        <v>9107</v>
      </c>
      <c r="R55" s="454" t="s">
        <v>1306</v>
      </c>
      <c r="S55" s="454" t="s">
        <v>1306</v>
      </c>
    </row>
    <row r="56" spans="1:26" ht="51">
      <c r="A56" s="334">
        <v>94158</v>
      </c>
      <c r="B56" s="203" t="s">
        <v>9127</v>
      </c>
      <c r="C56" s="124" t="s">
        <v>3311</v>
      </c>
      <c r="D56" s="204" t="s">
        <v>1300</v>
      </c>
      <c r="E56" s="203">
        <v>16.100000000000001</v>
      </c>
      <c r="F56" s="244">
        <v>1</v>
      </c>
      <c r="G56" s="244">
        <v>1</v>
      </c>
      <c r="H56" s="164" t="s">
        <v>3255</v>
      </c>
      <c r="I56" s="165">
        <v>70</v>
      </c>
      <c r="J56" s="165" t="s">
        <v>994</v>
      </c>
      <c r="K56" s="165" t="s">
        <v>1710</v>
      </c>
      <c r="L56" s="203" t="s">
        <v>2275</v>
      </c>
      <c r="M56" s="124" t="s">
        <v>3312</v>
      </c>
      <c r="N56" s="203" t="s">
        <v>2275</v>
      </c>
      <c r="O56" s="244">
        <v>4</v>
      </c>
      <c r="P56" s="203">
        <v>5</v>
      </c>
      <c r="Q56" s="203" t="s">
        <v>9107</v>
      </c>
      <c r="R56" s="203" t="s">
        <v>1306</v>
      </c>
      <c r="S56" s="203" t="s">
        <v>1306</v>
      </c>
    </row>
    <row r="57" spans="1:26" ht="38.25">
      <c r="A57" s="334">
        <v>94159</v>
      </c>
      <c r="B57" s="203" t="s">
        <v>4525</v>
      </c>
      <c r="C57" s="124" t="s">
        <v>3313</v>
      </c>
      <c r="D57" s="204" t="s">
        <v>1300</v>
      </c>
      <c r="E57" s="203">
        <v>4.5999999999999996</v>
      </c>
      <c r="F57" s="244">
        <v>1</v>
      </c>
      <c r="G57" s="244">
        <v>1</v>
      </c>
      <c r="H57" s="164" t="s">
        <v>3255</v>
      </c>
      <c r="I57" s="165">
        <v>20</v>
      </c>
      <c r="J57" s="165" t="s">
        <v>994</v>
      </c>
      <c r="K57" s="165" t="s">
        <v>1710</v>
      </c>
      <c r="L57" s="203" t="s">
        <v>2275</v>
      </c>
      <c r="M57" s="124" t="s">
        <v>3247</v>
      </c>
      <c r="N57" s="203" t="s">
        <v>2275</v>
      </c>
      <c r="O57" s="203" t="s">
        <v>2275</v>
      </c>
      <c r="P57" s="203" t="s">
        <v>2275</v>
      </c>
      <c r="Q57" s="203" t="s">
        <v>9107</v>
      </c>
      <c r="R57" s="203" t="s">
        <v>1306</v>
      </c>
      <c r="S57" s="203" t="s">
        <v>1306</v>
      </c>
    </row>
    <row r="58" spans="1:26" ht="38.25">
      <c r="A58" s="334">
        <v>94162</v>
      </c>
      <c r="B58" s="203" t="s">
        <v>9133</v>
      </c>
      <c r="C58" s="124" t="s">
        <v>3315</v>
      </c>
      <c r="D58" s="204" t="s">
        <v>1300</v>
      </c>
      <c r="E58" s="203">
        <v>6.9</v>
      </c>
      <c r="F58" s="244">
        <v>1</v>
      </c>
      <c r="G58" s="244">
        <v>1</v>
      </c>
      <c r="H58" s="164" t="s">
        <v>3255</v>
      </c>
      <c r="I58" s="165">
        <v>30</v>
      </c>
      <c r="J58" s="165" t="s">
        <v>994</v>
      </c>
      <c r="K58" s="165" t="s">
        <v>1710</v>
      </c>
      <c r="L58" s="203" t="s">
        <v>2275</v>
      </c>
      <c r="M58" s="124" t="s">
        <v>3316</v>
      </c>
      <c r="N58" s="203" t="s">
        <v>2275</v>
      </c>
      <c r="O58" s="203" t="s">
        <v>2275</v>
      </c>
      <c r="P58" s="203" t="s">
        <v>2275</v>
      </c>
      <c r="Q58" s="203" t="s">
        <v>9107</v>
      </c>
      <c r="R58" s="203" t="s">
        <v>1306</v>
      </c>
      <c r="S58" s="203" t="s">
        <v>1306</v>
      </c>
    </row>
    <row r="59" spans="1:26" ht="38.25">
      <c r="A59" s="334">
        <v>94163</v>
      </c>
      <c r="B59" s="203" t="s">
        <v>4526</v>
      </c>
      <c r="C59" s="124" t="s">
        <v>3317</v>
      </c>
      <c r="D59" s="204" t="s">
        <v>1300</v>
      </c>
      <c r="E59" s="203">
        <v>17.25</v>
      </c>
      <c r="F59" s="244">
        <v>1</v>
      </c>
      <c r="G59" s="244">
        <v>1</v>
      </c>
      <c r="H59" s="164" t="s">
        <v>3255</v>
      </c>
      <c r="I59" s="165">
        <v>75</v>
      </c>
      <c r="J59" s="165" t="s">
        <v>994</v>
      </c>
      <c r="K59" s="165" t="s">
        <v>1710</v>
      </c>
      <c r="L59" s="203" t="s">
        <v>2275</v>
      </c>
      <c r="M59" s="124" t="s">
        <v>3318</v>
      </c>
      <c r="N59" s="203" t="s">
        <v>2275</v>
      </c>
      <c r="O59" s="203" t="s">
        <v>2275</v>
      </c>
      <c r="P59" s="203" t="s">
        <v>2275</v>
      </c>
      <c r="Q59" s="203" t="s">
        <v>9107</v>
      </c>
      <c r="R59" s="203" t="s">
        <v>1306</v>
      </c>
      <c r="S59" s="203" t="s">
        <v>1306</v>
      </c>
    </row>
    <row r="60" spans="1:26" ht="51">
      <c r="A60" s="334">
        <v>94164</v>
      </c>
      <c r="B60" s="203" t="s">
        <v>9134</v>
      </c>
      <c r="C60" s="124" t="s">
        <v>3319</v>
      </c>
      <c r="D60" s="204" t="s">
        <v>1300</v>
      </c>
      <c r="E60" s="203">
        <v>13.8</v>
      </c>
      <c r="F60" s="244">
        <v>1</v>
      </c>
      <c r="G60" s="244">
        <v>1</v>
      </c>
      <c r="H60" s="164" t="s">
        <v>3255</v>
      </c>
      <c r="I60" s="165">
        <v>60</v>
      </c>
      <c r="J60" s="165" t="s">
        <v>994</v>
      </c>
      <c r="K60" s="165" t="s">
        <v>1710</v>
      </c>
      <c r="L60" s="203" t="s">
        <v>2275</v>
      </c>
      <c r="M60" s="124" t="s">
        <v>3320</v>
      </c>
      <c r="N60" s="203" t="s">
        <v>2275</v>
      </c>
      <c r="O60" s="203" t="s">
        <v>2275</v>
      </c>
      <c r="P60" s="203" t="s">
        <v>2275</v>
      </c>
      <c r="Q60" s="203" t="s">
        <v>9107</v>
      </c>
      <c r="R60" s="203" t="s">
        <v>1306</v>
      </c>
      <c r="S60" s="203" t="s">
        <v>1306</v>
      </c>
    </row>
    <row r="61" spans="1:26" ht="38.25">
      <c r="A61" s="334">
        <v>94165</v>
      </c>
      <c r="B61" s="203" t="s">
        <v>4527</v>
      </c>
      <c r="C61" s="124" t="s">
        <v>3321</v>
      </c>
      <c r="D61" s="204" t="s">
        <v>1300</v>
      </c>
      <c r="E61" s="203">
        <v>17.25</v>
      </c>
      <c r="F61" s="244">
        <v>1</v>
      </c>
      <c r="G61" s="244">
        <v>1</v>
      </c>
      <c r="H61" s="164" t="s">
        <v>3255</v>
      </c>
      <c r="I61" s="165">
        <v>75</v>
      </c>
      <c r="J61" s="165" t="s">
        <v>994</v>
      </c>
      <c r="K61" s="165" t="s">
        <v>1710</v>
      </c>
      <c r="L61" s="203" t="s">
        <v>2275</v>
      </c>
      <c r="M61" s="124" t="s">
        <v>3322</v>
      </c>
      <c r="N61" s="203" t="s">
        <v>2275</v>
      </c>
      <c r="O61" s="203">
        <v>0</v>
      </c>
      <c r="P61" s="203">
        <v>19</v>
      </c>
      <c r="Q61" s="203" t="s">
        <v>9107</v>
      </c>
      <c r="R61" s="203" t="s">
        <v>1306</v>
      </c>
      <c r="S61" s="203" t="s">
        <v>1306</v>
      </c>
    </row>
    <row r="62" spans="1:26" ht="38.25">
      <c r="A62" s="334">
        <v>94166</v>
      </c>
      <c r="B62" s="203" t="s">
        <v>9135</v>
      </c>
      <c r="C62" s="124" t="s">
        <v>3323</v>
      </c>
      <c r="D62" s="204" t="s">
        <v>1300</v>
      </c>
      <c r="E62" s="203">
        <v>19.55</v>
      </c>
      <c r="F62" s="244">
        <v>1</v>
      </c>
      <c r="G62" s="244">
        <v>1</v>
      </c>
      <c r="H62" s="124" t="s">
        <v>9136</v>
      </c>
      <c r="I62" s="165">
        <v>85</v>
      </c>
      <c r="J62" s="165" t="s">
        <v>994</v>
      </c>
      <c r="K62" s="165" t="s">
        <v>1710</v>
      </c>
      <c r="L62" s="203" t="s">
        <v>2275</v>
      </c>
      <c r="M62" s="124" t="s">
        <v>3325</v>
      </c>
      <c r="N62" s="203" t="s">
        <v>2275</v>
      </c>
      <c r="O62" s="203" t="s">
        <v>2275</v>
      </c>
      <c r="P62" s="203" t="s">
        <v>2275</v>
      </c>
      <c r="Q62" s="203" t="s">
        <v>9107</v>
      </c>
      <c r="R62" s="203" t="s">
        <v>1306</v>
      </c>
      <c r="S62" s="203" t="s">
        <v>1306</v>
      </c>
    </row>
    <row r="63" spans="1:26" ht="63.75">
      <c r="A63" s="334">
        <v>94167</v>
      </c>
      <c r="B63" s="203" t="s">
        <v>4528</v>
      </c>
      <c r="C63" s="124" t="s">
        <v>3326</v>
      </c>
      <c r="D63" s="204" t="s">
        <v>1300</v>
      </c>
      <c r="E63" s="203">
        <v>23</v>
      </c>
      <c r="F63" s="244">
        <v>1</v>
      </c>
      <c r="G63" s="244">
        <v>1</v>
      </c>
      <c r="H63" s="164" t="s">
        <v>3261</v>
      </c>
      <c r="I63" s="165">
        <v>100</v>
      </c>
      <c r="J63" s="165" t="s">
        <v>994</v>
      </c>
      <c r="K63" s="165" t="s">
        <v>1710</v>
      </c>
      <c r="L63" s="203" t="s">
        <v>2275</v>
      </c>
      <c r="M63" s="124" t="s">
        <v>3327</v>
      </c>
      <c r="N63" s="203" t="s">
        <v>2275</v>
      </c>
      <c r="O63" s="203" t="s">
        <v>2275</v>
      </c>
      <c r="P63" s="203" t="s">
        <v>2275</v>
      </c>
      <c r="Q63" s="203" t="s">
        <v>9107</v>
      </c>
      <c r="R63" s="203" t="s">
        <v>1306</v>
      </c>
      <c r="S63" s="203" t="s">
        <v>1306</v>
      </c>
    </row>
    <row r="64" spans="1:26" ht="38.25">
      <c r="A64" s="334">
        <v>94168</v>
      </c>
      <c r="B64" s="203" t="s">
        <v>4529</v>
      </c>
      <c r="C64" s="124" t="s">
        <v>3328</v>
      </c>
      <c r="D64" s="204" t="s">
        <v>1300</v>
      </c>
      <c r="E64" s="203">
        <v>4.5999999999999996</v>
      </c>
      <c r="F64" s="244">
        <v>1</v>
      </c>
      <c r="G64" s="244">
        <v>1</v>
      </c>
      <c r="H64" s="164" t="s">
        <v>3255</v>
      </c>
      <c r="I64" s="165">
        <v>20</v>
      </c>
      <c r="J64" s="165" t="s">
        <v>994</v>
      </c>
      <c r="K64" s="165" t="s">
        <v>1710</v>
      </c>
      <c r="L64" s="203" t="s">
        <v>2275</v>
      </c>
      <c r="M64" s="124" t="s">
        <v>3247</v>
      </c>
      <c r="N64" s="203" t="s">
        <v>2275</v>
      </c>
      <c r="O64" s="203" t="s">
        <v>2275</v>
      </c>
      <c r="P64" s="203" t="s">
        <v>2275</v>
      </c>
      <c r="Q64" s="203" t="s">
        <v>9107</v>
      </c>
      <c r="R64" s="203" t="s">
        <v>1306</v>
      </c>
      <c r="S64" s="203" t="s">
        <v>1306</v>
      </c>
      <c r="Z64" s="121"/>
    </row>
    <row r="65" spans="1:26" ht="38.25">
      <c r="A65" s="334">
        <v>94172</v>
      </c>
      <c r="B65" s="124" t="s">
        <v>3331</v>
      </c>
      <c r="C65" s="124" t="s">
        <v>3331</v>
      </c>
      <c r="D65" s="204" t="s">
        <v>1300</v>
      </c>
      <c r="E65" s="203">
        <v>17.25</v>
      </c>
      <c r="F65" s="244">
        <v>1</v>
      </c>
      <c r="G65" s="244">
        <v>1</v>
      </c>
      <c r="H65" s="124" t="s">
        <v>3255</v>
      </c>
      <c r="I65" s="165">
        <v>75</v>
      </c>
      <c r="J65" s="165" t="s">
        <v>994</v>
      </c>
      <c r="K65" s="165" t="s">
        <v>1710</v>
      </c>
      <c r="L65" s="203" t="s">
        <v>2275</v>
      </c>
      <c r="M65" s="124" t="s">
        <v>3332</v>
      </c>
      <c r="N65" s="203" t="s">
        <v>2275</v>
      </c>
      <c r="O65" s="558"/>
      <c r="P65" s="558"/>
      <c r="Q65" s="203" t="s">
        <v>9107</v>
      </c>
      <c r="R65" s="203" t="s">
        <v>1306</v>
      </c>
      <c r="S65" s="203" t="s">
        <v>1306</v>
      </c>
      <c r="T65" s="213"/>
    </row>
    <row r="66" spans="1:26" ht="38.25">
      <c r="A66" s="334">
        <v>94173</v>
      </c>
      <c r="B66" s="124" t="s">
        <v>3333</v>
      </c>
      <c r="C66" s="124" t="s">
        <v>3333</v>
      </c>
      <c r="D66" s="204" t="s">
        <v>1300</v>
      </c>
      <c r="E66" s="117">
        <v>20.7</v>
      </c>
      <c r="F66" s="244">
        <v>1</v>
      </c>
      <c r="G66" s="244">
        <v>1</v>
      </c>
      <c r="H66" s="124" t="s">
        <v>3261</v>
      </c>
      <c r="I66" s="117">
        <v>90</v>
      </c>
      <c r="J66" s="165" t="s">
        <v>994</v>
      </c>
      <c r="K66" s="165" t="s">
        <v>1710</v>
      </c>
      <c r="L66" s="203" t="s">
        <v>2275</v>
      </c>
      <c r="M66" s="124" t="s">
        <v>3332</v>
      </c>
      <c r="N66" s="203" t="s">
        <v>2275</v>
      </c>
      <c r="O66" s="558"/>
      <c r="P66" s="559"/>
      <c r="Q66" s="203" t="s">
        <v>9107</v>
      </c>
      <c r="R66" s="203" t="s">
        <v>1306</v>
      </c>
      <c r="S66" s="203" t="s">
        <v>1306</v>
      </c>
      <c r="T66" s="213"/>
    </row>
    <row r="67" spans="1:26" ht="89.25">
      <c r="A67" s="334">
        <v>94176</v>
      </c>
      <c r="B67" s="203" t="s">
        <v>4530</v>
      </c>
      <c r="C67" s="124" t="s">
        <v>3334</v>
      </c>
      <c r="D67" s="204" t="s">
        <v>1300</v>
      </c>
      <c r="E67" s="203">
        <v>23</v>
      </c>
      <c r="F67" s="244">
        <v>1</v>
      </c>
      <c r="G67" s="244">
        <v>1</v>
      </c>
      <c r="H67" s="124" t="s">
        <v>3389</v>
      </c>
      <c r="I67" s="165">
        <v>100</v>
      </c>
      <c r="J67" s="165" t="s">
        <v>994</v>
      </c>
      <c r="K67" s="165" t="s">
        <v>1710</v>
      </c>
      <c r="L67" s="203" t="s">
        <v>2275</v>
      </c>
      <c r="M67" s="124" t="s">
        <v>3335</v>
      </c>
      <c r="N67" s="203" t="s">
        <v>2275</v>
      </c>
      <c r="O67" s="203" t="s">
        <v>2275</v>
      </c>
      <c r="P67" s="203" t="s">
        <v>2275</v>
      </c>
      <c r="Q67" s="203" t="s">
        <v>9107</v>
      </c>
      <c r="R67" s="203" t="s">
        <v>1306</v>
      </c>
      <c r="S67" s="203" t="s">
        <v>1306</v>
      </c>
      <c r="Z67" s="121"/>
    </row>
    <row r="68" spans="1:26" ht="38.25">
      <c r="A68" s="334">
        <v>94177</v>
      </c>
      <c r="B68" s="203" t="s">
        <v>3336</v>
      </c>
      <c r="C68" s="124" t="s">
        <v>3336</v>
      </c>
      <c r="D68" s="204" t="s">
        <v>1300</v>
      </c>
      <c r="E68" s="203">
        <v>19.55</v>
      </c>
      <c r="F68" s="244">
        <v>1</v>
      </c>
      <c r="G68" s="244">
        <v>1</v>
      </c>
      <c r="H68" s="164" t="s">
        <v>3255</v>
      </c>
      <c r="I68" s="165">
        <v>85</v>
      </c>
      <c r="J68" s="165" t="s">
        <v>994</v>
      </c>
      <c r="K68" s="165" t="s">
        <v>1710</v>
      </c>
      <c r="L68" s="203" t="s">
        <v>2275</v>
      </c>
      <c r="M68" s="124" t="s">
        <v>3337</v>
      </c>
      <c r="N68" s="203" t="s">
        <v>2275</v>
      </c>
      <c r="O68" s="203" t="s">
        <v>2275</v>
      </c>
      <c r="P68" s="203" t="s">
        <v>2275</v>
      </c>
      <c r="Q68" s="203" t="s">
        <v>9107</v>
      </c>
      <c r="R68" s="203" t="s">
        <v>1306</v>
      </c>
      <c r="S68" s="203" t="s">
        <v>1306</v>
      </c>
      <c r="Z68" s="121"/>
    </row>
    <row r="69" spans="1:26" ht="76.5">
      <c r="A69" s="334">
        <v>94178</v>
      </c>
      <c r="B69" s="203" t="s">
        <v>4531</v>
      </c>
      <c r="C69" s="124" t="s">
        <v>3338</v>
      </c>
      <c r="D69" s="204" t="s">
        <v>1300</v>
      </c>
      <c r="E69" s="203">
        <v>27.6</v>
      </c>
      <c r="F69" s="244">
        <v>1</v>
      </c>
      <c r="G69" s="244">
        <v>1</v>
      </c>
      <c r="H69" s="164" t="s">
        <v>3261</v>
      </c>
      <c r="I69" s="165">
        <v>120</v>
      </c>
      <c r="J69" s="165" t="s">
        <v>994</v>
      </c>
      <c r="K69" s="165" t="s">
        <v>1710</v>
      </c>
      <c r="L69" s="203" t="s">
        <v>2275</v>
      </c>
      <c r="M69" s="124" t="s">
        <v>3339</v>
      </c>
      <c r="N69" s="203" t="s">
        <v>2275</v>
      </c>
      <c r="O69" s="203" t="s">
        <v>2275</v>
      </c>
      <c r="P69" s="203" t="s">
        <v>2275</v>
      </c>
      <c r="Q69" s="203" t="s">
        <v>9107</v>
      </c>
      <c r="R69" s="203" t="s">
        <v>1306</v>
      </c>
      <c r="S69" s="203" t="s">
        <v>1306</v>
      </c>
      <c r="Z69" s="121"/>
    </row>
    <row r="70" spans="1:26" ht="25.5">
      <c r="A70" s="334">
        <v>94179</v>
      </c>
      <c r="B70" s="124" t="s">
        <v>3340</v>
      </c>
      <c r="C70" s="124" t="s">
        <v>3340</v>
      </c>
      <c r="D70" s="204" t="s">
        <v>1300</v>
      </c>
      <c r="E70" s="203">
        <v>23</v>
      </c>
      <c r="F70" s="244">
        <v>1</v>
      </c>
      <c r="G70" s="244">
        <v>1</v>
      </c>
      <c r="H70" s="164" t="s">
        <v>3261</v>
      </c>
      <c r="I70" s="165">
        <v>100</v>
      </c>
      <c r="J70" s="165" t="s">
        <v>994</v>
      </c>
      <c r="K70" s="165" t="s">
        <v>1710</v>
      </c>
      <c r="L70" s="203" t="s">
        <v>2275</v>
      </c>
      <c r="M70" s="124" t="s">
        <v>3341</v>
      </c>
      <c r="N70" s="203" t="s">
        <v>2275</v>
      </c>
      <c r="O70" s="559"/>
      <c r="P70" s="559"/>
      <c r="Q70" s="203" t="s">
        <v>9107</v>
      </c>
      <c r="R70" s="203" t="s">
        <v>1306</v>
      </c>
      <c r="S70" s="203" t="s">
        <v>1306</v>
      </c>
    </row>
    <row r="71" spans="1:26" ht="63.75">
      <c r="A71" s="334">
        <v>94182</v>
      </c>
      <c r="B71" s="203" t="s">
        <v>4533</v>
      </c>
      <c r="C71" s="124" t="s">
        <v>3345</v>
      </c>
      <c r="D71" s="204" t="s">
        <v>1300</v>
      </c>
      <c r="E71" s="203">
        <v>27.6</v>
      </c>
      <c r="F71" s="244">
        <v>1</v>
      </c>
      <c r="G71" s="244">
        <v>1</v>
      </c>
      <c r="H71" s="164" t="s">
        <v>3261</v>
      </c>
      <c r="I71" s="165">
        <v>120</v>
      </c>
      <c r="J71" s="165" t="s">
        <v>994</v>
      </c>
      <c r="K71" s="165" t="s">
        <v>1710</v>
      </c>
      <c r="L71" s="203" t="s">
        <v>2275</v>
      </c>
      <c r="M71" s="124" t="s">
        <v>3344</v>
      </c>
      <c r="N71" s="203" t="s">
        <v>2275</v>
      </c>
      <c r="O71" s="203">
        <v>20</v>
      </c>
      <c r="P71" s="140" t="s">
        <v>1780</v>
      </c>
      <c r="Q71" s="203" t="s">
        <v>9107</v>
      </c>
      <c r="R71" s="203" t="s">
        <v>1306</v>
      </c>
      <c r="S71" s="203" t="s">
        <v>1306</v>
      </c>
    </row>
    <row r="72" spans="1:26" ht="89.25">
      <c r="A72" s="334">
        <v>94185</v>
      </c>
      <c r="B72" s="203" t="s">
        <v>4535</v>
      </c>
      <c r="C72" s="124" t="s">
        <v>3348</v>
      </c>
      <c r="D72" s="204" t="s">
        <v>1300</v>
      </c>
      <c r="E72" s="203">
        <v>29.9</v>
      </c>
      <c r="F72" s="244">
        <v>1</v>
      </c>
      <c r="G72" s="244">
        <v>1</v>
      </c>
      <c r="H72" s="124" t="s">
        <v>3284</v>
      </c>
      <c r="I72" s="165">
        <v>130</v>
      </c>
      <c r="J72" s="165" t="s">
        <v>994</v>
      </c>
      <c r="K72" s="165" t="s">
        <v>1710</v>
      </c>
      <c r="L72" s="203" t="s">
        <v>2275</v>
      </c>
      <c r="M72" s="124" t="s">
        <v>3350</v>
      </c>
      <c r="N72" s="203" t="s">
        <v>2275</v>
      </c>
      <c r="O72" s="203" t="s">
        <v>2275</v>
      </c>
      <c r="P72" s="203" t="s">
        <v>2275</v>
      </c>
      <c r="Q72" s="203" t="s">
        <v>9107</v>
      </c>
      <c r="R72" s="203" t="s">
        <v>1306</v>
      </c>
      <c r="S72" s="203" t="s">
        <v>1306</v>
      </c>
    </row>
    <row r="73" spans="1:26" ht="38.25">
      <c r="A73" s="334">
        <v>94198</v>
      </c>
      <c r="B73" s="203" t="s">
        <v>9137</v>
      </c>
      <c r="C73" s="124" t="s">
        <v>3362</v>
      </c>
      <c r="D73" s="204" t="s">
        <v>1300</v>
      </c>
      <c r="E73" s="203">
        <v>4.5999999999999996</v>
      </c>
      <c r="F73" s="244">
        <v>1</v>
      </c>
      <c r="G73" s="244">
        <v>1</v>
      </c>
      <c r="H73" s="164" t="s">
        <v>3255</v>
      </c>
      <c r="I73" s="165">
        <v>20</v>
      </c>
      <c r="J73" s="165" t="s">
        <v>994</v>
      </c>
      <c r="K73" s="165" t="s">
        <v>1710</v>
      </c>
      <c r="L73" s="203" t="s">
        <v>2275</v>
      </c>
      <c r="M73" s="124" t="s">
        <v>3247</v>
      </c>
      <c r="N73" s="203" t="s">
        <v>2275</v>
      </c>
      <c r="O73" s="203" t="s">
        <v>2275</v>
      </c>
      <c r="P73" s="203" t="s">
        <v>2275</v>
      </c>
      <c r="Q73" s="203" t="s">
        <v>9107</v>
      </c>
      <c r="R73" s="203" t="s">
        <v>1306</v>
      </c>
      <c r="S73" s="203" t="s">
        <v>1306</v>
      </c>
    </row>
    <row r="74" spans="1:26" ht="38.25">
      <c r="A74" s="334">
        <v>94199</v>
      </c>
      <c r="B74" s="203" t="s">
        <v>9138</v>
      </c>
      <c r="C74" s="124" t="s">
        <v>3363</v>
      </c>
      <c r="D74" s="204" t="s">
        <v>1300</v>
      </c>
      <c r="E74" s="203">
        <v>11.5</v>
      </c>
      <c r="F74" s="336">
        <v>2</v>
      </c>
      <c r="G74" s="336">
        <v>9</v>
      </c>
      <c r="H74" s="164" t="s">
        <v>3255</v>
      </c>
      <c r="I74" s="165">
        <v>50</v>
      </c>
      <c r="J74" s="165" t="s">
        <v>994</v>
      </c>
      <c r="K74" s="165" t="s">
        <v>1710</v>
      </c>
      <c r="L74" s="203" t="s">
        <v>2275</v>
      </c>
      <c r="M74" s="124" t="s">
        <v>3247</v>
      </c>
      <c r="N74" s="203" t="s">
        <v>2275</v>
      </c>
      <c r="O74" s="203" t="s">
        <v>2275</v>
      </c>
      <c r="P74" s="203" t="s">
        <v>2275</v>
      </c>
      <c r="Q74" s="203" t="s">
        <v>9107</v>
      </c>
      <c r="R74" s="203" t="s">
        <v>1306</v>
      </c>
      <c r="S74" s="203" t="s">
        <v>1306</v>
      </c>
    </row>
    <row r="75" spans="1:26" ht="76.5">
      <c r="A75" s="274">
        <v>94232</v>
      </c>
      <c r="B75" s="124" t="s">
        <v>3383</v>
      </c>
      <c r="C75" s="124" t="s">
        <v>3384</v>
      </c>
      <c r="D75" s="134" t="s">
        <v>1300</v>
      </c>
      <c r="E75" s="166">
        <v>13.8</v>
      </c>
      <c r="F75" s="336">
        <v>1</v>
      </c>
      <c r="G75" s="336">
        <v>1</v>
      </c>
      <c r="H75" s="124" t="s">
        <v>3261</v>
      </c>
      <c r="I75" s="328">
        <v>60</v>
      </c>
      <c r="J75" s="124" t="s">
        <v>994</v>
      </c>
      <c r="K75" s="124" t="s">
        <v>1710</v>
      </c>
      <c r="L75" s="124"/>
      <c r="M75" s="336"/>
      <c r="N75" s="336"/>
      <c r="O75" s="336"/>
      <c r="P75" s="336"/>
      <c r="Q75" s="246" t="s">
        <v>9107</v>
      </c>
      <c r="R75" s="124" t="s">
        <v>1306</v>
      </c>
      <c r="S75" s="124" t="s">
        <v>1306</v>
      </c>
      <c r="T75" s="1913"/>
      <c r="U75" s="1913"/>
    </row>
    <row r="76" spans="1:26" ht="76.5">
      <c r="A76" s="274">
        <v>94233</v>
      </c>
      <c r="B76" s="124" t="s">
        <v>3385</v>
      </c>
      <c r="C76" s="124" t="s">
        <v>3386</v>
      </c>
      <c r="D76" s="134" t="s">
        <v>1300</v>
      </c>
      <c r="E76" s="166">
        <v>13.8</v>
      </c>
      <c r="F76" s="336">
        <v>1</v>
      </c>
      <c r="G76" s="336">
        <v>1</v>
      </c>
      <c r="H76" s="124" t="s">
        <v>3261</v>
      </c>
      <c r="I76" s="328">
        <v>60</v>
      </c>
      <c r="J76" s="124" t="s">
        <v>994</v>
      </c>
      <c r="K76" s="124" t="s">
        <v>1710</v>
      </c>
      <c r="L76" s="124"/>
      <c r="M76" s="336"/>
      <c r="N76" s="336"/>
      <c r="O76" s="336"/>
      <c r="P76" s="336"/>
      <c r="Q76" s="246" t="s">
        <v>9107</v>
      </c>
      <c r="R76" s="124" t="s">
        <v>1306</v>
      </c>
      <c r="S76" s="124" t="s">
        <v>1306</v>
      </c>
      <c r="T76" s="1913"/>
      <c r="U76" s="1913"/>
    </row>
    <row r="77" spans="1:26" ht="63.75">
      <c r="A77" s="274">
        <v>94234</v>
      </c>
      <c r="B77" s="124" t="s">
        <v>3387</v>
      </c>
      <c r="C77" s="124" t="s">
        <v>3388</v>
      </c>
      <c r="D77" s="134" t="s">
        <v>1300</v>
      </c>
      <c r="E77" s="166">
        <v>9</v>
      </c>
      <c r="F77" s="336">
        <v>1</v>
      </c>
      <c r="G77" s="336">
        <v>1</v>
      </c>
      <c r="H77" s="124" t="s">
        <v>3389</v>
      </c>
      <c r="I77" s="328">
        <v>60</v>
      </c>
      <c r="J77" s="124" t="s">
        <v>994</v>
      </c>
      <c r="K77" s="124" t="s">
        <v>1710</v>
      </c>
      <c r="L77" s="124"/>
      <c r="M77" s="336"/>
      <c r="N77" s="336"/>
      <c r="O77" s="336"/>
      <c r="P77" s="336"/>
      <c r="Q77" s="246" t="s">
        <v>9107</v>
      </c>
      <c r="R77" s="124" t="s">
        <v>1306</v>
      </c>
      <c r="S77" s="124" t="s">
        <v>1306</v>
      </c>
      <c r="T77" s="1913"/>
      <c r="U77" s="1913"/>
    </row>
    <row r="78" spans="1:26" ht="63.75">
      <c r="A78" s="274">
        <v>94235</v>
      </c>
      <c r="B78" s="124" t="s">
        <v>3390</v>
      </c>
      <c r="C78" s="124" t="s">
        <v>3391</v>
      </c>
      <c r="D78" s="134" t="s">
        <v>1300</v>
      </c>
      <c r="E78" s="166">
        <v>9</v>
      </c>
      <c r="F78" s="336">
        <v>1</v>
      </c>
      <c r="G78" s="336">
        <v>1</v>
      </c>
      <c r="H78" s="124" t="s">
        <v>3389</v>
      </c>
      <c r="I78" s="328">
        <v>60</v>
      </c>
      <c r="J78" s="124" t="s">
        <v>994</v>
      </c>
      <c r="K78" s="124" t="s">
        <v>1710</v>
      </c>
      <c r="L78" s="124"/>
      <c r="M78" s="336"/>
      <c r="N78" s="336"/>
      <c r="O78" s="336"/>
      <c r="P78" s="336"/>
      <c r="Q78" s="246" t="s">
        <v>9107</v>
      </c>
      <c r="R78" s="124" t="s">
        <v>1306</v>
      </c>
      <c r="S78" s="124" t="s">
        <v>1306</v>
      </c>
      <c r="T78" s="1913"/>
      <c r="U78" s="1913"/>
    </row>
    <row r="79" spans="1:26" ht="38.25">
      <c r="A79" s="334">
        <v>96090</v>
      </c>
      <c r="B79" s="203" t="s">
        <v>4567</v>
      </c>
      <c r="C79" s="124" t="s">
        <v>4567</v>
      </c>
      <c r="D79" s="204" t="s">
        <v>1300</v>
      </c>
      <c r="E79" s="203">
        <v>6.9</v>
      </c>
      <c r="F79" s="244">
        <v>2</v>
      </c>
      <c r="G79" s="244">
        <v>1</v>
      </c>
      <c r="H79" s="164" t="s">
        <v>4568</v>
      </c>
      <c r="I79" s="165">
        <v>30</v>
      </c>
      <c r="J79" s="165" t="s">
        <v>994</v>
      </c>
      <c r="K79" s="165" t="s">
        <v>1710</v>
      </c>
      <c r="L79" s="203">
        <v>2</v>
      </c>
      <c r="M79" s="124" t="s">
        <v>2274</v>
      </c>
      <c r="N79" s="203" t="s">
        <v>2275</v>
      </c>
      <c r="O79" s="203" t="s">
        <v>2275</v>
      </c>
      <c r="P79" s="203" t="s">
        <v>2275</v>
      </c>
      <c r="Q79" s="203" t="s">
        <v>2332</v>
      </c>
      <c r="R79" s="203" t="s">
        <v>1306</v>
      </c>
      <c r="S79" s="203" t="s">
        <v>1306</v>
      </c>
    </row>
    <row r="80" spans="1:26" ht="71.25" customHeight="1">
      <c r="A80" s="505">
        <v>96190</v>
      </c>
      <c r="B80" s="397" t="s">
        <v>4569</v>
      </c>
      <c r="C80" s="397" t="s">
        <v>4569</v>
      </c>
      <c r="D80" s="426" t="s">
        <v>1300</v>
      </c>
      <c r="E80" s="443" t="s">
        <v>4570</v>
      </c>
      <c r="F80" s="335">
        <v>1</v>
      </c>
      <c r="G80" s="335">
        <v>1</v>
      </c>
      <c r="H80" s="973" t="s">
        <v>29720</v>
      </c>
      <c r="I80" s="397" t="s">
        <v>4389</v>
      </c>
      <c r="J80" s="397" t="s">
        <v>994</v>
      </c>
      <c r="K80" s="397" t="s">
        <v>1710</v>
      </c>
      <c r="L80" s="176">
        <v>2</v>
      </c>
      <c r="M80" s="176" t="s">
        <v>2274</v>
      </c>
      <c r="N80" s="428"/>
      <c r="O80" s="428"/>
      <c r="P80" s="428"/>
      <c r="Q80" s="430" t="s">
        <v>2332</v>
      </c>
      <c r="R80" s="430" t="s">
        <v>1306</v>
      </c>
      <c r="S80" s="430" t="s">
        <v>1306</v>
      </c>
      <c r="T80" s="130"/>
    </row>
    <row r="81" spans="1:19" ht="38.25">
      <c r="A81" s="334">
        <v>96801</v>
      </c>
      <c r="B81" s="203" t="s">
        <v>4576</v>
      </c>
      <c r="C81" s="124" t="s">
        <v>4577</v>
      </c>
      <c r="D81" s="204" t="s">
        <v>1300</v>
      </c>
      <c r="E81" s="203">
        <v>11.5</v>
      </c>
      <c r="F81" s="244">
        <v>1</v>
      </c>
      <c r="G81" s="244">
        <v>1</v>
      </c>
      <c r="H81" s="164" t="s">
        <v>4568</v>
      </c>
      <c r="I81" s="165">
        <v>50</v>
      </c>
      <c r="J81" s="165" t="s">
        <v>994</v>
      </c>
      <c r="K81" s="165" t="s">
        <v>1710</v>
      </c>
      <c r="L81" s="203">
        <v>2</v>
      </c>
      <c r="M81" s="124" t="s">
        <v>2274</v>
      </c>
      <c r="N81" s="203" t="s">
        <v>2275</v>
      </c>
      <c r="O81" s="203" t="s">
        <v>2275</v>
      </c>
      <c r="P81" s="203" t="s">
        <v>2275</v>
      </c>
      <c r="Q81" s="203" t="s">
        <v>2332</v>
      </c>
      <c r="R81" s="203" t="s">
        <v>1306</v>
      </c>
      <c r="S81" s="203" t="s">
        <v>1306</v>
      </c>
    </row>
    <row r="82" spans="1:19">
      <c r="A82" s="334">
        <v>97390</v>
      </c>
      <c r="B82" s="203" t="s">
        <v>2350</v>
      </c>
      <c r="C82" s="124" t="s">
        <v>2350</v>
      </c>
      <c r="D82" s="204" t="s">
        <v>1300</v>
      </c>
      <c r="E82" s="203">
        <v>27</v>
      </c>
      <c r="F82" s="244">
        <v>1</v>
      </c>
      <c r="G82" s="244">
        <v>1</v>
      </c>
      <c r="H82" s="164" t="s">
        <v>2351</v>
      </c>
      <c r="I82" s="165">
        <v>180</v>
      </c>
      <c r="J82" s="165" t="s">
        <v>994</v>
      </c>
      <c r="K82" s="165" t="s">
        <v>1710</v>
      </c>
      <c r="L82" s="203" t="s">
        <v>2275</v>
      </c>
      <c r="M82" s="124" t="s">
        <v>2275</v>
      </c>
      <c r="N82" s="203" t="s">
        <v>2275</v>
      </c>
      <c r="O82" s="203">
        <v>0</v>
      </c>
      <c r="P82" s="203">
        <v>19</v>
      </c>
      <c r="Q82" s="203" t="s">
        <v>2352</v>
      </c>
      <c r="R82" s="203" t="s">
        <v>1306</v>
      </c>
      <c r="S82" s="203" t="s">
        <v>1306</v>
      </c>
    </row>
    <row r="83" spans="1:19">
      <c r="A83" s="121"/>
      <c r="B83" s="121"/>
      <c r="C83" s="121"/>
      <c r="D83" s="121"/>
      <c r="E83" s="121"/>
      <c r="F83" s="121"/>
      <c r="G83" s="121"/>
      <c r="H83" s="121"/>
      <c r="I83" s="121"/>
      <c r="J83" s="121"/>
      <c r="K83" s="121"/>
      <c r="L83" s="121"/>
      <c r="M83" s="121"/>
      <c r="N83" s="121"/>
      <c r="O83" s="121"/>
      <c r="P83" s="121"/>
      <c r="Q83" s="121"/>
      <c r="R83" s="121"/>
      <c r="S83" s="121"/>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BEDE-994E-4A8A-AEAF-DD1462EA685B}">
  <sheetPr>
    <pageSetUpPr fitToPage="1"/>
  </sheetPr>
  <dimension ref="A1:U119"/>
  <sheetViews>
    <sheetView zoomScale="80" zoomScaleNormal="80" workbookViewId="0">
      <pane ySplit="15" topLeftCell="A103" activePane="bottomLeft" state="frozen"/>
      <selection pane="bottomLeft" activeCell="V109" sqref="V109"/>
    </sheetView>
  </sheetViews>
  <sheetFormatPr defaultColWidth="9.140625" defaultRowHeight="12.75"/>
  <cols>
    <col min="1" max="1" width="10" style="114" customWidth="1"/>
    <col min="2" max="2" width="33.85546875" style="114" customWidth="1"/>
    <col min="3" max="3" width="47.7109375" style="114" customWidth="1"/>
    <col min="4" max="5" width="6.5703125" style="114" customWidth="1"/>
    <col min="6" max="7" width="13.7109375" style="114" customWidth="1"/>
    <col min="8" max="8" width="18.42578125" style="114" customWidth="1"/>
    <col min="9" max="9" width="9.7109375" style="114" customWidth="1"/>
    <col min="10" max="10" width="10.5703125" style="114" customWidth="1"/>
    <col min="11" max="11" width="8.85546875"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19">
      <c r="A1" s="523" t="s">
        <v>10813</v>
      </c>
      <c r="B1" s="267"/>
      <c r="C1" s="267"/>
      <c r="D1" s="267"/>
      <c r="E1" s="267"/>
      <c r="F1" s="267"/>
      <c r="G1" s="267"/>
      <c r="H1" s="267"/>
      <c r="I1" s="267"/>
      <c r="J1" s="267"/>
      <c r="K1" s="267"/>
      <c r="L1" s="267"/>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06"/>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01" t="s">
        <v>4019</v>
      </c>
      <c r="B16" s="203" t="s">
        <v>5037</v>
      </c>
      <c r="C16" s="124" t="s">
        <v>5038</v>
      </c>
      <c r="D16" s="204" t="s">
        <v>1300</v>
      </c>
      <c r="E16" s="203">
        <v>1.04</v>
      </c>
      <c r="F16" s="203">
        <v>1</v>
      </c>
      <c r="G16" s="203">
        <v>1</v>
      </c>
      <c r="H16" s="124" t="s">
        <v>4022</v>
      </c>
      <c r="I16" s="165">
        <v>3</v>
      </c>
      <c r="J16" s="203" t="s">
        <v>994</v>
      </c>
      <c r="K16" s="203" t="s">
        <v>785</v>
      </c>
      <c r="L16" s="203" t="s">
        <v>2275</v>
      </c>
      <c r="M16" s="124" t="s">
        <v>2275</v>
      </c>
      <c r="N16" s="203" t="s">
        <v>2275</v>
      </c>
      <c r="O16" s="203" t="s">
        <v>2275</v>
      </c>
      <c r="P16" s="203" t="s">
        <v>2275</v>
      </c>
      <c r="Q16" s="203" t="s">
        <v>4023</v>
      </c>
      <c r="R16" s="203" t="s">
        <v>1306</v>
      </c>
      <c r="S16" s="203" t="s">
        <v>1306</v>
      </c>
    </row>
    <row r="17" spans="1:21" ht="38.25">
      <c r="A17" s="502" t="s">
        <v>4024</v>
      </c>
      <c r="B17" s="165" t="s">
        <v>5037</v>
      </c>
      <c r="C17" s="164" t="s">
        <v>5038</v>
      </c>
      <c r="D17" s="204" t="s">
        <v>1300</v>
      </c>
      <c r="E17" s="244">
        <v>1.04</v>
      </c>
      <c r="F17" s="244">
        <v>1</v>
      </c>
      <c r="G17" s="244">
        <v>1</v>
      </c>
      <c r="H17" s="164" t="s">
        <v>4022</v>
      </c>
      <c r="I17" s="165">
        <v>3</v>
      </c>
      <c r="J17" s="165" t="s">
        <v>994</v>
      </c>
      <c r="K17" s="165" t="s">
        <v>785</v>
      </c>
      <c r="L17" s="244" t="s">
        <v>2275</v>
      </c>
      <c r="M17" s="164" t="s">
        <v>2275</v>
      </c>
      <c r="N17" s="165" t="s">
        <v>2275</v>
      </c>
      <c r="O17" s="165" t="s">
        <v>2275</v>
      </c>
      <c r="P17" s="165" t="s">
        <v>2275</v>
      </c>
      <c r="Q17" s="165" t="s">
        <v>4023</v>
      </c>
      <c r="R17" s="165" t="s">
        <v>4025</v>
      </c>
      <c r="S17" s="165" t="s">
        <v>4025</v>
      </c>
      <c r="T17" s="130"/>
      <c r="U17" s="121"/>
    </row>
    <row r="18" spans="1:21" ht="38.25">
      <c r="A18" s="502"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row>
    <row r="19" spans="1:21" ht="38.25">
      <c r="A19" s="502" t="s">
        <v>4031</v>
      </c>
      <c r="B19" s="165" t="s">
        <v>4028</v>
      </c>
      <c r="C19" s="164" t="s">
        <v>6167</v>
      </c>
      <c r="D19" s="204" t="s">
        <v>1300</v>
      </c>
      <c r="E19" s="244">
        <v>2.08</v>
      </c>
      <c r="F19" s="244">
        <v>1</v>
      </c>
      <c r="G19" s="244">
        <v>1</v>
      </c>
      <c r="H19" s="164" t="s">
        <v>4022</v>
      </c>
      <c r="I19" s="165">
        <v>6</v>
      </c>
      <c r="J19" s="165" t="s">
        <v>994</v>
      </c>
      <c r="K19" s="165" t="s">
        <v>785</v>
      </c>
      <c r="L19" s="244">
        <v>2</v>
      </c>
      <c r="M19" s="164" t="s">
        <v>2274</v>
      </c>
      <c r="N19" s="165" t="s">
        <v>2275</v>
      </c>
      <c r="O19" s="165" t="s">
        <v>2275</v>
      </c>
      <c r="P19" s="165" t="s">
        <v>2275</v>
      </c>
      <c r="Q19" s="165" t="s">
        <v>4030</v>
      </c>
      <c r="R19" s="165" t="s">
        <v>4025</v>
      </c>
      <c r="S19" s="165" t="s">
        <v>4025</v>
      </c>
      <c r="T19" s="130"/>
      <c r="U19" s="121"/>
    </row>
    <row r="20" spans="1:21" ht="38.25">
      <c r="A20" s="502" t="s">
        <v>4032</v>
      </c>
      <c r="B20" s="203" t="s">
        <v>5041</v>
      </c>
      <c r="C20" s="124" t="s">
        <v>5042</v>
      </c>
      <c r="D20" s="204" t="s">
        <v>1300</v>
      </c>
      <c r="E20" s="203">
        <v>2.42</v>
      </c>
      <c r="F20" s="203">
        <v>1</v>
      </c>
      <c r="G20" s="203">
        <v>1</v>
      </c>
      <c r="H20" s="124" t="s">
        <v>4022</v>
      </c>
      <c r="I20" s="165">
        <v>7</v>
      </c>
      <c r="J20" s="203" t="s">
        <v>994</v>
      </c>
      <c r="K20" s="203" t="s">
        <v>785</v>
      </c>
      <c r="L20" s="203">
        <v>2</v>
      </c>
      <c r="M20" s="124" t="s">
        <v>2274</v>
      </c>
      <c r="N20" s="203" t="s">
        <v>2275</v>
      </c>
      <c r="O20" s="203">
        <v>0</v>
      </c>
      <c r="P20" s="203">
        <v>14</v>
      </c>
      <c r="Q20" s="203" t="s">
        <v>4030</v>
      </c>
      <c r="R20" s="203" t="s">
        <v>1306</v>
      </c>
      <c r="S20" s="203" t="s">
        <v>1306</v>
      </c>
    </row>
    <row r="21" spans="1:21" ht="38.25">
      <c r="A21" s="502" t="s">
        <v>4035</v>
      </c>
      <c r="B21" s="165" t="s">
        <v>5041</v>
      </c>
      <c r="C21" s="164" t="s">
        <v>5042</v>
      </c>
      <c r="D21" s="204" t="s">
        <v>1300</v>
      </c>
      <c r="E21" s="244">
        <v>2.42</v>
      </c>
      <c r="F21" s="244">
        <v>1</v>
      </c>
      <c r="G21" s="244">
        <v>1</v>
      </c>
      <c r="H21" s="164" t="s">
        <v>4022</v>
      </c>
      <c r="I21" s="165">
        <v>7</v>
      </c>
      <c r="J21" s="165" t="s">
        <v>994</v>
      </c>
      <c r="K21" s="165" t="s">
        <v>785</v>
      </c>
      <c r="L21" s="244">
        <v>2</v>
      </c>
      <c r="M21" s="164" t="s">
        <v>2274</v>
      </c>
      <c r="N21" s="165" t="s">
        <v>2275</v>
      </c>
      <c r="O21" s="157">
        <v>0</v>
      </c>
      <c r="P21" s="157">
        <v>14</v>
      </c>
      <c r="Q21" s="165" t="s">
        <v>4030</v>
      </c>
      <c r="R21" s="165" t="s">
        <v>4025</v>
      </c>
      <c r="S21" s="165" t="s">
        <v>4025</v>
      </c>
      <c r="T21" s="130"/>
      <c r="U21" s="121"/>
    </row>
    <row r="22" spans="1:21" ht="38.25">
      <c r="A22" s="502"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1" ht="38.25">
      <c r="A23" s="502" t="s">
        <v>4040</v>
      </c>
      <c r="B23" s="165" t="s">
        <v>6171</v>
      </c>
      <c r="C23" s="164" t="s">
        <v>6172</v>
      </c>
      <c r="D23" s="204" t="s">
        <v>1300</v>
      </c>
      <c r="E23" s="244">
        <v>3.46</v>
      </c>
      <c r="F23" s="244">
        <v>1</v>
      </c>
      <c r="G23" s="244">
        <v>1</v>
      </c>
      <c r="H23" s="164" t="s">
        <v>4022</v>
      </c>
      <c r="I23" s="165">
        <v>10</v>
      </c>
      <c r="J23" s="165" t="s">
        <v>994</v>
      </c>
      <c r="K23" s="165" t="s">
        <v>785</v>
      </c>
      <c r="L23" s="244">
        <v>2</v>
      </c>
      <c r="M23" s="164" t="s">
        <v>2274</v>
      </c>
      <c r="N23" s="165" t="s">
        <v>2275</v>
      </c>
      <c r="O23" s="165" t="s">
        <v>2275</v>
      </c>
      <c r="P23" s="165" t="s">
        <v>2275</v>
      </c>
      <c r="Q23" s="165" t="s">
        <v>4030</v>
      </c>
      <c r="R23" s="165" t="s">
        <v>4025</v>
      </c>
      <c r="S23" s="165" t="s">
        <v>4025</v>
      </c>
      <c r="T23" s="130"/>
      <c r="U23" s="121"/>
    </row>
    <row r="24" spans="1:21" ht="38.25">
      <c r="A24" s="502"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1" ht="38.25">
      <c r="A25" s="502" t="s">
        <v>6441</v>
      </c>
      <c r="B25" s="165" t="s">
        <v>6173</v>
      </c>
      <c r="C25" s="164" t="s">
        <v>5052</v>
      </c>
      <c r="D25" s="204" t="s">
        <v>1300</v>
      </c>
      <c r="E25" s="244">
        <v>2.77</v>
      </c>
      <c r="F25" s="244">
        <v>1</v>
      </c>
      <c r="G25" s="244">
        <v>1</v>
      </c>
      <c r="H25" s="164" t="s">
        <v>4022</v>
      </c>
      <c r="I25" s="165">
        <v>8</v>
      </c>
      <c r="J25" s="165" t="s">
        <v>994</v>
      </c>
      <c r="K25" s="165" t="s">
        <v>785</v>
      </c>
      <c r="L25" s="244">
        <v>2</v>
      </c>
      <c r="M25" s="164" t="s">
        <v>2274</v>
      </c>
      <c r="N25" s="165" t="s">
        <v>2275</v>
      </c>
      <c r="O25" s="165" t="s">
        <v>2275</v>
      </c>
      <c r="P25" s="165" t="s">
        <v>2275</v>
      </c>
      <c r="Q25" s="165" t="s">
        <v>6174</v>
      </c>
      <c r="R25" s="165" t="s">
        <v>4025</v>
      </c>
      <c r="S25" s="165" t="s">
        <v>4025</v>
      </c>
      <c r="T25" s="130"/>
      <c r="U25" s="121"/>
    </row>
    <row r="26" spans="1:21" ht="38.25">
      <c r="A26" s="502" t="s">
        <v>6175</v>
      </c>
      <c r="B26" s="203" t="s">
        <v>6176</v>
      </c>
      <c r="C26" s="124" t="s">
        <v>6177</v>
      </c>
      <c r="D26" s="204" t="s">
        <v>1300</v>
      </c>
      <c r="E26" s="203">
        <v>3.11</v>
      </c>
      <c r="F26" s="203">
        <v>1</v>
      </c>
      <c r="G26" s="203">
        <v>1</v>
      </c>
      <c r="H26" s="124" t="s">
        <v>4022</v>
      </c>
      <c r="I26" s="165">
        <v>9</v>
      </c>
      <c r="J26" s="203" t="s">
        <v>994</v>
      </c>
      <c r="K26" s="203" t="s">
        <v>785</v>
      </c>
      <c r="L26" s="203">
        <v>2</v>
      </c>
      <c r="M26" s="124" t="s">
        <v>2274</v>
      </c>
      <c r="N26" s="203" t="s">
        <v>2275</v>
      </c>
      <c r="O26" s="203">
        <v>0</v>
      </c>
      <c r="P26" s="203">
        <v>14</v>
      </c>
      <c r="Q26" s="203" t="s">
        <v>6174</v>
      </c>
      <c r="R26" s="203" t="s">
        <v>1306</v>
      </c>
      <c r="S26" s="203" t="s">
        <v>1306</v>
      </c>
    </row>
    <row r="27" spans="1:21" ht="38.25">
      <c r="A27" s="502" t="s">
        <v>6445</v>
      </c>
      <c r="B27" s="165" t="s">
        <v>6176</v>
      </c>
      <c r="C27" s="164" t="s">
        <v>6177</v>
      </c>
      <c r="D27" s="204" t="s">
        <v>1300</v>
      </c>
      <c r="E27" s="244">
        <v>3.11</v>
      </c>
      <c r="F27" s="244">
        <v>1</v>
      </c>
      <c r="G27" s="244">
        <v>1</v>
      </c>
      <c r="H27" s="164" t="s">
        <v>4022</v>
      </c>
      <c r="I27" s="165">
        <v>9</v>
      </c>
      <c r="J27" s="165" t="s">
        <v>994</v>
      </c>
      <c r="K27" s="165" t="s">
        <v>785</v>
      </c>
      <c r="L27" s="244">
        <v>2</v>
      </c>
      <c r="M27" s="164" t="s">
        <v>2274</v>
      </c>
      <c r="N27" s="165" t="s">
        <v>2275</v>
      </c>
      <c r="O27" s="157">
        <v>0</v>
      </c>
      <c r="P27" s="157">
        <v>14</v>
      </c>
      <c r="Q27" s="165" t="s">
        <v>6174</v>
      </c>
      <c r="R27" s="165" t="s">
        <v>4025</v>
      </c>
      <c r="S27" s="165" t="s">
        <v>4025</v>
      </c>
      <c r="T27" s="130"/>
      <c r="U27" s="121"/>
    </row>
    <row r="28" spans="1:21" ht="51">
      <c r="A28" s="502" t="s">
        <v>6178</v>
      </c>
      <c r="B28" s="203" t="s">
        <v>6179</v>
      </c>
      <c r="C28" s="124" t="s">
        <v>6180</v>
      </c>
      <c r="D28" s="204" t="s">
        <v>1300</v>
      </c>
      <c r="E28" s="203">
        <v>3.81</v>
      </c>
      <c r="F28" s="203">
        <v>1</v>
      </c>
      <c r="G28" s="203">
        <v>1</v>
      </c>
      <c r="H28" s="124" t="s">
        <v>4022</v>
      </c>
      <c r="I28" s="165">
        <v>11</v>
      </c>
      <c r="J28" s="203" t="s">
        <v>994</v>
      </c>
      <c r="K28" s="203" t="s">
        <v>785</v>
      </c>
      <c r="L28" s="203">
        <v>2</v>
      </c>
      <c r="M28" s="124" t="s">
        <v>2274</v>
      </c>
      <c r="N28" s="203" t="s">
        <v>2275</v>
      </c>
      <c r="O28" s="203" t="s">
        <v>2275</v>
      </c>
      <c r="P28" s="203" t="s">
        <v>2275</v>
      </c>
      <c r="Q28" s="203" t="s">
        <v>6174</v>
      </c>
      <c r="R28" s="203" t="s">
        <v>1306</v>
      </c>
      <c r="S28" s="203" t="s">
        <v>1306</v>
      </c>
    </row>
    <row r="29" spans="1:21" ht="51">
      <c r="A29" s="502" t="s">
        <v>6447</v>
      </c>
      <c r="B29" s="165" t="s">
        <v>6179</v>
      </c>
      <c r="C29" s="164" t="s">
        <v>6180</v>
      </c>
      <c r="D29" s="204" t="s">
        <v>1300</v>
      </c>
      <c r="E29" s="244">
        <v>3.81</v>
      </c>
      <c r="F29" s="244">
        <v>1</v>
      </c>
      <c r="G29" s="244">
        <v>1</v>
      </c>
      <c r="H29" s="164" t="s">
        <v>4022</v>
      </c>
      <c r="I29" s="165">
        <v>11</v>
      </c>
      <c r="J29" s="165" t="s">
        <v>994</v>
      </c>
      <c r="K29" s="165" t="s">
        <v>785</v>
      </c>
      <c r="L29" s="244">
        <v>2</v>
      </c>
      <c r="M29" s="164" t="s">
        <v>2274</v>
      </c>
      <c r="N29" s="165" t="s">
        <v>2275</v>
      </c>
      <c r="O29" s="165" t="s">
        <v>2275</v>
      </c>
      <c r="P29" s="165" t="s">
        <v>2275</v>
      </c>
      <c r="Q29" s="165" t="s">
        <v>6174</v>
      </c>
      <c r="R29" s="165" t="s">
        <v>4025</v>
      </c>
      <c r="S29" s="165" t="s">
        <v>4025</v>
      </c>
      <c r="T29" s="130"/>
      <c r="U29" s="121"/>
    </row>
    <row r="30" spans="1:21" ht="38.25">
      <c r="A30" s="502" t="s">
        <v>6181</v>
      </c>
      <c r="B30" s="203" t="s">
        <v>6182</v>
      </c>
      <c r="C30" s="124" t="s">
        <v>6183</v>
      </c>
      <c r="D30" s="204" t="s">
        <v>1300</v>
      </c>
      <c r="E30" s="203">
        <v>3.46</v>
      </c>
      <c r="F30" s="203">
        <v>1</v>
      </c>
      <c r="G30" s="203">
        <v>1</v>
      </c>
      <c r="H30" s="124" t="s">
        <v>4022</v>
      </c>
      <c r="I30" s="165">
        <v>10</v>
      </c>
      <c r="J30" s="203" t="s">
        <v>994</v>
      </c>
      <c r="K30" s="203" t="s">
        <v>785</v>
      </c>
      <c r="L30" s="203">
        <v>2</v>
      </c>
      <c r="M30" s="124" t="s">
        <v>2274</v>
      </c>
      <c r="N30" s="203" t="s">
        <v>2275</v>
      </c>
      <c r="O30" s="203" t="s">
        <v>2275</v>
      </c>
      <c r="P30" s="203" t="s">
        <v>2275</v>
      </c>
      <c r="Q30" s="203" t="s">
        <v>6184</v>
      </c>
      <c r="R30" s="203" t="s">
        <v>1306</v>
      </c>
      <c r="S30" s="203" t="s">
        <v>1306</v>
      </c>
    </row>
    <row r="31" spans="1:21" ht="38.25">
      <c r="A31" s="502" t="s">
        <v>6455</v>
      </c>
      <c r="B31" s="165" t="s">
        <v>6182</v>
      </c>
      <c r="C31" s="164" t="s">
        <v>6183</v>
      </c>
      <c r="D31" s="204" t="s">
        <v>1300</v>
      </c>
      <c r="E31" s="244">
        <v>3.46</v>
      </c>
      <c r="F31" s="244">
        <v>1</v>
      </c>
      <c r="G31" s="244">
        <v>1</v>
      </c>
      <c r="H31" s="164" t="s">
        <v>4022</v>
      </c>
      <c r="I31" s="165">
        <v>10</v>
      </c>
      <c r="J31" s="165" t="s">
        <v>994</v>
      </c>
      <c r="K31" s="165" t="s">
        <v>785</v>
      </c>
      <c r="L31" s="244">
        <v>2</v>
      </c>
      <c r="M31" s="164" t="s">
        <v>2274</v>
      </c>
      <c r="N31" s="165" t="s">
        <v>2275</v>
      </c>
      <c r="O31" s="165" t="s">
        <v>2275</v>
      </c>
      <c r="P31" s="165" t="s">
        <v>2275</v>
      </c>
      <c r="Q31" s="165" t="s">
        <v>6184</v>
      </c>
      <c r="R31" s="165" t="s">
        <v>4025</v>
      </c>
      <c r="S31" s="165" t="s">
        <v>4025</v>
      </c>
      <c r="T31" s="130"/>
      <c r="U31" s="121"/>
    </row>
    <row r="32" spans="1:21" ht="38.25">
      <c r="A32" s="502" t="s">
        <v>6185</v>
      </c>
      <c r="B32" s="203" t="s">
        <v>6186</v>
      </c>
      <c r="C32" s="124" t="s">
        <v>6187</v>
      </c>
      <c r="D32" s="204" t="s">
        <v>1300</v>
      </c>
      <c r="E32" s="203">
        <v>4.1500000000000004</v>
      </c>
      <c r="F32" s="203">
        <v>1</v>
      </c>
      <c r="G32" s="203">
        <v>1</v>
      </c>
      <c r="H32" s="124" t="s">
        <v>4022</v>
      </c>
      <c r="I32" s="165">
        <v>12</v>
      </c>
      <c r="J32" s="203" t="s">
        <v>994</v>
      </c>
      <c r="K32" s="203" t="s">
        <v>785</v>
      </c>
      <c r="L32" s="203">
        <v>2</v>
      </c>
      <c r="M32" s="124" t="s">
        <v>2274</v>
      </c>
      <c r="N32" s="203" t="s">
        <v>2275</v>
      </c>
      <c r="O32" s="203" t="s">
        <v>2275</v>
      </c>
      <c r="P32" s="203" t="s">
        <v>2275</v>
      </c>
      <c r="Q32" s="203" t="s">
        <v>6184</v>
      </c>
      <c r="R32" s="203" t="s">
        <v>1306</v>
      </c>
      <c r="S32" s="203" t="s">
        <v>1306</v>
      </c>
    </row>
    <row r="33" spans="1:21" ht="38.25">
      <c r="A33" s="502" t="s">
        <v>6456</v>
      </c>
      <c r="B33" s="165" t="s">
        <v>6186</v>
      </c>
      <c r="C33" s="164" t="s">
        <v>6187</v>
      </c>
      <c r="D33" s="204" t="s">
        <v>1300</v>
      </c>
      <c r="E33" s="244">
        <v>4.1500000000000004</v>
      </c>
      <c r="F33" s="244">
        <v>1</v>
      </c>
      <c r="G33" s="244">
        <v>1</v>
      </c>
      <c r="H33" s="164" t="s">
        <v>4022</v>
      </c>
      <c r="I33" s="165">
        <v>12</v>
      </c>
      <c r="J33" s="165" t="s">
        <v>994</v>
      </c>
      <c r="K33" s="165" t="s">
        <v>785</v>
      </c>
      <c r="L33" s="244">
        <v>2</v>
      </c>
      <c r="M33" s="164" t="s">
        <v>2274</v>
      </c>
      <c r="N33" s="165" t="s">
        <v>2275</v>
      </c>
      <c r="O33" s="165" t="s">
        <v>2275</v>
      </c>
      <c r="P33" s="165" t="s">
        <v>2275</v>
      </c>
      <c r="Q33" s="165" t="s">
        <v>6184</v>
      </c>
      <c r="R33" s="165" t="s">
        <v>4025</v>
      </c>
      <c r="S33" s="165" t="s">
        <v>4025</v>
      </c>
      <c r="T33" s="130"/>
      <c r="U33" s="121"/>
    </row>
    <row r="34" spans="1:21" ht="38.25">
      <c r="A34" s="502" t="s">
        <v>6188</v>
      </c>
      <c r="B34" s="203" t="s">
        <v>6189</v>
      </c>
      <c r="C34" s="124" t="s">
        <v>6190</v>
      </c>
      <c r="D34" s="204" t="s">
        <v>1300</v>
      </c>
      <c r="E34" s="203">
        <v>4.1500000000000004</v>
      </c>
      <c r="F34" s="203">
        <v>1</v>
      </c>
      <c r="G34" s="203">
        <v>1</v>
      </c>
      <c r="H34" s="124" t="s">
        <v>4022</v>
      </c>
      <c r="I34" s="165">
        <v>12</v>
      </c>
      <c r="J34" s="203" t="s">
        <v>994</v>
      </c>
      <c r="K34" s="203" t="s">
        <v>785</v>
      </c>
      <c r="L34" s="203">
        <v>2</v>
      </c>
      <c r="M34" s="124" t="s">
        <v>2274</v>
      </c>
      <c r="N34" s="203" t="s">
        <v>2275</v>
      </c>
      <c r="O34" s="203">
        <v>0</v>
      </c>
      <c r="P34" s="203">
        <v>14</v>
      </c>
      <c r="Q34" s="203" t="s">
        <v>6184</v>
      </c>
      <c r="R34" s="203" t="s">
        <v>1306</v>
      </c>
      <c r="S34" s="203" t="s">
        <v>1306</v>
      </c>
    </row>
    <row r="35" spans="1:21" ht="38.25">
      <c r="A35" s="502" t="s">
        <v>6457</v>
      </c>
      <c r="B35" s="165" t="s">
        <v>6189</v>
      </c>
      <c r="C35" s="164" t="s">
        <v>6190</v>
      </c>
      <c r="D35" s="204" t="s">
        <v>1300</v>
      </c>
      <c r="E35" s="244">
        <v>4.1500000000000004</v>
      </c>
      <c r="F35" s="244">
        <v>1</v>
      </c>
      <c r="G35" s="244">
        <v>1</v>
      </c>
      <c r="H35" s="164" t="s">
        <v>4022</v>
      </c>
      <c r="I35" s="165">
        <v>12</v>
      </c>
      <c r="J35" s="165" t="s">
        <v>994</v>
      </c>
      <c r="K35" s="165" t="s">
        <v>785</v>
      </c>
      <c r="L35" s="244">
        <v>2</v>
      </c>
      <c r="M35" s="164" t="s">
        <v>2274</v>
      </c>
      <c r="N35" s="165" t="s">
        <v>2275</v>
      </c>
      <c r="O35" s="157">
        <v>0</v>
      </c>
      <c r="P35" s="157">
        <v>14</v>
      </c>
      <c r="Q35" s="165" t="s">
        <v>6184</v>
      </c>
      <c r="R35" s="165" t="s">
        <v>4025</v>
      </c>
      <c r="S35" s="165" t="s">
        <v>4025</v>
      </c>
      <c r="T35" s="130"/>
      <c r="U35" s="121"/>
    </row>
    <row r="36" spans="1:21" ht="38.25">
      <c r="A36" s="250">
        <v>11003</v>
      </c>
      <c r="B36" s="203" t="s">
        <v>6204</v>
      </c>
      <c r="C36" s="124" t="s">
        <v>5053</v>
      </c>
      <c r="D36" s="204" t="s">
        <v>1300</v>
      </c>
      <c r="E36" s="203">
        <v>3.8</v>
      </c>
      <c r="F36" s="203">
        <v>1</v>
      </c>
      <c r="G36" s="203">
        <v>1</v>
      </c>
      <c r="H36" s="124" t="s">
        <v>2338</v>
      </c>
      <c r="I36" s="165">
        <v>10</v>
      </c>
      <c r="J36" s="203" t="s">
        <v>994</v>
      </c>
      <c r="K36" s="203" t="s">
        <v>2819</v>
      </c>
      <c r="L36" s="203" t="s">
        <v>2275</v>
      </c>
      <c r="M36" s="124" t="s">
        <v>2275</v>
      </c>
      <c r="N36" s="203" t="s">
        <v>2275</v>
      </c>
      <c r="O36" s="203" t="s">
        <v>2275</v>
      </c>
      <c r="P36" s="203" t="s">
        <v>2275</v>
      </c>
      <c r="Q36" s="203" t="s">
        <v>2248</v>
      </c>
      <c r="R36" s="203" t="s">
        <v>1306</v>
      </c>
      <c r="S36" s="203" t="s">
        <v>1306</v>
      </c>
    </row>
    <row r="37" spans="1:21" ht="38.25">
      <c r="A37" s="250" t="s">
        <v>4043</v>
      </c>
      <c r="B37" s="203" t="s">
        <v>6204</v>
      </c>
      <c r="C37" s="124" t="s">
        <v>5053</v>
      </c>
      <c r="D37" s="204" t="s">
        <v>1300</v>
      </c>
      <c r="E37" s="244">
        <v>3.8</v>
      </c>
      <c r="F37" s="203">
        <v>1</v>
      </c>
      <c r="G37" s="203">
        <v>1</v>
      </c>
      <c r="H37" s="124" t="s">
        <v>2338</v>
      </c>
      <c r="I37" s="165">
        <v>10</v>
      </c>
      <c r="J37" s="165" t="s">
        <v>994</v>
      </c>
      <c r="K37" s="165" t="s">
        <v>2819</v>
      </c>
      <c r="L37" s="203" t="s">
        <v>2275</v>
      </c>
      <c r="M37" s="124" t="s">
        <v>2275</v>
      </c>
      <c r="N37" s="203" t="s">
        <v>2275</v>
      </c>
      <c r="O37" s="203" t="s">
        <v>2275</v>
      </c>
      <c r="P37" s="203" t="s">
        <v>2275</v>
      </c>
      <c r="Q37" s="203" t="s">
        <v>2248</v>
      </c>
      <c r="R37" s="203" t="s">
        <v>4025</v>
      </c>
      <c r="S37" s="203" t="s">
        <v>4025</v>
      </c>
      <c r="T37" s="130"/>
    </row>
    <row r="38" spans="1:21" ht="25.5">
      <c r="A38" s="250">
        <v>11304</v>
      </c>
      <c r="B38" s="203" t="s">
        <v>6213</v>
      </c>
      <c r="C38" s="124" t="s">
        <v>6214</v>
      </c>
      <c r="D38" s="204" t="s">
        <v>1300</v>
      </c>
      <c r="E38" s="203">
        <v>1.1399999999999999</v>
      </c>
      <c r="F38" s="203">
        <v>1</v>
      </c>
      <c r="G38" s="203">
        <v>1</v>
      </c>
      <c r="H38" s="124" t="s">
        <v>4046</v>
      </c>
      <c r="I38" s="165">
        <v>3</v>
      </c>
      <c r="J38" s="203" t="s">
        <v>994</v>
      </c>
      <c r="K38" s="203" t="s">
        <v>4013</v>
      </c>
      <c r="L38" s="203" t="s">
        <v>2275</v>
      </c>
      <c r="M38" s="124" t="s">
        <v>2275</v>
      </c>
      <c r="N38" s="203" t="s">
        <v>2275</v>
      </c>
      <c r="O38" s="203" t="s">
        <v>2275</v>
      </c>
      <c r="P38" s="203" t="s">
        <v>2275</v>
      </c>
      <c r="Q38" s="203" t="s">
        <v>2261</v>
      </c>
      <c r="R38" s="203" t="s">
        <v>1306</v>
      </c>
      <c r="S38" s="203" t="s">
        <v>1306</v>
      </c>
    </row>
    <row r="39" spans="1:21" ht="38.25">
      <c r="A39" s="250">
        <v>11604</v>
      </c>
      <c r="B39" s="203" t="s">
        <v>6220</v>
      </c>
      <c r="C39" s="124" t="s">
        <v>5057</v>
      </c>
      <c r="D39" s="204" t="s">
        <v>1300</v>
      </c>
      <c r="E39" s="203">
        <v>3.46</v>
      </c>
      <c r="F39" s="203">
        <v>1</v>
      </c>
      <c r="G39" s="203">
        <v>1</v>
      </c>
      <c r="H39" s="124" t="s">
        <v>4022</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1" ht="38.25">
      <c r="A40" s="250">
        <v>15010</v>
      </c>
      <c r="B40" s="203" t="s">
        <v>4169</v>
      </c>
      <c r="C40" s="973" t="s">
        <v>24339</v>
      </c>
      <c r="D40" s="204" t="s">
        <v>1300</v>
      </c>
      <c r="E40" s="203">
        <v>11.4</v>
      </c>
      <c r="F40" s="203">
        <v>2</v>
      </c>
      <c r="G40" s="203">
        <v>20</v>
      </c>
      <c r="H40" s="124" t="s">
        <v>4022</v>
      </c>
      <c r="I40" s="165">
        <v>30</v>
      </c>
      <c r="J40" s="203" t="s">
        <v>994</v>
      </c>
      <c r="K40" s="203" t="s">
        <v>1710</v>
      </c>
      <c r="L40" s="203" t="s">
        <v>2275</v>
      </c>
      <c r="M40" s="124" t="s">
        <v>2275</v>
      </c>
      <c r="N40" s="203" t="s">
        <v>2275</v>
      </c>
      <c r="O40" s="203" t="s">
        <v>2275</v>
      </c>
      <c r="P40" s="203" t="s">
        <v>2275</v>
      </c>
      <c r="Q40" s="203" t="s">
        <v>4170</v>
      </c>
      <c r="R40" s="203" t="s">
        <v>1306</v>
      </c>
      <c r="S40" s="203" t="s">
        <v>1306</v>
      </c>
      <c r="T40" s="130"/>
    </row>
    <row r="41" spans="1:21" ht="123" customHeight="1">
      <c r="A41" s="250">
        <v>36104</v>
      </c>
      <c r="B41" s="164" t="s">
        <v>4450</v>
      </c>
      <c r="C41" s="164" t="s">
        <v>4451</v>
      </c>
      <c r="D41" s="204" t="s">
        <v>1300</v>
      </c>
      <c r="E41" s="203">
        <v>17.100000000000001</v>
      </c>
      <c r="F41" s="203">
        <v>2</v>
      </c>
      <c r="G41" s="203">
        <v>2</v>
      </c>
      <c r="H41" s="124" t="s">
        <v>4406</v>
      </c>
      <c r="I41" s="165">
        <v>45</v>
      </c>
      <c r="J41" s="203" t="s">
        <v>994</v>
      </c>
      <c r="K41" s="203" t="s">
        <v>1710</v>
      </c>
      <c r="L41" s="203" t="s">
        <v>2275</v>
      </c>
      <c r="M41" s="124" t="s">
        <v>2275</v>
      </c>
      <c r="N41" s="203" t="s">
        <v>2275</v>
      </c>
      <c r="O41" s="203" t="s">
        <v>2275</v>
      </c>
      <c r="P41" s="203" t="s">
        <v>2275</v>
      </c>
      <c r="Q41" s="203" t="s">
        <v>4201</v>
      </c>
      <c r="R41" s="203" t="s">
        <v>1306</v>
      </c>
      <c r="S41" s="203" t="s">
        <v>1306</v>
      </c>
    </row>
    <row r="42" spans="1:21" ht="38.25">
      <c r="A42" s="250">
        <v>36190</v>
      </c>
      <c r="B42" s="203" t="s">
        <v>7647</v>
      </c>
      <c r="C42" s="164" t="s">
        <v>7648</v>
      </c>
      <c r="D42" s="204" t="s">
        <v>1300</v>
      </c>
      <c r="E42" s="203">
        <v>4.03</v>
      </c>
      <c r="F42" s="203">
        <v>2</v>
      </c>
      <c r="G42" s="203">
        <v>6</v>
      </c>
      <c r="H42" s="124" t="s">
        <v>4022</v>
      </c>
      <c r="I42" s="165" t="s">
        <v>7650</v>
      </c>
      <c r="J42" s="203" t="s">
        <v>994</v>
      </c>
      <c r="K42" s="203" t="s">
        <v>1710</v>
      </c>
      <c r="L42" s="203" t="s">
        <v>2275</v>
      </c>
      <c r="M42" s="124" t="s">
        <v>2275</v>
      </c>
      <c r="N42" s="203" t="s">
        <v>2275</v>
      </c>
      <c r="O42" s="203" t="s">
        <v>2275</v>
      </c>
      <c r="P42" s="203" t="s">
        <v>2275</v>
      </c>
      <c r="Q42" s="203" t="s">
        <v>4201</v>
      </c>
      <c r="R42" s="203" t="s">
        <v>1306</v>
      </c>
      <c r="S42" s="203" t="s">
        <v>1306</v>
      </c>
    </row>
    <row r="43" spans="1:21" ht="51">
      <c r="A43" s="250">
        <v>50435</v>
      </c>
      <c r="B43" s="203" t="s">
        <v>7962</v>
      </c>
      <c r="C43" s="124" t="s">
        <v>7963</v>
      </c>
      <c r="D43" s="204" t="s">
        <v>1300</v>
      </c>
      <c r="E43" s="203">
        <v>65.52</v>
      </c>
      <c r="F43" s="203">
        <v>1</v>
      </c>
      <c r="G43" s="203">
        <v>1</v>
      </c>
      <c r="H43" s="124" t="s">
        <v>6340</v>
      </c>
      <c r="I43" s="165">
        <v>120</v>
      </c>
      <c r="J43" s="203" t="s">
        <v>994</v>
      </c>
      <c r="K43" s="203" t="s">
        <v>1710</v>
      </c>
      <c r="L43" s="203" t="s">
        <v>2275</v>
      </c>
      <c r="M43" s="124" t="s">
        <v>2275</v>
      </c>
      <c r="N43" s="203" t="s">
        <v>2275</v>
      </c>
      <c r="O43" s="203" t="s">
        <v>2275</v>
      </c>
      <c r="P43" s="203" t="s">
        <v>2275</v>
      </c>
      <c r="Q43" s="203" t="s">
        <v>6334</v>
      </c>
      <c r="R43" s="203" t="s">
        <v>1306</v>
      </c>
      <c r="S43" s="203" t="s">
        <v>1306</v>
      </c>
    </row>
    <row r="44" spans="1:21" ht="38.25">
      <c r="A44" s="250">
        <v>50901</v>
      </c>
      <c r="B44" s="203" t="s">
        <v>7985</v>
      </c>
      <c r="C44" s="124" t="s">
        <v>4211</v>
      </c>
      <c r="D44" s="204" t="s">
        <v>1300</v>
      </c>
      <c r="E44" s="203">
        <v>6.92</v>
      </c>
      <c r="F44" s="203">
        <v>1</v>
      </c>
      <c r="G44" s="203">
        <v>1</v>
      </c>
      <c r="H44" s="124" t="s">
        <v>4022</v>
      </c>
      <c r="I44" s="165">
        <v>20</v>
      </c>
      <c r="J44" s="203" t="s">
        <v>994</v>
      </c>
      <c r="K44" s="203" t="s">
        <v>1710</v>
      </c>
      <c r="L44" s="203" t="s">
        <v>2275</v>
      </c>
      <c r="M44" s="124" t="s">
        <v>2275</v>
      </c>
      <c r="N44" s="203" t="s">
        <v>2275</v>
      </c>
      <c r="O44" s="203" t="s">
        <v>2275</v>
      </c>
      <c r="P44" s="203" t="s">
        <v>2275</v>
      </c>
      <c r="Q44" s="203" t="s">
        <v>4213</v>
      </c>
      <c r="R44" s="203" t="s">
        <v>1306</v>
      </c>
      <c r="S44" s="203" t="s">
        <v>1306</v>
      </c>
    </row>
    <row r="45" spans="1:21" ht="38.25">
      <c r="A45" s="250">
        <v>50960</v>
      </c>
      <c r="B45" s="203" t="s">
        <v>4223</v>
      </c>
      <c r="C45" s="124" t="s">
        <v>4224</v>
      </c>
      <c r="D45" s="204" t="s">
        <v>1300</v>
      </c>
      <c r="E45" s="203">
        <v>77.760000000000005</v>
      </c>
      <c r="F45" s="203">
        <v>2</v>
      </c>
      <c r="G45" s="203">
        <v>2</v>
      </c>
      <c r="H45" s="124" t="s">
        <v>4225</v>
      </c>
      <c r="I45" s="165">
        <v>135</v>
      </c>
      <c r="J45" s="203" t="s">
        <v>994</v>
      </c>
      <c r="K45" s="203" t="s">
        <v>1710</v>
      </c>
      <c r="L45" s="203" t="s">
        <v>2275</v>
      </c>
      <c r="M45" s="124" t="s">
        <v>2275</v>
      </c>
      <c r="N45" s="203" t="s">
        <v>2275</v>
      </c>
      <c r="O45" s="203" t="s">
        <v>2275</v>
      </c>
      <c r="P45" s="203" t="s">
        <v>2275</v>
      </c>
      <c r="Q45" s="203" t="s">
        <v>4213</v>
      </c>
      <c r="R45" s="203" t="s">
        <v>1306</v>
      </c>
      <c r="S45" s="203" t="s">
        <v>1306</v>
      </c>
    </row>
    <row r="46" spans="1:21" ht="51">
      <c r="A46" s="334">
        <v>51820</v>
      </c>
      <c r="B46" s="203" t="s">
        <v>7999</v>
      </c>
      <c r="C46" s="124" t="s">
        <v>8000</v>
      </c>
      <c r="D46" s="204" t="s">
        <v>1300</v>
      </c>
      <c r="E46" s="203">
        <v>24.57</v>
      </c>
      <c r="F46" s="203">
        <v>1</v>
      </c>
      <c r="G46" s="203">
        <v>1</v>
      </c>
      <c r="H46" s="124" t="s">
        <v>6340</v>
      </c>
      <c r="I46" s="165">
        <v>45</v>
      </c>
      <c r="J46" s="203" t="s">
        <v>994</v>
      </c>
      <c r="K46" s="203" t="s">
        <v>1710</v>
      </c>
      <c r="L46" s="203" t="s">
        <v>2275</v>
      </c>
      <c r="M46" s="124" t="s">
        <v>2275</v>
      </c>
      <c r="N46" s="203" t="s">
        <v>2275</v>
      </c>
      <c r="O46" s="203" t="s">
        <v>2275</v>
      </c>
      <c r="P46" s="203" t="s">
        <v>2275</v>
      </c>
      <c r="Q46" s="203" t="s">
        <v>7994</v>
      </c>
      <c r="R46" s="203" t="s">
        <v>1306</v>
      </c>
      <c r="S46" s="203" t="s">
        <v>1306</v>
      </c>
    </row>
    <row r="47" spans="1:21" ht="38.25">
      <c r="A47" s="334">
        <v>51865</v>
      </c>
      <c r="B47" s="203" t="s">
        <v>8002</v>
      </c>
      <c r="C47" s="124" t="s">
        <v>8003</v>
      </c>
      <c r="D47" s="204" t="s">
        <v>1300</v>
      </c>
      <c r="E47" s="203">
        <v>62.28</v>
      </c>
      <c r="F47" s="203">
        <v>2</v>
      </c>
      <c r="G47" s="203">
        <v>2</v>
      </c>
      <c r="H47" s="124" t="s">
        <v>8004</v>
      </c>
      <c r="I47" s="165">
        <v>90</v>
      </c>
      <c r="J47" s="203" t="s">
        <v>994</v>
      </c>
      <c r="K47" s="203" t="s">
        <v>1710</v>
      </c>
      <c r="L47" s="203" t="s">
        <v>2275</v>
      </c>
      <c r="M47" s="124" t="s">
        <v>2275</v>
      </c>
      <c r="N47" s="203" t="s">
        <v>2275</v>
      </c>
      <c r="O47" s="203" t="s">
        <v>2275</v>
      </c>
      <c r="P47" s="203" t="s">
        <v>2275</v>
      </c>
      <c r="Q47" s="203" t="s">
        <v>7994</v>
      </c>
      <c r="R47" s="203" t="s">
        <v>1306</v>
      </c>
      <c r="S47" s="203" t="s">
        <v>1306</v>
      </c>
    </row>
    <row r="48" spans="1:21" ht="38.25">
      <c r="A48" s="334">
        <v>55840</v>
      </c>
      <c r="B48" s="203" t="s">
        <v>8325</v>
      </c>
      <c r="C48" s="124" t="s">
        <v>8326</v>
      </c>
      <c r="D48" s="204" t="s">
        <v>1300</v>
      </c>
      <c r="E48" s="203">
        <v>27.72</v>
      </c>
      <c r="F48" s="203">
        <v>1</v>
      </c>
      <c r="G48" s="203">
        <v>1</v>
      </c>
      <c r="H48" s="124" t="s">
        <v>8043</v>
      </c>
      <c r="I48" s="165">
        <v>60</v>
      </c>
      <c r="J48" s="203" t="s">
        <v>994</v>
      </c>
      <c r="K48" s="203" t="s">
        <v>1710</v>
      </c>
      <c r="L48" s="203" t="s">
        <v>2275</v>
      </c>
      <c r="M48" s="124" t="s">
        <v>2275</v>
      </c>
      <c r="N48" s="203" t="s">
        <v>2275</v>
      </c>
      <c r="O48" s="203" t="s">
        <v>2275</v>
      </c>
      <c r="P48" s="203" t="s">
        <v>2275</v>
      </c>
      <c r="Q48" s="203" t="s">
        <v>8321</v>
      </c>
      <c r="R48" s="203" t="s">
        <v>1306</v>
      </c>
      <c r="S48" s="203" t="s">
        <v>1306</v>
      </c>
    </row>
    <row r="49" spans="1:20" ht="38.25">
      <c r="A49" s="334">
        <v>55850</v>
      </c>
      <c r="B49" s="203" t="s">
        <v>8330</v>
      </c>
      <c r="C49" s="124" t="s">
        <v>8330</v>
      </c>
      <c r="D49" s="204" t="s">
        <v>1300</v>
      </c>
      <c r="E49" s="203">
        <v>10.38</v>
      </c>
      <c r="F49" s="203">
        <v>1</v>
      </c>
      <c r="G49" s="203">
        <v>1</v>
      </c>
      <c r="H49" s="124" t="s">
        <v>6333</v>
      </c>
      <c r="I49" s="165">
        <v>30</v>
      </c>
      <c r="J49" s="203" t="s">
        <v>994</v>
      </c>
      <c r="K49" s="203" t="s">
        <v>1710</v>
      </c>
      <c r="L49" s="203" t="s">
        <v>2275</v>
      </c>
      <c r="M49" s="124" t="s">
        <v>2275</v>
      </c>
      <c r="N49" s="203" t="s">
        <v>2275</v>
      </c>
      <c r="O49" s="203" t="s">
        <v>2275</v>
      </c>
      <c r="P49" s="203" t="s">
        <v>2275</v>
      </c>
      <c r="Q49" s="203" t="s">
        <v>8321</v>
      </c>
      <c r="R49" s="203" t="s">
        <v>1306</v>
      </c>
      <c r="S49" s="203" t="s">
        <v>1306</v>
      </c>
    </row>
    <row r="50" spans="1:20" ht="76.5">
      <c r="A50" s="334">
        <v>57812</v>
      </c>
      <c r="B50" s="203" t="s">
        <v>5316</v>
      </c>
      <c r="C50" s="124" t="s">
        <v>5316</v>
      </c>
      <c r="D50" s="204" t="s">
        <v>1300</v>
      </c>
      <c r="E50" s="203">
        <v>46.68</v>
      </c>
      <c r="F50" s="203">
        <v>1</v>
      </c>
      <c r="G50" s="203">
        <v>1</v>
      </c>
      <c r="H50" s="124" t="s">
        <v>8513</v>
      </c>
      <c r="I50" s="165">
        <v>60</v>
      </c>
      <c r="J50" s="203" t="s">
        <v>994</v>
      </c>
      <c r="K50" s="203" t="s">
        <v>1710</v>
      </c>
      <c r="L50" s="203" t="s">
        <v>2275</v>
      </c>
      <c r="M50" s="124" t="s">
        <v>2275</v>
      </c>
      <c r="N50" s="203" t="s">
        <v>2275</v>
      </c>
      <c r="O50" s="203" t="s">
        <v>2275</v>
      </c>
      <c r="P50" s="203" t="s">
        <v>2275</v>
      </c>
      <c r="Q50" s="203" t="s">
        <v>8507</v>
      </c>
      <c r="R50" s="203" t="s">
        <v>1306</v>
      </c>
      <c r="S50" s="203" t="s">
        <v>1306</v>
      </c>
    </row>
    <row r="51" spans="1:20" ht="51">
      <c r="A51" s="334">
        <v>57881</v>
      </c>
      <c r="B51" s="203" t="s">
        <v>8531</v>
      </c>
      <c r="C51" s="124" t="s">
        <v>8532</v>
      </c>
      <c r="D51" s="204" t="s">
        <v>1300</v>
      </c>
      <c r="E51" s="203">
        <v>51.72</v>
      </c>
      <c r="F51" s="203">
        <v>2</v>
      </c>
      <c r="G51" s="203">
        <v>2</v>
      </c>
      <c r="H51" s="124" t="s">
        <v>8029</v>
      </c>
      <c r="I51" s="165">
        <v>60</v>
      </c>
      <c r="J51" s="203" t="s">
        <v>994</v>
      </c>
      <c r="K51" s="203" t="s">
        <v>1710</v>
      </c>
      <c r="L51" s="203" t="s">
        <v>2275</v>
      </c>
      <c r="M51" s="124" t="s">
        <v>2275</v>
      </c>
      <c r="N51" s="203" t="s">
        <v>2275</v>
      </c>
      <c r="O51" s="203" t="s">
        <v>2275</v>
      </c>
      <c r="P51" s="203" t="s">
        <v>2275</v>
      </c>
      <c r="Q51" s="203" t="s">
        <v>8507</v>
      </c>
      <c r="R51" s="203" t="s">
        <v>1306</v>
      </c>
      <c r="S51" s="203" t="s">
        <v>1306</v>
      </c>
    </row>
    <row r="52" spans="1:20" ht="51">
      <c r="A52" s="334">
        <v>57882</v>
      </c>
      <c r="B52" s="203" t="s">
        <v>8534</v>
      </c>
      <c r="C52" s="124" t="s">
        <v>5324</v>
      </c>
      <c r="D52" s="204" t="s">
        <v>1300</v>
      </c>
      <c r="E52" s="203">
        <v>19.86</v>
      </c>
      <c r="F52" s="203">
        <v>1</v>
      </c>
      <c r="G52" s="203">
        <v>1</v>
      </c>
      <c r="H52" s="124" t="s">
        <v>7957</v>
      </c>
      <c r="I52" s="165">
        <v>30</v>
      </c>
      <c r="J52" s="203" t="s">
        <v>994</v>
      </c>
      <c r="K52" s="203" t="s">
        <v>1710</v>
      </c>
      <c r="L52" s="203" t="s">
        <v>2275</v>
      </c>
      <c r="M52" s="124" t="s">
        <v>2275</v>
      </c>
      <c r="N52" s="203" t="s">
        <v>2275</v>
      </c>
      <c r="O52" s="203" t="s">
        <v>2275</v>
      </c>
      <c r="P52" s="203" t="s">
        <v>2275</v>
      </c>
      <c r="Q52" s="203" t="s">
        <v>8507</v>
      </c>
      <c r="R52" s="203" t="s">
        <v>1306</v>
      </c>
      <c r="S52" s="203" t="s">
        <v>1306</v>
      </c>
    </row>
    <row r="53" spans="1:20" ht="76.5">
      <c r="A53" s="334">
        <v>58001</v>
      </c>
      <c r="B53" s="203" t="s">
        <v>8548</v>
      </c>
      <c r="C53" s="124" t="s">
        <v>5326</v>
      </c>
      <c r="D53" s="204" t="s">
        <v>1300</v>
      </c>
      <c r="E53" s="203">
        <v>60.48</v>
      </c>
      <c r="F53" s="203">
        <v>1</v>
      </c>
      <c r="G53" s="203">
        <v>1</v>
      </c>
      <c r="H53" s="124" t="s">
        <v>8549</v>
      </c>
      <c r="I53" s="165">
        <v>60</v>
      </c>
      <c r="J53" s="203" t="s">
        <v>994</v>
      </c>
      <c r="K53" s="203" t="s">
        <v>1710</v>
      </c>
      <c r="L53" s="203" t="s">
        <v>2275</v>
      </c>
      <c r="M53" s="124" t="s">
        <v>2275</v>
      </c>
      <c r="N53" s="203" t="s">
        <v>2275</v>
      </c>
      <c r="O53" s="203" t="s">
        <v>2275</v>
      </c>
      <c r="P53" s="203" t="s">
        <v>2275</v>
      </c>
      <c r="Q53" s="203" t="s">
        <v>8546</v>
      </c>
      <c r="R53" s="203" t="s">
        <v>1306</v>
      </c>
      <c r="S53" s="203" t="s">
        <v>1306</v>
      </c>
    </row>
    <row r="54" spans="1:20" ht="76.5">
      <c r="A54" s="334">
        <v>58010</v>
      </c>
      <c r="B54" s="203" t="s">
        <v>8550</v>
      </c>
      <c r="C54" s="124" t="s">
        <v>8550</v>
      </c>
      <c r="D54" s="204" t="s">
        <v>1300</v>
      </c>
      <c r="E54" s="203">
        <v>60.48</v>
      </c>
      <c r="F54" s="203">
        <v>1</v>
      </c>
      <c r="G54" s="203">
        <v>1</v>
      </c>
      <c r="H54" s="124" t="s">
        <v>8549</v>
      </c>
      <c r="I54" s="165">
        <v>60</v>
      </c>
      <c r="J54" s="203" t="s">
        <v>994</v>
      </c>
      <c r="K54" s="203" t="s">
        <v>1710</v>
      </c>
      <c r="L54" s="203" t="s">
        <v>2275</v>
      </c>
      <c r="M54" s="124" t="s">
        <v>2275</v>
      </c>
      <c r="N54" s="203" t="s">
        <v>2275</v>
      </c>
      <c r="O54" s="203" t="s">
        <v>2275</v>
      </c>
      <c r="P54" s="203" t="s">
        <v>2275</v>
      </c>
      <c r="Q54" s="203" t="s">
        <v>8546</v>
      </c>
      <c r="R54" s="203" t="s">
        <v>1306</v>
      </c>
      <c r="S54" s="203" t="s">
        <v>1306</v>
      </c>
    </row>
    <row r="55" spans="1:20" ht="51">
      <c r="A55" s="334">
        <v>58011</v>
      </c>
      <c r="B55" s="203" t="s">
        <v>8551</v>
      </c>
      <c r="C55" s="124" t="s">
        <v>8552</v>
      </c>
      <c r="D55" s="204" t="s">
        <v>1300</v>
      </c>
      <c r="E55" s="203">
        <v>26.76</v>
      </c>
      <c r="F55" s="203">
        <v>1</v>
      </c>
      <c r="G55" s="203">
        <v>1</v>
      </c>
      <c r="H55" s="124" t="s">
        <v>6965</v>
      </c>
      <c r="I55" s="165">
        <v>30</v>
      </c>
      <c r="J55" s="203" t="s">
        <v>994</v>
      </c>
      <c r="K55" s="203" t="s">
        <v>1710</v>
      </c>
      <c r="L55" s="203">
        <v>2</v>
      </c>
      <c r="M55" s="124" t="s">
        <v>2274</v>
      </c>
      <c r="N55" s="203" t="s">
        <v>2275</v>
      </c>
      <c r="O55" s="203" t="s">
        <v>2275</v>
      </c>
      <c r="P55" s="203" t="s">
        <v>2275</v>
      </c>
      <c r="Q55" s="203" t="s">
        <v>8546</v>
      </c>
      <c r="R55" s="203" t="s">
        <v>1306</v>
      </c>
      <c r="S55" s="203" t="s">
        <v>1306</v>
      </c>
    </row>
    <row r="56" spans="1:20" ht="51">
      <c r="A56" s="334">
        <v>58020</v>
      </c>
      <c r="B56" s="203" t="s">
        <v>8554</v>
      </c>
      <c r="C56" s="124" t="s">
        <v>8555</v>
      </c>
      <c r="D56" s="204" t="s">
        <v>1300</v>
      </c>
      <c r="E56" s="203">
        <v>19.86</v>
      </c>
      <c r="F56" s="203">
        <v>1</v>
      </c>
      <c r="G56" s="203">
        <v>1</v>
      </c>
      <c r="H56" s="124" t="s">
        <v>7957</v>
      </c>
      <c r="I56" s="165">
        <v>30</v>
      </c>
      <c r="J56" s="203" t="s">
        <v>994</v>
      </c>
      <c r="K56" s="203" t="s">
        <v>1710</v>
      </c>
      <c r="L56" s="203">
        <v>2</v>
      </c>
      <c r="M56" s="124" t="s">
        <v>2274</v>
      </c>
      <c r="N56" s="203" t="s">
        <v>2275</v>
      </c>
      <c r="O56" s="203" t="s">
        <v>2275</v>
      </c>
      <c r="P56" s="203" t="s">
        <v>2275</v>
      </c>
      <c r="Q56" s="203" t="s">
        <v>8546</v>
      </c>
      <c r="R56" s="203" t="s">
        <v>1306</v>
      </c>
      <c r="S56" s="203" t="s">
        <v>1306</v>
      </c>
    </row>
    <row r="57" spans="1:20" ht="51">
      <c r="A57" s="334">
        <v>58115</v>
      </c>
      <c r="B57" s="203" t="s">
        <v>8560</v>
      </c>
      <c r="C57" s="124" t="s">
        <v>8561</v>
      </c>
      <c r="D57" s="204" t="s">
        <v>1300</v>
      </c>
      <c r="E57" s="203">
        <v>39.72</v>
      </c>
      <c r="F57" s="203">
        <v>1</v>
      </c>
      <c r="G57" s="203">
        <v>1</v>
      </c>
      <c r="H57" s="124" t="s">
        <v>7957</v>
      </c>
      <c r="I57" s="165">
        <v>60</v>
      </c>
      <c r="J57" s="203" t="s">
        <v>994</v>
      </c>
      <c r="K57" s="203" t="s">
        <v>1710</v>
      </c>
      <c r="L57" s="203" t="s">
        <v>2275</v>
      </c>
      <c r="M57" s="124" t="s">
        <v>2275</v>
      </c>
      <c r="N57" s="203" t="s">
        <v>2275</v>
      </c>
      <c r="O57" s="203" t="s">
        <v>2275</v>
      </c>
      <c r="P57" s="203" t="s">
        <v>2275</v>
      </c>
      <c r="Q57" s="203" t="s">
        <v>8556</v>
      </c>
      <c r="R57" s="203" t="s">
        <v>1306</v>
      </c>
      <c r="S57" s="203" t="s">
        <v>1306</v>
      </c>
    </row>
    <row r="58" spans="1:20" ht="51">
      <c r="A58" s="334">
        <v>58210</v>
      </c>
      <c r="B58" s="203" t="s">
        <v>8564</v>
      </c>
      <c r="C58" s="124" t="s">
        <v>8565</v>
      </c>
      <c r="D58" s="204" t="s">
        <v>1300</v>
      </c>
      <c r="E58" s="203">
        <v>19.86</v>
      </c>
      <c r="F58" s="203">
        <v>2</v>
      </c>
      <c r="G58" s="203">
        <v>4</v>
      </c>
      <c r="H58" s="124" t="s">
        <v>7957</v>
      </c>
      <c r="I58" s="165">
        <v>30</v>
      </c>
      <c r="J58" s="203" t="s">
        <v>994</v>
      </c>
      <c r="K58" s="203" t="s">
        <v>1710</v>
      </c>
      <c r="L58" s="203" t="s">
        <v>2275</v>
      </c>
      <c r="M58" s="124" t="s">
        <v>2275</v>
      </c>
      <c r="N58" s="203" t="s">
        <v>2275</v>
      </c>
      <c r="O58" s="203" t="s">
        <v>2275</v>
      </c>
      <c r="P58" s="203" t="s">
        <v>2275</v>
      </c>
      <c r="Q58" s="203" t="s">
        <v>8562</v>
      </c>
      <c r="R58" s="203" t="s">
        <v>1306</v>
      </c>
      <c r="S58" s="203" t="s">
        <v>1306</v>
      </c>
    </row>
    <row r="59" spans="1:20" ht="51">
      <c r="A59" s="334">
        <v>58211</v>
      </c>
      <c r="B59" s="203" t="s">
        <v>8566</v>
      </c>
      <c r="C59" s="124" t="s">
        <v>8566</v>
      </c>
      <c r="D59" s="204" t="s">
        <v>1300</v>
      </c>
      <c r="E59" s="203">
        <v>29.79</v>
      </c>
      <c r="F59" s="203">
        <v>1</v>
      </c>
      <c r="G59" s="203">
        <v>1</v>
      </c>
      <c r="H59" s="124" t="s">
        <v>7957</v>
      </c>
      <c r="I59" s="165">
        <v>45</v>
      </c>
      <c r="J59" s="203" t="s">
        <v>994</v>
      </c>
      <c r="K59" s="203" t="s">
        <v>1710</v>
      </c>
      <c r="L59" s="203" t="s">
        <v>2275</v>
      </c>
      <c r="M59" s="124" t="s">
        <v>2275</v>
      </c>
      <c r="N59" s="203" t="s">
        <v>2275</v>
      </c>
      <c r="O59" s="203" t="s">
        <v>2275</v>
      </c>
      <c r="P59" s="203" t="s">
        <v>2275</v>
      </c>
      <c r="Q59" s="203" t="s">
        <v>8562</v>
      </c>
      <c r="R59" s="203" t="s">
        <v>1306</v>
      </c>
      <c r="S59" s="203" t="s">
        <v>1306</v>
      </c>
    </row>
    <row r="60" spans="1:20" ht="102">
      <c r="A60" s="334">
        <v>58220</v>
      </c>
      <c r="B60" s="203" t="s">
        <v>8567</v>
      </c>
      <c r="C60" s="973" t="s">
        <v>24341</v>
      </c>
      <c r="D60" s="204" t="s">
        <v>1300</v>
      </c>
      <c r="E60" s="203">
        <v>6.92</v>
      </c>
      <c r="F60" s="175">
        <v>2</v>
      </c>
      <c r="G60" s="175">
        <v>5</v>
      </c>
      <c r="H60" s="124" t="s">
        <v>6333</v>
      </c>
      <c r="I60" s="165">
        <v>20</v>
      </c>
      <c r="J60" s="203" t="s">
        <v>994</v>
      </c>
      <c r="K60" s="203" t="s">
        <v>1710</v>
      </c>
      <c r="L60" s="203">
        <v>2</v>
      </c>
      <c r="M60" s="124" t="s">
        <v>2274</v>
      </c>
      <c r="N60" s="203" t="s">
        <v>2275</v>
      </c>
      <c r="O60" s="203" t="s">
        <v>2275</v>
      </c>
      <c r="P60" s="203" t="s">
        <v>2275</v>
      </c>
      <c r="Q60" s="203" t="s">
        <v>8562</v>
      </c>
      <c r="R60" s="203" t="s">
        <v>1306</v>
      </c>
      <c r="S60" s="203" t="s">
        <v>1306</v>
      </c>
      <c r="T60" s="239"/>
    </row>
    <row r="61" spans="1:20" ht="51">
      <c r="A61" s="334">
        <v>58230</v>
      </c>
      <c r="B61" s="203" t="s">
        <v>8568</v>
      </c>
      <c r="C61" s="124" t="s">
        <v>8569</v>
      </c>
      <c r="D61" s="204" t="s">
        <v>1300</v>
      </c>
      <c r="E61" s="203">
        <v>29.79</v>
      </c>
      <c r="F61" s="203">
        <v>1</v>
      </c>
      <c r="G61" s="203">
        <v>1</v>
      </c>
      <c r="H61" s="124" t="s">
        <v>7957</v>
      </c>
      <c r="I61" s="165">
        <v>45</v>
      </c>
      <c r="J61" s="203" t="s">
        <v>994</v>
      </c>
      <c r="K61" s="203" t="s">
        <v>1710</v>
      </c>
      <c r="L61" s="203" t="s">
        <v>2275</v>
      </c>
      <c r="M61" s="124" t="s">
        <v>2275</v>
      </c>
      <c r="N61" s="203" t="s">
        <v>2275</v>
      </c>
      <c r="O61" s="203" t="s">
        <v>2275</v>
      </c>
      <c r="P61" s="203" t="s">
        <v>2275</v>
      </c>
      <c r="Q61" s="203" t="s">
        <v>8562</v>
      </c>
      <c r="R61" s="203" t="s">
        <v>1306</v>
      </c>
      <c r="S61" s="203" t="s">
        <v>1306</v>
      </c>
    </row>
    <row r="62" spans="1:20" ht="38.25">
      <c r="A62" s="334">
        <v>58232</v>
      </c>
      <c r="B62" s="203" t="s">
        <v>8572</v>
      </c>
      <c r="C62" s="124" t="s">
        <v>8572</v>
      </c>
      <c r="D62" s="204" t="s">
        <v>1300</v>
      </c>
      <c r="E62" s="203">
        <v>41.52</v>
      </c>
      <c r="F62" s="203">
        <v>1</v>
      </c>
      <c r="G62" s="203">
        <v>1</v>
      </c>
      <c r="H62" s="124" t="s">
        <v>7983</v>
      </c>
      <c r="I62" s="165">
        <v>60</v>
      </c>
      <c r="J62" s="203" t="s">
        <v>994</v>
      </c>
      <c r="K62" s="203" t="s">
        <v>1710</v>
      </c>
      <c r="L62" s="203" t="s">
        <v>2275</v>
      </c>
      <c r="M62" s="124" t="s">
        <v>2275</v>
      </c>
      <c r="N62" s="203" t="s">
        <v>2275</v>
      </c>
      <c r="O62" s="203" t="s">
        <v>2275</v>
      </c>
      <c r="P62" s="203" t="s">
        <v>2275</v>
      </c>
      <c r="Q62" s="203" t="s">
        <v>8562</v>
      </c>
      <c r="R62" s="203" t="s">
        <v>1306</v>
      </c>
      <c r="S62" s="203" t="s">
        <v>1306</v>
      </c>
    </row>
    <row r="63" spans="1:20" ht="38.25">
      <c r="A63" s="334">
        <v>58234</v>
      </c>
      <c r="B63" s="203" t="s">
        <v>8574</v>
      </c>
      <c r="C63" s="124" t="s">
        <v>8574</v>
      </c>
      <c r="D63" s="204" t="s">
        <v>1300</v>
      </c>
      <c r="E63" s="203">
        <v>41.52</v>
      </c>
      <c r="F63" s="203">
        <v>1</v>
      </c>
      <c r="G63" s="203">
        <v>1</v>
      </c>
      <c r="H63" s="124" t="s">
        <v>7983</v>
      </c>
      <c r="I63" s="165">
        <v>60</v>
      </c>
      <c r="J63" s="203" t="s">
        <v>994</v>
      </c>
      <c r="K63" s="203" t="s">
        <v>1710</v>
      </c>
      <c r="L63" s="203" t="s">
        <v>2275</v>
      </c>
      <c r="M63" s="124" t="s">
        <v>2275</v>
      </c>
      <c r="N63" s="203" t="s">
        <v>2275</v>
      </c>
      <c r="O63" s="203" t="s">
        <v>2275</v>
      </c>
      <c r="P63" s="203" t="s">
        <v>2275</v>
      </c>
      <c r="Q63" s="203" t="s">
        <v>8562</v>
      </c>
      <c r="R63" s="203" t="s">
        <v>1306</v>
      </c>
      <c r="S63" s="203" t="s">
        <v>1306</v>
      </c>
    </row>
    <row r="64" spans="1:20" ht="51">
      <c r="A64" s="334">
        <v>58235</v>
      </c>
      <c r="B64" s="203" t="s">
        <v>8575</v>
      </c>
      <c r="C64" s="124" t="s">
        <v>8576</v>
      </c>
      <c r="D64" s="204" t="s">
        <v>1300</v>
      </c>
      <c r="E64" s="203">
        <v>39.72</v>
      </c>
      <c r="F64" s="203">
        <v>1</v>
      </c>
      <c r="G64" s="203">
        <v>1</v>
      </c>
      <c r="H64" s="124" t="s">
        <v>7957</v>
      </c>
      <c r="I64" s="165">
        <v>60</v>
      </c>
      <c r="J64" s="203" t="s">
        <v>994</v>
      </c>
      <c r="K64" s="203" t="s">
        <v>1710</v>
      </c>
      <c r="L64" s="203" t="s">
        <v>2275</v>
      </c>
      <c r="M64" s="124" t="s">
        <v>2275</v>
      </c>
      <c r="N64" s="203" t="s">
        <v>2275</v>
      </c>
      <c r="O64" s="203" t="s">
        <v>2275</v>
      </c>
      <c r="P64" s="203" t="s">
        <v>2275</v>
      </c>
      <c r="Q64" s="203" t="s">
        <v>8562</v>
      </c>
      <c r="R64" s="203" t="s">
        <v>1306</v>
      </c>
      <c r="S64" s="203" t="s">
        <v>1306</v>
      </c>
    </row>
    <row r="65" spans="1:19" ht="51">
      <c r="A65" s="334">
        <v>58236</v>
      </c>
      <c r="B65" s="203" t="s">
        <v>8577</v>
      </c>
      <c r="C65" s="124" t="s">
        <v>8578</v>
      </c>
      <c r="D65" s="204" t="s">
        <v>1300</v>
      </c>
      <c r="E65" s="203">
        <v>119.16</v>
      </c>
      <c r="F65" s="203">
        <v>1</v>
      </c>
      <c r="G65" s="203">
        <v>1</v>
      </c>
      <c r="H65" s="124" t="s">
        <v>7957</v>
      </c>
      <c r="I65" s="165">
        <v>180</v>
      </c>
      <c r="J65" s="203" t="s">
        <v>994</v>
      </c>
      <c r="K65" s="203" t="s">
        <v>1710</v>
      </c>
      <c r="L65" s="203" t="s">
        <v>2275</v>
      </c>
      <c r="M65" s="124" t="s">
        <v>2275</v>
      </c>
      <c r="N65" s="203" t="s">
        <v>2275</v>
      </c>
      <c r="O65" s="203" t="s">
        <v>2275</v>
      </c>
      <c r="P65" s="203" t="s">
        <v>2275</v>
      </c>
      <c r="Q65" s="203" t="s">
        <v>8562</v>
      </c>
      <c r="R65" s="203" t="s">
        <v>1306</v>
      </c>
      <c r="S65" s="203" t="s">
        <v>1306</v>
      </c>
    </row>
    <row r="66" spans="1:19" ht="38.25">
      <c r="A66" s="334">
        <v>58241</v>
      </c>
      <c r="B66" s="203" t="s">
        <v>8581</v>
      </c>
      <c r="C66" s="124" t="s">
        <v>8581</v>
      </c>
      <c r="D66" s="204" t="s">
        <v>1300</v>
      </c>
      <c r="E66" s="203">
        <v>31.14</v>
      </c>
      <c r="F66" s="203">
        <v>2</v>
      </c>
      <c r="G66" s="203">
        <v>2</v>
      </c>
      <c r="H66" s="124" t="s">
        <v>7983</v>
      </c>
      <c r="I66" s="165">
        <v>45</v>
      </c>
      <c r="J66" s="203" t="s">
        <v>994</v>
      </c>
      <c r="K66" s="203" t="s">
        <v>1710</v>
      </c>
      <c r="L66" s="203" t="s">
        <v>2275</v>
      </c>
      <c r="M66" s="124" t="s">
        <v>2275</v>
      </c>
      <c r="N66" s="203" t="s">
        <v>2275</v>
      </c>
      <c r="O66" s="203" t="s">
        <v>2275</v>
      </c>
      <c r="P66" s="203" t="s">
        <v>2275</v>
      </c>
      <c r="Q66" s="203" t="s">
        <v>8562</v>
      </c>
      <c r="R66" s="203" t="s">
        <v>1306</v>
      </c>
      <c r="S66" s="203" t="s">
        <v>1306</v>
      </c>
    </row>
    <row r="67" spans="1:19" ht="38.25">
      <c r="A67" s="334">
        <v>58242</v>
      </c>
      <c r="B67" s="203" t="s">
        <v>8582</v>
      </c>
      <c r="C67" s="124" t="s">
        <v>8583</v>
      </c>
      <c r="D67" s="204" t="s">
        <v>1300</v>
      </c>
      <c r="E67" s="203">
        <v>41.52</v>
      </c>
      <c r="F67" s="203">
        <v>1</v>
      </c>
      <c r="G67" s="203">
        <v>1</v>
      </c>
      <c r="H67" s="124" t="s">
        <v>7983</v>
      </c>
      <c r="I67" s="165">
        <v>60</v>
      </c>
      <c r="J67" s="203" t="s">
        <v>994</v>
      </c>
      <c r="K67" s="203" t="s">
        <v>1710</v>
      </c>
      <c r="L67" s="203" t="s">
        <v>2275</v>
      </c>
      <c r="M67" s="124" t="s">
        <v>2275</v>
      </c>
      <c r="N67" s="203" t="s">
        <v>2275</v>
      </c>
      <c r="O67" s="203" t="s">
        <v>2275</v>
      </c>
      <c r="P67" s="203" t="s">
        <v>2275</v>
      </c>
      <c r="Q67" s="203" t="s">
        <v>8562</v>
      </c>
      <c r="R67" s="203" t="s">
        <v>1306</v>
      </c>
      <c r="S67" s="203" t="s">
        <v>1306</v>
      </c>
    </row>
    <row r="68" spans="1:19" ht="38.25">
      <c r="A68" s="334">
        <v>58243</v>
      </c>
      <c r="B68" s="203" t="s">
        <v>8584</v>
      </c>
      <c r="C68" s="124" t="s">
        <v>8585</v>
      </c>
      <c r="D68" s="204" t="s">
        <v>1300</v>
      </c>
      <c r="E68" s="203">
        <v>20.76</v>
      </c>
      <c r="F68" s="203">
        <v>1</v>
      </c>
      <c r="G68" s="203">
        <v>1</v>
      </c>
      <c r="H68" s="124" t="s">
        <v>7983</v>
      </c>
      <c r="I68" s="165">
        <v>30</v>
      </c>
      <c r="J68" s="203" t="s">
        <v>994</v>
      </c>
      <c r="K68" s="203" t="s">
        <v>1710</v>
      </c>
      <c r="L68" s="203" t="s">
        <v>2275</v>
      </c>
      <c r="M68" s="124" t="s">
        <v>2275</v>
      </c>
      <c r="N68" s="203" t="s">
        <v>2275</v>
      </c>
      <c r="O68" s="203" t="s">
        <v>2275</v>
      </c>
      <c r="P68" s="203" t="s">
        <v>2275</v>
      </c>
      <c r="Q68" s="203" t="s">
        <v>8562</v>
      </c>
      <c r="R68" s="203" t="s">
        <v>1306</v>
      </c>
      <c r="S68" s="203" t="s">
        <v>1306</v>
      </c>
    </row>
    <row r="69" spans="1:19" ht="51">
      <c r="A69" s="334">
        <v>58291</v>
      </c>
      <c r="B69" s="203" t="s">
        <v>8598</v>
      </c>
      <c r="C69" s="124" t="s">
        <v>8599</v>
      </c>
      <c r="D69" s="204" t="s">
        <v>1300</v>
      </c>
      <c r="E69" s="203">
        <v>29.79</v>
      </c>
      <c r="F69" s="203">
        <v>1</v>
      </c>
      <c r="G69" s="203">
        <v>1</v>
      </c>
      <c r="H69" s="124" t="s">
        <v>7957</v>
      </c>
      <c r="I69" s="165">
        <v>45</v>
      </c>
      <c r="J69" s="203" t="s">
        <v>994</v>
      </c>
      <c r="K69" s="203" t="s">
        <v>1710</v>
      </c>
      <c r="L69" s="203" t="s">
        <v>2275</v>
      </c>
      <c r="M69" s="124" t="s">
        <v>2275</v>
      </c>
      <c r="N69" s="203" t="s">
        <v>2275</v>
      </c>
      <c r="O69" s="203" t="s">
        <v>2275</v>
      </c>
      <c r="P69" s="203" t="s">
        <v>2275</v>
      </c>
      <c r="Q69" s="203" t="s">
        <v>8562</v>
      </c>
      <c r="R69" s="203" t="s">
        <v>1306</v>
      </c>
      <c r="S69" s="203" t="s">
        <v>1306</v>
      </c>
    </row>
    <row r="70" spans="1:19" ht="51">
      <c r="A70" s="334">
        <v>58292</v>
      </c>
      <c r="B70" s="203" t="s">
        <v>8600</v>
      </c>
      <c r="C70" s="124" t="s">
        <v>8601</v>
      </c>
      <c r="D70" s="204" t="s">
        <v>1300</v>
      </c>
      <c r="E70" s="203">
        <v>59.58</v>
      </c>
      <c r="F70" s="203">
        <v>2</v>
      </c>
      <c r="G70" s="203">
        <v>2</v>
      </c>
      <c r="H70" s="124" t="s">
        <v>7957</v>
      </c>
      <c r="I70" s="165">
        <v>90</v>
      </c>
      <c r="J70" s="203" t="s">
        <v>994</v>
      </c>
      <c r="K70" s="203" t="s">
        <v>1710</v>
      </c>
      <c r="L70" s="203" t="s">
        <v>2275</v>
      </c>
      <c r="M70" s="124" t="s">
        <v>2275</v>
      </c>
      <c r="N70" s="203" t="s">
        <v>2275</v>
      </c>
      <c r="O70" s="203" t="s">
        <v>2275</v>
      </c>
      <c r="P70" s="203" t="s">
        <v>2275</v>
      </c>
      <c r="Q70" s="203" t="s">
        <v>8562</v>
      </c>
      <c r="R70" s="203" t="s">
        <v>1306</v>
      </c>
      <c r="S70" s="203" t="s">
        <v>1306</v>
      </c>
    </row>
    <row r="71" spans="1:19" ht="51">
      <c r="A71" s="334">
        <v>58350</v>
      </c>
      <c r="B71" s="164" t="s">
        <v>8612</v>
      </c>
      <c r="C71" s="164" t="s">
        <v>10814</v>
      </c>
      <c r="D71" s="204" t="s">
        <v>1300</v>
      </c>
      <c r="E71" s="203">
        <v>39.72</v>
      </c>
      <c r="F71" s="203">
        <v>1</v>
      </c>
      <c r="G71" s="203">
        <v>1</v>
      </c>
      <c r="H71" s="124" t="s">
        <v>7957</v>
      </c>
      <c r="I71" s="165">
        <v>60</v>
      </c>
      <c r="J71" s="203" t="s">
        <v>994</v>
      </c>
      <c r="K71" s="203" t="s">
        <v>1710</v>
      </c>
      <c r="L71" s="203" t="s">
        <v>2275</v>
      </c>
      <c r="M71" s="124" t="s">
        <v>2275</v>
      </c>
      <c r="N71" s="203" t="s">
        <v>2275</v>
      </c>
      <c r="O71" s="203" t="s">
        <v>2275</v>
      </c>
      <c r="P71" s="203" t="s">
        <v>2275</v>
      </c>
      <c r="Q71" s="203" t="s">
        <v>8607</v>
      </c>
      <c r="R71" s="203" t="s">
        <v>1306</v>
      </c>
      <c r="S71" s="203" t="s">
        <v>1306</v>
      </c>
    </row>
    <row r="72" spans="1:19" ht="38.25">
      <c r="A72" s="334">
        <v>58401</v>
      </c>
      <c r="B72" s="203" t="s">
        <v>8617</v>
      </c>
      <c r="C72" s="124" t="s">
        <v>8617</v>
      </c>
      <c r="D72" s="204" t="s">
        <v>1300</v>
      </c>
      <c r="E72" s="203">
        <v>10.38</v>
      </c>
      <c r="F72" s="203">
        <v>2</v>
      </c>
      <c r="G72" s="203">
        <v>2</v>
      </c>
      <c r="H72" s="124" t="s">
        <v>6333</v>
      </c>
      <c r="I72" s="165">
        <v>30</v>
      </c>
      <c r="J72" s="203" t="s">
        <v>994</v>
      </c>
      <c r="K72" s="203" t="s">
        <v>1710</v>
      </c>
      <c r="L72" s="203" t="s">
        <v>2275</v>
      </c>
      <c r="M72" s="124" t="s">
        <v>2275</v>
      </c>
      <c r="N72" s="203" t="s">
        <v>2275</v>
      </c>
      <c r="O72" s="203" t="s">
        <v>2275</v>
      </c>
      <c r="P72" s="203" t="s">
        <v>2275</v>
      </c>
      <c r="Q72" s="203" t="s">
        <v>8614</v>
      </c>
      <c r="R72" s="203" t="s">
        <v>1306</v>
      </c>
      <c r="S72" s="203" t="s">
        <v>1306</v>
      </c>
    </row>
    <row r="73" spans="1:19" ht="38.25">
      <c r="A73" s="334">
        <v>58402</v>
      </c>
      <c r="B73" s="203" t="s">
        <v>8618</v>
      </c>
      <c r="C73" s="124" t="s">
        <v>8619</v>
      </c>
      <c r="D73" s="204" t="s">
        <v>1300</v>
      </c>
      <c r="E73" s="203">
        <v>15.57</v>
      </c>
      <c r="F73" s="203">
        <v>1</v>
      </c>
      <c r="G73" s="203">
        <v>1</v>
      </c>
      <c r="H73" s="124" t="s">
        <v>6333</v>
      </c>
      <c r="I73" s="165">
        <v>45</v>
      </c>
      <c r="J73" s="203" t="s">
        <v>994</v>
      </c>
      <c r="K73" s="203" t="s">
        <v>1710</v>
      </c>
      <c r="L73" s="203" t="s">
        <v>2275</v>
      </c>
      <c r="M73" s="124" t="s">
        <v>2275</v>
      </c>
      <c r="N73" s="203" t="s">
        <v>2275</v>
      </c>
      <c r="O73" s="203" t="s">
        <v>2275</v>
      </c>
      <c r="P73" s="203" t="s">
        <v>2275</v>
      </c>
      <c r="Q73" s="203" t="s">
        <v>8614</v>
      </c>
      <c r="R73" s="203" t="s">
        <v>1306</v>
      </c>
      <c r="S73" s="203" t="s">
        <v>1306</v>
      </c>
    </row>
    <row r="74" spans="1:19" ht="38.25">
      <c r="A74" s="334">
        <v>58410</v>
      </c>
      <c r="B74" s="203" t="s">
        <v>8620</v>
      </c>
      <c r="C74" s="124" t="s">
        <v>8620</v>
      </c>
      <c r="D74" s="204" t="s">
        <v>1300</v>
      </c>
      <c r="E74" s="203">
        <v>15.57</v>
      </c>
      <c r="F74" s="203">
        <v>1</v>
      </c>
      <c r="G74" s="203">
        <v>1</v>
      </c>
      <c r="H74" s="124" t="s">
        <v>6333</v>
      </c>
      <c r="I74" s="165">
        <v>45</v>
      </c>
      <c r="J74" s="203" t="s">
        <v>994</v>
      </c>
      <c r="K74" s="203" t="s">
        <v>1710</v>
      </c>
      <c r="L74" s="203" t="s">
        <v>2275</v>
      </c>
      <c r="M74" s="124" t="s">
        <v>2275</v>
      </c>
      <c r="N74" s="203" t="s">
        <v>2275</v>
      </c>
      <c r="O74" s="203" t="s">
        <v>2275</v>
      </c>
      <c r="P74" s="203" t="s">
        <v>2275</v>
      </c>
      <c r="Q74" s="203" t="s">
        <v>8614</v>
      </c>
      <c r="R74" s="203" t="s">
        <v>1306</v>
      </c>
      <c r="S74" s="203" t="s">
        <v>1306</v>
      </c>
    </row>
    <row r="75" spans="1:19" ht="51">
      <c r="A75" s="334">
        <v>58450</v>
      </c>
      <c r="B75" s="203" t="s">
        <v>8621</v>
      </c>
      <c r="C75" s="124" t="s">
        <v>8622</v>
      </c>
      <c r="D75" s="204" t="s">
        <v>1300</v>
      </c>
      <c r="E75" s="203">
        <v>16.38</v>
      </c>
      <c r="F75" s="203">
        <v>2</v>
      </c>
      <c r="G75" s="203">
        <v>5</v>
      </c>
      <c r="H75" s="124" t="s">
        <v>6340</v>
      </c>
      <c r="I75" s="165">
        <v>30</v>
      </c>
      <c r="J75" s="203" t="s">
        <v>994</v>
      </c>
      <c r="K75" s="203" t="s">
        <v>1710</v>
      </c>
      <c r="L75" s="203" t="s">
        <v>2275</v>
      </c>
      <c r="M75" s="124" t="s">
        <v>2275</v>
      </c>
      <c r="N75" s="203" t="s">
        <v>2275</v>
      </c>
      <c r="O75" s="203" t="s">
        <v>2275</v>
      </c>
      <c r="P75" s="203" t="s">
        <v>2275</v>
      </c>
      <c r="Q75" s="203" t="s">
        <v>8614</v>
      </c>
      <c r="R75" s="203" t="s">
        <v>1306</v>
      </c>
      <c r="S75" s="203" t="s">
        <v>1306</v>
      </c>
    </row>
    <row r="76" spans="1:19" ht="51">
      <c r="A76" s="334">
        <v>58720</v>
      </c>
      <c r="B76" s="203" t="s">
        <v>8629</v>
      </c>
      <c r="C76" s="124" t="s">
        <v>8629</v>
      </c>
      <c r="D76" s="204" t="s">
        <v>1300</v>
      </c>
      <c r="E76" s="203">
        <v>29.79</v>
      </c>
      <c r="F76" s="203">
        <v>1</v>
      </c>
      <c r="G76" s="203">
        <v>1</v>
      </c>
      <c r="H76" s="124" t="s">
        <v>7957</v>
      </c>
      <c r="I76" s="165">
        <v>45</v>
      </c>
      <c r="J76" s="203" t="s">
        <v>994</v>
      </c>
      <c r="K76" s="203" t="s">
        <v>1710</v>
      </c>
      <c r="L76" s="203" t="s">
        <v>2275</v>
      </c>
      <c r="M76" s="124" t="s">
        <v>2275</v>
      </c>
      <c r="N76" s="203" t="s">
        <v>2275</v>
      </c>
      <c r="O76" s="203" t="s">
        <v>2275</v>
      </c>
      <c r="P76" s="203" t="s">
        <v>2275</v>
      </c>
      <c r="Q76" s="203" t="s">
        <v>8627</v>
      </c>
      <c r="R76" s="203" t="s">
        <v>1306</v>
      </c>
      <c r="S76" s="203" t="s">
        <v>1306</v>
      </c>
    </row>
    <row r="77" spans="1:19" ht="51">
      <c r="A77" s="334">
        <v>58721</v>
      </c>
      <c r="B77" s="203" t="s">
        <v>8630</v>
      </c>
      <c r="C77" s="124" t="s">
        <v>8630</v>
      </c>
      <c r="D77" s="204" t="s">
        <v>1300</v>
      </c>
      <c r="E77" s="203">
        <v>49.65</v>
      </c>
      <c r="F77" s="203">
        <v>1</v>
      </c>
      <c r="G77" s="203">
        <v>1</v>
      </c>
      <c r="H77" s="124" t="s">
        <v>7957</v>
      </c>
      <c r="I77" s="165">
        <v>75</v>
      </c>
      <c r="J77" s="203" t="s">
        <v>994</v>
      </c>
      <c r="K77" s="203" t="s">
        <v>1710</v>
      </c>
      <c r="L77" s="203" t="s">
        <v>2275</v>
      </c>
      <c r="M77" s="124" t="s">
        <v>2275</v>
      </c>
      <c r="N77" s="203" t="s">
        <v>2275</v>
      </c>
      <c r="O77" s="203" t="s">
        <v>2275</v>
      </c>
      <c r="P77" s="203" t="s">
        <v>2275</v>
      </c>
      <c r="Q77" s="203" t="s">
        <v>8627</v>
      </c>
      <c r="R77" s="203" t="s">
        <v>1306</v>
      </c>
      <c r="S77" s="203" t="s">
        <v>1306</v>
      </c>
    </row>
    <row r="78" spans="1:19" ht="51">
      <c r="A78" s="334">
        <v>58810</v>
      </c>
      <c r="B78" s="203" t="s">
        <v>5327</v>
      </c>
      <c r="C78" s="124" t="s">
        <v>5327</v>
      </c>
      <c r="D78" s="204" t="s">
        <v>1300</v>
      </c>
      <c r="E78" s="203">
        <v>53.52</v>
      </c>
      <c r="F78" s="203">
        <v>1</v>
      </c>
      <c r="G78" s="203">
        <v>1</v>
      </c>
      <c r="H78" s="124" t="s">
        <v>6965</v>
      </c>
      <c r="I78" s="165">
        <v>60</v>
      </c>
      <c r="J78" s="203" t="s">
        <v>994</v>
      </c>
      <c r="K78" s="203" t="s">
        <v>1710</v>
      </c>
      <c r="L78" s="203" t="s">
        <v>2275</v>
      </c>
      <c r="M78" s="124" t="s">
        <v>2275</v>
      </c>
      <c r="N78" s="203" t="s">
        <v>2275</v>
      </c>
      <c r="O78" s="203" t="s">
        <v>2275</v>
      </c>
      <c r="P78" s="203" t="s">
        <v>2275</v>
      </c>
      <c r="Q78" s="203" t="s">
        <v>4246</v>
      </c>
      <c r="R78" s="203" t="s">
        <v>1306</v>
      </c>
      <c r="S78" s="203" t="s">
        <v>1306</v>
      </c>
    </row>
    <row r="79" spans="1:19" ht="127.5">
      <c r="A79" s="334">
        <v>58820</v>
      </c>
      <c r="B79" s="203" t="s">
        <v>8635</v>
      </c>
      <c r="C79" s="124" t="s">
        <v>8635</v>
      </c>
      <c r="D79" s="204" t="s">
        <v>1300</v>
      </c>
      <c r="E79" s="203">
        <v>5.19</v>
      </c>
      <c r="F79" s="203">
        <v>2</v>
      </c>
      <c r="G79" s="203">
        <v>5</v>
      </c>
      <c r="H79" s="124" t="s">
        <v>4022</v>
      </c>
      <c r="I79" s="165">
        <v>15</v>
      </c>
      <c r="J79" s="203" t="s">
        <v>994</v>
      </c>
      <c r="K79" s="203" t="s">
        <v>1710</v>
      </c>
      <c r="L79" s="203">
        <v>3</v>
      </c>
      <c r="M79" s="124" t="s">
        <v>2319</v>
      </c>
      <c r="N79" s="203" t="s">
        <v>2275</v>
      </c>
      <c r="O79" s="203" t="s">
        <v>2275</v>
      </c>
      <c r="P79" s="203" t="s">
        <v>2275</v>
      </c>
      <c r="Q79" s="203" t="s">
        <v>4246</v>
      </c>
      <c r="R79" s="203" t="s">
        <v>1306</v>
      </c>
      <c r="S79" s="203" t="s">
        <v>1306</v>
      </c>
    </row>
    <row r="80" spans="1:19" ht="38.25">
      <c r="A80" s="334">
        <v>58830</v>
      </c>
      <c r="B80" s="203" t="s">
        <v>8636</v>
      </c>
      <c r="C80" s="124" t="s">
        <v>8636</v>
      </c>
      <c r="D80" s="204" t="s">
        <v>1300</v>
      </c>
      <c r="E80" s="203">
        <v>10.38</v>
      </c>
      <c r="F80" s="203">
        <v>2</v>
      </c>
      <c r="G80" s="203">
        <v>10</v>
      </c>
      <c r="H80" s="124" t="s">
        <v>6333</v>
      </c>
      <c r="I80" s="165">
        <v>30</v>
      </c>
      <c r="J80" s="203" t="s">
        <v>994</v>
      </c>
      <c r="K80" s="203" t="s">
        <v>1710</v>
      </c>
      <c r="L80" s="203" t="s">
        <v>2275</v>
      </c>
      <c r="M80" s="124" t="s">
        <v>2275</v>
      </c>
      <c r="N80" s="203" t="s">
        <v>2275</v>
      </c>
      <c r="O80" s="203" t="s">
        <v>2275</v>
      </c>
      <c r="P80" s="203" t="s">
        <v>2275</v>
      </c>
      <c r="Q80" s="203" t="s">
        <v>4246</v>
      </c>
      <c r="R80" s="203" t="s">
        <v>1306</v>
      </c>
      <c r="S80" s="203" t="s">
        <v>1306</v>
      </c>
    </row>
    <row r="81" spans="1:19" ht="51">
      <c r="A81" s="334">
        <v>58831</v>
      </c>
      <c r="B81" s="203" t="s">
        <v>8637</v>
      </c>
      <c r="C81" s="124" t="s">
        <v>8638</v>
      </c>
      <c r="D81" s="204" t="s">
        <v>1300</v>
      </c>
      <c r="E81" s="203">
        <v>32.76</v>
      </c>
      <c r="F81" s="203">
        <v>1</v>
      </c>
      <c r="G81" s="203">
        <v>1</v>
      </c>
      <c r="H81" s="124" t="s">
        <v>6340</v>
      </c>
      <c r="I81" s="165">
        <v>60</v>
      </c>
      <c r="J81" s="203" t="s">
        <v>994</v>
      </c>
      <c r="K81" s="203" t="s">
        <v>1710</v>
      </c>
      <c r="L81" s="203" t="s">
        <v>2275</v>
      </c>
      <c r="M81" s="124" t="s">
        <v>2275</v>
      </c>
      <c r="N81" s="203" t="s">
        <v>2275</v>
      </c>
      <c r="O81" s="203" t="s">
        <v>2275</v>
      </c>
      <c r="P81" s="203" t="s">
        <v>2275</v>
      </c>
      <c r="Q81" s="203" t="s">
        <v>4246</v>
      </c>
      <c r="R81" s="203" t="s">
        <v>1306</v>
      </c>
      <c r="S81" s="203" t="s">
        <v>1306</v>
      </c>
    </row>
    <row r="82" spans="1:19" ht="51">
      <c r="A82" s="334">
        <v>58833</v>
      </c>
      <c r="B82" s="203" t="s">
        <v>8639</v>
      </c>
      <c r="C82" s="124" t="s">
        <v>8640</v>
      </c>
      <c r="D82" s="204" t="s">
        <v>1300</v>
      </c>
      <c r="E82" s="203">
        <v>32.76</v>
      </c>
      <c r="F82" s="203">
        <v>1</v>
      </c>
      <c r="G82" s="203">
        <v>1</v>
      </c>
      <c r="H82" s="124" t="s">
        <v>6340</v>
      </c>
      <c r="I82" s="165">
        <v>60</v>
      </c>
      <c r="J82" s="203" t="s">
        <v>994</v>
      </c>
      <c r="K82" s="203" t="s">
        <v>1710</v>
      </c>
      <c r="L82" s="203" t="s">
        <v>2275</v>
      </c>
      <c r="M82" s="124" t="s">
        <v>2275</v>
      </c>
      <c r="N82" s="203" t="s">
        <v>2275</v>
      </c>
      <c r="O82" s="203" t="s">
        <v>2275</v>
      </c>
      <c r="P82" s="203" t="s">
        <v>2275</v>
      </c>
      <c r="Q82" s="203" t="s">
        <v>4246</v>
      </c>
      <c r="R82" s="203" t="s">
        <v>1306</v>
      </c>
      <c r="S82" s="203" t="s">
        <v>1306</v>
      </c>
    </row>
    <row r="83" spans="1:19" ht="25.5">
      <c r="A83" s="334">
        <v>58834</v>
      </c>
      <c r="B83" s="203" t="s">
        <v>4245</v>
      </c>
      <c r="C83" s="124" t="s">
        <v>4245</v>
      </c>
      <c r="D83" s="204" t="s">
        <v>1300</v>
      </c>
      <c r="E83" s="203">
        <v>10.38</v>
      </c>
      <c r="F83" s="203">
        <v>2</v>
      </c>
      <c r="G83" s="203">
        <v>6</v>
      </c>
      <c r="H83" s="124" t="s">
        <v>4061</v>
      </c>
      <c r="I83" s="165">
        <v>30</v>
      </c>
      <c r="J83" s="203" t="s">
        <v>994</v>
      </c>
      <c r="K83" s="203" t="s">
        <v>1710</v>
      </c>
      <c r="L83" s="203" t="s">
        <v>2275</v>
      </c>
      <c r="M83" s="124" t="s">
        <v>2275</v>
      </c>
      <c r="N83" s="203" t="s">
        <v>2275</v>
      </c>
      <c r="O83" s="203" t="s">
        <v>2275</v>
      </c>
      <c r="P83" s="203" t="s">
        <v>2275</v>
      </c>
      <c r="Q83" s="203" t="s">
        <v>4246</v>
      </c>
      <c r="R83" s="203" t="s">
        <v>1306</v>
      </c>
      <c r="S83" s="203" t="s">
        <v>1306</v>
      </c>
    </row>
    <row r="84" spans="1:19" ht="38.25">
      <c r="A84" s="334">
        <v>58835</v>
      </c>
      <c r="B84" s="203" t="s">
        <v>8641</v>
      </c>
      <c r="C84" s="124" t="s">
        <v>8641</v>
      </c>
      <c r="D84" s="204" t="s">
        <v>1300</v>
      </c>
      <c r="E84" s="203">
        <v>41.52</v>
      </c>
      <c r="F84" s="203">
        <v>1</v>
      </c>
      <c r="G84" s="203">
        <v>1</v>
      </c>
      <c r="H84" s="124" t="s">
        <v>7983</v>
      </c>
      <c r="I84" s="165">
        <v>60</v>
      </c>
      <c r="J84" s="203" t="s">
        <v>994</v>
      </c>
      <c r="K84" s="203" t="s">
        <v>1710</v>
      </c>
      <c r="L84" s="203" t="s">
        <v>2275</v>
      </c>
      <c r="M84" s="124" t="s">
        <v>2275</v>
      </c>
      <c r="N84" s="203" t="s">
        <v>2275</v>
      </c>
      <c r="O84" s="203" t="s">
        <v>2275</v>
      </c>
      <c r="P84" s="203" t="s">
        <v>2275</v>
      </c>
      <c r="Q84" s="203" t="s">
        <v>4246</v>
      </c>
      <c r="R84" s="203" t="s">
        <v>1306</v>
      </c>
      <c r="S84" s="203" t="s">
        <v>1306</v>
      </c>
    </row>
    <row r="85" spans="1:19" ht="38.25">
      <c r="A85" s="334">
        <v>58839</v>
      </c>
      <c r="B85" s="203" t="s">
        <v>28162</v>
      </c>
      <c r="C85" s="124" t="s">
        <v>28163</v>
      </c>
      <c r="D85" s="204" t="s">
        <v>1300</v>
      </c>
      <c r="E85" s="203">
        <v>83.04</v>
      </c>
      <c r="F85" s="203">
        <v>1</v>
      </c>
      <c r="G85" s="203">
        <v>1</v>
      </c>
      <c r="H85" s="124" t="s">
        <v>7983</v>
      </c>
      <c r="I85" s="165">
        <v>120</v>
      </c>
      <c r="J85" s="203" t="s">
        <v>994</v>
      </c>
      <c r="K85" s="203" t="s">
        <v>1710</v>
      </c>
      <c r="L85" s="203" t="s">
        <v>2275</v>
      </c>
      <c r="M85" s="124" t="s">
        <v>2275</v>
      </c>
      <c r="N85" s="203" t="s">
        <v>2275</v>
      </c>
      <c r="O85" s="203" t="s">
        <v>2275</v>
      </c>
      <c r="P85" s="203" t="s">
        <v>2275</v>
      </c>
      <c r="Q85" s="203" t="s">
        <v>4246</v>
      </c>
      <c r="R85" s="203" t="s">
        <v>1306</v>
      </c>
      <c r="S85" s="203" t="s">
        <v>1306</v>
      </c>
    </row>
    <row r="86" spans="1:19" ht="63.75">
      <c r="A86" s="334">
        <v>58840</v>
      </c>
      <c r="B86" s="203" t="s">
        <v>4247</v>
      </c>
      <c r="C86" s="124" t="s">
        <v>4248</v>
      </c>
      <c r="D86" s="204" t="s">
        <v>1300</v>
      </c>
      <c r="E86" s="203">
        <v>41.52</v>
      </c>
      <c r="F86" s="203">
        <v>2</v>
      </c>
      <c r="G86" s="203">
        <v>10</v>
      </c>
      <c r="H86" s="124" t="s">
        <v>4243</v>
      </c>
      <c r="I86" s="165">
        <v>60</v>
      </c>
      <c r="J86" s="203" t="s">
        <v>994</v>
      </c>
      <c r="K86" s="203" t="s">
        <v>1710</v>
      </c>
      <c r="L86" s="203" t="s">
        <v>2275</v>
      </c>
      <c r="M86" s="124" t="s">
        <v>2275</v>
      </c>
      <c r="N86" s="203" t="s">
        <v>2275</v>
      </c>
      <c r="O86" s="203" t="s">
        <v>2275</v>
      </c>
      <c r="P86" s="203" t="s">
        <v>2275</v>
      </c>
      <c r="Q86" s="203" t="s">
        <v>4246</v>
      </c>
      <c r="R86" s="203" t="s">
        <v>1306</v>
      </c>
      <c r="S86" s="203" t="s">
        <v>1306</v>
      </c>
    </row>
    <row r="87" spans="1:19" ht="38.25">
      <c r="A87" s="334">
        <v>58841</v>
      </c>
      <c r="B87" s="203" t="s">
        <v>8642</v>
      </c>
      <c r="C87" s="124" t="s">
        <v>8643</v>
      </c>
      <c r="D87" s="204" t="s">
        <v>1300</v>
      </c>
      <c r="E87" s="203">
        <v>93.42</v>
      </c>
      <c r="F87" s="203">
        <v>1</v>
      </c>
      <c r="G87" s="203">
        <v>1</v>
      </c>
      <c r="H87" s="124" t="s">
        <v>7983</v>
      </c>
      <c r="I87" s="165">
        <v>135</v>
      </c>
      <c r="J87" s="203" t="s">
        <v>994</v>
      </c>
      <c r="K87" s="203" t="s">
        <v>1710</v>
      </c>
      <c r="L87" s="203" t="s">
        <v>2275</v>
      </c>
      <c r="M87" s="124" t="s">
        <v>2275</v>
      </c>
      <c r="N87" s="203" t="s">
        <v>2275</v>
      </c>
      <c r="O87" s="203" t="s">
        <v>2275</v>
      </c>
      <c r="P87" s="203" t="s">
        <v>2275</v>
      </c>
      <c r="Q87" s="203" t="s">
        <v>4246</v>
      </c>
      <c r="R87" s="203" t="s">
        <v>1306</v>
      </c>
      <c r="S87" s="203" t="s">
        <v>1306</v>
      </c>
    </row>
    <row r="88" spans="1:19" ht="25.5">
      <c r="A88" s="334">
        <v>58850</v>
      </c>
      <c r="B88" s="203" t="s">
        <v>4249</v>
      </c>
      <c r="C88" s="124" t="s">
        <v>4250</v>
      </c>
      <c r="D88" s="204" t="s">
        <v>1300</v>
      </c>
      <c r="E88" s="203">
        <v>79.44</v>
      </c>
      <c r="F88" s="203">
        <v>1</v>
      </c>
      <c r="G88" s="203">
        <v>1</v>
      </c>
      <c r="H88" s="124" t="s">
        <v>4243</v>
      </c>
      <c r="I88" s="165">
        <v>120</v>
      </c>
      <c r="J88" s="203" t="s">
        <v>994</v>
      </c>
      <c r="K88" s="203" t="s">
        <v>1710</v>
      </c>
      <c r="L88" s="203" t="s">
        <v>2275</v>
      </c>
      <c r="M88" s="124" t="s">
        <v>2275</v>
      </c>
      <c r="N88" s="203" t="s">
        <v>2275</v>
      </c>
      <c r="O88" s="203" t="s">
        <v>2275</v>
      </c>
      <c r="P88" s="203" t="s">
        <v>2275</v>
      </c>
      <c r="Q88" s="203" t="s">
        <v>4246</v>
      </c>
      <c r="R88" s="203" t="s">
        <v>1306</v>
      </c>
      <c r="S88" s="203" t="s">
        <v>1306</v>
      </c>
    </row>
    <row r="89" spans="1:19" ht="38.25">
      <c r="A89" s="334">
        <v>58851</v>
      </c>
      <c r="B89" s="203" t="s">
        <v>5331</v>
      </c>
      <c r="C89" s="124" t="s">
        <v>5331</v>
      </c>
      <c r="D89" s="204" t="s">
        <v>1300</v>
      </c>
      <c r="E89" s="203">
        <v>83.04</v>
      </c>
      <c r="F89" s="203">
        <v>1</v>
      </c>
      <c r="G89" s="203">
        <v>1</v>
      </c>
      <c r="H89" s="124" t="s">
        <v>7983</v>
      </c>
      <c r="I89" s="165">
        <v>120</v>
      </c>
      <c r="J89" s="203" t="s">
        <v>994</v>
      </c>
      <c r="K89" s="203" t="s">
        <v>1710</v>
      </c>
      <c r="L89" s="203" t="s">
        <v>2275</v>
      </c>
      <c r="M89" s="124" t="s">
        <v>2275</v>
      </c>
      <c r="N89" s="203" t="s">
        <v>2275</v>
      </c>
      <c r="O89" s="203" t="s">
        <v>2275</v>
      </c>
      <c r="P89" s="203" t="s">
        <v>2275</v>
      </c>
      <c r="Q89" s="203" t="s">
        <v>4246</v>
      </c>
      <c r="R89" s="203" t="s">
        <v>1306</v>
      </c>
      <c r="S89" s="203" t="s">
        <v>1306</v>
      </c>
    </row>
    <row r="90" spans="1:19" ht="76.5">
      <c r="A90" s="334">
        <v>58940</v>
      </c>
      <c r="B90" s="203" t="s">
        <v>4251</v>
      </c>
      <c r="C90" s="124" t="s">
        <v>4252</v>
      </c>
      <c r="D90" s="204" t="s">
        <v>1300</v>
      </c>
      <c r="E90" s="203">
        <v>103.8</v>
      </c>
      <c r="F90" s="203">
        <v>1</v>
      </c>
      <c r="G90" s="203">
        <v>1</v>
      </c>
      <c r="H90" s="124" t="s">
        <v>4243</v>
      </c>
      <c r="I90" s="165">
        <v>150</v>
      </c>
      <c r="J90" s="203" t="s">
        <v>994</v>
      </c>
      <c r="K90" s="203" t="s">
        <v>1710</v>
      </c>
      <c r="L90" s="203" t="s">
        <v>2275</v>
      </c>
      <c r="M90" s="124" t="s">
        <v>2275</v>
      </c>
      <c r="N90" s="203" t="s">
        <v>2275</v>
      </c>
      <c r="O90" s="203" t="s">
        <v>2275</v>
      </c>
      <c r="P90" s="203" t="s">
        <v>2275</v>
      </c>
      <c r="Q90" s="203" t="s">
        <v>4253</v>
      </c>
      <c r="R90" s="203" t="s">
        <v>1306</v>
      </c>
      <c r="S90" s="203" t="s">
        <v>1306</v>
      </c>
    </row>
    <row r="91" spans="1:19" ht="38.25">
      <c r="A91" s="334">
        <v>58941</v>
      </c>
      <c r="B91" s="203" t="s">
        <v>4254</v>
      </c>
      <c r="C91" s="124" t="s">
        <v>4255</v>
      </c>
      <c r="D91" s="204" t="s">
        <v>1300</v>
      </c>
      <c r="E91" s="203">
        <v>10.38</v>
      </c>
      <c r="F91" s="203">
        <v>1</v>
      </c>
      <c r="G91" s="203">
        <v>1</v>
      </c>
      <c r="H91" s="124" t="s">
        <v>4243</v>
      </c>
      <c r="I91" s="165">
        <v>15</v>
      </c>
      <c r="J91" s="203" t="s">
        <v>994</v>
      </c>
      <c r="K91" s="203" t="s">
        <v>1710</v>
      </c>
      <c r="L91" s="203">
        <v>2</v>
      </c>
      <c r="M91" s="124" t="s">
        <v>2274</v>
      </c>
      <c r="N91" s="203" t="s">
        <v>2275</v>
      </c>
      <c r="O91" s="203" t="s">
        <v>2275</v>
      </c>
      <c r="P91" s="203" t="s">
        <v>2275</v>
      </c>
      <c r="Q91" s="203" t="s">
        <v>4253</v>
      </c>
      <c r="R91" s="203" t="s">
        <v>1306</v>
      </c>
      <c r="S91" s="203" t="s">
        <v>1306</v>
      </c>
    </row>
    <row r="92" spans="1:19" ht="38.25">
      <c r="A92" s="334">
        <v>58942</v>
      </c>
      <c r="B92" s="203" t="s">
        <v>8651</v>
      </c>
      <c r="C92" s="124" t="s">
        <v>8652</v>
      </c>
      <c r="D92" s="204" t="s">
        <v>1300</v>
      </c>
      <c r="E92" s="203">
        <v>20.76</v>
      </c>
      <c r="F92" s="203">
        <v>2</v>
      </c>
      <c r="G92" s="203">
        <v>2</v>
      </c>
      <c r="H92" s="124" t="s">
        <v>7983</v>
      </c>
      <c r="I92" s="165">
        <v>30</v>
      </c>
      <c r="J92" s="203" t="s">
        <v>994</v>
      </c>
      <c r="K92" s="203" t="s">
        <v>1710</v>
      </c>
      <c r="L92" s="203" t="s">
        <v>2275</v>
      </c>
      <c r="M92" s="124" t="s">
        <v>2275</v>
      </c>
      <c r="N92" s="203" t="s">
        <v>2275</v>
      </c>
      <c r="O92" s="203" t="s">
        <v>2275</v>
      </c>
      <c r="P92" s="203" t="s">
        <v>2275</v>
      </c>
      <c r="Q92" s="203" t="s">
        <v>4253</v>
      </c>
      <c r="R92" s="203" t="s">
        <v>1306</v>
      </c>
      <c r="S92" s="203" t="s">
        <v>1306</v>
      </c>
    </row>
    <row r="93" spans="1:19" ht="51">
      <c r="A93" s="334">
        <v>58980</v>
      </c>
      <c r="B93" s="203" t="s">
        <v>5334</v>
      </c>
      <c r="C93" s="124" t="s">
        <v>5334</v>
      </c>
      <c r="D93" s="204" t="s">
        <v>1300</v>
      </c>
      <c r="E93" s="203">
        <v>39.72</v>
      </c>
      <c r="F93" s="203">
        <v>1</v>
      </c>
      <c r="G93" s="203">
        <v>1</v>
      </c>
      <c r="H93" s="124" t="s">
        <v>7957</v>
      </c>
      <c r="I93" s="165">
        <v>60</v>
      </c>
      <c r="J93" s="203" t="s">
        <v>994</v>
      </c>
      <c r="K93" s="203" t="s">
        <v>1710</v>
      </c>
      <c r="L93" s="203" t="s">
        <v>2275</v>
      </c>
      <c r="M93" s="124" t="s">
        <v>2275</v>
      </c>
      <c r="N93" s="203" t="s">
        <v>2275</v>
      </c>
      <c r="O93" s="203" t="s">
        <v>2275</v>
      </c>
      <c r="P93" s="203" t="s">
        <v>2275</v>
      </c>
      <c r="Q93" s="203" t="s">
        <v>4253</v>
      </c>
      <c r="R93" s="203" t="s">
        <v>1306</v>
      </c>
      <c r="S93" s="203" t="s">
        <v>1306</v>
      </c>
    </row>
    <row r="94" spans="1:19" ht="51">
      <c r="A94" s="334">
        <v>59010</v>
      </c>
      <c r="B94" s="203" t="s">
        <v>8673</v>
      </c>
      <c r="C94" s="124" t="s">
        <v>8673</v>
      </c>
      <c r="D94" s="204" t="s">
        <v>1300</v>
      </c>
      <c r="E94" s="203">
        <v>39.72</v>
      </c>
      <c r="F94" s="203">
        <v>1</v>
      </c>
      <c r="G94" s="203">
        <v>1</v>
      </c>
      <c r="H94" s="124" t="s">
        <v>7957</v>
      </c>
      <c r="I94" s="165">
        <v>60</v>
      </c>
      <c r="J94" s="203" t="s">
        <v>994</v>
      </c>
      <c r="K94" s="203" t="s">
        <v>1710</v>
      </c>
      <c r="L94" s="203" t="s">
        <v>2275</v>
      </c>
      <c r="M94" s="124" t="s">
        <v>2275</v>
      </c>
      <c r="N94" s="203" t="s">
        <v>2275</v>
      </c>
      <c r="O94" s="203" t="s">
        <v>2275</v>
      </c>
      <c r="P94" s="203" t="s">
        <v>2275</v>
      </c>
      <c r="Q94" s="203" t="s">
        <v>4258</v>
      </c>
      <c r="R94" s="203" t="s">
        <v>1306</v>
      </c>
      <c r="S94" s="203" t="s">
        <v>1306</v>
      </c>
    </row>
    <row r="95" spans="1:19" ht="51">
      <c r="A95" s="334">
        <v>59011</v>
      </c>
      <c r="B95" s="203" t="s">
        <v>8674</v>
      </c>
      <c r="C95" s="124" t="s">
        <v>8675</v>
      </c>
      <c r="D95" s="204" t="s">
        <v>1300</v>
      </c>
      <c r="E95" s="203">
        <v>59.58</v>
      </c>
      <c r="F95" s="203">
        <v>1</v>
      </c>
      <c r="G95" s="203">
        <v>1</v>
      </c>
      <c r="H95" s="124" t="s">
        <v>7957</v>
      </c>
      <c r="I95" s="165">
        <v>90</v>
      </c>
      <c r="J95" s="203" t="s">
        <v>994</v>
      </c>
      <c r="K95" s="203" t="s">
        <v>1710</v>
      </c>
      <c r="L95" s="203" t="s">
        <v>2275</v>
      </c>
      <c r="M95" s="124" t="s">
        <v>2275</v>
      </c>
      <c r="N95" s="203" t="s">
        <v>2275</v>
      </c>
      <c r="O95" s="203" t="s">
        <v>2275</v>
      </c>
      <c r="P95" s="203" t="s">
        <v>2275</v>
      </c>
      <c r="Q95" s="203" t="s">
        <v>4258</v>
      </c>
      <c r="R95" s="203" t="s">
        <v>1306</v>
      </c>
      <c r="S95" s="203" t="s">
        <v>1306</v>
      </c>
    </row>
    <row r="96" spans="1:19" ht="127.5">
      <c r="A96" s="334">
        <v>81191</v>
      </c>
      <c r="B96" s="203" t="s">
        <v>8712</v>
      </c>
      <c r="C96" s="124" t="s">
        <v>8712</v>
      </c>
      <c r="D96" s="204" t="s">
        <v>1300</v>
      </c>
      <c r="E96" s="203">
        <v>16.38</v>
      </c>
      <c r="F96" s="203">
        <v>2</v>
      </c>
      <c r="G96" s="203">
        <v>3</v>
      </c>
      <c r="H96" s="124" t="s">
        <v>6340</v>
      </c>
      <c r="I96" s="165">
        <v>30</v>
      </c>
      <c r="J96" s="203" t="s">
        <v>994</v>
      </c>
      <c r="K96" s="203" t="s">
        <v>1710</v>
      </c>
      <c r="L96" s="203">
        <v>3</v>
      </c>
      <c r="M96" s="124" t="s">
        <v>2319</v>
      </c>
      <c r="N96" s="203" t="s">
        <v>2275</v>
      </c>
      <c r="O96" s="203" t="s">
        <v>2275</v>
      </c>
      <c r="P96" s="203" t="s">
        <v>2275</v>
      </c>
      <c r="Q96" s="203" t="s">
        <v>8696</v>
      </c>
      <c r="R96" s="203" t="s">
        <v>1306</v>
      </c>
      <c r="S96" s="203" t="s">
        <v>1306</v>
      </c>
    </row>
    <row r="97" spans="1:19" ht="51">
      <c r="A97" s="334">
        <v>81192</v>
      </c>
      <c r="B97" s="203" t="s">
        <v>8713</v>
      </c>
      <c r="C97" s="124" t="s">
        <v>8714</v>
      </c>
      <c r="D97" s="204" t="s">
        <v>1300</v>
      </c>
      <c r="E97" s="203">
        <v>53.52</v>
      </c>
      <c r="F97" s="203">
        <v>2</v>
      </c>
      <c r="G97" s="203">
        <v>3</v>
      </c>
      <c r="H97" s="124" t="s">
        <v>6965</v>
      </c>
      <c r="I97" s="165">
        <v>60</v>
      </c>
      <c r="J97" s="203" t="s">
        <v>994</v>
      </c>
      <c r="K97" s="203" t="s">
        <v>1710</v>
      </c>
      <c r="L97" s="203" t="s">
        <v>2275</v>
      </c>
      <c r="M97" s="124" t="s">
        <v>2275</v>
      </c>
      <c r="N97" s="203" t="s">
        <v>2275</v>
      </c>
      <c r="O97" s="203" t="s">
        <v>2275</v>
      </c>
      <c r="P97" s="203" t="s">
        <v>2275</v>
      </c>
      <c r="Q97" s="203" t="s">
        <v>8696</v>
      </c>
      <c r="R97" s="203" t="s">
        <v>1306</v>
      </c>
      <c r="S97" s="203" t="s">
        <v>1306</v>
      </c>
    </row>
    <row r="98" spans="1:19" ht="38.25">
      <c r="A98" s="334">
        <v>81671</v>
      </c>
      <c r="B98" s="203" t="s">
        <v>8729</v>
      </c>
      <c r="C98" s="124" t="s">
        <v>8730</v>
      </c>
      <c r="D98" s="204" t="s">
        <v>1300</v>
      </c>
      <c r="E98" s="203">
        <v>2.66</v>
      </c>
      <c r="F98" s="203">
        <v>2</v>
      </c>
      <c r="G98" s="203">
        <v>4</v>
      </c>
      <c r="H98" s="124" t="s">
        <v>2338</v>
      </c>
      <c r="I98" s="165">
        <v>7</v>
      </c>
      <c r="J98" s="203" t="s">
        <v>994</v>
      </c>
      <c r="K98" s="203" t="s">
        <v>1710</v>
      </c>
      <c r="L98" s="203">
        <v>2</v>
      </c>
      <c r="M98" s="124" t="s">
        <v>2274</v>
      </c>
      <c r="N98" s="203" t="s">
        <v>2275</v>
      </c>
      <c r="O98" s="203" t="s">
        <v>2275</v>
      </c>
      <c r="P98" s="203" t="s">
        <v>2275</v>
      </c>
      <c r="Q98" s="203" t="s">
        <v>6363</v>
      </c>
      <c r="R98" s="203" t="s">
        <v>1306</v>
      </c>
      <c r="S98" s="203" t="s">
        <v>1306</v>
      </c>
    </row>
    <row r="99" spans="1:19" ht="38.25">
      <c r="A99" s="334">
        <v>81691</v>
      </c>
      <c r="B99" s="203" t="s">
        <v>6366</v>
      </c>
      <c r="C99" s="124" t="s">
        <v>6367</v>
      </c>
      <c r="D99" s="204" t="s">
        <v>1300</v>
      </c>
      <c r="E99" s="203">
        <v>3.8</v>
      </c>
      <c r="F99" s="175">
        <v>2</v>
      </c>
      <c r="G99" s="175">
        <v>5</v>
      </c>
      <c r="H99" s="124" t="s">
        <v>2338</v>
      </c>
      <c r="I99" s="165">
        <v>10</v>
      </c>
      <c r="J99" s="203" t="s">
        <v>994</v>
      </c>
      <c r="K99" s="203" t="s">
        <v>1710</v>
      </c>
      <c r="L99" s="203">
        <v>2</v>
      </c>
      <c r="M99" s="124" t="s">
        <v>2274</v>
      </c>
      <c r="N99" s="203" t="s">
        <v>2275</v>
      </c>
      <c r="O99" s="203" t="s">
        <v>2275</v>
      </c>
      <c r="P99" s="203" t="s">
        <v>2275</v>
      </c>
      <c r="Q99" s="203" t="s">
        <v>6363</v>
      </c>
      <c r="R99" s="203" t="s">
        <v>1306</v>
      </c>
      <c r="S99" s="203" t="s">
        <v>1306</v>
      </c>
    </row>
    <row r="100" spans="1:19" ht="127.5">
      <c r="A100" s="334">
        <v>81910</v>
      </c>
      <c r="B100" s="203" t="s">
        <v>4469</v>
      </c>
      <c r="C100" s="124" t="s">
        <v>4470</v>
      </c>
      <c r="D100" s="204" t="s">
        <v>1300</v>
      </c>
      <c r="E100" s="203">
        <v>3.16</v>
      </c>
      <c r="F100" s="203">
        <v>2</v>
      </c>
      <c r="G100" s="203">
        <v>10</v>
      </c>
      <c r="H100" s="124" t="s">
        <v>4022</v>
      </c>
      <c r="I100" s="165">
        <v>10</v>
      </c>
      <c r="J100" s="203" t="s">
        <v>994</v>
      </c>
      <c r="K100" s="203" t="s">
        <v>1710</v>
      </c>
      <c r="L100" s="203">
        <v>3</v>
      </c>
      <c r="M100" s="124" t="s">
        <v>2319</v>
      </c>
      <c r="N100" s="203" t="s">
        <v>2275</v>
      </c>
      <c r="O100" s="203" t="s">
        <v>2275</v>
      </c>
      <c r="P100" s="203" t="s">
        <v>2275</v>
      </c>
      <c r="Q100" s="203" t="s">
        <v>6371</v>
      </c>
      <c r="R100" s="203" t="s">
        <v>1306</v>
      </c>
      <c r="S100" s="203" t="s">
        <v>1306</v>
      </c>
    </row>
    <row r="101" spans="1:19" ht="51">
      <c r="A101" s="334">
        <v>82020</v>
      </c>
      <c r="B101" s="203" t="s">
        <v>8748</v>
      </c>
      <c r="C101" s="124" t="s">
        <v>8749</v>
      </c>
      <c r="D101" s="204" t="s">
        <v>1300</v>
      </c>
      <c r="E101" s="203">
        <v>10.92</v>
      </c>
      <c r="F101" s="203">
        <v>1</v>
      </c>
      <c r="G101" s="203">
        <v>1</v>
      </c>
      <c r="H101" s="124" t="s">
        <v>6834</v>
      </c>
      <c r="I101" s="165">
        <v>20</v>
      </c>
      <c r="J101" s="203" t="s">
        <v>994</v>
      </c>
      <c r="K101" s="203" t="s">
        <v>1710</v>
      </c>
      <c r="L101" s="203">
        <v>2</v>
      </c>
      <c r="M101" s="124" t="s">
        <v>2274</v>
      </c>
      <c r="N101" s="203" t="s">
        <v>2275</v>
      </c>
      <c r="O101" s="203" t="s">
        <v>2275</v>
      </c>
      <c r="P101" s="203" t="s">
        <v>2275</v>
      </c>
      <c r="Q101" s="203" t="s">
        <v>8746</v>
      </c>
      <c r="R101" s="203" t="s">
        <v>1306</v>
      </c>
      <c r="S101" s="203" t="s">
        <v>1306</v>
      </c>
    </row>
    <row r="102" spans="1:19" ht="38.25">
      <c r="A102" s="334">
        <v>82031</v>
      </c>
      <c r="B102" s="203" t="s">
        <v>8752</v>
      </c>
      <c r="C102" s="124" t="s">
        <v>8753</v>
      </c>
      <c r="D102" s="204" t="s">
        <v>1300</v>
      </c>
      <c r="E102" s="203">
        <v>5.19</v>
      </c>
      <c r="F102" s="203">
        <v>2</v>
      </c>
      <c r="G102" s="203">
        <v>2</v>
      </c>
      <c r="H102" s="124" t="s">
        <v>4022</v>
      </c>
      <c r="I102" s="165">
        <v>15</v>
      </c>
      <c r="J102" s="203" t="s">
        <v>994</v>
      </c>
      <c r="K102" s="203" t="s">
        <v>1710</v>
      </c>
      <c r="L102" s="203">
        <v>2</v>
      </c>
      <c r="M102" s="124" t="s">
        <v>2274</v>
      </c>
      <c r="N102" s="203" t="s">
        <v>2275</v>
      </c>
      <c r="O102" s="203" t="s">
        <v>2275</v>
      </c>
      <c r="P102" s="203" t="s">
        <v>2275</v>
      </c>
      <c r="Q102" s="203" t="s">
        <v>8746</v>
      </c>
      <c r="R102" s="203" t="s">
        <v>1306</v>
      </c>
      <c r="S102" s="203" t="s">
        <v>1306</v>
      </c>
    </row>
    <row r="103" spans="1:19" ht="38.25">
      <c r="A103" s="334">
        <v>82051</v>
      </c>
      <c r="B103" s="203" t="s">
        <v>8758</v>
      </c>
      <c r="C103" s="124" t="s">
        <v>8759</v>
      </c>
      <c r="D103" s="204" t="s">
        <v>1300</v>
      </c>
      <c r="E103" s="203">
        <v>5.19</v>
      </c>
      <c r="F103" s="244">
        <v>2</v>
      </c>
      <c r="G103" s="244">
        <v>5</v>
      </c>
      <c r="H103" s="124" t="s">
        <v>4022</v>
      </c>
      <c r="I103" s="165">
        <v>15</v>
      </c>
      <c r="J103" s="203" t="s">
        <v>994</v>
      </c>
      <c r="K103" s="203" t="s">
        <v>1710</v>
      </c>
      <c r="L103" s="203">
        <v>2</v>
      </c>
      <c r="M103" s="124" t="s">
        <v>2274</v>
      </c>
      <c r="N103" s="203" t="s">
        <v>2275</v>
      </c>
      <c r="O103" s="203" t="s">
        <v>2275</v>
      </c>
      <c r="P103" s="203" t="s">
        <v>2275</v>
      </c>
      <c r="Q103" s="203" t="s">
        <v>8746</v>
      </c>
      <c r="R103" s="203" t="s">
        <v>1306</v>
      </c>
      <c r="S103" s="203" t="s">
        <v>1306</v>
      </c>
    </row>
    <row r="104" spans="1:19" ht="38.25">
      <c r="A104" s="334">
        <v>82061</v>
      </c>
      <c r="B104" s="203" t="s">
        <v>8761</v>
      </c>
      <c r="C104" s="124" t="s">
        <v>8762</v>
      </c>
      <c r="D104" s="204" t="s">
        <v>1300</v>
      </c>
      <c r="E104" s="203">
        <v>5.19</v>
      </c>
      <c r="F104" s="244">
        <v>2</v>
      </c>
      <c r="G104" s="244">
        <v>5</v>
      </c>
      <c r="H104" s="124" t="s">
        <v>4022</v>
      </c>
      <c r="I104" s="165">
        <v>15</v>
      </c>
      <c r="J104" s="203" t="s">
        <v>994</v>
      </c>
      <c r="K104" s="203" t="s">
        <v>1710</v>
      </c>
      <c r="L104" s="203">
        <v>2</v>
      </c>
      <c r="M104" s="124" t="s">
        <v>2274</v>
      </c>
      <c r="N104" s="203" t="s">
        <v>2275</v>
      </c>
      <c r="O104" s="203" t="s">
        <v>2275</v>
      </c>
      <c r="P104" s="203" t="s">
        <v>2275</v>
      </c>
      <c r="Q104" s="203" t="s">
        <v>8746</v>
      </c>
      <c r="R104" s="203" t="s">
        <v>1306</v>
      </c>
      <c r="S104" s="203" t="s">
        <v>1306</v>
      </c>
    </row>
    <row r="105" spans="1:19" ht="38.25">
      <c r="A105" s="334">
        <v>82062</v>
      </c>
      <c r="B105" s="203" t="s">
        <v>8763</v>
      </c>
      <c r="C105" s="124" t="s">
        <v>8764</v>
      </c>
      <c r="D105" s="204" t="s">
        <v>1300</v>
      </c>
      <c r="E105" s="203">
        <v>6.92</v>
      </c>
      <c r="F105" s="203">
        <v>1</v>
      </c>
      <c r="G105" s="203">
        <v>1</v>
      </c>
      <c r="H105" s="124" t="s">
        <v>4022</v>
      </c>
      <c r="I105" s="165">
        <v>20</v>
      </c>
      <c r="J105" s="203" t="s">
        <v>994</v>
      </c>
      <c r="K105" s="203" t="s">
        <v>1710</v>
      </c>
      <c r="L105" s="203">
        <v>2</v>
      </c>
      <c r="M105" s="124" t="s">
        <v>2274</v>
      </c>
      <c r="N105" s="203" t="s">
        <v>2275</v>
      </c>
      <c r="O105" s="203" t="s">
        <v>2275</v>
      </c>
      <c r="P105" s="203" t="s">
        <v>2275</v>
      </c>
      <c r="Q105" s="203" t="s">
        <v>8746</v>
      </c>
      <c r="R105" s="203" t="s">
        <v>1306</v>
      </c>
      <c r="S105" s="203" t="s">
        <v>1306</v>
      </c>
    </row>
    <row r="106" spans="1:19" ht="38.25">
      <c r="A106" s="334">
        <v>82301</v>
      </c>
      <c r="B106" s="203" t="s">
        <v>8773</v>
      </c>
      <c r="C106" s="124" t="s">
        <v>8773</v>
      </c>
      <c r="D106" s="204" t="s">
        <v>1300</v>
      </c>
      <c r="E106" s="203">
        <v>3.48</v>
      </c>
      <c r="F106" s="203">
        <v>2</v>
      </c>
      <c r="G106" s="203">
        <v>2</v>
      </c>
      <c r="H106" s="124" t="s">
        <v>8775</v>
      </c>
      <c r="I106" s="165">
        <v>15</v>
      </c>
      <c r="J106" s="203" t="s">
        <v>994</v>
      </c>
      <c r="K106" s="203" t="s">
        <v>1710</v>
      </c>
      <c r="L106" s="203">
        <v>2</v>
      </c>
      <c r="M106" s="124" t="s">
        <v>2274</v>
      </c>
      <c r="N106" s="203" t="s">
        <v>2275</v>
      </c>
      <c r="O106" s="203" t="s">
        <v>2275</v>
      </c>
      <c r="P106" s="203" t="s">
        <v>2275</v>
      </c>
      <c r="Q106" s="203" t="s">
        <v>8771</v>
      </c>
      <c r="R106" s="203" t="s">
        <v>1306</v>
      </c>
      <c r="S106" s="203" t="s">
        <v>1306</v>
      </c>
    </row>
    <row r="107" spans="1:19" ht="38.25">
      <c r="A107" s="334">
        <v>82302</v>
      </c>
      <c r="B107" s="203" t="s">
        <v>8776</v>
      </c>
      <c r="C107" s="124" t="s">
        <v>8776</v>
      </c>
      <c r="D107" s="204" t="s">
        <v>1300</v>
      </c>
      <c r="E107" s="203">
        <v>5.8</v>
      </c>
      <c r="F107" s="203">
        <v>2</v>
      </c>
      <c r="G107" s="203">
        <v>2</v>
      </c>
      <c r="H107" s="124" t="s">
        <v>8775</v>
      </c>
      <c r="I107" s="165">
        <v>25</v>
      </c>
      <c r="J107" s="203" t="s">
        <v>994</v>
      </c>
      <c r="K107" s="203" t="s">
        <v>1710</v>
      </c>
      <c r="L107" s="203">
        <v>2</v>
      </c>
      <c r="M107" s="124" t="s">
        <v>2274</v>
      </c>
      <c r="N107" s="203" t="s">
        <v>2275</v>
      </c>
      <c r="O107" s="203" t="s">
        <v>2275</v>
      </c>
      <c r="P107" s="203" t="s">
        <v>2275</v>
      </c>
      <c r="Q107" s="203" t="s">
        <v>8771</v>
      </c>
      <c r="R107" s="203" t="s">
        <v>1306</v>
      </c>
      <c r="S107" s="203" t="s">
        <v>1306</v>
      </c>
    </row>
    <row r="108" spans="1:19" ht="38.25">
      <c r="A108" s="334">
        <v>82306</v>
      </c>
      <c r="B108" s="203" t="s">
        <v>8785</v>
      </c>
      <c r="C108" s="124" t="s">
        <v>8786</v>
      </c>
      <c r="D108" s="204" t="s">
        <v>1300</v>
      </c>
      <c r="E108" s="203">
        <v>2.3199999999999998</v>
      </c>
      <c r="F108" s="203">
        <v>2</v>
      </c>
      <c r="G108" s="203">
        <v>4</v>
      </c>
      <c r="H108" s="124" t="s">
        <v>8775</v>
      </c>
      <c r="I108" s="165">
        <v>10</v>
      </c>
      <c r="J108" s="203" t="s">
        <v>994</v>
      </c>
      <c r="K108" s="203" t="s">
        <v>1710</v>
      </c>
      <c r="L108" s="203">
        <v>2</v>
      </c>
      <c r="M108" s="124" t="s">
        <v>2274</v>
      </c>
      <c r="N108" s="203" t="s">
        <v>2275</v>
      </c>
      <c r="O108" s="203" t="s">
        <v>2275</v>
      </c>
      <c r="P108" s="203" t="s">
        <v>2275</v>
      </c>
      <c r="Q108" s="203" t="s">
        <v>8771</v>
      </c>
      <c r="R108" s="203" t="s">
        <v>1306</v>
      </c>
      <c r="S108" s="203" t="s">
        <v>1306</v>
      </c>
    </row>
    <row r="109" spans="1:19" ht="38.25">
      <c r="A109" s="334">
        <v>86222</v>
      </c>
      <c r="B109" s="203" t="s">
        <v>8902</v>
      </c>
      <c r="C109" s="124" t="s">
        <v>8902</v>
      </c>
      <c r="D109" s="204" t="s">
        <v>1300</v>
      </c>
      <c r="E109" s="203">
        <v>15.2</v>
      </c>
      <c r="F109" s="203">
        <v>1</v>
      </c>
      <c r="G109" s="203">
        <v>1</v>
      </c>
      <c r="H109" s="124" t="s">
        <v>8901</v>
      </c>
      <c r="I109" s="165">
        <v>40</v>
      </c>
      <c r="J109" s="203" t="s">
        <v>994</v>
      </c>
      <c r="K109" s="203" t="s">
        <v>1710</v>
      </c>
      <c r="L109" s="203" t="s">
        <v>2275</v>
      </c>
      <c r="M109" s="124" t="s">
        <v>2275</v>
      </c>
      <c r="N109" s="203" t="s">
        <v>2275</v>
      </c>
      <c r="O109" s="203" t="s">
        <v>2275</v>
      </c>
      <c r="P109" s="203" t="s">
        <v>2275</v>
      </c>
      <c r="Q109" s="203" t="s">
        <v>4268</v>
      </c>
      <c r="R109" s="203" t="s">
        <v>1306</v>
      </c>
      <c r="S109" s="203" t="s">
        <v>1306</v>
      </c>
    </row>
    <row r="110" spans="1:19" ht="127.5">
      <c r="A110" s="334">
        <v>88910</v>
      </c>
      <c r="B110" s="203" t="s">
        <v>4271</v>
      </c>
      <c r="C110" s="124" t="s">
        <v>4271</v>
      </c>
      <c r="D110" s="204" t="s">
        <v>1300</v>
      </c>
      <c r="E110" s="203">
        <v>0.95</v>
      </c>
      <c r="F110" s="203">
        <v>2</v>
      </c>
      <c r="G110" s="203">
        <v>20</v>
      </c>
      <c r="H110" s="124" t="s">
        <v>4272</v>
      </c>
      <c r="I110" s="165">
        <v>3</v>
      </c>
      <c r="J110" s="203" t="s">
        <v>994</v>
      </c>
      <c r="K110" s="203" t="s">
        <v>1710</v>
      </c>
      <c r="L110" s="203">
        <v>3</v>
      </c>
      <c r="M110" s="124" t="s">
        <v>2319</v>
      </c>
      <c r="N110" s="203" t="s">
        <v>2275</v>
      </c>
      <c r="O110" s="203" t="s">
        <v>2275</v>
      </c>
      <c r="P110" s="203" t="s">
        <v>2275</v>
      </c>
      <c r="Q110" s="203" t="s">
        <v>4273</v>
      </c>
      <c r="R110" s="203" t="s">
        <v>1306</v>
      </c>
      <c r="S110" s="203" t="s">
        <v>1306</v>
      </c>
    </row>
    <row r="111" spans="1:19" ht="127.5">
      <c r="A111" s="334">
        <v>88911</v>
      </c>
      <c r="B111" s="203" t="s">
        <v>4274</v>
      </c>
      <c r="C111" s="124" t="s">
        <v>4275</v>
      </c>
      <c r="D111" s="204" t="s">
        <v>1300</v>
      </c>
      <c r="E111" s="203">
        <v>1.58</v>
      </c>
      <c r="F111" s="203">
        <v>2</v>
      </c>
      <c r="G111" s="203">
        <v>20</v>
      </c>
      <c r="H111" s="124" t="s">
        <v>4272</v>
      </c>
      <c r="I111" s="165">
        <v>5</v>
      </c>
      <c r="J111" s="203" t="s">
        <v>994</v>
      </c>
      <c r="K111" s="203" t="s">
        <v>1710</v>
      </c>
      <c r="L111" s="203">
        <v>3</v>
      </c>
      <c r="M111" s="124" t="s">
        <v>2319</v>
      </c>
      <c r="N111" s="203" t="s">
        <v>2275</v>
      </c>
      <c r="O111" s="203" t="s">
        <v>2275</v>
      </c>
      <c r="P111" s="203" t="s">
        <v>2275</v>
      </c>
      <c r="Q111" s="203" t="s">
        <v>4273</v>
      </c>
      <c r="R111" s="203" t="s">
        <v>1306</v>
      </c>
      <c r="S111" s="203" t="s">
        <v>1306</v>
      </c>
    </row>
    <row r="112" spans="1:19" ht="51">
      <c r="A112" s="334">
        <v>88912</v>
      </c>
      <c r="B112" s="203" t="s">
        <v>4276</v>
      </c>
      <c r="C112" s="124" t="s">
        <v>4277</v>
      </c>
      <c r="D112" s="204" t="s">
        <v>1300</v>
      </c>
      <c r="E112" s="203">
        <v>11.4</v>
      </c>
      <c r="F112" s="203">
        <v>2</v>
      </c>
      <c r="G112" s="203">
        <v>13</v>
      </c>
      <c r="H112" s="124" t="s">
        <v>4061</v>
      </c>
      <c r="I112" s="165">
        <v>30</v>
      </c>
      <c r="J112" s="203" t="s">
        <v>994</v>
      </c>
      <c r="K112" s="203" t="s">
        <v>1710</v>
      </c>
      <c r="L112" s="203" t="s">
        <v>2275</v>
      </c>
      <c r="M112" s="124" t="s">
        <v>2275</v>
      </c>
      <c r="N112" s="203" t="s">
        <v>2275</v>
      </c>
      <c r="O112" s="203" t="s">
        <v>2275</v>
      </c>
      <c r="P112" s="203" t="s">
        <v>2275</v>
      </c>
      <c r="Q112" s="203" t="s">
        <v>4273</v>
      </c>
      <c r="R112" s="203" t="s">
        <v>1306</v>
      </c>
      <c r="S112" s="203" t="s">
        <v>1306</v>
      </c>
    </row>
    <row r="113" spans="1:20" ht="38.25">
      <c r="A113" s="334">
        <v>88921</v>
      </c>
      <c r="B113" s="203" t="s">
        <v>8974</v>
      </c>
      <c r="C113" s="124" t="s">
        <v>8974</v>
      </c>
      <c r="D113" s="204" t="s">
        <v>1300</v>
      </c>
      <c r="E113" s="203">
        <v>9.5</v>
      </c>
      <c r="F113" s="203">
        <v>1</v>
      </c>
      <c r="G113" s="203">
        <v>1</v>
      </c>
      <c r="H113" s="124" t="s">
        <v>2338</v>
      </c>
      <c r="I113" s="165">
        <v>25</v>
      </c>
      <c r="J113" s="203" t="s">
        <v>994</v>
      </c>
      <c r="K113" s="203" t="s">
        <v>1710</v>
      </c>
      <c r="L113" s="203" t="s">
        <v>2275</v>
      </c>
      <c r="M113" s="124" t="s">
        <v>2275</v>
      </c>
      <c r="N113" s="203" t="s">
        <v>2275</v>
      </c>
      <c r="O113" s="203" t="s">
        <v>2275</v>
      </c>
      <c r="P113" s="203" t="s">
        <v>2275</v>
      </c>
      <c r="Q113" s="203" t="s">
        <v>4273</v>
      </c>
      <c r="R113" s="203" t="s">
        <v>1306</v>
      </c>
      <c r="S113" s="203" t="s">
        <v>1306</v>
      </c>
    </row>
    <row r="114" spans="1:20" ht="127.5">
      <c r="A114" s="334">
        <v>88981</v>
      </c>
      <c r="B114" s="203" t="s">
        <v>4280</v>
      </c>
      <c r="C114" s="124" t="s">
        <v>4280</v>
      </c>
      <c r="D114" s="204" t="s">
        <v>1300</v>
      </c>
      <c r="E114" s="203">
        <v>3.16</v>
      </c>
      <c r="F114" s="203">
        <v>2</v>
      </c>
      <c r="G114" s="203">
        <v>10</v>
      </c>
      <c r="H114" s="124" t="s">
        <v>4272</v>
      </c>
      <c r="I114" s="165">
        <v>10</v>
      </c>
      <c r="J114" s="203" t="s">
        <v>994</v>
      </c>
      <c r="K114" s="203" t="s">
        <v>1710</v>
      </c>
      <c r="L114" s="203">
        <v>3</v>
      </c>
      <c r="M114" s="124" t="s">
        <v>2319</v>
      </c>
      <c r="N114" s="203" t="s">
        <v>2275</v>
      </c>
      <c r="O114" s="203" t="s">
        <v>2275</v>
      </c>
      <c r="P114" s="203" t="s">
        <v>2275</v>
      </c>
      <c r="Q114" s="203" t="s">
        <v>4273</v>
      </c>
      <c r="R114" s="203" t="s">
        <v>1306</v>
      </c>
      <c r="S114" s="203" t="s">
        <v>1306</v>
      </c>
    </row>
    <row r="115" spans="1:20" ht="127.5">
      <c r="A115" s="334">
        <v>91100</v>
      </c>
      <c r="B115" s="973" t="s">
        <v>24047</v>
      </c>
      <c r="C115" s="973" t="s">
        <v>24048</v>
      </c>
      <c r="D115" s="204" t="s">
        <v>1300</v>
      </c>
      <c r="E115" s="203">
        <v>0.63</v>
      </c>
      <c r="F115" s="203">
        <v>2</v>
      </c>
      <c r="G115" s="203">
        <v>10</v>
      </c>
      <c r="H115" s="124" t="s">
        <v>2318</v>
      </c>
      <c r="I115" s="165">
        <v>2</v>
      </c>
      <c r="J115" s="203" t="s">
        <v>994</v>
      </c>
      <c r="K115" s="203" t="s">
        <v>1710</v>
      </c>
      <c r="L115" s="203">
        <v>3</v>
      </c>
      <c r="M115" s="124" t="s">
        <v>2319</v>
      </c>
      <c r="N115" s="203" t="s">
        <v>2275</v>
      </c>
      <c r="O115" s="203" t="s">
        <v>2275</v>
      </c>
      <c r="P115" s="203" t="s">
        <v>2275</v>
      </c>
      <c r="Q115" s="203" t="s">
        <v>2320</v>
      </c>
      <c r="R115" s="203" t="s">
        <v>1306</v>
      </c>
      <c r="S115" s="203" t="s">
        <v>1306</v>
      </c>
      <c r="T115" s="130"/>
    </row>
    <row r="116" spans="1:20" s="130" customFormat="1" ht="204">
      <c r="A116" s="334">
        <v>91103</v>
      </c>
      <c r="B116" s="164" t="s">
        <v>1828</v>
      </c>
      <c r="C116" s="1045" t="s">
        <v>23680</v>
      </c>
      <c r="D116" s="165" t="s">
        <v>1300</v>
      </c>
      <c r="E116" s="166">
        <v>2.1</v>
      </c>
      <c r="F116" s="244">
        <v>1</v>
      </c>
      <c r="G116" s="244">
        <v>1</v>
      </c>
      <c r="H116" s="164" t="s">
        <v>4286</v>
      </c>
      <c r="I116" s="166">
        <v>6</v>
      </c>
      <c r="J116" s="164" t="s">
        <v>994</v>
      </c>
      <c r="K116" s="329" t="s">
        <v>1710</v>
      </c>
      <c r="L116" s="124"/>
      <c r="M116" s="124"/>
      <c r="N116" s="203"/>
      <c r="O116" s="203"/>
      <c r="P116" s="203"/>
      <c r="Q116" s="165" t="s">
        <v>2320</v>
      </c>
      <c r="R116" s="165" t="s">
        <v>1306</v>
      </c>
      <c r="S116" s="165" t="s">
        <v>1306</v>
      </c>
    </row>
    <row r="117" spans="1:20" s="130" customFormat="1" ht="186.75" customHeight="1">
      <c r="A117" s="334">
        <v>91104</v>
      </c>
      <c r="B117" s="164" t="s">
        <v>1832</v>
      </c>
      <c r="C117" s="1045" t="s">
        <v>23681</v>
      </c>
      <c r="D117" s="165" t="s">
        <v>1300</v>
      </c>
      <c r="E117" s="166">
        <v>5.25</v>
      </c>
      <c r="F117" s="244">
        <v>1</v>
      </c>
      <c r="G117" s="244">
        <v>1</v>
      </c>
      <c r="H117" s="164" t="s">
        <v>4286</v>
      </c>
      <c r="I117" s="166">
        <v>15</v>
      </c>
      <c r="J117" s="164" t="s">
        <v>994</v>
      </c>
      <c r="K117" s="329" t="s">
        <v>1710</v>
      </c>
      <c r="L117" s="124"/>
      <c r="M117" s="124"/>
      <c r="N117" s="203"/>
      <c r="O117" s="203"/>
      <c r="P117" s="203"/>
      <c r="Q117" s="165" t="s">
        <v>2320</v>
      </c>
      <c r="R117" s="165" t="s">
        <v>1306</v>
      </c>
      <c r="S117" s="165" t="s">
        <v>1306</v>
      </c>
    </row>
    <row r="118" spans="1:20" ht="127.5">
      <c r="A118" s="334">
        <v>91215</v>
      </c>
      <c r="B118" s="203" t="s">
        <v>6390</v>
      </c>
      <c r="C118" s="124" t="s">
        <v>6390</v>
      </c>
      <c r="D118" s="204" t="s">
        <v>1300</v>
      </c>
      <c r="E118" s="203">
        <v>0.57999999999999996</v>
      </c>
      <c r="F118" s="203">
        <v>2</v>
      </c>
      <c r="G118" s="203">
        <v>2</v>
      </c>
      <c r="H118" s="124" t="s">
        <v>4948</v>
      </c>
      <c r="I118" s="165">
        <v>5</v>
      </c>
      <c r="J118" s="203" t="s">
        <v>994</v>
      </c>
      <c r="K118" s="203" t="s">
        <v>1710</v>
      </c>
      <c r="L118" s="203">
        <v>3</v>
      </c>
      <c r="M118" s="124" t="s">
        <v>2319</v>
      </c>
      <c r="N118" s="203" t="s">
        <v>2275</v>
      </c>
      <c r="O118" s="203" t="s">
        <v>2275</v>
      </c>
      <c r="P118" s="203" t="s">
        <v>2275</v>
      </c>
      <c r="Q118" s="203" t="s">
        <v>2320</v>
      </c>
      <c r="R118" s="203" t="s">
        <v>1306</v>
      </c>
      <c r="S118" s="203" t="s">
        <v>1306</v>
      </c>
    </row>
    <row r="119" spans="1:20" ht="38.25">
      <c r="A119" s="334">
        <v>93345</v>
      </c>
      <c r="B119" s="203" t="s">
        <v>9062</v>
      </c>
      <c r="C119" s="124" t="s">
        <v>9063</v>
      </c>
      <c r="D119" s="204" t="s">
        <v>1300</v>
      </c>
      <c r="E119" s="203">
        <v>9.02</v>
      </c>
      <c r="F119" s="203">
        <v>1</v>
      </c>
      <c r="G119" s="203">
        <v>1</v>
      </c>
      <c r="H119" s="124" t="s">
        <v>8873</v>
      </c>
      <c r="I119" s="165" t="s">
        <v>9065</v>
      </c>
      <c r="J119" s="203" t="s">
        <v>994</v>
      </c>
      <c r="K119" s="203" t="s">
        <v>1710</v>
      </c>
      <c r="L119" s="203" t="s">
        <v>2275</v>
      </c>
      <c r="M119" s="124" t="s">
        <v>2275</v>
      </c>
      <c r="N119" s="203" t="s">
        <v>2275</v>
      </c>
      <c r="O119" s="203" t="s">
        <v>2275</v>
      </c>
      <c r="P119" s="203" t="s">
        <v>2275</v>
      </c>
      <c r="Q119" s="203" t="s">
        <v>9045</v>
      </c>
      <c r="R119" s="203" t="s">
        <v>1306</v>
      </c>
      <c r="S119"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E998-033A-4ACC-9704-04573B1C0EEC}">
  <sheetPr>
    <pageSetUpPr fitToPage="1"/>
  </sheetPr>
  <dimension ref="A1:S56"/>
  <sheetViews>
    <sheetView zoomScale="80" zoomScaleNormal="80" zoomScaleSheetLayoutView="80" workbookViewId="0">
      <pane ySplit="11" topLeftCell="A50" activePane="bottomLeft" state="frozen"/>
      <selection pane="bottomLeft" activeCell="C56" sqref="C56"/>
    </sheetView>
  </sheetViews>
  <sheetFormatPr defaultColWidth="9.140625" defaultRowHeight="12.75"/>
  <cols>
    <col min="1" max="1" width="10.7109375" style="114" customWidth="1"/>
    <col min="2" max="2" width="33.85546875" style="114" customWidth="1"/>
    <col min="3" max="3" width="77.5703125" style="114" customWidth="1"/>
    <col min="4" max="4" width="8.7109375" style="114" customWidth="1"/>
    <col min="5" max="5" width="9.28515625" style="114" customWidth="1"/>
    <col min="6" max="7" width="13.7109375" style="114" customWidth="1"/>
    <col min="8" max="8" width="18.42578125" style="114" customWidth="1"/>
    <col min="9" max="9" width="11.7109375" style="114" customWidth="1"/>
    <col min="10" max="10" width="11.85546875" style="114" customWidth="1"/>
    <col min="11" max="11" width="9.28515625" style="114" customWidth="1"/>
    <col min="12" max="12" width="10.28515625" style="114" customWidth="1"/>
    <col min="13" max="13" width="12.140625" style="114" customWidth="1"/>
    <col min="14" max="14" width="10.7109375" style="114" customWidth="1"/>
    <col min="15" max="16" width="9" style="114" customWidth="1"/>
    <col min="17" max="17" width="10.42578125" style="114" customWidth="1"/>
    <col min="18" max="18" width="11.140625" style="114" customWidth="1"/>
    <col min="19" max="19" width="7.28515625" style="114" customWidth="1"/>
    <col min="20" max="16384" width="9.140625" style="114"/>
  </cols>
  <sheetData>
    <row r="1" spans="1:19">
      <c r="A1" s="1357" t="s">
        <v>24779</v>
      </c>
      <c r="B1" s="1181"/>
      <c r="C1" s="1181"/>
      <c r="D1" s="1181"/>
      <c r="E1" s="1181"/>
      <c r="F1" s="1181"/>
      <c r="G1" s="1356"/>
      <c r="H1" s="267"/>
      <c r="I1" s="267"/>
      <c r="J1" s="267"/>
      <c r="K1" s="267"/>
      <c r="L1" s="121"/>
      <c r="M1" s="121"/>
      <c r="N1" s="121"/>
      <c r="O1" s="121"/>
      <c r="P1" s="121"/>
      <c r="Q1" s="121"/>
      <c r="R1" s="121"/>
      <c r="S1" s="121"/>
    </row>
    <row r="2" spans="1:19">
      <c r="A2" s="560"/>
      <c r="B2" s="121"/>
      <c r="C2" s="121"/>
      <c r="D2" s="121"/>
      <c r="E2" s="121"/>
      <c r="F2" s="121"/>
      <c r="G2" s="121"/>
      <c r="H2" s="121"/>
      <c r="I2" s="121"/>
      <c r="J2" s="121"/>
      <c r="K2" s="121"/>
      <c r="L2" s="121"/>
      <c r="M2" s="121"/>
      <c r="N2" s="121"/>
      <c r="O2" s="121"/>
      <c r="P2" s="121"/>
      <c r="Q2" s="121"/>
      <c r="R2" s="121"/>
      <c r="S2" s="121"/>
    </row>
    <row r="3" spans="1:19">
      <c r="A3" s="1181" t="s">
        <v>1314</v>
      </c>
      <c r="B3" s="1181" t="s">
        <v>1015</v>
      </c>
    </row>
    <row r="4" spans="1:19">
      <c r="A4" s="1181" t="s">
        <v>10400</v>
      </c>
      <c r="B4" s="1181" t="s">
        <v>23336</v>
      </c>
    </row>
    <row r="5" spans="1:19">
      <c r="A5" s="1181" t="s">
        <v>1709</v>
      </c>
      <c r="B5" s="1181"/>
    </row>
    <row r="6" spans="1:19">
      <c r="A6" s="1358" t="s">
        <v>785</v>
      </c>
      <c r="B6" s="1181" t="s">
        <v>1268</v>
      </c>
    </row>
    <row r="7" spans="1:19">
      <c r="A7" s="1358" t="s">
        <v>1710</v>
      </c>
      <c r="B7" s="1181" t="s">
        <v>1711</v>
      </c>
    </row>
    <row r="8" spans="1:19" s="1417" customFormat="1">
      <c r="A8" s="1358" t="s">
        <v>4015</v>
      </c>
      <c r="B8" s="1181" t="s">
        <v>4016</v>
      </c>
    </row>
    <row r="10" spans="1:19" ht="51">
      <c r="A10" s="1324" t="s">
        <v>814</v>
      </c>
      <c r="B10" s="1324" t="s">
        <v>815</v>
      </c>
      <c r="C10" s="1324" t="s">
        <v>975</v>
      </c>
      <c r="D10" s="1324" t="s">
        <v>976</v>
      </c>
      <c r="E10" s="1324" t="s">
        <v>977</v>
      </c>
      <c r="F10" s="1325" t="s">
        <v>978</v>
      </c>
      <c r="G10" s="1325" t="s">
        <v>979</v>
      </c>
      <c r="H10" s="1326" t="s">
        <v>2174</v>
      </c>
      <c r="I10" s="1326" t="s">
        <v>2240</v>
      </c>
      <c r="J10" s="1326" t="s">
        <v>982</v>
      </c>
      <c r="K10" s="1327" t="s">
        <v>1713</v>
      </c>
      <c r="L10" s="1324" t="s">
        <v>2176</v>
      </c>
      <c r="M10" s="1324" t="s">
        <v>2241</v>
      </c>
      <c r="N10" s="1324" t="s">
        <v>10401</v>
      </c>
      <c r="O10" s="1326" t="s">
        <v>10402</v>
      </c>
      <c r="P10" s="1326" t="s">
        <v>984</v>
      </c>
      <c r="Q10" s="1324" t="s">
        <v>985</v>
      </c>
      <c r="R10" s="1324" t="s">
        <v>986</v>
      </c>
      <c r="S10" s="130"/>
    </row>
    <row r="11" spans="1:19" ht="13.5" thickBot="1">
      <c r="A11" s="2019" t="s">
        <v>10404</v>
      </c>
      <c r="B11" s="2020"/>
      <c r="C11" s="2020"/>
      <c r="D11" s="2020"/>
      <c r="E11" s="2020"/>
      <c r="F11" s="2020"/>
      <c r="G11" s="2020"/>
      <c r="H11" s="2020"/>
      <c r="I11" s="2020"/>
      <c r="J11" s="2020"/>
      <c r="K11" s="2020"/>
      <c r="L11" s="2020"/>
      <c r="M11" s="2020"/>
      <c r="N11" s="2020"/>
      <c r="O11" s="2020"/>
      <c r="P11" s="2020"/>
      <c r="Q11" s="2020"/>
      <c r="R11" s="2021"/>
    </row>
    <row r="12" spans="1:19" ht="348.75" customHeight="1">
      <c r="A12" s="1321" t="s">
        <v>24388</v>
      </c>
      <c r="B12" s="1303" t="s">
        <v>6462</v>
      </c>
      <c r="C12" s="1794" t="s">
        <v>28878</v>
      </c>
      <c r="D12" s="1304" t="s">
        <v>3055</v>
      </c>
      <c r="E12" s="1305">
        <v>1</v>
      </c>
      <c r="F12" s="1305">
        <v>1</v>
      </c>
      <c r="G12" s="1306">
        <v>1</v>
      </c>
      <c r="H12" s="1307" t="s">
        <v>10414</v>
      </c>
      <c r="I12" s="1308" t="s">
        <v>24389</v>
      </c>
      <c r="J12" s="1309" t="s">
        <v>994</v>
      </c>
      <c r="K12" s="1310" t="s">
        <v>785</v>
      </c>
      <c r="L12" s="1311"/>
      <c r="M12" s="1311"/>
      <c r="N12" s="1311"/>
      <c r="O12" s="1311"/>
      <c r="P12" s="1311"/>
      <c r="Q12" s="1312" t="s">
        <v>1302</v>
      </c>
      <c r="R12" s="1312" t="s">
        <v>1302</v>
      </c>
      <c r="S12" s="130"/>
    </row>
    <row r="13" spans="1:19" ht="378.75" customHeight="1">
      <c r="A13" s="1322" t="s">
        <v>24390</v>
      </c>
      <c r="B13" s="1313" t="s">
        <v>6427</v>
      </c>
      <c r="C13" s="1600" t="s">
        <v>27764</v>
      </c>
      <c r="D13" s="942" t="s">
        <v>3055</v>
      </c>
      <c r="E13" s="943">
        <v>1</v>
      </c>
      <c r="F13" s="943">
        <v>1</v>
      </c>
      <c r="G13" s="944">
        <v>1</v>
      </c>
      <c r="H13" s="1314" t="s">
        <v>10414</v>
      </c>
      <c r="I13" s="1315" t="s">
        <v>24391</v>
      </c>
      <c r="J13" s="945" t="s">
        <v>994</v>
      </c>
      <c r="K13" s="946" t="s">
        <v>785</v>
      </c>
      <c r="L13" s="938"/>
      <c r="M13" s="938"/>
      <c r="N13" s="938"/>
      <c r="O13" s="938"/>
      <c r="P13" s="938"/>
      <c r="Q13" s="947" t="s">
        <v>1302</v>
      </c>
      <c r="R13" s="947" t="s">
        <v>1302</v>
      </c>
      <c r="S13" s="130"/>
    </row>
    <row r="14" spans="1:19" ht="202.5" customHeight="1">
      <c r="A14" s="1322" t="s">
        <v>24392</v>
      </c>
      <c r="B14" s="1313" t="s">
        <v>12163</v>
      </c>
      <c r="C14" s="1601" t="s">
        <v>27765</v>
      </c>
      <c r="D14" s="942" t="s">
        <v>3055</v>
      </c>
      <c r="E14" s="943">
        <v>1</v>
      </c>
      <c r="F14" s="943">
        <v>1</v>
      </c>
      <c r="G14" s="944">
        <v>1</v>
      </c>
      <c r="H14" s="1314" t="s">
        <v>10414</v>
      </c>
      <c r="I14" s="1315" t="s">
        <v>4090</v>
      </c>
      <c r="J14" s="945" t="s">
        <v>994</v>
      </c>
      <c r="K14" s="946" t="s">
        <v>785</v>
      </c>
      <c r="L14" s="938"/>
      <c r="M14" s="938"/>
      <c r="N14" s="938"/>
      <c r="O14" s="938"/>
      <c r="P14" s="938"/>
      <c r="Q14" s="947" t="s">
        <v>1302</v>
      </c>
      <c r="R14" s="947" t="s">
        <v>1302</v>
      </c>
      <c r="S14" s="130"/>
    </row>
    <row r="15" spans="1:19" ht="240" customHeight="1">
      <c r="A15" s="1322" t="s">
        <v>24393</v>
      </c>
      <c r="B15" s="1313" t="s">
        <v>10413</v>
      </c>
      <c r="C15" s="1600" t="s">
        <v>27766</v>
      </c>
      <c r="D15" s="942" t="s">
        <v>3055</v>
      </c>
      <c r="E15" s="943">
        <v>1</v>
      </c>
      <c r="F15" s="943">
        <v>1</v>
      </c>
      <c r="G15" s="944">
        <v>1</v>
      </c>
      <c r="H15" s="941" t="s">
        <v>10414</v>
      </c>
      <c r="I15" s="1315" t="s">
        <v>23674</v>
      </c>
      <c r="J15" s="945" t="s">
        <v>994</v>
      </c>
      <c r="K15" s="946" t="s">
        <v>785</v>
      </c>
      <c r="L15" s="938"/>
      <c r="M15" s="938"/>
      <c r="N15" s="938"/>
      <c r="O15" s="938"/>
      <c r="P15" s="938"/>
      <c r="Q15" s="947" t="s">
        <v>1302</v>
      </c>
      <c r="R15" s="947" t="s">
        <v>1302</v>
      </c>
      <c r="S15" s="130"/>
    </row>
    <row r="16" spans="1:19">
      <c r="A16" s="2016" t="s">
        <v>10415</v>
      </c>
      <c r="B16" s="2017"/>
      <c r="C16" s="2017"/>
      <c r="D16" s="2017"/>
      <c r="E16" s="2017"/>
      <c r="F16" s="2017"/>
      <c r="G16" s="2017"/>
      <c r="H16" s="2017"/>
      <c r="I16" s="2017"/>
      <c r="J16" s="2017"/>
      <c r="K16" s="2017"/>
      <c r="L16" s="2017"/>
      <c r="M16" s="2017"/>
      <c r="N16" s="2017"/>
      <c r="O16" s="2017"/>
      <c r="P16" s="2017"/>
      <c r="Q16" s="2017"/>
      <c r="R16" s="2018"/>
    </row>
    <row r="17" spans="1:19" ht="409.5" customHeight="1">
      <c r="A17" s="1322" t="s">
        <v>24394</v>
      </c>
      <c r="B17" s="861" t="s">
        <v>12384</v>
      </c>
      <c r="C17" s="1602" t="s">
        <v>27767</v>
      </c>
      <c r="D17" s="942" t="s">
        <v>3055</v>
      </c>
      <c r="E17" s="943">
        <v>1</v>
      </c>
      <c r="F17" s="943">
        <v>1</v>
      </c>
      <c r="G17" s="944">
        <v>1</v>
      </c>
      <c r="H17" s="941" t="s">
        <v>10414</v>
      </c>
      <c r="I17" s="1315" t="s">
        <v>4425</v>
      </c>
      <c r="J17" s="945" t="s">
        <v>994</v>
      </c>
      <c r="K17" s="946" t="s">
        <v>1710</v>
      </c>
      <c r="L17" s="938"/>
      <c r="M17" s="938"/>
      <c r="N17" s="938"/>
      <c r="O17" s="938"/>
      <c r="P17" s="938"/>
      <c r="Q17" s="947" t="s">
        <v>1302</v>
      </c>
      <c r="R17" s="947" t="s">
        <v>1302</v>
      </c>
      <c r="S17" s="130"/>
    </row>
    <row r="18" spans="1:19" ht="174.75" customHeight="1">
      <c r="A18" s="1322" t="s">
        <v>24395</v>
      </c>
      <c r="B18" s="1316" t="s">
        <v>1828</v>
      </c>
      <c r="C18" s="1505" t="s">
        <v>27209</v>
      </c>
      <c r="D18" s="942" t="s">
        <v>3055</v>
      </c>
      <c r="E18" s="943">
        <v>1</v>
      </c>
      <c r="F18" s="943">
        <v>1</v>
      </c>
      <c r="G18" s="944">
        <v>1</v>
      </c>
      <c r="H18" s="941" t="s">
        <v>2355</v>
      </c>
      <c r="I18" s="1315">
        <v>6</v>
      </c>
      <c r="J18" s="945" t="s">
        <v>994</v>
      </c>
      <c r="K18" s="946" t="s">
        <v>1710</v>
      </c>
      <c r="L18" s="938"/>
      <c r="M18" s="938"/>
      <c r="N18" s="938"/>
      <c r="O18" s="938"/>
      <c r="P18" s="938"/>
      <c r="Q18" s="545" t="s">
        <v>1302</v>
      </c>
      <c r="R18" s="545" t="s">
        <v>1302</v>
      </c>
      <c r="S18" s="130"/>
    </row>
    <row r="19" spans="1:19" ht="174.75" customHeight="1">
      <c r="A19" s="1322" t="s">
        <v>24396</v>
      </c>
      <c r="B19" s="1316" t="s">
        <v>1832</v>
      </c>
      <c r="C19" s="1456" t="s">
        <v>27053</v>
      </c>
      <c r="D19" s="942" t="s">
        <v>3055</v>
      </c>
      <c r="E19" s="943">
        <v>1</v>
      </c>
      <c r="F19" s="943">
        <v>1</v>
      </c>
      <c r="G19" s="944">
        <v>1</v>
      </c>
      <c r="H19" s="1314" t="s">
        <v>2355</v>
      </c>
      <c r="I19" s="1315">
        <v>15</v>
      </c>
      <c r="J19" s="945" t="s">
        <v>994</v>
      </c>
      <c r="K19" s="946" t="s">
        <v>1710</v>
      </c>
      <c r="L19" s="938"/>
      <c r="M19" s="938"/>
      <c r="N19" s="938"/>
      <c r="O19" s="938"/>
      <c r="P19" s="938"/>
      <c r="Q19" s="947" t="s">
        <v>1302</v>
      </c>
      <c r="R19" s="947" t="s">
        <v>1302</v>
      </c>
      <c r="S19" s="130"/>
    </row>
    <row r="20" spans="1:19" ht="98.25" customHeight="1">
      <c r="A20" s="1322" t="s">
        <v>24397</v>
      </c>
      <c r="B20" s="1317" t="s">
        <v>24398</v>
      </c>
      <c r="C20" s="1316" t="s">
        <v>24399</v>
      </c>
      <c r="D20" s="942" t="s">
        <v>3055</v>
      </c>
      <c r="E20" s="943">
        <v>1</v>
      </c>
      <c r="F20" s="943">
        <v>1</v>
      </c>
      <c r="G20" s="944">
        <v>1</v>
      </c>
      <c r="H20" s="1506" t="s">
        <v>27210</v>
      </c>
      <c r="I20" s="1315">
        <v>60</v>
      </c>
      <c r="J20" s="945" t="s">
        <v>994</v>
      </c>
      <c r="K20" s="946" t="s">
        <v>1710</v>
      </c>
      <c r="L20" s="938"/>
      <c r="M20" s="938"/>
      <c r="N20" s="938"/>
      <c r="O20" s="938"/>
      <c r="P20" s="938"/>
      <c r="Q20" s="947" t="s">
        <v>1302</v>
      </c>
      <c r="R20" s="947" t="s">
        <v>1302</v>
      </c>
      <c r="S20" s="130"/>
    </row>
    <row r="21" spans="1:19" ht="111.75" customHeight="1">
      <c r="A21" s="1322" t="s">
        <v>24400</v>
      </c>
      <c r="B21" s="1317" t="s">
        <v>12422</v>
      </c>
      <c r="C21" s="1317" t="s">
        <v>24401</v>
      </c>
      <c r="D21" s="942" t="s">
        <v>3055</v>
      </c>
      <c r="E21" s="943">
        <v>1</v>
      </c>
      <c r="F21" s="943">
        <v>1</v>
      </c>
      <c r="G21" s="944">
        <v>1</v>
      </c>
      <c r="H21" s="1314" t="s">
        <v>2355</v>
      </c>
      <c r="I21" s="1315">
        <v>5</v>
      </c>
      <c r="J21" s="945" t="s">
        <v>994</v>
      </c>
      <c r="K21" s="1461" t="s">
        <v>4015</v>
      </c>
      <c r="L21" s="938"/>
      <c r="M21" s="938"/>
      <c r="N21" s="938"/>
      <c r="O21" s="938"/>
      <c r="P21" s="938"/>
      <c r="Q21" s="947" t="s">
        <v>1302</v>
      </c>
      <c r="R21" s="947" t="s">
        <v>1302</v>
      </c>
      <c r="S21" s="130"/>
    </row>
    <row r="22" spans="1:19" ht="60" customHeight="1">
      <c r="A22" s="1322" t="s">
        <v>24402</v>
      </c>
      <c r="B22" s="1317" t="s">
        <v>24403</v>
      </c>
      <c r="C22" s="1317" t="s">
        <v>24404</v>
      </c>
      <c r="D22" s="942" t="s">
        <v>3055</v>
      </c>
      <c r="E22" s="943">
        <v>1</v>
      </c>
      <c r="F22" s="943">
        <v>1</v>
      </c>
      <c r="G22" s="944">
        <v>1</v>
      </c>
      <c r="H22" s="1314" t="s">
        <v>10414</v>
      </c>
      <c r="I22" s="1315" t="s">
        <v>7181</v>
      </c>
      <c r="J22" s="945" t="s">
        <v>994</v>
      </c>
      <c r="K22" s="946" t="s">
        <v>1710</v>
      </c>
      <c r="L22" s="938"/>
      <c r="M22" s="938"/>
      <c r="N22" s="938"/>
      <c r="O22" s="938"/>
      <c r="P22" s="938"/>
      <c r="Q22" s="947" t="s">
        <v>1302</v>
      </c>
      <c r="R22" s="947" t="s">
        <v>1302</v>
      </c>
    </row>
    <row r="23" spans="1:19" ht="63" customHeight="1">
      <c r="A23" s="1322" t="s">
        <v>24405</v>
      </c>
      <c r="B23" s="1317" t="s">
        <v>24406</v>
      </c>
      <c r="C23" s="1317" t="s">
        <v>24407</v>
      </c>
      <c r="D23" s="942" t="s">
        <v>3055</v>
      </c>
      <c r="E23" s="943">
        <v>1</v>
      </c>
      <c r="F23" s="943">
        <v>1</v>
      </c>
      <c r="G23" s="944">
        <v>1</v>
      </c>
      <c r="H23" s="1314" t="s">
        <v>24408</v>
      </c>
      <c r="I23" s="1315" t="s">
        <v>24409</v>
      </c>
      <c r="J23" s="945" t="s">
        <v>994</v>
      </c>
      <c r="K23" s="946" t="s">
        <v>1710</v>
      </c>
      <c r="L23" s="938"/>
      <c r="M23" s="938"/>
      <c r="N23" s="938"/>
      <c r="O23" s="938"/>
      <c r="P23" s="938"/>
      <c r="Q23" s="947" t="s">
        <v>1302</v>
      </c>
      <c r="R23" s="947" t="s">
        <v>1302</v>
      </c>
    </row>
    <row r="24" spans="1:19" ht="72" customHeight="1">
      <c r="A24" s="1322" t="s">
        <v>24410</v>
      </c>
      <c r="B24" s="1317" t="s">
        <v>24411</v>
      </c>
      <c r="C24" s="1458" t="s">
        <v>27768</v>
      </c>
      <c r="D24" s="942" t="s">
        <v>3055</v>
      </c>
      <c r="E24" s="943">
        <v>1</v>
      </c>
      <c r="F24" s="943">
        <v>1</v>
      </c>
      <c r="G24" s="944">
        <v>1</v>
      </c>
      <c r="H24" s="1314" t="s">
        <v>24408</v>
      </c>
      <c r="I24" s="1315" t="s">
        <v>4425</v>
      </c>
      <c r="J24" s="945" t="s">
        <v>994</v>
      </c>
      <c r="K24" s="946" t="s">
        <v>1710</v>
      </c>
      <c r="L24" s="938"/>
      <c r="M24" s="938"/>
      <c r="N24" s="938"/>
      <c r="O24" s="938"/>
      <c r="P24" s="938"/>
      <c r="Q24" s="947" t="s">
        <v>1302</v>
      </c>
      <c r="R24" s="947" t="s">
        <v>1302</v>
      </c>
      <c r="S24" s="130"/>
    </row>
    <row r="25" spans="1:19" ht="86.25" customHeight="1">
      <c r="A25" s="1322" t="s">
        <v>24412</v>
      </c>
      <c r="B25" s="1317" t="s">
        <v>24413</v>
      </c>
      <c r="C25" s="1457" t="s">
        <v>27054</v>
      </c>
      <c r="D25" s="942" t="s">
        <v>3055</v>
      </c>
      <c r="E25" s="943">
        <v>1</v>
      </c>
      <c r="F25" s="1406">
        <v>2</v>
      </c>
      <c r="G25" s="1406">
        <v>2</v>
      </c>
      <c r="H25" s="1314" t="s">
        <v>24408</v>
      </c>
      <c r="I25" s="1315" t="s">
        <v>4131</v>
      </c>
      <c r="J25" s="945" t="s">
        <v>994</v>
      </c>
      <c r="K25" s="946" t="s">
        <v>1710</v>
      </c>
      <c r="L25" s="938"/>
      <c r="M25" s="938"/>
      <c r="N25" s="938"/>
      <c r="O25" s="938"/>
      <c r="P25" s="938"/>
      <c r="Q25" s="947" t="s">
        <v>1302</v>
      </c>
      <c r="R25" s="947" t="s">
        <v>1302</v>
      </c>
      <c r="S25" s="130"/>
    </row>
    <row r="26" spans="1:19" ht="82.5" customHeight="1">
      <c r="A26" s="1322" t="s">
        <v>24414</v>
      </c>
      <c r="B26" s="1317" t="s">
        <v>6251</v>
      </c>
      <c r="C26" s="1317" t="s">
        <v>24415</v>
      </c>
      <c r="D26" s="942" t="s">
        <v>3055</v>
      </c>
      <c r="E26" s="943">
        <v>1</v>
      </c>
      <c r="F26" s="943">
        <v>1</v>
      </c>
      <c r="G26" s="944">
        <v>1</v>
      </c>
      <c r="H26" s="1314" t="s">
        <v>24408</v>
      </c>
      <c r="I26" s="1315" t="s">
        <v>2230</v>
      </c>
      <c r="J26" s="945" t="s">
        <v>994</v>
      </c>
      <c r="K26" s="946" t="s">
        <v>1710</v>
      </c>
      <c r="L26" s="938"/>
      <c r="M26" s="938"/>
      <c r="N26" s="938"/>
      <c r="O26" s="938"/>
      <c r="P26" s="938"/>
      <c r="Q26" s="947" t="s">
        <v>1302</v>
      </c>
      <c r="R26" s="947" t="s">
        <v>1302</v>
      </c>
    </row>
    <row r="27" spans="1:19" ht="59.25" customHeight="1">
      <c r="A27" s="1322" t="s">
        <v>24416</v>
      </c>
      <c r="B27" s="1317" t="s">
        <v>24417</v>
      </c>
      <c r="C27" s="1458" t="s">
        <v>27055</v>
      </c>
      <c r="D27" s="942" t="s">
        <v>3055</v>
      </c>
      <c r="E27" s="943">
        <v>1</v>
      </c>
      <c r="F27" s="943">
        <v>1</v>
      </c>
      <c r="G27" s="944">
        <v>1</v>
      </c>
      <c r="H27" s="941" t="s">
        <v>10414</v>
      </c>
      <c r="I27" s="1315" t="s">
        <v>2230</v>
      </c>
      <c r="J27" s="945" t="s">
        <v>994</v>
      </c>
      <c r="K27" s="946" t="s">
        <v>1710</v>
      </c>
      <c r="L27" s="938"/>
      <c r="M27" s="938"/>
      <c r="N27" s="938"/>
      <c r="O27" s="938"/>
      <c r="P27" s="938"/>
      <c r="Q27" s="947" t="s">
        <v>1302</v>
      </c>
      <c r="R27" s="947" t="s">
        <v>1302</v>
      </c>
      <c r="S27" s="130"/>
    </row>
    <row r="28" spans="1:19" ht="135.75" customHeight="1">
      <c r="A28" s="1322" t="s">
        <v>24418</v>
      </c>
      <c r="B28" s="1317" t="s">
        <v>7107</v>
      </c>
      <c r="C28" s="1458" t="s">
        <v>27056</v>
      </c>
      <c r="D28" s="942" t="s">
        <v>3055</v>
      </c>
      <c r="E28" s="943">
        <v>1</v>
      </c>
      <c r="F28" s="943">
        <v>1</v>
      </c>
      <c r="G28" s="944">
        <v>1</v>
      </c>
      <c r="H28" s="1314" t="s">
        <v>24408</v>
      </c>
      <c r="I28" s="1315" t="s">
        <v>4458</v>
      </c>
      <c r="J28" s="945" t="s">
        <v>994</v>
      </c>
      <c r="K28" s="946" t="s">
        <v>1710</v>
      </c>
      <c r="L28" s="938"/>
      <c r="M28" s="938"/>
      <c r="N28" s="938"/>
      <c r="O28" s="938"/>
      <c r="P28" s="938"/>
      <c r="Q28" s="947" t="s">
        <v>1302</v>
      </c>
      <c r="R28" s="947" t="s">
        <v>1302</v>
      </c>
      <c r="S28" s="130"/>
    </row>
    <row r="29" spans="1:19" ht="201" customHeight="1">
      <c r="A29" s="1322" t="s">
        <v>24419</v>
      </c>
      <c r="B29" s="1317" t="s">
        <v>7121</v>
      </c>
      <c r="C29" s="1458" t="s">
        <v>27769</v>
      </c>
      <c r="D29" s="942" t="s">
        <v>3055</v>
      </c>
      <c r="E29" s="943">
        <v>1</v>
      </c>
      <c r="F29" s="943">
        <v>1</v>
      </c>
      <c r="G29" s="944">
        <v>1</v>
      </c>
      <c r="H29" s="1314" t="s">
        <v>24420</v>
      </c>
      <c r="I29" s="1315" t="s">
        <v>8703</v>
      </c>
      <c r="J29" s="945" t="s">
        <v>994</v>
      </c>
      <c r="K29" s="946" t="s">
        <v>1710</v>
      </c>
      <c r="L29" s="938"/>
      <c r="M29" s="938"/>
      <c r="N29" s="938"/>
      <c r="O29" s="938"/>
      <c r="P29" s="938"/>
      <c r="Q29" s="947" t="s">
        <v>1302</v>
      </c>
      <c r="R29" s="947" t="s">
        <v>1302</v>
      </c>
      <c r="S29" s="130"/>
    </row>
    <row r="30" spans="1:19" ht="45.75" customHeight="1">
      <c r="A30" s="1322" t="s">
        <v>24421</v>
      </c>
      <c r="B30" s="1317" t="s">
        <v>24422</v>
      </c>
      <c r="C30" s="1317" t="s">
        <v>24423</v>
      </c>
      <c r="D30" s="942" t="s">
        <v>3055</v>
      </c>
      <c r="E30" s="943">
        <v>1</v>
      </c>
      <c r="F30" s="943">
        <v>1</v>
      </c>
      <c r="G30" s="944">
        <v>1</v>
      </c>
      <c r="H30" s="1314" t="s">
        <v>4061</v>
      </c>
      <c r="I30" s="1315" t="s">
        <v>2230</v>
      </c>
      <c r="J30" s="945" t="s">
        <v>994</v>
      </c>
      <c r="K30" s="946" t="s">
        <v>1710</v>
      </c>
      <c r="L30" s="938"/>
      <c r="M30" s="938"/>
      <c r="N30" s="938"/>
      <c r="O30" s="938"/>
      <c r="P30" s="938"/>
      <c r="Q30" s="947" t="s">
        <v>1302</v>
      </c>
      <c r="R30" s="947" t="s">
        <v>1302</v>
      </c>
    </row>
    <row r="31" spans="1:19" ht="109.5" customHeight="1">
      <c r="A31" s="1322" t="s">
        <v>24424</v>
      </c>
      <c r="B31" s="1317" t="s">
        <v>24425</v>
      </c>
      <c r="C31" s="1317" t="s">
        <v>24426</v>
      </c>
      <c r="D31" s="942" t="s">
        <v>3055</v>
      </c>
      <c r="E31" s="943">
        <v>1</v>
      </c>
      <c r="F31" s="943">
        <v>1</v>
      </c>
      <c r="G31" s="944">
        <v>1</v>
      </c>
      <c r="H31" s="1314" t="s">
        <v>10414</v>
      </c>
      <c r="I31" s="1315" t="s">
        <v>5025</v>
      </c>
      <c r="J31" s="945" t="s">
        <v>994</v>
      </c>
      <c r="K31" s="946" t="s">
        <v>1710</v>
      </c>
      <c r="L31" s="938"/>
      <c r="M31" s="938"/>
      <c r="N31" s="938"/>
      <c r="O31" s="938"/>
      <c r="P31" s="938"/>
      <c r="Q31" s="947" t="s">
        <v>1302</v>
      </c>
      <c r="R31" s="947" t="s">
        <v>1302</v>
      </c>
    </row>
    <row r="32" spans="1:19" ht="87" customHeight="1">
      <c r="A32" s="1322" t="s">
        <v>24427</v>
      </c>
      <c r="B32" s="1317" t="s">
        <v>24428</v>
      </c>
      <c r="C32" s="1459" t="s">
        <v>27057</v>
      </c>
      <c r="D32" s="942" t="s">
        <v>3055</v>
      </c>
      <c r="E32" s="943">
        <v>1</v>
      </c>
      <c r="F32" s="943">
        <v>1</v>
      </c>
      <c r="G32" s="944">
        <v>1</v>
      </c>
      <c r="H32" s="1314" t="s">
        <v>10414</v>
      </c>
      <c r="I32" s="1315" t="s">
        <v>6588</v>
      </c>
      <c r="J32" s="945" t="s">
        <v>994</v>
      </c>
      <c r="K32" s="946" t="s">
        <v>1710</v>
      </c>
      <c r="L32" s="938"/>
      <c r="M32" s="938"/>
      <c r="N32" s="938"/>
      <c r="O32" s="938"/>
      <c r="P32" s="938"/>
      <c r="Q32" s="947" t="s">
        <v>1302</v>
      </c>
      <c r="R32" s="947" t="s">
        <v>1302</v>
      </c>
      <c r="S32" s="130"/>
    </row>
    <row r="33" spans="1:19" ht="58.5" customHeight="1">
      <c r="A33" s="1322" t="s">
        <v>24429</v>
      </c>
      <c r="B33" s="1317" t="s">
        <v>24430</v>
      </c>
      <c r="C33" s="1318" t="s">
        <v>24431</v>
      </c>
      <c r="D33" s="942" t="s">
        <v>3055</v>
      </c>
      <c r="E33" s="943">
        <v>1</v>
      </c>
      <c r="F33" s="943">
        <v>1</v>
      </c>
      <c r="G33" s="944">
        <v>1</v>
      </c>
      <c r="H33" s="1314" t="s">
        <v>10414</v>
      </c>
      <c r="I33" s="1315" t="s">
        <v>6999</v>
      </c>
      <c r="J33" s="945" t="s">
        <v>994</v>
      </c>
      <c r="K33" s="946" t="s">
        <v>1710</v>
      </c>
      <c r="L33" s="938"/>
      <c r="M33" s="938"/>
      <c r="N33" s="938"/>
      <c r="O33" s="938"/>
      <c r="P33" s="938"/>
      <c r="Q33" s="947" t="s">
        <v>1302</v>
      </c>
      <c r="R33" s="947" t="s">
        <v>1302</v>
      </c>
    </row>
    <row r="34" spans="1:19" ht="58.5" customHeight="1">
      <c r="A34" s="1323" t="s">
        <v>24432</v>
      </c>
      <c r="B34" s="1317" t="s">
        <v>24433</v>
      </c>
      <c r="C34" s="1458" t="s">
        <v>27211</v>
      </c>
      <c r="D34" s="942" t="s">
        <v>3055</v>
      </c>
      <c r="E34" s="943">
        <v>1</v>
      </c>
      <c r="F34" s="943">
        <v>1</v>
      </c>
      <c r="G34" s="944">
        <v>1</v>
      </c>
      <c r="H34" s="1267" t="s">
        <v>27212</v>
      </c>
      <c r="I34" s="1315" t="s">
        <v>2230</v>
      </c>
      <c r="J34" s="945" t="s">
        <v>994</v>
      </c>
      <c r="K34" s="946" t="s">
        <v>1710</v>
      </c>
      <c r="L34" s="938"/>
      <c r="M34" s="938"/>
      <c r="N34" s="938"/>
      <c r="O34" s="938"/>
      <c r="P34" s="938"/>
      <c r="Q34" s="947" t="s">
        <v>1302</v>
      </c>
      <c r="R34" s="947" t="s">
        <v>1302</v>
      </c>
      <c r="S34" s="130"/>
    </row>
    <row r="35" spans="1:19" ht="56.25" customHeight="1">
      <c r="A35" s="1323" t="s">
        <v>24434</v>
      </c>
      <c r="B35" s="1317" t="s">
        <v>24435</v>
      </c>
      <c r="C35" s="1458" t="s">
        <v>27213</v>
      </c>
      <c r="D35" s="942" t="s">
        <v>3055</v>
      </c>
      <c r="E35" s="943">
        <v>1</v>
      </c>
      <c r="F35" s="943">
        <v>1</v>
      </c>
      <c r="G35" s="944">
        <v>1</v>
      </c>
      <c r="H35" s="1506" t="s">
        <v>27212</v>
      </c>
      <c r="I35" s="1315" t="s">
        <v>2230</v>
      </c>
      <c r="J35" s="945" t="s">
        <v>994</v>
      </c>
      <c r="K35" s="946" t="s">
        <v>1710</v>
      </c>
      <c r="L35" s="938"/>
      <c r="M35" s="938"/>
      <c r="N35" s="938"/>
      <c r="O35" s="938"/>
      <c r="P35" s="938"/>
      <c r="Q35" s="947" t="s">
        <v>1302</v>
      </c>
      <c r="R35" s="947" t="s">
        <v>1302</v>
      </c>
      <c r="S35" s="130"/>
    </row>
    <row r="36" spans="1:19" ht="60" customHeight="1">
      <c r="A36" s="1323" t="s">
        <v>24436</v>
      </c>
      <c r="B36" s="1317" t="s">
        <v>7239</v>
      </c>
      <c r="C36" s="1458" t="s">
        <v>27058</v>
      </c>
      <c r="D36" s="942" t="s">
        <v>3055</v>
      </c>
      <c r="E36" s="943">
        <v>1</v>
      </c>
      <c r="F36" s="943">
        <v>1</v>
      </c>
      <c r="G36" s="944">
        <v>1</v>
      </c>
      <c r="H36" s="941" t="s">
        <v>24437</v>
      </c>
      <c r="I36" s="1315" t="s">
        <v>2230</v>
      </c>
      <c r="J36" s="945" t="s">
        <v>994</v>
      </c>
      <c r="K36" s="1319" t="s">
        <v>1710</v>
      </c>
      <c r="L36" s="938"/>
      <c r="M36" s="938"/>
      <c r="N36" s="938"/>
      <c r="O36" s="938"/>
      <c r="P36" s="938"/>
      <c r="Q36" s="947" t="s">
        <v>1302</v>
      </c>
      <c r="R36" s="947" t="s">
        <v>1302</v>
      </c>
      <c r="S36" s="130"/>
    </row>
    <row r="37" spans="1:19" ht="57" customHeight="1">
      <c r="A37" s="1323" t="s">
        <v>24438</v>
      </c>
      <c r="B37" s="1317" t="s">
        <v>7246</v>
      </c>
      <c r="C37" s="1458" t="s">
        <v>27059</v>
      </c>
      <c r="D37" s="942" t="s">
        <v>3055</v>
      </c>
      <c r="E37" s="943">
        <v>1</v>
      </c>
      <c r="F37" s="943">
        <v>1</v>
      </c>
      <c r="G37" s="944">
        <v>1</v>
      </c>
      <c r="H37" s="941" t="s">
        <v>24437</v>
      </c>
      <c r="I37" s="1315" t="s">
        <v>4131</v>
      </c>
      <c r="J37" s="945" t="s">
        <v>994</v>
      </c>
      <c r="K37" s="946" t="s">
        <v>1710</v>
      </c>
      <c r="L37" s="938"/>
      <c r="M37" s="938"/>
      <c r="N37" s="938"/>
      <c r="O37" s="938"/>
      <c r="P37" s="938"/>
      <c r="Q37" s="947" t="s">
        <v>1302</v>
      </c>
      <c r="R37" s="947" t="s">
        <v>1302</v>
      </c>
      <c r="S37" s="130"/>
    </row>
    <row r="38" spans="1:19" ht="57" customHeight="1">
      <c r="A38" s="1323" t="s">
        <v>24439</v>
      </c>
      <c r="B38" s="1317" t="s">
        <v>24440</v>
      </c>
      <c r="C38" s="1458" t="s">
        <v>27214</v>
      </c>
      <c r="D38" s="942" t="s">
        <v>3055</v>
      </c>
      <c r="E38" s="943">
        <v>1</v>
      </c>
      <c r="F38" s="943">
        <v>1</v>
      </c>
      <c r="G38" s="944">
        <v>1</v>
      </c>
      <c r="H38" s="1314" t="s">
        <v>10414</v>
      </c>
      <c r="I38" s="1315" t="s">
        <v>4152</v>
      </c>
      <c r="J38" s="945" t="s">
        <v>994</v>
      </c>
      <c r="K38" s="946" t="s">
        <v>1710</v>
      </c>
      <c r="L38" s="938"/>
      <c r="M38" s="938"/>
      <c r="N38" s="938"/>
      <c r="O38" s="938"/>
      <c r="P38" s="938"/>
      <c r="Q38" s="947" t="s">
        <v>1302</v>
      </c>
      <c r="R38" s="947" t="s">
        <v>1302</v>
      </c>
      <c r="S38" s="130"/>
    </row>
    <row r="39" spans="1:19" ht="69" customHeight="1">
      <c r="A39" s="1323" t="s">
        <v>24441</v>
      </c>
      <c r="B39" s="1317" t="s">
        <v>24442</v>
      </c>
      <c r="C39" s="1458" t="s">
        <v>27770</v>
      </c>
      <c r="D39" s="942" t="s">
        <v>3055</v>
      </c>
      <c r="E39" s="943">
        <v>1</v>
      </c>
      <c r="F39" s="943">
        <v>1</v>
      </c>
      <c r="G39" s="944">
        <v>1</v>
      </c>
      <c r="H39" s="1314" t="s">
        <v>24443</v>
      </c>
      <c r="I39" s="1315" t="s">
        <v>4186</v>
      </c>
      <c r="J39" s="945" t="s">
        <v>994</v>
      </c>
      <c r="K39" s="946" t="s">
        <v>1710</v>
      </c>
      <c r="L39" s="938"/>
      <c r="M39" s="938"/>
      <c r="N39" s="938"/>
      <c r="O39" s="938"/>
      <c r="P39" s="938"/>
      <c r="Q39" s="947" t="s">
        <v>1302</v>
      </c>
      <c r="R39" s="947" t="s">
        <v>1302</v>
      </c>
      <c r="S39" s="130"/>
    </row>
    <row r="40" spans="1:19" ht="82.5" customHeight="1">
      <c r="A40" s="1323" t="s">
        <v>24444</v>
      </c>
      <c r="B40" s="1317" t="s">
        <v>24445</v>
      </c>
      <c r="C40" s="1459" t="s">
        <v>27771</v>
      </c>
      <c r="D40" s="942" t="s">
        <v>3055</v>
      </c>
      <c r="E40" s="943">
        <v>1</v>
      </c>
      <c r="F40" s="943">
        <v>1</v>
      </c>
      <c r="G40" s="944">
        <v>1</v>
      </c>
      <c r="H40" s="1314" t="s">
        <v>24443</v>
      </c>
      <c r="I40" s="1315" t="s">
        <v>6813</v>
      </c>
      <c r="J40" s="945" t="s">
        <v>994</v>
      </c>
      <c r="K40" s="946" t="s">
        <v>1710</v>
      </c>
      <c r="L40" s="938"/>
      <c r="M40" s="938"/>
      <c r="N40" s="938"/>
      <c r="O40" s="938"/>
      <c r="P40" s="938"/>
      <c r="Q40" s="947" t="s">
        <v>1302</v>
      </c>
      <c r="R40" s="947" t="s">
        <v>1302</v>
      </c>
      <c r="S40" s="130"/>
    </row>
    <row r="41" spans="1:19" ht="83.25" customHeight="1">
      <c r="A41" s="1323" t="s">
        <v>24446</v>
      </c>
      <c r="B41" s="1317" t="s">
        <v>24447</v>
      </c>
      <c r="C41" s="1458" t="s">
        <v>27060</v>
      </c>
      <c r="D41" s="942" t="s">
        <v>3055</v>
      </c>
      <c r="E41" s="943">
        <v>1</v>
      </c>
      <c r="F41" s="943">
        <v>1</v>
      </c>
      <c r="G41" s="944">
        <v>1</v>
      </c>
      <c r="H41" s="1314" t="s">
        <v>10414</v>
      </c>
      <c r="I41" s="1315" t="s">
        <v>24448</v>
      </c>
      <c r="J41" s="945" t="s">
        <v>994</v>
      </c>
      <c r="K41" s="946" t="s">
        <v>1710</v>
      </c>
      <c r="L41" s="938"/>
      <c r="M41" s="938"/>
      <c r="N41" s="938"/>
      <c r="O41" s="938"/>
      <c r="P41" s="938"/>
      <c r="Q41" s="947" t="s">
        <v>1302</v>
      </c>
      <c r="R41" s="947" t="s">
        <v>1302</v>
      </c>
      <c r="S41" s="130"/>
    </row>
    <row r="42" spans="1:19" ht="69.75" customHeight="1">
      <c r="A42" s="1323" t="s">
        <v>24449</v>
      </c>
      <c r="B42" s="1316" t="s">
        <v>24450</v>
      </c>
      <c r="C42" s="1316" t="s">
        <v>24451</v>
      </c>
      <c r="D42" s="942" t="s">
        <v>3055</v>
      </c>
      <c r="E42" s="943">
        <v>1</v>
      </c>
      <c r="F42" s="943">
        <v>1</v>
      </c>
      <c r="G42" s="944">
        <v>1</v>
      </c>
      <c r="H42" s="1314" t="s">
        <v>10414</v>
      </c>
      <c r="I42" s="1315" t="s">
        <v>24452</v>
      </c>
      <c r="J42" s="945" t="s">
        <v>994</v>
      </c>
      <c r="K42" s="946" t="s">
        <v>1710</v>
      </c>
      <c r="L42" s="938"/>
      <c r="M42" s="938"/>
      <c r="N42" s="938"/>
      <c r="O42" s="938"/>
      <c r="P42" s="938"/>
      <c r="Q42" s="947" t="s">
        <v>1302</v>
      </c>
      <c r="R42" s="947" t="s">
        <v>1302</v>
      </c>
    </row>
    <row r="43" spans="1:19" ht="44.25" customHeight="1">
      <c r="A43" s="1323" t="s">
        <v>24453</v>
      </c>
      <c r="B43" s="1317" t="s">
        <v>24454</v>
      </c>
      <c r="C43" s="1317" t="s">
        <v>24455</v>
      </c>
      <c r="D43" s="942" t="s">
        <v>3055</v>
      </c>
      <c r="E43" s="943">
        <v>1</v>
      </c>
      <c r="F43" s="943">
        <v>1</v>
      </c>
      <c r="G43" s="944">
        <v>1</v>
      </c>
      <c r="H43" s="1314" t="s">
        <v>24443</v>
      </c>
      <c r="I43" s="1315" t="s">
        <v>4458</v>
      </c>
      <c r="J43" s="945" t="s">
        <v>994</v>
      </c>
      <c r="K43" s="946" t="s">
        <v>1710</v>
      </c>
      <c r="L43" s="938"/>
      <c r="M43" s="938"/>
      <c r="N43" s="938"/>
      <c r="O43" s="938"/>
      <c r="P43" s="938"/>
      <c r="Q43" s="947" t="s">
        <v>1302</v>
      </c>
      <c r="R43" s="947" t="s">
        <v>1302</v>
      </c>
    </row>
    <row r="44" spans="1:19" ht="70.5" customHeight="1">
      <c r="A44" s="1323" t="s">
        <v>24456</v>
      </c>
      <c r="B44" s="1317" t="s">
        <v>24457</v>
      </c>
      <c r="C44" s="1458" t="s">
        <v>27061</v>
      </c>
      <c r="D44" s="942" t="s">
        <v>3055</v>
      </c>
      <c r="E44" s="943">
        <v>1</v>
      </c>
      <c r="F44" s="943">
        <v>1</v>
      </c>
      <c r="G44" s="944">
        <v>1</v>
      </c>
      <c r="H44" s="1314" t="s">
        <v>4400</v>
      </c>
      <c r="I44" s="1315" t="s">
        <v>5025</v>
      </c>
      <c r="J44" s="945" t="s">
        <v>994</v>
      </c>
      <c r="K44" s="946" t="s">
        <v>1710</v>
      </c>
      <c r="L44" s="938"/>
      <c r="M44" s="938"/>
      <c r="N44" s="938"/>
      <c r="O44" s="938"/>
      <c r="P44" s="938"/>
      <c r="Q44" s="947" t="s">
        <v>1302</v>
      </c>
      <c r="R44" s="947" t="s">
        <v>1302</v>
      </c>
      <c r="S44" s="130"/>
    </row>
    <row r="45" spans="1:19" ht="362.25" customHeight="1">
      <c r="A45" s="1323" t="s">
        <v>24458</v>
      </c>
      <c r="B45" s="1458" t="s">
        <v>27772</v>
      </c>
      <c r="C45" s="1458" t="s">
        <v>27773</v>
      </c>
      <c r="D45" s="942" t="s">
        <v>3055</v>
      </c>
      <c r="E45" s="943">
        <v>1</v>
      </c>
      <c r="F45" s="943">
        <v>1</v>
      </c>
      <c r="G45" s="944">
        <v>1</v>
      </c>
      <c r="H45" s="1314" t="s">
        <v>24443</v>
      </c>
      <c r="I45" s="1315" t="s">
        <v>24409</v>
      </c>
      <c r="J45" s="945" t="s">
        <v>994</v>
      </c>
      <c r="K45" s="946" t="s">
        <v>1710</v>
      </c>
      <c r="L45" s="938"/>
      <c r="M45" s="938"/>
      <c r="N45" s="938"/>
      <c r="O45" s="938"/>
      <c r="P45" s="938"/>
      <c r="Q45" s="947" t="s">
        <v>1302</v>
      </c>
      <c r="R45" s="947" t="s">
        <v>1302</v>
      </c>
      <c r="S45" s="130"/>
    </row>
    <row r="46" spans="1:19" ht="59.25" customHeight="1">
      <c r="A46" s="1323" t="s">
        <v>24459</v>
      </c>
      <c r="B46" s="1317" t="s">
        <v>24460</v>
      </c>
      <c r="C46" s="1460" t="s">
        <v>27062</v>
      </c>
      <c r="D46" s="942" t="s">
        <v>3055</v>
      </c>
      <c r="E46" s="943">
        <v>1</v>
      </c>
      <c r="F46" s="943">
        <v>1</v>
      </c>
      <c r="G46" s="944">
        <v>1</v>
      </c>
      <c r="H46" s="1314" t="s">
        <v>24443</v>
      </c>
      <c r="I46" s="1320" t="s">
        <v>7100</v>
      </c>
      <c r="J46" s="945" t="s">
        <v>994</v>
      </c>
      <c r="K46" s="946" t="s">
        <v>1710</v>
      </c>
      <c r="L46" s="938"/>
      <c r="M46" s="938"/>
      <c r="N46" s="938"/>
      <c r="O46" s="938"/>
      <c r="P46" s="938"/>
      <c r="Q46" s="947" t="s">
        <v>1302</v>
      </c>
      <c r="R46" s="947" t="s">
        <v>1302</v>
      </c>
      <c r="S46" s="130"/>
    </row>
    <row r="47" spans="1:19" s="983" customFormat="1" ht="82.5" customHeight="1">
      <c r="A47" s="1603" t="s">
        <v>27639</v>
      </c>
      <c r="B47" s="1458" t="s">
        <v>27640</v>
      </c>
      <c r="C47" s="1460" t="s">
        <v>27641</v>
      </c>
      <c r="D47" s="1604" t="s">
        <v>3055</v>
      </c>
      <c r="E47" s="1406">
        <v>1</v>
      </c>
      <c r="F47" s="1406">
        <v>1</v>
      </c>
      <c r="G47" s="1605">
        <v>1</v>
      </c>
      <c r="H47" s="1506" t="s">
        <v>24443</v>
      </c>
      <c r="I47" s="1606" t="s">
        <v>27642</v>
      </c>
      <c r="J47" s="1607" t="s">
        <v>994</v>
      </c>
      <c r="K47" s="1461" t="s">
        <v>1710</v>
      </c>
      <c r="L47" s="1608"/>
      <c r="M47" s="1608"/>
      <c r="N47" s="1608"/>
      <c r="O47" s="1608"/>
      <c r="P47" s="1608"/>
      <c r="Q47" s="1047" t="s">
        <v>1302</v>
      </c>
      <c r="R47" s="1047" t="s">
        <v>1302</v>
      </c>
      <c r="S47" s="1012"/>
    </row>
    <row r="48" spans="1:19" s="983" customFormat="1" ht="84.75" customHeight="1">
      <c r="A48" s="1603" t="s">
        <v>27643</v>
      </c>
      <c r="B48" s="1458" t="s">
        <v>27644</v>
      </c>
      <c r="C48" s="1460" t="s">
        <v>27645</v>
      </c>
      <c r="D48" s="1604" t="s">
        <v>3055</v>
      </c>
      <c r="E48" s="1406">
        <v>1</v>
      </c>
      <c r="F48" s="1406">
        <v>1</v>
      </c>
      <c r="G48" s="1605">
        <v>1</v>
      </c>
      <c r="H48" s="1506" t="s">
        <v>24443</v>
      </c>
      <c r="I48" s="1606" t="s">
        <v>4481</v>
      </c>
      <c r="J48" s="1607" t="s">
        <v>994</v>
      </c>
      <c r="K48" s="1461" t="s">
        <v>1710</v>
      </c>
      <c r="L48" s="1608"/>
      <c r="M48" s="1608"/>
      <c r="N48" s="1608"/>
      <c r="O48" s="1608"/>
      <c r="P48" s="1608"/>
      <c r="Q48" s="1047" t="s">
        <v>1302</v>
      </c>
      <c r="R48" s="1047" t="s">
        <v>1302</v>
      </c>
      <c r="S48" s="1012"/>
    </row>
    <row r="49" spans="1:19" s="983" customFormat="1" ht="75" customHeight="1">
      <c r="A49" s="1603" t="s">
        <v>27646</v>
      </c>
      <c r="B49" s="1458" t="s">
        <v>27647</v>
      </c>
      <c r="C49" s="1460" t="s">
        <v>27663</v>
      </c>
      <c r="D49" s="1604" t="s">
        <v>3055</v>
      </c>
      <c r="E49" s="1406">
        <v>1</v>
      </c>
      <c r="F49" s="1406">
        <v>1</v>
      </c>
      <c r="G49" s="1605">
        <v>1</v>
      </c>
      <c r="H49" s="1506" t="s">
        <v>24443</v>
      </c>
      <c r="I49" s="1606" t="s">
        <v>5025</v>
      </c>
      <c r="J49" s="1607" t="s">
        <v>994</v>
      </c>
      <c r="K49" s="1461" t="s">
        <v>1710</v>
      </c>
      <c r="L49" s="1608"/>
      <c r="M49" s="1608"/>
      <c r="N49" s="1608"/>
      <c r="O49" s="1608"/>
      <c r="P49" s="1608"/>
      <c r="Q49" s="1047" t="s">
        <v>1302</v>
      </c>
      <c r="R49" s="1047" t="s">
        <v>1302</v>
      </c>
      <c r="S49" s="1012"/>
    </row>
    <row r="50" spans="1:19" s="983" customFormat="1" ht="86.25" customHeight="1">
      <c r="A50" s="1603" t="s">
        <v>27648</v>
      </c>
      <c r="B50" s="1458" t="s">
        <v>27649</v>
      </c>
      <c r="C50" s="1460" t="s">
        <v>27664</v>
      </c>
      <c r="D50" s="1604" t="s">
        <v>3055</v>
      </c>
      <c r="E50" s="1406">
        <v>1</v>
      </c>
      <c r="F50" s="1406">
        <v>1</v>
      </c>
      <c r="G50" s="1605">
        <v>1</v>
      </c>
      <c r="H50" s="1506" t="s">
        <v>24443</v>
      </c>
      <c r="I50" s="1606" t="s">
        <v>6588</v>
      </c>
      <c r="J50" s="1607" t="s">
        <v>994</v>
      </c>
      <c r="K50" s="1461" t="s">
        <v>1710</v>
      </c>
      <c r="L50" s="1608"/>
      <c r="M50" s="1608"/>
      <c r="N50" s="1608"/>
      <c r="O50" s="1608"/>
      <c r="P50" s="1608"/>
      <c r="Q50" s="1047" t="s">
        <v>1302</v>
      </c>
      <c r="R50" s="1047" t="s">
        <v>1302</v>
      </c>
      <c r="S50" s="1012"/>
    </row>
    <row r="51" spans="1:19" s="983" customFormat="1" ht="72" customHeight="1">
      <c r="A51" s="1603" t="s">
        <v>27650</v>
      </c>
      <c r="B51" s="1458" t="s">
        <v>27651</v>
      </c>
      <c r="C51" s="1460" t="s">
        <v>27665</v>
      </c>
      <c r="D51" s="1604" t="s">
        <v>3055</v>
      </c>
      <c r="E51" s="1406">
        <v>1</v>
      </c>
      <c r="F51" s="1406">
        <v>1</v>
      </c>
      <c r="G51" s="1605">
        <v>1</v>
      </c>
      <c r="H51" s="1506" t="s">
        <v>24443</v>
      </c>
      <c r="I51" s="1606" t="s">
        <v>27652</v>
      </c>
      <c r="J51" s="1607" t="s">
        <v>994</v>
      </c>
      <c r="K51" s="1461" t="s">
        <v>1710</v>
      </c>
      <c r="L51" s="1608"/>
      <c r="M51" s="1608"/>
      <c r="N51" s="1608"/>
      <c r="O51" s="1608"/>
      <c r="P51" s="1608"/>
      <c r="Q51" s="1047" t="s">
        <v>1302</v>
      </c>
      <c r="R51" s="1047" t="s">
        <v>1302</v>
      </c>
      <c r="S51" s="1012"/>
    </row>
    <row r="52" spans="1:19" s="983" customFormat="1" ht="60" customHeight="1">
      <c r="A52" s="1603" t="s">
        <v>27653</v>
      </c>
      <c r="B52" s="1458" t="s">
        <v>27654</v>
      </c>
      <c r="C52" s="1460" t="s">
        <v>27666</v>
      </c>
      <c r="D52" s="1604" t="s">
        <v>3055</v>
      </c>
      <c r="E52" s="1406">
        <v>1</v>
      </c>
      <c r="F52" s="1406">
        <v>1</v>
      </c>
      <c r="G52" s="1605">
        <v>1</v>
      </c>
      <c r="H52" s="1506" t="s">
        <v>24443</v>
      </c>
      <c r="I52" s="1606" t="s">
        <v>27642</v>
      </c>
      <c r="J52" s="1607" t="s">
        <v>994</v>
      </c>
      <c r="K52" s="1461" t="s">
        <v>1710</v>
      </c>
      <c r="L52" s="1608"/>
      <c r="M52" s="1608"/>
      <c r="N52" s="1608"/>
      <c r="O52" s="1608"/>
      <c r="P52" s="1608"/>
      <c r="Q52" s="1047" t="s">
        <v>1302</v>
      </c>
      <c r="R52" s="1047" t="s">
        <v>1302</v>
      </c>
      <c r="S52" s="1012"/>
    </row>
    <row r="53" spans="1:19" s="983" customFormat="1" ht="50.25" customHeight="1">
      <c r="A53" s="1603" t="s">
        <v>27655</v>
      </c>
      <c r="B53" s="1458" t="s">
        <v>27656</v>
      </c>
      <c r="C53" s="1460" t="s">
        <v>27662</v>
      </c>
      <c r="D53" s="1604" t="s">
        <v>3055</v>
      </c>
      <c r="E53" s="1406">
        <v>1</v>
      </c>
      <c r="F53" s="1406">
        <v>1</v>
      </c>
      <c r="G53" s="1605">
        <v>1</v>
      </c>
      <c r="H53" s="1506" t="s">
        <v>24443</v>
      </c>
      <c r="I53" s="1606" t="s">
        <v>6999</v>
      </c>
      <c r="J53" s="1607" t="s">
        <v>994</v>
      </c>
      <c r="K53" s="1461" t="s">
        <v>1710</v>
      </c>
      <c r="L53" s="1608"/>
      <c r="M53" s="1608"/>
      <c r="N53" s="1608"/>
      <c r="O53" s="1608"/>
      <c r="P53" s="1608"/>
      <c r="Q53" s="1047" t="s">
        <v>1302</v>
      </c>
      <c r="R53" s="1047" t="s">
        <v>1302</v>
      </c>
      <c r="S53" s="1012"/>
    </row>
    <row r="54" spans="1:19" s="983" customFormat="1" ht="56.25" customHeight="1">
      <c r="A54" s="1603" t="s">
        <v>27657</v>
      </c>
      <c r="B54" s="1458" t="s">
        <v>27658</v>
      </c>
      <c r="C54" s="1460" t="s">
        <v>27659</v>
      </c>
      <c r="D54" s="1604" t="s">
        <v>3055</v>
      </c>
      <c r="E54" s="1406">
        <v>1</v>
      </c>
      <c r="F54" s="1406">
        <v>1</v>
      </c>
      <c r="G54" s="1605">
        <v>1</v>
      </c>
      <c r="H54" s="1506" t="s">
        <v>24443</v>
      </c>
      <c r="I54" s="1606" t="s">
        <v>6588</v>
      </c>
      <c r="J54" s="1607" t="s">
        <v>994</v>
      </c>
      <c r="K54" s="1461" t="s">
        <v>1710</v>
      </c>
      <c r="L54" s="1608"/>
      <c r="M54" s="1608"/>
      <c r="N54" s="1608"/>
      <c r="O54" s="1608"/>
      <c r="P54" s="1608"/>
      <c r="Q54" s="1047" t="s">
        <v>1302</v>
      </c>
      <c r="R54" s="1047" t="s">
        <v>1302</v>
      </c>
      <c r="S54" s="1012"/>
    </row>
    <row r="55" spans="1:19" s="983" customFormat="1" ht="45" customHeight="1">
      <c r="A55" s="1603" t="s">
        <v>27660</v>
      </c>
      <c r="B55" s="1458" t="s">
        <v>27661</v>
      </c>
      <c r="C55" s="1460" t="s">
        <v>27667</v>
      </c>
      <c r="D55" s="1604" t="s">
        <v>3055</v>
      </c>
      <c r="E55" s="1406">
        <v>1</v>
      </c>
      <c r="F55" s="1406">
        <v>1</v>
      </c>
      <c r="G55" s="1605">
        <v>1</v>
      </c>
      <c r="H55" s="1506" t="s">
        <v>24443</v>
      </c>
      <c r="I55" s="1606" t="s">
        <v>4425</v>
      </c>
      <c r="J55" s="1607" t="s">
        <v>994</v>
      </c>
      <c r="K55" s="1461" t="s">
        <v>1710</v>
      </c>
      <c r="L55" s="1608"/>
      <c r="M55" s="1608"/>
      <c r="N55" s="1608"/>
      <c r="O55" s="1608"/>
      <c r="P55" s="1608"/>
      <c r="Q55" s="1047" t="s">
        <v>1302</v>
      </c>
      <c r="R55" s="1047" t="s">
        <v>1302</v>
      </c>
      <c r="S55" s="1012"/>
    </row>
    <row r="56" spans="1:19" ht="46.5" customHeight="1">
      <c r="A56" s="1603" t="s">
        <v>29617</v>
      </c>
      <c r="B56" s="1458" t="s">
        <v>29618</v>
      </c>
      <c r="C56" s="1460" t="s">
        <v>29754</v>
      </c>
      <c r="D56" s="1604" t="s">
        <v>3055</v>
      </c>
      <c r="E56" s="1406">
        <v>1</v>
      </c>
      <c r="F56" s="1406">
        <v>1</v>
      </c>
      <c r="G56" s="1605">
        <v>1</v>
      </c>
      <c r="H56" s="1506" t="s">
        <v>4061</v>
      </c>
      <c r="I56" s="1606" t="s">
        <v>2230</v>
      </c>
      <c r="J56" s="1607" t="s">
        <v>994</v>
      </c>
      <c r="K56" s="1461" t="s">
        <v>1710</v>
      </c>
      <c r="L56" s="1608"/>
      <c r="M56" s="1608"/>
      <c r="N56" s="1608"/>
      <c r="O56" s="1608"/>
      <c r="P56" s="1608"/>
      <c r="Q56" s="1047" t="s">
        <v>1302</v>
      </c>
      <c r="R56" s="1047" t="s">
        <v>1302</v>
      </c>
      <c r="S56" s="130"/>
    </row>
  </sheetData>
  <mergeCells count="2">
    <mergeCell ref="A11:R11"/>
    <mergeCell ref="A16:R16"/>
  </mergeCells>
  <pageMargins left="0.23622047244094491" right="0.23622047244094491" top="0.35433070866141736" bottom="0.35433070866141736" header="0.31496062992125984" footer="0.31496062992125984"/>
  <pageSetup paperSize="9" scale="43" fitToHeight="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7ED-FE52-4263-8901-81685499777A}">
  <sheetPr>
    <pageSetUpPr fitToPage="1"/>
  </sheetPr>
  <dimension ref="A1:U111"/>
  <sheetViews>
    <sheetView zoomScale="90" zoomScaleNormal="90" workbookViewId="0">
      <pane ySplit="19" topLeftCell="A95" activePane="bottomLeft" state="frozen"/>
      <selection pane="bottomLeft" activeCell="V98" sqref="V98"/>
    </sheetView>
  </sheetViews>
  <sheetFormatPr defaultColWidth="9.140625" defaultRowHeight="12.75"/>
  <cols>
    <col min="1" max="1" width="10" style="300" customWidth="1"/>
    <col min="2" max="2" width="33.85546875" style="114" customWidth="1"/>
    <col min="3" max="3" width="47.7109375" style="114" customWidth="1"/>
    <col min="4" max="4" width="6.5703125" style="114" customWidth="1"/>
    <col min="5" max="5" width="6.710937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5703125" style="114" customWidth="1"/>
    <col min="20" max="20" width="11.28515625" style="114" customWidth="1"/>
    <col min="21" max="16384" width="9.140625" style="114"/>
  </cols>
  <sheetData>
    <row r="1" spans="1:19" ht="15.75">
      <c r="A1" s="563" t="s">
        <v>10815</v>
      </c>
      <c r="B1" s="536"/>
      <c r="C1" s="536"/>
      <c r="D1" s="536"/>
      <c r="E1" s="536"/>
      <c r="F1" s="536"/>
      <c r="G1" s="536"/>
      <c r="H1" s="536"/>
      <c r="I1" s="536"/>
      <c r="J1" s="536"/>
      <c r="K1" s="121"/>
      <c r="L1" s="121"/>
      <c r="M1" s="121"/>
      <c r="N1" s="121"/>
      <c r="O1" s="121"/>
      <c r="P1" s="121"/>
      <c r="Q1" s="121"/>
      <c r="R1" s="121"/>
      <c r="S1" s="121"/>
    </row>
    <row r="2" spans="1:19">
      <c r="A2" s="564"/>
      <c r="B2" s="121"/>
      <c r="C2" s="121"/>
      <c r="D2" s="121"/>
      <c r="E2" s="121"/>
      <c r="F2" s="121"/>
      <c r="G2" s="121"/>
      <c r="H2" s="121"/>
      <c r="I2" s="121"/>
      <c r="J2" s="121"/>
      <c r="K2" s="121"/>
      <c r="L2" s="121"/>
      <c r="M2" s="121"/>
      <c r="N2" s="121"/>
      <c r="O2" s="121"/>
      <c r="P2" s="121"/>
      <c r="Q2" s="121"/>
      <c r="R2" s="121"/>
      <c r="S2" s="121"/>
    </row>
    <row r="3" spans="1:19">
      <c r="A3" s="188" t="s">
        <v>1314</v>
      </c>
      <c r="B3" s="121" t="s">
        <v>1305</v>
      </c>
      <c r="C3" s="121"/>
      <c r="D3" s="121"/>
      <c r="E3" s="121"/>
      <c r="F3" s="121"/>
      <c r="G3" s="121"/>
      <c r="H3" s="238"/>
      <c r="I3" s="121"/>
      <c r="J3" s="121"/>
      <c r="K3" s="121"/>
      <c r="L3" s="121"/>
      <c r="M3" s="121"/>
      <c r="N3" s="121"/>
      <c r="O3" s="121"/>
      <c r="P3" s="121"/>
      <c r="Q3" s="121"/>
      <c r="R3" s="121"/>
      <c r="S3" s="121"/>
    </row>
    <row r="4" spans="1:19">
      <c r="A4" s="188" t="s">
        <v>1316</v>
      </c>
      <c r="B4" s="121"/>
      <c r="C4" s="121"/>
      <c r="D4" s="121"/>
      <c r="E4" s="121"/>
      <c r="F4" s="121"/>
      <c r="G4" s="121"/>
      <c r="H4" s="121"/>
      <c r="I4" s="238"/>
      <c r="J4" s="238"/>
      <c r="K4" s="238"/>
      <c r="L4" s="121"/>
      <c r="M4" s="121"/>
      <c r="N4" s="121"/>
      <c r="O4" s="121"/>
      <c r="P4" s="121"/>
      <c r="Q4" s="121"/>
      <c r="R4" s="121"/>
      <c r="S4" s="121"/>
    </row>
    <row r="5" spans="1:19">
      <c r="A5" s="188" t="s">
        <v>2234</v>
      </c>
      <c r="B5" s="121"/>
      <c r="C5" s="121"/>
      <c r="D5" s="121"/>
      <c r="E5" s="121"/>
      <c r="F5" s="121"/>
      <c r="G5" s="121"/>
      <c r="H5" s="121"/>
      <c r="I5" s="238"/>
      <c r="J5" s="238"/>
      <c r="K5" s="238"/>
      <c r="L5" s="121"/>
      <c r="M5" s="121"/>
      <c r="N5" s="121"/>
      <c r="O5" s="121"/>
      <c r="P5" s="121"/>
      <c r="Q5" s="121"/>
      <c r="R5" s="121"/>
      <c r="S5" s="121"/>
    </row>
    <row r="6" spans="1:19">
      <c r="A6" s="188">
        <v>2</v>
      </c>
      <c r="B6" s="121" t="s">
        <v>2235</v>
      </c>
      <c r="C6" s="121"/>
      <c r="D6" s="121"/>
      <c r="E6" s="121"/>
      <c r="F6" s="121"/>
      <c r="G6" s="121"/>
      <c r="H6" s="121"/>
      <c r="I6" s="238"/>
      <c r="J6" s="238"/>
      <c r="K6" s="238"/>
      <c r="L6" s="121"/>
      <c r="M6" s="121"/>
      <c r="N6" s="121"/>
      <c r="O6" s="121"/>
      <c r="P6" s="121"/>
      <c r="Q6" s="121"/>
      <c r="R6" s="121"/>
      <c r="S6" s="121"/>
    </row>
    <row r="7" spans="1:19">
      <c r="A7" s="188">
        <v>3</v>
      </c>
      <c r="B7" s="121" t="s">
        <v>4012</v>
      </c>
      <c r="C7" s="121"/>
      <c r="D7" s="121"/>
      <c r="E7" s="121"/>
      <c r="F7" s="121"/>
      <c r="G7" s="121"/>
      <c r="H7" s="121"/>
      <c r="I7" s="238"/>
      <c r="J7" s="238"/>
      <c r="K7" s="238"/>
      <c r="L7" s="121"/>
      <c r="M7" s="121"/>
      <c r="N7" s="121"/>
      <c r="O7" s="121"/>
      <c r="P7" s="121"/>
      <c r="Q7" s="121"/>
      <c r="R7" s="121"/>
      <c r="S7" s="121"/>
    </row>
    <row r="8" spans="1:19">
      <c r="A8" s="188" t="s">
        <v>1709</v>
      </c>
      <c r="B8" s="121"/>
      <c r="C8" s="121"/>
      <c r="D8" s="121"/>
      <c r="E8" s="121"/>
      <c r="F8" s="121"/>
      <c r="G8" s="121"/>
      <c r="H8" s="121"/>
      <c r="I8" s="238"/>
      <c r="J8" s="238"/>
      <c r="K8" s="238"/>
      <c r="L8" s="121"/>
      <c r="M8" s="121"/>
      <c r="N8" s="121"/>
      <c r="O8" s="121"/>
      <c r="P8" s="121"/>
      <c r="Q8" s="121"/>
      <c r="R8" s="121"/>
      <c r="S8" s="121"/>
    </row>
    <row r="9" spans="1:19">
      <c r="A9" s="188" t="s">
        <v>785</v>
      </c>
      <c r="B9" s="121" t="s">
        <v>1268</v>
      </c>
      <c r="C9" s="121"/>
      <c r="D9" s="121"/>
      <c r="E9" s="121"/>
      <c r="F9" s="121"/>
      <c r="G9" s="121"/>
      <c r="H9" s="121"/>
      <c r="I9" s="238"/>
      <c r="J9" s="238"/>
      <c r="K9" s="238"/>
      <c r="L9" s="121"/>
      <c r="M9" s="121"/>
      <c r="N9" s="121"/>
      <c r="O9" s="121"/>
      <c r="P9" s="121"/>
      <c r="Q9" s="121"/>
      <c r="R9" s="121"/>
      <c r="S9" s="121"/>
    </row>
    <row r="10" spans="1:19">
      <c r="A10" s="188" t="s">
        <v>2819</v>
      </c>
      <c r="B10" s="121" t="s">
        <v>2820</v>
      </c>
      <c r="C10" s="121"/>
      <c r="D10" s="121"/>
      <c r="E10" s="121"/>
      <c r="F10" s="121"/>
      <c r="G10" s="121"/>
      <c r="H10" s="121"/>
      <c r="I10" s="238"/>
      <c r="J10" s="238"/>
      <c r="K10" s="238"/>
      <c r="L10" s="121"/>
      <c r="M10" s="121"/>
      <c r="N10" s="121"/>
      <c r="O10" s="121"/>
      <c r="P10" s="121"/>
      <c r="Q10" s="121"/>
      <c r="R10" s="121"/>
      <c r="S10" s="121"/>
    </row>
    <row r="11" spans="1:19">
      <c r="A11" s="188" t="s">
        <v>4013</v>
      </c>
      <c r="B11" s="121" t="s">
        <v>4014</v>
      </c>
      <c r="C11" s="121"/>
      <c r="D11" s="121"/>
      <c r="E11" s="121"/>
      <c r="F11" s="121"/>
      <c r="G11" s="121"/>
      <c r="H11" s="121"/>
      <c r="I11" s="238"/>
      <c r="J11" s="238"/>
      <c r="K11" s="238"/>
      <c r="L11" s="121"/>
      <c r="M11" s="121"/>
      <c r="N11" s="121"/>
      <c r="O11" s="121"/>
      <c r="P11" s="121"/>
      <c r="Q11" s="121"/>
      <c r="R11" s="121"/>
      <c r="S11" s="121"/>
    </row>
    <row r="12" spans="1:19">
      <c r="A12" s="188" t="s">
        <v>2236</v>
      </c>
      <c r="B12" s="121" t="s">
        <v>2237</v>
      </c>
      <c r="C12" s="121"/>
      <c r="D12" s="121"/>
      <c r="E12" s="121"/>
      <c r="F12" s="121"/>
      <c r="G12" s="121"/>
      <c r="H12" s="121"/>
      <c r="I12" s="238"/>
      <c r="J12" s="238"/>
      <c r="K12" s="238"/>
      <c r="L12" s="121"/>
      <c r="M12" s="121"/>
      <c r="N12" s="121"/>
      <c r="O12" s="121"/>
      <c r="P12" s="121"/>
      <c r="Q12" s="121"/>
      <c r="R12" s="121"/>
      <c r="S12" s="121"/>
    </row>
    <row r="13" spans="1:19">
      <c r="A13" s="188"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01" t="s">
        <v>4015</v>
      </c>
      <c r="B14" s="302" t="s">
        <v>4016</v>
      </c>
    </row>
    <row r="15" spans="1:19">
      <c r="A15" s="188"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1">
      <c r="A17" s="188" t="s">
        <v>998</v>
      </c>
      <c r="B17" s="121" t="s">
        <v>2239</v>
      </c>
      <c r="J17" s="115"/>
      <c r="K17" s="115"/>
      <c r="L17" s="115"/>
    </row>
    <row r="18" spans="1:21">
      <c r="A18" s="565"/>
      <c r="B18" s="506"/>
      <c r="C18" s="121"/>
      <c r="D18" s="121"/>
      <c r="E18" s="121"/>
      <c r="F18" s="121"/>
      <c r="G18" s="121"/>
      <c r="H18" s="121"/>
      <c r="I18" s="238"/>
      <c r="J18" s="121"/>
      <c r="K18" s="121"/>
      <c r="L18" s="121"/>
      <c r="M18" s="121"/>
      <c r="N18" s="121"/>
      <c r="O18" s="121"/>
      <c r="P18" s="121"/>
      <c r="Q18" s="121"/>
      <c r="R18" s="121"/>
      <c r="S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38.25">
      <c r="A20" s="566" t="s">
        <v>4019</v>
      </c>
      <c r="B20" s="203" t="s">
        <v>5037</v>
      </c>
      <c r="C20" s="124" t="s">
        <v>5038</v>
      </c>
      <c r="D20" s="204" t="s">
        <v>1300</v>
      </c>
      <c r="E20" s="203">
        <v>1.04</v>
      </c>
      <c r="F20" s="203">
        <v>1</v>
      </c>
      <c r="G20" s="203">
        <v>1</v>
      </c>
      <c r="H20" s="124" t="s">
        <v>4022</v>
      </c>
      <c r="I20" s="165">
        <v>3</v>
      </c>
      <c r="J20" s="203" t="s">
        <v>994</v>
      </c>
      <c r="K20" s="203" t="s">
        <v>785</v>
      </c>
      <c r="L20" s="203" t="s">
        <v>2275</v>
      </c>
      <c r="M20" s="124" t="s">
        <v>2275</v>
      </c>
      <c r="N20" s="203" t="s">
        <v>2275</v>
      </c>
      <c r="O20" s="203" t="s">
        <v>2275</v>
      </c>
      <c r="P20" s="203" t="s">
        <v>2275</v>
      </c>
      <c r="Q20" s="203" t="s">
        <v>4023</v>
      </c>
      <c r="R20" s="203" t="s">
        <v>1306</v>
      </c>
      <c r="S20" s="203" t="s">
        <v>1306</v>
      </c>
      <c r="T20" s="136"/>
    </row>
    <row r="21" spans="1:21" s="1727" customFormat="1" ht="38.25">
      <c r="A21" s="1582" t="s">
        <v>4024</v>
      </c>
      <c r="B21" s="968" t="s">
        <v>5037</v>
      </c>
      <c r="C21" s="963" t="s">
        <v>5038</v>
      </c>
      <c r="D21" s="969" t="s">
        <v>1300</v>
      </c>
      <c r="E21" s="968">
        <v>1.04</v>
      </c>
      <c r="F21" s="968">
        <v>1</v>
      </c>
      <c r="G21" s="968">
        <v>1</v>
      </c>
      <c r="H21" s="963" t="s">
        <v>4022</v>
      </c>
      <c r="I21" s="971">
        <v>3</v>
      </c>
      <c r="J21" s="968" t="s">
        <v>994</v>
      </c>
      <c r="K21" s="968" t="s">
        <v>785</v>
      </c>
      <c r="L21" s="968"/>
      <c r="M21" s="963"/>
      <c r="N21" s="968" t="s">
        <v>2275</v>
      </c>
      <c r="O21" s="968" t="s">
        <v>2275</v>
      </c>
      <c r="P21" s="968" t="s">
        <v>2275</v>
      </c>
      <c r="Q21" s="968" t="s">
        <v>4023</v>
      </c>
      <c r="R21" s="968" t="s">
        <v>4025</v>
      </c>
      <c r="S21" s="968" t="s">
        <v>4025</v>
      </c>
      <c r="T21" s="965"/>
      <c r="U21" s="130"/>
    </row>
    <row r="22" spans="1:21" ht="38.25">
      <c r="A22" s="566" t="s">
        <v>4027</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1306</v>
      </c>
      <c r="S22" s="203" t="s">
        <v>1306</v>
      </c>
      <c r="T22" s="136"/>
    </row>
    <row r="23" spans="1:21" s="1727" customFormat="1" ht="38.25">
      <c r="A23" s="1582" t="s">
        <v>4031</v>
      </c>
      <c r="B23" s="968" t="s">
        <v>4028</v>
      </c>
      <c r="C23" s="963" t="s">
        <v>6167</v>
      </c>
      <c r="D23" s="969" t="s">
        <v>1300</v>
      </c>
      <c r="E23" s="968">
        <v>2.08</v>
      </c>
      <c r="F23" s="968">
        <v>1</v>
      </c>
      <c r="G23" s="968">
        <v>1</v>
      </c>
      <c r="H23" s="963" t="s">
        <v>4022</v>
      </c>
      <c r="I23" s="971">
        <v>6</v>
      </c>
      <c r="J23" s="968" t="s">
        <v>994</v>
      </c>
      <c r="K23" s="968" t="s">
        <v>785</v>
      </c>
      <c r="L23" s="968">
        <v>2</v>
      </c>
      <c r="M23" s="963" t="s">
        <v>2274</v>
      </c>
      <c r="N23" s="968" t="s">
        <v>2275</v>
      </c>
      <c r="O23" s="968" t="s">
        <v>2275</v>
      </c>
      <c r="P23" s="968" t="s">
        <v>2275</v>
      </c>
      <c r="Q23" s="968" t="s">
        <v>4030</v>
      </c>
      <c r="R23" s="968" t="s">
        <v>4025</v>
      </c>
      <c r="S23" s="968" t="s">
        <v>4025</v>
      </c>
      <c r="T23" s="965"/>
      <c r="U23" s="130"/>
    </row>
    <row r="24" spans="1:21" ht="38.25">
      <c r="A24" s="566" t="s">
        <v>4032</v>
      </c>
      <c r="B24" s="203" t="s">
        <v>5041</v>
      </c>
      <c r="C24" s="124" t="s">
        <v>5042</v>
      </c>
      <c r="D24" s="204" t="s">
        <v>1300</v>
      </c>
      <c r="E24" s="203">
        <v>2.42</v>
      </c>
      <c r="F24" s="203">
        <v>1</v>
      </c>
      <c r="G24" s="203">
        <v>1</v>
      </c>
      <c r="H24" s="124" t="s">
        <v>4022</v>
      </c>
      <c r="I24" s="165">
        <v>7</v>
      </c>
      <c r="J24" s="203" t="s">
        <v>994</v>
      </c>
      <c r="K24" s="203" t="s">
        <v>785</v>
      </c>
      <c r="L24" s="203">
        <v>2</v>
      </c>
      <c r="M24" s="124" t="s">
        <v>2274</v>
      </c>
      <c r="N24" s="203" t="s">
        <v>2275</v>
      </c>
      <c r="O24" s="203">
        <v>0</v>
      </c>
      <c r="P24" s="203">
        <v>14</v>
      </c>
      <c r="Q24" s="203" t="s">
        <v>4030</v>
      </c>
      <c r="R24" s="203" t="s">
        <v>1306</v>
      </c>
      <c r="S24" s="203" t="s">
        <v>1306</v>
      </c>
      <c r="T24" s="136"/>
    </row>
    <row r="25" spans="1:21" s="1727" customFormat="1" ht="38.25">
      <c r="A25" s="1582" t="s">
        <v>4035</v>
      </c>
      <c r="B25" s="968" t="s">
        <v>5041</v>
      </c>
      <c r="C25" s="963" t="s">
        <v>5042</v>
      </c>
      <c r="D25" s="969" t="s">
        <v>1300</v>
      </c>
      <c r="E25" s="968">
        <v>2.42</v>
      </c>
      <c r="F25" s="968">
        <v>1</v>
      </c>
      <c r="G25" s="968">
        <v>1</v>
      </c>
      <c r="H25" s="963" t="s">
        <v>4022</v>
      </c>
      <c r="I25" s="971">
        <v>7</v>
      </c>
      <c r="J25" s="968" t="s">
        <v>994</v>
      </c>
      <c r="K25" s="968" t="s">
        <v>785</v>
      </c>
      <c r="L25" s="968">
        <v>2</v>
      </c>
      <c r="M25" s="963" t="s">
        <v>2274</v>
      </c>
      <c r="N25" s="968" t="s">
        <v>2275</v>
      </c>
      <c r="O25" s="968">
        <v>0</v>
      </c>
      <c r="P25" s="968">
        <v>14</v>
      </c>
      <c r="Q25" s="968" t="s">
        <v>4030</v>
      </c>
      <c r="R25" s="968" t="s">
        <v>4025</v>
      </c>
      <c r="S25" s="968" t="s">
        <v>4025</v>
      </c>
      <c r="T25" s="965"/>
      <c r="U25" s="130"/>
    </row>
    <row r="26" spans="1:21" ht="38.25">
      <c r="A26" s="566" t="s">
        <v>4036</v>
      </c>
      <c r="B26" s="203" t="s">
        <v>6171</v>
      </c>
      <c r="C26" s="124" t="s">
        <v>6172</v>
      </c>
      <c r="D26" s="204" t="s">
        <v>1300</v>
      </c>
      <c r="E26" s="203">
        <v>3.46</v>
      </c>
      <c r="F26" s="203">
        <v>1</v>
      </c>
      <c r="G26" s="203">
        <v>1</v>
      </c>
      <c r="H26" s="124" t="s">
        <v>4022</v>
      </c>
      <c r="I26" s="165">
        <v>10</v>
      </c>
      <c r="J26" s="203" t="s">
        <v>994</v>
      </c>
      <c r="K26" s="203" t="s">
        <v>785</v>
      </c>
      <c r="L26" s="203">
        <v>2</v>
      </c>
      <c r="M26" s="124" t="s">
        <v>2274</v>
      </c>
      <c r="N26" s="203" t="s">
        <v>2275</v>
      </c>
      <c r="O26" s="203" t="s">
        <v>2275</v>
      </c>
      <c r="P26" s="203" t="s">
        <v>2275</v>
      </c>
      <c r="Q26" s="203" t="s">
        <v>4030</v>
      </c>
      <c r="R26" s="203" t="s">
        <v>1306</v>
      </c>
      <c r="S26" s="203" t="s">
        <v>1306</v>
      </c>
      <c r="T26" s="136"/>
    </row>
    <row r="27" spans="1:21" s="1727" customFormat="1" ht="38.25">
      <c r="A27" s="1582" t="s">
        <v>4040</v>
      </c>
      <c r="B27" s="968" t="s">
        <v>6171</v>
      </c>
      <c r="C27" s="963" t="s">
        <v>6172</v>
      </c>
      <c r="D27" s="969" t="s">
        <v>1300</v>
      </c>
      <c r="E27" s="968">
        <v>3.46</v>
      </c>
      <c r="F27" s="968">
        <v>1</v>
      </c>
      <c r="G27" s="968">
        <v>1</v>
      </c>
      <c r="H27" s="963" t="s">
        <v>4022</v>
      </c>
      <c r="I27" s="971">
        <v>10</v>
      </c>
      <c r="J27" s="968" t="s">
        <v>994</v>
      </c>
      <c r="K27" s="968" t="s">
        <v>785</v>
      </c>
      <c r="L27" s="968">
        <v>2</v>
      </c>
      <c r="M27" s="963" t="s">
        <v>2274</v>
      </c>
      <c r="N27" s="968" t="s">
        <v>2275</v>
      </c>
      <c r="O27" s="968" t="s">
        <v>2275</v>
      </c>
      <c r="P27" s="968" t="s">
        <v>2275</v>
      </c>
      <c r="Q27" s="968" t="s">
        <v>4030</v>
      </c>
      <c r="R27" s="968" t="s">
        <v>4025</v>
      </c>
      <c r="S27" s="968" t="s">
        <v>4025</v>
      </c>
      <c r="T27" s="965"/>
      <c r="U27" s="130"/>
    </row>
    <row r="28" spans="1:21" ht="38.25">
      <c r="A28" s="566" t="s">
        <v>5050</v>
      </c>
      <c r="B28" s="203" t="s">
        <v>6173</v>
      </c>
      <c r="C28" s="124" t="s">
        <v>5052</v>
      </c>
      <c r="D28" s="204" t="s">
        <v>1300</v>
      </c>
      <c r="E28" s="203">
        <v>2.77</v>
      </c>
      <c r="F28" s="203">
        <v>1</v>
      </c>
      <c r="G28" s="203">
        <v>1</v>
      </c>
      <c r="H28" s="124" t="s">
        <v>4022</v>
      </c>
      <c r="I28" s="165">
        <v>8</v>
      </c>
      <c r="J28" s="203" t="s">
        <v>994</v>
      </c>
      <c r="K28" s="203" t="s">
        <v>785</v>
      </c>
      <c r="L28" s="203">
        <v>2</v>
      </c>
      <c r="M28" s="124" t="s">
        <v>2274</v>
      </c>
      <c r="N28" s="203" t="s">
        <v>2275</v>
      </c>
      <c r="O28" s="203" t="s">
        <v>2275</v>
      </c>
      <c r="P28" s="203" t="s">
        <v>2275</v>
      </c>
      <c r="Q28" s="203" t="s">
        <v>6174</v>
      </c>
      <c r="R28" s="203" t="s">
        <v>1306</v>
      </c>
      <c r="S28" s="203" t="s">
        <v>1306</v>
      </c>
      <c r="T28" s="136"/>
    </row>
    <row r="29" spans="1:21" s="1727" customFormat="1" ht="38.25">
      <c r="A29" s="1582" t="s">
        <v>6441</v>
      </c>
      <c r="B29" s="968" t="s">
        <v>6173</v>
      </c>
      <c r="C29" s="963" t="s">
        <v>5052</v>
      </c>
      <c r="D29" s="969" t="s">
        <v>1300</v>
      </c>
      <c r="E29" s="968">
        <v>2.77</v>
      </c>
      <c r="F29" s="968">
        <v>1</v>
      </c>
      <c r="G29" s="968">
        <v>1</v>
      </c>
      <c r="H29" s="963" t="s">
        <v>4022</v>
      </c>
      <c r="I29" s="971">
        <v>8</v>
      </c>
      <c r="J29" s="968" t="s">
        <v>994</v>
      </c>
      <c r="K29" s="968" t="s">
        <v>785</v>
      </c>
      <c r="L29" s="968">
        <v>2</v>
      </c>
      <c r="M29" s="963" t="s">
        <v>2274</v>
      </c>
      <c r="N29" s="968" t="s">
        <v>2275</v>
      </c>
      <c r="O29" s="968" t="s">
        <v>2275</v>
      </c>
      <c r="P29" s="968" t="s">
        <v>2275</v>
      </c>
      <c r="Q29" s="968" t="s">
        <v>6174</v>
      </c>
      <c r="R29" s="968" t="s">
        <v>4025</v>
      </c>
      <c r="S29" s="968" t="s">
        <v>4025</v>
      </c>
      <c r="T29" s="965"/>
      <c r="U29" s="130"/>
    </row>
    <row r="30" spans="1:21" ht="38.25">
      <c r="A30" s="566" t="s">
        <v>6175</v>
      </c>
      <c r="B30" s="203" t="s">
        <v>6176</v>
      </c>
      <c r="C30" s="124" t="s">
        <v>6177</v>
      </c>
      <c r="D30" s="204" t="s">
        <v>1300</v>
      </c>
      <c r="E30" s="203">
        <v>3.11</v>
      </c>
      <c r="F30" s="203">
        <v>1</v>
      </c>
      <c r="G30" s="203">
        <v>1</v>
      </c>
      <c r="H30" s="124" t="s">
        <v>4022</v>
      </c>
      <c r="I30" s="165">
        <v>9</v>
      </c>
      <c r="J30" s="203" t="s">
        <v>994</v>
      </c>
      <c r="K30" s="203" t="s">
        <v>785</v>
      </c>
      <c r="L30" s="203">
        <v>2</v>
      </c>
      <c r="M30" s="124" t="s">
        <v>2274</v>
      </c>
      <c r="N30" s="203" t="s">
        <v>2275</v>
      </c>
      <c r="O30" s="203">
        <v>0</v>
      </c>
      <c r="P30" s="203">
        <v>14</v>
      </c>
      <c r="Q30" s="203" t="s">
        <v>6174</v>
      </c>
      <c r="R30" s="203" t="s">
        <v>1306</v>
      </c>
      <c r="S30" s="203" t="s">
        <v>1306</v>
      </c>
      <c r="T30" s="136"/>
    </row>
    <row r="31" spans="1:21" s="1727" customFormat="1" ht="38.25">
      <c r="A31" s="1582" t="s">
        <v>6445</v>
      </c>
      <c r="B31" s="968" t="s">
        <v>6176</v>
      </c>
      <c r="C31" s="963" t="s">
        <v>6177</v>
      </c>
      <c r="D31" s="969" t="s">
        <v>1300</v>
      </c>
      <c r="E31" s="968">
        <v>3.11</v>
      </c>
      <c r="F31" s="968">
        <v>1</v>
      </c>
      <c r="G31" s="968">
        <v>1</v>
      </c>
      <c r="H31" s="963" t="s">
        <v>4022</v>
      </c>
      <c r="I31" s="971">
        <v>9</v>
      </c>
      <c r="J31" s="968" t="s">
        <v>994</v>
      </c>
      <c r="K31" s="968" t="s">
        <v>785</v>
      </c>
      <c r="L31" s="968">
        <v>2</v>
      </c>
      <c r="M31" s="963" t="s">
        <v>2274</v>
      </c>
      <c r="N31" s="968" t="s">
        <v>2275</v>
      </c>
      <c r="O31" s="968">
        <v>0</v>
      </c>
      <c r="P31" s="968">
        <v>14</v>
      </c>
      <c r="Q31" s="968" t="s">
        <v>6174</v>
      </c>
      <c r="R31" s="968" t="s">
        <v>4025</v>
      </c>
      <c r="S31" s="968" t="s">
        <v>4025</v>
      </c>
      <c r="T31" s="965"/>
      <c r="U31" s="130"/>
    </row>
    <row r="32" spans="1:21" ht="51">
      <c r="A32" s="566" t="s">
        <v>6178</v>
      </c>
      <c r="B32" s="203" t="s">
        <v>6179</v>
      </c>
      <c r="C32" s="124" t="s">
        <v>6180</v>
      </c>
      <c r="D32" s="204" t="s">
        <v>1300</v>
      </c>
      <c r="E32" s="203">
        <v>3.81</v>
      </c>
      <c r="F32" s="203">
        <v>1</v>
      </c>
      <c r="G32" s="203">
        <v>1</v>
      </c>
      <c r="H32" s="124" t="s">
        <v>4022</v>
      </c>
      <c r="I32" s="165">
        <v>11</v>
      </c>
      <c r="J32" s="203" t="s">
        <v>994</v>
      </c>
      <c r="K32" s="203" t="s">
        <v>785</v>
      </c>
      <c r="L32" s="203">
        <v>2</v>
      </c>
      <c r="M32" s="124" t="s">
        <v>2274</v>
      </c>
      <c r="N32" s="203" t="s">
        <v>2275</v>
      </c>
      <c r="O32" s="203" t="s">
        <v>2275</v>
      </c>
      <c r="P32" s="203" t="s">
        <v>2275</v>
      </c>
      <c r="Q32" s="203" t="s">
        <v>6174</v>
      </c>
      <c r="R32" s="203" t="s">
        <v>1306</v>
      </c>
      <c r="S32" s="203" t="s">
        <v>1306</v>
      </c>
      <c r="T32" s="136"/>
    </row>
    <row r="33" spans="1:21" s="1727" customFormat="1" ht="51">
      <c r="A33" s="1582" t="s">
        <v>6447</v>
      </c>
      <c r="B33" s="968" t="s">
        <v>6179</v>
      </c>
      <c r="C33" s="963" t="s">
        <v>6180</v>
      </c>
      <c r="D33" s="969" t="s">
        <v>1300</v>
      </c>
      <c r="E33" s="968">
        <v>3.81</v>
      </c>
      <c r="F33" s="968">
        <v>1</v>
      </c>
      <c r="G33" s="968">
        <v>1</v>
      </c>
      <c r="H33" s="963" t="s">
        <v>4022</v>
      </c>
      <c r="I33" s="971">
        <v>11</v>
      </c>
      <c r="J33" s="968" t="s">
        <v>994</v>
      </c>
      <c r="K33" s="968" t="s">
        <v>785</v>
      </c>
      <c r="L33" s="968">
        <v>2</v>
      </c>
      <c r="M33" s="963" t="s">
        <v>2274</v>
      </c>
      <c r="N33" s="968" t="s">
        <v>2275</v>
      </c>
      <c r="O33" s="968" t="s">
        <v>2275</v>
      </c>
      <c r="P33" s="968" t="s">
        <v>2275</v>
      </c>
      <c r="Q33" s="968" t="s">
        <v>6174</v>
      </c>
      <c r="R33" s="968" t="s">
        <v>4025</v>
      </c>
      <c r="S33" s="968" t="s">
        <v>4025</v>
      </c>
      <c r="T33" s="965"/>
      <c r="U33" s="130"/>
    </row>
    <row r="34" spans="1:21" s="883" customFormat="1" ht="63.75">
      <c r="A34" s="566" t="s">
        <v>23176</v>
      </c>
      <c r="B34" s="203" t="s">
        <v>23177</v>
      </c>
      <c r="C34" s="124" t="s">
        <v>23178</v>
      </c>
      <c r="D34" s="204" t="s">
        <v>1300</v>
      </c>
      <c r="E34" s="203">
        <v>2.77</v>
      </c>
      <c r="F34" s="203">
        <v>1</v>
      </c>
      <c r="G34" s="203">
        <v>1</v>
      </c>
      <c r="H34" s="124" t="s">
        <v>4022</v>
      </c>
      <c r="I34" s="165">
        <v>8</v>
      </c>
      <c r="J34" s="203" t="s">
        <v>994</v>
      </c>
      <c r="K34" s="203" t="s">
        <v>785</v>
      </c>
      <c r="L34" s="203"/>
      <c r="M34" s="124"/>
      <c r="N34" s="203" t="s">
        <v>2275</v>
      </c>
      <c r="O34" s="203" t="s">
        <v>2275</v>
      </c>
      <c r="P34" s="203" t="s">
        <v>2275</v>
      </c>
      <c r="Q34" s="203" t="s">
        <v>6174</v>
      </c>
      <c r="R34" s="203" t="s">
        <v>1306</v>
      </c>
      <c r="S34" s="203" t="s">
        <v>1306</v>
      </c>
      <c r="T34" s="136"/>
    </row>
    <row r="35" spans="1:21" s="1727" customFormat="1" ht="63.75">
      <c r="A35" s="1582" t="s">
        <v>28293</v>
      </c>
      <c r="B35" s="968" t="s">
        <v>23177</v>
      </c>
      <c r="C35" s="963" t="s">
        <v>23178</v>
      </c>
      <c r="D35" s="969" t="s">
        <v>1300</v>
      </c>
      <c r="E35" s="968">
        <v>2.77</v>
      </c>
      <c r="F35" s="968">
        <v>1</v>
      </c>
      <c r="G35" s="968">
        <v>1</v>
      </c>
      <c r="H35" s="963" t="s">
        <v>4022</v>
      </c>
      <c r="I35" s="971">
        <v>8</v>
      </c>
      <c r="J35" s="968" t="s">
        <v>994</v>
      </c>
      <c r="K35" s="968" t="s">
        <v>785</v>
      </c>
      <c r="L35" s="968"/>
      <c r="M35" s="963"/>
      <c r="N35" s="968" t="s">
        <v>2275</v>
      </c>
      <c r="O35" s="968" t="s">
        <v>2275</v>
      </c>
      <c r="P35" s="968" t="s">
        <v>2275</v>
      </c>
      <c r="Q35" s="968" t="s">
        <v>6174</v>
      </c>
      <c r="R35" s="968" t="s">
        <v>4025</v>
      </c>
      <c r="S35" s="968" t="s">
        <v>4025</v>
      </c>
      <c r="T35" s="965"/>
      <c r="U35" s="130"/>
    </row>
    <row r="36" spans="1:21" ht="38.25">
      <c r="A36" s="566" t="s">
        <v>6181</v>
      </c>
      <c r="B36" s="203" t="s">
        <v>6182</v>
      </c>
      <c r="C36" s="124" t="s">
        <v>6183</v>
      </c>
      <c r="D36" s="204" t="s">
        <v>1300</v>
      </c>
      <c r="E36" s="203">
        <v>3.46</v>
      </c>
      <c r="F36" s="203">
        <v>1</v>
      </c>
      <c r="G36" s="203">
        <v>1</v>
      </c>
      <c r="H36" s="124" t="s">
        <v>4022</v>
      </c>
      <c r="I36" s="165">
        <v>10</v>
      </c>
      <c r="J36" s="203" t="s">
        <v>994</v>
      </c>
      <c r="K36" s="203" t="s">
        <v>785</v>
      </c>
      <c r="L36" s="203">
        <v>2</v>
      </c>
      <c r="M36" s="124" t="s">
        <v>2274</v>
      </c>
      <c r="N36" s="203" t="s">
        <v>2275</v>
      </c>
      <c r="O36" s="203" t="s">
        <v>2275</v>
      </c>
      <c r="P36" s="203" t="s">
        <v>2275</v>
      </c>
      <c r="Q36" s="203" t="s">
        <v>6184</v>
      </c>
      <c r="R36" s="203" t="s">
        <v>1306</v>
      </c>
      <c r="S36" s="203" t="s">
        <v>1306</v>
      </c>
      <c r="T36" s="136"/>
    </row>
    <row r="37" spans="1:21" s="1727" customFormat="1" ht="38.25">
      <c r="A37" s="1582" t="s">
        <v>6455</v>
      </c>
      <c r="B37" s="968" t="s">
        <v>6182</v>
      </c>
      <c r="C37" s="963" t="s">
        <v>6183</v>
      </c>
      <c r="D37" s="969" t="s">
        <v>1300</v>
      </c>
      <c r="E37" s="968">
        <v>3.46</v>
      </c>
      <c r="F37" s="968">
        <v>1</v>
      </c>
      <c r="G37" s="968">
        <v>1</v>
      </c>
      <c r="H37" s="963" t="s">
        <v>4022</v>
      </c>
      <c r="I37" s="971">
        <v>10</v>
      </c>
      <c r="J37" s="968" t="s">
        <v>994</v>
      </c>
      <c r="K37" s="968" t="s">
        <v>785</v>
      </c>
      <c r="L37" s="968">
        <v>2</v>
      </c>
      <c r="M37" s="963" t="s">
        <v>2274</v>
      </c>
      <c r="N37" s="968" t="s">
        <v>2275</v>
      </c>
      <c r="O37" s="968" t="s">
        <v>2275</v>
      </c>
      <c r="P37" s="968" t="s">
        <v>2275</v>
      </c>
      <c r="Q37" s="968" t="s">
        <v>6184</v>
      </c>
      <c r="R37" s="968" t="s">
        <v>4025</v>
      </c>
      <c r="S37" s="968" t="s">
        <v>4025</v>
      </c>
      <c r="T37" s="965"/>
      <c r="U37" s="130"/>
    </row>
    <row r="38" spans="1:21" ht="38.25">
      <c r="A38" s="566" t="s">
        <v>6185</v>
      </c>
      <c r="B38" s="203" t="s">
        <v>6186</v>
      </c>
      <c r="C38" s="124" t="s">
        <v>6187</v>
      </c>
      <c r="D38" s="204" t="s">
        <v>1300</v>
      </c>
      <c r="E38" s="203">
        <v>4.1500000000000004</v>
      </c>
      <c r="F38" s="203">
        <v>1</v>
      </c>
      <c r="G38" s="203">
        <v>1</v>
      </c>
      <c r="H38" s="124" t="s">
        <v>4022</v>
      </c>
      <c r="I38" s="165">
        <v>12</v>
      </c>
      <c r="J38" s="203" t="s">
        <v>994</v>
      </c>
      <c r="K38" s="203" t="s">
        <v>785</v>
      </c>
      <c r="L38" s="203">
        <v>2</v>
      </c>
      <c r="M38" s="124" t="s">
        <v>2274</v>
      </c>
      <c r="N38" s="203" t="s">
        <v>2275</v>
      </c>
      <c r="O38" s="203" t="s">
        <v>2275</v>
      </c>
      <c r="P38" s="203" t="s">
        <v>2275</v>
      </c>
      <c r="Q38" s="203" t="s">
        <v>6184</v>
      </c>
      <c r="R38" s="203" t="s">
        <v>1306</v>
      </c>
      <c r="S38" s="203" t="s">
        <v>1306</v>
      </c>
      <c r="T38" s="136"/>
    </row>
    <row r="39" spans="1:21" s="1727" customFormat="1" ht="38.25">
      <c r="A39" s="1582" t="s">
        <v>6456</v>
      </c>
      <c r="B39" s="968" t="s">
        <v>6186</v>
      </c>
      <c r="C39" s="963" t="s">
        <v>6187</v>
      </c>
      <c r="D39" s="969" t="s">
        <v>1300</v>
      </c>
      <c r="E39" s="968">
        <v>4.1500000000000004</v>
      </c>
      <c r="F39" s="968">
        <v>1</v>
      </c>
      <c r="G39" s="968">
        <v>1</v>
      </c>
      <c r="H39" s="963" t="s">
        <v>4022</v>
      </c>
      <c r="I39" s="971">
        <v>12</v>
      </c>
      <c r="J39" s="968" t="s">
        <v>994</v>
      </c>
      <c r="K39" s="968" t="s">
        <v>785</v>
      </c>
      <c r="L39" s="968">
        <v>2</v>
      </c>
      <c r="M39" s="963" t="s">
        <v>2274</v>
      </c>
      <c r="N39" s="968" t="s">
        <v>2275</v>
      </c>
      <c r="O39" s="968" t="s">
        <v>2275</v>
      </c>
      <c r="P39" s="968" t="s">
        <v>2275</v>
      </c>
      <c r="Q39" s="968" t="s">
        <v>6184</v>
      </c>
      <c r="R39" s="968" t="s">
        <v>4025</v>
      </c>
      <c r="S39" s="968" t="s">
        <v>4025</v>
      </c>
      <c r="T39" s="965"/>
      <c r="U39" s="130"/>
    </row>
    <row r="40" spans="1:21" ht="38.25">
      <c r="A40" s="566" t="s">
        <v>6188</v>
      </c>
      <c r="B40" s="203" t="s">
        <v>6189</v>
      </c>
      <c r="C40" s="124" t="s">
        <v>6190</v>
      </c>
      <c r="D40" s="204" t="s">
        <v>1300</v>
      </c>
      <c r="E40" s="203">
        <v>4.1500000000000004</v>
      </c>
      <c r="F40" s="203">
        <v>1</v>
      </c>
      <c r="G40" s="203">
        <v>1</v>
      </c>
      <c r="H40" s="124" t="s">
        <v>4022</v>
      </c>
      <c r="I40" s="165">
        <v>12</v>
      </c>
      <c r="J40" s="203" t="s">
        <v>994</v>
      </c>
      <c r="K40" s="203" t="s">
        <v>785</v>
      </c>
      <c r="L40" s="203">
        <v>2</v>
      </c>
      <c r="M40" s="124" t="s">
        <v>2274</v>
      </c>
      <c r="N40" s="203" t="s">
        <v>2275</v>
      </c>
      <c r="O40" s="203">
        <v>0</v>
      </c>
      <c r="P40" s="203">
        <v>14</v>
      </c>
      <c r="Q40" s="203" t="s">
        <v>6184</v>
      </c>
      <c r="R40" s="203" t="s">
        <v>1306</v>
      </c>
      <c r="S40" s="203" t="s">
        <v>1306</v>
      </c>
      <c r="T40" s="136"/>
    </row>
    <row r="41" spans="1:21" s="1727" customFormat="1" ht="38.25">
      <c r="A41" s="1583" t="s">
        <v>6457</v>
      </c>
      <c r="B41" s="968" t="s">
        <v>6189</v>
      </c>
      <c r="C41" s="963" t="s">
        <v>6190</v>
      </c>
      <c r="D41" s="969" t="s">
        <v>1300</v>
      </c>
      <c r="E41" s="968">
        <v>4.1500000000000004</v>
      </c>
      <c r="F41" s="968">
        <v>1</v>
      </c>
      <c r="G41" s="968">
        <v>1</v>
      </c>
      <c r="H41" s="963" t="s">
        <v>4022</v>
      </c>
      <c r="I41" s="971">
        <v>12</v>
      </c>
      <c r="J41" s="968" t="s">
        <v>994</v>
      </c>
      <c r="K41" s="968" t="s">
        <v>785</v>
      </c>
      <c r="L41" s="968">
        <v>2</v>
      </c>
      <c r="M41" s="963" t="s">
        <v>2274</v>
      </c>
      <c r="N41" s="968" t="s">
        <v>2275</v>
      </c>
      <c r="O41" s="968">
        <v>0</v>
      </c>
      <c r="P41" s="968">
        <v>14</v>
      </c>
      <c r="Q41" s="968" t="s">
        <v>6184</v>
      </c>
      <c r="R41" s="968" t="s">
        <v>4025</v>
      </c>
      <c r="S41" s="968" t="s">
        <v>4025</v>
      </c>
      <c r="T41" s="965"/>
      <c r="U41" s="130"/>
    </row>
    <row r="42" spans="1:21" s="121" customFormat="1" ht="85.15" customHeight="1">
      <c r="A42" s="234" t="s">
        <v>6191</v>
      </c>
      <c r="B42" s="164" t="s">
        <v>6192</v>
      </c>
      <c r="C42" s="164" t="s">
        <v>6193</v>
      </c>
      <c r="D42" s="204" t="s">
        <v>1300</v>
      </c>
      <c r="E42" s="243" t="s">
        <v>4147</v>
      </c>
      <c r="F42" s="244">
        <v>1</v>
      </c>
      <c r="G42" s="244">
        <v>1</v>
      </c>
      <c r="H42" s="164" t="s">
        <v>4022</v>
      </c>
      <c r="I42" s="164" t="s">
        <v>935</v>
      </c>
      <c r="J42" s="164" t="s">
        <v>994</v>
      </c>
      <c r="K42" s="164" t="s">
        <v>785</v>
      </c>
      <c r="L42" s="124"/>
      <c r="M42" s="124"/>
      <c r="N42" s="203"/>
      <c r="O42" s="203"/>
      <c r="P42" s="203"/>
      <c r="Q42" s="165" t="s">
        <v>6184</v>
      </c>
      <c r="R42" s="165" t="s">
        <v>1306</v>
      </c>
      <c r="S42" s="165" t="s">
        <v>1306</v>
      </c>
      <c r="T42" s="136"/>
    </row>
    <row r="43" spans="1:21" s="121" customFormat="1" ht="85.15" customHeight="1">
      <c r="A43" s="1584" t="s">
        <v>28294</v>
      </c>
      <c r="B43" s="973" t="s">
        <v>6192</v>
      </c>
      <c r="C43" s="973" t="s">
        <v>6193</v>
      </c>
      <c r="D43" s="969" t="s">
        <v>1300</v>
      </c>
      <c r="E43" s="991" t="s">
        <v>4147</v>
      </c>
      <c r="F43" s="970">
        <v>1</v>
      </c>
      <c r="G43" s="970">
        <v>1</v>
      </c>
      <c r="H43" s="973" t="s">
        <v>4022</v>
      </c>
      <c r="I43" s="973" t="s">
        <v>935</v>
      </c>
      <c r="J43" s="973" t="s">
        <v>994</v>
      </c>
      <c r="K43" s="973" t="s">
        <v>785</v>
      </c>
      <c r="L43" s="963"/>
      <c r="M43" s="963"/>
      <c r="N43" s="968"/>
      <c r="O43" s="968"/>
      <c r="P43" s="968"/>
      <c r="Q43" s="971" t="s">
        <v>6184</v>
      </c>
      <c r="R43" s="971" t="s">
        <v>4025</v>
      </c>
      <c r="S43" s="971" t="s">
        <v>4025</v>
      </c>
      <c r="T43" s="965"/>
      <c r="U43" s="239"/>
    </row>
    <row r="44" spans="1:21" ht="38.25">
      <c r="A44" s="566" t="s">
        <v>6194</v>
      </c>
      <c r="B44" s="203" t="s">
        <v>6195</v>
      </c>
      <c r="C44" s="124" t="s">
        <v>6196</v>
      </c>
      <c r="D44" s="204" t="s">
        <v>1300</v>
      </c>
      <c r="E44" s="203">
        <v>4.5</v>
      </c>
      <c r="F44" s="203">
        <v>1</v>
      </c>
      <c r="G44" s="203">
        <v>1</v>
      </c>
      <c r="H44" s="124" t="s">
        <v>4022</v>
      </c>
      <c r="I44" s="165">
        <v>13</v>
      </c>
      <c r="J44" s="203" t="s">
        <v>994</v>
      </c>
      <c r="K44" s="203" t="s">
        <v>785</v>
      </c>
      <c r="L44" s="203">
        <v>2</v>
      </c>
      <c r="M44" s="124" t="s">
        <v>2274</v>
      </c>
      <c r="N44" s="203" t="s">
        <v>2275</v>
      </c>
      <c r="O44" s="203" t="s">
        <v>2275</v>
      </c>
      <c r="P44" s="203" t="s">
        <v>2275</v>
      </c>
      <c r="Q44" s="203" t="s">
        <v>6197</v>
      </c>
      <c r="R44" s="203" t="s">
        <v>1306</v>
      </c>
      <c r="S44" s="203" t="s">
        <v>1306</v>
      </c>
      <c r="T44" s="136"/>
    </row>
    <row r="45" spans="1:21" s="1727" customFormat="1" ht="38.25">
      <c r="A45" s="1582" t="s">
        <v>6464</v>
      </c>
      <c r="B45" s="968" t="s">
        <v>6195</v>
      </c>
      <c r="C45" s="963" t="s">
        <v>6196</v>
      </c>
      <c r="D45" s="969" t="s">
        <v>1300</v>
      </c>
      <c r="E45" s="968">
        <v>4.5</v>
      </c>
      <c r="F45" s="968">
        <v>1</v>
      </c>
      <c r="G45" s="968">
        <v>1</v>
      </c>
      <c r="H45" s="963" t="s">
        <v>4022</v>
      </c>
      <c r="I45" s="971">
        <v>13</v>
      </c>
      <c r="J45" s="968" t="s">
        <v>994</v>
      </c>
      <c r="K45" s="968" t="s">
        <v>785</v>
      </c>
      <c r="L45" s="968">
        <v>2</v>
      </c>
      <c r="M45" s="963" t="s">
        <v>2274</v>
      </c>
      <c r="N45" s="968" t="s">
        <v>2275</v>
      </c>
      <c r="O45" s="968" t="s">
        <v>2275</v>
      </c>
      <c r="P45" s="968" t="s">
        <v>2275</v>
      </c>
      <c r="Q45" s="968" t="s">
        <v>6197</v>
      </c>
      <c r="R45" s="968" t="s">
        <v>4025</v>
      </c>
      <c r="S45" s="968" t="s">
        <v>4025</v>
      </c>
      <c r="T45" s="965"/>
      <c r="U45" s="130"/>
    </row>
    <row r="46" spans="1:21" ht="38.25">
      <c r="A46" s="566" t="s">
        <v>6198</v>
      </c>
      <c r="B46" s="203" t="s">
        <v>6199</v>
      </c>
      <c r="C46" s="124" t="s">
        <v>6200</v>
      </c>
      <c r="D46" s="204" t="s">
        <v>1300</v>
      </c>
      <c r="E46" s="203">
        <v>5.19</v>
      </c>
      <c r="F46" s="203">
        <v>1</v>
      </c>
      <c r="G46" s="203">
        <v>1</v>
      </c>
      <c r="H46" s="124" t="s">
        <v>4022</v>
      </c>
      <c r="I46" s="165">
        <v>15</v>
      </c>
      <c r="J46" s="203" t="s">
        <v>994</v>
      </c>
      <c r="K46" s="203" t="s">
        <v>785</v>
      </c>
      <c r="L46" s="203">
        <v>2</v>
      </c>
      <c r="M46" s="124" t="s">
        <v>2274</v>
      </c>
      <c r="N46" s="203" t="s">
        <v>2275</v>
      </c>
      <c r="O46" s="203">
        <v>0</v>
      </c>
      <c r="P46" s="203">
        <v>14</v>
      </c>
      <c r="Q46" s="203" t="s">
        <v>6197</v>
      </c>
      <c r="R46" s="203" t="s">
        <v>1306</v>
      </c>
      <c r="S46" s="203" t="s">
        <v>1306</v>
      </c>
      <c r="T46" s="136"/>
    </row>
    <row r="47" spans="1:21" s="1727" customFormat="1" ht="38.25">
      <c r="A47" s="1582" t="s">
        <v>6465</v>
      </c>
      <c r="B47" s="968" t="s">
        <v>6199</v>
      </c>
      <c r="C47" s="963" t="s">
        <v>6200</v>
      </c>
      <c r="D47" s="969" t="s">
        <v>1300</v>
      </c>
      <c r="E47" s="968">
        <v>5.19</v>
      </c>
      <c r="F47" s="968">
        <v>1</v>
      </c>
      <c r="G47" s="968">
        <v>1</v>
      </c>
      <c r="H47" s="963" t="s">
        <v>4022</v>
      </c>
      <c r="I47" s="971">
        <v>15</v>
      </c>
      <c r="J47" s="968" t="s">
        <v>994</v>
      </c>
      <c r="K47" s="968" t="s">
        <v>785</v>
      </c>
      <c r="L47" s="968">
        <v>2</v>
      </c>
      <c r="M47" s="963" t="s">
        <v>2274</v>
      </c>
      <c r="N47" s="968" t="s">
        <v>2275</v>
      </c>
      <c r="O47" s="968">
        <v>0</v>
      </c>
      <c r="P47" s="968">
        <v>14</v>
      </c>
      <c r="Q47" s="968" t="s">
        <v>6197</v>
      </c>
      <c r="R47" s="968" t="s">
        <v>4025</v>
      </c>
      <c r="S47" s="968" t="s">
        <v>4025</v>
      </c>
      <c r="T47" s="965"/>
      <c r="U47" s="130"/>
    </row>
    <row r="48" spans="1:21" ht="38.25">
      <c r="A48" s="566" t="s">
        <v>6201</v>
      </c>
      <c r="B48" s="203" t="s">
        <v>6202</v>
      </c>
      <c r="C48" s="124" t="s">
        <v>6203</v>
      </c>
      <c r="D48" s="204" t="s">
        <v>1300</v>
      </c>
      <c r="E48" s="203">
        <v>5.19</v>
      </c>
      <c r="F48" s="203">
        <v>1</v>
      </c>
      <c r="G48" s="203">
        <v>1</v>
      </c>
      <c r="H48" s="124" t="s">
        <v>4022</v>
      </c>
      <c r="I48" s="165">
        <v>15</v>
      </c>
      <c r="J48" s="203" t="s">
        <v>994</v>
      </c>
      <c r="K48" s="203" t="s">
        <v>785</v>
      </c>
      <c r="L48" s="203">
        <v>2</v>
      </c>
      <c r="M48" s="124" t="s">
        <v>2274</v>
      </c>
      <c r="N48" s="203" t="s">
        <v>2275</v>
      </c>
      <c r="O48" s="203" t="s">
        <v>2275</v>
      </c>
      <c r="P48" s="203" t="s">
        <v>2275</v>
      </c>
      <c r="Q48" s="203" t="s">
        <v>6197</v>
      </c>
      <c r="R48" s="203" t="s">
        <v>1306</v>
      </c>
      <c r="S48" s="203" t="s">
        <v>1306</v>
      </c>
      <c r="T48" s="136"/>
    </row>
    <row r="49" spans="1:21" s="1727" customFormat="1" ht="38.25">
      <c r="A49" s="1583" t="s">
        <v>6466</v>
      </c>
      <c r="B49" s="968" t="s">
        <v>6202</v>
      </c>
      <c r="C49" s="963" t="s">
        <v>6203</v>
      </c>
      <c r="D49" s="969" t="s">
        <v>1300</v>
      </c>
      <c r="E49" s="968">
        <v>5.19</v>
      </c>
      <c r="F49" s="968">
        <v>1</v>
      </c>
      <c r="G49" s="968">
        <v>1</v>
      </c>
      <c r="H49" s="963" t="s">
        <v>4022</v>
      </c>
      <c r="I49" s="971">
        <v>15</v>
      </c>
      <c r="J49" s="968" t="s">
        <v>994</v>
      </c>
      <c r="K49" s="968" t="s">
        <v>785</v>
      </c>
      <c r="L49" s="968">
        <v>2</v>
      </c>
      <c r="M49" s="963" t="s">
        <v>2274</v>
      </c>
      <c r="N49" s="968" t="s">
        <v>2275</v>
      </c>
      <c r="O49" s="968" t="s">
        <v>2275</v>
      </c>
      <c r="P49" s="968" t="s">
        <v>2275</v>
      </c>
      <c r="Q49" s="968" t="s">
        <v>6197</v>
      </c>
      <c r="R49" s="968" t="s">
        <v>4025</v>
      </c>
      <c r="S49" s="968" t="s">
        <v>4025</v>
      </c>
      <c r="T49" s="965"/>
      <c r="U49" s="130"/>
    </row>
    <row r="50" spans="1:21" ht="38.25">
      <c r="A50" s="324">
        <v>11004</v>
      </c>
      <c r="B50" s="203" t="s">
        <v>6205</v>
      </c>
      <c r="C50" s="124" t="s">
        <v>6206</v>
      </c>
      <c r="D50" s="204" t="s">
        <v>1300</v>
      </c>
      <c r="E50" s="203">
        <v>2.42</v>
      </c>
      <c r="F50" s="203">
        <v>1</v>
      </c>
      <c r="G50" s="203">
        <v>1</v>
      </c>
      <c r="H50" s="124" t="s">
        <v>4022</v>
      </c>
      <c r="I50" s="165">
        <v>7</v>
      </c>
      <c r="J50" s="203" t="s">
        <v>994</v>
      </c>
      <c r="K50" s="203" t="s">
        <v>2819</v>
      </c>
      <c r="L50" s="203" t="s">
        <v>2275</v>
      </c>
      <c r="M50" s="124" t="s">
        <v>2275</v>
      </c>
      <c r="N50" s="203" t="s">
        <v>2275</v>
      </c>
      <c r="O50" s="203" t="s">
        <v>2275</v>
      </c>
      <c r="P50" s="203" t="s">
        <v>2275</v>
      </c>
      <c r="Q50" s="203" t="s">
        <v>2248</v>
      </c>
      <c r="R50" s="203" t="s">
        <v>1306</v>
      </c>
      <c r="S50" s="203" t="s">
        <v>1306</v>
      </c>
      <c r="T50" s="136"/>
    </row>
    <row r="51" spans="1:21" s="1727" customFormat="1" ht="38.25">
      <c r="A51" s="1585" t="s">
        <v>6520</v>
      </c>
      <c r="B51" s="968" t="s">
        <v>6205</v>
      </c>
      <c r="C51" s="963" t="s">
        <v>6206</v>
      </c>
      <c r="D51" s="969" t="s">
        <v>1300</v>
      </c>
      <c r="E51" s="968">
        <v>2.42</v>
      </c>
      <c r="F51" s="968">
        <v>1</v>
      </c>
      <c r="G51" s="968">
        <v>1</v>
      </c>
      <c r="H51" s="963" t="s">
        <v>4022</v>
      </c>
      <c r="I51" s="971">
        <v>7</v>
      </c>
      <c r="J51" s="968" t="s">
        <v>994</v>
      </c>
      <c r="K51" s="968" t="s">
        <v>2819</v>
      </c>
      <c r="L51" s="968" t="s">
        <v>2275</v>
      </c>
      <c r="M51" s="963" t="s">
        <v>2275</v>
      </c>
      <c r="N51" s="968" t="s">
        <v>2275</v>
      </c>
      <c r="O51" s="968" t="s">
        <v>2275</v>
      </c>
      <c r="P51" s="968" t="s">
        <v>2275</v>
      </c>
      <c r="Q51" s="968" t="s">
        <v>2248</v>
      </c>
      <c r="R51" s="968" t="s">
        <v>4025</v>
      </c>
      <c r="S51" s="968" t="s">
        <v>4025</v>
      </c>
      <c r="T51" s="965"/>
      <c r="U51" s="130"/>
    </row>
    <row r="52" spans="1:21" ht="114.75">
      <c r="A52" s="324">
        <v>11006</v>
      </c>
      <c r="B52" s="203" t="s">
        <v>6207</v>
      </c>
      <c r="C52" s="124" t="s">
        <v>6208</v>
      </c>
      <c r="D52" s="204" t="s">
        <v>1300</v>
      </c>
      <c r="E52" s="203">
        <v>3.46</v>
      </c>
      <c r="F52" s="203">
        <v>1</v>
      </c>
      <c r="G52" s="203">
        <v>1</v>
      </c>
      <c r="H52" s="124" t="s">
        <v>4022</v>
      </c>
      <c r="I52" s="165">
        <v>10</v>
      </c>
      <c r="J52" s="203" t="s">
        <v>994</v>
      </c>
      <c r="K52" s="203" t="s">
        <v>2819</v>
      </c>
      <c r="L52" s="203" t="s">
        <v>2275</v>
      </c>
      <c r="M52" s="124" t="s">
        <v>2275</v>
      </c>
      <c r="N52" s="203" t="s">
        <v>2275</v>
      </c>
      <c r="O52" s="203" t="s">
        <v>2275</v>
      </c>
      <c r="P52" s="203" t="s">
        <v>2275</v>
      </c>
      <c r="Q52" s="203" t="s">
        <v>2248</v>
      </c>
      <c r="R52" s="203" t="s">
        <v>1306</v>
      </c>
      <c r="S52" s="203" t="s">
        <v>1306</v>
      </c>
      <c r="T52" s="136"/>
    </row>
    <row r="53" spans="1:21" s="1727" customFormat="1" ht="114.75">
      <c r="A53" s="1048" t="s">
        <v>28295</v>
      </c>
      <c r="B53" s="968" t="s">
        <v>6207</v>
      </c>
      <c r="C53" s="963" t="s">
        <v>6208</v>
      </c>
      <c r="D53" s="969" t="s">
        <v>1300</v>
      </c>
      <c r="E53" s="968">
        <v>3.46</v>
      </c>
      <c r="F53" s="968">
        <v>1</v>
      </c>
      <c r="G53" s="968">
        <v>1</v>
      </c>
      <c r="H53" s="963" t="s">
        <v>4022</v>
      </c>
      <c r="I53" s="971">
        <v>10</v>
      </c>
      <c r="J53" s="968" t="s">
        <v>994</v>
      </c>
      <c r="K53" s="968" t="s">
        <v>2819</v>
      </c>
      <c r="L53" s="968" t="s">
        <v>2275</v>
      </c>
      <c r="M53" s="963" t="s">
        <v>2275</v>
      </c>
      <c r="N53" s="968" t="s">
        <v>2275</v>
      </c>
      <c r="O53" s="968" t="s">
        <v>2275</v>
      </c>
      <c r="P53" s="968" t="s">
        <v>2275</v>
      </c>
      <c r="Q53" s="968" t="s">
        <v>2248</v>
      </c>
      <c r="R53" s="968" t="s">
        <v>4025</v>
      </c>
      <c r="S53" s="968" t="s">
        <v>4025</v>
      </c>
      <c r="T53" s="965"/>
      <c r="U53" s="130"/>
    </row>
    <row r="54" spans="1:21" s="121" customFormat="1" ht="165.75">
      <c r="A54" s="164">
        <v>11012</v>
      </c>
      <c r="B54" s="164" t="s">
        <v>6209</v>
      </c>
      <c r="C54" s="164" t="s">
        <v>6210</v>
      </c>
      <c r="D54" s="204" t="s">
        <v>1300</v>
      </c>
      <c r="E54" s="243" t="s">
        <v>4147</v>
      </c>
      <c r="F54" s="244">
        <v>1</v>
      </c>
      <c r="G54" s="244">
        <v>1</v>
      </c>
      <c r="H54" s="164" t="s">
        <v>4022</v>
      </c>
      <c r="I54" s="164" t="s">
        <v>935</v>
      </c>
      <c r="J54" s="164" t="s">
        <v>994</v>
      </c>
      <c r="K54" s="164" t="s">
        <v>2819</v>
      </c>
      <c r="L54" s="124"/>
      <c r="M54" s="124"/>
      <c r="N54" s="203"/>
      <c r="O54" s="203"/>
      <c r="P54" s="203"/>
      <c r="Q54" s="165" t="s">
        <v>2248</v>
      </c>
      <c r="R54" s="165" t="s">
        <v>1306</v>
      </c>
      <c r="S54" s="165" t="s">
        <v>1306</v>
      </c>
      <c r="T54" s="365"/>
    </row>
    <row r="55" spans="1:21" s="121" customFormat="1" ht="165.75">
      <c r="A55" s="1168" t="s">
        <v>28296</v>
      </c>
      <c r="B55" s="973" t="s">
        <v>6209</v>
      </c>
      <c r="C55" s="973" t="s">
        <v>6210</v>
      </c>
      <c r="D55" s="969" t="s">
        <v>1300</v>
      </c>
      <c r="E55" s="991" t="s">
        <v>4147</v>
      </c>
      <c r="F55" s="970">
        <v>1</v>
      </c>
      <c r="G55" s="970">
        <v>1</v>
      </c>
      <c r="H55" s="973" t="s">
        <v>4022</v>
      </c>
      <c r="I55" s="973" t="s">
        <v>935</v>
      </c>
      <c r="J55" s="973" t="s">
        <v>994</v>
      </c>
      <c r="K55" s="973" t="s">
        <v>2819</v>
      </c>
      <c r="L55" s="963"/>
      <c r="M55" s="963"/>
      <c r="N55" s="968"/>
      <c r="O55" s="968"/>
      <c r="P55" s="968"/>
      <c r="Q55" s="971" t="s">
        <v>2248</v>
      </c>
      <c r="R55" s="971" t="s">
        <v>4025</v>
      </c>
      <c r="S55" s="971" t="s">
        <v>4025</v>
      </c>
      <c r="T55" s="992"/>
      <c r="U55" s="239"/>
    </row>
    <row r="56" spans="1:21" ht="25.5">
      <c r="A56" s="324">
        <v>11303</v>
      </c>
      <c r="B56" s="203" t="s">
        <v>6211</v>
      </c>
      <c r="C56" s="124" t="s">
        <v>6212</v>
      </c>
      <c r="D56" s="204" t="s">
        <v>1300</v>
      </c>
      <c r="E56" s="203">
        <v>1.38</v>
      </c>
      <c r="F56" s="203">
        <v>1</v>
      </c>
      <c r="G56" s="203">
        <v>1</v>
      </c>
      <c r="H56" s="124" t="s">
        <v>2318</v>
      </c>
      <c r="I56" s="165">
        <v>4</v>
      </c>
      <c r="J56" s="203" t="s">
        <v>994</v>
      </c>
      <c r="K56" s="203" t="s">
        <v>4013</v>
      </c>
      <c r="L56" s="203" t="s">
        <v>2275</v>
      </c>
      <c r="M56" s="124" t="s">
        <v>2275</v>
      </c>
      <c r="N56" s="203" t="s">
        <v>2275</v>
      </c>
      <c r="O56" s="203" t="s">
        <v>2275</v>
      </c>
      <c r="P56" s="203" t="s">
        <v>2275</v>
      </c>
      <c r="Q56" s="203" t="s">
        <v>2261</v>
      </c>
      <c r="R56" s="203" t="s">
        <v>1306</v>
      </c>
      <c r="S56" s="203" t="s">
        <v>1306</v>
      </c>
      <c r="T56" s="136"/>
    </row>
    <row r="57" spans="1:21" ht="127.5">
      <c r="A57" s="324">
        <v>11305</v>
      </c>
      <c r="B57" s="203" t="s">
        <v>6215</v>
      </c>
      <c r="C57" s="124" t="s">
        <v>6216</v>
      </c>
      <c r="D57" s="204" t="s">
        <v>1300</v>
      </c>
      <c r="E57" s="203">
        <v>1.73</v>
      </c>
      <c r="F57" s="203">
        <v>1</v>
      </c>
      <c r="G57" s="203">
        <v>1</v>
      </c>
      <c r="H57" s="124" t="s">
        <v>2318</v>
      </c>
      <c r="I57" s="165">
        <v>5</v>
      </c>
      <c r="J57" s="203" t="s">
        <v>994</v>
      </c>
      <c r="K57" s="203" t="s">
        <v>4013</v>
      </c>
      <c r="L57" s="203" t="s">
        <v>2275</v>
      </c>
      <c r="M57" s="124" t="s">
        <v>2275</v>
      </c>
      <c r="N57" s="203" t="s">
        <v>2275</v>
      </c>
      <c r="O57" s="203" t="s">
        <v>2275</v>
      </c>
      <c r="P57" s="203" t="s">
        <v>2275</v>
      </c>
      <c r="Q57" s="203" t="s">
        <v>2261</v>
      </c>
      <c r="R57" s="203" t="s">
        <v>1306</v>
      </c>
      <c r="S57" s="203" t="s">
        <v>1306</v>
      </c>
      <c r="T57" s="136"/>
    </row>
    <row r="58" spans="1:21" s="121" customFormat="1" ht="178.5">
      <c r="A58" s="164">
        <v>11312</v>
      </c>
      <c r="B58" s="164" t="s">
        <v>6217</v>
      </c>
      <c r="C58" s="164" t="s">
        <v>6218</v>
      </c>
      <c r="D58" s="204" t="s">
        <v>1300</v>
      </c>
      <c r="E58" s="243" t="s">
        <v>4118</v>
      </c>
      <c r="F58" s="175">
        <v>1</v>
      </c>
      <c r="G58" s="175">
        <v>1</v>
      </c>
      <c r="H58" s="164" t="s">
        <v>2318</v>
      </c>
      <c r="I58" s="164" t="s">
        <v>6219</v>
      </c>
      <c r="J58" s="164" t="s">
        <v>994</v>
      </c>
      <c r="K58" s="164" t="s">
        <v>4013</v>
      </c>
      <c r="L58" s="124"/>
      <c r="M58" s="124"/>
      <c r="N58" s="203"/>
      <c r="O58" s="203"/>
      <c r="P58" s="203"/>
      <c r="Q58" s="165" t="s">
        <v>2261</v>
      </c>
      <c r="R58" s="165" t="s">
        <v>1306</v>
      </c>
      <c r="S58" s="165" t="s">
        <v>1306</v>
      </c>
      <c r="T58" s="365"/>
    </row>
    <row r="59" spans="1:21" ht="76.5">
      <c r="A59" s="324">
        <v>11502</v>
      </c>
      <c r="B59" s="203" t="s">
        <v>6540</v>
      </c>
      <c r="C59" s="124" t="s">
        <v>6541</v>
      </c>
      <c r="D59" s="204" t="s">
        <v>1300</v>
      </c>
      <c r="E59" s="203">
        <v>1.1499999999999999</v>
      </c>
      <c r="F59" s="203">
        <v>1</v>
      </c>
      <c r="G59" s="203">
        <v>1</v>
      </c>
      <c r="H59" s="124" t="s">
        <v>2355</v>
      </c>
      <c r="I59" s="165">
        <v>5</v>
      </c>
      <c r="J59" s="203" t="s">
        <v>994</v>
      </c>
      <c r="K59" s="203" t="s">
        <v>4013</v>
      </c>
      <c r="L59" s="203" t="s">
        <v>2275</v>
      </c>
      <c r="M59" s="124" t="s">
        <v>2275</v>
      </c>
      <c r="N59" s="203" t="s">
        <v>2275</v>
      </c>
      <c r="O59" s="203" t="s">
        <v>2275</v>
      </c>
      <c r="P59" s="203" t="s">
        <v>2275</v>
      </c>
      <c r="Q59" s="203" t="s">
        <v>6537</v>
      </c>
      <c r="R59" s="203" t="s">
        <v>1306</v>
      </c>
      <c r="S59" s="203" t="s">
        <v>1306</v>
      </c>
      <c r="T59" s="136"/>
    </row>
    <row r="60" spans="1:21" ht="38.25">
      <c r="A60" s="324">
        <v>11603</v>
      </c>
      <c r="B60" s="203" t="s">
        <v>2272</v>
      </c>
      <c r="C60" s="124" t="s">
        <v>2272</v>
      </c>
      <c r="D60" s="204" t="s">
        <v>1300</v>
      </c>
      <c r="E60" s="203">
        <v>4</v>
      </c>
      <c r="F60" s="203">
        <v>1</v>
      </c>
      <c r="G60" s="203">
        <v>1</v>
      </c>
      <c r="H60" s="124" t="s">
        <v>2273</v>
      </c>
      <c r="I60" s="165">
        <v>20</v>
      </c>
      <c r="J60" s="203" t="s">
        <v>994</v>
      </c>
      <c r="K60" s="203" t="s">
        <v>1710</v>
      </c>
      <c r="L60" s="203">
        <v>2</v>
      </c>
      <c r="M60" s="124" t="s">
        <v>2274</v>
      </c>
      <c r="N60" s="203" t="s">
        <v>2275</v>
      </c>
      <c r="O60" s="203" t="s">
        <v>2275</v>
      </c>
      <c r="P60" s="203" t="s">
        <v>2275</v>
      </c>
      <c r="Q60" s="203" t="s">
        <v>2276</v>
      </c>
      <c r="R60" s="203" t="s">
        <v>1306</v>
      </c>
      <c r="S60" s="203" t="s">
        <v>1306</v>
      </c>
      <c r="T60" s="136"/>
    </row>
    <row r="61" spans="1:21" ht="38.25">
      <c r="A61" s="324">
        <v>11604</v>
      </c>
      <c r="B61" s="203" t="s">
        <v>6220</v>
      </c>
      <c r="C61" s="124" t="s">
        <v>5057</v>
      </c>
      <c r="D61" s="204" t="s">
        <v>1300</v>
      </c>
      <c r="E61" s="203">
        <v>3.46</v>
      </c>
      <c r="F61" s="203">
        <v>1</v>
      </c>
      <c r="G61" s="203">
        <v>1</v>
      </c>
      <c r="H61" s="124" t="s">
        <v>4022</v>
      </c>
      <c r="I61" s="165">
        <v>10</v>
      </c>
      <c r="J61" s="203" t="s">
        <v>994</v>
      </c>
      <c r="K61" s="203" t="s">
        <v>2236</v>
      </c>
      <c r="L61" s="203" t="s">
        <v>2275</v>
      </c>
      <c r="M61" s="124" t="s">
        <v>2275</v>
      </c>
      <c r="N61" s="203" t="s">
        <v>2275</v>
      </c>
      <c r="O61" s="203" t="s">
        <v>2275</v>
      </c>
      <c r="P61" s="203" t="s">
        <v>2275</v>
      </c>
      <c r="Q61" s="203" t="s">
        <v>2276</v>
      </c>
      <c r="R61" s="203" t="s">
        <v>1306</v>
      </c>
      <c r="S61" s="203" t="s">
        <v>1306</v>
      </c>
      <c r="T61" s="136"/>
    </row>
    <row r="62" spans="1:21" ht="63.75">
      <c r="A62" s="324">
        <v>11612</v>
      </c>
      <c r="B62" s="203" t="s">
        <v>6221</v>
      </c>
      <c r="C62" s="124" t="s">
        <v>6222</v>
      </c>
      <c r="D62" s="204" t="s">
        <v>1300</v>
      </c>
      <c r="E62" s="203">
        <v>8.06</v>
      </c>
      <c r="F62" s="336">
        <v>2</v>
      </c>
      <c r="G62" s="336">
        <v>2</v>
      </c>
      <c r="H62" s="124" t="s">
        <v>6223</v>
      </c>
      <c r="I62" s="165">
        <v>10</v>
      </c>
      <c r="J62" s="203" t="s">
        <v>994</v>
      </c>
      <c r="K62" s="203" t="s">
        <v>2236</v>
      </c>
      <c r="L62" s="203" t="s">
        <v>2275</v>
      </c>
      <c r="M62" s="124" t="s">
        <v>2275</v>
      </c>
      <c r="N62" s="203" t="s">
        <v>2275</v>
      </c>
      <c r="O62" s="203" t="s">
        <v>2275</v>
      </c>
      <c r="P62" s="203" t="s">
        <v>2275</v>
      </c>
      <c r="Q62" s="203" t="s">
        <v>2280</v>
      </c>
      <c r="R62" s="203" t="s">
        <v>1306</v>
      </c>
      <c r="S62" s="203" t="s">
        <v>1306</v>
      </c>
      <c r="T62" s="136"/>
    </row>
    <row r="63" spans="1:21" ht="38.25">
      <c r="A63" s="324">
        <v>12070</v>
      </c>
      <c r="B63" s="203" t="s">
        <v>4344</v>
      </c>
      <c r="C63" s="124" t="s">
        <v>4345</v>
      </c>
      <c r="D63" s="204" t="s">
        <v>1300</v>
      </c>
      <c r="E63" s="203">
        <v>13.6</v>
      </c>
      <c r="F63" s="203">
        <v>1</v>
      </c>
      <c r="G63" s="203">
        <v>1</v>
      </c>
      <c r="H63" s="124" t="s">
        <v>4051</v>
      </c>
      <c r="I63" s="165" t="s">
        <v>4347</v>
      </c>
      <c r="J63" s="203" t="s">
        <v>994</v>
      </c>
      <c r="K63" s="203" t="s">
        <v>1710</v>
      </c>
      <c r="L63" s="203" t="s">
        <v>2275</v>
      </c>
      <c r="M63" s="124" t="s">
        <v>2275</v>
      </c>
      <c r="N63" s="203" t="s">
        <v>2275</v>
      </c>
      <c r="O63" s="203" t="s">
        <v>2275</v>
      </c>
      <c r="P63" s="203" t="s">
        <v>2275</v>
      </c>
      <c r="Q63" s="203" t="s">
        <v>4053</v>
      </c>
      <c r="R63" s="203" t="s">
        <v>1306</v>
      </c>
      <c r="S63" s="203" t="s">
        <v>1306</v>
      </c>
      <c r="T63" s="136"/>
    </row>
    <row r="64" spans="1:21" ht="38.25">
      <c r="A64" s="164">
        <v>12071</v>
      </c>
      <c r="B64" s="164" t="s">
        <v>4348</v>
      </c>
      <c r="C64" s="164" t="s">
        <v>4349</v>
      </c>
      <c r="D64" s="204" t="s">
        <v>1300</v>
      </c>
      <c r="E64" s="166" t="s">
        <v>4350</v>
      </c>
      <c r="F64" s="244">
        <v>1</v>
      </c>
      <c r="G64" s="244">
        <v>1</v>
      </c>
      <c r="H64" s="164" t="s">
        <v>4051</v>
      </c>
      <c r="I64" s="164" t="s">
        <v>4351</v>
      </c>
      <c r="J64" s="164" t="s">
        <v>994</v>
      </c>
      <c r="K64" s="164" t="s">
        <v>1710</v>
      </c>
      <c r="L64" s="124"/>
      <c r="M64" s="124"/>
      <c r="N64" s="203"/>
      <c r="O64" s="203"/>
      <c r="P64" s="203"/>
      <c r="Q64" s="165" t="s">
        <v>4053</v>
      </c>
      <c r="R64" s="165" t="s">
        <v>1306</v>
      </c>
      <c r="S64" s="165" t="s">
        <v>1306</v>
      </c>
      <c r="T64" s="165" t="s">
        <v>998</v>
      </c>
    </row>
    <row r="65" spans="1:20" ht="38.25">
      <c r="A65" s="324">
        <v>12073</v>
      </c>
      <c r="B65" s="203" t="s">
        <v>6598</v>
      </c>
      <c r="C65" s="124" t="s">
        <v>6599</v>
      </c>
      <c r="D65" s="204" t="s">
        <v>1300</v>
      </c>
      <c r="E65" s="203">
        <v>27.1</v>
      </c>
      <c r="F65" s="203">
        <v>1</v>
      </c>
      <c r="G65" s="203">
        <v>1</v>
      </c>
      <c r="H65" s="124" t="s">
        <v>4051</v>
      </c>
      <c r="I65" s="165" t="s">
        <v>6600</v>
      </c>
      <c r="J65" s="203" t="s">
        <v>994</v>
      </c>
      <c r="K65" s="203" t="s">
        <v>1710</v>
      </c>
      <c r="L65" s="203" t="s">
        <v>2275</v>
      </c>
      <c r="M65" s="124" t="s">
        <v>2275</v>
      </c>
      <c r="N65" s="203" t="s">
        <v>2275</v>
      </c>
      <c r="O65" s="203" t="s">
        <v>2275</v>
      </c>
      <c r="P65" s="203" t="s">
        <v>2275</v>
      </c>
      <c r="Q65" s="203" t="s">
        <v>4053</v>
      </c>
      <c r="R65" s="203" t="s">
        <v>1306</v>
      </c>
      <c r="S65" s="203" t="s">
        <v>1306</v>
      </c>
      <c r="T65" s="136"/>
    </row>
    <row r="66" spans="1:20" ht="63.75">
      <c r="A66" s="324">
        <v>19210</v>
      </c>
      <c r="B66" s="203" t="s">
        <v>2291</v>
      </c>
      <c r="C66" s="124" t="s">
        <v>2292</v>
      </c>
      <c r="D66" s="204" t="s">
        <v>1300</v>
      </c>
      <c r="E66" s="203">
        <v>16</v>
      </c>
      <c r="F66" s="203">
        <v>1</v>
      </c>
      <c r="G66" s="203">
        <v>1</v>
      </c>
      <c r="H66" s="124" t="s">
        <v>2273</v>
      </c>
      <c r="I66" s="165">
        <v>80</v>
      </c>
      <c r="J66" s="203" t="s">
        <v>994</v>
      </c>
      <c r="K66" s="203" t="s">
        <v>1710</v>
      </c>
      <c r="L66" s="203" t="s">
        <v>2275</v>
      </c>
      <c r="M66" s="124" t="s">
        <v>2275</v>
      </c>
      <c r="N66" s="203" t="s">
        <v>2275</v>
      </c>
      <c r="O66" s="203" t="s">
        <v>2275</v>
      </c>
      <c r="P66" s="203" t="s">
        <v>2275</v>
      </c>
      <c r="Q66" s="203" t="s">
        <v>2293</v>
      </c>
      <c r="R66" s="203" t="s">
        <v>1306</v>
      </c>
      <c r="S66" s="203" t="s">
        <v>1306</v>
      </c>
      <c r="T66" s="136"/>
    </row>
    <row r="67" spans="1:20" ht="38.25">
      <c r="A67" s="324">
        <v>19211</v>
      </c>
      <c r="B67" s="203" t="s">
        <v>2294</v>
      </c>
      <c r="C67" s="124" t="s">
        <v>2294</v>
      </c>
      <c r="D67" s="204" t="s">
        <v>1300</v>
      </c>
      <c r="E67" s="203">
        <v>3</v>
      </c>
      <c r="F67" s="203">
        <v>1</v>
      </c>
      <c r="G67" s="203">
        <v>1</v>
      </c>
      <c r="H67" s="124" t="s">
        <v>2273</v>
      </c>
      <c r="I67" s="165">
        <v>15</v>
      </c>
      <c r="J67" s="203" t="s">
        <v>994</v>
      </c>
      <c r="K67" s="203" t="s">
        <v>1710</v>
      </c>
      <c r="L67" s="203">
        <v>2</v>
      </c>
      <c r="M67" s="124" t="s">
        <v>2274</v>
      </c>
      <c r="N67" s="203" t="s">
        <v>2275</v>
      </c>
      <c r="O67" s="203" t="s">
        <v>2275</v>
      </c>
      <c r="P67" s="203" t="s">
        <v>2275</v>
      </c>
      <c r="Q67" s="203" t="s">
        <v>2293</v>
      </c>
      <c r="R67" s="203" t="s">
        <v>1306</v>
      </c>
      <c r="S67" s="203" t="s">
        <v>1306</v>
      </c>
      <c r="T67" s="136"/>
    </row>
    <row r="68" spans="1:20" ht="102">
      <c r="A68" s="324">
        <v>19212</v>
      </c>
      <c r="B68" s="203" t="s">
        <v>2295</v>
      </c>
      <c r="C68" s="124" t="s">
        <v>2296</v>
      </c>
      <c r="D68" s="204" t="s">
        <v>1300</v>
      </c>
      <c r="E68" s="203">
        <v>6</v>
      </c>
      <c r="F68" s="203">
        <v>1</v>
      </c>
      <c r="G68" s="203">
        <v>1</v>
      </c>
      <c r="H68" s="124" t="s">
        <v>2273</v>
      </c>
      <c r="I68" s="165">
        <v>30</v>
      </c>
      <c r="J68" s="203" t="s">
        <v>994</v>
      </c>
      <c r="K68" s="203" t="s">
        <v>1710</v>
      </c>
      <c r="L68" s="203">
        <v>2</v>
      </c>
      <c r="M68" s="124" t="s">
        <v>2274</v>
      </c>
      <c r="N68" s="203" t="s">
        <v>2275</v>
      </c>
      <c r="O68" s="203" t="s">
        <v>2275</v>
      </c>
      <c r="P68" s="203" t="s">
        <v>2275</v>
      </c>
      <c r="Q68" s="203" t="s">
        <v>2293</v>
      </c>
      <c r="R68" s="203" t="s">
        <v>1306</v>
      </c>
      <c r="S68" s="203" t="s">
        <v>1306</v>
      </c>
      <c r="T68" s="136"/>
    </row>
    <row r="69" spans="1:20" ht="38.25">
      <c r="A69" s="324">
        <v>19213</v>
      </c>
      <c r="B69" s="203" t="s">
        <v>2297</v>
      </c>
      <c r="C69" s="124" t="s">
        <v>2298</v>
      </c>
      <c r="D69" s="204" t="s">
        <v>1300</v>
      </c>
      <c r="E69" s="203">
        <v>10</v>
      </c>
      <c r="F69" s="203">
        <v>1</v>
      </c>
      <c r="G69" s="203">
        <v>1</v>
      </c>
      <c r="H69" s="124" t="s">
        <v>2273</v>
      </c>
      <c r="I69" s="165">
        <v>50</v>
      </c>
      <c r="J69" s="203" t="s">
        <v>994</v>
      </c>
      <c r="K69" s="203" t="s">
        <v>1710</v>
      </c>
      <c r="L69" s="203">
        <v>2</v>
      </c>
      <c r="M69" s="124" t="s">
        <v>2274</v>
      </c>
      <c r="N69" s="203" t="s">
        <v>2275</v>
      </c>
      <c r="O69" s="203" t="s">
        <v>2275</v>
      </c>
      <c r="P69" s="203" t="s">
        <v>2275</v>
      </c>
      <c r="Q69" s="203" t="s">
        <v>2293</v>
      </c>
      <c r="R69" s="203" t="s">
        <v>1306</v>
      </c>
      <c r="S69" s="203" t="s">
        <v>1306</v>
      </c>
      <c r="T69" s="136"/>
    </row>
    <row r="70" spans="1:20" ht="38.25">
      <c r="A70" s="324">
        <v>19214</v>
      </c>
      <c r="B70" s="203" t="s">
        <v>2299</v>
      </c>
      <c r="C70" s="124" t="s">
        <v>2300</v>
      </c>
      <c r="D70" s="204" t="s">
        <v>1300</v>
      </c>
      <c r="E70" s="203">
        <v>16</v>
      </c>
      <c r="F70" s="203">
        <v>1</v>
      </c>
      <c r="G70" s="203">
        <v>1</v>
      </c>
      <c r="H70" s="124" t="s">
        <v>2273</v>
      </c>
      <c r="I70" s="165">
        <v>80</v>
      </c>
      <c r="J70" s="203" t="s">
        <v>994</v>
      </c>
      <c r="K70" s="203" t="s">
        <v>1710</v>
      </c>
      <c r="L70" s="203" t="s">
        <v>2275</v>
      </c>
      <c r="M70" s="124" t="s">
        <v>2275</v>
      </c>
      <c r="N70" s="203" t="s">
        <v>2275</v>
      </c>
      <c r="O70" s="203" t="s">
        <v>2275</v>
      </c>
      <c r="P70" s="203" t="s">
        <v>2275</v>
      </c>
      <c r="Q70" s="203" t="s">
        <v>2293</v>
      </c>
      <c r="R70" s="203" t="s">
        <v>1306</v>
      </c>
      <c r="S70" s="203" t="s">
        <v>1306</v>
      </c>
      <c r="T70" s="136"/>
    </row>
    <row r="71" spans="1:20" ht="76.5">
      <c r="A71" s="324">
        <v>19215</v>
      </c>
      <c r="B71" s="203" t="s">
        <v>2301</v>
      </c>
      <c r="C71" s="124" t="s">
        <v>2302</v>
      </c>
      <c r="D71" s="204" t="s">
        <v>1300</v>
      </c>
      <c r="E71" s="203">
        <v>27.6</v>
      </c>
      <c r="F71" s="203">
        <v>1</v>
      </c>
      <c r="G71" s="203">
        <v>1</v>
      </c>
      <c r="H71" s="124" t="s">
        <v>2303</v>
      </c>
      <c r="I71" s="165">
        <v>120</v>
      </c>
      <c r="J71" s="203" t="s">
        <v>994</v>
      </c>
      <c r="K71" s="203" t="s">
        <v>1710</v>
      </c>
      <c r="L71" s="203" t="s">
        <v>2275</v>
      </c>
      <c r="M71" s="124" t="s">
        <v>2275</v>
      </c>
      <c r="N71" s="203" t="s">
        <v>2275</v>
      </c>
      <c r="O71" s="203" t="s">
        <v>2275</v>
      </c>
      <c r="P71" s="203" t="s">
        <v>2275</v>
      </c>
      <c r="Q71" s="203" t="s">
        <v>2293</v>
      </c>
      <c r="R71" s="203" t="s">
        <v>1306</v>
      </c>
      <c r="S71" s="203" t="s">
        <v>1306</v>
      </c>
      <c r="T71" s="136"/>
    </row>
    <row r="72" spans="1:20" ht="136.9" customHeight="1">
      <c r="A72" s="272">
        <v>19216</v>
      </c>
      <c r="B72" s="124" t="s">
        <v>2305</v>
      </c>
      <c r="C72" s="124" t="s">
        <v>2306</v>
      </c>
      <c r="D72" s="165" t="s">
        <v>1300</v>
      </c>
      <c r="E72" s="203">
        <v>13.5</v>
      </c>
      <c r="F72" s="203">
        <v>1</v>
      </c>
      <c r="G72" s="203">
        <v>1</v>
      </c>
      <c r="H72" s="124" t="s">
        <v>2273</v>
      </c>
      <c r="I72" s="165">
        <v>90</v>
      </c>
      <c r="J72" s="203" t="s">
        <v>994</v>
      </c>
      <c r="K72" s="203" t="s">
        <v>1710</v>
      </c>
      <c r="L72" s="203" t="s">
        <v>2275</v>
      </c>
      <c r="M72" s="124" t="s">
        <v>2275</v>
      </c>
      <c r="N72" s="203" t="s">
        <v>2275</v>
      </c>
      <c r="O72" s="203" t="s">
        <v>2275</v>
      </c>
      <c r="P72" s="203" t="s">
        <v>2275</v>
      </c>
      <c r="Q72" s="203" t="s">
        <v>2293</v>
      </c>
      <c r="R72" s="203" t="s">
        <v>1306</v>
      </c>
      <c r="S72" s="203" t="s">
        <v>1306</v>
      </c>
      <c r="T72" s="203"/>
    </row>
    <row r="73" spans="1:20" ht="83.45" customHeight="1">
      <c r="A73" s="272">
        <v>19217</v>
      </c>
      <c r="B73" s="124" t="s">
        <v>2307</v>
      </c>
      <c r="C73" s="124" t="s">
        <v>2308</v>
      </c>
      <c r="D73" s="165" t="s">
        <v>1300</v>
      </c>
      <c r="E73" s="203">
        <v>9</v>
      </c>
      <c r="F73" s="203">
        <v>2</v>
      </c>
      <c r="G73" s="203">
        <v>2</v>
      </c>
      <c r="H73" s="124" t="s">
        <v>2273</v>
      </c>
      <c r="I73" s="165">
        <v>60</v>
      </c>
      <c r="J73" s="203" t="s">
        <v>994</v>
      </c>
      <c r="K73" s="203" t="s">
        <v>1710</v>
      </c>
      <c r="L73" s="203" t="s">
        <v>2275</v>
      </c>
      <c r="M73" s="124" t="s">
        <v>2275</v>
      </c>
      <c r="N73" s="203" t="s">
        <v>2275</v>
      </c>
      <c r="O73" s="203" t="s">
        <v>2275</v>
      </c>
      <c r="P73" s="203" t="s">
        <v>2275</v>
      </c>
      <c r="Q73" s="203" t="s">
        <v>2293</v>
      </c>
      <c r="R73" s="203" t="s">
        <v>1306</v>
      </c>
      <c r="S73" s="203" t="s">
        <v>1306</v>
      </c>
      <c r="T73" s="203"/>
    </row>
    <row r="74" spans="1:20" ht="123.6" customHeight="1">
      <c r="A74" s="272">
        <v>19218</v>
      </c>
      <c r="B74" s="124" t="s">
        <v>2309</v>
      </c>
      <c r="C74" s="124" t="s">
        <v>2310</v>
      </c>
      <c r="D74" s="165" t="s">
        <v>1300</v>
      </c>
      <c r="E74" s="203">
        <v>9</v>
      </c>
      <c r="F74" s="203">
        <v>2</v>
      </c>
      <c r="G74" s="203">
        <v>2</v>
      </c>
      <c r="H74" s="124" t="s">
        <v>2273</v>
      </c>
      <c r="I74" s="165">
        <v>60</v>
      </c>
      <c r="J74" s="203" t="s">
        <v>994</v>
      </c>
      <c r="K74" s="203" t="s">
        <v>1710</v>
      </c>
      <c r="L74" s="203" t="s">
        <v>2275</v>
      </c>
      <c r="M74" s="124" t="s">
        <v>2275</v>
      </c>
      <c r="N74" s="203" t="s">
        <v>2275</v>
      </c>
      <c r="O74" s="203" t="s">
        <v>2275</v>
      </c>
      <c r="P74" s="203" t="s">
        <v>2275</v>
      </c>
      <c r="Q74" s="203" t="s">
        <v>2293</v>
      </c>
      <c r="R74" s="203" t="s">
        <v>1306</v>
      </c>
      <c r="S74" s="203" t="s">
        <v>1306</v>
      </c>
      <c r="T74" s="203"/>
    </row>
    <row r="75" spans="1:20" ht="122.45" customHeight="1">
      <c r="A75" s="272">
        <v>19219</v>
      </c>
      <c r="B75" s="124" t="s">
        <v>2311</v>
      </c>
      <c r="C75" s="124" t="s">
        <v>2312</v>
      </c>
      <c r="D75" s="165" t="s">
        <v>1300</v>
      </c>
      <c r="E75" s="203">
        <v>9</v>
      </c>
      <c r="F75" s="203">
        <v>1</v>
      </c>
      <c r="G75" s="203">
        <v>1</v>
      </c>
      <c r="H75" s="124" t="s">
        <v>2273</v>
      </c>
      <c r="I75" s="165">
        <v>60</v>
      </c>
      <c r="J75" s="203" t="s">
        <v>994</v>
      </c>
      <c r="K75" s="203" t="s">
        <v>1710</v>
      </c>
      <c r="L75" s="203" t="s">
        <v>2275</v>
      </c>
      <c r="M75" s="124" t="s">
        <v>2275</v>
      </c>
      <c r="N75" s="203" t="s">
        <v>2275</v>
      </c>
      <c r="O75" s="203" t="s">
        <v>2275</v>
      </c>
      <c r="P75" s="203" t="s">
        <v>2275</v>
      </c>
      <c r="Q75" s="203" t="s">
        <v>2293</v>
      </c>
      <c r="R75" s="203" t="s">
        <v>1306</v>
      </c>
      <c r="S75" s="203" t="s">
        <v>1306</v>
      </c>
      <c r="T75" s="203"/>
    </row>
    <row r="76" spans="1:20" ht="51">
      <c r="A76" s="324">
        <v>19701</v>
      </c>
      <c r="B76" s="203" t="s">
        <v>4438</v>
      </c>
      <c r="C76" s="124" t="s">
        <v>4439</v>
      </c>
      <c r="D76" s="204" t="s">
        <v>1300</v>
      </c>
      <c r="E76" s="203">
        <v>7.26</v>
      </c>
      <c r="F76" s="203">
        <v>1</v>
      </c>
      <c r="G76" s="203">
        <v>1</v>
      </c>
      <c r="H76" s="124" t="s">
        <v>4441</v>
      </c>
      <c r="I76" s="165" t="s">
        <v>4442</v>
      </c>
      <c r="J76" s="203" t="s">
        <v>994</v>
      </c>
      <c r="K76" s="203" t="s">
        <v>1710</v>
      </c>
      <c r="L76" s="203" t="s">
        <v>2275</v>
      </c>
      <c r="M76" s="124" t="s">
        <v>2275</v>
      </c>
      <c r="N76" s="203" t="s">
        <v>2275</v>
      </c>
      <c r="O76" s="203" t="s">
        <v>2275</v>
      </c>
      <c r="P76" s="203" t="s">
        <v>2275</v>
      </c>
      <c r="Q76" s="203" t="s">
        <v>2317</v>
      </c>
      <c r="R76" s="203" t="s">
        <v>1306</v>
      </c>
      <c r="S76" s="203" t="s">
        <v>1306</v>
      </c>
      <c r="T76" s="136"/>
    </row>
    <row r="77" spans="1:20" ht="38.25">
      <c r="A77" s="324">
        <v>19762</v>
      </c>
      <c r="B77" s="203" t="s">
        <v>7208</v>
      </c>
      <c r="C77" s="124" t="s">
        <v>10816</v>
      </c>
      <c r="D77" s="204" t="s">
        <v>1300</v>
      </c>
      <c r="E77" s="203">
        <v>9.8000000000000007</v>
      </c>
      <c r="F77" s="336">
        <v>2</v>
      </c>
      <c r="G77" s="336">
        <v>2</v>
      </c>
      <c r="H77" s="124" t="s">
        <v>2315</v>
      </c>
      <c r="I77" s="165" t="s">
        <v>7211</v>
      </c>
      <c r="J77" s="203" t="s">
        <v>994</v>
      </c>
      <c r="K77" s="203" t="s">
        <v>1710</v>
      </c>
      <c r="L77" s="203" t="s">
        <v>2275</v>
      </c>
      <c r="M77" s="124" t="s">
        <v>2275</v>
      </c>
      <c r="N77" s="203" t="s">
        <v>2275</v>
      </c>
      <c r="O77" s="203" t="s">
        <v>2275</v>
      </c>
      <c r="P77" s="203" t="s">
        <v>2275</v>
      </c>
      <c r="Q77" s="203" t="s">
        <v>2317</v>
      </c>
      <c r="R77" s="203" t="s">
        <v>1306</v>
      </c>
      <c r="S77" s="203" t="s">
        <v>1306</v>
      </c>
      <c r="T77" s="136"/>
    </row>
    <row r="78" spans="1:20" ht="127.5">
      <c r="A78" s="324">
        <v>41691</v>
      </c>
      <c r="B78" s="203" t="s">
        <v>5065</v>
      </c>
      <c r="C78" s="124" t="s">
        <v>5066</v>
      </c>
      <c r="D78" s="204" t="s">
        <v>1300</v>
      </c>
      <c r="E78" s="203">
        <v>1.58</v>
      </c>
      <c r="F78" s="203">
        <v>1</v>
      </c>
      <c r="G78" s="203">
        <v>1</v>
      </c>
      <c r="H78" s="124" t="s">
        <v>2318</v>
      </c>
      <c r="I78" s="165">
        <v>5</v>
      </c>
      <c r="J78" s="203" t="s">
        <v>994</v>
      </c>
      <c r="K78" s="203" t="s">
        <v>1710</v>
      </c>
      <c r="L78" s="203">
        <v>3</v>
      </c>
      <c r="M78" s="124" t="s">
        <v>2319</v>
      </c>
      <c r="N78" s="203" t="s">
        <v>2275</v>
      </c>
      <c r="O78" s="203" t="s">
        <v>2275</v>
      </c>
      <c r="P78" s="203" t="s">
        <v>2275</v>
      </c>
      <c r="Q78" s="203" t="s">
        <v>7763</v>
      </c>
      <c r="R78" s="203" t="s">
        <v>1306</v>
      </c>
      <c r="S78" s="203" t="s">
        <v>1306</v>
      </c>
      <c r="T78" s="136"/>
    </row>
    <row r="79" spans="1:20" ht="127.5">
      <c r="A79" s="324">
        <v>41692</v>
      </c>
      <c r="B79" s="203" t="s">
        <v>7774</v>
      </c>
      <c r="C79" s="124" t="s">
        <v>7774</v>
      </c>
      <c r="D79" s="204" t="s">
        <v>1300</v>
      </c>
      <c r="E79" s="203">
        <v>6.32</v>
      </c>
      <c r="F79" s="203">
        <v>1</v>
      </c>
      <c r="G79" s="203">
        <v>1</v>
      </c>
      <c r="H79" s="124" t="s">
        <v>2318</v>
      </c>
      <c r="I79" s="165">
        <v>20</v>
      </c>
      <c r="J79" s="203" t="s">
        <v>994</v>
      </c>
      <c r="K79" s="203" t="s">
        <v>1710</v>
      </c>
      <c r="L79" s="203">
        <v>3</v>
      </c>
      <c r="M79" s="124" t="s">
        <v>2319</v>
      </c>
      <c r="N79" s="203" t="s">
        <v>2275</v>
      </c>
      <c r="O79" s="203" t="s">
        <v>2275</v>
      </c>
      <c r="P79" s="203" t="s">
        <v>2275</v>
      </c>
      <c r="Q79" s="203" t="s">
        <v>7763</v>
      </c>
      <c r="R79" s="203" t="s">
        <v>1306</v>
      </c>
      <c r="S79" s="203" t="s">
        <v>1306</v>
      </c>
      <c r="T79" s="136"/>
    </row>
    <row r="80" spans="1:20" ht="140.25">
      <c r="A80" s="324">
        <v>47390</v>
      </c>
      <c r="B80" s="203" t="s">
        <v>7939</v>
      </c>
      <c r="C80" s="124" t="s">
        <v>7940</v>
      </c>
      <c r="D80" s="204" t="s">
        <v>1300</v>
      </c>
      <c r="E80" s="203">
        <v>6.96</v>
      </c>
      <c r="F80" s="203">
        <v>1</v>
      </c>
      <c r="G80" s="203">
        <v>1</v>
      </c>
      <c r="H80" s="124" t="s">
        <v>7942</v>
      </c>
      <c r="I80" s="165">
        <v>12</v>
      </c>
      <c r="J80" s="203" t="s">
        <v>994</v>
      </c>
      <c r="K80" s="203" t="s">
        <v>1710</v>
      </c>
      <c r="L80" s="203" t="s">
        <v>2275</v>
      </c>
      <c r="M80" s="124" t="s">
        <v>2275</v>
      </c>
      <c r="N80" s="203" t="s">
        <v>2275</v>
      </c>
      <c r="O80" s="448">
        <v>0</v>
      </c>
      <c r="P80" s="203">
        <v>19</v>
      </c>
      <c r="Q80" s="203" t="s">
        <v>7937</v>
      </c>
      <c r="R80" s="203" t="s">
        <v>1306</v>
      </c>
      <c r="S80" s="203" t="s">
        <v>1306</v>
      </c>
      <c r="T80" s="136"/>
    </row>
    <row r="81" spans="1:21" ht="127.5">
      <c r="A81" s="324">
        <v>91100</v>
      </c>
      <c r="B81" s="973" t="s">
        <v>24047</v>
      </c>
      <c r="C81" s="973" t="s">
        <v>24048</v>
      </c>
      <c r="D81" s="204" t="s">
        <v>1300</v>
      </c>
      <c r="E81" s="203">
        <v>0.63</v>
      </c>
      <c r="F81" s="203">
        <v>2</v>
      </c>
      <c r="G81" s="203">
        <v>10</v>
      </c>
      <c r="H81" s="124" t="s">
        <v>2318</v>
      </c>
      <c r="I81" s="165">
        <v>2</v>
      </c>
      <c r="J81" s="203" t="s">
        <v>994</v>
      </c>
      <c r="K81" s="203" t="s">
        <v>1710</v>
      </c>
      <c r="L81" s="203">
        <v>3</v>
      </c>
      <c r="M81" s="124" t="s">
        <v>2319</v>
      </c>
      <c r="N81" s="203" t="s">
        <v>2275</v>
      </c>
      <c r="O81" s="203" t="s">
        <v>2275</v>
      </c>
      <c r="P81" s="203" t="s">
        <v>2275</v>
      </c>
      <c r="Q81" s="203" t="s">
        <v>2320</v>
      </c>
      <c r="R81" s="203" t="s">
        <v>1306</v>
      </c>
      <c r="S81" s="203" t="s">
        <v>1306</v>
      </c>
      <c r="T81" s="136"/>
      <c r="U81" s="130"/>
    </row>
    <row r="82" spans="1:21" ht="127.5">
      <c r="A82" s="324">
        <v>91101</v>
      </c>
      <c r="B82" s="203" t="s">
        <v>8977</v>
      </c>
      <c r="C82" s="124" t="s">
        <v>8978</v>
      </c>
      <c r="D82" s="204" t="s">
        <v>1300</v>
      </c>
      <c r="E82" s="203">
        <v>0.63</v>
      </c>
      <c r="F82" s="203">
        <v>1</v>
      </c>
      <c r="G82" s="203">
        <v>1</v>
      </c>
      <c r="H82" s="124" t="s">
        <v>2318</v>
      </c>
      <c r="I82" s="165">
        <v>2</v>
      </c>
      <c r="J82" s="165" t="s">
        <v>994</v>
      </c>
      <c r="K82" s="203" t="s">
        <v>1710</v>
      </c>
      <c r="L82" s="203">
        <v>3</v>
      </c>
      <c r="M82" s="124" t="s">
        <v>2319</v>
      </c>
      <c r="N82" s="203" t="s">
        <v>2275</v>
      </c>
      <c r="O82" s="203" t="s">
        <v>2275</v>
      </c>
      <c r="P82" s="203" t="s">
        <v>2275</v>
      </c>
      <c r="Q82" s="203" t="s">
        <v>2320</v>
      </c>
      <c r="R82" s="203" t="s">
        <v>1306</v>
      </c>
      <c r="S82" s="203" t="s">
        <v>1306</v>
      </c>
      <c r="T82" s="120"/>
    </row>
    <row r="83" spans="1:21" s="121" customFormat="1" ht="148.5" customHeight="1">
      <c r="A83" s="164">
        <v>91102</v>
      </c>
      <c r="B83" s="164" t="s">
        <v>4284</v>
      </c>
      <c r="C83" s="164" t="s">
        <v>4285</v>
      </c>
      <c r="D83" s="204" t="s">
        <v>1300</v>
      </c>
      <c r="E83" s="134">
        <v>0.63</v>
      </c>
      <c r="F83" s="244">
        <v>1</v>
      </c>
      <c r="G83" s="244">
        <v>1</v>
      </c>
      <c r="H83" s="164" t="s">
        <v>2355</v>
      </c>
      <c r="I83" s="164">
        <v>2.5</v>
      </c>
      <c r="J83" s="164" t="s">
        <v>994</v>
      </c>
      <c r="K83" s="329" t="s">
        <v>4015</v>
      </c>
      <c r="L83" s="124">
        <v>3</v>
      </c>
      <c r="M83" s="124" t="s">
        <v>2319</v>
      </c>
      <c r="N83" s="203"/>
      <c r="O83" s="203"/>
      <c r="P83" s="203"/>
      <c r="Q83" s="165" t="s">
        <v>2320</v>
      </c>
      <c r="R83" s="165" t="s">
        <v>1306</v>
      </c>
      <c r="S83" s="165" t="s">
        <v>1306</v>
      </c>
      <c r="T83" s="157"/>
    </row>
    <row r="84" spans="1:21" ht="127.5">
      <c r="A84" s="324">
        <v>91215</v>
      </c>
      <c r="B84" s="203" t="s">
        <v>6390</v>
      </c>
      <c r="C84" s="124" t="s">
        <v>6390</v>
      </c>
      <c r="D84" s="204" t="s">
        <v>1300</v>
      </c>
      <c r="E84" s="203">
        <v>0.57999999999999996</v>
      </c>
      <c r="F84" s="203">
        <v>2</v>
      </c>
      <c r="G84" s="203">
        <v>2</v>
      </c>
      <c r="H84" s="124" t="s">
        <v>4948</v>
      </c>
      <c r="I84" s="165">
        <v>5</v>
      </c>
      <c r="J84" s="203" t="s">
        <v>994</v>
      </c>
      <c r="K84" s="203" t="s">
        <v>1710</v>
      </c>
      <c r="L84" s="203">
        <v>3</v>
      </c>
      <c r="M84" s="124" t="s">
        <v>2319</v>
      </c>
      <c r="N84" s="203" t="s">
        <v>2275</v>
      </c>
      <c r="O84" s="203" t="s">
        <v>2275</v>
      </c>
      <c r="P84" s="203" t="s">
        <v>2275</v>
      </c>
      <c r="Q84" s="203" t="s">
        <v>2320</v>
      </c>
      <c r="R84" s="203" t="s">
        <v>1306</v>
      </c>
      <c r="S84" s="203" t="s">
        <v>1306</v>
      </c>
      <c r="T84" s="136"/>
    </row>
    <row r="85" spans="1:21" ht="38.25">
      <c r="A85" s="324">
        <v>91992</v>
      </c>
      <c r="B85" s="203" t="s">
        <v>9011</v>
      </c>
      <c r="C85" s="124" t="s">
        <v>9012</v>
      </c>
      <c r="D85" s="204" t="s">
        <v>1300</v>
      </c>
      <c r="E85" s="203">
        <v>8.4</v>
      </c>
      <c r="F85" s="203">
        <v>1</v>
      </c>
      <c r="G85" s="203">
        <v>1</v>
      </c>
      <c r="H85" s="124" t="s">
        <v>2338</v>
      </c>
      <c r="I85" s="165" t="s">
        <v>6313</v>
      </c>
      <c r="J85" s="203" t="s">
        <v>994</v>
      </c>
      <c r="K85" s="203" t="s">
        <v>1710</v>
      </c>
      <c r="L85" s="203">
        <v>2</v>
      </c>
      <c r="M85" s="124" t="s">
        <v>2274</v>
      </c>
      <c r="N85" s="203" t="s">
        <v>2275</v>
      </c>
      <c r="O85" s="203" t="s">
        <v>2275</v>
      </c>
      <c r="P85" s="203" t="s">
        <v>2275</v>
      </c>
      <c r="Q85" s="203" t="s">
        <v>8999</v>
      </c>
      <c r="R85" s="203" t="s">
        <v>1306</v>
      </c>
      <c r="S85" s="203" t="s">
        <v>1306</v>
      </c>
      <c r="T85" s="136"/>
    </row>
    <row r="86" spans="1:21">
      <c r="A86" s="324">
        <v>95201</v>
      </c>
      <c r="B86" s="203" t="s">
        <v>2324</v>
      </c>
      <c r="C86" s="124" t="s">
        <v>2325</v>
      </c>
      <c r="D86" s="204" t="s">
        <v>1300</v>
      </c>
      <c r="E86" s="203">
        <v>3</v>
      </c>
      <c r="F86" s="203">
        <v>2</v>
      </c>
      <c r="G86" s="203">
        <v>1</v>
      </c>
      <c r="H86" s="124" t="s">
        <v>2326</v>
      </c>
      <c r="I86" s="165">
        <v>20</v>
      </c>
      <c r="J86" s="203" t="s">
        <v>994</v>
      </c>
      <c r="K86" s="203" t="s">
        <v>1710</v>
      </c>
      <c r="L86" s="203" t="s">
        <v>2275</v>
      </c>
      <c r="M86" s="124" t="s">
        <v>2275</v>
      </c>
      <c r="N86" s="203" t="s">
        <v>2275</v>
      </c>
      <c r="O86" s="203" t="s">
        <v>2275</v>
      </c>
      <c r="P86" s="203" t="s">
        <v>2275</v>
      </c>
      <c r="Q86" s="203" t="s">
        <v>2327</v>
      </c>
      <c r="R86" s="203" t="s">
        <v>1306</v>
      </c>
      <c r="S86" s="203" t="s">
        <v>1306</v>
      </c>
      <c r="T86" s="136"/>
    </row>
    <row r="87" spans="1:21" ht="38.25">
      <c r="A87" s="324">
        <v>95421</v>
      </c>
      <c r="B87" s="203" t="s">
        <v>2328</v>
      </c>
      <c r="C87" s="124" t="s">
        <v>2329</v>
      </c>
      <c r="D87" s="204" t="s">
        <v>1300</v>
      </c>
      <c r="E87" s="203">
        <v>3</v>
      </c>
      <c r="F87" s="203">
        <v>2</v>
      </c>
      <c r="G87" s="203">
        <v>9</v>
      </c>
      <c r="H87" s="124" t="s">
        <v>2289</v>
      </c>
      <c r="I87" s="165">
        <v>20</v>
      </c>
      <c r="J87" s="203" t="s">
        <v>994</v>
      </c>
      <c r="K87" s="203" t="s">
        <v>1710</v>
      </c>
      <c r="L87" s="203" t="s">
        <v>2275</v>
      </c>
      <c r="M87" s="124" t="s">
        <v>2275</v>
      </c>
      <c r="N87" s="203" t="s">
        <v>2275</v>
      </c>
      <c r="O87" s="203" t="s">
        <v>2275</v>
      </c>
      <c r="P87" s="203" t="s">
        <v>2275</v>
      </c>
      <c r="Q87" s="203" t="s">
        <v>2327</v>
      </c>
      <c r="R87" s="203" t="s">
        <v>1306</v>
      </c>
      <c r="S87" s="203" t="s">
        <v>1306</v>
      </c>
      <c r="T87" s="136"/>
    </row>
    <row r="88" spans="1:21" ht="38.25">
      <c r="A88" s="324">
        <v>96090</v>
      </c>
      <c r="B88" s="203" t="s">
        <v>4567</v>
      </c>
      <c r="C88" s="124" t="s">
        <v>4567</v>
      </c>
      <c r="D88" s="204" t="s">
        <v>1300</v>
      </c>
      <c r="E88" s="203">
        <v>6.9</v>
      </c>
      <c r="F88" s="203">
        <v>2</v>
      </c>
      <c r="G88" s="203">
        <v>1</v>
      </c>
      <c r="H88" s="124" t="s">
        <v>4568</v>
      </c>
      <c r="I88" s="165">
        <v>30</v>
      </c>
      <c r="J88" s="203" t="s">
        <v>994</v>
      </c>
      <c r="K88" s="203" t="s">
        <v>1710</v>
      </c>
      <c r="L88" s="203">
        <v>2</v>
      </c>
      <c r="M88" s="124" t="s">
        <v>2274</v>
      </c>
      <c r="N88" s="203" t="s">
        <v>2275</v>
      </c>
      <c r="O88" s="203" t="s">
        <v>2275</v>
      </c>
      <c r="P88" s="203" t="s">
        <v>2275</v>
      </c>
      <c r="Q88" s="203" t="s">
        <v>2332</v>
      </c>
      <c r="R88" s="203" t="s">
        <v>1306</v>
      </c>
      <c r="S88" s="203" t="s">
        <v>1306</v>
      </c>
      <c r="T88" s="136"/>
    </row>
    <row r="89" spans="1:21" s="121" customFormat="1" ht="63.75">
      <c r="A89" s="164">
        <v>96091</v>
      </c>
      <c r="B89" s="164" t="s">
        <v>6408</v>
      </c>
      <c r="C89" s="164" t="s">
        <v>6409</v>
      </c>
      <c r="D89" s="204" t="s">
        <v>1300</v>
      </c>
      <c r="E89" s="243" t="s">
        <v>2359</v>
      </c>
      <c r="F89" s="244">
        <v>1</v>
      </c>
      <c r="G89" s="175">
        <v>1</v>
      </c>
      <c r="H89" s="164" t="s">
        <v>4568</v>
      </c>
      <c r="I89" s="164" t="s">
        <v>2360</v>
      </c>
      <c r="J89" s="164" t="s">
        <v>994</v>
      </c>
      <c r="K89" s="164" t="s">
        <v>1710</v>
      </c>
      <c r="L89" s="124"/>
      <c r="M89" s="124"/>
      <c r="N89" s="203"/>
      <c r="O89" s="203"/>
      <c r="P89" s="203"/>
      <c r="Q89" s="165" t="s">
        <v>2332</v>
      </c>
      <c r="R89" s="165" t="s">
        <v>1306</v>
      </c>
      <c r="S89" s="165" t="s">
        <v>1306</v>
      </c>
      <c r="T89" s="203"/>
    </row>
    <row r="90" spans="1:21" ht="78.75" customHeight="1">
      <c r="A90" s="324">
        <v>96100</v>
      </c>
      <c r="B90" s="203" t="s">
        <v>2330</v>
      </c>
      <c r="C90" s="124" t="s">
        <v>2330</v>
      </c>
      <c r="D90" s="204" t="s">
        <v>1300</v>
      </c>
      <c r="E90" s="203">
        <v>20.7</v>
      </c>
      <c r="F90" s="203">
        <v>1</v>
      </c>
      <c r="G90" s="203">
        <v>1</v>
      </c>
      <c r="H90" s="973" t="s">
        <v>29717</v>
      </c>
      <c r="I90" s="165">
        <v>90</v>
      </c>
      <c r="J90" s="203" t="s">
        <v>994</v>
      </c>
      <c r="K90" s="203" t="s">
        <v>1710</v>
      </c>
      <c r="L90" s="203" t="s">
        <v>2275</v>
      </c>
      <c r="M90" s="124" t="s">
        <v>2275</v>
      </c>
      <c r="N90" s="203" t="s">
        <v>2275</v>
      </c>
      <c r="O90" s="203" t="s">
        <v>2275</v>
      </c>
      <c r="P90" s="203" t="s">
        <v>2275</v>
      </c>
      <c r="Q90" s="203" t="s">
        <v>2332</v>
      </c>
      <c r="R90" s="203" t="s">
        <v>1306</v>
      </c>
      <c r="S90" s="203" t="s">
        <v>1306</v>
      </c>
      <c r="T90" s="203"/>
      <c r="U90" s="130"/>
    </row>
    <row r="91" spans="1:21" ht="78.75" customHeight="1">
      <c r="A91" s="324">
        <v>96101</v>
      </c>
      <c r="B91" s="203" t="s">
        <v>9203</v>
      </c>
      <c r="C91" s="124" t="s">
        <v>9203</v>
      </c>
      <c r="D91" s="204" t="s">
        <v>1300</v>
      </c>
      <c r="E91" s="203">
        <v>41.4</v>
      </c>
      <c r="F91" s="203">
        <v>1</v>
      </c>
      <c r="G91" s="203">
        <v>1</v>
      </c>
      <c r="H91" s="973" t="s">
        <v>29717</v>
      </c>
      <c r="I91" s="165">
        <v>90</v>
      </c>
      <c r="J91" s="203" t="s">
        <v>994</v>
      </c>
      <c r="K91" s="203" t="s">
        <v>1710</v>
      </c>
      <c r="L91" s="203" t="s">
        <v>2275</v>
      </c>
      <c r="M91" s="124" t="s">
        <v>2275</v>
      </c>
      <c r="N91" s="203" t="s">
        <v>2275</v>
      </c>
      <c r="O91" s="203" t="s">
        <v>2275</v>
      </c>
      <c r="P91" s="203" t="s">
        <v>2275</v>
      </c>
      <c r="Q91" s="203" t="s">
        <v>2332</v>
      </c>
      <c r="R91" s="203" t="s">
        <v>1306</v>
      </c>
      <c r="S91" s="203" t="s">
        <v>1306</v>
      </c>
      <c r="T91" s="136"/>
      <c r="U91" s="130"/>
    </row>
    <row r="92" spans="1:21" s="121" customFormat="1" ht="82.5" customHeight="1">
      <c r="A92" s="164">
        <v>96102</v>
      </c>
      <c r="B92" s="164" t="s">
        <v>9205</v>
      </c>
      <c r="C92" s="164" t="s">
        <v>9206</v>
      </c>
      <c r="D92" s="204" t="s">
        <v>1300</v>
      </c>
      <c r="E92" s="243" t="s">
        <v>9204</v>
      </c>
      <c r="F92" s="244">
        <v>1</v>
      </c>
      <c r="G92" s="244">
        <v>1</v>
      </c>
      <c r="H92" s="973" t="s">
        <v>29717</v>
      </c>
      <c r="I92" s="164" t="s">
        <v>2335</v>
      </c>
      <c r="J92" s="164" t="s">
        <v>994</v>
      </c>
      <c r="K92" s="164" t="s">
        <v>1710</v>
      </c>
      <c r="L92" s="124"/>
      <c r="M92" s="124"/>
      <c r="N92" s="203"/>
      <c r="O92" s="203"/>
      <c r="P92" s="203"/>
      <c r="Q92" s="165" t="s">
        <v>2332</v>
      </c>
      <c r="R92" s="165" t="s">
        <v>1306</v>
      </c>
      <c r="S92" s="165" t="s">
        <v>1306</v>
      </c>
      <c r="T92" s="203"/>
      <c r="U92" s="239"/>
    </row>
    <row r="93" spans="1:21" ht="70.5" customHeight="1">
      <c r="A93" s="324">
        <v>96190</v>
      </c>
      <c r="B93" s="203" t="s">
        <v>4569</v>
      </c>
      <c r="C93" s="124" t="s">
        <v>4569</v>
      </c>
      <c r="D93" s="204" t="s">
        <v>1300</v>
      </c>
      <c r="E93" s="203">
        <v>13.8</v>
      </c>
      <c r="F93" s="203">
        <v>1</v>
      </c>
      <c r="G93" s="203">
        <v>1</v>
      </c>
      <c r="H93" s="973" t="s">
        <v>29720</v>
      </c>
      <c r="I93" s="165">
        <v>60</v>
      </c>
      <c r="J93" s="203" t="s">
        <v>994</v>
      </c>
      <c r="K93" s="203" t="s">
        <v>1710</v>
      </c>
      <c r="L93" s="203">
        <v>2</v>
      </c>
      <c r="M93" s="124" t="s">
        <v>2274</v>
      </c>
      <c r="N93" s="203" t="s">
        <v>2275</v>
      </c>
      <c r="O93" s="203" t="s">
        <v>2275</v>
      </c>
      <c r="P93" s="203" t="s">
        <v>2275</v>
      </c>
      <c r="Q93" s="203" t="s">
        <v>2332</v>
      </c>
      <c r="R93" s="203" t="s">
        <v>1306</v>
      </c>
      <c r="S93" s="203" t="s">
        <v>1306</v>
      </c>
      <c r="T93" s="136"/>
      <c r="U93" s="130"/>
    </row>
    <row r="94" spans="1:21" s="121" customFormat="1" ht="63.75">
      <c r="A94" s="164">
        <v>96191</v>
      </c>
      <c r="B94" s="164" t="s">
        <v>6410</v>
      </c>
      <c r="C94" s="164" t="s">
        <v>6411</v>
      </c>
      <c r="D94" s="204" t="s">
        <v>1300</v>
      </c>
      <c r="E94" s="243" t="s">
        <v>4570</v>
      </c>
      <c r="F94" s="244">
        <v>1</v>
      </c>
      <c r="G94" s="244">
        <v>1</v>
      </c>
      <c r="H94" s="973" t="s">
        <v>29720</v>
      </c>
      <c r="I94" s="164" t="s">
        <v>4389</v>
      </c>
      <c r="J94" s="164" t="s">
        <v>994</v>
      </c>
      <c r="K94" s="164" t="s">
        <v>1710</v>
      </c>
      <c r="L94" s="124"/>
      <c r="M94" s="124"/>
      <c r="N94" s="203"/>
      <c r="O94" s="203"/>
      <c r="P94" s="203"/>
      <c r="Q94" s="165" t="s">
        <v>2332</v>
      </c>
      <c r="R94" s="165" t="s">
        <v>1306</v>
      </c>
      <c r="S94" s="165" t="s">
        <v>1306</v>
      </c>
      <c r="T94" s="203"/>
      <c r="U94" s="239"/>
    </row>
    <row r="95" spans="1:21" ht="63.75">
      <c r="A95" s="324">
        <v>96400</v>
      </c>
      <c r="B95" s="203" t="s">
        <v>6412</v>
      </c>
      <c r="C95" s="124" t="s">
        <v>6413</v>
      </c>
      <c r="D95" s="204" t="s">
        <v>1300</v>
      </c>
      <c r="E95" s="203">
        <v>4.22</v>
      </c>
      <c r="F95" s="203">
        <v>1</v>
      </c>
      <c r="G95" s="203">
        <v>1</v>
      </c>
      <c r="H95" s="973" t="s">
        <v>29720</v>
      </c>
      <c r="I95" s="165">
        <v>18</v>
      </c>
      <c r="J95" s="203" t="s">
        <v>994</v>
      </c>
      <c r="K95" s="203" t="s">
        <v>1710</v>
      </c>
      <c r="L95" s="203">
        <v>2</v>
      </c>
      <c r="M95" s="124" t="s">
        <v>2274</v>
      </c>
      <c r="N95" s="203" t="s">
        <v>2275</v>
      </c>
      <c r="O95" s="203" t="s">
        <v>2275</v>
      </c>
      <c r="P95" s="203" t="s">
        <v>2275</v>
      </c>
      <c r="Q95" s="203" t="s">
        <v>2332</v>
      </c>
      <c r="R95" s="203" t="s">
        <v>1306</v>
      </c>
      <c r="S95" s="203" t="s">
        <v>1306</v>
      </c>
      <c r="T95" s="136"/>
      <c r="U95" s="130"/>
    </row>
    <row r="96" spans="1:21" ht="93" customHeight="1">
      <c r="A96" s="324">
        <v>96401</v>
      </c>
      <c r="B96" s="203" t="s">
        <v>9207</v>
      </c>
      <c r="C96" s="124" t="s">
        <v>9208</v>
      </c>
      <c r="D96" s="204" t="s">
        <v>1300</v>
      </c>
      <c r="E96" s="203">
        <v>6.97</v>
      </c>
      <c r="F96" s="203">
        <v>1</v>
      </c>
      <c r="G96" s="203">
        <v>1</v>
      </c>
      <c r="H96" s="963" t="s">
        <v>29722</v>
      </c>
      <c r="I96" s="165">
        <v>18</v>
      </c>
      <c r="J96" s="203" t="s">
        <v>994</v>
      </c>
      <c r="K96" s="203" t="s">
        <v>1710</v>
      </c>
      <c r="L96" s="203">
        <v>2</v>
      </c>
      <c r="M96" s="124" t="s">
        <v>2274</v>
      </c>
      <c r="N96" s="203" t="s">
        <v>2275</v>
      </c>
      <c r="O96" s="203" t="s">
        <v>2275</v>
      </c>
      <c r="P96" s="203" t="s">
        <v>2275</v>
      </c>
      <c r="Q96" s="203" t="s">
        <v>2332</v>
      </c>
      <c r="R96" s="203" t="s">
        <v>1306</v>
      </c>
      <c r="S96" s="203" t="s">
        <v>1306</v>
      </c>
      <c r="T96" s="136"/>
      <c r="U96" s="130"/>
    </row>
    <row r="97" spans="1:21" ht="78" customHeight="1">
      <c r="A97" s="324">
        <v>96402</v>
      </c>
      <c r="B97" s="203" t="s">
        <v>9209</v>
      </c>
      <c r="C97" s="124" t="s">
        <v>9210</v>
      </c>
      <c r="D97" s="204" t="s">
        <v>1300</v>
      </c>
      <c r="E97" s="203">
        <v>7</v>
      </c>
      <c r="F97" s="203">
        <v>1</v>
      </c>
      <c r="G97" s="203">
        <v>1</v>
      </c>
      <c r="H97" s="966" t="s">
        <v>29723</v>
      </c>
      <c r="I97" s="165">
        <v>20</v>
      </c>
      <c r="J97" s="203" t="s">
        <v>994</v>
      </c>
      <c r="K97" s="203" t="s">
        <v>1710</v>
      </c>
      <c r="L97" s="203">
        <v>2</v>
      </c>
      <c r="M97" s="124" t="s">
        <v>2274</v>
      </c>
      <c r="N97" s="203" t="s">
        <v>2275</v>
      </c>
      <c r="O97" s="203" t="s">
        <v>2275</v>
      </c>
      <c r="P97" s="203" t="s">
        <v>2275</v>
      </c>
      <c r="Q97" s="203" t="s">
        <v>2332</v>
      </c>
      <c r="R97" s="203" t="s">
        <v>1306</v>
      </c>
      <c r="S97" s="203" t="s">
        <v>1306</v>
      </c>
      <c r="T97" s="136"/>
      <c r="U97" s="130"/>
    </row>
    <row r="98" spans="1:21" ht="69" customHeight="1">
      <c r="A98" s="324">
        <v>96800</v>
      </c>
      <c r="B98" s="203" t="s">
        <v>4575</v>
      </c>
      <c r="C98" s="124" t="s">
        <v>4575</v>
      </c>
      <c r="D98" s="204" t="s">
        <v>1300</v>
      </c>
      <c r="E98" s="203">
        <v>13.8</v>
      </c>
      <c r="F98" s="203">
        <v>1</v>
      </c>
      <c r="G98" s="203">
        <v>1</v>
      </c>
      <c r="H98" s="973" t="s">
        <v>29720</v>
      </c>
      <c r="I98" s="165">
        <v>60</v>
      </c>
      <c r="J98" s="203" t="s">
        <v>994</v>
      </c>
      <c r="K98" s="203" t="s">
        <v>1710</v>
      </c>
      <c r="L98" s="203">
        <v>2</v>
      </c>
      <c r="M98" s="124" t="s">
        <v>2274</v>
      </c>
      <c r="N98" s="203" t="s">
        <v>2275</v>
      </c>
      <c r="O98" s="203" t="s">
        <v>2275</v>
      </c>
      <c r="P98" s="203" t="s">
        <v>2275</v>
      </c>
      <c r="Q98" s="203" t="s">
        <v>2332</v>
      </c>
      <c r="R98" s="203" t="s">
        <v>1306</v>
      </c>
      <c r="S98" s="203" t="s">
        <v>1306</v>
      </c>
      <c r="T98" s="136"/>
      <c r="U98" s="130"/>
    </row>
    <row r="99" spans="1:21" ht="38.25">
      <c r="A99" s="324">
        <v>96801</v>
      </c>
      <c r="B99" s="203" t="s">
        <v>4576</v>
      </c>
      <c r="C99" s="124" t="s">
        <v>4577</v>
      </c>
      <c r="D99" s="204" t="s">
        <v>1300</v>
      </c>
      <c r="E99" s="203">
        <v>11.5</v>
      </c>
      <c r="F99" s="203">
        <v>1</v>
      </c>
      <c r="G99" s="203">
        <v>1</v>
      </c>
      <c r="H99" s="124" t="s">
        <v>4568</v>
      </c>
      <c r="I99" s="165">
        <v>50</v>
      </c>
      <c r="J99" s="203" t="s">
        <v>994</v>
      </c>
      <c r="K99" s="203" t="s">
        <v>1710</v>
      </c>
      <c r="L99" s="203">
        <v>2</v>
      </c>
      <c r="M99" s="124" t="s">
        <v>2274</v>
      </c>
      <c r="N99" s="203" t="s">
        <v>2275</v>
      </c>
      <c r="O99" s="203" t="s">
        <v>2275</v>
      </c>
      <c r="P99" s="203" t="s">
        <v>2275</v>
      </c>
      <c r="Q99" s="203" t="s">
        <v>2332</v>
      </c>
      <c r="R99" s="203" t="s">
        <v>1306</v>
      </c>
      <c r="S99" s="203" t="s">
        <v>1306</v>
      </c>
      <c r="T99" s="136"/>
    </row>
    <row r="100" spans="1:21" s="121" customFormat="1" ht="76.5">
      <c r="A100" s="164">
        <v>96802</v>
      </c>
      <c r="B100" s="164" t="s">
        <v>6414</v>
      </c>
      <c r="C100" s="164" t="s">
        <v>6415</v>
      </c>
      <c r="D100" s="204" t="s">
        <v>1300</v>
      </c>
      <c r="E100" s="243" t="s">
        <v>4578</v>
      </c>
      <c r="F100" s="244">
        <v>1</v>
      </c>
      <c r="G100" s="244">
        <v>1</v>
      </c>
      <c r="H100" s="164" t="s">
        <v>4568</v>
      </c>
      <c r="I100" s="164" t="s">
        <v>4436</v>
      </c>
      <c r="J100" s="164" t="s">
        <v>994</v>
      </c>
      <c r="K100" s="164" t="s">
        <v>1710</v>
      </c>
      <c r="L100" s="124"/>
      <c r="M100" s="124"/>
      <c r="N100" s="203"/>
      <c r="O100" s="203"/>
      <c r="P100" s="203"/>
      <c r="Q100" s="165" t="s">
        <v>2332</v>
      </c>
      <c r="R100" s="165" t="s">
        <v>1306</v>
      </c>
      <c r="S100" s="165" t="s">
        <v>1306</v>
      </c>
      <c r="T100" s="203"/>
    </row>
    <row r="101" spans="1:21" ht="63.75">
      <c r="A101" s="324">
        <v>97101</v>
      </c>
      <c r="B101" s="203" t="s">
        <v>2339</v>
      </c>
      <c r="C101" s="124" t="s">
        <v>2340</v>
      </c>
      <c r="D101" s="204" t="s">
        <v>1300</v>
      </c>
      <c r="E101" s="203">
        <v>18</v>
      </c>
      <c r="F101" s="203">
        <v>1</v>
      </c>
      <c r="G101" s="203">
        <v>1</v>
      </c>
      <c r="H101" s="124" t="s">
        <v>2341</v>
      </c>
      <c r="I101" s="165">
        <v>120</v>
      </c>
      <c r="J101" s="203" t="s">
        <v>994</v>
      </c>
      <c r="K101" s="203" t="s">
        <v>1710</v>
      </c>
      <c r="L101" s="203" t="s">
        <v>2275</v>
      </c>
      <c r="M101" s="124" t="s">
        <v>2275</v>
      </c>
      <c r="N101" s="203" t="s">
        <v>2275</v>
      </c>
      <c r="O101" s="203" t="s">
        <v>2275</v>
      </c>
      <c r="P101" s="203" t="s">
        <v>2275</v>
      </c>
      <c r="Q101" s="203" t="s">
        <v>2342</v>
      </c>
      <c r="R101" s="203" t="s">
        <v>1306</v>
      </c>
      <c r="S101" s="203" t="s">
        <v>1306</v>
      </c>
      <c r="T101" s="136"/>
    </row>
    <row r="102" spans="1:21">
      <c r="A102" s="324">
        <v>97102</v>
      </c>
      <c r="B102" s="203" t="s">
        <v>2343</v>
      </c>
      <c r="C102" s="124" t="s">
        <v>2344</v>
      </c>
      <c r="D102" s="204" t="s">
        <v>1300</v>
      </c>
      <c r="E102" s="203">
        <v>3</v>
      </c>
      <c r="F102" s="203">
        <v>2</v>
      </c>
      <c r="G102" s="203">
        <v>2</v>
      </c>
      <c r="H102" s="124" t="s">
        <v>2341</v>
      </c>
      <c r="I102" s="165">
        <v>20</v>
      </c>
      <c r="J102" s="203" t="s">
        <v>994</v>
      </c>
      <c r="K102" s="203" t="s">
        <v>1710</v>
      </c>
      <c r="L102" s="203" t="s">
        <v>2275</v>
      </c>
      <c r="M102" s="124" t="s">
        <v>2275</v>
      </c>
      <c r="N102" s="203" t="s">
        <v>2275</v>
      </c>
      <c r="O102" s="203" t="s">
        <v>2275</v>
      </c>
      <c r="P102" s="203" t="s">
        <v>2275</v>
      </c>
      <c r="Q102" s="203" t="s">
        <v>2342</v>
      </c>
      <c r="R102" s="203" t="s">
        <v>1306</v>
      </c>
      <c r="S102" s="203" t="s">
        <v>1306</v>
      </c>
      <c r="T102" s="136"/>
    </row>
    <row r="103" spans="1:21">
      <c r="A103" s="324">
        <v>97103</v>
      </c>
      <c r="B103" s="203" t="s">
        <v>2345</v>
      </c>
      <c r="C103" s="124" t="s">
        <v>2346</v>
      </c>
      <c r="D103" s="204" t="s">
        <v>1300</v>
      </c>
      <c r="E103" s="203">
        <v>9</v>
      </c>
      <c r="F103" s="203">
        <v>1</v>
      </c>
      <c r="G103" s="203">
        <v>1</v>
      </c>
      <c r="H103" s="124" t="s">
        <v>2341</v>
      </c>
      <c r="I103" s="165">
        <v>60</v>
      </c>
      <c r="J103" s="203" t="s">
        <v>994</v>
      </c>
      <c r="K103" s="203" t="s">
        <v>1710</v>
      </c>
      <c r="L103" s="203" t="s">
        <v>2275</v>
      </c>
      <c r="M103" s="124" t="s">
        <v>2275</v>
      </c>
      <c r="N103" s="203" t="s">
        <v>2275</v>
      </c>
      <c r="O103" s="203" t="s">
        <v>2275</v>
      </c>
      <c r="P103" s="203" t="s">
        <v>2275</v>
      </c>
      <c r="Q103" s="203" t="s">
        <v>2342</v>
      </c>
      <c r="R103" s="203" t="s">
        <v>1306</v>
      </c>
      <c r="S103" s="203" t="s">
        <v>1306</v>
      </c>
      <c r="T103" s="136"/>
    </row>
    <row r="104" spans="1:21" ht="51">
      <c r="A104" s="324">
        <v>97105</v>
      </c>
      <c r="B104" s="203" t="s">
        <v>4579</v>
      </c>
      <c r="C104" s="124" t="s">
        <v>4580</v>
      </c>
      <c r="D104" s="204" t="s">
        <v>1300</v>
      </c>
      <c r="E104" s="203">
        <v>36</v>
      </c>
      <c r="F104" s="203">
        <v>1</v>
      </c>
      <c r="G104" s="203">
        <v>1</v>
      </c>
      <c r="H104" s="124" t="s">
        <v>2341</v>
      </c>
      <c r="I104" s="165">
        <v>240</v>
      </c>
      <c r="J104" s="203" t="s">
        <v>994</v>
      </c>
      <c r="K104" s="203" t="s">
        <v>1710</v>
      </c>
      <c r="L104" s="203" t="s">
        <v>2275</v>
      </c>
      <c r="M104" s="124" t="s">
        <v>2275</v>
      </c>
      <c r="N104" s="203" t="s">
        <v>2275</v>
      </c>
      <c r="O104" s="203" t="s">
        <v>2275</v>
      </c>
      <c r="P104" s="203" t="s">
        <v>2275</v>
      </c>
      <c r="Q104" s="203" t="s">
        <v>2342</v>
      </c>
      <c r="R104" s="203" t="s">
        <v>1306</v>
      </c>
      <c r="S104" s="203" t="s">
        <v>1306</v>
      </c>
      <c r="T104" s="136"/>
    </row>
    <row r="105" spans="1:21" ht="264.75" customHeight="1">
      <c r="A105" s="272" t="s">
        <v>2347</v>
      </c>
      <c r="B105" s="124" t="s">
        <v>2348</v>
      </c>
      <c r="C105" s="124" t="s">
        <v>2349</v>
      </c>
      <c r="D105" s="165" t="s">
        <v>1300</v>
      </c>
      <c r="E105" s="203">
        <v>4.5</v>
      </c>
      <c r="F105" s="203">
        <v>1</v>
      </c>
      <c r="G105" s="203">
        <v>1</v>
      </c>
      <c r="H105" s="124" t="s">
        <v>2341</v>
      </c>
      <c r="I105" s="165">
        <v>30</v>
      </c>
      <c r="J105" s="203" t="s">
        <v>994</v>
      </c>
      <c r="K105" s="203" t="s">
        <v>1710</v>
      </c>
      <c r="L105" s="203" t="s">
        <v>2275</v>
      </c>
      <c r="M105" s="124" t="s">
        <v>2275</v>
      </c>
      <c r="N105" s="203" t="s">
        <v>2275</v>
      </c>
      <c r="O105" s="203" t="s">
        <v>2275</v>
      </c>
      <c r="P105" s="203" t="s">
        <v>2275</v>
      </c>
      <c r="Q105" s="203" t="s">
        <v>2342</v>
      </c>
      <c r="R105" s="203" t="s">
        <v>1306</v>
      </c>
      <c r="S105" s="203" t="s">
        <v>1306</v>
      </c>
      <c r="T105" s="203"/>
    </row>
    <row r="106" spans="1:21">
      <c r="A106" s="324">
        <v>97390</v>
      </c>
      <c r="B106" s="203" t="s">
        <v>2350</v>
      </c>
      <c r="C106" s="124" t="s">
        <v>2350</v>
      </c>
      <c r="D106" s="204" t="s">
        <v>1300</v>
      </c>
      <c r="E106" s="203">
        <v>27</v>
      </c>
      <c r="F106" s="203">
        <v>1</v>
      </c>
      <c r="G106" s="203">
        <v>1</v>
      </c>
      <c r="H106" s="124" t="s">
        <v>2351</v>
      </c>
      <c r="I106" s="165">
        <v>180</v>
      </c>
      <c r="J106" s="203" t="s">
        <v>994</v>
      </c>
      <c r="K106" s="203" t="s">
        <v>1710</v>
      </c>
      <c r="L106" s="203" t="s">
        <v>2275</v>
      </c>
      <c r="M106" s="124" t="s">
        <v>2275</v>
      </c>
      <c r="N106" s="203" t="s">
        <v>2275</v>
      </c>
      <c r="O106" s="203">
        <v>0</v>
      </c>
      <c r="P106" s="203">
        <v>19</v>
      </c>
      <c r="Q106" s="203" t="s">
        <v>2352</v>
      </c>
      <c r="R106" s="203" t="s">
        <v>1306</v>
      </c>
      <c r="S106" s="203" t="s">
        <v>1306</v>
      </c>
      <c r="T106" s="136"/>
    </row>
    <row r="107" spans="1:21" ht="127.5">
      <c r="A107" s="324">
        <v>97401</v>
      </c>
      <c r="B107" s="203" t="s">
        <v>5395</v>
      </c>
      <c r="C107" s="124" t="s">
        <v>6416</v>
      </c>
      <c r="D107" s="204" t="s">
        <v>1300</v>
      </c>
      <c r="E107" s="203">
        <v>4</v>
      </c>
      <c r="F107" s="203">
        <v>1</v>
      </c>
      <c r="G107" s="203">
        <v>1</v>
      </c>
      <c r="H107" s="124" t="s">
        <v>4112</v>
      </c>
      <c r="I107" s="165">
        <v>20</v>
      </c>
      <c r="J107" s="203" t="s">
        <v>994</v>
      </c>
      <c r="K107" s="203" t="s">
        <v>1903</v>
      </c>
      <c r="L107" s="203">
        <v>3</v>
      </c>
      <c r="M107" s="124" t="s">
        <v>2319</v>
      </c>
      <c r="N107" s="203" t="s">
        <v>2275</v>
      </c>
      <c r="O107" s="203" t="s">
        <v>2275</v>
      </c>
      <c r="P107" s="203" t="s">
        <v>2275</v>
      </c>
      <c r="Q107" s="203" t="s">
        <v>2356</v>
      </c>
      <c r="R107" s="203" t="s">
        <v>1306</v>
      </c>
      <c r="S107" s="203" t="s">
        <v>1306</v>
      </c>
      <c r="T107" s="136"/>
    </row>
    <row r="108" spans="1:21" ht="38.25">
      <c r="A108" s="324">
        <v>97420</v>
      </c>
      <c r="B108" s="203" t="s">
        <v>2353</v>
      </c>
      <c r="C108" s="124" t="s">
        <v>2354</v>
      </c>
      <c r="D108" s="204" t="s">
        <v>1300</v>
      </c>
      <c r="E108" s="203">
        <v>6.9</v>
      </c>
      <c r="F108" s="203">
        <v>1</v>
      </c>
      <c r="G108" s="203">
        <v>1</v>
      </c>
      <c r="H108" s="124" t="s">
        <v>2355</v>
      </c>
      <c r="I108" s="165">
        <v>30</v>
      </c>
      <c r="J108" s="203" t="s">
        <v>994</v>
      </c>
      <c r="K108" s="203" t="s">
        <v>1710</v>
      </c>
      <c r="L108" s="203">
        <v>2</v>
      </c>
      <c r="M108" s="124" t="s">
        <v>2274</v>
      </c>
      <c r="N108" s="203" t="s">
        <v>2275</v>
      </c>
      <c r="O108" s="203" t="s">
        <v>2275</v>
      </c>
      <c r="P108" s="203" t="s">
        <v>2275</v>
      </c>
      <c r="Q108" s="203" t="s">
        <v>2356</v>
      </c>
      <c r="R108" s="203" t="s">
        <v>1306</v>
      </c>
      <c r="S108" s="203" t="s">
        <v>1306</v>
      </c>
      <c r="T108" s="136"/>
    </row>
    <row r="109" spans="1:21" s="121" customFormat="1" ht="63.75">
      <c r="A109" s="164">
        <v>97421</v>
      </c>
      <c r="B109" s="164" t="s">
        <v>6417</v>
      </c>
      <c r="C109" s="164" t="s">
        <v>6418</v>
      </c>
      <c r="D109" s="204" t="s">
        <v>1300</v>
      </c>
      <c r="E109" s="243" t="s">
        <v>2359</v>
      </c>
      <c r="F109" s="244">
        <v>1</v>
      </c>
      <c r="G109" s="244">
        <v>1</v>
      </c>
      <c r="H109" s="164" t="s">
        <v>2355</v>
      </c>
      <c r="I109" s="164" t="s">
        <v>2360</v>
      </c>
      <c r="J109" s="164" t="s">
        <v>994</v>
      </c>
      <c r="K109" s="164" t="s">
        <v>1710</v>
      </c>
      <c r="L109" s="124"/>
      <c r="M109" s="124"/>
      <c r="N109" s="203"/>
      <c r="O109" s="203"/>
      <c r="P109" s="203"/>
      <c r="Q109" s="165" t="s">
        <v>2356</v>
      </c>
      <c r="R109" s="165" t="s">
        <v>1306</v>
      </c>
      <c r="S109" s="165" t="s">
        <v>1306</v>
      </c>
      <c r="T109" s="203"/>
    </row>
    <row r="111" spans="1:21">
      <c r="A111" s="300" t="s">
        <v>2361</v>
      </c>
      <c r="B111"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8DEA9-1A7F-4CDB-8D37-9FC6F58619BC}">
  <dimension ref="A1:A3"/>
  <sheetViews>
    <sheetView zoomScale="80" workbookViewId="0">
      <selection activeCell="A21" sqref="A21:I21"/>
    </sheetView>
  </sheetViews>
  <sheetFormatPr defaultColWidth="9.140625" defaultRowHeight="12.75"/>
  <cols>
    <col min="1" max="1" width="6" style="1" customWidth="1"/>
    <col min="2" max="2" width="30.42578125" style="1" bestFit="1" customWidth="1"/>
    <col min="3" max="16384" width="9.140625" style="1"/>
  </cols>
  <sheetData>
    <row r="1" spans="1:1" ht="18">
      <c r="A1" s="19" t="s">
        <v>937</v>
      </c>
    </row>
    <row r="3" spans="1:1">
      <c r="A3" s="1" t="s">
        <v>938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A00D-DCF3-47DD-94A5-EEA77CC3B152}">
  <sheetPr>
    <pageSetUpPr fitToPage="1"/>
  </sheetPr>
  <dimension ref="A1:T23"/>
  <sheetViews>
    <sheetView topLeftCell="A10" zoomScale="80" zoomScaleNormal="80" workbookViewId="0">
      <selection activeCell="C34" sqref="C3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 style="114" customWidth="1"/>
    <col min="6" max="7" width="13.7109375" style="114" customWidth="1"/>
    <col min="8" max="8" width="18.42578125" style="114" customWidth="1"/>
    <col min="9" max="10" width="11.140625" style="114" customWidth="1"/>
    <col min="11" max="11" width="9.5703125" style="114" customWidth="1"/>
    <col min="12" max="12" width="10" style="114" customWidth="1"/>
    <col min="13" max="13" width="13.28515625" style="114" customWidth="1"/>
    <col min="14" max="14" width="9.5703125" style="114" customWidth="1"/>
    <col min="15" max="17" width="9" style="114" customWidth="1"/>
    <col min="18" max="18" width="11.28515625" style="114" customWidth="1"/>
    <col min="19" max="19" width="7.28515625" style="114" customWidth="1"/>
    <col min="20" max="16384" width="9.140625" style="114"/>
  </cols>
  <sheetData>
    <row r="1" spans="1:19">
      <c r="A1" s="523" t="s">
        <v>10817</v>
      </c>
      <c r="B1" s="267"/>
      <c r="C1" s="267"/>
      <c r="D1" s="267"/>
      <c r="E1" s="267"/>
      <c r="F1" s="267"/>
      <c r="G1" s="267"/>
      <c r="H1" s="267"/>
      <c r="I1" s="267"/>
      <c r="J1" s="267"/>
      <c r="K1" s="267"/>
      <c r="L1" s="267"/>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3</v>
      </c>
      <c r="B6" s="121" t="s">
        <v>4012</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1710</v>
      </c>
      <c r="B8" s="121" t="s">
        <v>1711</v>
      </c>
      <c r="C8" s="121"/>
      <c r="D8" s="121"/>
      <c r="E8" s="121"/>
      <c r="F8" s="121"/>
      <c r="G8" s="121"/>
      <c r="H8" s="121"/>
      <c r="I8" s="238"/>
      <c r="J8" s="238"/>
      <c r="K8" s="238"/>
      <c r="L8" s="121"/>
      <c r="M8" s="121"/>
      <c r="N8" s="121"/>
      <c r="O8" s="121"/>
      <c r="P8" s="121"/>
      <c r="Q8" s="121"/>
      <c r="R8" s="121"/>
      <c r="S8" s="121"/>
    </row>
    <row r="9" spans="1:19">
      <c r="A9" s="254"/>
      <c r="B9" s="506"/>
      <c r="C9" s="121"/>
      <c r="D9" s="121"/>
      <c r="E9" s="121"/>
      <c r="F9" s="121"/>
      <c r="G9" s="121"/>
      <c r="H9" s="121"/>
      <c r="I9" s="238"/>
      <c r="J9" s="121"/>
      <c r="K9" s="121"/>
      <c r="L9" s="121"/>
      <c r="M9" s="121"/>
      <c r="N9" s="121"/>
      <c r="O9" s="121"/>
      <c r="P9" s="121"/>
      <c r="Q9" s="121"/>
      <c r="R9" s="121"/>
      <c r="S9" s="121"/>
    </row>
    <row r="10" spans="1:19" ht="51">
      <c r="A10" s="211" t="s">
        <v>814</v>
      </c>
      <c r="B10" s="211" t="s">
        <v>815</v>
      </c>
      <c r="C10" s="211" t="s">
        <v>975</v>
      </c>
      <c r="D10" s="211" t="s">
        <v>976</v>
      </c>
      <c r="E10" s="211" t="s">
        <v>977</v>
      </c>
      <c r="F10" s="173" t="s">
        <v>978</v>
      </c>
      <c r="G10" s="173" t="s">
        <v>979</v>
      </c>
      <c r="H10" s="211" t="s">
        <v>2174</v>
      </c>
      <c r="I10" s="211" t="s">
        <v>2240</v>
      </c>
      <c r="J10" s="211" t="s">
        <v>982</v>
      </c>
      <c r="K10" s="241" t="s">
        <v>1713</v>
      </c>
      <c r="L10" s="241" t="s">
        <v>2176</v>
      </c>
      <c r="M10" s="241" t="s">
        <v>2241</v>
      </c>
      <c r="N10" s="211" t="s">
        <v>2242</v>
      </c>
      <c r="O10" s="211" t="s">
        <v>983</v>
      </c>
      <c r="P10" s="211" t="s">
        <v>984</v>
      </c>
      <c r="Q10" s="211" t="s">
        <v>2243</v>
      </c>
      <c r="R10" s="211" t="s">
        <v>985</v>
      </c>
      <c r="S10" s="211" t="s">
        <v>986</v>
      </c>
    </row>
    <row r="11" spans="1:19" ht="127.5">
      <c r="A11" s="334">
        <v>14890</v>
      </c>
      <c r="B11" s="203" t="s">
        <v>6971</v>
      </c>
      <c r="C11" s="124" t="s">
        <v>6971</v>
      </c>
      <c r="D11" s="204" t="s">
        <v>1300</v>
      </c>
      <c r="E11" s="203">
        <v>1.73</v>
      </c>
      <c r="F11" s="203">
        <v>2</v>
      </c>
      <c r="G11" s="203">
        <v>2</v>
      </c>
      <c r="H11" s="124" t="s">
        <v>4022</v>
      </c>
      <c r="I11" s="165">
        <v>5</v>
      </c>
      <c r="J11" s="203" t="s">
        <v>994</v>
      </c>
      <c r="K11" s="203" t="s">
        <v>1710</v>
      </c>
      <c r="L11" s="203">
        <v>3</v>
      </c>
      <c r="M11" s="124" t="s">
        <v>2319</v>
      </c>
      <c r="N11" s="203" t="s">
        <v>2275</v>
      </c>
      <c r="O11" s="203" t="s">
        <v>2275</v>
      </c>
      <c r="P11" s="203" t="s">
        <v>2275</v>
      </c>
      <c r="Q11" s="203" t="s">
        <v>6966</v>
      </c>
      <c r="R11" s="203" t="s">
        <v>1306</v>
      </c>
      <c r="S11" s="203" t="s">
        <v>1306</v>
      </c>
    </row>
    <row r="12" spans="1:19" ht="63.75">
      <c r="A12" s="334">
        <v>32801</v>
      </c>
      <c r="B12" s="203" t="s">
        <v>7299</v>
      </c>
      <c r="C12" s="124" t="s">
        <v>7299</v>
      </c>
      <c r="D12" s="204" t="s">
        <v>1300</v>
      </c>
      <c r="E12" s="203">
        <v>14.88</v>
      </c>
      <c r="F12" s="203">
        <v>1</v>
      </c>
      <c r="G12" s="203">
        <v>1</v>
      </c>
      <c r="H12" s="124" t="s">
        <v>7268</v>
      </c>
      <c r="I12" s="165">
        <v>30</v>
      </c>
      <c r="J12" s="203" t="s">
        <v>994</v>
      </c>
      <c r="K12" s="203" t="s">
        <v>1710</v>
      </c>
      <c r="L12" s="203" t="s">
        <v>2275</v>
      </c>
      <c r="M12" s="124" t="s">
        <v>2275</v>
      </c>
      <c r="N12" s="203" t="s">
        <v>2275</v>
      </c>
      <c r="O12" s="203" t="s">
        <v>2275</v>
      </c>
      <c r="P12" s="203" t="s">
        <v>2275</v>
      </c>
      <c r="Q12" s="203" t="s">
        <v>7297</v>
      </c>
      <c r="R12" s="203" t="s">
        <v>1306</v>
      </c>
      <c r="S12" s="203" t="s">
        <v>1306</v>
      </c>
    </row>
    <row r="13" spans="1:19" ht="38.25">
      <c r="A13" s="334">
        <v>32820</v>
      </c>
      <c r="B13" s="203" t="s">
        <v>7301</v>
      </c>
      <c r="C13" s="124" t="s">
        <v>7301</v>
      </c>
      <c r="D13" s="204" t="s">
        <v>1300</v>
      </c>
      <c r="E13" s="203">
        <v>5.7</v>
      </c>
      <c r="F13" s="203">
        <v>2</v>
      </c>
      <c r="G13" s="203">
        <v>2</v>
      </c>
      <c r="H13" s="124" t="s">
        <v>6267</v>
      </c>
      <c r="I13" s="165">
        <v>15</v>
      </c>
      <c r="J13" s="203" t="s">
        <v>994</v>
      </c>
      <c r="K13" s="203" t="s">
        <v>1710</v>
      </c>
      <c r="L13" s="203" t="s">
        <v>2275</v>
      </c>
      <c r="M13" s="124" t="s">
        <v>2275</v>
      </c>
      <c r="N13" s="203" t="s">
        <v>2275</v>
      </c>
      <c r="O13" s="203" t="s">
        <v>2275</v>
      </c>
      <c r="P13" s="203" t="s">
        <v>2275</v>
      </c>
      <c r="Q13" s="203" t="s">
        <v>7297</v>
      </c>
      <c r="R13" s="203" t="s">
        <v>1306</v>
      </c>
      <c r="S13" s="203" t="s">
        <v>1306</v>
      </c>
    </row>
    <row r="14" spans="1:19" ht="51">
      <c r="A14" s="334">
        <v>32821</v>
      </c>
      <c r="B14" s="203" t="s">
        <v>7302</v>
      </c>
      <c r="C14" s="124" t="s">
        <v>7303</v>
      </c>
      <c r="D14" s="204" t="s">
        <v>1300</v>
      </c>
      <c r="E14" s="203">
        <v>9.6999999999999993</v>
      </c>
      <c r="F14" s="203">
        <v>1</v>
      </c>
      <c r="G14" s="203">
        <v>1</v>
      </c>
      <c r="H14" s="124" t="s">
        <v>7304</v>
      </c>
      <c r="I14" s="165" t="s">
        <v>7305</v>
      </c>
      <c r="J14" s="203" t="s">
        <v>994</v>
      </c>
      <c r="K14" s="203" t="s">
        <v>1710</v>
      </c>
      <c r="L14" s="203" t="s">
        <v>2275</v>
      </c>
      <c r="M14" s="124" t="s">
        <v>2275</v>
      </c>
      <c r="N14" s="203" t="s">
        <v>2275</v>
      </c>
      <c r="O14" s="203" t="s">
        <v>2275</v>
      </c>
      <c r="P14" s="203" t="s">
        <v>2275</v>
      </c>
      <c r="Q14" s="203" t="s">
        <v>7297</v>
      </c>
      <c r="R14" s="203" t="s">
        <v>1306</v>
      </c>
      <c r="S14" s="203" t="s">
        <v>1306</v>
      </c>
    </row>
    <row r="15" spans="1:19" s="121" customFormat="1" ht="76.5">
      <c r="A15" s="166">
        <v>32822</v>
      </c>
      <c r="B15" s="164" t="s">
        <v>7306</v>
      </c>
      <c r="C15" s="164" t="s">
        <v>7307</v>
      </c>
      <c r="D15" s="204" t="s">
        <v>1300</v>
      </c>
      <c r="E15" s="166">
        <v>12.54</v>
      </c>
      <c r="F15" s="244">
        <v>1</v>
      </c>
      <c r="G15" s="244">
        <v>1</v>
      </c>
      <c r="H15" s="164" t="s">
        <v>7308</v>
      </c>
      <c r="I15" s="164" t="s">
        <v>7309</v>
      </c>
      <c r="J15" s="164" t="s">
        <v>994</v>
      </c>
      <c r="K15" s="164" t="s">
        <v>1710</v>
      </c>
      <c r="L15" s="124"/>
      <c r="M15" s="124"/>
      <c r="N15" s="203"/>
      <c r="O15" s="203"/>
      <c r="P15" s="203"/>
      <c r="Q15" s="165" t="s">
        <v>7297</v>
      </c>
      <c r="R15" s="165" t="s">
        <v>1306</v>
      </c>
      <c r="S15" s="165" t="s">
        <v>1306</v>
      </c>
    </row>
    <row r="16" spans="1:19" s="121" customFormat="1" ht="76.5">
      <c r="A16" s="166">
        <v>32823</v>
      </c>
      <c r="B16" s="164" t="s">
        <v>7310</v>
      </c>
      <c r="C16" s="164" t="s">
        <v>7311</v>
      </c>
      <c r="D16" s="204" t="s">
        <v>1300</v>
      </c>
      <c r="E16" s="166">
        <v>14.18</v>
      </c>
      <c r="F16" s="244">
        <v>1</v>
      </c>
      <c r="G16" s="244">
        <v>1</v>
      </c>
      <c r="H16" s="164" t="s">
        <v>7308</v>
      </c>
      <c r="I16" s="164" t="s">
        <v>7312</v>
      </c>
      <c r="J16" s="164" t="s">
        <v>994</v>
      </c>
      <c r="K16" s="164" t="s">
        <v>1710</v>
      </c>
      <c r="L16" s="124"/>
      <c r="M16" s="124"/>
      <c r="N16" s="203"/>
      <c r="O16" s="203"/>
      <c r="P16" s="203"/>
      <c r="Q16" s="165" t="s">
        <v>7297</v>
      </c>
      <c r="R16" s="165" t="s">
        <v>1306</v>
      </c>
      <c r="S16" s="165" t="s">
        <v>1306</v>
      </c>
    </row>
    <row r="17" spans="1:20" s="121" customFormat="1" ht="25.5">
      <c r="A17" s="124">
        <v>32824</v>
      </c>
      <c r="B17" s="164" t="s">
        <v>7313</v>
      </c>
      <c r="C17" s="164" t="s">
        <v>7313</v>
      </c>
      <c r="D17" s="204" t="s">
        <v>1300</v>
      </c>
      <c r="E17" s="243">
        <v>18.66</v>
      </c>
      <c r="F17" s="244">
        <v>1</v>
      </c>
      <c r="G17" s="175">
        <v>1</v>
      </c>
      <c r="H17" s="164" t="s">
        <v>4061</v>
      </c>
      <c r="I17" s="164" t="s">
        <v>6922</v>
      </c>
      <c r="J17" s="164" t="s">
        <v>994</v>
      </c>
      <c r="K17" s="164" t="s">
        <v>1710</v>
      </c>
      <c r="L17" s="124"/>
      <c r="M17" s="124"/>
      <c r="N17" s="203"/>
      <c r="O17" s="203"/>
      <c r="P17" s="203"/>
      <c r="Q17" s="165" t="s">
        <v>7297</v>
      </c>
      <c r="R17" s="165" t="s">
        <v>1306</v>
      </c>
      <c r="S17" s="165" t="s">
        <v>1306</v>
      </c>
    </row>
    <row r="18" spans="1:20" s="121" customFormat="1" ht="25.5">
      <c r="A18" s="124">
        <v>32825</v>
      </c>
      <c r="B18" s="164" t="s">
        <v>7314</v>
      </c>
      <c r="C18" s="164" t="s">
        <v>7314</v>
      </c>
      <c r="D18" s="204" t="s">
        <v>1300</v>
      </c>
      <c r="E18" s="243">
        <v>22.66</v>
      </c>
      <c r="F18" s="244">
        <v>1</v>
      </c>
      <c r="G18" s="175">
        <v>1</v>
      </c>
      <c r="H18" s="164" t="s">
        <v>4061</v>
      </c>
      <c r="I18" s="164" t="s">
        <v>7132</v>
      </c>
      <c r="J18" s="164" t="s">
        <v>994</v>
      </c>
      <c r="K18" s="164" t="s">
        <v>1710</v>
      </c>
      <c r="L18" s="124"/>
      <c r="M18" s="124"/>
      <c r="N18" s="203"/>
      <c r="O18" s="203"/>
      <c r="P18" s="203"/>
      <c r="Q18" s="165" t="s">
        <v>7297</v>
      </c>
      <c r="R18" s="165" t="s">
        <v>1306</v>
      </c>
      <c r="S18" s="165" t="s">
        <v>1306</v>
      </c>
    </row>
    <row r="19" spans="1:20" s="983" customFormat="1" ht="51">
      <c r="A19" s="967">
        <v>36142</v>
      </c>
      <c r="B19" s="968" t="s">
        <v>9930</v>
      </c>
      <c r="C19" s="963" t="s">
        <v>23658</v>
      </c>
      <c r="D19" s="969" t="s">
        <v>1300</v>
      </c>
      <c r="E19" s="1049">
        <v>18.48</v>
      </c>
      <c r="F19" s="968">
        <v>1</v>
      </c>
      <c r="G19" s="968">
        <v>1</v>
      </c>
      <c r="H19" s="963" t="s">
        <v>4286</v>
      </c>
      <c r="I19" s="971" t="s">
        <v>6803</v>
      </c>
      <c r="J19" s="968" t="s">
        <v>994</v>
      </c>
      <c r="K19" s="968" t="s">
        <v>1710</v>
      </c>
      <c r="L19" s="968"/>
      <c r="M19" s="963"/>
      <c r="N19" s="968"/>
      <c r="O19" s="968"/>
      <c r="P19" s="968"/>
      <c r="Q19" s="968" t="s">
        <v>4201</v>
      </c>
      <c r="R19" s="968" t="s">
        <v>1306</v>
      </c>
      <c r="S19" s="968" t="s">
        <v>1306</v>
      </c>
      <c r="T19" s="1012"/>
    </row>
    <row r="20" spans="1:20" s="983" customFormat="1" ht="51">
      <c r="A20" s="967">
        <v>36143</v>
      </c>
      <c r="B20" s="968" t="s">
        <v>9932</v>
      </c>
      <c r="C20" s="963" t="s">
        <v>23659</v>
      </c>
      <c r="D20" s="969" t="s">
        <v>1300</v>
      </c>
      <c r="E20" s="1049">
        <v>12.9</v>
      </c>
      <c r="F20" s="968">
        <v>1</v>
      </c>
      <c r="G20" s="968">
        <v>1</v>
      </c>
      <c r="H20" s="963" t="s">
        <v>4286</v>
      </c>
      <c r="I20" s="971" t="s">
        <v>23660</v>
      </c>
      <c r="J20" s="968" t="s">
        <v>994</v>
      </c>
      <c r="K20" s="968" t="s">
        <v>1710</v>
      </c>
      <c r="L20" s="968"/>
      <c r="M20" s="963"/>
      <c r="N20" s="968"/>
      <c r="O20" s="968"/>
      <c r="P20" s="968"/>
      <c r="Q20" s="968" t="s">
        <v>4201</v>
      </c>
      <c r="R20" s="968" t="s">
        <v>1306</v>
      </c>
      <c r="S20" s="968" t="s">
        <v>1306</v>
      </c>
      <c r="T20" s="1012"/>
    </row>
    <row r="21" spans="1:20" ht="38.25">
      <c r="A21" s="334">
        <v>36180</v>
      </c>
      <c r="B21" s="203" t="s">
        <v>6314</v>
      </c>
      <c r="C21" s="124" t="s">
        <v>6315</v>
      </c>
      <c r="D21" s="204" t="s">
        <v>1300</v>
      </c>
      <c r="E21" s="203">
        <v>20.76</v>
      </c>
      <c r="F21" s="203">
        <v>2</v>
      </c>
      <c r="G21" s="244">
        <v>4</v>
      </c>
      <c r="H21" s="124" t="s">
        <v>6316</v>
      </c>
      <c r="I21" s="165">
        <v>60</v>
      </c>
      <c r="J21" s="203" t="s">
        <v>994</v>
      </c>
      <c r="K21" s="203" t="s">
        <v>1710</v>
      </c>
      <c r="L21" s="203" t="s">
        <v>2275</v>
      </c>
      <c r="M21" s="124" t="s">
        <v>2275</v>
      </c>
      <c r="N21" s="203" t="s">
        <v>2275</v>
      </c>
      <c r="O21" s="203" t="s">
        <v>2275</v>
      </c>
      <c r="P21" s="203" t="s">
        <v>2275</v>
      </c>
      <c r="Q21" s="203" t="s">
        <v>4201</v>
      </c>
      <c r="R21" s="203" t="s">
        <v>1306</v>
      </c>
      <c r="S21" s="203" t="s">
        <v>1306</v>
      </c>
      <c r="T21" s="160"/>
    </row>
    <row r="22" spans="1:20" ht="14.25">
      <c r="A22" s="381"/>
      <c r="B22" s="381"/>
      <c r="C22" s="381"/>
      <c r="D22" s="381"/>
      <c r="E22" s="381"/>
      <c r="F22" s="381"/>
      <c r="G22" s="381"/>
      <c r="H22" s="381"/>
      <c r="I22" s="381"/>
      <c r="J22" s="381"/>
      <c r="K22" s="381"/>
      <c r="L22" s="381"/>
      <c r="M22" s="381"/>
      <c r="N22" s="381"/>
      <c r="O22" s="381"/>
      <c r="P22" s="381"/>
      <c r="Q22" s="381"/>
      <c r="R22" s="381"/>
      <c r="S22" s="381"/>
    </row>
    <row r="23" spans="1:20" ht="14.25">
      <c r="A23" s="381"/>
      <c r="B23" s="381"/>
      <c r="C23" s="381"/>
      <c r="D23" s="381"/>
      <c r="E23" s="381"/>
      <c r="F23" s="381"/>
      <c r="G23" s="381"/>
      <c r="H23" s="381"/>
      <c r="I23" s="381"/>
      <c r="J23" s="381"/>
      <c r="K23" s="381"/>
      <c r="L23" s="381"/>
      <c r="M23" s="381"/>
      <c r="N23" s="381"/>
      <c r="O23" s="381"/>
      <c r="P23" s="381"/>
      <c r="Q23" s="381"/>
      <c r="R23" s="381"/>
      <c r="S23" s="38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3DA-E06A-4F8D-9A31-755AB8D65CC0}">
  <sheetPr>
    <pageSetUpPr fitToPage="1"/>
  </sheetPr>
  <dimension ref="A1:X70"/>
  <sheetViews>
    <sheetView zoomScale="80" zoomScaleNormal="80" workbookViewId="0">
      <pane ySplit="13" topLeftCell="A27" activePane="bottomLeft" state="frozen"/>
      <selection pane="bottomLeft" activeCell="V31" sqref="V31"/>
    </sheetView>
  </sheetViews>
  <sheetFormatPr defaultColWidth="9.140625" defaultRowHeight="12.75"/>
  <cols>
    <col min="1" max="1" width="9" style="114" customWidth="1"/>
    <col min="2" max="2" width="33.85546875" style="114" customWidth="1"/>
    <col min="3" max="3" width="57.85546875" style="114" customWidth="1"/>
    <col min="4" max="4" width="6.5703125" style="114" customWidth="1"/>
    <col min="5" max="5" width="6.28515625" style="114" customWidth="1"/>
    <col min="6" max="7" width="13.7109375" style="114" customWidth="1"/>
    <col min="8" max="8" width="18.42578125" style="114" customWidth="1"/>
    <col min="9" max="9" width="9.7109375" style="114" customWidth="1"/>
    <col min="10" max="10" width="10.7109375" style="114" customWidth="1"/>
    <col min="11" max="11" width="8.5703125" style="114" customWidth="1"/>
    <col min="12" max="12" width="8.85546875" style="114" customWidth="1"/>
    <col min="13" max="13" width="13.7109375" style="114" customWidth="1"/>
    <col min="14" max="14" width="9.5703125" style="114" customWidth="1"/>
    <col min="15" max="17" width="9" style="114" customWidth="1"/>
    <col min="18" max="19" width="10.42578125" style="114" customWidth="1"/>
    <col min="20" max="20" width="12" style="114" customWidth="1"/>
    <col min="21" max="16384" width="9.140625" style="114"/>
  </cols>
  <sheetData>
    <row r="1" spans="1:20">
      <c r="A1" s="523" t="s">
        <v>10818</v>
      </c>
      <c r="B1" s="267"/>
      <c r="C1" s="267"/>
      <c r="D1" s="267"/>
      <c r="E1" s="267"/>
      <c r="F1" s="267"/>
      <c r="G1" s="267"/>
      <c r="H1" s="267"/>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3</v>
      </c>
      <c r="B6" s="121" t="s">
        <v>4012</v>
      </c>
      <c r="C6" s="121"/>
      <c r="D6" s="121"/>
      <c r="E6" s="121"/>
      <c r="F6" s="121"/>
      <c r="G6" s="121"/>
      <c r="H6" s="121"/>
      <c r="I6" s="238"/>
      <c r="J6" s="238"/>
      <c r="K6" s="238"/>
      <c r="L6" s="121"/>
      <c r="M6" s="121"/>
      <c r="N6" s="121"/>
      <c r="O6" s="121"/>
      <c r="P6" s="121"/>
      <c r="Q6" s="121"/>
      <c r="R6" s="121"/>
      <c r="S6" s="121"/>
      <c r="T6" s="121"/>
    </row>
    <row r="7" spans="1:20">
      <c r="A7" s="121" t="s">
        <v>1709</v>
      </c>
      <c r="B7" s="121"/>
      <c r="C7" s="121"/>
      <c r="D7" s="121"/>
      <c r="E7" s="121"/>
      <c r="F7" s="121"/>
      <c r="G7" s="121"/>
      <c r="H7" s="121"/>
      <c r="I7" s="238"/>
      <c r="J7" s="238"/>
      <c r="K7" s="238"/>
      <c r="L7" s="121"/>
      <c r="M7" s="121"/>
      <c r="N7" s="121"/>
      <c r="O7" s="121"/>
      <c r="P7" s="121"/>
      <c r="Q7" s="121"/>
      <c r="R7" s="121"/>
      <c r="S7" s="121"/>
      <c r="T7" s="121"/>
    </row>
    <row r="8" spans="1:20">
      <c r="A8" s="240" t="s">
        <v>2236</v>
      </c>
      <c r="B8" s="121" t="s">
        <v>2237</v>
      </c>
      <c r="C8" s="121"/>
      <c r="D8" s="121"/>
      <c r="E8" s="121"/>
      <c r="F8" s="121"/>
      <c r="G8" s="121"/>
      <c r="H8" s="121"/>
      <c r="I8" s="238"/>
      <c r="J8" s="238"/>
      <c r="K8" s="238"/>
      <c r="L8" s="121"/>
      <c r="M8" s="121"/>
      <c r="N8" s="121"/>
      <c r="O8" s="121"/>
      <c r="P8" s="121"/>
      <c r="Q8" s="121"/>
      <c r="R8" s="121"/>
      <c r="S8" s="121"/>
      <c r="T8" s="121"/>
    </row>
    <row r="9" spans="1:20">
      <c r="A9" s="240" t="s">
        <v>1710</v>
      </c>
      <c r="B9" s="121" t="s">
        <v>1711</v>
      </c>
      <c r="C9" s="121"/>
      <c r="D9" s="121"/>
      <c r="E9" s="121"/>
      <c r="F9" s="121"/>
      <c r="G9" s="121"/>
      <c r="H9" s="121"/>
      <c r="I9" s="238"/>
      <c r="J9" s="238"/>
      <c r="K9" s="238"/>
      <c r="L9" s="121"/>
      <c r="M9" s="121"/>
      <c r="N9" s="121"/>
      <c r="O9" s="121"/>
      <c r="P9" s="121"/>
      <c r="Q9" s="121"/>
      <c r="R9" s="121"/>
      <c r="S9" s="121"/>
      <c r="T9" s="121"/>
    </row>
    <row r="10" spans="1:20">
      <c r="A10" s="188" t="s">
        <v>2238</v>
      </c>
      <c r="B10" s="121"/>
      <c r="J10" s="115"/>
      <c r="K10" s="115"/>
      <c r="L10" s="115"/>
    </row>
    <row r="11" spans="1:20">
      <c r="A11" s="240" t="s">
        <v>998</v>
      </c>
      <c r="B11" s="121" t="s">
        <v>2239</v>
      </c>
      <c r="J11" s="115"/>
      <c r="K11" s="115"/>
      <c r="L11" s="115"/>
    </row>
    <row r="12" spans="1:20">
      <c r="A12" s="254"/>
      <c r="B12" s="506"/>
      <c r="C12" s="121"/>
      <c r="D12" s="121"/>
      <c r="E12" s="121"/>
      <c r="F12" s="121"/>
      <c r="G12" s="121"/>
      <c r="H12" s="121"/>
      <c r="I12" s="238"/>
      <c r="J12" s="121"/>
      <c r="K12" s="121"/>
      <c r="L12" s="121"/>
      <c r="M12" s="121"/>
      <c r="N12" s="121"/>
      <c r="O12" s="121"/>
      <c r="P12" s="121"/>
      <c r="Q12" s="121"/>
      <c r="R12" s="121"/>
      <c r="S12" s="121"/>
      <c r="T12" s="121"/>
    </row>
    <row r="13" spans="1:20" ht="61.5" customHeight="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211" t="s">
        <v>2244</v>
      </c>
    </row>
    <row r="14" spans="1:20" ht="38.25">
      <c r="A14" s="334">
        <v>11604</v>
      </c>
      <c r="B14" s="203" t="s">
        <v>6220</v>
      </c>
      <c r="C14" s="124" t="s">
        <v>5057</v>
      </c>
      <c r="D14" s="204" t="s">
        <v>1300</v>
      </c>
      <c r="E14" s="203">
        <v>3.46</v>
      </c>
      <c r="F14" s="203">
        <v>1</v>
      </c>
      <c r="G14" s="203">
        <v>1</v>
      </c>
      <c r="H14" s="124" t="s">
        <v>4022</v>
      </c>
      <c r="I14" s="165">
        <v>10</v>
      </c>
      <c r="J14" s="203" t="s">
        <v>994</v>
      </c>
      <c r="K14" s="203" t="s">
        <v>2236</v>
      </c>
      <c r="L14" s="203" t="s">
        <v>2275</v>
      </c>
      <c r="M14" s="124" t="s">
        <v>2275</v>
      </c>
      <c r="N14" s="203" t="s">
        <v>2275</v>
      </c>
      <c r="O14" s="203" t="s">
        <v>2275</v>
      </c>
      <c r="P14" s="203" t="s">
        <v>2275</v>
      </c>
      <c r="Q14" s="203" t="s">
        <v>2276</v>
      </c>
      <c r="R14" s="203" t="s">
        <v>1306</v>
      </c>
      <c r="S14" s="203" t="s">
        <v>1306</v>
      </c>
      <c r="T14" s="203"/>
    </row>
    <row r="15" spans="1:20" ht="63.75">
      <c r="A15" s="334">
        <v>36101</v>
      </c>
      <c r="B15" s="203" t="s">
        <v>7569</v>
      </c>
      <c r="C15" s="124" t="s">
        <v>7570</v>
      </c>
      <c r="D15" s="204" t="s">
        <v>1300</v>
      </c>
      <c r="E15" s="203">
        <v>11.4</v>
      </c>
      <c r="F15" s="203">
        <v>1</v>
      </c>
      <c r="G15" s="203">
        <v>1</v>
      </c>
      <c r="H15" s="124" t="s">
        <v>2338</v>
      </c>
      <c r="I15" s="165">
        <v>30</v>
      </c>
      <c r="J15" s="203" t="s">
        <v>994</v>
      </c>
      <c r="K15" s="203" t="s">
        <v>1710</v>
      </c>
      <c r="L15" s="203" t="s">
        <v>2275</v>
      </c>
      <c r="M15" s="124" t="s">
        <v>2275</v>
      </c>
      <c r="N15" s="203" t="s">
        <v>2275</v>
      </c>
      <c r="O15" s="203" t="s">
        <v>2275</v>
      </c>
      <c r="P15" s="203" t="s">
        <v>2275</v>
      </c>
      <c r="Q15" s="203" t="s">
        <v>4201</v>
      </c>
      <c r="R15" s="203" t="s">
        <v>1306</v>
      </c>
      <c r="S15" s="203" t="s">
        <v>1306</v>
      </c>
      <c r="T15" s="203"/>
    </row>
    <row r="16" spans="1:20" ht="89.25">
      <c r="A16" s="334">
        <v>36102</v>
      </c>
      <c r="B16" s="203" t="s">
        <v>7571</v>
      </c>
      <c r="C16" s="124" t="s">
        <v>7572</v>
      </c>
      <c r="D16" s="204" t="s">
        <v>1300</v>
      </c>
      <c r="E16" s="203">
        <v>12.55</v>
      </c>
      <c r="F16" s="203">
        <v>1</v>
      </c>
      <c r="G16" s="203">
        <v>1</v>
      </c>
      <c r="H16" s="124" t="s">
        <v>2338</v>
      </c>
      <c r="I16" s="165" t="s">
        <v>7574</v>
      </c>
      <c r="J16" s="203" t="s">
        <v>994</v>
      </c>
      <c r="K16" s="203" t="s">
        <v>1710</v>
      </c>
      <c r="L16" s="203" t="s">
        <v>2275</v>
      </c>
      <c r="M16" s="124" t="s">
        <v>2275</v>
      </c>
      <c r="N16" s="203" t="s">
        <v>2275</v>
      </c>
      <c r="O16" s="203" t="s">
        <v>2275</v>
      </c>
      <c r="P16" s="203" t="s">
        <v>2275</v>
      </c>
      <c r="Q16" s="203" t="s">
        <v>4201</v>
      </c>
      <c r="R16" s="203" t="s">
        <v>1306</v>
      </c>
      <c r="S16" s="203" t="s">
        <v>1306</v>
      </c>
      <c r="T16" s="203"/>
    </row>
    <row r="17" spans="1:24" ht="63.75">
      <c r="A17" s="334">
        <v>36103</v>
      </c>
      <c r="B17" s="164" t="s">
        <v>7575</v>
      </c>
      <c r="C17" s="124" t="s">
        <v>7576</v>
      </c>
      <c r="D17" s="204" t="s">
        <v>1300</v>
      </c>
      <c r="E17" s="203">
        <v>9.1</v>
      </c>
      <c r="F17" s="203">
        <v>1</v>
      </c>
      <c r="G17" s="203">
        <v>1</v>
      </c>
      <c r="H17" s="124" t="s">
        <v>2338</v>
      </c>
      <c r="I17" s="165" t="s">
        <v>4067</v>
      </c>
      <c r="J17" s="203" t="s">
        <v>994</v>
      </c>
      <c r="K17" s="203" t="s">
        <v>1710</v>
      </c>
      <c r="L17" s="203" t="s">
        <v>2275</v>
      </c>
      <c r="M17" s="124" t="s">
        <v>2275</v>
      </c>
      <c r="N17" s="203" t="s">
        <v>2275</v>
      </c>
      <c r="O17" s="203" t="s">
        <v>2275</v>
      </c>
      <c r="P17" s="203" t="s">
        <v>2275</v>
      </c>
      <c r="Q17" s="203" t="s">
        <v>4201</v>
      </c>
      <c r="R17" s="203" t="s">
        <v>1306</v>
      </c>
      <c r="S17" s="203" t="s">
        <v>1306</v>
      </c>
      <c r="T17" s="203"/>
    </row>
    <row r="18" spans="1:24" ht="28.5" customHeight="1">
      <c r="A18" s="124">
        <v>36105</v>
      </c>
      <c r="B18" s="164" t="s">
        <v>7577</v>
      </c>
      <c r="C18" s="164" t="s">
        <v>7578</v>
      </c>
      <c r="D18" s="204" t="s">
        <v>1300</v>
      </c>
      <c r="E18" s="166">
        <v>19.47</v>
      </c>
      <c r="F18" s="244">
        <v>1</v>
      </c>
      <c r="G18" s="175">
        <v>1</v>
      </c>
      <c r="H18" s="164" t="s">
        <v>7579</v>
      </c>
      <c r="I18" s="164">
        <v>45</v>
      </c>
      <c r="J18" s="164" t="s">
        <v>994</v>
      </c>
      <c r="K18" s="164" t="s">
        <v>1710</v>
      </c>
      <c r="L18" s="124"/>
      <c r="M18" s="124"/>
      <c r="N18" s="203"/>
      <c r="O18" s="203"/>
      <c r="P18" s="203"/>
      <c r="Q18" s="165" t="s">
        <v>4201</v>
      </c>
      <c r="R18" s="165" t="s">
        <v>1306</v>
      </c>
      <c r="S18" s="165" t="s">
        <v>1306</v>
      </c>
      <c r="T18" s="165"/>
    </row>
    <row r="19" spans="1:24" ht="105" customHeight="1">
      <c r="A19" s="124">
        <v>36106</v>
      </c>
      <c r="B19" s="164" t="s">
        <v>7580</v>
      </c>
      <c r="C19" s="164" t="s">
        <v>7581</v>
      </c>
      <c r="D19" s="204" t="s">
        <v>1300</v>
      </c>
      <c r="E19" s="166">
        <v>19.66</v>
      </c>
      <c r="F19" s="244">
        <v>1</v>
      </c>
      <c r="G19" s="175">
        <v>1</v>
      </c>
      <c r="H19" s="164" t="s">
        <v>7579</v>
      </c>
      <c r="I19" s="164">
        <v>30</v>
      </c>
      <c r="J19" s="164" t="s">
        <v>994</v>
      </c>
      <c r="K19" s="164" t="s">
        <v>1710</v>
      </c>
      <c r="L19" s="124"/>
      <c r="M19" s="124"/>
      <c r="N19" s="203"/>
      <c r="O19" s="203"/>
      <c r="P19" s="203"/>
      <c r="Q19" s="165" t="s">
        <v>4201</v>
      </c>
      <c r="R19" s="165" t="s">
        <v>1306</v>
      </c>
      <c r="S19" s="165" t="s">
        <v>1306</v>
      </c>
      <c r="T19" s="165"/>
    </row>
    <row r="20" spans="1:24" ht="120.75" customHeight="1">
      <c r="A20" s="124">
        <v>36107</v>
      </c>
      <c r="B20" s="164" t="s">
        <v>7582</v>
      </c>
      <c r="C20" s="164" t="s">
        <v>7583</v>
      </c>
      <c r="D20" s="204" t="s">
        <v>1300</v>
      </c>
      <c r="E20" s="166">
        <v>23.17</v>
      </c>
      <c r="F20" s="244">
        <v>1</v>
      </c>
      <c r="G20" s="175">
        <v>1</v>
      </c>
      <c r="H20" s="164" t="s">
        <v>7579</v>
      </c>
      <c r="I20" s="164">
        <v>40</v>
      </c>
      <c r="J20" s="164" t="s">
        <v>994</v>
      </c>
      <c r="K20" s="164" t="s">
        <v>1710</v>
      </c>
      <c r="L20" s="124"/>
      <c r="M20" s="124"/>
      <c r="N20" s="203"/>
      <c r="O20" s="203"/>
      <c r="P20" s="203"/>
      <c r="Q20" s="165" t="s">
        <v>4201</v>
      </c>
      <c r="R20" s="165" t="s">
        <v>1306</v>
      </c>
      <c r="S20" s="165" t="s">
        <v>1306</v>
      </c>
      <c r="T20" s="165"/>
    </row>
    <row r="21" spans="1:24" ht="230.25" customHeight="1">
      <c r="A21" s="124">
        <v>36108</v>
      </c>
      <c r="B21" s="164" t="s">
        <v>7584</v>
      </c>
      <c r="C21" s="164" t="s">
        <v>7585</v>
      </c>
      <c r="D21" s="204" t="s">
        <v>1300</v>
      </c>
      <c r="E21" s="964">
        <v>19.97</v>
      </c>
      <c r="F21" s="244">
        <v>2</v>
      </c>
      <c r="G21" s="244">
        <v>2</v>
      </c>
      <c r="H21" s="164" t="s">
        <v>7579</v>
      </c>
      <c r="I21" s="973" t="s">
        <v>23674</v>
      </c>
      <c r="J21" s="164" t="s">
        <v>994</v>
      </c>
      <c r="K21" s="164" t="s">
        <v>1710</v>
      </c>
      <c r="L21" s="124"/>
      <c r="M21" s="124"/>
      <c r="N21" s="203"/>
      <c r="O21" s="203"/>
      <c r="P21" s="203"/>
      <c r="Q21" s="165" t="s">
        <v>4201</v>
      </c>
      <c r="R21" s="165" t="s">
        <v>1306</v>
      </c>
      <c r="S21" s="165" t="s">
        <v>1306</v>
      </c>
      <c r="T21" s="165"/>
      <c r="U21" s="130"/>
    </row>
    <row r="22" spans="1:24" ht="93.75" customHeight="1">
      <c r="A22" s="124">
        <v>36109</v>
      </c>
      <c r="B22" s="164" t="s">
        <v>7586</v>
      </c>
      <c r="C22" s="164" t="s">
        <v>7587</v>
      </c>
      <c r="D22" s="204" t="s">
        <v>1300</v>
      </c>
      <c r="E22" s="166">
        <v>15.94</v>
      </c>
      <c r="F22" s="244">
        <v>2</v>
      </c>
      <c r="G22" s="244">
        <v>2</v>
      </c>
      <c r="H22" s="164" t="s">
        <v>7579</v>
      </c>
      <c r="I22" s="164">
        <v>17</v>
      </c>
      <c r="J22" s="164" t="s">
        <v>994</v>
      </c>
      <c r="K22" s="164" t="s">
        <v>1710</v>
      </c>
      <c r="L22" s="124"/>
      <c r="M22" s="124"/>
      <c r="N22" s="203"/>
      <c r="O22" s="203"/>
      <c r="P22" s="203"/>
      <c r="Q22" s="165" t="s">
        <v>4201</v>
      </c>
      <c r="R22" s="165" t="s">
        <v>1306</v>
      </c>
      <c r="S22" s="165" t="s">
        <v>1306</v>
      </c>
      <c r="T22" s="165"/>
    </row>
    <row r="23" spans="1:24" s="121" customFormat="1" ht="93.75" customHeight="1">
      <c r="A23" s="124">
        <v>36110</v>
      </c>
      <c r="B23" s="164" t="s">
        <v>7588</v>
      </c>
      <c r="C23" s="164" t="s">
        <v>7589</v>
      </c>
      <c r="D23" s="204" t="s">
        <v>1300</v>
      </c>
      <c r="E23" s="166">
        <v>12.29</v>
      </c>
      <c r="F23" s="244">
        <v>1</v>
      </c>
      <c r="G23" s="244">
        <v>1</v>
      </c>
      <c r="H23" s="164" t="s">
        <v>7579</v>
      </c>
      <c r="I23" s="164">
        <v>25</v>
      </c>
      <c r="J23" s="164" t="s">
        <v>994</v>
      </c>
      <c r="K23" s="164" t="s">
        <v>1710</v>
      </c>
      <c r="L23" s="164"/>
      <c r="M23" s="124"/>
      <c r="N23" s="124"/>
      <c r="O23" s="203"/>
      <c r="P23" s="203"/>
      <c r="Q23" s="165" t="s">
        <v>4201</v>
      </c>
      <c r="R23" s="165" t="s">
        <v>1306</v>
      </c>
      <c r="S23" s="165" t="s">
        <v>1306</v>
      </c>
      <c r="T23" s="165"/>
    </row>
    <row r="24" spans="1:24" s="121" customFormat="1" ht="147" customHeight="1">
      <c r="A24" s="1167">
        <v>36111</v>
      </c>
      <c r="B24" s="973" t="s">
        <v>24475</v>
      </c>
      <c r="C24" s="973" t="s">
        <v>24476</v>
      </c>
      <c r="D24" s="969" t="s">
        <v>1300</v>
      </c>
      <c r="E24" s="964">
        <v>85.31</v>
      </c>
      <c r="F24" s="970">
        <v>1</v>
      </c>
      <c r="G24" s="970">
        <v>1</v>
      </c>
      <c r="H24" s="973" t="s">
        <v>4286</v>
      </c>
      <c r="I24" s="973" t="s">
        <v>4323</v>
      </c>
      <c r="J24" s="973" t="s">
        <v>994</v>
      </c>
      <c r="K24" s="973" t="s">
        <v>1710</v>
      </c>
      <c r="L24" s="973"/>
      <c r="M24" s="963"/>
      <c r="N24" s="963"/>
      <c r="O24" s="968"/>
      <c r="P24" s="968"/>
      <c r="Q24" s="971" t="s">
        <v>4201</v>
      </c>
      <c r="R24" s="971" t="s">
        <v>1306</v>
      </c>
      <c r="S24" s="971" t="s">
        <v>1306</v>
      </c>
      <c r="T24" s="971"/>
      <c r="U24" s="239"/>
    </row>
    <row r="25" spans="1:24" ht="114.75">
      <c r="A25" s="334">
        <v>36121</v>
      </c>
      <c r="B25" s="203" t="s">
        <v>7590</v>
      </c>
      <c r="C25" s="124" t="s">
        <v>7591</v>
      </c>
      <c r="D25" s="204" t="s">
        <v>1300</v>
      </c>
      <c r="E25" s="203">
        <v>20.5</v>
      </c>
      <c r="F25" s="203">
        <v>1</v>
      </c>
      <c r="G25" s="203">
        <v>1</v>
      </c>
      <c r="H25" s="124" t="s">
        <v>2338</v>
      </c>
      <c r="I25" s="165" t="s">
        <v>7593</v>
      </c>
      <c r="J25" s="203" t="s">
        <v>994</v>
      </c>
      <c r="K25" s="203" t="s">
        <v>1710</v>
      </c>
      <c r="L25" s="203" t="s">
        <v>2275</v>
      </c>
      <c r="M25" s="124" t="s">
        <v>2275</v>
      </c>
      <c r="N25" s="203" t="s">
        <v>2275</v>
      </c>
      <c r="O25" s="203" t="s">
        <v>2275</v>
      </c>
      <c r="P25" s="203" t="s">
        <v>2275</v>
      </c>
      <c r="Q25" s="203" t="s">
        <v>4201</v>
      </c>
      <c r="R25" s="203" t="s">
        <v>1306</v>
      </c>
      <c r="S25" s="203" t="s">
        <v>1306</v>
      </c>
      <c r="T25" s="203"/>
    </row>
    <row r="26" spans="1:24" ht="127.5">
      <c r="A26" s="334">
        <v>36122</v>
      </c>
      <c r="B26" s="203" t="s">
        <v>4452</v>
      </c>
      <c r="C26" s="963" t="s">
        <v>24796</v>
      </c>
      <c r="D26" s="204" t="s">
        <v>1300</v>
      </c>
      <c r="E26" s="203">
        <v>28.1</v>
      </c>
      <c r="F26" s="203">
        <v>2</v>
      </c>
      <c r="G26" s="203">
        <v>1</v>
      </c>
      <c r="H26" s="124" t="s">
        <v>2338</v>
      </c>
      <c r="I26" s="165" t="s">
        <v>4454</v>
      </c>
      <c r="J26" s="203" t="s">
        <v>994</v>
      </c>
      <c r="K26" s="203" t="s">
        <v>1710</v>
      </c>
      <c r="L26" s="203" t="s">
        <v>2275</v>
      </c>
      <c r="M26" s="124" t="s">
        <v>2275</v>
      </c>
      <c r="N26" s="203" t="s">
        <v>2275</v>
      </c>
      <c r="O26" s="203" t="s">
        <v>2275</v>
      </c>
      <c r="P26" s="203" t="s">
        <v>2275</v>
      </c>
      <c r="Q26" s="203" t="s">
        <v>4201</v>
      </c>
      <c r="R26" s="203" t="s">
        <v>1306</v>
      </c>
      <c r="S26" s="203" t="s">
        <v>1306</v>
      </c>
      <c r="T26" s="203"/>
      <c r="U26" s="130"/>
    </row>
    <row r="27" spans="1:24" ht="51">
      <c r="A27" s="334">
        <v>36123</v>
      </c>
      <c r="B27" s="203" t="s">
        <v>7594</v>
      </c>
      <c r="C27" s="124" t="s">
        <v>7595</v>
      </c>
      <c r="D27" s="204" t="s">
        <v>1300</v>
      </c>
      <c r="E27" s="203">
        <v>22.8</v>
      </c>
      <c r="F27" s="203">
        <v>1</v>
      </c>
      <c r="G27" s="203">
        <v>1</v>
      </c>
      <c r="H27" s="124" t="s">
        <v>2338</v>
      </c>
      <c r="I27" s="165">
        <v>60</v>
      </c>
      <c r="J27" s="203" t="s">
        <v>994</v>
      </c>
      <c r="K27" s="203" t="s">
        <v>1710</v>
      </c>
      <c r="L27" s="203" t="s">
        <v>2275</v>
      </c>
      <c r="M27" s="124" t="s">
        <v>2275</v>
      </c>
      <c r="N27" s="203" t="s">
        <v>2275</v>
      </c>
      <c r="O27" s="203" t="s">
        <v>2275</v>
      </c>
      <c r="P27" s="203" t="s">
        <v>2275</v>
      </c>
      <c r="Q27" s="203" t="s">
        <v>4201</v>
      </c>
      <c r="R27" s="203" t="s">
        <v>1306</v>
      </c>
      <c r="S27" s="203" t="s">
        <v>1306</v>
      </c>
      <c r="T27" s="203"/>
    </row>
    <row r="28" spans="1:24" ht="76.5">
      <c r="A28" s="334">
        <v>36124</v>
      </c>
      <c r="B28" s="203" t="s">
        <v>7596</v>
      </c>
      <c r="C28" s="124" t="s">
        <v>7597</v>
      </c>
      <c r="D28" s="204" t="s">
        <v>1300</v>
      </c>
      <c r="E28" s="203">
        <v>14.05</v>
      </c>
      <c r="F28" s="203">
        <v>1</v>
      </c>
      <c r="G28" s="203">
        <v>1</v>
      </c>
      <c r="H28" s="124" t="s">
        <v>2338</v>
      </c>
      <c r="I28" s="165" t="s">
        <v>7599</v>
      </c>
      <c r="J28" s="203" t="s">
        <v>994</v>
      </c>
      <c r="K28" s="203" t="s">
        <v>1710</v>
      </c>
      <c r="L28" s="203" t="s">
        <v>2275</v>
      </c>
      <c r="M28" s="124" t="s">
        <v>2275</v>
      </c>
      <c r="N28" s="203" t="s">
        <v>2275</v>
      </c>
      <c r="O28" s="203" t="s">
        <v>2275</v>
      </c>
      <c r="P28" s="203" t="s">
        <v>2275</v>
      </c>
      <c r="Q28" s="203" t="s">
        <v>4201</v>
      </c>
      <c r="R28" s="203" t="s">
        <v>1306</v>
      </c>
      <c r="S28" s="203" t="s">
        <v>1306</v>
      </c>
      <c r="T28" s="203"/>
    </row>
    <row r="29" spans="1:24" ht="102">
      <c r="A29" s="334">
        <v>36125</v>
      </c>
      <c r="B29" s="164" t="s">
        <v>4455</v>
      </c>
      <c r="C29" s="124" t="s">
        <v>4456</v>
      </c>
      <c r="D29" s="204" t="s">
        <v>1300</v>
      </c>
      <c r="E29" s="203">
        <v>5.65</v>
      </c>
      <c r="F29" s="203">
        <v>1</v>
      </c>
      <c r="G29" s="203">
        <v>1</v>
      </c>
      <c r="H29" s="124" t="s">
        <v>2338</v>
      </c>
      <c r="I29" s="165" t="s">
        <v>4458</v>
      </c>
      <c r="J29" s="203" t="s">
        <v>994</v>
      </c>
      <c r="K29" s="203" t="s">
        <v>1710</v>
      </c>
      <c r="L29" s="203" t="s">
        <v>2275</v>
      </c>
      <c r="M29" s="124" t="s">
        <v>2275</v>
      </c>
      <c r="N29" s="203" t="s">
        <v>2275</v>
      </c>
      <c r="O29" s="203" t="s">
        <v>2275</v>
      </c>
      <c r="P29" s="203" t="s">
        <v>2275</v>
      </c>
      <c r="Q29" s="203" t="s">
        <v>4201</v>
      </c>
      <c r="R29" s="203" t="s">
        <v>1306</v>
      </c>
      <c r="S29" s="203" t="s">
        <v>1306</v>
      </c>
      <c r="T29" s="203"/>
    </row>
    <row r="30" spans="1:24" ht="76.5">
      <c r="A30" s="334">
        <v>36126</v>
      </c>
      <c r="B30" s="203" t="s">
        <v>4459</v>
      </c>
      <c r="C30" s="124" t="s">
        <v>4460</v>
      </c>
      <c r="D30" s="204" t="s">
        <v>1300</v>
      </c>
      <c r="E30" s="203">
        <v>2.65</v>
      </c>
      <c r="F30" s="203">
        <v>1</v>
      </c>
      <c r="G30" s="203">
        <v>1</v>
      </c>
      <c r="H30" s="124" t="s">
        <v>2338</v>
      </c>
      <c r="I30" s="165" t="s">
        <v>4131</v>
      </c>
      <c r="J30" s="203" t="s">
        <v>994</v>
      </c>
      <c r="K30" s="203" t="s">
        <v>1710</v>
      </c>
      <c r="L30" s="203" t="s">
        <v>2275</v>
      </c>
      <c r="M30" s="124" t="s">
        <v>2275</v>
      </c>
      <c r="N30" s="203" t="s">
        <v>2275</v>
      </c>
      <c r="O30" s="203" t="s">
        <v>2275</v>
      </c>
      <c r="P30" s="203" t="s">
        <v>2275</v>
      </c>
      <c r="Q30" s="203" t="s">
        <v>4201</v>
      </c>
      <c r="R30" s="203" t="s">
        <v>1306</v>
      </c>
      <c r="S30" s="203" t="s">
        <v>1306</v>
      </c>
      <c r="T30" s="203"/>
    </row>
    <row r="31" spans="1:24" ht="38.25">
      <c r="A31" s="334">
        <v>36128</v>
      </c>
      <c r="B31" s="203" t="s">
        <v>7601</v>
      </c>
      <c r="C31" s="124" t="s">
        <v>7601</v>
      </c>
      <c r="D31" s="204" t="s">
        <v>1300</v>
      </c>
      <c r="E31" s="203">
        <v>6.92</v>
      </c>
      <c r="F31" s="203">
        <v>1</v>
      </c>
      <c r="G31" s="203">
        <v>1</v>
      </c>
      <c r="H31" s="124" t="s">
        <v>7602</v>
      </c>
      <c r="I31" s="165" t="s">
        <v>4099</v>
      </c>
      <c r="J31" s="203" t="s">
        <v>994</v>
      </c>
      <c r="K31" s="203" t="s">
        <v>1710</v>
      </c>
      <c r="L31" s="203" t="s">
        <v>2275</v>
      </c>
      <c r="M31" s="124" t="s">
        <v>2275</v>
      </c>
      <c r="N31" s="203" t="s">
        <v>2275</v>
      </c>
      <c r="O31" s="203" t="s">
        <v>2275</v>
      </c>
      <c r="P31" s="203" t="s">
        <v>2275</v>
      </c>
      <c r="Q31" s="203" t="s">
        <v>4201</v>
      </c>
      <c r="R31" s="203" t="s">
        <v>1306</v>
      </c>
      <c r="S31" s="203" t="s">
        <v>1306</v>
      </c>
      <c r="T31" s="968" t="s">
        <v>998</v>
      </c>
      <c r="U31" s="1293"/>
      <c r="V31" s="1293"/>
      <c r="W31" s="1001"/>
      <c r="X31" s="1001"/>
    </row>
    <row r="32" spans="1:24" ht="51">
      <c r="A32" s="334">
        <v>36129</v>
      </c>
      <c r="B32" s="203" t="s">
        <v>7603</v>
      </c>
      <c r="C32" s="124" t="s">
        <v>7603</v>
      </c>
      <c r="D32" s="204" t="s">
        <v>1300</v>
      </c>
      <c r="E32" s="203">
        <v>10.72</v>
      </c>
      <c r="F32" s="203">
        <v>1</v>
      </c>
      <c r="G32" s="203">
        <v>1</v>
      </c>
      <c r="H32" s="124" t="s">
        <v>7604</v>
      </c>
      <c r="I32" s="165" t="s">
        <v>7605</v>
      </c>
      <c r="J32" s="203" t="s">
        <v>994</v>
      </c>
      <c r="K32" s="203" t="s">
        <v>1710</v>
      </c>
      <c r="L32" s="203" t="s">
        <v>2275</v>
      </c>
      <c r="M32" s="124" t="s">
        <v>2275</v>
      </c>
      <c r="N32" s="203" t="s">
        <v>2275</v>
      </c>
      <c r="O32" s="203" t="s">
        <v>2275</v>
      </c>
      <c r="P32" s="203" t="s">
        <v>2275</v>
      </c>
      <c r="Q32" s="203" t="s">
        <v>4201</v>
      </c>
      <c r="R32" s="203" t="s">
        <v>1306</v>
      </c>
      <c r="S32" s="203" t="s">
        <v>1306</v>
      </c>
      <c r="T32" s="203"/>
    </row>
    <row r="33" spans="1:21" ht="38.25">
      <c r="A33" s="334">
        <v>36131</v>
      </c>
      <c r="B33" s="203" t="s">
        <v>7607</v>
      </c>
      <c r="C33" s="124" t="s">
        <v>7608</v>
      </c>
      <c r="D33" s="204" t="s">
        <v>1300</v>
      </c>
      <c r="E33" s="203">
        <v>17.100000000000001</v>
      </c>
      <c r="F33" s="203">
        <v>1</v>
      </c>
      <c r="G33" s="203">
        <v>1</v>
      </c>
      <c r="H33" s="124" t="s">
        <v>4406</v>
      </c>
      <c r="I33" s="165">
        <v>45</v>
      </c>
      <c r="J33" s="203" t="s">
        <v>994</v>
      </c>
      <c r="K33" s="203" t="s">
        <v>1710</v>
      </c>
      <c r="L33" s="203" t="s">
        <v>2275</v>
      </c>
      <c r="M33" s="124" t="s">
        <v>2275</v>
      </c>
      <c r="N33" s="203" t="s">
        <v>2275</v>
      </c>
      <c r="O33" s="203" t="s">
        <v>2275</v>
      </c>
      <c r="P33" s="203" t="s">
        <v>2275</v>
      </c>
      <c r="Q33" s="203" t="s">
        <v>4201</v>
      </c>
      <c r="R33" s="203" t="s">
        <v>1306</v>
      </c>
      <c r="S33" s="203" t="s">
        <v>1306</v>
      </c>
      <c r="T33" s="203"/>
    </row>
    <row r="34" spans="1:21" ht="80.25" customHeight="1">
      <c r="A34" s="334">
        <v>36132</v>
      </c>
      <c r="B34" s="203" t="s">
        <v>7609</v>
      </c>
      <c r="C34" s="124" t="s">
        <v>7610</v>
      </c>
      <c r="D34" s="204" t="s">
        <v>1300</v>
      </c>
      <c r="E34" s="203">
        <v>22.8</v>
      </c>
      <c r="F34" s="203">
        <v>1</v>
      </c>
      <c r="G34" s="203">
        <v>1</v>
      </c>
      <c r="H34" s="124" t="s">
        <v>4406</v>
      </c>
      <c r="I34" s="165">
        <v>60</v>
      </c>
      <c r="J34" s="203" t="s">
        <v>994</v>
      </c>
      <c r="K34" s="203" t="s">
        <v>1710</v>
      </c>
      <c r="L34" s="203" t="s">
        <v>2275</v>
      </c>
      <c r="M34" s="124" t="s">
        <v>2275</v>
      </c>
      <c r="N34" s="203" t="s">
        <v>2275</v>
      </c>
      <c r="O34" s="203" t="s">
        <v>2275</v>
      </c>
      <c r="P34" s="203" t="s">
        <v>2275</v>
      </c>
      <c r="Q34" s="203" t="s">
        <v>4201</v>
      </c>
      <c r="R34" s="203" t="s">
        <v>1306</v>
      </c>
      <c r="S34" s="203" t="s">
        <v>1306</v>
      </c>
      <c r="T34" s="203"/>
    </row>
    <row r="35" spans="1:21" ht="82.5" customHeight="1">
      <c r="A35" s="124">
        <v>36133</v>
      </c>
      <c r="B35" s="164" t="s">
        <v>7611</v>
      </c>
      <c r="C35" s="164" t="s">
        <v>7612</v>
      </c>
      <c r="D35" s="204" t="s">
        <v>1300</v>
      </c>
      <c r="E35" s="964">
        <v>24.51</v>
      </c>
      <c r="F35" s="244">
        <v>1</v>
      </c>
      <c r="G35" s="244">
        <v>1</v>
      </c>
      <c r="H35" s="164" t="s">
        <v>7579</v>
      </c>
      <c r="I35" s="973" t="s">
        <v>23676</v>
      </c>
      <c r="J35" s="164" t="s">
        <v>994</v>
      </c>
      <c r="K35" s="164" t="s">
        <v>1710</v>
      </c>
      <c r="L35" s="124"/>
      <c r="M35" s="124"/>
      <c r="N35" s="203"/>
      <c r="O35" s="203"/>
      <c r="P35" s="203"/>
      <c r="Q35" s="165" t="s">
        <v>4201</v>
      </c>
      <c r="R35" s="165" t="s">
        <v>1306</v>
      </c>
      <c r="S35" s="165" t="s">
        <v>1306</v>
      </c>
      <c r="T35" s="165"/>
      <c r="U35" s="130"/>
    </row>
    <row r="36" spans="1:21" ht="28.5" customHeight="1">
      <c r="A36" s="124">
        <v>36134</v>
      </c>
      <c r="B36" s="164" t="s">
        <v>7613</v>
      </c>
      <c r="C36" s="164" t="s">
        <v>10819</v>
      </c>
      <c r="D36" s="204" t="s">
        <v>1300</v>
      </c>
      <c r="E36" s="166">
        <v>11.1</v>
      </c>
      <c r="F36" s="244">
        <v>1</v>
      </c>
      <c r="G36" s="244">
        <v>1</v>
      </c>
      <c r="H36" s="164" t="s">
        <v>7579</v>
      </c>
      <c r="I36" s="164">
        <v>20</v>
      </c>
      <c r="J36" s="164" t="s">
        <v>994</v>
      </c>
      <c r="K36" s="164" t="s">
        <v>1710</v>
      </c>
      <c r="L36" s="124"/>
      <c r="M36" s="124"/>
      <c r="N36" s="203"/>
      <c r="O36" s="203"/>
      <c r="P36" s="203"/>
      <c r="Q36" s="165" t="s">
        <v>4201</v>
      </c>
      <c r="R36" s="165" t="s">
        <v>1306</v>
      </c>
      <c r="S36" s="165" t="s">
        <v>1306</v>
      </c>
      <c r="T36" s="165"/>
    </row>
    <row r="37" spans="1:21" ht="69" customHeight="1">
      <c r="A37" s="124">
        <v>36135</v>
      </c>
      <c r="B37" s="164" t="s">
        <v>7615</v>
      </c>
      <c r="C37" s="164" t="s">
        <v>7616</v>
      </c>
      <c r="D37" s="204" t="s">
        <v>1300</v>
      </c>
      <c r="E37" s="166">
        <v>17.71</v>
      </c>
      <c r="F37" s="244">
        <v>1</v>
      </c>
      <c r="G37" s="244">
        <v>1</v>
      </c>
      <c r="H37" s="164" t="s">
        <v>7579</v>
      </c>
      <c r="I37" s="164">
        <v>30</v>
      </c>
      <c r="J37" s="164" t="s">
        <v>994</v>
      </c>
      <c r="K37" s="164" t="s">
        <v>1710</v>
      </c>
      <c r="L37" s="124"/>
      <c r="M37" s="124"/>
      <c r="N37" s="203"/>
      <c r="O37" s="203"/>
      <c r="P37" s="203"/>
      <c r="Q37" s="165" t="s">
        <v>4201</v>
      </c>
      <c r="R37" s="165" t="s">
        <v>1306</v>
      </c>
      <c r="S37" s="165" t="s">
        <v>1306</v>
      </c>
      <c r="T37" s="165"/>
    </row>
    <row r="38" spans="1:21" ht="68.25" customHeight="1">
      <c r="A38" s="124">
        <v>36136</v>
      </c>
      <c r="B38" s="164" t="s">
        <v>7617</v>
      </c>
      <c r="C38" s="164" t="s">
        <v>7618</v>
      </c>
      <c r="D38" s="204" t="s">
        <v>1300</v>
      </c>
      <c r="E38" s="166">
        <v>14.34</v>
      </c>
      <c r="F38" s="244">
        <v>1</v>
      </c>
      <c r="G38" s="244">
        <v>1</v>
      </c>
      <c r="H38" s="164" t="s">
        <v>7579</v>
      </c>
      <c r="I38" s="164">
        <v>30</v>
      </c>
      <c r="J38" s="164" t="s">
        <v>994</v>
      </c>
      <c r="K38" s="164" t="s">
        <v>1710</v>
      </c>
      <c r="L38" s="124"/>
      <c r="M38" s="124"/>
      <c r="N38" s="203"/>
      <c r="O38" s="203"/>
      <c r="P38" s="203"/>
      <c r="Q38" s="165" t="s">
        <v>4201</v>
      </c>
      <c r="R38" s="165" t="s">
        <v>1306</v>
      </c>
      <c r="S38" s="165" t="s">
        <v>1306</v>
      </c>
      <c r="T38" s="165"/>
    </row>
    <row r="39" spans="1:21" s="121" customFormat="1" ht="68.25" customHeight="1">
      <c r="A39" s="124">
        <v>36137</v>
      </c>
      <c r="B39" s="164" t="s">
        <v>7619</v>
      </c>
      <c r="C39" s="164" t="s">
        <v>7620</v>
      </c>
      <c r="D39" s="204" t="s">
        <v>1300</v>
      </c>
      <c r="E39" s="166">
        <v>21.07</v>
      </c>
      <c r="F39" s="244">
        <v>1</v>
      </c>
      <c r="G39" s="244">
        <v>1</v>
      </c>
      <c r="H39" s="164" t="s">
        <v>7579</v>
      </c>
      <c r="I39" s="164">
        <v>50</v>
      </c>
      <c r="J39" s="164" t="s">
        <v>994</v>
      </c>
      <c r="K39" s="165" t="s">
        <v>1710</v>
      </c>
      <c r="L39" s="165"/>
      <c r="M39" s="124"/>
      <c r="N39" s="124"/>
      <c r="O39" s="203"/>
      <c r="P39" s="203"/>
      <c r="Q39" s="165" t="s">
        <v>4201</v>
      </c>
      <c r="R39" s="165" t="s">
        <v>1306</v>
      </c>
      <c r="S39" s="165" t="s">
        <v>1306</v>
      </c>
      <c r="T39" s="165"/>
    </row>
    <row r="40" spans="1:21" s="121" customFormat="1" ht="68.25" customHeight="1">
      <c r="A40" s="124">
        <v>36138</v>
      </c>
      <c r="B40" s="164" t="s">
        <v>7621</v>
      </c>
      <c r="C40" s="164" t="s">
        <v>7622</v>
      </c>
      <c r="D40" s="204" t="s">
        <v>1300</v>
      </c>
      <c r="E40" s="166">
        <v>24.83</v>
      </c>
      <c r="F40" s="244">
        <v>1</v>
      </c>
      <c r="G40" s="244">
        <v>1</v>
      </c>
      <c r="H40" s="164" t="s">
        <v>7579</v>
      </c>
      <c r="I40" s="164">
        <v>60</v>
      </c>
      <c r="J40" s="164" t="s">
        <v>994</v>
      </c>
      <c r="K40" s="165" t="s">
        <v>1710</v>
      </c>
      <c r="L40" s="165"/>
      <c r="M40" s="124"/>
      <c r="N40" s="124"/>
      <c r="O40" s="203"/>
      <c r="P40" s="203"/>
      <c r="Q40" s="165" t="s">
        <v>4201</v>
      </c>
      <c r="R40" s="165" t="s">
        <v>1306</v>
      </c>
      <c r="S40" s="165" t="s">
        <v>1306</v>
      </c>
      <c r="T40" s="165"/>
    </row>
    <row r="41" spans="1:21" s="121" customFormat="1" ht="68.25" customHeight="1">
      <c r="A41" s="124">
        <v>36139</v>
      </c>
      <c r="B41" s="164" t="s">
        <v>7623</v>
      </c>
      <c r="C41" s="164" t="s">
        <v>7624</v>
      </c>
      <c r="D41" s="204" t="s">
        <v>1300</v>
      </c>
      <c r="E41" s="166">
        <v>35.380000000000003</v>
      </c>
      <c r="F41" s="244">
        <v>1</v>
      </c>
      <c r="G41" s="244">
        <v>1</v>
      </c>
      <c r="H41" s="164" t="s">
        <v>7579</v>
      </c>
      <c r="I41" s="164">
        <v>90</v>
      </c>
      <c r="J41" s="164" t="s">
        <v>994</v>
      </c>
      <c r="K41" s="165" t="s">
        <v>1710</v>
      </c>
      <c r="L41" s="165"/>
      <c r="M41" s="124"/>
      <c r="N41" s="124"/>
      <c r="O41" s="203"/>
      <c r="P41" s="203"/>
      <c r="Q41" s="165" t="s">
        <v>4201</v>
      </c>
      <c r="R41" s="165" t="s">
        <v>1306</v>
      </c>
      <c r="S41" s="165" t="s">
        <v>1306</v>
      </c>
      <c r="T41" s="165"/>
    </row>
    <row r="42" spans="1:21" ht="38.25">
      <c r="A42" s="334">
        <v>36140</v>
      </c>
      <c r="B42" s="203" t="s">
        <v>7625</v>
      </c>
      <c r="C42" s="124" t="s">
        <v>7626</v>
      </c>
      <c r="D42" s="204" t="s">
        <v>1300</v>
      </c>
      <c r="E42" s="203">
        <v>13.3</v>
      </c>
      <c r="F42" s="203">
        <v>2</v>
      </c>
      <c r="G42" s="203">
        <v>2</v>
      </c>
      <c r="H42" s="124" t="s">
        <v>2338</v>
      </c>
      <c r="I42" s="165">
        <v>35</v>
      </c>
      <c r="J42" s="203" t="s">
        <v>994</v>
      </c>
      <c r="K42" s="203" t="s">
        <v>1710</v>
      </c>
      <c r="L42" s="203" t="s">
        <v>2275</v>
      </c>
      <c r="M42" s="124" t="s">
        <v>2275</v>
      </c>
      <c r="N42" s="203" t="s">
        <v>2275</v>
      </c>
      <c r="O42" s="203" t="s">
        <v>2275</v>
      </c>
      <c r="P42" s="203" t="s">
        <v>2275</v>
      </c>
      <c r="Q42" s="203" t="s">
        <v>4201</v>
      </c>
      <c r="R42" s="203" t="s">
        <v>1306</v>
      </c>
      <c r="S42" s="203" t="s">
        <v>1306</v>
      </c>
      <c r="T42" s="203"/>
    </row>
    <row r="43" spans="1:21" ht="38.25">
      <c r="A43" s="334">
        <v>36141</v>
      </c>
      <c r="B43" s="203" t="s">
        <v>7627</v>
      </c>
      <c r="C43" s="124" t="s">
        <v>7628</v>
      </c>
      <c r="D43" s="204" t="s">
        <v>1300</v>
      </c>
      <c r="E43" s="203">
        <v>7.6</v>
      </c>
      <c r="F43" s="203">
        <v>2</v>
      </c>
      <c r="G43" s="203">
        <v>2</v>
      </c>
      <c r="H43" s="124" t="s">
        <v>2338</v>
      </c>
      <c r="I43" s="165">
        <v>20</v>
      </c>
      <c r="J43" s="203" t="s">
        <v>994</v>
      </c>
      <c r="K43" s="203" t="s">
        <v>1710</v>
      </c>
      <c r="L43" s="203" t="s">
        <v>2275</v>
      </c>
      <c r="M43" s="124" t="s">
        <v>2275</v>
      </c>
      <c r="N43" s="203" t="s">
        <v>2275</v>
      </c>
      <c r="O43" s="203" t="s">
        <v>2275</v>
      </c>
      <c r="P43" s="203" t="s">
        <v>2275</v>
      </c>
      <c r="Q43" s="203" t="s">
        <v>4201</v>
      </c>
      <c r="R43" s="203" t="s">
        <v>1306</v>
      </c>
      <c r="S43" s="203" t="s">
        <v>1306</v>
      </c>
      <c r="T43" s="203"/>
    </row>
    <row r="44" spans="1:21" s="1038" customFormat="1" ht="51">
      <c r="A44" s="967">
        <v>36142</v>
      </c>
      <c r="B44" s="968" t="s">
        <v>9930</v>
      </c>
      <c r="C44" s="963" t="s">
        <v>23658</v>
      </c>
      <c r="D44" s="969" t="s">
        <v>1300</v>
      </c>
      <c r="E44" s="968">
        <v>18.48</v>
      </c>
      <c r="F44" s="968">
        <v>1</v>
      </c>
      <c r="G44" s="968">
        <v>1</v>
      </c>
      <c r="H44" s="963" t="s">
        <v>4286</v>
      </c>
      <c r="I44" s="971" t="s">
        <v>6803</v>
      </c>
      <c r="J44" s="968" t="s">
        <v>994</v>
      </c>
      <c r="K44" s="968" t="s">
        <v>1710</v>
      </c>
      <c r="L44" s="968"/>
      <c r="M44" s="963"/>
      <c r="N44" s="968"/>
      <c r="O44" s="968"/>
      <c r="P44" s="968"/>
      <c r="Q44" s="968" t="s">
        <v>4201</v>
      </c>
      <c r="R44" s="968" t="s">
        <v>1306</v>
      </c>
      <c r="S44" s="968" t="s">
        <v>1306</v>
      </c>
      <c r="T44" s="968"/>
      <c r="U44" s="130"/>
    </row>
    <row r="45" spans="1:21" s="1038" customFormat="1" ht="51">
      <c r="A45" s="967">
        <v>36143</v>
      </c>
      <c r="B45" s="968" t="s">
        <v>9932</v>
      </c>
      <c r="C45" s="963" t="s">
        <v>23659</v>
      </c>
      <c r="D45" s="969" t="s">
        <v>1300</v>
      </c>
      <c r="E45" s="968">
        <v>12.9</v>
      </c>
      <c r="F45" s="968">
        <v>1</v>
      </c>
      <c r="G45" s="968">
        <v>1</v>
      </c>
      <c r="H45" s="963" t="s">
        <v>4286</v>
      </c>
      <c r="I45" s="971" t="s">
        <v>23660</v>
      </c>
      <c r="J45" s="968" t="s">
        <v>994</v>
      </c>
      <c r="K45" s="968" t="s">
        <v>1710</v>
      </c>
      <c r="L45" s="968"/>
      <c r="M45" s="963"/>
      <c r="N45" s="968"/>
      <c r="O45" s="968"/>
      <c r="P45" s="968"/>
      <c r="Q45" s="968" t="s">
        <v>4201</v>
      </c>
      <c r="R45" s="968" t="s">
        <v>1306</v>
      </c>
      <c r="S45" s="968" t="s">
        <v>1306</v>
      </c>
      <c r="T45" s="968"/>
      <c r="U45" s="130"/>
    </row>
    <row r="46" spans="1:21" s="1038" customFormat="1" ht="95.25" customHeight="1">
      <c r="A46" s="967">
        <v>36144</v>
      </c>
      <c r="B46" s="968" t="s">
        <v>23661</v>
      </c>
      <c r="C46" s="963" t="s">
        <v>23662</v>
      </c>
      <c r="D46" s="969" t="s">
        <v>1300</v>
      </c>
      <c r="E46" s="968">
        <v>9.98</v>
      </c>
      <c r="F46" s="968">
        <v>1</v>
      </c>
      <c r="G46" s="968">
        <v>1</v>
      </c>
      <c r="H46" s="963" t="s">
        <v>7579</v>
      </c>
      <c r="I46" s="971" t="s">
        <v>23663</v>
      </c>
      <c r="J46" s="968" t="s">
        <v>994</v>
      </c>
      <c r="K46" s="968" t="s">
        <v>1710</v>
      </c>
      <c r="L46" s="968"/>
      <c r="M46" s="963"/>
      <c r="N46" s="968"/>
      <c r="O46" s="968"/>
      <c r="P46" s="968"/>
      <c r="Q46" s="968" t="s">
        <v>4201</v>
      </c>
      <c r="R46" s="968" t="s">
        <v>1306</v>
      </c>
      <c r="S46" s="968" t="s">
        <v>1306</v>
      </c>
      <c r="T46" s="968"/>
      <c r="U46" s="130"/>
    </row>
    <row r="47" spans="1:21" s="1038" customFormat="1" ht="68.25" customHeight="1">
      <c r="A47" s="967">
        <v>36145</v>
      </c>
      <c r="B47" s="968" t="s">
        <v>23664</v>
      </c>
      <c r="C47" s="963" t="s">
        <v>23665</v>
      </c>
      <c r="D47" s="969" t="s">
        <v>1300</v>
      </c>
      <c r="E47" s="968">
        <v>24.14</v>
      </c>
      <c r="F47" s="968">
        <v>1</v>
      </c>
      <c r="G47" s="968">
        <v>1</v>
      </c>
      <c r="H47" s="963" t="s">
        <v>7579</v>
      </c>
      <c r="I47" s="971" t="s">
        <v>6813</v>
      </c>
      <c r="J47" s="968" t="s">
        <v>994</v>
      </c>
      <c r="K47" s="968" t="s">
        <v>1710</v>
      </c>
      <c r="L47" s="968"/>
      <c r="M47" s="963"/>
      <c r="N47" s="968"/>
      <c r="O47" s="968"/>
      <c r="P47" s="968"/>
      <c r="Q47" s="968" t="s">
        <v>4201</v>
      </c>
      <c r="R47" s="968" t="s">
        <v>1306</v>
      </c>
      <c r="S47" s="968" t="s">
        <v>1306</v>
      </c>
      <c r="T47" s="968"/>
      <c r="U47" s="130"/>
    </row>
    <row r="48" spans="1:21" ht="63.75">
      <c r="A48" s="334">
        <v>36153</v>
      </c>
      <c r="B48" s="203" t="s">
        <v>7629</v>
      </c>
      <c r="C48" s="124" t="s">
        <v>7630</v>
      </c>
      <c r="D48" s="204" t="s">
        <v>1300</v>
      </c>
      <c r="E48" s="203">
        <v>38.700000000000003</v>
      </c>
      <c r="F48" s="203">
        <v>1</v>
      </c>
      <c r="G48" s="203">
        <v>1</v>
      </c>
      <c r="H48" s="124" t="s">
        <v>4830</v>
      </c>
      <c r="I48" s="165" t="s">
        <v>2275</v>
      </c>
      <c r="J48" s="203" t="s">
        <v>994</v>
      </c>
      <c r="K48" s="203" t="s">
        <v>1710</v>
      </c>
      <c r="L48" s="203" t="s">
        <v>2275</v>
      </c>
      <c r="M48" s="124" t="s">
        <v>2275</v>
      </c>
      <c r="N48" s="203" t="s">
        <v>2275</v>
      </c>
      <c r="O48" s="203" t="s">
        <v>2275</v>
      </c>
      <c r="P48" s="203" t="s">
        <v>2275</v>
      </c>
      <c r="Q48" s="203" t="s">
        <v>4201</v>
      </c>
      <c r="R48" s="203" t="s">
        <v>1306</v>
      </c>
      <c r="S48" s="203" t="s">
        <v>1306</v>
      </c>
      <c r="T48" s="203"/>
    </row>
    <row r="49" spans="1:21" ht="66.75" customHeight="1">
      <c r="A49" s="334">
        <v>36154</v>
      </c>
      <c r="B49" s="203" t="s">
        <v>7631</v>
      </c>
      <c r="C49" s="124" t="s">
        <v>7632</v>
      </c>
      <c r="D49" s="204" t="s">
        <v>1300</v>
      </c>
      <c r="E49" s="203">
        <v>130.59</v>
      </c>
      <c r="F49" s="203">
        <v>1</v>
      </c>
      <c r="G49" s="203">
        <v>1</v>
      </c>
      <c r="H49" s="124" t="s">
        <v>4830</v>
      </c>
      <c r="I49" s="165" t="s">
        <v>2275</v>
      </c>
      <c r="J49" s="203" t="s">
        <v>994</v>
      </c>
      <c r="K49" s="203" t="s">
        <v>1710</v>
      </c>
      <c r="L49" s="203" t="s">
        <v>2275</v>
      </c>
      <c r="M49" s="124" t="s">
        <v>2275</v>
      </c>
      <c r="N49" s="203" t="s">
        <v>2275</v>
      </c>
      <c r="O49" s="203" t="s">
        <v>2275</v>
      </c>
      <c r="P49" s="203" t="s">
        <v>2275</v>
      </c>
      <c r="Q49" s="203" t="s">
        <v>4201</v>
      </c>
      <c r="R49" s="203" t="s">
        <v>1306</v>
      </c>
      <c r="S49" s="203" t="s">
        <v>1306</v>
      </c>
      <c r="T49" s="203"/>
    </row>
    <row r="50" spans="1:21" s="322" customFormat="1" ht="96" customHeight="1">
      <c r="A50" s="567">
        <v>36160</v>
      </c>
      <c r="B50" s="568" t="s">
        <v>9987</v>
      </c>
      <c r="C50" s="569" t="s">
        <v>10820</v>
      </c>
      <c r="D50" s="204" t="s">
        <v>1300</v>
      </c>
      <c r="E50" s="203">
        <v>68.95</v>
      </c>
      <c r="F50" s="203">
        <v>1</v>
      </c>
      <c r="G50" s="203">
        <v>1</v>
      </c>
      <c r="H50" s="124" t="s">
        <v>6475</v>
      </c>
      <c r="I50" s="165">
        <v>60</v>
      </c>
      <c r="J50" s="203" t="s">
        <v>994</v>
      </c>
      <c r="K50" s="203" t="s">
        <v>1710</v>
      </c>
      <c r="L50" s="203" t="s">
        <v>2275</v>
      </c>
      <c r="M50" s="124" t="s">
        <v>2275</v>
      </c>
      <c r="N50" s="203" t="s">
        <v>2275</v>
      </c>
      <c r="O50" s="203" t="s">
        <v>2275</v>
      </c>
      <c r="P50" s="203" t="s">
        <v>2275</v>
      </c>
      <c r="Q50" s="203" t="s">
        <v>4201</v>
      </c>
      <c r="R50" s="203" t="s">
        <v>1306</v>
      </c>
      <c r="S50" s="203" t="s">
        <v>1306</v>
      </c>
      <c r="T50" s="203" t="s">
        <v>998</v>
      </c>
    </row>
    <row r="51" spans="1:21" s="121" customFormat="1" ht="51">
      <c r="A51" s="124">
        <v>36161</v>
      </c>
      <c r="B51" s="164" t="s">
        <v>7633</v>
      </c>
      <c r="C51" s="164" t="s">
        <v>7634</v>
      </c>
      <c r="D51" s="204" t="s">
        <v>1300</v>
      </c>
      <c r="E51" s="166">
        <v>8.2100000000000009</v>
      </c>
      <c r="F51" s="175">
        <v>1</v>
      </c>
      <c r="G51" s="175">
        <v>1</v>
      </c>
      <c r="H51" s="164" t="s">
        <v>4286</v>
      </c>
      <c r="I51" s="164">
        <v>10</v>
      </c>
      <c r="J51" s="164" t="s">
        <v>994</v>
      </c>
      <c r="K51" s="164" t="s">
        <v>1710</v>
      </c>
      <c r="L51" s="164"/>
      <c r="M51" s="124"/>
      <c r="N51" s="124"/>
      <c r="O51" s="203"/>
      <c r="P51" s="203"/>
      <c r="Q51" s="165" t="s">
        <v>4201</v>
      </c>
      <c r="R51" s="165" t="s">
        <v>1306</v>
      </c>
      <c r="S51" s="124" t="s">
        <v>1306</v>
      </c>
      <c r="T51" s="124"/>
    </row>
    <row r="52" spans="1:21" s="121" customFormat="1" ht="51">
      <c r="A52" s="124">
        <v>36162</v>
      </c>
      <c r="B52" s="164" t="s">
        <v>7635</v>
      </c>
      <c r="C52" s="164" t="s">
        <v>7636</v>
      </c>
      <c r="D52" s="204" t="s">
        <v>1300</v>
      </c>
      <c r="E52" s="166">
        <v>30.68</v>
      </c>
      <c r="F52" s="175">
        <v>1</v>
      </c>
      <c r="G52" s="175">
        <v>1</v>
      </c>
      <c r="H52" s="164" t="s">
        <v>4286</v>
      </c>
      <c r="I52" s="164">
        <v>60</v>
      </c>
      <c r="J52" s="164" t="s">
        <v>994</v>
      </c>
      <c r="K52" s="164" t="s">
        <v>1710</v>
      </c>
      <c r="L52" s="164"/>
      <c r="M52" s="124"/>
      <c r="N52" s="124"/>
      <c r="O52" s="203"/>
      <c r="P52" s="203"/>
      <c r="Q52" s="165" t="s">
        <v>4201</v>
      </c>
      <c r="R52" s="165" t="s">
        <v>1306</v>
      </c>
      <c r="S52" s="124" t="s">
        <v>1306</v>
      </c>
      <c r="T52" s="124"/>
    </row>
    <row r="53" spans="1:21" s="121" customFormat="1" ht="38.25">
      <c r="A53" s="124">
        <v>36170</v>
      </c>
      <c r="B53" s="164" t="s">
        <v>7637</v>
      </c>
      <c r="C53" s="164" t="s">
        <v>7638</v>
      </c>
      <c r="D53" s="204" t="s">
        <v>1300</v>
      </c>
      <c r="E53" s="166">
        <v>8.77</v>
      </c>
      <c r="F53" s="175">
        <v>1</v>
      </c>
      <c r="G53" s="175">
        <v>1</v>
      </c>
      <c r="H53" s="164" t="s">
        <v>7579</v>
      </c>
      <c r="I53" s="164">
        <v>15</v>
      </c>
      <c r="J53" s="164" t="s">
        <v>994</v>
      </c>
      <c r="K53" s="164" t="s">
        <v>1710</v>
      </c>
      <c r="L53" s="164"/>
      <c r="M53" s="124"/>
      <c r="N53" s="124"/>
      <c r="O53" s="203"/>
      <c r="P53" s="203"/>
      <c r="Q53" s="165" t="s">
        <v>4201</v>
      </c>
      <c r="R53" s="165" t="s">
        <v>1306</v>
      </c>
      <c r="S53" s="124" t="s">
        <v>1306</v>
      </c>
      <c r="T53" s="124"/>
    </row>
    <row r="54" spans="1:21" s="121" customFormat="1" ht="51">
      <c r="A54" s="963">
        <v>36171</v>
      </c>
      <c r="B54" s="973" t="s">
        <v>23666</v>
      </c>
      <c r="C54" s="973" t="s">
        <v>23667</v>
      </c>
      <c r="D54" s="969" t="s">
        <v>1300</v>
      </c>
      <c r="E54" s="964">
        <v>10.82</v>
      </c>
      <c r="F54" s="1009">
        <v>1</v>
      </c>
      <c r="G54" s="1009">
        <v>1</v>
      </c>
      <c r="H54" s="973" t="s">
        <v>4286</v>
      </c>
      <c r="I54" s="973" t="s">
        <v>4152</v>
      </c>
      <c r="J54" s="973" t="s">
        <v>994</v>
      </c>
      <c r="K54" s="973" t="s">
        <v>1710</v>
      </c>
      <c r="L54" s="973"/>
      <c r="M54" s="963"/>
      <c r="N54" s="963"/>
      <c r="O54" s="968"/>
      <c r="P54" s="968"/>
      <c r="Q54" s="971" t="s">
        <v>4201</v>
      </c>
      <c r="R54" s="971" t="s">
        <v>1306</v>
      </c>
      <c r="S54" s="963" t="s">
        <v>1306</v>
      </c>
      <c r="T54" s="963"/>
      <c r="U54" s="239"/>
    </row>
    <row r="55" spans="1:21" s="121" customFormat="1" ht="55.5" customHeight="1">
      <c r="A55" s="963">
        <v>36172</v>
      </c>
      <c r="B55" s="973" t="s">
        <v>23668</v>
      </c>
      <c r="C55" s="973" t="s">
        <v>23669</v>
      </c>
      <c r="D55" s="969" t="s">
        <v>1300</v>
      </c>
      <c r="E55" s="964">
        <v>7.48</v>
      </c>
      <c r="F55" s="1009">
        <v>1</v>
      </c>
      <c r="G55" s="1009">
        <v>1</v>
      </c>
      <c r="H55" s="973" t="s">
        <v>7579</v>
      </c>
      <c r="I55" s="973" t="s">
        <v>4077</v>
      </c>
      <c r="J55" s="973" t="s">
        <v>994</v>
      </c>
      <c r="K55" s="973" t="s">
        <v>1710</v>
      </c>
      <c r="L55" s="973"/>
      <c r="M55" s="963"/>
      <c r="N55" s="963"/>
      <c r="O55" s="968"/>
      <c r="P55" s="968"/>
      <c r="Q55" s="971" t="s">
        <v>4201</v>
      </c>
      <c r="R55" s="971" t="s">
        <v>1306</v>
      </c>
      <c r="S55" s="963" t="s">
        <v>1306</v>
      </c>
      <c r="T55" s="963"/>
      <c r="U55" s="239"/>
    </row>
    <row r="56" spans="1:21" s="121" customFormat="1" ht="51">
      <c r="A56" s="963">
        <v>36173</v>
      </c>
      <c r="B56" s="973" t="s">
        <v>23670</v>
      </c>
      <c r="C56" s="973" t="s">
        <v>23671</v>
      </c>
      <c r="D56" s="969" t="s">
        <v>1300</v>
      </c>
      <c r="E56" s="964">
        <v>9.42</v>
      </c>
      <c r="F56" s="1009">
        <v>1</v>
      </c>
      <c r="G56" s="1009">
        <v>1</v>
      </c>
      <c r="H56" s="973" t="s">
        <v>4286</v>
      </c>
      <c r="I56" s="973" t="s">
        <v>4186</v>
      </c>
      <c r="J56" s="973" t="s">
        <v>994</v>
      </c>
      <c r="K56" s="973" t="s">
        <v>1710</v>
      </c>
      <c r="L56" s="973"/>
      <c r="M56" s="963"/>
      <c r="N56" s="963"/>
      <c r="O56" s="968"/>
      <c r="P56" s="968"/>
      <c r="Q56" s="971" t="s">
        <v>4201</v>
      </c>
      <c r="R56" s="971" t="s">
        <v>1306</v>
      </c>
      <c r="S56" s="963" t="s">
        <v>1306</v>
      </c>
      <c r="T56" s="963"/>
      <c r="U56" s="239"/>
    </row>
    <row r="57" spans="1:21" ht="38.25">
      <c r="A57" s="1039">
        <v>36180</v>
      </c>
      <c r="B57" s="203" t="s">
        <v>6314</v>
      </c>
      <c r="C57" s="124" t="s">
        <v>6315</v>
      </c>
      <c r="D57" s="204" t="s">
        <v>1300</v>
      </c>
      <c r="E57" s="203">
        <v>20.76</v>
      </c>
      <c r="F57" s="203">
        <v>2</v>
      </c>
      <c r="G57" s="244">
        <v>4</v>
      </c>
      <c r="H57" s="124" t="s">
        <v>6316</v>
      </c>
      <c r="I57" s="165">
        <v>60</v>
      </c>
      <c r="J57" s="203" t="s">
        <v>994</v>
      </c>
      <c r="K57" s="203" t="s">
        <v>1710</v>
      </c>
      <c r="L57" s="203" t="s">
        <v>2275</v>
      </c>
      <c r="M57" s="124" t="s">
        <v>2275</v>
      </c>
      <c r="N57" s="203" t="s">
        <v>2275</v>
      </c>
      <c r="O57" s="203" t="s">
        <v>2275</v>
      </c>
      <c r="P57" s="203" t="s">
        <v>2275</v>
      </c>
      <c r="Q57" s="203" t="s">
        <v>4201</v>
      </c>
      <c r="R57" s="203" t="s">
        <v>1306</v>
      </c>
      <c r="S57" s="203" t="s">
        <v>1306</v>
      </c>
      <c r="T57" s="203"/>
    </row>
    <row r="58" spans="1:21" ht="38.25">
      <c r="A58" s="334">
        <v>36181</v>
      </c>
      <c r="B58" s="203" t="s">
        <v>4199</v>
      </c>
      <c r="C58" s="124" t="s">
        <v>7640</v>
      </c>
      <c r="D58" s="204" t="s">
        <v>1300</v>
      </c>
      <c r="E58" s="203">
        <v>3.46</v>
      </c>
      <c r="F58" s="203">
        <v>1</v>
      </c>
      <c r="G58" s="203">
        <v>1</v>
      </c>
      <c r="H58" s="124" t="s">
        <v>4022</v>
      </c>
      <c r="I58" s="165">
        <v>10</v>
      </c>
      <c r="J58" s="203" t="s">
        <v>994</v>
      </c>
      <c r="K58" s="203" t="s">
        <v>1710</v>
      </c>
      <c r="L58" s="203" t="s">
        <v>2275</v>
      </c>
      <c r="M58" s="124" t="s">
        <v>2275</v>
      </c>
      <c r="N58" s="203" t="s">
        <v>2275</v>
      </c>
      <c r="O58" s="203" t="s">
        <v>2275</v>
      </c>
      <c r="P58" s="203" t="s">
        <v>2275</v>
      </c>
      <c r="Q58" s="203" t="s">
        <v>4201</v>
      </c>
      <c r="R58" s="203" t="s">
        <v>1306</v>
      </c>
      <c r="S58" s="203" t="s">
        <v>1306</v>
      </c>
      <c r="T58" s="203"/>
    </row>
    <row r="59" spans="1:21" ht="38.25">
      <c r="A59" s="334">
        <v>36182</v>
      </c>
      <c r="B59" s="203" t="s">
        <v>4202</v>
      </c>
      <c r="C59" s="124" t="s">
        <v>7641</v>
      </c>
      <c r="D59" s="204" t="s">
        <v>1300</v>
      </c>
      <c r="E59" s="203">
        <v>5.19</v>
      </c>
      <c r="F59" s="203">
        <v>1</v>
      </c>
      <c r="G59" s="203">
        <v>1</v>
      </c>
      <c r="H59" s="124" t="s">
        <v>4022</v>
      </c>
      <c r="I59" s="165">
        <v>15</v>
      </c>
      <c r="J59" s="203" t="s">
        <v>994</v>
      </c>
      <c r="K59" s="203" t="s">
        <v>1710</v>
      </c>
      <c r="L59" s="203" t="s">
        <v>2275</v>
      </c>
      <c r="M59" s="124" t="s">
        <v>2275</v>
      </c>
      <c r="N59" s="203" t="s">
        <v>2275</v>
      </c>
      <c r="O59" s="203" t="s">
        <v>2275</v>
      </c>
      <c r="P59" s="203" t="s">
        <v>2275</v>
      </c>
      <c r="Q59" s="203" t="s">
        <v>4201</v>
      </c>
      <c r="R59" s="203" t="s">
        <v>1306</v>
      </c>
      <c r="S59" s="203" t="s">
        <v>1306</v>
      </c>
      <c r="T59" s="203"/>
    </row>
    <row r="60" spans="1:21" s="121" customFormat="1" ht="38.25">
      <c r="A60" s="124">
        <v>36184</v>
      </c>
      <c r="B60" s="164" t="s">
        <v>7643</v>
      </c>
      <c r="C60" s="164" t="s">
        <v>7644</v>
      </c>
      <c r="D60" s="204" t="s">
        <v>1300</v>
      </c>
      <c r="E60" s="166">
        <v>9.6999999999999993</v>
      </c>
      <c r="F60" s="244">
        <v>1</v>
      </c>
      <c r="G60" s="244">
        <v>1</v>
      </c>
      <c r="H60" s="164" t="s">
        <v>7579</v>
      </c>
      <c r="I60" s="164">
        <v>15</v>
      </c>
      <c r="J60" s="164" t="s">
        <v>994</v>
      </c>
      <c r="K60" s="164" t="s">
        <v>1710</v>
      </c>
      <c r="L60" s="164"/>
      <c r="M60" s="124"/>
      <c r="N60" s="124"/>
      <c r="O60" s="203"/>
      <c r="P60" s="203"/>
      <c r="Q60" s="165" t="s">
        <v>4201</v>
      </c>
      <c r="R60" s="165" t="s">
        <v>1306</v>
      </c>
      <c r="S60" s="165" t="s">
        <v>1306</v>
      </c>
      <c r="T60" s="165"/>
    </row>
    <row r="61" spans="1:21" s="121" customFormat="1" ht="38.25">
      <c r="A61" s="124">
        <v>36185</v>
      </c>
      <c r="B61" s="164" t="s">
        <v>7645</v>
      </c>
      <c r="C61" s="164" t="s">
        <v>7646</v>
      </c>
      <c r="D61" s="204" t="s">
        <v>1300</v>
      </c>
      <c r="E61" s="166">
        <v>105.62</v>
      </c>
      <c r="F61" s="244">
        <v>1</v>
      </c>
      <c r="G61" s="244">
        <v>1</v>
      </c>
      <c r="H61" s="164" t="s">
        <v>7579</v>
      </c>
      <c r="I61" s="164">
        <v>60</v>
      </c>
      <c r="J61" s="164" t="s">
        <v>994</v>
      </c>
      <c r="K61" s="164" t="s">
        <v>1710</v>
      </c>
      <c r="L61" s="164"/>
      <c r="M61" s="124"/>
      <c r="N61" s="124"/>
      <c r="O61" s="203"/>
      <c r="P61" s="203"/>
      <c r="Q61" s="165" t="s">
        <v>4201</v>
      </c>
      <c r="R61" s="165" t="s">
        <v>1306</v>
      </c>
      <c r="S61" s="165" t="s">
        <v>1306</v>
      </c>
      <c r="T61" s="165"/>
    </row>
    <row r="62" spans="1:21" s="121" customFormat="1" ht="38.25">
      <c r="A62" s="124">
        <v>36190</v>
      </c>
      <c r="B62" s="164" t="s">
        <v>7647</v>
      </c>
      <c r="C62" s="164" t="s">
        <v>7648</v>
      </c>
      <c r="D62" s="204" t="s">
        <v>1300</v>
      </c>
      <c r="E62" s="166">
        <v>4.03</v>
      </c>
      <c r="F62" s="244">
        <v>2</v>
      </c>
      <c r="G62" s="244">
        <v>6</v>
      </c>
      <c r="H62" s="164" t="s">
        <v>4022</v>
      </c>
      <c r="I62" s="164" t="s">
        <v>7650</v>
      </c>
      <c r="J62" s="164" t="s">
        <v>994</v>
      </c>
      <c r="K62" s="164" t="s">
        <v>1710</v>
      </c>
      <c r="L62" s="164" t="s">
        <v>2275</v>
      </c>
      <c r="M62" s="124" t="s">
        <v>2275</v>
      </c>
      <c r="N62" s="124" t="s">
        <v>2275</v>
      </c>
      <c r="O62" s="203" t="s">
        <v>2275</v>
      </c>
      <c r="P62" s="203" t="s">
        <v>2275</v>
      </c>
      <c r="Q62" s="165" t="s">
        <v>4201</v>
      </c>
      <c r="R62" s="165" t="s">
        <v>1306</v>
      </c>
      <c r="S62" s="165" t="s">
        <v>1306</v>
      </c>
      <c r="T62" s="165"/>
    </row>
    <row r="63" spans="1:21" ht="51.75" customHeight="1">
      <c r="A63" s="124">
        <v>36191</v>
      </c>
      <c r="B63" s="164" t="s">
        <v>7651</v>
      </c>
      <c r="C63" s="164" t="s">
        <v>7652</v>
      </c>
      <c r="D63" s="204" t="s">
        <v>1300</v>
      </c>
      <c r="E63" s="166">
        <v>14.89</v>
      </c>
      <c r="F63" s="244">
        <v>1</v>
      </c>
      <c r="G63" s="244">
        <v>1</v>
      </c>
      <c r="H63" s="164" t="s">
        <v>4286</v>
      </c>
      <c r="I63" s="164">
        <v>25</v>
      </c>
      <c r="J63" s="164" t="s">
        <v>994</v>
      </c>
      <c r="K63" s="164" t="s">
        <v>1710</v>
      </c>
      <c r="L63" s="124"/>
      <c r="M63" s="124"/>
      <c r="N63" s="203"/>
      <c r="O63" s="203"/>
      <c r="P63" s="203"/>
      <c r="Q63" s="165" t="s">
        <v>4201</v>
      </c>
      <c r="R63" s="165" t="s">
        <v>1306</v>
      </c>
      <c r="S63" s="165" t="s">
        <v>1306</v>
      </c>
      <c r="T63" s="165"/>
    </row>
    <row r="64" spans="1:21" ht="68.25" customHeight="1">
      <c r="A64" s="124">
        <v>36192</v>
      </c>
      <c r="B64" s="164" t="s">
        <v>7653</v>
      </c>
      <c r="C64" s="164" t="s">
        <v>7654</v>
      </c>
      <c r="D64" s="204" t="s">
        <v>1300</v>
      </c>
      <c r="E64" s="964">
        <v>18.48</v>
      </c>
      <c r="F64" s="244">
        <v>2</v>
      </c>
      <c r="G64" s="244">
        <v>2</v>
      </c>
      <c r="H64" s="973" t="s">
        <v>23688</v>
      </c>
      <c r="I64" s="973" t="s">
        <v>6803</v>
      </c>
      <c r="J64" s="164" t="s">
        <v>994</v>
      </c>
      <c r="K64" s="164" t="s">
        <v>1710</v>
      </c>
      <c r="L64" s="124"/>
      <c r="M64" s="124"/>
      <c r="N64" s="203"/>
      <c r="O64" s="203"/>
      <c r="P64" s="203"/>
      <c r="Q64" s="165" t="s">
        <v>4201</v>
      </c>
      <c r="R64" s="165" t="s">
        <v>1306</v>
      </c>
      <c r="S64" s="165" t="s">
        <v>1306</v>
      </c>
      <c r="T64" s="165"/>
      <c r="U64" s="130"/>
    </row>
    <row r="65" spans="1:21" ht="38.25">
      <c r="A65" s="124">
        <v>36193</v>
      </c>
      <c r="B65" s="973" t="s">
        <v>23686</v>
      </c>
      <c r="C65" s="973" t="s">
        <v>23687</v>
      </c>
      <c r="D65" s="204" t="s">
        <v>1300</v>
      </c>
      <c r="E65" s="166">
        <v>8.9600000000000009</v>
      </c>
      <c r="F65" s="244">
        <v>1</v>
      </c>
      <c r="G65" s="244">
        <v>1</v>
      </c>
      <c r="H65" s="164" t="s">
        <v>7579</v>
      </c>
      <c r="I65" s="164">
        <v>15</v>
      </c>
      <c r="J65" s="164" t="s">
        <v>994</v>
      </c>
      <c r="K65" s="164" t="s">
        <v>1710</v>
      </c>
      <c r="L65" s="124"/>
      <c r="M65" s="124"/>
      <c r="N65" s="203"/>
      <c r="O65" s="203"/>
      <c r="P65" s="203"/>
      <c r="Q65" s="165" t="s">
        <v>4201</v>
      </c>
      <c r="R65" s="165" t="s">
        <v>1306</v>
      </c>
      <c r="S65" s="165" t="s">
        <v>1306</v>
      </c>
      <c r="T65" s="165"/>
      <c r="U65" s="130"/>
    </row>
    <row r="66" spans="1:21" s="1038" customFormat="1" ht="38.25">
      <c r="A66" s="967">
        <v>36194</v>
      </c>
      <c r="B66" s="968" t="s">
        <v>23672</v>
      </c>
      <c r="C66" s="973" t="s">
        <v>23673</v>
      </c>
      <c r="D66" s="969" t="s">
        <v>1300</v>
      </c>
      <c r="E66" s="968">
        <v>13.86</v>
      </c>
      <c r="F66" s="968">
        <v>1</v>
      </c>
      <c r="G66" s="968">
        <v>1</v>
      </c>
      <c r="H66" s="963" t="s">
        <v>7579</v>
      </c>
      <c r="I66" s="971" t="s">
        <v>23674</v>
      </c>
      <c r="J66" s="968" t="s">
        <v>994</v>
      </c>
      <c r="K66" s="968" t="s">
        <v>1710</v>
      </c>
      <c r="L66" s="968" t="s">
        <v>2275</v>
      </c>
      <c r="M66" s="963" t="s">
        <v>2275</v>
      </c>
      <c r="N66" s="968" t="s">
        <v>2275</v>
      </c>
      <c r="O66" s="968" t="s">
        <v>2275</v>
      </c>
      <c r="P66" s="968" t="s">
        <v>2275</v>
      </c>
      <c r="Q66" s="968" t="s">
        <v>4201</v>
      </c>
      <c r="R66" s="968" t="s">
        <v>1306</v>
      </c>
      <c r="S66" s="968" t="s">
        <v>1306</v>
      </c>
      <c r="T66" s="968"/>
      <c r="U66" s="130"/>
    </row>
    <row r="67" spans="1:21" s="1038" customFormat="1" ht="51">
      <c r="A67" s="967">
        <v>36199</v>
      </c>
      <c r="B67" s="968" t="s">
        <v>10043</v>
      </c>
      <c r="C67" s="973" t="s">
        <v>23675</v>
      </c>
      <c r="D67" s="969" t="s">
        <v>1300</v>
      </c>
      <c r="E67" s="968">
        <v>11.04</v>
      </c>
      <c r="F67" s="968">
        <v>1</v>
      </c>
      <c r="G67" s="968">
        <v>1</v>
      </c>
      <c r="H67" s="963" t="s">
        <v>4286</v>
      </c>
      <c r="I67" s="971" t="s">
        <v>4152</v>
      </c>
      <c r="J67" s="968" t="s">
        <v>994</v>
      </c>
      <c r="K67" s="968" t="s">
        <v>1710</v>
      </c>
      <c r="L67" s="968" t="s">
        <v>2275</v>
      </c>
      <c r="M67" s="963" t="s">
        <v>2275</v>
      </c>
      <c r="N67" s="968" t="s">
        <v>2275</v>
      </c>
      <c r="O67" s="968" t="s">
        <v>2275</v>
      </c>
      <c r="P67" s="968" t="s">
        <v>2275</v>
      </c>
      <c r="Q67" s="968" t="s">
        <v>4201</v>
      </c>
      <c r="R67" s="968" t="s">
        <v>1306</v>
      </c>
      <c r="S67" s="968" t="s">
        <v>1306</v>
      </c>
      <c r="T67" s="968"/>
      <c r="U67" s="130"/>
    </row>
    <row r="68" spans="1:21" ht="114.75">
      <c r="A68" s="334">
        <v>91101</v>
      </c>
      <c r="B68" s="203" t="s">
        <v>8977</v>
      </c>
      <c r="C68" s="124" t="s">
        <v>8978</v>
      </c>
      <c r="D68" s="204" t="s">
        <v>1300</v>
      </c>
      <c r="E68" s="203">
        <v>0.63</v>
      </c>
      <c r="F68" s="203">
        <v>1</v>
      </c>
      <c r="G68" s="203">
        <v>1</v>
      </c>
      <c r="H68" s="124" t="s">
        <v>2318</v>
      </c>
      <c r="I68" s="165">
        <v>2</v>
      </c>
      <c r="J68" s="165" t="s">
        <v>994</v>
      </c>
      <c r="K68" s="203" t="s">
        <v>1710</v>
      </c>
      <c r="L68" s="203">
        <v>3</v>
      </c>
      <c r="M68" s="124" t="s">
        <v>2319</v>
      </c>
      <c r="N68" s="203" t="s">
        <v>2275</v>
      </c>
      <c r="O68" s="203" t="s">
        <v>2275</v>
      </c>
      <c r="P68" s="203" t="s">
        <v>2275</v>
      </c>
      <c r="Q68" s="203" t="s">
        <v>2320</v>
      </c>
      <c r="R68" s="203" t="s">
        <v>1306</v>
      </c>
      <c r="S68" s="203" t="s">
        <v>1306</v>
      </c>
      <c r="T68" s="120"/>
    </row>
    <row r="69" spans="1:21">
      <c r="A69" s="121"/>
      <c r="B69" s="121"/>
      <c r="C69" s="121"/>
      <c r="D69" s="121"/>
      <c r="E69" s="121"/>
      <c r="F69" s="121"/>
      <c r="G69" s="121"/>
      <c r="H69" s="121"/>
      <c r="I69" s="121"/>
      <c r="J69" s="121"/>
      <c r="K69" s="121"/>
      <c r="L69" s="121"/>
      <c r="M69" s="122"/>
      <c r="N69" s="121"/>
      <c r="O69" s="121"/>
      <c r="P69" s="121"/>
      <c r="Q69" s="121"/>
      <c r="R69" s="121"/>
      <c r="S69" s="121"/>
      <c r="T69" s="121"/>
    </row>
    <row r="70" spans="1:21">
      <c r="A70" s="114" t="s">
        <v>2361</v>
      </c>
      <c r="B70"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E9F5-7CF6-45C2-A810-66F4F59E0AA1}">
  <sheetPr>
    <pageSetUpPr fitToPage="1"/>
  </sheetPr>
  <dimension ref="A1:U85"/>
  <sheetViews>
    <sheetView zoomScale="80" zoomScaleNormal="80" workbookViewId="0">
      <pane ySplit="13" topLeftCell="A79" activePane="bottomLeft" state="frozen"/>
      <selection pane="bottomLeft" activeCell="AB86" sqref="AB8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42578125" style="114" customWidth="1"/>
    <col min="6" max="7" width="13.7109375" style="114" customWidth="1"/>
    <col min="8" max="8" width="18.425781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8.85546875" style="114" customWidth="1"/>
    <col min="15" max="17" width="9" style="114" customWidth="1"/>
    <col min="18" max="18" width="10" style="114" customWidth="1"/>
    <col min="19" max="19" width="7.5703125" style="114" customWidth="1"/>
    <col min="20" max="20" width="10" style="114" customWidth="1"/>
    <col min="21" max="16384" width="9.140625" style="114"/>
  </cols>
  <sheetData>
    <row r="1" spans="1:20">
      <c r="A1" s="523" t="s">
        <v>10821</v>
      </c>
      <c r="B1" s="267"/>
      <c r="C1" s="267"/>
      <c r="D1" s="267"/>
      <c r="E1" s="267"/>
      <c r="F1" s="267"/>
      <c r="G1" s="267"/>
      <c r="H1" s="267"/>
      <c r="I1" s="121"/>
      <c r="J1" s="121"/>
      <c r="K1" s="121"/>
      <c r="L1" s="121"/>
      <c r="M1" s="121"/>
      <c r="N1" s="121"/>
      <c r="O1" s="121"/>
      <c r="P1" s="121"/>
      <c r="Q1" s="121"/>
      <c r="R1" s="121"/>
      <c r="S1" s="121"/>
    </row>
    <row r="2" spans="1:20">
      <c r="A2" s="372"/>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3</v>
      </c>
      <c r="B6" s="121" t="s">
        <v>4012</v>
      </c>
      <c r="C6" s="121"/>
      <c r="D6" s="121"/>
      <c r="E6" s="121"/>
      <c r="F6" s="121"/>
      <c r="G6" s="121"/>
      <c r="H6" s="121"/>
      <c r="I6" s="238"/>
      <c r="J6" s="238"/>
      <c r="K6" s="238"/>
      <c r="L6" s="121"/>
      <c r="M6" s="121"/>
      <c r="N6" s="121"/>
      <c r="O6" s="121"/>
      <c r="P6" s="121"/>
      <c r="Q6" s="121"/>
      <c r="R6" s="121"/>
      <c r="S6" s="121"/>
    </row>
    <row r="7" spans="1:20">
      <c r="A7" s="121" t="s">
        <v>1709</v>
      </c>
      <c r="B7" s="121"/>
      <c r="C7" s="121"/>
      <c r="D7" s="121"/>
      <c r="E7" s="121"/>
      <c r="F7" s="121"/>
      <c r="G7" s="121"/>
      <c r="H7" s="121"/>
      <c r="I7" s="238"/>
      <c r="J7" s="238"/>
      <c r="K7" s="238"/>
      <c r="L7" s="121"/>
      <c r="M7" s="121"/>
      <c r="N7" s="121"/>
      <c r="O7" s="121"/>
      <c r="P7" s="121"/>
      <c r="Q7" s="121"/>
      <c r="R7" s="121"/>
      <c r="S7" s="121"/>
    </row>
    <row r="8" spans="1:20">
      <c r="A8" s="240" t="s">
        <v>2236</v>
      </c>
      <c r="B8" s="121" t="s">
        <v>2237</v>
      </c>
      <c r="C8" s="121"/>
      <c r="D8" s="121"/>
      <c r="E8" s="121"/>
      <c r="F8" s="121"/>
      <c r="G8" s="121"/>
      <c r="H8" s="121"/>
      <c r="I8" s="238"/>
      <c r="J8" s="238"/>
      <c r="K8" s="238"/>
      <c r="L8" s="121"/>
      <c r="M8" s="121"/>
      <c r="N8" s="121"/>
      <c r="O8" s="121"/>
      <c r="P8" s="121"/>
      <c r="Q8" s="121"/>
      <c r="R8" s="121"/>
      <c r="S8" s="121"/>
    </row>
    <row r="9" spans="1:20">
      <c r="A9" s="240" t="s">
        <v>1710</v>
      </c>
      <c r="B9" s="121" t="s">
        <v>1711</v>
      </c>
      <c r="C9" s="121"/>
      <c r="D9" s="121"/>
      <c r="E9" s="121"/>
      <c r="F9" s="121"/>
      <c r="G9" s="121"/>
      <c r="H9" s="121"/>
      <c r="I9" s="238"/>
      <c r="J9" s="238"/>
      <c r="K9" s="238"/>
      <c r="L9" s="121"/>
      <c r="M9" s="121"/>
      <c r="N9" s="121"/>
      <c r="O9" s="121"/>
      <c r="P9" s="121"/>
      <c r="Q9" s="121"/>
      <c r="R9" s="121"/>
      <c r="S9" s="121"/>
    </row>
    <row r="10" spans="1:20">
      <c r="A10" s="188" t="s">
        <v>2238</v>
      </c>
      <c r="B10" s="121"/>
      <c r="J10" s="115"/>
      <c r="K10" s="115"/>
      <c r="L10" s="115"/>
    </row>
    <row r="11" spans="1:20">
      <c r="A11" s="240" t="s">
        <v>998</v>
      </c>
      <c r="B11" s="121" t="s">
        <v>2239</v>
      </c>
      <c r="J11" s="115"/>
      <c r="K11" s="115"/>
      <c r="L11" s="115"/>
    </row>
    <row r="12" spans="1:20">
      <c r="A12" s="254"/>
      <c r="B12" s="506"/>
      <c r="C12" s="121"/>
      <c r="D12" s="121"/>
      <c r="E12" s="121"/>
      <c r="F12" s="121"/>
      <c r="G12" s="121"/>
      <c r="H12" s="121"/>
      <c r="I12" s="238"/>
      <c r="J12" s="121"/>
      <c r="K12" s="121"/>
      <c r="L12" s="121"/>
      <c r="M12" s="121"/>
      <c r="N12" s="121"/>
      <c r="O12" s="121"/>
      <c r="P12" s="121"/>
      <c r="Q12" s="121"/>
      <c r="R12" s="121"/>
      <c r="S12" s="121"/>
    </row>
    <row r="13" spans="1:20"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211" t="s">
        <v>2244</v>
      </c>
    </row>
    <row r="14" spans="1:20" ht="38.25">
      <c r="A14" s="334">
        <v>11604</v>
      </c>
      <c r="B14" s="203" t="s">
        <v>6220</v>
      </c>
      <c r="C14" s="124" t="s">
        <v>5057</v>
      </c>
      <c r="D14" s="204" t="s">
        <v>1300</v>
      </c>
      <c r="E14" s="203">
        <v>3.46</v>
      </c>
      <c r="F14" s="203">
        <v>1</v>
      </c>
      <c r="G14" s="203">
        <v>1</v>
      </c>
      <c r="H14" s="124" t="s">
        <v>4022</v>
      </c>
      <c r="I14" s="165">
        <v>10</v>
      </c>
      <c r="J14" s="203" t="s">
        <v>994</v>
      </c>
      <c r="K14" s="203" t="s">
        <v>2236</v>
      </c>
      <c r="L14" s="203" t="s">
        <v>2275</v>
      </c>
      <c r="M14" s="124" t="s">
        <v>2275</v>
      </c>
      <c r="N14" s="203" t="s">
        <v>2275</v>
      </c>
      <c r="O14" s="203" t="s">
        <v>2275</v>
      </c>
      <c r="P14" s="203" t="s">
        <v>2275</v>
      </c>
      <c r="Q14" s="203" t="s">
        <v>2276</v>
      </c>
      <c r="R14" s="203" t="s">
        <v>1306</v>
      </c>
      <c r="S14" s="203" t="s">
        <v>1306</v>
      </c>
      <c r="T14" s="120"/>
    </row>
    <row r="15" spans="1:20" ht="38.25">
      <c r="A15" s="334">
        <v>31001</v>
      </c>
      <c r="B15" s="203" t="s">
        <v>7234</v>
      </c>
      <c r="C15" s="124" t="s">
        <v>7234</v>
      </c>
      <c r="D15" s="204" t="s">
        <v>1300</v>
      </c>
      <c r="E15" s="203">
        <v>3.4</v>
      </c>
      <c r="F15" s="203">
        <v>2</v>
      </c>
      <c r="G15" s="203">
        <v>20</v>
      </c>
      <c r="H15" s="124" t="s">
        <v>6267</v>
      </c>
      <c r="I15" s="165" t="s">
        <v>2230</v>
      </c>
      <c r="J15" s="203" t="s">
        <v>994</v>
      </c>
      <c r="K15" s="203" t="s">
        <v>1710</v>
      </c>
      <c r="L15" s="203" t="s">
        <v>2275</v>
      </c>
      <c r="M15" s="124" t="s">
        <v>2275</v>
      </c>
      <c r="N15" s="203" t="s">
        <v>2275</v>
      </c>
      <c r="O15" s="203" t="s">
        <v>2275</v>
      </c>
      <c r="P15" s="203" t="s">
        <v>2275</v>
      </c>
      <c r="Q15" s="203" t="s">
        <v>7232</v>
      </c>
      <c r="R15" s="203" t="s">
        <v>1306</v>
      </c>
      <c r="S15" s="203" t="s">
        <v>1306</v>
      </c>
      <c r="T15" s="120"/>
    </row>
    <row r="16" spans="1:20" ht="38.25">
      <c r="A16" s="334">
        <v>31002</v>
      </c>
      <c r="B16" s="203" t="s">
        <v>7235</v>
      </c>
      <c r="C16" s="124" t="s">
        <v>7236</v>
      </c>
      <c r="D16" s="204" t="s">
        <v>1300</v>
      </c>
      <c r="E16" s="203">
        <v>3.4</v>
      </c>
      <c r="F16" s="203">
        <v>2</v>
      </c>
      <c r="G16" s="203">
        <v>20</v>
      </c>
      <c r="H16" s="124" t="s">
        <v>6267</v>
      </c>
      <c r="I16" s="165" t="s">
        <v>2230</v>
      </c>
      <c r="J16" s="203" t="s">
        <v>994</v>
      </c>
      <c r="K16" s="203" t="s">
        <v>1710</v>
      </c>
      <c r="L16" s="203" t="s">
        <v>2275</v>
      </c>
      <c r="M16" s="124" t="s">
        <v>2275</v>
      </c>
      <c r="N16" s="203" t="s">
        <v>2275</v>
      </c>
      <c r="O16" s="203" t="s">
        <v>2275</v>
      </c>
      <c r="P16" s="203" t="s">
        <v>2275</v>
      </c>
      <c r="Q16" s="203" t="s">
        <v>7232</v>
      </c>
      <c r="R16" s="203" t="s">
        <v>1306</v>
      </c>
      <c r="S16" s="203" t="s">
        <v>1306</v>
      </c>
      <c r="T16" s="120"/>
    </row>
    <row r="17" spans="1:21" s="1249" customFormat="1" ht="30" customHeight="1">
      <c r="A17" s="967">
        <v>31013</v>
      </c>
      <c r="B17" s="973" t="s">
        <v>24194</v>
      </c>
      <c r="C17" s="973" t="s">
        <v>24195</v>
      </c>
      <c r="D17" s="969" t="s">
        <v>1300</v>
      </c>
      <c r="E17" s="991">
        <v>3</v>
      </c>
      <c r="F17" s="970">
        <v>2</v>
      </c>
      <c r="G17" s="970">
        <v>10</v>
      </c>
      <c r="H17" s="973" t="s">
        <v>24207</v>
      </c>
      <c r="I17" s="973"/>
      <c r="J17" s="973" t="s">
        <v>994</v>
      </c>
      <c r="K17" s="973" t="s">
        <v>1710</v>
      </c>
      <c r="L17" s="963"/>
      <c r="M17" s="963"/>
      <c r="N17" s="968"/>
      <c r="O17" s="968"/>
      <c r="P17" s="968"/>
      <c r="Q17" s="971" t="s">
        <v>7232</v>
      </c>
      <c r="R17" s="971" t="s">
        <v>24233</v>
      </c>
      <c r="S17" s="971" t="s">
        <v>24233</v>
      </c>
      <c r="T17" s="1174"/>
      <c r="U17" s="130"/>
    </row>
    <row r="18" spans="1:21" s="1249" customFormat="1" ht="67.5" customHeight="1">
      <c r="A18" s="967">
        <v>31014</v>
      </c>
      <c r="B18" s="973" t="s">
        <v>24196</v>
      </c>
      <c r="C18" s="973" t="s">
        <v>24197</v>
      </c>
      <c r="D18" s="969" t="s">
        <v>1300</v>
      </c>
      <c r="E18" s="991">
        <v>1</v>
      </c>
      <c r="F18" s="970">
        <v>2</v>
      </c>
      <c r="G18" s="970">
        <v>10</v>
      </c>
      <c r="H18" s="973" t="s">
        <v>24208</v>
      </c>
      <c r="I18" s="973">
        <v>5</v>
      </c>
      <c r="J18" s="973" t="s">
        <v>994</v>
      </c>
      <c r="K18" s="973" t="s">
        <v>1710</v>
      </c>
      <c r="L18" s="963"/>
      <c r="M18" s="963" t="s">
        <v>24218</v>
      </c>
      <c r="N18" s="968"/>
      <c r="O18" s="968"/>
      <c r="P18" s="968"/>
      <c r="Q18" s="971" t="s">
        <v>7232</v>
      </c>
      <c r="R18" s="971" t="s">
        <v>1306</v>
      </c>
      <c r="S18" s="971" t="s">
        <v>1306</v>
      </c>
      <c r="T18" s="1174"/>
      <c r="U18" s="130"/>
    </row>
    <row r="19" spans="1:21" s="1249" customFormat="1" ht="56.25" customHeight="1">
      <c r="A19" s="967">
        <v>31015</v>
      </c>
      <c r="B19" s="973" t="s">
        <v>24198</v>
      </c>
      <c r="C19" s="973" t="s">
        <v>24199</v>
      </c>
      <c r="D19" s="969" t="s">
        <v>1300</v>
      </c>
      <c r="E19" s="991">
        <v>3.3</v>
      </c>
      <c r="F19" s="970">
        <v>2</v>
      </c>
      <c r="G19" s="970">
        <v>22</v>
      </c>
      <c r="H19" s="973" t="s">
        <v>24207</v>
      </c>
      <c r="I19" s="973"/>
      <c r="J19" s="973" t="s">
        <v>994</v>
      </c>
      <c r="K19" s="973" t="s">
        <v>1710</v>
      </c>
      <c r="L19" s="963"/>
      <c r="M19" s="963"/>
      <c r="N19" s="968"/>
      <c r="O19" s="968"/>
      <c r="P19" s="968"/>
      <c r="Q19" s="971" t="s">
        <v>7232</v>
      </c>
      <c r="R19" s="971" t="s">
        <v>24233</v>
      </c>
      <c r="S19" s="971" t="s">
        <v>24233</v>
      </c>
      <c r="T19" s="1174"/>
      <c r="U19" s="130"/>
    </row>
    <row r="20" spans="1:21" s="1249" customFormat="1" ht="67.5" customHeight="1">
      <c r="A20" s="967">
        <v>31016</v>
      </c>
      <c r="B20" s="973" t="s">
        <v>24200</v>
      </c>
      <c r="C20" s="973" t="s">
        <v>24201</v>
      </c>
      <c r="D20" s="969" t="s">
        <v>1300</v>
      </c>
      <c r="E20" s="991">
        <v>1</v>
      </c>
      <c r="F20" s="970">
        <v>2</v>
      </c>
      <c r="G20" s="970">
        <v>22</v>
      </c>
      <c r="H20" s="973" t="s">
        <v>24208</v>
      </c>
      <c r="I20" s="973">
        <v>5</v>
      </c>
      <c r="J20" s="973" t="s">
        <v>994</v>
      </c>
      <c r="K20" s="973" t="s">
        <v>1710</v>
      </c>
      <c r="L20" s="963"/>
      <c r="M20" s="963" t="s">
        <v>24219</v>
      </c>
      <c r="N20" s="968"/>
      <c r="O20" s="968"/>
      <c r="P20" s="968"/>
      <c r="Q20" s="971" t="s">
        <v>7232</v>
      </c>
      <c r="R20" s="971" t="s">
        <v>1306</v>
      </c>
      <c r="S20" s="971" t="s">
        <v>1306</v>
      </c>
      <c r="T20" s="1174"/>
      <c r="U20" s="130"/>
    </row>
    <row r="21" spans="1:21" s="1250" customFormat="1" ht="76.5">
      <c r="A21" s="967">
        <v>31062</v>
      </c>
      <c r="B21" s="973" t="s">
        <v>24202</v>
      </c>
      <c r="C21" s="963" t="s">
        <v>24203</v>
      </c>
      <c r="D21" s="969" t="s">
        <v>1300</v>
      </c>
      <c r="E21" s="968">
        <v>5.3</v>
      </c>
      <c r="F21" s="968">
        <v>1</v>
      </c>
      <c r="G21" s="968">
        <v>1</v>
      </c>
      <c r="H21" s="963" t="s">
        <v>24207</v>
      </c>
      <c r="I21" s="971"/>
      <c r="J21" s="968" t="s">
        <v>994</v>
      </c>
      <c r="K21" s="968" t="s">
        <v>1710</v>
      </c>
      <c r="L21" s="968"/>
      <c r="M21" s="963"/>
      <c r="N21" s="968"/>
      <c r="O21" s="968"/>
      <c r="P21" s="968"/>
      <c r="Q21" s="968" t="s">
        <v>7232</v>
      </c>
      <c r="R21" s="968" t="s">
        <v>24233</v>
      </c>
      <c r="S21" s="968" t="s">
        <v>24233</v>
      </c>
      <c r="T21" s="1226"/>
      <c r="U21" s="130"/>
    </row>
    <row r="22" spans="1:21" s="1250" customFormat="1" ht="68.25" customHeight="1">
      <c r="A22" s="967">
        <v>31063</v>
      </c>
      <c r="B22" s="973" t="s">
        <v>24205</v>
      </c>
      <c r="C22" s="963" t="s">
        <v>24206</v>
      </c>
      <c r="D22" s="969" t="s">
        <v>1300</v>
      </c>
      <c r="E22" s="968">
        <v>1.4</v>
      </c>
      <c r="F22" s="968">
        <v>1</v>
      </c>
      <c r="G22" s="968">
        <v>1</v>
      </c>
      <c r="H22" s="963" t="s">
        <v>24208</v>
      </c>
      <c r="I22" s="971">
        <v>7</v>
      </c>
      <c r="J22" s="968" t="s">
        <v>994</v>
      </c>
      <c r="K22" s="968" t="s">
        <v>1710</v>
      </c>
      <c r="L22" s="968"/>
      <c r="M22" s="963" t="s">
        <v>24220</v>
      </c>
      <c r="N22" s="968"/>
      <c r="O22" s="968"/>
      <c r="P22" s="968"/>
      <c r="Q22" s="968" t="s">
        <v>7232</v>
      </c>
      <c r="R22" s="968" t="s">
        <v>1306</v>
      </c>
      <c r="S22" s="968" t="s">
        <v>1306</v>
      </c>
      <c r="T22" s="1226"/>
      <c r="U22" s="130"/>
    </row>
    <row r="23" spans="1:21" s="1518" customFormat="1" ht="94.5" customHeight="1">
      <c r="A23" s="967">
        <v>31064</v>
      </c>
      <c r="B23" s="973" t="s">
        <v>27259</v>
      </c>
      <c r="C23" s="963" t="s">
        <v>27260</v>
      </c>
      <c r="D23" s="969" t="s">
        <v>1300</v>
      </c>
      <c r="E23" s="1049">
        <v>5.3</v>
      </c>
      <c r="F23" s="968">
        <v>1</v>
      </c>
      <c r="G23" s="968">
        <v>1</v>
      </c>
      <c r="H23" s="963" t="s">
        <v>24207</v>
      </c>
      <c r="I23" s="971"/>
      <c r="J23" s="968" t="s">
        <v>994</v>
      </c>
      <c r="K23" s="968" t="s">
        <v>1710</v>
      </c>
      <c r="L23" s="968"/>
      <c r="M23" s="963"/>
      <c r="N23" s="968"/>
      <c r="O23" s="968"/>
      <c r="P23" s="968"/>
      <c r="Q23" s="968" t="s">
        <v>7232</v>
      </c>
      <c r="R23" s="968" t="s">
        <v>24233</v>
      </c>
      <c r="S23" s="968" t="s">
        <v>24233</v>
      </c>
      <c r="T23" s="1226"/>
      <c r="U23" s="130"/>
    </row>
    <row r="24" spans="1:21" s="1518" customFormat="1" ht="93.75" customHeight="1">
      <c r="A24" s="967">
        <v>31065</v>
      </c>
      <c r="B24" s="973" t="s">
        <v>27261</v>
      </c>
      <c r="C24" s="963" t="s">
        <v>27262</v>
      </c>
      <c r="D24" s="969" t="s">
        <v>1300</v>
      </c>
      <c r="E24" s="1049">
        <v>6.1</v>
      </c>
      <c r="F24" s="968">
        <v>1</v>
      </c>
      <c r="G24" s="968">
        <v>1</v>
      </c>
      <c r="H24" s="963" t="s">
        <v>2355</v>
      </c>
      <c r="I24" s="971">
        <v>27</v>
      </c>
      <c r="J24" s="968" t="s">
        <v>994</v>
      </c>
      <c r="K24" s="968" t="s">
        <v>1710</v>
      </c>
      <c r="L24" s="968"/>
      <c r="M24" s="963"/>
      <c r="N24" s="968"/>
      <c r="O24" s="968"/>
      <c r="P24" s="968"/>
      <c r="Q24" s="968" t="s">
        <v>7232</v>
      </c>
      <c r="R24" s="968" t="s">
        <v>1306</v>
      </c>
      <c r="S24" s="968" t="s">
        <v>1306</v>
      </c>
      <c r="T24" s="1226"/>
      <c r="U24" s="130"/>
    </row>
    <row r="25" spans="1:21" ht="38.25">
      <c r="A25" s="334">
        <v>31101</v>
      </c>
      <c r="B25" s="203" t="s">
        <v>7237</v>
      </c>
      <c r="C25" s="124" t="s">
        <v>7238</v>
      </c>
      <c r="D25" s="204" t="s">
        <v>1300</v>
      </c>
      <c r="E25" s="203">
        <v>4.1500000000000004</v>
      </c>
      <c r="F25" s="203">
        <v>2</v>
      </c>
      <c r="G25" s="203">
        <v>10</v>
      </c>
      <c r="H25" s="124" t="s">
        <v>6267</v>
      </c>
      <c r="I25" s="165" t="s">
        <v>4425</v>
      </c>
      <c r="J25" s="203" t="s">
        <v>994</v>
      </c>
      <c r="K25" s="203" t="s">
        <v>1710</v>
      </c>
      <c r="L25" s="203" t="s">
        <v>2275</v>
      </c>
      <c r="M25" s="124" t="s">
        <v>2275</v>
      </c>
      <c r="N25" s="203" t="s">
        <v>2275</v>
      </c>
      <c r="O25" s="203" t="s">
        <v>2275</v>
      </c>
      <c r="P25" s="203" t="s">
        <v>2275</v>
      </c>
      <c r="Q25" s="203" t="s">
        <v>7232</v>
      </c>
      <c r="R25" s="203" t="s">
        <v>1306</v>
      </c>
      <c r="S25" s="203" t="s">
        <v>1306</v>
      </c>
      <c r="T25" s="120"/>
    </row>
    <row r="26" spans="1:21" ht="38.25">
      <c r="A26" s="334">
        <v>31302</v>
      </c>
      <c r="B26" s="203" t="s">
        <v>7239</v>
      </c>
      <c r="C26" s="124" t="s">
        <v>7239</v>
      </c>
      <c r="D26" s="204" t="s">
        <v>1300</v>
      </c>
      <c r="E26" s="203">
        <v>3.4</v>
      </c>
      <c r="F26" s="203">
        <v>1</v>
      </c>
      <c r="G26" s="203">
        <v>1</v>
      </c>
      <c r="H26" s="124" t="s">
        <v>6267</v>
      </c>
      <c r="I26" s="165" t="s">
        <v>2230</v>
      </c>
      <c r="J26" s="203" t="s">
        <v>994</v>
      </c>
      <c r="K26" s="203" t="s">
        <v>1710</v>
      </c>
      <c r="L26" s="203" t="s">
        <v>2275</v>
      </c>
      <c r="M26" s="124" t="s">
        <v>2275</v>
      </c>
      <c r="N26" s="203" t="s">
        <v>2275</v>
      </c>
      <c r="O26" s="203" t="s">
        <v>2275</v>
      </c>
      <c r="P26" s="203" t="s">
        <v>2275</v>
      </c>
      <c r="Q26" s="203" t="s">
        <v>7232</v>
      </c>
      <c r="R26" s="203" t="s">
        <v>1306</v>
      </c>
      <c r="S26" s="203" t="s">
        <v>1306</v>
      </c>
      <c r="T26" s="120"/>
    </row>
    <row r="27" spans="1:21" ht="38.25">
      <c r="A27" s="334">
        <v>31330</v>
      </c>
      <c r="B27" s="203" t="s">
        <v>7240</v>
      </c>
      <c r="C27" s="124" t="s">
        <v>7241</v>
      </c>
      <c r="D27" s="204" t="s">
        <v>1300</v>
      </c>
      <c r="E27" s="203">
        <v>7.6</v>
      </c>
      <c r="F27" s="203">
        <v>1</v>
      </c>
      <c r="G27" s="203">
        <v>1</v>
      </c>
      <c r="H27" s="124" t="s">
        <v>7242</v>
      </c>
      <c r="I27" s="165">
        <v>20</v>
      </c>
      <c r="J27" s="203" t="s">
        <v>994</v>
      </c>
      <c r="K27" s="203" t="s">
        <v>1710</v>
      </c>
      <c r="L27" s="203" t="s">
        <v>2275</v>
      </c>
      <c r="M27" s="124" t="s">
        <v>2275</v>
      </c>
      <c r="N27" s="203" t="s">
        <v>2275</v>
      </c>
      <c r="O27" s="203" t="s">
        <v>2275</v>
      </c>
      <c r="P27" s="203" t="s">
        <v>2275</v>
      </c>
      <c r="Q27" s="203" t="s">
        <v>7232</v>
      </c>
      <c r="R27" s="203" t="s">
        <v>1306</v>
      </c>
      <c r="S27" s="203" t="s">
        <v>1306</v>
      </c>
      <c r="T27" s="120"/>
    </row>
    <row r="28" spans="1:21" ht="38.25">
      <c r="A28" s="334">
        <v>31460</v>
      </c>
      <c r="B28" s="203" t="s">
        <v>7243</v>
      </c>
      <c r="C28" s="124" t="s">
        <v>7244</v>
      </c>
      <c r="D28" s="204" t="s">
        <v>1300</v>
      </c>
      <c r="E28" s="203">
        <v>3.8</v>
      </c>
      <c r="F28" s="203">
        <v>2</v>
      </c>
      <c r="G28" s="203">
        <v>5</v>
      </c>
      <c r="H28" s="124" t="s">
        <v>7245</v>
      </c>
      <c r="I28" s="165">
        <v>10</v>
      </c>
      <c r="J28" s="203" t="s">
        <v>994</v>
      </c>
      <c r="K28" s="203" t="s">
        <v>1710</v>
      </c>
      <c r="L28" s="203" t="s">
        <v>2275</v>
      </c>
      <c r="M28" s="124" t="s">
        <v>2275</v>
      </c>
      <c r="N28" s="203" t="s">
        <v>2275</v>
      </c>
      <c r="O28" s="203" t="s">
        <v>2275</v>
      </c>
      <c r="P28" s="203" t="s">
        <v>2275</v>
      </c>
      <c r="Q28" s="203" t="s">
        <v>7232</v>
      </c>
      <c r="R28" s="203" t="s">
        <v>1306</v>
      </c>
      <c r="S28" s="203" t="s">
        <v>1306</v>
      </c>
      <c r="T28" s="120"/>
    </row>
    <row r="29" spans="1:21" ht="38.25">
      <c r="A29" s="334">
        <v>31501</v>
      </c>
      <c r="B29" s="203" t="s">
        <v>7246</v>
      </c>
      <c r="C29" s="124" t="s">
        <v>7246</v>
      </c>
      <c r="D29" s="204" t="s">
        <v>1300</v>
      </c>
      <c r="E29" s="203">
        <v>2.65</v>
      </c>
      <c r="F29" s="203">
        <v>2</v>
      </c>
      <c r="G29" s="203">
        <v>3</v>
      </c>
      <c r="H29" s="124" t="s">
        <v>6267</v>
      </c>
      <c r="I29" s="165" t="s">
        <v>4131</v>
      </c>
      <c r="J29" s="203" t="s">
        <v>994</v>
      </c>
      <c r="K29" s="203" t="s">
        <v>1710</v>
      </c>
      <c r="L29" s="203" t="s">
        <v>2275</v>
      </c>
      <c r="M29" s="124" t="s">
        <v>2275</v>
      </c>
      <c r="N29" s="203" t="s">
        <v>2275</v>
      </c>
      <c r="O29" s="203" t="s">
        <v>2275</v>
      </c>
      <c r="P29" s="203" t="s">
        <v>2275</v>
      </c>
      <c r="Q29" s="203" t="s">
        <v>7232</v>
      </c>
      <c r="R29" s="203" t="s">
        <v>1306</v>
      </c>
      <c r="S29" s="203" t="s">
        <v>1306</v>
      </c>
      <c r="T29" s="120"/>
    </row>
    <row r="30" spans="1:21" ht="38.25">
      <c r="A30" s="334">
        <v>32112</v>
      </c>
      <c r="B30" s="203" t="s">
        <v>7262</v>
      </c>
      <c r="C30" s="124" t="s">
        <v>7262</v>
      </c>
      <c r="D30" s="204" t="s">
        <v>1300</v>
      </c>
      <c r="E30" s="203">
        <v>22.8</v>
      </c>
      <c r="F30" s="203">
        <v>1</v>
      </c>
      <c r="G30" s="203">
        <v>1</v>
      </c>
      <c r="H30" s="124" t="s">
        <v>6267</v>
      </c>
      <c r="I30" s="165">
        <v>60</v>
      </c>
      <c r="J30" s="203" t="s">
        <v>994</v>
      </c>
      <c r="K30" s="203" t="s">
        <v>1710</v>
      </c>
      <c r="L30" s="203" t="s">
        <v>2275</v>
      </c>
      <c r="M30" s="124" t="s">
        <v>2275</v>
      </c>
      <c r="N30" s="203" t="s">
        <v>2275</v>
      </c>
      <c r="O30" s="203" t="s">
        <v>2275</v>
      </c>
      <c r="P30" s="203" t="s">
        <v>2275</v>
      </c>
      <c r="Q30" s="203" t="s">
        <v>7247</v>
      </c>
      <c r="R30" s="203" t="s">
        <v>1306</v>
      </c>
      <c r="S30" s="203" t="s">
        <v>1306</v>
      </c>
      <c r="T30" s="120"/>
    </row>
    <row r="31" spans="1:21" ht="38.25">
      <c r="A31" s="334">
        <v>32113</v>
      </c>
      <c r="B31" s="203" t="s">
        <v>7263</v>
      </c>
      <c r="C31" s="124" t="s">
        <v>7264</v>
      </c>
      <c r="D31" s="204" t="s">
        <v>1300</v>
      </c>
      <c r="E31" s="203">
        <v>19</v>
      </c>
      <c r="F31" s="203">
        <v>1</v>
      </c>
      <c r="G31" s="203">
        <v>1</v>
      </c>
      <c r="H31" s="124" t="s">
        <v>6267</v>
      </c>
      <c r="I31" s="165">
        <v>50</v>
      </c>
      <c r="J31" s="203" t="s">
        <v>994</v>
      </c>
      <c r="K31" s="203" t="s">
        <v>1710</v>
      </c>
      <c r="L31" s="203" t="s">
        <v>2275</v>
      </c>
      <c r="M31" s="124" t="s">
        <v>2275</v>
      </c>
      <c r="N31" s="203" t="s">
        <v>2275</v>
      </c>
      <c r="O31" s="203" t="s">
        <v>2275</v>
      </c>
      <c r="P31" s="203" t="s">
        <v>2275</v>
      </c>
      <c r="Q31" s="203" t="s">
        <v>7247</v>
      </c>
      <c r="R31" s="203" t="s">
        <v>1306</v>
      </c>
      <c r="S31" s="203" t="s">
        <v>1306</v>
      </c>
      <c r="T31" s="120"/>
    </row>
    <row r="32" spans="1:21" ht="38.25">
      <c r="A32" s="334">
        <v>32510</v>
      </c>
      <c r="B32" s="203" t="s">
        <v>7273</v>
      </c>
      <c r="C32" s="124" t="s">
        <v>7273</v>
      </c>
      <c r="D32" s="204" t="s">
        <v>1300</v>
      </c>
      <c r="E32" s="203">
        <v>22.8</v>
      </c>
      <c r="F32" s="203">
        <v>1</v>
      </c>
      <c r="G32" s="203">
        <v>1</v>
      </c>
      <c r="H32" s="124" t="s">
        <v>6267</v>
      </c>
      <c r="I32" s="165">
        <v>60</v>
      </c>
      <c r="J32" s="203" t="s">
        <v>994</v>
      </c>
      <c r="K32" s="203" t="s">
        <v>1710</v>
      </c>
      <c r="L32" s="203" t="s">
        <v>2275</v>
      </c>
      <c r="M32" s="124" t="s">
        <v>2275</v>
      </c>
      <c r="N32" s="203" t="s">
        <v>2275</v>
      </c>
      <c r="O32" s="203" t="s">
        <v>2275</v>
      </c>
      <c r="P32" s="203" t="s">
        <v>2275</v>
      </c>
      <c r="Q32" s="203" t="s">
        <v>7271</v>
      </c>
      <c r="R32" s="203" t="s">
        <v>1306</v>
      </c>
      <c r="S32" s="203" t="s">
        <v>1306</v>
      </c>
      <c r="T32" s="120"/>
    </row>
    <row r="33" spans="1:20" ht="38.25">
      <c r="A33" s="334">
        <v>32530</v>
      </c>
      <c r="B33" s="203" t="s">
        <v>7276</v>
      </c>
      <c r="C33" s="124" t="s">
        <v>7276</v>
      </c>
      <c r="D33" s="204" t="s">
        <v>1300</v>
      </c>
      <c r="E33" s="203">
        <v>7.6</v>
      </c>
      <c r="F33" s="203">
        <v>1</v>
      </c>
      <c r="G33" s="203">
        <v>1</v>
      </c>
      <c r="H33" s="124" t="s">
        <v>6267</v>
      </c>
      <c r="I33" s="165">
        <v>20</v>
      </c>
      <c r="J33" s="203" t="s">
        <v>994</v>
      </c>
      <c r="K33" s="203" t="s">
        <v>1710</v>
      </c>
      <c r="L33" s="203" t="s">
        <v>2275</v>
      </c>
      <c r="M33" s="124" t="s">
        <v>2275</v>
      </c>
      <c r="N33" s="203" t="s">
        <v>2275</v>
      </c>
      <c r="O33" s="203" t="s">
        <v>2275</v>
      </c>
      <c r="P33" s="203" t="s">
        <v>2275</v>
      </c>
      <c r="Q33" s="203" t="s">
        <v>7271</v>
      </c>
      <c r="R33" s="203" t="s">
        <v>1306</v>
      </c>
      <c r="S33" s="203" t="s">
        <v>1306</v>
      </c>
      <c r="T33" s="120"/>
    </row>
    <row r="34" spans="1:20" ht="38.25">
      <c r="A34" s="334">
        <v>32540</v>
      </c>
      <c r="B34" s="203" t="s">
        <v>7277</v>
      </c>
      <c r="C34" s="124" t="s">
        <v>7277</v>
      </c>
      <c r="D34" s="204" t="s">
        <v>1300</v>
      </c>
      <c r="E34" s="203">
        <v>11.4</v>
      </c>
      <c r="F34" s="203">
        <v>1</v>
      </c>
      <c r="G34" s="203">
        <v>1</v>
      </c>
      <c r="H34" s="124" t="s">
        <v>6267</v>
      </c>
      <c r="I34" s="165">
        <v>30</v>
      </c>
      <c r="J34" s="203" t="s">
        <v>994</v>
      </c>
      <c r="K34" s="203" t="s">
        <v>1710</v>
      </c>
      <c r="L34" s="203" t="s">
        <v>2275</v>
      </c>
      <c r="M34" s="124" t="s">
        <v>2275</v>
      </c>
      <c r="N34" s="203" t="s">
        <v>2275</v>
      </c>
      <c r="O34" s="203" t="s">
        <v>2275</v>
      </c>
      <c r="P34" s="203" t="s">
        <v>2275</v>
      </c>
      <c r="Q34" s="203" t="s">
        <v>7271</v>
      </c>
      <c r="R34" s="203" t="s">
        <v>1306</v>
      </c>
      <c r="S34" s="203" t="s">
        <v>1306</v>
      </c>
      <c r="T34" s="120"/>
    </row>
    <row r="35" spans="1:20" ht="38.25">
      <c r="A35" s="334">
        <v>32560</v>
      </c>
      <c r="B35" s="203" t="s">
        <v>7278</v>
      </c>
      <c r="C35" s="124" t="s">
        <v>7278</v>
      </c>
      <c r="D35" s="204" t="s">
        <v>1300</v>
      </c>
      <c r="E35" s="203">
        <v>15.2</v>
      </c>
      <c r="F35" s="203">
        <v>1</v>
      </c>
      <c r="G35" s="203">
        <v>1</v>
      </c>
      <c r="H35" s="124" t="s">
        <v>6267</v>
      </c>
      <c r="I35" s="165">
        <v>40</v>
      </c>
      <c r="J35" s="203" t="s">
        <v>994</v>
      </c>
      <c r="K35" s="203" t="s">
        <v>1710</v>
      </c>
      <c r="L35" s="203" t="s">
        <v>2275</v>
      </c>
      <c r="M35" s="124" t="s">
        <v>2275</v>
      </c>
      <c r="N35" s="203" t="s">
        <v>2275</v>
      </c>
      <c r="O35" s="203" t="s">
        <v>2275</v>
      </c>
      <c r="P35" s="203" t="s">
        <v>2275</v>
      </c>
      <c r="Q35" s="203" t="s">
        <v>7271</v>
      </c>
      <c r="R35" s="203" t="s">
        <v>1306</v>
      </c>
      <c r="S35" s="203" t="s">
        <v>1306</v>
      </c>
      <c r="T35" s="120"/>
    </row>
    <row r="36" spans="1:20" ht="38.25">
      <c r="A36" s="334">
        <v>32620</v>
      </c>
      <c r="B36" s="203" t="s">
        <v>7282</v>
      </c>
      <c r="C36" s="124" t="s">
        <v>7282</v>
      </c>
      <c r="D36" s="204" t="s">
        <v>1300</v>
      </c>
      <c r="E36" s="203">
        <v>5.7</v>
      </c>
      <c r="F36" s="203">
        <v>1</v>
      </c>
      <c r="G36" s="203">
        <v>1</v>
      </c>
      <c r="H36" s="124" t="s">
        <v>6267</v>
      </c>
      <c r="I36" s="165">
        <v>15</v>
      </c>
      <c r="J36" s="203" t="s">
        <v>994</v>
      </c>
      <c r="K36" s="203" t="s">
        <v>1710</v>
      </c>
      <c r="L36" s="203" t="s">
        <v>2275</v>
      </c>
      <c r="M36" s="124" t="s">
        <v>2275</v>
      </c>
      <c r="N36" s="203" t="s">
        <v>2275</v>
      </c>
      <c r="O36" s="203" t="s">
        <v>2275</v>
      </c>
      <c r="P36" s="203" t="s">
        <v>2275</v>
      </c>
      <c r="Q36" s="203" t="s">
        <v>7280</v>
      </c>
      <c r="R36" s="203" t="s">
        <v>1306</v>
      </c>
      <c r="S36" s="203" t="s">
        <v>1306</v>
      </c>
      <c r="T36" s="120"/>
    </row>
    <row r="37" spans="1:20" ht="63.75">
      <c r="A37" s="334">
        <v>32630</v>
      </c>
      <c r="B37" s="203" t="s">
        <v>7283</v>
      </c>
      <c r="C37" s="124" t="s">
        <v>7283</v>
      </c>
      <c r="D37" s="204" t="s">
        <v>1300</v>
      </c>
      <c r="E37" s="203">
        <v>29.76</v>
      </c>
      <c r="F37" s="203">
        <v>1</v>
      </c>
      <c r="G37" s="203">
        <v>1</v>
      </c>
      <c r="H37" s="124" t="s">
        <v>7268</v>
      </c>
      <c r="I37" s="165">
        <v>60</v>
      </c>
      <c r="J37" s="203" t="s">
        <v>994</v>
      </c>
      <c r="K37" s="203" t="s">
        <v>1710</v>
      </c>
      <c r="L37" s="203" t="s">
        <v>2275</v>
      </c>
      <c r="M37" s="124" t="s">
        <v>2275</v>
      </c>
      <c r="N37" s="203" t="s">
        <v>2275</v>
      </c>
      <c r="O37" s="203" t="s">
        <v>2275</v>
      </c>
      <c r="P37" s="203" t="s">
        <v>2275</v>
      </c>
      <c r="Q37" s="203" t="s">
        <v>7280</v>
      </c>
      <c r="R37" s="203" t="s">
        <v>1306</v>
      </c>
      <c r="S37" s="203" t="s">
        <v>1306</v>
      </c>
      <c r="T37" s="120"/>
    </row>
    <row r="38" spans="1:20" ht="63.75">
      <c r="A38" s="334">
        <v>32710</v>
      </c>
      <c r="B38" s="203" t="s">
        <v>7290</v>
      </c>
      <c r="C38" s="124" t="s">
        <v>7290</v>
      </c>
      <c r="D38" s="204" t="s">
        <v>1300</v>
      </c>
      <c r="E38" s="203">
        <v>24.8</v>
      </c>
      <c r="F38" s="203">
        <v>1</v>
      </c>
      <c r="G38" s="203">
        <v>1</v>
      </c>
      <c r="H38" s="124" t="s">
        <v>7268</v>
      </c>
      <c r="I38" s="165">
        <v>50</v>
      </c>
      <c r="J38" s="203" t="s">
        <v>994</v>
      </c>
      <c r="K38" s="203" t="s">
        <v>1710</v>
      </c>
      <c r="L38" s="203" t="s">
        <v>2275</v>
      </c>
      <c r="M38" s="124" t="s">
        <v>2275</v>
      </c>
      <c r="N38" s="203" t="s">
        <v>2275</v>
      </c>
      <c r="O38" s="203" t="s">
        <v>2275</v>
      </c>
      <c r="P38" s="203" t="s">
        <v>2275</v>
      </c>
      <c r="Q38" s="203" t="s">
        <v>7288</v>
      </c>
      <c r="R38" s="203" t="s">
        <v>1306</v>
      </c>
      <c r="S38" s="203" t="s">
        <v>1306</v>
      </c>
      <c r="T38" s="120"/>
    </row>
    <row r="39" spans="1:20" ht="63.75">
      <c r="A39" s="334">
        <v>32801</v>
      </c>
      <c r="B39" s="203" t="s">
        <v>7299</v>
      </c>
      <c r="C39" s="124" t="s">
        <v>7299</v>
      </c>
      <c r="D39" s="204" t="s">
        <v>1300</v>
      </c>
      <c r="E39" s="203">
        <v>14.88</v>
      </c>
      <c r="F39" s="203">
        <v>1</v>
      </c>
      <c r="G39" s="203">
        <v>1</v>
      </c>
      <c r="H39" s="124" t="s">
        <v>7268</v>
      </c>
      <c r="I39" s="165">
        <v>30</v>
      </c>
      <c r="J39" s="203" t="s">
        <v>994</v>
      </c>
      <c r="K39" s="203" t="s">
        <v>1710</v>
      </c>
      <c r="L39" s="203" t="s">
        <v>2275</v>
      </c>
      <c r="M39" s="124" t="s">
        <v>2275</v>
      </c>
      <c r="N39" s="203" t="s">
        <v>2275</v>
      </c>
      <c r="O39" s="203" t="s">
        <v>2275</v>
      </c>
      <c r="P39" s="203" t="s">
        <v>2275</v>
      </c>
      <c r="Q39" s="203" t="s">
        <v>7297</v>
      </c>
      <c r="R39" s="203" t="s">
        <v>1306</v>
      </c>
      <c r="S39" s="203" t="s">
        <v>1306</v>
      </c>
      <c r="T39" s="120"/>
    </row>
    <row r="40" spans="1:20" ht="63.75">
      <c r="A40" s="334">
        <v>32810</v>
      </c>
      <c r="B40" s="203" t="s">
        <v>7300</v>
      </c>
      <c r="C40" s="124" t="s">
        <v>7300</v>
      </c>
      <c r="D40" s="204" t="s">
        <v>1300</v>
      </c>
      <c r="E40" s="203">
        <v>19.84</v>
      </c>
      <c r="F40" s="203">
        <v>1</v>
      </c>
      <c r="G40" s="203">
        <v>1</v>
      </c>
      <c r="H40" s="124" t="s">
        <v>7268</v>
      </c>
      <c r="I40" s="165">
        <v>40</v>
      </c>
      <c r="J40" s="203" t="s">
        <v>994</v>
      </c>
      <c r="K40" s="203" t="s">
        <v>1710</v>
      </c>
      <c r="L40" s="203" t="s">
        <v>2275</v>
      </c>
      <c r="M40" s="124" t="s">
        <v>2275</v>
      </c>
      <c r="N40" s="203" t="s">
        <v>2275</v>
      </c>
      <c r="O40" s="203" t="s">
        <v>2275</v>
      </c>
      <c r="P40" s="203" t="s">
        <v>2275</v>
      </c>
      <c r="Q40" s="203" t="s">
        <v>7297</v>
      </c>
      <c r="R40" s="203" t="s">
        <v>1306</v>
      </c>
      <c r="S40" s="203" t="s">
        <v>1306</v>
      </c>
      <c r="T40" s="120"/>
    </row>
    <row r="41" spans="1:20" ht="63.75">
      <c r="A41" s="334">
        <v>32860</v>
      </c>
      <c r="B41" s="124" t="s">
        <v>7315</v>
      </c>
      <c r="C41" s="124" t="s">
        <v>7315</v>
      </c>
      <c r="D41" s="204" t="s">
        <v>1300</v>
      </c>
      <c r="E41" s="203">
        <v>14.88</v>
      </c>
      <c r="F41" s="203">
        <v>1</v>
      </c>
      <c r="G41" s="203">
        <v>1</v>
      </c>
      <c r="H41" s="124" t="s">
        <v>7268</v>
      </c>
      <c r="I41" s="165">
        <v>30</v>
      </c>
      <c r="J41" s="203" t="s">
        <v>994</v>
      </c>
      <c r="K41" s="203" t="s">
        <v>1710</v>
      </c>
      <c r="L41" s="203" t="s">
        <v>2275</v>
      </c>
      <c r="M41" s="124" t="s">
        <v>2275</v>
      </c>
      <c r="N41" s="203" t="s">
        <v>2275</v>
      </c>
      <c r="O41" s="203" t="s">
        <v>2275</v>
      </c>
      <c r="P41" s="203" t="s">
        <v>2275</v>
      </c>
      <c r="Q41" s="203" t="s">
        <v>7297</v>
      </c>
      <c r="R41" s="203" t="s">
        <v>1306</v>
      </c>
      <c r="S41" s="203" t="s">
        <v>1306</v>
      </c>
      <c r="T41" s="120"/>
    </row>
    <row r="42" spans="1:20" ht="63.75">
      <c r="A42" s="334">
        <v>32970</v>
      </c>
      <c r="B42" s="203" t="s">
        <v>7318</v>
      </c>
      <c r="C42" s="124" t="s">
        <v>7318</v>
      </c>
      <c r="D42" s="204" t="s">
        <v>1300</v>
      </c>
      <c r="E42" s="203">
        <v>19.84</v>
      </c>
      <c r="F42" s="203">
        <v>1</v>
      </c>
      <c r="G42" s="203">
        <v>1</v>
      </c>
      <c r="H42" s="124" t="s">
        <v>7268</v>
      </c>
      <c r="I42" s="165">
        <v>40</v>
      </c>
      <c r="J42" s="203" t="s">
        <v>994</v>
      </c>
      <c r="K42" s="203" t="s">
        <v>1710</v>
      </c>
      <c r="L42" s="203" t="s">
        <v>2275</v>
      </c>
      <c r="M42" s="124" t="s">
        <v>2275</v>
      </c>
      <c r="N42" s="203" t="s">
        <v>2275</v>
      </c>
      <c r="O42" s="203" t="s">
        <v>2275</v>
      </c>
      <c r="P42" s="203" t="s">
        <v>2275</v>
      </c>
      <c r="Q42" s="203" t="s">
        <v>7316</v>
      </c>
      <c r="R42" s="203" t="s">
        <v>1306</v>
      </c>
      <c r="S42" s="203" t="s">
        <v>1306</v>
      </c>
      <c r="T42" s="120"/>
    </row>
    <row r="43" spans="1:20" ht="63.75">
      <c r="A43" s="334">
        <v>32971</v>
      </c>
      <c r="B43" s="203" t="s">
        <v>7319</v>
      </c>
      <c r="C43" s="124" t="s">
        <v>7319</v>
      </c>
      <c r="D43" s="204" t="s">
        <v>1300</v>
      </c>
      <c r="E43" s="203">
        <v>24.8</v>
      </c>
      <c r="F43" s="203">
        <v>1</v>
      </c>
      <c r="G43" s="203">
        <v>1</v>
      </c>
      <c r="H43" s="124" t="s">
        <v>7268</v>
      </c>
      <c r="I43" s="165">
        <v>50</v>
      </c>
      <c r="J43" s="203" t="s">
        <v>994</v>
      </c>
      <c r="K43" s="203" t="s">
        <v>1710</v>
      </c>
      <c r="L43" s="203" t="s">
        <v>2275</v>
      </c>
      <c r="M43" s="124" t="s">
        <v>2275</v>
      </c>
      <c r="N43" s="203" t="s">
        <v>2275</v>
      </c>
      <c r="O43" s="203" t="s">
        <v>2275</v>
      </c>
      <c r="P43" s="203" t="s">
        <v>2275</v>
      </c>
      <c r="Q43" s="203" t="s">
        <v>7316</v>
      </c>
      <c r="R43" s="203" t="s">
        <v>1306</v>
      </c>
      <c r="S43" s="203" t="s">
        <v>1306</v>
      </c>
      <c r="T43" s="120"/>
    </row>
    <row r="44" spans="1:20" ht="63.75">
      <c r="A44" s="334">
        <v>32972</v>
      </c>
      <c r="B44" s="203" t="s">
        <v>7320</v>
      </c>
      <c r="C44" s="124" t="s">
        <v>7320</v>
      </c>
      <c r="D44" s="204" t="s">
        <v>1300</v>
      </c>
      <c r="E44" s="203">
        <v>14.88</v>
      </c>
      <c r="F44" s="203">
        <v>1</v>
      </c>
      <c r="G44" s="203">
        <v>1</v>
      </c>
      <c r="H44" s="124" t="s">
        <v>7268</v>
      </c>
      <c r="I44" s="165">
        <v>30</v>
      </c>
      <c r="J44" s="203" t="s">
        <v>994</v>
      </c>
      <c r="K44" s="203" t="s">
        <v>1710</v>
      </c>
      <c r="L44" s="203" t="s">
        <v>2275</v>
      </c>
      <c r="M44" s="124" t="s">
        <v>2275</v>
      </c>
      <c r="N44" s="203" t="s">
        <v>2275</v>
      </c>
      <c r="O44" s="203" t="s">
        <v>2275</v>
      </c>
      <c r="P44" s="203" t="s">
        <v>2275</v>
      </c>
      <c r="Q44" s="203" t="s">
        <v>7316</v>
      </c>
      <c r="R44" s="203" t="s">
        <v>1306</v>
      </c>
      <c r="S44" s="203" t="s">
        <v>1306</v>
      </c>
      <c r="T44" s="120"/>
    </row>
    <row r="45" spans="1:20" ht="63.75">
      <c r="A45" s="334">
        <v>33031</v>
      </c>
      <c r="B45" s="203" t="s">
        <v>7323</v>
      </c>
      <c r="C45" s="124" t="s">
        <v>7324</v>
      </c>
      <c r="D45" s="204" t="s">
        <v>1300</v>
      </c>
      <c r="E45" s="203">
        <v>38.76</v>
      </c>
      <c r="F45" s="203">
        <v>1</v>
      </c>
      <c r="G45" s="203">
        <v>1</v>
      </c>
      <c r="H45" s="124" t="s">
        <v>6264</v>
      </c>
      <c r="I45" s="165">
        <v>60</v>
      </c>
      <c r="J45" s="203" t="s">
        <v>994</v>
      </c>
      <c r="K45" s="203" t="s">
        <v>1710</v>
      </c>
      <c r="L45" s="203" t="s">
        <v>2275</v>
      </c>
      <c r="M45" s="124" t="s">
        <v>2275</v>
      </c>
      <c r="N45" s="203" t="s">
        <v>2275</v>
      </c>
      <c r="O45" s="203" t="s">
        <v>2275</v>
      </c>
      <c r="P45" s="203" t="s">
        <v>2275</v>
      </c>
      <c r="Q45" s="203" t="s">
        <v>7321</v>
      </c>
      <c r="R45" s="203" t="s">
        <v>1306</v>
      </c>
      <c r="S45" s="203" t="s">
        <v>1306</v>
      </c>
      <c r="T45" s="120"/>
    </row>
    <row r="46" spans="1:20" ht="63.75">
      <c r="A46" s="334">
        <v>33032</v>
      </c>
      <c r="B46" s="203" t="s">
        <v>7326</v>
      </c>
      <c r="C46" s="124" t="s">
        <v>7327</v>
      </c>
      <c r="D46" s="204" t="s">
        <v>1300</v>
      </c>
      <c r="E46" s="203">
        <v>58.14</v>
      </c>
      <c r="F46" s="203">
        <v>1</v>
      </c>
      <c r="G46" s="203">
        <v>1</v>
      </c>
      <c r="H46" s="124" t="s">
        <v>6264</v>
      </c>
      <c r="I46" s="165">
        <v>90</v>
      </c>
      <c r="J46" s="203" t="s">
        <v>994</v>
      </c>
      <c r="K46" s="203" t="s">
        <v>1710</v>
      </c>
      <c r="L46" s="203" t="s">
        <v>2275</v>
      </c>
      <c r="M46" s="124" t="s">
        <v>2275</v>
      </c>
      <c r="N46" s="203" t="s">
        <v>2275</v>
      </c>
      <c r="O46" s="203" t="s">
        <v>2275</v>
      </c>
      <c r="P46" s="203" t="s">
        <v>2275</v>
      </c>
      <c r="Q46" s="203" t="s">
        <v>7321</v>
      </c>
      <c r="R46" s="203" t="s">
        <v>1306</v>
      </c>
      <c r="S46" s="203" t="s">
        <v>1306</v>
      </c>
      <c r="T46" s="120"/>
    </row>
    <row r="47" spans="1:20" ht="63.75">
      <c r="A47" s="334">
        <v>33300</v>
      </c>
      <c r="B47" s="203" t="s">
        <v>7341</v>
      </c>
      <c r="C47" s="124" t="s">
        <v>7342</v>
      </c>
      <c r="D47" s="204" t="s">
        <v>1300</v>
      </c>
      <c r="E47" s="203">
        <v>38.76</v>
      </c>
      <c r="F47" s="203">
        <v>1</v>
      </c>
      <c r="G47" s="203">
        <v>1</v>
      </c>
      <c r="H47" s="124" t="s">
        <v>6264</v>
      </c>
      <c r="I47" s="165">
        <v>60</v>
      </c>
      <c r="J47" s="203" t="s">
        <v>994</v>
      </c>
      <c r="K47" s="203" t="s">
        <v>1710</v>
      </c>
      <c r="L47" s="203" t="s">
        <v>2275</v>
      </c>
      <c r="M47" s="124" t="s">
        <v>2275</v>
      </c>
      <c r="N47" s="203" t="s">
        <v>2275</v>
      </c>
      <c r="O47" s="203" t="s">
        <v>2275</v>
      </c>
      <c r="P47" s="203" t="s">
        <v>2275</v>
      </c>
      <c r="Q47" s="203" t="s">
        <v>7321</v>
      </c>
      <c r="R47" s="203" t="s">
        <v>1306</v>
      </c>
      <c r="S47" s="203" t="s">
        <v>1306</v>
      </c>
      <c r="T47" s="120"/>
    </row>
    <row r="48" spans="1:20" ht="63.75">
      <c r="A48" s="334">
        <v>33301</v>
      </c>
      <c r="B48" s="203" t="s">
        <v>7343</v>
      </c>
      <c r="C48" s="124" t="s">
        <v>7343</v>
      </c>
      <c r="D48" s="204" t="s">
        <v>1300</v>
      </c>
      <c r="E48" s="203">
        <v>25.84</v>
      </c>
      <c r="F48" s="203">
        <v>1</v>
      </c>
      <c r="G48" s="203">
        <v>1</v>
      </c>
      <c r="H48" s="124" t="s">
        <v>6264</v>
      </c>
      <c r="I48" s="165">
        <v>40</v>
      </c>
      <c r="J48" s="203" t="s">
        <v>994</v>
      </c>
      <c r="K48" s="203" t="s">
        <v>1710</v>
      </c>
      <c r="L48" s="203" t="s">
        <v>2275</v>
      </c>
      <c r="M48" s="124" t="s">
        <v>2275</v>
      </c>
      <c r="N48" s="203" t="s">
        <v>2275</v>
      </c>
      <c r="O48" s="203" t="s">
        <v>2275</v>
      </c>
      <c r="P48" s="203" t="s">
        <v>2275</v>
      </c>
      <c r="Q48" s="203" t="s">
        <v>7321</v>
      </c>
      <c r="R48" s="203" t="s">
        <v>1306</v>
      </c>
      <c r="S48" s="203" t="s">
        <v>1306</v>
      </c>
      <c r="T48" s="120"/>
    </row>
    <row r="49" spans="1:20" ht="63.75">
      <c r="A49" s="334">
        <v>33310</v>
      </c>
      <c r="B49" s="203" t="s">
        <v>7345</v>
      </c>
      <c r="C49" s="124" t="s">
        <v>7346</v>
      </c>
      <c r="D49" s="204" t="s">
        <v>1300</v>
      </c>
      <c r="E49" s="203">
        <v>25.84</v>
      </c>
      <c r="F49" s="203">
        <v>1</v>
      </c>
      <c r="G49" s="203">
        <v>1</v>
      </c>
      <c r="H49" s="124" t="s">
        <v>6264</v>
      </c>
      <c r="I49" s="165">
        <v>40</v>
      </c>
      <c r="J49" s="203" t="s">
        <v>994</v>
      </c>
      <c r="K49" s="203" t="s">
        <v>1710</v>
      </c>
      <c r="L49" s="203" t="s">
        <v>2275</v>
      </c>
      <c r="M49" s="124" t="s">
        <v>2275</v>
      </c>
      <c r="N49" s="203" t="s">
        <v>2275</v>
      </c>
      <c r="O49" s="203" t="s">
        <v>2275</v>
      </c>
      <c r="P49" s="203" t="s">
        <v>2275</v>
      </c>
      <c r="Q49" s="203" t="s">
        <v>7321</v>
      </c>
      <c r="R49" s="203" t="s">
        <v>1306</v>
      </c>
      <c r="S49" s="203" t="s">
        <v>1306</v>
      </c>
      <c r="T49" s="120"/>
    </row>
    <row r="50" spans="1:20" ht="63.75">
      <c r="A50" s="334">
        <v>33330</v>
      </c>
      <c r="B50" s="203" t="s">
        <v>7347</v>
      </c>
      <c r="C50" s="124" t="s">
        <v>7347</v>
      </c>
      <c r="D50" s="204" t="s">
        <v>1300</v>
      </c>
      <c r="E50" s="203">
        <v>38.76</v>
      </c>
      <c r="F50" s="203">
        <v>1</v>
      </c>
      <c r="G50" s="203">
        <v>1</v>
      </c>
      <c r="H50" s="124" t="s">
        <v>6264</v>
      </c>
      <c r="I50" s="165">
        <v>60</v>
      </c>
      <c r="J50" s="203" t="s">
        <v>994</v>
      </c>
      <c r="K50" s="203" t="s">
        <v>1710</v>
      </c>
      <c r="L50" s="203" t="s">
        <v>2275</v>
      </c>
      <c r="M50" s="124" t="s">
        <v>2275</v>
      </c>
      <c r="N50" s="203" t="s">
        <v>2275</v>
      </c>
      <c r="O50" s="203" t="s">
        <v>2275</v>
      </c>
      <c r="P50" s="203" t="s">
        <v>2275</v>
      </c>
      <c r="Q50" s="203" t="s">
        <v>7321</v>
      </c>
      <c r="R50" s="203" t="s">
        <v>1306</v>
      </c>
      <c r="S50" s="203" t="s">
        <v>1306</v>
      </c>
      <c r="T50" s="120"/>
    </row>
    <row r="51" spans="1:20" ht="63.75">
      <c r="A51" s="334">
        <v>33380</v>
      </c>
      <c r="B51" s="203" t="s">
        <v>7348</v>
      </c>
      <c r="C51" s="124" t="s">
        <v>7348</v>
      </c>
      <c r="D51" s="204" t="s">
        <v>1300</v>
      </c>
      <c r="E51" s="203">
        <v>58.14</v>
      </c>
      <c r="F51" s="203">
        <v>1</v>
      </c>
      <c r="G51" s="203">
        <v>1</v>
      </c>
      <c r="H51" s="124" t="s">
        <v>6264</v>
      </c>
      <c r="I51" s="165">
        <v>90</v>
      </c>
      <c r="J51" s="203" t="s">
        <v>994</v>
      </c>
      <c r="K51" s="203" t="s">
        <v>1710</v>
      </c>
      <c r="L51" s="203" t="s">
        <v>2275</v>
      </c>
      <c r="M51" s="124" t="s">
        <v>2275</v>
      </c>
      <c r="N51" s="203" t="s">
        <v>2275</v>
      </c>
      <c r="O51" s="203" t="s">
        <v>2275</v>
      </c>
      <c r="P51" s="203" t="s">
        <v>2275</v>
      </c>
      <c r="Q51" s="203" t="s">
        <v>7321</v>
      </c>
      <c r="R51" s="203" t="s">
        <v>1306</v>
      </c>
      <c r="S51" s="203" t="s">
        <v>1306</v>
      </c>
      <c r="T51" s="120"/>
    </row>
    <row r="52" spans="1:20" ht="63.75">
      <c r="A52" s="334">
        <v>33601</v>
      </c>
      <c r="B52" s="203" t="s">
        <v>6262</v>
      </c>
      <c r="C52" s="124" t="s">
        <v>6263</v>
      </c>
      <c r="D52" s="204" t="s">
        <v>1300</v>
      </c>
      <c r="E52" s="203">
        <v>38.76</v>
      </c>
      <c r="F52" s="203">
        <v>1</v>
      </c>
      <c r="G52" s="203">
        <v>1</v>
      </c>
      <c r="H52" s="124" t="s">
        <v>6264</v>
      </c>
      <c r="I52" s="165">
        <v>60</v>
      </c>
      <c r="J52" s="203" t="s">
        <v>994</v>
      </c>
      <c r="K52" s="203" t="s">
        <v>1710</v>
      </c>
      <c r="L52" s="203" t="s">
        <v>2275</v>
      </c>
      <c r="M52" s="124" t="s">
        <v>2275</v>
      </c>
      <c r="N52" s="203" t="s">
        <v>2275</v>
      </c>
      <c r="O52" s="203" t="s">
        <v>2275</v>
      </c>
      <c r="P52" s="203" t="s">
        <v>2275</v>
      </c>
      <c r="Q52" s="203" t="s">
        <v>6265</v>
      </c>
      <c r="R52" s="203" t="s">
        <v>1306</v>
      </c>
      <c r="S52" s="203" t="s">
        <v>1306</v>
      </c>
      <c r="T52" s="120"/>
    </row>
    <row r="53" spans="1:20" ht="63.75">
      <c r="A53" s="334">
        <v>33610</v>
      </c>
      <c r="B53" s="203" t="s">
        <v>7350</v>
      </c>
      <c r="C53" s="124" t="s">
        <v>7351</v>
      </c>
      <c r="D53" s="204" t="s">
        <v>1300</v>
      </c>
      <c r="E53" s="203">
        <v>38.76</v>
      </c>
      <c r="F53" s="203">
        <v>1</v>
      </c>
      <c r="G53" s="203">
        <v>1</v>
      </c>
      <c r="H53" s="124" t="s">
        <v>6264</v>
      </c>
      <c r="I53" s="165">
        <v>60</v>
      </c>
      <c r="J53" s="203" t="s">
        <v>994</v>
      </c>
      <c r="K53" s="203" t="s">
        <v>1710</v>
      </c>
      <c r="L53" s="203" t="s">
        <v>2275</v>
      </c>
      <c r="M53" s="124" t="s">
        <v>2275</v>
      </c>
      <c r="N53" s="203" t="s">
        <v>2275</v>
      </c>
      <c r="O53" s="203" t="s">
        <v>2275</v>
      </c>
      <c r="P53" s="203" t="s">
        <v>2275</v>
      </c>
      <c r="Q53" s="203" t="s">
        <v>6265</v>
      </c>
      <c r="R53" s="203" t="s">
        <v>1306</v>
      </c>
      <c r="S53" s="203" t="s">
        <v>1306</v>
      </c>
      <c r="T53" s="120"/>
    </row>
    <row r="54" spans="1:20" ht="63.75">
      <c r="A54" s="334">
        <v>33700</v>
      </c>
      <c r="B54" s="203" t="s">
        <v>7352</v>
      </c>
      <c r="C54" s="124" t="s">
        <v>7352</v>
      </c>
      <c r="D54" s="204" t="s">
        <v>1300</v>
      </c>
      <c r="E54" s="203">
        <v>25.84</v>
      </c>
      <c r="F54" s="203">
        <v>1</v>
      </c>
      <c r="G54" s="203">
        <v>1</v>
      </c>
      <c r="H54" s="124" t="s">
        <v>6264</v>
      </c>
      <c r="I54" s="165">
        <v>40</v>
      </c>
      <c r="J54" s="203" t="s">
        <v>994</v>
      </c>
      <c r="K54" s="203" t="s">
        <v>1710</v>
      </c>
      <c r="L54" s="203" t="s">
        <v>2275</v>
      </c>
      <c r="M54" s="124" t="s">
        <v>2275</v>
      </c>
      <c r="N54" s="203" t="s">
        <v>2275</v>
      </c>
      <c r="O54" s="203" t="s">
        <v>2275</v>
      </c>
      <c r="P54" s="203" t="s">
        <v>2275</v>
      </c>
      <c r="Q54" s="203" t="s">
        <v>6265</v>
      </c>
      <c r="R54" s="203" t="s">
        <v>1306</v>
      </c>
      <c r="S54" s="203" t="s">
        <v>1306</v>
      </c>
      <c r="T54" s="120"/>
    </row>
    <row r="55" spans="1:20" ht="38.25">
      <c r="A55" s="334">
        <v>34020</v>
      </c>
      <c r="B55" s="203" t="s">
        <v>7364</v>
      </c>
      <c r="C55" s="124" t="s">
        <v>7364</v>
      </c>
      <c r="D55" s="204" t="s">
        <v>1300</v>
      </c>
      <c r="E55" s="203">
        <v>3.8</v>
      </c>
      <c r="F55" s="203">
        <v>1</v>
      </c>
      <c r="G55" s="203">
        <v>1</v>
      </c>
      <c r="H55" s="124" t="s">
        <v>6267</v>
      </c>
      <c r="I55" s="165">
        <v>10</v>
      </c>
      <c r="J55" s="203" t="s">
        <v>994</v>
      </c>
      <c r="K55" s="203" t="s">
        <v>1710</v>
      </c>
      <c r="L55" s="203" t="s">
        <v>2275</v>
      </c>
      <c r="M55" s="124" t="s">
        <v>2275</v>
      </c>
      <c r="N55" s="203" t="s">
        <v>2275</v>
      </c>
      <c r="O55" s="203" t="s">
        <v>2275</v>
      </c>
      <c r="P55" s="203" t="s">
        <v>2275</v>
      </c>
      <c r="Q55" s="203" t="s">
        <v>7362</v>
      </c>
      <c r="R55" s="203" t="s">
        <v>1306</v>
      </c>
      <c r="S55" s="203" t="s">
        <v>1306</v>
      </c>
      <c r="T55" s="120"/>
    </row>
    <row r="56" spans="1:20" ht="38.25">
      <c r="A56" s="334">
        <v>34040</v>
      </c>
      <c r="B56" s="203" t="s">
        <v>7365</v>
      </c>
      <c r="C56" s="124" t="s">
        <v>7366</v>
      </c>
      <c r="D56" s="204" t="s">
        <v>1300</v>
      </c>
      <c r="E56" s="203">
        <v>3.8</v>
      </c>
      <c r="F56" s="203">
        <v>2</v>
      </c>
      <c r="G56" s="203">
        <v>5</v>
      </c>
      <c r="H56" s="124" t="s">
        <v>6267</v>
      </c>
      <c r="I56" s="165">
        <v>10</v>
      </c>
      <c r="J56" s="203" t="s">
        <v>994</v>
      </c>
      <c r="K56" s="203" t="s">
        <v>1710</v>
      </c>
      <c r="L56" s="203" t="s">
        <v>2275</v>
      </c>
      <c r="M56" s="124" t="s">
        <v>2275</v>
      </c>
      <c r="N56" s="203" t="s">
        <v>2275</v>
      </c>
      <c r="O56" s="203" t="s">
        <v>2275</v>
      </c>
      <c r="P56" s="203" t="s">
        <v>2275</v>
      </c>
      <c r="Q56" s="203" t="s">
        <v>7362</v>
      </c>
      <c r="R56" s="203" t="s">
        <v>1306</v>
      </c>
      <c r="S56" s="203" t="s">
        <v>1306</v>
      </c>
      <c r="T56" s="120"/>
    </row>
    <row r="57" spans="1:20" ht="38.25">
      <c r="A57" s="334">
        <v>34041</v>
      </c>
      <c r="B57" s="203" t="s">
        <v>7367</v>
      </c>
      <c r="C57" s="124" t="s">
        <v>7368</v>
      </c>
      <c r="D57" s="204" t="s">
        <v>1300</v>
      </c>
      <c r="E57" s="203">
        <v>11.4</v>
      </c>
      <c r="F57" s="203">
        <v>2</v>
      </c>
      <c r="G57" s="203">
        <v>5</v>
      </c>
      <c r="H57" s="124" t="s">
        <v>6267</v>
      </c>
      <c r="I57" s="165">
        <v>30</v>
      </c>
      <c r="J57" s="203" t="s">
        <v>994</v>
      </c>
      <c r="K57" s="203" t="s">
        <v>1710</v>
      </c>
      <c r="L57" s="203" t="s">
        <v>2275</v>
      </c>
      <c r="M57" s="124" t="s">
        <v>2275</v>
      </c>
      <c r="N57" s="203" t="s">
        <v>2275</v>
      </c>
      <c r="O57" s="203" t="s">
        <v>2275</v>
      </c>
      <c r="P57" s="203" t="s">
        <v>2275</v>
      </c>
      <c r="Q57" s="203" t="s">
        <v>7362</v>
      </c>
      <c r="R57" s="203" t="s">
        <v>1306</v>
      </c>
      <c r="S57" s="203" t="s">
        <v>1306</v>
      </c>
      <c r="T57" s="120"/>
    </row>
    <row r="58" spans="1:20" ht="38.25">
      <c r="A58" s="334">
        <v>34120</v>
      </c>
      <c r="B58" s="203" t="s">
        <v>7246</v>
      </c>
      <c r="C58" s="124" t="s">
        <v>7371</v>
      </c>
      <c r="D58" s="204" t="s">
        <v>1300</v>
      </c>
      <c r="E58" s="203">
        <v>5.7</v>
      </c>
      <c r="F58" s="203">
        <v>1</v>
      </c>
      <c r="G58" s="203">
        <v>1</v>
      </c>
      <c r="H58" s="124" t="s">
        <v>6267</v>
      </c>
      <c r="I58" s="165">
        <v>15</v>
      </c>
      <c r="J58" s="203" t="s">
        <v>994</v>
      </c>
      <c r="K58" s="203" t="s">
        <v>1710</v>
      </c>
      <c r="L58" s="203" t="s">
        <v>2275</v>
      </c>
      <c r="M58" s="124" t="s">
        <v>2275</v>
      </c>
      <c r="N58" s="203" t="s">
        <v>2275</v>
      </c>
      <c r="O58" s="203" t="s">
        <v>2275</v>
      </c>
      <c r="P58" s="203" t="s">
        <v>2275</v>
      </c>
      <c r="Q58" s="203" t="s">
        <v>7369</v>
      </c>
      <c r="R58" s="203" t="s">
        <v>1306</v>
      </c>
      <c r="S58" s="203" t="s">
        <v>1306</v>
      </c>
      <c r="T58" s="120"/>
    </row>
    <row r="59" spans="1:20" ht="38.25">
      <c r="A59" s="334">
        <v>34122</v>
      </c>
      <c r="B59" s="203" t="s">
        <v>7373</v>
      </c>
      <c r="C59" s="124" t="s">
        <v>7374</v>
      </c>
      <c r="D59" s="204" t="s">
        <v>1300</v>
      </c>
      <c r="E59" s="203">
        <v>9.5</v>
      </c>
      <c r="F59" s="203">
        <v>1</v>
      </c>
      <c r="G59" s="203">
        <v>1</v>
      </c>
      <c r="H59" s="124" t="s">
        <v>6267</v>
      </c>
      <c r="I59" s="165">
        <v>25</v>
      </c>
      <c r="J59" s="203" t="s">
        <v>994</v>
      </c>
      <c r="K59" s="203" t="s">
        <v>1710</v>
      </c>
      <c r="L59" s="203" t="s">
        <v>2275</v>
      </c>
      <c r="M59" s="124" t="s">
        <v>2275</v>
      </c>
      <c r="N59" s="203" t="s">
        <v>2275</v>
      </c>
      <c r="O59" s="203" t="s">
        <v>2275</v>
      </c>
      <c r="P59" s="203" t="s">
        <v>2275</v>
      </c>
      <c r="Q59" s="203" t="s">
        <v>7369</v>
      </c>
      <c r="R59" s="203" t="s">
        <v>1306</v>
      </c>
      <c r="S59" s="203" t="s">
        <v>1306</v>
      </c>
      <c r="T59" s="120"/>
    </row>
    <row r="60" spans="1:20" ht="38.25">
      <c r="A60" s="334">
        <v>34140</v>
      </c>
      <c r="B60" s="203" t="s">
        <v>7377</v>
      </c>
      <c r="C60" s="124" t="s">
        <v>7378</v>
      </c>
      <c r="D60" s="204" t="s">
        <v>1300</v>
      </c>
      <c r="E60" s="203">
        <v>5.7</v>
      </c>
      <c r="F60" s="203">
        <v>1</v>
      </c>
      <c r="G60" s="203">
        <v>1</v>
      </c>
      <c r="H60" s="124" t="s">
        <v>6267</v>
      </c>
      <c r="I60" s="165">
        <v>15</v>
      </c>
      <c r="J60" s="203" t="s">
        <v>994</v>
      </c>
      <c r="K60" s="203" t="s">
        <v>1710</v>
      </c>
      <c r="L60" s="203" t="s">
        <v>2275</v>
      </c>
      <c r="M60" s="124" t="s">
        <v>2275</v>
      </c>
      <c r="N60" s="203" t="s">
        <v>2275</v>
      </c>
      <c r="O60" s="203" t="s">
        <v>2275</v>
      </c>
      <c r="P60" s="203" t="s">
        <v>2275</v>
      </c>
      <c r="Q60" s="203" t="s">
        <v>7369</v>
      </c>
      <c r="R60" s="203" t="s">
        <v>1306</v>
      </c>
      <c r="S60" s="203" t="s">
        <v>1306</v>
      </c>
      <c r="T60" s="120"/>
    </row>
    <row r="61" spans="1:20" ht="38.25">
      <c r="A61" s="334">
        <v>34141</v>
      </c>
      <c r="B61" s="203" t="s">
        <v>7379</v>
      </c>
      <c r="C61" s="124" t="s">
        <v>7380</v>
      </c>
      <c r="D61" s="204" t="s">
        <v>1300</v>
      </c>
      <c r="E61" s="203">
        <v>11.4</v>
      </c>
      <c r="F61" s="203">
        <v>1</v>
      </c>
      <c r="G61" s="203">
        <v>1</v>
      </c>
      <c r="H61" s="124" t="s">
        <v>6267</v>
      </c>
      <c r="I61" s="165">
        <v>30</v>
      </c>
      <c r="J61" s="203" t="s">
        <v>994</v>
      </c>
      <c r="K61" s="203" t="s">
        <v>1710</v>
      </c>
      <c r="L61" s="203" t="s">
        <v>2275</v>
      </c>
      <c r="M61" s="124" t="s">
        <v>2275</v>
      </c>
      <c r="N61" s="203" t="s">
        <v>2275</v>
      </c>
      <c r="O61" s="203" t="s">
        <v>2275</v>
      </c>
      <c r="P61" s="203" t="s">
        <v>2275</v>
      </c>
      <c r="Q61" s="203" t="s">
        <v>7369</v>
      </c>
      <c r="R61" s="203" t="s">
        <v>1306</v>
      </c>
      <c r="S61" s="203" t="s">
        <v>1306</v>
      </c>
      <c r="T61" s="120"/>
    </row>
    <row r="62" spans="1:20" ht="38.25">
      <c r="A62" s="334">
        <v>34142</v>
      </c>
      <c r="B62" s="203" t="s">
        <v>7381</v>
      </c>
      <c r="C62" s="124" t="s">
        <v>7382</v>
      </c>
      <c r="D62" s="204" t="s">
        <v>1300</v>
      </c>
      <c r="E62" s="203">
        <v>11.4</v>
      </c>
      <c r="F62" s="203">
        <v>1</v>
      </c>
      <c r="G62" s="203">
        <v>1</v>
      </c>
      <c r="H62" s="124" t="s">
        <v>6267</v>
      </c>
      <c r="I62" s="165">
        <v>30</v>
      </c>
      <c r="J62" s="203" t="s">
        <v>994</v>
      </c>
      <c r="K62" s="203" t="s">
        <v>1710</v>
      </c>
      <c r="L62" s="203" t="s">
        <v>2275</v>
      </c>
      <c r="M62" s="124" t="s">
        <v>2275</v>
      </c>
      <c r="N62" s="203" t="s">
        <v>2275</v>
      </c>
      <c r="O62" s="203" t="s">
        <v>2275</v>
      </c>
      <c r="P62" s="203" t="s">
        <v>2275</v>
      </c>
      <c r="Q62" s="203" t="s">
        <v>7369</v>
      </c>
      <c r="R62" s="203" t="s">
        <v>1306</v>
      </c>
      <c r="S62" s="203" t="s">
        <v>1306</v>
      </c>
      <c r="T62" s="120"/>
    </row>
    <row r="63" spans="1:20" ht="38.25">
      <c r="A63" s="334">
        <v>34143</v>
      </c>
      <c r="B63" s="203" t="s">
        <v>7383</v>
      </c>
      <c r="C63" s="124" t="s">
        <v>7384</v>
      </c>
      <c r="D63" s="204" t="s">
        <v>1300</v>
      </c>
      <c r="E63" s="203">
        <v>5.7</v>
      </c>
      <c r="F63" s="203">
        <v>1</v>
      </c>
      <c r="G63" s="203">
        <v>1</v>
      </c>
      <c r="H63" s="124" t="s">
        <v>6267</v>
      </c>
      <c r="I63" s="165">
        <v>15</v>
      </c>
      <c r="J63" s="203" t="s">
        <v>994</v>
      </c>
      <c r="K63" s="203" t="s">
        <v>1710</v>
      </c>
      <c r="L63" s="203" t="s">
        <v>2275</v>
      </c>
      <c r="M63" s="124" t="s">
        <v>2275</v>
      </c>
      <c r="N63" s="203" t="s">
        <v>2275</v>
      </c>
      <c r="O63" s="203" t="s">
        <v>2275</v>
      </c>
      <c r="P63" s="203" t="s">
        <v>2275</v>
      </c>
      <c r="Q63" s="203" t="s">
        <v>7369</v>
      </c>
      <c r="R63" s="203" t="s">
        <v>1306</v>
      </c>
      <c r="S63" s="203" t="s">
        <v>1306</v>
      </c>
      <c r="T63" s="120"/>
    </row>
    <row r="64" spans="1:20" ht="38.25">
      <c r="A64" s="334">
        <v>34144</v>
      </c>
      <c r="B64" s="203" t="s">
        <v>7385</v>
      </c>
      <c r="C64" s="124" t="s">
        <v>7386</v>
      </c>
      <c r="D64" s="204" t="s">
        <v>1300</v>
      </c>
      <c r="E64" s="203">
        <v>5.7</v>
      </c>
      <c r="F64" s="203">
        <v>1</v>
      </c>
      <c r="G64" s="203">
        <v>1</v>
      </c>
      <c r="H64" s="124" t="s">
        <v>6267</v>
      </c>
      <c r="I64" s="165">
        <v>15</v>
      </c>
      <c r="J64" s="203" t="s">
        <v>994</v>
      </c>
      <c r="K64" s="203" t="s">
        <v>1710</v>
      </c>
      <c r="L64" s="203" t="s">
        <v>2275</v>
      </c>
      <c r="M64" s="124" t="s">
        <v>2275</v>
      </c>
      <c r="N64" s="203" t="s">
        <v>2275</v>
      </c>
      <c r="O64" s="203" t="s">
        <v>2275</v>
      </c>
      <c r="P64" s="203" t="s">
        <v>2275</v>
      </c>
      <c r="Q64" s="203" t="s">
        <v>7369</v>
      </c>
      <c r="R64" s="203" t="s">
        <v>1306</v>
      </c>
      <c r="S64" s="203" t="s">
        <v>1306</v>
      </c>
      <c r="T64" s="120"/>
    </row>
    <row r="65" spans="1:20" ht="38.25">
      <c r="A65" s="334">
        <v>34146</v>
      </c>
      <c r="B65" s="203" t="s">
        <v>7389</v>
      </c>
      <c r="C65" s="124" t="s">
        <v>7389</v>
      </c>
      <c r="D65" s="204" t="s">
        <v>1300</v>
      </c>
      <c r="E65" s="203">
        <v>22.8</v>
      </c>
      <c r="F65" s="203">
        <v>2</v>
      </c>
      <c r="G65" s="203">
        <v>2</v>
      </c>
      <c r="H65" s="124" t="s">
        <v>6267</v>
      </c>
      <c r="I65" s="165">
        <v>60</v>
      </c>
      <c r="J65" s="203" t="s">
        <v>994</v>
      </c>
      <c r="K65" s="203" t="s">
        <v>1710</v>
      </c>
      <c r="L65" s="203" t="s">
        <v>2275</v>
      </c>
      <c r="M65" s="124" t="s">
        <v>2275</v>
      </c>
      <c r="N65" s="203" t="s">
        <v>2275</v>
      </c>
      <c r="O65" s="203" t="s">
        <v>2275</v>
      </c>
      <c r="P65" s="203" t="s">
        <v>2275</v>
      </c>
      <c r="Q65" s="203" t="s">
        <v>7369</v>
      </c>
      <c r="R65" s="203" t="s">
        <v>1306</v>
      </c>
      <c r="S65" s="203" t="s">
        <v>1306</v>
      </c>
      <c r="T65" s="120"/>
    </row>
    <row r="66" spans="1:20" ht="38.25">
      <c r="A66" s="334">
        <v>34147</v>
      </c>
      <c r="B66" s="203" t="s">
        <v>7390</v>
      </c>
      <c r="C66" s="124" t="s">
        <v>7390</v>
      </c>
      <c r="D66" s="204" t="s">
        <v>1300</v>
      </c>
      <c r="E66" s="203">
        <v>17.100000000000001</v>
      </c>
      <c r="F66" s="203">
        <v>1</v>
      </c>
      <c r="G66" s="203">
        <v>1</v>
      </c>
      <c r="H66" s="124" t="s">
        <v>6267</v>
      </c>
      <c r="I66" s="165">
        <v>45</v>
      </c>
      <c r="J66" s="203" t="s">
        <v>994</v>
      </c>
      <c r="K66" s="203" t="s">
        <v>1710</v>
      </c>
      <c r="L66" s="203" t="s">
        <v>2275</v>
      </c>
      <c r="M66" s="124" t="s">
        <v>2275</v>
      </c>
      <c r="N66" s="203" t="s">
        <v>2275</v>
      </c>
      <c r="O66" s="203" t="s">
        <v>2275</v>
      </c>
      <c r="P66" s="203" t="s">
        <v>2275</v>
      </c>
      <c r="Q66" s="203" t="s">
        <v>7369</v>
      </c>
      <c r="R66" s="203" t="s">
        <v>1306</v>
      </c>
      <c r="S66" s="203" t="s">
        <v>1306</v>
      </c>
      <c r="T66" s="120"/>
    </row>
    <row r="67" spans="1:20" ht="38.25">
      <c r="A67" s="334">
        <v>34160</v>
      </c>
      <c r="B67" s="203" t="s">
        <v>7395</v>
      </c>
      <c r="C67" s="124" t="s">
        <v>7396</v>
      </c>
      <c r="D67" s="204" t="s">
        <v>1300</v>
      </c>
      <c r="E67" s="203">
        <v>19</v>
      </c>
      <c r="F67" s="203">
        <v>2</v>
      </c>
      <c r="G67" s="203">
        <v>3</v>
      </c>
      <c r="H67" s="124" t="s">
        <v>6267</v>
      </c>
      <c r="I67" s="165">
        <v>50</v>
      </c>
      <c r="J67" s="203" t="s">
        <v>994</v>
      </c>
      <c r="K67" s="203" t="s">
        <v>1710</v>
      </c>
      <c r="L67" s="203" t="s">
        <v>2275</v>
      </c>
      <c r="M67" s="124" t="s">
        <v>2275</v>
      </c>
      <c r="N67" s="203" t="s">
        <v>2275</v>
      </c>
      <c r="O67" s="203" t="s">
        <v>2275</v>
      </c>
      <c r="P67" s="203" t="s">
        <v>2275</v>
      </c>
      <c r="Q67" s="203" t="s">
        <v>7369</v>
      </c>
      <c r="R67" s="203" t="s">
        <v>1306</v>
      </c>
      <c r="S67" s="203" t="s">
        <v>1306</v>
      </c>
      <c r="T67" s="120"/>
    </row>
    <row r="68" spans="1:20" s="883" customFormat="1" ht="68.25" customHeight="1">
      <c r="A68" s="334">
        <v>34161</v>
      </c>
      <c r="B68" s="203" t="s">
        <v>23179</v>
      </c>
      <c r="C68" s="124" t="s">
        <v>23181</v>
      </c>
      <c r="D68" s="204" t="s">
        <v>1300</v>
      </c>
      <c r="E68" s="203">
        <v>48.19</v>
      </c>
      <c r="F68" s="203">
        <v>1</v>
      </c>
      <c r="G68" s="203">
        <v>1</v>
      </c>
      <c r="H68" s="124" t="s">
        <v>23180</v>
      </c>
      <c r="I68" s="165">
        <v>45</v>
      </c>
      <c r="J68" s="203" t="s">
        <v>994</v>
      </c>
      <c r="K68" s="203" t="s">
        <v>1710</v>
      </c>
      <c r="L68" s="203" t="s">
        <v>2275</v>
      </c>
      <c r="M68" s="124" t="s">
        <v>2275</v>
      </c>
      <c r="N68" s="203" t="s">
        <v>2275</v>
      </c>
      <c r="O68" s="203" t="s">
        <v>2275</v>
      </c>
      <c r="P68" s="203" t="s">
        <v>2275</v>
      </c>
      <c r="Q68" s="203" t="s">
        <v>7369</v>
      </c>
      <c r="R68" s="203" t="s">
        <v>1306</v>
      </c>
      <c r="S68" s="203" t="s">
        <v>1306</v>
      </c>
      <c r="T68" s="120"/>
    </row>
    <row r="69" spans="1:20" ht="38.25">
      <c r="A69" s="334">
        <v>34601</v>
      </c>
      <c r="B69" s="203" t="s">
        <v>7409</v>
      </c>
      <c r="C69" s="124" t="s">
        <v>7409</v>
      </c>
      <c r="D69" s="204" t="s">
        <v>1300</v>
      </c>
      <c r="E69" s="203">
        <v>36.6</v>
      </c>
      <c r="F69" s="203">
        <v>1</v>
      </c>
      <c r="G69" s="203">
        <v>1</v>
      </c>
      <c r="H69" s="124" t="s">
        <v>7411</v>
      </c>
      <c r="I69" s="165">
        <v>60</v>
      </c>
      <c r="J69" s="203" t="s">
        <v>994</v>
      </c>
      <c r="K69" s="203" t="s">
        <v>1710</v>
      </c>
      <c r="L69" s="203" t="s">
        <v>2275</v>
      </c>
      <c r="M69" s="124" t="s">
        <v>2275</v>
      </c>
      <c r="N69" s="203" t="s">
        <v>2275</v>
      </c>
      <c r="O69" s="203" t="s">
        <v>2275</v>
      </c>
      <c r="P69" s="203" t="s">
        <v>2275</v>
      </c>
      <c r="Q69" s="203" t="s">
        <v>7406</v>
      </c>
      <c r="R69" s="203" t="s">
        <v>1306</v>
      </c>
      <c r="S69" s="203" t="s">
        <v>1306</v>
      </c>
      <c r="T69" s="120"/>
    </row>
    <row r="70" spans="1:20" ht="201" customHeight="1">
      <c r="A70" s="334">
        <v>34602</v>
      </c>
      <c r="B70" s="324" t="s">
        <v>7412</v>
      </c>
      <c r="C70" s="124" t="s">
        <v>7413</v>
      </c>
      <c r="D70" s="203" t="s">
        <v>1300</v>
      </c>
      <c r="E70" s="562">
        <v>157.88</v>
      </c>
      <c r="F70" s="203">
        <v>1</v>
      </c>
      <c r="G70" s="203">
        <v>1</v>
      </c>
      <c r="H70" s="124" t="s">
        <v>7414</v>
      </c>
      <c r="I70" s="157"/>
      <c r="J70" s="157" t="s">
        <v>994</v>
      </c>
      <c r="K70" s="157" t="s">
        <v>1710</v>
      </c>
      <c r="L70" s="157"/>
      <c r="M70" s="117"/>
      <c r="N70" s="157"/>
      <c r="O70" s="157"/>
      <c r="P70" s="157"/>
      <c r="Q70" s="157" t="s">
        <v>4183</v>
      </c>
      <c r="R70" s="157" t="s">
        <v>1306</v>
      </c>
      <c r="S70" s="157" t="s">
        <v>1306</v>
      </c>
      <c r="T70" s="136" t="s">
        <v>998</v>
      </c>
    </row>
    <row r="71" spans="1:20" ht="38.25">
      <c r="A71" s="334">
        <v>36195</v>
      </c>
      <c r="B71" s="203" t="s">
        <v>7656</v>
      </c>
      <c r="C71" s="124" t="s">
        <v>7657</v>
      </c>
      <c r="D71" s="204" t="s">
        <v>1300</v>
      </c>
      <c r="E71" s="203">
        <v>9.5</v>
      </c>
      <c r="F71" s="203">
        <v>1</v>
      </c>
      <c r="G71" s="203">
        <v>1</v>
      </c>
      <c r="H71" s="124" t="s">
        <v>2338</v>
      </c>
      <c r="I71" s="165">
        <v>25</v>
      </c>
      <c r="J71" s="203" t="s">
        <v>994</v>
      </c>
      <c r="K71" s="203" t="s">
        <v>1710</v>
      </c>
      <c r="L71" s="203" t="s">
        <v>2275</v>
      </c>
      <c r="M71" s="124" t="s">
        <v>2275</v>
      </c>
      <c r="N71" s="203" t="s">
        <v>2275</v>
      </c>
      <c r="O71" s="203" t="s">
        <v>2275</v>
      </c>
      <c r="P71" s="203" t="s">
        <v>2275</v>
      </c>
      <c r="Q71" s="203" t="s">
        <v>4201</v>
      </c>
      <c r="R71" s="203" t="s">
        <v>1306</v>
      </c>
      <c r="S71" s="203" t="s">
        <v>1306</v>
      </c>
      <c r="T71" s="120"/>
    </row>
    <row r="72" spans="1:20" ht="38.25">
      <c r="A72" s="334">
        <v>36196</v>
      </c>
      <c r="B72" s="203" t="s">
        <v>7658</v>
      </c>
      <c r="C72" s="124" t="s">
        <v>7659</v>
      </c>
      <c r="D72" s="204" t="s">
        <v>1300</v>
      </c>
      <c r="E72" s="203">
        <v>6.56</v>
      </c>
      <c r="F72" s="203">
        <v>2</v>
      </c>
      <c r="G72" s="203">
        <v>2</v>
      </c>
      <c r="H72" s="124" t="s">
        <v>2338</v>
      </c>
      <c r="I72" s="165">
        <v>17</v>
      </c>
      <c r="J72" s="203" t="s">
        <v>994</v>
      </c>
      <c r="K72" s="203" t="s">
        <v>1710</v>
      </c>
      <c r="L72" s="203" t="s">
        <v>2275</v>
      </c>
      <c r="M72" s="124" t="s">
        <v>2275</v>
      </c>
      <c r="N72" s="203" t="s">
        <v>2275</v>
      </c>
      <c r="O72" s="203" t="s">
        <v>2275</v>
      </c>
      <c r="P72" s="203" t="s">
        <v>2275</v>
      </c>
      <c r="Q72" s="203" t="s">
        <v>4201</v>
      </c>
      <c r="R72" s="203" t="s">
        <v>1306</v>
      </c>
      <c r="S72" s="203" t="s">
        <v>1306</v>
      </c>
      <c r="T72" s="120"/>
    </row>
    <row r="73" spans="1:20" ht="63.75">
      <c r="A73" s="334">
        <v>39930</v>
      </c>
      <c r="B73" s="203" t="s">
        <v>7724</v>
      </c>
      <c r="C73" s="124" t="s">
        <v>7724</v>
      </c>
      <c r="D73" s="204" t="s">
        <v>1300</v>
      </c>
      <c r="E73" s="203">
        <v>105.12</v>
      </c>
      <c r="F73" s="203">
        <v>1</v>
      </c>
      <c r="G73" s="203">
        <v>1</v>
      </c>
      <c r="H73" s="124" t="s">
        <v>7726</v>
      </c>
      <c r="I73" s="165">
        <v>120</v>
      </c>
      <c r="J73" s="203" t="s">
        <v>994</v>
      </c>
      <c r="K73" s="203" t="s">
        <v>1710</v>
      </c>
      <c r="L73" s="203" t="s">
        <v>2275</v>
      </c>
      <c r="M73" s="124" t="s">
        <v>2275</v>
      </c>
      <c r="N73" s="203" t="s">
        <v>2275</v>
      </c>
      <c r="O73" s="203" t="s">
        <v>2275</v>
      </c>
      <c r="P73" s="203" t="s">
        <v>2275</v>
      </c>
      <c r="Q73" s="203" t="s">
        <v>7715</v>
      </c>
      <c r="R73" s="203" t="s">
        <v>1306</v>
      </c>
      <c r="S73" s="203" t="s">
        <v>1306</v>
      </c>
      <c r="T73" s="120"/>
    </row>
    <row r="74" spans="1:20" ht="63.75">
      <c r="A74" s="334">
        <v>39933</v>
      </c>
      <c r="B74" s="203" t="s">
        <v>7733</v>
      </c>
      <c r="C74" s="124" t="s">
        <v>7733</v>
      </c>
      <c r="D74" s="204" t="s">
        <v>1300</v>
      </c>
      <c r="E74" s="203">
        <v>87.12</v>
      </c>
      <c r="F74" s="203">
        <v>1</v>
      </c>
      <c r="G74" s="203">
        <v>1</v>
      </c>
      <c r="H74" s="124" t="s">
        <v>7721</v>
      </c>
      <c r="I74" s="165">
        <v>120</v>
      </c>
      <c r="J74" s="203" t="s">
        <v>994</v>
      </c>
      <c r="K74" s="203" t="s">
        <v>1710</v>
      </c>
      <c r="L74" s="203" t="s">
        <v>2275</v>
      </c>
      <c r="M74" s="124" t="s">
        <v>2275</v>
      </c>
      <c r="N74" s="203" t="s">
        <v>2275</v>
      </c>
      <c r="O74" s="203" t="s">
        <v>2275</v>
      </c>
      <c r="P74" s="203" t="s">
        <v>2275</v>
      </c>
      <c r="Q74" s="203" t="s">
        <v>7715</v>
      </c>
      <c r="R74" s="203" t="s">
        <v>1306</v>
      </c>
      <c r="S74" s="203" t="s">
        <v>1306</v>
      </c>
      <c r="T74" s="120"/>
    </row>
    <row r="75" spans="1:20" ht="63.75">
      <c r="A75" s="334">
        <v>39935</v>
      </c>
      <c r="B75" s="203" t="s">
        <v>7737</v>
      </c>
      <c r="C75" s="124" t="s">
        <v>7737</v>
      </c>
      <c r="D75" s="204" t="s">
        <v>1300</v>
      </c>
      <c r="E75" s="203">
        <v>87.12</v>
      </c>
      <c r="F75" s="203">
        <v>1</v>
      </c>
      <c r="G75" s="203">
        <v>1</v>
      </c>
      <c r="H75" s="124" t="s">
        <v>7721</v>
      </c>
      <c r="I75" s="165">
        <v>120</v>
      </c>
      <c r="J75" s="203" t="s">
        <v>994</v>
      </c>
      <c r="K75" s="203" t="s">
        <v>1710</v>
      </c>
      <c r="L75" s="203" t="s">
        <v>2275</v>
      </c>
      <c r="M75" s="124" t="s">
        <v>2275</v>
      </c>
      <c r="N75" s="203" t="s">
        <v>2275</v>
      </c>
      <c r="O75" s="203" t="s">
        <v>2275</v>
      </c>
      <c r="P75" s="203" t="s">
        <v>2275</v>
      </c>
      <c r="Q75" s="203" t="s">
        <v>7715</v>
      </c>
      <c r="R75" s="203" t="s">
        <v>1306</v>
      </c>
      <c r="S75" s="203" t="s">
        <v>1306</v>
      </c>
      <c r="T75" s="120"/>
    </row>
    <row r="76" spans="1:20" ht="63.75">
      <c r="A76" s="334">
        <v>39936</v>
      </c>
      <c r="B76" s="203" t="s">
        <v>7738</v>
      </c>
      <c r="C76" s="124" t="s">
        <v>7739</v>
      </c>
      <c r="D76" s="204" t="s">
        <v>1300</v>
      </c>
      <c r="E76" s="203">
        <v>87.12</v>
      </c>
      <c r="F76" s="203">
        <v>1</v>
      </c>
      <c r="G76" s="203">
        <v>1</v>
      </c>
      <c r="H76" s="124" t="s">
        <v>7721</v>
      </c>
      <c r="I76" s="165">
        <v>120</v>
      </c>
      <c r="J76" s="203" t="s">
        <v>994</v>
      </c>
      <c r="K76" s="203" t="s">
        <v>1710</v>
      </c>
      <c r="L76" s="203" t="s">
        <v>2275</v>
      </c>
      <c r="M76" s="124" t="s">
        <v>2275</v>
      </c>
      <c r="N76" s="203" t="s">
        <v>2275</v>
      </c>
      <c r="O76" s="203" t="s">
        <v>2275</v>
      </c>
      <c r="P76" s="203" t="s">
        <v>2275</v>
      </c>
      <c r="Q76" s="203" t="s">
        <v>7715</v>
      </c>
      <c r="R76" s="203" t="s">
        <v>1306</v>
      </c>
      <c r="S76" s="203" t="s">
        <v>1306</v>
      </c>
      <c r="T76" s="120"/>
    </row>
    <row r="77" spans="1:20" ht="76.5">
      <c r="A77" s="334">
        <v>39937</v>
      </c>
      <c r="B77" s="203" t="s">
        <v>7740</v>
      </c>
      <c r="C77" s="124" t="s">
        <v>7741</v>
      </c>
      <c r="D77" s="204" t="s">
        <v>1300</v>
      </c>
      <c r="E77" s="203">
        <v>114.96</v>
      </c>
      <c r="F77" s="203">
        <v>1</v>
      </c>
      <c r="G77" s="203">
        <v>1</v>
      </c>
      <c r="H77" s="124" t="s">
        <v>7743</v>
      </c>
      <c r="I77" s="165">
        <v>120</v>
      </c>
      <c r="J77" s="203" t="s">
        <v>994</v>
      </c>
      <c r="K77" s="203" t="s">
        <v>1710</v>
      </c>
      <c r="L77" s="203" t="s">
        <v>2275</v>
      </c>
      <c r="M77" s="124" t="s">
        <v>2275</v>
      </c>
      <c r="N77" s="203" t="s">
        <v>2275</v>
      </c>
      <c r="O77" s="203" t="s">
        <v>2275</v>
      </c>
      <c r="P77" s="203" t="s">
        <v>2275</v>
      </c>
      <c r="Q77" s="203" t="s">
        <v>7715</v>
      </c>
      <c r="R77" s="203" t="s">
        <v>1306</v>
      </c>
      <c r="S77" s="203" t="s">
        <v>1306</v>
      </c>
      <c r="T77" s="120"/>
    </row>
    <row r="78" spans="1:20" ht="38.25">
      <c r="A78" s="334">
        <v>39938</v>
      </c>
      <c r="B78" s="203" t="s">
        <v>7744</v>
      </c>
      <c r="C78" s="124" t="s">
        <v>7745</v>
      </c>
      <c r="D78" s="204" t="s">
        <v>1300</v>
      </c>
      <c r="E78" s="203">
        <v>45.6</v>
      </c>
      <c r="F78" s="203">
        <v>1</v>
      </c>
      <c r="G78" s="203">
        <v>1</v>
      </c>
      <c r="H78" s="124" t="s">
        <v>6267</v>
      </c>
      <c r="I78" s="165">
        <v>120</v>
      </c>
      <c r="J78" s="203" t="s">
        <v>994</v>
      </c>
      <c r="K78" s="203" t="s">
        <v>1710</v>
      </c>
      <c r="L78" s="203" t="s">
        <v>2275</v>
      </c>
      <c r="M78" s="124" t="s">
        <v>2275</v>
      </c>
      <c r="N78" s="203" t="s">
        <v>2275</v>
      </c>
      <c r="O78" s="203" t="s">
        <v>2275</v>
      </c>
      <c r="P78" s="203" t="s">
        <v>2275</v>
      </c>
      <c r="Q78" s="203" t="s">
        <v>7715</v>
      </c>
      <c r="R78" s="203" t="s">
        <v>1306</v>
      </c>
      <c r="S78" s="203" t="s">
        <v>1306</v>
      </c>
      <c r="T78" s="120"/>
    </row>
    <row r="79" spans="1:20" ht="63.75">
      <c r="A79" s="334">
        <v>39941</v>
      </c>
      <c r="B79" s="203" t="s">
        <v>7749</v>
      </c>
      <c r="C79" s="124" t="s">
        <v>7750</v>
      </c>
      <c r="D79" s="204" t="s">
        <v>1300</v>
      </c>
      <c r="E79" s="203">
        <v>87.12</v>
      </c>
      <c r="F79" s="203">
        <v>1</v>
      </c>
      <c r="G79" s="203">
        <v>1</v>
      </c>
      <c r="H79" s="124" t="s">
        <v>7721</v>
      </c>
      <c r="I79" s="165">
        <v>120</v>
      </c>
      <c r="J79" s="203" t="s">
        <v>994</v>
      </c>
      <c r="K79" s="203" t="s">
        <v>1710</v>
      </c>
      <c r="L79" s="203" t="s">
        <v>2275</v>
      </c>
      <c r="M79" s="124" t="s">
        <v>2275</v>
      </c>
      <c r="N79" s="203" t="s">
        <v>2275</v>
      </c>
      <c r="O79" s="203" t="s">
        <v>2275</v>
      </c>
      <c r="P79" s="203" t="s">
        <v>2275</v>
      </c>
      <c r="Q79" s="203" t="s">
        <v>7715</v>
      </c>
      <c r="R79" s="203" t="s">
        <v>1306</v>
      </c>
      <c r="S79" s="203" t="s">
        <v>1306</v>
      </c>
      <c r="T79" s="120"/>
    </row>
    <row r="80" spans="1:20" ht="63.75">
      <c r="A80" s="334">
        <v>39943</v>
      </c>
      <c r="B80" s="203" t="s">
        <v>7751</v>
      </c>
      <c r="C80" s="124" t="s">
        <v>7751</v>
      </c>
      <c r="D80" s="204" t="s">
        <v>1300</v>
      </c>
      <c r="E80" s="203">
        <v>87.12</v>
      </c>
      <c r="F80" s="203">
        <v>1</v>
      </c>
      <c r="G80" s="203">
        <v>1</v>
      </c>
      <c r="H80" s="124" t="s">
        <v>7721</v>
      </c>
      <c r="I80" s="165">
        <v>120</v>
      </c>
      <c r="J80" s="203" t="s">
        <v>994</v>
      </c>
      <c r="K80" s="203" t="s">
        <v>1710</v>
      </c>
      <c r="L80" s="203" t="s">
        <v>2275</v>
      </c>
      <c r="M80" s="124" t="s">
        <v>2275</v>
      </c>
      <c r="N80" s="203" t="s">
        <v>2275</v>
      </c>
      <c r="O80" s="203" t="s">
        <v>2275</v>
      </c>
      <c r="P80" s="203" t="s">
        <v>2275</v>
      </c>
      <c r="Q80" s="203" t="s">
        <v>7715</v>
      </c>
      <c r="R80" s="203" t="s">
        <v>1306</v>
      </c>
      <c r="S80" s="203" t="s">
        <v>1306</v>
      </c>
      <c r="T80" s="120"/>
    </row>
    <row r="81" spans="1:20" ht="63.75">
      <c r="A81" s="334">
        <v>39950</v>
      </c>
      <c r="B81" s="203" t="s">
        <v>7758</v>
      </c>
      <c r="C81" s="124" t="s">
        <v>7759</v>
      </c>
      <c r="D81" s="204" t="s">
        <v>1300</v>
      </c>
      <c r="E81" s="203">
        <v>29.76</v>
      </c>
      <c r="F81" s="203">
        <v>1</v>
      </c>
      <c r="G81" s="203">
        <v>1</v>
      </c>
      <c r="H81" s="124" t="s">
        <v>7268</v>
      </c>
      <c r="I81" s="165">
        <v>60</v>
      </c>
      <c r="J81" s="203" t="s">
        <v>994</v>
      </c>
      <c r="K81" s="203" t="s">
        <v>1710</v>
      </c>
      <c r="L81" s="203" t="s">
        <v>2275</v>
      </c>
      <c r="M81" s="124" t="s">
        <v>2275</v>
      </c>
      <c r="N81" s="203" t="s">
        <v>2275</v>
      </c>
      <c r="O81" s="203" t="s">
        <v>2275</v>
      </c>
      <c r="P81" s="203" t="s">
        <v>2275</v>
      </c>
      <c r="Q81" s="203" t="s">
        <v>7715</v>
      </c>
      <c r="R81" s="203" t="s">
        <v>1306</v>
      </c>
      <c r="S81" s="203" t="s">
        <v>1306</v>
      </c>
      <c r="T81" s="120"/>
    </row>
    <row r="82" spans="1:20" ht="63.75">
      <c r="A82" s="570">
        <v>39951</v>
      </c>
      <c r="B82" s="203" t="s">
        <v>7760</v>
      </c>
      <c r="C82" s="124" t="s">
        <v>7760</v>
      </c>
      <c r="D82" s="204" t="s">
        <v>1300</v>
      </c>
      <c r="E82" s="203">
        <v>44.64</v>
      </c>
      <c r="F82" s="203">
        <v>1</v>
      </c>
      <c r="G82" s="203">
        <v>1</v>
      </c>
      <c r="H82" s="124" t="s">
        <v>7268</v>
      </c>
      <c r="I82" s="165">
        <v>90</v>
      </c>
      <c r="J82" s="203" t="s">
        <v>994</v>
      </c>
      <c r="K82" s="203" t="s">
        <v>1710</v>
      </c>
      <c r="L82" s="203" t="s">
        <v>2275</v>
      </c>
      <c r="M82" s="124" t="s">
        <v>2275</v>
      </c>
      <c r="N82" s="203" t="s">
        <v>2275</v>
      </c>
      <c r="O82" s="203" t="s">
        <v>2275</v>
      </c>
      <c r="P82" s="203" t="s">
        <v>2275</v>
      </c>
      <c r="Q82" s="203" t="s">
        <v>7715</v>
      </c>
      <c r="R82" s="203" t="s">
        <v>1306</v>
      </c>
      <c r="S82" s="203" t="s">
        <v>1306</v>
      </c>
      <c r="T82" s="120"/>
    </row>
    <row r="83" spans="1:20" ht="127.5">
      <c r="A83" s="567">
        <v>81270</v>
      </c>
      <c r="B83" s="203" t="s">
        <v>8721</v>
      </c>
      <c r="C83" s="124" t="s">
        <v>8722</v>
      </c>
      <c r="D83" s="204" t="s">
        <v>1300</v>
      </c>
      <c r="E83" s="203">
        <v>1.74</v>
      </c>
      <c r="F83" s="203">
        <v>1</v>
      </c>
      <c r="G83" s="203">
        <v>1</v>
      </c>
      <c r="H83" s="124" t="s">
        <v>4948</v>
      </c>
      <c r="I83" s="165">
        <v>15</v>
      </c>
      <c r="J83" s="203" t="s">
        <v>994</v>
      </c>
      <c r="K83" s="203" t="s">
        <v>1710</v>
      </c>
      <c r="L83" s="203">
        <v>3</v>
      </c>
      <c r="M83" s="124" t="s">
        <v>2319</v>
      </c>
      <c r="N83" s="203" t="s">
        <v>2275</v>
      </c>
      <c r="O83" s="203" t="s">
        <v>2275</v>
      </c>
      <c r="P83" s="203" t="s">
        <v>2275</v>
      </c>
      <c r="Q83" s="203" t="s">
        <v>8716</v>
      </c>
      <c r="R83" s="203" t="s">
        <v>1306</v>
      </c>
      <c r="S83" s="203" t="s">
        <v>1306</v>
      </c>
      <c r="T83" s="120"/>
    </row>
    <row r="84" spans="1:20">
      <c r="A84" s="121"/>
      <c r="B84" s="121"/>
      <c r="C84" s="121"/>
      <c r="D84" s="121"/>
      <c r="E84" s="121"/>
      <c r="F84" s="121"/>
      <c r="G84" s="121"/>
      <c r="H84" s="121"/>
      <c r="I84" s="121"/>
      <c r="J84" s="121"/>
      <c r="K84" s="121"/>
      <c r="L84" s="121"/>
      <c r="M84" s="121"/>
      <c r="N84" s="121"/>
      <c r="O84" s="121"/>
      <c r="P84" s="121"/>
      <c r="Q84" s="121"/>
      <c r="R84" s="121"/>
      <c r="S84" s="121"/>
    </row>
    <row r="85" spans="1:20">
      <c r="A85" s="114" t="s">
        <v>2361</v>
      </c>
      <c r="B85" s="239" t="s">
        <v>2362</v>
      </c>
      <c r="C85" s="121"/>
      <c r="D85" s="121"/>
      <c r="E85" s="121"/>
      <c r="F85" s="121"/>
      <c r="G85" s="121"/>
      <c r="H85" s="121"/>
      <c r="I85" s="121"/>
      <c r="J85" s="121"/>
      <c r="K85" s="121"/>
      <c r="L85" s="121"/>
      <c r="M85" s="121"/>
      <c r="N85" s="121"/>
      <c r="O85" s="121"/>
      <c r="P85" s="121"/>
      <c r="Q85" s="121"/>
      <c r="R85" s="121"/>
      <c r="S8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798C-6F46-434E-BFF2-B3FD8957EAC2}">
  <sheetPr>
    <pageSetUpPr fitToPage="1"/>
  </sheetPr>
  <dimension ref="A1:U255"/>
  <sheetViews>
    <sheetView zoomScale="80" zoomScaleNormal="80" workbookViewId="0">
      <pane ySplit="20" topLeftCell="A222" activePane="bottomLeft" state="frozen"/>
      <selection pane="bottomLeft" activeCell="A226" sqref="A22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28515625" style="114" customWidth="1"/>
    <col min="6" max="7" width="13.7109375" style="114" customWidth="1"/>
    <col min="8" max="8" width="18.42578125" style="114" customWidth="1"/>
    <col min="9" max="9" width="11" style="114" customWidth="1"/>
    <col min="10" max="10" width="10.5703125" style="114" customWidth="1"/>
    <col min="11" max="11" width="8.7109375" style="114" customWidth="1"/>
    <col min="12" max="12" width="8.85546875" style="114" customWidth="1"/>
    <col min="13" max="13" width="13.85546875" style="114" customWidth="1"/>
    <col min="14" max="14" width="10" style="114" customWidth="1"/>
    <col min="15" max="17" width="9" style="114" customWidth="1"/>
    <col min="18" max="18" width="10" style="114" customWidth="1"/>
    <col min="19" max="19" width="7.42578125" style="114" customWidth="1"/>
    <col min="20" max="20" width="12" style="114" customWidth="1"/>
    <col min="21" max="16384" width="9.140625" style="114"/>
  </cols>
  <sheetData>
    <row r="1" spans="1:19">
      <c r="A1" s="523" t="s">
        <v>10822</v>
      </c>
      <c r="B1" s="121"/>
      <c r="C1" s="121"/>
      <c r="D1" s="121"/>
      <c r="E1" s="121"/>
      <c r="F1" s="121"/>
      <c r="G1" s="121"/>
      <c r="H1" s="121"/>
      <c r="I1" s="121"/>
      <c r="J1" s="121"/>
      <c r="K1" s="121"/>
      <c r="L1" s="121"/>
      <c r="M1" s="121"/>
      <c r="N1" s="121"/>
      <c r="O1" s="121"/>
      <c r="P1" s="121"/>
      <c r="Q1" s="121"/>
      <c r="R1" s="121"/>
      <c r="S1" s="121"/>
    </row>
    <row r="2" spans="1:19">
      <c r="A2" s="560"/>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1">
      <c r="A17" s="188" t="s">
        <v>2238</v>
      </c>
      <c r="B17" s="121"/>
      <c r="J17" s="115"/>
      <c r="K17" s="115"/>
      <c r="L17" s="115"/>
    </row>
    <row r="18" spans="1:21">
      <c r="A18" s="240" t="s">
        <v>998</v>
      </c>
      <c r="B18" s="121" t="s">
        <v>2239</v>
      </c>
      <c r="J18" s="115"/>
      <c r="K18" s="115"/>
      <c r="L18" s="115"/>
    </row>
    <row r="19" spans="1:21">
      <c r="A19" s="561"/>
      <c r="B19" s="506"/>
      <c r="C19" s="121"/>
      <c r="D19" s="121"/>
      <c r="E19" s="121"/>
      <c r="F19" s="121"/>
      <c r="G19" s="121"/>
      <c r="H19" s="121"/>
      <c r="I19" s="238"/>
      <c r="J19" s="121"/>
      <c r="K19" s="121"/>
      <c r="L19" s="121"/>
      <c r="M19" s="121"/>
      <c r="N19" s="121"/>
      <c r="O19" s="121"/>
      <c r="P19" s="121"/>
      <c r="Q19" s="121"/>
      <c r="R19" s="121"/>
      <c r="S19" s="121"/>
    </row>
    <row r="20" spans="1:21"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1" ht="38.25">
      <c r="A21" s="502" t="s">
        <v>4019</v>
      </c>
      <c r="B21" s="203" t="s">
        <v>5037</v>
      </c>
      <c r="C21" s="124" t="s">
        <v>5038</v>
      </c>
      <c r="D21" s="204" t="s">
        <v>1300</v>
      </c>
      <c r="E21" s="203">
        <v>1.04</v>
      </c>
      <c r="F21" s="203">
        <v>1</v>
      </c>
      <c r="G21" s="203">
        <v>1</v>
      </c>
      <c r="H21" s="124" t="s">
        <v>4022</v>
      </c>
      <c r="I21" s="165">
        <v>3</v>
      </c>
      <c r="J21" s="203" t="s">
        <v>994</v>
      </c>
      <c r="K21" s="203" t="s">
        <v>785</v>
      </c>
      <c r="L21" s="203" t="s">
        <v>2275</v>
      </c>
      <c r="M21" s="124" t="s">
        <v>2275</v>
      </c>
      <c r="N21" s="203" t="s">
        <v>2275</v>
      </c>
      <c r="O21" s="203" t="s">
        <v>2275</v>
      </c>
      <c r="P21" s="203" t="s">
        <v>2275</v>
      </c>
      <c r="Q21" s="203" t="s">
        <v>4023</v>
      </c>
      <c r="R21" s="203" t="s">
        <v>1306</v>
      </c>
      <c r="S21" s="203" t="s">
        <v>1306</v>
      </c>
      <c r="T21" s="136"/>
    </row>
    <row r="22" spans="1:21" ht="38.25">
      <c r="A22" s="502" t="s">
        <v>4024</v>
      </c>
      <c r="B22" s="203" t="s">
        <v>5037</v>
      </c>
      <c r="C22" s="124" t="s">
        <v>5038</v>
      </c>
      <c r="D22" s="204" t="s">
        <v>1300</v>
      </c>
      <c r="E22" s="203">
        <v>1.04</v>
      </c>
      <c r="F22" s="203">
        <v>1</v>
      </c>
      <c r="G22" s="203">
        <v>1</v>
      </c>
      <c r="H22" s="124" t="s">
        <v>4022</v>
      </c>
      <c r="I22" s="165">
        <v>3</v>
      </c>
      <c r="J22" s="203" t="s">
        <v>994</v>
      </c>
      <c r="K22" s="203" t="s">
        <v>785</v>
      </c>
      <c r="L22" s="203" t="s">
        <v>2275</v>
      </c>
      <c r="M22" s="124" t="s">
        <v>2275</v>
      </c>
      <c r="N22" s="203" t="s">
        <v>2275</v>
      </c>
      <c r="O22" s="203" t="s">
        <v>2275</v>
      </c>
      <c r="P22" s="203" t="s">
        <v>2275</v>
      </c>
      <c r="Q22" s="203" t="s">
        <v>4023</v>
      </c>
      <c r="R22" s="203" t="s">
        <v>4025</v>
      </c>
      <c r="S22" s="203" t="s">
        <v>4025</v>
      </c>
      <c r="T22" s="136"/>
      <c r="U22" s="121"/>
    </row>
    <row r="23" spans="1:21" ht="38.25">
      <c r="A23" s="502" t="s">
        <v>4027</v>
      </c>
      <c r="B23" s="203" t="s">
        <v>4028</v>
      </c>
      <c r="C23" s="124" t="s">
        <v>6167</v>
      </c>
      <c r="D23" s="204" t="s">
        <v>1300</v>
      </c>
      <c r="E23" s="203">
        <v>2.08</v>
      </c>
      <c r="F23" s="203">
        <v>1</v>
      </c>
      <c r="G23" s="203">
        <v>1</v>
      </c>
      <c r="H23" s="124" t="s">
        <v>4022</v>
      </c>
      <c r="I23" s="165">
        <v>6</v>
      </c>
      <c r="J23" s="203" t="s">
        <v>994</v>
      </c>
      <c r="K23" s="203" t="s">
        <v>785</v>
      </c>
      <c r="L23" s="203">
        <v>2</v>
      </c>
      <c r="M23" s="124" t="s">
        <v>2274</v>
      </c>
      <c r="N23" s="203" t="s">
        <v>2275</v>
      </c>
      <c r="O23" s="203" t="s">
        <v>2275</v>
      </c>
      <c r="P23" s="203" t="s">
        <v>2275</v>
      </c>
      <c r="Q23" s="203" t="s">
        <v>4030</v>
      </c>
      <c r="R23" s="203" t="s">
        <v>1306</v>
      </c>
      <c r="S23" s="203" t="s">
        <v>1306</v>
      </c>
      <c r="T23" s="136"/>
    </row>
    <row r="24" spans="1:21" ht="38.25">
      <c r="A24" s="502" t="s">
        <v>4031</v>
      </c>
      <c r="B24" s="203" t="s">
        <v>4028</v>
      </c>
      <c r="C24" s="124" t="s">
        <v>6167</v>
      </c>
      <c r="D24" s="204" t="s">
        <v>1300</v>
      </c>
      <c r="E24" s="203">
        <v>2.08</v>
      </c>
      <c r="F24" s="203">
        <v>1</v>
      </c>
      <c r="G24" s="203">
        <v>1</v>
      </c>
      <c r="H24" s="124" t="s">
        <v>4022</v>
      </c>
      <c r="I24" s="165">
        <v>6</v>
      </c>
      <c r="J24" s="203" t="s">
        <v>994</v>
      </c>
      <c r="K24" s="203" t="s">
        <v>785</v>
      </c>
      <c r="L24" s="203">
        <v>2</v>
      </c>
      <c r="M24" s="124" t="s">
        <v>2274</v>
      </c>
      <c r="N24" s="203" t="s">
        <v>2275</v>
      </c>
      <c r="O24" s="203" t="s">
        <v>2275</v>
      </c>
      <c r="P24" s="203" t="s">
        <v>2275</v>
      </c>
      <c r="Q24" s="203" t="s">
        <v>4030</v>
      </c>
      <c r="R24" s="203" t="s">
        <v>4025</v>
      </c>
      <c r="S24" s="203" t="s">
        <v>4025</v>
      </c>
      <c r="T24" s="136"/>
      <c r="U24" s="121"/>
    </row>
    <row r="25" spans="1:21" ht="38.25">
      <c r="A25" s="502" t="s">
        <v>4032</v>
      </c>
      <c r="B25" s="203" t="s">
        <v>5041</v>
      </c>
      <c r="C25" s="124" t="s">
        <v>5042</v>
      </c>
      <c r="D25" s="204" t="s">
        <v>1300</v>
      </c>
      <c r="E25" s="203">
        <v>2.42</v>
      </c>
      <c r="F25" s="203">
        <v>1</v>
      </c>
      <c r="G25" s="203">
        <v>1</v>
      </c>
      <c r="H25" s="124" t="s">
        <v>4022</v>
      </c>
      <c r="I25" s="165">
        <v>7</v>
      </c>
      <c r="J25" s="203" t="s">
        <v>994</v>
      </c>
      <c r="K25" s="203" t="s">
        <v>785</v>
      </c>
      <c r="L25" s="203">
        <v>2</v>
      </c>
      <c r="M25" s="124" t="s">
        <v>2274</v>
      </c>
      <c r="N25" s="203" t="s">
        <v>2275</v>
      </c>
      <c r="O25" s="203" t="s">
        <v>2275</v>
      </c>
      <c r="P25" s="203" t="s">
        <v>2275</v>
      </c>
      <c r="Q25" s="203" t="s">
        <v>4030</v>
      </c>
      <c r="R25" s="203" t="s">
        <v>1306</v>
      </c>
      <c r="S25" s="203" t="s">
        <v>1306</v>
      </c>
      <c r="T25" s="136"/>
    </row>
    <row r="26" spans="1:21" ht="38.25">
      <c r="A26" s="502" t="s">
        <v>4035</v>
      </c>
      <c r="B26" s="203" t="s">
        <v>5041</v>
      </c>
      <c r="C26" s="124" t="s">
        <v>5042</v>
      </c>
      <c r="D26" s="204" t="s">
        <v>1300</v>
      </c>
      <c r="E26" s="203">
        <v>2.42</v>
      </c>
      <c r="F26" s="203">
        <v>1</v>
      </c>
      <c r="G26" s="203">
        <v>1</v>
      </c>
      <c r="H26" s="124" t="s">
        <v>4022</v>
      </c>
      <c r="I26" s="165">
        <v>7</v>
      </c>
      <c r="J26" s="203" t="s">
        <v>994</v>
      </c>
      <c r="K26" s="203" t="s">
        <v>785</v>
      </c>
      <c r="L26" s="203">
        <v>2</v>
      </c>
      <c r="M26" s="124" t="s">
        <v>2274</v>
      </c>
      <c r="N26" s="203" t="s">
        <v>2275</v>
      </c>
      <c r="O26" s="203" t="s">
        <v>2275</v>
      </c>
      <c r="P26" s="203" t="s">
        <v>2275</v>
      </c>
      <c r="Q26" s="203" t="s">
        <v>4030</v>
      </c>
      <c r="R26" s="203" t="s">
        <v>4025</v>
      </c>
      <c r="S26" s="203" t="s">
        <v>4025</v>
      </c>
      <c r="T26" s="136"/>
      <c r="U26" s="121"/>
    </row>
    <row r="27" spans="1:21" ht="38.25">
      <c r="A27" s="502" t="s">
        <v>4036</v>
      </c>
      <c r="B27" s="203" t="s">
        <v>6171</v>
      </c>
      <c r="C27" s="124" t="s">
        <v>6172</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4030</v>
      </c>
      <c r="R27" s="203" t="s">
        <v>1306</v>
      </c>
      <c r="S27" s="203" t="s">
        <v>1306</v>
      </c>
      <c r="T27" s="136"/>
    </row>
    <row r="28" spans="1:21" ht="38.25">
      <c r="A28" s="502" t="s">
        <v>4040</v>
      </c>
      <c r="B28" s="203" t="s">
        <v>6171</v>
      </c>
      <c r="C28" s="124" t="s">
        <v>6172</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4030</v>
      </c>
      <c r="R28" s="203" t="s">
        <v>4025</v>
      </c>
      <c r="S28" s="203" t="s">
        <v>4025</v>
      </c>
      <c r="T28" s="136"/>
      <c r="U28" s="121"/>
    </row>
    <row r="29" spans="1:21" ht="38.25">
      <c r="A29" s="502" t="s">
        <v>5050</v>
      </c>
      <c r="B29" s="203" t="s">
        <v>6173</v>
      </c>
      <c r="C29" s="124" t="s">
        <v>5052</v>
      </c>
      <c r="D29" s="204" t="s">
        <v>1300</v>
      </c>
      <c r="E29" s="203">
        <v>2.77</v>
      </c>
      <c r="F29" s="203">
        <v>1</v>
      </c>
      <c r="G29" s="203">
        <v>1</v>
      </c>
      <c r="H29" s="124" t="s">
        <v>4022</v>
      </c>
      <c r="I29" s="165">
        <v>8</v>
      </c>
      <c r="J29" s="203" t="s">
        <v>994</v>
      </c>
      <c r="K29" s="203" t="s">
        <v>785</v>
      </c>
      <c r="L29" s="203">
        <v>2</v>
      </c>
      <c r="M29" s="124" t="s">
        <v>2274</v>
      </c>
      <c r="N29" s="203" t="s">
        <v>2275</v>
      </c>
      <c r="O29" s="203" t="s">
        <v>2275</v>
      </c>
      <c r="P29" s="203" t="s">
        <v>2275</v>
      </c>
      <c r="Q29" s="203" t="s">
        <v>6174</v>
      </c>
      <c r="R29" s="203" t="s">
        <v>1306</v>
      </c>
      <c r="S29" s="203" t="s">
        <v>1306</v>
      </c>
      <c r="T29" s="136"/>
    </row>
    <row r="30" spans="1:21" ht="38.25">
      <c r="A30" s="502" t="s">
        <v>6441</v>
      </c>
      <c r="B30" s="203" t="s">
        <v>6173</v>
      </c>
      <c r="C30" s="124" t="s">
        <v>5052</v>
      </c>
      <c r="D30" s="204" t="s">
        <v>1300</v>
      </c>
      <c r="E30" s="203">
        <v>2.77</v>
      </c>
      <c r="F30" s="203">
        <v>1</v>
      </c>
      <c r="G30" s="203">
        <v>1</v>
      </c>
      <c r="H30" s="124" t="s">
        <v>4022</v>
      </c>
      <c r="I30" s="165">
        <v>8</v>
      </c>
      <c r="J30" s="203" t="s">
        <v>994</v>
      </c>
      <c r="K30" s="203" t="s">
        <v>785</v>
      </c>
      <c r="L30" s="203">
        <v>2</v>
      </c>
      <c r="M30" s="124" t="s">
        <v>2274</v>
      </c>
      <c r="N30" s="203" t="s">
        <v>2275</v>
      </c>
      <c r="O30" s="203" t="s">
        <v>2275</v>
      </c>
      <c r="P30" s="203" t="s">
        <v>2275</v>
      </c>
      <c r="Q30" s="203" t="s">
        <v>6174</v>
      </c>
      <c r="R30" s="203" t="s">
        <v>4025</v>
      </c>
      <c r="S30" s="203" t="s">
        <v>4025</v>
      </c>
      <c r="T30" s="136"/>
      <c r="U30" s="121"/>
    </row>
    <row r="31" spans="1:21" ht="38.25">
      <c r="A31" s="502" t="s">
        <v>6175</v>
      </c>
      <c r="B31" s="203" t="s">
        <v>6176</v>
      </c>
      <c r="C31" s="124" t="s">
        <v>6177</v>
      </c>
      <c r="D31" s="204" t="s">
        <v>1300</v>
      </c>
      <c r="E31" s="203">
        <v>3.11</v>
      </c>
      <c r="F31" s="203">
        <v>1</v>
      </c>
      <c r="G31" s="203">
        <v>1</v>
      </c>
      <c r="H31" s="124" t="s">
        <v>4022</v>
      </c>
      <c r="I31" s="165">
        <v>9</v>
      </c>
      <c r="J31" s="203" t="s">
        <v>994</v>
      </c>
      <c r="K31" s="203" t="s">
        <v>785</v>
      </c>
      <c r="L31" s="203">
        <v>2</v>
      </c>
      <c r="M31" s="124" t="s">
        <v>2274</v>
      </c>
      <c r="N31" s="203" t="s">
        <v>2275</v>
      </c>
      <c r="O31" s="203" t="s">
        <v>2275</v>
      </c>
      <c r="P31" s="203" t="s">
        <v>2275</v>
      </c>
      <c r="Q31" s="203" t="s">
        <v>6174</v>
      </c>
      <c r="R31" s="203" t="s">
        <v>1306</v>
      </c>
      <c r="S31" s="203" t="s">
        <v>1306</v>
      </c>
      <c r="T31" s="136"/>
    </row>
    <row r="32" spans="1:21" ht="38.25">
      <c r="A32" s="502" t="s">
        <v>6445</v>
      </c>
      <c r="B32" s="203" t="s">
        <v>6176</v>
      </c>
      <c r="C32" s="124" t="s">
        <v>6177</v>
      </c>
      <c r="D32" s="204" t="s">
        <v>1300</v>
      </c>
      <c r="E32" s="203">
        <v>3.11</v>
      </c>
      <c r="F32" s="203">
        <v>1</v>
      </c>
      <c r="G32" s="203">
        <v>1</v>
      </c>
      <c r="H32" s="124" t="s">
        <v>4022</v>
      </c>
      <c r="I32" s="165">
        <v>9</v>
      </c>
      <c r="J32" s="203" t="s">
        <v>994</v>
      </c>
      <c r="K32" s="203" t="s">
        <v>785</v>
      </c>
      <c r="L32" s="203">
        <v>2</v>
      </c>
      <c r="M32" s="124" t="s">
        <v>2274</v>
      </c>
      <c r="N32" s="203" t="s">
        <v>2275</v>
      </c>
      <c r="O32" s="203" t="s">
        <v>2275</v>
      </c>
      <c r="P32" s="203" t="s">
        <v>2275</v>
      </c>
      <c r="Q32" s="203" t="s">
        <v>6174</v>
      </c>
      <c r="R32" s="203" t="s">
        <v>4025</v>
      </c>
      <c r="S32" s="203" t="s">
        <v>4025</v>
      </c>
      <c r="T32" s="136"/>
      <c r="U32" s="121"/>
    </row>
    <row r="33" spans="1:21" ht="51">
      <c r="A33" s="502" t="s">
        <v>6178</v>
      </c>
      <c r="B33" s="203" t="s">
        <v>6179</v>
      </c>
      <c r="C33" s="124" t="s">
        <v>6180</v>
      </c>
      <c r="D33" s="204" t="s">
        <v>1300</v>
      </c>
      <c r="E33" s="203">
        <v>3.81</v>
      </c>
      <c r="F33" s="203">
        <v>1</v>
      </c>
      <c r="G33" s="203">
        <v>1</v>
      </c>
      <c r="H33" s="124" t="s">
        <v>4022</v>
      </c>
      <c r="I33" s="165">
        <v>11</v>
      </c>
      <c r="J33" s="203" t="s">
        <v>994</v>
      </c>
      <c r="K33" s="203" t="s">
        <v>785</v>
      </c>
      <c r="L33" s="203">
        <v>2</v>
      </c>
      <c r="M33" s="124" t="s">
        <v>2274</v>
      </c>
      <c r="N33" s="203" t="s">
        <v>2275</v>
      </c>
      <c r="O33" s="203" t="s">
        <v>2275</v>
      </c>
      <c r="P33" s="203" t="s">
        <v>2275</v>
      </c>
      <c r="Q33" s="203" t="s">
        <v>6174</v>
      </c>
      <c r="R33" s="203" t="s">
        <v>1306</v>
      </c>
      <c r="S33" s="203" t="s">
        <v>1306</v>
      </c>
      <c r="T33" s="136"/>
    </row>
    <row r="34" spans="1:21" ht="51">
      <c r="A34" s="502" t="s">
        <v>6447</v>
      </c>
      <c r="B34" s="203" t="s">
        <v>6179</v>
      </c>
      <c r="C34" s="124" t="s">
        <v>6180</v>
      </c>
      <c r="D34" s="204" t="s">
        <v>1300</v>
      </c>
      <c r="E34" s="203">
        <v>3.81</v>
      </c>
      <c r="F34" s="203">
        <v>1</v>
      </c>
      <c r="G34" s="203">
        <v>1</v>
      </c>
      <c r="H34" s="124" t="s">
        <v>4022</v>
      </c>
      <c r="I34" s="165">
        <v>11</v>
      </c>
      <c r="J34" s="203" t="s">
        <v>994</v>
      </c>
      <c r="K34" s="203" t="s">
        <v>785</v>
      </c>
      <c r="L34" s="203">
        <v>2</v>
      </c>
      <c r="M34" s="124" t="s">
        <v>2274</v>
      </c>
      <c r="N34" s="203" t="s">
        <v>2275</v>
      </c>
      <c r="O34" s="203" t="s">
        <v>2275</v>
      </c>
      <c r="P34" s="203" t="s">
        <v>2275</v>
      </c>
      <c r="Q34" s="203" t="s">
        <v>6174</v>
      </c>
      <c r="R34" s="203" t="s">
        <v>4025</v>
      </c>
      <c r="S34" s="203" t="s">
        <v>4025</v>
      </c>
      <c r="T34" s="136"/>
      <c r="U34" s="121"/>
    </row>
    <row r="35" spans="1:21" ht="38.25">
      <c r="A35" s="502" t="s">
        <v>6181</v>
      </c>
      <c r="B35" s="203" t="s">
        <v>6182</v>
      </c>
      <c r="C35" s="124" t="s">
        <v>6183</v>
      </c>
      <c r="D35" s="204" t="s">
        <v>1300</v>
      </c>
      <c r="E35" s="203">
        <v>3.46</v>
      </c>
      <c r="F35" s="203">
        <v>1</v>
      </c>
      <c r="G35" s="203">
        <v>1</v>
      </c>
      <c r="H35" s="124" t="s">
        <v>4022</v>
      </c>
      <c r="I35" s="165">
        <v>10</v>
      </c>
      <c r="J35" s="203" t="s">
        <v>994</v>
      </c>
      <c r="K35" s="203" t="s">
        <v>785</v>
      </c>
      <c r="L35" s="203">
        <v>2</v>
      </c>
      <c r="M35" s="124" t="s">
        <v>2274</v>
      </c>
      <c r="N35" s="203" t="s">
        <v>2275</v>
      </c>
      <c r="O35" s="203" t="s">
        <v>2275</v>
      </c>
      <c r="P35" s="203" t="s">
        <v>2275</v>
      </c>
      <c r="Q35" s="203" t="s">
        <v>6184</v>
      </c>
      <c r="R35" s="203" t="s">
        <v>1306</v>
      </c>
      <c r="S35" s="203" t="s">
        <v>1306</v>
      </c>
      <c r="T35" s="136"/>
    </row>
    <row r="36" spans="1:21" ht="38.25">
      <c r="A36" s="502" t="s">
        <v>6455</v>
      </c>
      <c r="B36" s="203" t="s">
        <v>6182</v>
      </c>
      <c r="C36" s="124" t="s">
        <v>6183</v>
      </c>
      <c r="D36" s="204" t="s">
        <v>1300</v>
      </c>
      <c r="E36" s="203">
        <v>3.46</v>
      </c>
      <c r="F36" s="203">
        <v>1</v>
      </c>
      <c r="G36" s="203">
        <v>1</v>
      </c>
      <c r="H36" s="124" t="s">
        <v>4022</v>
      </c>
      <c r="I36" s="165">
        <v>10</v>
      </c>
      <c r="J36" s="203" t="s">
        <v>994</v>
      </c>
      <c r="K36" s="203" t="s">
        <v>785</v>
      </c>
      <c r="L36" s="203">
        <v>2</v>
      </c>
      <c r="M36" s="124" t="s">
        <v>2274</v>
      </c>
      <c r="N36" s="203" t="s">
        <v>2275</v>
      </c>
      <c r="O36" s="203" t="s">
        <v>2275</v>
      </c>
      <c r="P36" s="203" t="s">
        <v>2275</v>
      </c>
      <c r="Q36" s="203" t="s">
        <v>6184</v>
      </c>
      <c r="R36" s="203" t="s">
        <v>4025</v>
      </c>
      <c r="S36" s="203" t="s">
        <v>4025</v>
      </c>
      <c r="T36" s="136"/>
      <c r="U36" s="121"/>
    </row>
    <row r="37" spans="1:21" ht="38.25">
      <c r="A37" s="503" t="s">
        <v>6185</v>
      </c>
      <c r="B37" s="203" t="s">
        <v>6186</v>
      </c>
      <c r="C37" s="124" t="s">
        <v>6187</v>
      </c>
      <c r="D37" s="204" t="s">
        <v>1300</v>
      </c>
      <c r="E37" s="203">
        <v>4.1500000000000004</v>
      </c>
      <c r="F37" s="203">
        <v>1</v>
      </c>
      <c r="G37" s="203">
        <v>1</v>
      </c>
      <c r="H37" s="124" t="s">
        <v>4022</v>
      </c>
      <c r="I37" s="165">
        <v>12</v>
      </c>
      <c r="J37" s="203" t="s">
        <v>994</v>
      </c>
      <c r="K37" s="203" t="s">
        <v>785</v>
      </c>
      <c r="L37" s="203">
        <v>2</v>
      </c>
      <c r="M37" s="124" t="s">
        <v>2274</v>
      </c>
      <c r="N37" s="203" t="s">
        <v>2275</v>
      </c>
      <c r="O37" s="203" t="s">
        <v>2275</v>
      </c>
      <c r="P37" s="203" t="s">
        <v>2275</v>
      </c>
      <c r="Q37" s="203" t="s">
        <v>6184</v>
      </c>
      <c r="R37" s="203" t="s">
        <v>1306</v>
      </c>
      <c r="S37" s="203" t="s">
        <v>1306</v>
      </c>
      <c r="T37" s="136"/>
    </row>
    <row r="38" spans="1:21" ht="38.25">
      <c r="A38" s="503" t="s">
        <v>6456</v>
      </c>
      <c r="B38" s="203" t="s">
        <v>6186</v>
      </c>
      <c r="C38" s="124" t="s">
        <v>6187</v>
      </c>
      <c r="D38" s="204" t="s">
        <v>1300</v>
      </c>
      <c r="E38" s="203">
        <v>4.1500000000000004</v>
      </c>
      <c r="F38" s="203">
        <v>1</v>
      </c>
      <c r="G38" s="203">
        <v>1</v>
      </c>
      <c r="H38" s="124" t="s">
        <v>4022</v>
      </c>
      <c r="I38" s="165">
        <v>12</v>
      </c>
      <c r="J38" s="203" t="s">
        <v>994</v>
      </c>
      <c r="K38" s="203" t="s">
        <v>785</v>
      </c>
      <c r="L38" s="203">
        <v>2</v>
      </c>
      <c r="M38" s="124" t="s">
        <v>2274</v>
      </c>
      <c r="N38" s="203" t="s">
        <v>2275</v>
      </c>
      <c r="O38" s="203" t="s">
        <v>2275</v>
      </c>
      <c r="P38" s="203" t="s">
        <v>2275</v>
      </c>
      <c r="Q38" s="203" t="s">
        <v>6184</v>
      </c>
      <c r="R38" s="203" t="s">
        <v>4025</v>
      </c>
      <c r="S38" s="203" t="s">
        <v>4025</v>
      </c>
      <c r="T38" s="136"/>
      <c r="U38" s="121"/>
    </row>
    <row r="39" spans="1:21" ht="38.25">
      <c r="A39" s="503" t="s">
        <v>6188</v>
      </c>
      <c r="B39" s="203" t="s">
        <v>6189</v>
      </c>
      <c r="C39" s="124" t="s">
        <v>6190</v>
      </c>
      <c r="D39" s="204" t="s">
        <v>1300</v>
      </c>
      <c r="E39" s="203">
        <v>4.1500000000000004</v>
      </c>
      <c r="F39" s="203">
        <v>1</v>
      </c>
      <c r="G39" s="203">
        <v>1</v>
      </c>
      <c r="H39" s="124" t="s">
        <v>4022</v>
      </c>
      <c r="I39" s="165">
        <v>12</v>
      </c>
      <c r="J39" s="203" t="s">
        <v>994</v>
      </c>
      <c r="K39" s="203" t="s">
        <v>785</v>
      </c>
      <c r="L39" s="203">
        <v>2</v>
      </c>
      <c r="M39" s="124" t="s">
        <v>2274</v>
      </c>
      <c r="N39" s="203" t="s">
        <v>2275</v>
      </c>
      <c r="O39" s="203" t="s">
        <v>2275</v>
      </c>
      <c r="P39" s="203" t="s">
        <v>2275</v>
      </c>
      <c r="Q39" s="203" t="s">
        <v>6184</v>
      </c>
      <c r="R39" s="203" t="s">
        <v>1306</v>
      </c>
      <c r="S39" s="203" t="s">
        <v>1306</v>
      </c>
      <c r="T39" s="136"/>
    </row>
    <row r="40" spans="1:21" ht="38.25">
      <c r="A40" s="503" t="s">
        <v>6457</v>
      </c>
      <c r="B40" s="203" t="s">
        <v>6189</v>
      </c>
      <c r="C40" s="124" t="s">
        <v>6190</v>
      </c>
      <c r="D40" s="204" t="s">
        <v>1300</v>
      </c>
      <c r="E40" s="203">
        <v>4.1500000000000004</v>
      </c>
      <c r="F40" s="203">
        <v>1</v>
      </c>
      <c r="G40" s="203">
        <v>1</v>
      </c>
      <c r="H40" s="124" t="s">
        <v>4022</v>
      </c>
      <c r="I40" s="165">
        <v>12</v>
      </c>
      <c r="J40" s="203" t="s">
        <v>994</v>
      </c>
      <c r="K40" s="203" t="s">
        <v>785</v>
      </c>
      <c r="L40" s="203">
        <v>2</v>
      </c>
      <c r="M40" s="124" t="s">
        <v>2274</v>
      </c>
      <c r="N40" s="203" t="s">
        <v>2275</v>
      </c>
      <c r="O40" s="203" t="s">
        <v>2275</v>
      </c>
      <c r="P40" s="203" t="s">
        <v>2275</v>
      </c>
      <c r="Q40" s="203" t="s">
        <v>6184</v>
      </c>
      <c r="R40" s="203" t="s">
        <v>4025</v>
      </c>
      <c r="S40" s="203" t="s">
        <v>4025</v>
      </c>
      <c r="T40" s="136"/>
      <c r="U40" s="121"/>
    </row>
    <row r="41" spans="1:21" ht="38.25">
      <c r="A41" s="503" t="s">
        <v>6194</v>
      </c>
      <c r="B41" s="203" t="s">
        <v>6195</v>
      </c>
      <c r="C41" s="124" t="s">
        <v>6196</v>
      </c>
      <c r="D41" s="204" t="s">
        <v>1300</v>
      </c>
      <c r="E41" s="203">
        <v>4.5</v>
      </c>
      <c r="F41" s="203">
        <v>1</v>
      </c>
      <c r="G41" s="203">
        <v>1</v>
      </c>
      <c r="H41" s="124" t="s">
        <v>4022</v>
      </c>
      <c r="I41" s="165">
        <v>13</v>
      </c>
      <c r="J41" s="203" t="s">
        <v>994</v>
      </c>
      <c r="K41" s="203" t="s">
        <v>785</v>
      </c>
      <c r="L41" s="203">
        <v>2</v>
      </c>
      <c r="M41" s="124" t="s">
        <v>2274</v>
      </c>
      <c r="N41" s="203" t="s">
        <v>2275</v>
      </c>
      <c r="O41" s="203" t="s">
        <v>2275</v>
      </c>
      <c r="P41" s="203" t="s">
        <v>2275</v>
      </c>
      <c r="Q41" s="203" t="s">
        <v>6197</v>
      </c>
      <c r="R41" s="203" t="s">
        <v>1306</v>
      </c>
      <c r="S41" s="203" t="s">
        <v>1306</v>
      </c>
      <c r="T41" s="136"/>
    </row>
    <row r="42" spans="1:21" ht="38.25">
      <c r="A42" s="503" t="s">
        <v>6464</v>
      </c>
      <c r="B42" s="203" t="s">
        <v>6195</v>
      </c>
      <c r="C42" s="124" t="s">
        <v>6196</v>
      </c>
      <c r="D42" s="204" t="s">
        <v>1300</v>
      </c>
      <c r="E42" s="203">
        <v>4.5</v>
      </c>
      <c r="F42" s="203">
        <v>1</v>
      </c>
      <c r="G42" s="203">
        <v>1</v>
      </c>
      <c r="H42" s="124" t="s">
        <v>4022</v>
      </c>
      <c r="I42" s="165">
        <v>13</v>
      </c>
      <c r="J42" s="203" t="s">
        <v>994</v>
      </c>
      <c r="K42" s="203" t="s">
        <v>785</v>
      </c>
      <c r="L42" s="203">
        <v>2</v>
      </c>
      <c r="M42" s="124" t="s">
        <v>2274</v>
      </c>
      <c r="N42" s="203" t="s">
        <v>2275</v>
      </c>
      <c r="O42" s="203" t="s">
        <v>2275</v>
      </c>
      <c r="P42" s="203" t="s">
        <v>2275</v>
      </c>
      <c r="Q42" s="203" t="s">
        <v>6197</v>
      </c>
      <c r="R42" s="203" t="s">
        <v>4025</v>
      </c>
      <c r="S42" s="203" t="s">
        <v>4025</v>
      </c>
      <c r="T42" s="136"/>
      <c r="U42" s="121"/>
    </row>
    <row r="43" spans="1:21" ht="38.25">
      <c r="A43" s="503" t="s">
        <v>6198</v>
      </c>
      <c r="B43" s="203" t="s">
        <v>6199</v>
      </c>
      <c r="C43" s="124" t="s">
        <v>6200</v>
      </c>
      <c r="D43" s="204" t="s">
        <v>1300</v>
      </c>
      <c r="E43" s="203">
        <v>5.19</v>
      </c>
      <c r="F43" s="203">
        <v>1</v>
      </c>
      <c r="G43" s="203">
        <v>1</v>
      </c>
      <c r="H43" s="124" t="s">
        <v>4022</v>
      </c>
      <c r="I43" s="165">
        <v>15</v>
      </c>
      <c r="J43" s="203" t="s">
        <v>994</v>
      </c>
      <c r="K43" s="203" t="s">
        <v>785</v>
      </c>
      <c r="L43" s="203">
        <v>2</v>
      </c>
      <c r="M43" s="124" t="s">
        <v>2274</v>
      </c>
      <c r="N43" s="203" t="s">
        <v>2275</v>
      </c>
      <c r="O43" s="203" t="s">
        <v>2275</v>
      </c>
      <c r="P43" s="203" t="s">
        <v>2275</v>
      </c>
      <c r="Q43" s="203" t="s">
        <v>6197</v>
      </c>
      <c r="R43" s="203" t="s">
        <v>1306</v>
      </c>
      <c r="S43" s="203" t="s">
        <v>1306</v>
      </c>
      <c r="T43" s="136"/>
    </row>
    <row r="44" spans="1:21" ht="38.25">
      <c r="A44" s="503" t="s">
        <v>6465</v>
      </c>
      <c r="B44" s="203" t="s">
        <v>6199</v>
      </c>
      <c r="C44" s="124" t="s">
        <v>6200</v>
      </c>
      <c r="D44" s="204" t="s">
        <v>1300</v>
      </c>
      <c r="E44" s="203">
        <v>5.19</v>
      </c>
      <c r="F44" s="203">
        <v>1</v>
      </c>
      <c r="G44" s="203">
        <v>1</v>
      </c>
      <c r="H44" s="124" t="s">
        <v>4022</v>
      </c>
      <c r="I44" s="165">
        <v>15</v>
      </c>
      <c r="J44" s="203" t="s">
        <v>994</v>
      </c>
      <c r="K44" s="203" t="s">
        <v>785</v>
      </c>
      <c r="L44" s="203">
        <v>2</v>
      </c>
      <c r="M44" s="124" t="s">
        <v>2274</v>
      </c>
      <c r="N44" s="203" t="s">
        <v>2275</v>
      </c>
      <c r="O44" s="203" t="s">
        <v>2275</v>
      </c>
      <c r="P44" s="203" t="s">
        <v>2275</v>
      </c>
      <c r="Q44" s="203" t="s">
        <v>6197</v>
      </c>
      <c r="R44" s="203" t="s">
        <v>4025</v>
      </c>
      <c r="S44" s="203" t="s">
        <v>4025</v>
      </c>
      <c r="T44" s="136"/>
      <c r="U44" s="121"/>
    </row>
    <row r="45" spans="1:21" ht="38.25">
      <c r="A45" s="503" t="s">
        <v>6201</v>
      </c>
      <c r="B45" s="203" t="s">
        <v>6202</v>
      </c>
      <c r="C45" s="124" t="s">
        <v>6203</v>
      </c>
      <c r="D45" s="204" t="s">
        <v>1300</v>
      </c>
      <c r="E45" s="203">
        <v>5.19</v>
      </c>
      <c r="F45" s="203">
        <v>1</v>
      </c>
      <c r="G45" s="203">
        <v>1</v>
      </c>
      <c r="H45" s="124" t="s">
        <v>4022</v>
      </c>
      <c r="I45" s="165">
        <v>15</v>
      </c>
      <c r="J45" s="203" t="s">
        <v>994</v>
      </c>
      <c r="K45" s="203" t="s">
        <v>785</v>
      </c>
      <c r="L45" s="203">
        <v>2</v>
      </c>
      <c r="M45" s="124" t="s">
        <v>2274</v>
      </c>
      <c r="N45" s="203" t="s">
        <v>2275</v>
      </c>
      <c r="O45" s="203" t="s">
        <v>2275</v>
      </c>
      <c r="P45" s="203" t="s">
        <v>2275</v>
      </c>
      <c r="Q45" s="203" t="s">
        <v>6197</v>
      </c>
      <c r="R45" s="203" t="s">
        <v>1306</v>
      </c>
      <c r="S45" s="203" t="s">
        <v>1306</v>
      </c>
      <c r="T45" s="136"/>
    </row>
    <row r="46" spans="1:21" ht="38.25">
      <c r="A46" s="503" t="s">
        <v>6466</v>
      </c>
      <c r="B46" s="203" t="s">
        <v>6202</v>
      </c>
      <c r="C46" s="124" t="s">
        <v>6203</v>
      </c>
      <c r="D46" s="204" t="s">
        <v>1300</v>
      </c>
      <c r="E46" s="203">
        <v>5.19</v>
      </c>
      <c r="F46" s="203">
        <v>1</v>
      </c>
      <c r="G46" s="203">
        <v>1</v>
      </c>
      <c r="H46" s="124" t="s">
        <v>4022</v>
      </c>
      <c r="I46" s="165">
        <v>15</v>
      </c>
      <c r="J46" s="203" t="s">
        <v>994</v>
      </c>
      <c r="K46" s="203" t="s">
        <v>785</v>
      </c>
      <c r="L46" s="203">
        <v>2</v>
      </c>
      <c r="M46" s="124" t="s">
        <v>2274</v>
      </c>
      <c r="N46" s="203" t="s">
        <v>2275</v>
      </c>
      <c r="O46" s="203" t="s">
        <v>2275</v>
      </c>
      <c r="P46" s="203" t="s">
        <v>2275</v>
      </c>
      <c r="Q46" s="203" t="s">
        <v>6197</v>
      </c>
      <c r="R46" s="203" t="s">
        <v>4025</v>
      </c>
      <c r="S46" s="203" t="s">
        <v>4025</v>
      </c>
      <c r="T46" s="136"/>
      <c r="U46" s="121"/>
    </row>
    <row r="47" spans="1:21" ht="38.25">
      <c r="A47" s="503" t="s">
        <v>6480</v>
      </c>
      <c r="B47" s="428" t="s">
        <v>6481</v>
      </c>
      <c r="C47" s="163" t="s">
        <v>6482</v>
      </c>
      <c r="D47" s="426" t="s">
        <v>1300</v>
      </c>
      <c r="E47" s="428">
        <v>8.74</v>
      </c>
      <c r="F47" s="428">
        <v>1</v>
      </c>
      <c r="G47" s="428">
        <v>1</v>
      </c>
      <c r="H47" s="176" t="s">
        <v>2355</v>
      </c>
      <c r="I47" s="430">
        <v>38</v>
      </c>
      <c r="J47" s="428" t="s">
        <v>994</v>
      </c>
      <c r="K47" s="428" t="s">
        <v>785</v>
      </c>
      <c r="L47" s="428" t="s">
        <v>2275</v>
      </c>
      <c r="M47" s="176" t="s">
        <v>2275</v>
      </c>
      <c r="N47" s="428" t="s">
        <v>2275</v>
      </c>
      <c r="O47" s="428" t="s">
        <v>2275</v>
      </c>
      <c r="P47" s="428" t="s">
        <v>2275</v>
      </c>
      <c r="Q47" s="428" t="s">
        <v>6477</v>
      </c>
      <c r="R47" s="428" t="s">
        <v>1306</v>
      </c>
      <c r="S47" s="428" t="s">
        <v>1306</v>
      </c>
      <c r="T47" s="136"/>
    </row>
    <row r="48" spans="1:21" ht="38.25">
      <c r="A48" s="503" t="s">
        <v>6485</v>
      </c>
      <c r="B48" s="428" t="s">
        <v>6481</v>
      </c>
      <c r="C48" s="163" t="s">
        <v>6482</v>
      </c>
      <c r="D48" s="426" t="s">
        <v>1300</v>
      </c>
      <c r="E48" s="203">
        <v>8.74</v>
      </c>
      <c r="F48" s="428">
        <v>1</v>
      </c>
      <c r="G48" s="428">
        <v>1</v>
      </c>
      <c r="H48" s="176" t="s">
        <v>2355</v>
      </c>
      <c r="I48" s="430">
        <v>38</v>
      </c>
      <c r="J48" s="428" t="s">
        <v>994</v>
      </c>
      <c r="K48" s="428" t="s">
        <v>785</v>
      </c>
      <c r="L48" s="428" t="s">
        <v>2275</v>
      </c>
      <c r="M48" s="176" t="s">
        <v>2275</v>
      </c>
      <c r="N48" s="428" t="s">
        <v>2275</v>
      </c>
      <c r="O48" s="428" t="s">
        <v>2275</v>
      </c>
      <c r="P48" s="428" t="s">
        <v>2275</v>
      </c>
      <c r="Q48" s="428" t="s">
        <v>6477</v>
      </c>
      <c r="R48" s="428" t="s">
        <v>4025</v>
      </c>
      <c r="S48" s="428" t="s">
        <v>4025</v>
      </c>
      <c r="T48" s="136"/>
      <c r="U48" s="121"/>
    </row>
    <row r="49" spans="1:21" ht="38.25">
      <c r="A49" s="503" t="s">
        <v>6486</v>
      </c>
      <c r="B49" s="428" t="s">
        <v>6487</v>
      </c>
      <c r="C49" s="163" t="s">
        <v>6488</v>
      </c>
      <c r="D49" s="426" t="s">
        <v>1300</v>
      </c>
      <c r="E49" s="428">
        <v>9.1999999999999993</v>
      </c>
      <c r="F49" s="428">
        <v>1</v>
      </c>
      <c r="G49" s="428">
        <v>1</v>
      </c>
      <c r="H49" s="176" t="s">
        <v>2355</v>
      </c>
      <c r="I49" s="430">
        <v>40</v>
      </c>
      <c r="J49" s="428" t="s">
        <v>994</v>
      </c>
      <c r="K49" s="428" t="s">
        <v>785</v>
      </c>
      <c r="L49" s="428" t="s">
        <v>2275</v>
      </c>
      <c r="M49" s="176" t="s">
        <v>2275</v>
      </c>
      <c r="N49" s="428" t="s">
        <v>2275</v>
      </c>
      <c r="O49" s="428" t="s">
        <v>2275</v>
      </c>
      <c r="P49" s="428" t="s">
        <v>2275</v>
      </c>
      <c r="Q49" s="428" t="s">
        <v>6477</v>
      </c>
      <c r="R49" s="428" t="s">
        <v>1306</v>
      </c>
      <c r="S49" s="428" t="s">
        <v>1306</v>
      </c>
      <c r="T49" s="136"/>
    </row>
    <row r="50" spans="1:21" ht="38.25">
      <c r="A50" s="503" t="s">
        <v>6490</v>
      </c>
      <c r="B50" s="428" t="s">
        <v>6487</v>
      </c>
      <c r="C50" s="163" t="s">
        <v>6488</v>
      </c>
      <c r="D50" s="426" t="s">
        <v>1300</v>
      </c>
      <c r="E50" s="203">
        <v>9.1999999999999993</v>
      </c>
      <c r="F50" s="428">
        <v>1</v>
      </c>
      <c r="G50" s="428">
        <v>1</v>
      </c>
      <c r="H50" s="176" t="s">
        <v>2355</v>
      </c>
      <c r="I50" s="430">
        <v>40</v>
      </c>
      <c r="J50" s="428" t="s">
        <v>994</v>
      </c>
      <c r="K50" s="428" t="s">
        <v>785</v>
      </c>
      <c r="L50" s="428" t="s">
        <v>2275</v>
      </c>
      <c r="M50" s="176" t="s">
        <v>2275</v>
      </c>
      <c r="N50" s="428" t="s">
        <v>2275</v>
      </c>
      <c r="O50" s="428" t="s">
        <v>2275</v>
      </c>
      <c r="P50" s="428" t="s">
        <v>2275</v>
      </c>
      <c r="Q50" s="428" t="s">
        <v>6477</v>
      </c>
      <c r="R50" s="428" t="s">
        <v>4025</v>
      </c>
      <c r="S50" s="428" t="s">
        <v>4025</v>
      </c>
      <c r="T50" s="136"/>
      <c r="U50" s="121"/>
    </row>
    <row r="51" spans="1:21" ht="38.25">
      <c r="A51" s="503" t="s">
        <v>6491</v>
      </c>
      <c r="B51" s="428" t="s">
        <v>6492</v>
      </c>
      <c r="C51" s="163" t="s">
        <v>6493</v>
      </c>
      <c r="D51" s="426" t="s">
        <v>1300</v>
      </c>
      <c r="E51" s="428">
        <v>9.89</v>
      </c>
      <c r="F51" s="428">
        <v>1</v>
      </c>
      <c r="G51" s="428">
        <v>1</v>
      </c>
      <c r="H51" s="176" t="s">
        <v>2355</v>
      </c>
      <c r="I51" s="430">
        <v>43</v>
      </c>
      <c r="J51" s="428" t="s">
        <v>994</v>
      </c>
      <c r="K51" s="428" t="s">
        <v>785</v>
      </c>
      <c r="L51" s="428" t="s">
        <v>2275</v>
      </c>
      <c r="M51" s="176" t="s">
        <v>2275</v>
      </c>
      <c r="N51" s="428" t="s">
        <v>2275</v>
      </c>
      <c r="O51" s="428" t="s">
        <v>2275</v>
      </c>
      <c r="P51" s="428" t="s">
        <v>2275</v>
      </c>
      <c r="Q51" s="428" t="s">
        <v>6477</v>
      </c>
      <c r="R51" s="428" t="s">
        <v>1306</v>
      </c>
      <c r="S51" s="428" t="s">
        <v>1306</v>
      </c>
      <c r="T51" s="136"/>
    </row>
    <row r="52" spans="1:21" ht="38.25">
      <c r="A52" s="503" t="s">
        <v>6496</v>
      </c>
      <c r="B52" s="428" t="s">
        <v>6492</v>
      </c>
      <c r="C52" s="163" t="s">
        <v>6493</v>
      </c>
      <c r="D52" s="426" t="s">
        <v>1300</v>
      </c>
      <c r="E52" s="203">
        <v>9.89</v>
      </c>
      <c r="F52" s="428">
        <v>1</v>
      </c>
      <c r="G52" s="428">
        <v>1</v>
      </c>
      <c r="H52" s="176" t="s">
        <v>2355</v>
      </c>
      <c r="I52" s="430">
        <v>43</v>
      </c>
      <c r="J52" s="428" t="s">
        <v>994</v>
      </c>
      <c r="K52" s="428" t="s">
        <v>785</v>
      </c>
      <c r="L52" s="428" t="s">
        <v>2275</v>
      </c>
      <c r="M52" s="176" t="s">
        <v>2275</v>
      </c>
      <c r="N52" s="428" t="s">
        <v>2275</v>
      </c>
      <c r="O52" s="428" t="s">
        <v>2275</v>
      </c>
      <c r="P52" s="428" t="s">
        <v>2275</v>
      </c>
      <c r="Q52" s="428" t="s">
        <v>6477</v>
      </c>
      <c r="R52" s="428" t="s">
        <v>4025</v>
      </c>
      <c r="S52" s="428" t="s">
        <v>4025</v>
      </c>
      <c r="T52" s="136"/>
      <c r="U52" s="121"/>
    </row>
    <row r="53" spans="1:21" ht="51">
      <c r="A53" s="503" t="s">
        <v>6497</v>
      </c>
      <c r="B53" s="428" t="s">
        <v>6498</v>
      </c>
      <c r="C53" s="163" t="s">
        <v>6499</v>
      </c>
      <c r="D53" s="426" t="s">
        <v>1300</v>
      </c>
      <c r="E53" s="428">
        <v>15.64</v>
      </c>
      <c r="F53" s="428">
        <v>1</v>
      </c>
      <c r="G53" s="428">
        <v>1</v>
      </c>
      <c r="H53" s="176" t="s">
        <v>2355</v>
      </c>
      <c r="I53" s="430">
        <v>68</v>
      </c>
      <c r="J53" s="428" t="s">
        <v>994</v>
      </c>
      <c r="K53" s="428" t="s">
        <v>785</v>
      </c>
      <c r="L53" s="428" t="s">
        <v>2275</v>
      </c>
      <c r="M53" s="176" t="s">
        <v>2275</v>
      </c>
      <c r="N53" s="428" t="s">
        <v>2275</v>
      </c>
      <c r="O53" s="428" t="s">
        <v>2275</v>
      </c>
      <c r="P53" s="428" t="s">
        <v>2275</v>
      </c>
      <c r="Q53" s="428" t="s">
        <v>6477</v>
      </c>
      <c r="R53" s="428" t="s">
        <v>1306</v>
      </c>
      <c r="S53" s="428" t="s">
        <v>1306</v>
      </c>
      <c r="T53" s="136"/>
    </row>
    <row r="54" spans="1:21" ht="51">
      <c r="A54" s="503" t="s">
        <v>6502</v>
      </c>
      <c r="B54" s="428" t="s">
        <v>6498</v>
      </c>
      <c r="C54" s="163" t="s">
        <v>6499</v>
      </c>
      <c r="D54" s="426" t="s">
        <v>1300</v>
      </c>
      <c r="E54" s="203">
        <v>15.64</v>
      </c>
      <c r="F54" s="428">
        <v>1</v>
      </c>
      <c r="G54" s="428">
        <v>1</v>
      </c>
      <c r="H54" s="176" t="s">
        <v>2355</v>
      </c>
      <c r="I54" s="430">
        <v>68</v>
      </c>
      <c r="J54" s="428" t="s">
        <v>994</v>
      </c>
      <c r="K54" s="428" t="s">
        <v>785</v>
      </c>
      <c r="L54" s="428" t="s">
        <v>2275</v>
      </c>
      <c r="M54" s="176" t="s">
        <v>2275</v>
      </c>
      <c r="N54" s="428" t="s">
        <v>2275</v>
      </c>
      <c r="O54" s="428" t="s">
        <v>2275</v>
      </c>
      <c r="P54" s="428" t="s">
        <v>2275</v>
      </c>
      <c r="Q54" s="428" t="s">
        <v>6477</v>
      </c>
      <c r="R54" s="428" t="s">
        <v>4025</v>
      </c>
      <c r="S54" s="428" t="s">
        <v>4025</v>
      </c>
      <c r="T54" s="136"/>
      <c r="U54" s="121"/>
    </row>
    <row r="55" spans="1:21" ht="51">
      <c r="A55" s="503" t="s">
        <v>6503</v>
      </c>
      <c r="B55" s="428" t="s">
        <v>6504</v>
      </c>
      <c r="C55" s="163" t="s">
        <v>6505</v>
      </c>
      <c r="D55" s="426" t="s">
        <v>1300</v>
      </c>
      <c r="E55" s="428">
        <v>16.100000000000001</v>
      </c>
      <c r="F55" s="428">
        <v>1</v>
      </c>
      <c r="G55" s="428">
        <v>1</v>
      </c>
      <c r="H55" s="176" t="s">
        <v>2355</v>
      </c>
      <c r="I55" s="430">
        <v>70</v>
      </c>
      <c r="J55" s="428" t="s">
        <v>994</v>
      </c>
      <c r="K55" s="428" t="s">
        <v>785</v>
      </c>
      <c r="L55" s="428" t="s">
        <v>2275</v>
      </c>
      <c r="M55" s="176" t="s">
        <v>2275</v>
      </c>
      <c r="N55" s="428" t="s">
        <v>2275</v>
      </c>
      <c r="O55" s="428" t="s">
        <v>2275</v>
      </c>
      <c r="P55" s="428" t="s">
        <v>2275</v>
      </c>
      <c r="Q55" s="428" t="s">
        <v>6477</v>
      </c>
      <c r="R55" s="428" t="s">
        <v>1306</v>
      </c>
      <c r="S55" s="428" t="s">
        <v>1306</v>
      </c>
      <c r="T55" s="136"/>
    </row>
    <row r="56" spans="1:21" ht="51">
      <c r="A56" s="503" t="s">
        <v>6508</v>
      </c>
      <c r="B56" s="428" t="s">
        <v>6504</v>
      </c>
      <c r="C56" s="163" t="s">
        <v>6505</v>
      </c>
      <c r="D56" s="426" t="s">
        <v>1300</v>
      </c>
      <c r="E56" s="203">
        <v>16.100000000000001</v>
      </c>
      <c r="F56" s="428">
        <v>1</v>
      </c>
      <c r="G56" s="428">
        <v>1</v>
      </c>
      <c r="H56" s="176" t="s">
        <v>2355</v>
      </c>
      <c r="I56" s="430">
        <v>70</v>
      </c>
      <c r="J56" s="428" t="s">
        <v>994</v>
      </c>
      <c r="K56" s="428" t="s">
        <v>785</v>
      </c>
      <c r="L56" s="428" t="s">
        <v>2275</v>
      </c>
      <c r="M56" s="176" t="s">
        <v>2275</v>
      </c>
      <c r="N56" s="428" t="s">
        <v>2275</v>
      </c>
      <c r="O56" s="428" t="s">
        <v>2275</v>
      </c>
      <c r="P56" s="428" t="s">
        <v>2275</v>
      </c>
      <c r="Q56" s="428" t="s">
        <v>6477</v>
      </c>
      <c r="R56" s="428" t="s">
        <v>4025</v>
      </c>
      <c r="S56" s="428" t="s">
        <v>4025</v>
      </c>
      <c r="T56" s="136"/>
      <c r="U56" s="121"/>
    </row>
    <row r="57" spans="1:21" ht="47.25" customHeight="1">
      <c r="A57" s="503" t="s">
        <v>6509</v>
      </c>
      <c r="B57" s="428" t="s">
        <v>6510</v>
      </c>
      <c r="C57" s="163" t="s">
        <v>6511</v>
      </c>
      <c r="D57" s="426" t="s">
        <v>1300</v>
      </c>
      <c r="E57" s="428">
        <v>16.79</v>
      </c>
      <c r="F57" s="428">
        <v>1</v>
      </c>
      <c r="G57" s="428">
        <v>1</v>
      </c>
      <c r="H57" s="176" t="s">
        <v>2355</v>
      </c>
      <c r="I57" s="430">
        <v>73</v>
      </c>
      <c r="J57" s="428" t="s">
        <v>994</v>
      </c>
      <c r="K57" s="428" t="s">
        <v>785</v>
      </c>
      <c r="L57" s="428" t="s">
        <v>2275</v>
      </c>
      <c r="M57" s="176" t="s">
        <v>2275</v>
      </c>
      <c r="N57" s="428" t="s">
        <v>2275</v>
      </c>
      <c r="O57" s="428" t="s">
        <v>2275</v>
      </c>
      <c r="P57" s="428" t="s">
        <v>2275</v>
      </c>
      <c r="Q57" s="428" t="s">
        <v>6477</v>
      </c>
      <c r="R57" s="428" t="s">
        <v>1306</v>
      </c>
      <c r="S57" s="428" t="s">
        <v>1306</v>
      </c>
      <c r="T57" s="136"/>
    </row>
    <row r="58" spans="1:21" ht="47.25" customHeight="1">
      <c r="A58" s="503" t="s">
        <v>6514</v>
      </c>
      <c r="B58" s="428" t="s">
        <v>6510</v>
      </c>
      <c r="C58" s="163" t="s">
        <v>6511</v>
      </c>
      <c r="D58" s="426" t="s">
        <v>1300</v>
      </c>
      <c r="E58" s="203">
        <v>16.79</v>
      </c>
      <c r="F58" s="428">
        <v>1</v>
      </c>
      <c r="G58" s="428">
        <v>1</v>
      </c>
      <c r="H58" s="176" t="s">
        <v>2355</v>
      </c>
      <c r="I58" s="430">
        <v>73</v>
      </c>
      <c r="J58" s="428" t="s">
        <v>994</v>
      </c>
      <c r="K58" s="428" t="s">
        <v>785</v>
      </c>
      <c r="L58" s="428" t="s">
        <v>2275</v>
      </c>
      <c r="M58" s="176" t="s">
        <v>2275</v>
      </c>
      <c r="N58" s="428" t="s">
        <v>2275</v>
      </c>
      <c r="O58" s="428" t="s">
        <v>2275</v>
      </c>
      <c r="P58" s="428" t="s">
        <v>2275</v>
      </c>
      <c r="Q58" s="428" t="s">
        <v>6477</v>
      </c>
      <c r="R58" s="428" t="s">
        <v>4025</v>
      </c>
      <c r="S58" s="428" t="s">
        <v>4025</v>
      </c>
      <c r="T58" s="136"/>
      <c r="U58" s="121"/>
    </row>
    <row r="59" spans="1:21" ht="38.25">
      <c r="A59" s="250">
        <v>11003</v>
      </c>
      <c r="B59" s="203" t="s">
        <v>6204</v>
      </c>
      <c r="C59" s="124" t="s">
        <v>5053</v>
      </c>
      <c r="D59" s="204" t="s">
        <v>1300</v>
      </c>
      <c r="E59" s="203">
        <v>3.8</v>
      </c>
      <c r="F59" s="203">
        <v>1</v>
      </c>
      <c r="G59" s="203">
        <v>1</v>
      </c>
      <c r="H59" s="124" t="s">
        <v>2338</v>
      </c>
      <c r="I59" s="165">
        <v>10</v>
      </c>
      <c r="J59" s="203" t="s">
        <v>994</v>
      </c>
      <c r="K59" s="203" t="s">
        <v>2819</v>
      </c>
      <c r="L59" s="203" t="s">
        <v>2275</v>
      </c>
      <c r="M59" s="124" t="s">
        <v>2275</v>
      </c>
      <c r="N59" s="203" t="s">
        <v>2275</v>
      </c>
      <c r="O59" s="203" t="s">
        <v>2275</v>
      </c>
      <c r="P59" s="203" t="s">
        <v>2275</v>
      </c>
      <c r="Q59" s="203" t="s">
        <v>2248</v>
      </c>
      <c r="R59" s="203" t="s">
        <v>1306</v>
      </c>
      <c r="S59" s="203" t="s">
        <v>1306</v>
      </c>
      <c r="T59" s="136"/>
    </row>
    <row r="60" spans="1:21" ht="38.25">
      <c r="A60" s="250" t="s">
        <v>4043</v>
      </c>
      <c r="B60" s="203" t="s">
        <v>6204</v>
      </c>
      <c r="C60" s="124" t="s">
        <v>5053</v>
      </c>
      <c r="D60" s="204" t="s">
        <v>1300</v>
      </c>
      <c r="E60" s="203">
        <v>3.8</v>
      </c>
      <c r="F60" s="203">
        <v>1</v>
      </c>
      <c r="G60" s="203">
        <v>1</v>
      </c>
      <c r="H60" s="124" t="s">
        <v>2338</v>
      </c>
      <c r="I60" s="165">
        <v>10</v>
      </c>
      <c r="J60" s="203" t="s">
        <v>994</v>
      </c>
      <c r="K60" s="203" t="s">
        <v>2819</v>
      </c>
      <c r="L60" s="203" t="s">
        <v>2275</v>
      </c>
      <c r="M60" s="124" t="s">
        <v>2275</v>
      </c>
      <c r="N60" s="203" t="s">
        <v>2275</v>
      </c>
      <c r="O60" s="203" t="s">
        <v>2275</v>
      </c>
      <c r="P60" s="203" t="s">
        <v>2275</v>
      </c>
      <c r="Q60" s="203" t="s">
        <v>2248</v>
      </c>
      <c r="R60" s="203" t="s">
        <v>4025</v>
      </c>
      <c r="S60" s="203" t="s">
        <v>4025</v>
      </c>
      <c r="T60" s="136"/>
      <c r="U60" s="121"/>
    </row>
    <row r="61" spans="1:21" ht="25.5">
      <c r="A61" s="250">
        <v>11304</v>
      </c>
      <c r="B61" s="203" t="s">
        <v>6213</v>
      </c>
      <c r="C61" s="124" t="s">
        <v>6214</v>
      </c>
      <c r="D61" s="204" t="s">
        <v>1300</v>
      </c>
      <c r="E61" s="203">
        <v>1.1399999999999999</v>
      </c>
      <c r="F61" s="203">
        <v>1</v>
      </c>
      <c r="G61" s="203">
        <v>1</v>
      </c>
      <c r="H61" s="124" t="s">
        <v>4046</v>
      </c>
      <c r="I61" s="165">
        <v>3</v>
      </c>
      <c r="J61" s="203" t="s">
        <v>994</v>
      </c>
      <c r="K61" s="203" t="s">
        <v>4013</v>
      </c>
      <c r="L61" s="203" t="s">
        <v>2275</v>
      </c>
      <c r="M61" s="124" t="s">
        <v>2275</v>
      </c>
      <c r="N61" s="203" t="s">
        <v>2275</v>
      </c>
      <c r="O61" s="203" t="s">
        <v>2275</v>
      </c>
      <c r="P61" s="203" t="s">
        <v>2275</v>
      </c>
      <c r="Q61" s="203" t="s">
        <v>2261</v>
      </c>
      <c r="R61" s="203" t="s">
        <v>1306</v>
      </c>
      <c r="S61" s="203" t="s">
        <v>1306</v>
      </c>
      <c r="T61" s="136"/>
    </row>
    <row r="62" spans="1:21" ht="38.25">
      <c r="A62" s="250">
        <v>11604</v>
      </c>
      <c r="B62" s="203" t="s">
        <v>6220</v>
      </c>
      <c r="C62" s="124" t="s">
        <v>5057</v>
      </c>
      <c r="D62" s="204" t="s">
        <v>1300</v>
      </c>
      <c r="E62" s="203">
        <v>3.46</v>
      </c>
      <c r="F62" s="203">
        <v>1</v>
      </c>
      <c r="G62" s="203">
        <v>1</v>
      </c>
      <c r="H62" s="124" t="s">
        <v>4022</v>
      </c>
      <c r="I62" s="165">
        <v>10</v>
      </c>
      <c r="J62" s="203" t="s">
        <v>994</v>
      </c>
      <c r="K62" s="203" t="s">
        <v>2236</v>
      </c>
      <c r="L62" s="203" t="s">
        <v>2275</v>
      </c>
      <c r="M62" s="124" t="s">
        <v>2275</v>
      </c>
      <c r="N62" s="203" t="s">
        <v>2275</v>
      </c>
      <c r="O62" s="203" t="s">
        <v>2275</v>
      </c>
      <c r="P62" s="203" t="s">
        <v>2275</v>
      </c>
      <c r="Q62" s="203" t="s">
        <v>2276</v>
      </c>
      <c r="R62" s="203" t="s">
        <v>1306</v>
      </c>
      <c r="S62" s="203" t="s">
        <v>1306</v>
      </c>
      <c r="T62" s="136"/>
    </row>
    <row r="63" spans="1:21" ht="38.25">
      <c r="A63" s="250">
        <v>12531</v>
      </c>
      <c r="B63" s="203" t="s">
        <v>4371</v>
      </c>
      <c r="C63" s="124" t="s">
        <v>4371</v>
      </c>
      <c r="D63" s="204" t="s">
        <v>1300</v>
      </c>
      <c r="E63" s="203">
        <v>13.84</v>
      </c>
      <c r="F63" s="203">
        <v>2</v>
      </c>
      <c r="G63" s="203">
        <v>2</v>
      </c>
      <c r="H63" s="124" t="s">
        <v>4022</v>
      </c>
      <c r="I63" s="165">
        <v>40</v>
      </c>
      <c r="J63" s="203" t="s">
        <v>994</v>
      </c>
      <c r="K63" s="203" t="s">
        <v>1710</v>
      </c>
      <c r="L63" s="203" t="s">
        <v>2275</v>
      </c>
      <c r="M63" s="124" t="s">
        <v>2275</v>
      </c>
      <c r="N63" s="203" t="s">
        <v>2275</v>
      </c>
      <c r="O63" s="203" t="s">
        <v>2275</v>
      </c>
      <c r="P63" s="203" t="s">
        <v>2275</v>
      </c>
      <c r="Q63" s="203" t="s">
        <v>6730</v>
      </c>
      <c r="R63" s="203" t="s">
        <v>1306</v>
      </c>
      <c r="S63" s="203" t="s">
        <v>1306</v>
      </c>
      <c r="T63" s="136"/>
    </row>
    <row r="64" spans="1:21" ht="38.25">
      <c r="A64" s="250">
        <v>12532</v>
      </c>
      <c r="B64" s="203" t="s">
        <v>4374</v>
      </c>
      <c r="C64" s="124" t="s">
        <v>4375</v>
      </c>
      <c r="D64" s="204" t="s">
        <v>1300</v>
      </c>
      <c r="E64" s="203">
        <v>5.19</v>
      </c>
      <c r="F64" s="203">
        <v>1</v>
      </c>
      <c r="G64" s="203">
        <v>1</v>
      </c>
      <c r="H64" s="124" t="s">
        <v>4022</v>
      </c>
      <c r="I64" s="165" t="s">
        <v>4186</v>
      </c>
      <c r="J64" s="203" t="s">
        <v>994</v>
      </c>
      <c r="K64" s="203" t="s">
        <v>1710</v>
      </c>
      <c r="L64" s="203" t="s">
        <v>2275</v>
      </c>
      <c r="M64" s="124" t="s">
        <v>2275</v>
      </c>
      <c r="N64" s="203" t="s">
        <v>2275</v>
      </c>
      <c r="O64" s="203" t="s">
        <v>2275</v>
      </c>
      <c r="P64" s="203" t="s">
        <v>2275</v>
      </c>
      <c r="Q64" s="203" t="s">
        <v>6730</v>
      </c>
      <c r="R64" s="203" t="s">
        <v>1306</v>
      </c>
      <c r="S64" s="203" t="s">
        <v>1306</v>
      </c>
      <c r="T64" s="136"/>
    </row>
    <row r="65" spans="1:21" ht="38.25">
      <c r="A65" s="250">
        <v>12650</v>
      </c>
      <c r="B65" s="203" t="s">
        <v>6753</v>
      </c>
      <c r="C65" s="124" t="s">
        <v>6753</v>
      </c>
      <c r="D65" s="204" t="s">
        <v>1300</v>
      </c>
      <c r="E65" s="203">
        <v>31.66</v>
      </c>
      <c r="F65" s="203">
        <v>1</v>
      </c>
      <c r="G65" s="203">
        <v>1</v>
      </c>
      <c r="H65" s="124" t="s">
        <v>4022</v>
      </c>
      <c r="I65" s="165" t="s">
        <v>6755</v>
      </c>
      <c r="J65" s="203" t="s">
        <v>994</v>
      </c>
      <c r="K65" s="203" t="s">
        <v>1710</v>
      </c>
      <c r="L65" s="203" t="s">
        <v>2275</v>
      </c>
      <c r="M65" s="124" t="s">
        <v>2275</v>
      </c>
      <c r="N65" s="203" t="s">
        <v>2275</v>
      </c>
      <c r="O65" s="203" t="s">
        <v>2275</v>
      </c>
      <c r="P65" s="203" t="s">
        <v>2275</v>
      </c>
      <c r="Q65" s="203" t="s">
        <v>6745</v>
      </c>
      <c r="R65" s="203" t="s">
        <v>1306</v>
      </c>
      <c r="S65" s="203" t="s">
        <v>1306</v>
      </c>
      <c r="T65" s="136"/>
    </row>
    <row r="66" spans="1:21" ht="63.75">
      <c r="A66" s="250">
        <v>13391</v>
      </c>
      <c r="B66" s="203" t="s">
        <v>4394</v>
      </c>
      <c r="C66" s="124" t="s">
        <v>4395</v>
      </c>
      <c r="D66" s="204" t="s">
        <v>1300</v>
      </c>
      <c r="E66" s="203">
        <v>4.96</v>
      </c>
      <c r="F66" s="203">
        <v>1</v>
      </c>
      <c r="G66" s="203">
        <v>1</v>
      </c>
      <c r="H66" s="124" t="s">
        <v>4388</v>
      </c>
      <c r="I66" s="165">
        <v>10</v>
      </c>
      <c r="J66" s="203" t="s">
        <v>994</v>
      </c>
      <c r="K66" s="203" t="s">
        <v>1710</v>
      </c>
      <c r="L66" s="203">
        <v>2</v>
      </c>
      <c r="M66" s="124" t="s">
        <v>2274</v>
      </c>
      <c r="N66" s="203" t="s">
        <v>2275</v>
      </c>
      <c r="O66" s="203" t="s">
        <v>2275</v>
      </c>
      <c r="P66" s="203" t="s">
        <v>2275</v>
      </c>
      <c r="Q66" s="203" t="s">
        <v>6835</v>
      </c>
      <c r="R66" s="203" t="s">
        <v>1306</v>
      </c>
      <c r="S66" s="203" t="s">
        <v>1306</v>
      </c>
      <c r="T66" s="136"/>
    </row>
    <row r="67" spans="1:21" ht="38.25">
      <c r="A67" s="250">
        <v>13621</v>
      </c>
      <c r="B67" s="203" t="s">
        <v>6879</v>
      </c>
      <c r="C67" s="164" t="s">
        <v>6880</v>
      </c>
      <c r="D67" s="204" t="s">
        <v>1300</v>
      </c>
      <c r="E67" s="203">
        <v>1.5</v>
      </c>
      <c r="F67" s="203">
        <v>2</v>
      </c>
      <c r="G67" s="203">
        <v>2</v>
      </c>
      <c r="H67" s="124" t="s">
        <v>4473</v>
      </c>
      <c r="I67" s="165">
        <v>10</v>
      </c>
      <c r="J67" s="203" t="s">
        <v>994</v>
      </c>
      <c r="K67" s="203" t="s">
        <v>1710</v>
      </c>
      <c r="L67" s="203">
        <v>2</v>
      </c>
      <c r="M67" s="124" t="s">
        <v>2274</v>
      </c>
      <c r="N67" s="203" t="s">
        <v>2275</v>
      </c>
      <c r="O67" s="203" t="s">
        <v>2275</v>
      </c>
      <c r="P67" s="203" t="s">
        <v>2275</v>
      </c>
      <c r="Q67" s="203" t="s">
        <v>6876</v>
      </c>
      <c r="R67" s="203" t="s">
        <v>1306</v>
      </c>
      <c r="S67" s="203" t="s">
        <v>1306</v>
      </c>
      <c r="T67" s="136"/>
    </row>
    <row r="68" spans="1:21" ht="38.25">
      <c r="A68" s="250">
        <v>13622</v>
      </c>
      <c r="B68" s="203" t="s">
        <v>6881</v>
      </c>
      <c r="C68" s="164" t="s">
        <v>6882</v>
      </c>
      <c r="D68" s="204" t="s">
        <v>1300</v>
      </c>
      <c r="E68" s="203">
        <v>7.5</v>
      </c>
      <c r="F68" s="203">
        <v>2</v>
      </c>
      <c r="G68" s="203">
        <v>4</v>
      </c>
      <c r="H68" s="124" t="s">
        <v>6884</v>
      </c>
      <c r="I68" s="165">
        <v>25</v>
      </c>
      <c r="J68" s="203" t="s">
        <v>994</v>
      </c>
      <c r="K68" s="203" t="s">
        <v>1710</v>
      </c>
      <c r="L68" s="203" t="s">
        <v>2275</v>
      </c>
      <c r="M68" s="124" t="s">
        <v>2275</v>
      </c>
      <c r="N68" s="203" t="s">
        <v>2275</v>
      </c>
      <c r="O68" s="203" t="s">
        <v>2275</v>
      </c>
      <c r="P68" s="203" t="s">
        <v>2275</v>
      </c>
      <c r="Q68" s="203" t="s">
        <v>6876</v>
      </c>
      <c r="R68" s="203" t="s">
        <v>1306</v>
      </c>
      <c r="S68" s="203" t="s">
        <v>1306</v>
      </c>
      <c r="T68" s="136"/>
    </row>
    <row r="69" spans="1:21" ht="38.25">
      <c r="A69" s="250">
        <v>14451</v>
      </c>
      <c r="B69" s="203" t="s">
        <v>6233</v>
      </c>
      <c r="C69" s="124" t="s">
        <v>6234</v>
      </c>
      <c r="D69" s="204" t="s">
        <v>1300</v>
      </c>
      <c r="E69" s="203">
        <v>5.3</v>
      </c>
      <c r="F69" s="203">
        <v>1</v>
      </c>
      <c r="G69" s="203">
        <v>1</v>
      </c>
      <c r="H69" s="124" t="s">
        <v>6235</v>
      </c>
      <c r="I69" s="165">
        <v>3</v>
      </c>
      <c r="J69" s="203" t="s">
        <v>994</v>
      </c>
      <c r="K69" s="203" t="s">
        <v>1710</v>
      </c>
      <c r="L69" s="203">
        <v>2</v>
      </c>
      <c r="M69" s="124" t="s">
        <v>2274</v>
      </c>
      <c r="N69" s="203" t="s">
        <v>2275</v>
      </c>
      <c r="O69" s="203" t="s">
        <v>2275</v>
      </c>
      <c r="P69" s="203" t="s">
        <v>2275</v>
      </c>
      <c r="Q69" s="203" t="s">
        <v>6236</v>
      </c>
      <c r="R69" s="203" t="s">
        <v>1306</v>
      </c>
      <c r="S69" s="203" t="s">
        <v>1306</v>
      </c>
      <c r="T69" s="136"/>
    </row>
    <row r="70" spans="1:21" s="121" customFormat="1" ht="38.25">
      <c r="A70" s="166">
        <v>14452</v>
      </c>
      <c r="B70" s="164" t="s">
        <v>6938</v>
      </c>
      <c r="C70" s="164" t="s">
        <v>6939</v>
      </c>
      <c r="D70" s="204" t="s">
        <v>1300</v>
      </c>
      <c r="E70" s="166" t="s">
        <v>4928</v>
      </c>
      <c r="F70" s="244">
        <v>2</v>
      </c>
      <c r="G70" s="244">
        <v>30</v>
      </c>
      <c r="H70" s="164" t="s">
        <v>6235</v>
      </c>
      <c r="I70" s="164" t="s">
        <v>935</v>
      </c>
      <c r="J70" s="164" t="s">
        <v>994</v>
      </c>
      <c r="K70" s="164" t="s">
        <v>1710</v>
      </c>
      <c r="L70" s="379"/>
      <c r="M70" s="379"/>
      <c r="N70" s="203"/>
      <c r="O70" s="203"/>
      <c r="P70" s="203"/>
      <c r="Q70" s="165" t="s">
        <v>6236</v>
      </c>
      <c r="R70" s="165" t="s">
        <v>1306</v>
      </c>
      <c r="S70" s="165" t="s">
        <v>1306</v>
      </c>
      <c r="T70" s="165"/>
    </row>
    <row r="71" spans="1:21" ht="51">
      <c r="A71" s="250">
        <v>14453</v>
      </c>
      <c r="B71" s="203" t="s">
        <v>6940</v>
      </c>
      <c r="C71" s="124" t="s">
        <v>6941</v>
      </c>
      <c r="D71" s="204" t="s">
        <v>1300</v>
      </c>
      <c r="E71" s="203">
        <v>2.65</v>
      </c>
      <c r="F71" s="203">
        <v>2</v>
      </c>
      <c r="G71" s="203">
        <v>5</v>
      </c>
      <c r="H71" s="124" t="s">
        <v>6235</v>
      </c>
      <c r="I71" s="165">
        <v>5</v>
      </c>
      <c r="J71" s="203" t="s">
        <v>994</v>
      </c>
      <c r="K71" s="203" t="s">
        <v>1710</v>
      </c>
      <c r="L71" s="203">
        <v>2</v>
      </c>
      <c r="M71" s="124" t="s">
        <v>2274</v>
      </c>
      <c r="N71" s="203" t="s">
        <v>2275</v>
      </c>
      <c r="O71" s="203" t="s">
        <v>2275</v>
      </c>
      <c r="P71" s="203" t="s">
        <v>2275</v>
      </c>
      <c r="Q71" s="203" t="s">
        <v>6236</v>
      </c>
      <c r="R71" s="203" t="s">
        <v>1306</v>
      </c>
      <c r="S71" s="203" t="s">
        <v>1306</v>
      </c>
      <c r="T71" s="136"/>
    </row>
    <row r="72" spans="1:21" ht="38.25">
      <c r="A72" s="250">
        <v>15010</v>
      </c>
      <c r="B72" s="203" t="s">
        <v>4169</v>
      </c>
      <c r="C72" s="973" t="s">
        <v>24339</v>
      </c>
      <c r="D72" s="204" t="s">
        <v>1300</v>
      </c>
      <c r="E72" s="203">
        <v>11.4</v>
      </c>
      <c r="F72" s="203">
        <v>2</v>
      </c>
      <c r="G72" s="203">
        <v>20</v>
      </c>
      <c r="H72" s="124" t="s">
        <v>4022</v>
      </c>
      <c r="I72" s="165">
        <v>30</v>
      </c>
      <c r="J72" s="203" t="s">
        <v>994</v>
      </c>
      <c r="K72" s="203" t="s">
        <v>1710</v>
      </c>
      <c r="L72" s="203" t="s">
        <v>2275</v>
      </c>
      <c r="M72" s="124" t="s">
        <v>2275</v>
      </c>
      <c r="N72" s="203" t="s">
        <v>2275</v>
      </c>
      <c r="O72" s="203" t="s">
        <v>2275</v>
      </c>
      <c r="P72" s="203" t="s">
        <v>2275</v>
      </c>
      <c r="Q72" s="203" t="s">
        <v>4170</v>
      </c>
      <c r="R72" s="203" t="s">
        <v>1306</v>
      </c>
      <c r="S72" s="203" t="s">
        <v>1306</v>
      </c>
      <c r="T72" s="136"/>
      <c r="U72" s="130"/>
    </row>
    <row r="73" spans="1:21" ht="51">
      <c r="A73" s="250">
        <v>15021</v>
      </c>
      <c r="B73" s="203" t="s">
        <v>6974</v>
      </c>
      <c r="C73" s="124" t="s">
        <v>6974</v>
      </c>
      <c r="D73" s="204" t="s">
        <v>1300</v>
      </c>
      <c r="E73" s="203">
        <v>16.38</v>
      </c>
      <c r="F73" s="203">
        <v>2</v>
      </c>
      <c r="G73" s="203">
        <v>4</v>
      </c>
      <c r="H73" s="124" t="s">
        <v>6834</v>
      </c>
      <c r="I73" s="165">
        <v>30</v>
      </c>
      <c r="J73" s="203" t="s">
        <v>994</v>
      </c>
      <c r="K73" s="203" t="s">
        <v>1710</v>
      </c>
      <c r="L73" s="203" t="s">
        <v>2275</v>
      </c>
      <c r="M73" s="124" t="s">
        <v>2275</v>
      </c>
      <c r="N73" s="203" t="s">
        <v>2275</v>
      </c>
      <c r="O73" s="203" t="s">
        <v>2275</v>
      </c>
      <c r="P73" s="203" t="s">
        <v>2275</v>
      </c>
      <c r="Q73" s="203" t="s">
        <v>4170</v>
      </c>
      <c r="R73" s="203" t="s">
        <v>1306</v>
      </c>
      <c r="S73" s="203" t="s">
        <v>1306</v>
      </c>
      <c r="T73" s="136"/>
    </row>
    <row r="74" spans="1:21" ht="38.25">
      <c r="A74" s="250">
        <v>15890</v>
      </c>
      <c r="B74" s="203" t="s">
        <v>6986</v>
      </c>
      <c r="C74" s="124" t="s">
        <v>6987</v>
      </c>
      <c r="D74" s="204" t="s">
        <v>1300</v>
      </c>
      <c r="E74" s="203">
        <v>11.75</v>
      </c>
      <c r="F74" s="203">
        <v>1</v>
      </c>
      <c r="G74" s="203">
        <v>1</v>
      </c>
      <c r="H74" s="124" t="s">
        <v>2338</v>
      </c>
      <c r="I74" s="165" t="s">
        <v>6989</v>
      </c>
      <c r="J74" s="203" t="s">
        <v>994</v>
      </c>
      <c r="K74" s="203" t="s">
        <v>1710</v>
      </c>
      <c r="L74" s="203" t="s">
        <v>2275</v>
      </c>
      <c r="M74" s="124" t="s">
        <v>2275</v>
      </c>
      <c r="N74" s="203" t="s">
        <v>2275</v>
      </c>
      <c r="O74" s="203" t="s">
        <v>2275</v>
      </c>
      <c r="P74" s="203" t="s">
        <v>2275</v>
      </c>
      <c r="Q74" s="203" t="s">
        <v>6980</v>
      </c>
      <c r="R74" s="203" t="s">
        <v>1306</v>
      </c>
      <c r="S74" s="203" t="s">
        <v>1306</v>
      </c>
      <c r="T74" s="136"/>
    </row>
    <row r="75" spans="1:21" ht="89.25">
      <c r="A75" s="250">
        <v>16301</v>
      </c>
      <c r="B75" s="203" t="s">
        <v>7003</v>
      </c>
      <c r="C75" s="124" t="s">
        <v>7004</v>
      </c>
      <c r="D75" s="204" t="s">
        <v>1300</v>
      </c>
      <c r="E75" s="203">
        <v>12.58</v>
      </c>
      <c r="F75" s="203">
        <v>1</v>
      </c>
      <c r="G75" s="203">
        <v>1</v>
      </c>
      <c r="H75" s="124" t="s">
        <v>4830</v>
      </c>
      <c r="I75" s="165" t="s">
        <v>7006</v>
      </c>
      <c r="J75" s="203" t="s">
        <v>994</v>
      </c>
      <c r="K75" s="203" t="s">
        <v>1710</v>
      </c>
      <c r="L75" s="203" t="s">
        <v>2275</v>
      </c>
      <c r="M75" s="124" t="s">
        <v>2275</v>
      </c>
      <c r="N75" s="203" t="s">
        <v>2275</v>
      </c>
      <c r="O75" s="203" t="s">
        <v>2275</v>
      </c>
      <c r="P75" s="203" t="s">
        <v>2275</v>
      </c>
      <c r="Q75" s="203" t="s">
        <v>6239</v>
      </c>
      <c r="R75" s="203" t="s">
        <v>1306</v>
      </c>
      <c r="S75" s="203" t="s">
        <v>1306</v>
      </c>
      <c r="T75" s="136"/>
    </row>
    <row r="76" spans="1:21" ht="102">
      <c r="A76" s="250">
        <v>16302</v>
      </c>
      <c r="B76" s="203" t="s">
        <v>7007</v>
      </c>
      <c r="C76" s="124" t="s">
        <v>7008</v>
      </c>
      <c r="D76" s="204" t="s">
        <v>1300</v>
      </c>
      <c r="E76" s="203">
        <v>18.899999999999999</v>
      </c>
      <c r="F76" s="203">
        <v>1</v>
      </c>
      <c r="G76" s="203">
        <v>1</v>
      </c>
      <c r="H76" s="124" t="s">
        <v>7010</v>
      </c>
      <c r="I76" s="165" t="s">
        <v>6242</v>
      </c>
      <c r="J76" s="203" t="s">
        <v>994</v>
      </c>
      <c r="K76" s="203" t="s">
        <v>1710</v>
      </c>
      <c r="L76" s="203" t="s">
        <v>2275</v>
      </c>
      <c r="M76" s="124" t="s">
        <v>2275</v>
      </c>
      <c r="N76" s="203" t="s">
        <v>2275</v>
      </c>
      <c r="O76" s="203" t="s">
        <v>2275</v>
      </c>
      <c r="P76" s="203" t="s">
        <v>2275</v>
      </c>
      <c r="Q76" s="203" t="s">
        <v>6239</v>
      </c>
      <c r="R76" s="203" t="s">
        <v>1306</v>
      </c>
      <c r="S76" s="203" t="s">
        <v>1306</v>
      </c>
      <c r="T76" s="136"/>
    </row>
    <row r="77" spans="1:21" s="121" customFormat="1" ht="63.75">
      <c r="A77" s="166">
        <v>16325</v>
      </c>
      <c r="B77" s="164" t="s">
        <v>7022</v>
      </c>
      <c r="C77" s="164" t="s">
        <v>7023</v>
      </c>
      <c r="D77" s="204" t="s">
        <v>1300</v>
      </c>
      <c r="E77" s="166">
        <v>16.739999999999998</v>
      </c>
      <c r="F77" s="203">
        <v>1</v>
      </c>
      <c r="G77" s="203">
        <v>1</v>
      </c>
      <c r="H77" s="164" t="s">
        <v>4830</v>
      </c>
      <c r="I77" s="164"/>
      <c r="J77" s="164" t="s">
        <v>994</v>
      </c>
      <c r="K77" s="164" t="s">
        <v>1710</v>
      </c>
      <c r="L77" s="124"/>
      <c r="M77" s="124"/>
      <c r="N77" s="203"/>
      <c r="O77" s="203"/>
      <c r="P77" s="203"/>
      <c r="Q77" s="165" t="s">
        <v>6239</v>
      </c>
      <c r="R77" s="165" t="s">
        <v>1306</v>
      </c>
      <c r="S77" s="165" t="s">
        <v>1306</v>
      </c>
      <c r="T77" s="136" t="s">
        <v>998</v>
      </c>
    </row>
    <row r="78" spans="1:21" ht="63.75">
      <c r="A78" s="250">
        <v>16326</v>
      </c>
      <c r="B78" s="203" t="s">
        <v>7024</v>
      </c>
      <c r="C78" s="164" t="s">
        <v>10182</v>
      </c>
      <c r="D78" s="204" t="s">
        <v>1300</v>
      </c>
      <c r="E78" s="203">
        <v>75.78</v>
      </c>
      <c r="F78" s="203">
        <v>1</v>
      </c>
      <c r="G78" s="203">
        <v>1</v>
      </c>
      <c r="H78" s="124" t="s">
        <v>4830</v>
      </c>
      <c r="I78" s="165" t="s">
        <v>2275</v>
      </c>
      <c r="J78" s="203" t="s">
        <v>994</v>
      </c>
      <c r="K78" s="203" t="s">
        <v>1710</v>
      </c>
      <c r="L78" s="203" t="s">
        <v>2275</v>
      </c>
      <c r="M78" s="124" t="s">
        <v>2275</v>
      </c>
      <c r="N78" s="203" t="s">
        <v>2275</v>
      </c>
      <c r="O78" s="203" t="s">
        <v>2275</v>
      </c>
      <c r="P78" s="203" t="s">
        <v>2275</v>
      </c>
      <c r="Q78" s="203" t="s">
        <v>6239</v>
      </c>
      <c r="R78" s="203" t="s">
        <v>1306</v>
      </c>
      <c r="S78" s="203" t="s">
        <v>1306</v>
      </c>
      <c r="T78" s="136"/>
    </row>
    <row r="79" spans="1:21" ht="111.75" customHeight="1">
      <c r="A79" s="250">
        <v>16331</v>
      </c>
      <c r="B79" s="203" t="s">
        <v>6237</v>
      </c>
      <c r="C79" s="973" t="s">
        <v>24340</v>
      </c>
      <c r="D79" s="204" t="s">
        <v>1300</v>
      </c>
      <c r="E79" s="203">
        <v>39.06</v>
      </c>
      <c r="F79" s="203">
        <v>1</v>
      </c>
      <c r="G79" s="203">
        <v>1</v>
      </c>
      <c r="H79" s="124" t="s">
        <v>4830</v>
      </c>
      <c r="I79" s="165" t="s">
        <v>6238</v>
      </c>
      <c r="J79" s="203" t="s">
        <v>994</v>
      </c>
      <c r="K79" s="203" t="s">
        <v>1710</v>
      </c>
      <c r="L79" s="203" t="s">
        <v>2275</v>
      </c>
      <c r="M79" s="124" t="s">
        <v>2275</v>
      </c>
      <c r="N79" s="203" t="s">
        <v>2275</v>
      </c>
      <c r="O79" s="203" t="s">
        <v>2275</v>
      </c>
      <c r="P79" s="203" t="s">
        <v>2275</v>
      </c>
      <c r="Q79" s="203" t="s">
        <v>6239</v>
      </c>
      <c r="R79" s="203" t="s">
        <v>1306</v>
      </c>
      <c r="S79" s="203" t="s">
        <v>1306</v>
      </c>
      <c r="T79" s="136"/>
      <c r="U79" s="130"/>
    </row>
    <row r="80" spans="1:21" ht="191.25">
      <c r="A80" s="250">
        <v>16333</v>
      </c>
      <c r="B80" s="203" t="s">
        <v>6240</v>
      </c>
      <c r="C80" s="124" t="s">
        <v>6241</v>
      </c>
      <c r="D80" s="204" t="s">
        <v>1300</v>
      </c>
      <c r="E80" s="203">
        <v>17.54</v>
      </c>
      <c r="F80" s="203">
        <v>1</v>
      </c>
      <c r="G80" s="203">
        <v>1</v>
      </c>
      <c r="H80" s="124" t="s">
        <v>4830</v>
      </c>
      <c r="I80" s="165" t="s">
        <v>6242</v>
      </c>
      <c r="J80" s="203" t="s">
        <v>994</v>
      </c>
      <c r="K80" s="203" t="s">
        <v>1710</v>
      </c>
      <c r="L80" s="203" t="s">
        <v>2275</v>
      </c>
      <c r="M80" s="124" t="s">
        <v>2275</v>
      </c>
      <c r="N80" s="203" t="s">
        <v>2275</v>
      </c>
      <c r="O80" s="203" t="s">
        <v>2275</v>
      </c>
      <c r="P80" s="203" t="s">
        <v>2275</v>
      </c>
      <c r="Q80" s="203" t="s">
        <v>6239</v>
      </c>
      <c r="R80" s="203" t="s">
        <v>1306</v>
      </c>
      <c r="S80" s="203" t="s">
        <v>1306</v>
      </c>
      <c r="T80" s="136"/>
    </row>
    <row r="81" spans="1:21" ht="102">
      <c r="A81" s="250">
        <v>16344</v>
      </c>
      <c r="B81" s="203" t="s">
        <v>6243</v>
      </c>
      <c r="C81" s="164" t="s">
        <v>6244</v>
      </c>
      <c r="D81" s="204" t="s">
        <v>1300</v>
      </c>
      <c r="E81" s="203">
        <v>60.03</v>
      </c>
      <c r="F81" s="203">
        <v>1</v>
      </c>
      <c r="G81" s="203">
        <v>1</v>
      </c>
      <c r="H81" s="124" t="s">
        <v>4830</v>
      </c>
      <c r="I81" s="165" t="s">
        <v>6245</v>
      </c>
      <c r="J81" s="203" t="s">
        <v>994</v>
      </c>
      <c r="K81" s="203" t="s">
        <v>1710</v>
      </c>
      <c r="L81" s="203" t="s">
        <v>2275</v>
      </c>
      <c r="M81" s="124" t="s">
        <v>2275</v>
      </c>
      <c r="N81" s="203" t="s">
        <v>2275</v>
      </c>
      <c r="O81" s="203" t="s">
        <v>2275</v>
      </c>
      <c r="P81" s="203" t="s">
        <v>2275</v>
      </c>
      <c r="Q81" s="203" t="s">
        <v>6239</v>
      </c>
      <c r="R81" s="203" t="s">
        <v>1306</v>
      </c>
      <c r="S81" s="203" t="s">
        <v>1306</v>
      </c>
      <c r="T81" s="136"/>
    </row>
    <row r="82" spans="1:21" ht="165.75">
      <c r="A82" s="250">
        <v>16403</v>
      </c>
      <c r="B82" s="203" t="s">
        <v>7035</v>
      </c>
      <c r="C82" s="124" t="s">
        <v>7036</v>
      </c>
      <c r="D82" s="204" t="s">
        <v>1300</v>
      </c>
      <c r="E82" s="203">
        <v>9.85</v>
      </c>
      <c r="F82" s="203">
        <v>1</v>
      </c>
      <c r="G82" s="203">
        <v>1</v>
      </c>
      <c r="H82" s="124" t="s">
        <v>4046</v>
      </c>
      <c r="I82" s="165" t="s">
        <v>7037</v>
      </c>
      <c r="J82" s="203" t="s">
        <v>994</v>
      </c>
      <c r="K82" s="203" t="s">
        <v>1710</v>
      </c>
      <c r="L82" s="203" t="s">
        <v>2275</v>
      </c>
      <c r="M82" s="124" t="s">
        <v>2275</v>
      </c>
      <c r="N82" s="203" t="s">
        <v>2275</v>
      </c>
      <c r="O82" s="203" t="s">
        <v>2275</v>
      </c>
      <c r="P82" s="203" t="s">
        <v>2275</v>
      </c>
      <c r="Q82" s="203" t="s">
        <v>6239</v>
      </c>
      <c r="R82" s="203" t="s">
        <v>1306</v>
      </c>
      <c r="S82" s="203" t="s">
        <v>1306</v>
      </c>
      <c r="T82" s="136"/>
    </row>
    <row r="83" spans="1:21" ht="93.75" customHeight="1">
      <c r="A83" s="250">
        <v>16405</v>
      </c>
      <c r="B83" s="203" t="s">
        <v>7038</v>
      </c>
      <c r="C83" s="164" t="s">
        <v>10175</v>
      </c>
      <c r="D83" s="204" t="s">
        <v>1300</v>
      </c>
      <c r="E83" s="203">
        <v>69.84</v>
      </c>
      <c r="F83" s="203">
        <v>1</v>
      </c>
      <c r="G83" s="203">
        <v>1</v>
      </c>
      <c r="H83" s="124" t="s">
        <v>6235</v>
      </c>
      <c r="I83" s="165" t="s">
        <v>6720</v>
      </c>
      <c r="J83" s="203" t="s">
        <v>994</v>
      </c>
      <c r="K83" s="203" t="s">
        <v>1710</v>
      </c>
      <c r="L83" s="203" t="s">
        <v>2275</v>
      </c>
      <c r="M83" s="124" t="s">
        <v>2275</v>
      </c>
      <c r="N83" s="203" t="s">
        <v>2275</v>
      </c>
      <c r="O83" s="203" t="s">
        <v>2275</v>
      </c>
      <c r="P83" s="203" t="s">
        <v>2275</v>
      </c>
      <c r="Q83" s="203" t="s">
        <v>6239</v>
      </c>
      <c r="R83" s="203" t="s">
        <v>1306</v>
      </c>
      <c r="S83" s="203" t="s">
        <v>1306</v>
      </c>
      <c r="T83" s="136"/>
    </row>
    <row r="84" spans="1:21" ht="38.25">
      <c r="A84" s="250">
        <v>16552</v>
      </c>
      <c r="B84" s="203" t="s">
        <v>6248</v>
      </c>
      <c r="C84" s="124" t="s">
        <v>6248</v>
      </c>
      <c r="D84" s="204" t="s">
        <v>1300</v>
      </c>
      <c r="E84" s="203">
        <v>15.9</v>
      </c>
      <c r="F84" s="203">
        <v>1</v>
      </c>
      <c r="G84" s="203">
        <v>1</v>
      </c>
      <c r="H84" s="124" t="s">
        <v>6249</v>
      </c>
      <c r="I84" s="165">
        <v>30</v>
      </c>
      <c r="J84" s="203" t="s">
        <v>994</v>
      </c>
      <c r="K84" s="203" t="s">
        <v>1710</v>
      </c>
      <c r="L84" s="203" t="s">
        <v>2275</v>
      </c>
      <c r="M84" s="124" t="s">
        <v>2275</v>
      </c>
      <c r="N84" s="203" t="s">
        <v>2275</v>
      </c>
      <c r="O84" s="203" t="s">
        <v>2275</v>
      </c>
      <c r="P84" s="203" t="s">
        <v>2275</v>
      </c>
      <c r="Q84" s="203" t="s">
        <v>6250</v>
      </c>
      <c r="R84" s="203" t="s">
        <v>1306</v>
      </c>
      <c r="S84" s="203" t="s">
        <v>1306</v>
      </c>
      <c r="T84" s="136"/>
    </row>
    <row r="85" spans="1:21" ht="38.25">
      <c r="A85" s="250">
        <v>16554</v>
      </c>
      <c r="B85" s="203" t="s">
        <v>7048</v>
      </c>
      <c r="C85" s="124" t="s">
        <v>7049</v>
      </c>
      <c r="D85" s="204" t="s">
        <v>1300</v>
      </c>
      <c r="E85" s="203">
        <v>21.2</v>
      </c>
      <c r="F85" s="203">
        <v>1</v>
      </c>
      <c r="G85" s="203">
        <v>1</v>
      </c>
      <c r="H85" s="124" t="s">
        <v>6249</v>
      </c>
      <c r="I85" s="165">
        <v>40</v>
      </c>
      <c r="J85" s="203" t="s">
        <v>994</v>
      </c>
      <c r="K85" s="203" t="s">
        <v>1710</v>
      </c>
      <c r="L85" s="203" t="s">
        <v>2275</v>
      </c>
      <c r="M85" s="124" t="s">
        <v>2275</v>
      </c>
      <c r="N85" s="203" t="s">
        <v>2275</v>
      </c>
      <c r="O85" s="203" t="s">
        <v>2275</v>
      </c>
      <c r="P85" s="203" t="s">
        <v>2275</v>
      </c>
      <c r="Q85" s="203" t="s">
        <v>6250</v>
      </c>
      <c r="R85" s="203" t="s">
        <v>1306</v>
      </c>
      <c r="S85" s="203" t="s">
        <v>1306</v>
      </c>
      <c r="T85" s="136"/>
    </row>
    <row r="86" spans="1:21" ht="38.25">
      <c r="A86" s="250">
        <v>17301</v>
      </c>
      <c r="B86" s="203" t="s">
        <v>4422</v>
      </c>
      <c r="C86" s="124" t="s">
        <v>4423</v>
      </c>
      <c r="D86" s="204" t="s">
        <v>1300</v>
      </c>
      <c r="E86" s="203">
        <v>4.1500000000000004</v>
      </c>
      <c r="F86" s="203">
        <v>1</v>
      </c>
      <c r="G86" s="203">
        <v>1</v>
      </c>
      <c r="H86" s="124" t="s">
        <v>4406</v>
      </c>
      <c r="I86" s="165" t="s">
        <v>4425</v>
      </c>
      <c r="J86" s="203" t="s">
        <v>994</v>
      </c>
      <c r="K86" s="203" t="s">
        <v>1710</v>
      </c>
      <c r="L86" s="203">
        <v>2</v>
      </c>
      <c r="M86" s="124" t="s">
        <v>2274</v>
      </c>
      <c r="N86" s="203" t="s">
        <v>2275</v>
      </c>
      <c r="O86" s="203" t="s">
        <v>2275</v>
      </c>
      <c r="P86" s="203" t="s">
        <v>2275</v>
      </c>
      <c r="Q86" s="203" t="s">
        <v>7161</v>
      </c>
      <c r="R86" s="203" t="s">
        <v>1306</v>
      </c>
      <c r="S86" s="203" t="s">
        <v>1306</v>
      </c>
      <c r="T86" s="136"/>
    </row>
    <row r="87" spans="1:21" ht="76.5">
      <c r="A87" s="250">
        <v>36103</v>
      </c>
      <c r="B87" s="164" t="s">
        <v>7575</v>
      </c>
      <c r="C87" s="124" t="s">
        <v>7576</v>
      </c>
      <c r="D87" s="204" t="s">
        <v>1300</v>
      </c>
      <c r="E87" s="203">
        <v>9.1</v>
      </c>
      <c r="F87" s="203">
        <v>1</v>
      </c>
      <c r="G87" s="203">
        <v>1</v>
      </c>
      <c r="H87" s="124" t="s">
        <v>2338</v>
      </c>
      <c r="I87" s="165" t="s">
        <v>4067</v>
      </c>
      <c r="J87" s="203" t="s">
        <v>994</v>
      </c>
      <c r="K87" s="203" t="s">
        <v>1710</v>
      </c>
      <c r="L87" s="203" t="s">
        <v>2275</v>
      </c>
      <c r="M87" s="124" t="s">
        <v>2275</v>
      </c>
      <c r="N87" s="203" t="s">
        <v>2275</v>
      </c>
      <c r="O87" s="203" t="s">
        <v>2275</v>
      </c>
      <c r="P87" s="203" t="s">
        <v>2275</v>
      </c>
      <c r="Q87" s="203" t="s">
        <v>4201</v>
      </c>
      <c r="R87" s="203" t="s">
        <v>1306</v>
      </c>
      <c r="S87" s="203" t="s">
        <v>1306</v>
      </c>
      <c r="T87" s="136"/>
    </row>
    <row r="88" spans="1:21" ht="122.25" customHeight="1">
      <c r="A88" s="250">
        <v>36104</v>
      </c>
      <c r="B88" s="164" t="s">
        <v>4450</v>
      </c>
      <c r="C88" s="164" t="s">
        <v>4451</v>
      </c>
      <c r="D88" s="204" t="s">
        <v>1300</v>
      </c>
      <c r="E88" s="203">
        <v>17.100000000000001</v>
      </c>
      <c r="F88" s="203">
        <v>2</v>
      </c>
      <c r="G88" s="203">
        <v>2</v>
      </c>
      <c r="H88" s="124" t="s">
        <v>4406</v>
      </c>
      <c r="I88" s="165">
        <v>45</v>
      </c>
      <c r="J88" s="203" t="s">
        <v>994</v>
      </c>
      <c r="K88" s="203" t="s">
        <v>1710</v>
      </c>
      <c r="L88" s="203" t="s">
        <v>2275</v>
      </c>
      <c r="M88" s="124" t="s">
        <v>2275</v>
      </c>
      <c r="N88" s="203" t="s">
        <v>2275</v>
      </c>
      <c r="O88" s="203" t="s">
        <v>2275</v>
      </c>
      <c r="P88" s="203" t="s">
        <v>2275</v>
      </c>
      <c r="Q88" s="203" t="s">
        <v>4201</v>
      </c>
      <c r="R88" s="203" t="s">
        <v>1306</v>
      </c>
      <c r="S88" s="203" t="s">
        <v>1306</v>
      </c>
      <c r="T88" s="136"/>
    </row>
    <row r="89" spans="1:21" ht="102">
      <c r="A89" s="250">
        <v>36124</v>
      </c>
      <c r="B89" s="203" t="s">
        <v>7596</v>
      </c>
      <c r="C89" s="124" t="s">
        <v>7597</v>
      </c>
      <c r="D89" s="204" t="s">
        <v>1300</v>
      </c>
      <c r="E89" s="203">
        <v>14.05</v>
      </c>
      <c r="F89" s="203">
        <v>1</v>
      </c>
      <c r="G89" s="203">
        <v>1</v>
      </c>
      <c r="H89" s="124" t="s">
        <v>2338</v>
      </c>
      <c r="I89" s="165" t="s">
        <v>7599</v>
      </c>
      <c r="J89" s="203" t="s">
        <v>994</v>
      </c>
      <c r="K89" s="203" t="s">
        <v>1710</v>
      </c>
      <c r="L89" s="203" t="s">
        <v>2275</v>
      </c>
      <c r="M89" s="124" t="s">
        <v>2275</v>
      </c>
      <c r="N89" s="203" t="s">
        <v>2275</v>
      </c>
      <c r="O89" s="203" t="s">
        <v>2275</v>
      </c>
      <c r="P89" s="203" t="s">
        <v>2275</v>
      </c>
      <c r="Q89" s="203" t="s">
        <v>4201</v>
      </c>
      <c r="R89" s="203" t="s">
        <v>1306</v>
      </c>
      <c r="S89" s="203" t="s">
        <v>1306</v>
      </c>
      <c r="T89" s="136"/>
    </row>
    <row r="90" spans="1:21" ht="114.75">
      <c r="A90" s="250">
        <v>36125</v>
      </c>
      <c r="B90" s="164" t="s">
        <v>4455</v>
      </c>
      <c r="C90" s="124" t="s">
        <v>4456</v>
      </c>
      <c r="D90" s="204" t="s">
        <v>1300</v>
      </c>
      <c r="E90" s="203">
        <v>5.65</v>
      </c>
      <c r="F90" s="203">
        <v>1</v>
      </c>
      <c r="G90" s="203">
        <v>1</v>
      </c>
      <c r="H90" s="124" t="s">
        <v>2338</v>
      </c>
      <c r="I90" s="165" t="s">
        <v>4458</v>
      </c>
      <c r="J90" s="203" t="s">
        <v>994</v>
      </c>
      <c r="K90" s="203" t="s">
        <v>1710</v>
      </c>
      <c r="L90" s="203" t="s">
        <v>2275</v>
      </c>
      <c r="M90" s="124" t="s">
        <v>2275</v>
      </c>
      <c r="N90" s="203" t="s">
        <v>2275</v>
      </c>
      <c r="O90" s="203" t="s">
        <v>2275</v>
      </c>
      <c r="P90" s="203" t="s">
        <v>2275</v>
      </c>
      <c r="Q90" s="203" t="s">
        <v>4201</v>
      </c>
      <c r="R90" s="203" t="s">
        <v>1306</v>
      </c>
      <c r="S90" s="203" t="s">
        <v>1306</v>
      </c>
      <c r="T90" s="136"/>
    </row>
    <row r="91" spans="1:21" ht="102">
      <c r="A91" s="250">
        <v>36126</v>
      </c>
      <c r="B91" s="203" t="s">
        <v>4459</v>
      </c>
      <c r="C91" s="124" t="s">
        <v>4460</v>
      </c>
      <c r="D91" s="204" t="s">
        <v>1300</v>
      </c>
      <c r="E91" s="203">
        <v>2.65</v>
      </c>
      <c r="F91" s="203">
        <v>1</v>
      </c>
      <c r="G91" s="203">
        <v>1</v>
      </c>
      <c r="H91" s="124" t="s">
        <v>2338</v>
      </c>
      <c r="I91" s="165" t="s">
        <v>4131</v>
      </c>
      <c r="J91" s="203" t="s">
        <v>994</v>
      </c>
      <c r="K91" s="203" t="s">
        <v>1710</v>
      </c>
      <c r="L91" s="203" t="s">
        <v>2275</v>
      </c>
      <c r="M91" s="124" t="s">
        <v>2275</v>
      </c>
      <c r="N91" s="203" t="s">
        <v>2275</v>
      </c>
      <c r="O91" s="203" t="s">
        <v>2275</v>
      </c>
      <c r="P91" s="203" t="s">
        <v>2275</v>
      </c>
      <c r="Q91" s="203" t="s">
        <v>4201</v>
      </c>
      <c r="R91" s="203" t="s">
        <v>1306</v>
      </c>
      <c r="S91" s="203" t="s">
        <v>1306</v>
      </c>
      <c r="T91" s="136"/>
    </row>
    <row r="92" spans="1:21" s="1038" customFormat="1" ht="89.25">
      <c r="A92" s="967">
        <v>36133</v>
      </c>
      <c r="B92" s="968" t="s">
        <v>7611</v>
      </c>
      <c r="C92" s="963" t="s">
        <v>7612</v>
      </c>
      <c r="D92" s="969" t="s">
        <v>1300</v>
      </c>
      <c r="E92" s="968">
        <v>24.51</v>
      </c>
      <c r="F92" s="968">
        <v>1</v>
      </c>
      <c r="G92" s="968">
        <v>1</v>
      </c>
      <c r="H92" s="963" t="s">
        <v>7579</v>
      </c>
      <c r="I92" s="971" t="s">
        <v>23676</v>
      </c>
      <c r="J92" s="968" t="s">
        <v>994</v>
      </c>
      <c r="K92" s="968" t="s">
        <v>1710</v>
      </c>
      <c r="L92" s="968"/>
      <c r="M92" s="963"/>
      <c r="N92" s="968"/>
      <c r="O92" s="968"/>
      <c r="P92" s="968"/>
      <c r="Q92" s="968" t="s">
        <v>4201</v>
      </c>
      <c r="R92" s="968" t="s">
        <v>1306</v>
      </c>
      <c r="S92" s="968" t="s">
        <v>1306</v>
      </c>
      <c r="T92" s="965"/>
      <c r="U92" s="130"/>
    </row>
    <row r="93" spans="1:21" s="1038" customFormat="1" ht="51">
      <c r="A93" s="967">
        <v>36134</v>
      </c>
      <c r="B93" s="968" t="s">
        <v>7613</v>
      </c>
      <c r="C93" s="963" t="s">
        <v>7614</v>
      </c>
      <c r="D93" s="969" t="s">
        <v>1300</v>
      </c>
      <c r="E93" s="968">
        <v>11.1</v>
      </c>
      <c r="F93" s="968">
        <v>1</v>
      </c>
      <c r="G93" s="968">
        <v>1</v>
      </c>
      <c r="H93" s="963" t="s">
        <v>7579</v>
      </c>
      <c r="I93" s="971">
        <v>20</v>
      </c>
      <c r="J93" s="968" t="s">
        <v>994</v>
      </c>
      <c r="K93" s="968" t="s">
        <v>1710</v>
      </c>
      <c r="L93" s="968"/>
      <c r="M93" s="963"/>
      <c r="N93" s="968"/>
      <c r="O93" s="968"/>
      <c r="P93" s="968"/>
      <c r="Q93" s="968" t="s">
        <v>4201</v>
      </c>
      <c r="R93" s="968" t="s">
        <v>1306</v>
      </c>
      <c r="S93" s="968" t="s">
        <v>1306</v>
      </c>
      <c r="T93" s="965"/>
      <c r="U93" s="130"/>
    </row>
    <row r="94" spans="1:21" s="1038" customFormat="1" ht="38.25">
      <c r="A94" s="967">
        <v>36135</v>
      </c>
      <c r="B94" s="968" t="s">
        <v>7615</v>
      </c>
      <c r="C94" s="963" t="s">
        <v>7616</v>
      </c>
      <c r="D94" s="969" t="s">
        <v>1300</v>
      </c>
      <c r="E94" s="968">
        <v>17.71</v>
      </c>
      <c r="F94" s="968">
        <v>1</v>
      </c>
      <c r="G94" s="968">
        <v>1</v>
      </c>
      <c r="H94" s="963" t="s">
        <v>7579</v>
      </c>
      <c r="I94" s="971">
        <v>30</v>
      </c>
      <c r="J94" s="968" t="s">
        <v>994</v>
      </c>
      <c r="K94" s="968" t="s">
        <v>1710</v>
      </c>
      <c r="L94" s="968"/>
      <c r="M94" s="963"/>
      <c r="N94" s="968"/>
      <c r="O94" s="968"/>
      <c r="P94" s="968"/>
      <c r="Q94" s="968" t="s">
        <v>4201</v>
      </c>
      <c r="R94" s="968" t="s">
        <v>1306</v>
      </c>
      <c r="S94" s="968" t="s">
        <v>1306</v>
      </c>
      <c r="T94" s="965"/>
      <c r="U94" s="130"/>
    </row>
    <row r="95" spans="1:21" ht="63.75">
      <c r="A95" s="250">
        <v>36154</v>
      </c>
      <c r="B95" s="203" t="s">
        <v>7631</v>
      </c>
      <c r="C95" s="124" t="s">
        <v>7632</v>
      </c>
      <c r="D95" s="204" t="s">
        <v>1300</v>
      </c>
      <c r="E95" s="203">
        <v>130.59</v>
      </c>
      <c r="F95" s="203">
        <v>1</v>
      </c>
      <c r="G95" s="203">
        <v>1</v>
      </c>
      <c r="H95" s="124" t="s">
        <v>4830</v>
      </c>
      <c r="I95" s="165" t="s">
        <v>2275</v>
      </c>
      <c r="J95" s="203" t="s">
        <v>994</v>
      </c>
      <c r="K95" s="203" t="s">
        <v>1710</v>
      </c>
      <c r="L95" s="203" t="s">
        <v>2275</v>
      </c>
      <c r="M95" s="124" t="s">
        <v>2275</v>
      </c>
      <c r="N95" s="203" t="s">
        <v>2275</v>
      </c>
      <c r="O95" s="203" t="s">
        <v>2275</v>
      </c>
      <c r="P95" s="203" t="s">
        <v>2275</v>
      </c>
      <c r="Q95" s="203" t="s">
        <v>4201</v>
      </c>
      <c r="R95" s="203" t="s">
        <v>1306</v>
      </c>
      <c r="S95" s="203" t="s">
        <v>1306</v>
      </c>
      <c r="T95" s="136"/>
    </row>
    <row r="96" spans="1:21" ht="38.25">
      <c r="A96" s="250">
        <v>36180</v>
      </c>
      <c r="B96" s="203" t="s">
        <v>6314</v>
      </c>
      <c r="C96" s="124" t="s">
        <v>6315</v>
      </c>
      <c r="D96" s="204" t="s">
        <v>1300</v>
      </c>
      <c r="E96" s="203">
        <v>20.76</v>
      </c>
      <c r="F96" s="203">
        <v>2</v>
      </c>
      <c r="G96" s="244">
        <v>4</v>
      </c>
      <c r="H96" s="124" t="s">
        <v>6316</v>
      </c>
      <c r="I96" s="165">
        <v>60</v>
      </c>
      <c r="J96" s="203" t="s">
        <v>994</v>
      </c>
      <c r="K96" s="203" t="s">
        <v>1710</v>
      </c>
      <c r="L96" s="203" t="s">
        <v>2275</v>
      </c>
      <c r="M96" s="124" t="s">
        <v>2275</v>
      </c>
      <c r="N96" s="203" t="s">
        <v>2275</v>
      </c>
      <c r="O96" s="203" t="s">
        <v>2275</v>
      </c>
      <c r="P96" s="203" t="s">
        <v>2275</v>
      </c>
      <c r="Q96" s="203" t="s">
        <v>4201</v>
      </c>
      <c r="R96" s="203" t="s">
        <v>1306</v>
      </c>
      <c r="S96" s="203" t="s">
        <v>1306</v>
      </c>
      <c r="T96" s="136"/>
    </row>
    <row r="97" spans="1:20" ht="38.25">
      <c r="A97" s="250">
        <v>36190</v>
      </c>
      <c r="B97" s="203" t="s">
        <v>7647</v>
      </c>
      <c r="C97" s="164" t="s">
        <v>7648</v>
      </c>
      <c r="D97" s="204" t="s">
        <v>1300</v>
      </c>
      <c r="E97" s="203">
        <v>4.03</v>
      </c>
      <c r="F97" s="203">
        <v>2</v>
      </c>
      <c r="G97" s="203">
        <v>6</v>
      </c>
      <c r="H97" s="124" t="s">
        <v>4022</v>
      </c>
      <c r="I97" s="165" t="s">
        <v>7650</v>
      </c>
      <c r="J97" s="203" t="s">
        <v>994</v>
      </c>
      <c r="K97" s="203" t="s">
        <v>1710</v>
      </c>
      <c r="L97" s="203" t="s">
        <v>2275</v>
      </c>
      <c r="M97" s="124" t="s">
        <v>2275</v>
      </c>
      <c r="N97" s="203" t="s">
        <v>2275</v>
      </c>
      <c r="O97" s="203" t="s">
        <v>2275</v>
      </c>
      <c r="P97" s="203" t="s">
        <v>2275</v>
      </c>
      <c r="Q97" s="203" t="s">
        <v>4201</v>
      </c>
      <c r="R97" s="203" t="s">
        <v>1306</v>
      </c>
      <c r="S97" s="203" t="s">
        <v>1306</v>
      </c>
      <c r="T97" s="136"/>
    </row>
    <row r="98" spans="1:20" ht="38.25">
      <c r="A98" s="250">
        <v>36201</v>
      </c>
      <c r="B98" s="203" t="s">
        <v>7662</v>
      </c>
      <c r="C98" s="124" t="s">
        <v>7663</v>
      </c>
      <c r="D98" s="204" t="s">
        <v>1300</v>
      </c>
      <c r="E98" s="203">
        <v>5.7</v>
      </c>
      <c r="F98" s="203">
        <v>1</v>
      </c>
      <c r="G98" s="203">
        <v>1</v>
      </c>
      <c r="H98" s="124" t="s">
        <v>2338</v>
      </c>
      <c r="I98" s="165">
        <v>15</v>
      </c>
      <c r="J98" s="203" t="s">
        <v>994</v>
      </c>
      <c r="K98" s="203" t="s">
        <v>1710</v>
      </c>
      <c r="L98" s="203" t="s">
        <v>2275</v>
      </c>
      <c r="M98" s="124" t="s">
        <v>2275</v>
      </c>
      <c r="N98" s="203" t="s">
        <v>2275</v>
      </c>
      <c r="O98" s="203" t="s">
        <v>2275</v>
      </c>
      <c r="P98" s="203" t="s">
        <v>2275</v>
      </c>
      <c r="Q98" s="203" t="s">
        <v>7660</v>
      </c>
      <c r="R98" s="203" t="s">
        <v>1306</v>
      </c>
      <c r="S98" s="203" t="s">
        <v>1306</v>
      </c>
      <c r="T98" s="136"/>
    </row>
    <row r="99" spans="1:20" ht="25.5">
      <c r="A99" s="250">
        <v>50411</v>
      </c>
      <c r="B99" s="203" t="s">
        <v>7959</v>
      </c>
      <c r="C99" s="124" t="s">
        <v>7959</v>
      </c>
      <c r="D99" s="204" t="s">
        <v>1300</v>
      </c>
      <c r="E99" s="203">
        <v>25.95</v>
      </c>
      <c r="F99" s="203">
        <v>2</v>
      </c>
      <c r="G99" s="203">
        <v>3</v>
      </c>
      <c r="H99" s="124" t="s">
        <v>7960</v>
      </c>
      <c r="I99" s="165">
        <v>75</v>
      </c>
      <c r="J99" s="203" t="s">
        <v>994</v>
      </c>
      <c r="K99" s="203" t="s">
        <v>1710</v>
      </c>
      <c r="L99" s="203" t="s">
        <v>2275</v>
      </c>
      <c r="M99" s="124" t="s">
        <v>2275</v>
      </c>
      <c r="N99" s="203" t="s">
        <v>2275</v>
      </c>
      <c r="O99" s="203" t="s">
        <v>2275</v>
      </c>
      <c r="P99" s="203" t="s">
        <v>2275</v>
      </c>
      <c r="Q99" s="203" t="s">
        <v>6334</v>
      </c>
      <c r="R99" s="203" t="s">
        <v>1306</v>
      </c>
      <c r="S99" s="203" t="s">
        <v>1306</v>
      </c>
      <c r="T99" s="136"/>
    </row>
    <row r="100" spans="1:20" ht="51">
      <c r="A100" s="250">
        <v>50435</v>
      </c>
      <c r="B100" s="203" t="s">
        <v>7962</v>
      </c>
      <c r="C100" s="124" t="s">
        <v>7963</v>
      </c>
      <c r="D100" s="204" t="s">
        <v>1300</v>
      </c>
      <c r="E100" s="203">
        <v>65.52</v>
      </c>
      <c r="F100" s="203">
        <v>1</v>
      </c>
      <c r="G100" s="203">
        <v>1</v>
      </c>
      <c r="H100" s="124" t="s">
        <v>6340</v>
      </c>
      <c r="I100" s="165">
        <v>120</v>
      </c>
      <c r="J100" s="203" t="s">
        <v>994</v>
      </c>
      <c r="K100" s="203" t="s">
        <v>1710</v>
      </c>
      <c r="L100" s="203" t="s">
        <v>2275</v>
      </c>
      <c r="M100" s="124" t="s">
        <v>2275</v>
      </c>
      <c r="N100" s="203" t="s">
        <v>2275</v>
      </c>
      <c r="O100" s="203" t="s">
        <v>2275</v>
      </c>
      <c r="P100" s="203" t="s">
        <v>2275</v>
      </c>
      <c r="Q100" s="203" t="s">
        <v>6334</v>
      </c>
      <c r="R100" s="203" t="s">
        <v>1306</v>
      </c>
      <c r="S100" s="203" t="s">
        <v>1306</v>
      </c>
      <c r="T100" s="136"/>
    </row>
    <row r="101" spans="1:20" ht="38.25">
      <c r="A101" s="250">
        <v>50474</v>
      </c>
      <c r="B101" s="203" t="s">
        <v>6332</v>
      </c>
      <c r="C101" s="124" t="s">
        <v>6332</v>
      </c>
      <c r="D101" s="204" t="s">
        <v>1300</v>
      </c>
      <c r="E101" s="203">
        <v>10.38</v>
      </c>
      <c r="F101" s="203">
        <v>2</v>
      </c>
      <c r="G101" s="203">
        <v>2</v>
      </c>
      <c r="H101" s="124" t="s">
        <v>6333</v>
      </c>
      <c r="I101" s="165">
        <v>30</v>
      </c>
      <c r="J101" s="203" t="s">
        <v>994</v>
      </c>
      <c r="K101" s="203" t="s">
        <v>1710</v>
      </c>
      <c r="L101" s="203" t="s">
        <v>2275</v>
      </c>
      <c r="M101" s="124" t="s">
        <v>2275</v>
      </c>
      <c r="N101" s="203" t="s">
        <v>2275</v>
      </c>
      <c r="O101" s="203" t="s">
        <v>2275</v>
      </c>
      <c r="P101" s="203" t="s">
        <v>2275</v>
      </c>
      <c r="Q101" s="203" t="s">
        <v>6334</v>
      </c>
      <c r="R101" s="203" t="s">
        <v>1306</v>
      </c>
      <c r="S101" s="203" t="s">
        <v>1306</v>
      </c>
      <c r="T101" s="136"/>
    </row>
    <row r="102" spans="1:20" ht="38.25">
      <c r="A102" s="250">
        <v>50475</v>
      </c>
      <c r="B102" s="203" t="s">
        <v>5108</v>
      </c>
      <c r="C102" s="124" t="s">
        <v>5108</v>
      </c>
      <c r="D102" s="204" t="s">
        <v>1300</v>
      </c>
      <c r="E102" s="203">
        <v>10.38</v>
      </c>
      <c r="F102" s="203">
        <v>2</v>
      </c>
      <c r="G102" s="203">
        <v>7</v>
      </c>
      <c r="H102" s="124" t="s">
        <v>6333</v>
      </c>
      <c r="I102" s="165">
        <v>30</v>
      </c>
      <c r="J102" s="203" t="s">
        <v>994</v>
      </c>
      <c r="K102" s="203" t="s">
        <v>1710</v>
      </c>
      <c r="L102" s="203" t="s">
        <v>2275</v>
      </c>
      <c r="M102" s="124" t="s">
        <v>2275</v>
      </c>
      <c r="N102" s="203" t="s">
        <v>2275</v>
      </c>
      <c r="O102" s="203" t="s">
        <v>2275</v>
      </c>
      <c r="P102" s="203" t="s">
        <v>2275</v>
      </c>
      <c r="Q102" s="203" t="s">
        <v>6334</v>
      </c>
      <c r="R102" s="203" t="s">
        <v>1306</v>
      </c>
      <c r="S102" s="203" t="s">
        <v>1306</v>
      </c>
      <c r="T102" s="136"/>
    </row>
    <row r="103" spans="1:20" ht="25.5">
      <c r="A103" s="250">
        <v>50802</v>
      </c>
      <c r="B103" s="203" t="s">
        <v>4208</v>
      </c>
      <c r="C103" s="124" t="s">
        <v>4208</v>
      </c>
      <c r="D103" s="204" t="s">
        <v>1300</v>
      </c>
      <c r="E103" s="203">
        <v>21.84</v>
      </c>
      <c r="F103" s="203">
        <v>1</v>
      </c>
      <c r="G103" s="203">
        <v>1</v>
      </c>
      <c r="H103" s="124" t="s">
        <v>4209</v>
      </c>
      <c r="I103" s="165">
        <v>40</v>
      </c>
      <c r="J103" s="203" t="s">
        <v>994</v>
      </c>
      <c r="K103" s="203" t="s">
        <v>1710</v>
      </c>
      <c r="L103" s="203" t="s">
        <v>2275</v>
      </c>
      <c r="M103" s="124" t="s">
        <v>2275</v>
      </c>
      <c r="N103" s="203" t="s">
        <v>2275</v>
      </c>
      <c r="O103" s="203" t="s">
        <v>2275</v>
      </c>
      <c r="P103" s="203" t="s">
        <v>2275</v>
      </c>
      <c r="Q103" s="203" t="s">
        <v>4210</v>
      </c>
      <c r="R103" s="203" t="s">
        <v>1306</v>
      </c>
      <c r="S103" s="203" t="s">
        <v>1306</v>
      </c>
      <c r="T103" s="136"/>
    </row>
    <row r="104" spans="1:20" ht="38.25">
      <c r="A104" s="250">
        <v>50901</v>
      </c>
      <c r="B104" s="203" t="s">
        <v>7985</v>
      </c>
      <c r="C104" s="124" t="s">
        <v>4211</v>
      </c>
      <c r="D104" s="204" t="s">
        <v>1300</v>
      </c>
      <c r="E104" s="203">
        <v>6.92</v>
      </c>
      <c r="F104" s="203">
        <v>1</v>
      </c>
      <c r="G104" s="203">
        <v>1</v>
      </c>
      <c r="H104" s="124" t="s">
        <v>4022</v>
      </c>
      <c r="I104" s="165">
        <v>20</v>
      </c>
      <c r="J104" s="203" t="s">
        <v>994</v>
      </c>
      <c r="K104" s="203" t="s">
        <v>1710</v>
      </c>
      <c r="L104" s="203" t="s">
        <v>2275</v>
      </c>
      <c r="M104" s="124" t="s">
        <v>2275</v>
      </c>
      <c r="N104" s="203" t="s">
        <v>2275</v>
      </c>
      <c r="O104" s="203" t="s">
        <v>2275</v>
      </c>
      <c r="P104" s="203" t="s">
        <v>2275</v>
      </c>
      <c r="Q104" s="203" t="s">
        <v>4213</v>
      </c>
      <c r="R104" s="203" t="s">
        <v>1306</v>
      </c>
      <c r="S104" s="203" t="s">
        <v>1306</v>
      </c>
      <c r="T104" s="136"/>
    </row>
    <row r="105" spans="1:20" ht="51">
      <c r="A105" s="250">
        <v>51830</v>
      </c>
      <c r="B105" s="203" t="s">
        <v>8001</v>
      </c>
      <c r="C105" s="124" t="s">
        <v>8001</v>
      </c>
      <c r="D105" s="204" t="s">
        <v>1300</v>
      </c>
      <c r="E105" s="203">
        <v>32.76</v>
      </c>
      <c r="F105" s="203">
        <v>1</v>
      </c>
      <c r="G105" s="203">
        <v>1</v>
      </c>
      <c r="H105" s="124" t="s">
        <v>6340</v>
      </c>
      <c r="I105" s="165">
        <v>60</v>
      </c>
      <c r="J105" s="203" t="s">
        <v>994</v>
      </c>
      <c r="K105" s="203" t="s">
        <v>1710</v>
      </c>
      <c r="L105" s="203" t="s">
        <v>2275</v>
      </c>
      <c r="M105" s="124" t="s">
        <v>2275</v>
      </c>
      <c r="N105" s="203" t="s">
        <v>2275</v>
      </c>
      <c r="O105" s="203" t="s">
        <v>2275</v>
      </c>
      <c r="P105" s="203" t="s">
        <v>2275</v>
      </c>
      <c r="Q105" s="203" t="s">
        <v>7994</v>
      </c>
      <c r="R105" s="203" t="s">
        <v>1306</v>
      </c>
      <c r="S105" s="203" t="s">
        <v>1306</v>
      </c>
      <c r="T105" s="136"/>
    </row>
    <row r="106" spans="1:20" ht="38.25">
      <c r="A106" s="250">
        <v>52420</v>
      </c>
      <c r="B106" s="203" t="s">
        <v>8141</v>
      </c>
      <c r="C106" s="124" t="s">
        <v>5252</v>
      </c>
      <c r="D106" s="204" t="s">
        <v>1300</v>
      </c>
      <c r="E106" s="203">
        <v>13.86</v>
      </c>
      <c r="F106" s="203">
        <v>2</v>
      </c>
      <c r="G106" s="203">
        <v>3</v>
      </c>
      <c r="H106" s="124" t="s">
        <v>7816</v>
      </c>
      <c r="I106" s="165">
        <v>30</v>
      </c>
      <c r="J106" s="203" t="s">
        <v>994</v>
      </c>
      <c r="K106" s="203" t="s">
        <v>1710</v>
      </c>
      <c r="L106" s="203" t="s">
        <v>2275</v>
      </c>
      <c r="M106" s="124" t="s">
        <v>2275</v>
      </c>
      <c r="N106" s="203" t="s">
        <v>2275</v>
      </c>
      <c r="O106" s="203" t="s">
        <v>2275</v>
      </c>
      <c r="P106" s="203" t="s">
        <v>2275</v>
      </c>
      <c r="Q106" s="203" t="s">
        <v>8137</v>
      </c>
      <c r="R106" s="203" t="s">
        <v>1306</v>
      </c>
      <c r="S106" s="203" t="s">
        <v>1306</v>
      </c>
      <c r="T106" s="136"/>
    </row>
    <row r="107" spans="1:20" ht="51">
      <c r="A107" s="250">
        <v>52701</v>
      </c>
      <c r="B107" s="203" t="s">
        <v>5304</v>
      </c>
      <c r="C107" s="124" t="s">
        <v>5304</v>
      </c>
      <c r="D107" s="204" t="s">
        <v>1300</v>
      </c>
      <c r="E107" s="203">
        <v>8.19</v>
      </c>
      <c r="F107" s="203">
        <v>1</v>
      </c>
      <c r="G107" s="203">
        <v>1</v>
      </c>
      <c r="H107" s="124" t="s">
        <v>6340</v>
      </c>
      <c r="I107" s="165">
        <v>15</v>
      </c>
      <c r="J107" s="203" t="s">
        <v>994</v>
      </c>
      <c r="K107" s="203" t="s">
        <v>1710</v>
      </c>
      <c r="L107" s="203">
        <v>2</v>
      </c>
      <c r="M107" s="124" t="s">
        <v>2274</v>
      </c>
      <c r="N107" s="203" t="s">
        <v>2275</v>
      </c>
      <c r="O107" s="203" t="s">
        <v>2275</v>
      </c>
      <c r="P107" s="203" t="s">
        <v>2275</v>
      </c>
      <c r="Q107" s="203" t="s">
        <v>8193</v>
      </c>
      <c r="R107" s="203" t="s">
        <v>1306</v>
      </c>
      <c r="S107" s="203" t="s">
        <v>1306</v>
      </c>
      <c r="T107" s="136"/>
    </row>
    <row r="108" spans="1:20" ht="51">
      <c r="A108" s="250">
        <v>53841</v>
      </c>
      <c r="B108" s="203" t="s">
        <v>8270</v>
      </c>
      <c r="C108" s="124" t="s">
        <v>8271</v>
      </c>
      <c r="D108" s="204" t="s">
        <v>1300</v>
      </c>
      <c r="E108" s="203">
        <v>39.72</v>
      </c>
      <c r="F108" s="203">
        <v>1</v>
      </c>
      <c r="G108" s="203">
        <v>1</v>
      </c>
      <c r="H108" s="124" t="s">
        <v>7957</v>
      </c>
      <c r="I108" s="165">
        <v>60</v>
      </c>
      <c r="J108" s="203" t="s">
        <v>994</v>
      </c>
      <c r="K108" s="203" t="s">
        <v>1710</v>
      </c>
      <c r="L108" s="203" t="s">
        <v>2275</v>
      </c>
      <c r="M108" s="124" t="s">
        <v>2275</v>
      </c>
      <c r="N108" s="203" t="s">
        <v>2275</v>
      </c>
      <c r="O108" s="203" t="s">
        <v>2275</v>
      </c>
      <c r="P108" s="203" t="s">
        <v>2275</v>
      </c>
      <c r="Q108" s="203" t="s">
        <v>6336</v>
      </c>
      <c r="R108" s="203" t="s">
        <v>1306</v>
      </c>
      <c r="S108" s="203" t="s">
        <v>1306</v>
      </c>
      <c r="T108" s="136"/>
    </row>
    <row r="109" spans="1:20" ht="51">
      <c r="A109" s="250">
        <v>54020</v>
      </c>
      <c r="B109" s="203" t="s">
        <v>8277</v>
      </c>
      <c r="C109" s="124" t="s">
        <v>8277</v>
      </c>
      <c r="D109" s="204" t="s">
        <v>1300</v>
      </c>
      <c r="E109" s="203">
        <v>19.86</v>
      </c>
      <c r="F109" s="203">
        <v>1</v>
      </c>
      <c r="G109" s="203">
        <v>1</v>
      </c>
      <c r="H109" s="124" t="s">
        <v>7957</v>
      </c>
      <c r="I109" s="165">
        <v>30</v>
      </c>
      <c r="J109" s="203" t="s">
        <v>994</v>
      </c>
      <c r="K109" s="203" t="s">
        <v>1710</v>
      </c>
      <c r="L109" s="203" t="s">
        <v>2275</v>
      </c>
      <c r="M109" s="124" t="s">
        <v>2275</v>
      </c>
      <c r="N109" s="203" t="s">
        <v>2275</v>
      </c>
      <c r="O109" s="203" t="s">
        <v>2275</v>
      </c>
      <c r="P109" s="203" t="s">
        <v>2275</v>
      </c>
      <c r="Q109" s="203" t="s">
        <v>8275</v>
      </c>
      <c r="R109" s="203" t="s">
        <v>1306</v>
      </c>
      <c r="S109" s="203" t="s">
        <v>1306</v>
      </c>
      <c r="T109" s="136"/>
    </row>
    <row r="110" spans="1:20" ht="38.25">
      <c r="A110" s="250">
        <v>54890</v>
      </c>
      <c r="B110" s="203" t="s">
        <v>8289</v>
      </c>
      <c r="C110" s="124" t="s">
        <v>8289</v>
      </c>
      <c r="D110" s="204" t="s">
        <v>1300</v>
      </c>
      <c r="E110" s="203">
        <v>6.92</v>
      </c>
      <c r="F110" s="203">
        <v>1</v>
      </c>
      <c r="G110" s="203">
        <v>1</v>
      </c>
      <c r="H110" s="124" t="s">
        <v>8291</v>
      </c>
      <c r="I110" s="165">
        <v>20</v>
      </c>
      <c r="J110" s="203" t="s">
        <v>994</v>
      </c>
      <c r="K110" s="203" t="s">
        <v>1710</v>
      </c>
      <c r="L110" s="203">
        <v>2</v>
      </c>
      <c r="M110" s="124" t="s">
        <v>2274</v>
      </c>
      <c r="N110" s="203" t="s">
        <v>2275</v>
      </c>
      <c r="O110" s="203" t="s">
        <v>2275</v>
      </c>
      <c r="P110" s="203" t="s">
        <v>2275</v>
      </c>
      <c r="Q110" s="203" t="s">
        <v>8283</v>
      </c>
      <c r="R110" s="203" t="s">
        <v>1306</v>
      </c>
      <c r="S110" s="203" t="s">
        <v>1306</v>
      </c>
      <c r="T110" s="136"/>
    </row>
    <row r="111" spans="1:20" ht="38.25">
      <c r="A111" s="250">
        <v>54901</v>
      </c>
      <c r="B111" s="203" t="s">
        <v>8294</v>
      </c>
      <c r="C111" s="124" t="s">
        <v>8294</v>
      </c>
      <c r="D111" s="204" t="s">
        <v>1300</v>
      </c>
      <c r="E111" s="203">
        <v>10.38</v>
      </c>
      <c r="F111" s="203">
        <v>1</v>
      </c>
      <c r="G111" s="203">
        <v>1</v>
      </c>
      <c r="H111" s="124" t="s">
        <v>8291</v>
      </c>
      <c r="I111" s="165">
        <v>30</v>
      </c>
      <c r="J111" s="203" t="s">
        <v>994</v>
      </c>
      <c r="K111" s="203" t="s">
        <v>1710</v>
      </c>
      <c r="L111" s="203" t="s">
        <v>2275</v>
      </c>
      <c r="M111" s="124" t="s">
        <v>2275</v>
      </c>
      <c r="N111" s="203" t="s">
        <v>2275</v>
      </c>
      <c r="O111" s="203" t="s">
        <v>2275</v>
      </c>
      <c r="P111" s="203" t="s">
        <v>2275</v>
      </c>
      <c r="Q111" s="203" t="s">
        <v>8292</v>
      </c>
      <c r="R111" s="203" t="s">
        <v>1306</v>
      </c>
      <c r="S111" s="203" t="s">
        <v>1306</v>
      </c>
      <c r="T111" s="136"/>
    </row>
    <row r="112" spans="1:20" ht="51">
      <c r="A112" s="250">
        <v>54910</v>
      </c>
      <c r="B112" s="203" t="s">
        <v>8296</v>
      </c>
      <c r="C112" s="124" t="s">
        <v>8296</v>
      </c>
      <c r="D112" s="204" t="s">
        <v>1300</v>
      </c>
      <c r="E112" s="203">
        <v>39.72</v>
      </c>
      <c r="F112" s="203">
        <v>1</v>
      </c>
      <c r="G112" s="203">
        <v>1</v>
      </c>
      <c r="H112" s="124" t="s">
        <v>7957</v>
      </c>
      <c r="I112" s="165">
        <v>60</v>
      </c>
      <c r="J112" s="203" t="s">
        <v>994</v>
      </c>
      <c r="K112" s="203" t="s">
        <v>1710</v>
      </c>
      <c r="L112" s="203" t="s">
        <v>2275</v>
      </c>
      <c r="M112" s="124" t="s">
        <v>2275</v>
      </c>
      <c r="N112" s="203" t="s">
        <v>2275</v>
      </c>
      <c r="O112" s="203" t="s">
        <v>2275</v>
      </c>
      <c r="P112" s="203" t="s">
        <v>2275</v>
      </c>
      <c r="Q112" s="203" t="s">
        <v>8292</v>
      </c>
      <c r="R112" s="203" t="s">
        <v>1306</v>
      </c>
      <c r="S112" s="203" t="s">
        <v>1306</v>
      </c>
      <c r="T112" s="136"/>
    </row>
    <row r="113" spans="1:20" ht="51">
      <c r="A113" s="250">
        <v>54920</v>
      </c>
      <c r="B113" s="203" t="s">
        <v>8297</v>
      </c>
      <c r="C113" s="124" t="s">
        <v>8297</v>
      </c>
      <c r="D113" s="204" t="s">
        <v>1300</v>
      </c>
      <c r="E113" s="203">
        <v>19.86</v>
      </c>
      <c r="F113" s="203">
        <v>1</v>
      </c>
      <c r="G113" s="203">
        <v>1</v>
      </c>
      <c r="H113" s="124" t="s">
        <v>7957</v>
      </c>
      <c r="I113" s="165">
        <v>30</v>
      </c>
      <c r="J113" s="203" t="s">
        <v>994</v>
      </c>
      <c r="K113" s="203" t="s">
        <v>1710</v>
      </c>
      <c r="L113" s="203" t="s">
        <v>2275</v>
      </c>
      <c r="M113" s="124" t="s">
        <v>2275</v>
      </c>
      <c r="N113" s="203" t="s">
        <v>2275</v>
      </c>
      <c r="O113" s="203" t="s">
        <v>2275</v>
      </c>
      <c r="P113" s="203" t="s">
        <v>2275</v>
      </c>
      <c r="Q113" s="203" t="s">
        <v>8292</v>
      </c>
      <c r="R113" s="203" t="s">
        <v>1306</v>
      </c>
      <c r="S113" s="203" t="s">
        <v>1306</v>
      </c>
      <c r="T113" s="136"/>
    </row>
    <row r="114" spans="1:20" ht="51">
      <c r="A114" s="250">
        <v>54930</v>
      </c>
      <c r="B114" s="203" t="s">
        <v>8299</v>
      </c>
      <c r="C114" s="124" t="s">
        <v>8299</v>
      </c>
      <c r="D114" s="204" t="s">
        <v>1300</v>
      </c>
      <c r="E114" s="203">
        <v>39.72</v>
      </c>
      <c r="F114" s="203">
        <v>1</v>
      </c>
      <c r="G114" s="203">
        <v>1</v>
      </c>
      <c r="H114" s="124" t="s">
        <v>7957</v>
      </c>
      <c r="I114" s="165">
        <v>60</v>
      </c>
      <c r="J114" s="203" t="s">
        <v>994</v>
      </c>
      <c r="K114" s="203" t="s">
        <v>1710</v>
      </c>
      <c r="L114" s="203" t="s">
        <v>2275</v>
      </c>
      <c r="M114" s="124" t="s">
        <v>2275</v>
      </c>
      <c r="N114" s="203" t="s">
        <v>2275</v>
      </c>
      <c r="O114" s="203" t="s">
        <v>2275</v>
      </c>
      <c r="P114" s="203" t="s">
        <v>2275</v>
      </c>
      <c r="Q114" s="203" t="s">
        <v>8292</v>
      </c>
      <c r="R114" s="203" t="s">
        <v>1306</v>
      </c>
      <c r="S114" s="203" t="s">
        <v>1306</v>
      </c>
      <c r="T114" s="136"/>
    </row>
    <row r="115" spans="1:20" ht="38.25">
      <c r="A115" s="250">
        <v>55701</v>
      </c>
      <c r="B115" s="203" t="s">
        <v>8303</v>
      </c>
      <c r="C115" s="124" t="s">
        <v>8304</v>
      </c>
      <c r="D115" s="204" t="s">
        <v>1300</v>
      </c>
      <c r="E115" s="203">
        <v>31.14</v>
      </c>
      <c r="F115" s="203">
        <v>1</v>
      </c>
      <c r="G115" s="203">
        <v>1</v>
      </c>
      <c r="H115" s="124" t="s">
        <v>6333</v>
      </c>
      <c r="I115" s="165">
        <v>90</v>
      </c>
      <c r="J115" s="203" t="s">
        <v>994</v>
      </c>
      <c r="K115" s="203" t="s">
        <v>1710</v>
      </c>
      <c r="L115" s="203" t="s">
        <v>2275</v>
      </c>
      <c r="M115" s="124" t="s">
        <v>2275</v>
      </c>
      <c r="N115" s="203" t="s">
        <v>2275</v>
      </c>
      <c r="O115" s="203" t="s">
        <v>2275</v>
      </c>
      <c r="P115" s="203" t="s">
        <v>2275</v>
      </c>
      <c r="Q115" s="203" t="s">
        <v>8301</v>
      </c>
      <c r="R115" s="203" t="s">
        <v>1306</v>
      </c>
      <c r="S115" s="203" t="s">
        <v>1306</v>
      </c>
      <c r="T115" s="136"/>
    </row>
    <row r="116" spans="1:20" s="121" customFormat="1" ht="38.25">
      <c r="A116" s="166">
        <v>55710</v>
      </c>
      <c r="B116" s="164" t="s">
        <v>8308</v>
      </c>
      <c r="C116" s="164" t="s">
        <v>8308</v>
      </c>
      <c r="D116" s="204" t="s">
        <v>1300</v>
      </c>
      <c r="E116" s="166" t="s">
        <v>8309</v>
      </c>
      <c r="F116" s="244">
        <v>1</v>
      </c>
      <c r="G116" s="244">
        <v>1</v>
      </c>
      <c r="H116" s="164" t="s">
        <v>6333</v>
      </c>
      <c r="I116" s="164">
        <v>50</v>
      </c>
      <c r="J116" s="164" t="s">
        <v>994</v>
      </c>
      <c r="K116" s="164" t="s">
        <v>1710</v>
      </c>
      <c r="L116" s="124"/>
      <c r="M116" s="124"/>
      <c r="N116" s="203"/>
      <c r="O116" s="203"/>
      <c r="P116" s="203"/>
      <c r="Q116" s="165" t="s">
        <v>8301</v>
      </c>
      <c r="R116" s="165" t="s">
        <v>1306</v>
      </c>
      <c r="S116" s="165" t="s">
        <v>1306</v>
      </c>
      <c r="T116" s="157"/>
    </row>
    <row r="117" spans="1:20" ht="38.25">
      <c r="A117" s="250">
        <v>55810</v>
      </c>
      <c r="B117" s="203" t="s">
        <v>8323</v>
      </c>
      <c r="C117" s="124" t="s">
        <v>8323</v>
      </c>
      <c r="D117" s="204" t="s">
        <v>1300</v>
      </c>
      <c r="E117" s="203">
        <v>10.38</v>
      </c>
      <c r="F117" s="203">
        <v>1</v>
      </c>
      <c r="G117" s="203">
        <v>1</v>
      </c>
      <c r="H117" s="124" t="s">
        <v>6333</v>
      </c>
      <c r="I117" s="165">
        <v>30</v>
      </c>
      <c r="J117" s="203" t="s">
        <v>994</v>
      </c>
      <c r="K117" s="203" t="s">
        <v>1710</v>
      </c>
      <c r="L117" s="203" t="s">
        <v>2275</v>
      </c>
      <c r="M117" s="124" t="s">
        <v>2275</v>
      </c>
      <c r="N117" s="203" t="s">
        <v>2275</v>
      </c>
      <c r="O117" s="203" t="s">
        <v>2275</v>
      </c>
      <c r="P117" s="203" t="s">
        <v>2275</v>
      </c>
      <c r="Q117" s="203" t="s">
        <v>8321</v>
      </c>
      <c r="R117" s="203" t="s">
        <v>1306</v>
      </c>
      <c r="S117" s="203" t="s">
        <v>1306</v>
      </c>
      <c r="T117" s="136"/>
    </row>
    <row r="118" spans="1:20" ht="38.25">
      <c r="A118" s="250">
        <v>55840</v>
      </c>
      <c r="B118" s="203" t="s">
        <v>8325</v>
      </c>
      <c r="C118" s="124" t="s">
        <v>8326</v>
      </c>
      <c r="D118" s="204" t="s">
        <v>1300</v>
      </c>
      <c r="E118" s="203">
        <v>27.72</v>
      </c>
      <c r="F118" s="203">
        <v>1</v>
      </c>
      <c r="G118" s="203">
        <v>1</v>
      </c>
      <c r="H118" s="124" t="s">
        <v>8043</v>
      </c>
      <c r="I118" s="165">
        <v>60</v>
      </c>
      <c r="J118" s="203" t="s">
        <v>994</v>
      </c>
      <c r="K118" s="203" t="s">
        <v>1710</v>
      </c>
      <c r="L118" s="203" t="s">
        <v>2275</v>
      </c>
      <c r="M118" s="124" t="s">
        <v>2275</v>
      </c>
      <c r="N118" s="203" t="s">
        <v>2275</v>
      </c>
      <c r="O118" s="203" t="s">
        <v>2275</v>
      </c>
      <c r="P118" s="203" t="s">
        <v>2275</v>
      </c>
      <c r="Q118" s="203" t="s">
        <v>8321</v>
      </c>
      <c r="R118" s="203" t="s">
        <v>1306</v>
      </c>
      <c r="S118" s="203" t="s">
        <v>1306</v>
      </c>
      <c r="T118" s="136"/>
    </row>
    <row r="119" spans="1:20" ht="38.25">
      <c r="A119" s="250">
        <v>55850</v>
      </c>
      <c r="B119" s="203" t="s">
        <v>8330</v>
      </c>
      <c r="C119" s="124" t="s">
        <v>8330</v>
      </c>
      <c r="D119" s="204" t="s">
        <v>1300</v>
      </c>
      <c r="E119" s="203">
        <v>10.38</v>
      </c>
      <c r="F119" s="203">
        <v>1</v>
      </c>
      <c r="G119" s="203">
        <v>1</v>
      </c>
      <c r="H119" s="124" t="s">
        <v>6333</v>
      </c>
      <c r="I119" s="165">
        <v>30</v>
      </c>
      <c r="J119" s="203" t="s">
        <v>994</v>
      </c>
      <c r="K119" s="203" t="s">
        <v>1710</v>
      </c>
      <c r="L119" s="203" t="s">
        <v>2275</v>
      </c>
      <c r="M119" s="124" t="s">
        <v>2275</v>
      </c>
      <c r="N119" s="203" t="s">
        <v>2275</v>
      </c>
      <c r="O119" s="203" t="s">
        <v>2275</v>
      </c>
      <c r="P119" s="203" t="s">
        <v>2275</v>
      </c>
      <c r="Q119" s="203" t="s">
        <v>8321</v>
      </c>
      <c r="R119" s="203" t="s">
        <v>1306</v>
      </c>
      <c r="S119" s="203" t="s">
        <v>1306</v>
      </c>
      <c r="T119" s="136"/>
    </row>
    <row r="120" spans="1:20" ht="38.25">
      <c r="A120" s="250">
        <v>55851</v>
      </c>
      <c r="B120" s="203" t="s">
        <v>8332</v>
      </c>
      <c r="C120" s="124" t="s">
        <v>8332</v>
      </c>
      <c r="D120" s="204" t="s">
        <v>1300</v>
      </c>
      <c r="E120" s="203">
        <v>10.38</v>
      </c>
      <c r="F120" s="203">
        <v>1</v>
      </c>
      <c r="G120" s="203">
        <v>1</v>
      </c>
      <c r="H120" s="124" t="s">
        <v>6333</v>
      </c>
      <c r="I120" s="165">
        <v>30</v>
      </c>
      <c r="J120" s="203" t="s">
        <v>994</v>
      </c>
      <c r="K120" s="203" t="s">
        <v>1710</v>
      </c>
      <c r="L120" s="203" t="s">
        <v>2275</v>
      </c>
      <c r="M120" s="124" t="s">
        <v>2275</v>
      </c>
      <c r="N120" s="203" t="s">
        <v>2275</v>
      </c>
      <c r="O120" s="203" t="s">
        <v>2275</v>
      </c>
      <c r="P120" s="203" t="s">
        <v>2275</v>
      </c>
      <c r="Q120" s="203" t="s">
        <v>8321</v>
      </c>
      <c r="R120" s="203" t="s">
        <v>1306</v>
      </c>
      <c r="S120" s="203" t="s">
        <v>1306</v>
      </c>
      <c r="T120" s="136"/>
    </row>
    <row r="121" spans="1:20" ht="38.25">
      <c r="A121" s="250">
        <v>56401</v>
      </c>
      <c r="B121" s="203" t="s">
        <v>8367</v>
      </c>
      <c r="C121" s="124" t="s">
        <v>8368</v>
      </c>
      <c r="D121" s="204" t="s">
        <v>1300</v>
      </c>
      <c r="E121" s="203">
        <v>10.38</v>
      </c>
      <c r="F121" s="203">
        <v>1</v>
      </c>
      <c r="G121" s="203">
        <v>1</v>
      </c>
      <c r="H121" s="124" t="s">
        <v>6333</v>
      </c>
      <c r="I121" s="165">
        <v>30</v>
      </c>
      <c r="J121" s="203" t="s">
        <v>994</v>
      </c>
      <c r="K121" s="203" t="s">
        <v>1710</v>
      </c>
      <c r="L121" s="203" t="s">
        <v>2275</v>
      </c>
      <c r="M121" s="124" t="s">
        <v>2275</v>
      </c>
      <c r="N121" s="203" t="s">
        <v>2275</v>
      </c>
      <c r="O121" s="203" t="s">
        <v>2275</v>
      </c>
      <c r="P121" s="203" t="s">
        <v>2275</v>
      </c>
      <c r="Q121" s="203" t="s">
        <v>8365</v>
      </c>
      <c r="R121" s="203" t="s">
        <v>1306</v>
      </c>
      <c r="S121" s="203" t="s">
        <v>1306</v>
      </c>
      <c r="T121" s="136"/>
    </row>
    <row r="122" spans="1:20" ht="38.25">
      <c r="A122" s="250">
        <v>56402</v>
      </c>
      <c r="B122" s="203" t="s">
        <v>8369</v>
      </c>
      <c r="C122" s="124" t="s">
        <v>8370</v>
      </c>
      <c r="D122" s="204" t="s">
        <v>1300</v>
      </c>
      <c r="E122" s="203">
        <v>10.38</v>
      </c>
      <c r="F122" s="203">
        <v>1</v>
      </c>
      <c r="G122" s="203">
        <v>1</v>
      </c>
      <c r="H122" s="124" t="s">
        <v>6333</v>
      </c>
      <c r="I122" s="165">
        <v>30</v>
      </c>
      <c r="J122" s="203" t="s">
        <v>994</v>
      </c>
      <c r="K122" s="203" t="s">
        <v>1710</v>
      </c>
      <c r="L122" s="203" t="s">
        <v>2275</v>
      </c>
      <c r="M122" s="124" t="s">
        <v>2275</v>
      </c>
      <c r="N122" s="203" t="s">
        <v>2275</v>
      </c>
      <c r="O122" s="203" t="s">
        <v>2275</v>
      </c>
      <c r="P122" s="203" t="s">
        <v>2275</v>
      </c>
      <c r="Q122" s="203" t="s">
        <v>8365</v>
      </c>
      <c r="R122" s="203" t="s">
        <v>1306</v>
      </c>
      <c r="S122" s="203" t="s">
        <v>1306</v>
      </c>
      <c r="T122" s="136"/>
    </row>
    <row r="123" spans="1:20" ht="38.25">
      <c r="A123" s="250">
        <v>56403</v>
      </c>
      <c r="B123" s="203" t="s">
        <v>8371</v>
      </c>
      <c r="C123" s="124" t="s">
        <v>8371</v>
      </c>
      <c r="D123" s="204" t="s">
        <v>1300</v>
      </c>
      <c r="E123" s="203">
        <v>6.92</v>
      </c>
      <c r="F123" s="203">
        <v>1</v>
      </c>
      <c r="G123" s="203">
        <v>1</v>
      </c>
      <c r="H123" s="124" t="s">
        <v>6333</v>
      </c>
      <c r="I123" s="165">
        <v>20</v>
      </c>
      <c r="J123" s="203" t="s">
        <v>994</v>
      </c>
      <c r="K123" s="203" t="s">
        <v>1710</v>
      </c>
      <c r="L123" s="203">
        <v>2</v>
      </c>
      <c r="M123" s="124" t="s">
        <v>2274</v>
      </c>
      <c r="N123" s="203" t="s">
        <v>2275</v>
      </c>
      <c r="O123" s="203" t="s">
        <v>2275</v>
      </c>
      <c r="P123" s="203" t="s">
        <v>2275</v>
      </c>
      <c r="Q123" s="203" t="s">
        <v>8365</v>
      </c>
      <c r="R123" s="203" t="s">
        <v>1306</v>
      </c>
      <c r="S123" s="203" t="s">
        <v>1306</v>
      </c>
      <c r="T123" s="136"/>
    </row>
    <row r="124" spans="1:20" ht="114.75">
      <c r="A124" s="250">
        <v>56404</v>
      </c>
      <c r="B124" s="203" t="s">
        <v>8372</v>
      </c>
      <c r="C124" s="124" t="s">
        <v>8372</v>
      </c>
      <c r="D124" s="204" t="s">
        <v>1300</v>
      </c>
      <c r="E124" s="203">
        <v>3.16</v>
      </c>
      <c r="F124" s="203">
        <v>1</v>
      </c>
      <c r="G124" s="203">
        <v>1</v>
      </c>
      <c r="H124" s="124" t="s">
        <v>7970</v>
      </c>
      <c r="I124" s="165">
        <v>10</v>
      </c>
      <c r="J124" s="203" t="s">
        <v>994</v>
      </c>
      <c r="K124" s="203" t="s">
        <v>1710</v>
      </c>
      <c r="L124" s="203">
        <v>3</v>
      </c>
      <c r="M124" s="124" t="s">
        <v>2319</v>
      </c>
      <c r="N124" s="203" t="s">
        <v>2275</v>
      </c>
      <c r="O124" s="203" t="s">
        <v>2275</v>
      </c>
      <c r="P124" s="203" t="s">
        <v>2275</v>
      </c>
      <c r="Q124" s="203" t="s">
        <v>8365</v>
      </c>
      <c r="R124" s="203" t="s">
        <v>1306</v>
      </c>
      <c r="S124" s="203" t="s">
        <v>1306</v>
      </c>
      <c r="T124" s="120"/>
    </row>
    <row r="125" spans="1:20" ht="38.25">
      <c r="A125" s="250">
        <v>56410</v>
      </c>
      <c r="B125" s="203" t="s">
        <v>8374</v>
      </c>
      <c r="C125" s="124" t="s">
        <v>8375</v>
      </c>
      <c r="D125" s="204" t="s">
        <v>1300</v>
      </c>
      <c r="E125" s="203">
        <v>10.38</v>
      </c>
      <c r="F125" s="203">
        <v>1</v>
      </c>
      <c r="G125" s="203">
        <v>1</v>
      </c>
      <c r="H125" s="124" t="s">
        <v>6333</v>
      </c>
      <c r="I125" s="165">
        <v>30</v>
      </c>
      <c r="J125" s="203" t="s">
        <v>994</v>
      </c>
      <c r="K125" s="203" t="s">
        <v>1710</v>
      </c>
      <c r="L125" s="203" t="s">
        <v>2275</v>
      </c>
      <c r="M125" s="124" t="s">
        <v>2275</v>
      </c>
      <c r="N125" s="203" t="s">
        <v>2275</v>
      </c>
      <c r="O125" s="203" t="s">
        <v>2275</v>
      </c>
      <c r="P125" s="203" t="s">
        <v>2275</v>
      </c>
      <c r="Q125" s="203" t="s">
        <v>8365</v>
      </c>
      <c r="R125" s="203" t="s">
        <v>1306</v>
      </c>
      <c r="S125" s="203" t="s">
        <v>1306</v>
      </c>
      <c r="T125" s="120"/>
    </row>
    <row r="126" spans="1:20" ht="51">
      <c r="A126" s="250">
        <v>57613</v>
      </c>
      <c r="B126" s="203" t="s">
        <v>8462</v>
      </c>
      <c r="C126" s="124" t="s">
        <v>8463</v>
      </c>
      <c r="D126" s="204" t="s">
        <v>1300</v>
      </c>
      <c r="E126" s="203">
        <v>65.52</v>
      </c>
      <c r="F126" s="203">
        <v>1</v>
      </c>
      <c r="G126" s="203">
        <v>1</v>
      </c>
      <c r="H126" s="124" t="s">
        <v>8399</v>
      </c>
      <c r="I126" s="165">
        <v>120</v>
      </c>
      <c r="J126" s="203" t="s">
        <v>994</v>
      </c>
      <c r="K126" s="203" t="s">
        <v>1710</v>
      </c>
      <c r="L126" s="203" t="s">
        <v>2275</v>
      </c>
      <c r="M126" s="124" t="s">
        <v>2275</v>
      </c>
      <c r="N126" s="203" t="s">
        <v>2275</v>
      </c>
      <c r="O126" s="203" t="s">
        <v>2275</v>
      </c>
      <c r="P126" s="203" t="s">
        <v>2275</v>
      </c>
      <c r="Q126" s="203" t="s">
        <v>8455</v>
      </c>
      <c r="R126" s="203" t="s">
        <v>1306</v>
      </c>
      <c r="S126" s="203" t="s">
        <v>1306</v>
      </c>
      <c r="T126" s="120"/>
    </row>
    <row r="127" spans="1:20" ht="76.5">
      <c r="A127" s="250">
        <v>57812</v>
      </c>
      <c r="B127" s="203" t="s">
        <v>5316</v>
      </c>
      <c r="C127" s="124" t="s">
        <v>5316</v>
      </c>
      <c r="D127" s="204" t="s">
        <v>1300</v>
      </c>
      <c r="E127" s="203">
        <v>46.68</v>
      </c>
      <c r="F127" s="203">
        <v>1</v>
      </c>
      <c r="G127" s="203">
        <v>1</v>
      </c>
      <c r="H127" s="124" t="s">
        <v>8513</v>
      </c>
      <c r="I127" s="165">
        <v>60</v>
      </c>
      <c r="J127" s="203" t="s">
        <v>994</v>
      </c>
      <c r="K127" s="203" t="s">
        <v>1710</v>
      </c>
      <c r="L127" s="203" t="s">
        <v>2275</v>
      </c>
      <c r="M127" s="124" t="s">
        <v>2275</v>
      </c>
      <c r="N127" s="203" t="s">
        <v>2275</v>
      </c>
      <c r="O127" s="203" t="s">
        <v>2275</v>
      </c>
      <c r="P127" s="203" t="s">
        <v>2275</v>
      </c>
      <c r="Q127" s="203" t="s">
        <v>8507</v>
      </c>
      <c r="R127" s="203" t="s">
        <v>1306</v>
      </c>
      <c r="S127" s="203" t="s">
        <v>1306</v>
      </c>
      <c r="T127" s="120"/>
    </row>
    <row r="128" spans="1:20" ht="76.5">
      <c r="A128" s="250">
        <v>57814</v>
      </c>
      <c r="B128" s="203" t="s">
        <v>8514</v>
      </c>
      <c r="C128" s="124" t="s">
        <v>5317</v>
      </c>
      <c r="D128" s="204" t="s">
        <v>1300</v>
      </c>
      <c r="E128" s="203">
        <v>70.02</v>
      </c>
      <c r="F128" s="203">
        <v>1</v>
      </c>
      <c r="G128" s="203">
        <v>1</v>
      </c>
      <c r="H128" s="124" t="s">
        <v>8513</v>
      </c>
      <c r="I128" s="165">
        <v>90</v>
      </c>
      <c r="J128" s="203" t="s">
        <v>994</v>
      </c>
      <c r="K128" s="203" t="s">
        <v>1710</v>
      </c>
      <c r="L128" s="203" t="s">
        <v>2275</v>
      </c>
      <c r="M128" s="124" t="s">
        <v>2275</v>
      </c>
      <c r="N128" s="203" t="s">
        <v>2275</v>
      </c>
      <c r="O128" s="203" t="s">
        <v>2275</v>
      </c>
      <c r="P128" s="203" t="s">
        <v>2275</v>
      </c>
      <c r="Q128" s="203" t="s">
        <v>8507</v>
      </c>
      <c r="R128" s="203" t="s">
        <v>1306</v>
      </c>
      <c r="S128" s="203" t="s">
        <v>1306</v>
      </c>
      <c r="T128" s="120"/>
    </row>
    <row r="129" spans="1:21" ht="76.5">
      <c r="A129" s="250">
        <v>57832</v>
      </c>
      <c r="B129" s="203" t="s">
        <v>8518</v>
      </c>
      <c r="C129" s="124" t="s">
        <v>5319</v>
      </c>
      <c r="D129" s="204" t="s">
        <v>1300</v>
      </c>
      <c r="E129" s="203">
        <v>73.349999999999994</v>
      </c>
      <c r="F129" s="203">
        <v>1</v>
      </c>
      <c r="G129" s="203">
        <v>1</v>
      </c>
      <c r="H129" s="124" t="s">
        <v>8520</v>
      </c>
      <c r="I129" s="165">
        <v>75</v>
      </c>
      <c r="J129" s="203" t="s">
        <v>994</v>
      </c>
      <c r="K129" s="203" t="s">
        <v>1710</v>
      </c>
      <c r="L129" s="203" t="s">
        <v>2275</v>
      </c>
      <c r="M129" s="124" t="s">
        <v>2275</v>
      </c>
      <c r="N129" s="203" t="s">
        <v>2275</v>
      </c>
      <c r="O129" s="203" t="s">
        <v>2275</v>
      </c>
      <c r="P129" s="203" t="s">
        <v>2275</v>
      </c>
      <c r="Q129" s="203" t="s">
        <v>8507</v>
      </c>
      <c r="R129" s="203" t="s">
        <v>1306</v>
      </c>
      <c r="S129" s="203" t="s">
        <v>1306</v>
      </c>
      <c r="T129" s="120"/>
    </row>
    <row r="130" spans="1:21" ht="51">
      <c r="A130" s="250">
        <v>57835</v>
      </c>
      <c r="B130" s="203" t="s">
        <v>8525</v>
      </c>
      <c r="C130" s="124" t="s">
        <v>8525</v>
      </c>
      <c r="D130" s="204" t="s">
        <v>1300</v>
      </c>
      <c r="E130" s="203">
        <v>39.72</v>
      </c>
      <c r="F130" s="203">
        <v>1</v>
      </c>
      <c r="G130" s="203">
        <v>1</v>
      </c>
      <c r="H130" s="124" t="s">
        <v>7957</v>
      </c>
      <c r="I130" s="165">
        <v>60</v>
      </c>
      <c r="J130" s="203" t="s">
        <v>994</v>
      </c>
      <c r="K130" s="203" t="s">
        <v>1710</v>
      </c>
      <c r="L130" s="203" t="s">
        <v>2275</v>
      </c>
      <c r="M130" s="124" t="s">
        <v>2275</v>
      </c>
      <c r="N130" s="203" t="s">
        <v>2275</v>
      </c>
      <c r="O130" s="203" t="s">
        <v>2275</v>
      </c>
      <c r="P130" s="203" t="s">
        <v>2275</v>
      </c>
      <c r="Q130" s="203" t="s">
        <v>8507</v>
      </c>
      <c r="R130" s="203" t="s">
        <v>1306</v>
      </c>
      <c r="S130" s="203" t="s">
        <v>1306</v>
      </c>
      <c r="T130" s="120"/>
    </row>
    <row r="131" spans="1:21" ht="51">
      <c r="A131" s="250">
        <v>57836</v>
      </c>
      <c r="B131" s="203" t="s">
        <v>5321</v>
      </c>
      <c r="C131" s="124" t="s">
        <v>5321</v>
      </c>
      <c r="D131" s="204" t="s">
        <v>1300</v>
      </c>
      <c r="E131" s="203">
        <v>19.86</v>
      </c>
      <c r="F131" s="203">
        <v>2</v>
      </c>
      <c r="G131" s="203">
        <v>2</v>
      </c>
      <c r="H131" s="124" t="s">
        <v>7957</v>
      </c>
      <c r="I131" s="165">
        <v>30</v>
      </c>
      <c r="J131" s="203" t="s">
        <v>994</v>
      </c>
      <c r="K131" s="203" t="s">
        <v>1710</v>
      </c>
      <c r="L131" s="203" t="s">
        <v>2275</v>
      </c>
      <c r="M131" s="124" t="s">
        <v>2275</v>
      </c>
      <c r="N131" s="203" t="s">
        <v>2275</v>
      </c>
      <c r="O131" s="203" t="s">
        <v>2275</v>
      </c>
      <c r="P131" s="203" t="s">
        <v>2275</v>
      </c>
      <c r="Q131" s="203" t="s">
        <v>8507</v>
      </c>
      <c r="R131" s="203" t="s">
        <v>1306</v>
      </c>
      <c r="S131" s="203" t="s">
        <v>1306</v>
      </c>
      <c r="T131" s="120"/>
    </row>
    <row r="132" spans="1:21" ht="76.5">
      <c r="A132" s="250">
        <v>57852</v>
      </c>
      <c r="B132" s="203" t="s">
        <v>8529</v>
      </c>
      <c r="C132" s="124" t="s">
        <v>8529</v>
      </c>
      <c r="D132" s="204" t="s">
        <v>1300</v>
      </c>
      <c r="E132" s="203">
        <v>88.02</v>
      </c>
      <c r="F132" s="203">
        <v>1</v>
      </c>
      <c r="G132" s="203">
        <v>1</v>
      </c>
      <c r="H132" s="124" t="s">
        <v>8520</v>
      </c>
      <c r="I132" s="165">
        <v>90</v>
      </c>
      <c r="J132" s="203" t="s">
        <v>994</v>
      </c>
      <c r="K132" s="203" t="s">
        <v>1710</v>
      </c>
      <c r="L132" s="203" t="s">
        <v>2275</v>
      </c>
      <c r="M132" s="124" t="s">
        <v>2275</v>
      </c>
      <c r="N132" s="203" t="s">
        <v>2275</v>
      </c>
      <c r="O132" s="203" t="s">
        <v>2275</v>
      </c>
      <c r="P132" s="203" t="s">
        <v>2275</v>
      </c>
      <c r="Q132" s="203" t="s">
        <v>8507</v>
      </c>
      <c r="R132" s="203" t="s">
        <v>1306</v>
      </c>
      <c r="S132" s="203" t="s">
        <v>1306</v>
      </c>
      <c r="T132" s="120"/>
    </row>
    <row r="133" spans="1:21" ht="51">
      <c r="A133" s="250">
        <v>57881</v>
      </c>
      <c r="B133" s="203" t="s">
        <v>8531</v>
      </c>
      <c r="C133" s="124" t="s">
        <v>8532</v>
      </c>
      <c r="D133" s="204" t="s">
        <v>1300</v>
      </c>
      <c r="E133" s="203">
        <v>51.72</v>
      </c>
      <c r="F133" s="203">
        <v>2</v>
      </c>
      <c r="G133" s="203">
        <v>2</v>
      </c>
      <c r="H133" s="124" t="s">
        <v>8029</v>
      </c>
      <c r="I133" s="165">
        <v>60</v>
      </c>
      <c r="J133" s="203" t="s">
        <v>994</v>
      </c>
      <c r="K133" s="203" t="s">
        <v>1710</v>
      </c>
      <c r="L133" s="203" t="s">
        <v>2275</v>
      </c>
      <c r="M133" s="124" t="s">
        <v>2275</v>
      </c>
      <c r="N133" s="203" t="s">
        <v>2275</v>
      </c>
      <c r="O133" s="203" t="s">
        <v>2275</v>
      </c>
      <c r="P133" s="203" t="s">
        <v>2275</v>
      </c>
      <c r="Q133" s="203" t="s">
        <v>8507</v>
      </c>
      <c r="R133" s="203" t="s">
        <v>1306</v>
      </c>
      <c r="S133" s="203" t="s">
        <v>1306</v>
      </c>
      <c r="T133" s="120"/>
    </row>
    <row r="134" spans="1:21" ht="51">
      <c r="A134" s="250">
        <v>57882</v>
      </c>
      <c r="B134" s="203" t="s">
        <v>8534</v>
      </c>
      <c r="C134" s="124" t="s">
        <v>5324</v>
      </c>
      <c r="D134" s="204" t="s">
        <v>1300</v>
      </c>
      <c r="E134" s="203">
        <v>19.86</v>
      </c>
      <c r="F134" s="203">
        <v>1</v>
      </c>
      <c r="G134" s="203">
        <v>1</v>
      </c>
      <c r="H134" s="124" t="s">
        <v>7957</v>
      </c>
      <c r="I134" s="165">
        <v>30</v>
      </c>
      <c r="J134" s="203" t="s">
        <v>994</v>
      </c>
      <c r="K134" s="203" t="s">
        <v>1710</v>
      </c>
      <c r="L134" s="203" t="s">
        <v>2275</v>
      </c>
      <c r="M134" s="124" t="s">
        <v>2275</v>
      </c>
      <c r="N134" s="203" t="s">
        <v>2275</v>
      </c>
      <c r="O134" s="203" t="s">
        <v>2275</v>
      </c>
      <c r="P134" s="203" t="s">
        <v>2275</v>
      </c>
      <c r="Q134" s="203" t="s">
        <v>8507</v>
      </c>
      <c r="R134" s="203" t="s">
        <v>1306</v>
      </c>
      <c r="S134" s="203" t="s">
        <v>1306</v>
      </c>
      <c r="T134" s="120"/>
    </row>
    <row r="135" spans="1:21" ht="51">
      <c r="A135" s="250">
        <v>57904</v>
      </c>
      <c r="B135" s="203" t="s">
        <v>8538</v>
      </c>
      <c r="C135" s="124" t="s">
        <v>8539</v>
      </c>
      <c r="D135" s="204" t="s">
        <v>1300</v>
      </c>
      <c r="E135" s="203">
        <v>39.72</v>
      </c>
      <c r="F135" s="203">
        <v>1</v>
      </c>
      <c r="G135" s="203">
        <v>1</v>
      </c>
      <c r="H135" s="124" t="s">
        <v>7957</v>
      </c>
      <c r="I135" s="165">
        <v>60</v>
      </c>
      <c r="J135" s="203" t="s">
        <v>994</v>
      </c>
      <c r="K135" s="203" t="s">
        <v>1710</v>
      </c>
      <c r="L135" s="203" t="s">
        <v>2275</v>
      </c>
      <c r="M135" s="124" t="s">
        <v>2275</v>
      </c>
      <c r="N135" s="203" t="s">
        <v>2275</v>
      </c>
      <c r="O135" s="203" t="s">
        <v>2275</v>
      </c>
      <c r="P135" s="203" t="s">
        <v>2275</v>
      </c>
      <c r="Q135" s="203" t="s">
        <v>8535</v>
      </c>
      <c r="R135" s="203" t="s">
        <v>1306</v>
      </c>
      <c r="S135" s="203" t="s">
        <v>1306</v>
      </c>
      <c r="T135" s="120"/>
    </row>
    <row r="136" spans="1:21" ht="51">
      <c r="A136" s="250">
        <v>57907</v>
      </c>
      <c r="B136" s="203" t="s">
        <v>8540</v>
      </c>
      <c r="C136" s="124" t="s">
        <v>8541</v>
      </c>
      <c r="D136" s="204" t="s">
        <v>1300</v>
      </c>
      <c r="E136" s="203">
        <v>29.79</v>
      </c>
      <c r="F136" s="203">
        <v>2</v>
      </c>
      <c r="G136" s="203">
        <v>4</v>
      </c>
      <c r="H136" s="124" t="s">
        <v>7957</v>
      </c>
      <c r="I136" s="165">
        <v>45</v>
      </c>
      <c r="J136" s="203" t="s">
        <v>994</v>
      </c>
      <c r="K136" s="203" t="s">
        <v>1710</v>
      </c>
      <c r="L136" s="203" t="s">
        <v>2275</v>
      </c>
      <c r="M136" s="124" t="s">
        <v>2275</v>
      </c>
      <c r="N136" s="203" t="s">
        <v>2275</v>
      </c>
      <c r="O136" s="203" t="s">
        <v>2275</v>
      </c>
      <c r="P136" s="203" t="s">
        <v>2275</v>
      </c>
      <c r="Q136" s="203" t="s">
        <v>8535</v>
      </c>
      <c r="R136" s="203" t="s">
        <v>1306</v>
      </c>
      <c r="S136" s="203" t="s">
        <v>1306</v>
      </c>
      <c r="T136" s="120"/>
    </row>
    <row r="137" spans="1:21" ht="51">
      <c r="A137" s="250">
        <v>57909</v>
      </c>
      <c r="B137" s="203" t="s">
        <v>8542</v>
      </c>
      <c r="C137" s="124" t="s">
        <v>8543</v>
      </c>
      <c r="D137" s="204" t="s">
        <v>1300</v>
      </c>
      <c r="E137" s="203">
        <v>38.79</v>
      </c>
      <c r="F137" s="203">
        <v>2</v>
      </c>
      <c r="G137" s="203">
        <v>2</v>
      </c>
      <c r="H137" s="124" t="s">
        <v>8029</v>
      </c>
      <c r="I137" s="165">
        <v>45</v>
      </c>
      <c r="J137" s="203" t="s">
        <v>994</v>
      </c>
      <c r="K137" s="203" t="s">
        <v>1710</v>
      </c>
      <c r="L137" s="203" t="s">
        <v>2275</v>
      </c>
      <c r="M137" s="124" t="s">
        <v>2275</v>
      </c>
      <c r="N137" s="203" t="s">
        <v>2275</v>
      </c>
      <c r="O137" s="203" t="s">
        <v>2275</v>
      </c>
      <c r="P137" s="203" t="s">
        <v>2275</v>
      </c>
      <c r="Q137" s="203" t="s">
        <v>8535</v>
      </c>
      <c r="R137" s="203" t="s">
        <v>1306</v>
      </c>
      <c r="S137" s="203" t="s">
        <v>1306</v>
      </c>
      <c r="T137" s="120"/>
    </row>
    <row r="138" spans="1:21" ht="57.75" customHeight="1">
      <c r="A138" s="250">
        <v>57951</v>
      </c>
      <c r="B138" s="203" t="s">
        <v>8544</v>
      </c>
      <c r="C138" s="318" t="s">
        <v>8545</v>
      </c>
      <c r="D138" s="204" t="s">
        <v>1300</v>
      </c>
      <c r="E138" s="203">
        <v>10.92</v>
      </c>
      <c r="F138" s="203">
        <v>2</v>
      </c>
      <c r="G138" s="203">
        <v>10</v>
      </c>
      <c r="H138" s="124" t="s">
        <v>6340</v>
      </c>
      <c r="I138" s="165">
        <v>20</v>
      </c>
      <c r="J138" s="203" t="s">
        <v>994</v>
      </c>
      <c r="K138" s="203" t="s">
        <v>1710</v>
      </c>
      <c r="L138" s="203">
        <v>2</v>
      </c>
      <c r="M138" s="124" t="s">
        <v>2274</v>
      </c>
      <c r="N138" s="203" t="s">
        <v>2275</v>
      </c>
      <c r="O138" s="203" t="s">
        <v>2275</v>
      </c>
      <c r="P138" s="203" t="s">
        <v>2275</v>
      </c>
      <c r="Q138" s="203" t="s">
        <v>8535</v>
      </c>
      <c r="R138" s="203" t="s">
        <v>1306</v>
      </c>
      <c r="S138" s="203" t="s">
        <v>1306</v>
      </c>
      <c r="T138" s="120"/>
    </row>
    <row r="139" spans="1:21" ht="76.5">
      <c r="A139" s="250">
        <v>58001</v>
      </c>
      <c r="B139" s="203" t="s">
        <v>8548</v>
      </c>
      <c r="C139" s="124" t="s">
        <v>5326</v>
      </c>
      <c r="D139" s="204" t="s">
        <v>1300</v>
      </c>
      <c r="E139" s="203">
        <v>60.48</v>
      </c>
      <c r="F139" s="203">
        <v>1</v>
      </c>
      <c r="G139" s="203">
        <v>1</v>
      </c>
      <c r="H139" s="124" t="s">
        <v>8549</v>
      </c>
      <c r="I139" s="165">
        <v>60</v>
      </c>
      <c r="J139" s="203" t="s">
        <v>994</v>
      </c>
      <c r="K139" s="203" t="s">
        <v>1710</v>
      </c>
      <c r="L139" s="203" t="s">
        <v>2275</v>
      </c>
      <c r="M139" s="124" t="s">
        <v>2275</v>
      </c>
      <c r="N139" s="203" t="s">
        <v>2275</v>
      </c>
      <c r="O139" s="203" t="s">
        <v>2275</v>
      </c>
      <c r="P139" s="203" t="s">
        <v>2275</v>
      </c>
      <c r="Q139" s="203" t="s">
        <v>8546</v>
      </c>
      <c r="R139" s="203" t="s">
        <v>1306</v>
      </c>
      <c r="S139" s="203" t="s">
        <v>1306</v>
      </c>
      <c r="T139" s="120"/>
    </row>
    <row r="140" spans="1:21" ht="38.25">
      <c r="A140" s="250">
        <v>58114</v>
      </c>
      <c r="B140" s="203" t="s">
        <v>8559</v>
      </c>
      <c r="C140" s="124" t="s">
        <v>8559</v>
      </c>
      <c r="D140" s="204" t="s">
        <v>1300</v>
      </c>
      <c r="E140" s="203">
        <v>10.38</v>
      </c>
      <c r="F140" s="203">
        <v>1</v>
      </c>
      <c r="G140" s="203">
        <v>1</v>
      </c>
      <c r="H140" s="124" t="s">
        <v>6333</v>
      </c>
      <c r="I140" s="165">
        <v>30</v>
      </c>
      <c r="J140" s="203" t="s">
        <v>994</v>
      </c>
      <c r="K140" s="203" t="s">
        <v>1710</v>
      </c>
      <c r="L140" s="203" t="s">
        <v>2275</v>
      </c>
      <c r="M140" s="124" t="s">
        <v>2275</v>
      </c>
      <c r="N140" s="203" t="s">
        <v>2275</v>
      </c>
      <c r="O140" s="203" t="s">
        <v>2275</v>
      </c>
      <c r="P140" s="203" t="s">
        <v>2275</v>
      </c>
      <c r="Q140" s="203" t="s">
        <v>8556</v>
      </c>
      <c r="R140" s="203" t="s">
        <v>1306</v>
      </c>
      <c r="S140" s="203" t="s">
        <v>1306</v>
      </c>
      <c r="T140" s="120"/>
    </row>
    <row r="141" spans="1:21" ht="51">
      <c r="A141" s="250">
        <v>58115</v>
      </c>
      <c r="B141" s="203" t="s">
        <v>8560</v>
      </c>
      <c r="C141" s="124" t="s">
        <v>8561</v>
      </c>
      <c r="D141" s="204" t="s">
        <v>1300</v>
      </c>
      <c r="E141" s="203">
        <v>39.72</v>
      </c>
      <c r="F141" s="203">
        <v>1</v>
      </c>
      <c r="G141" s="203">
        <v>1</v>
      </c>
      <c r="H141" s="124" t="s">
        <v>7957</v>
      </c>
      <c r="I141" s="165">
        <v>60</v>
      </c>
      <c r="J141" s="203" t="s">
        <v>994</v>
      </c>
      <c r="K141" s="203" t="s">
        <v>1710</v>
      </c>
      <c r="L141" s="203" t="s">
        <v>2275</v>
      </c>
      <c r="M141" s="124" t="s">
        <v>2275</v>
      </c>
      <c r="N141" s="203" t="s">
        <v>2275</v>
      </c>
      <c r="O141" s="203" t="s">
        <v>2275</v>
      </c>
      <c r="P141" s="203" t="s">
        <v>2275</v>
      </c>
      <c r="Q141" s="203" t="s">
        <v>8556</v>
      </c>
      <c r="R141" s="203" t="s">
        <v>1306</v>
      </c>
      <c r="S141" s="203" t="s">
        <v>1306</v>
      </c>
      <c r="T141" s="120"/>
    </row>
    <row r="142" spans="1:21" ht="51">
      <c r="A142" s="250">
        <v>58210</v>
      </c>
      <c r="B142" s="203" t="s">
        <v>8564</v>
      </c>
      <c r="C142" s="124" t="s">
        <v>8565</v>
      </c>
      <c r="D142" s="204" t="s">
        <v>1300</v>
      </c>
      <c r="E142" s="203">
        <v>19.86</v>
      </c>
      <c r="F142" s="203">
        <v>2</v>
      </c>
      <c r="G142" s="203">
        <v>4</v>
      </c>
      <c r="H142" s="124" t="s">
        <v>7957</v>
      </c>
      <c r="I142" s="165">
        <v>30</v>
      </c>
      <c r="J142" s="203" t="s">
        <v>994</v>
      </c>
      <c r="K142" s="203" t="s">
        <v>1710</v>
      </c>
      <c r="L142" s="203" t="s">
        <v>2275</v>
      </c>
      <c r="M142" s="124" t="s">
        <v>2275</v>
      </c>
      <c r="N142" s="203" t="s">
        <v>2275</v>
      </c>
      <c r="O142" s="203" t="s">
        <v>2275</v>
      </c>
      <c r="P142" s="203" t="s">
        <v>2275</v>
      </c>
      <c r="Q142" s="203" t="s">
        <v>8562</v>
      </c>
      <c r="R142" s="203" t="s">
        <v>1306</v>
      </c>
      <c r="S142" s="203" t="s">
        <v>1306</v>
      </c>
      <c r="T142" s="120"/>
    </row>
    <row r="143" spans="1:21" ht="102">
      <c r="A143" s="250">
        <v>58220</v>
      </c>
      <c r="B143" s="203" t="s">
        <v>8567</v>
      </c>
      <c r="C143" s="973" t="s">
        <v>24341</v>
      </c>
      <c r="D143" s="204" t="s">
        <v>1300</v>
      </c>
      <c r="E143" s="203">
        <v>6.92</v>
      </c>
      <c r="F143" s="175">
        <v>2</v>
      </c>
      <c r="G143" s="175">
        <v>5</v>
      </c>
      <c r="H143" s="124" t="s">
        <v>6333</v>
      </c>
      <c r="I143" s="165">
        <v>20</v>
      </c>
      <c r="J143" s="203" t="s">
        <v>994</v>
      </c>
      <c r="K143" s="203" t="s">
        <v>1710</v>
      </c>
      <c r="L143" s="203">
        <v>2</v>
      </c>
      <c r="M143" s="124" t="s">
        <v>2274</v>
      </c>
      <c r="N143" s="203" t="s">
        <v>2275</v>
      </c>
      <c r="O143" s="203" t="s">
        <v>2275</v>
      </c>
      <c r="P143" s="203" t="s">
        <v>2275</v>
      </c>
      <c r="Q143" s="203" t="s">
        <v>8562</v>
      </c>
      <c r="R143" s="203" t="s">
        <v>1306</v>
      </c>
      <c r="S143" s="203" t="s">
        <v>1306</v>
      </c>
      <c r="T143" s="120"/>
      <c r="U143" s="239"/>
    </row>
    <row r="144" spans="1:21" ht="38.25">
      <c r="A144" s="250">
        <v>58232</v>
      </c>
      <c r="B144" s="203" t="s">
        <v>8572</v>
      </c>
      <c r="C144" s="124" t="s">
        <v>8572</v>
      </c>
      <c r="D144" s="204" t="s">
        <v>1300</v>
      </c>
      <c r="E144" s="203">
        <v>41.52</v>
      </c>
      <c r="F144" s="203">
        <v>1</v>
      </c>
      <c r="G144" s="203">
        <v>1</v>
      </c>
      <c r="H144" s="124" t="s">
        <v>7983</v>
      </c>
      <c r="I144" s="165">
        <v>60</v>
      </c>
      <c r="J144" s="203" t="s">
        <v>994</v>
      </c>
      <c r="K144" s="203" t="s">
        <v>1710</v>
      </c>
      <c r="L144" s="203" t="s">
        <v>2275</v>
      </c>
      <c r="M144" s="124" t="s">
        <v>2275</v>
      </c>
      <c r="N144" s="203" t="s">
        <v>2275</v>
      </c>
      <c r="O144" s="203" t="s">
        <v>2275</v>
      </c>
      <c r="P144" s="203" t="s">
        <v>2275</v>
      </c>
      <c r="Q144" s="203" t="s">
        <v>8562</v>
      </c>
      <c r="R144" s="203" t="s">
        <v>1306</v>
      </c>
      <c r="S144" s="203" t="s">
        <v>1306</v>
      </c>
      <c r="T144" s="120"/>
    </row>
    <row r="145" spans="1:20" ht="38.25">
      <c r="A145" s="250">
        <v>58234</v>
      </c>
      <c r="B145" s="203" t="s">
        <v>8574</v>
      </c>
      <c r="C145" s="124" t="s">
        <v>8574</v>
      </c>
      <c r="D145" s="204" t="s">
        <v>1300</v>
      </c>
      <c r="E145" s="203">
        <v>41.52</v>
      </c>
      <c r="F145" s="203">
        <v>1</v>
      </c>
      <c r="G145" s="203">
        <v>1</v>
      </c>
      <c r="H145" s="124" t="s">
        <v>7983</v>
      </c>
      <c r="I145" s="165">
        <v>60</v>
      </c>
      <c r="J145" s="203" t="s">
        <v>994</v>
      </c>
      <c r="K145" s="203" t="s">
        <v>1710</v>
      </c>
      <c r="L145" s="203" t="s">
        <v>2275</v>
      </c>
      <c r="M145" s="124" t="s">
        <v>2275</v>
      </c>
      <c r="N145" s="203" t="s">
        <v>2275</v>
      </c>
      <c r="O145" s="203" t="s">
        <v>2275</v>
      </c>
      <c r="P145" s="203" t="s">
        <v>2275</v>
      </c>
      <c r="Q145" s="203" t="s">
        <v>8562</v>
      </c>
      <c r="R145" s="203" t="s">
        <v>1306</v>
      </c>
      <c r="S145" s="203" t="s">
        <v>1306</v>
      </c>
      <c r="T145" s="120"/>
    </row>
    <row r="146" spans="1:20" ht="51">
      <c r="A146" s="250">
        <v>58235</v>
      </c>
      <c r="B146" s="203" t="s">
        <v>8575</v>
      </c>
      <c r="C146" s="124" t="s">
        <v>8576</v>
      </c>
      <c r="D146" s="204" t="s">
        <v>1300</v>
      </c>
      <c r="E146" s="203">
        <v>39.72</v>
      </c>
      <c r="F146" s="203">
        <v>1</v>
      </c>
      <c r="G146" s="203">
        <v>1</v>
      </c>
      <c r="H146" s="124" t="s">
        <v>7957</v>
      </c>
      <c r="I146" s="165">
        <v>60</v>
      </c>
      <c r="J146" s="203" t="s">
        <v>994</v>
      </c>
      <c r="K146" s="203" t="s">
        <v>1710</v>
      </c>
      <c r="L146" s="203" t="s">
        <v>2275</v>
      </c>
      <c r="M146" s="124" t="s">
        <v>2275</v>
      </c>
      <c r="N146" s="203" t="s">
        <v>2275</v>
      </c>
      <c r="O146" s="203" t="s">
        <v>2275</v>
      </c>
      <c r="P146" s="203" t="s">
        <v>2275</v>
      </c>
      <c r="Q146" s="203" t="s">
        <v>8562</v>
      </c>
      <c r="R146" s="203" t="s">
        <v>1306</v>
      </c>
      <c r="S146" s="203" t="s">
        <v>1306</v>
      </c>
      <c r="T146" s="120"/>
    </row>
    <row r="147" spans="1:20" ht="38.25">
      <c r="A147" s="250">
        <v>58240</v>
      </c>
      <c r="B147" s="203" t="s">
        <v>8579</v>
      </c>
      <c r="C147" s="124" t="s">
        <v>8580</v>
      </c>
      <c r="D147" s="204" t="s">
        <v>1300</v>
      </c>
      <c r="E147" s="203">
        <v>41.52</v>
      </c>
      <c r="F147" s="203">
        <v>1</v>
      </c>
      <c r="G147" s="203">
        <v>1</v>
      </c>
      <c r="H147" s="124" t="s">
        <v>7983</v>
      </c>
      <c r="I147" s="165">
        <v>60</v>
      </c>
      <c r="J147" s="203" t="s">
        <v>994</v>
      </c>
      <c r="K147" s="203" t="s">
        <v>1710</v>
      </c>
      <c r="L147" s="203" t="s">
        <v>2275</v>
      </c>
      <c r="M147" s="124" t="s">
        <v>2275</v>
      </c>
      <c r="N147" s="203" t="s">
        <v>2275</v>
      </c>
      <c r="O147" s="203" t="s">
        <v>2275</v>
      </c>
      <c r="P147" s="203" t="s">
        <v>2275</v>
      </c>
      <c r="Q147" s="203" t="s">
        <v>8562</v>
      </c>
      <c r="R147" s="203" t="s">
        <v>1306</v>
      </c>
      <c r="S147" s="203" t="s">
        <v>1306</v>
      </c>
      <c r="T147" s="120"/>
    </row>
    <row r="148" spans="1:20" ht="38.25">
      <c r="A148" s="250">
        <v>58241</v>
      </c>
      <c r="B148" s="203" t="s">
        <v>8581</v>
      </c>
      <c r="C148" s="124" t="s">
        <v>8581</v>
      </c>
      <c r="D148" s="204" t="s">
        <v>1300</v>
      </c>
      <c r="E148" s="203">
        <v>31.14</v>
      </c>
      <c r="F148" s="203">
        <v>2</v>
      </c>
      <c r="G148" s="203">
        <v>2</v>
      </c>
      <c r="H148" s="124" t="s">
        <v>7983</v>
      </c>
      <c r="I148" s="165">
        <v>45</v>
      </c>
      <c r="J148" s="203" t="s">
        <v>994</v>
      </c>
      <c r="K148" s="203" t="s">
        <v>1710</v>
      </c>
      <c r="L148" s="203" t="s">
        <v>2275</v>
      </c>
      <c r="M148" s="124" t="s">
        <v>2275</v>
      </c>
      <c r="N148" s="203" t="s">
        <v>2275</v>
      </c>
      <c r="O148" s="203" t="s">
        <v>2275</v>
      </c>
      <c r="P148" s="203" t="s">
        <v>2275</v>
      </c>
      <c r="Q148" s="203" t="s">
        <v>8562</v>
      </c>
      <c r="R148" s="203" t="s">
        <v>1306</v>
      </c>
      <c r="S148" s="203" t="s">
        <v>1306</v>
      </c>
      <c r="T148" s="120"/>
    </row>
    <row r="149" spans="1:20" ht="38.25">
      <c r="A149" s="250">
        <v>58242</v>
      </c>
      <c r="B149" s="203" t="s">
        <v>8582</v>
      </c>
      <c r="C149" s="124" t="s">
        <v>8583</v>
      </c>
      <c r="D149" s="204" t="s">
        <v>1300</v>
      </c>
      <c r="E149" s="203">
        <v>41.52</v>
      </c>
      <c r="F149" s="203">
        <v>1</v>
      </c>
      <c r="G149" s="203">
        <v>1</v>
      </c>
      <c r="H149" s="124" t="s">
        <v>7983</v>
      </c>
      <c r="I149" s="165">
        <v>60</v>
      </c>
      <c r="J149" s="203" t="s">
        <v>994</v>
      </c>
      <c r="K149" s="203" t="s">
        <v>1710</v>
      </c>
      <c r="L149" s="203" t="s">
        <v>2275</v>
      </c>
      <c r="M149" s="124" t="s">
        <v>2275</v>
      </c>
      <c r="N149" s="203" t="s">
        <v>2275</v>
      </c>
      <c r="O149" s="203" t="s">
        <v>2275</v>
      </c>
      <c r="P149" s="203" t="s">
        <v>2275</v>
      </c>
      <c r="Q149" s="203" t="s">
        <v>8562</v>
      </c>
      <c r="R149" s="203" t="s">
        <v>1306</v>
      </c>
      <c r="S149" s="203" t="s">
        <v>1306</v>
      </c>
      <c r="T149" s="120"/>
    </row>
    <row r="150" spans="1:20" ht="38.25">
      <c r="A150" s="250">
        <v>58243</v>
      </c>
      <c r="B150" s="203" t="s">
        <v>8584</v>
      </c>
      <c r="C150" s="124" t="s">
        <v>8585</v>
      </c>
      <c r="D150" s="204" t="s">
        <v>1300</v>
      </c>
      <c r="E150" s="203">
        <v>20.76</v>
      </c>
      <c r="F150" s="203">
        <v>1</v>
      </c>
      <c r="G150" s="203">
        <v>1</v>
      </c>
      <c r="H150" s="124" t="s">
        <v>7983</v>
      </c>
      <c r="I150" s="165">
        <v>30</v>
      </c>
      <c r="J150" s="203" t="s">
        <v>994</v>
      </c>
      <c r="K150" s="203" t="s">
        <v>1710</v>
      </c>
      <c r="L150" s="203" t="s">
        <v>2275</v>
      </c>
      <c r="M150" s="124" t="s">
        <v>2275</v>
      </c>
      <c r="N150" s="203" t="s">
        <v>2275</v>
      </c>
      <c r="O150" s="203" t="s">
        <v>2275</v>
      </c>
      <c r="P150" s="203" t="s">
        <v>2275</v>
      </c>
      <c r="Q150" s="203" t="s">
        <v>8562</v>
      </c>
      <c r="R150" s="203" t="s">
        <v>1306</v>
      </c>
      <c r="S150" s="203" t="s">
        <v>1306</v>
      </c>
      <c r="T150" s="120"/>
    </row>
    <row r="151" spans="1:20" ht="51">
      <c r="A151" s="250">
        <v>58272</v>
      </c>
      <c r="B151" s="203" t="s">
        <v>8593</v>
      </c>
      <c r="C151" s="124" t="s">
        <v>8594</v>
      </c>
      <c r="D151" s="204" t="s">
        <v>1300</v>
      </c>
      <c r="E151" s="203">
        <v>79.44</v>
      </c>
      <c r="F151" s="203">
        <v>1</v>
      </c>
      <c r="G151" s="203">
        <v>1</v>
      </c>
      <c r="H151" s="124" t="s">
        <v>7957</v>
      </c>
      <c r="I151" s="165">
        <v>120</v>
      </c>
      <c r="J151" s="203" t="s">
        <v>994</v>
      </c>
      <c r="K151" s="203" t="s">
        <v>1710</v>
      </c>
      <c r="L151" s="203" t="s">
        <v>2275</v>
      </c>
      <c r="M151" s="124" t="s">
        <v>2275</v>
      </c>
      <c r="N151" s="203" t="s">
        <v>2275</v>
      </c>
      <c r="O151" s="203" t="s">
        <v>2275</v>
      </c>
      <c r="P151" s="203" t="s">
        <v>2275</v>
      </c>
      <c r="Q151" s="203" t="s">
        <v>8562</v>
      </c>
      <c r="R151" s="203" t="s">
        <v>1306</v>
      </c>
      <c r="S151" s="203" t="s">
        <v>1306</v>
      </c>
      <c r="T151" s="120"/>
    </row>
    <row r="152" spans="1:20" ht="51">
      <c r="A152" s="250">
        <v>58292</v>
      </c>
      <c r="B152" s="203" t="s">
        <v>8600</v>
      </c>
      <c r="C152" s="124" t="s">
        <v>8601</v>
      </c>
      <c r="D152" s="204" t="s">
        <v>1300</v>
      </c>
      <c r="E152" s="203">
        <v>59.58</v>
      </c>
      <c r="F152" s="203">
        <v>2</v>
      </c>
      <c r="G152" s="203">
        <v>2</v>
      </c>
      <c r="H152" s="124" t="s">
        <v>7957</v>
      </c>
      <c r="I152" s="165">
        <v>90</v>
      </c>
      <c r="J152" s="203" t="s">
        <v>994</v>
      </c>
      <c r="K152" s="203" t="s">
        <v>1710</v>
      </c>
      <c r="L152" s="203" t="s">
        <v>2275</v>
      </c>
      <c r="M152" s="124" t="s">
        <v>2275</v>
      </c>
      <c r="N152" s="203" t="s">
        <v>2275</v>
      </c>
      <c r="O152" s="203" t="s">
        <v>2275</v>
      </c>
      <c r="P152" s="203" t="s">
        <v>2275</v>
      </c>
      <c r="Q152" s="203" t="s">
        <v>8562</v>
      </c>
      <c r="R152" s="203" t="s">
        <v>1306</v>
      </c>
      <c r="S152" s="203" t="s">
        <v>1306</v>
      </c>
      <c r="T152" s="120"/>
    </row>
    <row r="153" spans="1:20" s="121" customFormat="1" ht="51">
      <c r="A153" s="166">
        <v>58350</v>
      </c>
      <c r="B153" s="164" t="s">
        <v>8612</v>
      </c>
      <c r="C153" s="164" t="s">
        <v>8613</v>
      </c>
      <c r="D153" s="204" t="s">
        <v>1300</v>
      </c>
      <c r="E153" s="166">
        <v>39.72</v>
      </c>
      <c r="F153" s="203">
        <v>1</v>
      </c>
      <c r="G153" s="203">
        <v>1</v>
      </c>
      <c r="H153" s="164" t="s">
        <v>7957</v>
      </c>
      <c r="I153" s="164">
        <v>60</v>
      </c>
      <c r="J153" s="164" t="s">
        <v>994</v>
      </c>
      <c r="K153" s="164" t="s">
        <v>1710</v>
      </c>
      <c r="L153" s="245"/>
      <c r="M153" s="245"/>
      <c r="N153" s="136"/>
      <c r="O153" s="136"/>
      <c r="P153" s="136"/>
      <c r="Q153" s="246" t="s">
        <v>8607</v>
      </c>
      <c r="R153" s="246" t="s">
        <v>1306</v>
      </c>
      <c r="S153" s="246" t="s">
        <v>1306</v>
      </c>
      <c r="T153" s="246"/>
    </row>
    <row r="154" spans="1:20" ht="38.25">
      <c r="A154" s="250">
        <v>58401</v>
      </c>
      <c r="B154" s="203" t="s">
        <v>8617</v>
      </c>
      <c r="C154" s="124" t="s">
        <v>8617</v>
      </c>
      <c r="D154" s="204" t="s">
        <v>1300</v>
      </c>
      <c r="E154" s="203">
        <v>10.38</v>
      </c>
      <c r="F154" s="203">
        <v>2</v>
      </c>
      <c r="G154" s="203">
        <v>2</v>
      </c>
      <c r="H154" s="124" t="s">
        <v>6333</v>
      </c>
      <c r="I154" s="165">
        <v>30</v>
      </c>
      <c r="J154" s="203" t="s">
        <v>994</v>
      </c>
      <c r="K154" s="203" t="s">
        <v>1710</v>
      </c>
      <c r="L154" s="203" t="s">
        <v>2275</v>
      </c>
      <c r="M154" s="124" t="s">
        <v>2275</v>
      </c>
      <c r="N154" s="203" t="s">
        <v>2275</v>
      </c>
      <c r="O154" s="203" t="s">
        <v>2275</v>
      </c>
      <c r="P154" s="203" t="s">
        <v>2275</v>
      </c>
      <c r="Q154" s="203" t="s">
        <v>8614</v>
      </c>
      <c r="R154" s="203" t="s">
        <v>1306</v>
      </c>
      <c r="S154" s="203" t="s">
        <v>1306</v>
      </c>
      <c r="T154" s="120"/>
    </row>
    <row r="155" spans="1:20" ht="38.25">
      <c r="A155" s="250">
        <v>58402</v>
      </c>
      <c r="B155" s="203" t="s">
        <v>8618</v>
      </c>
      <c r="C155" s="124" t="s">
        <v>8619</v>
      </c>
      <c r="D155" s="204" t="s">
        <v>1300</v>
      </c>
      <c r="E155" s="203">
        <v>15.57</v>
      </c>
      <c r="F155" s="203">
        <v>1</v>
      </c>
      <c r="G155" s="203">
        <v>1</v>
      </c>
      <c r="H155" s="124" t="s">
        <v>6333</v>
      </c>
      <c r="I155" s="165">
        <v>45</v>
      </c>
      <c r="J155" s="203" t="s">
        <v>994</v>
      </c>
      <c r="K155" s="203" t="s">
        <v>1710</v>
      </c>
      <c r="L155" s="203" t="s">
        <v>2275</v>
      </c>
      <c r="M155" s="124" t="s">
        <v>2275</v>
      </c>
      <c r="N155" s="203" t="s">
        <v>2275</v>
      </c>
      <c r="O155" s="203" t="s">
        <v>2275</v>
      </c>
      <c r="P155" s="203" t="s">
        <v>2275</v>
      </c>
      <c r="Q155" s="203" t="s">
        <v>8614</v>
      </c>
      <c r="R155" s="203" t="s">
        <v>1306</v>
      </c>
      <c r="S155" s="203" t="s">
        <v>1306</v>
      </c>
      <c r="T155" s="120"/>
    </row>
    <row r="156" spans="1:20" ht="51">
      <c r="A156" s="250">
        <v>58450</v>
      </c>
      <c r="B156" s="203" t="s">
        <v>8621</v>
      </c>
      <c r="C156" s="124" t="s">
        <v>8622</v>
      </c>
      <c r="D156" s="204" t="s">
        <v>1300</v>
      </c>
      <c r="E156" s="203">
        <v>16.38</v>
      </c>
      <c r="F156" s="203">
        <v>2</v>
      </c>
      <c r="G156" s="203">
        <v>5</v>
      </c>
      <c r="H156" s="124" t="s">
        <v>6340</v>
      </c>
      <c r="I156" s="165">
        <v>30</v>
      </c>
      <c r="J156" s="203" t="s">
        <v>994</v>
      </c>
      <c r="K156" s="203" t="s">
        <v>1710</v>
      </c>
      <c r="L156" s="203" t="s">
        <v>2275</v>
      </c>
      <c r="M156" s="124" t="s">
        <v>2275</v>
      </c>
      <c r="N156" s="203" t="s">
        <v>2275</v>
      </c>
      <c r="O156" s="203" t="s">
        <v>2275</v>
      </c>
      <c r="P156" s="203" t="s">
        <v>2275</v>
      </c>
      <c r="Q156" s="203" t="s">
        <v>8614</v>
      </c>
      <c r="R156" s="203" t="s">
        <v>1306</v>
      </c>
      <c r="S156" s="203" t="s">
        <v>1306</v>
      </c>
      <c r="T156" s="120"/>
    </row>
    <row r="157" spans="1:20" ht="38.25">
      <c r="A157" s="250">
        <v>58601</v>
      </c>
      <c r="B157" s="203" t="s">
        <v>8625</v>
      </c>
      <c r="C157" s="124" t="s">
        <v>8626</v>
      </c>
      <c r="D157" s="204" t="s">
        <v>1300</v>
      </c>
      <c r="E157" s="203">
        <v>13.86</v>
      </c>
      <c r="F157" s="203">
        <v>1</v>
      </c>
      <c r="G157" s="203">
        <v>1</v>
      </c>
      <c r="H157" s="124" t="s">
        <v>8043</v>
      </c>
      <c r="I157" s="165">
        <v>30</v>
      </c>
      <c r="J157" s="203" t="s">
        <v>994</v>
      </c>
      <c r="K157" s="203" t="s">
        <v>1710</v>
      </c>
      <c r="L157" s="203" t="s">
        <v>2275</v>
      </c>
      <c r="M157" s="124" t="s">
        <v>2275</v>
      </c>
      <c r="N157" s="203" t="s">
        <v>2275</v>
      </c>
      <c r="O157" s="203" t="s">
        <v>2275</v>
      </c>
      <c r="P157" s="203" t="s">
        <v>2275</v>
      </c>
      <c r="Q157" s="203" t="s">
        <v>8623</v>
      </c>
      <c r="R157" s="203" t="s">
        <v>1306</v>
      </c>
      <c r="S157" s="203" t="s">
        <v>1306</v>
      </c>
      <c r="T157" s="120"/>
    </row>
    <row r="158" spans="1:20" ht="51">
      <c r="A158" s="250">
        <v>58810</v>
      </c>
      <c r="B158" s="203" t="s">
        <v>5327</v>
      </c>
      <c r="C158" s="124" t="s">
        <v>5327</v>
      </c>
      <c r="D158" s="204" t="s">
        <v>1300</v>
      </c>
      <c r="E158" s="203">
        <v>53.52</v>
      </c>
      <c r="F158" s="203">
        <v>1</v>
      </c>
      <c r="G158" s="203">
        <v>1</v>
      </c>
      <c r="H158" s="124" t="s">
        <v>6965</v>
      </c>
      <c r="I158" s="165">
        <v>60</v>
      </c>
      <c r="J158" s="203" t="s">
        <v>994</v>
      </c>
      <c r="K158" s="203" t="s">
        <v>1710</v>
      </c>
      <c r="L158" s="203" t="s">
        <v>2275</v>
      </c>
      <c r="M158" s="124" t="s">
        <v>2275</v>
      </c>
      <c r="N158" s="203" t="s">
        <v>2275</v>
      </c>
      <c r="O158" s="203" t="s">
        <v>2275</v>
      </c>
      <c r="P158" s="203" t="s">
        <v>2275</v>
      </c>
      <c r="Q158" s="203" t="s">
        <v>4246</v>
      </c>
      <c r="R158" s="203" t="s">
        <v>1306</v>
      </c>
      <c r="S158" s="203" t="s">
        <v>1306</v>
      </c>
      <c r="T158" s="120"/>
    </row>
    <row r="159" spans="1:20" ht="114.75">
      <c r="A159" s="250">
        <v>58820</v>
      </c>
      <c r="B159" s="203" t="s">
        <v>8635</v>
      </c>
      <c r="C159" s="124" t="s">
        <v>8635</v>
      </c>
      <c r="D159" s="204" t="s">
        <v>1300</v>
      </c>
      <c r="E159" s="203">
        <v>5.19</v>
      </c>
      <c r="F159" s="203">
        <v>2</v>
      </c>
      <c r="G159" s="203">
        <v>5</v>
      </c>
      <c r="H159" s="124" t="s">
        <v>4022</v>
      </c>
      <c r="I159" s="165">
        <v>15</v>
      </c>
      <c r="J159" s="203" t="s">
        <v>994</v>
      </c>
      <c r="K159" s="203" t="s">
        <v>1710</v>
      </c>
      <c r="L159" s="203">
        <v>3</v>
      </c>
      <c r="M159" s="124" t="s">
        <v>2319</v>
      </c>
      <c r="N159" s="203" t="s">
        <v>2275</v>
      </c>
      <c r="O159" s="203" t="s">
        <v>2275</v>
      </c>
      <c r="P159" s="203" t="s">
        <v>2275</v>
      </c>
      <c r="Q159" s="203" t="s">
        <v>4246</v>
      </c>
      <c r="R159" s="203" t="s">
        <v>1306</v>
      </c>
      <c r="S159" s="203" t="s">
        <v>1306</v>
      </c>
      <c r="T159" s="120"/>
    </row>
    <row r="160" spans="1:20" ht="38.25">
      <c r="A160" s="250">
        <v>58830</v>
      </c>
      <c r="B160" s="203" t="s">
        <v>8636</v>
      </c>
      <c r="C160" s="124" t="s">
        <v>8636</v>
      </c>
      <c r="D160" s="204" t="s">
        <v>1300</v>
      </c>
      <c r="E160" s="203">
        <v>10.38</v>
      </c>
      <c r="F160" s="203">
        <v>2</v>
      </c>
      <c r="G160" s="203">
        <v>10</v>
      </c>
      <c r="H160" s="124" t="s">
        <v>6333</v>
      </c>
      <c r="I160" s="165">
        <v>30</v>
      </c>
      <c r="J160" s="203" t="s">
        <v>994</v>
      </c>
      <c r="K160" s="203" t="s">
        <v>1710</v>
      </c>
      <c r="L160" s="203" t="s">
        <v>2275</v>
      </c>
      <c r="M160" s="124" t="s">
        <v>2275</v>
      </c>
      <c r="N160" s="203" t="s">
        <v>2275</v>
      </c>
      <c r="O160" s="203" t="s">
        <v>2275</v>
      </c>
      <c r="P160" s="203" t="s">
        <v>2275</v>
      </c>
      <c r="Q160" s="203" t="s">
        <v>4246</v>
      </c>
      <c r="R160" s="203" t="s">
        <v>1306</v>
      </c>
      <c r="S160" s="203" t="s">
        <v>1306</v>
      </c>
      <c r="T160" s="120"/>
    </row>
    <row r="161" spans="1:20" ht="51">
      <c r="A161" s="250">
        <v>58831</v>
      </c>
      <c r="B161" s="203" t="s">
        <v>8637</v>
      </c>
      <c r="C161" s="124" t="s">
        <v>8638</v>
      </c>
      <c r="D161" s="204" t="s">
        <v>1300</v>
      </c>
      <c r="E161" s="203">
        <v>32.76</v>
      </c>
      <c r="F161" s="203">
        <v>1</v>
      </c>
      <c r="G161" s="203">
        <v>1</v>
      </c>
      <c r="H161" s="124" t="s">
        <v>6340</v>
      </c>
      <c r="I161" s="165">
        <v>60</v>
      </c>
      <c r="J161" s="203" t="s">
        <v>994</v>
      </c>
      <c r="K161" s="203" t="s">
        <v>1710</v>
      </c>
      <c r="L161" s="203" t="s">
        <v>2275</v>
      </c>
      <c r="M161" s="124" t="s">
        <v>2275</v>
      </c>
      <c r="N161" s="203" t="s">
        <v>2275</v>
      </c>
      <c r="O161" s="203" t="s">
        <v>2275</v>
      </c>
      <c r="P161" s="203" t="s">
        <v>2275</v>
      </c>
      <c r="Q161" s="203" t="s">
        <v>4246</v>
      </c>
      <c r="R161" s="203" t="s">
        <v>1306</v>
      </c>
      <c r="S161" s="203" t="s">
        <v>1306</v>
      </c>
      <c r="T161" s="120"/>
    </row>
    <row r="162" spans="1:20" ht="51">
      <c r="A162" s="250">
        <v>58833</v>
      </c>
      <c r="B162" s="203" t="s">
        <v>8639</v>
      </c>
      <c r="C162" s="124" t="s">
        <v>8640</v>
      </c>
      <c r="D162" s="204" t="s">
        <v>1300</v>
      </c>
      <c r="E162" s="203">
        <v>32.76</v>
      </c>
      <c r="F162" s="203">
        <v>1</v>
      </c>
      <c r="G162" s="203">
        <v>1</v>
      </c>
      <c r="H162" s="124" t="s">
        <v>6340</v>
      </c>
      <c r="I162" s="165">
        <v>60</v>
      </c>
      <c r="J162" s="203" t="s">
        <v>994</v>
      </c>
      <c r="K162" s="203" t="s">
        <v>1710</v>
      </c>
      <c r="L162" s="203" t="s">
        <v>2275</v>
      </c>
      <c r="M162" s="124" t="s">
        <v>2275</v>
      </c>
      <c r="N162" s="203" t="s">
        <v>2275</v>
      </c>
      <c r="O162" s="203" t="s">
        <v>2275</v>
      </c>
      <c r="P162" s="203" t="s">
        <v>2275</v>
      </c>
      <c r="Q162" s="203" t="s">
        <v>4246</v>
      </c>
      <c r="R162" s="203" t="s">
        <v>1306</v>
      </c>
      <c r="S162" s="203" t="s">
        <v>1306</v>
      </c>
      <c r="T162" s="120"/>
    </row>
    <row r="163" spans="1:20" ht="25.5">
      <c r="A163" s="250">
        <v>58834</v>
      </c>
      <c r="B163" s="203" t="s">
        <v>4245</v>
      </c>
      <c r="C163" s="124" t="s">
        <v>4245</v>
      </c>
      <c r="D163" s="204" t="s">
        <v>1300</v>
      </c>
      <c r="E163" s="203">
        <v>10.38</v>
      </c>
      <c r="F163" s="203">
        <v>2</v>
      </c>
      <c r="G163" s="203">
        <v>6</v>
      </c>
      <c r="H163" s="124" t="s">
        <v>4061</v>
      </c>
      <c r="I163" s="165">
        <v>30</v>
      </c>
      <c r="J163" s="203" t="s">
        <v>994</v>
      </c>
      <c r="K163" s="203" t="s">
        <v>1710</v>
      </c>
      <c r="L163" s="203" t="s">
        <v>2275</v>
      </c>
      <c r="M163" s="124" t="s">
        <v>2275</v>
      </c>
      <c r="N163" s="203" t="s">
        <v>2275</v>
      </c>
      <c r="O163" s="203" t="s">
        <v>2275</v>
      </c>
      <c r="P163" s="203" t="s">
        <v>2275</v>
      </c>
      <c r="Q163" s="203" t="s">
        <v>4246</v>
      </c>
      <c r="R163" s="203" t="s">
        <v>1306</v>
      </c>
      <c r="S163" s="203" t="s">
        <v>1306</v>
      </c>
      <c r="T163" s="120"/>
    </row>
    <row r="164" spans="1:20" ht="38.25">
      <c r="A164" s="250">
        <v>58835</v>
      </c>
      <c r="B164" s="203" t="s">
        <v>8641</v>
      </c>
      <c r="C164" s="124" t="s">
        <v>8641</v>
      </c>
      <c r="D164" s="204" t="s">
        <v>1300</v>
      </c>
      <c r="E164" s="203">
        <v>41.52</v>
      </c>
      <c r="F164" s="203">
        <v>1</v>
      </c>
      <c r="G164" s="203">
        <v>1</v>
      </c>
      <c r="H164" s="124" t="s">
        <v>7983</v>
      </c>
      <c r="I164" s="165">
        <v>60</v>
      </c>
      <c r="J164" s="203" t="s">
        <v>994</v>
      </c>
      <c r="K164" s="203" t="s">
        <v>1710</v>
      </c>
      <c r="L164" s="203" t="s">
        <v>2275</v>
      </c>
      <c r="M164" s="124" t="s">
        <v>2275</v>
      </c>
      <c r="N164" s="203" t="s">
        <v>2275</v>
      </c>
      <c r="O164" s="203" t="s">
        <v>2275</v>
      </c>
      <c r="P164" s="203" t="s">
        <v>2275</v>
      </c>
      <c r="Q164" s="203" t="s">
        <v>4246</v>
      </c>
      <c r="R164" s="203" t="s">
        <v>1306</v>
      </c>
      <c r="S164" s="203" t="s">
        <v>1306</v>
      </c>
      <c r="T164" s="120"/>
    </row>
    <row r="165" spans="1:20" ht="63.75">
      <c r="A165" s="250">
        <v>58840</v>
      </c>
      <c r="B165" s="203" t="s">
        <v>4247</v>
      </c>
      <c r="C165" s="124" t="s">
        <v>4248</v>
      </c>
      <c r="D165" s="204" t="s">
        <v>1300</v>
      </c>
      <c r="E165" s="203">
        <v>41.52</v>
      </c>
      <c r="F165" s="203">
        <v>2</v>
      </c>
      <c r="G165" s="203">
        <v>10</v>
      </c>
      <c r="H165" s="124" t="s">
        <v>4243</v>
      </c>
      <c r="I165" s="165">
        <v>60</v>
      </c>
      <c r="J165" s="203" t="s">
        <v>994</v>
      </c>
      <c r="K165" s="203" t="s">
        <v>1710</v>
      </c>
      <c r="L165" s="203" t="s">
        <v>2275</v>
      </c>
      <c r="M165" s="124" t="s">
        <v>2275</v>
      </c>
      <c r="N165" s="203" t="s">
        <v>2275</v>
      </c>
      <c r="O165" s="203" t="s">
        <v>2275</v>
      </c>
      <c r="P165" s="203" t="s">
        <v>2275</v>
      </c>
      <c r="Q165" s="203" t="s">
        <v>4246</v>
      </c>
      <c r="R165" s="203" t="s">
        <v>1306</v>
      </c>
      <c r="S165" s="203" t="s">
        <v>1306</v>
      </c>
      <c r="T165" s="120"/>
    </row>
    <row r="166" spans="1:20" ht="38.25">
      <c r="A166" s="250">
        <v>58841</v>
      </c>
      <c r="B166" s="203" t="s">
        <v>8642</v>
      </c>
      <c r="C166" s="124" t="s">
        <v>8643</v>
      </c>
      <c r="D166" s="204" t="s">
        <v>1300</v>
      </c>
      <c r="E166" s="203">
        <v>93.42</v>
      </c>
      <c r="F166" s="203">
        <v>1</v>
      </c>
      <c r="G166" s="203">
        <v>1</v>
      </c>
      <c r="H166" s="124" t="s">
        <v>7983</v>
      </c>
      <c r="I166" s="165">
        <v>135</v>
      </c>
      <c r="J166" s="203" t="s">
        <v>994</v>
      </c>
      <c r="K166" s="203" t="s">
        <v>1710</v>
      </c>
      <c r="L166" s="203" t="s">
        <v>2275</v>
      </c>
      <c r="M166" s="124" t="s">
        <v>2275</v>
      </c>
      <c r="N166" s="203" t="s">
        <v>2275</v>
      </c>
      <c r="O166" s="203" t="s">
        <v>2275</v>
      </c>
      <c r="P166" s="203" t="s">
        <v>2275</v>
      </c>
      <c r="Q166" s="203" t="s">
        <v>4246</v>
      </c>
      <c r="R166" s="203" t="s">
        <v>1306</v>
      </c>
      <c r="S166" s="203" t="s">
        <v>1306</v>
      </c>
      <c r="T166" s="120"/>
    </row>
    <row r="167" spans="1:20" ht="25.5">
      <c r="A167" s="250">
        <v>58850</v>
      </c>
      <c r="B167" s="203" t="s">
        <v>4249</v>
      </c>
      <c r="C167" s="124" t="s">
        <v>4250</v>
      </c>
      <c r="D167" s="204" t="s">
        <v>1300</v>
      </c>
      <c r="E167" s="203">
        <v>79.44</v>
      </c>
      <c r="F167" s="203">
        <v>1</v>
      </c>
      <c r="G167" s="203">
        <v>1</v>
      </c>
      <c r="H167" s="124" t="s">
        <v>4243</v>
      </c>
      <c r="I167" s="165">
        <v>120</v>
      </c>
      <c r="J167" s="203" t="s">
        <v>994</v>
      </c>
      <c r="K167" s="203" t="s">
        <v>1710</v>
      </c>
      <c r="L167" s="203" t="s">
        <v>2275</v>
      </c>
      <c r="M167" s="124" t="s">
        <v>2275</v>
      </c>
      <c r="N167" s="203" t="s">
        <v>2275</v>
      </c>
      <c r="O167" s="203" t="s">
        <v>2275</v>
      </c>
      <c r="P167" s="203" t="s">
        <v>2275</v>
      </c>
      <c r="Q167" s="203" t="s">
        <v>4246</v>
      </c>
      <c r="R167" s="203" t="s">
        <v>1306</v>
      </c>
      <c r="S167" s="203" t="s">
        <v>1306</v>
      </c>
      <c r="T167" s="120"/>
    </row>
    <row r="168" spans="1:20" ht="76.5">
      <c r="A168" s="250">
        <v>58940</v>
      </c>
      <c r="B168" s="203" t="s">
        <v>4251</v>
      </c>
      <c r="C168" s="124" t="s">
        <v>4252</v>
      </c>
      <c r="D168" s="204" t="s">
        <v>1300</v>
      </c>
      <c r="E168" s="203">
        <v>103.8</v>
      </c>
      <c r="F168" s="203">
        <v>1</v>
      </c>
      <c r="G168" s="203">
        <v>1</v>
      </c>
      <c r="H168" s="124" t="s">
        <v>4243</v>
      </c>
      <c r="I168" s="165">
        <v>150</v>
      </c>
      <c r="J168" s="203" t="s">
        <v>994</v>
      </c>
      <c r="K168" s="203" t="s">
        <v>1710</v>
      </c>
      <c r="L168" s="203" t="s">
        <v>2275</v>
      </c>
      <c r="M168" s="124" t="s">
        <v>2275</v>
      </c>
      <c r="N168" s="203" t="s">
        <v>2275</v>
      </c>
      <c r="O168" s="203" t="s">
        <v>2275</v>
      </c>
      <c r="P168" s="203" t="s">
        <v>2275</v>
      </c>
      <c r="Q168" s="203" t="s">
        <v>4253</v>
      </c>
      <c r="R168" s="203" t="s">
        <v>1306</v>
      </c>
      <c r="S168" s="203" t="s">
        <v>1306</v>
      </c>
      <c r="T168" s="120"/>
    </row>
    <row r="169" spans="1:20" ht="38.25">
      <c r="A169" s="250">
        <v>58941</v>
      </c>
      <c r="B169" s="203" t="s">
        <v>4254</v>
      </c>
      <c r="C169" s="124" t="s">
        <v>4255</v>
      </c>
      <c r="D169" s="204" t="s">
        <v>1300</v>
      </c>
      <c r="E169" s="203">
        <v>10.38</v>
      </c>
      <c r="F169" s="203">
        <v>1</v>
      </c>
      <c r="G169" s="203">
        <v>1</v>
      </c>
      <c r="H169" s="124" t="s">
        <v>4243</v>
      </c>
      <c r="I169" s="165">
        <v>15</v>
      </c>
      <c r="J169" s="203" t="s">
        <v>994</v>
      </c>
      <c r="K169" s="203" t="s">
        <v>1710</v>
      </c>
      <c r="L169" s="203">
        <v>2</v>
      </c>
      <c r="M169" s="124" t="s">
        <v>2274</v>
      </c>
      <c r="N169" s="203" t="s">
        <v>2275</v>
      </c>
      <c r="O169" s="203" t="s">
        <v>2275</v>
      </c>
      <c r="P169" s="203" t="s">
        <v>2275</v>
      </c>
      <c r="Q169" s="203" t="s">
        <v>4253</v>
      </c>
      <c r="R169" s="203" t="s">
        <v>1306</v>
      </c>
      <c r="S169" s="203" t="s">
        <v>1306</v>
      </c>
      <c r="T169" s="120"/>
    </row>
    <row r="170" spans="1:20" ht="38.25">
      <c r="A170" s="250">
        <v>58942</v>
      </c>
      <c r="B170" s="203" t="s">
        <v>8651</v>
      </c>
      <c r="C170" s="124" t="s">
        <v>8652</v>
      </c>
      <c r="D170" s="204" t="s">
        <v>1300</v>
      </c>
      <c r="E170" s="203">
        <v>20.76</v>
      </c>
      <c r="F170" s="203">
        <v>2</v>
      </c>
      <c r="G170" s="203">
        <v>2</v>
      </c>
      <c r="H170" s="124" t="s">
        <v>7983</v>
      </c>
      <c r="I170" s="165">
        <v>30</v>
      </c>
      <c r="J170" s="203" t="s">
        <v>994</v>
      </c>
      <c r="K170" s="203" t="s">
        <v>1710</v>
      </c>
      <c r="L170" s="203" t="s">
        <v>2275</v>
      </c>
      <c r="M170" s="124" t="s">
        <v>2275</v>
      </c>
      <c r="N170" s="203" t="s">
        <v>2275</v>
      </c>
      <c r="O170" s="203" t="s">
        <v>2275</v>
      </c>
      <c r="P170" s="203" t="s">
        <v>2275</v>
      </c>
      <c r="Q170" s="203" t="s">
        <v>4253</v>
      </c>
      <c r="R170" s="203" t="s">
        <v>1306</v>
      </c>
      <c r="S170" s="203" t="s">
        <v>1306</v>
      </c>
      <c r="T170" s="120"/>
    </row>
    <row r="171" spans="1:20" ht="114.75">
      <c r="A171" s="250">
        <v>59220</v>
      </c>
      <c r="B171" s="203" t="s">
        <v>5336</v>
      </c>
      <c r="C171" s="124" t="s">
        <v>5337</v>
      </c>
      <c r="D171" s="204" t="s">
        <v>1300</v>
      </c>
      <c r="E171" s="203">
        <v>3.8</v>
      </c>
      <c r="F171" s="203">
        <v>1</v>
      </c>
      <c r="G171" s="203">
        <v>1</v>
      </c>
      <c r="H171" s="124" t="s">
        <v>2338</v>
      </c>
      <c r="I171" s="165">
        <v>10</v>
      </c>
      <c r="J171" s="203" t="s">
        <v>994</v>
      </c>
      <c r="K171" s="203" t="s">
        <v>1710</v>
      </c>
      <c r="L171" s="203">
        <v>3</v>
      </c>
      <c r="M171" s="124" t="s">
        <v>2319</v>
      </c>
      <c r="N171" s="203" t="s">
        <v>2275</v>
      </c>
      <c r="O171" s="203" t="s">
        <v>2275</v>
      </c>
      <c r="P171" s="203" t="s">
        <v>2275</v>
      </c>
      <c r="Q171" s="203" t="s">
        <v>4258</v>
      </c>
      <c r="R171" s="203" t="s">
        <v>1306</v>
      </c>
      <c r="S171" s="203" t="s">
        <v>1306</v>
      </c>
      <c r="T171" s="120"/>
    </row>
    <row r="172" spans="1:20" ht="114.75">
      <c r="A172" s="309">
        <v>59450</v>
      </c>
      <c r="B172" s="124" t="s">
        <v>4261</v>
      </c>
      <c r="C172" s="124" t="s">
        <v>4262</v>
      </c>
      <c r="D172" s="204" t="s">
        <v>1300</v>
      </c>
      <c r="E172" s="244">
        <v>3.8</v>
      </c>
      <c r="F172" s="244">
        <v>2</v>
      </c>
      <c r="G172" s="244">
        <v>2</v>
      </c>
      <c r="H172" s="164" t="s">
        <v>4061</v>
      </c>
      <c r="I172" s="165">
        <v>10</v>
      </c>
      <c r="J172" s="165" t="s">
        <v>994</v>
      </c>
      <c r="K172" s="165" t="s">
        <v>1710</v>
      </c>
      <c r="L172" s="244">
        <v>3</v>
      </c>
      <c r="M172" s="164" t="s">
        <v>2319</v>
      </c>
      <c r="N172" s="165" t="s">
        <v>2275</v>
      </c>
      <c r="O172" s="165" t="s">
        <v>2275</v>
      </c>
      <c r="P172" s="165" t="s">
        <v>2275</v>
      </c>
      <c r="Q172" s="165" t="s">
        <v>4260</v>
      </c>
      <c r="R172" s="165" t="s">
        <v>1306</v>
      </c>
      <c r="S172" s="165" t="s">
        <v>1306</v>
      </c>
      <c r="T172" s="512"/>
    </row>
    <row r="173" spans="1:20" ht="38.25">
      <c r="A173" s="250">
        <v>59710</v>
      </c>
      <c r="B173" s="203" t="s">
        <v>8692</v>
      </c>
      <c r="C173" s="124" t="s">
        <v>8693</v>
      </c>
      <c r="D173" s="204" t="s">
        <v>1300</v>
      </c>
      <c r="E173" s="203">
        <v>2.66</v>
      </c>
      <c r="F173" s="203">
        <v>2</v>
      </c>
      <c r="G173" s="203">
        <v>2</v>
      </c>
      <c r="H173" s="124" t="s">
        <v>2338</v>
      </c>
      <c r="I173" s="165">
        <v>7</v>
      </c>
      <c r="J173" s="203" t="s">
        <v>994</v>
      </c>
      <c r="K173" s="203" t="s">
        <v>1710</v>
      </c>
      <c r="L173" s="203">
        <v>2</v>
      </c>
      <c r="M173" s="124" t="s">
        <v>2274</v>
      </c>
      <c r="N173" s="203" t="s">
        <v>2275</v>
      </c>
      <c r="O173" s="203" t="s">
        <v>2275</v>
      </c>
      <c r="P173" s="203" t="s">
        <v>2275</v>
      </c>
      <c r="Q173" s="203" t="s">
        <v>8690</v>
      </c>
      <c r="R173" s="203" t="s">
        <v>1306</v>
      </c>
      <c r="S173" s="203" t="s">
        <v>1306</v>
      </c>
      <c r="T173" s="120"/>
    </row>
    <row r="174" spans="1:20" ht="114.75">
      <c r="A174" s="250">
        <v>81191</v>
      </c>
      <c r="B174" s="203" t="s">
        <v>8712</v>
      </c>
      <c r="C174" s="124" t="s">
        <v>8712</v>
      </c>
      <c r="D174" s="204" t="s">
        <v>1300</v>
      </c>
      <c r="E174" s="203">
        <v>16.38</v>
      </c>
      <c r="F174" s="203">
        <v>2</v>
      </c>
      <c r="G174" s="203">
        <v>3</v>
      </c>
      <c r="H174" s="124" t="s">
        <v>6340</v>
      </c>
      <c r="I174" s="165">
        <v>30</v>
      </c>
      <c r="J174" s="203" t="s">
        <v>994</v>
      </c>
      <c r="K174" s="203" t="s">
        <v>1710</v>
      </c>
      <c r="L174" s="203">
        <v>3</v>
      </c>
      <c r="M174" s="124" t="s">
        <v>2319</v>
      </c>
      <c r="N174" s="203" t="s">
        <v>2275</v>
      </c>
      <c r="O174" s="203" t="s">
        <v>2275</v>
      </c>
      <c r="P174" s="203" t="s">
        <v>2275</v>
      </c>
      <c r="Q174" s="203" t="s">
        <v>8696</v>
      </c>
      <c r="R174" s="203" t="s">
        <v>1306</v>
      </c>
      <c r="S174" s="203" t="s">
        <v>1306</v>
      </c>
      <c r="T174" s="120"/>
    </row>
    <row r="175" spans="1:20" ht="51">
      <c r="A175" s="250">
        <v>81192</v>
      </c>
      <c r="B175" s="203" t="s">
        <v>8713</v>
      </c>
      <c r="C175" s="124" t="s">
        <v>8714</v>
      </c>
      <c r="D175" s="204" t="s">
        <v>1300</v>
      </c>
      <c r="E175" s="203">
        <v>53.52</v>
      </c>
      <c r="F175" s="203">
        <v>2</v>
      </c>
      <c r="G175" s="203">
        <v>3</v>
      </c>
      <c r="H175" s="124" t="s">
        <v>6965</v>
      </c>
      <c r="I175" s="165">
        <v>60</v>
      </c>
      <c r="J175" s="203" t="s">
        <v>994</v>
      </c>
      <c r="K175" s="203" t="s">
        <v>1710</v>
      </c>
      <c r="L175" s="203" t="s">
        <v>2275</v>
      </c>
      <c r="M175" s="124" t="s">
        <v>2275</v>
      </c>
      <c r="N175" s="203" t="s">
        <v>2275</v>
      </c>
      <c r="O175" s="203" t="s">
        <v>2275</v>
      </c>
      <c r="P175" s="203" t="s">
        <v>2275</v>
      </c>
      <c r="Q175" s="203" t="s">
        <v>8696</v>
      </c>
      <c r="R175" s="203" t="s">
        <v>1306</v>
      </c>
      <c r="S175" s="203" t="s">
        <v>1306</v>
      </c>
      <c r="T175" s="120"/>
    </row>
    <row r="176" spans="1:20" ht="114.75">
      <c r="A176" s="250">
        <v>81270</v>
      </c>
      <c r="B176" s="203" t="s">
        <v>8721</v>
      </c>
      <c r="C176" s="124" t="s">
        <v>8722</v>
      </c>
      <c r="D176" s="204" t="s">
        <v>1300</v>
      </c>
      <c r="E176" s="203">
        <v>1.74</v>
      </c>
      <c r="F176" s="203">
        <v>1</v>
      </c>
      <c r="G176" s="203">
        <v>1</v>
      </c>
      <c r="H176" s="124" t="s">
        <v>4948</v>
      </c>
      <c r="I176" s="165">
        <v>15</v>
      </c>
      <c r="J176" s="203" t="s">
        <v>994</v>
      </c>
      <c r="K176" s="203" t="s">
        <v>1710</v>
      </c>
      <c r="L176" s="203">
        <v>3</v>
      </c>
      <c r="M176" s="124" t="s">
        <v>2319</v>
      </c>
      <c r="N176" s="203" t="s">
        <v>2275</v>
      </c>
      <c r="O176" s="203" t="s">
        <v>2275</v>
      </c>
      <c r="P176" s="203" t="s">
        <v>2275</v>
      </c>
      <c r="Q176" s="203" t="s">
        <v>8716</v>
      </c>
      <c r="R176" s="203" t="s">
        <v>1306</v>
      </c>
      <c r="S176" s="203" t="s">
        <v>1306</v>
      </c>
      <c r="T176" s="120"/>
    </row>
    <row r="177" spans="1:20" ht="114.75">
      <c r="A177" s="250">
        <v>81301</v>
      </c>
      <c r="B177" s="203" t="s">
        <v>6358</v>
      </c>
      <c r="C177" s="124" t="s">
        <v>6359</v>
      </c>
      <c r="D177" s="204" t="s">
        <v>1300</v>
      </c>
      <c r="E177" s="203">
        <v>3.16</v>
      </c>
      <c r="F177" s="203">
        <v>1</v>
      </c>
      <c r="G177" s="203">
        <v>1</v>
      </c>
      <c r="H177" s="124" t="s">
        <v>2318</v>
      </c>
      <c r="I177" s="165">
        <v>10</v>
      </c>
      <c r="J177" s="203" t="s">
        <v>994</v>
      </c>
      <c r="K177" s="203" t="s">
        <v>1710</v>
      </c>
      <c r="L177" s="203">
        <v>3</v>
      </c>
      <c r="M177" s="124" t="s">
        <v>2319</v>
      </c>
      <c r="N177" s="203" t="s">
        <v>2275</v>
      </c>
      <c r="O177" s="203" t="s">
        <v>2275</v>
      </c>
      <c r="P177" s="203" t="s">
        <v>2275</v>
      </c>
      <c r="Q177" s="203" t="s">
        <v>6360</v>
      </c>
      <c r="R177" s="203" t="s">
        <v>1306</v>
      </c>
      <c r="S177" s="203" t="s">
        <v>1306</v>
      </c>
      <c r="T177" s="120"/>
    </row>
    <row r="178" spans="1:20" ht="38.25">
      <c r="A178" s="250">
        <v>81550</v>
      </c>
      <c r="B178" s="203" t="s">
        <v>6361</v>
      </c>
      <c r="C178" s="124" t="s">
        <v>6361</v>
      </c>
      <c r="D178" s="204" t="s">
        <v>1300</v>
      </c>
      <c r="E178" s="203">
        <v>11</v>
      </c>
      <c r="F178" s="244">
        <v>2</v>
      </c>
      <c r="G178" s="244">
        <v>2</v>
      </c>
      <c r="H178" s="124" t="s">
        <v>2338</v>
      </c>
      <c r="I178" s="165" t="s">
        <v>6362</v>
      </c>
      <c r="J178" s="203" t="s">
        <v>994</v>
      </c>
      <c r="K178" s="203" t="s">
        <v>1710</v>
      </c>
      <c r="L178" s="203">
        <v>2</v>
      </c>
      <c r="M178" s="124" t="s">
        <v>2274</v>
      </c>
      <c r="N178" s="203" t="s">
        <v>2275</v>
      </c>
      <c r="O178" s="203" t="s">
        <v>2275</v>
      </c>
      <c r="P178" s="203" t="s">
        <v>2275</v>
      </c>
      <c r="Q178" s="203" t="s">
        <v>6363</v>
      </c>
      <c r="R178" s="203" t="s">
        <v>1306</v>
      </c>
      <c r="S178" s="203" t="s">
        <v>1306</v>
      </c>
      <c r="T178" s="120"/>
    </row>
    <row r="179" spans="1:20" ht="38.25">
      <c r="A179" s="250">
        <v>81570</v>
      </c>
      <c r="B179" s="203" t="s">
        <v>6364</v>
      </c>
      <c r="C179" s="124" t="s">
        <v>6364</v>
      </c>
      <c r="D179" s="204" t="s">
        <v>1300</v>
      </c>
      <c r="E179" s="203">
        <v>10.25</v>
      </c>
      <c r="F179" s="203">
        <v>1</v>
      </c>
      <c r="G179" s="203">
        <v>1</v>
      </c>
      <c r="H179" s="124" t="s">
        <v>2338</v>
      </c>
      <c r="I179" s="165" t="s">
        <v>6365</v>
      </c>
      <c r="J179" s="203" t="s">
        <v>994</v>
      </c>
      <c r="K179" s="203" t="s">
        <v>1710</v>
      </c>
      <c r="L179" s="203">
        <v>2</v>
      </c>
      <c r="M179" s="124" t="s">
        <v>2274</v>
      </c>
      <c r="N179" s="203" t="s">
        <v>2275</v>
      </c>
      <c r="O179" s="203" t="s">
        <v>2275</v>
      </c>
      <c r="P179" s="203" t="s">
        <v>2275</v>
      </c>
      <c r="Q179" s="203" t="s">
        <v>6363</v>
      </c>
      <c r="R179" s="203" t="s">
        <v>1306</v>
      </c>
      <c r="S179" s="203" t="s">
        <v>1306</v>
      </c>
      <c r="T179" s="120"/>
    </row>
    <row r="180" spans="1:20" ht="38.25">
      <c r="A180" s="250">
        <v>81671</v>
      </c>
      <c r="B180" s="203" t="s">
        <v>8729</v>
      </c>
      <c r="C180" s="124" t="s">
        <v>8730</v>
      </c>
      <c r="D180" s="204" t="s">
        <v>1300</v>
      </c>
      <c r="E180" s="203">
        <v>2.66</v>
      </c>
      <c r="F180" s="203">
        <v>2</v>
      </c>
      <c r="G180" s="203">
        <v>4</v>
      </c>
      <c r="H180" s="124" t="s">
        <v>2338</v>
      </c>
      <c r="I180" s="165">
        <v>7</v>
      </c>
      <c r="J180" s="203" t="s">
        <v>994</v>
      </c>
      <c r="K180" s="203" t="s">
        <v>1710</v>
      </c>
      <c r="L180" s="203">
        <v>2</v>
      </c>
      <c r="M180" s="124" t="s">
        <v>2274</v>
      </c>
      <c r="N180" s="203" t="s">
        <v>2275</v>
      </c>
      <c r="O180" s="203" t="s">
        <v>2275</v>
      </c>
      <c r="P180" s="203" t="s">
        <v>2275</v>
      </c>
      <c r="Q180" s="203" t="s">
        <v>6363</v>
      </c>
      <c r="R180" s="203" t="s">
        <v>1306</v>
      </c>
      <c r="S180" s="203" t="s">
        <v>1306</v>
      </c>
      <c r="T180" s="120"/>
    </row>
    <row r="181" spans="1:20" ht="38.25">
      <c r="A181" s="250">
        <v>81691</v>
      </c>
      <c r="B181" s="203" t="s">
        <v>6366</v>
      </c>
      <c r="C181" s="124" t="s">
        <v>6367</v>
      </c>
      <c r="D181" s="204" t="s">
        <v>1300</v>
      </c>
      <c r="E181" s="203">
        <v>3.8</v>
      </c>
      <c r="F181" s="175">
        <v>2</v>
      </c>
      <c r="G181" s="175">
        <v>5</v>
      </c>
      <c r="H181" s="124" t="s">
        <v>2338</v>
      </c>
      <c r="I181" s="165">
        <v>10</v>
      </c>
      <c r="J181" s="203" t="s">
        <v>994</v>
      </c>
      <c r="K181" s="203" t="s">
        <v>1710</v>
      </c>
      <c r="L181" s="203">
        <v>2</v>
      </c>
      <c r="M181" s="124" t="s">
        <v>2274</v>
      </c>
      <c r="N181" s="203" t="s">
        <v>2275</v>
      </c>
      <c r="O181" s="203" t="s">
        <v>2275</v>
      </c>
      <c r="P181" s="203" t="s">
        <v>2275</v>
      </c>
      <c r="Q181" s="203" t="s">
        <v>6363</v>
      </c>
      <c r="R181" s="203" t="s">
        <v>1306</v>
      </c>
      <c r="S181" s="203" t="s">
        <v>1306</v>
      </c>
      <c r="T181" s="120"/>
    </row>
    <row r="182" spans="1:20" ht="63.75">
      <c r="A182" s="250">
        <v>81790</v>
      </c>
      <c r="B182" s="203" t="s">
        <v>8736</v>
      </c>
      <c r="C182" s="124" t="s">
        <v>8737</v>
      </c>
      <c r="D182" s="204" t="s">
        <v>1300</v>
      </c>
      <c r="E182" s="203">
        <v>11.25</v>
      </c>
      <c r="F182" s="203">
        <v>1</v>
      </c>
      <c r="G182" s="203">
        <v>1</v>
      </c>
      <c r="H182" s="124" t="s">
        <v>4830</v>
      </c>
      <c r="I182" s="165" t="s">
        <v>8739</v>
      </c>
      <c r="J182" s="203" t="s">
        <v>994</v>
      </c>
      <c r="K182" s="203" t="s">
        <v>1710</v>
      </c>
      <c r="L182" s="203">
        <v>2</v>
      </c>
      <c r="M182" s="124" t="s">
        <v>2274</v>
      </c>
      <c r="N182" s="203" t="s">
        <v>2275</v>
      </c>
      <c r="O182" s="203" t="s">
        <v>2275</v>
      </c>
      <c r="P182" s="203" t="s">
        <v>2275</v>
      </c>
      <c r="Q182" s="203" t="s">
        <v>4264</v>
      </c>
      <c r="R182" s="203" t="s">
        <v>1306</v>
      </c>
      <c r="S182" s="203" t="s">
        <v>1306</v>
      </c>
      <c r="T182" s="120"/>
    </row>
    <row r="183" spans="1:20" ht="114.75">
      <c r="A183" s="250">
        <v>81810</v>
      </c>
      <c r="B183" s="203" t="s">
        <v>8741</v>
      </c>
      <c r="C183" s="124" t="s">
        <v>8741</v>
      </c>
      <c r="D183" s="204" t="s">
        <v>1300</v>
      </c>
      <c r="E183" s="203">
        <v>1.9</v>
      </c>
      <c r="F183" s="203">
        <v>1</v>
      </c>
      <c r="G183" s="203">
        <v>1</v>
      </c>
      <c r="H183" s="124" t="s">
        <v>4022</v>
      </c>
      <c r="I183" s="165">
        <v>5</v>
      </c>
      <c r="J183" s="203" t="s">
        <v>994</v>
      </c>
      <c r="K183" s="203" t="s">
        <v>1710</v>
      </c>
      <c r="L183" s="203">
        <v>3</v>
      </c>
      <c r="M183" s="124" t="s">
        <v>2319</v>
      </c>
      <c r="N183" s="203" t="s">
        <v>2275</v>
      </c>
      <c r="O183" s="203" t="s">
        <v>2275</v>
      </c>
      <c r="P183" s="203" t="s">
        <v>2275</v>
      </c>
      <c r="Q183" s="203" t="s">
        <v>6370</v>
      </c>
      <c r="R183" s="203" t="s">
        <v>1306</v>
      </c>
      <c r="S183" s="203" t="s">
        <v>1306</v>
      </c>
      <c r="T183" s="120"/>
    </row>
    <row r="184" spans="1:20" ht="114.75">
      <c r="A184" s="250">
        <v>81860</v>
      </c>
      <c r="B184" s="203" t="s">
        <v>6368</v>
      </c>
      <c r="C184" s="124" t="s">
        <v>6369</v>
      </c>
      <c r="D184" s="204" t="s">
        <v>1300</v>
      </c>
      <c r="E184" s="203">
        <v>4.74</v>
      </c>
      <c r="F184" s="175">
        <v>2</v>
      </c>
      <c r="G184" s="175">
        <v>5</v>
      </c>
      <c r="H184" s="124" t="s">
        <v>4022</v>
      </c>
      <c r="I184" s="165">
        <v>15</v>
      </c>
      <c r="J184" s="203" t="s">
        <v>994</v>
      </c>
      <c r="K184" s="203" t="s">
        <v>1710</v>
      </c>
      <c r="L184" s="203">
        <v>3</v>
      </c>
      <c r="M184" s="124" t="s">
        <v>2319</v>
      </c>
      <c r="N184" s="203" t="s">
        <v>2275</v>
      </c>
      <c r="O184" s="203" t="s">
        <v>2275</v>
      </c>
      <c r="P184" s="203" t="s">
        <v>2275</v>
      </c>
      <c r="Q184" s="203" t="s">
        <v>6370</v>
      </c>
      <c r="R184" s="203" t="s">
        <v>1306</v>
      </c>
      <c r="S184" s="203" t="s">
        <v>1306</v>
      </c>
      <c r="T184" s="120"/>
    </row>
    <row r="185" spans="1:20" ht="114.75">
      <c r="A185" s="250">
        <v>81910</v>
      </c>
      <c r="B185" s="203" t="s">
        <v>4469</v>
      </c>
      <c r="C185" s="124" t="s">
        <v>4470</v>
      </c>
      <c r="D185" s="204" t="s">
        <v>1300</v>
      </c>
      <c r="E185" s="203">
        <v>3.16</v>
      </c>
      <c r="F185" s="203">
        <v>2</v>
      </c>
      <c r="G185" s="203">
        <v>10</v>
      </c>
      <c r="H185" s="124" t="s">
        <v>4022</v>
      </c>
      <c r="I185" s="165">
        <v>10</v>
      </c>
      <c r="J185" s="203" t="s">
        <v>994</v>
      </c>
      <c r="K185" s="203" t="s">
        <v>1710</v>
      </c>
      <c r="L185" s="203">
        <v>3</v>
      </c>
      <c r="M185" s="124" t="s">
        <v>2319</v>
      </c>
      <c r="N185" s="203" t="s">
        <v>2275</v>
      </c>
      <c r="O185" s="203" t="s">
        <v>2275</v>
      </c>
      <c r="P185" s="203" t="s">
        <v>2275</v>
      </c>
      <c r="Q185" s="203" t="s">
        <v>6371</v>
      </c>
      <c r="R185" s="203" t="s">
        <v>1306</v>
      </c>
      <c r="S185" s="203" t="s">
        <v>1306</v>
      </c>
      <c r="T185" s="120"/>
    </row>
    <row r="186" spans="1:20" ht="51">
      <c r="A186" s="250">
        <v>82020</v>
      </c>
      <c r="B186" s="203" t="s">
        <v>8748</v>
      </c>
      <c r="C186" s="124" t="s">
        <v>8749</v>
      </c>
      <c r="D186" s="204" t="s">
        <v>1300</v>
      </c>
      <c r="E186" s="203">
        <v>10.92</v>
      </c>
      <c r="F186" s="203">
        <v>1</v>
      </c>
      <c r="G186" s="203">
        <v>1</v>
      </c>
      <c r="H186" s="124" t="s">
        <v>6834</v>
      </c>
      <c r="I186" s="165">
        <v>20</v>
      </c>
      <c r="J186" s="203" t="s">
        <v>994</v>
      </c>
      <c r="K186" s="203" t="s">
        <v>1710</v>
      </c>
      <c r="L186" s="203">
        <v>2</v>
      </c>
      <c r="M186" s="124" t="s">
        <v>2274</v>
      </c>
      <c r="N186" s="203" t="s">
        <v>2275</v>
      </c>
      <c r="O186" s="203" t="s">
        <v>2275</v>
      </c>
      <c r="P186" s="203" t="s">
        <v>2275</v>
      </c>
      <c r="Q186" s="203" t="s">
        <v>8746</v>
      </c>
      <c r="R186" s="203" t="s">
        <v>1306</v>
      </c>
      <c r="S186" s="203" t="s">
        <v>1306</v>
      </c>
      <c r="T186" s="120"/>
    </row>
    <row r="187" spans="1:20" ht="38.25">
      <c r="A187" s="250">
        <v>82030</v>
      </c>
      <c r="B187" s="203" t="s">
        <v>8750</v>
      </c>
      <c r="C187" s="124" t="s">
        <v>8751</v>
      </c>
      <c r="D187" s="204" t="s">
        <v>1300</v>
      </c>
      <c r="E187" s="203">
        <v>8.65</v>
      </c>
      <c r="F187" s="244">
        <v>2</v>
      </c>
      <c r="G187" s="175">
        <v>2</v>
      </c>
      <c r="H187" s="124" t="s">
        <v>4022</v>
      </c>
      <c r="I187" s="165">
        <v>25</v>
      </c>
      <c r="J187" s="203" t="s">
        <v>994</v>
      </c>
      <c r="K187" s="203" t="s">
        <v>1710</v>
      </c>
      <c r="L187" s="203">
        <v>2</v>
      </c>
      <c r="M187" s="124" t="s">
        <v>2274</v>
      </c>
      <c r="N187" s="203" t="s">
        <v>2275</v>
      </c>
      <c r="O187" s="203" t="s">
        <v>2275</v>
      </c>
      <c r="P187" s="203" t="s">
        <v>2275</v>
      </c>
      <c r="Q187" s="203" t="s">
        <v>8746</v>
      </c>
      <c r="R187" s="203" t="s">
        <v>1306</v>
      </c>
      <c r="S187" s="203" t="s">
        <v>1306</v>
      </c>
      <c r="T187" s="120"/>
    </row>
    <row r="188" spans="1:20" ht="38.25">
      <c r="A188" s="250">
        <v>82031</v>
      </c>
      <c r="B188" s="203" t="s">
        <v>8752</v>
      </c>
      <c r="C188" s="124" t="s">
        <v>8753</v>
      </c>
      <c r="D188" s="204" t="s">
        <v>1300</v>
      </c>
      <c r="E188" s="203">
        <v>5.19</v>
      </c>
      <c r="F188" s="203">
        <v>2</v>
      </c>
      <c r="G188" s="203">
        <v>2</v>
      </c>
      <c r="H188" s="124" t="s">
        <v>4022</v>
      </c>
      <c r="I188" s="165">
        <v>15</v>
      </c>
      <c r="J188" s="203" t="s">
        <v>994</v>
      </c>
      <c r="K188" s="203" t="s">
        <v>1710</v>
      </c>
      <c r="L188" s="203">
        <v>2</v>
      </c>
      <c r="M188" s="124" t="s">
        <v>2274</v>
      </c>
      <c r="N188" s="203" t="s">
        <v>2275</v>
      </c>
      <c r="O188" s="203" t="s">
        <v>2275</v>
      </c>
      <c r="P188" s="203" t="s">
        <v>2275</v>
      </c>
      <c r="Q188" s="203" t="s">
        <v>8746</v>
      </c>
      <c r="R188" s="203" t="s">
        <v>1306</v>
      </c>
      <c r="S188" s="203" t="s">
        <v>1306</v>
      </c>
      <c r="T188" s="120"/>
    </row>
    <row r="189" spans="1:20" ht="51">
      <c r="A189" s="250">
        <v>82040</v>
      </c>
      <c r="B189" s="203" t="s">
        <v>8754</v>
      </c>
      <c r="C189" s="124" t="s">
        <v>8755</v>
      </c>
      <c r="D189" s="204" t="s">
        <v>1300</v>
      </c>
      <c r="E189" s="203">
        <v>16.38</v>
      </c>
      <c r="F189" s="203">
        <v>1</v>
      </c>
      <c r="G189" s="203">
        <v>1</v>
      </c>
      <c r="H189" s="124" t="s">
        <v>6834</v>
      </c>
      <c r="I189" s="165">
        <v>30</v>
      </c>
      <c r="J189" s="203" t="s">
        <v>994</v>
      </c>
      <c r="K189" s="203" t="s">
        <v>1710</v>
      </c>
      <c r="L189" s="203" t="s">
        <v>2275</v>
      </c>
      <c r="M189" s="124" t="s">
        <v>2275</v>
      </c>
      <c r="N189" s="203" t="s">
        <v>2275</v>
      </c>
      <c r="O189" s="203" t="s">
        <v>2275</v>
      </c>
      <c r="P189" s="203" t="s">
        <v>2275</v>
      </c>
      <c r="Q189" s="203" t="s">
        <v>8746</v>
      </c>
      <c r="R189" s="203" t="s">
        <v>1306</v>
      </c>
      <c r="S189" s="203" t="s">
        <v>1306</v>
      </c>
      <c r="T189" s="120"/>
    </row>
    <row r="190" spans="1:20" ht="51">
      <c r="A190" s="250">
        <v>82050</v>
      </c>
      <c r="B190" s="203" t="s">
        <v>8756</v>
      </c>
      <c r="C190" s="124" t="s">
        <v>8757</v>
      </c>
      <c r="D190" s="204" t="s">
        <v>1300</v>
      </c>
      <c r="E190" s="203">
        <v>13.65</v>
      </c>
      <c r="F190" s="203">
        <v>1</v>
      </c>
      <c r="G190" s="203">
        <v>1</v>
      </c>
      <c r="H190" s="124" t="s">
        <v>6834</v>
      </c>
      <c r="I190" s="165">
        <v>25</v>
      </c>
      <c r="J190" s="203" t="s">
        <v>994</v>
      </c>
      <c r="K190" s="203" t="s">
        <v>1710</v>
      </c>
      <c r="L190" s="203">
        <v>2</v>
      </c>
      <c r="M190" s="124" t="s">
        <v>2274</v>
      </c>
      <c r="N190" s="203" t="s">
        <v>2275</v>
      </c>
      <c r="O190" s="203" t="s">
        <v>2275</v>
      </c>
      <c r="P190" s="203" t="s">
        <v>2275</v>
      </c>
      <c r="Q190" s="203" t="s">
        <v>8746</v>
      </c>
      <c r="R190" s="203" t="s">
        <v>1306</v>
      </c>
      <c r="S190" s="203" t="s">
        <v>1306</v>
      </c>
      <c r="T190" s="120"/>
    </row>
    <row r="191" spans="1:20" ht="38.25">
      <c r="A191" s="250">
        <v>82051</v>
      </c>
      <c r="B191" s="203" t="s">
        <v>8758</v>
      </c>
      <c r="C191" s="124" t="s">
        <v>8759</v>
      </c>
      <c r="D191" s="204" t="s">
        <v>1300</v>
      </c>
      <c r="E191" s="203">
        <v>5.19</v>
      </c>
      <c r="F191" s="244">
        <v>2</v>
      </c>
      <c r="G191" s="244">
        <v>5</v>
      </c>
      <c r="H191" s="124" t="s">
        <v>4022</v>
      </c>
      <c r="I191" s="165">
        <v>15</v>
      </c>
      <c r="J191" s="203" t="s">
        <v>994</v>
      </c>
      <c r="K191" s="203" t="s">
        <v>1710</v>
      </c>
      <c r="L191" s="203">
        <v>2</v>
      </c>
      <c r="M191" s="124" t="s">
        <v>2274</v>
      </c>
      <c r="N191" s="203" t="s">
        <v>2275</v>
      </c>
      <c r="O191" s="203" t="s">
        <v>2275</v>
      </c>
      <c r="P191" s="203" t="s">
        <v>2275</v>
      </c>
      <c r="Q191" s="203" t="s">
        <v>8746</v>
      </c>
      <c r="R191" s="203" t="s">
        <v>1306</v>
      </c>
      <c r="S191" s="203" t="s">
        <v>1306</v>
      </c>
      <c r="T191" s="120"/>
    </row>
    <row r="192" spans="1:20" ht="38.25">
      <c r="A192" s="250">
        <v>82061</v>
      </c>
      <c r="B192" s="203" t="s">
        <v>8761</v>
      </c>
      <c r="C192" s="124" t="s">
        <v>8762</v>
      </c>
      <c r="D192" s="204" t="s">
        <v>1300</v>
      </c>
      <c r="E192" s="203">
        <v>5.19</v>
      </c>
      <c r="F192" s="244">
        <v>2</v>
      </c>
      <c r="G192" s="244">
        <v>5</v>
      </c>
      <c r="H192" s="124" t="s">
        <v>4022</v>
      </c>
      <c r="I192" s="165">
        <v>15</v>
      </c>
      <c r="J192" s="203" t="s">
        <v>994</v>
      </c>
      <c r="K192" s="203" t="s">
        <v>1710</v>
      </c>
      <c r="L192" s="203">
        <v>2</v>
      </c>
      <c r="M192" s="124" t="s">
        <v>2274</v>
      </c>
      <c r="N192" s="203" t="s">
        <v>2275</v>
      </c>
      <c r="O192" s="203" t="s">
        <v>2275</v>
      </c>
      <c r="P192" s="203" t="s">
        <v>2275</v>
      </c>
      <c r="Q192" s="203" t="s">
        <v>8746</v>
      </c>
      <c r="R192" s="203" t="s">
        <v>1306</v>
      </c>
      <c r="S192" s="203" t="s">
        <v>1306</v>
      </c>
      <c r="T192" s="120"/>
    </row>
    <row r="193" spans="1:20" ht="38.25">
      <c r="A193" s="250">
        <v>82062</v>
      </c>
      <c r="B193" s="203" t="s">
        <v>8763</v>
      </c>
      <c r="C193" s="124" t="s">
        <v>8764</v>
      </c>
      <c r="D193" s="204" t="s">
        <v>1300</v>
      </c>
      <c r="E193" s="203">
        <v>6.92</v>
      </c>
      <c r="F193" s="203">
        <v>1</v>
      </c>
      <c r="G193" s="203">
        <v>1</v>
      </c>
      <c r="H193" s="124" t="s">
        <v>4022</v>
      </c>
      <c r="I193" s="165">
        <v>20</v>
      </c>
      <c r="J193" s="203" t="s">
        <v>994</v>
      </c>
      <c r="K193" s="203" t="s">
        <v>1710</v>
      </c>
      <c r="L193" s="203">
        <v>2</v>
      </c>
      <c r="M193" s="124" t="s">
        <v>2274</v>
      </c>
      <c r="N193" s="203" t="s">
        <v>2275</v>
      </c>
      <c r="O193" s="203" t="s">
        <v>2275</v>
      </c>
      <c r="P193" s="203" t="s">
        <v>2275</v>
      </c>
      <c r="Q193" s="203" t="s">
        <v>8746</v>
      </c>
      <c r="R193" s="203" t="s">
        <v>1306</v>
      </c>
      <c r="S193" s="203" t="s">
        <v>1306</v>
      </c>
      <c r="T193" s="120"/>
    </row>
    <row r="194" spans="1:20" ht="102">
      <c r="A194" s="250">
        <v>82170</v>
      </c>
      <c r="B194" s="203" t="s">
        <v>8769</v>
      </c>
      <c r="C194" s="124" t="s">
        <v>8770</v>
      </c>
      <c r="D194" s="204" t="s">
        <v>1300</v>
      </c>
      <c r="E194" s="203">
        <v>5.19</v>
      </c>
      <c r="F194" s="203">
        <v>1</v>
      </c>
      <c r="G194" s="203">
        <v>1</v>
      </c>
      <c r="H194" s="124" t="s">
        <v>4022</v>
      </c>
      <c r="I194" s="165">
        <v>15</v>
      </c>
      <c r="J194" s="203" t="s">
        <v>994</v>
      </c>
      <c r="K194" s="203" t="s">
        <v>1710</v>
      </c>
      <c r="L194" s="203">
        <v>1</v>
      </c>
      <c r="M194" s="124" t="s">
        <v>6914</v>
      </c>
      <c r="N194" s="203" t="s">
        <v>2275</v>
      </c>
      <c r="O194" s="203" t="s">
        <v>2275</v>
      </c>
      <c r="P194" s="203" t="s">
        <v>2275</v>
      </c>
      <c r="Q194" s="203" t="s">
        <v>8746</v>
      </c>
      <c r="R194" s="203" t="s">
        <v>1306</v>
      </c>
      <c r="S194" s="203" t="s">
        <v>1306</v>
      </c>
      <c r="T194" s="120"/>
    </row>
    <row r="195" spans="1:20" ht="38.25">
      <c r="A195" s="250">
        <v>82301</v>
      </c>
      <c r="B195" s="203" t="s">
        <v>8773</v>
      </c>
      <c r="C195" s="124" t="s">
        <v>8773</v>
      </c>
      <c r="D195" s="204" t="s">
        <v>1300</v>
      </c>
      <c r="E195" s="203">
        <v>3.48</v>
      </c>
      <c r="F195" s="203">
        <v>2</v>
      </c>
      <c r="G195" s="203">
        <v>2</v>
      </c>
      <c r="H195" s="124" t="s">
        <v>8775</v>
      </c>
      <c r="I195" s="165">
        <v>15</v>
      </c>
      <c r="J195" s="203" t="s">
        <v>994</v>
      </c>
      <c r="K195" s="203" t="s">
        <v>1710</v>
      </c>
      <c r="L195" s="203">
        <v>2</v>
      </c>
      <c r="M195" s="124" t="s">
        <v>2274</v>
      </c>
      <c r="N195" s="203" t="s">
        <v>2275</v>
      </c>
      <c r="O195" s="203" t="s">
        <v>2275</v>
      </c>
      <c r="P195" s="203" t="s">
        <v>2275</v>
      </c>
      <c r="Q195" s="203" t="s">
        <v>8771</v>
      </c>
      <c r="R195" s="203" t="s">
        <v>1306</v>
      </c>
      <c r="S195" s="203" t="s">
        <v>1306</v>
      </c>
      <c r="T195" s="120"/>
    </row>
    <row r="196" spans="1:20" ht="38.25">
      <c r="A196" s="250">
        <v>82302</v>
      </c>
      <c r="B196" s="203" t="s">
        <v>8776</v>
      </c>
      <c r="C196" s="124" t="s">
        <v>8776</v>
      </c>
      <c r="D196" s="204" t="s">
        <v>1300</v>
      </c>
      <c r="E196" s="203">
        <v>5.8</v>
      </c>
      <c r="F196" s="203">
        <v>2</v>
      </c>
      <c r="G196" s="203">
        <v>2</v>
      </c>
      <c r="H196" s="124" t="s">
        <v>8775</v>
      </c>
      <c r="I196" s="165">
        <v>25</v>
      </c>
      <c r="J196" s="203" t="s">
        <v>994</v>
      </c>
      <c r="K196" s="203" t="s">
        <v>1710</v>
      </c>
      <c r="L196" s="203">
        <v>2</v>
      </c>
      <c r="M196" s="124" t="s">
        <v>2274</v>
      </c>
      <c r="N196" s="203" t="s">
        <v>2275</v>
      </c>
      <c r="O196" s="203" t="s">
        <v>2275</v>
      </c>
      <c r="P196" s="203" t="s">
        <v>2275</v>
      </c>
      <c r="Q196" s="203" t="s">
        <v>8771</v>
      </c>
      <c r="R196" s="203" t="s">
        <v>1306</v>
      </c>
      <c r="S196" s="203" t="s">
        <v>1306</v>
      </c>
      <c r="T196" s="120"/>
    </row>
    <row r="197" spans="1:20" ht="25.5">
      <c r="A197" s="250">
        <v>82303</v>
      </c>
      <c r="B197" s="203" t="s">
        <v>8778</v>
      </c>
      <c r="C197" s="124" t="s">
        <v>8778</v>
      </c>
      <c r="D197" s="204" t="s">
        <v>1300</v>
      </c>
      <c r="E197" s="203">
        <v>12.18</v>
      </c>
      <c r="F197" s="203">
        <v>1</v>
      </c>
      <c r="G197" s="203">
        <v>1</v>
      </c>
      <c r="H197" s="124" t="s">
        <v>8780</v>
      </c>
      <c r="I197" s="165">
        <v>35</v>
      </c>
      <c r="J197" s="203" t="s">
        <v>994</v>
      </c>
      <c r="K197" s="203" t="s">
        <v>1710</v>
      </c>
      <c r="L197" s="203" t="s">
        <v>2275</v>
      </c>
      <c r="M197" s="124" t="s">
        <v>2275</v>
      </c>
      <c r="N197" s="203" t="s">
        <v>2275</v>
      </c>
      <c r="O197" s="203" t="s">
        <v>2275</v>
      </c>
      <c r="P197" s="203" t="s">
        <v>2275</v>
      </c>
      <c r="Q197" s="203" t="s">
        <v>8771</v>
      </c>
      <c r="R197" s="203" t="s">
        <v>1306</v>
      </c>
      <c r="S197" s="203" t="s">
        <v>1306</v>
      </c>
      <c r="T197" s="120"/>
    </row>
    <row r="198" spans="1:20" ht="25.5">
      <c r="A198" s="250">
        <v>82304</v>
      </c>
      <c r="B198" s="203" t="s">
        <v>8781</v>
      </c>
      <c r="C198" s="124" t="s">
        <v>8781</v>
      </c>
      <c r="D198" s="204" t="s">
        <v>1300</v>
      </c>
      <c r="E198" s="203">
        <v>20.88</v>
      </c>
      <c r="F198" s="203">
        <v>1</v>
      </c>
      <c r="G198" s="203">
        <v>1</v>
      </c>
      <c r="H198" s="124" t="s">
        <v>8783</v>
      </c>
      <c r="I198" s="165">
        <v>45</v>
      </c>
      <c r="J198" s="203" t="s">
        <v>994</v>
      </c>
      <c r="K198" s="203" t="s">
        <v>1710</v>
      </c>
      <c r="L198" s="203" t="s">
        <v>2275</v>
      </c>
      <c r="M198" s="124" t="s">
        <v>2275</v>
      </c>
      <c r="N198" s="203" t="s">
        <v>2275</v>
      </c>
      <c r="O198" s="203" t="s">
        <v>2275</v>
      </c>
      <c r="P198" s="203" t="s">
        <v>2275</v>
      </c>
      <c r="Q198" s="203" t="s">
        <v>8771</v>
      </c>
      <c r="R198" s="203" t="s">
        <v>1306</v>
      </c>
      <c r="S198" s="203" t="s">
        <v>1306</v>
      </c>
      <c r="T198" s="120"/>
    </row>
    <row r="199" spans="1:20" ht="38.25">
      <c r="A199" s="250">
        <v>82305</v>
      </c>
      <c r="B199" s="203" t="s">
        <v>8784</v>
      </c>
      <c r="C199" s="124" t="s">
        <v>8784</v>
      </c>
      <c r="D199" s="204" t="s">
        <v>1300</v>
      </c>
      <c r="E199" s="203">
        <v>3.48</v>
      </c>
      <c r="F199" s="203">
        <v>2</v>
      </c>
      <c r="G199" s="203">
        <v>2</v>
      </c>
      <c r="H199" s="124" t="s">
        <v>8775</v>
      </c>
      <c r="I199" s="165">
        <v>15</v>
      </c>
      <c r="J199" s="203" t="s">
        <v>994</v>
      </c>
      <c r="K199" s="203" t="s">
        <v>1710</v>
      </c>
      <c r="L199" s="203">
        <v>2</v>
      </c>
      <c r="M199" s="124" t="s">
        <v>2274</v>
      </c>
      <c r="N199" s="203" t="s">
        <v>2275</v>
      </c>
      <c r="O199" s="203" t="s">
        <v>2275</v>
      </c>
      <c r="P199" s="203" t="s">
        <v>2275</v>
      </c>
      <c r="Q199" s="203" t="s">
        <v>8771</v>
      </c>
      <c r="R199" s="203" t="s">
        <v>1306</v>
      </c>
      <c r="S199" s="203" t="s">
        <v>1306</v>
      </c>
      <c r="T199" s="120"/>
    </row>
    <row r="200" spans="1:20" ht="38.25">
      <c r="A200" s="250">
        <v>82306</v>
      </c>
      <c r="B200" s="203" t="s">
        <v>8785</v>
      </c>
      <c r="C200" s="124" t="s">
        <v>8786</v>
      </c>
      <c r="D200" s="204" t="s">
        <v>1300</v>
      </c>
      <c r="E200" s="203">
        <v>2.3199999999999998</v>
      </c>
      <c r="F200" s="203">
        <v>2</v>
      </c>
      <c r="G200" s="203">
        <v>4</v>
      </c>
      <c r="H200" s="124" t="s">
        <v>8775</v>
      </c>
      <c r="I200" s="165">
        <v>10</v>
      </c>
      <c r="J200" s="203" t="s">
        <v>994</v>
      </c>
      <c r="K200" s="203" t="s">
        <v>1710</v>
      </c>
      <c r="L200" s="203">
        <v>2</v>
      </c>
      <c r="M200" s="124" t="s">
        <v>2274</v>
      </c>
      <c r="N200" s="203" t="s">
        <v>2275</v>
      </c>
      <c r="O200" s="203" t="s">
        <v>2275</v>
      </c>
      <c r="P200" s="203" t="s">
        <v>2275</v>
      </c>
      <c r="Q200" s="203" t="s">
        <v>8771</v>
      </c>
      <c r="R200" s="203" t="s">
        <v>1306</v>
      </c>
      <c r="S200" s="203" t="s">
        <v>1306</v>
      </c>
      <c r="T200" s="120"/>
    </row>
    <row r="201" spans="1:20" ht="38.25">
      <c r="A201" s="250">
        <v>82308</v>
      </c>
      <c r="B201" s="203" t="s">
        <v>8788</v>
      </c>
      <c r="C201" s="124" t="s">
        <v>8788</v>
      </c>
      <c r="D201" s="204" t="s">
        <v>1300</v>
      </c>
      <c r="E201" s="203">
        <v>10.38</v>
      </c>
      <c r="F201" s="203">
        <v>2</v>
      </c>
      <c r="G201" s="203">
        <v>2</v>
      </c>
      <c r="H201" s="124" t="s">
        <v>8789</v>
      </c>
      <c r="I201" s="165">
        <v>30</v>
      </c>
      <c r="J201" s="203" t="s">
        <v>994</v>
      </c>
      <c r="K201" s="203" t="s">
        <v>1710</v>
      </c>
      <c r="L201" s="203" t="s">
        <v>2275</v>
      </c>
      <c r="M201" s="124" t="s">
        <v>2275</v>
      </c>
      <c r="N201" s="203" t="s">
        <v>2275</v>
      </c>
      <c r="O201" s="203" t="s">
        <v>2275</v>
      </c>
      <c r="P201" s="203" t="s">
        <v>2275</v>
      </c>
      <c r="Q201" s="203" t="s">
        <v>8771</v>
      </c>
      <c r="R201" s="203" t="s">
        <v>1306</v>
      </c>
      <c r="S201" s="203" t="s">
        <v>1306</v>
      </c>
      <c r="T201" s="120"/>
    </row>
    <row r="202" spans="1:20" ht="38.25">
      <c r="A202" s="250">
        <v>84200</v>
      </c>
      <c r="B202" s="203" t="s">
        <v>8814</v>
      </c>
      <c r="C202" s="124" t="s">
        <v>8814</v>
      </c>
      <c r="D202" s="204" t="s">
        <v>1300</v>
      </c>
      <c r="E202" s="203">
        <v>3.99</v>
      </c>
      <c r="F202" s="203">
        <v>1</v>
      </c>
      <c r="G202" s="203">
        <v>1</v>
      </c>
      <c r="H202" s="124" t="s">
        <v>8816</v>
      </c>
      <c r="I202" s="165">
        <v>15</v>
      </c>
      <c r="J202" s="203" t="s">
        <v>994</v>
      </c>
      <c r="K202" s="203" t="s">
        <v>1710</v>
      </c>
      <c r="L202" s="203">
        <v>2</v>
      </c>
      <c r="M202" s="124" t="s">
        <v>2274</v>
      </c>
      <c r="N202" s="203" t="s">
        <v>2275</v>
      </c>
      <c r="O202" s="203" t="s">
        <v>2275</v>
      </c>
      <c r="P202" s="203" t="s">
        <v>2275</v>
      </c>
      <c r="Q202" s="203" t="s">
        <v>8807</v>
      </c>
      <c r="R202" s="203" t="s">
        <v>1306</v>
      </c>
      <c r="S202" s="203" t="s">
        <v>1306</v>
      </c>
      <c r="T202" s="120"/>
    </row>
    <row r="203" spans="1:20" ht="76.5">
      <c r="A203" s="250">
        <v>84240</v>
      </c>
      <c r="B203" s="203" t="s">
        <v>8821</v>
      </c>
      <c r="C203" s="124" t="s">
        <v>8821</v>
      </c>
      <c r="D203" s="204" t="s">
        <v>1300</v>
      </c>
      <c r="E203" s="203">
        <v>19.86</v>
      </c>
      <c r="F203" s="203">
        <v>1</v>
      </c>
      <c r="G203" s="203">
        <v>1</v>
      </c>
      <c r="H203" s="124" t="s">
        <v>8822</v>
      </c>
      <c r="I203" s="165">
        <v>30</v>
      </c>
      <c r="J203" s="203" t="s">
        <v>994</v>
      </c>
      <c r="K203" s="203" t="s">
        <v>1710</v>
      </c>
      <c r="L203" s="203">
        <v>2</v>
      </c>
      <c r="M203" s="124" t="s">
        <v>2274</v>
      </c>
      <c r="N203" s="203" t="s">
        <v>2275</v>
      </c>
      <c r="O203" s="203" t="s">
        <v>2275</v>
      </c>
      <c r="P203" s="203" t="s">
        <v>2275</v>
      </c>
      <c r="Q203" s="203" t="s">
        <v>8807</v>
      </c>
      <c r="R203" s="203" t="s">
        <v>1306</v>
      </c>
      <c r="S203" s="203" t="s">
        <v>1306</v>
      </c>
      <c r="T203" s="120"/>
    </row>
    <row r="204" spans="1:20" ht="38.25">
      <c r="A204" s="250">
        <v>85011</v>
      </c>
      <c r="B204" s="203" t="s">
        <v>8834</v>
      </c>
      <c r="C204" s="124" t="s">
        <v>8835</v>
      </c>
      <c r="D204" s="204" t="s">
        <v>1300</v>
      </c>
      <c r="E204" s="203">
        <v>4.74</v>
      </c>
      <c r="F204" s="203">
        <v>1</v>
      </c>
      <c r="G204" s="203">
        <v>1</v>
      </c>
      <c r="H204" s="124" t="s">
        <v>2318</v>
      </c>
      <c r="I204" s="165">
        <v>15</v>
      </c>
      <c r="J204" s="203" t="s">
        <v>994</v>
      </c>
      <c r="K204" s="203" t="s">
        <v>1710</v>
      </c>
      <c r="L204" s="203">
        <v>2</v>
      </c>
      <c r="M204" s="124" t="s">
        <v>2274</v>
      </c>
      <c r="N204" s="203" t="s">
        <v>2275</v>
      </c>
      <c r="O204" s="203" t="s">
        <v>2275</v>
      </c>
      <c r="P204" s="203" t="s">
        <v>2275</v>
      </c>
      <c r="Q204" s="203" t="s">
        <v>6372</v>
      </c>
      <c r="R204" s="203" t="s">
        <v>1306</v>
      </c>
      <c r="S204" s="203" t="s">
        <v>1306</v>
      </c>
      <c r="T204" s="120"/>
    </row>
    <row r="205" spans="1:20" ht="38.25">
      <c r="A205" s="250">
        <v>85350</v>
      </c>
      <c r="B205" s="203" t="s">
        <v>8837</v>
      </c>
      <c r="C205" s="203" t="s">
        <v>8837</v>
      </c>
      <c r="D205" s="204" t="s">
        <v>1300</v>
      </c>
      <c r="E205" s="203">
        <v>3.16</v>
      </c>
      <c r="F205" s="203">
        <v>1</v>
      </c>
      <c r="G205" s="203">
        <v>1</v>
      </c>
      <c r="H205" s="124" t="s">
        <v>2318</v>
      </c>
      <c r="I205" s="165">
        <v>10</v>
      </c>
      <c r="J205" s="203" t="s">
        <v>994</v>
      </c>
      <c r="K205" s="203" t="s">
        <v>1710</v>
      </c>
      <c r="L205" s="203">
        <v>2</v>
      </c>
      <c r="M205" s="124" t="s">
        <v>2274</v>
      </c>
      <c r="N205" s="203" t="s">
        <v>2275</v>
      </c>
      <c r="O205" s="203" t="s">
        <v>2275</v>
      </c>
      <c r="P205" s="203" t="s">
        <v>2275</v>
      </c>
      <c r="Q205" s="203" t="s">
        <v>6372</v>
      </c>
      <c r="R205" s="203" t="s">
        <v>1306</v>
      </c>
      <c r="S205" s="203" t="s">
        <v>1306</v>
      </c>
      <c r="T205" s="120"/>
    </row>
    <row r="206" spans="1:20" ht="38.25">
      <c r="A206" s="250">
        <v>85401</v>
      </c>
      <c r="B206" s="203" t="s">
        <v>604</v>
      </c>
      <c r="C206" s="124" t="s">
        <v>604</v>
      </c>
      <c r="D206" s="204" t="s">
        <v>1300</v>
      </c>
      <c r="E206" s="203">
        <v>6.92</v>
      </c>
      <c r="F206" s="203">
        <v>1</v>
      </c>
      <c r="G206" s="203">
        <v>1</v>
      </c>
      <c r="H206" s="124" t="s">
        <v>4022</v>
      </c>
      <c r="I206" s="165">
        <v>20</v>
      </c>
      <c r="J206" s="203" t="s">
        <v>994</v>
      </c>
      <c r="K206" s="203" t="s">
        <v>1710</v>
      </c>
      <c r="L206" s="203" t="s">
        <v>2275</v>
      </c>
      <c r="M206" s="124" t="s">
        <v>2275</v>
      </c>
      <c r="N206" s="203" t="s">
        <v>2275</v>
      </c>
      <c r="O206" s="203" t="s">
        <v>2275</v>
      </c>
      <c r="P206" s="203" t="s">
        <v>2275</v>
      </c>
      <c r="Q206" s="203" t="s">
        <v>6372</v>
      </c>
      <c r="R206" s="203" t="s">
        <v>1306</v>
      </c>
      <c r="S206" s="203" t="s">
        <v>1306</v>
      </c>
      <c r="T206" s="120"/>
    </row>
    <row r="207" spans="1:20" ht="38.25">
      <c r="A207" s="250">
        <v>86040</v>
      </c>
      <c r="B207" s="203" t="s">
        <v>4917</v>
      </c>
      <c r="C207" s="124" t="s">
        <v>4918</v>
      </c>
      <c r="D207" s="204" t="s">
        <v>1300</v>
      </c>
      <c r="E207" s="203">
        <v>2.25</v>
      </c>
      <c r="F207" s="203">
        <v>2</v>
      </c>
      <c r="G207" s="203">
        <v>6</v>
      </c>
      <c r="H207" s="124" t="s">
        <v>4473</v>
      </c>
      <c r="I207" s="165">
        <v>15</v>
      </c>
      <c r="J207" s="203" t="s">
        <v>994</v>
      </c>
      <c r="K207" s="203" t="s">
        <v>1710</v>
      </c>
      <c r="L207" s="203" t="s">
        <v>2275</v>
      </c>
      <c r="M207" s="124" t="s">
        <v>2275</v>
      </c>
      <c r="N207" s="203" t="s">
        <v>2275</v>
      </c>
      <c r="O207" s="203" t="s">
        <v>2275</v>
      </c>
      <c r="P207" s="203" t="s">
        <v>2275</v>
      </c>
      <c r="Q207" s="203" t="s">
        <v>6373</v>
      </c>
      <c r="R207" s="203" t="s">
        <v>1306</v>
      </c>
      <c r="S207" s="203" t="s">
        <v>1306</v>
      </c>
      <c r="T207" s="120"/>
    </row>
    <row r="208" spans="1:20" ht="25.5">
      <c r="A208" s="250">
        <v>86213</v>
      </c>
      <c r="B208" s="203" t="s">
        <v>4931</v>
      </c>
      <c r="C208" s="124" t="s">
        <v>8898</v>
      </c>
      <c r="D208" s="204" t="s">
        <v>1300</v>
      </c>
      <c r="E208" s="203">
        <v>0.75</v>
      </c>
      <c r="F208" s="203">
        <v>2</v>
      </c>
      <c r="G208" s="203">
        <v>4</v>
      </c>
      <c r="H208" s="124" t="s">
        <v>4473</v>
      </c>
      <c r="I208" s="165">
        <v>5</v>
      </c>
      <c r="J208" s="203" t="s">
        <v>994</v>
      </c>
      <c r="K208" s="203" t="s">
        <v>1710</v>
      </c>
      <c r="L208" s="203" t="s">
        <v>2275</v>
      </c>
      <c r="M208" s="124" t="s">
        <v>2275</v>
      </c>
      <c r="N208" s="203" t="s">
        <v>2275</v>
      </c>
      <c r="O208" s="203" t="s">
        <v>2275</v>
      </c>
      <c r="P208" s="203" t="s">
        <v>2275</v>
      </c>
      <c r="Q208" s="203" t="s">
        <v>8892</v>
      </c>
      <c r="R208" s="203" t="s">
        <v>1306</v>
      </c>
      <c r="S208" s="203" t="s">
        <v>1306</v>
      </c>
      <c r="T208" s="120"/>
    </row>
    <row r="209" spans="1:20" ht="25.5">
      <c r="A209" s="250">
        <v>86214</v>
      </c>
      <c r="B209" s="203" t="s">
        <v>4933</v>
      </c>
      <c r="C209" s="124" t="s">
        <v>4934</v>
      </c>
      <c r="D209" s="204" t="s">
        <v>1300</v>
      </c>
      <c r="E209" s="203">
        <v>2.25</v>
      </c>
      <c r="F209" s="203">
        <v>2</v>
      </c>
      <c r="G209" s="203">
        <v>1</v>
      </c>
      <c r="H209" s="124" t="s">
        <v>4473</v>
      </c>
      <c r="I209" s="165">
        <v>15</v>
      </c>
      <c r="J209" s="203" t="s">
        <v>994</v>
      </c>
      <c r="K209" s="203" t="s">
        <v>1710</v>
      </c>
      <c r="L209" s="203" t="s">
        <v>2275</v>
      </c>
      <c r="M209" s="124" t="s">
        <v>2275</v>
      </c>
      <c r="N209" s="203" t="s">
        <v>2275</v>
      </c>
      <c r="O209" s="203" t="s">
        <v>2275</v>
      </c>
      <c r="P209" s="203" t="s">
        <v>2275</v>
      </c>
      <c r="Q209" s="203" t="s">
        <v>8892</v>
      </c>
      <c r="R209" s="203" t="s">
        <v>1306</v>
      </c>
      <c r="S209" s="203" t="s">
        <v>1306</v>
      </c>
      <c r="T209" s="120"/>
    </row>
    <row r="210" spans="1:20" ht="38.25">
      <c r="A210" s="250">
        <v>86221</v>
      </c>
      <c r="B210" s="203" t="s">
        <v>4265</v>
      </c>
      <c r="C210" s="124" t="s">
        <v>4265</v>
      </c>
      <c r="D210" s="204" t="s">
        <v>1300</v>
      </c>
      <c r="E210" s="203">
        <v>11.4</v>
      </c>
      <c r="F210" s="203">
        <v>1</v>
      </c>
      <c r="G210" s="203">
        <v>1</v>
      </c>
      <c r="H210" s="124" t="s">
        <v>8901</v>
      </c>
      <c r="I210" s="165">
        <v>30</v>
      </c>
      <c r="J210" s="203" t="s">
        <v>994</v>
      </c>
      <c r="K210" s="203" t="s">
        <v>1710</v>
      </c>
      <c r="L210" s="203" t="s">
        <v>2275</v>
      </c>
      <c r="M210" s="124" t="s">
        <v>2275</v>
      </c>
      <c r="N210" s="203" t="s">
        <v>2275</v>
      </c>
      <c r="O210" s="203" t="s">
        <v>2275</v>
      </c>
      <c r="P210" s="203" t="s">
        <v>2275</v>
      </c>
      <c r="Q210" s="203" t="s">
        <v>4268</v>
      </c>
      <c r="R210" s="203" t="s">
        <v>1306</v>
      </c>
      <c r="S210" s="203" t="s">
        <v>1306</v>
      </c>
      <c r="T210" s="120"/>
    </row>
    <row r="211" spans="1:20" ht="38.25">
      <c r="A211" s="250">
        <v>86310</v>
      </c>
      <c r="B211" s="203" t="s">
        <v>8908</v>
      </c>
      <c r="C211" s="124" t="s">
        <v>8909</v>
      </c>
      <c r="D211" s="204" t="s">
        <v>1300</v>
      </c>
      <c r="E211" s="203">
        <v>2.25</v>
      </c>
      <c r="F211" s="203">
        <v>2</v>
      </c>
      <c r="G211" s="203">
        <v>1</v>
      </c>
      <c r="H211" s="124" t="s">
        <v>4473</v>
      </c>
      <c r="I211" s="165">
        <v>15</v>
      </c>
      <c r="J211" s="203" t="s">
        <v>994</v>
      </c>
      <c r="K211" s="203" t="s">
        <v>1710</v>
      </c>
      <c r="L211" s="203" t="s">
        <v>2275</v>
      </c>
      <c r="M211" s="124" t="s">
        <v>2275</v>
      </c>
      <c r="N211" s="203" t="s">
        <v>2275</v>
      </c>
      <c r="O211" s="203" t="s">
        <v>2275</v>
      </c>
      <c r="P211" s="203" t="s">
        <v>2275</v>
      </c>
      <c r="Q211" s="203" t="s">
        <v>8903</v>
      </c>
      <c r="R211" s="203" t="s">
        <v>1306</v>
      </c>
      <c r="S211" s="203" t="s">
        <v>1306</v>
      </c>
      <c r="T211" s="120"/>
    </row>
    <row r="212" spans="1:20" ht="38.25">
      <c r="A212" s="250">
        <v>86622</v>
      </c>
      <c r="B212" s="203" t="s">
        <v>8928</v>
      </c>
      <c r="C212" s="124" t="s">
        <v>8929</v>
      </c>
      <c r="D212" s="204" t="s">
        <v>1300</v>
      </c>
      <c r="E212" s="203">
        <v>7.6</v>
      </c>
      <c r="F212" s="203">
        <v>1</v>
      </c>
      <c r="G212" s="203">
        <v>1</v>
      </c>
      <c r="H212" s="124" t="s">
        <v>8901</v>
      </c>
      <c r="I212" s="165">
        <v>20</v>
      </c>
      <c r="J212" s="203" t="s">
        <v>994</v>
      </c>
      <c r="K212" s="203" t="s">
        <v>1710</v>
      </c>
      <c r="L212" s="203" t="s">
        <v>2275</v>
      </c>
      <c r="M212" s="124" t="s">
        <v>2275</v>
      </c>
      <c r="N212" s="203" t="s">
        <v>2275</v>
      </c>
      <c r="O212" s="203" t="s">
        <v>2275</v>
      </c>
      <c r="P212" s="203" t="s">
        <v>2275</v>
      </c>
      <c r="Q212" s="203" t="s">
        <v>6376</v>
      </c>
      <c r="R212" s="203" t="s">
        <v>1306</v>
      </c>
      <c r="S212" s="203" t="s">
        <v>1306</v>
      </c>
      <c r="T212" s="120"/>
    </row>
    <row r="213" spans="1:20" ht="63.75">
      <c r="A213" s="250">
        <v>86689</v>
      </c>
      <c r="B213" s="203" t="s">
        <v>6374</v>
      </c>
      <c r="C213" s="124" t="s">
        <v>6375</v>
      </c>
      <c r="D213" s="204" t="s">
        <v>1300</v>
      </c>
      <c r="E213" s="203">
        <v>2.25</v>
      </c>
      <c r="F213" s="203">
        <v>1</v>
      </c>
      <c r="G213" s="203">
        <v>1</v>
      </c>
      <c r="H213" s="124" t="s">
        <v>2289</v>
      </c>
      <c r="I213" s="165">
        <v>15</v>
      </c>
      <c r="J213" s="203" t="s">
        <v>994</v>
      </c>
      <c r="K213" s="203" t="s">
        <v>1710</v>
      </c>
      <c r="L213" s="203" t="s">
        <v>2275</v>
      </c>
      <c r="M213" s="124" t="s">
        <v>2275</v>
      </c>
      <c r="N213" s="203" t="s">
        <v>2275</v>
      </c>
      <c r="O213" s="203" t="s">
        <v>2275</v>
      </c>
      <c r="P213" s="203" t="s">
        <v>2275</v>
      </c>
      <c r="Q213" s="203" t="s">
        <v>6376</v>
      </c>
      <c r="R213" s="203" t="s">
        <v>1306</v>
      </c>
      <c r="S213" s="203" t="s">
        <v>1306</v>
      </c>
      <c r="T213" s="120"/>
    </row>
    <row r="214" spans="1:20" ht="38.25">
      <c r="A214" s="250">
        <v>87000</v>
      </c>
      <c r="B214" s="203" t="s">
        <v>8943</v>
      </c>
      <c r="C214" s="124" t="s">
        <v>8943</v>
      </c>
      <c r="D214" s="204" t="s">
        <v>1300</v>
      </c>
      <c r="E214" s="203">
        <v>2.65</v>
      </c>
      <c r="F214" s="203">
        <v>1</v>
      </c>
      <c r="G214" s="203">
        <v>1</v>
      </c>
      <c r="H214" s="124" t="s">
        <v>8901</v>
      </c>
      <c r="I214" s="165" t="s">
        <v>4131</v>
      </c>
      <c r="J214" s="203" t="s">
        <v>994</v>
      </c>
      <c r="K214" s="203" t="s">
        <v>1710</v>
      </c>
      <c r="L214" s="203">
        <v>2</v>
      </c>
      <c r="M214" s="124" t="s">
        <v>2274</v>
      </c>
      <c r="N214" s="203" t="s">
        <v>2275</v>
      </c>
      <c r="O214" s="203" t="s">
        <v>2275</v>
      </c>
      <c r="P214" s="203" t="s">
        <v>2275</v>
      </c>
      <c r="Q214" s="203" t="s">
        <v>8941</v>
      </c>
      <c r="R214" s="203" t="s">
        <v>1306</v>
      </c>
      <c r="S214" s="203" t="s">
        <v>1306</v>
      </c>
      <c r="T214" s="120"/>
    </row>
    <row r="215" spans="1:20" ht="38.25">
      <c r="A215" s="250">
        <v>87101</v>
      </c>
      <c r="B215" s="203" t="s">
        <v>8946</v>
      </c>
      <c r="C215" s="124" t="s">
        <v>8946</v>
      </c>
      <c r="D215" s="204" t="s">
        <v>1300</v>
      </c>
      <c r="E215" s="203">
        <v>12.9</v>
      </c>
      <c r="F215" s="203">
        <v>2</v>
      </c>
      <c r="G215" s="203">
        <v>6</v>
      </c>
      <c r="H215" s="124" t="s">
        <v>4406</v>
      </c>
      <c r="I215" s="165" t="s">
        <v>4327</v>
      </c>
      <c r="J215" s="203" t="s">
        <v>994</v>
      </c>
      <c r="K215" s="203" t="s">
        <v>1710</v>
      </c>
      <c r="L215" s="203">
        <v>2</v>
      </c>
      <c r="M215" s="124" t="s">
        <v>2274</v>
      </c>
      <c r="N215" s="203" t="s">
        <v>2275</v>
      </c>
      <c r="O215" s="203" t="s">
        <v>2275</v>
      </c>
      <c r="P215" s="203" t="s">
        <v>2275</v>
      </c>
      <c r="Q215" s="203" t="s">
        <v>8941</v>
      </c>
      <c r="R215" s="203" t="s">
        <v>1306</v>
      </c>
      <c r="S215" s="203" t="s">
        <v>1306</v>
      </c>
      <c r="T215" s="120"/>
    </row>
    <row r="216" spans="1:20" ht="25.5">
      <c r="A216" s="250">
        <v>87201</v>
      </c>
      <c r="B216" s="203" t="s">
        <v>8947</v>
      </c>
      <c r="C216" s="124" t="s">
        <v>8947</v>
      </c>
      <c r="D216" s="204" t="s">
        <v>1300</v>
      </c>
      <c r="E216" s="203">
        <v>37.92</v>
      </c>
      <c r="F216" s="203">
        <v>1</v>
      </c>
      <c r="G216" s="203">
        <v>1</v>
      </c>
      <c r="H216" s="124" t="s">
        <v>2318</v>
      </c>
      <c r="I216" s="165">
        <v>120</v>
      </c>
      <c r="J216" s="203" t="s">
        <v>994</v>
      </c>
      <c r="K216" s="203" t="s">
        <v>1710</v>
      </c>
      <c r="L216" s="203" t="s">
        <v>2275</v>
      </c>
      <c r="M216" s="124" t="s">
        <v>2275</v>
      </c>
      <c r="N216" s="203" t="s">
        <v>2275</v>
      </c>
      <c r="O216" s="203" t="s">
        <v>2275</v>
      </c>
      <c r="P216" s="203" t="s">
        <v>2275</v>
      </c>
      <c r="Q216" s="203" t="s">
        <v>8941</v>
      </c>
      <c r="R216" s="203" t="s">
        <v>1306</v>
      </c>
      <c r="S216" s="203" t="s">
        <v>1306</v>
      </c>
      <c r="T216" s="120"/>
    </row>
    <row r="217" spans="1:20" ht="114.75">
      <c r="A217" s="250">
        <v>88001</v>
      </c>
      <c r="B217" s="203" t="s">
        <v>8953</v>
      </c>
      <c r="C217" s="124" t="s">
        <v>8954</v>
      </c>
      <c r="D217" s="204" t="s">
        <v>1300</v>
      </c>
      <c r="E217" s="203">
        <v>1.5</v>
      </c>
      <c r="F217" s="203">
        <v>2</v>
      </c>
      <c r="G217" s="203">
        <v>4</v>
      </c>
      <c r="H217" s="124" t="s">
        <v>4289</v>
      </c>
      <c r="I217" s="165">
        <v>10</v>
      </c>
      <c r="J217" s="203" t="s">
        <v>994</v>
      </c>
      <c r="K217" s="203" t="s">
        <v>1710</v>
      </c>
      <c r="L217" s="203">
        <v>3</v>
      </c>
      <c r="M217" s="124" t="s">
        <v>2319</v>
      </c>
      <c r="N217" s="203" t="s">
        <v>2275</v>
      </c>
      <c r="O217" s="203" t="s">
        <v>2275</v>
      </c>
      <c r="P217" s="203" t="s">
        <v>2275</v>
      </c>
      <c r="Q217" s="203" t="s">
        <v>6379</v>
      </c>
      <c r="R217" s="203" t="s">
        <v>1306</v>
      </c>
      <c r="S217" s="203" t="s">
        <v>1306</v>
      </c>
      <c r="T217" s="120"/>
    </row>
    <row r="218" spans="1:20" ht="38.25">
      <c r="A218" s="250">
        <v>88390</v>
      </c>
      <c r="B218" s="203" t="s">
        <v>6377</v>
      </c>
      <c r="C218" s="124" t="s">
        <v>6378</v>
      </c>
      <c r="D218" s="204" t="s">
        <v>1300</v>
      </c>
      <c r="E218" s="203">
        <v>45.6</v>
      </c>
      <c r="F218" s="203">
        <v>1</v>
      </c>
      <c r="G218" s="203">
        <v>1</v>
      </c>
      <c r="H218" s="124" t="s">
        <v>2338</v>
      </c>
      <c r="I218" s="165">
        <v>120</v>
      </c>
      <c r="J218" s="203" t="s">
        <v>994</v>
      </c>
      <c r="K218" s="203" t="s">
        <v>1710</v>
      </c>
      <c r="L218" s="203">
        <v>2</v>
      </c>
      <c r="M218" s="124" t="s">
        <v>2274</v>
      </c>
      <c r="N218" s="203" t="s">
        <v>2275</v>
      </c>
      <c r="O218" s="203" t="s">
        <v>2275</v>
      </c>
      <c r="P218" s="203" t="s">
        <v>2275</v>
      </c>
      <c r="Q218" s="203" t="s">
        <v>6379</v>
      </c>
      <c r="R218" s="203" t="s">
        <v>1306</v>
      </c>
      <c r="S218" s="203" t="s">
        <v>1306</v>
      </c>
      <c r="T218" s="120"/>
    </row>
    <row r="219" spans="1:20" ht="114.75">
      <c r="A219" s="250">
        <v>88461</v>
      </c>
      <c r="B219" s="203" t="s">
        <v>6382</v>
      </c>
      <c r="C219" s="124" t="s">
        <v>6382</v>
      </c>
      <c r="D219" s="204" t="s">
        <v>1300</v>
      </c>
      <c r="E219" s="203">
        <v>0.75</v>
      </c>
      <c r="F219" s="203">
        <v>2</v>
      </c>
      <c r="G219" s="203">
        <v>4</v>
      </c>
      <c r="H219" s="124" t="s">
        <v>4289</v>
      </c>
      <c r="I219" s="165">
        <v>5</v>
      </c>
      <c r="J219" s="203" t="s">
        <v>994</v>
      </c>
      <c r="K219" s="203" t="s">
        <v>1710</v>
      </c>
      <c r="L219" s="203">
        <v>3</v>
      </c>
      <c r="M219" s="124" t="s">
        <v>2319</v>
      </c>
      <c r="N219" s="203" t="s">
        <v>2275</v>
      </c>
      <c r="O219" s="203" t="s">
        <v>2275</v>
      </c>
      <c r="P219" s="203" t="s">
        <v>2275</v>
      </c>
      <c r="Q219" s="203" t="s">
        <v>6379</v>
      </c>
      <c r="R219" s="203" t="s">
        <v>1306</v>
      </c>
      <c r="S219" s="203" t="s">
        <v>1306</v>
      </c>
      <c r="T219" s="120"/>
    </row>
    <row r="220" spans="1:20" ht="51">
      <c r="A220" s="250">
        <v>88901</v>
      </c>
      <c r="B220" s="203" t="s">
        <v>6383</v>
      </c>
      <c r="C220" s="164" t="s">
        <v>6384</v>
      </c>
      <c r="D220" s="204" t="s">
        <v>1300</v>
      </c>
      <c r="E220" s="203">
        <v>11.4</v>
      </c>
      <c r="F220" s="203">
        <v>1</v>
      </c>
      <c r="G220" s="203">
        <v>1</v>
      </c>
      <c r="H220" s="124" t="s">
        <v>2338</v>
      </c>
      <c r="I220" s="165">
        <v>30</v>
      </c>
      <c r="J220" s="203" t="s">
        <v>994</v>
      </c>
      <c r="K220" s="203" t="s">
        <v>1710</v>
      </c>
      <c r="L220" s="203" t="s">
        <v>2275</v>
      </c>
      <c r="M220" s="124" t="s">
        <v>2275</v>
      </c>
      <c r="N220" s="203" t="s">
        <v>2275</v>
      </c>
      <c r="O220" s="203" t="s">
        <v>2275</v>
      </c>
      <c r="P220" s="203" t="s">
        <v>2275</v>
      </c>
      <c r="Q220" s="203" t="s">
        <v>4273</v>
      </c>
      <c r="R220" s="203" t="s">
        <v>1306</v>
      </c>
      <c r="S220" s="203" t="s">
        <v>1306</v>
      </c>
      <c r="T220" s="120"/>
    </row>
    <row r="221" spans="1:20" ht="114.75">
      <c r="A221" s="250">
        <v>88910</v>
      </c>
      <c r="B221" s="203" t="s">
        <v>4271</v>
      </c>
      <c r="C221" s="124" t="s">
        <v>4271</v>
      </c>
      <c r="D221" s="204" t="s">
        <v>1300</v>
      </c>
      <c r="E221" s="203">
        <v>0.95</v>
      </c>
      <c r="F221" s="203">
        <v>2</v>
      </c>
      <c r="G221" s="203">
        <v>20</v>
      </c>
      <c r="H221" s="124" t="s">
        <v>4272</v>
      </c>
      <c r="I221" s="165">
        <v>3</v>
      </c>
      <c r="J221" s="203" t="s">
        <v>994</v>
      </c>
      <c r="K221" s="203" t="s">
        <v>1710</v>
      </c>
      <c r="L221" s="203">
        <v>3</v>
      </c>
      <c r="M221" s="124" t="s">
        <v>2319</v>
      </c>
      <c r="N221" s="203" t="s">
        <v>2275</v>
      </c>
      <c r="O221" s="203" t="s">
        <v>2275</v>
      </c>
      <c r="P221" s="203" t="s">
        <v>2275</v>
      </c>
      <c r="Q221" s="203" t="s">
        <v>4273</v>
      </c>
      <c r="R221" s="203" t="s">
        <v>1306</v>
      </c>
      <c r="S221" s="203" t="s">
        <v>1306</v>
      </c>
      <c r="T221" s="120"/>
    </row>
    <row r="222" spans="1:20" ht="114.75">
      <c r="A222" s="250">
        <v>88911</v>
      </c>
      <c r="B222" s="203" t="s">
        <v>4274</v>
      </c>
      <c r="C222" s="124" t="s">
        <v>4275</v>
      </c>
      <c r="D222" s="204" t="s">
        <v>1300</v>
      </c>
      <c r="E222" s="203">
        <v>1.58</v>
      </c>
      <c r="F222" s="203">
        <v>2</v>
      </c>
      <c r="G222" s="203">
        <v>20</v>
      </c>
      <c r="H222" s="124" t="s">
        <v>4272</v>
      </c>
      <c r="I222" s="165">
        <v>5</v>
      </c>
      <c r="J222" s="203" t="s">
        <v>994</v>
      </c>
      <c r="K222" s="203" t="s">
        <v>1710</v>
      </c>
      <c r="L222" s="203">
        <v>3</v>
      </c>
      <c r="M222" s="124" t="s">
        <v>2319</v>
      </c>
      <c r="N222" s="203" t="s">
        <v>2275</v>
      </c>
      <c r="O222" s="203" t="s">
        <v>2275</v>
      </c>
      <c r="P222" s="203" t="s">
        <v>2275</v>
      </c>
      <c r="Q222" s="203" t="s">
        <v>4273</v>
      </c>
      <c r="R222" s="203" t="s">
        <v>1306</v>
      </c>
      <c r="S222" s="203" t="s">
        <v>1306</v>
      </c>
      <c r="T222" s="120"/>
    </row>
    <row r="223" spans="1:20" ht="51">
      <c r="A223" s="250">
        <v>88912</v>
      </c>
      <c r="B223" s="203" t="s">
        <v>4276</v>
      </c>
      <c r="C223" s="124" t="s">
        <v>4277</v>
      </c>
      <c r="D223" s="204" t="s">
        <v>1300</v>
      </c>
      <c r="E223" s="203">
        <v>11.4</v>
      </c>
      <c r="F223" s="203">
        <v>2</v>
      </c>
      <c r="G223" s="203">
        <v>13</v>
      </c>
      <c r="H223" s="124" t="s">
        <v>4061</v>
      </c>
      <c r="I223" s="165">
        <v>30</v>
      </c>
      <c r="J223" s="203" t="s">
        <v>994</v>
      </c>
      <c r="K223" s="203" t="s">
        <v>1710</v>
      </c>
      <c r="L223" s="203" t="s">
        <v>2275</v>
      </c>
      <c r="M223" s="124" t="s">
        <v>2275</v>
      </c>
      <c r="N223" s="203" t="s">
        <v>2275</v>
      </c>
      <c r="O223" s="203" t="s">
        <v>2275</v>
      </c>
      <c r="P223" s="203" t="s">
        <v>2275</v>
      </c>
      <c r="Q223" s="203" t="s">
        <v>4273</v>
      </c>
      <c r="R223" s="203" t="s">
        <v>1306</v>
      </c>
      <c r="S223" s="203" t="s">
        <v>1306</v>
      </c>
      <c r="T223" s="120"/>
    </row>
    <row r="224" spans="1:20" ht="38.25">
      <c r="A224" s="250">
        <v>88921</v>
      </c>
      <c r="B224" s="203" t="s">
        <v>8974</v>
      </c>
      <c r="C224" s="124" t="s">
        <v>8974</v>
      </c>
      <c r="D224" s="204" t="s">
        <v>1300</v>
      </c>
      <c r="E224" s="203">
        <v>9.5</v>
      </c>
      <c r="F224" s="203">
        <v>1</v>
      </c>
      <c r="G224" s="203">
        <v>1</v>
      </c>
      <c r="H224" s="124" t="s">
        <v>2338</v>
      </c>
      <c r="I224" s="165">
        <v>25</v>
      </c>
      <c r="J224" s="203" t="s">
        <v>994</v>
      </c>
      <c r="K224" s="203" t="s">
        <v>1710</v>
      </c>
      <c r="L224" s="203" t="s">
        <v>2275</v>
      </c>
      <c r="M224" s="124" t="s">
        <v>2275</v>
      </c>
      <c r="N224" s="203" t="s">
        <v>2275</v>
      </c>
      <c r="O224" s="203" t="s">
        <v>2275</v>
      </c>
      <c r="P224" s="203" t="s">
        <v>2275</v>
      </c>
      <c r="Q224" s="203" t="s">
        <v>4273</v>
      </c>
      <c r="R224" s="203" t="s">
        <v>1306</v>
      </c>
      <c r="S224" s="203" t="s">
        <v>1306</v>
      </c>
      <c r="T224" s="120"/>
    </row>
    <row r="225" spans="1:21" ht="25.5">
      <c r="A225" s="250">
        <v>88922</v>
      </c>
      <c r="B225" s="203" t="s">
        <v>4278</v>
      </c>
      <c r="C225" s="124" t="s">
        <v>4278</v>
      </c>
      <c r="D225" s="204" t="s">
        <v>1300</v>
      </c>
      <c r="E225" s="203">
        <v>22.8</v>
      </c>
      <c r="F225" s="203">
        <v>1</v>
      </c>
      <c r="G225" s="203">
        <v>1</v>
      </c>
      <c r="H225" s="124" t="s">
        <v>4061</v>
      </c>
      <c r="I225" s="165">
        <v>60</v>
      </c>
      <c r="J225" s="203" t="s">
        <v>994</v>
      </c>
      <c r="K225" s="203" t="s">
        <v>1710</v>
      </c>
      <c r="L225" s="203" t="s">
        <v>2275</v>
      </c>
      <c r="M225" s="124" t="s">
        <v>2275</v>
      </c>
      <c r="N225" s="203" t="s">
        <v>2275</v>
      </c>
      <c r="O225" s="203" t="s">
        <v>2275</v>
      </c>
      <c r="P225" s="203" t="s">
        <v>2275</v>
      </c>
      <c r="Q225" s="203" t="s">
        <v>4273</v>
      </c>
      <c r="R225" s="203" t="s">
        <v>1306</v>
      </c>
      <c r="S225" s="203" t="s">
        <v>1306</v>
      </c>
      <c r="T225" s="120"/>
    </row>
    <row r="226" spans="1:21" ht="161.25" customHeight="1">
      <c r="A226" s="250">
        <v>88925</v>
      </c>
      <c r="B226" s="203" t="s">
        <v>6387</v>
      </c>
      <c r="C226" s="164" t="s">
        <v>6388</v>
      </c>
      <c r="D226" s="204" t="s">
        <v>1300</v>
      </c>
      <c r="E226" s="203">
        <v>3.98</v>
      </c>
      <c r="F226" s="203">
        <v>1</v>
      </c>
      <c r="G226" s="203">
        <v>1</v>
      </c>
      <c r="H226" s="124" t="s">
        <v>2338</v>
      </c>
      <c r="I226" s="165" t="s">
        <v>6389</v>
      </c>
      <c r="J226" s="203" t="s">
        <v>994</v>
      </c>
      <c r="K226" s="203" t="s">
        <v>1710</v>
      </c>
      <c r="L226" s="203" t="s">
        <v>2275</v>
      </c>
      <c r="M226" s="124" t="s">
        <v>2275</v>
      </c>
      <c r="N226" s="203" t="s">
        <v>2275</v>
      </c>
      <c r="O226" s="203" t="s">
        <v>2275</v>
      </c>
      <c r="P226" s="203" t="s">
        <v>2275</v>
      </c>
      <c r="Q226" s="203" t="s">
        <v>4273</v>
      </c>
      <c r="R226" s="203" t="s">
        <v>1306</v>
      </c>
      <c r="S226" s="203" t="s">
        <v>1306</v>
      </c>
      <c r="T226" s="120"/>
    </row>
    <row r="227" spans="1:21" ht="38.25">
      <c r="A227" s="250">
        <v>88926</v>
      </c>
      <c r="B227" s="165" t="s">
        <v>5354</v>
      </c>
      <c r="C227" s="164" t="s">
        <v>5355</v>
      </c>
      <c r="D227" s="204" t="s">
        <v>1300</v>
      </c>
      <c r="E227" s="244">
        <v>1.9</v>
      </c>
      <c r="F227" s="244">
        <v>2</v>
      </c>
      <c r="G227" s="244">
        <v>12</v>
      </c>
      <c r="H227" s="164" t="s">
        <v>2338</v>
      </c>
      <c r="I227" s="165">
        <v>5</v>
      </c>
      <c r="J227" s="165" t="s">
        <v>994</v>
      </c>
      <c r="K227" s="165" t="s">
        <v>1710</v>
      </c>
      <c r="L227" s="244" t="s">
        <v>2275</v>
      </c>
      <c r="M227" s="164" t="s">
        <v>2275</v>
      </c>
      <c r="N227" s="165" t="s">
        <v>2275</v>
      </c>
      <c r="O227" s="165" t="s">
        <v>2275</v>
      </c>
      <c r="P227" s="165" t="s">
        <v>2275</v>
      </c>
      <c r="Q227" s="165" t="s">
        <v>4273</v>
      </c>
      <c r="R227" s="165" t="s">
        <v>1306</v>
      </c>
      <c r="S227" s="165" t="s">
        <v>1306</v>
      </c>
      <c r="T227" s="165"/>
    </row>
    <row r="228" spans="1:21" s="121" customFormat="1" ht="25.5">
      <c r="A228" s="166">
        <v>88927</v>
      </c>
      <c r="B228" s="164" t="s">
        <v>4279</v>
      </c>
      <c r="C228" s="164" t="s">
        <v>4279</v>
      </c>
      <c r="D228" s="134" t="s">
        <v>1300</v>
      </c>
      <c r="E228" s="166">
        <v>11.4</v>
      </c>
      <c r="F228" s="203">
        <v>1</v>
      </c>
      <c r="G228" s="203">
        <v>1</v>
      </c>
      <c r="H228" s="164" t="s">
        <v>4061</v>
      </c>
      <c r="I228" s="246">
        <v>30</v>
      </c>
      <c r="J228" s="246" t="s">
        <v>994</v>
      </c>
      <c r="K228" s="246" t="s">
        <v>1710</v>
      </c>
      <c r="L228" s="245"/>
      <c r="M228" s="245"/>
      <c r="N228" s="136"/>
      <c r="O228" s="136"/>
      <c r="P228" s="136"/>
      <c r="Q228" s="246" t="s">
        <v>4273</v>
      </c>
      <c r="R228" s="246" t="s">
        <v>1306</v>
      </c>
      <c r="S228" s="246" t="s">
        <v>1306</v>
      </c>
      <c r="T228" s="246"/>
    </row>
    <row r="229" spans="1:21" s="121" customFormat="1" ht="107.25" customHeight="1">
      <c r="A229" s="1284">
        <v>88931</v>
      </c>
      <c r="B229" s="973" t="s">
        <v>27074</v>
      </c>
      <c r="C229" s="973" t="s">
        <v>27075</v>
      </c>
      <c r="D229" s="966" t="s">
        <v>1300</v>
      </c>
      <c r="E229" s="964">
        <v>26.32</v>
      </c>
      <c r="F229" s="968">
        <v>1</v>
      </c>
      <c r="G229" s="968">
        <v>2</v>
      </c>
      <c r="H229" s="973" t="s">
        <v>4061</v>
      </c>
      <c r="I229" s="1011" t="s">
        <v>4097</v>
      </c>
      <c r="J229" s="1011" t="s">
        <v>994</v>
      </c>
      <c r="K229" s="1011" t="s">
        <v>1710</v>
      </c>
      <c r="L229" s="1010"/>
      <c r="M229" s="1010"/>
      <c r="N229" s="965"/>
      <c r="O229" s="965"/>
      <c r="P229" s="965"/>
      <c r="Q229" s="1011" t="s">
        <v>4273</v>
      </c>
      <c r="R229" s="1011" t="s">
        <v>1306</v>
      </c>
      <c r="S229" s="1011" t="s">
        <v>1306</v>
      </c>
      <c r="T229" s="1011"/>
      <c r="U229" s="239"/>
    </row>
    <row r="230" spans="1:21" s="121" customFormat="1" ht="106.5" customHeight="1">
      <c r="A230" s="1285">
        <v>88932</v>
      </c>
      <c r="B230" s="973" t="s">
        <v>27076</v>
      </c>
      <c r="C230" s="973" t="s">
        <v>27077</v>
      </c>
      <c r="D230" s="966" t="s">
        <v>1300</v>
      </c>
      <c r="E230" s="964">
        <v>44.86</v>
      </c>
      <c r="F230" s="968">
        <v>1</v>
      </c>
      <c r="G230" s="968">
        <v>2</v>
      </c>
      <c r="H230" s="973" t="s">
        <v>4061</v>
      </c>
      <c r="I230" s="1011" t="s">
        <v>6357</v>
      </c>
      <c r="J230" s="1011" t="s">
        <v>994</v>
      </c>
      <c r="K230" s="1011" t="s">
        <v>1710</v>
      </c>
      <c r="L230" s="1010"/>
      <c r="M230" s="1010"/>
      <c r="N230" s="965"/>
      <c r="O230" s="965"/>
      <c r="P230" s="965"/>
      <c r="Q230" s="1011" t="s">
        <v>4273</v>
      </c>
      <c r="R230" s="1011" t="s">
        <v>1306</v>
      </c>
      <c r="S230" s="1011" t="s">
        <v>1306</v>
      </c>
      <c r="T230" s="1011"/>
      <c r="U230" s="239"/>
    </row>
    <row r="231" spans="1:21" ht="114.75">
      <c r="A231" s="250">
        <v>88981</v>
      </c>
      <c r="B231" s="203" t="s">
        <v>4280</v>
      </c>
      <c r="C231" s="124" t="s">
        <v>4280</v>
      </c>
      <c r="D231" s="204" t="s">
        <v>1300</v>
      </c>
      <c r="E231" s="203">
        <v>3.16</v>
      </c>
      <c r="F231" s="203">
        <v>2</v>
      </c>
      <c r="G231" s="203">
        <v>10</v>
      </c>
      <c r="H231" s="124" t="s">
        <v>4272</v>
      </c>
      <c r="I231" s="165">
        <v>10</v>
      </c>
      <c r="J231" s="203" t="s">
        <v>994</v>
      </c>
      <c r="K231" s="203" t="s">
        <v>1710</v>
      </c>
      <c r="L231" s="203">
        <v>3</v>
      </c>
      <c r="M231" s="124" t="s">
        <v>2319</v>
      </c>
      <c r="N231" s="203" t="s">
        <v>2275</v>
      </c>
      <c r="O231" s="203" t="s">
        <v>2275</v>
      </c>
      <c r="P231" s="203" t="s">
        <v>2275</v>
      </c>
      <c r="Q231" s="203" t="s">
        <v>4273</v>
      </c>
      <c r="R231" s="203" t="s">
        <v>1306</v>
      </c>
      <c r="S231" s="203" t="s">
        <v>1306</v>
      </c>
      <c r="T231" s="120"/>
    </row>
    <row r="232" spans="1:21" ht="114.75">
      <c r="A232" s="250">
        <v>91100</v>
      </c>
      <c r="B232" s="973" t="s">
        <v>24047</v>
      </c>
      <c r="C232" s="973" t="s">
        <v>24048</v>
      </c>
      <c r="D232" s="204" t="s">
        <v>1300</v>
      </c>
      <c r="E232" s="203">
        <v>0.63</v>
      </c>
      <c r="F232" s="203">
        <v>2</v>
      </c>
      <c r="G232" s="203">
        <v>10</v>
      </c>
      <c r="H232" s="124" t="s">
        <v>2318</v>
      </c>
      <c r="I232" s="165">
        <v>2</v>
      </c>
      <c r="J232" s="203" t="s">
        <v>994</v>
      </c>
      <c r="K232" s="203" t="s">
        <v>1710</v>
      </c>
      <c r="L232" s="203">
        <v>3</v>
      </c>
      <c r="M232" s="124" t="s">
        <v>2319</v>
      </c>
      <c r="N232" s="203" t="s">
        <v>2275</v>
      </c>
      <c r="O232" s="203" t="s">
        <v>2275</v>
      </c>
      <c r="P232" s="203" t="s">
        <v>2275</v>
      </c>
      <c r="Q232" s="203" t="s">
        <v>2320</v>
      </c>
      <c r="R232" s="203" t="s">
        <v>1306</v>
      </c>
      <c r="S232" s="203" t="s">
        <v>1306</v>
      </c>
      <c r="T232" s="120"/>
      <c r="U232" s="130"/>
    </row>
    <row r="233" spans="1:21" s="121" customFormat="1" ht="147" customHeight="1">
      <c r="A233" s="166">
        <v>91102</v>
      </c>
      <c r="B233" s="164" t="s">
        <v>4284</v>
      </c>
      <c r="C233" s="164" t="s">
        <v>4285</v>
      </c>
      <c r="D233" s="204" t="s">
        <v>1300</v>
      </c>
      <c r="E233" s="134">
        <v>0.63</v>
      </c>
      <c r="F233" s="244">
        <v>1</v>
      </c>
      <c r="G233" s="244">
        <v>1</v>
      </c>
      <c r="H233" s="164" t="s">
        <v>2355</v>
      </c>
      <c r="I233" s="164">
        <v>2.5</v>
      </c>
      <c r="J233" s="164" t="s">
        <v>994</v>
      </c>
      <c r="K233" s="329" t="s">
        <v>4015</v>
      </c>
      <c r="L233" s="124">
        <v>3</v>
      </c>
      <c r="M233" s="124" t="s">
        <v>2319</v>
      </c>
      <c r="N233" s="203"/>
      <c r="O233" s="203"/>
      <c r="P233" s="203"/>
      <c r="Q233" s="165" t="s">
        <v>2320</v>
      </c>
      <c r="R233" s="165" t="s">
        <v>1306</v>
      </c>
      <c r="S233" s="165" t="s">
        <v>1306</v>
      </c>
      <c r="T233" s="165"/>
    </row>
    <row r="234" spans="1:21" s="130" customFormat="1" ht="204">
      <c r="A234" s="334">
        <v>91103</v>
      </c>
      <c r="B234" s="164" t="s">
        <v>1828</v>
      </c>
      <c r="C234" s="1045" t="s">
        <v>23680</v>
      </c>
      <c r="D234" s="165" t="s">
        <v>1300</v>
      </c>
      <c r="E234" s="166">
        <v>2.1</v>
      </c>
      <c r="F234" s="244">
        <v>1</v>
      </c>
      <c r="G234" s="244">
        <v>1</v>
      </c>
      <c r="H234" s="164" t="s">
        <v>4286</v>
      </c>
      <c r="I234" s="166">
        <v>6</v>
      </c>
      <c r="J234" s="164" t="s">
        <v>994</v>
      </c>
      <c r="K234" s="329" t="s">
        <v>1710</v>
      </c>
      <c r="L234" s="124"/>
      <c r="M234" s="124"/>
      <c r="N234" s="203"/>
      <c r="O234" s="203"/>
      <c r="P234" s="203"/>
      <c r="Q234" s="165" t="s">
        <v>2320</v>
      </c>
      <c r="R234" s="165" t="s">
        <v>1306</v>
      </c>
      <c r="S234" s="165" t="s">
        <v>1306</v>
      </c>
      <c r="T234" s="136"/>
    </row>
    <row r="235" spans="1:21" s="130" customFormat="1" ht="185.25" customHeight="1">
      <c r="A235" s="334">
        <v>91104</v>
      </c>
      <c r="B235" s="164" t="s">
        <v>1832</v>
      </c>
      <c r="C235" s="1045" t="s">
        <v>23681</v>
      </c>
      <c r="D235" s="165" t="s">
        <v>1300</v>
      </c>
      <c r="E235" s="166">
        <v>5.25</v>
      </c>
      <c r="F235" s="244">
        <v>1</v>
      </c>
      <c r="G235" s="244">
        <v>1</v>
      </c>
      <c r="H235" s="164" t="s">
        <v>4286</v>
      </c>
      <c r="I235" s="166">
        <v>15</v>
      </c>
      <c r="J235" s="164" t="s">
        <v>994</v>
      </c>
      <c r="K235" s="329" t="s">
        <v>1710</v>
      </c>
      <c r="L235" s="124"/>
      <c r="M235" s="124"/>
      <c r="N235" s="203"/>
      <c r="O235" s="203"/>
      <c r="P235" s="203"/>
      <c r="Q235" s="165" t="s">
        <v>2320</v>
      </c>
      <c r="R235" s="165" t="s">
        <v>1306</v>
      </c>
      <c r="S235" s="165" t="s">
        <v>1306</v>
      </c>
      <c r="T235" s="136"/>
    </row>
    <row r="236" spans="1:21" ht="51">
      <c r="A236" s="250">
        <v>93321</v>
      </c>
      <c r="B236" s="203" t="s">
        <v>9042</v>
      </c>
      <c r="C236" s="124" t="s">
        <v>9043</v>
      </c>
      <c r="D236" s="204" t="s">
        <v>1300</v>
      </c>
      <c r="E236" s="203">
        <v>2.66</v>
      </c>
      <c r="F236" s="203">
        <v>2</v>
      </c>
      <c r="G236" s="203">
        <v>2</v>
      </c>
      <c r="H236" s="124" t="s">
        <v>9044</v>
      </c>
      <c r="I236" s="165">
        <v>10</v>
      </c>
      <c r="J236" s="203" t="s">
        <v>994</v>
      </c>
      <c r="K236" s="203" t="s">
        <v>1710</v>
      </c>
      <c r="L236" s="203">
        <v>2</v>
      </c>
      <c r="M236" s="124" t="s">
        <v>2274</v>
      </c>
      <c r="N236" s="203" t="s">
        <v>2275</v>
      </c>
      <c r="O236" s="203" t="s">
        <v>2275</v>
      </c>
      <c r="P236" s="203" t="s">
        <v>2275</v>
      </c>
      <c r="Q236" s="203" t="s">
        <v>9036</v>
      </c>
      <c r="R236" s="203" t="s">
        <v>1306</v>
      </c>
      <c r="S236" s="203" t="s">
        <v>1306</v>
      </c>
      <c r="T236" s="120"/>
    </row>
    <row r="237" spans="1:21" ht="38.25">
      <c r="A237" s="250">
        <v>93345</v>
      </c>
      <c r="B237" s="203" t="s">
        <v>9062</v>
      </c>
      <c r="C237" s="124" t="s">
        <v>9063</v>
      </c>
      <c r="D237" s="204" t="s">
        <v>1300</v>
      </c>
      <c r="E237" s="203">
        <v>9.02</v>
      </c>
      <c r="F237" s="203">
        <v>1</v>
      </c>
      <c r="G237" s="203">
        <v>1</v>
      </c>
      <c r="H237" s="124" t="s">
        <v>8873</v>
      </c>
      <c r="I237" s="165" t="s">
        <v>9065</v>
      </c>
      <c r="J237" s="203" t="s">
        <v>994</v>
      </c>
      <c r="K237" s="203" t="s">
        <v>1710</v>
      </c>
      <c r="L237" s="203" t="s">
        <v>2275</v>
      </c>
      <c r="M237" s="124" t="s">
        <v>2275</v>
      </c>
      <c r="N237" s="203" t="s">
        <v>2275</v>
      </c>
      <c r="O237" s="203" t="s">
        <v>2275</v>
      </c>
      <c r="P237" s="203" t="s">
        <v>2275</v>
      </c>
      <c r="Q237" s="203" t="s">
        <v>9045</v>
      </c>
      <c r="R237" s="203" t="s">
        <v>1306</v>
      </c>
      <c r="S237" s="203" t="s">
        <v>1306</v>
      </c>
      <c r="T237" s="120"/>
    </row>
    <row r="238" spans="1:21" ht="25.5">
      <c r="A238" s="250">
        <v>93346</v>
      </c>
      <c r="B238" s="203" t="s">
        <v>9066</v>
      </c>
      <c r="C238" s="124" t="s">
        <v>9067</v>
      </c>
      <c r="D238" s="204" t="s">
        <v>1300</v>
      </c>
      <c r="E238" s="203">
        <v>14.57</v>
      </c>
      <c r="F238" s="203">
        <v>1</v>
      </c>
      <c r="G238" s="203">
        <v>1</v>
      </c>
      <c r="H238" s="124" t="s">
        <v>8856</v>
      </c>
      <c r="I238" s="165" t="s">
        <v>9069</v>
      </c>
      <c r="J238" s="203" t="s">
        <v>994</v>
      </c>
      <c r="K238" s="203" t="s">
        <v>1710</v>
      </c>
      <c r="L238" s="203" t="s">
        <v>2275</v>
      </c>
      <c r="M238" s="124" t="s">
        <v>2275</v>
      </c>
      <c r="N238" s="203" t="s">
        <v>2275</v>
      </c>
      <c r="O238" s="203" t="s">
        <v>2275</v>
      </c>
      <c r="P238" s="203" t="s">
        <v>2275</v>
      </c>
      <c r="Q238" s="203" t="s">
        <v>9045</v>
      </c>
      <c r="R238" s="203" t="s">
        <v>1306</v>
      </c>
      <c r="S238" s="203" t="s">
        <v>1306</v>
      </c>
      <c r="T238" s="120"/>
    </row>
    <row r="239" spans="1:21" ht="38.25">
      <c r="A239" s="250">
        <v>93435</v>
      </c>
      <c r="B239" s="203" t="s">
        <v>9083</v>
      </c>
      <c r="C239" s="124" t="s">
        <v>9083</v>
      </c>
      <c r="D239" s="204" t="s">
        <v>1300</v>
      </c>
      <c r="E239" s="203">
        <v>13.06</v>
      </c>
      <c r="F239" s="203">
        <v>1</v>
      </c>
      <c r="G239" s="203">
        <v>1</v>
      </c>
      <c r="H239" s="124" t="s">
        <v>8873</v>
      </c>
      <c r="I239" s="165" t="s">
        <v>9085</v>
      </c>
      <c r="J239" s="203" t="s">
        <v>994</v>
      </c>
      <c r="K239" s="203" t="s">
        <v>1710</v>
      </c>
      <c r="L239" s="203" t="s">
        <v>2275</v>
      </c>
      <c r="M239" s="124" t="s">
        <v>2275</v>
      </c>
      <c r="N239" s="203" t="s">
        <v>2275</v>
      </c>
      <c r="O239" s="203" t="s">
        <v>2275</v>
      </c>
      <c r="P239" s="203" t="s">
        <v>2275</v>
      </c>
      <c r="Q239" s="203" t="s">
        <v>9070</v>
      </c>
      <c r="R239" s="203" t="s">
        <v>1306</v>
      </c>
      <c r="S239" s="203" t="s">
        <v>1306</v>
      </c>
      <c r="T239" s="120"/>
    </row>
    <row r="240" spans="1:21" ht="38.25">
      <c r="A240" s="250">
        <v>93440</v>
      </c>
      <c r="B240" s="203" t="s">
        <v>9086</v>
      </c>
      <c r="C240" s="124" t="s">
        <v>9087</v>
      </c>
      <c r="D240" s="204" t="s">
        <v>1300</v>
      </c>
      <c r="E240" s="203">
        <v>4.62</v>
      </c>
      <c r="F240" s="203">
        <v>1</v>
      </c>
      <c r="G240" s="203">
        <v>1</v>
      </c>
      <c r="H240" s="124" t="s">
        <v>4480</v>
      </c>
      <c r="I240" s="165" t="s">
        <v>4080</v>
      </c>
      <c r="J240" s="203" t="s">
        <v>994</v>
      </c>
      <c r="K240" s="203" t="s">
        <v>1710</v>
      </c>
      <c r="L240" s="203" t="s">
        <v>2275</v>
      </c>
      <c r="M240" s="124" t="s">
        <v>2275</v>
      </c>
      <c r="N240" s="203" t="s">
        <v>2275</v>
      </c>
      <c r="O240" s="203" t="s">
        <v>2275</v>
      </c>
      <c r="P240" s="203" t="s">
        <v>2275</v>
      </c>
      <c r="Q240" s="203" t="s">
        <v>9070</v>
      </c>
      <c r="R240" s="203" t="s">
        <v>1306</v>
      </c>
      <c r="S240" s="203" t="s">
        <v>1306</v>
      </c>
      <c r="T240" s="120"/>
    </row>
    <row r="241" spans="1:21" ht="38.25">
      <c r="A241" s="250">
        <v>93451</v>
      </c>
      <c r="B241" s="203" t="s">
        <v>9088</v>
      </c>
      <c r="C241" s="124" t="s">
        <v>9089</v>
      </c>
      <c r="D241" s="204" t="s">
        <v>1300</v>
      </c>
      <c r="E241" s="203">
        <v>22.6</v>
      </c>
      <c r="F241" s="203">
        <v>2</v>
      </c>
      <c r="G241" s="203">
        <v>2</v>
      </c>
      <c r="H241" s="124" t="s">
        <v>4406</v>
      </c>
      <c r="I241" s="165" t="s">
        <v>9091</v>
      </c>
      <c r="J241" s="203" t="s">
        <v>994</v>
      </c>
      <c r="K241" s="203" t="s">
        <v>1710</v>
      </c>
      <c r="L241" s="203" t="s">
        <v>2275</v>
      </c>
      <c r="M241" s="124" t="s">
        <v>2275</v>
      </c>
      <c r="N241" s="203" t="s">
        <v>2275</v>
      </c>
      <c r="O241" s="203" t="s">
        <v>2275</v>
      </c>
      <c r="P241" s="203" t="s">
        <v>2275</v>
      </c>
      <c r="Q241" s="203" t="s">
        <v>9070</v>
      </c>
      <c r="R241" s="203" t="s">
        <v>1306</v>
      </c>
      <c r="S241" s="203" t="s">
        <v>1306</v>
      </c>
      <c r="T241" s="120"/>
    </row>
    <row r="242" spans="1:21" s="1328" customFormat="1" ht="186.75" customHeight="1">
      <c r="A242" s="967">
        <v>93460</v>
      </c>
      <c r="B242" s="968" t="s">
        <v>24477</v>
      </c>
      <c r="C242" s="963" t="s">
        <v>24478</v>
      </c>
      <c r="D242" s="969" t="s">
        <v>1300</v>
      </c>
      <c r="E242" s="968">
        <v>92.33</v>
      </c>
      <c r="F242" s="968">
        <v>1</v>
      </c>
      <c r="G242" s="968">
        <v>1</v>
      </c>
      <c r="H242" s="963" t="s">
        <v>24479</v>
      </c>
      <c r="I242" s="971" t="s">
        <v>24480</v>
      </c>
      <c r="J242" s="968" t="s">
        <v>994</v>
      </c>
      <c r="K242" s="968" t="s">
        <v>1710</v>
      </c>
      <c r="L242" s="968"/>
      <c r="M242" s="963"/>
      <c r="N242" s="968"/>
      <c r="O242" s="968"/>
      <c r="P242" s="968"/>
      <c r="Q242" s="968" t="s">
        <v>9070</v>
      </c>
      <c r="R242" s="968" t="s">
        <v>1306</v>
      </c>
      <c r="S242" s="968" t="s">
        <v>1306</v>
      </c>
      <c r="T242" s="1226"/>
      <c r="U242" s="130"/>
    </row>
    <row r="243" spans="1:21" s="1328" customFormat="1" ht="211.5" customHeight="1">
      <c r="A243" s="967">
        <v>93461</v>
      </c>
      <c r="B243" s="968" t="s">
        <v>24481</v>
      </c>
      <c r="C243" s="963" t="s">
        <v>24482</v>
      </c>
      <c r="D243" s="969" t="s">
        <v>1300</v>
      </c>
      <c r="E243" s="1049">
        <v>64.7</v>
      </c>
      <c r="F243" s="968">
        <v>1</v>
      </c>
      <c r="G243" s="968">
        <v>1</v>
      </c>
      <c r="H243" s="963" t="s">
        <v>24479</v>
      </c>
      <c r="I243" s="971" t="s">
        <v>4077</v>
      </c>
      <c r="J243" s="968" t="s">
        <v>994</v>
      </c>
      <c r="K243" s="968" t="s">
        <v>1710</v>
      </c>
      <c r="L243" s="968"/>
      <c r="M243" s="963"/>
      <c r="N243" s="968"/>
      <c r="O243" s="968"/>
      <c r="P243" s="968"/>
      <c r="Q243" s="968" t="s">
        <v>9070</v>
      </c>
      <c r="R243" s="968" t="s">
        <v>1306</v>
      </c>
      <c r="S243" s="968" t="s">
        <v>1306</v>
      </c>
      <c r="T243" s="1226"/>
      <c r="U243" s="130"/>
    </row>
    <row r="244" spans="1:21" s="1328" customFormat="1" ht="159" customHeight="1">
      <c r="A244" s="967">
        <v>93462</v>
      </c>
      <c r="B244" s="968" t="s">
        <v>24483</v>
      </c>
      <c r="C244" s="963" t="s">
        <v>24484</v>
      </c>
      <c r="D244" s="969" t="s">
        <v>1300</v>
      </c>
      <c r="E244" s="968">
        <v>68.45</v>
      </c>
      <c r="F244" s="968">
        <v>1</v>
      </c>
      <c r="G244" s="968">
        <v>1</v>
      </c>
      <c r="H244" s="963" t="s">
        <v>24479</v>
      </c>
      <c r="I244" s="971" t="s">
        <v>4077</v>
      </c>
      <c r="J244" s="968" t="s">
        <v>994</v>
      </c>
      <c r="K244" s="968" t="s">
        <v>1710</v>
      </c>
      <c r="L244" s="968"/>
      <c r="M244" s="963"/>
      <c r="N244" s="968"/>
      <c r="O244" s="968"/>
      <c r="P244" s="968"/>
      <c r="Q244" s="968" t="s">
        <v>9070</v>
      </c>
      <c r="R244" s="968" t="s">
        <v>1306</v>
      </c>
      <c r="S244" s="968" t="s">
        <v>1306</v>
      </c>
      <c r="T244" s="1226"/>
      <c r="U244" s="130"/>
    </row>
    <row r="245" spans="1:21" ht="63.75">
      <c r="A245" s="250">
        <v>94501</v>
      </c>
      <c r="B245" s="164" t="s">
        <v>4973</v>
      </c>
      <c r="C245" s="124" t="s">
        <v>9158</v>
      </c>
      <c r="D245" s="204" t="s">
        <v>1300</v>
      </c>
      <c r="E245" s="203">
        <v>0.45</v>
      </c>
      <c r="F245" s="203">
        <v>2</v>
      </c>
      <c r="G245" s="203">
        <v>1</v>
      </c>
      <c r="H245" s="124" t="s">
        <v>4473</v>
      </c>
      <c r="I245" s="165">
        <v>3</v>
      </c>
      <c r="J245" s="203" t="s">
        <v>994</v>
      </c>
      <c r="K245" s="203" t="s">
        <v>1710</v>
      </c>
      <c r="L245" s="203" t="s">
        <v>2275</v>
      </c>
      <c r="M245" s="124" t="s">
        <v>2275</v>
      </c>
      <c r="N245" s="203" t="s">
        <v>2275</v>
      </c>
      <c r="O245" s="203" t="s">
        <v>2275</v>
      </c>
      <c r="P245" s="203" t="s">
        <v>2275</v>
      </c>
      <c r="Q245" s="203" t="s">
        <v>6400</v>
      </c>
      <c r="R245" s="203" t="s">
        <v>1306</v>
      </c>
      <c r="S245" s="203" t="s">
        <v>1306</v>
      </c>
      <c r="T245" s="120"/>
    </row>
    <row r="246" spans="1:21" ht="38.25">
      <c r="A246" s="250">
        <v>94512</v>
      </c>
      <c r="B246" s="203" t="s">
        <v>4981</v>
      </c>
      <c r="C246" s="124" t="s">
        <v>4982</v>
      </c>
      <c r="D246" s="204" t="s">
        <v>1300</v>
      </c>
      <c r="E246" s="203">
        <v>3</v>
      </c>
      <c r="F246" s="203">
        <v>2</v>
      </c>
      <c r="G246" s="203">
        <v>1</v>
      </c>
      <c r="H246" s="124" t="s">
        <v>2289</v>
      </c>
      <c r="I246" s="165">
        <v>20</v>
      </c>
      <c r="J246" s="203" t="s">
        <v>994</v>
      </c>
      <c r="K246" s="203" t="s">
        <v>1710</v>
      </c>
      <c r="L246" s="203" t="s">
        <v>2275</v>
      </c>
      <c r="M246" s="124" t="s">
        <v>2275</v>
      </c>
      <c r="N246" s="203" t="s">
        <v>2275</v>
      </c>
      <c r="O246" s="203" t="s">
        <v>2275</v>
      </c>
      <c r="P246" s="203" t="s">
        <v>2275</v>
      </c>
      <c r="Q246" s="203" t="s">
        <v>6400</v>
      </c>
      <c r="R246" s="203" t="s">
        <v>1306</v>
      </c>
      <c r="S246" s="203" t="s">
        <v>1306</v>
      </c>
      <c r="T246" s="120"/>
    </row>
    <row r="247" spans="1:21" ht="38.25">
      <c r="A247" s="250">
        <v>94520</v>
      </c>
      <c r="B247" s="203" t="s">
        <v>6401</v>
      </c>
      <c r="C247" s="124" t="s">
        <v>6402</v>
      </c>
      <c r="D247" s="204" t="s">
        <v>1300</v>
      </c>
      <c r="E247" s="203">
        <v>3</v>
      </c>
      <c r="F247" s="203">
        <v>2</v>
      </c>
      <c r="G247" s="203">
        <v>1</v>
      </c>
      <c r="H247" s="124" t="s">
        <v>4473</v>
      </c>
      <c r="I247" s="165">
        <v>20</v>
      </c>
      <c r="J247" s="203" t="s">
        <v>994</v>
      </c>
      <c r="K247" s="203" t="s">
        <v>1710</v>
      </c>
      <c r="L247" s="203" t="s">
        <v>2275</v>
      </c>
      <c r="M247" s="124" t="s">
        <v>2275</v>
      </c>
      <c r="N247" s="203" t="s">
        <v>2275</v>
      </c>
      <c r="O247" s="203" t="s">
        <v>2275</v>
      </c>
      <c r="P247" s="203" t="s">
        <v>2275</v>
      </c>
      <c r="Q247" s="203" t="s">
        <v>6400</v>
      </c>
      <c r="R247" s="203" t="s">
        <v>1306</v>
      </c>
      <c r="S247" s="203" t="s">
        <v>1306</v>
      </c>
      <c r="T247" s="120"/>
    </row>
    <row r="248" spans="1:21" ht="25.5">
      <c r="A248" s="250">
        <v>94601</v>
      </c>
      <c r="B248" s="203" t="s">
        <v>9166</v>
      </c>
      <c r="C248" s="124" t="s">
        <v>4994</v>
      </c>
      <c r="D248" s="204" t="s">
        <v>1300</v>
      </c>
      <c r="E248" s="203">
        <v>1.5</v>
      </c>
      <c r="F248" s="203">
        <v>2</v>
      </c>
      <c r="G248" s="203">
        <v>1</v>
      </c>
      <c r="H248" s="124" t="s">
        <v>4473</v>
      </c>
      <c r="I248" s="165">
        <v>10</v>
      </c>
      <c r="J248" s="203" t="s">
        <v>994</v>
      </c>
      <c r="K248" s="203" t="s">
        <v>1710</v>
      </c>
      <c r="L248" s="203" t="s">
        <v>2275</v>
      </c>
      <c r="M248" s="124" t="s">
        <v>2275</v>
      </c>
      <c r="N248" s="203" t="s">
        <v>2275</v>
      </c>
      <c r="O248" s="203" t="s">
        <v>2275</v>
      </c>
      <c r="P248" s="203" t="s">
        <v>2275</v>
      </c>
      <c r="Q248" s="203" t="s">
        <v>6400</v>
      </c>
      <c r="R248" s="203" t="s">
        <v>1306</v>
      </c>
      <c r="S248" s="203" t="s">
        <v>1306</v>
      </c>
      <c r="T248" s="120"/>
    </row>
    <row r="249" spans="1:21">
      <c r="A249" s="250">
        <v>94641</v>
      </c>
      <c r="B249" s="203" t="s">
        <v>9171</v>
      </c>
      <c r="C249" s="124" t="s">
        <v>9171</v>
      </c>
      <c r="D249" s="204" t="s">
        <v>1300</v>
      </c>
      <c r="E249" s="203">
        <v>6.9</v>
      </c>
      <c r="F249" s="203">
        <v>1</v>
      </c>
      <c r="G249" s="203">
        <v>1</v>
      </c>
      <c r="H249" s="124" t="s">
        <v>2355</v>
      </c>
      <c r="I249" s="165">
        <v>30</v>
      </c>
      <c r="J249" s="203" t="s">
        <v>994</v>
      </c>
      <c r="K249" s="203" t="s">
        <v>1710</v>
      </c>
      <c r="L249" s="203" t="s">
        <v>2275</v>
      </c>
      <c r="M249" s="124" t="s">
        <v>2275</v>
      </c>
      <c r="N249" s="203" t="s">
        <v>2275</v>
      </c>
      <c r="O249" s="203" t="s">
        <v>2275</v>
      </c>
      <c r="P249" s="203" t="s">
        <v>2275</v>
      </c>
      <c r="Q249" s="203" t="s">
        <v>6400</v>
      </c>
      <c r="R249" s="203" t="s">
        <v>1306</v>
      </c>
      <c r="S249" s="203" t="s">
        <v>1306</v>
      </c>
      <c r="T249" s="120"/>
    </row>
    <row r="250" spans="1:21" ht="51">
      <c r="A250" s="250">
        <v>94701</v>
      </c>
      <c r="B250" s="203" t="s">
        <v>5003</v>
      </c>
      <c r="C250" s="124" t="s">
        <v>5394</v>
      </c>
      <c r="D250" s="204" t="s">
        <v>1300</v>
      </c>
      <c r="E250" s="203">
        <v>4.5</v>
      </c>
      <c r="F250" s="203">
        <v>2</v>
      </c>
      <c r="G250" s="203">
        <v>1</v>
      </c>
      <c r="H250" s="124" t="s">
        <v>4473</v>
      </c>
      <c r="I250" s="165">
        <v>30</v>
      </c>
      <c r="J250" s="203" t="s">
        <v>994</v>
      </c>
      <c r="K250" s="203" t="s">
        <v>1710</v>
      </c>
      <c r="L250" s="203" t="s">
        <v>2275</v>
      </c>
      <c r="M250" s="124" t="s">
        <v>2275</v>
      </c>
      <c r="N250" s="203" t="s">
        <v>2275</v>
      </c>
      <c r="O250" s="203" t="s">
        <v>2275</v>
      </c>
      <c r="P250" s="203" t="s">
        <v>2275</v>
      </c>
      <c r="Q250" s="203" t="s">
        <v>6405</v>
      </c>
      <c r="R250" s="203" t="s">
        <v>1306</v>
      </c>
      <c r="S250" s="203" t="s">
        <v>1306</v>
      </c>
      <c r="T250" s="120"/>
    </row>
    <row r="251" spans="1:21" ht="38.25">
      <c r="A251" s="250">
        <v>94740</v>
      </c>
      <c r="B251" s="203" t="s">
        <v>6403</v>
      </c>
      <c r="C251" s="124" t="s">
        <v>6404</v>
      </c>
      <c r="D251" s="204" t="s">
        <v>1300</v>
      </c>
      <c r="E251" s="203">
        <v>3</v>
      </c>
      <c r="F251" s="203">
        <v>2</v>
      </c>
      <c r="G251" s="203">
        <v>1</v>
      </c>
      <c r="H251" s="124" t="s">
        <v>4473</v>
      </c>
      <c r="I251" s="165">
        <v>20</v>
      </c>
      <c r="J251" s="203" t="s">
        <v>994</v>
      </c>
      <c r="K251" s="203" t="s">
        <v>1710</v>
      </c>
      <c r="L251" s="203" t="s">
        <v>2275</v>
      </c>
      <c r="M251" s="124" t="s">
        <v>2275</v>
      </c>
      <c r="N251" s="203" t="s">
        <v>2275</v>
      </c>
      <c r="O251" s="203" t="s">
        <v>2275</v>
      </c>
      <c r="P251" s="203" t="s">
        <v>2275</v>
      </c>
      <c r="Q251" s="203" t="s">
        <v>6405</v>
      </c>
      <c r="R251" s="203" t="s">
        <v>1306</v>
      </c>
      <c r="S251" s="203" t="s">
        <v>1306</v>
      </c>
      <c r="T251" s="120"/>
    </row>
    <row r="252" spans="1:21" ht="25.5">
      <c r="A252" s="250">
        <v>94780</v>
      </c>
      <c r="B252" s="203" t="s">
        <v>6406</v>
      </c>
      <c r="C252" s="124" t="s">
        <v>6407</v>
      </c>
      <c r="D252" s="204" t="s">
        <v>1300</v>
      </c>
      <c r="E252" s="203">
        <v>2.25</v>
      </c>
      <c r="F252" s="203">
        <v>2</v>
      </c>
      <c r="G252" s="203">
        <v>1</v>
      </c>
      <c r="H252" s="124" t="s">
        <v>4473</v>
      </c>
      <c r="I252" s="165">
        <v>15</v>
      </c>
      <c r="J252" s="203" t="s">
        <v>994</v>
      </c>
      <c r="K252" s="203" t="s">
        <v>1710</v>
      </c>
      <c r="L252" s="203" t="s">
        <v>2275</v>
      </c>
      <c r="M252" s="124" t="s">
        <v>2275</v>
      </c>
      <c r="N252" s="203" t="s">
        <v>2275</v>
      </c>
      <c r="O252" s="203" t="s">
        <v>2275</v>
      </c>
      <c r="P252" s="203" t="s">
        <v>2275</v>
      </c>
      <c r="Q252" s="203" t="s">
        <v>6405</v>
      </c>
      <c r="R252" s="203" t="s">
        <v>1306</v>
      </c>
      <c r="S252" s="203" t="s">
        <v>1306</v>
      </c>
      <c r="T252" s="120"/>
    </row>
    <row r="253" spans="1:21" ht="114.75">
      <c r="A253" s="250">
        <v>97401</v>
      </c>
      <c r="B253" s="203" t="s">
        <v>5395</v>
      </c>
      <c r="C253" s="124" t="s">
        <v>6416</v>
      </c>
      <c r="D253" s="204" t="s">
        <v>1300</v>
      </c>
      <c r="E253" s="203">
        <v>4</v>
      </c>
      <c r="F253" s="203">
        <v>1</v>
      </c>
      <c r="G253" s="203">
        <v>1</v>
      </c>
      <c r="H253" s="124" t="s">
        <v>4112</v>
      </c>
      <c r="I253" s="165">
        <v>20</v>
      </c>
      <c r="J253" s="203" t="s">
        <v>994</v>
      </c>
      <c r="K253" s="203" t="s">
        <v>1903</v>
      </c>
      <c r="L253" s="203">
        <v>3</v>
      </c>
      <c r="M253" s="124" t="s">
        <v>2319</v>
      </c>
      <c r="N253" s="203" t="s">
        <v>2275</v>
      </c>
      <c r="O253" s="203" t="s">
        <v>2275</v>
      </c>
      <c r="P253" s="203" t="s">
        <v>2275</v>
      </c>
      <c r="Q253" s="203" t="s">
        <v>2356</v>
      </c>
      <c r="R253" s="203" t="s">
        <v>1306</v>
      </c>
      <c r="S253" s="203" t="s">
        <v>1306</v>
      </c>
      <c r="T253" s="120"/>
    </row>
    <row r="254" spans="1:21">
      <c r="A254" s="121"/>
      <c r="B254" s="121"/>
      <c r="C254" s="121"/>
      <c r="D254" s="121"/>
      <c r="E254" s="121"/>
      <c r="F254" s="121"/>
      <c r="G254" s="121"/>
      <c r="H254" s="121"/>
      <c r="I254" s="121"/>
      <c r="J254" s="121"/>
      <c r="K254" s="121"/>
      <c r="L254" s="121"/>
      <c r="M254" s="121"/>
      <c r="N254" s="121"/>
      <c r="O254" s="121"/>
      <c r="P254" s="121"/>
      <c r="Q254" s="121"/>
      <c r="R254" s="121"/>
      <c r="S254" s="121"/>
    </row>
    <row r="255" spans="1:21">
      <c r="A255" s="114" t="s">
        <v>2361</v>
      </c>
      <c r="B255" s="239" t="s">
        <v>2362</v>
      </c>
      <c r="C255" s="121"/>
      <c r="D255" s="121"/>
      <c r="E255" s="121"/>
      <c r="F255" s="121"/>
      <c r="G255" s="121"/>
      <c r="H255" s="121"/>
      <c r="I255" s="121"/>
      <c r="J255" s="121"/>
      <c r="K255" s="121"/>
      <c r="L255" s="121"/>
      <c r="M255" s="121"/>
      <c r="N255" s="121"/>
      <c r="O255" s="121"/>
      <c r="P255" s="121"/>
      <c r="Q255" s="121"/>
      <c r="R255" s="121"/>
      <c r="S25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1544-7049-4258-818B-EB18F38BB291}">
  <sheetPr>
    <pageSetUpPr fitToPage="1"/>
  </sheetPr>
  <dimension ref="A1:U62"/>
  <sheetViews>
    <sheetView zoomScale="80" zoomScaleNormal="80" workbookViewId="0">
      <pane ySplit="16" topLeftCell="A43" activePane="bottomLeft" state="frozen"/>
      <selection pane="bottomLeft" activeCell="Z45" sqref="Z45"/>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710937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7.7109375" style="114" customWidth="1"/>
    <col min="13" max="13" width="13.7109375" style="114" customWidth="1"/>
    <col min="14" max="14" width="8.7109375" style="114" customWidth="1"/>
    <col min="15" max="17" width="9" style="114" customWidth="1"/>
    <col min="18" max="18" width="10" style="114" customWidth="1"/>
    <col min="19" max="19" width="7.28515625" style="114" customWidth="1"/>
    <col min="20" max="16384" width="9.140625" style="114"/>
  </cols>
  <sheetData>
    <row r="1" spans="1:19">
      <c r="A1" s="523" t="s">
        <v>10823</v>
      </c>
      <c r="B1" s="267"/>
      <c r="C1" s="267"/>
      <c r="D1" s="267"/>
      <c r="E1" s="267"/>
      <c r="F1" s="267"/>
      <c r="G1" s="267"/>
      <c r="H1" s="267"/>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21" ht="38.25">
      <c r="A18" s="502" t="s">
        <v>4024</v>
      </c>
      <c r="B18" s="165" t="s">
        <v>5037</v>
      </c>
      <c r="C18" s="164" t="s">
        <v>5038</v>
      </c>
      <c r="D18" s="204" t="s">
        <v>1300</v>
      </c>
      <c r="E18" s="244">
        <v>1.04</v>
      </c>
      <c r="F18" s="244">
        <v>1</v>
      </c>
      <c r="G18" s="244">
        <v>1</v>
      </c>
      <c r="H18" s="164" t="s">
        <v>4022</v>
      </c>
      <c r="I18" s="165">
        <v>3</v>
      </c>
      <c r="J18" s="165" t="s">
        <v>994</v>
      </c>
      <c r="K18" s="165" t="s">
        <v>785</v>
      </c>
      <c r="L18" s="244" t="s">
        <v>2275</v>
      </c>
      <c r="M18" s="164" t="s">
        <v>2275</v>
      </c>
      <c r="N18" s="165" t="s">
        <v>2275</v>
      </c>
      <c r="O18" s="165" t="s">
        <v>2275</v>
      </c>
      <c r="P18" s="165" t="s">
        <v>2275</v>
      </c>
      <c r="Q18" s="165" t="s">
        <v>4023</v>
      </c>
      <c r="R18" s="165" t="s">
        <v>4025</v>
      </c>
      <c r="S18" s="165" t="s">
        <v>4025</v>
      </c>
      <c r="T18" s="130"/>
      <c r="U18" s="121"/>
    </row>
    <row r="19" spans="1:21" ht="38.25">
      <c r="A19" s="502" t="s">
        <v>4027</v>
      </c>
      <c r="B19" s="203" t="s">
        <v>4028</v>
      </c>
      <c r="C19" s="124" t="s">
        <v>6167</v>
      </c>
      <c r="D19" s="204" t="s">
        <v>1300</v>
      </c>
      <c r="E19" s="203">
        <v>2.08</v>
      </c>
      <c r="F19" s="203">
        <v>1</v>
      </c>
      <c r="G19" s="203">
        <v>1</v>
      </c>
      <c r="H19" s="124" t="s">
        <v>4022</v>
      </c>
      <c r="I19" s="165">
        <v>6</v>
      </c>
      <c r="J19" s="203" t="s">
        <v>994</v>
      </c>
      <c r="K19" s="203" t="s">
        <v>785</v>
      </c>
      <c r="L19" s="203">
        <v>2</v>
      </c>
      <c r="M19" s="124" t="s">
        <v>2274</v>
      </c>
      <c r="N19" s="203" t="s">
        <v>2275</v>
      </c>
      <c r="O19" s="203" t="s">
        <v>2275</v>
      </c>
      <c r="P19" s="203" t="s">
        <v>2275</v>
      </c>
      <c r="Q19" s="203" t="s">
        <v>4030</v>
      </c>
      <c r="R19" s="203" t="s">
        <v>1306</v>
      </c>
      <c r="S19" s="203" t="s">
        <v>1306</v>
      </c>
    </row>
    <row r="20" spans="1:21" ht="38.25">
      <c r="A20" s="502" t="s">
        <v>4031</v>
      </c>
      <c r="B20" s="165" t="s">
        <v>4028</v>
      </c>
      <c r="C20" s="164" t="s">
        <v>6167</v>
      </c>
      <c r="D20" s="204" t="s">
        <v>1300</v>
      </c>
      <c r="E20" s="244">
        <v>2.08</v>
      </c>
      <c r="F20" s="244">
        <v>1</v>
      </c>
      <c r="G20" s="244">
        <v>1</v>
      </c>
      <c r="H20" s="164" t="s">
        <v>4022</v>
      </c>
      <c r="I20" s="165">
        <v>6</v>
      </c>
      <c r="J20" s="165" t="s">
        <v>994</v>
      </c>
      <c r="K20" s="165" t="s">
        <v>785</v>
      </c>
      <c r="L20" s="244">
        <v>2</v>
      </c>
      <c r="M20" s="164" t="s">
        <v>2274</v>
      </c>
      <c r="N20" s="165" t="s">
        <v>2275</v>
      </c>
      <c r="O20" s="165" t="s">
        <v>2275</v>
      </c>
      <c r="P20" s="165" t="s">
        <v>2275</v>
      </c>
      <c r="Q20" s="165" t="s">
        <v>4030</v>
      </c>
      <c r="R20" s="165" t="s">
        <v>4025</v>
      </c>
      <c r="S20" s="165" t="s">
        <v>4025</v>
      </c>
      <c r="T20" s="130"/>
      <c r="U20" s="121"/>
    </row>
    <row r="21" spans="1:21" ht="38.25">
      <c r="A21" s="502" t="s">
        <v>4032</v>
      </c>
      <c r="B21" s="203" t="s">
        <v>5041</v>
      </c>
      <c r="C21" s="124" t="s">
        <v>5042</v>
      </c>
      <c r="D21" s="204" t="s">
        <v>1300</v>
      </c>
      <c r="E21" s="203">
        <v>2.42</v>
      </c>
      <c r="F21" s="203">
        <v>1</v>
      </c>
      <c r="G21" s="203">
        <v>1</v>
      </c>
      <c r="H21" s="124" t="s">
        <v>4022</v>
      </c>
      <c r="I21" s="165">
        <v>7</v>
      </c>
      <c r="J21" s="203" t="s">
        <v>994</v>
      </c>
      <c r="K21" s="203" t="s">
        <v>785</v>
      </c>
      <c r="L21" s="203">
        <v>2</v>
      </c>
      <c r="M21" s="124" t="s">
        <v>2274</v>
      </c>
      <c r="N21" s="203" t="s">
        <v>2275</v>
      </c>
      <c r="O21" s="203">
        <v>0</v>
      </c>
      <c r="P21" s="203">
        <v>14</v>
      </c>
      <c r="Q21" s="203" t="s">
        <v>4030</v>
      </c>
      <c r="R21" s="203" t="s">
        <v>1306</v>
      </c>
      <c r="S21" s="203" t="s">
        <v>1306</v>
      </c>
    </row>
    <row r="22" spans="1:21" ht="38.25">
      <c r="A22" s="502" t="s">
        <v>4035</v>
      </c>
      <c r="B22" s="165"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4025</v>
      </c>
      <c r="S22" s="165" t="s">
        <v>4025</v>
      </c>
      <c r="T22" s="130"/>
      <c r="U22" s="121"/>
    </row>
    <row r="23" spans="1:21" ht="38.25">
      <c r="A23" s="503" t="s">
        <v>4036</v>
      </c>
      <c r="B23" s="203" t="s">
        <v>6171</v>
      </c>
      <c r="C23" s="124" t="s">
        <v>6172</v>
      </c>
      <c r="D23" s="204" t="s">
        <v>1300</v>
      </c>
      <c r="E23" s="203">
        <v>3.46</v>
      </c>
      <c r="F23" s="203">
        <v>1</v>
      </c>
      <c r="G23" s="203">
        <v>1</v>
      </c>
      <c r="H23" s="124" t="s">
        <v>4022</v>
      </c>
      <c r="I23" s="165">
        <v>10</v>
      </c>
      <c r="J23" s="203" t="s">
        <v>994</v>
      </c>
      <c r="K23" s="203" t="s">
        <v>785</v>
      </c>
      <c r="L23" s="203">
        <v>2</v>
      </c>
      <c r="M23" s="124" t="s">
        <v>2274</v>
      </c>
      <c r="N23" s="203" t="s">
        <v>2275</v>
      </c>
      <c r="O23" s="203" t="s">
        <v>2275</v>
      </c>
      <c r="P23" s="203" t="s">
        <v>2275</v>
      </c>
      <c r="Q23" s="203" t="s">
        <v>4030</v>
      </c>
      <c r="R23" s="203" t="s">
        <v>1306</v>
      </c>
      <c r="S23" s="203" t="s">
        <v>1306</v>
      </c>
    </row>
    <row r="24" spans="1:21" ht="38.25">
      <c r="A24" s="502" t="s">
        <v>4040</v>
      </c>
      <c r="B24" s="165" t="s">
        <v>6171</v>
      </c>
      <c r="C24" s="164" t="s">
        <v>6172</v>
      </c>
      <c r="D24" s="204" t="s">
        <v>1300</v>
      </c>
      <c r="E24" s="244">
        <v>3.46</v>
      </c>
      <c r="F24" s="244">
        <v>1</v>
      </c>
      <c r="G24" s="244">
        <v>1</v>
      </c>
      <c r="H24" s="164" t="s">
        <v>4022</v>
      </c>
      <c r="I24" s="165">
        <v>10</v>
      </c>
      <c r="J24" s="165" t="s">
        <v>994</v>
      </c>
      <c r="K24" s="165" t="s">
        <v>785</v>
      </c>
      <c r="L24" s="244">
        <v>2</v>
      </c>
      <c r="M24" s="164" t="s">
        <v>2274</v>
      </c>
      <c r="N24" s="165" t="s">
        <v>2275</v>
      </c>
      <c r="O24" s="165" t="s">
        <v>2275</v>
      </c>
      <c r="P24" s="165" t="s">
        <v>2275</v>
      </c>
      <c r="Q24" s="165" t="s">
        <v>4030</v>
      </c>
      <c r="R24" s="165" t="s">
        <v>4025</v>
      </c>
      <c r="S24" s="165" t="s">
        <v>4025</v>
      </c>
      <c r="T24" s="130"/>
      <c r="U24" s="121"/>
    </row>
    <row r="25" spans="1:21" ht="38.25">
      <c r="A25" s="503" t="s">
        <v>5050</v>
      </c>
      <c r="B25" s="203" t="s">
        <v>6173</v>
      </c>
      <c r="C25" s="124" t="s">
        <v>5052</v>
      </c>
      <c r="D25" s="204" t="s">
        <v>1300</v>
      </c>
      <c r="E25" s="203">
        <v>2.77</v>
      </c>
      <c r="F25" s="203">
        <v>1</v>
      </c>
      <c r="G25" s="203">
        <v>1</v>
      </c>
      <c r="H25" s="124" t="s">
        <v>4022</v>
      </c>
      <c r="I25" s="165">
        <v>8</v>
      </c>
      <c r="J25" s="203" t="s">
        <v>994</v>
      </c>
      <c r="K25" s="203" t="s">
        <v>785</v>
      </c>
      <c r="L25" s="203">
        <v>2</v>
      </c>
      <c r="M25" s="124" t="s">
        <v>2274</v>
      </c>
      <c r="N25" s="203" t="s">
        <v>2275</v>
      </c>
      <c r="O25" s="203" t="s">
        <v>2275</v>
      </c>
      <c r="P25" s="203" t="s">
        <v>2275</v>
      </c>
      <c r="Q25" s="203" t="s">
        <v>6174</v>
      </c>
      <c r="R25" s="203" t="s">
        <v>1306</v>
      </c>
      <c r="S25" s="203" t="s">
        <v>1306</v>
      </c>
    </row>
    <row r="26" spans="1:21" ht="38.25">
      <c r="A26" s="502" t="s">
        <v>6441</v>
      </c>
      <c r="B26" s="165" t="s">
        <v>6173</v>
      </c>
      <c r="C26" s="164" t="s">
        <v>5052</v>
      </c>
      <c r="D26" s="204" t="s">
        <v>1300</v>
      </c>
      <c r="E26" s="244">
        <v>2.77</v>
      </c>
      <c r="F26" s="244">
        <v>1</v>
      </c>
      <c r="G26" s="244">
        <v>1</v>
      </c>
      <c r="H26" s="164" t="s">
        <v>4022</v>
      </c>
      <c r="I26" s="165">
        <v>8</v>
      </c>
      <c r="J26" s="165" t="s">
        <v>994</v>
      </c>
      <c r="K26" s="165" t="s">
        <v>785</v>
      </c>
      <c r="L26" s="244">
        <v>2</v>
      </c>
      <c r="M26" s="164" t="s">
        <v>2274</v>
      </c>
      <c r="N26" s="165" t="s">
        <v>2275</v>
      </c>
      <c r="O26" s="165" t="s">
        <v>2275</v>
      </c>
      <c r="P26" s="165" t="s">
        <v>2275</v>
      </c>
      <c r="Q26" s="165" t="s">
        <v>6174</v>
      </c>
      <c r="R26" s="165" t="s">
        <v>4025</v>
      </c>
      <c r="S26" s="165" t="s">
        <v>4025</v>
      </c>
      <c r="T26" s="130"/>
      <c r="U26" s="121"/>
    </row>
    <row r="27" spans="1:21" ht="38.25">
      <c r="A27" s="503" t="s">
        <v>6175</v>
      </c>
      <c r="B27" s="203" t="s">
        <v>6176</v>
      </c>
      <c r="C27" s="124" t="s">
        <v>6177</v>
      </c>
      <c r="D27" s="204" t="s">
        <v>1300</v>
      </c>
      <c r="E27" s="203">
        <v>3.11</v>
      </c>
      <c r="F27" s="203">
        <v>1</v>
      </c>
      <c r="G27" s="203">
        <v>1</v>
      </c>
      <c r="H27" s="124" t="s">
        <v>4022</v>
      </c>
      <c r="I27" s="165">
        <v>9</v>
      </c>
      <c r="J27" s="203" t="s">
        <v>994</v>
      </c>
      <c r="K27" s="203" t="s">
        <v>785</v>
      </c>
      <c r="L27" s="203">
        <v>2</v>
      </c>
      <c r="M27" s="124" t="s">
        <v>2274</v>
      </c>
      <c r="N27" s="203" t="s">
        <v>2275</v>
      </c>
      <c r="O27" s="203">
        <v>0</v>
      </c>
      <c r="P27" s="203">
        <v>14</v>
      </c>
      <c r="Q27" s="203" t="s">
        <v>6174</v>
      </c>
      <c r="R27" s="203" t="s">
        <v>1306</v>
      </c>
      <c r="S27" s="203" t="s">
        <v>1306</v>
      </c>
    </row>
    <row r="28" spans="1:21" ht="38.25">
      <c r="A28" s="502" t="s">
        <v>6445</v>
      </c>
      <c r="B28" s="165" t="s">
        <v>6176</v>
      </c>
      <c r="C28" s="164" t="s">
        <v>6177</v>
      </c>
      <c r="D28" s="204" t="s">
        <v>1300</v>
      </c>
      <c r="E28" s="244">
        <v>3.11</v>
      </c>
      <c r="F28" s="244">
        <v>1</v>
      </c>
      <c r="G28" s="244">
        <v>1</v>
      </c>
      <c r="H28" s="164" t="s">
        <v>4022</v>
      </c>
      <c r="I28" s="165">
        <v>9</v>
      </c>
      <c r="J28" s="165" t="s">
        <v>994</v>
      </c>
      <c r="K28" s="165" t="s">
        <v>785</v>
      </c>
      <c r="L28" s="244">
        <v>2</v>
      </c>
      <c r="M28" s="164" t="s">
        <v>2274</v>
      </c>
      <c r="N28" s="165" t="s">
        <v>2275</v>
      </c>
      <c r="O28" s="157">
        <v>0</v>
      </c>
      <c r="P28" s="157">
        <v>14</v>
      </c>
      <c r="Q28" s="165" t="s">
        <v>6174</v>
      </c>
      <c r="R28" s="165" t="s">
        <v>4025</v>
      </c>
      <c r="S28" s="165" t="s">
        <v>4025</v>
      </c>
      <c r="T28" s="130"/>
      <c r="U28" s="121"/>
    </row>
    <row r="29" spans="1:21" ht="51">
      <c r="A29" s="503" t="s">
        <v>6178</v>
      </c>
      <c r="B29" s="203" t="s">
        <v>6179</v>
      </c>
      <c r="C29" s="124" t="s">
        <v>6180</v>
      </c>
      <c r="D29" s="204" t="s">
        <v>1300</v>
      </c>
      <c r="E29" s="203">
        <v>3.81</v>
      </c>
      <c r="F29" s="203">
        <v>1</v>
      </c>
      <c r="G29" s="203">
        <v>1</v>
      </c>
      <c r="H29" s="124" t="s">
        <v>4022</v>
      </c>
      <c r="I29" s="165">
        <v>11</v>
      </c>
      <c r="J29" s="203" t="s">
        <v>994</v>
      </c>
      <c r="K29" s="203" t="s">
        <v>785</v>
      </c>
      <c r="L29" s="203">
        <v>2</v>
      </c>
      <c r="M29" s="124" t="s">
        <v>2274</v>
      </c>
      <c r="N29" s="203" t="s">
        <v>2275</v>
      </c>
      <c r="O29" s="203" t="s">
        <v>2275</v>
      </c>
      <c r="P29" s="203" t="s">
        <v>2275</v>
      </c>
      <c r="Q29" s="203" t="s">
        <v>6174</v>
      </c>
      <c r="R29" s="203" t="s">
        <v>1306</v>
      </c>
      <c r="S29" s="203" t="s">
        <v>1306</v>
      </c>
    </row>
    <row r="30" spans="1:21" ht="51">
      <c r="A30" s="502" t="s">
        <v>6447</v>
      </c>
      <c r="B30" s="165" t="s">
        <v>6179</v>
      </c>
      <c r="C30" s="164" t="s">
        <v>6180</v>
      </c>
      <c r="D30" s="204" t="s">
        <v>1300</v>
      </c>
      <c r="E30" s="244">
        <v>3.81</v>
      </c>
      <c r="F30" s="244">
        <v>1</v>
      </c>
      <c r="G30" s="244">
        <v>1</v>
      </c>
      <c r="H30" s="164" t="s">
        <v>4022</v>
      </c>
      <c r="I30" s="165">
        <v>11</v>
      </c>
      <c r="J30" s="165" t="s">
        <v>994</v>
      </c>
      <c r="K30" s="165" t="s">
        <v>785</v>
      </c>
      <c r="L30" s="244">
        <v>2</v>
      </c>
      <c r="M30" s="164" t="s">
        <v>2274</v>
      </c>
      <c r="N30" s="165" t="s">
        <v>2275</v>
      </c>
      <c r="O30" s="165" t="s">
        <v>2275</v>
      </c>
      <c r="P30" s="165" t="s">
        <v>2275</v>
      </c>
      <c r="Q30" s="165" t="s">
        <v>6174</v>
      </c>
      <c r="R30" s="165" t="s">
        <v>4025</v>
      </c>
      <c r="S30" s="165" t="s">
        <v>4025</v>
      </c>
      <c r="T30" s="130"/>
      <c r="U30" s="121"/>
    </row>
    <row r="31" spans="1:21" ht="38.25">
      <c r="A31" s="503" t="s">
        <v>6181</v>
      </c>
      <c r="B31" s="203" t="s">
        <v>6182</v>
      </c>
      <c r="C31" s="124" t="s">
        <v>6183</v>
      </c>
      <c r="D31" s="204" t="s">
        <v>1300</v>
      </c>
      <c r="E31" s="203">
        <v>3.46</v>
      </c>
      <c r="F31" s="203">
        <v>1</v>
      </c>
      <c r="G31" s="203">
        <v>1</v>
      </c>
      <c r="H31" s="124" t="s">
        <v>4022</v>
      </c>
      <c r="I31" s="165">
        <v>10</v>
      </c>
      <c r="J31" s="203" t="s">
        <v>994</v>
      </c>
      <c r="K31" s="203" t="s">
        <v>785</v>
      </c>
      <c r="L31" s="203">
        <v>2</v>
      </c>
      <c r="M31" s="124" t="s">
        <v>2274</v>
      </c>
      <c r="N31" s="203" t="s">
        <v>2275</v>
      </c>
      <c r="O31" s="203" t="s">
        <v>2275</v>
      </c>
      <c r="P31" s="203" t="s">
        <v>2275</v>
      </c>
      <c r="Q31" s="203" t="s">
        <v>6184</v>
      </c>
      <c r="R31" s="203" t="s">
        <v>1306</v>
      </c>
      <c r="S31" s="203" t="s">
        <v>1306</v>
      </c>
    </row>
    <row r="32" spans="1:21" ht="38.25">
      <c r="A32" s="502" t="s">
        <v>6455</v>
      </c>
      <c r="B32" s="165" t="s">
        <v>6182</v>
      </c>
      <c r="C32" s="164" t="s">
        <v>6183</v>
      </c>
      <c r="D32" s="204" t="s">
        <v>1300</v>
      </c>
      <c r="E32" s="244">
        <v>3.46</v>
      </c>
      <c r="F32" s="244">
        <v>1</v>
      </c>
      <c r="G32" s="244">
        <v>1</v>
      </c>
      <c r="H32" s="164" t="s">
        <v>4022</v>
      </c>
      <c r="I32" s="165">
        <v>10</v>
      </c>
      <c r="J32" s="165" t="s">
        <v>994</v>
      </c>
      <c r="K32" s="165" t="s">
        <v>785</v>
      </c>
      <c r="L32" s="244">
        <v>2</v>
      </c>
      <c r="M32" s="164" t="s">
        <v>2274</v>
      </c>
      <c r="N32" s="165" t="s">
        <v>2275</v>
      </c>
      <c r="O32" s="165" t="s">
        <v>2275</v>
      </c>
      <c r="P32" s="165" t="s">
        <v>2275</v>
      </c>
      <c r="Q32" s="165" t="s">
        <v>6184</v>
      </c>
      <c r="R32" s="165" t="s">
        <v>4025</v>
      </c>
      <c r="S32" s="165" t="s">
        <v>4025</v>
      </c>
      <c r="T32" s="130"/>
      <c r="U32" s="121"/>
    </row>
    <row r="33" spans="1:21" ht="38.25">
      <c r="A33" s="503" t="s">
        <v>6185</v>
      </c>
      <c r="B33" s="203" t="s">
        <v>6186</v>
      </c>
      <c r="C33" s="124" t="s">
        <v>6187</v>
      </c>
      <c r="D33" s="204" t="s">
        <v>1300</v>
      </c>
      <c r="E33" s="203">
        <v>4.1500000000000004</v>
      </c>
      <c r="F33" s="203">
        <v>1</v>
      </c>
      <c r="G33" s="203">
        <v>1</v>
      </c>
      <c r="H33" s="124" t="s">
        <v>4022</v>
      </c>
      <c r="I33" s="165">
        <v>12</v>
      </c>
      <c r="J33" s="203" t="s">
        <v>994</v>
      </c>
      <c r="K33" s="203" t="s">
        <v>785</v>
      </c>
      <c r="L33" s="203">
        <v>2</v>
      </c>
      <c r="M33" s="124" t="s">
        <v>2274</v>
      </c>
      <c r="N33" s="203" t="s">
        <v>2275</v>
      </c>
      <c r="O33" s="203" t="s">
        <v>2275</v>
      </c>
      <c r="P33" s="203" t="s">
        <v>2275</v>
      </c>
      <c r="Q33" s="203" t="s">
        <v>6184</v>
      </c>
      <c r="R33" s="203" t="s">
        <v>1306</v>
      </c>
      <c r="S33" s="203" t="s">
        <v>1306</v>
      </c>
    </row>
    <row r="34" spans="1:21" ht="38.25">
      <c r="A34" s="502" t="s">
        <v>6456</v>
      </c>
      <c r="B34" s="165" t="s">
        <v>6186</v>
      </c>
      <c r="C34" s="164" t="s">
        <v>6187</v>
      </c>
      <c r="D34" s="204" t="s">
        <v>1300</v>
      </c>
      <c r="E34" s="244">
        <v>4.1500000000000004</v>
      </c>
      <c r="F34" s="244">
        <v>1</v>
      </c>
      <c r="G34" s="244">
        <v>1</v>
      </c>
      <c r="H34" s="164" t="s">
        <v>4022</v>
      </c>
      <c r="I34" s="165">
        <v>12</v>
      </c>
      <c r="J34" s="165" t="s">
        <v>994</v>
      </c>
      <c r="K34" s="165" t="s">
        <v>785</v>
      </c>
      <c r="L34" s="244">
        <v>2</v>
      </c>
      <c r="M34" s="164" t="s">
        <v>2274</v>
      </c>
      <c r="N34" s="165" t="s">
        <v>2275</v>
      </c>
      <c r="O34" s="165" t="s">
        <v>2275</v>
      </c>
      <c r="P34" s="165" t="s">
        <v>2275</v>
      </c>
      <c r="Q34" s="165" t="s">
        <v>6184</v>
      </c>
      <c r="R34" s="165" t="s">
        <v>4025</v>
      </c>
      <c r="S34" s="165" t="s">
        <v>4025</v>
      </c>
      <c r="T34" s="130"/>
      <c r="U34" s="121"/>
    </row>
    <row r="35" spans="1:21" ht="38.25">
      <c r="A35" s="502" t="s">
        <v>6188</v>
      </c>
      <c r="B35" s="203" t="s">
        <v>6189</v>
      </c>
      <c r="C35" s="124" t="s">
        <v>6190</v>
      </c>
      <c r="D35" s="204" t="s">
        <v>1300</v>
      </c>
      <c r="E35" s="203">
        <v>4.1500000000000004</v>
      </c>
      <c r="F35" s="203">
        <v>1</v>
      </c>
      <c r="G35" s="203">
        <v>1</v>
      </c>
      <c r="H35" s="124" t="s">
        <v>4022</v>
      </c>
      <c r="I35" s="165">
        <v>12</v>
      </c>
      <c r="J35" s="203" t="s">
        <v>994</v>
      </c>
      <c r="K35" s="203" t="s">
        <v>785</v>
      </c>
      <c r="L35" s="203">
        <v>2</v>
      </c>
      <c r="M35" s="124" t="s">
        <v>2274</v>
      </c>
      <c r="N35" s="203" t="s">
        <v>2275</v>
      </c>
      <c r="O35" s="203">
        <v>0</v>
      </c>
      <c r="P35" s="203">
        <v>14</v>
      </c>
      <c r="Q35" s="203" t="s">
        <v>6184</v>
      </c>
      <c r="R35" s="203" t="s">
        <v>1306</v>
      </c>
      <c r="S35" s="203" t="s">
        <v>1306</v>
      </c>
    </row>
    <row r="36" spans="1:21" ht="38.25">
      <c r="A36" s="502" t="s">
        <v>6457</v>
      </c>
      <c r="B36" s="165" t="s">
        <v>6189</v>
      </c>
      <c r="C36" s="164" t="s">
        <v>6190</v>
      </c>
      <c r="D36" s="204" t="s">
        <v>1300</v>
      </c>
      <c r="E36" s="244">
        <v>4.1500000000000004</v>
      </c>
      <c r="F36" s="244">
        <v>1</v>
      </c>
      <c r="G36" s="244">
        <v>1</v>
      </c>
      <c r="H36" s="164" t="s">
        <v>4022</v>
      </c>
      <c r="I36" s="165">
        <v>12</v>
      </c>
      <c r="J36" s="165" t="s">
        <v>994</v>
      </c>
      <c r="K36" s="165" t="s">
        <v>785</v>
      </c>
      <c r="L36" s="244">
        <v>2</v>
      </c>
      <c r="M36" s="164" t="s">
        <v>2274</v>
      </c>
      <c r="N36" s="165" t="s">
        <v>2275</v>
      </c>
      <c r="O36" s="157">
        <v>0</v>
      </c>
      <c r="P36" s="157">
        <v>14</v>
      </c>
      <c r="Q36" s="165" t="s">
        <v>6184</v>
      </c>
      <c r="R36" s="165" t="s">
        <v>4025</v>
      </c>
      <c r="S36" s="165" t="s">
        <v>4025</v>
      </c>
      <c r="T36" s="130"/>
      <c r="U36" s="121"/>
    </row>
    <row r="37" spans="1:21" ht="38.25">
      <c r="A37" s="250">
        <v>11003</v>
      </c>
      <c r="B37" s="203" t="s">
        <v>6204</v>
      </c>
      <c r="C37" s="124" t="s">
        <v>5053</v>
      </c>
      <c r="D37" s="204" t="s">
        <v>1300</v>
      </c>
      <c r="E37" s="203">
        <v>3.8</v>
      </c>
      <c r="F37" s="203">
        <v>1</v>
      </c>
      <c r="G37" s="203">
        <v>1</v>
      </c>
      <c r="H37" s="124" t="s">
        <v>2338</v>
      </c>
      <c r="I37" s="165">
        <v>10</v>
      </c>
      <c r="J37" s="203" t="s">
        <v>994</v>
      </c>
      <c r="K37" s="203" t="s">
        <v>2819</v>
      </c>
      <c r="L37" s="203" t="s">
        <v>2275</v>
      </c>
      <c r="M37" s="124" t="s">
        <v>2275</v>
      </c>
      <c r="N37" s="203" t="s">
        <v>2275</v>
      </c>
      <c r="O37" s="203" t="s">
        <v>2275</v>
      </c>
      <c r="P37" s="203" t="s">
        <v>2275</v>
      </c>
      <c r="Q37" s="203" t="s">
        <v>2248</v>
      </c>
      <c r="R37" s="203" t="s">
        <v>1306</v>
      </c>
      <c r="S37" s="203" t="s">
        <v>1306</v>
      </c>
    </row>
    <row r="38" spans="1:21" ht="38.25">
      <c r="A38" s="250" t="s">
        <v>4043</v>
      </c>
      <c r="B38" s="203" t="s">
        <v>6204</v>
      </c>
      <c r="C38" s="124" t="s">
        <v>5053</v>
      </c>
      <c r="D38" s="204" t="s">
        <v>1300</v>
      </c>
      <c r="E38" s="244">
        <v>3.8</v>
      </c>
      <c r="F38" s="203">
        <v>1</v>
      </c>
      <c r="G38" s="203">
        <v>1</v>
      </c>
      <c r="H38" s="124" t="s">
        <v>2338</v>
      </c>
      <c r="I38" s="165">
        <v>10</v>
      </c>
      <c r="J38" s="165" t="s">
        <v>994</v>
      </c>
      <c r="K38" s="165" t="s">
        <v>2819</v>
      </c>
      <c r="L38" s="203" t="s">
        <v>2275</v>
      </c>
      <c r="M38" s="124" t="s">
        <v>2275</v>
      </c>
      <c r="N38" s="203" t="s">
        <v>2275</v>
      </c>
      <c r="O38" s="203" t="s">
        <v>2275</v>
      </c>
      <c r="P38" s="203" t="s">
        <v>2275</v>
      </c>
      <c r="Q38" s="203" t="s">
        <v>2248</v>
      </c>
      <c r="R38" s="203" t="s">
        <v>4025</v>
      </c>
      <c r="S38" s="203" t="s">
        <v>4025</v>
      </c>
      <c r="T38" s="130"/>
    </row>
    <row r="39" spans="1:21" ht="25.5">
      <c r="A39" s="250">
        <v>11304</v>
      </c>
      <c r="B39" s="203" t="s">
        <v>6213</v>
      </c>
      <c r="C39" s="124" t="s">
        <v>6214</v>
      </c>
      <c r="D39" s="204" t="s">
        <v>1300</v>
      </c>
      <c r="E39" s="203">
        <v>1.1399999999999999</v>
      </c>
      <c r="F39" s="203">
        <v>1</v>
      </c>
      <c r="G39" s="203">
        <v>1</v>
      </c>
      <c r="H39" s="124" t="s">
        <v>4046</v>
      </c>
      <c r="I39" s="165">
        <v>3</v>
      </c>
      <c r="J39" s="203" t="s">
        <v>994</v>
      </c>
      <c r="K39" s="203" t="s">
        <v>4013</v>
      </c>
      <c r="L39" s="203" t="s">
        <v>2275</v>
      </c>
      <c r="M39" s="124" t="s">
        <v>2275</v>
      </c>
      <c r="N39" s="203" t="s">
        <v>2275</v>
      </c>
      <c r="O39" s="203" t="s">
        <v>2275</v>
      </c>
      <c r="P39" s="203" t="s">
        <v>2275</v>
      </c>
      <c r="Q39" s="203" t="s">
        <v>2261</v>
      </c>
      <c r="R39" s="203" t="s">
        <v>1306</v>
      </c>
      <c r="S39" s="203" t="s">
        <v>1306</v>
      </c>
    </row>
    <row r="40" spans="1:21" ht="38.25">
      <c r="A40" s="250">
        <v>11604</v>
      </c>
      <c r="B40" s="203" t="s">
        <v>6220</v>
      </c>
      <c r="C40" s="124" t="s">
        <v>5057</v>
      </c>
      <c r="D40" s="204" t="s">
        <v>1300</v>
      </c>
      <c r="E40" s="203">
        <v>3.46</v>
      </c>
      <c r="F40" s="203">
        <v>1</v>
      </c>
      <c r="G40" s="203">
        <v>1</v>
      </c>
      <c r="H40" s="124" t="s">
        <v>4022</v>
      </c>
      <c r="I40" s="165">
        <v>10</v>
      </c>
      <c r="J40" s="203" t="s">
        <v>994</v>
      </c>
      <c r="K40" s="203" t="s">
        <v>2236</v>
      </c>
      <c r="L40" s="203" t="s">
        <v>2275</v>
      </c>
      <c r="M40" s="124" t="s">
        <v>2275</v>
      </c>
      <c r="N40" s="203" t="s">
        <v>2275</v>
      </c>
      <c r="O40" s="203" t="s">
        <v>2275</v>
      </c>
      <c r="P40" s="203" t="s">
        <v>2275</v>
      </c>
      <c r="Q40" s="203" t="s">
        <v>2276</v>
      </c>
      <c r="R40" s="203" t="s">
        <v>1306</v>
      </c>
      <c r="S40" s="203" t="s">
        <v>1306</v>
      </c>
    </row>
    <row r="41" spans="1:21" ht="38.25">
      <c r="A41" s="250">
        <v>15010</v>
      </c>
      <c r="B41" s="203" t="s">
        <v>4169</v>
      </c>
      <c r="C41" s="973" t="s">
        <v>24339</v>
      </c>
      <c r="D41" s="204" t="s">
        <v>1300</v>
      </c>
      <c r="E41" s="203">
        <v>11.4</v>
      </c>
      <c r="F41" s="203">
        <v>2</v>
      </c>
      <c r="G41" s="203">
        <v>20</v>
      </c>
      <c r="H41" s="124" t="s">
        <v>4022</v>
      </c>
      <c r="I41" s="165">
        <v>30</v>
      </c>
      <c r="J41" s="203" t="s">
        <v>994</v>
      </c>
      <c r="K41" s="203" t="s">
        <v>1710</v>
      </c>
      <c r="L41" s="203" t="s">
        <v>2275</v>
      </c>
      <c r="M41" s="124" t="s">
        <v>2275</v>
      </c>
      <c r="N41" s="203" t="s">
        <v>2275</v>
      </c>
      <c r="O41" s="203" t="s">
        <v>2275</v>
      </c>
      <c r="P41" s="203" t="s">
        <v>2275</v>
      </c>
      <c r="Q41" s="203" t="s">
        <v>4170</v>
      </c>
      <c r="R41" s="203" t="s">
        <v>1306</v>
      </c>
      <c r="S41" s="203" t="s">
        <v>1306</v>
      </c>
      <c r="T41" s="130"/>
    </row>
    <row r="42" spans="1:21" ht="38.25">
      <c r="A42" s="250">
        <v>16201</v>
      </c>
      <c r="B42" s="203" t="s">
        <v>6997</v>
      </c>
      <c r="C42" s="124" t="s">
        <v>6998</v>
      </c>
      <c r="D42" s="204" t="s">
        <v>1300</v>
      </c>
      <c r="E42" s="203">
        <v>10.6</v>
      </c>
      <c r="F42" s="203">
        <v>1</v>
      </c>
      <c r="G42" s="203">
        <v>1</v>
      </c>
      <c r="H42" s="124" t="s">
        <v>2338</v>
      </c>
      <c r="I42" s="165" t="s">
        <v>6999</v>
      </c>
      <c r="J42" s="203" t="s">
        <v>994</v>
      </c>
      <c r="K42" s="203" t="s">
        <v>1710</v>
      </c>
      <c r="L42" s="203" t="s">
        <v>2275</v>
      </c>
      <c r="M42" s="124" t="s">
        <v>2275</v>
      </c>
      <c r="N42" s="203" t="s">
        <v>2275</v>
      </c>
      <c r="O42" s="203" t="s">
        <v>2275</v>
      </c>
      <c r="P42" s="203" t="s">
        <v>2275</v>
      </c>
      <c r="Q42" s="203" t="s">
        <v>6995</v>
      </c>
      <c r="R42" s="203" t="s">
        <v>1306</v>
      </c>
      <c r="S42" s="203" t="s">
        <v>1306</v>
      </c>
    </row>
    <row r="43" spans="1:21" ht="89.25">
      <c r="A43" s="250">
        <v>16301</v>
      </c>
      <c r="B43" s="203" t="s">
        <v>7003</v>
      </c>
      <c r="C43" s="124" t="s">
        <v>7004</v>
      </c>
      <c r="D43" s="204" t="s">
        <v>1300</v>
      </c>
      <c r="E43" s="203">
        <v>12.58</v>
      </c>
      <c r="F43" s="203">
        <v>1</v>
      </c>
      <c r="G43" s="203">
        <v>1</v>
      </c>
      <c r="H43" s="124" t="s">
        <v>4830</v>
      </c>
      <c r="I43" s="165" t="s">
        <v>7006</v>
      </c>
      <c r="J43" s="203" t="s">
        <v>994</v>
      </c>
      <c r="K43" s="203" t="s">
        <v>1710</v>
      </c>
      <c r="L43" s="203" t="s">
        <v>2275</v>
      </c>
      <c r="M43" s="124" t="s">
        <v>2275</v>
      </c>
      <c r="N43" s="203" t="s">
        <v>2275</v>
      </c>
      <c r="O43" s="203" t="s">
        <v>2275</v>
      </c>
      <c r="P43" s="203" t="s">
        <v>2275</v>
      </c>
      <c r="Q43" s="203" t="s">
        <v>6239</v>
      </c>
      <c r="R43" s="203" t="s">
        <v>1306</v>
      </c>
      <c r="S43" s="203" t="s">
        <v>1306</v>
      </c>
    </row>
    <row r="44" spans="1:21" ht="63.75">
      <c r="A44" s="250">
        <v>16323</v>
      </c>
      <c r="B44" s="203" t="s">
        <v>7020</v>
      </c>
      <c r="C44" s="164" t="s">
        <v>10824</v>
      </c>
      <c r="D44" s="204" t="s">
        <v>1300</v>
      </c>
      <c r="E44" s="203">
        <v>27.9</v>
      </c>
      <c r="F44" s="203">
        <v>1</v>
      </c>
      <c r="G44" s="203">
        <v>1</v>
      </c>
      <c r="H44" s="124" t="s">
        <v>4830</v>
      </c>
      <c r="I44" s="165" t="s">
        <v>2275</v>
      </c>
      <c r="J44" s="203" t="s">
        <v>994</v>
      </c>
      <c r="K44" s="203" t="s">
        <v>1710</v>
      </c>
      <c r="L44" s="203" t="s">
        <v>2275</v>
      </c>
      <c r="M44" s="124" t="s">
        <v>2275</v>
      </c>
      <c r="N44" s="203" t="s">
        <v>2275</v>
      </c>
      <c r="O44" s="203" t="s">
        <v>2275</v>
      </c>
      <c r="P44" s="203" t="s">
        <v>2275</v>
      </c>
      <c r="Q44" s="203" t="s">
        <v>6239</v>
      </c>
      <c r="R44" s="203" t="s">
        <v>1306</v>
      </c>
      <c r="S44" s="203" t="s">
        <v>1306</v>
      </c>
    </row>
    <row r="45" spans="1:21" ht="63.75">
      <c r="A45" s="250">
        <v>16325</v>
      </c>
      <c r="B45" s="203" t="s">
        <v>7022</v>
      </c>
      <c r="C45" s="164" t="s">
        <v>10181</v>
      </c>
      <c r="D45" s="204" t="s">
        <v>1300</v>
      </c>
      <c r="E45" s="203">
        <v>16.739999999999998</v>
      </c>
      <c r="F45" s="203">
        <v>1</v>
      </c>
      <c r="G45" s="203">
        <v>1</v>
      </c>
      <c r="H45" s="124" t="s">
        <v>4830</v>
      </c>
      <c r="I45" s="165" t="s">
        <v>2275</v>
      </c>
      <c r="J45" s="203" t="s">
        <v>994</v>
      </c>
      <c r="K45" s="203" t="s">
        <v>1710</v>
      </c>
      <c r="L45" s="203" t="s">
        <v>2275</v>
      </c>
      <c r="M45" s="124" t="s">
        <v>2275</v>
      </c>
      <c r="N45" s="203" t="s">
        <v>2275</v>
      </c>
      <c r="O45" s="203" t="s">
        <v>2275</v>
      </c>
      <c r="P45" s="203" t="s">
        <v>2275</v>
      </c>
      <c r="Q45" s="203" t="s">
        <v>6239</v>
      </c>
      <c r="R45" s="203" t="s">
        <v>1306</v>
      </c>
      <c r="S45" s="203" t="s">
        <v>1306</v>
      </c>
    </row>
    <row r="46" spans="1:21" ht="38.25">
      <c r="A46" s="250">
        <v>18440</v>
      </c>
      <c r="B46" s="203" t="s">
        <v>6259</v>
      </c>
      <c r="C46" s="124" t="s">
        <v>6260</v>
      </c>
      <c r="D46" s="204" t="s">
        <v>1300</v>
      </c>
      <c r="E46" s="203">
        <v>6.45</v>
      </c>
      <c r="F46" s="244">
        <v>2</v>
      </c>
      <c r="G46" s="244">
        <v>2</v>
      </c>
      <c r="H46" s="124" t="s">
        <v>2338</v>
      </c>
      <c r="I46" s="165" t="s">
        <v>4180</v>
      </c>
      <c r="J46" s="203" t="s">
        <v>994</v>
      </c>
      <c r="K46" s="203" t="s">
        <v>1710</v>
      </c>
      <c r="L46" s="203">
        <v>2</v>
      </c>
      <c r="M46" s="124" t="s">
        <v>2274</v>
      </c>
      <c r="N46" s="203" t="s">
        <v>2275</v>
      </c>
      <c r="O46" s="203" t="s">
        <v>2275</v>
      </c>
      <c r="P46" s="203" t="s">
        <v>2275</v>
      </c>
      <c r="Q46" s="203" t="s">
        <v>6261</v>
      </c>
      <c r="R46" s="203" t="s">
        <v>1306</v>
      </c>
      <c r="S46" s="203" t="s">
        <v>1306</v>
      </c>
    </row>
    <row r="47" spans="1:21" ht="51">
      <c r="A47" s="250">
        <v>54020</v>
      </c>
      <c r="B47" s="203" t="s">
        <v>8277</v>
      </c>
      <c r="C47" s="124" t="s">
        <v>8277</v>
      </c>
      <c r="D47" s="204" t="s">
        <v>1300</v>
      </c>
      <c r="E47" s="203">
        <v>19.86</v>
      </c>
      <c r="F47" s="203">
        <v>1</v>
      </c>
      <c r="G47" s="203">
        <v>1</v>
      </c>
      <c r="H47" s="124" t="s">
        <v>7957</v>
      </c>
      <c r="I47" s="165">
        <v>30</v>
      </c>
      <c r="J47" s="203" t="s">
        <v>994</v>
      </c>
      <c r="K47" s="203" t="s">
        <v>1710</v>
      </c>
      <c r="L47" s="203" t="s">
        <v>2275</v>
      </c>
      <c r="M47" s="124" t="s">
        <v>2275</v>
      </c>
      <c r="N47" s="203" t="s">
        <v>2275</v>
      </c>
      <c r="O47" s="203" t="s">
        <v>2275</v>
      </c>
      <c r="P47" s="203" t="s">
        <v>2275</v>
      </c>
      <c r="Q47" s="203" t="s">
        <v>8275</v>
      </c>
      <c r="R47" s="203" t="s">
        <v>1306</v>
      </c>
      <c r="S47" s="203" t="s">
        <v>1306</v>
      </c>
    </row>
    <row r="48" spans="1:21" ht="38.25">
      <c r="A48" s="250">
        <v>54280</v>
      </c>
      <c r="B48" s="203" t="s">
        <v>8280</v>
      </c>
      <c r="C48" s="124" t="s">
        <v>8281</v>
      </c>
      <c r="D48" s="204" t="s">
        <v>1300</v>
      </c>
      <c r="E48" s="203">
        <v>31.14</v>
      </c>
      <c r="F48" s="203">
        <v>1</v>
      </c>
      <c r="G48" s="203">
        <v>1</v>
      </c>
      <c r="H48" s="124" t="s">
        <v>8043</v>
      </c>
      <c r="I48" s="165">
        <v>45</v>
      </c>
      <c r="J48" s="203" t="s">
        <v>994</v>
      </c>
      <c r="K48" s="203" t="s">
        <v>1710</v>
      </c>
      <c r="L48" s="203" t="s">
        <v>2275</v>
      </c>
      <c r="M48" s="124" t="s">
        <v>2275</v>
      </c>
      <c r="N48" s="203" t="s">
        <v>2275</v>
      </c>
      <c r="O48" s="203" t="s">
        <v>2275</v>
      </c>
      <c r="P48" s="203" t="s">
        <v>2275</v>
      </c>
      <c r="Q48" s="203" t="s">
        <v>8278</v>
      </c>
      <c r="R48" s="203" t="s">
        <v>1306</v>
      </c>
      <c r="S48" s="203" t="s">
        <v>1306</v>
      </c>
    </row>
    <row r="49" spans="1:19" ht="38.25">
      <c r="A49" s="250">
        <v>58601</v>
      </c>
      <c r="B49" s="203" t="s">
        <v>8625</v>
      </c>
      <c r="C49" s="124" t="s">
        <v>8626</v>
      </c>
      <c r="D49" s="204" t="s">
        <v>1300</v>
      </c>
      <c r="E49" s="203">
        <v>13.86</v>
      </c>
      <c r="F49" s="203">
        <v>1</v>
      </c>
      <c r="G49" s="203">
        <v>1</v>
      </c>
      <c r="H49" s="124" t="s">
        <v>8043</v>
      </c>
      <c r="I49" s="165">
        <v>30</v>
      </c>
      <c r="J49" s="203" t="s">
        <v>994</v>
      </c>
      <c r="K49" s="203" t="s">
        <v>1710</v>
      </c>
      <c r="L49" s="203" t="s">
        <v>2275</v>
      </c>
      <c r="M49" s="124" t="s">
        <v>2275</v>
      </c>
      <c r="N49" s="203" t="s">
        <v>2275</v>
      </c>
      <c r="O49" s="203" t="s">
        <v>2275</v>
      </c>
      <c r="P49" s="203" t="s">
        <v>2275</v>
      </c>
      <c r="Q49" s="203" t="s">
        <v>8623</v>
      </c>
      <c r="R49" s="203" t="s">
        <v>1306</v>
      </c>
      <c r="S49" s="203" t="s">
        <v>1306</v>
      </c>
    </row>
    <row r="50" spans="1:19" ht="51">
      <c r="A50" s="250">
        <v>58810</v>
      </c>
      <c r="B50" s="203" t="s">
        <v>5327</v>
      </c>
      <c r="C50" s="124" t="s">
        <v>5327</v>
      </c>
      <c r="D50" s="204" t="s">
        <v>1300</v>
      </c>
      <c r="E50" s="203">
        <v>53.52</v>
      </c>
      <c r="F50" s="203">
        <v>1</v>
      </c>
      <c r="G50" s="203">
        <v>1</v>
      </c>
      <c r="H50" s="124" t="s">
        <v>6965</v>
      </c>
      <c r="I50" s="165">
        <v>60</v>
      </c>
      <c r="J50" s="203" t="s">
        <v>994</v>
      </c>
      <c r="K50" s="203" t="s">
        <v>1710</v>
      </c>
      <c r="L50" s="203" t="s">
        <v>2275</v>
      </c>
      <c r="M50" s="124" t="s">
        <v>2275</v>
      </c>
      <c r="N50" s="203" t="s">
        <v>2275</v>
      </c>
      <c r="O50" s="203" t="s">
        <v>2275</v>
      </c>
      <c r="P50" s="203" t="s">
        <v>2275</v>
      </c>
      <c r="Q50" s="203" t="s">
        <v>4246</v>
      </c>
      <c r="R50" s="203" t="s">
        <v>1306</v>
      </c>
      <c r="S50" s="203" t="s">
        <v>1306</v>
      </c>
    </row>
    <row r="51" spans="1:19" ht="114.75">
      <c r="A51" s="250">
        <v>58820</v>
      </c>
      <c r="B51" s="203" t="s">
        <v>8635</v>
      </c>
      <c r="C51" s="124" t="s">
        <v>8635</v>
      </c>
      <c r="D51" s="204" t="s">
        <v>1300</v>
      </c>
      <c r="E51" s="203">
        <v>5.19</v>
      </c>
      <c r="F51" s="203">
        <v>2</v>
      </c>
      <c r="G51" s="203">
        <v>5</v>
      </c>
      <c r="H51" s="124" t="s">
        <v>4022</v>
      </c>
      <c r="I51" s="165">
        <v>15</v>
      </c>
      <c r="J51" s="203" t="s">
        <v>994</v>
      </c>
      <c r="K51" s="203" t="s">
        <v>1710</v>
      </c>
      <c r="L51" s="203">
        <v>3</v>
      </c>
      <c r="M51" s="124" t="s">
        <v>2319</v>
      </c>
      <c r="N51" s="203" t="s">
        <v>2275</v>
      </c>
      <c r="O51" s="203" t="s">
        <v>2275</v>
      </c>
      <c r="P51" s="203" t="s">
        <v>2275</v>
      </c>
      <c r="Q51" s="203" t="s">
        <v>4246</v>
      </c>
      <c r="R51" s="203" t="s">
        <v>1306</v>
      </c>
      <c r="S51" s="203" t="s">
        <v>1306</v>
      </c>
    </row>
    <row r="52" spans="1:19" ht="38.25">
      <c r="A52" s="250">
        <v>58830</v>
      </c>
      <c r="B52" s="203" t="s">
        <v>8636</v>
      </c>
      <c r="C52" s="124" t="s">
        <v>8636</v>
      </c>
      <c r="D52" s="204" t="s">
        <v>1300</v>
      </c>
      <c r="E52" s="203">
        <v>10.38</v>
      </c>
      <c r="F52" s="203">
        <v>2</v>
      </c>
      <c r="G52" s="203">
        <v>10</v>
      </c>
      <c r="H52" s="124" t="s">
        <v>6333</v>
      </c>
      <c r="I52" s="165">
        <v>30</v>
      </c>
      <c r="J52" s="203" t="s">
        <v>994</v>
      </c>
      <c r="K52" s="203" t="s">
        <v>1710</v>
      </c>
      <c r="L52" s="203" t="s">
        <v>2275</v>
      </c>
      <c r="M52" s="124" t="s">
        <v>2275</v>
      </c>
      <c r="N52" s="203" t="s">
        <v>2275</v>
      </c>
      <c r="O52" s="203" t="s">
        <v>2275</v>
      </c>
      <c r="P52" s="203" t="s">
        <v>2275</v>
      </c>
      <c r="Q52" s="203" t="s">
        <v>4246</v>
      </c>
      <c r="R52" s="203" t="s">
        <v>1306</v>
      </c>
      <c r="S52" s="203" t="s">
        <v>1306</v>
      </c>
    </row>
    <row r="53" spans="1:19" ht="25.5">
      <c r="A53" s="250">
        <v>58834</v>
      </c>
      <c r="B53" s="203" t="s">
        <v>4245</v>
      </c>
      <c r="C53" s="124" t="s">
        <v>4245</v>
      </c>
      <c r="D53" s="204" t="s">
        <v>1300</v>
      </c>
      <c r="E53" s="203">
        <v>10.38</v>
      </c>
      <c r="F53" s="203">
        <v>2</v>
      </c>
      <c r="G53" s="203">
        <v>6</v>
      </c>
      <c r="H53" s="164" t="s">
        <v>4061</v>
      </c>
      <c r="I53" s="165">
        <v>30</v>
      </c>
      <c r="J53" s="203" t="s">
        <v>994</v>
      </c>
      <c r="K53" s="203" t="s">
        <v>1710</v>
      </c>
      <c r="L53" s="203" t="s">
        <v>2275</v>
      </c>
      <c r="M53" s="124" t="s">
        <v>2275</v>
      </c>
      <c r="N53" s="203" t="s">
        <v>2275</v>
      </c>
      <c r="O53" s="203" t="s">
        <v>2275</v>
      </c>
      <c r="P53" s="203" t="s">
        <v>2275</v>
      </c>
      <c r="Q53" s="203" t="s">
        <v>4246</v>
      </c>
      <c r="R53" s="203" t="s">
        <v>1306</v>
      </c>
      <c r="S53" s="203" t="s">
        <v>1306</v>
      </c>
    </row>
    <row r="54" spans="1:19" ht="63.75">
      <c r="A54" s="250">
        <v>58840</v>
      </c>
      <c r="B54" s="203" t="s">
        <v>4247</v>
      </c>
      <c r="C54" s="124" t="s">
        <v>4248</v>
      </c>
      <c r="D54" s="204" t="s">
        <v>1300</v>
      </c>
      <c r="E54" s="203">
        <v>41.52</v>
      </c>
      <c r="F54" s="203">
        <v>2</v>
      </c>
      <c r="G54" s="203">
        <v>10</v>
      </c>
      <c r="H54" s="124" t="s">
        <v>4243</v>
      </c>
      <c r="I54" s="165">
        <v>60</v>
      </c>
      <c r="J54" s="203" t="s">
        <v>994</v>
      </c>
      <c r="K54" s="203" t="s">
        <v>1710</v>
      </c>
      <c r="L54" s="203" t="s">
        <v>2275</v>
      </c>
      <c r="M54" s="124" t="s">
        <v>2275</v>
      </c>
      <c r="N54" s="203" t="s">
        <v>2275</v>
      </c>
      <c r="O54" s="203" t="s">
        <v>2275</v>
      </c>
      <c r="P54" s="203" t="s">
        <v>2275</v>
      </c>
      <c r="Q54" s="203" t="s">
        <v>4246</v>
      </c>
      <c r="R54" s="203" t="s">
        <v>1306</v>
      </c>
      <c r="S54" s="203" t="s">
        <v>1306</v>
      </c>
    </row>
    <row r="55" spans="1:19" ht="38.25">
      <c r="A55" s="250">
        <v>59610</v>
      </c>
      <c r="B55" s="203" t="s">
        <v>6352</v>
      </c>
      <c r="C55" s="124" t="s">
        <v>6352</v>
      </c>
      <c r="D55" s="204" t="s">
        <v>1300</v>
      </c>
      <c r="E55" s="203">
        <v>6.24</v>
      </c>
      <c r="F55" s="203">
        <v>2</v>
      </c>
      <c r="G55" s="203">
        <v>2</v>
      </c>
      <c r="H55" s="124" t="s">
        <v>6353</v>
      </c>
      <c r="I55" s="165">
        <v>30</v>
      </c>
      <c r="J55" s="203" t="s">
        <v>994</v>
      </c>
      <c r="K55" s="203" t="s">
        <v>1710</v>
      </c>
      <c r="L55" s="203" t="s">
        <v>2275</v>
      </c>
      <c r="M55" s="124" t="s">
        <v>2275</v>
      </c>
      <c r="N55" s="203" t="s">
        <v>2275</v>
      </c>
      <c r="O55" s="203" t="s">
        <v>2275</v>
      </c>
      <c r="P55" s="203" t="s">
        <v>2275</v>
      </c>
      <c r="Q55" s="203" t="s">
        <v>6354</v>
      </c>
      <c r="R55" s="203" t="s">
        <v>1306</v>
      </c>
      <c r="S55" s="203" t="s">
        <v>1306</v>
      </c>
    </row>
    <row r="56" spans="1:19" ht="38.25">
      <c r="A56" s="250">
        <v>81070</v>
      </c>
      <c r="B56" s="203" t="s">
        <v>8700</v>
      </c>
      <c r="C56" s="124" t="s">
        <v>8701</v>
      </c>
      <c r="D56" s="204" t="s">
        <v>1300</v>
      </c>
      <c r="E56" s="203">
        <v>18.2</v>
      </c>
      <c r="F56" s="203">
        <v>1</v>
      </c>
      <c r="G56" s="203">
        <v>1</v>
      </c>
      <c r="H56" s="124" t="s">
        <v>2338</v>
      </c>
      <c r="I56" s="165" t="s">
        <v>8703</v>
      </c>
      <c r="J56" s="203" t="s">
        <v>994</v>
      </c>
      <c r="K56" s="203" t="s">
        <v>1710</v>
      </c>
      <c r="L56" s="203" t="s">
        <v>2275</v>
      </c>
      <c r="M56" s="124" t="s">
        <v>2275</v>
      </c>
      <c r="N56" s="203" t="s">
        <v>2275</v>
      </c>
      <c r="O56" s="203" t="s">
        <v>2275</v>
      </c>
      <c r="P56" s="203" t="s">
        <v>2275</v>
      </c>
      <c r="Q56" s="203" t="s">
        <v>8696</v>
      </c>
      <c r="R56" s="203" t="s">
        <v>1306</v>
      </c>
      <c r="S56" s="203" t="s">
        <v>1306</v>
      </c>
    </row>
    <row r="57" spans="1:19" ht="38.25">
      <c r="A57" s="334">
        <v>81671</v>
      </c>
      <c r="B57" s="203" t="s">
        <v>8729</v>
      </c>
      <c r="C57" s="124" t="s">
        <v>8730</v>
      </c>
      <c r="D57" s="204" t="s">
        <v>1300</v>
      </c>
      <c r="E57" s="203">
        <v>2.66</v>
      </c>
      <c r="F57" s="203">
        <v>2</v>
      </c>
      <c r="G57" s="203">
        <v>4</v>
      </c>
      <c r="H57" s="124" t="s">
        <v>2338</v>
      </c>
      <c r="I57" s="165">
        <v>7</v>
      </c>
      <c r="J57" s="203" t="s">
        <v>994</v>
      </c>
      <c r="K57" s="203" t="s">
        <v>1710</v>
      </c>
      <c r="L57" s="203">
        <v>2</v>
      </c>
      <c r="M57" s="124" t="s">
        <v>2274</v>
      </c>
      <c r="N57" s="203" t="s">
        <v>2275</v>
      </c>
      <c r="O57" s="203" t="s">
        <v>2275</v>
      </c>
      <c r="P57" s="203" t="s">
        <v>2275</v>
      </c>
      <c r="Q57" s="203" t="s">
        <v>6363</v>
      </c>
      <c r="R57" s="203" t="s">
        <v>1306</v>
      </c>
      <c r="S57" s="203" t="s">
        <v>1306</v>
      </c>
    </row>
    <row r="58" spans="1:19" ht="38.25">
      <c r="A58" s="334">
        <v>81691</v>
      </c>
      <c r="B58" s="203" t="s">
        <v>6366</v>
      </c>
      <c r="C58" s="124" t="s">
        <v>6367</v>
      </c>
      <c r="D58" s="204" t="s">
        <v>1300</v>
      </c>
      <c r="E58" s="203">
        <v>3.8</v>
      </c>
      <c r="F58" s="175">
        <v>2</v>
      </c>
      <c r="G58" s="175">
        <v>5</v>
      </c>
      <c r="H58" s="124" t="s">
        <v>2338</v>
      </c>
      <c r="I58" s="165">
        <v>10</v>
      </c>
      <c r="J58" s="203" t="s">
        <v>994</v>
      </c>
      <c r="K58" s="203" t="s">
        <v>1710</v>
      </c>
      <c r="L58" s="203">
        <v>2</v>
      </c>
      <c r="M58" s="124" t="s">
        <v>2274</v>
      </c>
      <c r="N58" s="203" t="s">
        <v>2275</v>
      </c>
      <c r="O58" s="203" t="s">
        <v>2275</v>
      </c>
      <c r="P58" s="203" t="s">
        <v>2275</v>
      </c>
      <c r="Q58" s="203" t="s">
        <v>6363</v>
      </c>
      <c r="R58" s="203" t="s">
        <v>1306</v>
      </c>
      <c r="S58" s="203" t="s">
        <v>1306</v>
      </c>
    </row>
    <row r="59" spans="1:19" ht="114.75">
      <c r="A59" s="334">
        <v>81910</v>
      </c>
      <c r="B59" s="203" t="s">
        <v>4469</v>
      </c>
      <c r="C59" s="124" t="s">
        <v>4470</v>
      </c>
      <c r="D59" s="204" t="s">
        <v>1300</v>
      </c>
      <c r="E59" s="203">
        <v>3.16</v>
      </c>
      <c r="F59" s="203">
        <v>2</v>
      </c>
      <c r="G59" s="203">
        <v>10</v>
      </c>
      <c r="H59" s="124" t="s">
        <v>4022</v>
      </c>
      <c r="I59" s="165">
        <v>10</v>
      </c>
      <c r="J59" s="203" t="s">
        <v>994</v>
      </c>
      <c r="K59" s="203" t="s">
        <v>1710</v>
      </c>
      <c r="L59" s="203">
        <v>3</v>
      </c>
      <c r="M59" s="124" t="s">
        <v>2319</v>
      </c>
      <c r="N59" s="203" t="s">
        <v>2275</v>
      </c>
      <c r="O59" s="203" t="s">
        <v>2275</v>
      </c>
      <c r="P59" s="203" t="s">
        <v>2275</v>
      </c>
      <c r="Q59" s="203" t="s">
        <v>6371</v>
      </c>
      <c r="R59" s="203" t="s">
        <v>1306</v>
      </c>
      <c r="S59" s="203" t="s">
        <v>1306</v>
      </c>
    </row>
    <row r="60" spans="1:19" s="121" customFormat="1" ht="147.75" customHeight="1">
      <c r="A60" s="166">
        <v>91102</v>
      </c>
      <c r="B60" s="164" t="s">
        <v>4284</v>
      </c>
      <c r="C60" s="164" t="s">
        <v>4285</v>
      </c>
      <c r="D60" s="204" t="s">
        <v>1300</v>
      </c>
      <c r="E60" s="134">
        <v>0.63</v>
      </c>
      <c r="F60" s="244">
        <v>1</v>
      </c>
      <c r="G60" s="244">
        <v>1</v>
      </c>
      <c r="H60" s="164" t="s">
        <v>2355</v>
      </c>
      <c r="I60" s="164">
        <v>2.5</v>
      </c>
      <c r="J60" s="164" t="s">
        <v>994</v>
      </c>
      <c r="K60" s="329" t="s">
        <v>4015</v>
      </c>
      <c r="L60" s="124">
        <v>3</v>
      </c>
      <c r="M60" s="124" t="s">
        <v>2319</v>
      </c>
      <c r="N60" s="203"/>
      <c r="O60" s="203"/>
      <c r="P60" s="203"/>
      <c r="Q60" s="165" t="s">
        <v>2320</v>
      </c>
      <c r="R60" s="165" t="s">
        <v>1306</v>
      </c>
      <c r="S60" s="165" t="s">
        <v>1306</v>
      </c>
    </row>
    <row r="61" spans="1:19" s="130" customFormat="1" ht="204">
      <c r="A61" s="334">
        <v>91103</v>
      </c>
      <c r="B61" s="164" t="s">
        <v>1828</v>
      </c>
      <c r="C61" s="1045" t="s">
        <v>23680</v>
      </c>
      <c r="D61" s="165" t="s">
        <v>1300</v>
      </c>
      <c r="E61" s="166">
        <v>2.1</v>
      </c>
      <c r="F61" s="244">
        <v>1</v>
      </c>
      <c r="G61" s="244">
        <v>1</v>
      </c>
      <c r="H61" s="164" t="s">
        <v>4286</v>
      </c>
      <c r="I61" s="166">
        <v>6</v>
      </c>
      <c r="J61" s="164" t="s">
        <v>994</v>
      </c>
      <c r="K61" s="329" t="s">
        <v>1710</v>
      </c>
      <c r="L61" s="124"/>
      <c r="M61" s="124"/>
      <c r="N61" s="203"/>
      <c r="O61" s="203"/>
      <c r="P61" s="203"/>
      <c r="Q61" s="165" t="s">
        <v>2320</v>
      </c>
      <c r="R61" s="165" t="s">
        <v>1306</v>
      </c>
      <c r="S61" s="165" t="s">
        <v>1306</v>
      </c>
    </row>
    <row r="62" spans="1:19" s="130" customFormat="1" ht="184.5" customHeight="1">
      <c r="A62" s="334">
        <v>91104</v>
      </c>
      <c r="B62" s="164" t="s">
        <v>1832</v>
      </c>
      <c r="C62" s="1045" t="s">
        <v>23681</v>
      </c>
      <c r="D62" s="165" t="s">
        <v>1300</v>
      </c>
      <c r="E62" s="166">
        <v>5.25</v>
      </c>
      <c r="F62" s="244">
        <v>1</v>
      </c>
      <c r="G62" s="244">
        <v>1</v>
      </c>
      <c r="H62" s="164" t="s">
        <v>4286</v>
      </c>
      <c r="I62" s="166">
        <v>15</v>
      </c>
      <c r="J62" s="164" t="s">
        <v>994</v>
      </c>
      <c r="K62" s="329" t="s">
        <v>1710</v>
      </c>
      <c r="L62" s="124"/>
      <c r="M62" s="124"/>
      <c r="N62" s="203"/>
      <c r="O62" s="203"/>
      <c r="P62" s="203"/>
      <c r="Q62" s="165" t="s">
        <v>2320</v>
      </c>
      <c r="R62" s="165" t="s">
        <v>1306</v>
      </c>
      <c r="S62" s="165"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920D-D342-48C4-84D9-33533F5DC0A4}">
  <sheetPr>
    <pageSetUpPr fitToPage="1"/>
  </sheetPr>
  <dimension ref="A1:U99"/>
  <sheetViews>
    <sheetView zoomScale="80" zoomScaleNormal="80" workbookViewId="0">
      <pane ySplit="16" topLeftCell="A96" activePane="bottomLeft" state="frozen"/>
      <selection pane="bottomLeft" activeCell="X97" sqref="X97"/>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710937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85546875" style="114" customWidth="1"/>
    <col min="13" max="13" width="13.28515625" style="114" customWidth="1"/>
    <col min="14" max="14" width="8.5703125" style="114" customWidth="1"/>
    <col min="15" max="17" width="9" style="114" customWidth="1"/>
    <col min="18" max="18" width="10" style="114" customWidth="1"/>
    <col min="19" max="19" width="7.42578125" style="114" customWidth="1"/>
    <col min="20" max="16384" width="9.140625" style="114"/>
  </cols>
  <sheetData>
    <row r="1" spans="1:19">
      <c r="A1" s="523" t="s">
        <v>10825</v>
      </c>
      <c r="B1" s="267"/>
      <c r="C1" s="267"/>
      <c r="D1" s="267"/>
      <c r="E1" s="267"/>
      <c r="F1" s="267"/>
      <c r="G1" s="267"/>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21" ht="38.25">
      <c r="A18" s="502" t="s">
        <v>4024</v>
      </c>
      <c r="B18" s="165" t="s">
        <v>5037</v>
      </c>
      <c r="C18" s="164" t="s">
        <v>5038</v>
      </c>
      <c r="D18" s="204" t="s">
        <v>1300</v>
      </c>
      <c r="E18" s="244">
        <v>1.04</v>
      </c>
      <c r="F18" s="244">
        <v>1</v>
      </c>
      <c r="G18" s="244">
        <v>1</v>
      </c>
      <c r="H18" s="164" t="s">
        <v>4022</v>
      </c>
      <c r="I18" s="165">
        <v>3</v>
      </c>
      <c r="J18" s="165" t="s">
        <v>994</v>
      </c>
      <c r="K18" s="165" t="s">
        <v>785</v>
      </c>
      <c r="L18" s="244" t="s">
        <v>2275</v>
      </c>
      <c r="M18" s="164" t="s">
        <v>2275</v>
      </c>
      <c r="N18" s="165" t="s">
        <v>2275</v>
      </c>
      <c r="O18" s="165" t="s">
        <v>2275</v>
      </c>
      <c r="P18" s="165" t="s">
        <v>2275</v>
      </c>
      <c r="Q18" s="165" t="s">
        <v>4023</v>
      </c>
      <c r="R18" s="165" t="s">
        <v>4025</v>
      </c>
      <c r="S18" s="165" t="s">
        <v>4025</v>
      </c>
      <c r="T18" s="130"/>
      <c r="U18" s="121"/>
    </row>
    <row r="19" spans="1:21" ht="38.25">
      <c r="A19" s="502" t="s">
        <v>4027</v>
      </c>
      <c r="B19" s="203" t="s">
        <v>4028</v>
      </c>
      <c r="C19" s="124" t="s">
        <v>6167</v>
      </c>
      <c r="D19" s="204" t="s">
        <v>1300</v>
      </c>
      <c r="E19" s="203">
        <v>2.08</v>
      </c>
      <c r="F19" s="203">
        <v>1</v>
      </c>
      <c r="G19" s="203">
        <v>1</v>
      </c>
      <c r="H19" s="124" t="s">
        <v>4022</v>
      </c>
      <c r="I19" s="165">
        <v>6</v>
      </c>
      <c r="J19" s="203" t="s">
        <v>994</v>
      </c>
      <c r="K19" s="203" t="s">
        <v>785</v>
      </c>
      <c r="L19" s="203">
        <v>2</v>
      </c>
      <c r="M19" s="124" t="s">
        <v>2274</v>
      </c>
      <c r="N19" s="203" t="s">
        <v>2275</v>
      </c>
      <c r="O19" s="203" t="s">
        <v>2275</v>
      </c>
      <c r="P19" s="203" t="s">
        <v>2275</v>
      </c>
      <c r="Q19" s="203" t="s">
        <v>4030</v>
      </c>
      <c r="R19" s="203" t="s">
        <v>1306</v>
      </c>
      <c r="S19" s="203" t="s">
        <v>1306</v>
      </c>
    </row>
    <row r="20" spans="1:21" ht="38.25">
      <c r="A20" s="502" t="s">
        <v>4031</v>
      </c>
      <c r="B20" s="165" t="s">
        <v>4028</v>
      </c>
      <c r="C20" s="164" t="s">
        <v>6167</v>
      </c>
      <c r="D20" s="204" t="s">
        <v>1300</v>
      </c>
      <c r="E20" s="244">
        <v>2.08</v>
      </c>
      <c r="F20" s="244">
        <v>1</v>
      </c>
      <c r="G20" s="244">
        <v>1</v>
      </c>
      <c r="H20" s="164" t="s">
        <v>4022</v>
      </c>
      <c r="I20" s="165">
        <v>6</v>
      </c>
      <c r="J20" s="165" t="s">
        <v>994</v>
      </c>
      <c r="K20" s="165" t="s">
        <v>785</v>
      </c>
      <c r="L20" s="244">
        <v>2</v>
      </c>
      <c r="M20" s="164" t="s">
        <v>2274</v>
      </c>
      <c r="N20" s="165" t="s">
        <v>2275</v>
      </c>
      <c r="O20" s="165" t="s">
        <v>2275</v>
      </c>
      <c r="P20" s="165" t="s">
        <v>2275</v>
      </c>
      <c r="Q20" s="165" t="s">
        <v>4030</v>
      </c>
      <c r="R20" s="165" t="s">
        <v>4025</v>
      </c>
      <c r="S20" s="165" t="s">
        <v>4025</v>
      </c>
      <c r="T20" s="130"/>
      <c r="U20" s="121"/>
    </row>
    <row r="21" spans="1:21" ht="38.25">
      <c r="A21" s="502" t="s">
        <v>4032</v>
      </c>
      <c r="B21" s="203" t="s">
        <v>5041</v>
      </c>
      <c r="C21" s="124" t="s">
        <v>5042</v>
      </c>
      <c r="D21" s="204" t="s">
        <v>1300</v>
      </c>
      <c r="E21" s="203">
        <v>2.42</v>
      </c>
      <c r="F21" s="203">
        <v>1</v>
      </c>
      <c r="G21" s="203">
        <v>1</v>
      </c>
      <c r="H21" s="124" t="s">
        <v>4022</v>
      </c>
      <c r="I21" s="165">
        <v>7</v>
      </c>
      <c r="J21" s="203" t="s">
        <v>994</v>
      </c>
      <c r="K21" s="203" t="s">
        <v>785</v>
      </c>
      <c r="L21" s="203">
        <v>2</v>
      </c>
      <c r="M21" s="124" t="s">
        <v>2274</v>
      </c>
      <c r="N21" s="203" t="s">
        <v>2275</v>
      </c>
      <c r="O21" s="203">
        <v>0</v>
      </c>
      <c r="P21" s="203">
        <v>14</v>
      </c>
      <c r="Q21" s="203" t="s">
        <v>4030</v>
      </c>
      <c r="R21" s="203" t="s">
        <v>1306</v>
      </c>
      <c r="S21" s="203" t="s">
        <v>1306</v>
      </c>
    </row>
    <row r="22" spans="1:21" ht="38.25">
      <c r="A22" s="502" t="s">
        <v>4035</v>
      </c>
      <c r="B22" s="165"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4025</v>
      </c>
      <c r="S22" s="165" t="s">
        <v>4025</v>
      </c>
      <c r="T22" s="130"/>
      <c r="U22" s="121"/>
    </row>
    <row r="23" spans="1:21" ht="38.25">
      <c r="A23" s="502" t="s">
        <v>4036</v>
      </c>
      <c r="B23" s="203" t="s">
        <v>6171</v>
      </c>
      <c r="C23" s="124" t="s">
        <v>6172</v>
      </c>
      <c r="D23" s="204" t="s">
        <v>1300</v>
      </c>
      <c r="E23" s="203">
        <v>3.46</v>
      </c>
      <c r="F23" s="203">
        <v>1</v>
      </c>
      <c r="G23" s="203">
        <v>1</v>
      </c>
      <c r="H23" s="124" t="s">
        <v>4022</v>
      </c>
      <c r="I23" s="165">
        <v>10</v>
      </c>
      <c r="J23" s="203" t="s">
        <v>994</v>
      </c>
      <c r="K23" s="203" t="s">
        <v>785</v>
      </c>
      <c r="L23" s="203">
        <v>2</v>
      </c>
      <c r="M23" s="124" t="s">
        <v>2274</v>
      </c>
      <c r="N23" s="203" t="s">
        <v>2275</v>
      </c>
      <c r="O23" s="203" t="s">
        <v>2275</v>
      </c>
      <c r="P23" s="203" t="s">
        <v>2275</v>
      </c>
      <c r="Q23" s="203" t="s">
        <v>4030</v>
      </c>
      <c r="R23" s="203" t="s">
        <v>1306</v>
      </c>
      <c r="S23" s="203" t="s">
        <v>1306</v>
      </c>
    </row>
    <row r="24" spans="1:21" ht="38.25">
      <c r="A24" s="502" t="s">
        <v>4040</v>
      </c>
      <c r="B24" s="165" t="s">
        <v>6171</v>
      </c>
      <c r="C24" s="164" t="s">
        <v>6172</v>
      </c>
      <c r="D24" s="204" t="s">
        <v>1300</v>
      </c>
      <c r="E24" s="244">
        <v>3.46</v>
      </c>
      <c r="F24" s="244">
        <v>1</v>
      </c>
      <c r="G24" s="244">
        <v>1</v>
      </c>
      <c r="H24" s="164" t="s">
        <v>4022</v>
      </c>
      <c r="I24" s="165">
        <v>10</v>
      </c>
      <c r="J24" s="165" t="s">
        <v>994</v>
      </c>
      <c r="K24" s="165" t="s">
        <v>785</v>
      </c>
      <c r="L24" s="244">
        <v>2</v>
      </c>
      <c r="M24" s="164" t="s">
        <v>2274</v>
      </c>
      <c r="N24" s="165" t="s">
        <v>2275</v>
      </c>
      <c r="O24" s="165" t="s">
        <v>2275</v>
      </c>
      <c r="P24" s="165" t="s">
        <v>2275</v>
      </c>
      <c r="Q24" s="165" t="s">
        <v>4030</v>
      </c>
      <c r="R24" s="165" t="s">
        <v>4025</v>
      </c>
      <c r="S24" s="165" t="s">
        <v>4025</v>
      </c>
      <c r="T24" s="130"/>
      <c r="U24" s="121"/>
    </row>
    <row r="25" spans="1:21" ht="38.25">
      <c r="A25" s="502" t="s">
        <v>5050</v>
      </c>
      <c r="B25" s="203" t="s">
        <v>6173</v>
      </c>
      <c r="C25" s="124" t="s">
        <v>5052</v>
      </c>
      <c r="D25" s="204" t="s">
        <v>1300</v>
      </c>
      <c r="E25" s="203">
        <v>2.77</v>
      </c>
      <c r="F25" s="203">
        <v>1</v>
      </c>
      <c r="G25" s="203">
        <v>1</v>
      </c>
      <c r="H25" s="124" t="s">
        <v>4022</v>
      </c>
      <c r="I25" s="165">
        <v>8</v>
      </c>
      <c r="J25" s="203" t="s">
        <v>994</v>
      </c>
      <c r="K25" s="203" t="s">
        <v>785</v>
      </c>
      <c r="L25" s="203">
        <v>2</v>
      </c>
      <c r="M25" s="124" t="s">
        <v>2274</v>
      </c>
      <c r="N25" s="203" t="s">
        <v>2275</v>
      </c>
      <c r="O25" s="203" t="s">
        <v>2275</v>
      </c>
      <c r="P25" s="203" t="s">
        <v>2275</v>
      </c>
      <c r="Q25" s="203" t="s">
        <v>6174</v>
      </c>
      <c r="R25" s="203" t="s">
        <v>1306</v>
      </c>
      <c r="S25" s="203" t="s">
        <v>1306</v>
      </c>
    </row>
    <row r="26" spans="1:21" ht="38.25">
      <c r="A26" s="502" t="s">
        <v>6441</v>
      </c>
      <c r="B26" s="165" t="s">
        <v>6173</v>
      </c>
      <c r="C26" s="164" t="s">
        <v>5052</v>
      </c>
      <c r="D26" s="204" t="s">
        <v>1300</v>
      </c>
      <c r="E26" s="244">
        <v>2.77</v>
      </c>
      <c r="F26" s="244">
        <v>1</v>
      </c>
      <c r="G26" s="244">
        <v>1</v>
      </c>
      <c r="H26" s="164" t="s">
        <v>4022</v>
      </c>
      <c r="I26" s="165">
        <v>8</v>
      </c>
      <c r="J26" s="165" t="s">
        <v>994</v>
      </c>
      <c r="K26" s="165" t="s">
        <v>785</v>
      </c>
      <c r="L26" s="244">
        <v>2</v>
      </c>
      <c r="M26" s="164" t="s">
        <v>2274</v>
      </c>
      <c r="N26" s="165" t="s">
        <v>2275</v>
      </c>
      <c r="O26" s="165" t="s">
        <v>2275</v>
      </c>
      <c r="P26" s="165" t="s">
        <v>2275</v>
      </c>
      <c r="Q26" s="165" t="s">
        <v>6174</v>
      </c>
      <c r="R26" s="165" t="s">
        <v>4025</v>
      </c>
      <c r="S26" s="165" t="s">
        <v>4025</v>
      </c>
      <c r="T26" s="130"/>
      <c r="U26" s="121"/>
    </row>
    <row r="27" spans="1:21" ht="38.25">
      <c r="A27" s="502" t="s">
        <v>6175</v>
      </c>
      <c r="B27" s="203" t="s">
        <v>6176</v>
      </c>
      <c r="C27" s="124" t="s">
        <v>6177</v>
      </c>
      <c r="D27" s="204" t="s">
        <v>1300</v>
      </c>
      <c r="E27" s="203">
        <v>3.11</v>
      </c>
      <c r="F27" s="203">
        <v>1</v>
      </c>
      <c r="G27" s="203">
        <v>1</v>
      </c>
      <c r="H27" s="124" t="s">
        <v>4022</v>
      </c>
      <c r="I27" s="165">
        <v>9</v>
      </c>
      <c r="J27" s="203" t="s">
        <v>994</v>
      </c>
      <c r="K27" s="203" t="s">
        <v>785</v>
      </c>
      <c r="L27" s="203">
        <v>2</v>
      </c>
      <c r="M27" s="124" t="s">
        <v>2274</v>
      </c>
      <c r="N27" s="203" t="s">
        <v>2275</v>
      </c>
      <c r="O27" s="203">
        <v>0</v>
      </c>
      <c r="P27" s="203">
        <v>14</v>
      </c>
      <c r="Q27" s="203" t="s">
        <v>6174</v>
      </c>
      <c r="R27" s="203" t="s">
        <v>1306</v>
      </c>
      <c r="S27" s="203" t="s">
        <v>1306</v>
      </c>
    </row>
    <row r="28" spans="1:21" ht="38.25">
      <c r="A28" s="502" t="s">
        <v>6445</v>
      </c>
      <c r="B28" s="165" t="s">
        <v>6176</v>
      </c>
      <c r="C28" s="164" t="s">
        <v>6177</v>
      </c>
      <c r="D28" s="204" t="s">
        <v>1300</v>
      </c>
      <c r="E28" s="244">
        <v>3.11</v>
      </c>
      <c r="F28" s="244">
        <v>1</v>
      </c>
      <c r="G28" s="244">
        <v>1</v>
      </c>
      <c r="H28" s="164" t="s">
        <v>4022</v>
      </c>
      <c r="I28" s="165">
        <v>9</v>
      </c>
      <c r="J28" s="165" t="s">
        <v>994</v>
      </c>
      <c r="K28" s="165" t="s">
        <v>785</v>
      </c>
      <c r="L28" s="244">
        <v>2</v>
      </c>
      <c r="M28" s="164" t="s">
        <v>2274</v>
      </c>
      <c r="N28" s="165" t="s">
        <v>2275</v>
      </c>
      <c r="O28" s="157">
        <v>0</v>
      </c>
      <c r="P28" s="157">
        <v>14</v>
      </c>
      <c r="Q28" s="165" t="s">
        <v>6174</v>
      </c>
      <c r="R28" s="165" t="s">
        <v>4025</v>
      </c>
      <c r="S28" s="165" t="s">
        <v>4025</v>
      </c>
      <c r="T28" s="130"/>
      <c r="U28" s="121"/>
    </row>
    <row r="29" spans="1:21" ht="51">
      <c r="A29" s="502" t="s">
        <v>6178</v>
      </c>
      <c r="B29" s="203" t="s">
        <v>6179</v>
      </c>
      <c r="C29" s="124" t="s">
        <v>6180</v>
      </c>
      <c r="D29" s="204" t="s">
        <v>1300</v>
      </c>
      <c r="E29" s="203">
        <v>3.81</v>
      </c>
      <c r="F29" s="203">
        <v>1</v>
      </c>
      <c r="G29" s="203">
        <v>1</v>
      </c>
      <c r="H29" s="124" t="s">
        <v>4022</v>
      </c>
      <c r="I29" s="165">
        <v>11</v>
      </c>
      <c r="J29" s="203" t="s">
        <v>994</v>
      </c>
      <c r="K29" s="203" t="s">
        <v>785</v>
      </c>
      <c r="L29" s="203">
        <v>2</v>
      </c>
      <c r="M29" s="124" t="s">
        <v>2274</v>
      </c>
      <c r="N29" s="203" t="s">
        <v>2275</v>
      </c>
      <c r="O29" s="203" t="s">
        <v>2275</v>
      </c>
      <c r="P29" s="203" t="s">
        <v>2275</v>
      </c>
      <c r="Q29" s="203" t="s">
        <v>6174</v>
      </c>
      <c r="R29" s="203" t="s">
        <v>1306</v>
      </c>
      <c r="S29" s="203" t="s">
        <v>1306</v>
      </c>
    </row>
    <row r="30" spans="1:21" ht="51">
      <c r="A30" s="502" t="s">
        <v>6447</v>
      </c>
      <c r="B30" s="165" t="s">
        <v>6179</v>
      </c>
      <c r="C30" s="164" t="s">
        <v>6180</v>
      </c>
      <c r="D30" s="204" t="s">
        <v>1300</v>
      </c>
      <c r="E30" s="244">
        <v>3.81</v>
      </c>
      <c r="F30" s="244">
        <v>1</v>
      </c>
      <c r="G30" s="244">
        <v>1</v>
      </c>
      <c r="H30" s="164" t="s">
        <v>4022</v>
      </c>
      <c r="I30" s="165">
        <v>11</v>
      </c>
      <c r="J30" s="165" t="s">
        <v>994</v>
      </c>
      <c r="K30" s="165" t="s">
        <v>785</v>
      </c>
      <c r="L30" s="244">
        <v>2</v>
      </c>
      <c r="M30" s="164" t="s">
        <v>2274</v>
      </c>
      <c r="N30" s="165" t="s">
        <v>2275</v>
      </c>
      <c r="O30" s="165" t="s">
        <v>2275</v>
      </c>
      <c r="P30" s="165" t="s">
        <v>2275</v>
      </c>
      <c r="Q30" s="165" t="s">
        <v>6174</v>
      </c>
      <c r="R30" s="165" t="s">
        <v>4025</v>
      </c>
      <c r="S30" s="165" t="s">
        <v>4025</v>
      </c>
      <c r="T30" s="130"/>
      <c r="U30" s="121"/>
    </row>
    <row r="31" spans="1:21" ht="38.25">
      <c r="A31" s="502" t="s">
        <v>6181</v>
      </c>
      <c r="B31" s="203" t="s">
        <v>6182</v>
      </c>
      <c r="C31" s="124" t="s">
        <v>6183</v>
      </c>
      <c r="D31" s="204" t="s">
        <v>1300</v>
      </c>
      <c r="E31" s="203">
        <v>3.46</v>
      </c>
      <c r="F31" s="203">
        <v>1</v>
      </c>
      <c r="G31" s="203">
        <v>1</v>
      </c>
      <c r="H31" s="124" t="s">
        <v>4022</v>
      </c>
      <c r="I31" s="165">
        <v>10</v>
      </c>
      <c r="J31" s="203" t="s">
        <v>994</v>
      </c>
      <c r="K31" s="203" t="s">
        <v>785</v>
      </c>
      <c r="L31" s="203">
        <v>2</v>
      </c>
      <c r="M31" s="124" t="s">
        <v>2274</v>
      </c>
      <c r="N31" s="203" t="s">
        <v>2275</v>
      </c>
      <c r="O31" s="203" t="s">
        <v>2275</v>
      </c>
      <c r="P31" s="203" t="s">
        <v>2275</v>
      </c>
      <c r="Q31" s="203" t="s">
        <v>6184</v>
      </c>
      <c r="R31" s="203" t="s">
        <v>1306</v>
      </c>
      <c r="S31" s="203" t="s">
        <v>1306</v>
      </c>
    </row>
    <row r="32" spans="1:21" ht="38.25">
      <c r="A32" s="502" t="s">
        <v>6455</v>
      </c>
      <c r="B32" s="165" t="s">
        <v>6182</v>
      </c>
      <c r="C32" s="164" t="s">
        <v>6183</v>
      </c>
      <c r="D32" s="204" t="s">
        <v>1300</v>
      </c>
      <c r="E32" s="244">
        <v>3.46</v>
      </c>
      <c r="F32" s="244">
        <v>1</v>
      </c>
      <c r="G32" s="244">
        <v>1</v>
      </c>
      <c r="H32" s="164" t="s">
        <v>4022</v>
      </c>
      <c r="I32" s="165">
        <v>10</v>
      </c>
      <c r="J32" s="165" t="s">
        <v>994</v>
      </c>
      <c r="K32" s="165" t="s">
        <v>785</v>
      </c>
      <c r="L32" s="244">
        <v>2</v>
      </c>
      <c r="M32" s="164" t="s">
        <v>2274</v>
      </c>
      <c r="N32" s="165" t="s">
        <v>2275</v>
      </c>
      <c r="O32" s="165" t="s">
        <v>2275</v>
      </c>
      <c r="P32" s="165" t="s">
        <v>2275</v>
      </c>
      <c r="Q32" s="165" t="s">
        <v>6184</v>
      </c>
      <c r="R32" s="165" t="s">
        <v>4025</v>
      </c>
      <c r="S32" s="165" t="s">
        <v>4025</v>
      </c>
      <c r="T32" s="130"/>
      <c r="U32" s="121"/>
    </row>
    <row r="33" spans="1:21" ht="38.25">
      <c r="A33" s="503" t="s">
        <v>6185</v>
      </c>
      <c r="B33" s="203" t="s">
        <v>6186</v>
      </c>
      <c r="C33" s="124" t="s">
        <v>6187</v>
      </c>
      <c r="D33" s="204" t="s">
        <v>1300</v>
      </c>
      <c r="E33" s="203">
        <v>4.1500000000000004</v>
      </c>
      <c r="F33" s="203">
        <v>1</v>
      </c>
      <c r="G33" s="203">
        <v>1</v>
      </c>
      <c r="H33" s="124" t="s">
        <v>4022</v>
      </c>
      <c r="I33" s="165">
        <v>12</v>
      </c>
      <c r="J33" s="203" t="s">
        <v>994</v>
      </c>
      <c r="K33" s="203" t="s">
        <v>785</v>
      </c>
      <c r="L33" s="203">
        <v>2</v>
      </c>
      <c r="M33" s="124" t="s">
        <v>2274</v>
      </c>
      <c r="N33" s="203" t="s">
        <v>2275</v>
      </c>
      <c r="O33" s="203" t="s">
        <v>2275</v>
      </c>
      <c r="P33" s="203" t="s">
        <v>2275</v>
      </c>
      <c r="Q33" s="203" t="s">
        <v>6184</v>
      </c>
      <c r="R33" s="203" t="s">
        <v>1306</v>
      </c>
      <c r="S33" s="203" t="s">
        <v>1306</v>
      </c>
    </row>
    <row r="34" spans="1:21" ht="38.25">
      <c r="A34" s="502" t="s">
        <v>6456</v>
      </c>
      <c r="B34" s="165" t="s">
        <v>6186</v>
      </c>
      <c r="C34" s="164" t="s">
        <v>6187</v>
      </c>
      <c r="D34" s="204" t="s">
        <v>1300</v>
      </c>
      <c r="E34" s="244">
        <v>4.1500000000000004</v>
      </c>
      <c r="F34" s="244">
        <v>1</v>
      </c>
      <c r="G34" s="244">
        <v>1</v>
      </c>
      <c r="H34" s="164" t="s">
        <v>4022</v>
      </c>
      <c r="I34" s="165">
        <v>12</v>
      </c>
      <c r="J34" s="165" t="s">
        <v>994</v>
      </c>
      <c r="K34" s="165" t="s">
        <v>785</v>
      </c>
      <c r="L34" s="244">
        <v>2</v>
      </c>
      <c r="M34" s="164" t="s">
        <v>2274</v>
      </c>
      <c r="N34" s="165" t="s">
        <v>2275</v>
      </c>
      <c r="O34" s="165" t="s">
        <v>2275</v>
      </c>
      <c r="P34" s="165" t="s">
        <v>2275</v>
      </c>
      <c r="Q34" s="165" t="s">
        <v>6184</v>
      </c>
      <c r="R34" s="165" t="s">
        <v>4025</v>
      </c>
      <c r="S34" s="165" t="s">
        <v>4025</v>
      </c>
      <c r="T34" s="130"/>
      <c r="U34" s="121"/>
    </row>
    <row r="35" spans="1:21" ht="38.25">
      <c r="A35" s="503" t="s">
        <v>6188</v>
      </c>
      <c r="B35" s="203" t="s">
        <v>6189</v>
      </c>
      <c r="C35" s="124" t="s">
        <v>6190</v>
      </c>
      <c r="D35" s="204" t="s">
        <v>1300</v>
      </c>
      <c r="E35" s="203">
        <v>4.1500000000000004</v>
      </c>
      <c r="F35" s="203">
        <v>1</v>
      </c>
      <c r="G35" s="203">
        <v>1</v>
      </c>
      <c r="H35" s="124" t="s">
        <v>4022</v>
      </c>
      <c r="I35" s="165">
        <v>12</v>
      </c>
      <c r="J35" s="203" t="s">
        <v>994</v>
      </c>
      <c r="K35" s="203" t="s">
        <v>785</v>
      </c>
      <c r="L35" s="203">
        <v>2</v>
      </c>
      <c r="M35" s="124" t="s">
        <v>2274</v>
      </c>
      <c r="N35" s="203" t="s">
        <v>2275</v>
      </c>
      <c r="O35" s="203">
        <v>0</v>
      </c>
      <c r="P35" s="203">
        <v>14</v>
      </c>
      <c r="Q35" s="203" t="s">
        <v>6184</v>
      </c>
      <c r="R35" s="203" t="s">
        <v>1306</v>
      </c>
      <c r="S35" s="203" t="s">
        <v>1306</v>
      </c>
    </row>
    <row r="36" spans="1:21" ht="38.25">
      <c r="A36" s="502" t="s">
        <v>6457</v>
      </c>
      <c r="B36" s="165" t="s">
        <v>6189</v>
      </c>
      <c r="C36" s="164" t="s">
        <v>6190</v>
      </c>
      <c r="D36" s="204" t="s">
        <v>1300</v>
      </c>
      <c r="E36" s="244">
        <v>4.1500000000000004</v>
      </c>
      <c r="F36" s="244">
        <v>1</v>
      </c>
      <c r="G36" s="244">
        <v>1</v>
      </c>
      <c r="H36" s="164" t="s">
        <v>4022</v>
      </c>
      <c r="I36" s="165">
        <v>12</v>
      </c>
      <c r="J36" s="165" t="s">
        <v>994</v>
      </c>
      <c r="K36" s="165" t="s">
        <v>785</v>
      </c>
      <c r="L36" s="244">
        <v>2</v>
      </c>
      <c r="M36" s="164" t="s">
        <v>2274</v>
      </c>
      <c r="N36" s="165" t="s">
        <v>2275</v>
      </c>
      <c r="O36" s="157">
        <v>0</v>
      </c>
      <c r="P36" s="157">
        <v>14</v>
      </c>
      <c r="Q36" s="165" t="s">
        <v>6184</v>
      </c>
      <c r="R36" s="165" t="s">
        <v>4025</v>
      </c>
      <c r="S36" s="165" t="s">
        <v>4025</v>
      </c>
      <c r="T36" s="130"/>
      <c r="U36" s="121"/>
    </row>
    <row r="37" spans="1:21" ht="38.25">
      <c r="A37" s="503" t="s">
        <v>6194</v>
      </c>
      <c r="B37" s="203" t="s">
        <v>6195</v>
      </c>
      <c r="C37" s="124" t="s">
        <v>6196</v>
      </c>
      <c r="D37" s="204" t="s">
        <v>1300</v>
      </c>
      <c r="E37" s="203">
        <v>4.5</v>
      </c>
      <c r="F37" s="203">
        <v>1</v>
      </c>
      <c r="G37" s="203">
        <v>1</v>
      </c>
      <c r="H37" s="124" t="s">
        <v>4022</v>
      </c>
      <c r="I37" s="165">
        <v>13</v>
      </c>
      <c r="J37" s="203" t="s">
        <v>994</v>
      </c>
      <c r="K37" s="203" t="s">
        <v>785</v>
      </c>
      <c r="L37" s="203">
        <v>2</v>
      </c>
      <c r="M37" s="124" t="s">
        <v>2274</v>
      </c>
      <c r="N37" s="203" t="s">
        <v>2275</v>
      </c>
      <c r="O37" s="203" t="s">
        <v>2275</v>
      </c>
      <c r="P37" s="203" t="s">
        <v>2275</v>
      </c>
      <c r="Q37" s="203" t="s">
        <v>6197</v>
      </c>
      <c r="R37" s="203" t="s">
        <v>1306</v>
      </c>
      <c r="S37" s="203" t="s">
        <v>1306</v>
      </c>
    </row>
    <row r="38" spans="1:21" ht="38.25">
      <c r="A38" s="503" t="s">
        <v>6464</v>
      </c>
      <c r="B38" s="203" t="s">
        <v>6195</v>
      </c>
      <c r="C38" s="124" t="s">
        <v>6196</v>
      </c>
      <c r="D38" s="204" t="s">
        <v>1300</v>
      </c>
      <c r="E38" s="244">
        <v>4.5</v>
      </c>
      <c r="F38" s="203">
        <v>1</v>
      </c>
      <c r="G38" s="203">
        <v>1</v>
      </c>
      <c r="H38" s="124" t="s">
        <v>4022</v>
      </c>
      <c r="I38" s="165">
        <v>13</v>
      </c>
      <c r="J38" s="203" t="s">
        <v>994</v>
      </c>
      <c r="K38" s="203" t="s">
        <v>785</v>
      </c>
      <c r="L38" s="203">
        <v>2</v>
      </c>
      <c r="M38" s="124" t="s">
        <v>2274</v>
      </c>
      <c r="N38" s="203" t="s">
        <v>2275</v>
      </c>
      <c r="O38" s="203" t="s">
        <v>2275</v>
      </c>
      <c r="P38" s="203" t="s">
        <v>2275</v>
      </c>
      <c r="Q38" s="203" t="s">
        <v>6197</v>
      </c>
      <c r="R38" s="203" t="s">
        <v>4025</v>
      </c>
      <c r="S38" s="203" t="s">
        <v>4025</v>
      </c>
      <c r="T38" s="130"/>
    </row>
    <row r="39" spans="1:21" ht="38.25">
      <c r="A39" s="503" t="s">
        <v>6198</v>
      </c>
      <c r="B39" s="203" t="s">
        <v>6199</v>
      </c>
      <c r="C39" s="124" t="s">
        <v>6200</v>
      </c>
      <c r="D39" s="204" t="s">
        <v>1300</v>
      </c>
      <c r="E39" s="203">
        <v>5.19</v>
      </c>
      <c r="F39" s="203">
        <v>1</v>
      </c>
      <c r="G39" s="203">
        <v>1</v>
      </c>
      <c r="H39" s="124" t="s">
        <v>4022</v>
      </c>
      <c r="I39" s="165">
        <v>15</v>
      </c>
      <c r="J39" s="203" t="s">
        <v>994</v>
      </c>
      <c r="K39" s="203" t="s">
        <v>785</v>
      </c>
      <c r="L39" s="203">
        <v>2</v>
      </c>
      <c r="M39" s="124" t="s">
        <v>2274</v>
      </c>
      <c r="N39" s="203" t="s">
        <v>2275</v>
      </c>
      <c r="O39" s="203">
        <v>0</v>
      </c>
      <c r="P39" s="203">
        <v>14</v>
      </c>
      <c r="Q39" s="203" t="s">
        <v>6197</v>
      </c>
      <c r="R39" s="203" t="s">
        <v>1306</v>
      </c>
      <c r="S39" s="203" t="s">
        <v>1306</v>
      </c>
    </row>
    <row r="40" spans="1:21" ht="38.25">
      <c r="A40" s="503" t="s">
        <v>6465</v>
      </c>
      <c r="B40" s="203" t="s">
        <v>6199</v>
      </c>
      <c r="C40" s="124" t="s">
        <v>6200</v>
      </c>
      <c r="D40" s="204" t="s">
        <v>1300</v>
      </c>
      <c r="E40" s="244">
        <v>5.19</v>
      </c>
      <c r="F40" s="203">
        <v>1</v>
      </c>
      <c r="G40" s="203">
        <v>1</v>
      </c>
      <c r="H40" s="124" t="s">
        <v>4022</v>
      </c>
      <c r="I40" s="165">
        <v>15</v>
      </c>
      <c r="J40" s="203" t="s">
        <v>994</v>
      </c>
      <c r="K40" s="203" t="s">
        <v>785</v>
      </c>
      <c r="L40" s="203">
        <v>2</v>
      </c>
      <c r="M40" s="124" t="s">
        <v>2274</v>
      </c>
      <c r="N40" s="203" t="s">
        <v>2275</v>
      </c>
      <c r="O40" s="203">
        <v>0</v>
      </c>
      <c r="P40" s="203">
        <v>14</v>
      </c>
      <c r="Q40" s="203" t="s">
        <v>6197</v>
      </c>
      <c r="R40" s="203" t="s">
        <v>4025</v>
      </c>
      <c r="S40" s="203" t="s">
        <v>4025</v>
      </c>
      <c r="T40" s="130"/>
    </row>
    <row r="41" spans="1:21" ht="38.25">
      <c r="A41" s="503" t="s">
        <v>6201</v>
      </c>
      <c r="B41" s="203" t="s">
        <v>6202</v>
      </c>
      <c r="C41" s="124" t="s">
        <v>6203</v>
      </c>
      <c r="D41" s="204" t="s">
        <v>1300</v>
      </c>
      <c r="E41" s="203">
        <v>5.19</v>
      </c>
      <c r="F41" s="203">
        <v>1</v>
      </c>
      <c r="G41" s="203">
        <v>1</v>
      </c>
      <c r="H41" s="124" t="s">
        <v>4022</v>
      </c>
      <c r="I41" s="165">
        <v>15</v>
      </c>
      <c r="J41" s="203" t="s">
        <v>994</v>
      </c>
      <c r="K41" s="203" t="s">
        <v>785</v>
      </c>
      <c r="L41" s="203">
        <v>2</v>
      </c>
      <c r="M41" s="124" t="s">
        <v>2274</v>
      </c>
      <c r="N41" s="203" t="s">
        <v>2275</v>
      </c>
      <c r="O41" s="203" t="s">
        <v>2275</v>
      </c>
      <c r="P41" s="203" t="s">
        <v>2275</v>
      </c>
      <c r="Q41" s="203" t="s">
        <v>6197</v>
      </c>
      <c r="R41" s="203" t="s">
        <v>1306</v>
      </c>
      <c r="S41" s="203" t="s">
        <v>1306</v>
      </c>
    </row>
    <row r="42" spans="1:21" ht="38.25">
      <c r="A42" s="503" t="s">
        <v>6466</v>
      </c>
      <c r="B42" s="203" t="s">
        <v>6202</v>
      </c>
      <c r="C42" s="124" t="s">
        <v>6203</v>
      </c>
      <c r="D42" s="204" t="s">
        <v>1300</v>
      </c>
      <c r="E42" s="244">
        <v>5.19</v>
      </c>
      <c r="F42" s="203">
        <v>1</v>
      </c>
      <c r="G42" s="203">
        <v>1</v>
      </c>
      <c r="H42" s="124" t="s">
        <v>4022</v>
      </c>
      <c r="I42" s="165">
        <v>15</v>
      </c>
      <c r="J42" s="203" t="s">
        <v>994</v>
      </c>
      <c r="K42" s="203" t="s">
        <v>785</v>
      </c>
      <c r="L42" s="203">
        <v>2</v>
      </c>
      <c r="M42" s="124" t="s">
        <v>2274</v>
      </c>
      <c r="N42" s="203" t="s">
        <v>2275</v>
      </c>
      <c r="O42" s="203" t="s">
        <v>2275</v>
      </c>
      <c r="P42" s="203" t="s">
        <v>2275</v>
      </c>
      <c r="Q42" s="203" t="s">
        <v>6197</v>
      </c>
      <c r="R42" s="203" t="s">
        <v>4025</v>
      </c>
      <c r="S42" s="203" t="s">
        <v>4025</v>
      </c>
      <c r="T42" s="130"/>
    </row>
    <row r="43" spans="1:21" ht="38.25">
      <c r="A43" s="504">
        <v>11003</v>
      </c>
      <c r="B43" s="203" t="s">
        <v>6204</v>
      </c>
      <c r="C43" s="124" t="s">
        <v>5053</v>
      </c>
      <c r="D43" s="204" t="s">
        <v>1300</v>
      </c>
      <c r="E43" s="203">
        <v>3.8</v>
      </c>
      <c r="F43" s="203">
        <v>1</v>
      </c>
      <c r="G43" s="203">
        <v>1</v>
      </c>
      <c r="H43" s="124" t="s">
        <v>2338</v>
      </c>
      <c r="I43" s="165">
        <v>10</v>
      </c>
      <c r="J43" s="203" t="s">
        <v>994</v>
      </c>
      <c r="K43" s="203" t="s">
        <v>2819</v>
      </c>
      <c r="L43" s="203" t="s">
        <v>2275</v>
      </c>
      <c r="M43" s="124" t="s">
        <v>2275</v>
      </c>
      <c r="N43" s="203" t="s">
        <v>2275</v>
      </c>
      <c r="O43" s="203" t="s">
        <v>2275</v>
      </c>
      <c r="P43" s="203" t="s">
        <v>2275</v>
      </c>
      <c r="Q43" s="203" t="s">
        <v>2248</v>
      </c>
      <c r="R43" s="203" t="s">
        <v>1306</v>
      </c>
      <c r="S43" s="203" t="s">
        <v>1306</v>
      </c>
    </row>
    <row r="44" spans="1:21" ht="38.25">
      <c r="A44" s="504" t="s">
        <v>4043</v>
      </c>
      <c r="B44" s="203" t="s">
        <v>6204</v>
      </c>
      <c r="C44" s="124" t="s">
        <v>5053</v>
      </c>
      <c r="D44" s="204" t="s">
        <v>1300</v>
      </c>
      <c r="E44" s="244">
        <v>3.8</v>
      </c>
      <c r="F44" s="203">
        <v>1</v>
      </c>
      <c r="G44" s="203">
        <v>1</v>
      </c>
      <c r="H44" s="124" t="s">
        <v>2338</v>
      </c>
      <c r="I44" s="165">
        <v>10</v>
      </c>
      <c r="J44" s="203" t="s">
        <v>994</v>
      </c>
      <c r="K44" s="203" t="s">
        <v>2819</v>
      </c>
      <c r="L44" s="203" t="s">
        <v>2275</v>
      </c>
      <c r="M44" s="124" t="s">
        <v>2275</v>
      </c>
      <c r="N44" s="203" t="s">
        <v>2275</v>
      </c>
      <c r="O44" s="203" t="s">
        <v>2275</v>
      </c>
      <c r="P44" s="203" t="s">
        <v>2275</v>
      </c>
      <c r="Q44" s="203" t="s">
        <v>2248</v>
      </c>
      <c r="R44" s="203" t="s">
        <v>4025</v>
      </c>
      <c r="S44" s="203" t="s">
        <v>4025</v>
      </c>
      <c r="T44" s="130"/>
    </row>
    <row r="45" spans="1:21" ht="25.5">
      <c r="A45" s="250">
        <v>11304</v>
      </c>
      <c r="B45" s="203" t="s">
        <v>6213</v>
      </c>
      <c r="C45" s="124" t="s">
        <v>6214</v>
      </c>
      <c r="D45" s="204" t="s">
        <v>1300</v>
      </c>
      <c r="E45" s="203">
        <v>1.1399999999999999</v>
      </c>
      <c r="F45" s="203">
        <v>1</v>
      </c>
      <c r="G45" s="203">
        <v>1</v>
      </c>
      <c r="H45" s="124" t="s">
        <v>4046</v>
      </c>
      <c r="I45" s="165">
        <v>3</v>
      </c>
      <c r="J45" s="203" t="s">
        <v>994</v>
      </c>
      <c r="K45" s="203" t="s">
        <v>4013</v>
      </c>
      <c r="L45" s="203" t="s">
        <v>2275</v>
      </c>
      <c r="M45" s="124" t="s">
        <v>2275</v>
      </c>
      <c r="N45" s="203" t="s">
        <v>2275</v>
      </c>
      <c r="O45" s="203" t="s">
        <v>2275</v>
      </c>
      <c r="P45" s="203" t="s">
        <v>2275</v>
      </c>
      <c r="Q45" s="203" t="s">
        <v>2261</v>
      </c>
      <c r="R45" s="203" t="s">
        <v>1306</v>
      </c>
      <c r="S45" s="203" t="s">
        <v>1306</v>
      </c>
    </row>
    <row r="46" spans="1:21" ht="38.25">
      <c r="A46" s="250">
        <v>11604</v>
      </c>
      <c r="B46" s="203" t="s">
        <v>6220</v>
      </c>
      <c r="C46" s="124" t="s">
        <v>5057</v>
      </c>
      <c r="D46" s="204" t="s">
        <v>1300</v>
      </c>
      <c r="E46" s="203">
        <v>3.46</v>
      </c>
      <c r="F46" s="203">
        <v>1</v>
      </c>
      <c r="G46" s="203">
        <v>1</v>
      </c>
      <c r="H46" s="124" t="s">
        <v>4022</v>
      </c>
      <c r="I46" s="165">
        <v>10</v>
      </c>
      <c r="J46" s="203" t="s">
        <v>994</v>
      </c>
      <c r="K46" s="203" t="s">
        <v>2236</v>
      </c>
      <c r="L46" s="203" t="s">
        <v>2275</v>
      </c>
      <c r="M46" s="124" t="s">
        <v>2275</v>
      </c>
      <c r="N46" s="203" t="s">
        <v>2275</v>
      </c>
      <c r="O46" s="203" t="s">
        <v>2275</v>
      </c>
      <c r="P46" s="203" t="s">
        <v>2275</v>
      </c>
      <c r="Q46" s="203" t="s">
        <v>2276</v>
      </c>
      <c r="R46" s="203" t="s">
        <v>1306</v>
      </c>
      <c r="S46" s="203" t="s">
        <v>1306</v>
      </c>
    </row>
    <row r="47" spans="1:21" ht="38.25">
      <c r="A47" s="250">
        <v>13621</v>
      </c>
      <c r="B47" s="203" t="s">
        <v>6879</v>
      </c>
      <c r="C47" s="164" t="s">
        <v>6880</v>
      </c>
      <c r="D47" s="204" t="s">
        <v>1300</v>
      </c>
      <c r="E47" s="203">
        <v>1.5</v>
      </c>
      <c r="F47" s="203">
        <v>2</v>
      </c>
      <c r="G47" s="203">
        <v>2</v>
      </c>
      <c r="H47" s="124" t="s">
        <v>4473</v>
      </c>
      <c r="I47" s="165">
        <v>10</v>
      </c>
      <c r="J47" s="203" t="s">
        <v>994</v>
      </c>
      <c r="K47" s="203" t="s">
        <v>1710</v>
      </c>
      <c r="L47" s="203">
        <v>2</v>
      </c>
      <c r="M47" s="124" t="s">
        <v>2274</v>
      </c>
      <c r="N47" s="203" t="s">
        <v>2275</v>
      </c>
      <c r="O47" s="203" t="s">
        <v>2275</v>
      </c>
      <c r="P47" s="203" t="s">
        <v>2275</v>
      </c>
      <c r="Q47" s="203" t="s">
        <v>6876</v>
      </c>
      <c r="R47" s="203" t="s">
        <v>1306</v>
      </c>
      <c r="S47" s="203" t="s">
        <v>1306</v>
      </c>
    </row>
    <row r="48" spans="1:21" ht="38.25">
      <c r="A48" s="250">
        <v>13622</v>
      </c>
      <c r="B48" s="203" t="s">
        <v>6881</v>
      </c>
      <c r="C48" s="164" t="s">
        <v>6882</v>
      </c>
      <c r="D48" s="204" t="s">
        <v>1300</v>
      </c>
      <c r="E48" s="203">
        <v>7.5</v>
      </c>
      <c r="F48" s="203">
        <v>2</v>
      </c>
      <c r="G48" s="203">
        <v>4</v>
      </c>
      <c r="H48" s="124" t="s">
        <v>6884</v>
      </c>
      <c r="I48" s="165">
        <v>25</v>
      </c>
      <c r="J48" s="203" t="s">
        <v>994</v>
      </c>
      <c r="K48" s="203" t="s">
        <v>1710</v>
      </c>
      <c r="L48" s="203" t="s">
        <v>2275</v>
      </c>
      <c r="M48" s="124" t="s">
        <v>2275</v>
      </c>
      <c r="N48" s="203" t="s">
        <v>2275</v>
      </c>
      <c r="O48" s="203" t="s">
        <v>2275</v>
      </c>
      <c r="P48" s="203" t="s">
        <v>2275</v>
      </c>
      <c r="Q48" s="203" t="s">
        <v>6876</v>
      </c>
      <c r="R48" s="203" t="s">
        <v>1306</v>
      </c>
      <c r="S48" s="203" t="s">
        <v>1306</v>
      </c>
    </row>
    <row r="49" spans="1:20" ht="38.25">
      <c r="A49" s="250">
        <v>15010</v>
      </c>
      <c r="B49" s="203" t="s">
        <v>4169</v>
      </c>
      <c r="C49" s="973" t="s">
        <v>24339</v>
      </c>
      <c r="D49" s="204" t="s">
        <v>1300</v>
      </c>
      <c r="E49" s="203">
        <v>11.4</v>
      </c>
      <c r="F49" s="203">
        <v>2</v>
      </c>
      <c r="G49" s="203">
        <v>20</v>
      </c>
      <c r="H49" s="124" t="s">
        <v>4022</v>
      </c>
      <c r="I49" s="165">
        <v>30</v>
      </c>
      <c r="J49" s="203" t="s">
        <v>994</v>
      </c>
      <c r="K49" s="203" t="s">
        <v>1710</v>
      </c>
      <c r="L49" s="203" t="s">
        <v>2275</v>
      </c>
      <c r="M49" s="124" t="s">
        <v>2275</v>
      </c>
      <c r="N49" s="203" t="s">
        <v>2275</v>
      </c>
      <c r="O49" s="203" t="s">
        <v>2275</v>
      </c>
      <c r="P49" s="203" t="s">
        <v>2275</v>
      </c>
      <c r="Q49" s="203" t="s">
        <v>4170</v>
      </c>
      <c r="R49" s="203" t="s">
        <v>1306</v>
      </c>
      <c r="S49" s="203" t="s">
        <v>1306</v>
      </c>
      <c r="T49" s="130"/>
    </row>
    <row r="50" spans="1:20" ht="123" customHeight="1">
      <c r="A50" s="250">
        <v>36104</v>
      </c>
      <c r="B50" s="164" t="s">
        <v>4450</v>
      </c>
      <c r="C50" s="164" t="s">
        <v>4451</v>
      </c>
      <c r="D50" s="204" t="s">
        <v>1300</v>
      </c>
      <c r="E50" s="203">
        <v>17.100000000000001</v>
      </c>
      <c r="F50" s="203">
        <v>2</v>
      </c>
      <c r="G50" s="203">
        <v>2</v>
      </c>
      <c r="H50" s="124" t="s">
        <v>4406</v>
      </c>
      <c r="I50" s="165">
        <v>45</v>
      </c>
      <c r="J50" s="203" t="s">
        <v>994</v>
      </c>
      <c r="K50" s="203" t="s">
        <v>1710</v>
      </c>
      <c r="L50" s="203" t="s">
        <v>2275</v>
      </c>
      <c r="M50" s="124" t="s">
        <v>2275</v>
      </c>
      <c r="N50" s="203" t="s">
        <v>2275</v>
      </c>
      <c r="O50" s="203" t="s">
        <v>2275</v>
      </c>
      <c r="P50" s="203" t="s">
        <v>2275</v>
      </c>
      <c r="Q50" s="203" t="s">
        <v>4201</v>
      </c>
      <c r="R50" s="203" t="s">
        <v>1306</v>
      </c>
      <c r="S50" s="203" t="s">
        <v>1306</v>
      </c>
    </row>
    <row r="51" spans="1:20" s="1038" customFormat="1" ht="89.25">
      <c r="A51" s="967">
        <v>36133</v>
      </c>
      <c r="B51" s="968" t="s">
        <v>7611</v>
      </c>
      <c r="C51" s="963" t="s">
        <v>7612</v>
      </c>
      <c r="D51" s="969" t="s">
        <v>1300</v>
      </c>
      <c r="E51" s="968">
        <v>24.51</v>
      </c>
      <c r="F51" s="968">
        <v>1</v>
      </c>
      <c r="G51" s="968">
        <v>1</v>
      </c>
      <c r="H51" s="963" t="s">
        <v>7579</v>
      </c>
      <c r="I51" s="971" t="s">
        <v>23676</v>
      </c>
      <c r="J51" s="968" t="s">
        <v>994</v>
      </c>
      <c r="K51" s="968" t="s">
        <v>1710</v>
      </c>
      <c r="L51" s="968"/>
      <c r="M51" s="963"/>
      <c r="N51" s="968"/>
      <c r="O51" s="968"/>
      <c r="P51" s="968"/>
      <c r="Q51" s="968" t="s">
        <v>4201</v>
      </c>
      <c r="R51" s="968" t="s">
        <v>1306</v>
      </c>
      <c r="S51" s="968" t="s">
        <v>1306</v>
      </c>
      <c r="T51" s="130"/>
    </row>
    <row r="52" spans="1:20" s="1038" customFormat="1" ht="51">
      <c r="A52" s="967">
        <v>36134</v>
      </c>
      <c r="B52" s="968" t="s">
        <v>7613</v>
      </c>
      <c r="C52" s="963" t="s">
        <v>7614</v>
      </c>
      <c r="D52" s="969" t="s">
        <v>1300</v>
      </c>
      <c r="E52" s="968">
        <v>11.1</v>
      </c>
      <c r="F52" s="968">
        <v>1</v>
      </c>
      <c r="G52" s="968">
        <v>1</v>
      </c>
      <c r="H52" s="963" t="s">
        <v>7579</v>
      </c>
      <c r="I52" s="971">
        <v>20</v>
      </c>
      <c r="J52" s="968" t="s">
        <v>994</v>
      </c>
      <c r="K52" s="968" t="s">
        <v>1710</v>
      </c>
      <c r="L52" s="968"/>
      <c r="M52" s="963"/>
      <c r="N52" s="968"/>
      <c r="O52" s="968"/>
      <c r="P52" s="968"/>
      <c r="Q52" s="968" t="s">
        <v>4201</v>
      </c>
      <c r="R52" s="968" t="s">
        <v>1306</v>
      </c>
      <c r="S52" s="968" t="s">
        <v>1306</v>
      </c>
      <c r="T52" s="130"/>
    </row>
    <row r="53" spans="1:20" s="1038" customFormat="1" ht="38.25">
      <c r="A53" s="967">
        <v>36135</v>
      </c>
      <c r="B53" s="968" t="s">
        <v>7615</v>
      </c>
      <c r="C53" s="963" t="s">
        <v>7616</v>
      </c>
      <c r="D53" s="969" t="s">
        <v>1300</v>
      </c>
      <c r="E53" s="968">
        <v>17.71</v>
      </c>
      <c r="F53" s="968">
        <v>1</v>
      </c>
      <c r="G53" s="968">
        <v>1</v>
      </c>
      <c r="H53" s="963" t="s">
        <v>7579</v>
      </c>
      <c r="I53" s="971">
        <v>30</v>
      </c>
      <c r="J53" s="968" t="s">
        <v>994</v>
      </c>
      <c r="K53" s="968" t="s">
        <v>1710</v>
      </c>
      <c r="L53" s="968"/>
      <c r="M53" s="963"/>
      <c r="N53" s="968"/>
      <c r="O53" s="968"/>
      <c r="P53" s="968"/>
      <c r="Q53" s="968" t="s">
        <v>4201</v>
      </c>
      <c r="R53" s="968" t="s">
        <v>1306</v>
      </c>
      <c r="S53" s="968" t="s">
        <v>1306</v>
      </c>
      <c r="T53" s="130"/>
    </row>
    <row r="54" spans="1:20" ht="38.25">
      <c r="A54" s="250">
        <v>36190</v>
      </c>
      <c r="B54" s="203" t="s">
        <v>7647</v>
      </c>
      <c r="C54" s="164" t="s">
        <v>7648</v>
      </c>
      <c r="D54" s="204" t="s">
        <v>1300</v>
      </c>
      <c r="E54" s="203">
        <v>4.03</v>
      </c>
      <c r="F54" s="203">
        <v>2</v>
      </c>
      <c r="G54" s="203">
        <v>6</v>
      </c>
      <c r="H54" s="124" t="s">
        <v>4022</v>
      </c>
      <c r="I54" s="165" t="s">
        <v>7650</v>
      </c>
      <c r="J54" s="203" t="s">
        <v>994</v>
      </c>
      <c r="K54" s="203" t="s">
        <v>1710</v>
      </c>
      <c r="L54" s="203" t="s">
        <v>2275</v>
      </c>
      <c r="M54" s="124" t="s">
        <v>2275</v>
      </c>
      <c r="N54" s="203" t="s">
        <v>2275</v>
      </c>
      <c r="O54" s="203" t="s">
        <v>2275</v>
      </c>
      <c r="P54" s="203" t="s">
        <v>2275</v>
      </c>
      <c r="Q54" s="203" t="s">
        <v>4201</v>
      </c>
      <c r="R54" s="203" t="s">
        <v>1306</v>
      </c>
      <c r="S54" s="203" t="s">
        <v>1306</v>
      </c>
    </row>
    <row r="55" spans="1:20" ht="51">
      <c r="A55" s="250">
        <v>57881</v>
      </c>
      <c r="B55" s="203" t="s">
        <v>8531</v>
      </c>
      <c r="C55" s="124" t="s">
        <v>8532</v>
      </c>
      <c r="D55" s="204" t="s">
        <v>1300</v>
      </c>
      <c r="E55" s="203">
        <v>51.72</v>
      </c>
      <c r="F55" s="203">
        <v>2</v>
      </c>
      <c r="G55" s="203">
        <v>2</v>
      </c>
      <c r="H55" s="124" t="s">
        <v>8029</v>
      </c>
      <c r="I55" s="165">
        <v>60</v>
      </c>
      <c r="J55" s="203" t="s">
        <v>994</v>
      </c>
      <c r="K55" s="203" t="s">
        <v>1710</v>
      </c>
      <c r="L55" s="203" t="s">
        <v>2275</v>
      </c>
      <c r="M55" s="124" t="s">
        <v>2275</v>
      </c>
      <c r="N55" s="203" t="s">
        <v>2275</v>
      </c>
      <c r="O55" s="203" t="s">
        <v>2275</v>
      </c>
      <c r="P55" s="203" t="s">
        <v>2275</v>
      </c>
      <c r="Q55" s="203" t="s">
        <v>8507</v>
      </c>
      <c r="R55" s="203" t="s">
        <v>1306</v>
      </c>
      <c r="S55" s="203" t="s">
        <v>1306</v>
      </c>
    </row>
    <row r="56" spans="1:20" ht="51">
      <c r="A56" s="250">
        <v>57882</v>
      </c>
      <c r="B56" s="203" t="s">
        <v>8534</v>
      </c>
      <c r="C56" s="124" t="s">
        <v>5324</v>
      </c>
      <c r="D56" s="204" t="s">
        <v>1300</v>
      </c>
      <c r="E56" s="203">
        <v>19.86</v>
      </c>
      <c r="F56" s="203">
        <v>1</v>
      </c>
      <c r="G56" s="203">
        <v>1</v>
      </c>
      <c r="H56" s="124" t="s">
        <v>7957</v>
      </c>
      <c r="I56" s="165">
        <v>30</v>
      </c>
      <c r="J56" s="203" t="s">
        <v>994</v>
      </c>
      <c r="K56" s="203" t="s">
        <v>1710</v>
      </c>
      <c r="L56" s="203" t="s">
        <v>2275</v>
      </c>
      <c r="M56" s="124" t="s">
        <v>2275</v>
      </c>
      <c r="N56" s="203" t="s">
        <v>2275</v>
      </c>
      <c r="O56" s="203" t="s">
        <v>2275</v>
      </c>
      <c r="P56" s="203" t="s">
        <v>2275</v>
      </c>
      <c r="Q56" s="203" t="s">
        <v>8507</v>
      </c>
      <c r="R56" s="203" t="s">
        <v>1306</v>
      </c>
      <c r="S56" s="203" t="s">
        <v>1306</v>
      </c>
    </row>
    <row r="57" spans="1:20" ht="55.5" customHeight="1">
      <c r="A57" s="250">
        <v>57951</v>
      </c>
      <c r="B57" s="203" t="s">
        <v>8544</v>
      </c>
      <c r="C57" s="318" t="s">
        <v>8545</v>
      </c>
      <c r="D57" s="204" t="s">
        <v>1300</v>
      </c>
      <c r="E57" s="203">
        <v>10.92</v>
      </c>
      <c r="F57" s="203">
        <v>2</v>
      </c>
      <c r="G57" s="203">
        <v>10</v>
      </c>
      <c r="H57" s="124" t="s">
        <v>6340</v>
      </c>
      <c r="I57" s="165">
        <v>20</v>
      </c>
      <c r="J57" s="203" t="s">
        <v>994</v>
      </c>
      <c r="K57" s="203" t="s">
        <v>1710</v>
      </c>
      <c r="L57" s="203">
        <v>2</v>
      </c>
      <c r="M57" s="124" t="s">
        <v>2274</v>
      </c>
      <c r="N57" s="203" t="s">
        <v>2275</v>
      </c>
      <c r="O57" s="203" t="s">
        <v>2275</v>
      </c>
      <c r="P57" s="203" t="s">
        <v>2275</v>
      </c>
      <c r="Q57" s="203" t="s">
        <v>8535</v>
      </c>
      <c r="R57" s="203" t="s">
        <v>1306</v>
      </c>
      <c r="S57" s="203" t="s">
        <v>1306</v>
      </c>
    </row>
    <row r="58" spans="1:20" ht="102">
      <c r="A58" s="250">
        <v>58220</v>
      </c>
      <c r="B58" s="203" t="s">
        <v>8567</v>
      </c>
      <c r="C58" s="973" t="s">
        <v>24341</v>
      </c>
      <c r="D58" s="204" t="s">
        <v>1300</v>
      </c>
      <c r="E58" s="203">
        <v>6.92</v>
      </c>
      <c r="F58" s="175">
        <v>2</v>
      </c>
      <c r="G58" s="175">
        <v>5</v>
      </c>
      <c r="H58" s="124" t="s">
        <v>6333</v>
      </c>
      <c r="I58" s="165">
        <v>20</v>
      </c>
      <c r="J58" s="203" t="s">
        <v>994</v>
      </c>
      <c r="K58" s="203" t="s">
        <v>1710</v>
      </c>
      <c r="L58" s="203">
        <v>2</v>
      </c>
      <c r="M58" s="124" t="s">
        <v>2274</v>
      </c>
      <c r="N58" s="203" t="s">
        <v>2275</v>
      </c>
      <c r="O58" s="203" t="s">
        <v>2275</v>
      </c>
      <c r="P58" s="203" t="s">
        <v>2275</v>
      </c>
      <c r="Q58" s="203" t="s">
        <v>8562</v>
      </c>
      <c r="R58" s="203" t="s">
        <v>1306</v>
      </c>
      <c r="S58" s="203" t="s">
        <v>1306</v>
      </c>
      <c r="T58" s="239"/>
    </row>
    <row r="59" spans="1:20" ht="51">
      <c r="A59" s="250">
        <v>58275</v>
      </c>
      <c r="B59" s="203" t="s">
        <v>8595</v>
      </c>
      <c r="C59" s="124" t="s">
        <v>8596</v>
      </c>
      <c r="D59" s="204" t="s">
        <v>1300</v>
      </c>
      <c r="E59" s="203">
        <v>59.58</v>
      </c>
      <c r="F59" s="203">
        <v>1</v>
      </c>
      <c r="G59" s="203">
        <v>1</v>
      </c>
      <c r="H59" s="124" t="s">
        <v>7957</v>
      </c>
      <c r="I59" s="165">
        <v>90</v>
      </c>
      <c r="J59" s="203" t="s">
        <v>994</v>
      </c>
      <c r="K59" s="203" t="s">
        <v>1710</v>
      </c>
      <c r="L59" s="203" t="s">
        <v>2275</v>
      </c>
      <c r="M59" s="124" t="s">
        <v>2275</v>
      </c>
      <c r="N59" s="203" t="s">
        <v>2275</v>
      </c>
      <c r="O59" s="203" t="s">
        <v>2275</v>
      </c>
      <c r="P59" s="203" t="s">
        <v>2275</v>
      </c>
      <c r="Q59" s="203" t="s">
        <v>8562</v>
      </c>
      <c r="R59" s="203" t="s">
        <v>1306</v>
      </c>
      <c r="S59" s="203" t="s">
        <v>1306</v>
      </c>
    </row>
    <row r="60" spans="1:20" ht="51">
      <c r="A60" s="250">
        <v>58450</v>
      </c>
      <c r="B60" s="203" t="s">
        <v>8621</v>
      </c>
      <c r="C60" s="124" t="s">
        <v>8622</v>
      </c>
      <c r="D60" s="204" t="s">
        <v>1300</v>
      </c>
      <c r="E60" s="203">
        <v>16.38</v>
      </c>
      <c r="F60" s="203">
        <v>2</v>
      </c>
      <c r="G60" s="203">
        <v>5</v>
      </c>
      <c r="H60" s="124" t="s">
        <v>6340</v>
      </c>
      <c r="I60" s="165">
        <v>30</v>
      </c>
      <c r="J60" s="203" t="s">
        <v>994</v>
      </c>
      <c r="K60" s="203" t="s">
        <v>1710</v>
      </c>
      <c r="L60" s="203" t="s">
        <v>2275</v>
      </c>
      <c r="M60" s="124" t="s">
        <v>2275</v>
      </c>
      <c r="N60" s="203" t="s">
        <v>2275</v>
      </c>
      <c r="O60" s="203" t="s">
        <v>2275</v>
      </c>
      <c r="P60" s="203" t="s">
        <v>2275</v>
      </c>
      <c r="Q60" s="203" t="s">
        <v>8614</v>
      </c>
      <c r="R60" s="203" t="s">
        <v>1306</v>
      </c>
      <c r="S60" s="203" t="s">
        <v>1306</v>
      </c>
    </row>
    <row r="61" spans="1:20" ht="127.5">
      <c r="A61" s="250">
        <v>58820</v>
      </c>
      <c r="B61" s="203" t="s">
        <v>8635</v>
      </c>
      <c r="C61" s="124" t="s">
        <v>8635</v>
      </c>
      <c r="D61" s="204" t="s">
        <v>1300</v>
      </c>
      <c r="E61" s="203">
        <v>5.19</v>
      </c>
      <c r="F61" s="203">
        <v>2</v>
      </c>
      <c r="G61" s="203">
        <v>5</v>
      </c>
      <c r="H61" s="124" t="s">
        <v>4022</v>
      </c>
      <c r="I61" s="165">
        <v>15</v>
      </c>
      <c r="J61" s="203" t="s">
        <v>994</v>
      </c>
      <c r="K61" s="203" t="s">
        <v>1710</v>
      </c>
      <c r="L61" s="203">
        <v>3</v>
      </c>
      <c r="M61" s="124" t="s">
        <v>2319</v>
      </c>
      <c r="N61" s="203" t="s">
        <v>2275</v>
      </c>
      <c r="O61" s="203" t="s">
        <v>2275</v>
      </c>
      <c r="P61" s="203" t="s">
        <v>2275</v>
      </c>
      <c r="Q61" s="203" t="s">
        <v>4246</v>
      </c>
      <c r="R61" s="203" t="s">
        <v>1306</v>
      </c>
      <c r="S61" s="203" t="s">
        <v>1306</v>
      </c>
    </row>
    <row r="62" spans="1:20" ht="38.25">
      <c r="A62" s="334">
        <v>58830</v>
      </c>
      <c r="B62" s="203" t="s">
        <v>8636</v>
      </c>
      <c r="C62" s="124" t="s">
        <v>8636</v>
      </c>
      <c r="D62" s="204" t="s">
        <v>1300</v>
      </c>
      <c r="E62" s="203">
        <v>10.38</v>
      </c>
      <c r="F62" s="203">
        <v>2</v>
      </c>
      <c r="G62" s="203">
        <v>10</v>
      </c>
      <c r="H62" s="124" t="s">
        <v>6333</v>
      </c>
      <c r="I62" s="165">
        <v>30</v>
      </c>
      <c r="J62" s="203" t="s">
        <v>994</v>
      </c>
      <c r="K62" s="203" t="s">
        <v>1710</v>
      </c>
      <c r="L62" s="203" t="s">
        <v>2275</v>
      </c>
      <c r="M62" s="124" t="s">
        <v>2275</v>
      </c>
      <c r="N62" s="203" t="s">
        <v>2275</v>
      </c>
      <c r="O62" s="203" t="s">
        <v>2275</v>
      </c>
      <c r="P62" s="203" t="s">
        <v>2275</v>
      </c>
      <c r="Q62" s="203" t="s">
        <v>4246</v>
      </c>
      <c r="R62" s="203" t="s">
        <v>1306</v>
      </c>
      <c r="S62" s="203" t="s">
        <v>1306</v>
      </c>
    </row>
    <row r="63" spans="1:20" ht="51">
      <c r="A63" s="334">
        <v>58831</v>
      </c>
      <c r="B63" s="203" t="s">
        <v>8637</v>
      </c>
      <c r="C63" s="124" t="s">
        <v>8638</v>
      </c>
      <c r="D63" s="204" t="s">
        <v>1300</v>
      </c>
      <c r="E63" s="203">
        <v>32.76</v>
      </c>
      <c r="F63" s="203">
        <v>1</v>
      </c>
      <c r="G63" s="203">
        <v>1</v>
      </c>
      <c r="H63" s="124" t="s">
        <v>6340</v>
      </c>
      <c r="I63" s="165">
        <v>60</v>
      </c>
      <c r="J63" s="203" t="s">
        <v>994</v>
      </c>
      <c r="K63" s="203" t="s">
        <v>1710</v>
      </c>
      <c r="L63" s="203" t="s">
        <v>2275</v>
      </c>
      <c r="M63" s="124" t="s">
        <v>2275</v>
      </c>
      <c r="N63" s="203" t="s">
        <v>2275</v>
      </c>
      <c r="O63" s="203" t="s">
        <v>2275</v>
      </c>
      <c r="P63" s="203" t="s">
        <v>2275</v>
      </c>
      <c r="Q63" s="203" t="s">
        <v>4246</v>
      </c>
      <c r="R63" s="203" t="s">
        <v>1306</v>
      </c>
      <c r="S63" s="203" t="s">
        <v>1306</v>
      </c>
    </row>
    <row r="64" spans="1:20" ht="51">
      <c r="A64" s="334">
        <v>58833</v>
      </c>
      <c r="B64" s="203" t="s">
        <v>8639</v>
      </c>
      <c r="C64" s="124" t="s">
        <v>8640</v>
      </c>
      <c r="D64" s="204" t="s">
        <v>1300</v>
      </c>
      <c r="E64" s="203">
        <v>32.76</v>
      </c>
      <c r="F64" s="203">
        <v>1</v>
      </c>
      <c r="G64" s="203">
        <v>1</v>
      </c>
      <c r="H64" s="124" t="s">
        <v>6340</v>
      </c>
      <c r="I64" s="165">
        <v>60</v>
      </c>
      <c r="J64" s="203" t="s">
        <v>994</v>
      </c>
      <c r="K64" s="203" t="s">
        <v>1710</v>
      </c>
      <c r="L64" s="203" t="s">
        <v>2275</v>
      </c>
      <c r="M64" s="124" t="s">
        <v>2275</v>
      </c>
      <c r="N64" s="203" t="s">
        <v>2275</v>
      </c>
      <c r="O64" s="203" t="s">
        <v>2275</v>
      </c>
      <c r="P64" s="203" t="s">
        <v>2275</v>
      </c>
      <c r="Q64" s="203" t="s">
        <v>4246</v>
      </c>
      <c r="R64" s="203" t="s">
        <v>1306</v>
      </c>
      <c r="S64" s="203" t="s">
        <v>1306</v>
      </c>
    </row>
    <row r="65" spans="1:19" ht="25.5">
      <c r="A65" s="334">
        <v>58834</v>
      </c>
      <c r="B65" s="203" t="s">
        <v>4245</v>
      </c>
      <c r="C65" s="124" t="s">
        <v>4245</v>
      </c>
      <c r="D65" s="204" t="s">
        <v>1300</v>
      </c>
      <c r="E65" s="203">
        <v>10.38</v>
      </c>
      <c r="F65" s="203">
        <v>2</v>
      </c>
      <c r="G65" s="203">
        <v>6</v>
      </c>
      <c r="H65" s="124" t="s">
        <v>4061</v>
      </c>
      <c r="I65" s="165">
        <v>30</v>
      </c>
      <c r="J65" s="203" t="s">
        <v>994</v>
      </c>
      <c r="K65" s="203" t="s">
        <v>1710</v>
      </c>
      <c r="L65" s="203" t="s">
        <v>2275</v>
      </c>
      <c r="M65" s="124" t="s">
        <v>2275</v>
      </c>
      <c r="N65" s="203" t="s">
        <v>2275</v>
      </c>
      <c r="O65" s="203" t="s">
        <v>2275</v>
      </c>
      <c r="P65" s="203" t="s">
        <v>2275</v>
      </c>
      <c r="Q65" s="203" t="s">
        <v>4246</v>
      </c>
      <c r="R65" s="203" t="s">
        <v>1306</v>
      </c>
      <c r="S65" s="203" t="s">
        <v>1306</v>
      </c>
    </row>
    <row r="66" spans="1:19" ht="127.5">
      <c r="A66" s="334">
        <v>81191</v>
      </c>
      <c r="B66" s="203" t="s">
        <v>8712</v>
      </c>
      <c r="C66" s="124" t="s">
        <v>8712</v>
      </c>
      <c r="D66" s="204" t="s">
        <v>1300</v>
      </c>
      <c r="E66" s="203">
        <v>16.38</v>
      </c>
      <c r="F66" s="203">
        <v>2</v>
      </c>
      <c r="G66" s="203">
        <v>3</v>
      </c>
      <c r="H66" s="124" t="s">
        <v>6340</v>
      </c>
      <c r="I66" s="165">
        <v>30</v>
      </c>
      <c r="J66" s="203" t="s">
        <v>994</v>
      </c>
      <c r="K66" s="203" t="s">
        <v>1710</v>
      </c>
      <c r="L66" s="203">
        <v>3</v>
      </c>
      <c r="M66" s="124" t="s">
        <v>2319</v>
      </c>
      <c r="N66" s="203" t="s">
        <v>2275</v>
      </c>
      <c r="O66" s="203" t="s">
        <v>2275</v>
      </c>
      <c r="P66" s="203" t="s">
        <v>2275</v>
      </c>
      <c r="Q66" s="203" t="s">
        <v>8696</v>
      </c>
      <c r="R66" s="203" t="s">
        <v>1306</v>
      </c>
      <c r="S66" s="203" t="s">
        <v>1306</v>
      </c>
    </row>
    <row r="67" spans="1:19" ht="38.25">
      <c r="A67" s="334">
        <v>81671</v>
      </c>
      <c r="B67" s="203" t="s">
        <v>8729</v>
      </c>
      <c r="C67" s="124" t="s">
        <v>8730</v>
      </c>
      <c r="D67" s="204" t="s">
        <v>1300</v>
      </c>
      <c r="E67" s="203">
        <v>2.66</v>
      </c>
      <c r="F67" s="203">
        <v>2</v>
      </c>
      <c r="G67" s="203">
        <v>4</v>
      </c>
      <c r="H67" s="124" t="s">
        <v>2338</v>
      </c>
      <c r="I67" s="165">
        <v>7</v>
      </c>
      <c r="J67" s="203" t="s">
        <v>994</v>
      </c>
      <c r="K67" s="203" t="s">
        <v>1710</v>
      </c>
      <c r="L67" s="203">
        <v>2</v>
      </c>
      <c r="M67" s="124" t="s">
        <v>2274</v>
      </c>
      <c r="N67" s="203" t="s">
        <v>2275</v>
      </c>
      <c r="O67" s="203" t="s">
        <v>2275</v>
      </c>
      <c r="P67" s="203" t="s">
        <v>2275</v>
      </c>
      <c r="Q67" s="203" t="s">
        <v>6363</v>
      </c>
      <c r="R67" s="203" t="s">
        <v>1306</v>
      </c>
      <c r="S67" s="203" t="s">
        <v>1306</v>
      </c>
    </row>
    <row r="68" spans="1:19" ht="38.25">
      <c r="A68" s="334">
        <v>81691</v>
      </c>
      <c r="B68" s="203" t="s">
        <v>6366</v>
      </c>
      <c r="C68" s="124" t="s">
        <v>6367</v>
      </c>
      <c r="D68" s="204" t="s">
        <v>1300</v>
      </c>
      <c r="E68" s="203">
        <v>3.8</v>
      </c>
      <c r="F68" s="175">
        <v>2</v>
      </c>
      <c r="G68" s="175">
        <v>5</v>
      </c>
      <c r="H68" s="124" t="s">
        <v>2338</v>
      </c>
      <c r="I68" s="165">
        <v>10</v>
      </c>
      <c r="J68" s="203" t="s">
        <v>994</v>
      </c>
      <c r="K68" s="203" t="s">
        <v>1710</v>
      </c>
      <c r="L68" s="203">
        <v>2</v>
      </c>
      <c r="M68" s="124" t="s">
        <v>2274</v>
      </c>
      <c r="N68" s="203" t="s">
        <v>2275</v>
      </c>
      <c r="O68" s="203" t="s">
        <v>2275</v>
      </c>
      <c r="P68" s="203" t="s">
        <v>2275</v>
      </c>
      <c r="Q68" s="203" t="s">
        <v>6363</v>
      </c>
      <c r="R68" s="203" t="s">
        <v>1306</v>
      </c>
      <c r="S68" s="203" t="s">
        <v>1306</v>
      </c>
    </row>
    <row r="69" spans="1:19" ht="127.5">
      <c r="A69" s="334">
        <v>81860</v>
      </c>
      <c r="B69" s="203" t="s">
        <v>6368</v>
      </c>
      <c r="C69" s="124" t="s">
        <v>6369</v>
      </c>
      <c r="D69" s="204" t="s">
        <v>1300</v>
      </c>
      <c r="E69" s="203">
        <v>4.74</v>
      </c>
      <c r="F69" s="175">
        <v>2</v>
      </c>
      <c r="G69" s="175">
        <v>5</v>
      </c>
      <c r="H69" s="124" t="s">
        <v>4022</v>
      </c>
      <c r="I69" s="165">
        <v>15</v>
      </c>
      <c r="J69" s="203" t="s">
        <v>994</v>
      </c>
      <c r="K69" s="203" t="s">
        <v>1710</v>
      </c>
      <c r="L69" s="203">
        <v>3</v>
      </c>
      <c r="M69" s="124" t="s">
        <v>2319</v>
      </c>
      <c r="N69" s="203" t="s">
        <v>2275</v>
      </c>
      <c r="O69" s="203" t="s">
        <v>2275</v>
      </c>
      <c r="P69" s="203" t="s">
        <v>2275</v>
      </c>
      <c r="Q69" s="203" t="s">
        <v>6370</v>
      </c>
      <c r="R69" s="203" t="s">
        <v>1306</v>
      </c>
      <c r="S69" s="203" t="s">
        <v>1306</v>
      </c>
    </row>
    <row r="70" spans="1:19" ht="127.5">
      <c r="A70" s="334">
        <v>81910</v>
      </c>
      <c r="B70" s="203" t="s">
        <v>4469</v>
      </c>
      <c r="C70" s="124" t="s">
        <v>4470</v>
      </c>
      <c r="D70" s="204" t="s">
        <v>1300</v>
      </c>
      <c r="E70" s="203">
        <v>3.16</v>
      </c>
      <c r="F70" s="203">
        <v>2</v>
      </c>
      <c r="G70" s="203">
        <v>10</v>
      </c>
      <c r="H70" s="124" t="s">
        <v>4022</v>
      </c>
      <c r="I70" s="165">
        <v>10</v>
      </c>
      <c r="J70" s="203" t="s">
        <v>994</v>
      </c>
      <c r="K70" s="203" t="s">
        <v>1710</v>
      </c>
      <c r="L70" s="203">
        <v>3</v>
      </c>
      <c r="M70" s="124" t="s">
        <v>2319</v>
      </c>
      <c r="N70" s="203" t="s">
        <v>2275</v>
      </c>
      <c r="O70" s="203" t="s">
        <v>2275</v>
      </c>
      <c r="P70" s="203" t="s">
        <v>2275</v>
      </c>
      <c r="Q70" s="203" t="s">
        <v>6371</v>
      </c>
      <c r="R70" s="203" t="s">
        <v>1306</v>
      </c>
      <c r="S70" s="203" t="s">
        <v>1306</v>
      </c>
    </row>
    <row r="71" spans="1:19" ht="38.25">
      <c r="A71" s="334">
        <v>82030</v>
      </c>
      <c r="B71" s="203" t="s">
        <v>8750</v>
      </c>
      <c r="C71" s="124" t="s">
        <v>8751</v>
      </c>
      <c r="D71" s="204" t="s">
        <v>1300</v>
      </c>
      <c r="E71" s="203">
        <v>8.65</v>
      </c>
      <c r="F71" s="244">
        <v>2</v>
      </c>
      <c r="G71" s="175">
        <v>2</v>
      </c>
      <c r="H71" s="124" t="s">
        <v>4022</v>
      </c>
      <c r="I71" s="165">
        <v>25</v>
      </c>
      <c r="J71" s="203" t="s">
        <v>994</v>
      </c>
      <c r="K71" s="203" t="s">
        <v>1710</v>
      </c>
      <c r="L71" s="203">
        <v>2</v>
      </c>
      <c r="M71" s="124" t="s">
        <v>2274</v>
      </c>
      <c r="N71" s="203" t="s">
        <v>2275</v>
      </c>
      <c r="O71" s="203" t="s">
        <v>2275</v>
      </c>
      <c r="P71" s="203" t="s">
        <v>2275</v>
      </c>
      <c r="Q71" s="203" t="s">
        <v>8746</v>
      </c>
      <c r="R71" s="203" t="s">
        <v>1306</v>
      </c>
      <c r="S71" s="203" t="s">
        <v>1306</v>
      </c>
    </row>
    <row r="72" spans="1:19" ht="38.25">
      <c r="A72" s="334">
        <v>82031</v>
      </c>
      <c r="B72" s="203" t="s">
        <v>8752</v>
      </c>
      <c r="C72" s="124" t="s">
        <v>8753</v>
      </c>
      <c r="D72" s="204" t="s">
        <v>1300</v>
      </c>
      <c r="E72" s="203">
        <v>5.19</v>
      </c>
      <c r="F72" s="203">
        <v>2</v>
      </c>
      <c r="G72" s="203">
        <v>2</v>
      </c>
      <c r="H72" s="124" t="s">
        <v>4022</v>
      </c>
      <c r="I72" s="165">
        <v>15</v>
      </c>
      <c r="J72" s="203" t="s">
        <v>994</v>
      </c>
      <c r="K72" s="203" t="s">
        <v>1710</v>
      </c>
      <c r="L72" s="203">
        <v>2</v>
      </c>
      <c r="M72" s="124" t="s">
        <v>2274</v>
      </c>
      <c r="N72" s="203" t="s">
        <v>2275</v>
      </c>
      <c r="O72" s="203" t="s">
        <v>2275</v>
      </c>
      <c r="P72" s="203" t="s">
        <v>2275</v>
      </c>
      <c r="Q72" s="203" t="s">
        <v>8746</v>
      </c>
      <c r="R72" s="203" t="s">
        <v>1306</v>
      </c>
      <c r="S72" s="203" t="s">
        <v>1306</v>
      </c>
    </row>
    <row r="73" spans="1:19" ht="38.25">
      <c r="A73" s="334">
        <v>82051</v>
      </c>
      <c r="B73" s="203" t="s">
        <v>8758</v>
      </c>
      <c r="C73" s="124" t="s">
        <v>8759</v>
      </c>
      <c r="D73" s="204" t="s">
        <v>1300</v>
      </c>
      <c r="E73" s="203">
        <v>5.19</v>
      </c>
      <c r="F73" s="244">
        <v>2</v>
      </c>
      <c r="G73" s="244">
        <v>5</v>
      </c>
      <c r="H73" s="124" t="s">
        <v>4022</v>
      </c>
      <c r="I73" s="165">
        <v>15</v>
      </c>
      <c r="J73" s="203" t="s">
        <v>994</v>
      </c>
      <c r="K73" s="203" t="s">
        <v>1710</v>
      </c>
      <c r="L73" s="203">
        <v>2</v>
      </c>
      <c r="M73" s="124" t="s">
        <v>2274</v>
      </c>
      <c r="N73" s="203" t="s">
        <v>2275</v>
      </c>
      <c r="O73" s="203" t="s">
        <v>2275</v>
      </c>
      <c r="P73" s="203" t="s">
        <v>2275</v>
      </c>
      <c r="Q73" s="203" t="s">
        <v>8746</v>
      </c>
      <c r="R73" s="203" t="s">
        <v>1306</v>
      </c>
      <c r="S73" s="203" t="s">
        <v>1306</v>
      </c>
    </row>
    <row r="74" spans="1:19" ht="38.25">
      <c r="A74" s="334">
        <v>82061</v>
      </c>
      <c r="B74" s="203" t="s">
        <v>8761</v>
      </c>
      <c r="C74" s="124" t="s">
        <v>8762</v>
      </c>
      <c r="D74" s="204" t="s">
        <v>1300</v>
      </c>
      <c r="E74" s="203">
        <v>5.19</v>
      </c>
      <c r="F74" s="244">
        <v>2</v>
      </c>
      <c r="G74" s="244">
        <v>5</v>
      </c>
      <c r="H74" s="124" t="s">
        <v>4022</v>
      </c>
      <c r="I74" s="165">
        <v>15</v>
      </c>
      <c r="J74" s="203" t="s">
        <v>994</v>
      </c>
      <c r="K74" s="203" t="s">
        <v>1710</v>
      </c>
      <c r="L74" s="203">
        <v>2</v>
      </c>
      <c r="M74" s="124" t="s">
        <v>2274</v>
      </c>
      <c r="N74" s="203" t="s">
        <v>2275</v>
      </c>
      <c r="O74" s="203" t="s">
        <v>2275</v>
      </c>
      <c r="P74" s="203" t="s">
        <v>2275</v>
      </c>
      <c r="Q74" s="203" t="s">
        <v>8746</v>
      </c>
      <c r="R74" s="203" t="s">
        <v>1306</v>
      </c>
      <c r="S74" s="203" t="s">
        <v>1306</v>
      </c>
    </row>
    <row r="75" spans="1:19" ht="38.25">
      <c r="A75" s="334">
        <v>82062</v>
      </c>
      <c r="B75" s="203" t="s">
        <v>8763</v>
      </c>
      <c r="C75" s="124" t="s">
        <v>8764</v>
      </c>
      <c r="D75" s="204" t="s">
        <v>1300</v>
      </c>
      <c r="E75" s="203">
        <v>6.92</v>
      </c>
      <c r="F75" s="203">
        <v>1</v>
      </c>
      <c r="G75" s="203">
        <v>1</v>
      </c>
      <c r="H75" s="124" t="s">
        <v>4022</v>
      </c>
      <c r="I75" s="165">
        <v>20</v>
      </c>
      <c r="J75" s="203" t="s">
        <v>994</v>
      </c>
      <c r="K75" s="203" t="s">
        <v>1710</v>
      </c>
      <c r="L75" s="203">
        <v>2</v>
      </c>
      <c r="M75" s="124" t="s">
        <v>2274</v>
      </c>
      <c r="N75" s="203" t="s">
        <v>2275</v>
      </c>
      <c r="O75" s="203" t="s">
        <v>2275</v>
      </c>
      <c r="P75" s="203" t="s">
        <v>2275</v>
      </c>
      <c r="Q75" s="203" t="s">
        <v>8746</v>
      </c>
      <c r="R75" s="203" t="s">
        <v>1306</v>
      </c>
      <c r="S75" s="203" t="s">
        <v>1306</v>
      </c>
    </row>
    <row r="76" spans="1:19" ht="38.25">
      <c r="A76" s="334">
        <v>82301</v>
      </c>
      <c r="B76" s="203" t="s">
        <v>8773</v>
      </c>
      <c r="C76" s="124" t="s">
        <v>8773</v>
      </c>
      <c r="D76" s="204" t="s">
        <v>1300</v>
      </c>
      <c r="E76" s="203">
        <v>3.48</v>
      </c>
      <c r="F76" s="203">
        <v>2</v>
      </c>
      <c r="G76" s="203">
        <v>2</v>
      </c>
      <c r="H76" s="124" t="s">
        <v>8775</v>
      </c>
      <c r="I76" s="165">
        <v>15</v>
      </c>
      <c r="J76" s="203" t="s">
        <v>994</v>
      </c>
      <c r="K76" s="203" t="s">
        <v>1710</v>
      </c>
      <c r="L76" s="203">
        <v>2</v>
      </c>
      <c r="M76" s="124" t="s">
        <v>2274</v>
      </c>
      <c r="N76" s="203" t="s">
        <v>2275</v>
      </c>
      <c r="O76" s="203" t="s">
        <v>2275</v>
      </c>
      <c r="P76" s="203" t="s">
        <v>2275</v>
      </c>
      <c r="Q76" s="203" t="s">
        <v>8771</v>
      </c>
      <c r="R76" s="203" t="s">
        <v>1306</v>
      </c>
      <c r="S76" s="203" t="s">
        <v>1306</v>
      </c>
    </row>
    <row r="77" spans="1:19" ht="38.25">
      <c r="A77" s="334">
        <v>82302</v>
      </c>
      <c r="B77" s="203" t="s">
        <v>8776</v>
      </c>
      <c r="C77" s="124" t="s">
        <v>8776</v>
      </c>
      <c r="D77" s="204" t="s">
        <v>1300</v>
      </c>
      <c r="E77" s="203">
        <v>5.8</v>
      </c>
      <c r="F77" s="203">
        <v>2</v>
      </c>
      <c r="G77" s="203">
        <v>2</v>
      </c>
      <c r="H77" s="124" t="s">
        <v>8775</v>
      </c>
      <c r="I77" s="165">
        <v>25</v>
      </c>
      <c r="J77" s="203" t="s">
        <v>994</v>
      </c>
      <c r="K77" s="203" t="s">
        <v>1710</v>
      </c>
      <c r="L77" s="203">
        <v>2</v>
      </c>
      <c r="M77" s="124" t="s">
        <v>2274</v>
      </c>
      <c r="N77" s="203" t="s">
        <v>2275</v>
      </c>
      <c r="O77" s="203" t="s">
        <v>2275</v>
      </c>
      <c r="P77" s="203" t="s">
        <v>2275</v>
      </c>
      <c r="Q77" s="203" t="s">
        <v>8771</v>
      </c>
      <c r="R77" s="203" t="s">
        <v>1306</v>
      </c>
      <c r="S77" s="203" t="s">
        <v>1306</v>
      </c>
    </row>
    <row r="78" spans="1:19" ht="25.5">
      <c r="A78" s="334">
        <v>82303</v>
      </c>
      <c r="B78" s="203" t="s">
        <v>8778</v>
      </c>
      <c r="C78" s="124" t="s">
        <v>8778</v>
      </c>
      <c r="D78" s="204" t="s">
        <v>1300</v>
      </c>
      <c r="E78" s="203">
        <v>12.18</v>
      </c>
      <c r="F78" s="203">
        <v>1</v>
      </c>
      <c r="G78" s="203">
        <v>1</v>
      </c>
      <c r="H78" s="124" t="s">
        <v>8780</v>
      </c>
      <c r="I78" s="165">
        <v>35</v>
      </c>
      <c r="J78" s="203" t="s">
        <v>994</v>
      </c>
      <c r="K78" s="203" t="s">
        <v>1710</v>
      </c>
      <c r="L78" s="203" t="s">
        <v>2275</v>
      </c>
      <c r="M78" s="124" t="s">
        <v>2275</v>
      </c>
      <c r="N78" s="203" t="s">
        <v>2275</v>
      </c>
      <c r="O78" s="203" t="s">
        <v>2275</v>
      </c>
      <c r="P78" s="203" t="s">
        <v>2275</v>
      </c>
      <c r="Q78" s="203" t="s">
        <v>8771</v>
      </c>
      <c r="R78" s="203" t="s">
        <v>1306</v>
      </c>
      <c r="S78" s="203" t="s">
        <v>1306</v>
      </c>
    </row>
    <row r="79" spans="1:19" ht="25.5">
      <c r="A79" s="334">
        <v>82304</v>
      </c>
      <c r="B79" s="203" t="s">
        <v>8781</v>
      </c>
      <c r="C79" s="124" t="s">
        <v>8781</v>
      </c>
      <c r="D79" s="204" t="s">
        <v>1300</v>
      </c>
      <c r="E79" s="203">
        <v>20.88</v>
      </c>
      <c r="F79" s="203">
        <v>1</v>
      </c>
      <c r="G79" s="203">
        <v>1</v>
      </c>
      <c r="H79" s="124" t="s">
        <v>8783</v>
      </c>
      <c r="I79" s="165">
        <v>45</v>
      </c>
      <c r="J79" s="203" t="s">
        <v>994</v>
      </c>
      <c r="K79" s="203" t="s">
        <v>1710</v>
      </c>
      <c r="L79" s="203" t="s">
        <v>2275</v>
      </c>
      <c r="M79" s="124" t="s">
        <v>2275</v>
      </c>
      <c r="N79" s="203" t="s">
        <v>2275</v>
      </c>
      <c r="O79" s="203" t="s">
        <v>2275</v>
      </c>
      <c r="P79" s="203" t="s">
        <v>2275</v>
      </c>
      <c r="Q79" s="203" t="s">
        <v>8771</v>
      </c>
      <c r="R79" s="203" t="s">
        <v>1306</v>
      </c>
      <c r="S79" s="203" t="s">
        <v>1306</v>
      </c>
    </row>
    <row r="80" spans="1:19" ht="38.25">
      <c r="A80" s="334">
        <v>82305</v>
      </c>
      <c r="B80" s="203" t="s">
        <v>8784</v>
      </c>
      <c r="C80" s="124" t="s">
        <v>8784</v>
      </c>
      <c r="D80" s="204" t="s">
        <v>1300</v>
      </c>
      <c r="E80" s="203">
        <v>3.48</v>
      </c>
      <c r="F80" s="203">
        <v>2</v>
      </c>
      <c r="G80" s="203">
        <v>2</v>
      </c>
      <c r="H80" s="124" t="s">
        <v>8775</v>
      </c>
      <c r="I80" s="165">
        <v>15</v>
      </c>
      <c r="J80" s="203" t="s">
        <v>994</v>
      </c>
      <c r="K80" s="203" t="s">
        <v>1710</v>
      </c>
      <c r="L80" s="203">
        <v>2</v>
      </c>
      <c r="M80" s="124" t="s">
        <v>2274</v>
      </c>
      <c r="N80" s="203" t="s">
        <v>2275</v>
      </c>
      <c r="O80" s="203" t="s">
        <v>2275</v>
      </c>
      <c r="P80" s="203" t="s">
        <v>2275</v>
      </c>
      <c r="Q80" s="203" t="s">
        <v>8771</v>
      </c>
      <c r="R80" s="203" t="s">
        <v>1306</v>
      </c>
      <c r="S80" s="203" t="s">
        <v>1306</v>
      </c>
    </row>
    <row r="81" spans="1:20" ht="38.25">
      <c r="A81" s="334">
        <v>82306</v>
      </c>
      <c r="B81" s="203" t="s">
        <v>8785</v>
      </c>
      <c r="C81" s="124" t="s">
        <v>8786</v>
      </c>
      <c r="D81" s="204" t="s">
        <v>1300</v>
      </c>
      <c r="E81" s="203">
        <v>2.3199999999999998</v>
      </c>
      <c r="F81" s="203">
        <v>2</v>
      </c>
      <c r="G81" s="203">
        <v>4</v>
      </c>
      <c r="H81" s="124" t="s">
        <v>8775</v>
      </c>
      <c r="I81" s="165">
        <v>10</v>
      </c>
      <c r="J81" s="203" t="s">
        <v>994</v>
      </c>
      <c r="K81" s="203" t="s">
        <v>1710</v>
      </c>
      <c r="L81" s="203">
        <v>2</v>
      </c>
      <c r="M81" s="124" t="s">
        <v>2274</v>
      </c>
      <c r="N81" s="203" t="s">
        <v>2275</v>
      </c>
      <c r="O81" s="203" t="s">
        <v>2275</v>
      </c>
      <c r="P81" s="203" t="s">
        <v>2275</v>
      </c>
      <c r="Q81" s="203" t="s">
        <v>8771</v>
      </c>
      <c r="R81" s="203" t="s">
        <v>1306</v>
      </c>
      <c r="S81" s="203" t="s">
        <v>1306</v>
      </c>
    </row>
    <row r="82" spans="1:20" ht="127.5">
      <c r="A82" s="334">
        <v>88461</v>
      </c>
      <c r="B82" s="203" t="s">
        <v>6382</v>
      </c>
      <c r="C82" s="124" t="s">
        <v>6382</v>
      </c>
      <c r="D82" s="204" t="s">
        <v>1300</v>
      </c>
      <c r="E82" s="203">
        <v>0.75</v>
      </c>
      <c r="F82" s="203">
        <v>2</v>
      </c>
      <c r="G82" s="203">
        <v>4</v>
      </c>
      <c r="H82" s="124" t="s">
        <v>4289</v>
      </c>
      <c r="I82" s="165">
        <v>5</v>
      </c>
      <c r="J82" s="203" t="s">
        <v>994</v>
      </c>
      <c r="K82" s="203" t="s">
        <v>1710</v>
      </c>
      <c r="L82" s="203">
        <v>3</v>
      </c>
      <c r="M82" s="124" t="s">
        <v>2319</v>
      </c>
      <c r="N82" s="203" t="s">
        <v>2275</v>
      </c>
      <c r="O82" s="203" t="s">
        <v>2275</v>
      </c>
      <c r="P82" s="203" t="s">
        <v>2275</v>
      </c>
      <c r="Q82" s="203" t="s">
        <v>6379</v>
      </c>
      <c r="R82" s="203" t="s">
        <v>1306</v>
      </c>
      <c r="S82" s="203" t="s">
        <v>1306</v>
      </c>
    </row>
    <row r="83" spans="1:20" ht="127.5">
      <c r="A83" s="334">
        <v>88910</v>
      </c>
      <c r="B83" s="203" t="s">
        <v>4271</v>
      </c>
      <c r="C83" s="124" t="s">
        <v>4271</v>
      </c>
      <c r="D83" s="204" t="s">
        <v>1300</v>
      </c>
      <c r="E83" s="203">
        <v>0.95</v>
      </c>
      <c r="F83" s="203">
        <v>2</v>
      </c>
      <c r="G83" s="203">
        <v>20</v>
      </c>
      <c r="H83" s="124" t="s">
        <v>4272</v>
      </c>
      <c r="I83" s="165">
        <v>3</v>
      </c>
      <c r="J83" s="203" t="s">
        <v>994</v>
      </c>
      <c r="K83" s="203" t="s">
        <v>1710</v>
      </c>
      <c r="L83" s="203">
        <v>3</v>
      </c>
      <c r="M83" s="124" t="s">
        <v>2319</v>
      </c>
      <c r="N83" s="203" t="s">
        <v>2275</v>
      </c>
      <c r="O83" s="203" t="s">
        <v>2275</v>
      </c>
      <c r="P83" s="203" t="s">
        <v>2275</v>
      </c>
      <c r="Q83" s="203" t="s">
        <v>4273</v>
      </c>
      <c r="R83" s="203" t="s">
        <v>1306</v>
      </c>
      <c r="S83" s="203" t="s">
        <v>1306</v>
      </c>
    </row>
    <row r="84" spans="1:20" ht="127.5">
      <c r="A84" s="334">
        <v>88911</v>
      </c>
      <c r="B84" s="203" t="s">
        <v>4274</v>
      </c>
      <c r="C84" s="124" t="s">
        <v>4275</v>
      </c>
      <c r="D84" s="204" t="s">
        <v>1300</v>
      </c>
      <c r="E84" s="203">
        <v>1.58</v>
      </c>
      <c r="F84" s="203">
        <v>2</v>
      </c>
      <c r="G84" s="203">
        <v>20</v>
      </c>
      <c r="H84" s="124" t="s">
        <v>4272</v>
      </c>
      <c r="I84" s="165">
        <v>5</v>
      </c>
      <c r="J84" s="203" t="s">
        <v>994</v>
      </c>
      <c r="K84" s="203" t="s">
        <v>1710</v>
      </c>
      <c r="L84" s="203">
        <v>3</v>
      </c>
      <c r="M84" s="124" t="s">
        <v>2319</v>
      </c>
      <c r="N84" s="203" t="s">
        <v>2275</v>
      </c>
      <c r="O84" s="203" t="s">
        <v>2275</v>
      </c>
      <c r="P84" s="203" t="s">
        <v>2275</v>
      </c>
      <c r="Q84" s="203" t="s">
        <v>4273</v>
      </c>
      <c r="R84" s="203" t="s">
        <v>1306</v>
      </c>
      <c r="S84" s="203" t="s">
        <v>1306</v>
      </c>
    </row>
    <row r="85" spans="1:20" ht="51">
      <c r="A85" s="334">
        <v>88912</v>
      </c>
      <c r="B85" s="203" t="s">
        <v>4276</v>
      </c>
      <c r="C85" s="124" t="s">
        <v>4277</v>
      </c>
      <c r="D85" s="204" t="s">
        <v>1300</v>
      </c>
      <c r="E85" s="203">
        <v>11.4</v>
      </c>
      <c r="F85" s="203">
        <v>2</v>
      </c>
      <c r="G85" s="203">
        <v>13</v>
      </c>
      <c r="H85" s="124" t="s">
        <v>4061</v>
      </c>
      <c r="I85" s="165">
        <v>30</v>
      </c>
      <c r="J85" s="203" t="s">
        <v>994</v>
      </c>
      <c r="K85" s="203" t="s">
        <v>1710</v>
      </c>
      <c r="L85" s="203" t="s">
        <v>2275</v>
      </c>
      <c r="M85" s="124" t="s">
        <v>2275</v>
      </c>
      <c r="N85" s="203" t="s">
        <v>2275</v>
      </c>
      <c r="O85" s="203" t="s">
        <v>2275</v>
      </c>
      <c r="P85" s="203" t="s">
        <v>2275</v>
      </c>
      <c r="Q85" s="203" t="s">
        <v>4273</v>
      </c>
      <c r="R85" s="203" t="s">
        <v>1306</v>
      </c>
      <c r="S85" s="203" t="s">
        <v>1306</v>
      </c>
    </row>
    <row r="86" spans="1:20" ht="38.25">
      <c r="A86" s="334">
        <v>88921</v>
      </c>
      <c r="B86" s="203" t="s">
        <v>8974</v>
      </c>
      <c r="C86" s="124" t="s">
        <v>8974</v>
      </c>
      <c r="D86" s="204" t="s">
        <v>1300</v>
      </c>
      <c r="E86" s="203">
        <v>9.5</v>
      </c>
      <c r="F86" s="203">
        <v>1</v>
      </c>
      <c r="G86" s="203">
        <v>1</v>
      </c>
      <c r="H86" s="124" t="s">
        <v>2338</v>
      </c>
      <c r="I86" s="165">
        <v>25</v>
      </c>
      <c r="J86" s="203" t="s">
        <v>994</v>
      </c>
      <c r="K86" s="203" t="s">
        <v>1710</v>
      </c>
      <c r="L86" s="203" t="s">
        <v>2275</v>
      </c>
      <c r="M86" s="124" t="s">
        <v>2275</v>
      </c>
      <c r="N86" s="203" t="s">
        <v>2275</v>
      </c>
      <c r="O86" s="203" t="s">
        <v>2275</v>
      </c>
      <c r="P86" s="203" t="s">
        <v>2275</v>
      </c>
      <c r="Q86" s="203" t="s">
        <v>4273</v>
      </c>
      <c r="R86" s="203" t="s">
        <v>1306</v>
      </c>
      <c r="S86" s="203" t="s">
        <v>1306</v>
      </c>
    </row>
    <row r="87" spans="1:20" s="121" customFormat="1" ht="25.5">
      <c r="A87" s="166">
        <v>88922</v>
      </c>
      <c r="B87" s="164" t="s">
        <v>4278</v>
      </c>
      <c r="C87" s="164" t="s">
        <v>4278</v>
      </c>
      <c r="D87" s="134" t="s">
        <v>1300</v>
      </c>
      <c r="E87" s="166">
        <v>22.8</v>
      </c>
      <c r="F87" s="244">
        <v>1</v>
      </c>
      <c r="G87" s="244">
        <v>1</v>
      </c>
      <c r="H87" s="164" t="s">
        <v>4061</v>
      </c>
      <c r="I87" s="246">
        <v>60</v>
      </c>
      <c r="J87" s="246" t="s">
        <v>994</v>
      </c>
      <c r="K87" s="246" t="s">
        <v>1710</v>
      </c>
      <c r="L87" s="245"/>
      <c r="M87" s="245"/>
      <c r="N87" s="136"/>
      <c r="O87" s="136"/>
      <c r="P87" s="136"/>
      <c r="Q87" s="246" t="s">
        <v>4273</v>
      </c>
      <c r="R87" s="246" t="s">
        <v>1306</v>
      </c>
      <c r="S87" s="246" t="s">
        <v>1306</v>
      </c>
    </row>
    <row r="88" spans="1:20" s="121" customFormat="1" ht="38.25">
      <c r="A88" s="166">
        <v>88926</v>
      </c>
      <c r="B88" s="164" t="s">
        <v>5354</v>
      </c>
      <c r="C88" s="164" t="s">
        <v>5355</v>
      </c>
      <c r="D88" s="134" t="s">
        <v>1300</v>
      </c>
      <c r="E88" s="166" t="s">
        <v>5356</v>
      </c>
      <c r="F88" s="244">
        <v>2</v>
      </c>
      <c r="G88" s="244">
        <v>12</v>
      </c>
      <c r="H88" s="164" t="s">
        <v>2338</v>
      </c>
      <c r="I88" s="246">
        <v>5</v>
      </c>
      <c r="J88" s="246" t="s">
        <v>994</v>
      </c>
      <c r="K88" s="246" t="s">
        <v>1710</v>
      </c>
      <c r="L88" s="245"/>
      <c r="M88" s="245"/>
      <c r="N88" s="136"/>
      <c r="O88" s="136"/>
      <c r="P88" s="136"/>
      <c r="Q88" s="246" t="s">
        <v>4273</v>
      </c>
      <c r="R88" s="246" t="s">
        <v>1306</v>
      </c>
      <c r="S88" s="246" t="s">
        <v>1306</v>
      </c>
    </row>
    <row r="89" spans="1:20" s="121" customFormat="1" ht="25.5">
      <c r="A89" s="166">
        <v>88927</v>
      </c>
      <c r="B89" s="164" t="s">
        <v>4279</v>
      </c>
      <c r="C89" s="164" t="s">
        <v>4279</v>
      </c>
      <c r="D89" s="134" t="s">
        <v>1300</v>
      </c>
      <c r="E89" s="166">
        <v>11.4</v>
      </c>
      <c r="F89" s="203">
        <v>1</v>
      </c>
      <c r="G89" s="203">
        <v>1</v>
      </c>
      <c r="H89" s="164" t="s">
        <v>4061</v>
      </c>
      <c r="I89" s="246">
        <v>30</v>
      </c>
      <c r="J89" s="246" t="s">
        <v>994</v>
      </c>
      <c r="K89" s="246" t="s">
        <v>1710</v>
      </c>
      <c r="L89" s="245"/>
      <c r="M89" s="245"/>
      <c r="N89" s="136"/>
      <c r="O89" s="136"/>
      <c r="P89" s="136"/>
      <c r="Q89" s="246" t="s">
        <v>4273</v>
      </c>
      <c r="R89" s="246" t="s">
        <v>1306</v>
      </c>
      <c r="S89" s="246" t="s">
        <v>1306</v>
      </c>
    </row>
    <row r="90" spans="1:20" ht="127.5">
      <c r="A90" s="250">
        <v>88981</v>
      </c>
      <c r="B90" s="203" t="s">
        <v>4280</v>
      </c>
      <c r="C90" s="124" t="s">
        <v>4280</v>
      </c>
      <c r="D90" s="204" t="s">
        <v>1300</v>
      </c>
      <c r="E90" s="203">
        <v>3.16</v>
      </c>
      <c r="F90" s="203">
        <v>2</v>
      </c>
      <c r="G90" s="203">
        <v>10</v>
      </c>
      <c r="H90" s="124" t="s">
        <v>4272</v>
      </c>
      <c r="I90" s="165">
        <v>10</v>
      </c>
      <c r="J90" s="203" t="s">
        <v>994</v>
      </c>
      <c r="K90" s="203" t="s">
        <v>1710</v>
      </c>
      <c r="L90" s="203">
        <v>3</v>
      </c>
      <c r="M90" s="124" t="s">
        <v>2319</v>
      </c>
      <c r="N90" s="203" t="s">
        <v>2275</v>
      </c>
      <c r="O90" s="203" t="s">
        <v>2275</v>
      </c>
      <c r="P90" s="203" t="s">
        <v>2275</v>
      </c>
      <c r="Q90" s="203" t="s">
        <v>4273</v>
      </c>
      <c r="R90" s="203" t="s">
        <v>1306</v>
      </c>
      <c r="S90" s="203" t="s">
        <v>1306</v>
      </c>
    </row>
    <row r="91" spans="1:20" ht="127.5">
      <c r="A91" s="250">
        <v>91100</v>
      </c>
      <c r="B91" s="973" t="s">
        <v>24047</v>
      </c>
      <c r="C91" s="973" t="s">
        <v>24048</v>
      </c>
      <c r="D91" s="204" t="s">
        <v>1300</v>
      </c>
      <c r="E91" s="203">
        <v>0.63</v>
      </c>
      <c r="F91" s="203">
        <v>2</v>
      </c>
      <c r="G91" s="203">
        <v>10</v>
      </c>
      <c r="H91" s="124" t="s">
        <v>2318</v>
      </c>
      <c r="I91" s="165">
        <v>2</v>
      </c>
      <c r="J91" s="203" t="s">
        <v>994</v>
      </c>
      <c r="K91" s="203" t="s">
        <v>1710</v>
      </c>
      <c r="L91" s="203">
        <v>3</v>
      </c>
      <c r="M91" s="124" t="s">
        <v>2319</v>
      </c>
      <c r="N91" s="203" t="s">
        <v>2275</v>
      </c>
      <c r="O91" s="203" t="s">
        <v>2275</v>
      </c>
      <c r="P91" s="203" t="s">
        <v>2275</v>
      </c>
      <c r="Q91" s="203" t="s">
        <v>2320</v>
      </c>
      <c r="R91" s="203" t="s">
        <v>1306</v>
      </c>
      <c r="S91" s="203" t="s">
        <v>1306</v>
      </c>
      <c r="T91" s="130"/>
    </row>
    <row r="92" spans="1:20" s="121" customFormat="1" ht="150" customHeight="1">
      <c r="A92" s="166">
        <v>91102</v>
      </c>
      <c r="B92" s="164" t="s">
        <v>4284</v>
      </c>
      <c r="C92" s="164" t="s">
        <v>4285</v>
      </c>
      <c r="D92" s="204" t="s">
        <v>1300</v>
      </c>
      <c r="E92" s="134">
        <v>0.63</v>
      </c>
      <c r="F92" s="244">
        <v>1</v>
      </c>
      <c r="G92" s="244">
        <v>1</v>
      </c>
      <c r="H92" s="164" t="s">
        <v>2355</v>
      </c>
      <c r="I92" s="164">
        <v>2.5</v>
      </c>
      <c r="J92" s="164" t="s">
        <v>994</v>
      </c>
      <c r="K92" s="329" t="s">
        <v>4015</v>
      </c>
      <c r="L92" s="124">
        <v>3</v>
      </c>
      <c r="M92" s="124" t="s">
        <v>2319</v>
      </c>
      <c r="N92" s="203"/>
      <c r="O92" s="203"/>
      <c r="P92" s="203"/>
      <c r="Q92" s="165" t="s">
        <v>2320</v>
      </c>
      <c r="R92" s="165" t="s">
        <v>1306</v>
      </c>
      <c r="S92" s="165" t="s">
        <v>1306</v>
      </c>
    </row>
    <row r="93" spans="1:20" s="130" customFormat="1" ht="204">
      <c r="A93" s="334">
        <v>91103</v>
      </c>
      <c r="B93" s="164" t="s">
        <v>1828</v>
      </c>
      <c r="C93" s="1045" t="s">
        <v>23680</v>
      </c>
      <c r="D93" s="165" t="s">
        <v>1300</v>
      </c>
      <c r="E93" s="166">
        <v>2.1</v>
      </c>
      <c r="F93" s="244">
        <v>1</v>
      </c>
      <c r="G93" s="244">
        <v>1</v>
      </c>
      <c r="H93" s="164" t="s">
        <v>4286</v>
      </c>
      <c r="I93" s="166">
        <v>6</v>
      </c>
      <c r="J93" s="164" t="s">
        <v>994</v>
      </c>
      <c r="K93" s="329" t="s">
        <v>1710</v>
      </c>
      <c r="L93" s="124"/>
      <c r="M93" s="124"/>
      <c r="N93" s="203"/>
      <c r="O93" s="203"/>
      <c r="P93" s="203"/>
      <c r="Q93" s="165" t="s">
        <v>2320</v>
      </c>
      <c r="R93" s="165" t="s">
        <v>1306</v>
      </c>
      <c r="S93" s="165" t="s">
        <v>1306</v>
      </c>
    </row>
    <row r="94" spans="1:20" s="130" customFormat="1" ht="186.75" customHeight="1">
      <c r="A94" s="334">
        <v>91104</v>
      </c>
      <c r="B94" s="164" t="s">
        <v>1832</v>
      </c>
      <c r="C94" s="1045" t="s">
        <v>23681</v>
      </c>
      <c r="D94" s="165" t="s">
        <v>1300</v>
      </c>
      <c r="E94" s="166">
        <v>5.25</v>
      </c>
      <c r="F94" s="244">
        <v>1</v>
      </c>
      <c r="G94" s="244">
        <v>1</v>
      </c>
      <c r="H94" s="164" t="s">
        <v>4286</v>
      </c>
      <c r="I94" s="166">
        <v>15</v>
      </c>
      <c r="J94" s="164" t="s">
        <v>994</v>
      </c>
      <c r="K94" s="329" t="s">
        <v>1710</v>
      </c>
      <c r="L94" s="124"/>
      <c r="M94" s="124"/>
      <c r="N94" s="203"/>
      <c r="O94" s="203"/>
      <c r="P94" s="203"/>
      <c r="Q94" s="165" t="s">
        <v>2320</v>
      </c>
      <c r="R94" s="165" t="s">
        <v>1306</v>
      </c>
      <c r="S94" s="165" t="s">
        <v>1306</v>
      </c>
    </row>
    <row r="95" spans="1:20" ht="127.5">
      <c r="A95" s="334">
        <v>91215</v>
      </c>
      <c r="B95" s="203" t="s">
        <v>6390</v>
      </c>
      <c r="C95" s="124" t="s">
        <v>6390</v>
      </c>
      <c r="D95" s="204" t="s">
        <v>1300</v>
      </c>
      <c r="E95" s="203">
        <v>0.57999999999999996</v>
      </c>
      <c r="F95" s="203">
        <v>2</v>
      </c>
      <c r="G95" s="203">
        <v>2</v>
      </c>
      <c r="H95" s="124" t="s">
        <v>4948</v>
      </c>
      <c r="I95" s="165">
        <v>5</v>
      </c>
      <c r="J95" s="203" t="s">
        <v>994</v>
      </c>
      <c r="K95" s="203" t="s">
        <v>1710</v>
      </c>
      <c r="L95" s="203">
        <v>3</v>
      </c>
      <c r="M95" s="124" t="s">
        <v>2319</v>
      </c>
      <c r="N95" s="203" t="s">
        <v>2275</v>
      </c>
      <c r="O95" s="203" t="s">
        <v>2275</v>
      </c>
      <c r="P95" s="203" t="s">
        <v>2275</v>
      </c>
      <c r="Q95" s="203" t="s">
        <v>2320</v>
      </c>
      <c r="R95" s="203" t="s">
        <v>1306</v>
      </c>
      <c r="S95" s="203" t="s">
        <v>1306</v>
      </c>
    </row>
    <row r="96" spans="1:20" ht="38.25">
      <c r="A96" s="334">
        <v>93440</v>
      </c>
      <c r="B96" s="203" t="s">
        <v>9086</v>
      </c>
      <c r="C96" s="124" t="s">
        <v>9087</v>
      </c>
      <c r="D96" s="204" t="s">
        <v>1300</v>
      </c>
      <c r="E96" s="203">
        <v>4.62</v>
      </c>
      <c r="F96" s="203">
        <v>1</v>
      </c>
      <c r="G96" s="203">
        <v>1</v>
      </c>
      <c r="H96" s="124" t="s">
        <v>4480</v>
      </c>
      <c r="I96" s="165" t="s">
        <v>4080</v>
      </c>
      <c r="J96" s="203" t="s">
        <v>994</v>
      </c>
      <c r="K96" s="203" t="s">
        <v>1710</v>
      </c>
      <c r="L96" s="203" t="s">
        <v>2275</v>
      </c>
      <c r="M96" s="124" t="s">
        <v>2275</v>
      </c>
      <c r="N96" s="203" t="s">
        <v>2275</v>
      </c>
      <c r="O96" s="203" t="s">
        <v>2275</v>
      </c>
      <c r="P96" s="203" t="s">
        <v>2275</v>
      </c>
      <c r="Q96" s="203" t="s">
        <v>9070</v>
      </c>
      <c r="R96" s="203" t="s">
        <v>1306</v>
      </c>
      <c r="S96" s="203" t="s">
        <v>1306</v>
      </c>
    </row>
    <row r="97" spans="1:20" ht="187.5" customHeight="1">
      <c r="A97" s="967">
        <v>93460</v>
      </c>
      <c r="B97" s="968" t="s">
        <v>24477</v>
      </c>
      <c r="C97" s="963" t="s">
        <v>24478</v>
      </c>
      <c r="D97" s="969" t="s">
        <v>1300</v>
      </c>
      <c r="E97" s="968">
        <v>92.33</v>
      </c>
      <c r="F97" s="968">
        <v>1</v>
      </c>
      <c r="G97" s="968">
        <v>1</v>
      </c>
      <c r="H97" s="963" t="s">
        <v>24479</v>
      </c>
      <c r="I97" s="971" t="s">
        <v>24480</v>
      </c>
      <c r="J97" s="968" t="s">
        <v>994</v>
      </c>
      <c r="K97" s="968" t="s">
        <v>1710</v>
      </c>
      <c r="L97" s="968"/>
      <c r="M97" s="963"/>
      <c r="N97" s="968"/>
      <c r="O97" s="968"/>
      <c r="P97" s="968"/>
      <c r="Q97" s="968" t="s">
        <v>9070</v>
      </c>
      <c r="R97" s="968" t="s">
        <v>1306</v>
      </c>
      <c r="S97" s="968" t="s">
        <v>1306</v>
      </c>
      <c r="T97" s="130"/>
    </row>
    <row r="98" spans="1:20" ht="211.5" customHeight="1">
      <c r="A98" s="967">
        <v>93461</v>
      </c>
      <c r="B98" s="968" t="s">
        <v>24481</v>
      </c>
      <c r="C98" s="963" t="s">
        <v>24482</v>
      </c>
      <c r="D98" s="969" t="s">
        <v>1300</v>
      </c>
      <c r="E98" s="1049">
        <v>64.7</v>
      </c>
      <c r="F98" s="968">
        <v>1</v>
      </c>
      <c r="G98" s="968">
        <v>1</v>
      </c>
      <c r="H98" s="963" t="s">
        <v>24479</v>
      </c>
      <c r="I98" s="971" t="s">
        <v>4077</v>
      </c>
      <c r="J98" s="968" t="s">
        <v>994</v>
      </c>
      <c r="K98" s="968" t="s">
        <v>1710</v>
      </c>
      <c r="L98" s="968"/>
      <c r="M98" s="963"/>
      <c r="N98" s="968"/>
      <c r="O98" s="968"/>
      <c r="P98" s="968"/>
      <c r="Q98" s="968" t="s">
        <v>9070</v>
      </c>
      <c r="R98" s="968" t="s">
        <v>1306</v>
      </c>
      <c r="S98" s="968" t="s">
        <v>1306</v>
      </c>
      <c r="T98" s="130"/>
    </row>
    <row r="99" spans="1:20" ht="159" customHeight="1">
      <c r="A99" s="967">
        <v>93462</v>
      </c>
      <c r="B99" s="968" t="s">
        <v>24483</v>
      </c>
      <c r="C99" s="963" t="s">
        <v>24484</v>
      </c>
      <c r="D99" s="969" t="s">
        <v>1300</v>
      </c>
      <c r="E99" s="968">
        <v>68.45</v>
      </c>
      <c r="F99" s="968">
        <v>1</v>
      </c>
      <c r="G99" s="968">
        <v>1</v>
      </c>
      <c r="H99" s="963" t="s">
        <v>24479</v>
      </c>
      <c r="I99" s="971" t="s">
        <v>4077</v>
      </c>
      <c r="J99" s="968" t="s">
        <v>994</v>
      </c>
      <c r="K99" s="968" t="s">
        <v>1710</v>
      </c>
      <c r="L99" s="968"/>
      <c r="M99" s="963"/>
      <c r="N99" s="968"/>
      <c r="O99" s="968"/>
      <c r="P99" s="968"/>
      <c r="Q99" s="968" t="s">
        <v>9070</v>
      </c>
      <c r="R99" s="968" t="s">
        <v>1306</v>
      </c>
      <c r="S99" s="968" t="s">
        <v>1306</v>
      </c>
      <c r="T99" s="130"/>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786F-B4A0-405E-9FB1-124FCC48FB43}">
  <sheetPr>
    <pageSetUpPr fitToPage="1"/>
  </sheetPr>
  <dimension ref="A1:U112"/>
  <sheetViews>
    <sheetView zoomScale="80" zoomScaleNormal="80" workbookViewId="0">
      <pane ySplit="16" topLeftCell="A67" activePane="bottomLeft" state="frozen"/>
      <selection pane="bottomLeft" activeCell="V69" sqref="V69"/>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85546875" style="114" customWidth="1"/>
    <col min="6" max="7" width="13.7109375" style="114" customWidth="1"/>
    <col min="8" max="8" width="18.42578125" style="114" customWidth="1"/>
    <col min="9" max="9" width="9.7109375" style="114" customWidth="1"/>
    <col min="10" max="10" width="10.5703125" style="114" customWidth="1"/>
    <col min="11" max="12" width="8" style="114" customWidth="1"/>
    <col min="13" max="13" width="13.42578125" style="114" customWidth="1"/>
    <col min="14" max="14" width="8.85546875" style="114" customWidth="1"/>
    <col min="15" max="17" width="9" style="114" customWidth="1"/>
    <col min="18" max="18" width="10" style="114" customWidth="1"/>
    <col min="19" max="19" width="7.28515625" style="114" customWidth="1"/>
    <col min="20" max="20" width="11" style="114" customWidth="1"/>
    <col min="21" max="16384" width="9.140625" style="114"/>
  </cols>
  <sheetData>
    <row r="1" spans="1:20">
      <c r="A1" s="523" t="s">
        <v>10826</v>
      </c>
      <c r="B1" s="267"/>
      <c r="C1" s="267"/>
      <c r="D1" s="267"/>
      <c r="E1" s="267"/>
      <c r="F1" s="267"/>
      <c r="G1" s="267"/>
      <c r="H1" s="267"/>
      <c r="I1" s="267"/>
      <c r="J1" s="121"/>
      <c r="K1" s="121"/>
      <c r="L1" s="121"/>
      <c r="M1" s="121"/>
      <c r="N1" s="121"/>
      <c r="O1" s="121"/>
      <c r="P1" s="121"/>
      <c r="Q1" s="121"/>
      <c r="R1" s="121"/>
      <c r="S1" s="121"/>
    </row>
    <row r="2" spans="1:20">
      <c r="A2" s="372"/>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2</v>
      </c>
      <c r="B6" s="121" t="s">
        <v>2235</v>
      </c>
      <c r="C6" s="121"/>
      <c r="D6" s="121"/>
      <c r="E6" s="121"/>
      <c r="F6" s="121"/>
      <c r="G6" s="121"/>
      <c r="H6" s="121"/>
      <c r="I6" s="238"/>
      <c r="J6" s="238"/>
      <c r="K6" s="238"/>
      <c r="L6" s="121"/>
      <c r="M6" s="121"/>
      <c r="N6" s="121"/>
      <c r="O6" s="121"/>
      <c r="P6" s="121"/>
      <c r="Q6" s="121"/>
      <c r="R6" s="121"/>
      <c r="S6" s="121"/>
    </row>
    <row r="7" spans="1:20">
      <c r="A7" s="240">
        <v>3</v>
      </c>
      <c r="B7" s="121" t="s">
        <v>4012</v>
      </c>
      <c r="C7" s="121"/>
      <c r="D7" s="121"/>
      <c r="E7" s="121"/>
      <c r="F7" s="121"/>
      <c r="G7" s="121"/>
      <c r="H7" s="121"/>
      <c r="I7" s="238"/>
      <c r="J7" s="238"/>
      <c r="K7" s="238"/>
      <c r="L7" s="121"/>
      <c r="M7" s="121"/>
      <c r="N7" s="121"/>
      <c r="O7" s="121"/>
      <c r="P7" s="121"/>
      <c r="Q7" s="121"/>
      <c r="R7" s="121"/>
      <c r="S7" s="121"/>
    </row>
    <row r="8" spans="1:20">
      <c r="A8" s="121" t="s">
        <v>1709</v>
      </c>
      <c r="B8" s="121"/>
      <c r="C8" s="121"/>
      <c r="D8" s="121"/>
      <c r="E8" s="121"/>
      <c r="F8" s="121"/>
      <c r="G8" s="121"/>
      <c r="H8" s="121"/>
      <c r="I8" s="238"/>
      <c r="J8" s="238"/>
      <c r="K8" s="238"/>
      <c r="L8" s="121"/>
      <c r="M8" s="121"/>
      <c r="N8" s="121"/>
      <c r="O8" s="121"/>
      <c r="P8" s="121"/>
      <c r="Q8" s="121"/>
      <c r="R8" s="121"/>
      <c r="S8" s="121"/>
    </row>
    <row r="9" spans="1:20">
      <c r="A9" s="240" t="s">
        <v>785</v>
      </c>
      <c r="B9" s="121" t="s">
        <v>1268</v>
      </c>
      <c r="C9" s="121"/>
      <c r="D9" s="121"/>
      <c r="E9" s="121"/>
      <c r="F9" s="121"/>
      <c r="G9" s="121"/>
      <c r="H9" s="121"/>
      <c r="I9" s="238"/>
      <c r="J9" s="238"/>
      <c r="K9" s="238"/>
      <c r="L9" s="121"/>
      <c r="M9" s="121"/>
      <c r="N9" s="121"/>
      <c r="O9" s="121"/>
      <c r="P9" s="121"/>
      <c r="Q9" s="121"/>
      <c r="R9" s="121"/>
      <c r="S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row>
    <row r="13" spans="1:20">
      <c r="A13" s="240" t="s">
        <v>1903</v>
      </c>
      <c r="B13" s="121" t="s">
        <v>5035</v>
      </c>
      <c r="C13" s="121"/>
      <c r="D13" s="121"/>
      <c r="E13" s="121"/>
      <c r="F13" s="121"/>
      <c r="G13" s="121"/>
      <c r="H13" s="121"/>
      <c r="I13" s="238"/>
      <c r="J13" s="238"/>
      <c r="K13" s="238"/>
      <c r="L13" s="121"/>
      <c r="M13" s="121"/>
      <c r="N13" s="121"/>
      <c r="O13" s="121"/>
      <c r="P13" s="121"/>
      <c r="Q13" s="121"/>
      <c r="R13" s="121"/>
      <c r="S13" s="121"/>
    </row>
    <row r="14" spans="1:20">
      <c r="A14" s="240" t="s">
        <v>1710</v>
      </c>
      <c r="B14" s="121" t="s">
        <v>1711</v>
      </c>
      <c r="C14" s="121"/>
      <c r="D14" s="121"/>
      <c r="E14" s="121"/>
      <c r="F14" s="121"/>
      <c r="G14" s="121"/>
      <c r="H14" s="121"/>
      <c r="I14" s="238"/>
      <c r="J14" s="238"/>
      <c r="K14" s="238"/>
      <c r="L14" s="121"/>
      <c r="M14" s="121"/>
      <c r="N14" s="121"/>
      <c r="O14" s="121"/>
      <c r="P14" s="121"/>
      <c r="Q14" s="121"/>
      <c r="R14" s="121"/>
      <c r="S14" s="121"/>
    </row>
    <row r="15" spans="1:20">
      <c r="A15" s="254"/>
      <c r="B15" s="506"/>
      <c r="C15" s="121"/>
      <c r="D15" s="121"/>
      <c r="E15" s="121"/>
      <c r="F15" s="121"/>
      <c r="G15" s="121"/>
      <c r="H15" s="121"/>
      <c r="I15" s="238"/>
      <c r="J15" s="121"/>
      <c r="K15" s="121"/>
      <c r="L15" s="121"/>
      <c r="M15" s="121"/>
      <c r="N15" s="121"/>
      <c r="O15" s="121"/>
      <c r="P15" s="121"/>
      <c r="Q15" s="121"/>
      <c r="R15" s="121"/>
      <c r="S15" s="121"/>
    </row>
    <row r="16" spans="1:20"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c r="T16" s="211" t="s">
        <v>2244</v>
      </c>
    </row>
    <row r="17" spans="1:20"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c r="T17" s="203"/>
    </row>
    <row r="18" spans="1:20" ht="38.25">
      <c r="A18" s="501"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c r="T18" s="203"/>
    </row>
    <row r="19" spans="1:20" ht="38.25">
      <c r="A19" s="501" t="s">
        <v>4032</v>
      </c>
      <c r="B19" s="203" t="s">
        <v>5041</v>
      </c>
      <c r="C19" s="124" t="s">
        <v>5042</v>
      </c>
      <c r="D19" s="204" t="s">
        <v>1300</v>
      </c>
      <c r="E19" s="203">
        <v>2.42</v>
      </c>
      <c r="F19" s="203">
        <v>1</v>
      </c>
      <c r="G19" s="203">
        <v>1</v>
      </c>
      <c r="H19" s="124" t="s">
        <v>4022</v>
      </c>
      <c r="I19" s="165">
        <v>7</v>
      </c>
      <c r="J19" s="203" t="s">
        <v>994</v>
      </c>
      <c r="K19" s="203" t="s">
        <v>785</v>
      </c>
      <c r="L19" s="203">
        <v>2</v>
      </c>
      <c r="M19" s="124" t="s">
        <v>2274</v>
      </c>
      <c r="N19" s="203" t="s">
        <v>2275</v>
      </c>
      <c r="O19" s="203">
        <v>0</v>
      </c>
      <c r="P19" s="203">
        <v>14</v>
      </c>
      <c r="Q19" s="203" t="s">
        <v>4030</v>
      </c>
      <c r="R19" s="203" t="s">
        <v>1306</v>
      </c>
      <c r="S19" s="203" t="s">
        <v>1306</v>
      </c>
      <c r="T19" s="203"/>
    </row>
    <row r="20" spans="1:20" ht="38.25">
      <c r="A20" s="519" t="s">
        <v>4036</v>
      </c>
      <c r="B20" s="203" t="s">
        <v>6171</v>
      </c>
      <c r="C20" s="124" t="s">
        <v>6172</v>
      </c>
      <c r="D20" s="204" t="s">
        <v>1300</v>
      </c>
      <c r="E20" s="203">
        <v>3.46</v>
      </c>
      <c r="F20" s="203">
        <v>1</v>
      </c>
      <c r="G20" s="203">
        <v>1</v>
      </c>
      <c r="H20" s="124" t="s">
        <v>4022</v>
      </c>
      <c r="I20" s="165">
        <v>10</v>
      </c>
      <c r="J20" s="203" t="s">
        <v>994</v>
      </c>
      <c r="K20" s="203" t="s">
        <v>785</v>
      </c>
      <c r="L20" s="203">
        <v>2</v>
      </c>
      <c r="M20" s="124" t="s">
        <v>2274</v>
      </c>
      <c r="N20" s="203" t="s">
        <v>2275</v>
      </c>
      <c r="O20" s="203" t="s">
        <v>2275</v>
      </c>
      <c r="P20" s="203" t="s">
        <v>2275</v>
      </c>
      <c r="Q20" s="203" t="s">
        <v>4030</v>
      </c>
      <c r="R20" s="203" t="s">
        <v>1306</v>
      </c>
      <c r="S20" s="203" t="s">
        <v>1306</v>
      </c>
      <c r="T20" s="203"/>
    </row>
    <row r="21" spans="1:20" ht="38.25">
      <c r="A21" s="519" t="s">
        <v>5050</v>
      </c>
      <c r="B21" s="203" t="s">
        <v>6173</v>
      </c>
      <c r="C21" s="124" t="s">
        <v>5052</v>
      </c>
      <c r="D21" s="204" t="s">
        <v>1300</v>
      </c>
      <c r="E21" s="203">
        <v>2.77</v>
      </c>
      <c r="F21" s="203">
        <v>1</v>
      </c>
      <c r="G21" s="203">
        <v>1</v>
      </c>
      <c r="H21" s="124" t="s">
        <v>4022</v>
      </c>
      <c r="I21" s="165">
        <v>8</v>
      </c>
      <c r="J21" s="203" t="s">
        <v>994</v>
      </c>
      <c r="K21" s="203" t="s">
        <v>785</v>
      </c>
      <c r="L21" s="203">
        <v>2</v>
      </c>
      <c r="M21" s="124" t="s">
        <v>2274</v>
      </c>
      <c r="N21" s="203" t="s">
        <v>2275</v>
      </c>
      <c r="O21" s="203" t="s">
        <v>2275</v>
      </c>
      <c r="P21" s="203" t="s">
        <v>2275</v>
      </c>
      <c r="Q21" s="203" t="s">
        <v>6174</v>
      </c>
      <c r="R21" s="203" t="s">
        <v>1306</v>
      </c>
      <c r="S21" s="203" t="s">
        <v>1306</v>
      </c>
      <c r="T21" s="203"/>
    </row>
    <row r="22" spans="1:20" ht="38.25">
      <c r="A22" s="519" t="s">
        <v>6175</v>
      </c>
      <c r="B22" s="203" t="s">
        <v>6176</v>
      </c>
      <c r="C22" s="124" t="s">
        <v>6177</v>
      </c>
      <c r="D22" s="204" t="s">
        <v>1300</v>
      </c>
      <c r="E22" s="203">
        <v>3.11</v>
      </c>
      <c r="F22" s="203">
        <v>1</v>
      </c>
      <c r="G22" s="203">
        <v>1</v>
      </c>
      <c r="H22" s="124" t="s">
        <v>4022</v>
      </c>
      <c r="I22" s="165">
        <v>9</v>
      </c>
      <c r="J22" s="203" t="s">
        <v>994</v>
      </c>
      <c r="K22" s="203" t="s">
        <v>785</v>
      </c>
      <c r="L22" s="203">
        <v>2</v>
      </c>
      <c r="M22" s="124" t="s">
        <v>2274</v>
      </c>
      <c r="N22" s="203" t="s">
        <v>2275</v>
      </c>
      <c r="O22" s="203">
        <v>0</v>
      </c>
      <c r="P22" s="203">
        <v>14</v>
      </c>
      <c r="Q22" s="203" t="s">
        <v>6174</v>
      </c>
      <c r="R22" s="203" t="s">
        <v>1306</v>
      </c>
      <c r="S22" s="203" t="s">
        <v>1306</v>
      </c>
      <c r="T22" s="203"/>
    </row>
    <row r="23" spans="1:20" ht="51">
      <c r="A23" s="519" t="s">
        <v>6178</v>
      </c>
      <c r="B23" s="203" t="s">
        <v>6179</v>
      </c>
      <c r="C23" s="124" t="s">
        <v>6180</v>
      </c>
      <c r="D23" s="204" t="s">
        <v>1300</v>
      </c>
      <c r="E23" s="203">
        <v>3.81</v>
      </c>
      <c r="F23" s="203">
        <v>1</v>
      </c>
      <c r="G23" s="203">
        <v>1</v>
      </c>
      <c r="H23" s="124" t="s">
        <v>4022</v>
      </c>
      <c r="I23" s="165">
        <v>11</v>
      </c>
      <c r="J23" s="203" t="s">
        <v>994</v>
      </c>
      <c r="K23" s="203" t="s">
        <v>785</v>
      </c>
      <c r="L23" s="203">
        <v>2</v>
      </c>
      <c r="M23" s="124" t="s">
        <v>2274</v>
      </c>
      <c r="N23" s="203" t="s">
        <v>2275</v>
      </c>
      <c r="O23" s="203" t="s">
        <v>2275</v>
      </c>
      <c r="P23" s="203" t="s">
        <v>2275</v>
      </c>
      <c r="Q23" s="203" t="s">
        <v>6174</v>
      </c>
      <c r="R23" s="203" t="s">
        <v>1306</v>
      </c>
      <c r="S23" s="203" t="s">
        <v>1306</v>
      </c>
      <c r="T23" s="203"/>
    </row>
    <row r="24" spans="1:20" ht="38.25">
      <c r="A24" s="519" t="s">
        <v>6181</v>
      </c>
      <c r="B24" s="203" t="s">
        <v>6182</v>
      </c>
      <c r="C24" s="124" t="s">
        <v>6183</v>
      </c>
      <c r="D24" s="204" t="s">
        <v>1300</v>
      </c>
      <c r="E24" s="203">
        <v>3.46</v>
      </c>
      <c r="F24" s="203">
        <v>1</v>
      </c>
      <c r="G24" s="203">
        <v>1</v>
      </c>
      <c r="H24" s="124" t="s">
        <v>4022</v>
      </c>
      <c r="I24" s="165">
        <v>10</v>
      </c>
      <c r="J24" s="203" t="s">
        <v>994</v>
      </c>
      <c r="K24" s="203" t="s">
        <v>785</v>
      </c>
      <c r="L24" s="203">
        <v>2</v>
      </c>
      <c r="M24" s="124" t="s">
        <v>2274</v>
      </c>
      <c r="N24" s="203" t="s">
        <v>2275</v>
      </c>
      <c r="O24" s="203" t="s">
        <v>2275</v>
      </c>
      <c r="P24" s="203" t="s">
        <v>2275</v>
      </c>
      <c r="Q24" s="203" t="s">
        <v>6184</v>
      </c>
      <c r="R24" s="203" t="s">
        <v>1306</v>
      </c>
      <c r="S24" s="203" t="s">
        <v>1306</v>
      </c>
      <c r="T24" s="203"/>
    </row>
    <row r="25" spans="1:20" ht="38.25">
      <c r="A25" s="519" t="s">
        <v>6185</v>
      </c>
      <c r="B25" s="203" t="s">
        <v>6186</v>
      </c>
      <c r="C25" s="124" t="s">
        <v>6187</v>
      </c>
      <c r="D25" s="204" t="s">
        <v>1300</v>
      </c>
      <c r="E25" s="203">
        <v>4.1500000000000004</v>
      </c>
      <c r="F25" s="203">
        <v>1</v>
      </c>
      <c r="G25" s="203">
        <v>1</v>
      </c>
      <c r="H25" s="124" t="s">
        <v>4022</v>
      </c>
      <c r="I25" s="165">
        <v>12</v>
      </c>
      <c r="J25" s="203" t="s">
        <v>994</v>
      </c>
      <c r="K25" s="203" t="s">
        <v>785</v>
      </c>
      <c r="L25" s="203">
        <v>2</v>
      </c>
      <c r="M25" s="124" t="s">
        <v>2274</v>
      </c>
      <c r="N25" s="203" t="s">
        <v>2275</v>
      </c>
      <c r="O25" s="203" t="s">
        <v>2275</v>
      </c>
      <c r="P25" s="203" t="s">
        <v>2275</v>
      </c>
      <c r="Q25" s="203" t="s">
        <v>6184</v>
      </c>
      <c r="R25" s="203" t="s">
        <v>1306</v>
      </c>
      <c r="S25" s="203" t="s">
        <v>1306</v>
      </c>
      <c r="T25" s="203"/>
    </row>
    <row r="26" spans="1:20" ht="38.25">
      <c r="A26" s="519" t="s">
        <v>6188</v>
      </c>
      <c r="B26" s="203" t="s">
        <v>6189</v>
      </c>
      <c r="C26" s="124" t="s">
        <v>6190</v>
      </c>
      <c r="D26" s="204" t="s">
        <v>1300</v>
      </c>
      <c r="E26" s="203">
        <v>4.1500000000000004</v>
      </c>
      <c r="F26" s="203">
        <v>1</v>
      </c>
      <c r="G26" s="203">
        <v>1</v>
      </c>
      <c r="H26" s="124" t="s">
        <v>4022</v>
      </c>
      <c r="I26" s="165">
        <v>12</v>
      </c>
      <c r="J26" s="203" t="s">
        <v>994</v>
      </c>
      <c r="K26" s="203" t="s">
        <v>785</v>
      </c>
      <c r="L26" s="203">
        <v>2</v>
      </c>
      <c r="M26" s="124" t="s">
        <v>2274</v>
      </c>
      <c r="N26" s="203" t="s">
        <v>2275</v>
      </c>
      <c r="O26" s="203">
        <v>0</v>
      </c>
      <c r="P26" s="203">
        <v>14</v>
      </c>
      <c r="Q26" s="203" t="s">
        <v>6184</v>
      </c>
      <c r="R26" s="203" t="s">
        <v>1306</v>
      </c>
      <c r="S26" s="203" t="s">
        <v>1306</v>
      </c>
      <c r="T26" s="203"/>
    </row>
    <row r="27" spans="1:20" ht="38.25">
      <c r="A27" s="519" t="s">
        <v>6194</v>
      </c>
      <c r="B27" s="203" t="s">
        <v>6195</v>
      </c>
      <c r="C27" s="124" t="s">
        <v>6196</v>
      </c>
      <c r="D27" s="204" t="s">
        <v>1300</v>
      </c>
      <c r="E27" s="203">
        <v>4.5</v>
      </c>
      <c r="F27" s="203">
        <v>1</v>
      </c>
      <c r="G27" s="203">
        <v>1</v>
      </c>
      <c r="H27" s="124" t="s">
        <v>4022</v>
      </c>
      <c r="I27" s="165">
        <v>13</v>
      </c>
      <c r="J27" s="203" t="s">
        <v>994</v>
      </c>
      <c r="K27" s="203" t="s">
        <v>785</v>
      </c>
      <c r="L27" s="203">
        <v>2</v>
      </c>
      <c r="M27" s="124" t="s">
        <v>2274</v>
      </c>
      <c r="N27" s="203" t="s">
        <v>2275</v>
      </c>
      <c r="O27" s="203" t="s">
        <v>2275</v>
      </c>
      <c r="P27" s="203" t="s">
        <v>2275</v>
      </c>
      <c r="Q27" s="203" t="s">
        <v>6197</v>
      </c>
      <c r="R27" s="203" t="s">
        <v>1306</v>
      </c>
      <c r="S27" s="203" t="s">
        <v>1306</v>
      </c>
      <c r="T27" s="203"/>
    </row>
    <row r="28" spans="1:20" ht="38.25">
      <c r="A28" s="519" t="s">
        <v>6198</v>
      </c>
      <c r="B28" s="203" t="s">
        <v>6199</v>
      </c>
      <c r="C28" s="124" t="s">
        <v>6200</v>
      </c>
      <c r="D28" s="204" t="s">
        <v>1300</v>
      </c>
      <c r="E28" s="203">
        <v>5.19</v>
      </c>
      <c r="F28" s="203">
        <v>1</v>
      </c>
      <c r="G28" s="203">
        <v>1</v>
      </c>
      <c r="H28" s="124" t="s">
        <v>4022</v>
      </c>
      <c r="I28" s="165">
        <v>15</v>
      </c>
      <c r="J28" s="203" t="s">
        <v>994</v>
      </c>
      <c r="K28" s="203" t="s">
        <v>785</v>
      </c>
      <c r="L28" s="203">
        <v>2</v>
      </c>
      <c r="M28" s="124" t="s">
        <v>2274</v>
      </c>
      <c r="N28" s="203" t="s">
        <v>2275</v>
      </c>
      <c r="O28" s="203">
        <v>0</v>
      </c>
      <c r="P28" s="203">
        <v>14</v>
      </c>
      <c r="Q28" s="203" t="s">
        <v>6197</v>
      </c>
      <c r="R28" s="203" t="s">
        <v>1306</v>
      </c>
      <c r="S28" s="203" t="s">
        <v>1306</v>
      </c>
      <c r="T28" s="203"/>
    </row>
    <row r="29" spans="1:20" ht="38.25">
      <c r="A29" s="519" t="s">
        <v>6201</v>
      </c>
      <c r="B29" s="203" t="s">
        <v>6202</v>
      </c>
      <c r="C29" s="124" t="s">
        <v>6203</v>
      </c>
      <c r="D29" s="204" t="s">
        <v>1300</v>
      </c>
      <c r="E29" s="203">
        <v>5.19</v>
      </c>
      <c r="F29" s="203">
        <v>1</v>
      </c>
      <c r="G29" s="203">
        <v>1</v>
      </c>
      <c r="H29" s="124" t="s">
        <v>4022</v>
      </c>
      <c r="I29" s="165">
        <v>15</v>
      </c>
      <c r="J29" s="203" t="s">
        <v>994</v>
      </c>
      <c r="K29" s="203" t="s">
        <v>785</v>
      </c>
      <c r="L29" s="203">
        <v>2</v>
      </c>
      <c r="M29" s="124" t="s">
        <v>2274</v>
      </c>
      <c r="N29" s="203" t="s">
        <v>2275</v>
      </c>
      <c r="O29" s="203" t="s">
        <v>2275</v>
      </c>
      <c r="P29" s="203" t="s">
        <v>2275</v>
      </c>
      <c r="Q29" s="203" t="s">
        <v>6197</v>
      </c>
      <c r="R29" s="203" t="s">
        <v>1306</v>
      </c>
      <c r="S29" s="203" t="s">
        <v>1306</v>
      </c>
      <c r="T29" s="203"/>
    </row>
    <row r="30" spans="1:20" ht="38.25">
      <c r="A30" s="334">
        <v>11004</v>
      </c>
      <c r="B30" s="203" t="s">
        <v>6205</v>
      </c>
      <c r="C30" s="124" t="s">
        <v>6206</v>
      </c>
      <c r="D30" s="204" t="s">
        <v>1300</v>
      </c>
      <c r="E30" s="203">
        <v>2.42</v>
      </c>
      <c r="F30" s="203">
        <v>1</v>
      </c>
      <c r="G30" s="203">
        <v>1</v>
      </c>
      <c r="H30" s="124" t="s">
        <v>4022</v>
      </c>
      <c r="I30" s="165">
        <v>7</v>
      </c>
      <c r="J30" s="203" t="s">
        <v>994</v>
      </c>
      <c r="K30" s="203" t="s">
        <v>2819</v>
      </c>
      <c r="L30" s="203" t="s">
        <v>2275</v>
      </c>
      <c r="M30" s="124" t="s">
        <v>2275</v>
      </c>
      <c r="N30" s="203" t="s">
        <v>2275</v>
      </c>
      <c r="O30" s="203" t="s">
        <v>2275</v>
      </c>
      <c r="P30" s="203" t="s">
        <v>2275</v>
      </c>
      <c r="Q30" s="203" t="s">
        <v>2248</v>
      </c>
      <c r="R30" s="203" t="s">
        <v>1306</v>
      </c>
      <c r="S30" s="203" t="s">
        <v>1306</v>
      </c>
      <c r="T30" s="203"/>
    </row>
    <row r="31" spans="1:20" ht="25.5">
      <c r="A31" s="334">
        <v>11303</v>
      </c>
      <c r="B31" s="203" t="s">
        <v>6211</v>
      </c>
      <c r="C31" s="124" t="s">
        <v>6212</v>
      </c>
      <c r="D31" s="204" t="s">
        <v>1300</v>
      </c>
      <c r="E31" s="203">
        <v>1.38</v>
      </c>
      <c r="F31" s="203">
        <v>1</v>
      </c>
      <c r="G31" s="203">
        <v>1</v>
      </c>
      <c r="H31" s="124" t="s">
        <v>2318</v>
      </c>
      <c r="I31" s="165">
        <v>4</v>
      </c>
      <c r="J31" s="203" t="s">
        <v>994</v>
      </c>
      <c r="K31" s="203" t="s">
        <v>4013</v>
      </c>
      <c r="L31" s="203" t="s">
        <v>2275</v>
      </c>
      <c r="M31" s="124" t="s">
        <v>2275</v>
      </c>
      <c r="N31" s="203" t="s">
        <v>2275</v>
      </c>
      <c r="O31" s="203" t="s">
        <v>2275</v>
      </c>
      <c r="P31" s="203" t="s">
        <v>2275</v>
      </c>
      <c r="Q31" s="203" t="s">
        <v>2261</v>
      </c>
      <c r="R31" s="203" t="s">
        <v>1306</v>
      </c>
      <c r="S31" s="203" t="s">
        <v>1306</v>
      </c>
      <c r="T31" s="203"/>
    </row>
    <row r="32" spans="1:20" ht="38.25">
      <c r="A32" s="334">
        <v>11604</v>
      </c>
      <c r="B32" s="203" t="s">
        <v>6220</v>
      </c>
      <c r="C32" s="124" t="s">
        <v>5057</v>
      </c>
      <c r="D32" s="204" t="s">
        <v>1300</v>
      </c>
      <c r="E32" s="203">
        <v>3.46</v>
      </c>
      <c r="F32" s="203">
        <v>1</v>
      </c>
      <c r="G32" s="203">
        <v>1</v>
      </c>
      <c r="H32" s="124" t="s">
        <v>4022</v>
      </c>
      <c r="I32" s="165">
        <v>10</v>
      </c>
      <c r="J32" s="203" t="s">
        <v>994</v>
      </c>
      <c r="K32" s="203" t="s">
        <v>2236</v>
      </c>
      <c r="L32" s="203" t="s">
        <v>2275</v>
      </c>
      <c r="M32" s="124" t="s">
        <v>2275</v>
      </c>
      <c r="N32" s="203" t="s">
        <v>2275</v>
      </c>
      <c r="O32" s="203" t="s">
        <v>2275</v>
      </c>
      <c r="P32" s="203" t="s">
        <v>2275</v>
      </c>
      <c r="Q32" s="203" t="s">
        <v>2276</v>
      </c>
      <c r="R32" s="203" t="s">
        <v>1306</v>
      </c>
      <c r="S32" s="203" t="s">
        <v>1306</v>
      </c>
      <c r="T32" s="203"/>
    </row>
    <row r="33" spans="1:20" ht="63.75">
      <c r="A33" s="334">
        <v>12060</v>
      </c>
      <c r="B33" s="203" t="s">
        <v>6589</v>
      </c>
      <c r="C33" s="124" t="s">
        <v>6590</v>
      </c>
      <c r="D33" s="204" t="s">
        <v>1300</v>
      </c>
      <c r="E33" s="203">
        <v>7.44</v>
      </c>
      <c r="F33" s="203">
        <v>1</v>
      </c>
      <c r="G33" s="203">
        <v>1</v>
      </c>
      <c r="H33" s="124" t="s">
        <v>4830</v>
      </c>
      <c r="I33" s="165">
        <v>15</v>
      </c>
      <c r="J33" s="203" t="s">
        <v>994</v>
      </c>
      <c r="K33" s="203" t="s">
        <v>1710</v>
      </c>
      <c r="L33" s="203">
        <v>2</v>
      </c>
      <c r="M33" s="124" t="s">
        <v>2274</v>
      </c>
      <c r="N33" s="203" t="s">
        <v>2275</v>
      </c>
      <c r="O33" s="203" t="s">
        <v>2275</v>
      </c>
      <c r="P33" s="203" t="s">
        <v>2275</v>
      </c>
      <c r="Q33" s="203" t="s">
        <v>4053</v>
      </c>
      <c r="R33" s="203" t="s">
        <v>1306</v>
      </c>
      <c r="S33" s="203" t="s">
        <v>1306</v>
      </c>
      <c r="T33" s="203"/>
    </row>
    <row r="34" spans="1:20" ht="38.25">
      <c r="A34" s="334">
        <v>12531</v>
      </c>
      <c r="B34" s="203" t="s">
        <v>4371</v>
      </c>
      <c r="C34" s="124" t="s">
        <v>4371</v>
      </c>
      <c r="D34" s="204" t="s">
        <v>1300</v>
      </c>
      <c r="E34" s="203">
        <v>13.84</v>
      </c>
      <c r="F34" s="203">
        <v>2</v>
      </c>
      <c r="G34" s="203">
        <v>2</v>
      </c>
      <c r="H34" s="124" t="s">
        <v>4022</v>
      </c>
      <c r="I34" s="165">
        <v>40</v>
      </c>
      <c r="J34" s="203" t="s">
        <v>994</v>
      </c>
      <c r="K34" s="203" t="s">
        <v>1710</v>
      </c>
      <c r="L34" s="203" t="s">
        <v>2275</v>
      </c>
      <c r="M34" s="124" t="s">
        <v>2275</v>
      </c>
      <c r="N34" s="203" t="s">
        <v>2275</v>
      </c>
      <c r="O34" s="203" t="s">
        <v>2275</v>
      </c>
      <c r="P34" s="203" t="s">
        <v>2275</v>
      </c>
      <c r="Q34" s="203" t="s">
        <v>6730</v>
      </c>
      <c r="R34" s="203" t="s">
        <v>1306</v>
      </c>
      <c r="S34" s="203" t="s">
        <v>1306</v>
      </c>
      <c r="T34" s="203"/>
    </row>
    <row r="35" spans="1:20" ht="127.5">
      <c r="A35" s="334">
        <v>12601</v>
      </c>
      <c r="B35" s="203" t="s">
        <v>4376</v>
      </c>
      <c r="C35" s="164" t="s">
        <v>4377</v>
      </c>
      <c r="D35" s="204" t="s">
        <v>1300</v>
      </c>
      <c r="E35" s="203">
        <v>2.16</v>
      </c>
      <c r="F35" s="203">
        <v>1</v>
      </c>
      <c r="G35" s="203">
        <v>1</v>
      </c>
      <c r="H35" s="124" t="s">
        <v>4022</v>
      </c>
      <c r="I35" s="165" t="s">
        <v>4131</v>
      </c>
      <c r="J35" s="203" t="s">
        <v>994</v>
      </c>
      <c r="K35" s="203" t="s">
        <v>1710</v>
      </c>
      <c r="L35" s="203">
        <v>3</v>
      </c>
      <c r="M35" s="124" t="s">
        <v>2319</v>
      </c>
      <c r="N35" s="203" t="s">
        <v>2275</v>
      </c>
      <c r="O35" s="203" t="s">
        <v>2275</v>
      </c>
      <c r="P35" s="203" t="s">
        <v>2275</v>
      </c>
      <c r="Q35" s="203" t="s">
        <v>6745</v>
      </c>
      <c r="R35" s="203" t="s">
        <v>1306</v>
      </c>
      <c r="S35" s="203" t="s">
        <v>1306</v>
      </c>
      <c r="T35" s="203"/>
    </row>
    <row r="36" spans="1:20" ht="102">
      <c r="A36" s="334">
        <v>12602</v>
      </c>
      <c r="B36" s="203" t="s">
        <v>4379</v>
      </c>
      <c r="C36" s="124" t="s">
        <v>4380</v>
      </c>
      <c r="D36" s="204" t="s">
        <v>1300</v>
      </c>
      <c r="E36" s="203">
        <v>9.1</v>
      </c>
      <c r="F36" s="203">
        <v>2</v>
      </c>
      <c r="G36" s="203">
        <v>1</v>
      </c>
      <c r="H36" s="124" t="s">
        <v>2338</v>
      </c>
      <c r="I36" s="165" t="s">
        <v>4067</v>
      </c>
      <c r="J36" s="203" t="s">
        <v>994</v>
      </c>
      <c r="K36" s="203" t="s">
        <v>1710</v>
      </c>
      <c r="L36" s="203" t="s">
        <v>2275</v>
      </c>
      <c r="M36" s="124" t="s">
        <v>2275</v>
      </c>
      <c r="N36" s="203" t="s">
        <v>2275</v>
      </c>
      <c r="O36" s="203" t="s">
        <v>2275</v>
      </c>
      <c r="P36" s="203" t="s">
        <v>2275</v>
      </c>
      <c r="Q36" s="203" t="s">
        <v>6745</v>
      </c>
      <c r="R36" s="203" t="s">
        <v>1306</v>
      </c>
      <c r="S36" s="203" t="s">
        <v>1306</v>
      </c>
      <c r="T36" s="203"/>
    </row>
    <row r="37" spans="1:20" ht="63.75">
      <c r="A37" s="334">
        <v>12604</v>
      </c>
      <c r="B37" s="203" t="s">
        <v>6751</v>
      </c>
      <c r="C37" s="124" t="s">
        <v>6752</v>
      </c>
      <c r="D37" s="204" t="s">
        <v>1300</v>
      </c>
      <c r="E37" s="203">
        <v>3.4</v>
      </c>
      <c r="F37" s="203">
        <v>1</v>
      </c>
      <c r="G37" s="203">
        <v>1</v>
      </c>
      <c r="H37" s="124" t="s">
        <v>2338</v>
      </c>
      <c r="I37" s="165" t="s">
        <v>2230</v>
      </c>
      <c r="J37" s="203" t="s">
        <v>994</v>
      </c>
      <c r="K37" s="203" t="s">
        <v>1710</v>
      </c>
      <c r="L37" s="203">
        <v>2</v>
      </c>
      <c r="M37" s="124" t="s">
        <v>2274</v>
      </c>
      <c r="N37" s="203" t="s">
        <v>2275</v>
      </c>
      <c r="O37" s="203" t="s">
        <v>2275</v>
      </c>
      <c r="P37" s="203" t="s">
        <v>2275</v>
      </c>
      <c r="Q37" s="203" t="s">
        <v>6745</v>
      </c>
      <c r="R37" s="203" t="s">
        <v>1306</v>
      </c>
      <c r="S37" s="203" t="s">
        <v>1306</v>
      </c>
      <c r="T37" s="203"/>
    </row>
    <row r="38" spans="1:20" ht="165.75">
      <c r="A38" s="334">
        <v>12620</v>
      </c>
      <c r="B38" s="203" t="s">
        <v>4382</v>
      </c>
      <c r="C38" s="124" t="s">
        <v>4383</v>
      </c>
      <c r="D38" s="204" t="s">
        <v>1300</v>
      </c>
      <c r="E38" s="203">
        <v>22.4</v>
      </c>
      <c r="F38" s="203">
        <v>2</v>
      </c>
      <c r="G38" s="203">
        <v>1</v>
      </c>
      <c r="H38" s="124" t="s">
        <v>2338</v>
      </c>
      <c r="I38" s="165" t="s">
        <v>4385</v>
      </c>
      <c r="J38" s="203" t="s">
        <v>994</v>
      </c>
      <c r="K38" s="203" t="s">
        <v>1710</v>
      </c>
      <c r="L38" s="203" t="s">
        <v>2275</v>
      </c>
      <c r="M38" s="124" t="s">
        <v>2275</v>
      </c>
      <c r="N38" s="203" t="s">
        <v>2275</v>
      </c>
      <c r="O38" s="203" t="s">
        <v>2275</v>
      </c>
      <c r="P38" s="203" t="s">
        <v>2275</v>
      </c>
      <c r="Q38" s="203" t="s">
        <v>6745</v>
      </c>
      <c r="R38" s="203" t="s">
        <v>1306</v>
      </c>
      <c r="S38" s="203" t="s">
        <v>1306</v>
      </c>
      <c r="T38" s="203"/>
    </row>
    <row r="39" spans="1:20" ht="38.25">
      <c r="A39" s="334">
        <v>12650</v>
      </c>
      <c r="B39" s="203" t="s">
        <v>6753</v>
      </c>
      <c r="C39" s="124" t="s">
        <v>6753</v>
      </c>
      <c r="D39" s="204" t="s">
        <v>1300</v>
      </c>
      <c r="E39" s="203">
        <v>31.66</v>
      </c>
      <c r="F39" s="203">
        <v>1</v>
      </c>
      <c r="G39" s="203">
        <v>1</v>
      </c>
      <c r="H39" s="124" t="s">
        <v>4022</v>
      </c>
      <c r="I39" s="165" t="s">
        <v>6755</v>
      </c>
      <c r="J39" s="203" t="s">
        <v>994</v>
      </c>
      <c r="K39" s="203" t="s">
        <v>1710</v>
      </c>
      <c r="L39" s="203" t="s">
        <v>2275</v>
      </c>
      <c r="M39" s="124" t="s">
        <v>2275</v>
      </c>
      <c r="N39" s="203" t="s">
        <v>2275</v>
      </c>
      <c r="O39" s="203" t="s">
        <v>2275</v>
      </c>
      <c r="P39" s="203" t="s">
        <v>2275</v>
      </c>
      <c r="Q39" s="203" t="s">
        <v>6745</v>
      </c>
      <c r="R39" s="203" t="s">
        <v>1306</v>
      </c>
      <c r="S39" s="203" t="s">
        <v>1306</v>
      </c>
      <c r="T39" s="203"/>
    </row>
    <row r="40" spans="1:20" ht="38.25">
      <c r="A40" s="334">
        <v>12743</v>
      </c>
      <c r="B40" s="203" t="s">
        <v>6804</v>
      </c>
      <c r="C40" s="124" t="s">
        <v>6805</v>
      </c>
      <c r="D40" s="204" t="s">
        <v>1300</v>
      </c>
      <c r="E40" s="203">
        <v>6.92</v>
      </c>
      <c r="F40" s="203">
        <v>1</v>
      </c>
      <c r="G40" s="203">
        <v>1</v>
      </c>
      <c r="H40" s="124" t="s">
        <v>4022</v>
      </c>
      <c r="I40" s="165">
        <v>20</v>
      </c>
      <c r="J40" s="203" t="s">
        <v>994</v>
      </c>
      <c r="K40" s="203" t="s">
        <v>1710</v>
      </c>
      <c r="L40" s="203" t="s">
        <v>2275</v>
      </c>
      <c r="M40" s="124" t="s">
        <v>2275</v>
      </c>
      <c r="N40" s="203" t="s">
        <v>2275</v>
      </c>
      <c r="O40" s="203" t="s">
        <v>2275</v>
      </c>
      <c r="P40" s="203" t="s">
        <v>2275</v>
      </c>
      <c r="Q40" s="203" t="s">
        <v>6756</v>
      </c>
      <c r="R40" s="203" t="s">
        <v>1306</v>
      </c>
      <c r="S40" s="203" t="s">
        <v>1306</v>
      </c>
      <c r="T40" s="203"/>
    </row>
    <row r="41" spans="1:20" ht="63.75">
      <c r="A41" s="334">
        <v>14321</v>
      </c>
      <c r="B41" s="203" t="s">
        <v>6924</v>
      </c>
      <c r="C41" s="124" t="s">
        <v>6925</v>
      </c>
      <c r="D41" s="204" t="s">
        <v>1300</v>
      </c>
      <c r="E41" s="203">
        <v>9.85</v>
      </c>
      <c r="F41" s="203">
        <v>2</v>
      </c>
      <c r="G41" s="203">
        <v>10</v>
      </c>
      <c r="H41" s="124" t="s">
        <v>6923</v>
      </c>
      <c r="I41" s="165" t="s">
        <v>6927</v>
      </c>
      <c r="J41" s="203" t="s">
        <v>994</v>
      </c>
      <c r="K41" s="203" t="s">
        <v>1710</v>
      </c>
      <c r="L41" s="203" t="s">
        <v>2275</v>
      </c>
      <c r="M41" s="124" t="s">
        <v>2275</v>
      </c>
      <c r="N41" s="203" t="s">
        <v>2275</v>
      </c>
      <c r="O41" s="203" t="s">
        <v>2275</v>
      </c>
      <c r="P41" s="203" t="s">
        <v>2275</v>
      </c>
      <c r="Q41" s="203" t="s">
        <v>6918</v>
      </c>
      <c r="R41" s="203" t="s">
        <v>1306</v>
      </c>
      <c r="S41" s="203" t="s">
        <v>1306</v>
      </c>
      <c r="T41" s="203"/>
    </row>
    <row r="42" spans="1:20" ht="63.75">
      <c r="A42" s="334">
        <v>14323</v>
      </c>
      <c r="B42" s="203" t="s">
        <v>6928</v>
      </c>
      <c r="C42" s="124" t="s">
        <v>6929</v>
      </c>
      <c r="D42" s="204" t="s">
        <v>1300</v>
      </c>
      <c r="E42" s="203">
        <v>6.05</v>
      </c>
      <c r="F42" s="203">
        <v>2</v>
      </c>
      <c r="G42" s="203">
        <v>10</v>
      </c>
      <c r="H42" s="124" t="s">
        <v>6931</v>
      </c>
      <c r="I42" s="165" t="s">
        <v>6932</v>
      </c>
      <c r="J42" s="203" t="s">
        <v>994</v>
      </c>
      <c r="K42" s="203" t="s">
        <v>1710</v>
      </c>
      <c r="L42" s="203">
        <v>2</v>
      </c>
      <c r="M42" s="124" t="s">
        <v>2274</v>
      </c>
      <c r="N42" s="203" t="s">
        <v>2275</v>
      </c>
      <c r="O42" s="203" t="s">
        <v>2275</v>
      </c>
      <c r="P42" s="203" t="s">
        <v>2275</v>
      </c>
      <c r="Q42" s="203" t="s">
        <v>6918</v>
      </c>
      <c r="R42" s="203" t="s">
        <v>1306</v>
      </c>
      <c r="S42" s="203" t="s">
        <v>1306</v>
      </c>
      <c r="T42" s="203"/>
    </row>
    <row r="43" spans="1:20" ht="38.25">
      <c r="A43" s="334">
        <v>15010</v>
      </c>
      <c r="B43" s="203" t="s">
        <v>4169</v>
      </c>
      <c r="C43" s="973" t="s">
        <v>24339</v>
      </c>
      <c r="D43" s="204" t="s">
        <v>1300</v>
      </c>
      <c r="E43" s="203">
        <v>11.4</v>
      </c>
      <c r="F43" s="203">
        <v>2</v>
      </c>
      <c r="G43" s="203">
        <v>20</v>
      </c>
      <c r="H43" s="124" t="s">
        <v>4022</v>
      </c>
      <c r="I43" s="165">
        <v>30</v>
      </c>
      <c r="J43" s="203" t="s">
        <v>994</v>
      </c>
      <c r="K43" s="203" t="s">
        <v>1710</v>
      </c>
      <c r="L43" s="203" t="s">
        <v>2275</v>
      </c>
      <c r="M43" s="124" t="s">
        <v>2275</v>
      </c>
      <c r="N43" s="203" t="s">
        <v>2275</v>
      </c>
      <c r="O43" s="203" t="s">
        <v>2275</v>
      </c>
      <c r="P43" s="203" t="s">
        <v>2275</v>
      </c>
      <c r="Q43" s="203" t="s">
        <v>4170</v>
      </c>
      <c r="R43" s="203" t="s">
        <v>1306</v>
      </c>
      <c r="S43" s="203" t="s">
        <v>1306</v>
      </c>
      <c r="T43" s="203"/>
    </row>
    <row r="44" spans="1:20" ht="51">
      <c r="A44" s="334">
        <v>16210</v>
      </c>
      <c r="B44" s="203" t="s">
        <v>7000</v>
      </c>
      <c r="C44" s="124" t="s">
        <v>7001</v>
      </c>
      <c r="D44" s="204" t="s">
        <v>1300</v>
      </c>
      <c r="E44" s="203">
        <v>13.65</v>
      </c>
      <c r="F44" s="203">
        <v>1</v>
      </c>
      <c r="G44" s="203">
        <v>1</v>
      </c>
      <c r="H44" s="124" t="s">
        <v>2338</v>
      </c>
      <c r="I44" s="165" t="s">
        <v>6588</v>
      </c>
      <c r="J44" s="203" t="s">
        <v>994</v>
      </c>
      <c r="K44" s="203" t="s">
        <v>1710</v>
      </c>
      <c r="L44" s="203" t="s">
        <v>2275</v>
      </c>
      <c r="M44" s="124" t="s">
        <v>2275</v>
      </c>
      <c r="N44" s="203" t="s">
        <v>2275</v>
      </c>
      <c r="O44" s="203" t="s">
        <v>2275</v>
      </c>
      <c r="P44" s="203" t="s">
        <v>2275</v>
      </c>
      <c r="Q44" s="203" t="s">
        <v>6995</v>
      </c>
      <c r="R44" s="203" t="s">
        <v>1306</v>
      </c>
      <c r="S44" s="203" t="s">
        <v>1306</v>
      </c>
      <c r="T44" s="203"/>
    </row>
    <row r="45" spans="1:20" ht="89.25">
      <c r="A45" s="334">
        <v>16301</v>
      </c>
      <c r="B45" s="203" t="s">
        <v>7003</v>
      </c>
      <c r="C45" s="124" t="s">
        <v>7004</v>
      </c>
      <c r="D45" s="204" t="s">
        <v>1300</v>
      </c>
      <c r="E45" s="203">
        <v>12.58</v>
      </c>
      <c r="F45" s="203">
        <v>1</v>
      </c>
      <c r="G45" s="203">
        <v>1</v>
      </c>
      <c r="H45" s="124" t="s">
        <v>4830</v>
      </c>
      <c r="I45" s="165" t="s">
        <v>7006</v>
      </c>
      <c r="J45" s="203" t="s">
        <v>994</v>
      </c>
      <c r="K45" s="203" t="s">
        <v>1710</v>
      </c>
      <c r="L45" s="203" t="s">
        <v>2275</v>
      </c>
      <c r="M45" s="124" t="s">
        <v>2275</v>
      </c>
      <c r="N45" s="203" t="s">
        <v>2275</v>
      </c>
      <c r="O45" s="203" t="s">
        <v>2275</v>
      </c>
      <c r="P45" s="203" t="s">
        <v>2275</v>
      </c>
      <c r="Q45" s="203" t="s">
        <v>6239</v>
      </c>
      <c r="R45" s="203" t="s">
        <v>1306</v>
      </c>
      <c r="S45" s="203" t="s">
        <v>1306</v>
      </c>
      <c r="T45" s="203"/>
    </row>
    <row r="46" spans="1:20" ht="102">
      <c r="A46" s="334">
        <v>16302</v>
      </c>
      <c r="B46" s="203" t="s">
        <v>7007</v>
      </c>
      <c r="C46" s="124" t="s">
        <v>7008</v>
      </c>
      <c r="D46" s="204" t="s">
        <v>1300</v>
      </c>
      <c r="E46" s="203">
        <v>18.899999999999999</v>
      </c>
      <c r="F46" s="203">
        <v>1</v>
      </c>
      <c r="G46" s="203">
        <v>1</v>
      </c>
      <c r="H46" s="124" t="s">
        <v>7010</v>
      </c>
      <c r="I46" s="165" t="s">
        <v>6242</v>
      </c>
      <c r="J46" s="203" t="s">
        <v>994</v>
      </c>
      <c r="K46" s="203" t="s">
        <v>1710</v>
      </c>
      <c r="L46" s="203" t="s">
        <v>2275</v>
      </c>
      <c r="M46" s="124" t="s">
        <v>2275</v>
      </c>
      <c r="N46" s="203" t="s">
        <v>2275</v>
      </c>
      <c r="O46" s="203" t="s">
        <v>2275</v>
      </c>
      <c r="P46" s="203" t="s">
        <v>2275</v>
      </c>
      <c r="Q46" s="203" t="s">
        <v>6239</v>
      </c>
      <c r="R46" s="203" t="s">
        <v>1306</v>
      </c>
      <c r="S46" s="203" t="s">
        <v>1306</v>
      </c>
      <c r="T46" s="203"/>
    </row>
    <row r="47" spans="1:20" ht="127.5">
      <c r="A47" s="334">
        <v>16306</v>
      </c>
      <c r="B47" s="203" t="s">
        <v>7014</v>
      </c>
      <c r="C47" s="124" t="s">
        <v>7015</v>
      </c>
      <c r="D47" s="204" t="s">
        <v>1300</v>
      </c>
      <c r="E47" s="203">
        <v>25.16</v>
      </c>
      <c r="F47" s="203">
        <v>2</v>
      </c>
      <c r="G47" s="203">
        <v>4</v>
      </c>
      <c r="H47" s="124" t="s">
        <v>4830</v>
      </c>
      <c r="I47" s="165" t="s">
        <v>7017</v>
      </c>
      <c r="J47" s="203" t="s">
        <v>994</v>
      </c>
      <c r="K47" s="203" t="s">
        <v>1710</v>
      </c>
      <c r="L47" s="203" t="s">
        <v>2275</v>
      </c>
      <c r="M47" s="124" t="s">
        <v>2275</v>
      </c>
      <c r="N47" s="203" t="s">
        <v>2275</v>
      </c>
      <c r="O47" s="203" t="s">
        <v>2275</v>
      </c>
      <c r="P47" s="203" t="s">
        <v>2275</v>
      </c>
      <c r="Q47" s="203" t="s">
        <v>6239</v>
      </c>
      <c r="R47" s="203" t="s">
        <v>1306</v>
      </c>
      <c r="S47" s="203" t="s">
        <v>1306</v>
      </c>
      <c r="T47" s="203"/>
    </row>
    <row r="48" spans="1:20" ht="114.75">
      <c r="A48" s="334">
        <v>16310</v>
      </c>
      <c r="B48" s="203" t="s">
        <v>7018</v>
      </c>
      <c r="C48" s="164" t="s">
        <v>7019</v>
      </c>
      <c r="D48" s="204" t="s">
        <v>1300</v>
      </c>
      <c r="E48" s="203">
        <v>47.48</v>
      </c>
      <c r="F48" s="203">
        <v>1</v>
      </c>
      <c r="G48" s="203">
        <v>1</v>
      </c>
      <c r="H48" s="124" t="s">
        <v>4830</v>
      </c>
      <c r="I48" s="165" t="s">
        <v>2275</v>
      </c>
      <c r="J48" s="203" t="s">
        <v>994</v>
      </c>
      <c r="K48" s="203" t="s">
        <v>1710</v>
      </c>
      <c r="L48" s="203" t="s">
        <v>2275</v>
      </c>
      <c r="M48" s="124" t="s">
        <v>2275</v>
      </c>
      <c r="N48" s="203" t="s">
        <v>2275</v>
      </c>
      <c r="O48" s="203" t="s">
        <v>2275</v>
      </c>
      <c r="P48" s="203" t="s">
        <v>2275</v>
      </c>
      <c r="Q48" s="203" t="s">
        <v>6239</v>
      </c>
      <c r="R48" s="203" t="s">
        <v>1306</v>
      </c>
      <c r="S48" s="203" t="s">
        <v>1306</v>
      </c>
      <c r="T48" s="203"/>
    </row>
    <row r="49" spans="1:20" ht="53.25" customHeight="1">
      <c r="A49" s="334">
        <v>16326</v>
      </c>
      <c r="B49" s="203" t="s">
        <v>7024</v>
      </c>
      <c r="C49" s="164" t="s">
        <v>10182</v>
      </c>
      <c r="D49" s="204" t="s">
        <v>1300</v>
      </c>
      <c r="E49" s="203">
        <v>75.78</v>
      </c>
      <c r="F49" s="203">
        <v>1</v>
      </c>
      <c r="G49" s="203">
        <v>1</v>
      </c>
      <c r="H49" s="124" t="s">
        <v>4830</v>
      </c>
      <c r="I49" s="165" t="s">
        <v>2275</v>
      </c>
      <c r="J49" s="203" t="s">
        <v>994</v>
      </c>
      <c r="K49" s="203" t="s">
        <v>1710</v>
      </c>
      <c r="L49" s="203" t="s">
        <v>2275</v>
      </c>
      <c r="M49" s="124" t="s">
        <v>2275</v>
      </c>
      <c r="N49" s="203" t="s">
        <v>2275</v>
      </c>
      <c r="O49" s="203" t="s">
        <v>2275</v>
      </c>
      <c r="P49" s="203" t="s">
        <v>2275</v>
      </c>
      <c r="Q49" s="203" t="s">
        <v>6239</v>
      </c>
      <c r="R49" s="203" t="s">
        <v>1306</v>
      </c>
      <c r="S49" s="203" t="s">
        <v>1306</v>
      </c>
      <c r="T49" s="203"/>
    </row>
    <row r="50" spans="1:20" ht="105.75" customHeight="1">
      <c r="A50" s="334">
        <v>16331</v>
      </c>
      <c r="B50" s="203" t="s">
        <v>6237</v>
      </c>
      <c r="C50" s="973" t="s">
        <v>24340</v>
      </c>
      <c r="D50" s="204" t="s">
        <v>1300</v>
      </c>
      <c r="E50" s="203">
        <v>39.06</v>
      </c>
      <c r="F50" s="203">
        <v>1</v>
      </c>
      <c r="G50" s="203">
        <v>1</v>
      </c>
      <c r="H50" s="124" t="s">
        <v>4830</v>
      </c>
      <c r="I50" s="165" t="s">
        <v>6238</v>
      </c>
      <c r="J50" s="203" t="s">
        <v>994</v>
      </c>
      <c r="K50" s="203" t="s">
        <v>1710</v>
      </c>
      <c r="L50" s="203" t="s">
        <v>2275</v>
      </c>
      <c r="M50" s="124" t="s">
        <v>2275</v>
      </c>
      <c r="N50" s="203" t="s">
        <v>2275</v>
      </c>
      <c r="O50" s="203" t="s">
        <v>2275</v>
      </c>
      <c r="P50" s="203" t="s">
        <v>2275</v>
      </c>
      <c r="Q50" s="203" t="s">
        <v>6239</v>
      </c>
      <c r="R50" s="203" t="s">
        <v>1306</v>
      </c>
      <c r="S50" s="203" t="s">
        <v>1306</v>
      </c>
      <c r="T50" s="203"/>
    </row>
    <row r="51" spans="1:20" ht="93" customHeight="1">
      <c r="A51" s="334">
        <v>16402</v>
      </c>
      <c r="B51" s="203" t="s">
        <v>6246</v>
      </c>
      <c r="C51" s="124" t="s">
        <v>6247</v>
      </c>
      <c r="D51" s="204" t="s">
        <v>1300</v>
      </c>
      <c r="E51" s="203">
        <v>3.74</v>
      </c>
      <c r="F51" s="203">
        <v>1</v>
      </c>
      <c r="G51" s="203">
        <v>1</v>
      </c>
      <c r="H51" s="124" t="s">
        <v>2318</v>
      </c>
      <c r="I51" s="165" t="s">
        <v>4062</v>
      </c>
      <c r="J51" s="203" t="s">
        <v>994</v>
      </c>
      <c r="K51" s="203" t="s">
        <v>1710</v>
      </c>
      <c r="L51" s="203">
        <v>2</v>
      </c>
      <c r="M51" s="124" t="s">
        <v>2274</v>
      </c>
      <c r="N51" s="203" t="s">
        <v>2275</v>
      </c>
      <c r="O51" s="203" t="s">
        <v>2275</v>
      </c>
      <c r="P51" s="203" t="s">
        <v>2275</v>
      </c>
      <c r="Q51" s="203" t="s">
        <v>6239</v>
      </c>
      <c r="R51" s="203" t="s">
        <v>1306</v>
      </c>
      <c r="S51" s="203" t="s">
        <v>1306</v>
      </c>
      <c r="T51" s="203"/>
    </row>
    <row r="52" spans="1:20" ht="89.25">
      <c r="A52" s="334">
        <v>16405</v>
      </c>
      <c r="B52" s="203" t="s">
        <v>7038</v>
      </c>
      <c r="C52" s="164" t="s">
        <v>7039</v>
      </c>
      <c r="D52" s="204" t="s">
        <v>1300</v>
      </c>
      <c r="E52" s="203">
        <v>69.84</v>
      </c>
      <c r="F52" s="203">
        <v>1</v>
      </c>
      <c r="G52" s="203">
        <v>1</v>
      </c>
      <c r="H52" s="124" t="s">
        <v>6235</v>
      </c>
      <c r="I52" s="165" t="s">
        <v>6720</v>
      </c>
      <c r="J52" s="203" t="s">
        <v>994</v>
      </c>
      <c r="K52" s="203" t="s">
        <v>1710</v>
      </c>
      <c r="L52" s="203" t="s">
        <v>2275</v>
      </c>
      <c r="M52" s="124" t="s">
        <v>2275</v>
      </c>
      <c r="N52" s="203" t="s">
        <v>2275</v>
      </c>
      <c r="O52" s="203" t="s">
        <v>2275</v>
      </c>
      <c r="P52" s="203" t="s">
        <v>2275</v>
      </c>
      <c r="Q52" s="203" t="s">
        <v>6239</v>
      </c>
      <c r="R52" s="203" t="s">
        <v>1306</v>
      </c>
      <c r="S52" s="203" t="s">
        <v>1306</v>
      </c>
      <c r="T52" s="203"/>
    </row>
    <row r="53" spans="1:20" ht="38.25">
      <c r="A53" s="334">
        <v>17021</v>
      </c>
      <c r="B53" s="203" t="s">
        <v>7074</v>
      </c>
      <c r="C53" s="124" t="s">
        <v>7075</v>
      </c>
      <c r="D53" s="204" t="s">
        <v>1300</v>
      </c>
      <c r="E53" s="203">
        <v>6.9</v>
      </c>
      <c r="F53" s="203">
        <v>1</v>
      </c>
      <c r="G53" s="203">
        <v>1</v>
      </c>
      <c r="H53" s="124" t="s">
        <v>2355</v>
      </c>
      <c r="I53" s="165">
        <v>30</v>
      </c>
      <c r="J53" s="203" t="s">
        <v>994</v>
      </c>
      <c r="K53" s="203" t="s">
        <v>1710</v>
      </c>
      <c r="L53" s="203">
        <v>2</v>
      </c>
      <c r="M53" s="124" t="s">
        <v>2274</v>
      </c>
      <c r="N53" s="203" t="s">
        <v>2275</v>
      </c>
      <c r="O53" s="203" t="s">
        <v>2275</v>
      </c>
      <c r="P53" s="203" t="s">
        <v>2275</v>
      </c>
      <c r="Q53" s="203" t="s">
        <v>7072</v>
      </c>
      <c r="R53" s="203" t="s">
        <v>1306</v>
      </c>
      <c r="S53" s="203" t="s">
        <v>1306</v>
      </c>
      <c r="T53" s="203"/>
    </row>
    <row r="54" spans="1:20" ht="76.5">
      <c r="A54" s="334">
        <v>17101</v>
      </c>
      <c r="B54" s="203" t="s">
        <v>4418</v>
      </c>
      <c r="C54" s="124" t="s">
        <v>4419</v>
      </c>
      <c r="D54" s="204" t="s">
        <v>1300</v>
      </c>
      <c r="E54" s="203">
        <v>4.9000000000000004</v>
      </c>
      <c r="F54" s="203">
        <v>2</v>
      </c>
      <c r="G54" s="203">
        <v>11</v>
      </c>
      <c r="H54" s="124" t="s">
        <v>4406</v>
      </c>
      <c r="I54" s="165" t="s">
        <v>4421</v>
      </c>
      <c r="J54" s="203" t="s">
        <v>994</v>
      </c>
      <c r="K54" s="203" t="s">
        <v>1710</v>
      </c>
      <c r="L54" s="203">
        <v>2</v>
      </c>
      <c r="M54" s="124" t="s">
        <v>2274</v>
      </c>
      <c r="N54" s="203" t="s">
        <v>2275</v>
      </c>
      <c r="O54" s="203" t="s">
        <v>2275</v>
      </c>
      <c r="P54" s="203" t="s">
        <v>2275</v>
      </c>
      <c r="Q54" s="203" t="s">
        <v>6254</v>
      </c>
      <c r="R54" s="203" t="s">
        <v>1306</v>
      </c>
      <c r="S54" s="203" t="s">
        <v>1306</v>
      </c>
      <c r="T54" s="203"/>
    </row>
    <row r="55" spans="1:20" ht="76.5">
      <c r="A55" s="334">
        <v>17111</v>
      </c>
      <c r="B55" s="203" t="s">
        <v>6251</v>
      </c>
      <c r="C55" s="124" t="s">
        <v>6252</v>
      </c>
      <c r="D55" s="204" t="s">
        <v>1300</v>
      </c>
      <c r="E55" s="203">
        <v>7.55</v>
      </c>
      <c r="F55" s="203">
        <v>2</v>
      </c>
      <c r="G55" s="203">
        <v>11</v>
      </c>
      <c r="H55" s="124" t="s">
        <v>4406</v>
      </c>
      <c r="I55" s="165" t="s">
        <v>6253</v>
      </c>
      <c r="J55" s="203" t="s">
        <v>994</v>
      </c>
      <c r="K55" s="203" t="s">
        <v>1710</v>
      </c>
      <c r="L55" s="203" t="s">
        <v>2275</v>
      </c>
      <c r="M55" s="124" t="s">
        <v>2275</v>
      </c>
      <c r="N55" s="203" t="s">
        <v>2275</v>
      </c>
      <c r="O55" s="203" t="s">
        <v>2275</v>
      </c>
      <c r="P55" s="203" t="s">
        <v>2275</v>
      </c>
      <c r="Q55" s="203" t="s">
        <v>6254</v>
      </c>
      <c r="R55" s="203" t="s">
        <v>1306</v>
      </c>
      <c r="S55" s="203" t="s">
        <v>1306</v>
      </c>
      <c r="T55" s="203"/>
    </row>
    <row r="56" spans="1:20" ht="51">
      <c r="A56" s="334">
        <v>17121</v>
      </c>
      <c r="B56" s="203" t="s">
        <v>7107</v>
      </c>
      <c r="C56" s="124" t="s">
        <v>7108</v>
      </c>
      <c r="D56" s="204" t="s">
        <v>1300</v>
      </c>
      <c r="E56" s="203">
        <v>7.05</v>
      </c>
      <c r="F56" s="203">
        <v>1</v>
      </c>
      <c r="G56" s="203">
        <v>1</v>
      </c>
      <c r="H56" s="124" t="s">
        <v>7110</v>
      </c>
      <c r="I56" s="165" t="s">
        <v>7111</v>
      </c>
      <c r="J56" s="203" t="s">
        <v>994</v>
      </c>
      <c r="K56" s="203" t="s">
        <v>1710</v>
      </c>
      <c r="L56" s="203" t="s">
        <v>2275</v>
      </c>
      <c r="M56" s="124" t="s">
        <v>2275</v>
      </c>
      <c r="N56" s="203" t="s">
        <v>2275</v>
      </c>
      <c r="O56" s="203" t="s">
        <v>2275</v>
      </c>
      <c r="P56" s="203" t="s">
        <v>2275</v>
      </c>
      <c r="Q56" s="203" t="s">
        <v>6254</v>
      </c>
      <c r="R56" s="203" t="s">
        <v>1306</v>
      </c>
      <c r="S56" s="203" t="s">
        <v>1306</v>
      </c>
      <c r="T56" s="203"/>
    </row>
    <row r="57" spans="1:20" ht="51">
      <c r="A57" s="334">
        <v>17153</v>
      </c>
      <c r="B57" s="203" t="s">
        <v>7135</v>
      </c>
      <c r="C57" s="124" t="s">
        <v>7136</v>
      </c>
      <c r="D57" s="204" t="s">
        <v>1300</v>
      </c>
      <c r="E57" s="203">
        <v>11.45</v>
      </c>
      <c r="F57" s="203">
        <v>1</v>
      </c>
      <c r="G57" s="203">
        <v>1</v>
      </c>
      <c r="H57" s="124" t="s">
        <v>7110</v>
      </c>
      <c r="I57" s="165" t="s">
        <v>7138</v>
      </c>
      <c r="J57" s="203" t="s">
        <v>994</v>
      </c>
      <c r="K57" s="203" t="s">
        <v>1710</v>
      </c>
      <c r="L57" s="203" t="s">
        <v>2275</v>
      </c>
      <c r="M57" s="124" t="s">
        <v>2275</v>
      </c>
      <c r="N57" s="203" t="s">
        <v>2275</v>
      </c>
      <c r="O57" s="203" t="s">
        <v>2275</v>
      </c>
      <c r="P57" s="203" t="s">
        <v>2275</v>
      </c>
      <c r="Q57" s="203" t="s">
        <v>6254</v>
      </c>
      <c r="R57" s="203" t="s">
        <v>1306</v>
      </c>
      <c r="S57" s="203" t="s">
        <v>1306</v>
      </c>
      <c r="T57" s="203"/>
    </row>
    <row r="58" spans="1:20" ht="38.25">
      <c r="A58" s="334">
        <v>17520</v>
      </c>
      <c r="B58" s="203" t="s">
        <v>7168</v>
      </c>
      <c r="C58" s="124" t="s">
        <v>7169</v>
      </c>
      <c r="D58" s="204" t="s">
        <v>1300</v>
      </c>
      <c r="E58" s="203">
        <v>8.35</v>
      </c>
      <c r="F58" s="203">
        <v>1</v>
      </c>
      <c r="G58" s="203">
        <v>1</v>
      </c>
      <c r="H58" s="124" t="s">
        <v>4400</v>
      </c>
      <c r="I58" s="165" t="s">
        <v>7171</v>
      </c>
      <c r="J58" s="203" t="s">
        <v>994</v>
      </c>
      <c r="K58" s="203" t="s">
        <v>1710</v>
      </c>
      <c r="L58" s="203" t="s">
        <v>2275</v>
      </c>
      <c r="M58" s="124" t="s">
        <v>2275</v>
      </c>
      <c r="N58" s="203" t="s">
        <v>2275</v>
      </c>
      <c r="O58" s="203" t="s">
        <v>2275</v>
      </c>
      <c r="P58" s="203" t="s">
        <v>2275</v>
      </c>
      <c r="Q58" s="203" t="s">
        <v>2290</v>
      </c>
      <c r="R58" s="203" t="s">
        <v>1306</v>
      </c>
      <c r="S58" s="203" t="s">
        <v>1306</v>
      </c>
      <c r="T58" s="203"/>
    </row>
    <row r="59" spans="1:20" ht="63.75">
      <c r="A59" s="334">
        <v>17690</v>
      </c>
      <c r="B59" s="203" t="s">
        <v>6255</v>
      </c>
      <c r="C59" s="124" t="s">
        <v>6256</v>
      </c>
      <c r="D59" s="204" t="s">
        <v>1300</v>
      </c>
      <c r="E59" s="203">
        <v>9.4700000000000006</v>
      </c>
      <c r="F59" s="203">
        <v>2</v>
      </c>
      <c r="G59" s="203">
        <v>5</v>
      </c>
      <c r="H59" s="124" t="s">
        <v>4830</v>
      </c>
      <c r="I59" s="165" t="s">
        <v>6257</v>
      </c>
      <c r="J59" s="203" t="s">
        <v>994</v>
      </c>
      <c r="K59" s="203" t="s">
        <v>1710</v>
      </c>
      <c r="L59" s="203">
        <v>2</v>
      </c>
      <c r="M59" s="124" t="s">
        <v>2274</v>
      </c>
      <c r="N59" s="203" t="s">
        <v>2275</v>
      </c>
      <c r="O59" s="203" t="s">
        <v>2275</v>
      </c>
      <c r="P59" s="203" t="s">
        <v>2275</v>
      </c>
      <c r="Q59" s="203" t="s">
        <v>6258</v>
      </c>
      <c r="R59" s="203" t="s">
        <v>1306</v>
      </c>
      <c r="S59" s="203" t="s">
        <v>1306</v>
      </c>
      <c r="T59" s="203"/>
    </row>
    <row r="60" spans="1:20" ht="63.75">
      <c r="A60" s="334">
        <v>17691</v>
      </c>
      <c r="B60" s="203" t="s">
        <v>7175</v>
      </c>
      <c r="C60" s="124" t="s">
        <v>7176</v>
      </c>
      <c r="D60" s="204" t="s">
        <v>1300</v>
      </c>
      <c r="E60" s="203">
        <v>14.78</v>
      </c>
      <c r="F60" s="203">
        <v>2</v>
      </c>
      <c r="G60" s="203">
        <v>2</v>
      </c>
      <c r="H60" s="124" t="s">
        <v>4830</v>
      </c>
      <c r="I60" s="165" t="s">
        <v>7178</v>
      </c>
      <c r="J60" s="203" t="s">
        <v>994</v>
      </c>
      <c r="K60" s="203" t="s">
        <v>1710</v>
      </c>
      <c r="L60" s="203">
        <v>2</v>
      </c>
      <c r="M60" s="124" t="s">
        <v>2274</v>
      </c>
      <c r="N60" s="203" t="s">
        <v>2275</v>
      </c>
      <c r="O60" s="203" t="s">
        <v>2275</v>
      </c>
      <c r="P60" s="203" t="s">
        <v>2275</v>
      </c>
      <c r="Q60" s="203" t="s">
        <v>6258</v>
      </c>
      <c r="R60" s="203" t="s">
        <v>1306</v>
      </c>
      <c r="S60" s="203" t="s">
        <v>1306</v>
      </c>
      <c r="T60" s="203"/>
    </row>
    <row r="61" spans="1:20" ht="38.25">
      <c r="A61" s="334">
        <v>18440</v>
      </c>
      <c r="B61" s="203" t="s">
        <v>6259</v>
      </c>
      <c r="C61" s="124" t="s">
        <v>6260</v>
      </c>
      <c r="D61" s="204" t="s">
        <v>1300</v>
      </c>
      <c r="E61" s="203">
        <v>6.45</v>
      </c>
      <c r="F61" s="244">
        <v>2</v>
      </c>
      <c r="G61" s="244">
        <v>2</v>
      </c>
      <c r="H61" s="124" t="s">
        <v>2338</v>
      </c>
      <c r="I61" s="165" t="s">
        <v>4180</v>
      </c>
      <c r="J61" s="203" t="s">
        <v>994</v>
      </c>
      <c r="K61" s="203" t="s">
        <v>1710</v>
      </c>
      <c r="L61" s="203">
        <v>2</v>
      </c>
      <c r="M61" s="124" t="s">
        <v>2274</v>
      </c>
      <c r="N61" s="203" t="s">
        <v>2275</v>
      </c>
      <c r="O61" s="203" t="s">
        <v>2275</v>
      </c>
      <c r="P61" s="203" t="s">
        <v>2275</v>
      </c>
      <c r="Q61" s="203" t="s">
        <v>6261</v>
      </c>
      <c r="R61" s="203" t="s">
        <v>1306</v>
      </c>
      <c r="S61" s="203" t="s">
        <v>1306</v>
      </c>
      <c r="T61" s="203"/>
    </row>
    <row r="62" spans="1:20" ht="76.5">
      <c r="A62" s="334">
        <v>36101</v>
      </c>
      <c r="B62" s="203" t="s">
        <v>7569</v>
      </c>
      <c r="C62" s="124" t="s">
        <v>7570</v>
      </c>
      <c r="D62" s="204" t="s">
        <v>1300</v>
      </c>
      <c r="E62" s="203">
        <v>11.4</v>
      </c>
      <c r="F62" s="203">
        <v>1</v>
      </c>
      <c r="G62" s="203">
        <v>1</v>
      </c>
      <c r="H62" s="124" t="s">
        <v>2338</v>
      </c>
      <c r="I62" s="165">
        <v>30</v>
      </c>
      <c r="J62" s="203" t="s">
        <v>994</v>
      </c>
      <c r="K62" s="203" t="s">
        <v>1710</v>
      </c>
      <c r="L62" s="203" t="s">
        <v>2275</v>
      </c>
      <c r="M62" s="124" t="s">
        <v>2275</v>
      </c>
      <c r="N62" s="203" t="s">
        <v>2275</v>
      </c>
      <c r="O62" s="203" t="s">
        <v>2275</v>
      </c>
      <c r="P62" s="203" t="s">
        <v>2275</v>
      </c>
      <c r="Q62" s="203" t="s">
        <v>4201</v>
      </c>
      <c r="R62" s="203" t="s">
        <v>1306</v>
      </c>
      <c r="S62" s="203" t="s">
        <v>1306</v>
      </c>
      <c r="T62" s="203"/>
    </row>
    <row r="63" spans="1:20" ht="76.5">
      <c r="A63" s="250">
        <v>36103</v>
      </c>
      <c r="B63" s="164" t="s">
        <v>7575</v>
      </c>
      <c r="C63" s="124" t="s">
        <v>7576</v>
      </c>
      <c r="D63" s="204" t="s">
        <v>1300</v>
      </c>
      <c r="E63" s="203">
        <v>9.1</v>
      </c>
      <c r="F63" s="203">
        <v>1</v>
      </c>
      <c r="G63" s="203">
        <v>1</v>
      </c>
      <c r="H63" s="124" t="s">
        <v>2338</v>
      </c>
      <c r="I63" s="165" t="s">
        <v>4067</v>
      </c>
      <c r="J63" s="203" t="s">
        <v>994</v>
      </c>
      <c r="K63" s="203" t="s">
        <v>1710</v>
      </c>
      <c r="L63" s="203" t="s">
        <v>2275</v>
      </c>
      <c r="M63" s="124" t="s">
        <v>2275</v>
      </c>
      <c r="N63" s="203" t="s">
        <v>2275</v>
      </c>
      <c r="O63" s="203" t="s">
        <v>2275</v>
      </c>
      <c r="P63" s="203" t="s">
        <v>2275</v>
      </c>
      <c r="Q63" s="203" t="s">
        <v>4201</v>
      </c>
      <c r="R63" s="203" t="s">
        <v>1306</v>
      </c>
      <c r="S63" s="203" t="s">
        <v>1306</v>
      </c>
      <c r="T63" s="203"/>
    </row>
    <row r="64" spans="1:20" ht="120.75" customHeight="1">
      <c r="A64" s="250">
        <v>36104</v>
      </c>
      <c r="B64" s="164" t="s">
        <v>4450</v>
      </c>
      <c r="C64" s="164" t="s">
        <v>4451</v>
      </c>
      <c r="D64" s="204" t="s">
        <v>1300</v>
      </c>
      <c r="E64" s="203">
        <v>17.100000000000001</v>
      </c>
      <c r="F64" s="203">
        <v>2</v>
      </c>
      <c r="G64" s="203">
        <v>2</v>
      </c>
      <c r="H64" s="124" t="s">
        <v>4406</v>
      </c>
      <c r="I64" s="165">
        <v>45</v>
      </c>
      <c r="J64" s="203" t="s">
        <v>994</v>
      </c>
      <c r="K64" s="203" t="s">
        <v>1710</v>
      </c>
      <c r="L64" s="203" t="s">
        <v>2275</v>
      </c>
      <c r="M64" s="124" t="s">
        <v>2275</v>
      </c>
      <c r="N64" s="203" t="s">
        <v>2275</v>
      </c>
      <c r="O64" s="203" t="s">
        <v>2275</v>
      </c>
      <c r="P64" s="203" t="s">
        <v>2275</v>
      </c>
      <c r="Q64" s="203" t="s">
        <v>4201</v>
      </c>
      <c r="R64" s="203" t="s">
        <v>1306</v>
      </c>
      <c r="S64" s="203" t="s">
        <v>1306</v>
      </c>
      <c r="T64" s="203"/>
    </row>
    <row r="65" spans="1:21" ht="140.25">
      <c r="A65" s="334">
        <v>36121</v>
      </c>
      <c r="B65" s="203" t="s">
        <v>7590</v>
      </c>
      <c r="C65" s="124" t="s">
        <v>7591</v>
      </c>
      <c r="D65" s="204" t="s">
        <v>1300</v>
      </c>
      <c r="E65" s="203">
        <v>20.5</v>
      </c>
      <c r="F65" s="203">
        <v>1</v>
      </c>
      <c r="G65" s="203">
        <v>1</v>
      </c>
      <c r="H65" s="124" t="s">
        <v>2338</v>
      </c>
      <c r="I65" s="165" t="s">
        <v>7593</v>
      </c>
      <c r="J65" s="203" t="s">
        <v>994</v>
      </c>
      <c r="K65" s="203" t="s">
        <v>1710</v>
      </c>
      <c r="L65" s="203" t="s">
        <v>2275</v>
      </c>
      <c r="M65" s="124" t="s">
        <v>2275</v>
      </c>
      <c r="N65" s="203" t="s">
        <v>2275</v>
      </c>
      <c r="O65" s="203" t="s">
        <v>2275</v>
      </c>
      <c r="P65" s="203" t="s">
        <v>2275</v>
      </c>
      <c r="Q65" s="203" t="s">
        <v>4201</v>
      </c>
      <c r="R65" s="203" t="s">
        <v>1306</v>
      </c>
      <c r="S65" s="203" t="s">
        <v>1306</v>
      </c>
      <c r="T65" s="203"/>
    </row>
    <row r="66" spans="1:21" ht="159" customHeight="1">
      <c r="A66" s="334">
        <v>36122</v>
      </c>
      <c r="B66" s="203" t="s">
        <v>4452</v>
      </c>
      <c r="C66" s="963" t="s">
        <v>24796</v>
      </c>
      <c r="D66" s="204" t="s">
        <v>1300</v>
      </c>
      <c r="E66" s="203">
        <v>28.1</v>
      </c>
      <c r="F66" s="203">
        <v>2</v>
      </c>
      <c r="G66" s="203">
        <v>1</v>
      </c>
      <c r="H66" s="124" t="s">
        <v>2338</v>
      </c>
      <c r="I66" s="165" t="s">
        <v>4454</v>
      </c>
      <c r="J66" s="203" t="s">
        <v>994</v>
      </c>
      <c r="K66" s="203" t="s">
        <v>1710</v>
      </c>
      <c r="L66" s="203" t="s">
        <v>2275</v>
      </c>
      <c r="M66" s="124" t="s">
        <v>2275</v>
      </c>
      <c r="N66" s="203" t="s">
        <v>2275</v>
      </c>
      <c r="O66" s="203" t="s">
        <v>2275</v>
      </c>
      <c r="P66" s="203" t="s">
        <v>2275</v>
      </c>
      <c r="Q66" s="203" t="s">
        <v>4201</v>
      </c>
      <c r="R66" s="203" t="s">
        <v>1306</v>
      </c>
      <c r="S66" s="203" t="s">
        <v>1306</v>
      </c>
      <c r="T66" s="203"/>
    </row>
    <row r="67" spans="1:21" ht="114.75">
      <c r="A67" s="334">
        <v>36125</v>
      </c>
      <c r="B67" s="164" t="s">
        <v>4455</v>
      </c>
      <c r="C67" s="124" t="s">
        <v>4456</v>
      </c>
      <c r="D67" s="204" t="s">
        <v>1300</v>
      </c>
      <c r="E67" s="203">
        <v>5.65</v>
      </c>
      <c r="F67" s="203">
        <v>1</v>
      </c>
      <c r="G67" s="203">
        <v>1</v>
      </c>
      <c r="H67" s="124" t="s">
        <v>2338</v>
      </c>
      <c r="I67" s="165" t="s">
        <v>4458</v>
      </c>
      <c r="J67" s="203" t="s">
        <v>994</v>
      </c>
      <c r="K67" s="203" t="s">
        <v>1710</v>
      </c>
      <c r="L67" s="203" t="s">
        <v>2275</v>
      </c>
      <c r="M67" s="124" t="s">
        <v>2275</v>
      </c>
      <c r="N67" s="203" t="s">
        <v>2275</v>
      </c>
      <c r="O67" s="203" t="s">
        <v>2275</v>
      </c>
      <c r="P67" s="203" t="s">
        <v>2275</v>
      </c>
      <c r="Q67" s="203" t="s">
        <v>4201</v>
      </c>
      <c r="R67" s="203" t="s">
        <v>1306</v>
      </c>
      <c r="S67" s="203" t="s">
        <v>1306</v>
      </c>
      <c r="T67" s="203"/>
    </row>
    <row r="68" spans="1:21" ht="102">
      <c r="A68" s="334">
        <v>36126</v>
      </c>
      <c r="B68" s="203" t="s">
        <v>4459</v>
      </c>
      <c r="C68" s="124" t="s">
        <v>4460</v>
      </c>
      <c r="D68" s="204" t="s">
        <v>1300</v>
      </c>
      <c r="E68" s="203">
        <v>2.65</v>
      </c>
      <c r="F68" s="203">
        <v>1</v>
      </c>
      <c r="G68" s="203">
        <v>1</v>
      </c>
      <c r="H68" s="124" t="s">
        <v>2338</v>
      </c>
      <c r="I68" s="165" t="s">
        <v>4131</v>
      </c>
      <c r="J68" s="203" t="s">
        <v>994</v>
      </c>
      <c r="K68" s="203" t="s">
        <v>1710</v>
      </c>
      <c r="L68" s="203" t="s">
        <v>2275</v>
      </c>
      <c r="M68" s="124" t="s">
        <v>2275</v>
      </c>
      <c r="N68" s="203" t="s">
        <v>2275</v>
      </c>
      <c r="O68" s="203" t="s">
        <v>2275</v>
      </c>
      <c r="P68" s="203" t="s">
        <v>2275</v>
      </c>
      <c r="Q68" s="203" t="s">
        <v>4201</v>
      </c>
      <c r="R68" s="203" t="s">
        <v>1306</v>
      </c>
      <c r="S68" s="203" t="s">
        <v>1306</v>
      </c>
      <c r="T68" s="203"/>
    </row>
    <row r="69" spans="1:21" ht="38.25">
      <c r="A69" s="334">
        <v>36128</v>
      </c>
      <c r="B69" s="203" t="s">
        <v>7601</v>
      </c>
      <c r="C69" s="124" t="s">
        <v>7601</v>
      </c>
      <c r="D69" s="204" t="s">
        <v>1300</v>
      </c>
      <c r="E69" s="203">
        <v>6.92</v>
      </c>
      <c r="F69" s="203">
        <v>1</v>
      </c>
      <c r="G69" s="203">
        <v>1</v>
      </c>
      <c r="H69" s="124" t="s">
        <v>7602</v>
      </c>
      <c r="I69" s="165" t="s">
        <v>4099</v>
      </c>
      <c r="J69" s="203" t="s">
        <v>994</v>
      </c>
      <c r="K69" s="203" t="s">
        <v>1710</v>
      </c>
      <c r="L69" s="203" t="s">
        <v>2275</v>
      </c>
      <c r="M69" s="124" t="s">
        <v>2275</v>
      </c>
      <c r="N69" s="203" t="s">
        <v>2275</v>
      </c>
      <c r="O69" s="203" t="s">
        <v>2275</v>
      </c>
      <c r="P69" s="203" t="s">
        <v>2275</v>
      </c>
      <c r="Q69" s="203" t="s">
        <v>4201</v>
      </c>
      <c r="R69" s="203" t="s">
        <v>1306</v>
      </c>
      <c r="S69" s="203" t="s">
        <v>1306</v>
      </c>
      <c r="T69" s="968" t="s">
        <v>998</v>
      </c>
      <c r="U69" s="130"/>
    </row>
    <row r="70" spans="1:21" ht="38.25">
      <c r="A70" s="334">
        <v>36130</v>
      </c>
      <c r="B70" s="203" t="s">
        <v>7606</v>
      </c>
      <c r="C70" s="124" t="s">
        <v>7606</v>
      </c>
      <c r="D70" s="204" t="s">
        <v>1300</v>
      </c>
      <c r="E70" s="203">
        <v>17.100000000000001</v>
      </c>
      <c r="F70" s="203">
        <v>1</v>
      </c>
      <c r="G70" s="203">
        <v>1</v>
      </c>
      <c r="H70" s="124" t="s">
        <v>4406</v>
      </c>
      <c r="I70" s="165">
        <v>45</v>
      </c>
      <c r="J70" s="203" t="s">
        <v>994</v>
      </c>
      <c r="K70" s="203" t="s">
        <v>1710</v>
      </c>
      <c r="L70" s="203" t="s">
        <v>2275</v>
      </c>
      <c r="M70" s="124" t="s">
        <v>2275</v>
      </c>
      <c r="N70" s="203" t="s">
        <v>2275</v>
      </c>
      <c r="O70" s="203" t="s">
        <v>2275</v>
      </c>
      <c r="P70" s="203" t="s">
        <v>2275</v>
      </c>
      <c r="Q70" s="203" t="s">
        <v>4201</v>
      </c>
      <c r="R70" s="203" t="s">
        <v>1306</v>
      </c>
      <c r="S70" s="203" t="s">
        <v>1306</v>
      </c>
      <c r="T70" s="203"/>
    </row>
    <row r="71" spans="1:21" ht="38.25">
      <c r="A71" s="334">
        <v>36180</v>
      </c>
      <c r="B71" s="203" t="s">
        <v>6314</v>
      </c>
      <c r="C71" s="124" t="s">
        <v>6315</v>
      </c>
      <c r="D71" s="204" t="s">
        <v>1300</v>
      </c>
      <c r="E71" s="203">
        <v>20.76</v>
      </c>
      <c r="F71" s="203">
        <v>2</v>
      </c>
      <c r="G71" s="244">
        <v>4</v>
      </c>
      <c r="H71" s="124" t="s">
        <v>6316</v>
      </c>
      <c r="I71" s="165">
        <v>60</v>
      </c>
      <c r="J71" s="203" t="s">
        <v>994</v>
      </c>
      <c r="K71" s="203" t="s">
        <v>1710</v>
      </c>
      <c r="L71" s="203" t="s">
        <v>2275</v>
      </c>
      <c r="M71" s="124" t="s">
        <v>2275</v>
      </c>
      <c r="N71" s="203" t="s">
        <v>2275</v>
      </c>
      <c r="O71" s="203" t="s">
        <v>2275</v>
      </c>
      <c r="P71" s="203" t="s">
        <v>2275</v>
      </c>
      <c r="Q71" s="203" t="s">
        <v>4201</v>
      </c>
      <c r="R71" s="203" t="s">
        <v>1306</v>
      </c>
      <c r="S71" s="203" t="s">
        <v>1306</v>
      </c>
      <c r="T71" s="203"/>
    </row>
    <row r="72" spans="1:21" ht="38.25">
      <c r="A72" s="334">
        <v>36190</v>
      </c>
      <c r="B72" s="203" t="s">
        <v>7647</v>
      </c>
      <c r="C72" s="164" t="s">
        <v>7648</v>
      </c>
      <c r="D72" s="204" t="s">
        <v>1300</v>
      </c>
      <c r="E72" s="203">
        <v>4.03</v>
      </c>
      <c r="F72" s="203">
        <v>2</v>
      </c>
      <c r="G72" s="203">
        <v>6</v>
      </c>
      <c r="H72" s="124" t="s">
        <v>4022</v>
      </c>
      <c r="I72" s="165" t="s">
        <v>7650</v>
      </c>
      <c r="J72" s="203" t="s">
        <v>994</v>
      </c>
      <c r="K72" s="203" t="s">
        <v>1710</v>
      </c>
      <c r="L72" s="203" t="s">
        <v>2275</v>
      </c>
      <c r="M72" s="124" t="s">
        <v>2275</v>
      </c>
      <c r="N72" s="203" t="s">
        <v>2275</v>
      </c>
      <c r="O72" s="203" t="s">
        <v>2275</v>
      </c>
      <c r="P72" s="203" t="s">
        <v>2275</v>
      </c>
      <c r="Q72" s="203" t="s">
        <v>4201</v>
      </c>
      <c r="R72" s="203" t="s">
        <v>1306</v>
      </c>
      <c r="S72" s="203" t="s">
        <v>1306</v>
      </c>
      <c r="T72" s="203"/>
    </row>
    <row r="73" spans="1:21" ht="38.25">
      <c r="A73" s="334">
        <v>44091</v>
      </c>
      <c r="B73" s="203" t="s">
        <v>7809</v>
      </c>
      <c r="C73" s="124" t="s">
        <v>7810</v>
      </c>
      <c r="D73" s="204" t="s">
        <v>1300</v>
      </c>
      <c r="E73" s="203">
        <v>25.8</v>
      </c>
      <c r="F73" s="203">
        <v>2</v>
      </c>
      <c r="G73" s="203">
        <v>2</v>
      </c>
      <c r="H73" s="124" t="s">
        <v>2338</v>
      </c>
      <c r="I73" s="165" t="s">
        <v>7013</v>
      </c>
      <c r="J73" s="203" t="s">
        <v>994</v>
      </c>
      <c r="K73" s="203" t="s">
        <v>1710</v>
      </c>
      <c r="L73" s="203">
        <v>2</v>
      </c>
      <c r="M73" s="124" t="s">
        <v>2274</v>
      </c>
      <c r="N73" s="203" t="s">
        <v>2275</v>
      </c>
      <c r="O73" s="203" t="s">
        <v>2275</v>
      </c>
      <c r="P73" s="203" t="s">
        <v>2275</v>
      </c>
      <c r="Q73" s="203" t="s">
        <v>7806</v>
      </c>
      <c r="R73" s="203" t="s">
        <v>1306</v>
      </c>
      <c r="S73" s="203" t="s">
        <v>1306</v>
      </c>
      <c r="T73" s="203"/>
    </row>
    <row r="74" spans="1:21" ht="25.5">
      <c r="A74" s="334">
        <v>58834</v>
      </c>
      <c r="B74" s="203" t="s">
        <v>4245</v>
      </c>
      <c r="C74" s="124" t="s">
        <v>4245</v>
      </c>
      <c r="D74" s="204" t="s">
        <v>1300</v>
      </c>
      <c r="E74" s="203">
        <v>10.38</v>
      </c>
      <c r="F74" s="203">
        <v>2</v>
      </c>
      <c r="G74" s="203">
        <v>6</v>
      </c>
      <c r="H74" s="164" t="s">
        <v>4061</v>
      </c>
      <c r="I74" s="165">
        <v>30</v>
      </c>
      <c r="J74" s="203" t="s">
        <v>994</v>
      </c>
      <c r="K74" s="203" t="s">
        <v>1710</v>
      </c>
      <c r="L74" s="203" t="s">
        <v>2275</v>
      </c>
      <c r="M74" s="124" t="s">
        <v>2275</v>
      </c>
      <c r="N74" s="203" t="s">
        <v>2275</v>
      </c>
      <c r="O74" s="203" t="s">
        <v>2275</v>
      </c>
      <c r="P74" s="203" t="s">
        <v>2275</v>
      </c>
      <c r="Q74" s="203" t="s">
        <v>4246</v>
      </c>
      <c r="R74" s="203" t="s">
        <v>1306</v>
      </c>
      <c r="S74" s="203" t="s">
        <v>1306</v>
      </c>
      <c r="T74" s="203"/>
    </row>
    <row r="75" spans="1:21" ht="38.25">
      <c r="A75" s="334">
        <v>59610</v>
      </c>
      <c r="B75" s="203" t="s">
        <v>6352</v>
      </c>
      <c r="C75" s="124" t="s">
        <v>6352</v>
      </c>
      <c r="D75" s="204" t="s">
        <v>1300</v>
      </c>
      <c r="E75" s="203">
        <v>6.24</v>
      </c>
      <c r="F75" s="203">
        <v>2</v>
      </c>
      <c r="G75" s="203">
        <v>2</v>
      </c>
      <c r="H75" s="124" t="s">
        <v>6353</v>
      </c>
      <c r="I75" s="165">
        <v>30</v>
      </c>
      <c r="J75" s="203" t="s">
        <v>994</v>
      </c>
      <c r="K75" s="203" t="s">
        <v>1710</v>
      </c>
      <c r="L75" s="203" t="s">
        <v>2275</v>
      </c>
      <c r="M75" s="124" t="s">
        <v>2275</v>
      </c>
      <c r="N75" s="203" t="s">
        <v>2275</v>
      </c>
      <c r="O75" s="203" t="s">
        <v>2275</v>
      </c>
      <c r="P75" s="203" t="s">
        <v>2275</v>
      </c>
      <c r="Q75" s="203" t="s">
        <v>6354</v>
      </c>
      <c r="R75" s="203" t="s">
        <v>1306</v>
      </c>
      <c r="S75" s="203" t="s">
        <v>1306</v>
      </c>
      <c r="T75" s="203"/>
    </row>
    <row r="76" spans="1:21" ht="38.25">
      <c r="A76" s="334">
        <v>59710</v>
      </c>
      <c r="B76" s="203" t="s">
        <v>8692</v>
      </c>
      <c r="C76" s="124" t="s">
        <v>8693</v>
      </c>
      <c r="D76" s="204" t="s">
        <v>1300</v>
      </c>
      <c r="E76" s="203">
        <v>2.66</v>
      </c>
      <c r="F76" s="203">
        <v>2</v>
      </c>
      <c r="G76" s="203">
        <v>2</v>
      </c>
      <c r="H76" s="124" t="s">
        <v>2338</v>
      </c>
      <c r="I76" s="165">
        <v>7</v>
      </c>
      <c r="J76" s="203" t="s">
        <v>994</v>
      </c>
      <c r="K76" s="203" t="s">
        <v>1710</v>
      </c>
      <c r="L76" s="203">
        <v>2</v>
      </c>
      <c r="M76" s="124" t="s">
        <v>2274</v>
      </c>
      <c r="N76" s="203" t="s">
        <v>2275</v>
      </c>
      <c r="O76" s="203" t="s">
        <v>2275</v>
      </c>
      <c r="P76" s="203" t="s">
        <v>2275</v>
      </c>
      <c r="Q76" s="203" t="s">
        <v>8690</v>
      </c>
      <c r="R76" s="203" t="s">
        <v>1306</v>
      </c>
      <c r="S76" s="203" t="s">
        <v>1306</v>
      </c>
      <c r="T76" s="203"/>
    </row>
    <row r="77" spans="1:21" ht="38.25">
      <c r="A77" s="334">
        <v>81071</v>
      </c>
      <c r="B77" s="203" t="s">
        <v>8704</v>
      </c>
      <c r="C77" s="124" t="s">
        <v>8705</v>
      </c>
      <c r="D77" s="204" t="s">
        <v>1300</v>
      </c>
      <c r="E77" s="203">
        <v>20.5</v>
      </c>
      <c r="F77" s="203">
        <v>1</v>
      </c>
      <c r="G77" s="203">
        <v>1</v>
      </c>
      <c r="H77" s="124" t="s">
        <v>2338</v>
      </c>
      <c r="I77" s="165" t="s">
        <v>7593</v>
      </c>
      <c r="J77" s="203" t="s">
        <v>994</v>
      </c>
      <c r="K77" s="203" t="s">
        <v>1710</v>
      </c>
      <c r="L77" s="203" t="s">
        <v>2275</v>
      </c>
      <c r="M77" s="124" t="s">
        <v>2275</v>
      </c>
      <c r="N77" s="203" t="s">
        <v>2275</v>
      </c>
      <c r="O77" s="203" t="s">
        <v>2275</v>
      </c>
      <c r="P77" s="203" t="s">
        <v>2275</v>
      </c>
      <c r="Q77" s="203" t="s">
        <v>8696</v>
      </c>
      <c r="R77" s="203" t="s">
        <v>1306</v>
      </c>
      <c r="S77" s="203" t="s">
        <v>1306</v>
      </c>
      <c r="T77" s="203"/>
    </row>
    <row r="78" spans="1:21" ht="95.25" customHeight="1">
      <c r="A78" s="334">
        <v>81111</v>
      </c>
      <c r="B78" s="203" t="s">
        <v>8706</v>
      </c>
      <c r="C78" s="164" t="s">
        <v>8707</v>
      </c>
      <c r="D78" s="204" t="s">
        <v>1300</v>
      </c>
      <c r="E78" s="203">
        <v>7.95</v>
      </c>
      <c r="F78" s="203">
        <v>1</v>
      </c>
      <c r="G78" s="203">
        <v>1</v>
      </c>
      <c r="H78" s="124" t="s">
        <v>6235</v>
      </c>
      <c r="I78" s="165">
        <v>15</v>
      </c>
      <c r="J78" s="203" t="s">
        <v>994</v>
      </c>
      <c r="K78" s="203" t="s">
        <v>1710</v>
      </c>
      <c r="L78" s="203" t="s">
        <v>2275</v>
      </c>
      <c r="M78" s="124" t="s">
        <v>2275</v>
      </c>
      <c r="N78" s="203" t="s">
        <v>2275</v>
      </c>
      <c r="O78" s="203" t="s">
        <v>2275</v>
      </c>
      <c r="P78" s="203" t="s">
        <v>2275</v>
      </c>
      <c r="Q78" s="203" t="s">
        <v>8696</v>
      </c>
      <c r="R78" s="203" t="s">
        <v>1306</v>
      </c>
      <c r="S78" s="203" t="s">
        <v>1306</v>
      </c>
      <c r="T78" s="203"/>
    </row>
    <row r="79" spans="1:21" ht="127.5">
      <c r="A79" s="334">
        <v>81230</v>
      </c>
      <c r="B79" s="203" t="s">
        <v>8718</v>
      </c>
      <c r="C79" s="124" t="s">
        <v>8718</v>
      </c>
      <c r="D79" s="204" t="s">
        <v>1300</v>
      </c>
      <c r="E79" s="203">
        <v>12.96</v>
      </c>
      <c r="F79" s="203">
        <v>1</v>
      </c>
      <c r="G79" s="203">
        <v>1</v>
      </c>
      <c r="H79" s="124" t="s">
        <v>8720</v>
      </c>
      <c r="I79" s="165">
        <v>30</v>
      </c>
      <c r="J79" s="203" t="s">
        <v>994</v>
      </c>
      <c r="K79" s="203" t="s">
        <v>1710</v>
      </c>
      <c r="L79" s="203">
        <v>3</v>
      </c>
      <c r="M79" s="124" t="s">
        <v>2319</v>
      </c>
      <c r="N79" s="203" t="s">
        <v>2275</v>
      </c>
      <c r="O79" s="203" t="s">
        <v>2275</v>
      </c>
      <c r="P79" s="203" t="s">
        <v>2275</v>
      </c>
      <c r="Q79" s="203" t="s">
        <v>8716</v>
      </c>
      <c r="R79" s="203" t="s">
        <v>1306</v>
      </c>
      <c r="S79" s="203" t="s">
        <v>1306</v>
      </c>
      <c r="T79" s="203"/>
    </row>
    <row r="80" spans="1:21" ht="127.5">
      <c r="A80" s="334">
        <v>81270</v>
      </c>
      <c r="B80" s="203" t="s">
        <v>8721</v>
      </c>
      <c r="C80" s="124" t="s">
        <v>8722</v>
      </c>
      <c r="D80" s="204" t="s">
        <v>1300</v>
      </c>
      <c r="E80" s="203">
        <v>1.74</v>
      </c>
      <c r="F80" s="203">
        <v>1</v>
      </c>
      <c r="G80" s="203">
        <v>1</v>
      </c>
      <c r="H80" s="124" t="s">
        <v>4948</v>
      </c>
      <c r="I80" s="165">
        <v>15</v>
      </c>
      <c r="J80" s="203" t="s">
        <v>994</v>
      </c>
      <c r="K80" s="203" t="s">
        <v>1710</v>
      </c>
      <c r="L80" s="203">
        <v>3</v>
      </c>
      <c r="M80" s="124" t="s">
        <v>2319</v>
      </c>
      <c r="N80" s="203" t="s">
        <v>2275</v>
      </c>
      <c r="O80" s="203" t="s">
        <v>2275</v>
      </c>
      <c r="P80" s="203" t="s">
        <v>2275</v>
      </c>
      <c r="Q80" s="203" t="s">
        <v>8716</v>
      </c>
      <c r="R80" s="203" t="s">
        <v>1306</v>
      </c>
      <c r="S80" s="203" t="s">
        <v>1306</v>
      </c>
      <c r="T80" s="203"/>
    </row>
    <row r="81" spans="1:20" ht="127.5">
      <c r="A81" s="334">
        <v>81301</v>
      </c>
      <c r="B81" s="203" t="s">
        <v>6358</v>
      </c>
      <c r="C81" s="124" t="s">
        <v>6359</v>
      </c>
      <c r="D81" s="204" t="s">
        <v>1300</v>
      </c>
      <c r="E81" s="203">
        <v>3.16</v>
      </c>
      <c r="F81" s="203">
        <v>1</v>
      </c>
      <c r="G81" s="203">
        <v>1</v>
      </c>
      <c r="H81" s="124" t="s">
        <v>2318</v>
      </c>
      <c r="I81" s="165">
        <v>10</v>
      </c>
      <c r="J81" s="203" t="s">
        <v>994</v>
      </c>
      <c r="K81" s="203" t="s">
        <v>1710</v>
      </c>
      <c r="L81" s="203">
        <v>3</v>
      </c>
      <c r="M81" s="124" t="s">
        <v>2319</v>
      </c>
      <c r="N81" s="203" t="s">
        <v>2275</v>
      </c>
      <c r="O81" s="203" t="s">
        <v>2275</v>
      </c>
      <c r="P81" s="203" t="s">
        <v>2275</v>
      </c>
      <c r="Q81" s="203" t="s">
        <v>6360</v>
      </c>
      <c r="R81" s="203" t="s">
        <v>1306</v>
      </c>
      <c r="S81" s="203" t="s">
        <v>1306</v>
      </c>
      <c r="T81" s="203"/>
    </row>
    <row r="82" spans="1:20" ht="38.25">
      <c r="A82" s="334">
        <v>81550</v>
      </c>
      <c r="B82" s="203" t="s">
        <v>6361</v>
      </c>
      <c r="C82" s="124" t="s">
        <v>6361</v>
      </c>
      <c r="D82" s="204" t="s">
        <v>1300</v>
      </c>
      <c r="E82" s="203">
        <v>11</v>
      </c>
      <c r="F82" s="244">
        <v>2</v>
      </c>
      <c r="G82" s="244">
        <v>2</v>
      </c>
      <c r="H82" s="124" t="s">
        <v>2338</v>
      </c>
      <c r="I82" s="165" t="s">
        <v>6362</v>
      </c>
      <c r="J82" s="203" t="s">
        <v>994</v>
      </c>
      <c r="K82" s="203" t="s">
        <v>1710</v>
      </c>
      <c r="L82" s="203">
        <v>2</v>
      </c>
      <c r="M82" s="124" t="s">
        <v>2274</v>
      </c>
      <c r="N82" s="203" t="s">
        <v>2275</v>
      </c>
      <c r="O82" s="203" t="s">
        <v>2275</v>
      </c>
      <c r="P82" s="203" t="s">
        <v>2275</v>
      </c>
      <c r="Q82" s="203" t="s">
        <v>6363</v>
      </c>
      <c r="R82" s="203" t="s">
        <v>1306</v>
      </c>
      <c r="S82" s="203" t="s">
        <v>1306</v>
      </c>
      <c r="T82" s="203"/>
    </row>
    <row r="83" spans="1:20" ht="38.25">
      <c r="A83" s="334">
        <v>81570</v>
      </c>
      <c r="B83" s="203" t="s">
        <v>6364</v>
      </c>
      <c r="C83" s="124" t="s">
        <v>6364</v>
      </c>
      <c r="D83" s="204" t="s">
        <v>1300</v>
      </c>
      <c r="E83" s="203">
        <v>10.25</v>
      </c>
      <c r="F83" s="203">
        <v>1</v>
      </c>
      <c r="G83" s="203">
        <v>1</v>
      </c>
      <c r="H83" s="124" t="s">
        <v>2338</v>
      </c>
      <c r="I83" s="165" t="s">
        <v>6365</v>
      </c>
      <c r="J83" s="203" t="s">
        <v>994</v>
      </c>
      <c r="K83" s="203" t="s">
        <v>1710</v>
      </c>
      <c r="L83" s="203">
        <v>2</v>
      </c>
      <c r="M83" s="124" t="s">
        <v>2274</v>
      </c>
      <c r="N83" s="203" t="s">
        <v>2275</v>
      </c>
      <c r="O83" s="203" t="s">
        <v>2275</v>
      </c>
      <c r="P83" s="203" t="s">
        <v>2275</v>
      </c>
      <c r="Q83" s="203" t="s">
        <v>6363</v>
      </c>
      <c r="R83" s="203" t="s">
        <v>1306</v>
      </c>
      <c r="S83" s="203" t="s">
        <v>1306</v>
      </c>
      <c r="T83" s="203"/>
    </row>
    <row r="84" spans="1:20" ht="38.25">
      <c r="A84" s="334">
        <v>81671</v>
      </c>
      <c r="B84" s="203" t="s">
        <v>8729</v>
      </c>
      <c r="C84" s="124" t="s">
        <v>8730</v>
      </c>
      <c r="D84" s="204" t="s">
        <v>1300</v>
      </c>
      <c r="E84" s="203">
        <v>2.66</v>
      </c>
      <c r="F84" s="203">
        <v>2</v>
      </c>
      <c r="G84" s="203">
        <v>4</v>
      </c>
      <c r="H84" s="124" t="s">
        <v>2338</v>
      </c>
      <c r="I84" s="165">
        <v>7</v>
      </c>
      <c r="J84" s="203" t="s">
        <v>994</v>
      </c>
      <c r="K84" s="203" t="s">
        <v>1710</v>
      </c>
      <c r="L84" s="203">
        <v>2</v>
      </c>
      <c r="M84" s="124" t="s">
        <v>2274</v>
      </c>
      <c r="N84" s="203" t="s">
        <v>2275</v>
      </c>
      <c r="O84" s="203" t="s">
        <v>2275</v>
      </c>
      <c r="P84" s="203" t="s">
        <v>2275</v>
      </c>
      <c r="Q84" s="203" t="s">
        <v>6363</v>
      </c>
      <c r="R84" s="203" t="s">
        <v>1306</v>
      </c>
      <c r="S84" s="203" t="s">
        <v>1306</v>
      </c>
      <c r="T84" s="203"/>
    </row>
    <row r="85" spans="1:20" ht="38.25">
      <c r="A85" s="334">
        <v>81691</v>
      </c>
      <c r="B85" s="203" t="s">
        <v>6366</v>
      </c>
      <c r="C85" s="124" t="s">
        <v>6367</v>
      </c>
      <c r="D85" s="204" t="s">
        <v>1300</v>
      </c>
      <c r="E85" s="203">
        <v>3.8</v>
      </c>
      <c r="F85" s="175">
        <v>2</v>
      </c>
      <c r="G85" s="175">
        <v>5</v>
      </c>
      <c r="H85" s="124" t="s">
        <v>2338</v>
      </c>
      <c r="I85" s="165">
        <v>10</v>
      </c>
      <c r="J85" s="203" t="s">
        <v>994</v>
      </c>
      <c r="K85" s="203" t="s">
        <v>1710</v>
      </c>
      <c r="L85" s="203">
        <v>2</v>
      </c>
      <c r="M85" s="124" t="s">
        <v>2274</v>
      </c>
      <c r="N85" s="203" t="s">
        <v>2275</v>
      </c>
      <c r="O85" s="203" t="s">
        <v>2275</v>
      </c>
      <c r="P85" s="203" t="s">
        <v>2275</v>
      </c>
      <c r="Q85" s="203" t="s">
        <v>6363</v>
      </c>
      <c r="R85" s="203" t="s">
        <v>1306</v>
      </c>
      <c r="S85" s="203" t="s">
        <v>1306</v>
      </c>
      <c r="T85" s="203"/>
    </row>
    <row r="86" spans="1:20" ht="63.75">
      <c r="A86" s="334">
        <v>81750</v>
      </c>
      <c r="B86" s="203" t="s">
        <v>8735</v>
      </c>
      <c r="C86" s="124" t="s">
        <v>8735</v>
      </c>
      <c r="D86" s="204" t="s">
        <v>1300</v>
      </c>
      <c r="E86" s="203">
        <v>12.58</v>
      </c>
      <c r="F86" s="203">
        <v>1</v>
      </c>
      <c r="G86" s="203">
        <v>1</v>
      </c>
      <c r="H86" s="124" t="s">
        <v>4830</v>
      </c>
      <c r="I86" s="165" t="s">
        <v>7006</v>
      </c>
      <c r="J86" s="203" t="s">
        <v>994</v>
      </c>
      <c r="K86" s="203" t="s">
        <v>1710</v>
      </c>
      <c r="L86" s="203">
        <v>2</v>
      </c>
      <c r="M86" s="124" t="s">
        <v>2274</v>
      </c>
      <c r="N86" s="203" t="s">
        <v>2275</v>
      </c>
      <c r="O86" s="203" t="s">
        <v>2275</v>
      </c>
      <c r="P86" s="203" t="s">
        <v>2275</v>
      </c>
      <c r="Q86" s="203" t="s">
        <v>4264</v>
      </c>
      <c r="R86" s="203" t="s">
        <v>1306</v>
      </c>
      <c r="S86" s="203" t="s">
        <v>1306</v>
      </c>
      <c r="T86" s="203"/>
    </row>
    <row r="87" spans="1:20" ht="127.5">
      <c r="A87" s="334">
        <v>81910</v>
      </c>
      <c r="B87" s="203" t="s">
        <v>4469</v>
      </c>
      <c r="C87" s="124" t="s">
        <v>4470</v>
      </c>
      <c r="D87" s="204" t="s">
        <v>1300</v>
      </c>
      <c r="E87" s="203">
        <v>3.16</v>
      </c>
      <c r="F87" s="203">
        <v>2</v>
      </c>
      <c r="G87" s="203">
        <v>10</v>
      </c>
      <c r="H87" s="124" t="s">
        <v>4022</v>
      </c>
      <c r="I87" s="165">
        <v>10</v>
      </c>
      <c r="J87" s="203" t="s">
        <v>994</v>
      </c>
      <c r="K87" s="203" t="s">
        <v>1710</v>
      </c>
      <c r="L87" s="203">
        <v>3</v>
      </c>
      <c r="M87" s="124" t="s">
        <v>2319</v>
      </c>
      <c r="N87" s="203" t="s">
        <v>2275</v>
      </c>
      <c r="O87" s="203" t="s">
        <v>2275</v>
      </c>
      <c r="P87" s="203" t="s">
        <v>2275</v>
      </c>
      <c r="Q87" s="203" t="s">
        <v>6371</v>
      </c>
      <c r="R87" s="203" t="s">
        <v>1306</v>
      </c>
      <c r="S87" s="203" t="s">
        <v>1306</v>
      </c>
      <c r="T87" s="203"/>
    </row>
    <row r="88" spans="1:20" ht="38.25">
      <c r="A88" s="334">
        <v>82305</v>
      </c>
      <c r="B88" s="203" t="s">
        <v>8784</v>
      </c>
      <c r="C88" s="124" t="s">
        <v>8784</v>
      </c>
      <c r="D88" s="204" t="s">
        <v>1300</v>
      </c>
      <c r="E88" s="203">
        <v>3.48</v>
      </c>
      <c r="F88" s="203">
        <v>2</v>
      </c>
      <c r="G88" s="203">
        <v>2</v>
      </c>
      <c r="H88" s="124" t="s">
        <v>8775</v>
      </c>
      <c r="I88" s="165">
        <v>15</v>
      </c>
      <c r="J88" s="203" t="s">
        <v>994</v>
      </c>
      <c r="K88" s="203" t="s">
        <v>1710</v>
      </c>
      <c r="L88" s="203">
        <v>2</v>
      </c>
      <c r="M88" s="124" t="s">
        <v>2274</v>
      </c>
      <c r="N88" s="203" t="s">
        <v>2275</v>
      </c>
      <c r="O88" s="203" t="s">
        <v>2275</v>
      </c>
      <c r="P88" s="203" t="s">
        <v>2275</v>
      </c>
      <c r="Q88" s="203" t="s">
        <v>8771</v>
      </c>
      <c r="R88" s="203" t="s">
        <v>1306</v>
      </c>
      <c r="S88" s="203" t="s">
        <v>1306</v>
      </c>
      <c r="T88" s="203"/>
    </row>
    <row r="89" spans="1:20" ht="38.25">
      <c r="A89" s="334">
        <v>86010</v>
      </c>
      <c r="B89" s="203" t="s">
        <v>8885</v>
      </c>
      <c r="C89" s="124" t="s">
        <v>4912</v>
      </c>
      <c r="D89" s="204" t="s">
        <v>1300</v>
      </c>
      <c r="E89" s="203">
        <v>3</v>
      </c>
      <c r="F89" s="203">
        <v>2</v>
      </c>
      <c r="G89" s="203">
        <v>1</v>
      </c>
      <c r="H89" s="124" t="s">
        <v>4884</v>
      </c>
      <c r="I89" s="165">
        <v>20</v>
      </c>
      <c r="J89" s="203" t="s">
        <v>994</v>
      </c>
      <c r="K89" s="203" t="s">
        <v>1710</v>
      </c>
      <c r="L89" s="203" t="s">
        <v>2275</v>
      </c>
      <c r="M89" s="124" t="s">
        <v>2275</v>
      </c>
      <c r="N89" s="203" t="s">
        <v>2275</v>
      </c>
      <c r="O89" s="203" t="s">
        <v>2275</v>
      </c>
      <c r="P89" s="203" t="s">
        <v>2275</v>
      </c>
      <c r="Q89" s="203" t="s">
        <v>6373</v>
      </c>
      <c r="R89" s="203" t="s">
        <v>1306</v>
      </c>
      <c r="S89" s="203" t="s">
        <v>1306</v>
      </c>
      <c r="T89" s="203"/>
    </row>
    <row r="90" spans="1:20" ht="38.25">
      <c r="A90" s="334">
        <v>86301</v>
      </c>
      <c r="B90" s="203" t="s">
        <v>8905</v>
      </c>
      <c r="C90" s="124" t="s">
        <v>8905</v>
      </c>
      <c r="D90" s="204" t="s">
        <v>1300</v>
      </c>
      <c r="E90" s="203">
        <v>34.68</v>
      </c>
      <c r="F90" s="203">
        <v>1</v>
      </c>
      <c r="G90" s="203">
        <v>1</v>
      </c>
      <c r="H90" s="124" t="s">
        <v>8907</v>
      </c>
      <c r="I90" s="165">
        <v>60</v>
      </c>
      <c r="J90" s="203" t="s">
        <v>994</v>
      </c>
      <c r="K90" s="203" t="s">
        <v>1710</v>
      </c>
      <c r="L90" s="203" t="s">
        <v>2275</v>
      </c>
      <c r="M90" s="124" t="s">
        <v>2275</v>
      </c>
      <c r="N90" s="203" t="s">
        <v>2275</v>
      </c>
      <c r="O90" s="203" t="s">
        <v>2275</v>
      </c>
      <c r="P90" s="203" t="s">
        <v>2275</v>
      </c>
      <c r="Q90" s="203" t="s">
        <v>8903</v>
      </c>
      <c r="R90" s="203" t="s">
        <v>1306</v>
      </c>
      <c r="S90" s="203" t="s">
        <v>1306</v>
      </c>
      <c r="T90" s="203"/>
    </row>
    <row r="91" spans="1:20" ht="38.25">
      <c r="A91" s="334">
        <v>86490</v>
      </c>
      <c r="B91" s="203" t="s">
        <v>8912</v>
      </c>
      <c r="C91" s="124" t="s">
        <v>8912</v>
      </c>
      <c r="D91" s="204" t="s">
        <v>1300</v>
      </c>
      <c r="E91" s="203">
        <v>10.38</v>
      </c>
      <c r="F91" s="203">
        <v>1</v>
      </c>
      <c r="G91" s="203">
        <v>1</v>
      </c>
      <c r="H91" s="124" t="s">
        <v>8913</v>
      </c>
      <c r="I91" s="165">
        <v>30</v>
      </c>
      <c r="J91" s="203" t="s">
        <v>994</v>
      </c>
      <c r="K91" s="203" t="s">
        <v>1710</v>
      </c>
      <c r="L91" s="203">
        <v>2</v>
      </c>
      <c r="M91" s="124" t="s">
        <v>2274</v>
      </c>
      <c r="N91" s="203" t="s">
        <v>2275</v>
      </c>
      <c r="O91" s="203" t="s">
        <v>2275</v>
      </c>
      <c r="P91" s="203" t="s">
        <v>2275</v>
      </c>
      <c r="Q91" s="203" t="s">
        <v>8910</v>
      </c>
      <c r="R91" s="203" t="s">
        <v>1306</v>
      </c>
      <c r="S91" s="203" t="s">
        <v>1306</v>
      </c>
      <c r="T91" s="203"/>
    </row>
    <row r="92" spans="1:20" ht="38.25">
      <c r="A92" s="334">
        <v>87000</v>
      </c>
      <c r="B92" s="203" t="s">
        <v>8943</v>
      </c>
      <c r="C92" s="124" t="s">
        <v>8943</v>
      </c>
      <c r="D92" s="204" t="s">
        <v>1300</v>
      </c>
      <c r="E92" s="203">
        <v>2.65</v>
      </c>
      <c r="F92" s="203">
        <v>1</v>
      </c>
      <c r="G92" s="203">
        <v>1</v>
      </c>
      <c r="H92" s="124" t="s">
        <v>8901</v>
      </c>
      <c r="I92" s="165" t="s">
        <v>4131</v>
      </c>
      <c r="J92" s="203" t="s">
        <v>994</v>
      </c>
      <c r="K92" s="203" t="s">
        <v>1710</v>
      </c>
      <c r="L92" s="203">
        <v>2</v>
      </c>
      <c r="M92" s="124" t="s">
        <v>2274</v>
      </c>
      <c r="N92" s="203" t="s">
        <v>2275</v>
      </c>
      <c r="O92" s="203" t="s">
        <v>2275</v>
      </c>
      <c r="P92" s="203" t="s">
        <v>2275</v>
      </c>
      <c r="Q92" s="203" t="s">
        <v>8941</v>
      </c>
      <c r="R92" s="203" t="s">
        <v>1306</v>
      </c>
      <c r="S92" s="203" t="s">
        <v>1306</v>
      </c>
      <c r="T92" s="203"/>
    </row>
    <row r="93" spans="1:20" ht="38.25">
      <c r="A93" s="334">
        <v>87100</v>
      </c>
      <c r="B93" s="203" t="s">
        <v>8944</v>
      </c>
      <c r="C93" s="124" t="s">
        <v>8945</v>
      </c>
      <c r="D93" s="204" t="s">
        <v>1300</v>
      </c>
      <c r="E93" s="203">
        <v>9.1</v>
      </c>
      <c r="F93" s="203">
        <v>1</v>
      </c>
      <c r="G93" s="203">
        <v>1</v>
      </c>
      <c r="H93" s="124" t="s">
        <v>4406</v>
      </c>
      <c r="I93" s="165" t="s">
        <v>4067</v>
      </c>
      <c r="J93" s="203" t="s">
        <v>994</v>
      </c>
      <c r="K93" s="203" t="s">
        <v>1710</v>
      </c>
      <c r="L93" s="203">
        <v>2</v>
      </c>
      <c r="M93" s="124" t="s">
        <v>2274</v>
      </c>
      <c r="N93" s="203" t="s">
        <v>2275</v>
      </c>
      <c r="O93" s="203" t="s">
        <v>2275</v>
      </c>
      <c r="P93" s="203" t="s">
        <v>2275</v>
      </c>
      <c r="Q93" s="203" t="s">
        <v>8941</v>
      </c>
      <c r="R93" s="203" t="s">
        <v>1306</v>
      </c>
      <c r="S93" s="203" t="s">
        <v>1306</v>
      </c>
      <c r="T93" s="203"/>
    </row>
    <row r="94" spans="1:20" ht="38.25">
      <c r="A94" s="334">
        <v>87101</v>
      </c>
      <c r="B94" s="203" t="s">
        <v>8946</v>
      </c>
      <c r="C94" s="124" t="s">
        <v>8946</v>
      </c>
      <c r="D94" s="204" t="s">
        <v>1300</v>
      </c>
      <c r="E94" s="203">
        <v>12.9</v>
      </c>
      <c r="F94" s="203">
        <v>2</v>
      </c>
      <c r="G94" s="203">
        <v>6</v>
      </c>
      <c r="H94" s="124" t="s">
        <v>4406</v>
      </c>
      <c r="I94" s="165" t="s">
        <v>4327</v>
      </c>
      <c r="J94" s="203" t="s">
        <v>994</v>
      </c>
      <c r="K94" s="203" t="s">
        <v>1710</v>
      </c>
      <c r="L94" s="203">
        <v>2</v>
      </c>
      <c r="M94" s="124" t="s">
        <v>2274</v>
      </c>
      <c r="N94" s="203" t="s">
        <v>2275</v>
      </c>
      <c r="O94" s="203" t="s">
        <v>2275</v>
      </c>
      <c r="P94" s="203" t="s">
        <v>2275</v>
      </c>
      <c r="Q94" s="203" t="s">
        <v>8941</v>
      </c>
      <c r="R94" s="203" t="s">
        <v>1306</v>
      </c>
      <c r="S94" s="203" t="s">
        <v>1306</v>
      </c>
      <c r="T94" s="203"/>
    </row>
    <row r="95" spans="1:20" ht="25.5">
      <c r="A95" s="334">
        <v>87201</v>
      </c>
      <c r="B95" s="203" t="s">
        <v>8947</v>
      </c>
      <c r="C95" s="124" t="s">
        <v>8947</v>
      </c>
      <c r="D95" s="204" t="s">
        <v>1300</v>
      </c>
      <c r="E95" s="203">
        <v>37.92</v>
      </c>
      <c r="F95" s="203">
        <v>1</v>
      </c>
      <c r="G95" s="203">
        <v>1</v>
      </c>
      <c r="H95" s="124" t="s">
        <v>2318</v>
      </c>
      <c r="I95" s="165">
        <v>120</v>
      </c>
      <c r="J95" s="203" t="s">
        <v>994</v>
      </c>
      <c r="K95" s="203" t="s">
        <v>1710</v>
      </c>
      <c r="L95" s="203" t="s">
        <v>2275</v>
      </c>
      <c r="M95" s="124" t="s">
        <v>2275</v>
      </c>
      <c r="N95" s="203" t="s">
        <v>2275</v>
      </c>
      <c r="O95" s="203" t="s">
        <v>2275</v>
      </c>
      <c r="P95" s="203" t="s">
        <v>2275</v>
      </c>
      <c r="Q95" s="203" t="s">
        <v>8941</v>
      </c>
      <c r="R95" s="203" t="s">
        <v>1306</v>
      </c>
      <c r="S95" s="203" t="s">
        <v>1306</v>
      </c>
      <c r="T95" s="203"/>
    </row>
    <row r="96" spans="1:20" ht="127.5">
      <c r="A96" s="334">
        <v>87501</v>
      </c>
      <c r="B96" s="203" t="s">
        <v>4946</v>
      </c>
      <c r="C96" s="124" t="s">
        <v>4946</v>
      </c>
      <c r="D96" s="204" t="s">
        <v>1300</v>
      </c>
      <c r="E96" s="203">
        <v>1.74</v>
      </c>
      <c r="F96" s="203">
        <v>2</v>
      </c>
      <c r="G96" s="203">
        <v>1</v>
      </c>
      <c r="H96" s="124" t="s">
        <v>4948</v>
      </c>
      <c r="I96" s="165">
        <v>15</v>
      </c>
      <c r="J96" s="203" t="s">
        <v>994</v>
      </c>
      <c r="K96" s="203" t="s">
        <v>1710</v>
      </c>
      <c r="L96" s="203">
        <v>3</v>
      </c>
      <c r="M96" s="124" t="s">
        <v>2319</v>
      </c>
      <c r="N96" s="203" t="s">
        <v>2275</v>
      </c>
      <c r="O96" s="203" t="s">
        <v>2275</v>
      </c>
      <c r="P96" s="203" t="s">
        <v>2275</v>
      </c>
      <c r="Q96" s="203" t="s">
        <v>8941</v>
      </c>
      <c r="R96" s="203" t="s">
        <v>1306</v>
      </c>
      <c r="S96" s="203" t="s">
        <v>1306</v>
      </c>
      <c r="T96" s="203"/>
    </row>
    <row r="97" spans="1:20" ht="127.5">
      <c r="A97" s="334">
        <v>87601</v>
      </c>
      <c r="B97" s="203" t="s">
        <v>4949</v>
      </c>
      <c r="C97" s="124" t="s">
        <v>4949</v>
      </c>
      <c r="D97" s="204" t="s">
        <v>1300</v>
      </c>
      <c r="E97" s="203">
        <v>2.25</v>
      </c>
      <c r="F97" s="203">
        <v>2</v>
      </c>
      <c r="G97" s="203">
        <v>3</v>
      </c>
      <c r="H97" s="124" t="s">
        <v>4289</v>
      </c>
      <c r="I97" s="165">
        <v>15</v>
      </c>
      <c r="J97" s="203" t="s">
        <v>994</v>
      </c>
      <c r="K97" s="203" t="s">
        <v>1710</v>
      </c>
      <c r="L97" s="203">
        <v>3</v>
      </c>
      <c r="M97" s="124" t="s">
        <v>2319</v>
      </c>
      <c r="N97" s="203" t="s">
        <v>2275</v>
      </c>
      <c r="O97" s="203" t="s">
        <v>2275</v>
      </c>
      <c r="P97" s="203" t="s">
        <v>2275</v>
      </c>
      <c r="Q97" s="203" t="s">
        <v>8941</v>
      </c>
      <c r="R97" s="203" t="s">
        <v>1306</v>
      </c>
      <c r="S97" s="203" t="s">
        <v>1306</v>
      </c>
      <c r="T97" s="203"/>
    </row>
    <row r="98" spans="1:20" ht="127.5">
      <c r="A98" s="334">
        <v>88001</v>
      </c>
      <c r="B98" s="203" t="s">
        <v>8953</v>
      </c>
      <c r="C98" s="124" t="s">
        <v>8954</v>
      </c>
      <c r="D98" s="204" t="s">
        <v>1300</v>
      </c>
      <c r="E98" s="203">
        <v>1.5</v>
      </c>
      <c r="F98" s="203">
        <v>2</v>
      </c>
      <c r="G98" s="203">
        <v>4</v>
      </c>
      <c r="H98" s="124" t="s">
        <v>4289</v>
      </c>
      <c r="I98" s="165">
        <v>10</v>
      </c>
      <c r="J98" s="203" t="s">
        <v>994</v>
      </c>
      <c r="K98" s="203" t="s">
        <v>1710</v>
      </c>
      <c r="L98" s="203">
        <v>3</v>
      </c>
      <c r="M98" s="124" t="s">
        <v>2319</v>
      </c>
      <c r="N98" s="203" t="s">
        <v>2275</v>
      </c>
      <c r="O98" s="203" t="s">
        <v>2275</v>
      </c>
      <c r="P98" s="203" t="s">
        <v>2275</v>
      </c>
      <c r="Q98" s="203" t="s">
        <v>6379</v>
      </c>
      <c r="R98" s="203" t="s">
        <v>1306</v>
      </c>
      <c r="S98" s="203" t="s">
        <v>1306</v>
      </c>
      <c r="T98" s="203"/>
    </row>
    <row r="99" spans="1:20" ht="127.5">
      <c r="A99" s="334">
        <v>88010</v>
      </c>
      <c r="B99" s="203" t="s">
        <v>8955</v>
      </c>
      <c r="C99" s="124" t="s">
        <v>8955</v>
      </c>
      <c r="D99" s="204" t="s">
        <v>1300</v>
      </c>
      <c r="E99" s="203">
        <v>4.25</v>
      </c>
      <c r="F99" s="203">
        <v>1</v>
      </c>
      <c r="G99" s="203">
        <v>1</v>
      </c>
      <c r="H99" s="124" t="s">
        <v>4046</v>
      </c>
      <c r="I99" s="165" t="s">
        <v>4062</v>
      </c>
      <c r="J99" s="203" t="s">
        <v>994</v>
      </c>
      <c r="K99" s="203" t="s">
        <v>1710</v>
      </c>
      <c r="L99" s="203">
        <v>3</v>
      </c>
      <c r="M99" s="124" t="s">
        <v>2319</v>
      </c>
      <c r="N99" s="203" t="s">
        <v>2275</v>
      </c>
      <c r="O99" s="203" t="s">
        <v>2275</v>
      </c>
      <c r="P99" s="203" t="s">
        <v>2275</v>
      </c>
      <c r="Q99" s="203" t="s">
        <v>6379</v>
      </c>
      <c r="R99" s="203" t="s">
        <v>1306</v>
      </c>
      <c r="S99" s="203" t="s">
        <v>1306</v>
      </c>
      <c r="T99" s="203"/>
    </row>
    <row r="100" spans="1:20" ht="127.5">
      <c r="A100" s="334">
        <v>88201</v>
      </c>
      <c r="B100" s="203" t="s">
        <v>8957</v>
      </c>
      <c r="C100" s="124" t="s">
        <v>8957</v>
      </c>
      <c r="D100" s="204" t="s">
        <v>1300</v>
      </c>
      <c r="E100" s="203">
        <v>5.7</v>
      </c>
      <c r="F100" s="203">
        <v>1</v>
      </c>
      <c r="G100" s="203">
        <v>1</v>
      </c>
      <c r="H100" s="124" t="s">
        <v>2338</v>
      </c>
      <c r="I100" s="165">
        <v>15</v>
      </c>
      <c r="J100" s="203" t="s">
        <v>994</v>
      </c>
      <c r="K100" s="203" t="s">
        <v>1710</v>
      </c>
      <c r="L100" s="203">
        <v>3</v>
      </c>
      <c r="M100" s="124" t="s">
        <v>2319</v>
      </c>
      <c r="N100" s="203" t="s">
        <v>2275</v>
      </c>
      <c r="O100" s="203" t="s">
        <v>2275</v>
      </c>
      <c r="P100" s="203" t="s">
        <v>2275</v>
      </c>
      <c r="Q100" s="203" t="s">
        <v>6379</v>
      </c>
      <c r="R100" s="203" t="s">
        <v>1306</v>
      </c>
      <c r="S100" s="203" t="s">
        <v>1306</v>
      </c>
      <c r="T100" s="203"/>
    </row>
    <row r="101" spans="1:20" ht="127.5">
      <c r="A101" s="334">
        <v>88461</v>
      </c>
      <c r="B101" s="203" t="s">
        <v>6382</v>
      </c>
      <c r="C101" s="124" t="s">
        <v>6382</v>
      </c>
      <c r="D101" s="204" t="s">
        <v>1300</v>
      </c>
      <c r="E101" s="203">
        <v>0.75</v>
      </c>
      <c r="F101" s="203">
        <v>2</v>
      </c>
      <c r="G101" s="203">
        <v>4</v>
      </c>
      <c r="H101" s="124" t="s">
        <v>4289</v>
      </c>
      <c r="I101" s="165">
        <v>5</v>
      </c>
      <c r="J101" s="203" t="s">
        <v>994</v>
      </c>
      <c r="K101" s="203" t="s">
        <v>1710</v>
      </c>
      <c r="L101" s="203">
        <v>3</v>
      </c>
      <c r="M101" s="124" t="s">
        <v>2319</v>
      </c>
      <c r="N101" s="203" t="s">
        <v>2275</v>
      </c>
      <c r="O101" s="203" t="s">
        <v>2275</v>
      </c>
      <c r="P101" s="203" t="s">
        <v>2275</v>
      </c>
      <c r="Q101" s="203" t="s">
        <v>6379</v>
      </c>
      <c r="R101" s="203" t="s">
        <v>1306</v>
      </c>
      <c r="S101" s="203" t="s">
        <v>1306</v>
      </c>
      <c r="T101" s="203"/>
    </row>
    <row r="102" spans="1:20" ht="38.25">
      <c r="A102" s="334">
        <v>88601</v>
      </c>
      <c r="B102" s="203" t="s">
        <v>8970</v>
      </c>
      <c r="C102" s="124" t="s">
        <v>8970</v>
      </c>
      <c r="D102" s="204" t="s">
        <v>1300</v>
      </c>
      <c r="E102" s="203">
        <v>163.19999999999999</v>
      </c>
      <c r="F102" s="203">
        <v>1</v>
      </c>
      <c r="G102" s="203">
        <v>1</v>
      </c>
      <c r="H102" s="124" t="s">
        <v>2338</v>
      </c>
      <c r="I102" s="165" t="s">
        <v>8972</v>
      </c>
      <c r="J102" s="203" t="s">
        <v>994</v>
      </c>
      <c r="K102" s="203" t="s">
        <v>1710</v>
      </c>
      <c r="L102" s="203" t="s">
        <v>2275</v>
      </c>
      <c r="M102" s="124" t="s">
        <v>2275</v>
      </c>
      <c r="N102" s="203" t="s">
        <v>2275</v>
      </c>
      <c r="O102" s="203" t="s">
        <v>2275</v>
      </c>
      <c r="P102" s="203" t="s">
        <v>2275</v>
      </c>
      <c r="Q102" s="203" t="s">
        <v>8968</v>
      </c>
      <c r="R102" s="203" t="s">
        <v>1306</v>
      </c>
      <c r="S102" s="203" t="s">
        <v>1306</v>
      </c>
      <c r="T102" s="203"/>
    </row>
    <row r="103" spans="1:20" ht="127.5">
      <c r="A103" s="334">
        <v>88910</v>
      </c>
      <c r="B103" s="203" t="s">
        <v>4271</v>
      </c>
      <c r="C103" s="124" t="s">
        <v>4271</v>
      </c>
      <c r="D103" s="204" t="s">
        <v>1300</v>
      </c>
      <c r="E103" s="203">
        <v>0.95</v>
      </c>
      <c r="F103" s="203">
        <v>2</v>
      </c>
      <c r="G103" s="203">
        <v>20</v>
      </c>
      <c r="H103" s="124" t="s">
        <v>4272</v>
      </c>
      <c r="I103" s="165">
        <v>3</v>
      </c>
      <c r="J103" s="203" t="s">
        <v>994</v>
      </c>
      <c r="K103" s="203" t="s">
        <v>1710</v>
      </c>
      <c r="L103" s="203">
        <v>3</v>
      </c>
      <c r="M103" s="124" t="s">
        <v>2319</v>
      </c>
      <c r="N103" s="203" t="s">
        <v>2275</v>
      </c>
      <c r="O103" s="203" t="s">
        <v>2275</v>
      </c>
      <c r="P103" s="203" t="s">
        <v>2275</v>
      </c>
      <c r="Q103" s="203" t="s">
        <v>4273</v>
      </c>
      <c r="R103" s="203" t="s">
        <v>1306</v>
      </c>
      <c r="S103" s="203" t="s">
        <v>1306</v>
      </c>
      <c r="T103" s="203"/>
    </row>
    <row r="104" spans="1:20" ht="38.25">
      <c r="A104" s="334">
        <v>88921</v>
      </c>
      <c r="B104" s="203" t="s">
        <v>8974</v>
      </c>
      <c r="C104" s="124" t="s">
        <v>8974</v>
      </c>
      <c r="D104" s="204" t="s">
        <v>1300</v>
      </c>
      <c r="E104" s="203">
        <v>9.5</v>
      </c>
      <c r="F104" s="203">
        <v>1</v>
      </c>
      <c r="G104" s="203">
        <v>1</v>
      </c>
      <c r="H104" s="124" t="s">
        <v>2338</v>
      </c>
      <c r="I104" s="165">
        <v>25</v>
      </c>
      <c r="J104" s="203" t="s">
        <v>994</v>
      </c>
      <c r="K104" s="203" t="s">
        <v>1710</v>
      </c>
      <c r="L104" s="203" t="s">
        <v>2275</v>
      </c>
      <c r="M104" s="124" t="s">
        <v>2275</v>
      </c>
      <c r="N104" s="203" t="s">
        <v>2275</v>
      </c>
      <c r="O104" s="203" t="s">
        <v>2275</v>
      </c>
      <c r="P104" s="203" t="s">
        <v>2275</v>
      </c>
      <c r="Q104" s="203" t="s">
        <v>4273</v>
      </c>
      <c r="R104" s="203" t="s">
        <v>1306</v>
      </c>
      <c r="S104" s="203" t="s">
        <v>1306</v>
      </c>
      <c r="T104" s="203"/>
    </row>
    <row r="105" spans="1:20" ht="127.5">
      <c r="A105" s="334">
        <v>91100</v>
      </c>
      <c r="B105" s="973" t="s">
        <v>24047</v>
      </c>
      <c r="C105" s="973" t="s">
        <v>24048</v>
      </c>
      <c r="D105" s="204" t="s">
        <v>1300</v>
      </c>
      <c r="E105" s="203">
        <v>0.63</v>
      </c>
      <c r="F105" s="203">
        <v>2</v>
      </c>
      <c r="G105" s="203">
        <v>10</v>
      </c>
      <c r="H105" s="124" t="s">
        <v>2318</v>
      </c>
      <c r="I105" s="165">
        <v>2</v>
      </c>
      <c r="J105" s="203" t="s">
        <v>994</v>
      </c>
      <c r="K105" s="203" t="s">
        <v>1710</v>
      </c>
      <c r="L105" s="203">
        <v>3</v>
      </c>
      <c r="M105" s="124" t="s">
        <v>2319</v>
      </c>
      <c r="N105" s="203" t="s">
        <v>2275</v>
      </c>
      <c r="O105" s="203" t="s">
        <v>2275</v>
      </c>
      <c r="P105" s="203" t="s">
        <v>2275</v>
      </c>
      <c r="Q105" s="203" t="s">
        <v>2320</v>
      </c>
      <c r="R105" s="203" t="s">
        <v>1306</v>
      </c>
      <c r="S105" s="203" t="s">
        <v>1306</v>
      </c>
      <c r="T105" s="203"/>
    </row>
    <row r="106" spans="1:20" s="130" customFormat="1" ht="204">
      <c r="A106" s="334">
        <v>91103</v>
      </c>
      <c r="B106" s="164" t="s">
        <v>1828</v>
      </c>
      <c r="C106" s="1045" t="s">
        <v>23680</v>
      </c>
      <c r="D106" s="165" t="s">
        <v>1300</v>
      </c>
      <c r="E106" s="166">
        <v>2.1</v>
      </c>
      <c r="F106" s="244">
        <v>1</v>
      </c>
      <c r="G106" s="244">
        <v>1</v>
      </c>
      <c r="H106" s="164" t="s">
        <v>4286</v>
      </c>
      <c r="I106" s="166">
        <v>6</v>
      </c>
      <c r="J106" s="164" t="s">
        <v>994</v>
      </c>
      <c r="K106" s="329" t="s">
        <v>1710</v>
      </c>
      <c r="L106" s="124"/>
      <c r="M106" s="124"/>
      <c r="N106" s="203"/>
      <c r="O106" s="203"/>
      <c r="P106" s="203"/>
      <c r="Q106" s="165" t="s">
        <v>2320</v>
      </c>
      <c r="R106" s="165" t="s">
        <v>1306</v>
      </c>
      <c r="S106" s="165" t="s">
        <v>1306</v>
      </c>
      <c r="T106" s="165"/>
    </row>
    <row r="107" spans="1:20" s="130" customFormat="1" ht="186.75" customHeight="1">
      <c r="A107" s="334">
        <v>91104</v>
      </c>
      <c r="B107" s="164" t="s">
        <v>1832</v>
      </c>
      <c r="C107" s="1045" t="s">
        <v>23681</v>
      </c>
      <c r="D107" s="165" t="s">
        <v>1300</v>
      </c>
      <c r="E107" s="166">
        <v>5.25</v>
      </c>
      <c r="F107" s="244">
        <v>1</v>
      </c>
      <c r="G107" s="244">
        <v>1</v>
      </c>
      <c r="H107" s="164" t="s">
        <v>4286</v>
      </c>
      <c r="I107" s="166">
        <v>15</v>
      </c>
      <c r="J107" s="164" t="s">
        <v>994</v>
      </c>
      <c r="K107" s="329" t="s">
        <v>1710</v>
      </c>
      <c r="L107" s="124"/>
      <c r="M107" s="124"/>
      <c r="N107" s="203"/>
      <c r="O107" s="203"/>
      <c r="P107" s="203"/>
      <c r="Q107" s="165" t="s">
        <v>2320</v>
      </c>
      <c r="R107" s="165" t="s">
        <v>1306</v>
      </c>
      <c r="S107" s="165" t="s">
        <v>1306</v>
      </c>
      <c r="T107" s="165"/>
    </row>
    <row r="108" spans="1:20" ht="127.5">
      <c r="A108" s="334">
        <v>91215</v>
      </c>
      <c r="B108" s="203" t="s">
        <v>6390</v>
      </c>
      <c r="C108" s="124" t="s">
        <v>6390</v>
      </c>
      <c r="D108" s="204" t="s">
        <v>1300</v>
      </c>
      <c r="E108" s="203">
        <v>0.57999999999999996</v>
      </c>
      <c r="F108" s="203">
        <v>2</v>
      </c>
      <c r="G108" s="203">
        <v>2</v>
      </c>
      <c r="H108" s="124" t="s">
        <v>4948</v>
      </c>
      <c r="I108" s="165">
        <v>5</v>
      </c>
      <c r="J108" s="203" t="s">
        <v>994</v>
      </c>
      <c r="K108" s="203" t="s">
        <v>1710</v>
      </c>
      <c r="L108" s="203">
        <v>3</v>
      </c>
      <c r="M108" s="124" t="s">
        <v>2319</v>
      </c>
      <c r="N108" s="203" t="s">
        <v>2275</v>
      </c>
      <c r="O108" s="203" t="s">
        <v>2275</v>
      </c>
      <c r="P108" s="203" t="s">
        <v>2275</v>
      </c>
      <c r="Q108" s="203" t="s">
        <v>2320</v>
      </c>
      <c r="R108" s="203" t="s">
        <v>1306</v>
      </c>
      <c r="S108" s="203" t="s">
        <v>1306</v>
      </c>
      <c r="T108" s="203"/>
    </row>
    <row r="109" spans="1:20" ht="51">
      <c r="A109" s="334">
        <v>94701</v>
      </c>
      <c r="B109" s="203" t="s">
        <v>5003</v>
      </c>
      <c r="C109" s="124" t="s">
        <v>5394</v>
      </c>
      <c r="D109" s="204" t="s">
        <v>1300</v>
      </c>
      <c r="E109" s="203">
        <v>4.5</v>
      </c>
      <c r="F109" s="203">
        <v>2</v>
      </c>
      <c r="G109" s="203">
        <v>1</v>
      </c>
      <c r="H109" s="124" t="s">
        <v>4473</v>
      </c>
      <c r="I109" s="165">
        <v>30</v>
      </c>
      <c r="J109" s="203" t="s">
        <v>994</v>
      </c>
      <c r="K109" s="203" t="s">
        <v>1710</v>
      </c>
      <c r="L109" s="203" t="s">
        <v>2275</v>
      </c>
      <c r="M109" s="124" t="s">
        <v>2275</v>
      </c>
      <c r="N109" s="203" t="s">
        <v>2275</v>
      </c>
      <c r="O109" s="203" t="s">
        <v>2275</v>
      </c>
      <c r="P109" s="203" t="s">
        <v>2275</v>
      </c>
      <c r="Q109" s="203" t="s">
        <v>6405</v>
      </c>
      <c r="R109" s="203" t="s">
        <v>1306</v>
      </c>
      <c r="S109" s="203" t="s">
        <v>1306</v>
      </c>
      <c r="T109" s="203"/>
    </row>
    <row r="110" spans="1:20" ht="127.5">
      <c r="A110" s="334">
        <v>97401</v>
      </c>
      <c r="B110" s="203" t="s">
        <v>5395</v>
      </c>
      <c r="C110" s="124" t="s">
        <v>6416</v>
      </c>
      <c r="D110" s="204" t="s">
        <v>1300</v>
      </c>
      <c r="E110" s="203">
        <v>4</v>
      </c>
      <c r="F110" s="203">
        <v>1</v>
      </c>
      <c r="G110" s="203">
        <v>1</v>
      </c>
      <c r="H110" s="124" t="s">
        <v>4112</v>
      </c>
      <c r="I110" s="165">
        <v>20</v>
      </c>
      <c r="J110" s="203" t="s">
        <v>994</v>
      </c>
      <c r="K110" s="203" t="s">
        <v>1903</v>
      </c>
      <c r="L110" s="203">
        <v>3</v>
      </c>
      <c r="M110" s="124" t="s">
        <v>2319</v>
      </c>
      <c r="N110" s="203" t="s">
        <v>2275</v>
      </c>
      <c r="O110" s="203" t="s">
        <v>2275</v>
      </c>
      <c r="P110" s="203" t="s">
        <v>2275</v>
      </c>
      <c r="Q110" s="203" t="s">
        <v>2356</v>
      </c>
      <c r="R110" s="203" t="s">
        <v>1306</v>
      </c>
      <c r="S110" s="203" t="s">
        <v>1306</v>
      </c>
      <c r="T110" s="203"/>
    </row>
    <row r="112" spans="1:20">
      <c r="A112" s="1816" t="s">
        <v>2361</v>
      </c>
      <c r="B112" s="1817" t="s">
        <v>2362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5B68-7EFE-490E-AEB2-7706202B5ED0}">
  <sheetPr>
    <pageSetUpPr fitToPage="1"/>
  </sheetPr>
  <dimension ref="A1:T200"/>
  <sheetViews>
    <sheetView topLeftCell="A125" zoomScale="80" zoomScaleNormal="80" workbookViewId="0">
      <selection activeCell="A131" sqref="A13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7109375" style="114" customWidth="1"/>
    <col min="6" max="7" width="13.7109375" style="114" customWidth="1"/>
    <col min="8" max="8" width="18.42578125" style="114" customWidth="1"/>
    <col min="9" max="9" width="9.7109375" style="114" customWidth="1"/>
    <col min="10" max="10" width="10.5703125" style="114" customWidth="1"/>
    <col min="11" max="12" width="7.85546875" style="114" customWidth="1"/>
    <col min="13" max="13" width="13.28515625" style="114" customWidth="1"/>
    <col min="14" max="17" width="9" style="114" customWidth="1"/>
    <col min="18" max="18" width="10" style="114" customWidth="1"/>
    <col min="19" max="19" width="7.5703125" style="114" customWidth="1"/>
    <col min="20" max="16384" width="9.140625" style="114"/>
  </cols>
  <sheetData>
    <row r="1" spans="1:19">
      <c r="A1" s="523" t="s">
        <v>10827</v>
      </c>
      <c r="B1" s="267"/>
      <c r="C1" s="267"/>
      <c r="D1" s="267"/>
      <c r="E1" s="267"/>
      <c r="F1" s="267"/>
      <c r="G1" s="267"/>
      <c r="H1" s="267"/>
      <c r="I1" s="267"/>
      <c r="J1" s="267"/>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19"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19" ht="38.25">
      <c r="A18" s="501"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row>
    <row r="19" spans="1:19" ht="38.25">
      <c r="A19" s="501" t="s">
        <v>4032</v>
      </c>
      <c r="B19" s="203" t="s">
        <v>5041</v>
      </c>
      <c r="C19" s="124" t="s">
        <v>5042</v>
      </c>
      <c r="D19" s="204" t="s">
        <v>1300</v>
      </c>
      <c r="E19" s="203">
        <v>2.42</v>
      </c>
      <c r="F19" s="203">
        <v>1</v>
      </c>
      <c r="G19" s="203">
        <v>1</v>
      </c>
      <c r="H19" s="124" t="s">
        <v>4022</v>
      </c>
      <c r="I19" s="165">
        <v>7</v>
      </c>
      <c r="J19" s="203" t="s">
        <v>994</v>
      </c>
      <c r="K19" s="203" t="s">
        <v>785</v>
      </c>
      <c r="L19" s="203">
        <v>2</v>
      </c>
      <c r="M19" s="124" t="s">
        <v>2274</v>
      </c>
      <c r="N19" s="203" t="s">
        <v>2275</v>
      </c>
      <c r="O19" s="203">
        <v>0</v>
      </c>
      <c r="P19" s="203">
        <v>14</v>
      </c>
      <c r="Q19" s="203" t="s">
        <v>4030</v>
      </c>
      <c r="R19" s="203" t="s">
        <v>1306</v>
      </c>
      <c r="S19" s="203" t="s">
        <v>1306</v>
      </c>
    </row>
    <row r="20" spans="1:19" ht="38.25">
      <c r="A20" s="501" t="s">
        <v>6168</v>
      </c>
      <c r="B20" s="203" t="s">
        <v>6169</v>
      </c>
      <c r="C20" s="124" t="s">
        <v>6170</v>
      </c>
      <c r="D20" s="204" t="s">
        <v>1300</v>
      </c>
      <c r="E20" s="203">
        <v>2.08</v>
      </c>
      <c r="F20" s="203">
        <v>1</v>
      </c>
      <c r="G20" s="203">
        <v>1</v>
      </c>
      <c r="H20" s="124" t="s">
        <v>4022</v>
      </c>
      <c r="I20" s="165">
        <v>6</v>
      </c>
      <c r="J20" s="203" t="s">
        <v>994</v>
      </c>
      <c r="K20" s="203" t="s">
        <v>785</v>
      </c>
      <c r="L20" s="203">
        <v>2</v>
      </c>
      <c r="M20" s="124" t="s">
        <v>2274</v>
      </c>
      <c r="N20" s="203" t="s">
        <v>2275</v>
      </c>
      <c r="O20" s="203" t="s">
        <v>2275</v>
      </c>
      <c r="P20" s="203" t="s">
        <v>2275</v>
      </c>
      <c r="Q20" s="203" t="s">
        <v>4030</v>
      </c>
      <c r="R20" s="203" t="s">
        <v>1306</v>
      </c>
      <c r="S20" s="203" t="s">
        <v>1306</v>
      </c>
    </row>
    <row r="21" spans="1:19" ht="38.25">
      <c r="A21" s="501" t="s">
        <v>4036</v>
      </c>
      <c r="B21" s="203" t="s">
        <v>6171</v>
      </c>
      <c r="C21" s="124" t="s">
        <v>6172</v>
      </c>
      <c r="D21" s="204" t="s">
        <v>1300</v>
      </c>
      <c r="E21" s="203">
        <v>3.46</v>
      </c>
      <c r="F21" s="203">
        <v>1</v>
      </c>
      <c r="G21" s="203">
        <v>1</v>
      </c>
      <c r="H21" s="124" t="s">
        <v>4022</v>
      </c>
      <c r="I21" s="165">
        <v>10</v>
      </c>
      <c r="J21" s="203" t="s">
        <v>994</v>
      </c>
      <c r="K21" s="203" t="s">
        <v>785</v>
      </c>
      <c r="L21" s="203">
        <v>2</v>
      </c>
      <c r="M21" s="124" t="s">
        <v>2274</v>
      </c>
      <c r="N21" s="203" t="s">
        <v>2275</v>
      </c>
      <c r="O21" s="203" t="s">
        <v>2275</v>
      </c>
      <c r="P21" s="203" t="s">
        <v>2275</v>
      </c>
      <c r="Q21" s="203" t="s">
        <v>4030</v>
      </c>
      <c r="R21" s="203" t="s">
        <v>1306</v>
      </c>
      <c r="S21" s="203" t="s">
        <v>1306</v>
      </c>
    </row>
    <row r="22" spans="1:19" ht="38.25">
      <c r="A22" s="501" t="s">
        <v>5050</v>
      </c>
      <c r="B22" s="203" t="s">
        <v>6173</v>
      </c>
      <c r="C22" s="124" t="s">
        <v>5052</v>
      </c>
      <c r="D22" s="204" t="s">
        <v>1300</v>
      </c>
      <c r="E22" s="203">
        <v>2.77</v>
      </c>
      <c r="F22" s="203">
        <v>1</v>
      </c>
      <c r="G22" s="203">
        <v>1</v>
      </c>
      <c r="H22" s="124" t="s">
        <v>4022</v>
      </c>
      <c r="I22" s="165">
        <v>8</v>
      </c>
      <c r="J22" s="203" t="s">
        <v>994</v>
      </c>
      <c r="K22" s="203" t="s">
        <v>785</v>
      </c>
      <c r="L22" s="203">
        <v>2</v>
      </c>
      <c r="M22" s="124" t="s">
        <v>2274</v>
      </c>
      <c r="N22" s="203" t="s">
        <v>2275</v>
      </c>
      <c r="O22" s="203" t="s">
        <v>2275</v>
      </c>
      <c r="P22" s="203" t="s">
        <v>2275</v>
      </c>
      <c r="Q22" s="203" t="s">
        <v>6174</v>
      </c>
      <c r="R22" s="203" t="s">
        <v>1306</v>
      </c>
      <c r="S22" s="203" t="s">
        <v>1306</v>
      </c>
    </row>
    <row r="23" spans="1:19" ht="38.25">
      <c r="A23" s="501" t="s">
        <v>6175</v>
      </c>
      <c r="B23" s="203" t="s">
        <v>6176</v>
      </c>
      <c r="C23" s="124" t="s">
        <v>6177</v>
      </c>
      <c r="D23" s="204" t="s">
        <v>1300</v>
      </c>
      <c r="E23" s="203">
        <v>3.11</v>
      </c>
      <c r="F23" s="203">
        <v>1</v>
      </c>
      <c r="G23" s="203">
        <v>1</v>
      </c>
      <c r="H23" s="124" t="s">
        <v>4022</v>
      </c>
      <c r="I23" s="165">
        <v>9</v>
      </c>
      <c r="J23" s="203" t="s">
        <v>994</v>
      </c>
      <c r="K23" s="203" t="s">
        <v>785</v>
      </c>
      <c r="L23" s="203">
        <v>2</v>
      </c>
      <c r="M23" s="124" t="s">
        <v>2274</v>
      </c>
      <c r="N23" s="203" t="s">
        <v>2275</v>
      </c>
      <c r="O23" s="203">
        <v>0</v>
      </c>
      <c r="P23" s="203">
        <v>14</v>
      </c>
      <c r="Q23" s="203" t="s">
        <v>6174</v>
      </c>
      <c r="R23" s="203" t="s">
        <v>1306</v>
      </c>
      <c r="S23" s="203" t="s">
        <v>1306</v>
      </c>
    </row>
    <row r="24" spans="1:19" ht="51">
      <c r="A24" s="501" t="s">
        <v>6178</v>
      </c>
      <c r="B24" s="203" t="s">
        <v>6179</v>
      </c>
      <c r="C24" s="124" t="s">
        <v>6180</v>
      </c>
      <c r="D24" s="204" t="s">
        <v>1300</v>
      </c>
      <c r="E24" s="203">
        <v>3.81</v>
      </c>
      <c r="F24" s="203">
        <v>1</v>
      </c>
      <c r="G24" s="203">
        <v>1</v>
      </c>
      <c r="H24" s="124" t="s">
        <v>4022</v>
      </c>
      <c r="I24" s="165">
        <v>11</v>
      </c>
      <c r="J24" s="203" t="s">
        <v>994</v>
      </c>
      <c r="K24" s="203" t="s">
        <v>785</v>
      </c>
      <c r="L24" s="203">
        <v>2</v>
      </c>
      <c r="M24" s="124" t="s">
        <v>2274</v>
      </c>
      <c r="N24" s="203" t="s">
        <v>2275</v>
      </c>
      <c r="O24" s="203" t="s">
        <v>2275</v>
      </c>
      <c r="P24" s="203" t="s">
        <v>2275</v>
      </c>
      <c r="Q24" s="203" t="s">
        <v>6174</v>
      </c>
      <c r="R24" s="203" t="s">
        <v>1306</v>
      </c>
      <c r="S24" s="203" t="s">
        <v>1306</v>
      </c>
    </row>
    <row r="25" spans="1:19" ht="38.25">
      <c r="A25" s="501" t="s">
        <v>6181</v>
      </c>
      <c r="B25" s="203" t="s">
        <v>6182</v>
      </c>
      <c r="C25" s="124" t="s">
        <v>6183</v>
      </c>
      <c r="D25" s="204" t="s">
        <v>1300</v>
      </c>
      <c r="E25" s="203">
        <v>3.46</v>
      </c>
      <c r="F25" s="203">
        <v>1</v>
      </c>
      <c r="G25" s="203">
        <v>1</v>
      </c>
      <c r="H25" s="124" t="s">
        <v>4022</v>
      </c>
      <c r="I25" s="165">
        <v>10</v>
      </c>
      <c r="J25" s="203" t="s">
        <v>994</v>
      </c>
      <c r="K25" s="203" t="s">
        <v>785</v>
      </c>
      <c r="L25" s="203">
        <v>2</v>
      </c>
      <c r="M25" s="124" t="s">
        <v>2274</v>
      </c>
      <c r="N25" s="203" t="s">
        <v>2275</v>
      </c>
      <c r="O25" s="203" t="s">
        <v>2275</v>
      </c>
      <c r="P25" s="203" t="s">
        <v>2275</v>
      </c>
      <c r="Q25" s="203" t="s">
        <v>6184</v>
      </c>
      <c r="R25" s="203" t="s">
        <v>1306</v>
      </c>
      <c r="S25" s="203" t="s">
        <v>1306</v>
      </c>
    </row>
    <row r="26" spans="1:19" ht="38.25">
      <c r="A26" s="501" t="s">
        <v>6185</v>
      </c>
      <c r="B26" s="203" t="s">
        <v>6186</v>
      </c>
      <c r="C26" s="124" t="s">
        <v>6187</v>
      </c>
      <c r="D26" s="204" t="s">
        <v>1300</v>
      </c>
      <c r="E26" s="203">
        <v>4.1500000000000004</v>
      </c>
      <c r="F26" s="203">
        <v>1</v>
      </c>
      <c r="G26" s="203">
        <v>1</v>
      </c>
      <c r="H26" s="124" t="s">
        <v>4022</v>
      </c>
      <c r="I26" s="165">
        <v>12</v>
      </c>
      <c r="J26" s="203" t="s">
        <v>994</v>
      </c>
      <c r="K26" s="203" t="s">
        <v>785</v>
      </c>
      <c r="L26" s="203">
        <v>2</v>
      </c>
      <c r="M26" s="124" t="s">
        <v>2274</v>
      </c>
      <c r="N26" s="203" t="s">
        <v>2275</v>
      </c>
      <c r="O26" s="203" t="s">
        <v>2275</v>
      </c>
      <c r="P26" s="203" t="s">
        <v>2275</v>
      </c>
      <c r="Q26" s="203" t="s">
        <v>6184</v>
      </c>
      <c r="R26" s="203" t="s">
        <v>1306</v>
      </c>
      <c r="S26" s="203" t="s">
        <v>1306</v>
      </c>
    </row>
    <row r="27" spans="1:19" ht="38.25">
      <c r="A27" s="501" t="s">
        <v>6188</v>
      </c>
      <c r="B27" s="203" t="s">
        <v>6189</v>
      </c>
      <c r="C27" s="124" t="s">
        <v>6190</v>
      </c>
      <c r="D27" s="204" t="s">
        <v>1300</v>
      </c>
      <c r="E27" s="203">
        <v>4.1500000000000004</v>
      </c>
      <c r="F27" s="203">
        <v>1</v>
      </c>
      <c r="G27" s="203">
        <v>1</v>
      </c>
      <c r="H27" s="124" t="s">
        <v>4022</v>
      </c>
      <c r="I27" s="165">
        <v>12</v>
      </c>
      <c r="J27" s="203" t="s">
        <v>994</v>
      </c>
      <c r="K27" s="203" t="s">
        <v>785</v>
      </c>
      <c r="L27" s="203">
        <v>2</v>
      </c>
      <c r="M27" s="124" t="s">
        <v>2274</v>
      </c>
      <c r="N27" s="203" t="s">
        <v>2275</v>
      </c>
      <c r="O27" s="203">
        <v>0</v>
      </c>
      <c r="P27" s="203">
        <v>14</v>
      </c>
      <c r="Q27" s="203" t="s">
        <v>6184</v>
      </c>
      <c r="R27" s="203" t="s">
        <v>1306</v>
      </c>
      <c r="S27" s="203" t="s">
        <v>1306</v>
      </c>
    </row>
    <row r="28" spans="1:19" ht="38.25">
      <c r="A28" s="501" t="s">
        <v>6194</v>
      </c>
      <c r="B28" s="203" t="s">
        <v>6195</v>
      </c>
      <c r="C28" s="124" t="s">
        <v>6196</v>
      </c>
      <c r="D28" s="204" t="s">
        <v>1300</v>
      </c>
      <c r="E28" s="203">
        <v>4.5</v>
      </c>
      <c r="F28" s="203">
        <v>1</v>
      </c>
      <c r="G28" s="203">
        <v>1</v>
      </c>
      <c r="H28" s="124" t="s">
        <v>4022</v>
      </c>
      <c r="I28" s="165">
        <v>13</v>
      </c>
      <c r="J28" s="203" t="s">
        <v>994</v>
      </c>
      <c r="K28" s="203" t="s">
        <v>785</v>
      </c>
      <c r="L28" s="203">
        <v>2</v>
      </c>
      <c r="M28" s="124" t="s">
        <v>2274</v>
      </c>
      <c r="N28" s="203" t="s">
        <v>2275</v>
      </c>
      <c r="O28" s="203" t="s">
        <v>2275</v>
      </c>
      <c r="P28" s="203" t="s">
        <v>2275</v>
      </c>
      <c r="Q28" s="203" t="s">
        <v>6197</v>
      </c>
      <c r="R28" s="203" t="s">
        <v>1306</v>
      </c>
      <c r="S28" s="203" t="s">
        <v>1306</v>
      </c>
    </row>
    <row r="29" spans="1:19" ht="38.25">
      <c r="A29" s="501" t="s">
        <v>6198</v>
      </c>
      <c r="B29" s="203" t="s">
        <v>6199</v>
      </c>
      <c r="C29" s="124" t="s">
        <v>6200</v>
      </c>
      <c r="D29" s="204" t="s">
        <v>1300</v>
      </c>
      <c r="E29" s="203">
        <v>5.19</v>
      </c>
      <c r="F29" s="203">
        <v>1</v>
      </c>
      <c r="G29" s="203">
        <v>1</v>
      </c>
      <c r="H29" s="124" t="s">
        <v>4022</v>
      </c>
      <c r="I29" s="165">
        <v>15</v>
      </c>
      <c r="J29" s="203" t="s">
        <v>994</v>
      </c>
      <c r="K29" s="203" t="s">
        <v>785</v>
      </c>
      <c r="L29" s="203">
        <v>2</v>
      </c>
      <c r="M29" s="124" t="s">
        <v>2274</v>
      </c>
      <c r="N29" s="203" t="s">
        <v>2275</v>
      </c>
      <c r="O29" s="203">
        <v>0</v>
      </c>
      <c r="P29" s="203">
        <v>14</v>
      </c>
      <c r="Q29" s="203" t="s">
        <v>6197</v>
      </c>
      <c r="R29" s="203" t="s">
        <v>1306</v>
      </c>
      <c r="S29" s="203" t="s">
        <v>1306</v>
      </c>
    </row>
    <row r="30" spans="1:19" ht="38.25">
      <c r="A30" s="501" t="s">
        <v>6201</v>
      </c>
      <c r="B30" s="203" t="s">
        <v>6202</v>
      </c>
      <c r="C30" s="124" t="s">
        <v>6203</v>
      </c>
      <c r="D30" s="204" t="s">
        <v>1300</v>
      </c>
      <c r="E30" s="203">
        <v>5.19</v>
      </c>
      <c r="F30" s="203">
        <v>1</v>
      </c>
      <c r="G30" s="203">
        <v>1</v>
      </c>
      <c r="H30" s="124" t="s">
        <v>4022</v>
      </c>
      <c r="I30" s="165">
        <v>15</v>
      </c>
      <c r="J30" s="203" t="s">
        <v>994</v>
      </c>
      <c r="K30" s="203" t="s">
        <v>785</v>
      </c>
      <c r="L30" s="203">
        <v>2</v>
      </c>
      <c r="M30" s="124" t="s">
        <v>2274</v>
      </c>
      <c r="N30" s="203" t="s">
        <v>2275</v>
      </c>
      <c r="O30" s="203" t="s">
        <v>2275</v>
      </c>
      <c r="P30" s="203" t="s">
        <v>2275</v>
      </c>
      <c r="Q30" s="203" t="s">
        <v>6197</v>
      </c>
      <c r="R30" s="203" t="s">
        <v>1306</v>
      </c>
      <c r="S30" s="203" t="s">
        <v>1306</v>
      </c>
    </row>
    <row r="31" spans="1:19" ht="38.25">
      <c r="A31" s="334">
        <v>11003</v>
      </c>
      <c r="B31" s="203" t="s">
        <v>6204</v>
      </c>
      <c r="C31" s="124" t="s">
        <v>5053</v>
      </c>
      <c r="D31" s="204" t="s">
        <v>1300</v>
      </c>
      <c r="E31" s="203">
        <v>3.8</v>
      </c>
      <c r="F31" s="203">
        <v>1</v>
      </c>
      <c r="G31" s="203">
        <v>1</v>
      </c>
      <c r="H31" s="124" t="s">
        <v>2338</v>
      </c>
      <c r="I31" s="165">
        <v>10</v>
      </c>
      <c r="J31" s="203" t="s">
        <v>994</v>
      </c>
      <c r="K31" s="203" t="s">
        <v>2819</v>
      </c>
      <c r="L31" s="203" t="s">
        <v>2275</v>
      </c>
      <c r="M31" s="124" t="s">
        <v>2275</v>
      </c>
      <c r="N31" s="203" t="s">
        <v>2275</v>
      </c>
      <c r="O31" s="203" t="s">
        <v>2275</v>
      </c>
      <c r="P31" s="203" t="s">
        <v>2275</v>
      </c>
      <c r="Q31" s="203" t="s">
        <v>2248</v>
      </c>
      <c r="R31" s="203" t="s">
        <v>1306</v>
      </c>
      <c r="S31" s="203" t="s">
        <v>1306</v>
      </c>
    </row>
    <row r="32" spans="1:19" ht="25.5">
      <c r="A32" s="334">
        <v>11304</v>
      </c>
      <c r="B32" s="203" t="s">
        <v>6213</v>
      </c>
      <c r="C32" s="124" t="s">
        <v>6214</v>
      </c>
      <c r="D32" s="204" t="s">
        <v>1300</v>
      </c>
      <c r="E32" s="203">
        <v>1.1399999999999999</v>
      </c>
      <c r="F32" s="203">
        <v>1</v>
      </c>
      <c r="G32" s="203">
        <v>1</v>
      </c>
      <c r="H32" s="124" t="s">
        <v>4046</v>
      </c>
      <c r="I32" s="165">
        <v>3</v>
      </c>
      <c r="J32" s="203" t="s">
        <v>994</v>
      </c>
      <c r="K32" s="203" t="s">
        <v>4013</v>
      </c>
      <c r="L32" s="203" t="s">
        <v>2275</v>
      </c>
      <c r="M32" s="124" t="s">
        <v>2275</v>
      </c>
      <c r="N32" s="203" t="s">
        <v>2275</v>
      </c>
      <c r="O32" s="203" t="s">
        <v>2275</v>
      </c>
      <c r="P32" s="203" t="s">
        <v>2275</v>
      </c>
      <c r="Q32" s="203" t="s">
        <v>2261</v>
      </c>
      <c r="R32" s="203" t="s">
        <v>1306</v>
      </c>
      <c r="S32" s="203" t="s">
        <v>1306</v>
      </c>
    </row>
    <row r="33" spans="1:20" ht="38.25">
      <c r="A33" s="334">
        <v>11604</v>
      </c>
      <c r="B33" s="203" t="s">
        <v>6220</v>
      </c>
      <c r="C33" s="124" t="s">
        <v>5057</v>
      </c>
      <c r="D33" s="204" t="s">
        <v>1300</v>
      </c>
      <c r="E33" s="203">
        <v>3.46</v>
      </c>
      <c r="F33" s="203">
        <v>1</v>
      </c>
      <c r="G33" s="203">
        <v>1</v>
      </c>
      <c r="H33" s="124" t="s">
        <v>4022</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38.25">
      <c r="A34" s="334">
        <v>12512</v>
      </c>
      <c r="B34" s="203" t="s">
        <v>6736</v>
      </c>
      <c r="C34" s="124" t="s">
        <v>6737</v>
      </c>
      <c r="D34" s="204" t="s">
        <v>1300</v>
      </c>
      <c r="E34" s="203">
        <v>4.32</v>
      </c>
      <c r="F34" s="203">
        <v>2</v>
      </c>
      <c r="G34" s="203">
        <v>3</v>
      </c>
      <c r="H34" s="124" t="s">
        <v>2275</v>
      </c>
      <c r="I34" s="165" t="s">
        <v>2275</v>
      </c>
      <c r="J34" s="203" t="s">
        <v>994</v>
      </c>
      <c r="K34" s="203" t="s">
        <v>1710</v>
      </c>
      <c r="L34" s="203" t="s">
        <v>2275</v>
      </c>
      <c r="M34" s="124" t="s">
        <v>2275</v>
      </c>
      <c r="N34" s="203" t="s">
        <v>2275</v>
      </c>
      <c r="O34" s="203" t="s">
        <v>2275</v>
      </c>
      <c r="P34" s="203" t="s">
        <v>2275</v>
      </c>
      <c r="Q34" s="203" t="s">
        <v>6730</v>
      </c>
      <c r="R34" s="203" t="s">
        <v>1306</v>
      </c>
      <c r="S34" s="203" t="s">
        <v>1306</v>
      </c>
    </row>
    <row r="35" spans="1:20" ht="38.25">
      <c r="A35" s="334">
        <v>12532</v>
      </c>
      <c r="B35" s="203" t="s">
        <v>4374</v>
      </c>
      <c r="C35" s="124" t="s">
        <v>4375</v>
      </c>
      <c r="D35" s="204" t="s">
        <v>1300</v>
      </c>
      <c r="E35" s="203">
        <v>5.19</v>
      </c>
      <c r="F35" s="203">
        <v>1</v>
      </c>
      <c r="G35" s="203">
        <v>1</v>
      </c>
      <c r="H35" s="124" t="s">
        <v>4022</v>
      </c>
      <c r="I35" s="165" t="s">
        <v>4186</v>
      </c>
      <c r="J35" s="203" t="s">
        <v>994</v>
      </c>
      <c r="K35" s="203" t="s">
        <v>1710</v>
      </c>
      <c r="L35" s="203" t="s">
        <v>2275</v>
      </c>
      <c r="M35" s="124" t="s">
        <v>2275</v>
      </c>
      <c r="N35" s="203" t="s">
        <v>2275</v>
      </c>
      <c r="O35" s="203" t="s">
        <v>2275</v>
      </c>
      <c r="P35" s="203" t="s">
        <v>2275</v>
      </c>
      <c r="Q35" s="203" t="s">
        <v>6730</v>
      </c>
      <c r="R35" s="203" t="s">
        <v>1306</v>
      </c>
      <c r="S35" s="203" t="s">
        <v>1306</v>
      </c>
    </row>
    <row r="36" spans="1:20" ht="38.25">
      <c r="A36" s="334">
        <v>12650</v>
      </c>
      <c r="B36" s="203" t="s">
        <v>6753</v>
      </c>
      <c r="C36" s="124" t="s">
        <v>6753</v>
      </c>
      <c r="D36" s="204" t="s">
        <v>1300</v>
      </c>
      <c r="E36" s="203">
        <v>31.66</v>
      </c>
      <c r="F36" s="203">
        <v>1</v>
      </c>
      <c r="G36" s="203">
        <v>1</v>
      </c>
      <c r="H36" s="124" t="s">
        <v>4022</v>
      </c>
      <c r="I36" s="165" t="s">
        <v>6755</v>
      </c>
      <c r="J36" s="203" t="s">
        <v>994</v>
      </c>
      <c r="K36" s="203" t="s">
        <v>1710</v>
      </c>
      <c r="L36" s="203" t="s">
        <v>2275</v>
      </c>
      <c r="M36" s="124" t="s">
        <v>2275</v>
      </c>
      <c r="N36" s="203" t="s">
        <v>2275</v>
      </c>
      <c r="O36" s="203" t="s">
        <v>2275</v>
      </c>
      <c r="P36" s="203" t="s">
        <v>2275</v>
      </c>
      <c r="Q36" s="203" t="s">
        <v>6745</v>
      </c>
      <c r="R36" s="203" t="s">
        <v>1306</v>
      </c>
      <c r="S36" s="203" t="s">
        <v>1306</v>
      </c>
    </row>
    <row r="37" spans="1:20" ht="38.25">
      <c r="A37" s="334">
        <v>12743</v>
      </c>
      <c r="B37" s="203" t="s">
        <v>6804</v>
      </c>
      <c r="C37" s="124" t="s">
        <v>6805</v>
      </c>
      <c r="D37" s="204" t="s">
        <v>1300</v>
      </c>
      <c r="E37" s="203">
        <v>6.92</v>
      </c>
      <c r="F37" s="203">
        <v>1</v>
      </c>
      <c r="G37" s="203">
        <v>1</v>
      </c>
      <c r="H37" s="124" t="s">
        <v>4022</v>
      </c>
      <c r="I37" s="165">
        <v>20</v>
      </c>
      <c r="J37" s="203" t="s">
        <v>994</v>
      </c>
      <c r="K37" s="203" t="s">
        <v>1710</v>
      </c>
      <c r="L37" s="203" t="s">
        <v>2275</v>
      </c>
      <c r="M37" s="124" t="s">
        <v>2275</v>
      </c>
      <c r="N37" s="203" t="s">
        <v>2275</v>
      </c>
      <c r="O37" s="203" t="s">
        <v>2275</v>
      </c>
      <c r="P37" s="203" t="s">
        <v>2275</v>
      </c>
      <c r="Q37" s="203" t="s">
        <v>6756</v>
      </c>
      <c r="R37" s="203" t="s">
        <v>1306</v>
      </c>
      <c r="S37" s="203" t="s">
        <v>1306</v>
      </c>
    </row>
    <row r="38" spans="1:20" ht="63.75">
      <c r="A38" s="334">
        <v>13391</v>
      </c>
      <c r="B38" s="203" t="s">
        <v>4394</v>
      </c>
      <c r="C38" s="124" t="s">
        <v>4395</v>
      </c>
      <c r="D38" s="204" t="s">
        <v>1300</v>
      </c>
      <c r="E38" s="203">
        <v>4.96</v>
      </c>
      <c r="F38" s="203">
        <v>1</v>
      </c>
      <c r="G38" s="203">
        <v>1</v>
      </c>
      <c r="H38" s="124" t="s">
        <v>4388</v>
      </c>
      <c r="I38" s="165">
        <v>10</v>
      </c>
      <c r="J38" s="203" t="s">
        <v>994</v>
      </c>
      <c r="K38" s="203" t="s">
        <v>1710</v>
      </c>
      <c r="L38" s="203">
        <v>2</v>
      </c>
      <c r="M38" s="124" t="s">
        <v>2274</v>
      </c>
      <c r="N38" s="203" t="s">
        <v>2275</v>
      </c>
      <c r="O38" s="203" t="s">
        <v>2275</v>
      </c>
      <c r="P38" s="203" t="s">
        <v>2275</v>
      </c>
      <c r="Q38" s="203" t="s">
        <v>6835</v>
      </c>
      <c r="R38" s="203" t="s">
        <v>1306</v>
      </c>
      <c r="S38" s="203" t="s">
        <v>1306</v>
      </c>
    </row>
    <row r="39" spans="1:20" ht="38.25">
      <c r="A39" s="334">
        <v>13621</v>
      </c>
      <c r="B39" s="203" t="s">
        <v>6879</v>
      </c>
      <c r="C39" s="164" t="s">
        <v>6880</v>
      </c>
      <c r="D39" s="204" t="s">
        <v>1300</v>
      </c>
      <c r="E39" s="203">
        <v>1.5</v>
      </c>
      <c r="F39" s="203">
        <v>2</v>
      </c>
      <c r="G39" s="203">
        <v>2</v>
      </c>
      <c r="H39" s="124" t="s">
        <v>4473</v>
      </c>
      <c r="I39" s="165">
        <v>10</v>
      </c>
      <c r="J39" s="203" t="s">
        <v>994</v>
      </c>
      <c r="K39" s="203" t="s">
        <v>1710</v>
      </c>
      <c r="L39" s="203">
        <v>2</v>
      </c>
      <c r="M39" s="124" t="s">
        <v>2274</v>
      </c>
      <c r="N39" s="203" t="s">
        <v>2275</v>
      </c>
      <c r="O39" s="203" t="s">
        <v>2275</v>
      </c>
      <c r="P39" s="203" t="s">
        <v>2275</v>
      </c>
      <c r="Q39" s="203" t="s">
        <v>6876</v>
      </c>
      <c r="R39" s="203" t="s">
        <v>1306</v>
      </c>
      <c r="S39" s="203" t="s">
        <v>1306</v>
      </c>
    </row>
    <row r="40" spans="1:20" ht="38.25">
      <c r="A40" s="334">
        <v>13622</v>
      </c>
      <c r="B40" s="203" t="s">
        <v>6881</v>
      </c>
      <c r="C40" s="164" t="s">
        <v>6882</v>
      </c>
      <c r="D40" s="204" t="s">
        <v>1300</v>
      </c>
      <c r="E40" s="203">
        <v>7.5</v>
      </c>
      <c r="F40" s="203">
        <v>2</v>
      </c>
      <c r="G40" s="203">
        <v>4</v>
      </c>
      <c r="H40" s="124" t="s">
        <v>6884</v>
      </c>
      <c r="I40" s="165">
        <v>25</v>
      </c>
      <c r="J40" s="203" t="s">
        <v>994</v>
      </c>
      <c r="K40" s="203" t="s">
        <v>1710</v>
      </c>
      <c r="L40" s="203" t="s">
        <v>2275</v>
      </c>
      <c r="M40" s="124" t="s">
        <v>2275</v>
      </c>
      <c r="N40" s="203" t="s">
        <v>2275</v>
      </c>
      <c r="O40" s="203" t="s">
        <v>2275</v>
      </c>
      <c r="P40" s="203" t="s">
        <v>2275</v>
      </c>
      <c r="Q40" s="203" t="s">
        <v>6876</v>
      </c>
      <c r="R40" s="203" t="s">
        <v>1306</v>
      </c>
      <c r="S40" s="203" t="s">
        <v>1306</v>
      </c>
    </row>
    <row r="41" spans="1:20" ht="38.25">
      <c r="A41" s="334">
        <v>14451</v>
      </c>
      <c r="B41" s="203" t="s">
        <v>6233</v>
      </c>
      <c r="C41" s="124" t="s">
        <v>6234</v>
      </c>
      <c r="D41" s="204" t="s">
        <v>1300</v>
      </c>
      <c r="E41" s="203">
        <v>5.3</v>
      </c>
      <c r="F41" s="203">
        <v>1</v>
      </c>
      <c r="G41" s="203">
        <v>1</v>
      </c>
      <c r="H41" s="124" t="s">
        <v>6235</v>
      </c>
      <c r="I41" s="165">
        <v>3</v>
      </c>
      <c r="J41" s="203" t="s">
        <v>994</v>
      </c>
      <c r="K41" s="203" t="s">
        <v>1710</v>
      </c>
      <c r="L41" s="203">
        <v>2</v>
      </c>
      <c r="M41" s="124" t="s">
        <v>2274</v>
      </c>
      <c r="N41" s="203" t="s">
        <v>2275</v>
      </c>
      <c r="O41" s="203" t="s">
        <v>2275</v>
      </c>
      <c r="P41" s="203" t="s">
        <v>2275</v>
      </c>
      <c r="Q41" s="203" t="s">
        <v>6236</v>
      </c>
      <c r="R41" s="203" t="s">
        <v>1306</v>
      </c>
      <c r="S41" s="203" t="s">
        <v>1306</v>
      </c>
    </row>
    <row r="42" spans="1:20" ht="38.25">
      <c r="A42" s="334">
        <v>15010</v>
      </c>
      <c r="B42" s="203" t="s">
        <v>4169</v>
      </c>
      <c r="C42" s="973" t="s">
        <v>24339</v>
      </c>
      <c r="D42" s="204" t="s">
        <v>1300</v>
      </c>
      <c r="E42" s="203">
        <v>11.4</v>
      </c>
      <c r="F42" s="203">
        <v>2</v>
      </c>
      <c r="G42" s="203">
        <v>20</v>
      </c>
      <c r="H42" s="124" t="s">
        <v>4022</v>
      </c>
      <c r="I42" s="165">
        <v>30</v>
      </c>
      <c r="J42" s="203" t="s">
        <v>994</v>
      </c>
      <c r="K42" s="203" t="s">
        <v>1710</v>
      </c>
      <c r="L42" s="203" t="s">
        <v>2275</v>
      </c>
      <c r="M42" s="124" t="s">
        <v>2275</v>
      </c>
      <c r="N42" s="203" t="s">
        <v>2275</v>
      </c>
      <c r="O42" s="203" t="s">
        <v>2275</v>
      </c>
      <c r="P42" s="203" t="s">
        <v>2275</v>
      </c>
      <c r="Q42" s="203" t="s">
        <v>4170</v>
      </c>
      <c r="R42" s="203" t="s">
        <v>1306</v>
      </c>
      <c r="S42" s="203" t="s">
        <v>1306</v>
      </c>
      <c r="T42" s="130"/>
    </row>
    <row r="43" spans="1:20" ht="51">
      <c r="A43" s="334">
        <v>15021</v>
      </c>
      <c r="B43" s="203" t="s">
        <v>6974</v>
      </c>
      <c r="C43" s="124" t="s">
        <v>6974</v>
      </c>
      <c r="D43" s="204" t="s">
        <v>1300</v>
      </c>
      <c r="E43" s="203">
        <v>16.38</v>
      </c>
      <c r="F43" s="203">
        <v>2</v>
      </c>
      <c r="G43" s="203">
        <v>4</v>
      </c>
      <c r="H43" s="124" t="s">
        <v>6834</v>
      </c>
      <c r="I43" s="165">
        <v>30</v>
      </c>
      <c r="J43" s="203" t="s">
        <v>994</v>
      </c>
      <c r="K43" s="203" t="s">
        <v>1710</v>
      </c>
      <c r="L43" s="203" t="s">
        <v>2275</v>
      </c>
      <c r="M43" s="124" t="s">
        <v>2275</v>
      </c>
      <c r="N43" s="203" t="s">
        <v>2275</v>
      </c>
      <c r="O43" s="203" t="s">
        <v>2275</v>
      </c>
      <c r="P43" s="203" t="s">
        <v>2275</v>
      </c>
      <c r="Q43" s="203" t="s">
        <v>4170</v>
      </c>
      <c r="R43" s="203" t="s">
        <v>1306</v>
      </c>
      <c r="S43" s="203" t="s">
        <v>1306</v>
      </c>
    </row>
    <row r="44" spans="1:20" ht="108.75" customHeight="1">
      <c r="A44" s="334">
        <v>16302</v>
      </c>
      <c r="B44" s="203" t="s">
        <v>7007</v>
      </c>
      <c r="C44" s="124" t="s">
        <v>7008</v>
      </c>
      <c r="D44" s="204" t="s">
        <v>1300</v>
      </c>
      <c r="E44" s="203">
        <v>18.899999999999999</v>
      </c>
      <c r="F44" s="203">
        <v>1</v>
      </c>
      <c r="G44" s="203">
        <v>1</v>
      </c>
      <c r="H44" s="124" t="s">
        <v>7010</v>
      </c>
      <c r="I44" s="165" t="s">
        <v>6242</v>
      </c>
      <c r="J44" s="203" t="s">
        <v>994</v>
      </c>
      <c r="K44" s="203" t="s">
        <v>1710</v>
      </c>
      <c r="L44" s="203" t="s">
        <v>2275</v>
      </c>
      <c r="M44" s="124" t="s">
        <v>2275</v>
      </c>
      <c r="N44" s="203" t="s">
        <v>2275</v>
      </c>
      <c r="O44" s="203" t="s">
        <v>2275</v>
      </c>
      <c r="P44" s="203" t="s">
        <v>2275</v>
      </c>
      <c r="Q44" s="203" t="s">
        <v>6239</v>
      </c>
      <c r="R44" s="203" t="s">
        <v>1306</v>
      </c>
      <c r="S44" s="203" t="s">
        <v>1306</v>
      </c>
    </row>
    <row r="45" spans="1:20" ht="131.25" customHeight="1">
      <c r="A45" s="334">
        <v>16310</v>
      </c>
      <c r="B45" s="203" t="s">
        <v>7018</v>
      </c>
      <c r="C45" s="164" t="s">
        <v>7019</v>
      </c>
      <c r="D45" s="204" t="s">
        <v>1300</v>
      </c>
      <c r="E45" s="203">
        <v>47.48</v>
      </c>
      <c r="F45" s="203">
        <v>1</v>
      </c>
      <c r="G45" s="203">
        <v>1</v>
      </c>
      <c r="H45" s="124" t="s">
        <v>4830</v>
      </c>
      <c r="I45" s="165" t="s">
        <v>2275</v>
      </c>
      <c r="J45" s="203" t="s">
        <v>994</v>
      </c>
      <c r="K45" s="203" t="s">
        <v>1710</v>
      </c>
      <c r="L45" s="203" t="s">
        <v>2275</v>
      </c>
      <c r="M45" s="124" t="s">
        <v>2275</v>
      </c>
      <c r="N45" s="203" t="s">
        <v>2275</v>
      </c>
      <c r="O45" s="203" t="s">
        <v>2275</v>
      </c>
      <c r="P45" s="203" t="s">
        <v>2275</v>
      </c>
      <c r="Q45" s="203" t="s">
        <v>6239</v>
      </c>
      <c r="R45" s="203" t="s">
        <v>1306</v>
      </c>
      <c r="S45" s="203" t="s">
        <v>1306</v>
      </c>
    </row>
    <row r="46" spans="1:20" ht="53.25" customHeight="1">
      <c r="A46" s="334">
        <v>16326</v>
      </c>
      <c r="B46" s="203" t="s">
        <v>7024</v>
      </c>
      <c r="C46" s="164" t="s">
        <v>10182</v>
      </c>
      <c r="D46" s="204" t="s">
        <v>1300</v>
      </c>
      <c r="E46" s="203">
        <v>75.78</v>
      </c>
      <c r="F46" s="203">
        <v>1</v>
      </c>
      <c r="G46" s="203">
        <v>1</v>
      </c>
      <c r="H46" s="124" t="s">
        <v>4830</v>
      </c>
      <c r="I46" s="165" t="s">
        <v>2275</v>
      </c>
      <c r="J46" s="203" t="s">
        <v>994</v>
      </c>
      <c r="K46" s="203" t="s">
        <v>1710</v>
      </c>
      <c r="L46" s="203" t="s">
        <v>2275</v>
      </c>
      <c r="M46" s="124" t="s">
        <v>2275</v>
      </c>
      <c r="N46" s="203" t="s">
        <v>2275</v>
      </c>
      <c r="O46" s="203" t="s">
        <v>2275</v>
      </c>
      <c r="P46" s="203" t="s">
        <v>2275</v>
      </c>
      <c r="Q46" s="203" t="s">
        <v>6239</v>
      </c>
      <c r="R46" s="203" t="s">
        <v>1306</v>
      </c>
      <c r="S46" s="203" t="s">
        <v>1306</v>
      </c>
    </row>
    <row r="47" spans="1:20" ht="119.25" customHeight="1">
      <c r="A47" s="334">
        <v>16331</v>
      </c>
      <c r="B47" s="203" t="s">
        <v>6237</v>
      </c>
      <c r="C47" s="973" t="s">
        <v>24340</v>
      </c>
      <c r="D47" s="204" t="s">
        <v>1300</v>
      </c>
      <c r="E47" s="203">
        <v>39.06</v>
      </c>
      <c r="F47" s="203">
        <v>1</v>
      </c>
      <c r="G47" s="203">
        <v>1</v>
      </c>
      <c r="H47" s="124" t="s">
        <v>4830</v>
      </c>
      <c r="I47" s="165" t="s">
        <v>6238</v>
      </c>
      <c r="J47" s="203" t="s">
        <v>994</v>
      </c>
      <c r="K47" s="203" t="s">
        <v>1710</v>
      </c>
      <c r="L47" s="203" t="s">
        <v>2275</v>
      </c>
      <c r="M47" s="124" t="s">
        <v>2275</v>
      </c>
      <c r="N47" s="203" t="s">
        <v>2275</v>
      </c>
      <c r="O47" s="203" t="s">
        <v>2275</v>
      </c>
      <c r="P47" s="203" t="s">
        <v>2275</v>
      </c>
      <c r="Q47" s="203" t="s">
        <v>6239</v>
      </c>
      <c r="R47" s="203" t="s">
        <v>1306</v>
      </c>
      <c r="S47" s="203" t="s">
        <v>1306</v>
      </c>
      <c r="T47" s="130"/>
    </row>
    <row r="48" spans="1:20" ht="191.25">
      <c r="A48" s="334">
        <v>16333</v>
      </c>
      <c r="B48" s="203" t="s">
        <v>6240</v>
      </c>
      <c r="C48" s="124" t="s">
        <v>6241</v>
      </c>
      <c r="D48" s="204" t="s">
        <v>1300</v>
      </c>
      <c r="E48" s="203">
        <v>17.54</v>
      </c>
      <c r="F48" s="203">
        <v>1</v>
      </c>
      <c r="G48" s="203">
        <v>1</v>
      </c>
      <c r="H48" s="124" t="s">
        <v>4830</v>
      </c>
      <c r="I48" s="165" t="s">
        <v>6242</v>
      </c>
      <c r="J48" s="203" t="s">
        <v>994</v>
      </c>
      <c r="K48" s="203" t="s">
        <v>1710</v>
      </c>
      <c r="L48" s="203" t="s">
        <v>2275</v>
      </c>
      <c r="M48" s="124" t="s">
        <v>2275</v>
      </c>
      <c r="N48" s="203" t="s">
        <v>2275</v>
      </c>
      <c r="O48" s="203" t="s">
        <v>2275</v>
      </c>
      <c r="P48" s="203" t="s">
        <v>2275</v>
      </c>
      <c r="Q48" s="203" t="s">
        <v>6239</v>
      </c>
      <c r="R48" s="203" t="s">
        <v>1306</v>
      </c>
      <c r="S48" s="203" t="s">
        <v>1306</v>
      </c>
    </row>
    <row r="49" spans="1:20" ht="127.5">
      <c r="A49" s="334">
        <v>16401</v>
      </c>
      <c r="B49" s="203" t="s">
        <v>7032</v>
      </c>
      <c r="C49" s="124" t="s">
        <v>7033</v>
      </c>
      <c r="D49" s="204" t="s">
        <v>1300</v>
      </c>
      <c r="E49" s="203">
        <v>1.58</v>
      </c>
      <c r="F49" s="203">
        <v>1</v>
      </c>
      <c r="G49" s="203">
        <v>1</v>
      </c>
      <c r="H49" s="124" t="s">
        <v>2318</v>
      </c>
      <c r="I49" s="165">
        <v>5</v>
      </c>
      <c r="J49" s="203" t="s">
        <v>994</v>
      </c>
      <c r="K49" s="203" t="s">
        <v>1710</v>
      </c>
      <c r="L49" s="203">
        <v>2</v>
      </c>
      <c r="M49" s="124" t="s">
        <v>2274</v>
      </c>
      <c r="N49" s="203" t="s">
        <v>2275</v>
      </c>
      <c r="O49" s="203" t="s">
        <v>2275</v>
      </c>
      <c r="P49" s="203" t="s">
        <v>2275</v>
      </c>
      <c r="Q49" s="203" t="s">
        <v>6239</v>
      </c>
      <c r="R49" s="203" t="s">
        <v>1306</v>
      </c>
      <c r="S49" s="203" t="s">
        <v>1306</v>
      </c>
    </row>
    <row r="50" spans="1:20" ht="102">
      <c r="A50" s="334">
        <v>16402</v>
      </c>
      <c r="B50" s="203" t="s">
        <v>6246</v>
      </c>
      <c r="C50" s="124" t="s">
        <v>6247</v>
      </c>
      <c r="D50" s="204" t="s">
        <v>1300</v>
      </c>
      <c r="E50" s="203">
        <v>3.74</v>
      </c>
      <c r="F50" s="203">
        <v>1</v>
      </c>
      <c r="G50" s="203">
        <v>1</v>
      </c>
      <c r="H50" s="124" t="s">
        <v>2318</v>
      </c>
      <c r="I50" s="165" t="s">
        <v>4062</v>
      </c>
      <c r="J50" s="203" t="s">
        <v>994</v>
      </c>
      <c r="K50" s="203" t="s">
        <v>1710</v>
      </c>
      <c r="L50" s="203">
        <v>2</v>
      </c>
      <c r="M50" s="124" t="s">
        <v>2274</v>
      </c>
      <c r="N50" s="203" t="s">
        <v>2275</v>
      </c>
      <c r="O50" s="203" t="s">
        <v>2275</v>
      </c>
      <c r="P50" s="203" t="s">
        <v>2275</v>
      </c>
      <c r="Q50" s="203" t="s">
        <v>6239</v>
      </c>
      <c r="R50" s="203" t="s">
        <v>1306</v>
      </c>
      <c r="S50" s="203" t="s">
        <v>1306</v>
      </c>
    </row>
    <row r="51" spans="1:20" ht="165.75">
      <c r="A51" s="334">
        <v>16403</v>
      </c>
      <c r="B51" s="203" t="s">
        <v>7035</v>
      </c>
      <c r="C51" s="124" t="s">
        <v>7036</v>
      </c>
      <c r="D51" s="204" t="s">
        <v>1300</v>
      </c>
      <c r="E51" s="203">
        <v>9.85</v>
      </c>
      <c r="F51" s="203">
        <v>1</v>
      </c>
      <c r="G51" s="203">
        <v>1</v>
      </c>
      <c r="H51" s="124" t="s">
        <v>4046</v>
      </c>
      <c r="I51" s="165" t="s">
        <v>7037</v>
      </c>
      <c r="J51" s="203" t="s">
        <v>994</v>
      </c>
      <c r="K51" s="203" t="s">
        <v>1710</v>
      </c>
      <c r="L51" s="203" t="s">
        <v>2275</v>
      </c>
      <c r="M51" s="124" t="s">
        <v>2275</v>
      </c>
      <c r="N51" s="203" t="s">
        <v>2275</v>
      </c>
      <c r="O51" s="203" t="s">
        <v>2275</v>
      </c>
      <c r="P51" s="203" t="s">
        <v>2275</v>
      </c>
      <c r="Q51" s="203" t="s">
        <v>6239</v>
      </c>
      <c r="R51" s="203" t="s">
        <v>1306</v>
      </c>
      <c r="S51" s="203" t="s">
        <v>1306</v>
      </c>
    </row>
    <row r="52" spans="1:20" ht="38.25">
      <c r="A52" s="334">
        <v>16552</v>
      </c>
      <c r="B52" s="203" t="s">
        <v>6248</v>
      </c>
      <c r="C52" s="124" t="s">
        <v>6248</v>
      </c>
      <c r="D52" s="204" t="s">
        <v>1300</v>
      </c>
      <c r="E52" s="203">
        <v>15.9</v>
      </c>
      <c r="F52" s="203">
        <v>1</v>
      </c>
      <c r="G52" s="203">
        <v>1</v>
      </c>
      <c r="H52" s="124" t="s">
        <v>6249</v>
      </c>
      <c r="I52" s="165">
        <v>30</v>
      </c>
      <c r="J52" s="203" t="s">
        <v>994</v>
      </c>
      <c r="K52" s="203" t="s">
        <v>1710</v>
      </c>
      <c r="L52" s="203" t="s">
        <v>2275</v>
      </c>
      <c r="M52" s="124" t="s">
        <v>2275</v>
      </c>
      <c r="N52" s="203" t="s">
        <v>2275</v>
      </c>
      <c r="O52" s="203" t="s">
        <v>2275</v>
      </c>
      <c r="P52" s="203" t="s">
        <v>2275</v>
      </c>
      <c r="Q52" s="203" t="s">
        <v>6250</v>
      </c>
      <c r="R52" s="203" t="s">
        <v>1306</v>
      </c>
      <c r="S52" s="203" t="s">
        <v>1306</v>
      </c>
    </row>
    <row r="53" spans="1:20" ht="38.25">
      <c r="A53" s="334">
        <v>16554</v>
      </c>
      <c r="B53" s="203" t="s">
        <v>7048</v>
      </c>
      <c r="C53" s="124" t="s">
        <v>7049</v>
      </c>
      <c r="D53" s="204" t="s">
        <v>1300</v>
      </c>
      <c r="E53" s="203">
        <v>21.2</v>
      </c>
      <c r="F53" s="203">
        <v>1</v>
      </c>
      <c r="G53" s="203">
        <v>1</v>
      </c>
      <c r="H53" s="124" t="s">
        <v>6249</v>
      </c>
      <c r="I53" s="165">
        <v>40</v>
      </c>
      <c r="J53" s="203" t="s">
        <v>994</v>
      </c>
      <c r="K53" s="203" t="s">
        <v>1710</v>
      </c>
      <c r="L53" s="203" t="s">
        <v>2275</v>
      </c>
      <c r="M53" s="124" t="s">
        <v>2275</v>
      </c>
      <c r="N53" s="203" t="s">
        <v>2275</v>
      </c>
      <c r="O53" s="203" t="s">
        <v>2275</v>
      </c>
      <c r="P53" s="203" t="s">
        <v>2275</v>
      </c>
      <c r="Q53" s="203" t="s">
        <v>6250</v>
      </c>
      <c r="R53" s="203" t="s">
        <v>1306</v>
      </c>
      <c r="S53" s="203" t="s">
        <v>1306</v>
      </c>
    </row>
    <row r="54" spans="1:20" ht="38.25">
      <c r="A54" s="334">
        <v>17301</v>
      </c>
      <c r="B54" s="203" t="s">
        <v>4422</v>
      </c>
      <c r="C54" s="124" t="s">
        <v>4423</v>
      </c>
      <c r="D54" s="204" t="s">
        <v>1300</v>
      </c>
      <c r="E54" s="203">
        <v>4.1500000000000004</v>
      </c>
      <c r="F54" s="203">
        <v>1</v>
      </c>
      <c r="G54" s="203">
        <v>1</v>
      </c>
      <c r="H54" s="124" t="s">
        <v>4406</v>
      </c>
      <c r="I54" s="165" t="s">
        <v>4425</v>
      </c>
      <c r="J54" s="203" t="s">
        <v>994</v>
      </c>
      <c r="K54" s="203" t="s">
        <v>1710</v>
      </c>
      <c r="L54" s="203">
        <v>2</v>
      </c>
      <c r="M54" s="124" t="s">
        <v>2274</v>
      </c>
      <c r="N54" s="203" t="s">
        <v>2275</v>
      </c>
      <c r="O54" s="203" t="s">
        <v>2275</v>
      </c>
      <c r="P54" s="203" t="s">
        <v>2275</v>
      </c>
      <c r="Q54" s="203" t="s">
        <v>7161</v>
      </c>
      <c r="R54" s="203" t="s">
        <v>1306</v>
      </c>
      <c r="S54" s="203" t="s">
        <v>1306</v>
      </c>
    </row>
    <row r="55" spans="1:20" ht="38.25">
      <c r="A55" s="334">
        <v>18440</v>
      </c>
      <c r="B55" s="203" t="s">
        <v>6259</v>
      </c>
      <c r="C55" s="124" t="s">
        <v>6260</v>
      </c>
      <c r="D55" s="204" t="s">
        <v>1300</v>
      </c>
      <c r="E55" s="203">
        <v>6.45</v>
      </c>
      <c r="F55" s="244">
        <v>2</v>
      </c>
      <c r="G55" s="244">
        <v>2</v>
      </c>
      <c r="H55" s="124" t="s">
        <v>2338</v>
      </c>
      <c r="I55" s="165" t="s">
        <v>4180</v>
      </c>
      <c r="J55" s="203" t="s">
        <v>994</v>
      </c>
      <c r="K55" s="203" t="s">
        <v>1710</v>
      </c>
      <c r="L55" s="203">
        <v>2</v>
      </c>
      <c r="M55" s="124" t="s">
        <v>2274</v>
      </c>
      <c r="N55" s="203" t="s">
        <v>2275</v>
      </c>
      <c r="O55" s="203" t="s">
        <v>2275</v>
      </c>
      <c r="P55" s="203" t="s">
        <v>2275</v>
      </c>
      <c r="Q55" s="203" t="s">
        <v>6261</v>
      </c>
      <c r="R55" s="203" t="s">
        <v>1306</v>
      </c>
      <c r="S55" s="203" t="s">
        <v>1306</v>
      </c>
    </row>
    <row r="56" spans="1:20" ht="123" customHeight="1">
      <c r="A56" s="334">
        <v>36104</v>
      </c>
      <c r="B56" s="164" t="s">
        <v>4450</v>
      </c>
      <c r="C56" s="164" t="s">
        <v>4451</v>
      </c>
      <c r="D56" s="204" t="s">
        <v>1300</v>
      </c>
      <c r="E56" s="203">
        <v>17.100000000000001</v>
      </c>
      <c r="F56" s="203">
        <v>2</v>
      </c>
      <c r="G56" s="203">
        <v>2</v>
      </c>
      <c r="H56" s="124" t="s">
        <v>4406</v>
      </c>
      <c r="I56" s="165">
        <v>45</v>
      </c>
      <c r="J56" s="203" t="s">
        <v>994</v>
      </c>
      <c r="K56" s="203" t="s">
        <v>1710</v>
      </c>
      <c r="L56" s="203" t="s">
        <v>2275</v>
      </c>
      <c r="M56" s="124" t="s">
        <v>2275</v>
      </c>
      <c r="N56" s="203" t="s">
        <v>2275</v>
      </c>
      <c r="O56" s="203" t="s">
        <v>2275</v>
      </c>
      <c r="P56" s="203" t="s">
        <v>2275</v>
      </c>
      <c r="Q56" s="203" t="s">
        <v>4201</v>
      </c>
      <c r="R56" s="203" t="s">
        <v>1306</v>
      </c>
      <c r="S56" s="203" t="s">
        <v>1306</v>
      </c>
    </row>
    <row r="57" spans="1:20" ht="158.25" customHeight="1">
      <c r="A57" s="334">
        <v>36122</v>
      </c>
      <c r="B57" s="203" t="s">
        <v>4452</v>
      </c>
      <c r="C57" s="963" t="s">
        <v>24796</v>
      </c>
      <c r="D57" s="204" t="s">
        <v>1300</v>
      </c>
      <c r="E57" s="203">
        <v>28.1</v>
      </c>
      <c r="F57" s="203">
        <v>2</v>
      </c>
      <c r="G57" s="203">
        <v>1</v>
      </c>
      <c r="H57" s="124" t="s">
        <v>2338</v>
      </c>
      <c r="I57" s="165" t="s">
        <v>4454</v>
      </c>
      <c r="J57" s="203" t="s">
        <v>994</v>
      </c>
      <c r="K57" s="203" t="s">
        <v>1710</v>
      </c>
      <c r="L57" s="203" t="s">
        <v>2275</v>
      </c>
      <c r="M57" s="124" t="s">
        <v>2275</v>
      </c>
      <c r="N57" s="203" t="s">
        <v>2275</v>
      </c>
      <c r="O57" s="203" t="s">
        <v>2275</v>
      </c>
      <c r="P57" s="203" t="s">
        <v>2275</v>
      </c>
      <c r="Q57" s="203" t="s">
        <v>4201</v>
      </c>
      <c r="R57" s="203" t="s">
        <v>1306</v>
      </c>
      <c r="S57" s="203" t="s">
        <v>1306</v>
      </c>
      <c r="T57" s="130"/>
    </row>
    <row r="58" spans="1:20" ht="114.75">
      <c r="A58" s="334">
        <v>36125</v>
      </c>
      <c r="B58" s="164" t="s">
        <v>4455</v>
      </c>
      <c r="C58" s="124" t="s">
        <v>4456</v>
      </c>
      <c r="D58" s="204" t="s">
        <v>1300</v>
      </c>
      <c r="E58" s="203">
        <v>5.65</v>
      </c>
      <c r="F58" s="203">
        <v>1</v>
      </c>
      <c r="G58" s="203">
        <v>1</v>
      </c>
      <c r="H58" s="124" t="s">
        <v>2338</v>
      </c>
      <c r="I58" s="165" t="s">
        <v>4458</v>
      </c>
      <c r="J58" s="203" t="s">
        <v>994</v>
      </c>
      <c r="K58" s="203" t="s">
        <v>1710</v>
      </c>
      <c r="L58" s="203" t="s">
        <v>2275</v>
      </c>
      <c r="M58" s="124" t="s">
        <v>2275</v>
      </c>
      <c r="N58" s="203" t="s">
        <v>2275</v>
      </c>
      <c r="O58" s="203" t="s">
        <v>2275</v>
      </c>
      <c r="P58" s="203" t="s">
        <v>2275</v>
      </c>
      <c r="Q58" s="203" t="s">
        <v>4201</v>
      </c>
      <c r="R58" s="203" t="s">
        <v>1306</v>
      </c>
      <c r="S58" s="203" t="s">
        <v>1306</v>
      </c>
    </row>
    <row r="59" spans="1:20" ht="102">
      <c r="A59" s="334">
        <v>36126</v>
      </c>
      <c r="B59" s="203" t="s">
        <v>4459</v>
      </c>
      <c r="C59" s="124" t="s">
        <v>4460</v>
      </c>
      <c r="D59" s="204" t="s">
        <v>1300</v>
      </c>
      <c r="E59" s="203">
        <v>2.65</v>
      </c>
      <c r="F59" s="203">
        <v>1</v>
      </c>
      <c r="G59" s="203">
        <v>1</v>
      </c>
      <c r="H59" s="124" t="s">
        <v>2338</v>
      </c>
      <c r="I59" s="165" t="s">
        <v>4131</v>
      </c>
      <c r="J59" s="203" t="s">
        <v>994</v>
      </c>
      <c r="K59" s="203" t="s">
        <v>1710</v>
      </c>
      <c r="L59" s="203" t="s">
        <v>2275</v>
      </c>
      <c r="M59" s="124" t="s">
        <v>2275</v>
      </c>
      <c r="N59" s="203" t="s">
        <v>2275</v>
      </c>
      <c r="O59" s="203" t="s">
        <v>2275</v>
      </c>
      <c r="P59" s="203" t="s">
        <v>2275</v>
      </c>
      <c r="Q59" s="203" t="s">
        <v>4201</v>
      </c>
      <c r="R59" s="203" t="s">
        <v>1306</v>
      </c>
      <c r="S59" s="203" t="s">
        <v>1306</v>
      </c>
    </row>
    <row r="60" spans="1:20" ht="38.25">
      <c r="A60" s="334">
        <v>36130</v>
      </c>
      <c r="B60" s="203" t="s">
        <v>7606</v>
      </c>
      <c r="C60" s="124" t="s">
        <v>7606</v>
      </c>
      <c r="D60" s="204" t="s">
        <v>1300</v>
      </c>
      <c r="E60" s="203">
        <v>17.100000000000001</v>
      </c>
      <c r="F60" s="203">
        <v>1</v>
      </c>
      <c r="G60" s="203">
        <v>1</v>
      </c>
      <c r="H60" s="124" t="s">
        <v>4406</v>
      </c>
      <c r="I60" s="165">
        <v>45</v>
      </c>
      <c r="J60" s="203" t="s">
        <v>994</v>
      </c>
      <c r="K60" s="203" t="s">
        <v>1710</v>
      </c>
      <c r="L60" s="203" t="s">
        <v>2275</v>
      </c>
      <c r="M60" s="124" t="s">
        <v>2275</v>
      </c>
      <c r="N60" s="203" t="s">
        <v>2275</v>
      </c>
      <c r="O60" s="203" t="s">
        <v>2275</v>
      </c>
      <c r="P60" s="203" t="s">
        <v>2275</v>
      </c>
      <c r="Q60" s="203" t="s">
        <v>4201</v>
      </c>
      <c r="R60" s="203" t="s">
        <v>1306</v>
      </c>
      <c r="S60" s="203" t="s">
        <v>1306</v>
      </c>
    </row>
    <row r="61" spans="1:20" ht="38.25">
      <c r="A61" s="334">
        <v>36131</v>
      </c>
      <c r="B61" s="203" t="s">
        <v>7607</v>
      </c>
      <c r="C61" s="124" t="s">
        <v>7608</v>
      </c>
      <c r="D61" s="204" t="s">
        <v>1300</v>
      </c>
      <c r="E61" s="203">
        <v>17.100000000000001</v>
      </c>
      <c r="F61" s="203">
        <v>1</v>
      </c>
      <c r="G61" s="203">
        <v>1</v>
      </c>
      <c r="H61" s="124" t="s">
        <v>4406</v>
      </c>
      <c r="I61" s="165">
        <v>45</v>
      </c>
      <c r="J61" s="203" t="s">
        <v>994</v>
      </c>
      <c r="K61" s="203" t="s">
        <v>1710</v>
      </c>
      <c r="L61" s="203" t="s">
        <v>2275</v>
      </c>
      <c r="M61" s="124" t="s">
        <v>2275</v>
      </c>
      <c r="N61" s="203" t="s">
        <v>2275</v>
      </c>
      <c r="O61" s="203" t="s">
        <v>2275</v>
      </c>
      <c r="P61" s="203" t="s">
        <v>2275</v>
      </c>
      <c r="Q61" s="203" t="s">
        <v>4201</v>
      </c>
      <c r="R61" s="203" t="s">
        <v>1306</v>
      </c>
      <c r="S61" s="203" t="s">
        <v>1306</v>
      </c>
    </row>
    <row r="62" spans="1:20" ht="38.25">
      <c r="A62" s="334">
        <v>36140</v>
      </c>
      <c r="B62" s="203" t="s">
        <v>7625</v>
      </c>
      <c r="C62" s="124" t="s">
        <v>7626</v>
      </c>
      <c r="D62" s="204" t="s">
        <v>1300</v>
      </c>
      <c r="E62" s="203">
        <v>13.3</v>
      </c>
      <c r="F62" s="203">
        <v>2</v>
      </c>
      <c r="G62" s="203">
        <v>2</v>
      </c>
      <c r="H62" s="124" t="s">
        <v>2338</v>
      </c>
      <c r="I62" s="165">
        <v>35</v>
      </c>
      <c r="J62" s="203" t="s">
        <v>994</v>
      </c>
      <c r="K62" s="203" t="s">
        <v>1710</v>
      </c>
      <c r="L62" s="203" t="s">
        <v>2275</v>
      </c>
      <c r="M62" s="124" t="s">
        <v>2275</v>
      </c>
      <c r="N62" s="203" t="s">
        <v>2275</v>
      </c>
      <c r="O62" s="203" t="s">
        <v>2275</v>
      </c>
      <c r="P62" s="203" t="s">
        <v>2275</v>
      </c>
      <c r="Q62" s="203" t="s">
        <v>4201</v>
      </c>
      <c r="R62" s="203" t="s">
        <v>1306</v>
      </c>
      <c r="S62" s="203" t="s">
        <v>1306</v>
      </c>
    </row>
    <row r="63" spans="1:20" ht="38.25">
      <c r="A63" s="334">
        <v>36141</v>
      </c>
      <c r="B63" s="203" t="s">
        <v>7627</v>
      </c>
      <c r="C63" s="124" t="s">
        <v>7628</v>
      </c>
      <c r="D63" s="204" t="s">
        <v>1300</v>
      </c>
      <c r="E63" s="203">
        <v>7.6</v>
      </c>
      <c r="F63" s="203">
        <v>2</v>
      </c>
      <c r="G63" s="203">
        <v>2</v>
      </c>
      <c r="H63" s="124" t="s">
        <v>2338</v>
      </c>
      <c r="I63" s="165">
        <v>20</v>
      </c>
      <c r="J63" s="203" t="s">
        <v>994</v>
      </c>
      <c r="K63" s="203" t="s">
        <v>1710</v>
      </c>
      <c r="L63" s="203" t="s">
        <v>2275</v>
      </c>
      <c r="M63" s="124" t="s">
        <v>2275</v>
      </c>
      <c r="N63" s="203" t="s">
        <v>2275</v>
      </c>
      <c r="O63" s="203" t="s">
        <v>2275</v>
      </c>
      <c r="P63" s="203" t="s">
        <v>2275</v>
      </c>
      <c r="Q63" s="203" t="s">
        <v>4201</v>
      </c>
      <c r="R63" s="203" t="s">
        <v>1306</v>
      </c>
      <c r="S63" s="203" t="s">
        <v>1306</v>
      </c>
    </row>
    <row r="64" spans="1:20" ht="38.25">
      <c r="A64" s="334">
        <v>36180</v>
      </c>
      <c r="B64" s="203" t="s">
        <v>6314</v>
      </c>
      <c r="C64" s="124" t="s">
        <v>6315</v>
      </c>
      <c r="D64" s="204" t="s">
        <v>1300</v>
      </c>
      <c r="E64" s="203">
        <v>20.76</v>
      </c>
      <c r="F64" s="203">
        <v>2</v>
      </c>
      <c r="G64" s="244">
        <v>4</v>
      </c>
      <c r="H64" s="124" t="s">
        <v>6316</v>
      </c>
      <c r="I64" s="165">
        <v>60</v>
      </c>
      <c r="J64" s="203" t="s">
        <v>994</v>
      </c>
      <c r="K64" s="203" t="s">
        <v>1710</v>
      </c>
      <c r="L64" s="203" t="s">
        <v>2275</v>
      </c>
      <c r="M64" s="124" t="s">
        <v>2275</v>
      </c>
      <c r="N64" s="203" t="s">
        <v>2275</v>
      </c>
      <c r="O64" s="203" t="s">
        <v>2275</v>
      </c>
      <c r="P64" s="203" t="s">
        <v>2275</v>
      </c>
      <c r="Q64" s="203" t="s">
        <v>4201</v>
      </c>
      <c r="R64" s="203" t="s">
        <v>1306</v>
      </c>
      <c r="S64" s="203" t="s">
        <v>1306</v>
      </c>
    </row>
    <row r="65" spans="1:20" ht="38.25">
      <c r="A65" s="334">
        <v>36190</v>
      </c>
      <c r="B65" s="203" t="s">
        <v>7647</v>
      </c>
      <c r="C65" s="164" t="s">
        <v>7648</v>
      </c>
      <c r="D65" s="204" t="s">
        <v>1300</v>
      </c>
      <c r="E65" s="203">
        <v>4.03</v>
      </c>
      <c r="F65" s="203">
        <v>2</v>
      </c>
      <c r="G65" s="203">
        <v>6</v>
      </c>
      <c r="H65" s="124" t="s">
        <v>4022</v>
      </c>
      <c r="I65" s="165" t="s">
        <v>7650</v>
      </c>
      <c r="J65" s="203" t="s">
        <v>994</v>
      </c>
      <c r="K65" s="203" t="s">
        <v>1710</v>
      </c>
      <c r="L65" s="203" t="s">
        <v>2275</v>
      </c>
      <c r="M65" s="124" t="s">
        <v>2275</v>
      </c>
      <c r="N65" s="203" t="s">
        <v>2275</v>
      </c>
      <c r="O65" s="203" t="s">
        <v>2275</v>
      </c>
      <c r="P65" s="203" t="s">
        <v>2275</v>
      </c>
      <c r="Q65" s="203" t="s">
        <v>4201</v>
      </c>
      <c r="R65" s="203" t="s">
        <v>1306</v>
      </c>
      <c r="S65" s="203" t="s">
        <v>1306</v>
      </c>
    </row>
    <row r="66" spans="1:20" ht="38.25">
      <c r="A66" s="334">
        <v>50102</v>
      </c>
      <c r="B66" s="203" t="s">
        <v>7949</v>
      </c>
      <c r="C66" s="124" t="s">
        <v>7949</v>
      </c>
      <c r="D66" s="204" t="s">
        <v>1300</v>
      </c>
      <c r="E66" s="203">
        <v>20.76</v>
      </c>
      <c r="F66" s="203">
        <v>1</v>
      </c>
      <c r="G66" s="203">
        <v>1</v>
      </c>
      <c r="H66" s="124" t="s">
        <v>6333</v>
      </c>
      <c r="I66" s="165">
        <v>60</v>
      </c>
      <c r="J66" s="203" t="s">
        <v>994</v>
      </c>
      <c r="K66" s="203" t="s">
        <v>1710</v>
      </c>
      <c r="L66" s="203" t="s">
        <v>2275</v>
      </c>
      <c r="M66" s="124" t="s">
        <v>2275</v>
      </c>
      <c r="N66" s="203" t="s">
        <v>2275</v>
      </c>
      <c r="O66" s="203" t="s">
        <v>2275</v>
      </c>
      <c r="P66" s="203" t="s">
        <v>2275</v>
      </c>
      <c r="Q66" s="203" t="s">
        <v>7947</v>
      </c>
      <c r="R66" s="203" t="s">
        <v>1306</v>
      </c>
      <c r="S66" s="203" t="s">
        <v>1306</v>
      </c>
    </row>
    <row r="67" spans="1:20" ht="51">
      <c r="A67" s="334">
        <v>50422</v>
      </c>
      <c r="B67" s="203" t="s">
        <v>7961</v>
      </c>
      <c r="C67" s="124" t="s">
        <v>7961</v>
      </c>
      <c r="D67" s="204" t="s">
        <v>1300</v>
      </c>
      <c r="E67" s="203">
        <v>16.38</v>
      </c>
      <c r="F67" s="244">
        <v>2</v>
      </c>
      <c r="G67" s="244">
        <v>5</v>
      </c>
      <c r="H67" s="124" t="s">
        <v>6340</v>
      </c>
      <c r="I67" s="165">
        <v>30</v>
      </c>
      <c r="J67" s="203" t="s">
        <v>994</v>
      </c>
      <c r="K67" s="203" t="s">
        <v>1710</v>
      </c>
      <c r="L67" s="203" t="s">
        <v>2275</v>
      </c>
      <c r="M67" s="124" t="s">
        <v>2275</v>
      </c>
      <c r="N67" s="203" t="s">
        <v>2275</v>
      </c>
      <c r="O67" s="203" t="s">
        <v>2275</v>
      </c>
      <c r="P67" s="203" t="s">
        <v>2275</v>
      </c>
      <c r="Q67" s="203" t="s">
        <v>6334</v>
      </c>
      <c r="R67" s="203" t="s">
        <v>1306</v>
      </c>
      <c r="S67" s="203" t="s">
        <v>1306</v>
      </c>
    </row>
    <row r="68" spans="1:20" ht="38.25">
      <c r="A68" s="334">
        <v>50474</v>
      </c>
      <c r="B68" s="203" t="s">
        <v>6332</v>
      </c>
      <c r="C68" s="124" t="s">
        <v>6332</v>
      </c>
      <c r="D68" s="204" t="s">
        <v>1300</v>
      </c>
      <c r="E68" s="203">
        <v>10.38</v>
      </c>
      <c r="F68" s="203">
        <v>2</v>
      </c>
      <c r="G68" s="203">
        <v>2</v>
      </c>
      <c r="H68" s="124" t="s">
        <v>6333</v>
      </c>
      <c r="I68" s="165">
        <v>30</v>
      </c>
      <c r="J68" s="203" t="s">
        <v>994</v>
      </c>
      <c r="K68" s="203" t="s">
        <v>1710</v>
      </c>
      <c r="L68" s="203" t="s">
        <v>2275</v>
      </c>
      <c r="M68" s="124" t="s">
        <v>2275</v>
      </c>
      <c r="N68" s="203" t="s">
        <v>2275</v>
      </c>
      <c r="O68" s="203" t="s">
        <v>2275</v>
      </c>
      <c r="P68" s="203" t="s">
        <v>2275</v>
      </c>
      <c r="Q68" s="203" t="s">
        <v>6334</v>
      </c>
      <c r="R68" s="203" t="s">
        <v>1306</v>
      </c>
      <c r="S68" s="203" t="s">
        <v>1306</v>
      </c>
    </row>
    <row r="69" spans="1:20" ht="25.5">
      <c r="A69" s="334">
        <v>50802</v>
      </c>
      <c r="B69" s="203" t="s">
        <v>4208</v>
      </c>
      <c r="C69" s="124" t="s">
        <v>4208</v>
      </c>
      <c r="D69" s="204" t="s">
        <v>1300</v>
      </c>
      <c r="E69" s="203">
        <v>21.84</v>
      </c>
      <c r="F69" s="203">
        <v>1</v>
      </c>
      <c r="G69" s="203">
        <v>1</v>
      </c>
      <c r="H69" s="124" t="s">
        <v>4209</v>
      </c>
      <c r="I69" s="165">
        <v>40</v>
      </c>
      <c r="J69" s="203" t="s">
        <v>994</v>
      </c>
      <c r="K69" s="203" t="s">
        <v>1710</v>
      </c>
      <c r="L69" s="203" t="s">
        <v>2275</v>
      </c>
      <c r="M69" s="124" t="s">
        <v>2275</v>
      </c>
      <c r="N69" s="203" t="s">
        <v>2275</v>
      </c>
      <c r="O69" s="203" t="s">
        <v>2275</v>
      </c>
      <c r="P69" s="203" t="s">
        <v>2275</v>
      </c>
      <c r="Q69" s="203" t="s">
        <v>4210</v>
      </c>
      <c r="R69" s="203" t="s">
        <v>1306</v>
      </c>
      <c r="S69" s="203" t="s">
        <v>1306</v>
      </c>
    </row>
    <row r="70" spans="1:20" ht="38.25">
      <c r="A70" s="334">
        <v>51801</v>
      </c>
      <c r="B70" s="203" t="s">
        <v>7996</v>
      </c>
      <c r="C70" s="124" t="s">
        <v>7996</v>
      </c>
      <c r="D70" s="204" t="s">
        <v>1300</v>
      </c>
      <c r="E70" s="203">
        <v>4.74</v>
      </c>
      <c r="F70" s="203">
        <v>1</v>
      </c>
      <c r="G70" s="203">
        <v>1</v>
      </c>
      <c r="H70" s="124" t="s">
        <v>7970</v>
      </c>
      <c r="I70" s="165">
        <v>15</v>
      </c>
      <c r="J70" s="203" t="s">
        <v>994</v>
      </c>
      <c r="K70" s="203" t="s">
        <v>1710</v>
      </c>
      <c r="L70" s="203">
        <v>2</v>
      </c>
      <c r="M70" s="124" t="s">
        <v>2274</v>
      </c>
      <c r="N70" s="203" t="s">
        <v>2275</v>
      </c>
      <c r="O70" s="203" t="s">
        <v>2275</v>
      </c>
      <c r="P70" s="203" t="s">
        <v>2275</v>
      </c>
      <c r="Q70" s="203" t="s">
        <v>7994</v>
      </c>
      <c r="R70" s="203" t="s">
        <v>1306</v>
      </c>
      <c r="S70" s="203" t="s">
        <v>1306</v>
      </c>
    </row>
    <row r="71" spans="1:20" ht="51">
      <c r="A71" s="334">
        <v>51830</v>
      </c>
      <c r="B71" s="203" t="s">
        <v>8001</v>
      </c>
      <c r="C71" s="124" t="s">
        <v>8001</v>
      </c>
      <c r="D71" s="204" t="s">
        <v>1300</v>
      </c>
      <c r="E71" s="203">
        <v>32.76</v>
      </c>
      <c r="F71" s="203">
        <v>1</v>
      </c>
      <c r="G71" s="203">
        <v>1</v>
      </c>
      <c r="H71" s="124" t="s">
        <v>6340</v>
      </c>
      <c r="I71" s="165">
        <v>60</v>
      </c>
      <c r="J71" s="203" t="s">
        <v>994</v>
      </c>
      <c r="K71" s="203" t="s">
        <v>1710</v>
      </c>
      <c r="L71" s="203" t="s">
        <v>2275</v>
      </c>
      <c r="M71" s="124" t="s">
        <v>2275</v>
      </c>
      <c r="N71" s="203" t="s">
        <v>2275</v>
      </c>
      <c r="O71" s="203" t="s">
        <v>2275</v>
      </c>
      <c r="P71" s="203" t="s">
        <v>2275</v>
      </c>
      <c r="Q71" s="203" t="s">
        <v>7994</v>
      </c>
      <c r="R71" s="203" t="s">
        <v>1306</v>
      </c>
      <c r="S71" s="203" t="s">
        <v>1306</v>
      </c>
    </row>
    <row r="72" spans="1:20" ht="108.75" customHeight="1">
      <c r="A72" s="124">
        <v>52303</v>
      </c>
      <c r="B72" s="164" t="s">
        <v>8048</v>
      </c>
      <c r="C72" s="164" t="s">
        <v>5122</v>
      </c>
      <c r="D72" s="204" t="s">
        <v>1300</v>
      </c>
      <c r="E72" s="166">
        <v>14.22</v>
      </c>
      <c r="F72" s="175">
        <v>1</v>
      </c>
      <c r="G72" s="175">
        <v>32</v>
      </c>
      <c r="H72" s="164" t="s">
        <v>6426</v>
      </c>
      <c r="I72" s="164">
        <v>45</v>
      </c>
      <c r="J72" s="164" t="s">
        <v>994</v>
      </c>
      <c r="K72" s="164" t="s">
        <v>1710</v>
      </c>
      <c r="L72" s="124"/>
      <c r="M72" s="124"/>
      <c r="N72" s="203"/>
      <c r="O72" s="203"/>
      <c r="P72" s="203"/>
      <c r="Q72" s="165" t="s">
        <v>8046</v>
      </c>
      <c r="R72" s="165" t="s">
        <v>1306</v>
      </c>
      <c r="S72" s="165" t="s">
        <v>1306</v>
      </c>
      <c r="T72" s="130"/>
    </row>
    <row r="73" spans="1:20" ht="38.25">
      <c r="A73" s="334">
        <v>52401</v>
      </c>
      <c r="B73" s="203" t="s">
        <v>5248</v>
      </c>
      <c r="C73" s="124" t="s">
        <v>8139</v>
      </c>
      <c r="D73" s="204" t="s">
        <v>1300</v>
      </c>
      <c r="E73" s="203">
        <v>4.74</v>
      </c>
      <c r="F73" s="203">
        <v>1</v>
      </c>
      <c r="G73" s="203">
        <v>12</v>
      </c>
      <c r="H73" s="124" t="s">
        <v>6426</v>
      </c>
      <c r="I73" s="165">
        <v>15</v>
      </c>
      <c r="J73" s="203" t="s">
        <v>994</v>
      </c>
      <c r="K73" s="203" t="s">
        <v>1710</v>
      </c>
      <c r="L73" s="203">
        <v>2</v>
      </c>
      <c r="M73" s="124" t="s">
        <v>2274</v>
      </c>
      <c r="N73" s="203" t="s">
        <v>2275</v>
      </c>
      <c r="O73" s="203" t="s">
        <v>2275</v>
      </c>
      <c r="P73" s="203" t="s">
        <v>2275</v>
      </c>
      <c r="Q73" s="203" t="s">
        <v>8137</v>
      </c>
      <c r="R73" s="203" t="s">
        <v>1306</v>
      </c>
      <c r="S73" s="203" t="s">
        <v>1306</v>
      </c>
    </row>
    <row r="74" spans="1:20" ht="38.25">
      <c r="A74" s="334">
        <v>52422</v>
      </c>
      <c r="B74" s="203" t="s">
        <v>8142</v>
      </c>
      <c r="C74" s="124" t="s">
        <v>5254</v>
      </c>
      <c r="D74" s="204" t="s">
        <v>1300</v>
      </c>
      <c r="E74" s="203">
        <v>9.48</v>
      </c>
      <c r="F74" s="203">
        <v>2</v>
      </c>
      <c r="G74" s="203">
        <v>10</v>
      </c>
      <c r="H74" s="124" t="s">
        <v>6426</v>
      </c>
      <c r="I74" s="165">
        <v>30</v>
      </c>
      <c r="J74" s="203" t="s">
        <v>994</v>
      </c>
      <c r="K74" s="203" t="s">
        <v>1710</v>
      </c>
      <c r="L74" s="203" t="s">
        <v>2275</v>
      </c>
      <c r="M74" s="124" t="s">
        <v>2275</v>
      </c>
      <c r="N74" s="203" t="s">
        <v>2275</v>
      </c>
      <c r="O74" s="203" t="s">
        <v>2275</v>
      </c>
      <c r="P74" s="203" t="s">
        <v>2275</v>
      </c>
      <c r="Q74" s="203" t="s">
        <v>8137</v>
      </c>
      <c r="R74" s="203" t="s">
        <v>1306</v>
      </c>
      <c r="S74" s="203" t="s">
        <v>1306</v>
      </c>
    </row>
    <row r="75" spans="1:20" ht="38.25">
      <c r="A75" s="334">
        <v>52480</v>
      </c>
      <c r="B75" s="203" t="s">
        <v>8162</v>
      </c>
      <c r="C75" s="124" t="s">
        <v>8163</v>
      </c>
      <c r="D75" s="204" t="s">
        <v>1300</v>
      </c>
      <c r="E75" s="203">
        <v>0.95</v>
      </c>
      <c r="F75" s="203">
        <v>2</v>
      </c>
      <c r="G75" s="203">
        <v>32</v>
      </c>
      <c r="H75" s="124" t="s">
        <v>6426</v>
      </c>
      <c r="I75" s="165">
        <v>3</v>
      </c>
      <c r="J75" s="203" t="s">
        <v>994</v>
      </c>
      <c r="K75" s="203" t="s">
        <v>1710</v>
      </c>
      <c r="L75" s="203" t="s">
        <v>2275</v>
      </c>
      <c r="M75" s="124" t="s">
        <v>2275</v>
      </c>
      <c r="N75" s="203" t="s">
        <v>2275</v>
      </c>
      <c r="O75" s="203" t="s">
        <v>2275</v>
      </c>
      <c r="P75" s="203" t="s">
        <v>2275</v>
      </c>
      <c r="Q75" s="203" t="s">
        <v>8137</v>
      </c>
      <c r="R75" s="203" t="s">
        <v>1306</v>
      </c>
      <c r="S75" s="203" t="s">
        <v>1306</v>
      </c>
    </row>
    <row r="76" spans="1:20" ht="51">
      <c r="A76" s="334">
        <v>52701</v>
      </c>
      <c r="B76" s="203" t="s">
        <v>5304</v>
      </c>
      <c r="C76" s="124" t="s">
        <v>5304</v>
      </c>
      <c r="D76" s="204" t="s">
        <v>1300</v>
      </c>
      <c r="E76" s="203">
        <v>8.19</v>
      </c>
      <c r="F76" s="203">
        <v>1</v>
      </c>
      <c r="G76" s="203">
        <v>1</v>
      </c>
      <c r="H76" s="124" t="s">
        <v>6340</v>
      </c>
      <c r="I76" s="165">
        <v>15</v>
      </c>
      <c r="J76" s="203" t="s">
        <v>994</v>
      </c>
      <c r="K76" s="203" t="s">
        <v>1710</v>
      </c>
      <c r="L76" s="203">
        <v>2</v>
      </c>
      <c r="M76" s="124" t="s">
        <v>2274</v>
      </c>
      <c r="N76" s="203" t="s">
        <v>2275</v>
      </c>
      <c r="O76" s="203" t="s">
        <v>2275</v>
      </c>
      <c r="P76" s="203" t="s">
        <v>2275</v>
      </c>
      <c r="Q76" s="203" t="s">
        <v>8193</v>
      </c>
      <c r="R76" s="203" t="s">
        <v>1306</v>
      </c>
      <c r="S76" s="203" t="s">
        <v>1306</v>
      </c>
    </row>
    <row r="77" spans="1:20" ht="51">
      <c r="A77" s="334">
        <v>53841</v>
      </c>
      <c r="B77" s="203" t="s">
        <v>8270</v>
      </c>
      <c r="C77" s="124" t="s">
        <v>8271</v>
      </c>
      <c r="D77" s="204" t="s">
        <v>1300</v>
      </c>
      <c r="E77" s="203">
        <v>39.72</v>
      </c>
      <c r="F77" s="203">
        <v>1</v>
      </c>
      <c r="G77" s="203">
        <v>1</v>
      </c>
      <c r="H77" s="124" t="s">
        <v>7957</v>
      </c>
      <c r="I77" s="165">
        <v>60</v>
      </c>
      <c r="J77" s="203" t="s">
        <v>994</v>
      </c>
      <c r="K77" s="203" t="s">
        <v>1710</v>
      </c>
      <c r="L77" s="203" t="s">
        <v>2275</v>
      </c>
      <c r="M77" s="124" t="s">
        <v>2275</v>
      </c>
      <c r="N77" s="203" t="s">
        <v>2275</v>
      </c>
      <c r="O77" s="203" t="s">
        <v>2275</v>
      </c>
      <c r="P77" s="203" t="s">
        <v>2275</v>
      </c>
      <c r="Q77" s="203" t="s">
        <v>6336</v>
      </c>
      <c r="R77" s="203" t="s">
        <v>1306</v>
      </c>
      <c r="S77" s="203" t="s">
        <v>1306</v>
      </c>
    </row>
    <row r="78" spans="1:20" ht="51">
      <c r="A78" s="334">
        <v>53883</v>
      </c>
      <c r="B78" s="203" t="s">
        <v>8273</v>
      </c>
      <c r="C78" s="124" t="s">
        <v>8274</v>
      </c>
      <c r="D78" s="204" t="s">
        <v>1300</v>
      </c>
      <c r="E78" s="203">
        <v>52.96</v>
      </c>
      <c r="F78" s="203">
        <v>1</v>
      </c>
      <c r="G78" s="203">
        <v>1</v>
      </c>
      <c r="H78" s="124" t="s">
        <v>7957</v>
      </c>
      <c r="I78" s="165">
        <v>80</v>
      </c>
      <c r="J78" s="203" t="s">
        <v>994</v>
      </c>
      <c r="K78" s="203" t="s">
        <v>1710</v>
      </c>
      <c r="L78" s="203" t="s">
        <v>2275</v>
      </c>
      <c r="M78" s="124" t="s">
        <v>2275</v>
      </c>
      <c r="N78" s="203" t="s">
        <v>2275</v>
      </c>
      <c r="O78" s="203" t="s">
        <v>2275</v>
      </c>
      <c r="P78" s="203" t="s">
        <v>2275</v>
      </c>
      <c r="Q78" s="203" t="s">
        <v>6336</v>
      </c>
      <c r="R78" s="203" t="s">
        <v>1306</v>
      </c>
      <c r="S78" s="203" t="s">
        <v>1306</v>
      </c>
    </row>
    <row r="79" spans="1:20" ht="51">
      <c r="A79" s="334">
        <v>54020</v>
      </c>
      <c r="B79" s="203" t="s">
        <v>8277</v>
      </c>
      <c r="C79" s="124" t="s">
        <v>8277</v>
      </c>
      <c r="D79" s="204" t="s">
        <v>1300</v>
      </c>
      <c r="E79" s="203">
        <v>19.86</v>
      </c>
      <c r="F79" s="203">
        <v>1</v>
      </c>
      <c r="G79" s="203">
        <v>1</v>
      </c>
      <c r="H79" s="124" t="s">
        <v>7957</v>
      </c>
      <c r="I79" s="165">
        <v>30</v>
      </c>
      <c r="J79" s="203" t="s">
        <v>994</v>
      </c>
      <c r="K79" s="203" t="s">
        <v>1710</v>
      </c>
      <c r="L79" s="203" t="s">
        <v>2275</v>
      </c>
      <c r="M79" s="124" t="s">
        <v>2275</v>
      </c>
      <c r="N79" s="203" t="s">
        <v>2275</v>
      </c>
      <c r="O79" s="203" t="s">
        <v>2275</v>
      </c>
      <c r="P79" s="203" t="s">
        <v>2275</v>
      </c>
      <c r="Q79" s="203" t="s">
        <v>8275</v>
      </c>
      <c r="R79" s="203" t="s">
        <v>1306</v>
      </c>
      <c r="S79" s="203" t="s">
        <v>1306</v>
      </c>
    </row>
    <row r="80" spans="1:20" ht="38.25">
      <c r="A80" s="334">
        <v>54890</v>
      </c>
      <c r="B80" s="203" t="s">
        <v>8289</v>
      </c>
      <c r="C80" s="124" t="s">
        <v>8289</v>
      </c>
      <c r="D80" s="204" t="s">
        <v>1300</v>
      </c>
      <c r="E80" s="203">
        <v>6.92</v>
      </c>
      <c r="F80" s="203">
        <v>1</v>
      </c>
      <c r="G80" s="203">
        <v>1</v>
      </c>
      <c r="H80" s="124" t="s">
        <v>8291</v>
      </c>
      <c r="I80" s="165">
        <v>20</v>
      </c>
      <c r="J80" s="203" t="s">
        <v>994</v>
      </c>
      <c r="K80" s="203" t="s">
        <v>1710</v>
      </c>
      <c r="L80" s="203">
        <v>2</v>
      </c>
      <c r="M80" s="124" t="s">
        <v>2274</v>
      </c>
      <c r="N80" s="203" t="s">
        <v>2275</v>
      </c>
      <c r="O80" s="203" t="s">
        <v>2275</v>
      </c>
      <c r="P80" s="203" t="s">
        <v>2275</v>
      </c>
      <c r="Q80" s="203" t="s">
        <v>8283</v>
      </c>
      <c r="R80" s="203" t="s">
        <v>1306</v>
      </c>
      <c r="S80" s="203" t="s">
        <v>1306</v>
      </c>
    </row>
    <row r="81" spans="1:19" ht="38.25">
      <c r="A81" s="334">
        <v>54901</v>
      </c>
      <c r="B81" s="203" t="s">
        <v>8294</v>
      </c>
      <c r="C81" s="124" t="s">
        <v>8294</v>
      </c>
      <c r="D81" s="204" t="s">
        <v>1300</v>
      </c>
      <c r="E81" s="203">
        <v>10.38</v>
      </c>
      <c r="F81" s="203">
        <v>1</v>
      </c>
      <c r="G81" s="203">
        <v>1</v>
      </c>
      <c r="H81" s="124" t="s">
        <v>8291</v>
      </c>
      <c r="I81" s="165">
        <v>30</v>
      </c>
      <c r="J81" s="203" t="s">
        <v>994</v>
      </c>
      <c r="K81" s="203" t="s">
        <v>1710</v>
      </c>
      <c r="L81" s="203" t="s">
        <v>2275</v>
      </c>
      <c r="M81" s="124" t="s">
        <v>2275</v>
      </c>
      <c r="N81" s="203" t="s">
        <v>2275</v>
      </c>
      <c r="O81" s="203" t="s">
        <v>2275</v>
      </c>
      <c r="P81" s="203" t="s">
        <v>2275</v>
      </c>
      <c r="Q81" s="203" t="s">
        <v>8292</v>
      </c>
      <c r="R81" s="203" t="s">
        <v>1306</v>
      </c>
      <c r="S81" s="203" t="s">
        <v>1306</v>
      </c>
    </row>
    <row r="82" spans="1:19" ht="51">
      <c r="A82" s="334">
        <v>54910</v>
      </c>
      <c r="B82" s="203" t="s">
        <v>8296</v>
      </c>
      <c r="C82" s="124" t="s">
        <v>8296</v>
      </c>
      <c r="D82" s="204" t="s">
        <v>1300</v>
      </c>
      <c r="E82" s="203">
        <v>39.72</v>
      </c>
      <c r="F82" s="203">
        <v>1</v>
      </c>
      <c r="G82" s="203">
        <v>1</v>
      </c>
      <c r="H82" s="124" t="s">
        <v>7957</v>
      </c>
      <c r="I82" s="165">
        <v>60</v>
      </c>
      <c r="J82" s="203" t="s">
        <v>994</v>
      </c>
      <c r="K82" s="203" t="s">
        <v>1710</v>
      </c>
      <c r="L82" s="203" t="s">
        <v>2275</v>
      </c>
      <c r="M82" s="124" t="s">
        <v>2275</v>
      </c>
      <c r="N82" s="203" t="s">
        <v>2275</v>
      </c>
      <c r="O82" s="203" t="s">
        <v>2275</v>
      </c>
      <c r="P82" s="203" t="s">
        <v>2275</v>
      </c>
      <c r="Q82" s="203" t="s">
        <v>8292</v>
      </c>
      <c r="R82" s="203" t="s">
        <v>1306</v>
      </c>
      <c r="S82" s="203" t="s">
        <v>1306</v>
      </c>
    </row>
    <row r="83" spans="1:19" ht="51">
      <c r="A83" s="334">
        <v>54930</v>
      </c>
      <c r="B83" s="203" t="s">
        <v>8299</v>
      </c>
      <c r="C83" s="124" t="s">
        <v>8299</v>
      </c>
      <c r="D83" s="204" t="s">
        <v>1300</v>
      </c>
      <c r="E83" s="203">
        <v>39.72</v>
      </c>
      <c r="F83" s="203">
        <v>1</v>
      </c>
      <c r="G83" s="203">
        <v>1</v>
      </c>
      <c r="H83" s="124" t="s">
        <v>7957</v>
      </c>
      <c r="I83" s="165">
        <v>60</v>
      </c>
      <c r="J83" s="203" t="s">
        <v>994</v>
      </c>
      <c r="K83" s="203" t="s">
        <v>1710</v>
      </c>
      <c r="L83" s="203" t="s">
        <v>2275</v>
      </c>
      <c r="M83" s="124" t="s">
        <v>2275</v>
      </c>
      <c r="N83" s="203" t="s">
        <v>2275</v>
      </c>
      <c r="O83" s="203" t="s">
        <v>2275</v>
      </c>
      <c r="P83" s="203" t="s">
        <v>2275</v>
      </c>
      <c r="Q83" s="203" t="s">
        <v>8292</v>
      </c>
      <c r="R83" s="203" t="s">
        <v>1306</v>
      </c>
      <c r="S83" s="203" t="s">
        <v>1306</v>
      </c>
    </row>
    <row r="84" spans="1:19" ht="38.25">
      <c r="A84" s="334">
        <v>55701</v>
      </c>
      <c r="B84" s="203" t="s">
        <v>8303</v>
      </c>
      <c r="C84" s="124" t="s">
        <v>8304</v>
      </c>
      <c r="D84" s="204" t="s">
        <v>1300</v>
      </c>
      <c r="E84" s="203">
        <v>31.14</v>
      </c>
      <c r="F84" s="203">
        <v>1</v>
      </c>
      <c r="G84" s="203">
        <v>1</v>
      </c>
      <c r="H84" s="124" t="s">
        <v>6333</v>
      </c>
      <c r="I84" s="165">
        <v>90</v>
      </c>
      <c r="J84" s="203" t="s">
        <v>994</v>
      </c>
      <c r="K84" s="203" t="s">
        <v>1710</v>
      </c>
      <c r="L84" s="203" t="s">
        <v>2275</v>
      </c>
      <c r="M84" s="124" t="s">
        <v>2275</v>
      </c>
      <c r="N84" s="203" t="s">
        <v>2275</v>
      </c>
      <c r="O84" s="203" t="s">
        <v>2275</v>
      </c>
      <c r="P84" s="203" t="s">
        <v>2275</v>
      </c>
      <c r="Q84" s="203" t="s">
        <v>8301</v>
      </c>
      <c r="R84" s="203" t="s">
        <v>1306</v>
      </c>
      <c r="S84" s="203" t="s">
        <v>1306</v>
      </c>
    </row>
    <row r="85" spans="1:19" ht="38.25">
      <c r="A85" s="334">
        <v>55710</v>
      </c>
      <c r="B85" s="203" t="s">
        <v>8308</v>
      </c>
      <c r="C85" s="124" t="s">
        <v>8308</v>
      </c>
      <c r="D85" s="204" t="s">
        <v>1300</v>
      </c>
      <c r="E85" s="203">
        <v>17.3</v>
      </c>
      <c r="F85" s="203">
        <v>1</v>
      </c>
      <c r="G85" s="203">
        <v>1</v>
      </c>
      <c r="H85" s="124" t="s">
        <v>6333</v>
      </c>
      <c r="I85" s="165">
        <v>50</v>
      </c>
      <c r="J85" s="203" t="s">
        <v>994</v>
      </c>
      <c r="K85" s="203" t="s">
        <v>1710</v>
      </c>
      <c r="L85" s="203" t="s">
        <v>2275</v>
      </c>
      <c r="M85" s="124" t="s">
        <v>2275</v>
      </c>
      <c r="N85" s="203" t="s">
        <v>2275</v>
      </c>
      <c r="O85" s="203" t="s">
        <v>2275</v>
      </c>
      <c r="P85" s="203" t="s">
        <v>2275</v>
      </c>
      <c r="Q85" s="203" t="s">
        <v>8301</v>
      </c>
      <c r="R85" s="203" t="s">
        <v>1306</v>
      </c>
      <c r="S85" s="203" t="s">
        <v>1306</v>
      </c>
    </row>
    <row r="86" spans="1:19" ht="38.25">
      <c r="A86" s="334">
        <v>55730</v>
      </c>
      <c r="B86" s="203" t="s">
        <v>8314</v>
      </c>
      <c r="C86" s="124" t="s">
        <v>8315</v>
      </c>
      <c r="D86" s="204" t="s">
        <v>1300</v>
      </c>
      <c r="E86" s="203">
        <v>31.14</v>
      </c>
      <c r="F86" s="203">
        <v>2</v>
      </c>
      <c r="G86" s="203">
        <v>2</v>
      </c>
      <c r="H86" s="124" t="s">
        <v>6333</v>
      </c>
      <c r="I86" s="165">
        <v>90</v>
      </c>
      <c r="J86" s="203" t="s">
        <v>994</v>
      </c>
      <c r="K86" s="203" t="s">
        <v>1710</v>
      </c>
      <c r="L86" s="203" t="s">
        <v>2275</v>
      </c>
      <c r="M86" s="124" t="s">
        <v>2275</v>
      </c>
      <c r="N86" s="203" t="s">
        <v>2275</v>
      </c>
      <c r="O86" s="203" t="s">
        <v>2275</v>
      </c>
      <c r="P86" s="203" t="s">
        <v>2275</v>
      </c>
      <c r="Q86" s="203" t="s">
        <v>8301</v>
      </c>
      <c r="R86" s="203" t="s">
        <v>1306</v>
      </c>
      <c r="S86" s="203" t="s">
        <v>1306</v>
      </c>
    </row>
    <row r="87" spans="1:19" ht="38.25">
      <c r="A87" s="334">
        <v>55840</v>
      </c>
      <c r="B87" s="203" t="s">
        <v>8325</v>
      </c>
      <c r="C87" s="124" t="s">
        <v>8326</v>
      </c>
      <c r="D87" s="204" t="s">
        <v>1300</v>
      </c>
      <c r="E87" s="203">
        <v>27.72</v>
      </c>
      <c r="F87" s="203">
        <v>1</v>
      </c>
      <c r="G87" s="203">
        <v>1</v>
      </c>
      <c r="H87" s="124" t="s">
        <v>8043</v>
      </c>
      <c r="I87" s="165">
        <v>60</v>
      </c>
      <c r="J87" s="203" t="s">
        <v>994</v>
      </c>
      <c r="K87" s="203" t="s">
        <v>1710</v>
      </c>
      <c r="L87" s="203" t="s">
        <v>2275</v>
      </c>
      <c r="M87" s="124" t="s">
        <v>2275</v>
      </c>
      <c r="N87" s="203" t="s">
        <v>2275</v>
      </c>
      <c r="O87" s="203" t="s">
        <v>2275</v>
      </c>
      <c r="P87" s="203" t="s">
        <v>2275</v>
      </c>
      <c r="Q87" s="203" t="s">
        <v>8321</v>
      </c>
      <c r="R87" s="203" t="s">
        <v>1306</v>
      </c>
      <c r="S87" s="203" t="s">
        <v>1306</v>
      </c>
    </row>
    <row r="88" spans="1:19" ht="38.25">
      <c r="A88" s="334">
        <v>55850</v>
      </c>
      <c r="B88" s="203" t="s">
        <v>8330</v>
      </c>
      <c r="C88" s="124" t="s">
        <v>8330</v>
      </c>
      <c r="D88" s="204" t="s">
        <v>1300</v>
      </c>
      <c r="E88" s="203">
        <v>10.38</v>
      </c>
      <c r="F88" s="203">
        <v>1</v>
      </c>
      <c r="G88" s="203">
        <v>1</v>
      </c>
      <c r="H88" s="124" t="s">
        <v>6333</v>
      </c>
      <c r="I88" s="165">
        <v>30</v>
      </c>
      <c r="J88" s="203" t="s">
        <v>994</v>
      </c>
      <c r="K88" s="203" t="s">
        <v>1710</v>
      </c>
      <c r="L88" s="203" t="s">
        <v>2275</v>
      </c>
      <c r="M88" s="124" t="s">
        <v>2275</v>
      </c>
      <c r="N88" s="203" t="s">
        <v>2275</v>
      </c>
      <c r="O88" s="203" t="s">
        <v>2275</v>
      </c>
      <c r="P88" s="203" t="s">
        <v>2275</v>
      </c>
      <c r="Q88" s="203" t="s">
        <v>8321</v>
      </c>
      <c r="R88" s="203" t="s">
        <v>1306</v>
      </c>
      <c r="S88" s="203" t="s">
        <v>1306</v>
      </c>
    </row>
    <row r="89" spans="1:19" ht="38.25">
      <c r="A89" s="334">
        <v>56401</v>
      </c>
      <c r="B89" s="203" t="s">
        <v>8367</v>
      </c>
      <c r="C89" s="124" t="s">
        <v>8368</v>
      </c>
      <c r="D89" s="204" t="s">
        <v>1300</v>
      </c>
      <c r="E89" s="203">
        <v>10.38</v>
      </c>
      <c r="F89" s="203">
        <v>1</v>
      </c>
      <c r="G89" s="203">
        <v>1</v>
      </c>
      <c r="H89" s="124" t="s">
        <v>6333</v>
      </c>
      <c r="I89" s="165">
        <v>30</v>
      </c>
      <c r="J89" s="203" t="s">
        <v>994</v>
      </c>
      <c r="K89" s="203" t="s">
        <v>1710</v>
      </c>
      <c r="L89" s="203" t="s">
        <v>2275</v>
      </c>
      <c r="M89" s="124" t="s">
        <v>2275</v>
      </c>
      <c r="N89" s="203" t="s">
        <v>2275</v>
      </c>
      <c r="O89" s="203" t="s">
        <v>2275</v>
      </c>
      <c r="P89" s="203" t="s">
        <v>2275</v>
      </c>
      <c r="Q89" s="203" t="s">
        <v>8365</v>
      </c>
      <c r="R89" s="203" t="s">
        <v>1306</v>
      </c>
      <c r="S89" s="203" t="s">
        <v>1306</v>
      </c>
    </row>
    <row r="90" spans="1:19" ht="38.25">
      <c r="A90" s="334">
        <v>56402</v>
      </c>
      <c r="B90" s="203" t="s">
        <v>8369</v>
      </c>
      <c r="C90" s="124" t="s">
        <v>8370</v>
      </c>
      <c r="D90" s="204" t="s">
        <v>1300</v>
      </c>
      <c r="E90" s="203">
        <v>10.38</v>
      </c>
      <c r="F90" s="203">
        <v>1</v>
      </c>
      <c r="G90" s="203">
        <v>1</v>
      </c>
      <c r="H90" s="124" t="s">
        <v>6333</v>
      </c>
      <c r="I90" s="165">
        <v>30</v>
      </c>
      <c r="J90" s="203" t="s">
        <v>994</v>
      </c>
      <c r="K90" s="203" t="s">
        <v>1710</v>
      </c>
      <c r="L90" s="203" t="s">
        <v>2275</v>
      </c>
      <c r="M90" s="124" t="s">
        <v>2275</v>
      </c>
      <c r="N90" s="203" t="s">
        <v>2275</v>
      </c>
      <c r="O90" s="203" t="s">
        <v>2275</v>
      </c>
      <c r="P90" s="203" t="s">
        <v>2275</v>
      </c>
      <c r="Q90" s="203" t="s">
        <v>8365</v>
      </c>
      <c r="R90" s="203" t="s">
        <v>1306</v>
      </c>
      <c r="S90" s="203" t="s">
        <v>1306</v>
      </c>
    </row>
    <row r="91" spans="1:19" ht="38.25">
      <c r="A91" s="334">
        <v>56403</v>
      </c>
      <c r="B91" s="203" t="s">
        <v>8371</v>
      </c>
      <c r="C91" s="124" t="s">
        <v>8371</v>
      </c>
      <c r="D91" s="204" t="s">
        <v>1300</v>
      </c>
      <c r="E91" s="203">
        <v>6.92</v>
      </c>
      <c r="F91" s="203">
        <v>1</v>
      </c>
      <c r="G91" s="203">
        <v>1</v>
      </c>
      <c r="H91" s="124" t="s">
        <v>6333</v>
      </c>
      <c r="I91" s="165">
        <v>20</v>
      </c>
      <c r="J91" s="203" t="s">
        <v>994</v>
      </c>
      <c r="K91" s="203" t="s">
        <v>1710</v>
      </c>
      <c r="L91" s="203">
        <v>2</v>
      </c>
      <c r="M91" s="124" t="s">
        <v>2274</v>
      </c>
      <c r="N91" s="203" t="s">
        <v>2275</v>
      </c>
      <c r="O91" s="203" t="s">
        <v>2275</v>
      </c>
      <c r="P91" s="203" t="s">
        <v>2275</v>
      </c>
      <c r="Q91" s="203" t="s">
        <v>8365</v>
      </c>
      <c r="R91" s="203" t="s">
        <v>1306</v>
      </c>
      <c r="S91" s="203" t="s">
        <v>1306</v>
      </c>
    </row>
    <row r="92" spans="1:19" ht="127.5">
      <c r="A92" s="334">
        <v>56404</v>
      </c>
      <c r="B92" s="203" t="s">
        <v>8372</v>
      </c>
      <c r="C92" s="124" t="s">
        <v>8372</v>
      </c>
      <c r="D92" s="204" t="s">
        <v>1300</v>
      </c>
      <c r="E92" s="203">
        <v>3.16</v>
      </c>
      <c r="F92" s="203">
        <v>1</v>
      </c>
      <c r="G92" s="203">
        <v>1</v>
      </c>
      <c r="H92" s="124" t="s">
        <v>7970</v>
      </c>
      <c r="I92" s="165">
        <v>10</v>
      </c>
      <c r="J92" s="203" t="s">
        <v>994</v>
      </c>
      <c r="K92" s="203" t="s">
        <v>1710</v>
      </c>
      <c r="L92" s="203">
        <v>3</v>
      </c>
      <c r="M92" s="124" t="s">
        <v>2319</v>
      </c>
      <c r="N92" s="203" t="s">
        <v>2275</v>
      </c>
      <c r="O92" s="203" t="s">
        <v>2275</v>
      </c>
      <c r="P92" s="203" t="s">
        <v>2275</v>
      </c>
      <c r="Q92" s="203" t="s">
        <v>8365</v>
      </c>
      <c r="R92" s="203" t="s">
        <v>1306</v>
      </c>
      <c r="S92" s="203" t="s">
        <v>1306</v>
      </c>
    </row>
    <row r="93" spans="1:19" ht="38.25">
      <c r="A93" s="334">
        <v>56410</v>
      </c>
      <c r="B93" s="203" t="s">
        <v>8374</v>
      </c>
      <c r="C93" s="124" t="s">
        <v>8375</v>
      </c>
      <c r="D93" s="204" t="s">
        <v>1300</v>
      </c>
      <c r="E93" s="203">
        <v>10.38</v>
      </c>
      <c r="F93" s="203">
        <v>1</v>
      </c>
      <c r="G93" s="203">
        <v>1</v>
      </c>
      <c r="H93" s="124" t="s">
        <v>6333</v>
      </c>
      <c r="I93" s="165">
        <v>30</v>
      </c>
      <c r="J93" s="203" t="s">
        <v>994</v>
      </c>
      <c r="K93" s="203" t="s">
        <v>1710</v>
      </c>
      <c r="L93" s="203" t="s">
        <v>2275</v>
      </c>
      <c r="M93" s="124" t="s">
        <v>2275</v>
      </c>
      <c r="N93" s="203" t="s">
        <v>2275</v>
      </c>
      <c r="O93" s="203" t="s">
        <v>2275</v>
      </c>
      <c r="P93" s="203" t="s">
        <v>2275</v>
      </c>
      <c r="Q93" s="203" t="s">
        <v>8365</v>
      </c>
      <c r="R93" s="203" t="s">
        <v>1306</v>
      </c>
      <c r="S93" s="203" t="s">
        <v>1306</v>
      </c>
    </row>
    <row r="94" spans="1:19" ht="51">
      <c r="A94" s="334">
        <v>57601</v>
      </c>
      <c r="B94" s="203" t="s">
        <v>8457</v>
      </c>
      <c r="C94" s="124" t="s">
        <v>8458</v>
      </c>
      <c r="D94" s="204" t="s">
        <v>1300</v>
      </c>
      <c r="E94" s="203">
        <v>16.38</v>
      </c>
      <c r="F94" s="203">
        <v>1</v>
      </c>
      <c r="G94" s="203">
        <v>1</v>
      </c>
      <c r="H94" s="124" t="s">
        <v>8399</v>
      </c>
      <c r="I94" s="165">
        <v>30</v>
      </c>
      <c r="J94" s="203" t="s">
        <v>994</v>
      </c>
      <c r="K94" s="203" t="s">
        <v>1710</v>
      </c>
      <c r="L94" s="203" t="s">
        <v>2275</v>
      </c>
      <c r="M94" s="124" t="s">
        <v>2275</v>
      </c>
      <c r="N94" s="203" t="s">
        <v>2275</v>
      </c>
      <c r="O94" s="203" t="s">
        <v>2275</v>
      </c>
      <c r="P94" s="203" t="s">
        <v>2275</v>
      </c>
      <c r="Q94" s="203" t="s">
        <v>8455</v>
      </c>
      <c r="R94" s="203" t="s">
        <v>1306</v>
      </c>
      <c r="S94" s="203" t="s">
        <v>1306</v>
      </c>
    </row>
    <row r="95" spans="1:19" ht="51">
      <c r="A95" s="334">
        <v>57621</v>
      </c>
      <c r="B95" s="203" t="s">
        <v>8464</v>
      </c>
      <c r="C95" s="124" t="s">
        <v>8465</v>
      </c>
      <c r="D95" s="204" t="s">
        <v>1300</v>
      </c>
      <c r="E95" s="203">
        <v>49.14</v>
      </c>
      <c r="F95" s="203">
        <v>1</v>
      </c>
      <c r="G95" s="203">
        <v>1</v>
      </c>
      <c r="H95" s="124" t="s">
        <v>8399</v>
      </c>
      <c r="I95" s="165">
        <v>90</v>
      </c>
      <c r="J95" s="203" t="s">
        <v>994</v>
      </c>
      <c r="K95" s="203" t="s">
        <v>1710</v>
      </c>
      <c r="L95" s="203" t="s">
        <v>2275</v>
      </c>
      <c r="M95" s="124" t="s">
        <v>2275</v>
      </c>
      <c r="N95" s="203" t="s">
        <v>2275</v>
      </c>
      <c r="O95" s="203" t="s">
        <v>2275</v>
      </c>
      <c r="P95" s="203" t="s">
        <v>2275</v>
      </c>
      <c r="Q95" s="203" t="s">
        <v>8455</v>
      </c>
      <c r="R95" s="203" t="s">
        <v>1306</v>
      </c>
      <c r="S95" s="203" t="s">
        <v>1306</v>
      </c>
    </row>
    <row r="96" spans="1:19" ht="38.25">
      <c r="A96" s="334">
        <v>57623</v>
      </c>
      <c r="B96" s="203" t="s">
        <v>5308</v>
      </c>
      <c r="C96" s="124" t="s">
        <v>5309</v>
      </c>
      <c r="D96" s="204" t="s">
        <v>1300</v>
      </c>
      <c r="E96" s="203">
        <v>20.76</v>
      </c>
      <c r="F96" s="203">
        <v>1</v>
      </c>
      <c r="G96" s="203">
        <v>1</v>
      </c>
      <c r="H96" s="124" t="s">
        <v>6333</v>
      </c>
      <c r="I96" s="165">
        <v>60</v>
      </c>
      <c r="J96" s="203" t="s">
        <v>994</v>
      </c>
      <c r="K96" s="203" t="s">
        <v>1710</v>
      </c>
      <c r="L96" s="203" t="s">
        <v>2275</v>
      </c>
      <c r="M96" s="124" t="s">
        <v>2275</v>
      </c>
      <c r="N96" s="203" t="s">
        <v>2275</v>
      </c>
      <c r="O96" s="203" t="s">
        <v>2275</v>
      </c>
      <c r="P96" s="203" t="s">
        <v>2275</v>
      </c>
      <c r="Q96" s="203" t="s">
        <v>8455</v>
      </c>
      <c r="R96" s="203" t="s">
        <v>1306</v>
      </c>
      <c r="S96" s="203" t="s">
        <v>1306</v>
      </c>
    </row>
    <row r="97" spans="1:20" ht="76.5">
      <c r="A97" s="334">
        <v>57812</v>
      </c>
      <c r="B97" s="203" t="s">
        <v>5316</v>
      </c>
      <c r="C97" s="124" t="s">
        <v>5316</v>
      </c>
      <c r="D97" s="204" t="s">
        <v>1300</v>
      </c>
      <c r="E97" s="203">
        <v>46.68</v>
      </c>
      <c r="F97" s="203">
        <v>1</v>
      </c>
      <c r="G97" s="203">
        <v>1</v>
      </c>
      <c r="H97" s="124" t="s">
        <v>8513</v>
      </c>
      <c r="I97" s="165">
        <v>60</v>
      </c>
      <c r="J97" s="203" t="s">
        <v>994</v>
      </c>
      <c r="K97" s="203" t="s">
        <v>1710</v>
      </c>
      <c r="L97" s="203" t="s">
        <v>2275</v>
      </c>
      <c r="M97" s="124" t="s">
        <v>2275</v>
      </c>
      <c r="N97" s="203" t="s">
        <v>2275</v>
      </c>
      <c r="O97" s="203" t="s">
        <v>2275</v>
      </c>
      <c r="P97" s="203" t="s">
        <v>2275</v>
      </c>
      <c r="Q97" s="203" t="s">
        <v>8507</v>
      </c>
      <c r="R97" s="203" t="s">
        <v>1306</v>
      </c>
      <c r="S97" s="203" t="s">
        <v>1306</v>
      </c>
    </row>
    <row r="98" spans="1:20" ht="76.5">
      <c r="A98" s="334">
        <v>57814</v>
      </c>
      <c r="B98" s="203" t="s">
        <v>8514</v>
      </c>
      <c r="C98" s="124" t="s">
        <v>5317</v>
      </c>
      <c r="D98" s="204" t="s">
        <v>1300</v>
      </c>
      <c r="E98" s="203">
        <v>70.02</v>
      </c>
      <c r="F98" s="203">
        <v>1</v>
      </c>
      <c r="G98" s="203">
        <v>1</v>
      </c>
      <c r="H98" s="124" t="s">
        <v>8513</v>
      </c>
      <c r="I98" s="165">
        <v>90</v>
      </c>
      <c r="J98" s="203" t="s">
        <v>994</v>
      </c>
      <c r="K98" s="203" t="s">
        <v>1710</v>
      </c>
      <c r="L98" s="203" t="s">
        <v>2275</v>
      </c>
      <c r="M98" s="124" t="s">
        <v>2275</v>
      </c>
      <c r="N98" s="203" t="s">
        <v>2275</v>
      </c>
      <c r="O98" s="203" t="s">
        <v>2275</v>
      </c>
      <c r="P98" s="203" t="s">
        <v>2275</v>
      </c>
      <c r="Q98" s="203" t="s">
        <v>8507</v>
      </c>
      <c r="R98" s="203" t="s">
        <v>1306</v>
      </c>
      <c r="S98" s="203" t="s">
        <v>1306</v>
      </c>
    </row>
    <row r="99" spans="1:20" ht="51">
      <c r="A99" s="334">
        <v>57881</v>
      </c>
      <c r="B99" s="203" t="s">
        <v>8531</v>
      </c>
      <c r="C99" s="124" t="s">
        <v>8532</v>
      </c>
      <c r="D99" s="204" t="s">
        <v>1300</v>
      </c>
      <c r="E99" s="203">
        <v>51.72</v>
      </c>
      <c r="F99" s="203">
        <v>2</v>
      </c>
      <c r="G99" s="203">
        <v>2</v>
      </c>
      <c r="H99" s="124" t="s">
        <v>8029</v>
      </c>
      <c r="I99" s="165">
        <v>60</v>
      </c>
      <c r="J99" s="203" t="s">
        <v>994</v>
      </c>
      <c r="K99" s="203" t="s">
        <v>1710</v>
      </c>
      <c r="L99" s="203" t="s">
        <v>2275</v>
      </c>
      <c r="M99" s="124" t="s">
        <v>2275</v>
      </c>
      <c r="N99" s="203" t="s">
        <v>2275</v>
      </c>
      <c r="O99" s="203" t="s">
        <v>2275</v>
      </c>
      <c r="P99" s="203" t="s">
        <v>2275</v>
      </c>
      <c r="Q99" s="203" t="s">
        <v>8507</v>
      </c>
      <c r="R99" s="203" t="s">
        <v>1306</v>
      </c>
      <c r="S99" s="203" t="s">
        <v>1306</v>
      </c>
    </row>
    <row r="100" spans="1:20" ht="51">
      <c r="A100" s="334">
        <v>57882</v>
      </c>
      <c r="B100" s="203" t="s">
        <v>8534</v>
      </c>
      <c r="C100" s="124" t="s">
        <v>5324</v>
      </c>
      <c r="D100" s="204" t="s">
        <v>1300</v>
      </c>
      <c r="E100" s="203">
        <v>19.86</v>
      </c>
      <c r="F100" s="203">
        <v>1</v>
      </c>
      <c r="G100" s="203">
        <v>1</v>
      </c>
      <c r="H100" s="124" t="s">
        <v>7957</v>
      </c>
      <c r="I100" s="165">
        <v>30</v>
      </c>
      <c r="J100" s="203" t="s">
        <v>994</v>
      </c>
      <c r="K100" s="203" t="s">
        <v>1710</v>
      </c>
      <c r="L100" s="203" t="s">
        <v>2275</v>
      </c>
      <c r="M100" s="124" t="s">
        <v>2275</v>
      </c>
      <c r="N100" s="203" t="s">
        <v>2275</v>
      </c>
      <c r="O100" s="203" t="s">
        <v>2275</v>
      </c>
      <c r="P100" s="203" t="s">
        <v>2275</v>
      </c>
      <c r="Q100" s="203" t="s">
        <v>8507</v>
      </c>
      <c r="R100" s="203" t="s">
        <v>1306</v>
      </c>
      <c r="S100" s="203" t="s">
        <v>1306</v>
      </c>
    </row>
    <row r="101" spans="1:20" ht="51">
      <c r="A101" s="334">
        <v>57907</v>
      </c>
      <c r="B101" s="203" t="s">
        <v>8540</v>
      </c>
      <c r="C101" s="124" t="s">
        <v>8541</v>
      </c>
      <c r="D101" s="204" t="s">
        <v>1300</v>
      </c>
      <c r="E101" s="203">
        <v>29.79</v>
      </c>
      <c r="F101" s="203">
        <v>2</v>
      </c>
      <c r="G101" s="203">
        <v>4</v>
      </c>
      <c r="H101" s="124" t="s">
        <v>7957</v>
      </c>
      <c r="I101" s="165">
        <v>45</v>
      </c>
      <c r="J101" s="203" t="s">
        <v>994</v>
      </c>
      <c r="K101" s="203" t="s">
        <v>1710</v>
      </c>
      <c r="L101" s="203" t="s">
        <v>2275</v>
      </c>
      <c r="M101" s="124" t="s">
        <v>2275</v>
      </c>
      <c r="N101" s="203" t="s">
        <v>2275</v>
      </c>
      <c r="O101" s="203" t="s">
        <v>2275</v>
      </c>
      <c r="P101" s="203" t="s">
        <v>2275</v>
      </c>
      <c r="Q101" s="203" t="s">
        <v>8535</v>
      </c>
      <c r="R101" s="203" t="s">
        <v>1306</v>
      </c>
      <c r="S101" s="203" t="s">
        <v>1306</v>
      </c>
    </row>
    <row r="102" spans="1:20" ht="51">
      <c r="A102" s="334">
        <v>57909</v>
      </c>
      <c r="B102" s="203" t="s">
        <v>8542</v>
      </c>
      <c r="C102" s="124" t="s">
        <v>8543</v>
      </c>
      <c r="D102" s="204" t="s">
        <v>1300</v>
      </c>
      <c r="E102" s="203">
        <v>38.79</v>
      </c>
      <c r="F102" s="203">
        <v>2</v>
      </c>
      <c r="G102" s="203">
        <v>2</v>
      </c>
      <c r="H102" s="124" t="s">
        <v>8029</v>
      </c>
      <c r="I102" s="165">
        <v>45</v>
      </c>
      <c r="J102" s="203" t="s">
        <v>994</v>
      </c>
      <c r="K102" s="203" t="s">
        <v>1710</v>
      </c>
      <c r="L102" s="203" t="s">
        <v>2275</v>
      </c>
      <c r="M102" s="124" t="s">
        <v>2275</v>
      </c>
      <c r="N102" s="203" t="s">
        <v>2275</v>
      </c>
      <c r="O102" s="203" t="s">
        <v>2275</v>
      </c>
      <c r="P102" s="203" t="s">
        <v>2275</v>
      </c>
      <c r="Q102" s="203" t="s">
        <v>8535</v>
      </c>
      <c r="R102" s="203" t="s">
        <v>1306</v>
      </c>
      <c r="S102" s="203" t="s">
        <v>1306</v>
      </c>
    </row>
    <row r="103" spans="1:20" ht="55.5" customHeight="1">
      <c r="A103" s="334">
        <v>57951</v>
      </c>
      <c r="B103" s="203" t="s">
        <v>8544</v>
      </c>
      <c r="C103" s="318" t="s">
        <v>8545</v>
      </c>
      <c r="D103" s="204" t="s">
        <v>1300</v>
      </c>
      <c r="E103" s="203">
        <v>10.92</v>
      </c>
      <c r="F103" s="203">
        <v>2</v>
      </c>
      <c r="G103" s="203">
        <v>10</v>
      </c>
      <c r="H103" s="124" t="s">
        <v>6340</v>
      </c>
      <c r="I103" s="165">
        <v>20</v>
      </c>
      <c r="J103" s="203" t="s">
        <v>994</v>
      </c>
      <c r="K103" s="203" t="s">
        <v>1710</v>
      </c>
      <c r="L103" s="203">
        <v>2</v>
      </c>
      <c r="M103" s="124" t="s">
        <v>2274</v>
      </c>
      <c r="N103" s="203" t="s">
        <v>2275</v>
      </c>
      <c r="O103" s="203" t="s">
        <v>2275</v>
      </c>
      <c r="P103" s="203" t="s">
        <v>2275</v>
      </c>
      <c r="Q103" s="203" t="s">
        <v>8535</v>
      </c>
      <c r="R103" s="203" t="s">
        <v>1306</v>
      </c>
      <c r="S103" s="203" t="s">
        <v>1306</v>
      </c>
    </row>
    <row r="104" spans="1:20" ht="76.5">
      <c r="A104" s="334">
        <v>58001</v>
      </c>
      <c r="B104" s="203" t="s">
        <v>8548</v>
      </c>
      <c r="C104" s="124" t="s">
        <v>5326</v>
      </c>
      <c r="D104" s="204" t="s">
        <v>1300</v>
      </c>
      <c r="E104" s="203">
        <v>60.48</v>
      </c>
      <c r="F104" s="203">
        <v>1</v>
      </c>
      <c r="G104" s="203">
        <v>1</v>
      </c>
      <c r="H104" s="124" t="s">
        <v>8549</v>
      </c>
      <c r="I104" s="165">
        <v>60</v>
      </c>
      <c r="J104" s="203" t="s">
        <v>994</v>
      </c>
      <c r="K104" s="203" t="s">
        <v>1710</v>
      </c>
      <c r="L104" s="203" t="s">
        <v>2275</v>
      </c>
      <c r="M104" s="124" t="s">
        <v>2275</v>
      </c>
      <c r="N104" s="203" t="s">
        <v>2275</v>
      </c>
      <c r="O104" s="203" t="s">
        <v>2275</v>
      </c>
      <c r="P104" s="203" t="s">
        <v>2275</v>
      </c>
      <c r="Q104" s="203" t="s">
        <v>8546</v>
      </c>
      <c r="R104" s="203" t="s">
        <v>1306</v>
      </c>
      <c r="S104" s="203" t="s">
        <v>1306</v>
      </c>
    </row>
    <row r="105" spans="1:20" ht="51">
      <c r="A105" s="334">
        <v>58115</v>
      </c>
      <c r="B105" s="203" t="s">
        <v>8560</v>
      </c>
      <c r="C105" s="124" t="s">
        <v>8561</v>
      </c>
      <c r="D105" s="204" t="s">
        <v>1300</v>
      </c>
      <c r="E105" s="203">
        <v>39.72</v>
      </c>
      <c r="F105" s="203">
        <v>1</v>
      </c>
      <c r="G105" s="203">
        <v>1</v>
      </c>
      <c r="H105" s="124" t="s">
        <v>7957</v>
      </c>
      <c r="I105" s="165">
        <v>60</v>
      </c>
      <c r="J105" s="203" t="s">
        <v>994</v>
      </c>
      <c r="K105" s="203" t="s">
        <v>1710</v>
      </c>
      <c r="L105" s="203" t="s">
        <v>2275</v>
      </c>
      <c r="M105" s="124" t="s">
        <v>2275</v>
      </c>
      <c r="N105" s="203" t="s">
        <v>2275</v>
      </c>
      <c r="O105" s="203" t="s">
        <v>2275</v>
      </c>
      <c r="P105" s="203" t="s">
        <v>2275</v>
      </c>
      <c r="Q105" s="203" t="s">
        <v>8556</v>
      </c>
      <c r="R105" s="203" t="s">
        <v>1306</v>
      </c>
      <c r="S105" s="203" t="s">
        <v>1306</v>
      </c>
    </row>
    <row r="106" spans="1:20" ht="51">
      <c r="A106" s="334">
        <v>58210</v>
      </c>
      <c r="B106" s="203" t="s">
        <v>8564</v>
      </c>
      <c r="C106" s="124" t="s">
        <v>8565</v>
      </c>
      <c r="D106" s="204" t="s">
        <v>1300</v>
      </c>
      <c r="E106" s="203">
        <v>19.86</v>
      </c>
      <c r="F106" s="203">
        <v>2</v>
      </c>
      <c r="G106" s="203">
        <v>4</v>
      </c>
      <c r="H106" s="124" t="s">
        <v>7957</v>
      </c>
      <c r="I106" s="165">
        <v>30</v>
      </c>
      <c r="J106" s="203" t="s">
        <v>994</v>
      </c>
      <c r="K106" s="203" t="s">
        <v>1710</v>
      </c>
      <c r="L106" s="203" t="s">
        <v>2275</v>
      </c>
      <c r="M106" s="124" t="s">
        <v>2275</v>
      </c>
      <c r="N106" s="203" t="s">
        <v>2275</v>
      </c>
      <c r="O106" s="203" t="s">
        <v>2275</v>
      </c>
      <c r="P106" s="203" t="s">
        <v>2275</v>
      </c>
      <c r="Q106" s="203" t="s">
        <v>8562</v>
      </c>
      <c r="R106" s="203" t="s">
        <v>1306</v>
      </c>
      <c r="S106" s="203" t="s">
        <v>1306</v>
      </c>
    </row>
    <row r="107" spans="1:20" ht="51">
      <c r="A107" s="334">
        <v>58211</v>
      </c>
      <c r="B107" s="203" t="s">
        <v>8566</v>
      </c>
      <c r="C107" s="124" t="s">
        <v>8566</v>
      </c>
      <c r="D107" s="204" t="s">
        <v>1300</v>
      </c>
      <c r="E107" s="203">
        <v>29.79</v>
      </c>
      <c r="F107" s="203">
        <v>1</v>
      </c>
      <c r="G107" s="203">
        <v>1</v>
      </c>
      <c r="H107" s="124" t="s">
        <v>7957</v>
      </c>
      <c r="I107" s="165">
        <v>45</v>
      </c>
      <c r="J107" s="203" t="s">
        <v>994</v>
      </c>
      <c r="K107" s="203" t="s">
        <v>1710</v>
      </c>
      <c r="L107" s="203" t="s">
        <v>2275</v>
      </c>
      <c r="M107" s="124" t="s">
        <v>2275</v>
      </c>
      <c r="N107" s="203" t="s">
        <v>2275</v>
      </c>
      <c r="O107" s="203" t="s">
        <v>2275</v>
      </c>
      <c r="P107" s="203" t="s">
        <v>2275</v>
      </c>
      <c r="Q107" s="203" t="s">
        <v>8562</v>
      </c>
      <c r="R107" s="203" t="s">
        <v>1306</v>
      </c>
      <c r="S107" s="203" t="s">
        <v>1306</v>
      </c>
    </row>
    <row r="108" spans="1:20" ht="102">
      <c r="A108" s="334">
        <v>58220</v>
      </c>
      <c r="B108" s="203" t="s">
        <v>8567</v>
      </c>
      <c r="C108" s="973" t="s">
        <v>24341</v>
      </c>
      <c r="D108" s="204" t="s">
        <v>1300</v>
      </c>
      <c r="E108" s="203">
        <v>6.92</v>
      </c>
      <c r="F108" s="175">
        <v>2</v>
      </c>
      <c r="G108" s="175">
        <v>5</v>
      </c>
      <c r="H108" s="124" t="s">
        <v>6333</v>
      </c>
      <c r="I108" s="165">
        <v>20</v>
      </c>
      <c r="J108" s="203" t="s">
        <v>994</v>
      </c>
      <c r="K108" s="203" t="s">
        <v>1710</v>
      </c>
      <c r="L108" s="203">
        <v>2</v>
      </c>
      <c r="M108" s="124" t="s">
        <v>2274</v>
      </c>
      <c r="N108" s="203" t="s">
        <v>2275</v>
      </c>
      <c r="O108" s="203" t="s">
        <v>2275</v>
      </c>
      <c r="P108" s="203" t="s">
        <v>2275</v>
      </c>
      <c r="Q108" s="203" t="s">
        <v>8562</v>
      </c>
      <c r="R108" s="203" t="s">
        <v>1306</v>
      </c>
      <c r="S108" s="203" t="s">
        <v>1306</v>
      </c>
      <c r="T108" s="239"/>
    </row>
    <row r="109" spans="1:20" ht="51">
      <c r="A109" s="334">
        <v>58230</v>
      </c>
      <c r="B109" s="203" t="s">
        <v>8568</v>
      </c>
      <c r="C109" s="124" t="s">
        <v>8569</v>
      </c>
      <c r="D109" s="204" t="s">
        <v>1300</v>
      </c>
      <c r="E109" s="203">
        <v>29.79</v>
      </c>
      <c r="F109" s="203">
        <v>1</v>
      </c>
      <c r="G109" s="203">
        <v>1</v>
      </c>
      <c r="H109" s="124" t="s">
        <v>7957</v>
      </c>
      <c r="I109" s="165">
        <v>45</v>
      </c>
      <c r="J109" s="203" t="s">
        <v>994</v>
      </c>
      <c r="K109" s="203" t="s">
        <v>1710</v>
      </c>
      <c r="L109" s="203" t="s">
        <v>2275</v>
      </c>
      <c r="M109" s="124" t="s">
        <v>2275</v>
      </c>
      <c r="N109" s="203" t="s">
        <v>2275</v>
      </c>
      <c r="O109" s="203" t="s">
        <v>2275</v>
      </c>
      <c r="P109" s="203" t="s">
        <v>2275</v>
      </c>
      <c r="Q109" s="203" t="s">
        <v>8562</v>
      </c>
      <c r="R109" s="203" t="s">
        <v>1306</v>
      </c>
      <c r="S109" s="203" t="s">
        <v>1306</v>
      </c>
    </row>
    <row r="110" spans="1:20" ht="38.25">
      <c r="A110" s="334">
        <v>58234</v>
      </c>
      <c r="B110" s="203" t="s">
        <v>8574</v>
      </c>
      <c r="C110" s="124" t="s">
        <v>8574</v>
      </c>
      <c r="D110" s="204" t="s">
        <v>1300</v>
      </c>
      <c r="E110" s="203">
        <v>41.52</v>
      </c>
      <c r="F110" s="203">
        <v>1</v>
      </c>
      <c r="G110" s="203">
        <v>1</v>
      </c>
      <c r="H110" s="124" t="s">
        <v>7983</v>
      </c>
      <c r="I110" s="165">
        <v>60</v>
      </c>
      <c r="J110" s="203" t="s">
        <v>994</v>
      </c>
      <c r="K110" s="203" t="s">
        <v>1710</v>
      </c>
      <c r="L110" s="203" t="s">
        <v>2275</v>
      </c>
      <c r="M110" s="124" t="s">
        <v>2275</v>
      </c>
      <c r="N110" s="203" t="s">
        <v>2275</v>
      </c>
      <c r="O110" s="203" t="s">
        <v>2275</v>
      </c>
      <c r="P110" s="203" t="s">
        <v>2275</v>
      </c>
      <c r="Q110" s="203" t="s">
        <v>8562</v>
      </c>
      <c r="R110" s="203" t="s">
        <v>1306</v>
      </c>
      <c r="S110" s="203" t="s">
        <v>1306</v>
      </c>
    </row>
    <row r="111" spans="1:20" ht="51">
      <c r="A111" s="334">
        <v>58236</v>
      </c>
      <c r="B111" s="203" t="s">
        <v>8577</v>
      </c>
      <c r="C111" s="124" t="s">
        <v>8578</v>
      </c>
      <c r="D111" s="204" t="s">
        <v>1300</v>
      </c>
      <c r="E111" s="203">
        <v>119.16</v>
      </c>
      <c r="F111" s="203">
        <v>1</v>
      </c>
      <c r="G111" s="203">
        <v>1</v>
      </c>
      <c r="H111" s="124" t="s">
        <v>7957</v>
      </c>
      <c r="I111" s="165">
        <v>180</v>
      </c>
      <c r="J111" s="203" t="s">
        <v>994</v>
      </c>
      <c r="K111" s="203" t="s">
        <v>1710</v>
      </c>
      <c r="L111" s="203" t="s">
        <v>2275</v>
      </c>
      <c r="M111" s="124" t="s">
        <v>2275</v>
      </c>
      <c r="N111" s="203" t="s">
        <v>2275</v>
      </c>
      <c r="O111" s="203" t="s">
        <v>2275</v>
      </c>
      <c r="P111" s="203" t="s">
        <v>2275</v>
      </c>
      <c r="Q111" s="203" t="s">
        <v>8562</v>
      </c>
      <c r="R111" s="203" t="s">
        <v>1306</v>
      </c>
      <c r="S111" s="203" t="s">
        <v>1306</v>
      </c>
    </row>
    <row r="112" spans="1:20" ht="38.25">
      <c r="A112" s="334">
        <v>58240</v>
      </c>
      <c r="B112" s="203" t="s">
        <v>8579</v>
      </c>
      <c r="C112" s="124" t="s">
        <v>8580</v>
      </c>
      <c r="D112" s="204" t="s">
        <v>1300</v>
      </c>
      <c r="E112" s="203">
        <v>41.52</v>
      </c>
      <c r="F112" s="203">
        <v>1</v>
      </c>
      <c r="G112" s="203">
        <v>1</v>
      </c>
      <c r="H112" s="124" t="s">
        <v>7983</v>
      </c>
      <c r="I112" s="165">
        <v>60</v>
      </c>
      <c r="J112" s="203" t="s">
        <v>994</v>
      </c>
      <c r="K112" s="203" t="s">
        <v>1710</v>
      </c>
      <c r="L112" s="203" t="s">
        <v>2275</v>
      </c>
      <c r="M112" s="124" t="s">
        <v>2275</v>
      </c>
      <c r="N112" s="203" t="s">
        <v>2275</v>
      </c>
      <c r="O112" s="203" t="s">
        <v>2275</v>
      </c>
      <c r="P112" s="203" t="s">
        <v>2275</v>
      </c>
      <c r="Q112" s="203" t="s">
        <v>8562</v>
      </c>
      <c r="R112" s="203" t="s">
        <v>1306</v>
      </c>
      <c r="S112" s="203" t="s">
        <v>1306</v>
      </c>
    </row>
    <row r="113" spans="1:19" ht="38.25">
      <c r="A113" s="334">
        <v>58241</v>
      </c>
      <c r="B113" s="203" t="s">
        <v>8581</v>
      </c>
      <c r="C113" s="124" t="s">
        <v>8581</v>
      </c>
      <c r="D113" s="204" t="s">
        <v>1300</v>
      </c>
      <c r="E113" s="203">
        <v>31.14</v>
      </c>
      <c r="F113" s="203">
        <v>2</v>
      </c>
      <c r="G113" s="203">
        <v>2</v>
      </c>
      <c r="H113" s="124" t="s">
        <v>7983</v>
      </c>
      <c r="I113" s="165">
        <v>45</v>
      </c>
      <c r="J113" s="203" t="s">
        <v>994</v>
      </c>
      <c r="K113" s="203" t="s">
        <v>1710</v>
      </c>
      <c r="L113" s="203" t="s">
        <v>2275</v>
      </c>
      <c r="M113" s="124" t="s">
        <v>2275</v>
      </c>
      <c r="N113" s="203" t="s">
        <v>2275</v>
      </c>
      <c r="O113" s="203" t="s">
        <v>2275</v>
      </c>
      <c r="P113" s="203" t="s">
        <v>2275</v>
      </c>
      <c r="Q113" s="203" t="s">
        <v>8562</v>
      </c>
      <c r="R113" s="203" t="s">
        <v>1306</v>
      </c>
      <c r="S113" s="203" t="s">
        <v>1306</v>
      </c>
    </row>
    <row r="114" spans="1:19" ht="38.25">
      <c r="A114" s="334">
        <v>58242</v>
      </c>
      <c r="B114" s="203" t="s">
        <v>8582</v>
      </c>
      <c r="C114" s="124" t="s">
        <v>8583</v>
      </c>
      <c r="D114" s="204" t="s">
        <v>1300</v>
      </c>
      <c r="E114" s="203">
        <v>41.52</v>
      </c>
      <c r="F114" s="203">
        <v>1</v>
      </c>
      <c r="G114" s="203">
        <v>1</v>
      </c>
      <c r="H114" s="124" t="s">
        <v>7983</v>
      </c>
      <c r="I114" s="165">
        <v>60</v>
      </c>
      <c r="J114" s="203" t="s">
        <v>994</v>
      </c>
      <c r="K114" s="203" t="s">
        <v>1710</v>
      </c>
      <c r="L114" s="203" t="s">
        <v>2275</v>
      </c>
      <c r="M114" s="124" t="s">
        <v>2275</v>
      </c>
      <c r="N114" s="203" t="s">
        <v>2275</v>
      </c>
      <c r="O114" s="203" t="s">
        <v>2275</v>
      </c>
      <c r="P114" s="203" t="s">
        <v>2275</v>
      </c>
      <c r="Q114" s="203" t="s">
        <v>8562</v>
      </c>
      <c r="R114" s="203" t="s">
        <v>1306</v>
      </c>
      <c r="S114" s="203" t="s">
        <v>1306</v>
      </c>
    </row>
    <row r="115" spans="1:19" ht="38.25">
      <c r="A115" s="334">
        <v>58243</v>
      </c>
      <c r="B115" s="203" t="s">
        <v>8584</v>
      </c>
      <c r="C115" s="124" t="s">
        <v>8585</v>
      </c>
      <c r="D115" s="204" t="s">
        <v>1300</v>
      </c>
      <c r="E115" s="203">
        <v>20.76</v>
      </c>
      <c r="F115" s="203">
        <v>1</v>
      </c>
      <c r="G115" s="203">
        <v>1</v>
      </c>
      <c r="H115" s="124" t="s">
        <v>7983</v>
      </c>
      <c r="I115" s="165">
        <v>30</v>
      </c>
      <c r="J115" s="203" t="s">
        <v>994</v>
      </c>
      <c r="K115" s="203" t="s">
        <v>1710</v>
      </c>
      <c r="L115" s="203" t="s">
        <v>2275</v>
      </c>
      <c r="M115" s="124" t="s">
        <v>2275</v>
      </c>
      <c r="N115" s="203" t="s">
        <v>2275</v>
      </c>
      <c r="O115" s="203" t="s">
        <v>2275</v>
      </c>
      <c r="P115" s="203" t="s">
        <v>2275</v>
      </c>
      <c r="Q115" s="203" t="s">
        <v>8562</v>
      </c>
      <c r="R115" s="203" t="s">
        <v>1306</v>
      </c>
      <c r="S115" s="203" t="s">
        <v>1306</v>
      </c>
    </row>
    <row r="116" spans="1:19" ht="51">
      <c r="A116" s="334">
        <v>58272</v>
      </c>
      <c r="B116" s="203" t="s">
        <v>8593</v>
      </c>
      <c r="C116" s="124" t="s">
        <v>8594</v>
      </c>
      <c r="D116" s="204" t="s">
        <v>1300</v>
      </c>
      <c r="E116" s="203">
        <v>79.44</v>
      </c>
      <c r="F116" s="203">
        <v>1</v>
      </c>
      <c r="G116" s="203">
        <v>1</v>
      </c>
      <c r="H116" s="124" t="s">
        <v>7957</v>
      </c>
      <c r="I116" s="165">
        <v>120</v>
      </c>
      <c r="J116" s="203" t="s">
        <v>994</v>
      </c>
      <c r="K116" s="203" t="s">
        <v>1710</v>
      </c>
      <c r="L116" s="203" t="s">
        <v>2275</v>
      </c>
      <c r="M116" s="124" t="s">
        <v>2275</v>
      </c>
      <c r="N116" s="203" t="s">
        <v>2275</v>
      </c>
      <c r="O116" s="203" t="s">
        <v>2275</v>
      </c>
      <c r="P116" s="203" t="s">
        <v>2275</v>
      </c>
      <c r="Q116" s="203" t="s">
        <v>8562</v>
      </c>
      <c r="R116" s="203" t="s">
        <v>1306</v>
      </c>
      <c r="S116" s="203" t="s">
        <v>1306</v>
      </c>
    </row>
    <row r="117" spans="1:19" ht="51">
      <c r="A117" s="334">
        <v>58275</v>
      </c>
      <c r="B117" s="203" t="s">
        <v>8595</v>
      </c>
      <c r="C117" s="124" t="s">
        <v>8596</v>
      </c>
      <c r="D117" s="204" t="s">
        <v>1300</v>
      </c>
      <c r="E117" s="203">
        <v>59.58</v>
      </c>
      <c r="F117" s="203">
        <v>1</v>
      </c>
      <c r="G117" s="203">
        <v>1</v>
      </c>
      <c r="H117" s="124" t="s">
        <v>7957</v>
      </c>
      <c r="I117" s="165">
        <v>90</v>
      </c>
      <c r="J117" s="203" t="s">
        <v>994</v>
      </c>
      <c r="K117" s="203" t="s">
        <v>1710</v>
      </c>
      <c r="L117" s="203" t="s">
        <v>2275</v>
      </c>
      <c r="M117" s="124" t="s">
        <v>2275</v>
      </c>
      <c r="N117" s="203" t="s">
        <v>2275</v>
      </c>
      <c r="O117" s="203" t="s">
        <v>2275</v>
      </c>
      <c r="P117" s="203" t="s">
        <v>2275</v>
      </c>
      <c r="Q117" s="203" t="s">
        <v>8562</v>
      </c>
      <c r="R117" s="203" t="s">
        <v>1306</v>
      </c>
      <c r="S117" s="203" t="s">
        <v>1306</v>
      </c>
    </row>
    <row r="118" spans="1:19" ht="51">
      <c r="A118" s="334">
        <v>58292</v>
      </c>
      <c r="B118" s="203" t="s">
        <v>8600</v>
      </c>
      <c r="C118" s="124" t="s">
        <v>8601</v>
      </c>
      <c r="D118" s="204" t="s">
        <v>1300</v>
      </c>
      <c r="E118" s="203">
        <v>59.58</v>
      </c>
      <c r="F118" s="203">
        <v>2</v>
      </c>
      <c r="G118" s="203">
        <v>2</v>
      </c>
      <c r="H118" s="124" t="s">
        <v>7957</v>
      </c>
      <c r="I118" s="165">
        <v>90</v>
      </c>
      <c r="J118" s="203" t="s">
        <v>994</v>
      </c>
      <c r="K118" s="203" t="s">
        <v>1710</v>
      </c>
      <c r="L118" s="203" t="s">
        <v>2275</v>
      </c>
      <c r="M118" s="124" t="s">
        <v>2275</v>
      </c>
      <c r="N118" s="203" t="s">
        <v>2275</v>
      </c>
      <c r="O118" s="203" t="s">
        <v>2275</v>
      </c>
      <c r="P118" s="203" t="s">
        <v>2275</v>
      </c>
      <c r="Q118" s="203" t="s">
        <v>8562</v>
      </c>
      <c r="R118" s="203" t="s">
        <v>1306</v>
      </c>
      <c r="S118" s="203" t="s">
        <v>1306</v>
      </c>
    </row>
    <row r="119" spans="1:19" ht="51">
      <c r="A119" s="334">
        <v>58350</v>
      </c>
      <c r="B119" s="164" t="s">
        <v>8612</v>
      </c>
      <c r="C119" s="164" t="s">
        <v>10814</v>
      </c>
      <c r="D119" s="204" t="s">
        <v>1300</v>
      </c>
      <c r="E119" s="203">
        <v>39.72</v>
      </c>
      <c r="F119" s="203">
        <v>1</v>
      </c>
      <c r="G119" s="203">
        <v>1</v>
      </c>
      <c r="H119" s="124" t="s">
        <v>7957</v>
      </c>
      <c r="I119" s="165">
        <v>60</v>
      </c>
      <c r="J119" s="203" t="s">
        <v>994</v>
      </c>
      <c r="K119" s="203" t="s">
        <v>1710</v>
      </c>
      <c r="L119" s="203" t="s">
        <v>2275</v>
      </c>
      <c r="M119" s="124" t="s">
        <v>2275</v>
      </c>
      <c r="N119" s="203" t="s">
        <v>2275</v>
      </c>
      <c r="O119" s="203" t="s">
        <v>2275</v>
      </c>
      <c r="P119" s="203" t="s">
        <v>2275</v>
      </c>
      <c r="Q119" s="203" t="s">
        <v>8607</v>
      </c>
      <c r="R119" s="203" t="s">
        <v>1306</v>
      </c>
      <c r="S119" s="203" t="s">
        <v>1306</v>
      </c>
    </row>
    <row r="120" spans="1:19" ht="38.25">
      <c r="A120" s="334">
        <v>58401</v>
      </c>
      <c r="B120" s="203" t="s">
        <v>8617</v>
      </c>
      <c r="C120" s="124" t="s">
        <v>8617</v>
      </c>
      <c r="D120" s="204" t="s">
        <v>1300</v>
      </c>
      <c r="E120" s="203">
        <v>10.38</v>
      </c>
      <c r="F120" s="203">
        <v>2</v>
      </c>
      <c r="G120" s="203">
        <v>2</v>
      </c>
      <c r="H120" s="124" t="s">
        <v>6333</v>
      </c>
      <c r="I120" s="165">
        <v>30</v>
      </c>
      <c r="J120" s="203" t="s">
        <v>994</v>
      </c>
      <c r="K120" s="203" t="s">
        <v>1710</v>
      </c>
      <c r="L120" s="203" t="s">
        <v>2275</v>
      </c>
      <c r="M120" s="124" t="s">
        <v>2275</v>
      </c>
      <c r="N120" s="203" t="s">
        <v>2275</v>
      </c>
      <c r="O120" s="203" t="s">
        <v>2275</v>
      </c>
      <c r="P120" s="203" t="s">
        <v>2275</v>
      </c>
      <c r="Q120" s="203" t="s">
        <v>8614</v>
      </c>
      <c r="R120" s="203" t="s">
        <v>1306</v>
      </c>
      <c r="S120" s="203" t="s">
        <v>1306</v>
      </c>
    </row>
    <row r="121" spans="1:19" ht="38.25">
      <c r="A121" s="334">
        <v>58402</v>
      </c>
      <c r="B121" s="203" t="s">
        <v>8618</v>
      </c>
      <c r="C121" s="124" t="s">
        <v>8619</v>
      </c>
      <c r="D121" s="204" t="s">
        <v>1300</v>
      </c>
      <c r="E121" s="203">
        <v>15.57</v>
      </c>
      <c r="F121" s="203">
        <v>1</v>
      </c>
      <c r="G121" s="203">
        <v>1</v>
      </c>
      <c r="H121" s="124" t="s">
        <v>6333</v>
      </c>
      <c r="I121" s="165">
        <v>45</v>
      </c>
      <c r="J121" s="203" t="s">
        <v>994</v>
      </c>
      <c r="K121" s="203" t="s">
        <v>1710</v>
      </c>
      <c r="L121" s="203" t="s">
        <v>2275</v>
      </c>
      <c r="M121" s="124" t="s">
        <v>2275</v>
      </c>
      <c r="N121" s="203" t="s">
        <v>2275</v>
      </c>
      <c r="O121" s="203" t="s">
        <v>2275</v>
      </c>
      <c r="P121" s="203" t="s">
        <v>2275</v>
      </c>
      <c r="Q121" s="203" t="s">
        <v>8614</v>
      </c>
      <c r="R121" s="203" t="s">
        <v>1306</v>
      </c>
      <c r="S121" s="203" t="s">
        <v>1306</v>
      </c>
    </row>
    <row r="122" spans="1:19" ht="38.25">
      <c r="A122" s="334">
        <v>58410</v>
      </c>
      <c r="B122" s="203" t="s">
        <v>8620</v>
      </c>
      <c r="C122" s="124" t="s">
        <v>8620</v>
      </c>
      <c r="D122" s="204" t="s">
        <v>1300</v>
      </c>
      <c r="E122" s="203">
        <v>15.57</v>
      </c>
      <c r="F122" s="203">
        <v>1</v>
      </c>
      <c r="G122" s="203">
        <v>1</v>
      </c>
      <c r="H122" s="124" t="s">
        <v>6333</v>
      </c>
      <c r="I122" s="165">
        <v>45</v>
      </c>
      <c r="J122" s="203" t="s">
        <v>994</v>
      </c>
      <c r="K122" s="203" t="s">
        <v>1710</v>
      </c>
      <c r="L122" s="203" t="s">
        <v>2275</v>
      </c>
      <c r="M122" s="124" t="s">
        <v>2275</v>
      </c>
      <c r="N122" s="203" t="s">
        <v>2275</v>
      </c>
      <c r="O122" s="203" t="s">
        <v>2275</v>
      </c>
      <c r="P122" s="203" t="s">
        <v>2275</v>
      </c>
      <c r="Q122" s="203" t="s">
        <v>8614</v>
      </c>
      <c r="R122" s="203" t="s">
        <v>1306</v>
      </c>
      <c r="S122" s="203" t="s">
        <v>1306</v>
      </c>
    </row>
    <row r="123" spans="1:19" ht="51">
      <c r="A123" s="334">
        <v>58450</v>
      </c>
      <c r="B123" s="203" t="s">
        <v>8621</v>
      </c>
      <c r="C123" s="124" t="s">
        <v>8622</v>
      </c>
      <c r="D123" s="204" t="s">
        <v>1300</v>
      </c>
      <c r="E123" s="203">
        <v>16.38</v>
      </c>
      <c r="F123" s="203">
        <v>2</v>
      </c>
      <c r="G123" s="203">
        <v>5</v>
      </c>
      <c r="H123" s="124" t="s">
        <v>6340</v>
      </c>
      <c r="I123" s="165">
        <v>30</v>
      </c>
      <c r="J123" s="203" t="s">
        <v>994</v>
      </c>
      <c r="K123" s="203" t="s">
        <v>1710</v>
      </c>
      <c r="L123" s="203" t="s">
        <v>2275</v>
      </c>
      <c r="M123" s="124" t="s">
        <v>2275</v>
      </c>
      <c r="N123" s="203" t="s">
        <v>2275</v>
      </c>
      <c r="O123" s="203" t="s">
        <v>2275</v>
      </c>
      <c r="P123" s="203" t="s">
        <v>2275</v>
      </c>
      <c r="Q123" s="203" t="s">
        <v>8614</v>
      </c>
      <c r="R123" s="203" t="s">
        <v>1306</v>
      </c>
      <c r="S123" s="203" t="s">
        <v>1306</v>
      </c>
    </row>
    <row r="124" spans="1:19" ht="51">
      <c r="A124" s="334">
        <v>58810</v>
      </c>
      <c r="B124" s="203" t="s">
        <v>5327</v>
      </c>
      <c r="C124" s="124" t="s">
        <v>5327</v>
      </c>
      <c r="D124" s="204" t="s">
        <v>1300</v>
      </c>
      <c r="E124" s="203">
        <v>53.52</v>
      </c>
      <c r="F124" s="203">
        <v>1</v>
      </c>
      <c r="G124" s="203">
        <v>1</v>
      </c>
      <c r="H124" s="124" t="s">
        <v>6965</v>
      </c>
      <c r="I124" s="165">
        <v>60</v>
      </c>
      <c r="J124" s="203" t="s">
        <v>994</v>
      </c>
      <c r="K124" s="203" t="s">
        <v>1710</v>
      </c>
      <c r="L124" s="203" t="s">
        <v>2275</v>
      </c>
      <c r="M124" s="124" t="s">
        <v>2275</v>
      </c>
      <c r="N124" s="203" t="s">
        <v>2275</v>
      </c>
      <c r="O124" s="203" t="s">
        <v>2275</v>
      </c>
      <c r="P124" s="203" t="s">
        <v>2275</v>
      </c>
      <c r="Q124" s="203" t="s">
        <v>4246</v>
      </c>
      <c r="R124" s="203" t="s">
        <v>1306</v>
      </c>
      <c r="S124" s="203" t="s">
        <v>1306</v>
      </c>
    </row>
    <row r="125" spans="1:19" ht="127.5">
      <c r="A125" s="334">
        <v>58820</v>
      </c>
      <c r="B125" s="203" t="s">
        <v>8635</v>
      </c>
      <c r="C125" s="124" t="s">
        <v>8635</v>
      </c>
      <c r="D125" s="204" t="s">
        <v>1300</v>
      </c>
      <c r="E125" s="203">
        <v>5.19</v>
      </c>
      <c r="F125" s="203">
        <v>2</v>
      </c>
      <c r="G125" s="203">
        <v>5</v>
      </c>
      <c r="H125" s="124" t="s">
        <v>4022</v>
      </c>
      <c r="I125" s="165">
        <v>15</v>
      </c>
      <c r="J125" s="203" t="s">
        <v>994</v>
      </c>
      <c r="K125" s="203" t="s">
        <v>1710</v>
      </c>
      <c r="L125" s="203">
        <v>3</v>
      </c>
      <c r="M125" s="124" t="s">
        <v>2319</v>
      </c>
      <c r="N125" s="203" t="s">
        <v>2275</v>
      </c>
      <c r="O125" s="203" t="s">
        <v>2275</v>
      </c>
      <c r="P125" s="203" t="s">
        <v>2275</v>
      </c>
      <c r="Q125" s="203" t="s">
        <v>4246</v>
      </c>
      <c r="R125" s="203" t="s">
        <v>1306</v>
      </c>
      <c r="S125" s="203" t="s">
        <v>1306</v>
      </c>
    </row>
    <row r="126" spans="1:19" ht="38.25">
      <c r="A126" s="334">
        <v>58830</v>
      </c>
      <c r="B126" s="203" t="s">
        <v>8636</v>
      </c>
      <c r="C126" s="124" t="s">
        <v>8636</v>
      </c>
      <c r="D126" s="204" t="s">
        <v>1300</v>
      </c>
      <c r="E126" s="203">
        <v>10.38</v>
      </c>
      <c r="F126" s="203">
        <v>2</v>
      </c>
      <c r="G126" s="203">
        <v>10</v>
      </c>
      <c r="H126" s="124" t="s">
        <v>6333</v>
      </c>
      <c r="I126" s="165">
        <v>30</v>
      </c>
      <c r="J126" s="203" t="s">
        <v>994</v>
      </c>
      <c r="K126" s="203" t="s">
        <v>1710</v>
      </c>
      <c r="L126" s="203" t="s">
        <v>2275</v>
      </c>
      <c r="M126" s="124" t="s">
        <v>2275</v>
      </c>
      <c r="N126" s="203" t="s">
        <v>2275</v>
      </c>
      <c r="O126" s="203" t="s">
        <v>2275</v>
      </c>
      <c r="P126" s="203" t="s">
        <v>2275</v>
      </c>
      <c r="Q126" s="203" t="s">
        <v>4246</v>
      </c>
      <c r="R126" s="203" t="s">
        <v>1306</v>
      </c>
      <c r="S126" s="203" t="s">
        <v>1306</v>
      </c>
    </row>
    <row r="127" spans="1:19" ht="51">
      <c r="A127" s="334">
        <v>58831</v>
      </c>
      <c r="B127" s="203" t="s">
        <v>8637</v>
      </c>
      <c r="C127" s="124" t="s">
        <v>8638</v>
      </c>
      <c r="D127" s="204" t="s">
        <v>1300</v>
      </c>
      <c r="E127" s="203">
        <v>32.76</v>
      </c>
      <c r="F127" s="203">
        <v>1</v>
      </c>
      <c r="G127" s="203">
        <v>1</v>
      </c>
      <c r="H127" s="124" t="s">
        <v>6340</v>
      </c>
      <c r="I127" s="165">
        <v>60</v>
      </c>
      <c r="J127" s="203" t="s">
        <v>994</v>
      </c>
      <c r="K127" s="203" t="s">
        <v>1710</v>
      </c>
      <c r="L127" s="203" t="s">
        <v>2275</v>
      </c>
      <c r="M127" s="124" t="s">
        <v>2275</v>
      </c>
      <c r="N127" s="203" t="s">
        <v>2275</v>
      </c>
      <c r="O127" s="203" t="s">
        <v>2275</v>
      </c>
      <c r="P127" s="203" t="s">
        <v>2275</v>
      </c>
      <c r="Q127" s="203" t="s">
        <v>4246</v>
      </c>
      <c r="R127" s="203" t="s">
        <v>1306</v>
      </c>
      <c r="S127" s="203" t="s">
        <v>1306</v>
      </c>
    </row>
    <row r="128" spans="1:19" ht="51">
      <c r="A128" s="334">
        <v>58833</v>
      </c>
      <c r="B128" s="203" t="s">
        <v>8639</v>
      </c>
      <c r="C128" s="124" t="s">
        <v>8640</v>
      </c>
      <c r="D128" s="204" t="s">
        <v>1300</v>
      </c>
      <c r="E128" s="203">
        <v>32.76</v>
      </c>
      <c r="F128" s="203">
        <v>1</v>
      </c>
      <c r="G128" s="203">
        <v>1</v>
      </c>
      <c r="H128" s="124" t="s">
        <v>6340</v>
      </c>
      <c r="I128" s="165">
        <v>60</v>
      </c>
      <c r="J128" s="203" t="s">
        <v>994</v>
      </c>
      <c r="K128" s="203" t="s">
        <v>1710</v>
      </c>
      <c r="L128" s="203" t="s">
        <v>2275</v>
      </c>
      <c r="M128" s="124" t="s">
        <v>2275</v>
      </c>
      <c r="N128" s="203" t="s">
        <v>2275</v>
      </c>
      <c r="O128" s="203" t="s">
        <v>2275</v>
      </c>
      <c r="P128" s="203" t="s">
        <v>2275</v>
      </c>
      <c r="Q128" s="203" t="s">
        <v>4246</v>
      </c>
      <c r="R128" s="203" t="s">
        <v>1306</v>
      </c>
      <c r="S128" s="203" t="s">
        <v>1306</v>
      </c>
    </row>
    <row r="129" spans="1:19" ht="25.5">
      <c r="A129" s="334">
        <v>58834</v>
      </c>
      <c r="B129" s="203" t="s">
        <v>4245</v>
      </c>
      <c r="C129" s="124" t="s">
        <v>4245</v>
      </c>
      <c r="D129" s="204" t="s">
        <v>1300</v>
      </c>
      <c r="E129" s="203">
        <v>10.38</v>
      </c>
      <c r="F129" s="203">
        <v>2</v>
      </c>
      <c r="G129" s="203">
        <v>6</v>
      </c>
      <c r="H129" s="124" t="s">
        <v>4061</v>
      </c>
      <c r="I129" s="165">
        <v>30</v>
      </c>
      <c r="J129" s="203" t="s">
        <v>994</v>
      </c>
      <c r="K129" s="203" t="s">
        <v>1710</v>
      </c>
      <c r="L129" s="203" t="s">
        <v>2275</v>
      </c>
      <c r="M129" s="124" t="s">
        <v>2275</v>
      </c>
      <c r="N129" s="203" t="s">
        <v>2275</v>
      </c>
      <c r="O129" s="203" t="s">
        <v>2275</v>
      </c>
      <c r="P129" s="203" t="s">
        <v>2275</v>
      </c>
      <c r="Q129" s="203" t="s">
        <v>4246</v>
      </c>
      <c r="R129" s="203" t="s">
        <v>1306</v>
      </c>
      <c r="S129" s="203" t="s">
        <v>1306</v>
      </c>
    </row>
    <row r="130" spans="1:19" ht="38.25">
      <c r="A130" s="334">
        <v>58835</v>
      </c>
      <c r="B130" s="203" t="s">
        <v>8641</v>
      </c>
      <c r="C130" s="124" t="s">
        <v>8641</v>
      </c>
      <c r="D130" s="204" t="s">
        <v>1300</v>
      </c>
      <c r="E130" s="203">
        <v>41.52</v>
      </c>
      <c r="F130" s="203">
        <v>1</v>
      </c>
      <c r="G130" s="203">
        <v>1</v>
      </c>
      <c r="H130" s="124" t="s">
        <v>7983</v>
      </c>
      <c r="I130" s="165">
        <v>60</v>
      </c>
      <c r="J130" s="203" t="s">
        <v>994</v>
      </c>
      <c r="K130" s="203" t="s">
        <v>1710</v>
      </c>
      <c r="L130" s="203" t="s">
        <v>2275</v>
      </c>
      <c r="M130" s="124" t="s">
        <v>2275</v>
      </c>
      <c r="N130" s="203" t="s">
        <v>2275</v>
      </c>
      <c r="O130" s="203" t="s">
        <v>2275</v>
      </c>
      <c r="P130" s="203" t="s">
        <v>2275</v>
      </c>
      <c r="Q130" s="203" t="s">
        <v>4246</v>
      </c>
      <c r="R130" s="203" t="s">
        <v>1306</v>
      </c>
      <c r="S130" s="203" t="s">
        <v>1306</v>
      </c>
    </row>
    <row r="131" spans="1:19" ht="38.25">
      <c r="A131" s="334">
        <v>58839</v>
      </c>
      <c r="B131" s="203" t="s">
        <v>28162</v>
      </c>
      <c r="C131" s="124" t="s">
        <v>28163</v>
      </c>
      <c r="D131" s="204" t="s">
        <v>1300</v>
      </c>
      <c r="E131" s="203">
        <v>83.04</v>
      </c>
      <c r="F131" s="203">
        <v>1</v>
      </c>
      <c r="G131" s="203">
        <v>1</v>
      </c>
      <c r="H131" s="124" t="s">
        <v>7983</v>
      </c>
      <c r="I131" s="165">
        <v>120</v>
      </c>
      <c r="J131" s="203" t="s">
        <v>994</v>
      </c>
      <c r="K131" s="203" t="s">
        <v>1710</v>
      </c>
      <c r="L131" s="203" t="s">
        <v>2275</v>
      </c>
      <c r="M131" s="124" t="s">
        <v>2275</v>
      </c>
      <c r="N131" s="203" t="s">
        <v>2275</v>
      </c>
      <c r="O131" s="203" t="s">
        <v>2275</v>
      </c>
      <c r="P131" s="203" t="s">
        <v>2275</v>
      </c>
      <c r="Q131" s="203" t="s">
        <v>4246</v>
      </c>
      <c r="R131" s="203" t="s">
        <v>1306</v>
      </c>
      <c r="S131" s="203" t="s">
        <v>1306</v>
      </c>
    </row>
    <row r="132" spans="1:19" ht="63.75">
      <c r="A132" s="334">
        <v>58840</v>
      </c>
      <c r="B132" s="203" t="s">
        <v>4247</v>
      </c>
      <c r="C132" s="124" t="s">
        <v>4248</v>
      </c>
      <c r="D132" s="204" t="s">
        <v>1300</v>
      </c>
      <c r="E132" s="203">
        <v>41.52</v>
      </c>
      <c r="F132" s="203">
        <v>2</v>
      </c>
      <c r="G132" s="203">
        <v>10</v>
      </c>
      <c r="H132" s="124" t="s">
        <v>4243</v>
      </c>
      <c r="I132" s="165">
        <v>60</v>
      </c>
      <c r="J132" s="203" t="s">
        <v>994</v>
      </c>
      <c r="K132" s="203" t="s">
        <v>1710</v>
      </c>
      <c r="L132" s="203" t="s">
        <v>2275</v>
      </c>
      <c r="M132" s="124" t="s">
        <v>2275</v>
      </c>
      <c r="N132" s="203" t="s">
        <v>2275</v>
      </c>
      <c r="O132" s="203" t="s">
        <v>2275</v>
      </c>
      <c r="P132" s="203" t="s">
        <v>2275</v>
      </c>
      <c r="Q132" s="203" t="s">
        <v>4246</v>
      </c>
      <c r="R132" s="203" t="s">
        <v>1306</v>
      </c>
      <c r="S132" s="203" t="s">
        <v>1306</v>
      </c>
    </row>
    <row r="133" spans="1:19" ht="25.5">
      <c r="A133" s="334">
        <v>58850</v>
      </c>
      <c r="B133" s="203" t="s">
        <v>4249</v>
      </c>
      <c r="C133" s="124" t="s">
        <v>4250</v>
      </c>
      <c r="D133" s="204" t="s">
        <v>1300</v>
      </c>
      <c r="E133" s="203">
        <v>79.44</v>
      </c>
      <c r="F133" s="203">
        <v>1</v>
      </c>
      <c r="G133" s="203">
        <v>1</v>
      </c>
      <c r="H133" s="124" t="s">
        <v>4243</v>
      </c>
      <c r="I133" s="165">
        <v>120</v>
      </c>
      <c r="J133" s="203" t="s">
        <v>994</v>
      </c>
      <c r="K133" s="203" t="s">
        <v>1710</v>
      </c>
      <c r="L133" s="203" t="s">
        <v>2275</v>
      </c>
      <c r="M133" s="124" t="s">
        <v>2275</v>
      </c>
      <c r="N133" s="203" t="s">
        <v>2275</v>
      </c>
      <c r="O133" s="203" t="s">
        <v>2275</v>
      </c>
      <c r="P133" s="203" t="s">
        <v>2275</v>
      </c>
      <c r="Q133" s="203" t="s">
        <v>4246</v>
      </c>
      <c r="R133" s="203" t="s">
        <v>1306</v>
      </c>
      <c r="S133" s="203" t="s">
        <v>1306</v>
      </c>
    </row>
    <row r="134" spans="1:19" ht="76.5">
      <c r="A134" s="334">
        <v>58940</v>
      </c>
      <c r="B134" s="203" t="s">
        <v>4251</v>
      </c>
      <c r="C134" s="124" t="s">
        <v>4252</v>
      </c>
      <c r="D134" s="204" t="s">
        <v>1300</v>
      </c>
      <c r="E134" s="203">
        <v>103.8</v>
      </c>
      <c r="F134" s="203">
        <v>1</v>
      </c>
      <c r="G134" s="203">
        <v>1</v>
      </c>
      <c r="H134" s="124" t="s">
        <v>4243</v>
      </c>
      <c r="I134" s="165">
        <v>150</v>
      </c>
      <c r="J134" s="203" t="s">
        <v>994</v>
      </c>
      <c r="K134" s="203" t="s">
        <v>1710</v>
      </c>
      <c r="L134" s="203" t="s">
        <v>2275</v>
      </c>
      <c r="M134" s="124" t="s">
        <v>2275</v>
      </c>
      <c r="N134" s="203" t="s">
        <v>2275</v>
      </c>
      <c r="O134" s="203" t="s">
        <v>2275</v>
      </c>
      <c r="P134" s="203" t="s">
        <v>2275</v>
      </c>
      <c r="Q134" s="203" t="s">
        <v>4253</v>
      </c>
      <c r="R134" s="203" t="s">
        <v>1306</v>
      </c>
      <c r="S134" s="203" t="s">
        <v>1306</v>
      </c>
    </row>
    <row r="135" spans="1:19" ht="38.25">
      <c r="A135" s="334">
        <v>58941</v>
      </c>
      <c r="B135" s="203" t="s">
        <v>4254</v>
      </c>
      <c r="C135" s="124" t="s">
        <v>4255</v>
      </c>
      <c r="D135" s="204" t="s">
        <v>1300</v>
      </c>
      <c r="E135" s="203">
        <v>10.38</v>
      </c>
      <c r="F135" s="203">
        <v>1</v>
      </c>
      <c r="G135" s="203">
        <v>1</v>
      </c>
      <c r="H135" s="124" t="s">
        <v>4243</v>
      </c>
      <c r="I135" s="165">
        <v>15</v>
      </c>
      <c r="J135" s="203" t="s">
        <v>994</v>
      </c>
      <c r="K135" s="203" t="s">
        <v>1710</v>
      </c>
      <c r="L135" s="203">
        <v>2</v>
      </c>
      <c r="M135" s="124" t="s">
        <v>2274</v>
      </c>
      <c r="N135" s="203" t="s">
        <v>2275</v>
      </c>
      <c r="O135" s="203" t="s">
        <v>2275</v>
      </c>
      <c r="P135" s="203" t="s">
        <v>2275</v>
      </c>
      <c r="Q135" s="203" t="s">
        <v>4253</v>
      </c>
      <c r="R135" s="203" t="s">
        <v>1306</v>
      </c>
      <c r="S135" s="203" t="s">
        <v>1306</v>
      </c>
    </row>
    <row r="136" spans="1:19" ht="38.25">
      <c r="A136" s="334">
        <v>58942</v>
      </c>
      <c r="B136" s="203" t="s">
        <v>8651</v>
      </c>
      <c r="C136" s="124" t="s">
        <v>8652</v>
      </c>
      <c r="D136" s="204" t="s">
        <v>1300</v>
      </c>
      <c r="E136" s="203">
        <v>20.76</v>
      </c>
      <c r="F136" s="203">
        <v>2</v>
      </c>
      <c r="G136" s="203">
        <v>2</v>
      </c>
      <c r="H136" s="124" t="s">
        <v>7983</v>
      </c>
      <c r="I136" s="165">
        <v>30</v>
      </c>
      <c r="J136" s="203" t="s">
        <v>994</v>
      </c>
      <c r="K136" s="203" t="s">
        <v>1710</v>
      </c>
      <c r="L136" s="203" t="s">
        <v>2275</v>
      </c>
      <c r="M136" s="124" t="s">
        <v>2275</v>
      </c>
      <c r="N136" s="203" t="s">
        <v>2275</v>
      </c>
      <c r="O136" s="203" t="s">
        <v>2275</v>
      </c>
      <c r="P136" s="203" t="s">
        <v>2275</v>
      </c>
      <c r="Q136" s="203" t="s">
        <v>4253</v>
      </c>
      <c r="R136" s="203" t="s">
        <v>1306</v>
      </c>
      <c r="S136" s="203" t="s">
        <v>1306</v>
      </c>
    </row>
    <row r="137" spans="1:19" ht="127.5">
      <c r="A137" s="334">
        <v>59220</v>
      </c>
      <c r="B137" s="203" t="s">
        <v>5336</v>
      </c>
      <c r="C137" s="124" t="s">
        <v>5337</v>
      </c>
      <c r="D137" s="204" t="s">
        <v>1300</v>
      </c>
      <c r="E137" s="203">
        <v>3.8</v>
      </c>
      <c r="F137" s="203">
        <v>1</v>
      </c>
      <c r="G137" s="203">
        <v>1</v>
      </c>
      <c r="H137" s="124" t="s">
        <v>2338</v>
      </c>
      <c r="I137" s="165">
        <v>10</v>
      </c>
      <c r="J137" s="203" t="s">
        <v>994</v>
      </c>
      <c r="K137" s="203" t="s">
        <v>1710</v>
      </c>
      <c r="L137" s="203">
        <v>3</v>
      </c>
      <c r="M137" s="124" t="s">
        <v>2319</v>
      </c>
      <c r="N137" s="203" t="s">
        <v>2275</v>
      </c>
      <c r="O137" s="203" t="s">
        <v>2275</v>
      </c>
      <c r="P137" s="203" t="s">
        <v>2275</v>
      </c>
      <c r="Q137" s="203" t="s">
        <v>4258</v>
      </c>
      <c r="R137" s="203" t="s">
        <v>1306</v>
      </c>
      <c r="S137" s="203" t="s">
        <v>1306</v>
      </c>
    </row>
    <row r="138" spans="1:19" ht="127.5">
      <c r="A138" s="309">
        <v>59450</v>
      </c>
      <c r="B138" s="203" t="s">
        <v>4261</v>
      </c>
      <c r="C138" s="124" t="s">
        <v>4262</v>
      </c>
      <c r="D138" s="204" t="s">
        <v>1300</v>
      </c>
      <c r="E138" s="244">
        <v>3.8</v>
      </c>
      <c r="F138" s="244">
        <v>2</v>
      </c>
      <c r="G138" s="244">
        <v>2</v>
      </c>
      <c r="H138" s="164" t="s">
        <v>4061</v>
      </c>
      <c r="I138" s="165">
        <v>10</v>
      </c>
      <c r="J138" s="165" t="s">
        <v>994</v>
      </c>
      <c r="K138" s="165" t="s">
        <v>1710</v>
      </c>
      <c r="L138" s="244">
        <v>3</v>
      </c>
      <c r="M138" s="164" t="s">
        <v>2319</v>
      </c>
      <c r="N138" s="165" t="s">
        <v>2275</v>
      </c>
      <c r="O138" s="165" t="s">
        <v>2275</v>
      </c>
      <c r="P138" s="165" t="s">
        <v>2275</v>
      </c>
      <c r="Q138" s="165" t="s">
        <v>4260</v>
      </c>
      <c r="R138" s="165" t="s">
        <v>1306</v>
      </c>
      <c r="S138" s="165" t="s">
        <v>1306</v>
      </c>
    </row>
    <row r="139" spans="1:19" ht="38.25">
      <c r="A139" s="334">
        <v>59610</v>
      </c>
      <c r="B139" s="203" t="s">
        <v>6352</v>
      </c>
      <c r="C139" s="124" t="s">
        <v>6352</v>
      </c>
      <c r="D139" s="204" t="s">
        <v>1300</v>
      </c>
      <c r="E139" s="203">
        <v>6.24</v>
      </c>
      <c r="F139" s="203">
        <v>2</v>
      </c>
      <c r="G139" s="203">
        <v>2</v>
      </c>
      <c r="H139" s="124" t="s">
        <v>6353</v>
      </c>
      <c r="I139" s="165">
        <v>30</v>
      </c>
      <c r="J139" s="203" t="s">
        <v>994</v>
      </c>
      <c r="K139" s="203" t="s">
        <v>1710</v>
      </c>
      <c r="L139" s="203" t="s">
        <v>2275</v>
      </c>
      <c r="M139" s="124" t="s">
        <v>2275</v>
      </c>
      <c r="N139" s="203" t="s">
        <v>2275</v>
      </c>
      <c r="O139" s="203" t="s">
        <v>2275</v>
      </c>
      <c r="P139" s="203" t="s">
        <v>2275</v>
      </c>
      <c r="Q139" s="203" t="s">
        <v>6354</v>
      </c>
      <c r="R139" s="203" t="s">
        <v>1306</v>
      </c>
      <c r="S139" s="203" t="s">
        <v>1306</v>
      </c>
    </row>
    <row r="140" spans="1:19" ht="38.25">
      <c r="A140" s="334">
        <v>59710</v>
      </c>
      <c r="B140" s="203" t="s">
        <v>8692</v>
      </c>
      <c r="C140" s="124" t="s">
        <v>8693</v>
      </c>
      <c r="D140" s="204" t="s">
        <v>1300</v>
      </c>
      <c r="E140" s="203">
        <v>2.66</v>
      </c>
      <c r="F140" s="203">
        <v>2</v>
      </c>
      <c r="G140" s="203">
        <v>2</v>
      </c>
      <c r="H140" s="124" t="s">
        <v>2338</v>
      </c>
      <c r="I140" s="165">
        <v>7</v>
      </c>
      <c r="J140" s="203" t="s">
        <v>994</v>
      </c>
      <c r="K140" s="203" t="s">
        <v>1710</v>
      </c>
      <c r="L140" s="203">
        <v>2</v>
      </c>
      <c r="M140" s="124" t="s">
        <v>2274</v>
      </c>
      <c r="N140" s="203" t="s">
        <v>2275</v>
      </c>
      <c r="O140" s="203" t="s">
        <v>2275</v>
      </c>
      <c r="P140" s="203" t="s">
        <v>2275</v>
      </c>
      <c r="Q140" s="203" t="s">
        <v>8690</v>
      </c>
      <c r="R140" s="203" t="s">
        <v>1306</v>
      </c>
      <c r="S140" s="203" t="s">
        <v>1306</v>
      </c>
    </row>
    <row r="141" spans="1:19" ht="95.25" customHeight="1">
      <c r="A141" s="334">
        <v>81111</v>
      </c>
      <c r="B141" s="203" t="s">
        <v>8706</v>
      </c>
      <c r="C141" s="164" t="s">
        <v>8707</v>
      </c>
      <c r="D141" s="204" t="s">
        <v>1300</v>
      </c>
      <c r="E141" s="203">
        <v>7.95</v>
      </c>
      <c r="F141" s="203">
        <v>1</v>
      </c>
      <c r="G141" s="203">
        <v>1</v>
      </c>
      <c r="H141" s="124" t="s">
        <v>6235</v>
      </c>
      <c r="I141" s="165">
        <v>15</v>
      </c>
      <c r="J141" s="203" t="s">
        <v>994</v>
      </c>
      <c r="K141" s="203" t="s">
        <v>1710</v>
      </c>
      <c r="L141" s="203" t="s">
        <v>2275</v>
      </c>
      <c r="M141" s="124" t="s">
        <v>2275</v>
      </c>
      <c r="N141" s="203" t="s">
        <v>2275</v>
      </c>
      <c r="O141" s="203" t="s">
        <v>2275</v>
      </c>
      <c r="P141" s="203" t="s">
        <v>2275</v>
      </c>
      <c r="Q141" s="203" t="s">
        <v>8696</v>
      </c>
      <c r="R141" s="203" t="s">
        <v>1306</v>
      </c>
      <c r="S141" s="203" t="s">
        <v>1306</v>
      </c>
    </row>
    <row r="142" spans="1:19" ht="127.5">
      <c r="A142" s="334">
        <v>81191</v>
      </c>
      <c r="B142" s="203" t="s">
        <v>8712</v>
      </c>
      <c r="C142" s="124" t="s">
        <v>8712</v>
      </c>
      <c r="D142" s="204" t="s">
        <v>1300</v>
      </c>
      <c r="E142" s="203">
        <v>16.38</v>
      </c>
      <c r="F142" s="203">
        <v>2</v>
      </c>
      <c r="G142" s="203">
        <v>3</v>
      </c>
      <c r="H142" s="124" t="s">
        <v>6340</v>
      </c>
      <c r="I142" s="165">
        <v>30</v>
      </c>
      <c r="J142" s="203" t="s">
        <v>994</v>
      </c>
      <c r="K142" s="203" t="s">
        <v>1710</v>
      </c>
      <c r="L142" s="203">
        <v>3</v>
      </c>
      <c r="M142" s="124" t="s">
        <v>2319</v>
      </c>
      <c r="N142" s="203" t="s">
        <v>2275</v>
      </c>
      <c r="O142" s="203" t="s">
        <v>2275</v>
      </c>
      <c r="P142" s="203" t="s">
        <v>2275</v>
      </c>
      <c r="Q142" s="203" t="s">
        <v>8696</v>
      </c>
      <c r="R142" s="203" t="s">
        <v>1306</v>
      </c>
      <c r="S142" s="203" t="s">
        <v>1306</v>
      </c>
    </row>
    <row r="143" spans="1:19" ht="51">
      <c r="A143" s="334">
        <v>81192</v>
      </c>
      <c r="B143" s="203" t="s">
        <v>8713</v>
      </c>
      <c r="C143" s="124" t="s">
        <v>8714</v>
      </c>
      <c r="D143" s="204" t="s">
        <v>1300</v>
      </c>
      <c r="E143" s="203">
        <v>53.52</v>
      </c>
      <c r="F143" s="203">
        <v>2</v>
      </c>
      <c r="G143" s="203">
        <v>3</v>
      </c>
      <c r="H143" s="124" t="s">
        <v>6965</v>
      </c>
      <c r="I143" s="165">
        <v>60</v>
      </c>
      <c r="J143" s="203" t="s">
        <v>994</v>
      </c>
      <c r="K143" s="203" t="s">
        <v>1710</v>
      </c>
      <c r="L143" s="203" t="s">
        <v>2275</v>
      </c>
      <c r="M143" s="124" t="s">
        <v>2275</v>
      </c>
      <c r="N143" s="203" t="s">
        <v>2275</v>
      </c>
      <c r="O143" s="203" t="s">
        <v>2275</v>
      </c>
      <c r="P143" s="203" t="s">
        <v>2275</v>
      </c>
      <c r="Q143" s="203" t="s">
        <v>8696</v>
      </c>
      <c r="R143" s="203" t="s">
        <v>1306</v>
      </c>
      <c r="S143" s="203" t="s">
        <v>1306</v>
      </c>
    </row>
    <row r="144" spans="1:19" ht="127.5">
      <c r="A144" s="334">
        <v>81230</v>
      </c>
      <c r="B144" s="203" t="s">
        <v>8718</v>
      </c>
      <c r="C144" s="124" t="s">
        <v>8718</v>
      </c>
      <c r="D144" s="204" t="s">
        <v>1300</v>
      </c>
      <c r="E144" s="203">
        <v>12.96</v>
      </c>
      <c r="F144" s="203">
        <v>1</v>
      </c>
      <c r="G144" s="203">
        <v>1</v>
      </c>
      <c r="H144" s="124" t="s">
        <v>8720</v>
      </c>
      <c r="I144" s="165">
        <v>30</v>
      </c>
      <c r="J144" s="203" t="s">
        <v>994</v>
      </c>
      <c r="K144" s="203" t="s">
        <v>1710</v>
      </c>
      <c r="L144" s="203">
        <v>3</v>
      </c>
      <c r="M144" s="124" t="s">
        <v>2319</v>
      </c>
      <c r="N144" s="203" t="s">
        <v>2275</v>
      </c>
      <c r="O144" s="203" t="s">
        <v>2275</v>
      </c>
      <c r="P144" s="203" t="s">
        <v>2275</v>
      </c>
      <c r="Q144" s="203" t="s">
        <v>8716</v>
      </c>
      <c r="R144" s="203" t="s">
        <v>1306</v>
      </c>
      <c r="S144" s="203" t="s">
        <v>1306</v>
      </c>
    </row>
    <row r="145" spans="1:19" ht="127.5">
      <c r="A145" s="334">
        <v>81270</v>
      </c>
      <c r="B145" s="203" t="s">
        <v>8721</v>
      </c>
      <c r="C145" s="124" t="s">
        <v>8722</v>
      </c>
      <c r="D145" s="204" t="s">
        <v>1300</v>
      </c>
      <c r="E145" s="203">
        <v>1.74</v>
      </c>
      <c r="F145" s="203">
        <v>1</v>
      </c>
      <c r="G145" s="203">
        <v>1</v>
      </c>
      <c r="H145" s="124" t="s">
        <v>4948</v>
      </c>
      <c r="I145" s="165">
        <v>15</v>
      </c>
      <c r="J145" s="203" t="s">
        <v>994</v>
      </c>
      <c r="K145" s="203" t="s">
        <v>1710</v>
      </c>
      <c r="L145" s="203">
        <v>3</v>
      </c>
      <c r="M145" s="124" t="s">
        <v>2319</v>
      </c>
      <c r="N145" s="203" t="s">
        <v>2275</v>
      </c>
      <c r="O145" s="203" t="s">
        <v>2275</v>
      </c>
      <c r="P145" s="203" t="s">
        <v>2275</v>
      </c>
      <c r="Q145" s="203" t="s">
        <v>8716</v>
      </c>
      <c r="R145" s="203" t="s">
        <v>1306</v>
      </c>
      <c r="S145" s="203" t="s">
        <v>1306</v>
      </c>
    </row>
    <row r="146" spans="1:19" ht="127.5">
      <c r="A146" s="334">
        <v>81301</v>
      </c>
      <c r="B146" s="203" t="s">
        <v>6358</v>
      </c>
      <c r="C146" s="124" t="s">
        <v>6359</v>
      </c>
      <c r="D146" s="204" t="s">
        <v>1300</v>
      </c>
      <c r="E146" s="203">
        <v>3.16</v>
      </c>
      <c r="F146" s="203">
        <v>1</v>
      </c>
      <c r="G146" s="203">
        <v>1</v>
      </c>
      <c r="H146" s="124" t="s">
        <v>2318</v>
      </c>
      <c r="I146" s="165">
        <v>10</v>
      </c>
      <c r="J146" s="203" t="s">
        <v>994</v>
      </c>
      <c r="K146" s="203" t="s">
        <v>1710</v>
      </c>
      <c r="L146" s="203">
        <v>3</v>
      </c>
      <c r="M146" s="124" t="s">
        <v>2319</v>
      </c>
      <c r="N146" s="203" t="s">
        <v>2275</v>
      </c>
      <c r="O146" s="203" t="s">
        <v>2275</v>
      </c>
      <c r="P146" s="203" t="s">
        <v>2275</v>
      </c>
      <c r="Q146" s="203" t="s">
        <v>6360</v>
      </c>
      <c r="R146" s="203" t="s">
        <v>1306</v>
      </c>
      <c r="S146" s="203" t="s">
        <v>1306</v>
      </c>
    </row>
    <row r="147" spans="1:19" ht="38.25">
      <c r="A147" s="334">
        <v>81550</v>
      </c>
      <c r="B147" s="203" t="s">
        <v>6361</v>
      </c>
      <c r="C147" s="124" t="s">
        <v>6361</v>
      </c>
      <c r="D147" s="204" t="s">
        <v>1300</v>
      </c>
      <c r="E147" s="203">
        <v>11</v>
      </c>
      <c r="F147" s="244">
        <v>2</v>
      </c>
      <c r="G147" s="244">
        <v>2</v>
      </c>
      <c r="H147" s="124" t="s">
        <v>2338</v>
      </c>
      <c r="I147" s="165" t="s">
        <v>6362</v>
      </c>
      <c r="J147" s="203" t="s">
        <v>994</v>
      </c>
      <c r="K147" s="203" t="s">
        <v>1710</v>
      </c>
      <c r="L147" s="203">
        <v>2</v>
      </c>
      <c r="M147" s="124" t="s">
        <v>2274</v>
      </c>
      <c r="N147" s="203" t="s">
        <v>2275</v>
      </c>
      <c r="O147" s="203" t="s">
        <v>2275</v>
      </c>
      <c r="P147" s="203" t="s">
        <v>2275</v>
      </c>
      <c r="Q147" s="203" t="s">
        <v>6363</v>
      </c>
      <c r="R147" s="203" t="s">
        <v>1306</v>
      </c>
      <c r="S147" s="203" t="s">
        <v>1306</v>
      </c>
    </row>
    <row r="148" spans="1:19" ht="38.25">
      <c r="A148" s="334">
        <v>81560</v>
      </c>
      <c r="B148" s="203" t="s">
        <v>8727</v>
      </c>
      <c r="C148" s="124" t="s">
        <v>8727</v>
      </c>
      <c r="D148" s="204" t="s">
        <v>1300</v>
      </c>
      <c r="E148" s="203">
        <v>7.2</v>
      </c>
      <c r="F148" s="203">
        <v>1</v>
      </c>
      <c r="G148" s="203">
        <v>1</v>
      </c>
      <c r="H148" s="124" t="s">
        <v>2338</v>
      </c>
      <c r="I148" s="165" t="s">
        <v>6922</v>
      </c>
      <c r="J148" s="203" t="s">
        <v>994</v>
      </c>
      <c r="K148" s="203" t="s">
        <v>1710</v>
      </c>
      <c r="L148" s="203">
        <v>2</v>
      </c>
      <c r="M148" s="124" t="s">
        <v>2274</v>
      </c>
      <c r="N148" s="203" t="s">
        <v>2275</v>
      </c>
      <c r="O148" s="203" t="s">
        <v>2275</v>
      </c>
      <c r="P148" s="203" t="s">
        <v>2275</v>
      </c>
      <c r="Q148" s="203" t="s">
        <v>6363</v>
      </c>
      <c r="R148" s="203" t="s">
        <v>1306</v>
      </c>
      <c r="S148" s="203" t="s">
        <v>1306</v>
      </c>
    </row>
    <row r="149" spans="1:19" ht="38.25">
      <c r="A149" s="334">
        <v>81570</v>
      </c>
      <c r="B149" s="203" t="s">
        <v>6364</v>
      </c>
      <c r="C149" s="124" t="s">
        <v>6364</v>
      </c>
      <c r="D149" s="204" t="s">
        <v>1300</v>
      </c>
      <c r="E149" s="203">
        <v>10.25</v>
      </c>
      <c r="F149" s="203">
        <v>1</v>
      </c>
      <c r="G149" s="203">
        <v>1</v>
      </c>
      <c r="H149" s="124" t="s">
        <v>2338</v>
      </c>
      <c r="I149" s="165" t="s">
        <v>6365</v>
      </c>
      <c r="J149" s="203" t="s">
        <v>994</v>
      </c>
      <c r="K149" s="203" t="s">
        <v>1710</v>
      </c>
      <c r="L149" s="203">
        <v>2</v>
      </c>
      <c r="M149" s="124" t="s">
        <v>2274</v>
      </c>
      <c r="N149" s="203" t="s">
        <v>2275</v>
      </c>
      <c r="O149" s="203" t="s">
        <v>2275</v>
      </c>
      <c r="P149" s="203" t="s">
        <v>2275</v>
      </c>
      <c r="Q149" s="203" t="s">
        <v>6363</v>
      </c>
      <c r="R149" s="203" t="s">
        <v>1306</v>
      </c>
      <c r="S149" s="203" t="s">
        <v>1306</v>
      </c>
    </row>
    <row r="150" spans="1:19" ht="38.25">
      <c r="A150" s="334">
        <v>81671</v>
      </c>
      <c r="B150" s="203" t="s">
        <v>8729</v>
      </c>
      <c r="C150" s="124" t="s">
        <v>8730</v>
      </c>
      <c r="D150" s="204" t="s">
        <v>1300</v>
      </c>
      <c r="E150" s="203">
        <v>2.66</v>
      </c>
      <c r="F150" s="203">
        <v>2</v>
      </c>
      <c r="G150" s="203">
        <v>4</v>
      </c>
      <c r="H150" s="124" t="s">
        <v>2338</v>
      </c>
      <c r="I150" s="165">
        <v>7</v>
      </c>
      <c r="J150" s="203" t="s">
        <v>994</v>
      </c>
      <c r="K150" s="203" t="s">
        <v>1710</v>
      </c>
      <c r="L150" s="203">
        <v>2</v>
      </c>
      <c r="M150" s="124" t="s">
        <v>2274</v>
      </c>
      <c r="N150" s="203" t="s">
        <v>2275</v>
      </c>
      <c r="O150" s="203" t="s">
        <v>2275</v>
      </c>
      <c r="P150" s="203" t="s">
        <v>2275</v>
      </c>
      <c r="Q150" s="203" t="s">
        <v>6363</v>
      </c>
      <c r="R150" s="203" t="s">
        <v>1306</v>
      </c>
      <c r="S150" s="203" t="s">
        <v>1306</v>
      </c>
    </row>
    <row r="151" spans="1:19" ht="38.25">
      <c r="A151" s="334">
        <v>81691</v>
      </c>
      <c r="B151" s="203" t="s">
        <v>6366</v>
      </c>
      <c r="C151" s="124" t="s">
        <v>6367</v>
      </c>
      <c r="D151" s="204" t="s">
        <v>1300</v>
      </c>
      <c r="E151" s="203">
        <v>3.8</v>
      </c>
      <c r="F151" s="175">
        <v>2</v>
      </c>
      <c r="G151" s="175">
        <v>5</v>
      </c>
      <c r="H151" s="124" t="s">
        <v>2338</v>
      </c>
      <c r="I151" s="165">
        <v>10</v>
      </c>
      <c r="J151" s="203" t="s">
        <v>994</v>
      </c>
      <c r="K151" s="203" t="s">
        <v>1710</v>
      </c>
      <c r="L151" s="203">
        <v>2</v>
      </c>
      <c r="M151" s="124" t="s">
        <v>2274</v>
      </c>
      <c r="N151" s="203" t="s">
        <v>2275</v>
      </c>
      <c r="O151" s="203" t="s">
        <v>2275</v>
      </c>
      <c r="P151" s="203" t="s">
        <v>2275</v>
      </c>
      <c r="Q151" s="203" t="s">
        <v>6363</v>
      </c>
      <c r="R151" s="203" t="s">
        <v>1306</v>
      </c>
      <c r="S151" s="203" t="s">
        <v>1306</v>
      </c>
    </row>
    <row r="152" spans="1:19" ht="63.75">
      <c r="A152" s="334">
        <v>81790</v>
      </c>
      <c r="B152" s="203" t="s">
        <v>8736</v>
      </c>
      <c r="C152" s="124" t="s">
        <v>8737</v>
      </c>
      <c r="D152" s="204" t="s">
        <v>1300</v>
      </c>
      <c r="E152" s="203">
        <v>11.25</v>
      </c>
      <c r="F152" s="203">
        <v>1</v>
      </c>
      <c r="G152" s="203">
        <v>1</v>
      </c>
      <c r="H152" s="124" t="s">
        <v>4830</v>
      </c>
      <c r="I152" s="165" t="s">
        <v>8739</v>
      </c>
      <c r="J152" s="203" t="s">
        <v>994</v>
      </c>
      <c r="K152" s="203" t="s">
        <v>1710</v>
      </c>
      <c r="L152" s="203">
        <v>2</v>
      </c>
      <c r="M152" s="124" t="s">
        <v>2274</v>
      </c>
      <c r="N152" s="203" t="s">
        <v>2275</v>
      </c>
      <c r="O152" s="203" t="s">
        <v>2275</v>
      </c>
      <c r="P152" s="203" t="s">
        <v>2275</v>
      </c>
      <c r="Q152" s="203" t="s">
        <v>4264</v>
      </c>
      <c r="R152" s="203" t="s">
        <v>1306</v>
      </c>
      <c r="S152" s="203" t="s">
        <v>1306</v>
      </c>
    </row>
    <row r="153" spans="1:19" ht="127.5">
      <c r="A153" s="334">
        <v>81860</v>
      </c>
      <c r="B153" s="203" t="s">
        <v>6368</v>
      </c>
      <c r="C153" s="124" t="s">
        <v>6369</v>
      </c>
      <c r="D153" s="204" t="s">
        <v>1300</v>
      </c>
      <c r="E153" s="203">
        <v>4.74</v>
      </c>
      <c r="F153" s="175">
        <v>2</v>
      </c>
      <c r="G153" s="175">
        <v>5</v>
      </c>
      <c r="H153" s="124" t="s">
        <v>4022</v>
      </c>
      <c r="I153" s="165">
        <v>15</v>
      </c>
      <c r="J153" s="203" t="s">
        <v>994</v>
      </c>
      <c r="K153" s="203" t="s">
        <v>1710</v>
      </c>
      <c r="L153" s="203">
        <v>3</v>
      </c>
      <c r="M153" s="124" t="s">
        <v>2319</v>
      </c>
      <c r="N153" s="203" t="s">
        <v>2275</v>
      </c>
      <c r="O153" s="203" t="s">
        <v>2275</v>
      </c>
      <c r="P153" s="203" t="s">
        <v>2275</v>
      </c>
      <c r="Q153" s="203" t="s">
        <v>6370</v>
      </c>
      <c r="R153" s="203" t="s">
        <v>1306</v>
      </c>
      <c r="S153" s="203" t="s">
        <v>1306</v>
      </c>
    </row>
    <row r="154" spans="1:19" ht="127.5">
      <c r="A154" s="334">
        <v>81910</v>
      </c>
      <c r="B154" s="203" t="s">
        <v>4469</v>
      </c>
      <c r="C154" s="124" t="s">
        <v>4470</v>
      </c>
      <c r="D154" s="204" t="s">
        <v>1300</v>
      </c>
      <c r="E154" s="203">
        <v>3.16</v>
      </c>
      <c r="F154" s="203">
        <v>2</v>
      </c>
      <c r="G154" s="203">
        <v>10</v>
      </c>
      <c r="H154" s="124" t="s">
        <v>4022</v>
      </c>
      <c r="I154" s="165">
        <v>10</v>
      </c>
      <c r="J154" s="203" t="s">
        <v>994</v>
      </c>
      <c r="K154" s="203" t="s">
        <v>1710</v>
      </c>
      <c r="L154" s="203">
        <v>3</v>
      </c>
      <c r="M154" s="124" t="s">
        <v>2319</v>
      </c>
      <c r="N154" s="203" t="s">
        <v>2275</v>
      </c>
      <c r="O154" s="203" t="s">
        <v>2275</v>
      </c>
      <c r="P154" s="203" t="s">
        <v>2275</v>
      </c>
      <c r="Q154" s="203" t="s">
        <v>6371</v>
      </c>
      <c r="R154" s="203" t="s">
        <v>1306</v>
      </c>
      <c r="S154" s="203" t="s">
        <v>1306</v>
      </c>
    </row>
    <row r="155" spans="1:19" ht="51">
      <c r="A155" s="334">
        <v>82020</v>
      </c>
      <c r="B155" s="203" t="s">
        <v>8748</v>
      </c>
      <c r="C155" s="124" t="s">
        <v>8749</v>
      </c>
      <c r="D155" s="204" t="s">
        <v>1300</v>
      </c>
      <c r="E155" s="203">
        <v>10.92</v>
      </c>
      <c r="F155" s="203">
        <v>1</v>
      </c>
      <c r="G155" s="203">
        <v>1</v>
      </c>
      <c r="H155" s="124" t="s">
        <v>6834</v>
      </c>
      <c r="I155" s="165">
        <v>20</v>
      </c>
      <c r="J155" s="203" t="s">
        <v>994</v>
      </c>
      <c r="K155" s="203" t="s">
        <v>1710</v>
      </c>
      <c r="L155" s="203">
        <v>2</v>
      </c>
      <c r="M155" s="124" t="s">
        <v>2274</v>
      </c>
      <c r="N155" s="203" t="s">
        <v>2275</v>
      </c>
      <c r="O155" s="203" t="s">
        <v>2275</v>
      </c>
      <c r="P155" s="203" t="s">
        <v>2275</v>
      </c>
      <c r="Q155" s="203" t="s">
        <v>8746</v>
      </c>
      <c r="R155" s="203" t="s">
        <v>1306</v>
      </c>
      <c r="S155" s="203" t="s">
        <v>1306</v>
      </c>
    </row>
    <row r="156" spans="1:19" ht="38.25">
      <c r="A156" s="334">
        <v>82030</v>
      </c>
      <c r="B156" s="203" t="s">
        <v>8750</v>
      </c>
      <c r="C156" s="124" t="s">
        <v>8751</v>
      </c>
      <c r="D156" s="204" t="s">
        <v>1300</v>
      </c>
      <c r="E156" s="203">
        <v>8.65</v>
      </c>
      <c r="F156" s="244">
        <v>2</v>
      </c>
      <c r="G156" s="175">
        <v>2</v>
      </c>
      <c r="H156" s="124" t="s">
        <v>4022</v>
      </c>
      <c r="I156" s="165">
        <v>25</v>
      </c>
      <c r="J156" s="203" t="s">
        <v>994</v>
      </c>
      <c r="K156" s="203" t="s">
        <v>1710</v>
      </c>
      <c r="L156" s="203">
        <v>2</v>
      </c>
      <c r="M156" s="124" t="s">
        <v>2274</v>
      </c>
      <c r="N156" s="203" t="s">
        <v>2275</v>
      </c>
      <c r="O156" s="203" t="s">
        <v>2275</v>
      </c>
      <c r="P156" s="203" t="s">
        <v>2275</v>
      </c>
      <c r="Q156" s="203" t="s">
        <v>8746</v>
      </c>
      <c r="R156" s="203" t="s">
        <v>1306</v>
      </c>
      <c r="S156" s="203" t="s">
        <v>1306</v>
      </c>
    </row>
    <row r="157" spans="1:19" ht="38.25">
      <c r="A157" s="334">
        <v>82031</v>
      </c>
      <c r="B157" s="203" t="s">
        <v>8752</v>
      </c>
      <c r="C157" s="124" t="s">
        <v>8753</v>
      </c>
      <c r="D157" s="204" t="s">
        <v>1300</v>
      </c>
      <c r="E157" s="203">
        <v>5.19</v>
      </c>
      <c r="F157" s="203">
        <v>2</v>
      </c>
      <c r="G157" s="203">
        <v>2</v>
      </c>
      <c r="H157" s="124" t="s">
        <v>4022</v>
      </c>
      <c r="I157" s="165">
        <v>15</v>
      </c>
      <c r="J157" s="203" t="s">
        <v>994</v>
      </c>
      <c r="K157" s="203" t="s">
        <v>1710</v>
      </c>
      <c r="L157" s="203">
        <v>2</v>
      </c>
      <c r="M157" s="124" t="s">
        <v>2274</v>
      </c>
      <c r="N157" s="203" t="s">
        <v>2275</v>
      </c>
      <c r="O157" s="203" t="s">
        <v>2275</v>
      </c>
      <c r="P157" s="203" t="s">
        <v>2275</v>
      </c>
      <c r="Q157" s="203" t="s">
        <v>8746</v>
      </c>
      <c r="R157" s="203" t="s">
        <v>1306</v>
      </c>
      <c r="S157" s="203" t="s">
        <v>1306</v>
      </c>
    </row>
    <row r="158" spans="1:19" ht="51">
      <c r="A158" s="334">
        <v>82040</v>
      </c>
      <c r="B158" s="203" t="s">
        <v>8754</v>
      </c>
      <c r="C158" s="124" t="s">
        <v>8755</v>
      </c>
      <c r="D158" s="204" t="s">
        <v>1300</v>
      </c>
      <c r="E158" s="203">
        <v>16.38</v>
      </c>
      <c r="F158" s="203">
        <v>1</v>
      </c>
      <c r="G158" s="203">
        <v>1</v>
      </c>
      <c r="H158" s="124" t="s">
        <v>6834</v>
      </c>
      <c r="I158" s="165">
        <v>30</v>
      </c>
      <c r="J158" s="203" t="s">
        <v>994</v>
      </c>
      <c r="K158" s="203" t="s">
        <v>1710</v>
      </c>
      <c r="L158" s="203" t="s">
        <v>2275</v>
      </c>
      <c r="M158" s="124" t="s">
        <v>2275</v>
      </c>
      <c r="N158" s="203" t="s">
        <v>2275</v>
      </c>
      <c r="O158" s="203" t="s">
        <v>2275</v>
      </c>
      <c r="P158" s="203" t="s">
        <v>2275</v>
      </c>
      <c r="Q158" s="203" t="s">
        <v>8746</v>
      </c>
      <c r="R158" s="203" t="s">
        <v>1306</v>
      </c>
      <c r="S158" s="203" t="s">
        <v>1306</v>
      </c>
    </row>
    <row r="159" spans="1:19" ht="51">
      <c r="A159" s="334">
        <v>82050</v>
      </c>
      <c r="B159" s="203" t="s">
        <v>8756</v>
      </c>
      <c r="C159" s="124" t="s">
        <v>8757</v>
      </c>
      <c r="D159" s="204" t="s">
        <v>1300</v>
      </c>
      <c r="E159" s="203">
        <v>13.65</v>
      </c>
      <c r="F159" s="203">
        <v>1</v>
      </c>
      <c r="G159" s="203">
        <v>1</v>
      </c>
      <c r="H159" s="124" t="s">
        <v>6834</v>
      </c>
      <c r="I159" s="165">
        <v>25</v>
      </c>
      <c r="J159" s="203" t="s">
        <v>994</v>
      </c>
      <c r="K159" s="203" t="s">
        <v>1710</v>
      </c>
      <c r="L159" s="203">
        <v>2</v>
      </c>
      <c r="M159" s="124" t="s">
        <v>2274</v>
      </c>
      <c r="N159" s="203" t="s">
        <v>2275</v>
      </c>
      <c r="O159" s="203" t="s">
        <v>2275</v>
      </c>
      <c r="P159" s="203" t="s">
        <v>2275</v>
      </c>
      <c r="Q159" s="203" t="s">
        <v>8746</v>
      </c>
      <c r="R159" s="203" t="s">
        <v>1306</v>
      </c>
      <c r="S159" s="203" t="s">
        <v>1306</v>
      </c>
    </row>
    <row r="160" spans="1:19" ht="38.25">
      <c r="A160" s="334">
        <v>82051</v>
      </c>
      <c r="B160" s="203" t="s">
        <v>8758</v>
      </c>
      <c r="C160" s="124" t="s">
        <v>8759</v>
      </c>
      <c r="D160" s="204" t="s">
        <v>1300</v>
      </c>
      <c r="E160" s="203">
        <v>5.19</v>
      </c>
      <c r="F160" s="244">
        <v>2</v>
      </c>
      <c r="G160" s="244">
        <v>5</v>
      </c>
      <c r="H160" s="124" t="s">
        <v>4022</v>
      </c>
      <c r="I160" s="165">
        <v>15</v>
      </c>
      <c r="J160" s="203" t="s">
        <v>994</v>
      </c>
      <c r="K160" s="203" t="s">
        <v>1710</v>
      </c>
      <c r="L160" s="203">
        <v>2</v>
      </c>
      <c r="M160" s="124" t="s">
        <v>2274</v>
      </c>
      <c r="N160" s="203" t="s">
        <v>2275</v>
      </c>
      <c r="O160" s="203" t="s">
        <v>2275</v>
      </c>
      <c r="P160" s="203" t="s">
        <v>2275</v>
      </c>
      <c r="Q160" s="203" t="s">
        <v>8746</v>
      </c>
      <c r="R160" s="203" t="s">
        <v>1306</v>
      </c>
      <c r="S160" s="203" t="s">
        <v>1306</v>
      </c>
    </row>
    <row r="161" spans="1:19" ht="38.25">
      <c r="A161" s="334">
        <v>82061</v>
      </c>
      <c r="B161" s="203" t="s">
        <v>8761</v>
      </c>
      <c r="C161" s="124" t="s">
        <v>8762</v>
      </c>
      <c r="D161" s="204" t="s">
        <v>1300</v>
      </c>
      <c r="E161" s="203">
        <v>5.19</v>
      </c>
      <c r="F161" s="244">
        <v>2</v>
      </c>
      <c r="G161" s="244">
        <v>5</v>
      </c>
      <c r="H161" s="124" t="s">
        <v>4022</v>
      </c>
      <c r="I161" s="165">
        <v>15</v>
      </c>
      <c r="J161" s="203" t="s">
        <v>994</v>
      </c>
      <c r="K161" s="203" t="s">
        <v>1710</v>
      </c>
      <c r="L161" s="203">
        <v>2</v>
      </c>
      <c r="M161" s="124" t="s">
        <v>2274</v>
      </c>
      <c r="N161" s="203" t="s">
        <v>2275</v>
      </c>
      <c r="O161" s="203" t="s">
        <v>2275</v>
      </c>
      <c r="P161" s="203" t="s">
        <v>2275</v>
      </c>
      <c r="Q161" s="203" t="s">
        <v>8746</v>
      </c>
      <c r="R161" s="203" t="s">
        <v>1306</v>
      </c>
      <c r="S161" s="203" t="s">
        <v>1306</v>
      </c>
    </row>
    <row r="162" spans="1:19" ht="38.25">
      <c r="A162" s="334">
        <v>82062</v>
      </c>
      <c r="B162" s="203" t="s">
        <v>8763</v>
      </c>
      <c r="C162" s="124" t="s">
        <v>8764</v>
      </c>
      <c r="D162" s="204" t="s">
        <v>1300</v>
      </c>
      <c r="E162" s="203">
        <v>6.92</v>
      </c>
      <c r="F162" s="203">
        <v>1</v>
      </c>
      <c r="G162" s="203">
        <v>1</v>
      </c>
      <c r="H162" s="124" t="s">
        <v>4022</v>
      </c>
      <c r="I162" s="165">
        <v>20</v>
      </c>
      <c r="J162" s="203" t="s">
        <v>994</v>
      </c>
      <c r="K162" s="203" t="s">
        <v>1710</v>
      </c>
      <c r="L162" s="203">
        <v>2</v>
      </c>
      <c r="M162" s="124" t="s">
        <v>2274</v>
      </c>
      <c r="N162" s="203" t="s">
        <v>2275</v>
      </c>
      <c r="O162" s="203" t="s">
        <v>2275</v>
      </c>
      <c r="P162" s="203" t="s">
        <v>2275</v>
      </c>
      <c r="Q162" s="203" t="s">
        <v>8746</v>
      </c>
      <c r="R162" s="203" t="s">
        <v>1306</v>
      </c>
      <c r="S162" s="203" t="s">
        <v>1306</v>
      </c>
    </row>
    <row r="163" spans="1:19" ht="51">
      <c r="A163" s="334">
        <v>82063</v>
      </c>
      <c r="B163" s="203" t="s">
        <v>8765</v>
      </c>
      <c r="C163" s="124" t="s">
        <v>8766</v>
      </c>
      <c r="D163" s="204" t="s">
        <v>1300</v>
      </c>
      <c r="E163" s="203">
        <v>16.38</v>
      </c>
      <c r="F163" s="203">
        <v>1</v>
      </c>
      <c r="G163" s="203">
        <v>1</v>
      </c>
      <c r="H163" s="124" t="s">
        <v>6834</v>
      </c>
      <c r="I163" s="165">
        <v>30</v>
      </c>
      <c r="J163" s="203" t="s">
        <v>994</v>
      </c>
      <c r="K163" s="203" t="s">
        <v>1710</v>
      </c>
      <c r="L163" s="203" t="s">
        <v>2275</v>
      </c>
      <c r="M163" s="124" t="s">
        <v>2275</v>
      </c>
      <c r="N163" s="203" t="s">
        <v>2275</v>
      </c>
      <c r="O163" s="203" t="s">
        <v>2275</v>
      </c>
      <c r="P163" s="203" t="s">
        <v>2275</v>
      </c>
      <c r="Q163" s="203" t="s">
        <v>8746</v>
      </c>
      <c r="R163" s="203" t="s">
        <v>1306</v>
      </c>
      <c r="S163" s="203" t="s">
        <v>1306</v>
      </c>
    </row>
    <row r="164" spans="1:19" ht="51">
      <c r="A164" s="334">
        <v>82064</v>
      </c>
      <c r="B164" s="203" t="s">
        <v>8767</v>
      </c>
      <c r="C164" s="124" t="s">
        <v>8768</v>
      </c>
      <c r="D164" s="204" t="s">
        <v>1300</v>
      </c>
      <c r="E164" s="203">
        <v>24.57</v>
      </c>
      <c r="F164" s="203">
        <v>1</v>
      </c>
      <c r="G164" s="203">
        <v>1</v>
      </c>
      <c r="H164" s="124" t="s">
        <v>6834</v>
      </c>
      <c r="I164" s="165">
        <v>45</v>
      </c>
      <c r="J164" s="203" t="s">
        <v>994</v>
      </c>
      <c r="K164" s="203" t="s">
        <v>1710</v>
      </c>
      <c r="L164" s="203" t="s">
        <v>2275</v>
      </c>
      <c r="M164" s="124" t="s">
        <v>2275</v>
      </c>
      <c r="N164" s="203" t="s">
        <v>2275</v>
      </c>
      <c r="O164" s="203" t="s">
        <v>2275</v>
      </c>
      <c r="P164" s="203" t="s">
        <v>2275</v>
      </c>
      <c r="Q164" s="203" t="s">
        <v>8746</v>
      </c>
      <c r="R164" s="203" t="s">
        <v>1306</v>
      </c>
      <c r="S164" s="203" t="s">
        <v>1306</v>
      </c>
    </row>
    <row r="165" spans="1:19" ht="114.75">
      <c r="A165" s="334">
        <v>82170</v>
      </c>
      <c r="B165" s="203" t="s">
        <v>8769</v>
      </c>
      <c r="C165" s="124" t="s">
        <v>8770</v>
      </c>
      <c r="D165" s="204" t="s">
        <v>1300</v>
      </c>
      <c r="E165" s="203">
        <v>5.19</v>
      </c>
      <c r="F165" s="203">
        <v>1</v>
      </c>
      <c r="G165" s="203">
        <v>1</v>
      </c>
      <c r="H165" s="124" t="s">
        <v>4022</v>
      </c>
      <c r="I165" s="165">
        <v>15</v>
      </c>
      <c r="J165" s="203" t="s">
        <v>994</v>
      </c>
      <c r="K165" s="203" t="s">
        <v>1710</v>
      </c>
      <c r="L165" s="203">
        <v>1</v>
      </c>
      <c r="M165" s="124" t="s">
        <v>6914</v>
      </c>
      <c r="N165" s="203" t="s">
        <v>2275</v>
      </c>
      <c r="O165" s="203" t="s">
        <v>2275</v>
      </c>
      <c r="P165" s="203" t="s">
        <v>2275</v>
      </c>
      <c r="Q165" s="203" t="s">
        <v>8746</v>
      </c>
      <c r="R165" s="203" t="s">
        <v>1306</v>
      </c>
      <c r="S165" s="203" t="s">
        <v>1306</v>
      </c>
    </row>
    <row r="166" spans="1:19" ht="38.25">
      <c r="A166" s="334">
        <v>82301</v>
      </c>
      <c r="B166" s="203" t="s">
        <v>8773</v>
      </c>
      <c r="C166" s="124" t="s">
        <v>8773</v>
      </c>
      <c r="D166" s="204" t="s">
        <v>1300</v>
      </c>
      <c r="E166" s="203">
        <v>3.48</v>
      </c>
      <c r="F166" s="203">
        <v>2</v>
      </c>
      <c r="G166" s="203">
        <v>2</v>
      </c>
      <c r="H166" s="124" t="s">
        <v>8775</v>
      </c>
      <c r="I166" s="165">
        <v>15</v>
      </c>
      <c r="J166" s="203" t="s">
        <v>994</v>
      </c>
      <c r="K166" s="203" t="s">
        <v>1710</v>
      </c>
      <c r="L166" s="203">
        <v>2</v>
      </c>
      <c r="M166" s="124" t="s">
        <v>2274</v>
      </c>
      <c r="N166" s="203" t="s">
        <v>2275</v>
      </c>
      <c r="O166" s="203" t="s">
        <v>2275</v>
      </c>
      <c r="P166" s="203" t="s">
        <v>2275</v>
      </c>
      <c r="Q166" s="203" t="s">
        <v>8771</v>
      </c>
      <c r="R166" s="203" t="s">
        <v>1306</v>
      </c>
      <c r="S166" s="203" t="s">
        <v>1306</v>
      </c>
    </row>
    <row r="167" spans="1:19" ht="38.25">
      <c r="A167" s="334">
        <v>82302</v>
      </c>
      <c r="B167" s="203" t="s">
        <v>8776</v>
      </c>
      <c r="C167" s="124" t="s">
        <v>8776</v>
      </c>
      <c r="D167" s="204" t="s">
        <v>1300</v>
      </c>
      <c r="E167" s="203">
        <v>5.8</v>
      </c>
      <c r="F167" s="203">
        <v>2</v>
      </c>
      <c r="G167" s="203">
        <v>2</v>
      </c>
      <c r="H167" s="124" t="s">
        <v>8775</v>
      </c>
      <c r="I167" s="165">
        <v>25</v>
      </c>
      <c r="J167" s="203" t="s">
        <v>994</v>
      </c>
      <c r="K167" s="203" t="s">
        <v>1710</v>
      </c>
      <c r="L167" s="203">
        <v>2</v>
      </c>
      <c r="M167" s="124" t="s">
        <v>2274</v>
      </c>
      <c r="N167" s="203" t="s">
        <v>2275</v>
      </c>
      <c r="O167" s="203" t="s">
        <v>2275</v>
      </c>
      <c r="P167" s="203" t="s">
        <v>2275</v>
      </c>
      <c r="Q167" s="203" t="s">
        <v>8771</v>
      </c>
      <c r="R167" s="203" t="s">
        <v>1306</v>
      </c>
      <c r="S167" s="203" t="s">
        <v>1306</v>
      </c>
    </row>
    <row r="168" spans="1:19" ht="25.5">
      <c r="A168" s="334">
        <v>82303</v>
      </c>
      <c r="B168" s="203" t="s">
        <v>8778</v>
      </c>
      <c r="C168" s="124" t="s">
        <v>8778</v>
      </c>
      <c r="D168" s="204" t="s">
        <v>1300</v>
      </c>
      <c r="E168" s="203">
        <v>12.18</v>
      </c>
      <c r="F168" s="203">
        <v>1</v>
      </c>
      <c r="G168" s="203">
        <v>1</v>
      </c>
      <c r="H168" s="124" t="s">
        <v>8780</v>
      </c>
      <c r="I168" s="165">
        <v>35</v>
      </c>
      <c r="J168" s="203" t="s">
        <v>994</v>
      </c>
      <c r="K168" s="203" t="s">
        <v>1710</v>
      </c>
      <c r="L168" s="203" t="s">
        <v>2275</v>
      </c>
      <c r="M168" s="124" t="s">
        <v>2275</v>
      </c>
      <c r="N168" s="203" t="s">
        <v>2275</v>
      </c>
      <c r="O168" s="203" t="s">
        <v>2275</v>
      </c>
      <c r="P168" s="203" t="s">
        <v>2275</v>
      </c>
      <c r="Q168" s="203" t="s">
        <v>8771</v>
      </c>
      <c r="R168" s="203" t="s">
        <v>1306</v>
      </c>
      <c r="S168" s="203" t="s">
        <v>1306</v>
      </c>
    </row>
    <row r="169" spans="1:19" ht="25.5">
      <c r="A169" s="334">
        <v>82304</v>
      </c>
      <c r="B169" s="203" t="s">
        <v>8781</v>
      </c>
      <c r="C169" s="124" t="s">
        <v>8781</v>
      </c>
      <c r="D169" s="204" t="s">
        <v>1300</v>
      </c>
      <c r="E169" s="203">
        <v>20.88</v>
      </c>
      <c r="F169" s="203">
        <v>1</v>
      </c>
      <c r="G169" s="203">
        <v>1</v>
      </c>
      <c r="H169" s="124" t="s">
        <v>8783</v>
      </c>
      <c r="I169" s="165">
        <v>45</v>
      </c>
      <c r="J169" s="203" t="s">
        <v>994</v>
      </c>
      <c r="K169" s="203" t="s">
        <v>1710</v>
      </c>
      <c r="L169" s="203" t="s">
        <v>2275</v>
      </c>
      <c r="M169" s="124" t="s">
        <v>2275</v>
      </c>
      <c r="N169" s="203" t="s">
        <v>2275</v>
      </c>
      <c r="O169" s="203" t="s">
        <v>2275</v>
      </c>
      <c r="P169" s="203" t="s">
        <v>2275</v>
      </c>
      <c r="Q169" s="203" t="s">
        <v>8771</v>
      </c>
      <c r="R169" s="203" t="s">
        <v>1306</v>
      </c>
      <c r="S169" s="203" t="s">
        <v>1306</v>
      </c>
    </row>
    <row r="170" spans="1:19" ht="38.25">
      <c r="A170" s="334">
        <v>82305</v>
      </c>
      <c r="B170" s="203" t="s">
        <v>8784</v>
      </c>
      <c r="C170" s="124" t="s">
        <v>8784</v>
      </c>
      <c r="D170" s="204" t="s">
        <v>1300</v>
      </c>
      <c r="E170" s="203">
        <v>3.48</v>
      </c>
      <c r="F170" s="203">
        <v>2</v>
      </c>
      <c r="G170" s="203">
        <v>2</v>
      </c>
      <c r="H170" s="124" t="s">
        <v>8775</v>
      </c>
      <c r="I170" s="165">
        <v>15</v>
      </c>
      <c r="J170" s="203" t="s">
        <v>994</v>
      </c>
      <c r="K170" s="203" t="s">
        <v>1710</v>
      </c>
      <c r="L170" s="203">
        <v>2</v>
      </c>
      <c r="M170" s="124" t="s">
        <v>2274</v>
      </c>
      <c r="N170" s="203" t="s">
        <v>2275</v>
      </c>
      <c r="O170" s="203" t="s">
        <v>2275</v>
      </c>
      <c r="P170" s="203" t="s">
        <v>2275</v>
      </c>
      <c r="Q170" s="203" t="s">
        <v>8771</v>
      </c>
      <c r="R170" s="203" t="s">
        <v>1306</v>
      </c>
      <c r="S170" s="203" t="s">
        <v>1306</v>
      </c>
    </row>
    <row r="171" spans="1:19" ht="38.25">
      <c r="A171" s="334">
        <v>82306</v>
      </c>
      <c r="B171" s="203" t="s">
        <v>8785</v>
      </c>
      <c r="C171" s="124" t="s">
        <v>8786</v>
      </c>
      <c r="D171" s="204" t="s">
        <v>1300</v>
      </c>
      <c r="E171" s="203">
        <v>2.3199999999999998</v>
      </c>
      <c r="F171" s="203">
        <v>2</v>
      </c>
      <c r="G171" s="203">
        <v>4</v>
      </c>
      <c r="H171" s="124" t="s">
        <v>8775</v>
      </c>
      <c r="I171" s="165">
        <v>10</v>
      </c>
      <c r="J171" s="203" t="s">
        <v>994</v>
      </c>
      <c r="K171" s="203" t="s">
        <v>1710</v>
      </c>
      <c r="L171" s="203">
        <v>2</v>
      </c>
      <c r="M171" s="124" t="s">
        <v>2274</v>
      </c>
      <c r="N171" s="203" t="s">
        <v>2275</v>
      </c>
      <c r="O171" s="203" t="s">
        <v>2275</v>
      </c>
      <c r="P171" s="203" t="s">
        <v>2275</v>
      </c>
      <c r="Q171" s="203" t="s">
        <v>8771</v>
      </c>
      <c r="R171" s="203" t="s">
        <v>1306</v>
      </c>
      <c r="S171" s="203" t="s">
        <v>1306</v>
      </c>
    </row>
    <row r="172" spans="1:19" ht="38.25">
      <c r="A172" s="334">
        <v>82990</v>
      </c>
      <c r="B172" s="203" t="s">
        <v>8791</v>
      </c>
      <c r="C172" s="124" t="s">
        <v>8791</v>
      </c>
      <c r="D172" s="204" t="s">
        <v>1300</v>
      </c>
      <c r="E172" s="203">
        <v>10.38</v>
      </c>
      <c r="F172" s="203">
        <v>1</v>
      </c>
      <c r="G172" s="203">
        <v>1</v>
      </c>
      <c r="H172" s="124" t="s">
        <v>8789</v>
      </c>
      <c r="I172" s="165">
        <v>30</v>
      </c>
      <c r="J172" s="203" t="s">
        <v>994</v>
      </c>
      <c r="K172" s="203" t="s">
        <v>1710</v>
      </c>
      <c r="L172" s="203" t="s">
        <v>2275</v>
      </c>
      <c r="M172" s="124" t="s">
        <v>2275</v>
      </c>
      <c r="N172" s="203" t="s">
        <v>2275</v>
      </c>
      <c r="O172" s="203" t="s">
        <v>2275</v>
      </c>
      <c r="P172" s="203" t="s">
        <v>2275</v>
      </c>
      <c r="Q172" s="203" t="s">
        <v>8790</v>
      </c>
      <c r="R172" s="203" t="s">
        <v>1306</v>
      </c>
      <c r="S172" s="203" t="s">
        <v>1306</v>
      </c>
    </row>
    <row r="173" spans="1:19" ht="38.25">
      <c r="A173" s="334">
        <v>84010</v>
      </c>
      <c r="B173" s="203" t="s">
        <v>8811</v>
      </c>
      <c r="C173" s="124" t="s">
        <v>8812</v>
      </c>
      <c r="D173" s="204" t="s">
        <v>1300</v>
      </c>
      <c r="E173" s="203">
        <v>5.19</v>
      </c>
      <c r="F173" s="203">
        <v>1</v>
      </c>
      <c r="G173" s="203">
        <v>1</v>
      </c>
      <c r="H173" s="124" t="s">
        <v>4022</v>
      </c>
      <c r="I173" s="165">
        <v>15</v>
      </c>
      <c r="J173" s="203" t="s">
        <v>994</v>
      </c>
      <c r="K173" s="203" t="s">
        <v>1710</v>
      </c>
      <c r="L173" s="203">
        <v>2</v>
      </c>
      <c r="M173" s="124" t="s">
        <v>2274</v>
      </c>
      <c r="N173" s="203" t="s">
        <v>2275</v>
      </c>
      <c r="O173" s="203" t="s">
        <v>2275</v>
      </c>
      <c r="P173" s="203" t="s">
        <v>2275</v>
      </c>
      <c r="Q173" s="203" t="s">
        <v>8807</v>
      </c>
      <c r="R173" s="203" t="s">
        <v>1306</v>
      </c>
      <c r="S173" s="203" t="s">
        <v>1306</v>
      </c>
    </row>
    <row r="174" spans="1:19" ht="38.25">
      <c r="A174" s="334">
        <v>84200</v>
      </c>
      <c r="B174" s="203" t="s">
        <v>8814</v>
      </c>
      <c r="C174" s="124" t="s">
        <v>8814</v>
      </c>
      <c r="D174" s="204" t="s">
        <v>1300</v>
      </c>
      <c r="E174" s="203">
        <v>3.99</v>
      </c>
      <c r="F174" s="203">
        <v>1</v>
      </c>
      <c r="G174" s="203">
        <v>1</v>
      </c>
      <c r="H174" s="124" t="s">
        <v>8816</v>
      </c>
      <c r="I174" s="165">
        <v>15</v>
      </c>
      <c r="J174" s="203" t="s">
        <v>994</v>
      </c>
      <c r="K174" s="203" t="s">
        <v>1710</v>
      </c>
      <c r="L174" s="203">
        <v>2</v>
      </c>
      <c r="M174" s="124" t="s">
        <v>2274</v>
      </c>
      <c r="N174" s="203" t="s">
        <v>2275</v>
      </c>
      <c r="O174" s="203" t="s">
        <v>2275</v>
      </c>
      <c r="P174" s="203" t="s">
        <v>2275</v>
      </c>
      <c r="Q174" s="203" t="s">
        <v>8807</v>
      </c>
      <c r="R174" s="203" t="s">
        <v>1306</v>
      </c>
      <c r="S174" s="203" t="s">
        <v>1306</v>
      </c>
    </row>
    <row r="175" spans="1:19" ht="38.25">
      <c r="A175" s="334">
        <v>85011</v>
      </c>
      <c r="B175" s="203" t="s">
        <v>8834</v>
      </c>
      <c r="C175" s="124" t="s">
        <v>8835</v>
      </c>
      <c r="D175" s="204" t="s">
        <v>1300</v>
      </c>
      <c r="E175" s="203">
        <v>4.74</v>
      </c>
      <c r="F175" s="203">
        <v>1</v>
      </c>
      <c r="G175" s="203">
        <v>1</v>
      </c>
      <c r="H175" s="124" t="s">
        <v>2318</v>
      </c>
      <c r="I175" s="165">
        <v>15</v>
      </c>
      <c r="J175" s="203" t="s">
        <v>994</v>
      </c>
      <c r="K175" s="203" t="s">
        <v>1710</v>
      </c>
      <c r="L175" s="203">
        <v>2</v>
      </c>
      <c r="M175" s="124" t="s">
        <v>2274</v>
      </c>
      <c r="N175" s="203" t="s">
        <v>2275</v>
      </c>
      <c r="O175" s="203" t="s">
        <v>2275</v>
      </c>
      <c r="P175" s="203" t="s">
        <v>2275</v>
      </c>
      <c r="Q175" s="203" t="s">
        <v>6372</v>
      </c>
      <c r="R175" s="203" t="s">
        <v>1306</v>
      </c>
      <c r="S175" s="203" t="s">
        <v>1306</v>
      </c>
    </row>
    <row r="176" spans="1:19" ht="38.25">
      <c r="A176" s="334">
        <v>87000</v>
      </c>
      <c r="B176" s="203" t="s">
        <v>8943</v>
      </c>
      <c r="C176" s="124" t="s">
        <v>8943</v>
      </c>
      <c r="D176" s="204" t="s">
        <v>1300</v>
      </c>
      <c r="E176" s="203">
        <v>2.65</v>
      </c>
      <c r="F176" s="203">
        <v>1</v>
      </c>
      <c r="G176" s="203">
        <v>1</v>
      </c>
      <c r="H176" s="124" t="s">
        <v>8901</v>
      </c>
      <c r="I176" s="165" t="s">
        <v>4131</v>
      </c>
      <c r="J176" s="203" t="s">
        <v>994</v>
      </c>
      <c r="K176" s="203" t="s">
        <v>1710</v>
      </c>
      <c r="L176" s="203">
        <v>2</v>
      </c>
      <c r="M176" s="124" t="s">
        <v>2274</v>
      </c>
      <c r="N176" s="203" t="s">
        <v>2275</v>
      </c>
      <c r="O176" s="203" t="s">
        <v>2275</v>
      </c>
      <c r="P176" s="203" t="s">
        <v>2275</v>
      </c>
      <c r="Q176" s="203" t="s">
        <v>8941</v>
      </c>
      <c r="R176" s="203" t="s">
        <v>1306</v>
      </c>
      <c r="S176" s="203" t="s">
        <v>1306</v>
      </c>
    </row>
    <row r="177" spans="1:20" ht="38.25">
      <c r="A177" s="334">
        <v>87100</v>
      </c>
      <c r="B177" s="203" t="s">
        <v>8944</v>
      </c>
      <c r="C177" s="124" t="s">
        <v>8945</v>
      </c>
      <c r="D177" s="204" t="s">
        <v>1300</v>
      </c>
      <c r="E177" s="203">
        <v>9.1</v>
      </c>
      <c r="F177" s="203">
        <v>1</v>
      </c>
      <c r="G177" s="203">
        <v>1</v>
      </c>
      <c r="H177" s="124" t="s">
        <v>4406</v>
      </c>
      <c r="I177" s="165" t="s">
        <v>4067</v>
      </c>
      <c r="J177" s="203" t="s">
        <v>994</v>
      </c>
      <c r="K177" s="203" t="s">
        <v>1710</v>
      </c>
      <c r="L177" s="203">
        <v>2</v>
      </c>
      <c r="M177" s="124" t="s">
        <v>2274</v>
      </c>
      <c r="N177" s="203" t="s">
        <v>2275</v>
      </c>
      <c r="O177" s="203" t="s">
        <v>2275</v>
      </c>
      <c r="P177" s="203" t="s">
        <v>2275</v>
      </c>
      <c r="Q177" s="203" t="s">
        <v>8941</v>
      </c>
      <c r="R177" s="203" t="s">
        <v>1306</v>
      </c>
      <c r="S177" s="203" t="s">
        <v>1306</v>
      </c>
    </row>
    <row r="178" spans="1:20" ht="25.5">
      <c r="A178" s="334">
        <v>87201</v>
      </c>
      <c r="B178" s="203" t="s">
        <v>8947</v>
      </c>
      <c r="C178" s="124" t="s">
        <v>8947</v>
      </c>
      <c r="D178" s="204" t="s">
        <v>1300</v>
      </c>
      <c r="E178" s="203">
        <v>37.92</v>
      </c>
      <c r="F178" s="203">
        <v>1</v>
      </c>
      <c r="G178" s="203">
        <v>1</v>
      </c>
      <c r="H178" s="124" t="s">
        <v>2318</v>
      </c>
      <c r="I178" s="165">
        <v>120</v>
      </c>
      <c r="J178" s="203" t="s">
        <v>994</v>
      </c>
      <c r="K178" s="203" t="s">
        <v>1710</v>
      </c>
      <c r="L178" s="203" t="s">
        <v>2275</v>
      </c>
      <c r="M178" s="124" t="s">
        <v>2275</v>
      </c>
      <c r="N178" s="203" t="s">
        <v>2275</v>
      </c>
      <c r="O178" s="203" t="s">
        <v>2275</v>
      </c>
      <c r="P178" s="203" t="s">
        <v>2275</v>
      </c>
      <c r="Q178" s="203" t="s">
        <v>8941</v>
      </c>
      <c r="R178" s="203" t="s">
        <v>1306</v>
      </c>
      <c r="S178" s="203" t="s">
        <v>1306</v>
      </c>
    </row>
    <row r="179" spans="1:20" ht="127.5">
      <c r="A179" s="334">
        <v>87601</v>
      </c>
      <c r="B179" s="203" t="s">
        <v>4949</v>
      </c>
      <c r="C179" s="124" t="s">
        <v>4949</v>
      </c>
      <c r="D179" s="204" t="s">
        <v>1300</v>
      </c>
      <c r="E179" s="203">
        <v>2.25</v>
      </c>
      <c r="F179" s="203">
        <v>2</v>
      </c>
      <c r="G179" s="203">
        <v>3</v>
      </c>
      <c r="H179" s="124" t="s">
        <v>4289</v>
      </c>
      <c r="I179" s="165">
        <v>15</v>
      </c>
      <c r="J179" s="203" t="s">
        <v>994</v>
      </c>
      <c r="K179" s="203" t="s">
        <v>1710</v>
      </c>
      <c r="L179" s="203">
        <v>3</v>
      </c>
      <c r="M179" s="124" t="s">
        <v>2319</v>
      </c>
      <c r="N179" s="203" t="s">
        <v>2275</v>
      </c>
      <c r="O179" s="203" t="s">
        <v>2275</v>
      </c>
      <c r="P179" s="203" t="s">
        <v>2275</v>
      </c>
      <c r="Q179" s="203" t="s">
        <v>8941</v>
      </c>
      <c r="R179" s="203" t="s">
        <v>1306</v>
      </c>
      <c r="S179" s="203" t="s">
        <v>1306</v>
      </c>
    </row>
    <row r="180" spans="1:20" ht="127.5">
      <c r="A180" s="334">
        <v>88001</v>
      </c>
      <c r="B180" s="203" t="s">
        <v>8953</v>
      </c>
      <c r="C180" s="124" t="s">
        <v>8954</v>
      </c>
      <c r="D180" s="204" t="s">
        <v>1300</v>
      </c>
      <c r="E180" s="203">
        <v>1.5</v>
      </c>
      <c r="F180" s="203">
        <v>2</v>
      </c>
      <c r="G180" s="203">
        <v>4</v>
      </c>
      <c r="H180" s="124" t="s">
        <v>4289</v>
      </c>
      <c r="I180" s="165">
        <v>10</v>
      </c>
      <c r="J180" s="203" t="s">
        <v>994</v>
      </c>
      <c r="K180" s="203" t="s">
        <v>1710</v>
      </c>
      <c r="L180" s="203">
        <v>3</v>
      </c>
      <c r="M180" s="124" t="s">
        <v>2319</v>
      </c>
      <c r="N180" s="203" t="s">
        <v>2275</v>
      </c>
      <c r="O180" s="203" t="s">
        <v>2275</v>
      </c>
      <c r="P180" s="203" t="s">
        <v>2275</v>
      </c>
      <c r="Q180" s="203" t="s">
        <v>6379</v>
      </c>
      <c r="R180" s="203" t="s">
        <v>1306</v>
      </c>
      <c r="S180" s="203" t="s">
        <v>1306</v>
      </c>
    </row>
    <row r="181" spans="1:20" ht="38.25">
      <c r="A181" s="334">
        <v>88390</v>
      </c>
      <c r="B181" s="203" t="s">
        <v>6377</v>
      </c>
      <c r="C181" s="124" t="s">
        <v>6378</v>
      </c>
      <c r="D181" s="204" t="s">
        <v>1300</v>
      </c>
      <c r="E181" s="203">
        <v>45.6</v>
      </c>
      <c r="F181" s="203">
        <v>1</v>
      </c>
      <c r="G181" s="203">
        <v>1</v>
      </c>
      <c r="H181" s="124" t="s">
        <v>2338</v>
      </c>
      <c r="I181" s="165">
        <v>120</v>
      </c>
      <c r="J181" s="203" t="s">
        <v>994</v>
      </c>
      <c r="K181" s="203" t="s">
        <v>1710</v>
      </c>
      <c r="L181" s="203">
        <v>2</v>
      </c>
      <c r="M181" s="124" t="s">
        <v>2274</v>
      </c>
      <c r="N181" s="203" t="s">
        <v>2275</v>
      </c>
      <c r="O181" s="203" t="s">
        <v>2275</v>
      </c>
      <c r="P181" s="203" t="s">
        <v>2275</v>
      </c>
      <c r="Q181" s="203" t="s">
        <v>6379</v>
      </c>
      <c r="R181" s="203" t="s">
        <v>1306</v>
      </c>
      <c r="S181" s="203" t="s">
        <v>1306</v>
      </c>
    </row>
    <row r="182" spans="1:20" ht="127.5">
      <c r="A182" s="334">
        <v>88461</v>
      </c>
      <c r="B182" s="203" t="s">
        <v>6382</v>
      </c>
      <c r="C182" s="124" t="s">
        <v>6382</v>
      </c>
      <c r="D182" s="204" t="s">
        <v>1300</v>
      </c>
      <c r="E182" s="203">
        <v>0.75</v>
      </c>
      <c r="F182" s="203">
        <v>2</v>
      </c>
      <c r="G182" s="203">
        <v>4</v>
      </c>
      <c r="H182" s="124" t="s">
        <v>4289</v>
      </c>
      <c r="I182" s="165">
        <v>5</v>
      </c>
      <c r="J182" s="203" t="s">
        <v>994</v>
      </c>
      <c r="K182" s="203" t="s">
        <v>1710</v>
      </c>
      <c r="L182" s="203">
        <v>3</v>
      </c>
      <c r="M182" s="124" t="s">
        <v>2319</v>
      </c>
      <c r="N182" s="203" t="s">
        <v>2275</v>
      </c>
      <c r="O182" s="203" t="s">
        <v>2275</v>
      </c>
      <c r="P182" s="203" t="s">
        <v>2275</v>
      </c>
      <c r="Q182" s="203" t="s">
        <v>6379</v>
      </c>
      <c r="R182" s="203" t="s">
        <v>1306</v>
      </c>
      <c r="S182" s="203" t="s">
        <v>1306</v>
      </c>
    </row>
    <row r="183" spans="1:20" ht="127.5">
      <c r="A183" s="334">
        <v>88910</v>
      </c>
      <c r="B183" s="203" t="s">
        <v>4271</v>
      </c>
      <c r="C183" s="124" t="s">
        <v>4271</v>
      </c>
      <c r="D183" s="204" t="s">
        <v>1300</v>
      </c>
      <c r="E183" s="203">
        <v>0.95</v>
      </c>
      <c r="F183" s="203">
        <v>2</v>
      </c>
      <c r="G183" s="203">
        <v>20</v>
      </c>
      <c r="H183" s="124" t="s">
        <v>4272</v>
      </c>
      <c r="I183" s="165">
        <v>3</v>
      </c>
      <c r="J183" s="203" t="s">
        <v>994</v>
      </c>
      <c r="K183" s="203" t="s">
        <v>1710</v>
      </c>
      <c r="L183" s="203">
        <v>3</v>
      </c>
      <c r="M183" s="124" t="s">
        <v>2319</v>
      </c>
      <c r="N183" s="203" t="s">
        <v>2275</v>
      </c>
      <c r="O183" s="203" t="s">
        <v>2275</v>
      </c>
      <c r="P183" s="203" t="s">
        <v>2275</v>
      </c>
      <c r="Q183" s="203" t="s">
        <v>4273</v>
      </c>
      <c r="R183" s="203" t="s">
        <v>1306</v>
      </c>
      <c r="S183" s="203" t="s">
        <v>1306</v>
      </c>
    </row>
    <row r="184" spans="1:20" ht="127.5">
      <c r="A184" s="334">
        <v>88911</v>
      </c>
      <c r="B184" s="203" t="s">
        <v>4274</v>
      </c>
      <c r="C184" s="124" t="s">
        <v>4275</v>
      </c>
      <c r="D184" s="204" t="s">
        <v>1300</v>
      </c>
      <c r="E184" s="203">
        <v>1.58</v>
      </c>
      <c r="F184" s="203">
        <v>2</v>
      </c>
      <c r="G184" s="203">
        <v>20</v>
      </c>
      <c r="H184" s="124" t="s">
        <v>4272</v>
      </c>
      <c r="I184" s="165">
        <v>5</v>
      </c>
      <c r="J184" s="203" t="s">
        <v>994</v>
      </c>
      <c r="K184" s="203" t="s">
        <v>1710</v>
      </c>
      <c r="L184" s="203">
        <v>3</v>
      </c>
      <c r="M184" s="124" t="s">
        <v>2319</v>
      </c>
      <c r="N184" s="203" t="s">
        <v>2275</v>
      </c>
      <c r="O184" s="203" t="s">
        <v>2275</v>
      </c>
      <c r="P184" s="203" t="s">
        <v>2275</v>
      </c>
      <c r="Q184" s="203" t="s">
        <v>4273</v>
      </c>
      <c r="R184" s="203" t="s">
        <v>1306</v>
      </c>
      <c r="S184" s="203" t="s">
        <v>1306</v>
      </c>
    </row>
    <row r="185" spans="1:20" ht="51">
      <c r="A185" s="334">
        <v>88912</v>
      </c>
      <c r="B185" s="203" t="s">
        <v>4276</v>
      </c>
      <c r="C185" s="124" t="s">
        <v>4277</v>
      </c>
      <c r="D185" s="204" t="s">
        <v>1300</v>
      </c>
      <c r="E185" s="203">
        <v>11.4</v>
      </c>
      <c r="F185" s="203">
        <v>2</v>
      </c>
      <c r="G185" s="203">
        <v>13</v>
      </c>
      <c r="H185" s="124" t="s">
        <v>4061</v>
      </c>
      <c r="I185" s="165">
        <v>30</v>
      </c>
      <c r="J185" s="203" t="s">
        <v>994</v>
      </c>
      <c r="K185" s="203" t="s">
        <v>1710</v>
      </c>
      <c r="L185" s="203" t="s">
        <v>2275</v>
      </c>
      <c r="M185" s="124" t="s">
        <v>2275</v>
      </c>
      <c r="N185" s="203" t="s">
        <v>2275</v>
      </c>
      <c r="O185" s="203" t="s">
        <v>2275</v>
      </c>
      <c r="P185" s="203" t="s">
        <v>2275</v>
      </c>
      <c r="Q185" s="203" t="s">
        <v>4273</v>
      </c>
      <c r="R185" s="203" t="s">
        <v>1306</v>
      </c>
      <c r="S185" s="203" t="s">
        <v>1306</v>
      </c>
    </row>
    <row r="186" spans="1:20" ht="38.25">
      <c r="A186" s="334">
        <v>88913</v>
      </c>
      <c r="B186" s="203" t="s">
        <v>6385</v>
      </c>
      <c r="C186" s="124" t="s">
        <v>6386</v>
      </c>
      <c r="D186" s="204" t="s">
        <v>1300</v>
      </c>
      <c r="E186" s="203">
        <v>17.100000000000001</v>
      </c>
      <c r="F186" s="203">
        <v>1</v>
      </c>
      <c r="G186" s="203">
        <v>1</v>
      </c>
      <c r="H186" s="124" t="s">
        <v>2338</v>
      </c>
      <c r="I186" s="165">
        <v>45</v>
      </c>
      <c r="J186" s="203" t="s">
        <v>994</v>
      </c>
      <c r="K186" s="203" t="s">
        <v>1710</v>
      </c>
      <c r="L186" s="203" t="s">
        <v>2275</v>
      </c>
      <c r="M186" s="124" t="s">
        <v>2275</v>
      </c>
      <c r="N186" s="203" t="s">
        <v>2275</v>
      </c>
      <c r="O186" s="203" t="s">
        <v>2275</v>
      </c>
      <c r="P186" s="203" t="s">
        <v>2275</v>
      </c>
      <c r="Q186" s="203" t="s">
        <v>4273</v>
      </c>
      <c r="R186" s="203" t="s">
        <v>1306</v>
      </c>
      <c r="S186" s="203" t="s">
        <v>1306</v>
      </c>
    </row>
    <row r="187" spans="1:20" ht="38.25">
      <c r="A187" s="334">
        <v>88921</v>
      </c>
      <c r="B187" s="203" t="s">
        <v>8974</v>
      </c>
      <c r="C187" s="124" t="s">
        <v>8974</v>
      </c>
      <c r="D187" s="204" t="s">
        <v>1300</v>
      </c>
      <c r="E187" s="203">
        <v>9.5</v>
      </c>
      <c r="F187" s="203">
        <v>1</v>
      </c>
      <c r="G187" s="203">
        <v>1</v>
      </c>
      <c r="H187" s="124" t="s">
        <v>2338</v>
      </c>
      <c r="I187" s="165">
        <v>25</v>
      </c>
      <c r="J187" s="203" t="s">
        <v>994</v>
      </c>
      <c r="K187" s="203" t="s">
        <v>1710</v>
      </c>
      <c r="L187" s="203" t="s">
        <v>2275</v>
      </c>
      <c r="M187" s="124" t="s">
        <v>2275</v>
      </c>
      <c r="N187" s="203" t="s">
        <v>2275</v>
      </c>
      <c r="O187" s="203" t="s">
        <v>2275</v>
      </c>
      <c r="P187" s="203" t="s">
        <v>2275</v>
      </c>
      <c r="Q187" s="203" t="s">
        <v>4273</v>
      </c>
      <c r="R187" s="203" t="s">
        <v>1306</v>
      </c>
      <c r="S187" s="203" t="s">
        <v>1306</v>
      </c>
    </row>
    <row r="188" spans="1:20" ht="25.5">
      <c r="A188" s="334">
        <v>88922</v>
      </c>
      <c r="B188" s="203" t="s">
        <v>4278</v>
      </c>
      <c r="C188" s="124" t="s">
        <v>4278</v>
      </c>
      <c r="D188" s="204" t="s">
        <v>1300</v>
      </c>
      <c r="E188" s="203">
        <v>22.8</v>
      </c>
      <c r="F188" s="203">
        <v>1</v>
      </c>
      <c r="G188" s="203">
        <v>1</v>
      </c>
      <c r="H188" s="124" t="s">
        <v>4061</v>
      </c>
      <c r="I188" s="165">
        <v>60</v>
      </c>
      <c r="J188" s="203" t="s">
        <v>994</v>
      </c>
      <c r="K188" s="203" t="s">
        <v>1710</v>
      </c>
      <c r="L188" s="203" t="s">
        <v>2275</v>
      </c>
      <c r="M188" s="124" t="s">
        <v>2275</v>
      </c>
      <c r="N188" s="203" t="s">
        <v>2275</v>
      </c>
      <c r="O188" s="203" t="s">
        <v>2275</v>
      </c>
      <c r="P188" s="203" t="s">
        <v>2275</v>
      </c>
      <c r="Q188" s="203" t="s">
        <v>4273</v>
      </c>
      <c r="R188" s="203" t="s">
        <v>1306</v>
      </c>
      <c r="S188" s="203" t="s">
        <v>1306</v>
      </c>
    </row>
    <row r="189" spans="1:20" ht="38.25">
      <c r="A189" s="250">
        <v>88926</v>
      </c>
      <c r="B189" s="203" t="s">
        <v>5354</v>
      </c>
      <c r="C189" s="164" t="s">
        <v>5355</v>
      </c>
      <c r="D189" s="204" t="s">
        <v>1300</v>
      </c>
      <c r="E189" s="203">
        <v>1.9</v>
      </c>
      <c r="F189" s="203">
        <v>2</v>
      </c>
      <c r="G189" s="203">
        <v>12</v>
      </c>
      <c r="H189" s="124" t="s">
        <v>2338</v>
      </c>
      <c r="I189" s="165">
        <v>5</v>
      </c>
      <c r="J189" s="203" t="s">
        <v>994</v>
      </c>
      <c r="K189" s="203" t="s">
        <v>1710</v>
      </c>
      <c r="L189" s="203" t="s">
        <v>2275</v>
      </c>
      <c r="M189" s="124" t="s">
        <v>2275</v>
      </c>
      <c r="N189" s="203" t="s">
        <v>2275</v>
      </c>
      <c r="O189" s="203" t="s">
        <v>2275</v>
      </c>
      <c r="P189" s="203" t="s">
        <v>2275</v>
      </c>
      <c r="Q189" s="203" t="s">
        <v>4273</v>
      </c>
      <c r="R189" s="203" t="s">
        <v>1306</v>
      </c>
      <c r="S189" s="203" t="s">
        <v>1306</v>
      </c>
    </row>
    <row r="190" spans="1:20" s="121" customFormat="1" ht="25.5">
      <c r="A190" s="166">
        <v>88927</v>
      </c>
      <c r="B190" s="164" t="s">
        <v>4279</v>
      </c>
      <c r="C190" s="164" t="s">
        <v>4279</v>
      </c>
      <c r="D190" s="134" t="s">
        <v>1300</v>
      </c>
      <c r="E190" s="166">
        <v>11.4</v>
      </c>
      <c r="F190" s="203">
        <v>1</v>
      </c>
      <c r="G190" s="203">
        <v>1</v>
      </c>
      <c r="H190" s="164" t="s">
        <v>4061</v>
      </c>
      <c r="I190" s="246">
        <v>30</v>
      </c>
      <c r="J190" s="246" t="s">
        <v>994</v>
      </c>
      <c r="K190" s="246" t="s">
        <v>1710</v>
      </c>
      <c r="L190" s="245"/>
      <c r="M190" s="245"/>
      <c r="N190" s="136"/>
      <c r="O190" s="136"/>
      <c r="P190" s="136"/>
      <c r="Q190" s="246" t="s">
        <v>4273</v>
      </c>
      <c r="R190" s="246" t="s">
        <v>1306</v>
      </c>
      <c r="S190" s="246" t="s">
        <v>1306</v>
      </c>
      <c r="T190" s="114"/>
    </row>
    <row r="191" spans="1:20" ht="127.5">
      <c r="A191" s="334">
        <v>88981</v>
      </c>
      <c r="B191" s="203" t="s">
        <v>4280</v>
      </c>
      <c r="C191" s="124" t="s">
        <v>4280</v>
      </c>
      <c r="D191" s="204" t="s">
        <v>1300</v>
      </c>
      <c r="E191" s="203">
        <v>3.16</v>
      </c>
      <c r="F191" s="203">
        <v>2</v>
      </c>
      <c r="G191" s="203">
        <v>10</v>
      </c>
      <c r="H191" s="124" t="s">
        <v>4272</v>
      </c>
      <c r="I191" s="165">
        <v>10</v>
      </c>
      <c r="J191" s="203" t="s">
        <v>994</v>
      </c>
      <c r="K191" s="203" t="s">
        <v>1710</v>
      </c>
      <c r="L191" s="203">
        <v>3</v>
      </c>
      <c r="M191" s="124" t="s">
        <v>2319</v>
      </c>
      <c r="N191" s="203" t="s">
        <v>2275</v>
      </c>
      <c r="O191" s="203" t="s">
        <v>2275</v>
      </c>
      <c r="P191" s="203" t="s">
        <v>2275</v>
      </c>
      <c r="Q191" s="203" t="s">
        <v>4273</v>
      </c>
      <c r="R191" s="203" t="s">
        <v>1306</v>
      </c>
      <c r="S191" s="203" t="s">
        <v>1306</v>
      </c>
    </row>
    <row r="192" spans="1:20" ht="127.5">
      <c r="A192" s="334">
        <v>91100</v>
      </c>
      <c r="B192" s="973" t="s">
        <v>24047</v>
      </c>
      <c r="C192" s="973" t="s">
        <v>24048</v>
      </c>
      <c r="D192" s="204" t="s">
        <v>1300</v>
      </c>
      <c r="E192" s="203">
        <v>0.63</v>
      </c>
      <c r="F192" s="203">
        <v>2</v>
      </c>
      <c r="G192" s="203">
        <v>10</v>
      </c>
      <c r="H192" s="124" t="s">
        <v>2318</v>
      </c>
      <c r="I192" s="165">
        <v>2</v>
      </c>
      <c r="J192" s="203" t="s">
        <v>994</v>
      </c>
      <c r="K192" s="203" t="s">
        <v>1710</v>
      </c>
      <c r="L192" s="203">
        <v>3</v>
      </c>
      <c r="M192" s="124" t="s">
        <v>2319</v>
      </c>
      <c r="N192" s="203" t="s">
        <v>2275</v>
      </c>
      <c r="O192" s="203" t="s">
        <v>2275</v>
      </c>
      <c r="P192" s="203" t="s">
        <v>2275</v>
      </c>
      <c r="Q192" s="203" t="s">
        <v>2320</v>
      </c>
      <c r="R192" s="203" t="s">
        <v>1306</v>
      </c>
      <c r="S192" s="203" t="s">
        <v>1306</v>
      </c>
      <c r="T192" s="130"/>
    </row>
    <row r="193" spans="1:19" s="130" customFormat="1" ht="204">
      <c r="A193" s="334">
        <v>91103</v>
      </c>
      <c r="B193" s="164" t="s">
        <v>1828</v>
      </c>
      <c r="C193" s="1045" t="s">
        <v>23680</v>
      </c>
      <c r="D193" s="165" t="s">
        <v>1300</v>
      </c>
      <c r="E193" s="166">
        <v>2.1</v>
      </c>
      <c r="F193" s="244">
        <v>1</v>
      </c>
      <c r="G193" s="244">
        <v>1</v>
      </c>
      <c r="H193" s="164" t="s">
        <v>4286</v>
      </c>
      <c r="I193" s="166">
        <v>6</v>
      </c>
      <c r="J193" s="164" t="s">
        <v>994</v>
      </c>
      <c r="K193" s="329" t="s">
        <v>1710</v>
      </c>
      <c r="L193" s="124"/>
      <c r="M193" s="124"/>
      <c r="N193" s="203"/>
      <c r="O193" s="203"/>
      <c r="P193" s="203"/>
      <c r="Q193" s="165" t="s">
        <v>2320</v>
      </c>
      <c r="R193" s="165" t="s">
        <v>1306</v>
      </c>
      <c r="S193" s="165" t="s">
        <v>1306</v>
      </c>
    </row>
    <row r="194" spans="1:19" s="130" customFormat="1" ht="185.25" customHeight="1">
      <c r="A194" s="334">
        <v>91104</v>
      </c>
      <c r="B194" s="164" t="s">
        <v>1832</v>
      </c>
      <c r="C194" s="1045" t="s">
        <v>23681</v>
      </c>
      <c r="D194" s="165" t="s">
        <v>1300</v>
      </c>
      <c r="E194" s="166">
        <v>5.25</v>
      </c>
      <c r="F194" s="244">
        <v>1</v>
      </c>
      <c r="G194" s="244">
        <v>1</v>
      </c>
      <c r="H194" s="164" t="s">
        <v>4286</v>
      </c>
      <c r="I194" s="166">
        <v>15</v>
      </c>
      <c r="J194" s="164" t="s">
        <v>994</v>
      </c>
      <c r="K194" s="329" t="s">
        <v>1710</v>
      </c>
      <c r="L194" s="124"/>
      <c r="M194" s="124"/>
      <c r="N194" s="203"/>
      <c r="O194" s="203"/>
      <c r="P194" s="203"/>
      <c r="Q194" s="165" t="s">
        <v>2320</v>
      </c>
      <c r="R194" s="165" t="s">
        <v>1306</v>
      </c>
      <c r="S194" s="165" t="s">
        <v>1306</v>
      </c>
    </row>
    <row r="195" spans="1:19" ht="127.5">
      <c r="A195" s="334">
        <v>91215</v>
      </c>
      <c r="B195" s="203" t="s">
        <v>6390</v>
      </c>
      <c r="C195" s="124" t="s">
        <v>6390</v>
      </c>
      <c r="D195" s="204" t="s">
        <v>1300</v>
      </c>
      <c r="E195" s="203">
        <v>0.57999999999999996</v>
      </c>
      <c r="F195" s="203">
        <v>2</v>
      </c>
      <c r="G195" s="203">
        <v>2</v>
      </c>
      <c r="H195" s="124" t="s">
        <v>4948</v>
      </c>
      <c r="I195" s="165">
        <v>5</v>
      </c>
      <c r="J195" s="203" t="s">
        <v>994</v>
      </c>
      <c r="K195" s="203" t="s">
        <v>1710</v>
      </c>
      <c r="L195" s="203">
        <v>3</v>
      </c>
      <c r="M195" s="124" t="s">
        <v>2319</v>
      </c>
      <c r="N195" s="203" t="s">
        <v>2275</v>
      </c>
      <c r="O195" s="203" t="s">
        <v>2275</v>
      </c>
      <c r="P195" s="203" t="s">
        <v>2275</v>
      </c>
      <c r="Q195" s="203" t="s">
        <v>2320</v>
      </c>
      <c r="R195" s="203" t="s">
        <v>1306</v>
      </c>
      <c r="S195" s="203" t="s">
        <v>1306</v>
      </c>
    </row>
    <row r="196" spans="1:19" ht="51">
      <c r="A196" s="334">
        <v>93321</v>
      </c>
      <c r="B196" s="203" t="s">
        <v>9042</v>
      </c>
      <c r="C196" s="124" t="s">
        <v>9043</v>
      </c>
      <c r="D196" s="204" t="s">
        <v>1300</v>
      </c>
      <c r="E196" s="203">
        <v>2.66</v>
      </c>
      <c r="F196" s="203">
        <v>2</v>
      </c>
      <c r="G196" s="203">
        <v>2</v>
      </c>
      <c r="H196" s="124" t="s">
        <v>9044</v>
      </c>
      <c r="I196" s="165">
        <v>10</v>
      </c>
      <c r="J196" s="203" t="s">
        <v>994</v>
      </c>
      <c r="K196" s="203" t="s">
        <v>1710</v>
      </c>
      <c r="L196" s="203">
        <v>2</v>
      </c>
      <c r="M196" s="124" t="s">
        <v>2274</v>
      </c>
      <c r="N196" s="203" t="s">
        <v>2275</v>
      </c>
      <c r="O196" s="203" t="s">
        <v>2275</v>
      </c>
      <c r="P196" s="203" t="s">
        <v>2275</v>
      </c>
      <c r="Q196" s="203" t="s">
        <v>9036</v>
      </c>
      <c r="R196" s="203" t="s">
        <v>1306</v>
      </c>
      <c r="S196" s="203" t="s">
        <v>1306</v>
      </c>
    </row>
    <row r="197" spans="1:19" ht="38.25">
      <c r="A197" s="334">
        <v>93345</v>
      </c>
      <c r="B197" s="203" t="s">
        <v>9062</v>
      </c>
      <c r="C197" s="124" t="s">
        <v>9063</v>
      </c>
      <c r="D197" s="204" t="s">
        <v>1300</v>
      </c>
      <c r="E197" s="203">
        <v>9.02</v>
      </c>
      <c r="F197" s="203">
        <v>1</v>
      </c>
      <c r="G197" s="203">
        <v>1</v>
      </c>
      <c r="H197" s="124" t="s">
        <v>8873</v>
      </c>
      <c r="I197" s="165" t="s">
        <v>9065</v>
      </c>
      <c r="J197" s="203" t="s">
        <v>994</v>
      </c>
      <c r="K197" s="203" t="s">
        <v>1710</v>
      </c>
      <c r="L197" s="203" t="s">
        <v>2275</v>
      </c>
      <c r="M197" s="124" t="s">
        <v>2275</v>
      </c>
      <c r="N197" s="203" t="s">
        <v>2275</v>
      </c>
      <c r="O197" s="203" t="s">
        <v>2275</v>
      </c>
      <c r="P197" s="203" t="s">
        <v>2275</v>
      </c>
      <c r="Q197" s="203" t="s">
        <v>9045</v>
      </c>
      <c r="R197" s="203" t="s">
        <v>1306</v>
      </c>
      <c r="S197" s="203" t="s">
        <v>1306</v>
      </c>
    </row>
    <row r="198" spans="1:19" ht="38.25">
      <c r="A198" s="334">
        <v>93451</v>
      </c>
      <c r="B198" s="203" t="s">
        <v>9088</v>
      </c>
      <c r="C198" s="124" t="s">
        <v>9089</v>
      </c>
      <c r="D198" s="204" t="s">
        <v>1300</v>
      </c>
      <c r="E198" s="203">
        <v>22.6</v>
      </c>
      <c r="F198" s="203">
        <v>2</v>
      </c>
      <c r="G198" s="203">
        <v>2</v>
      </c>
      <c r="H198" s="124" t="s">
        <v>4406</v>
      </c>
      <c r="I198" s="165" t="s">
        <v>9091</v>
      </c>
      <c r="J198" s="203" t="s">
        <v>994</v>
      </c>
      <c r="K198" s="203" t="s">
        <v>1710</v>
      </c>
      <c r="L198" s="203" t="s">
        <v>2275</v>
      </c>
      <c r="M198" s="124" t="s">
        <v>2275</v>
      </c>
      <c r="N198" s="203" t="s">
        <v>2275</v>
      </c>
      <c r="O198" s="203" t="s">
        <v>2275</v>
      </c>
      <c r="P198" s="203" t="s">
        <v>2275</v>
      </c>
      <c r="Q198" s="203" t="s">
        <v>9070</v>
      </c>
      <c r="R198" s="203" t="s">
        <v>1306</v>
      </c>
      <c r="S198" s="203" t="s">
        <v>1306</v>
      </c>
    </row>
    <row r="199" spans="1:19" ht="38.25">
      <c r="A199" s="334">
        <v>94720</v>
      </c>
      <c r="B199" s="203" t="s">
        <v>9182</v>
      </c>
      <c r="C199" s="124" t="s">
        <v>9183</v>
      </c>
      <c r="D199" s="204" t="s">
        <v>1300</v>
      </c>
      <c r="E199" s="203">
        <v>2.25</v>
      </c>
      <c r="F199" s="203">
        <v>2</v>
      </c>
      <c r="G199" s="203">
        <v>1</v>
      </c>
      <c r="H199" s="124" t="s">
        <v>4473</v>
      </c>
      <c r="I199" s="165">
        <v>15</v>
      </c>
      <c r="J199" s="203" t="s">
        <v>994</v>
      </c>
      <c r="K199" s="203" t="s">
        <v>1710</v>
      </c>
      <c r="L199" s="203" t="s">
        <v>2275</v>
      </c>
      <c r="M199" s="124" t="s">
        <v>2275</v>
      </c>
      <c r="N199" s="203" t="s">
        <v>2275</v>
      </c>
      <c r="O199" s="203" t="s">
        <v>2275</v>
      </c>
      <c r="P199" s="203" t="s">
        <v>2275</v>
      </c>
      <c r="Q199" s="203" t="s">
        <v>6405</v>
      </c>
      <c r="R199" s="203" t="s">
        <v>1306</v>
      </c>
      <c r="S199" s="203" t="s">
        <v>1306</v>
      </c>
    </row>
    <row r="200" spans="1:19" ht="131.25" customHeight="1">
      <c r="A200" s="334">
        <v>95990</v>
      </c>
      <c r="B200" s="203" t="s">
        <v>5023</v>
      </c>
      <c r="C200" s="124" t="s">
        <v>9198</v>
      </c>
      <c r="D200" s="204" t="s">
        <v>1300</v>
      </c>
      <c r="E200" s="203">
        <v>15.9</v>
      </c>
      <c r="F200" s="203">
        <v>2</v>
      </c>
      <c r="G200" s="203">
        <v>1</v>
      </c>
      <c r="H200" s="124" t="s">
        <v>4400</v>
      </c>
      <c r="I200" s="165" t="s">
        <v>5025</v>
      </c>
      <c r="J200" s="203" t="s">
        <v>994</v>
      </c>
      <c r="K200" s="203" t="s">
        <v>1710</v>
      </c>
      <c r="L200" s="203">
        <v>2</v>
      </c>
      <c r="M200" s="124" t="s">
        <v>2274</v>
      </c>
      <c r="N200" s="203" t="s">
        <v>2275</v>
      </c>
      <c r="O200" s="203" t="s">
        <v>2275</v>
      </c>
      <c r="P200" s="203" t="s">
        <v>2275</v>
      </c>
      <c r="Q200" s="203" t="s">
        <v>2327</v>
      </c>
      <c r="R200" s="203" t="s">
        <v>1306</v>
      </c>
      <c r="S200"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BB35-E0A9-4556-A260-091CCDAADAD5}">
  <sheetPr>
    <pageSetUpPr fitToPage="1"/>
  </sheetPr>
  <dimension ref="A1:T37"/>
  <sheetViews>
    <sheetView topLeftCell="A19" zoomScale="80" zoomScaleNormal="80" workbookViewId="0">
      <selection activeCell="A33" sqref="A3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5703125" style="114" customWidth="1"/>
    <col min="11" max="12" width="8.140625" style="114" customWidth="1"/>
    <col min="13" max="13" width="13.28515625" style="114" customWidth="1"/>
    <col min="14" max="14" width="8.7109375" style="114" customWidth="1"/>
    <col min="15" max="17" width="9" style="114" customWidth="1"/>
    <col min="18" max="18" width="10" style="114" customWidth="1"/>
    <col min="19" max="19" width="7.5703125" style="114" customWidth="1"/>
    <col min="20" max="16384" width="9.140625" style="114"/>
  </cols>
  <sheetData>
    <row r="1" spans="1:19">
      <c r="A1" s="523" t="s">
        <v>10828</v>
      </c>
      <c r="B1" s="267"/>
      <c r="C1" s="267"/>
      <c r="D1" s="267"/>
      <c r="E1" s="267"/>
      <c r="F1" s="267"/>
      <c r="G1" s="267"/>
      <c r="H1" s="267"/>
      <c r="I1" s="267"/>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06"/>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01" t="s">
        <v>4019</v>
      </c>
      <c r="B16" s="203" t="s">
        <v>5037</v>
      </c>
      <c r="C16" s="124" t="s">
        <v>5038</v>
      </c>
      <c r="D16" s="204" t="s">
        <v>1300</v>
      </c>
      <c r="E16" s="203">
        <v>1.04</v>
      </c>
      <c r="F16" s="203">
        <v>1</v>
      </c>
      <c r="G16" s="203">
        <v>1</v>
      </c>
      <c r="H16" s="124" t="s">
        <v>4022</v>
      </c>
      <c r="I16" s="165">
        <v>3</v>
      </c>
      <c r="J16" s="203" t="s">
        <v>994</v>
      </c>
      <c r="K16" s="203" t="s">
        <v>785</v>
      </c>
      <c r="L16" s="203" t="s">
        <v>2275</v>
      </c>
      <c r="M16" s="124" t="s">
        <v>2275</v>
      </c>
      <c r="N16" s="203" t="s">
        <v>2275</v>
      </c>
      <c r="O16" s="203" t="s">
        <v>2275</v>
      </c>
      <c r="P16" s="203" t="s">
        <v>2275</v>
      </c>
      <c r="Q16" s="203" t="s">
        <v>4023</v>
      </c>
      <c r="R16" s="203" t="s">
        <v>1306</v>
      </c>
      <c r="S16" s="203" t="s">
        <v>1306</v>
      </c>
    </row>
    <row r="17" spans="1:19" ht="38.25">
      <c r="A17" s="501" t="s">
        <v>4027</v>
      </c>
      <c r="B17" s="203" t="s">
        <v>4028</v>
      </c>
      <c r="C17" s="124" t="s">
        <v>6167</v>
      </c>
      <c r="D17" s="204" t="s">
        <v>1300</v>
      </c>
      <c r="E17" s="203">
        <v>2.08</v>
      </c>
      <c r="F17" s="203">
        <v>1</v>
      </c>
      <c r="G17" s="203">
        <v>1</v>
      </c>
      <c r="H17" s="124" t="s">
        <v>4022</v>
      </c>
      <c r="I17" s="165">
        <v>6</v>
      </c>
      <c r="J17" s="203" t="s">
        <v>994</v>
      </c>
      <c r="K17" s="203" t="s">
        <v>785</v>
      </c>
      <c r="L17" s="203">
        <v>2</v>
      </c>
      <c r="M17" s="124" t="s">
        <v>2274</v>
      </c>
      <c r="N17" s="203" t="s">
        <v>2275</v>
      </c>
      <c r="O17" s="203" t="s">
        <v>2275</v>
      </c>
      <c r="P17" s="203" t="s">
        <v>2275</v>
      </c>
      <c r="Q17" s="203" t="s">
        <v>4030</v>
      </c>
      <c r="R17" s="203" t="s">
        <v>1306</v>
      </c>
      <c r="S17" s="203" t="s">
        <v>1306</v>
      </c>
    </row>
    <row r="18" spans="1:19" ht="38.25">
      <c r="A18" s="501" t="s">
        <v>4032</v>
      </c>
      <c r="B18" s="203" t="s">
        <v>5041</v>
      </c>
      <c r="C18" s="124" t="s">
        <v>5042</v>
      </c>
      <c r="D18" s="204" t="s">
        <v>1300</v>
      </c>
      <c r="E18" s="203">
        <v>2.42</v>
      </c>
      <c r="F18" s="203">
        <v>1</v>
      </c>
      <c r="G18" s="203">
        <v>1</v>
      </c>
      <c r="H18" s="124" t="s">
        <v>4022</v>
      </c>
      <c r="I18" s="165">
        <v>7</v>
      </c>
      <c r="J18" s="203" t="s">
        <v>994</v>
      </c>
      <c r="K18" s="203" t="s">
        <v>785</v>
      </c>
      <c r="L18" s="203">
        <v>2</v>
      </c>
      <c r="M18" s="124" t="s">
        <v>2274</v>
      </c>
      <c r="N18" s="203" t="s">
        <v>2275</v>
      </c>
      <c r="O18" s="203">
        <v>0</v>
      </c>
      <c r="P18" s="203">
        <v>14</v>
      </c>
      <c r="Q18" s="203" t="s">
        <v>4030</v>
      </c>
      <c r="R18" s="203" t="s">
        <v>1306</v>
      </c>
      <c r="S18" s="203" t="s">
        <v>1306</v>
      </c>
    </row>
    <row r="19" spans="1:19" ht="38.25">
      <c r="A19" s="519" t="s">
        <v>4036</v>
      </c>
      <c r="B19" s="203" t="s">
        <v>6171</v>
      </c>
      <c r="C19" s="124" t="s">
        <v>6172</v>
      </c>
      <c r="D19" s="204" t="s">
        <v>1300</v>
      </c>
      <c r="E19" s="203">
        <v>3.46</v>
      </c>
      <c r="F19" s="203">
        <v>1</v>
      </c>
      <c r="G19" s="203">
        <v>1</v>
      </c>
      <c r="H19" s="124" t="s">
        <v>4022</v>
      </c>
      <c r="I19" s="165">
        <v>10</v>
      </c>
      <c r="J19" s="203" t="s">
        <v>994</v>
      </c>
      <c r="K19" s="203" t="s">
        <v>785</v>
      </c>
      <c r="L19" s="203">
        <v>2</v>
      </c>
      <c r="M19" s="124" t="s">
        <v>2274</v>
      </c>
      <c r="N19" s="203" t="s">
        <v>2275</v>
      </c>
      <c r="O19" s="203" t="s">
        <v>2275</v>
      </c>
      <c r="P19" s="203" t="s">
        <v>2275</v>
      </c>
      <c r="Q19" s="203" t="s">
        <v>4030</v>
      </c>
      <c r="R19" s="203" t="s">
        <v>1306</v>
      </c>
      <c r="S19" s="203" t="s">
        <v>1306</v>
      </c>
    </row>
    <row r="20" spans="1:19" ht="38.25">
      <c r="A20" s="519" t="s">
        <v>5050</v>
      </c>
      <c r="B20" s="203" t="s">
        <v>6173</v>
      </c>
      <c r="C20" s="124" t="s">
        <v>5052</v>
      </c>
      <c r="D20" s="204" t="s">
        <v>1300</v>
      </c>
      <c r="E20" s="203">
        <v>2.77</v>
      </c>
      <c r="F20" s="203">
        <v>1</v>
      </c>
      <c r="G20" s="203">
        <v>1</v>
      </c>
      <c r="H20" s="124" t="s">
        <v>4022</v>
      </c>
      <c r="I20" s="165">
        <v>8</v>
      </c>
      <c r="J20" s="203" t="s">
        <v>994</v>
      </c>
      <c r="K20" s="203" t="s">
        <v>785</v>
      </c>
      <c r="L20" s="203">
        <v>2</v>
      </c>
      <c r="M20" s="124" t="s">
        <v>2274</v>
      </c>
      <c r="N20" s="203" t="s">
        <v>2275</v>
      </c>
      <c r="O20" s="203" t="s">
        <v>2275</v>
      </c>
      <c r="P20" s="203" t="s">
        <v>2275</v>
      </c>
      <c r="Q20" s="203" t="s">
        <v>6174</v>
      </c>
      <c r="R20" s="203" t="s">
        <v>1306</v>
      </c>
      <c r="S20" s="203" t="s">
        <v>1306</v>
      </c>
    </row>
    <row r="21" spans="1:19" ht="38.25">
      <c r="A21" s="519" t="s">
        <v>6175</v>
      </c>
      <c r="B21" s="203" t="s">
        <v>6176</v>
      </c>
      <c r="C21" s="124" t="s">
        <v>6177</v>
      </c>
      <c r="D21" s="204" t="s">
        <v>1300</v>
      </c>
      <c r="E21" s="203">
        <v>3.11</v>
      </c>
      <c r="F21" s="203">
        <v>1</v>
      </c>
      <c r="G21" s="203">
        <v>1</v>
      </c>
      <c r="H21" s="124" t="s">
        <v>4022</v>
      </c>
      <c r="I21" s="165">
        <v>9</v>
      </c>
      <c r="J21" s="203" t="s">
        <v>994</v>
      </c>
      <c r="K21" s="203" t="s">
        <v>785</v>
      </c>
      <c r="L21" s="203">
        <v>2</v>
      </c>
      <c r="M21" s="124" t="s">
        <v>2274</v>
      </c>
      <c r="N21" s="203" t="s">
        <v>2275</v>
      </c>
      <c r="O21" s="203">
        <v>0</v>
      </c>
      <c r="P21" s="203">
        <v>14</v>
      </c>
      <c r="Q21" s="203" t="s">
        <v>6174</v>
      </c>
      <c r="R21" s="203" t="s">
        <v>1306</v>
      </c>
      <c r="S21" s="203" t="s">
        <v>1306</v>
      </c>
    </row>
    <row r="22" spans="1:19" ht="51">
      <c r="A22" s="519" t="s">
        <v>6178</v>
      </c>
      <c r="B22" s="203" t="s">
        <v>6179</v>
      </c>
      <c r="C22" s="124" t="s">
        <v>6180</v>
      </c>
      <c r="D22" s="204" t="s">
        <v>1300</v>
      </c>
      <c r="E22" s="203">
        <v>3.81</v>
      </c>
      <c r="F22" s="203">
        <v>1</v>
      </c>
      <c r="G22" s="203">
        <v>1</v>
      </c>
      <c r="H22" s="124" t="s">
        <v>4022</v>
      </c>
      <c r="I22" s="165">
        <v>11</v>
      </c>
      <c r="J22" s="203" t="s">
        <v>994</v>
      </c>
      <c r="K22" s="203" t="s">
        <v>785</v>
      </c>
      <c r="L22" s="203">
        <v>2</v>
      </c>
      <c r="M22" s="124" t="s">
        <v>2274</v>
      </c>
      <c r="N22" s="203" t="s">
        <v>2275</v>
      </c>
      <c r="O22" s="203" t="s">
        <v>2275</v>
      </c>
      <c r="P22" s="203" t="s">
        <v>2275</v>
      </c>
      <c r="Q22" s="203" t="s">
        <v>6174</v>
      </c>
      <c r="R22" s="203" t="s">
        <v>1306</v>
      </c>
      <c r="S22" s="203" t="s">
        <v>1306</v>
      </c>
    </row>
    <row r="23" spans="1:19" ht="38.25">
      <c r="A23" s="519" t="s">
        <v>6181</v>
      </c>
      <c r="B23" s="203" t="s">
        <v>6182</v>
      </c>
      <c r="C23" s="124" t="s">
        <v>6183</v>
      </c>
      <c r="D23" s="204" t="s">
        <v>1300</v>
      </c>
      <c r="E23" s="203">
        <v>3.46</v>
      </c>
      <c r="F23" s="203">
        <v>1</v>
      </c>
      <c r="G23" s="203">
        <v>1</v>
      </c>
      <c r="H23" s="124" t="s">
        <v>4022</v>
      </c>
      <c r="I23" s="165">
        <v>10</v>
      </c>
      <c r="J23" s="203" t="s">
        <v>994</v>
      </c>
      <c r="K23" s="203" t="s">
        <v>785</v>
      </c>
      <c r="L23" s="203">
        <v>2</v>
      </c>
      <c r="M23" s="124" t="s">
        <v>2274</v>
      </c>
      <c r="N23" s="203" t="s">
        <v>2275</v>
      </c>
      <c r="O23" s="203" t="s">
        <v>2275</v>
      </c>
      <c r="P23" s="203" t="s">
        <v>2275</v>
      </c>
      <c r="Q23" s="203" t="s">
        <v>6184</v>
      </c>
      <c r="R23" s="203" t="s">
        <v>1306</v>
      </c>
      <c r="S23" s="203" t="s">
        <v>1306</v>
      </c>
    </row>
    <row r="24" spans="1:19" ht="38.25">
      <c r="A24" s="519" t="s">
        <v>6185</v>
      </c>
      <c r="B24" s="203" t="s">
        <v>6186</v>
      </c>
      <c r="C24" s="124" t="s">
        <v>6187</v>
      </c>
      <c r="D24" s="204" t="s">
        <v>1300</v>
      </c>
      <c r="E24" s="203">
        <v>4.1500000000000004</v>
      </c>
      <c r="F24" s="203">
        <v>1</v>
      </c>
      <c r="G24" s="203">
        <v>1</v>
      </c>
      <c r="H24" s="124" t="s">
        <v>4022</v>
      </c>
      <c r="I24" s="165">
        <v>12</v>
      </c>
      <c r="J24" s="203" t="s">
        <v>994</v>
      </c>
      <c r="K24" s="203" t="s">
        <v>785</v>
      </c>
      <c r="L24" s="203">
        <v>2</v>
      </c>
      <c r="M24" s="124" t="s">
        <v>2274</v>
      </c>
      <c r="N24" s="203" t="s">
        <v>2275</v>
      </c>
      <c r="O24" s="203" t="s">
        <v>2275</v>
      </c>
      <c r="P24" s="203" t="s">
        <v>2275</v>
      </c>
      <c r="Q24" s="203" t="s">
        <v>6184</v>
      </c>
      <c r="R24" s="203" t="s">
        <v>1306</v>
      </c>
      <c r="S24" s="203" t="s">
        <v>1306</v>
      </c>
    </row>
    <row r="25" spans="1:19" ht="38.25">
      <c r="A25" s="519" t="s">
        <v>6188</v>
      </c>
      <c r="B25" s="203" t="s">
        <v>6189</v>
      </c>
      <c r="C25" s="124" t="s">
        <v>6190</v>
      </c>
      <c r="D25" s="204" t="s">
        <v>1300</v>
      </c>
      <c r="E25" s="203">
        <v>4.1500000000000004</v>
      </c>
      <c r="F25" s="203">
        <v>1</v>
      </c>
      <c r="G25" s="203">
        <v>1</v>
      </c>
      <c r="H25" s="124" t="s">
        <v>4022</v>
      </c>
      <c r="I25" s="165">
        <v>12</v>
      </c>
      <c r="J25" s="203" t="s">
        <v>994</v>
      </c>
      <c r="K25" s="203" t="s">
        <v>785</v>
      </c>
      <c r="L25" s="203">
        <v>2</v>
      </c>
      <c r="M25" s="124" t="s">
        <v>2274</v>
      </c>
      <c r="N25" s="203" t="s">
        <v>2275</v>
      </c>
      <c r="O25" s="203">
        <v>0</v>
      </c>
      <c r="P25" s="203">
        <v>14</v>
      </c>
      <c r="Q25" s="203" t="s">
        <v>6184</v>
      </c>
      <c r="R25" s="203" t="s">
        <v>1306</v>
      </c>
      <c r="S25" s="203" t="s">
        <v>1306</v>
      </c>
    </row>
    <row r="26" spans="1:19" ht="38.25">
      <c r="A26" s="519" t="s">
        <v>6194</v>
      </c>
      <c r="B26" s="203" t="s">
        <v>6195</v>
      </c>
      <c r="C26" s="124" t="s">
        <v>6196</v>
      </c>
      <c r="D26" s="204" t="s">
        <v>1300</v>
      </c>
      <c r="E26" s="203">
        <v>4.5</v>
      </c>
      <c r="F26" s="203">
        <v>1</v>
      </c>
      <c r="G26" s="203">
        <v>1</v>
      </c>
      <c r="H26" s="124" t="s">
        <v>4022</v>
      </c>
      <c r="I26" s="165">
        <v>13</v>
      </c>
      <c r="J26" s="203" t="s">
        <v>994</v>
      </c>
      <c r="K26" s="203" t="s">
        <v>785</v>
      </c>
      <c r="L26" s="203">
        <v>2</v>
      </c>
      <c r="M26" s="124" t="s">
        <v>2274</v>
      </c>
      <c r="N26" s="203" t="s">
        <v>2275</v>
      </c>
      <c r="O26" s="203" t="s">
        <v>2275</v>
      </c>
      <c r="P26" s="203" t="s">
        <v>2275</v>
      </c>
      <c r="Q26" s="203" t="s">
        <v>6197</v>
      </c>
      <c r="R26" s="203" t="s">
        <v>1306</v>
      </c>
      <c r="S26" s="203" t="s">
        <v>1306</v>
      </c>
    </row>
    <row r="27" spans="1:19" ht="38.25">
      <c r="A27" s="519" t="s">
        <v>6198</v>
      </c>
      <c r="B27" s="203" t="s">
        <v>6199</v>
      </c>
      <c r="C27" s="124" t="s">
        <v>6200</v>
      </c>
      <c r="D27" s="204" t="s">
        <v>1300</v>
      </c>
      <c r="E27" s="203">
        <v>5.19</v>
      </c>
      <c r="F27" s="203">
        <v>1</v>
      </c>
      <c r="G27" s="203">
        <v>1</v>
      </c>
      <c r="H27" s="124" t="s">
        <v>4022</v>
      </c>
      <c r="I27" s="165">
        <v>15</v>
      </c>
      <c r="J27" s="203" t="s">
        <v>994</v>
      </c>
      <c r="K27" s="203" t="s">
        <v>785</v>
      </c>
      <c r="L27" s="203">
        <v>2</v>
      </c>
      <c r="M27" s="124" t="s">
        <v>2274</v>
      </c>
      <c r="N27" s="203" t="s">
        <v>2275</v>
      </c>
      <c r="O27" s="203">
        <v>0</v>
      </c>
      <c r="P27" s="203">
        <v>14</v>
      </c>
      <c r="Q27" s="203" t="s">
        <v>6197</v>
      </c>
      <c r="R27" s="203" t="s">
        <v>1306</v>
      </c>
      <c r="S27" s="203" t="s">
        <v>1306</v>
      </c>
    </row>
    <row r="28" spans="1:19" ht="38.25">
      <c r="A28" s="519" t="s">
        <v>6201</v>
      </c>
      <c r="B28" s="203" t="s">
        <v>6202</v>
      </c>
      <c r="C28" s="124" t="s">
        <v>6203</v>
      </c>
      <c r="D28" s="204" t="s">
        <v>1300</v>
      </c>
      <c r="E28" s="203">
        <v>5.19</v>
      </c>
      <c r="F28" s="203">
        <v>1</v>
      </c>
      <c r="G28" s="203">
        <v>1</v>
      </c>
      <c r="H28" s="124" t="s">
        <v>4022</v>
      </c>
      <c r="I28" s="165">
        <v>15</v>
      </c>
      <c r="J28" s="203" t="s">
        <v>994</v>
      </c>
      <c r="K28" s="203" t="s">
        <v>785</v>
      </c>
      <c r="L28" s="203">
        <v>2</v>
      </c>
      <c r="M28" s="124" t="s">
        <v>2274</v>
      </c>
      <c r="N28" s="203" t="s">
        <v>2275</v>
      </c>
      <c r="O28" s="203" t="s">
        <v>2275</v>
      </c>
      <c r="P28" s="203" t="s">
        <v>2275</v>
      </c>
      <c r="Q28" s="203" t="s">
        <v>6197</v>
      </c>
      <c r="R28" s="203" t="s">
        <v>1306</v>
      </c>
      <c r="S28" s="203" t="s">
        <v>1306</v>
      </c>
    </row>
    <row r="29" spans="1:19" ht="38.25">
      <c r="A29" s="334">
        <v>11004</v>
      </c>
      <c r="B29" s="203" t="s">
        <v>6205</v>
      </c>
      <c r="C29" s="124" t="s">
        <v>6206</v>
      </c>
      <c r="D29" s="204" t="s">
        <v>1300</v>
      </c>
      <c r="E29" s="203">
        <v>2.42</v>
      </c>
      <c r="F29" s="203">
        <v>1</v>
      </c>
      <c r="G29" s="203">
        <v>1</v>
      </c>
      <c r="H29" s="124" t="s">
        <v>4022</v>
      </c>
      <c r="I29" s="165">
        <v>7</v>
      </c>
      <c r="J29" s="203" t="s">
        <v>994</v>
      </c>
      <c r="K29" s="203" t="s">
        <v>2819</v>
      </c>
      <c r="L29" s="203" t="s">
        <v>2275</v>
      </c>
      <c r="M29" s="124" t="s">
        <v>2275</v>
      </c>
      <c r="N29" s="203" t="s">
        <v>2275</v>
      </c>
      <c r="O29" s="203" t="s">
        <v>2275</v>
      </c>
      <c r="P29" s="203" t="s">
        <v>2275</v>
      </c>
      <c r="Q29" s="203" t="s">
        <v>2248</v>
      </c>
      <c r="R29" s="203" t="s">
        <v>1306</v>
      </c>
      <c r="S29" s="203" t="s">
        <v>1306</v>
      </c>
    </row>
    <row r="30" spans="1:19" ht="25.5">
      <c r="A30" s="334">
        <v>11303</v>
      </c>
      <c r="B30" s="203" t="s">
        <v>6211</v>
      </c>
      <c r="C30" s="124" t="s">
        <v>6212</v>
      </c>
      <c r="D30" s="204" t="s">
        <v>1300</v>
      </c>
      <c r="E30" s="203">
        <v>1.38</v>
      </c>
      <c r="F30" s="203">
        <v>1</v>
      </c>
      <c r="G30" s="203">
        <v>1</v>
      </c>
      <c r="H30" s="124" t="s">
        <v>2318</v>
      </c>
      <c r="I30" s="165">
        <v>4</v>
      </c>
      <c r="J30" s="203" t="s">
        <v>994</v>
      </c>
      <c r="K30" s="203" t="s">
        <v>4013</v>
      </c>
      <c r="L30" s="203" t="s">
        <v>2275</v>
      </c>
      <c r="M30" s="124" t="s">
        <v>2275</v>
      </c>
      <c r="N30" s="203" t="s">
        <v>2275</v>
      </c>
      <c r="O30" s="203" t="s">
        <v>2275</v>
      </c>
      <c r="P30" s="203" t="s">
        <v>2275</v>
      </c>
      <c r="Q30" s="203" t="s">
        <v>2261</v>
      </c>
      <c r="R30" s="203" t="s">
        <v>1306</v>
      </c>
      <c r="S30" s="203" t="s">
        <v>1306</v>
      </c>
    </row>
    <row r="31" spans="1:19" ht="38.25">
      <c r="A31" s="334">
        <v>11604</v>
      </c>
      <c r="B31" s="203" t="s">
        <v>6220</v>
      </c>
      <c r="C31" s="124" t="s">
        <v>5057</v>
      </c>
      <c r="D31" s="204" t="s">
        <v>1300</v>
      </c>
      <c r="E31" s="203">
        <v>3.46</v>
      </c>
      <c r="F31" s="203">
        <v>1</v>
      </c>
      <c r="G31" s="203">
        <v>1</v>
      </c>
      <c r="H31" s="124" t="s">
        <v>4022</v>
      </c>
      <c r="I31" s="165">
        <v>10</v>
      </c>
      <c r="J31" s="203" t="s">
        <v>994</v>
      </c>
      <c r="K31" s="203" t="s">
        <v>2236</v>
      </c>
      <c r="L31" s="203" t="s">
        <v>2275</v>
      </c>
      <c r="M31" s="124" t="s">
        <v>2275</v>
      </c>
      <c r="N31" s="203" t="s">
        <v>2275</v>
      </c>
      <c r="O31" s="203" t="s">
        <v>2275</v>
      </c>
      <c r="P31" s="203" t="s">
        <v>2275</v>
      </c>
      <c r="Q31" s="203" t="s">
        <v>2276</v>
      </c>
      <c r="R31" s="203" t="s">
        <v>1306</v>
      </c>
      <c r="S31" s="203" t="s">
        <v>1306</v>
      </c>
    </row>
    <row r="32" spans="1:19" s="121" customFormat="1" ht="63.75">
      <c r="A32" s="166">
        <v>12060</v>
      </c>
      <c r="B32" s="164" t="s">
        <v>6589</v>
      </c>
      <c r="C32" s="164" t="s">
        <v>6590</v>
      </c>
      <c r="D32" s="204" t="s">
        <v>1300</v>
      </c>
      <c r="E32" s="166" t="s">
        <v>6591</v>
      </c>
      <c r="F32" s="175">
        <v>1</v>
      </c>
      <c r="G32" s="175">
        <v>1</v>
      </c>
      <c r="H32" s="164" t="s">
        <v>4830</v>
      </c>
      <c r="I32" s="164" t="s">
        <v>4434</v>
      </c>
      <c r="J32" s="164" t="s">
        <v>994</v>
      </c>
      <c r="K32" s="164" t="s">
        <v>1710</v>
      </c>
      <c r="L32" s="124">
        <v>2</v>
      </c>
      <c r="M32" s="124" t="s">
        <v>2274</v>
      </c>
      <c r="N32" s="203"/>
      <c r="O32" s="203"/>
      <c r="P32" s="203"/>
      <c r="Q32" s="165" t="s">
        <v>4053</v>
      </c>
      <c r="R32" s="165" t="s">
        <v>1306</v>
      </c>
      <c r="S32" s="165" t="s">
        <v>1306</v>
      </c>
    </row>
    <row r="33" spans="1:20" ht="38.25">
      <c r="A33" s="334">
        <v>15010</v>
      </c>
      <c r="B33" s="203" t="s">
        <v>4169</v>
      </c>
      <c r="C33" s="973" t="s">
        <v>24339</v>
      </c>
      <c r="D33" s="204" t="s">
        <v>1300</v>
      </c>
      <c r="E33" s="203">
        <v>11.4</v>
      </c>
      <c r="F33" s="203">
        <v>2</v>
      </c>
      <c r="G33" s="203">
        <v>20</v>
      </c>
      <c r="H33" s="124" t="s">
        <v>4022</v>
      </c>
      <c r="I33" s="165">
        <v>30</v>
      </c>
      <c r="J33" s="203" t="s">
        <v>994</v>
      </c>
      <c r="K33" s="203" t="s">
        <v>1710</v>
      </c>
      <c r="L33" s="203" t="s">
        <v>2275</v>
      </c>
      <c r="M33" s="124" t="s">
        <v>2275</v>
      </c>
      <c r="N33" s="203" t="s">
        <v>2275</v>
      </c>
      <c r="O33" s="203" t="s">
        <v>2275</v>
      </c>
      <c r="P33" s="203" t="s">
        <v>2275</v>
      </c>
      <c r="Q33" s="203" t="s">
        <v>4170</v>
      </c>
      <c r="R33" s="203" t="s">
        <v>1306</v>
      </c>
      <c r="S33" s="203" t="s">
        <v>1306</v>
      </c>
      <c r="T33" s="130"/>
    </row>
    <row r="34" spans="1:20" ht="38.25">
      <c r="A34" s="334">
        <v>17030</v>
      </c>
      <c r="B34" s="203" t="s">
        <v>7082</v>
      </c>
      <c r="C34" s="124" t="s">
        <v>7083</v>
      </c>
      <c r="D34" s="204" t="s">
        <v>1300</v>
      </c>
      <c r="E34" s="203">
        <v>1.5</v>
      </c>
      <c r="F34" s="203">
        <v>1</v>
      </c>
      <c r="G34" s="203">
        <v>1</v>
      </c>
      <c r="H34" s="124" t="s">
        <v>4289</v>
      </c>
      <c r="I34" s="165">
        <v>10</v>
      </c>
      <c r="J34" s="203" t="s">
        <v>994</v>
      </c>
      <c r="K34" s="203" t="s">
        <v>1710</v>
      </c>
      <c r="L34" s="203">
        <v>2</v>
      </c>
      <c r="M34" s="124" t="s">
        <v>2274</v>
      </c>
      <c r="N34" s="203" t="s">
        <v>2275</v>
      </c>
      <c r="O34" s="203" t="s">
        <v>2275</v>
      </c>
      <c r="P34" s="203" t="s">
        <v>2275</v>
      </c>
      <c r="Q34" s="203" t="s">
        <v>7072</v>
      </c>
      <c r="R34" s="203" t="s">
        <v>1306</v>
      </c>
      <c r="S34" s="203" t="s">
        <v>1306</v>
      </c>
    </row>
    <row r="35" spans="1:20" s="121" customFormat="1" ht="38.25">
      <c r="A35" s="166">
        <v>18440</v>
      </c>
      <c r="B35" s="164" t="s">
        <v>6259</v>
      </c>
      <c r="C35" s="164" t="s">
        <v>6260</v>
      </c>
      <c r="D35" s="204" t="s">
        <v>1300</v>
      </c>
      <c r="E35" s="166" t="s">
        <v>4182</v>
      </c>
      <c r="F35" s="244">
        <v>2</v>
      </c>
      <c r="G35" s="244">
        <v>2</v>
      </c>
      <c r="H35" s="164" t="s">
        <v>2338</v>
      </c>
      <c r="I35" s="164" t="s">
        <v>4180</v>
      </c>
      <c r="J35" s="164" t="s">
        <v>994</v>
      </c>
      <c r="K35" s="164" t="s">
        <v>1710</v>
      </c>
      <c r="L35" s="124">
        <v>2</v>
      </c>
      <c r="M35" s="124" t="s">
        <v>2274</v>
      </c>
      <c r="N35" s="203"/>
      <c r="O35" s="203"/>
      <c r="P35" s="203"/>
      <c r="Q35" s="165" t="s">
        <v>6261</v>
      </c>
      <c r="R35" s="165" t="s">
        <v>1306</v>
      </c>
      <c r="S35" s="165" t="s">
        <v>1306</v>
      </c>
    </row>
    <row r="36" spans="1:20" s="130" customFormat="1" ht="204">
      <c r="A36" s="334">
        <v>91103</v>
      </c>
      <c r="B36" s="164" t="s">
        <v>1828</v>
      </c>
      <c r="C36" s="1045" t="s">
        <v>23680</v>
      </c>
      <c r="D36" s="165" t="s">
        <v>1300</v>
      </c>
      <c r="E36" s="166">
        <v>2.1</v>
      </c>
      <c r="F36" s="244">
        <v>1</v>
      </c>
      <c r="G36" s="244">
        <v>1</v>
      </c>
      <c r="H36" s="164" t="s">
        <v>4286</v>
      </c>
      <c r="I36" s="166">
        <v>6</v>
      </c>
      <c r="J36" s="164" t="s">
        <v>994</v>
      </c>
      <c r="K36" s="329" t="s">
        <v>1710</v>
      </c>
      <c r="L36" s="124"/>
      <c r="M36" s="124"/>
      <c r="N36" s="203"/>
      <c r="O36" s="203"/>
      <c r="P36" s="203"/>
      <c r="Q36" s="165" t="s">
        <v>2320</v>
      </c>
      <c r="R36" s="165" t="s">
        <v>1306</v>
      </c>
      <c r="S36" s="165" t="s">
        <v>1306</v>
      </c>
    </row>
    <row r="37" spans="1:20" s="130" customFormat="1" ht="186" customHeight="1">
      <c r="A37" s="334">
        <v>91104</v>
      </c>
      <c r="B37" s="164" t="s">
        <v>1832</v>
      </c>
      <c r="C37" s="1045" t="s">
        <v>23681</v>
      </c>
      <c r="D37" s="165" t="s">
        <v>1300</v>
      </c>
      <c r="E37" s="166">
        <v>5.25</v>
      </c>
      <c r="F37" s="244">
        <v>1</v>
      </c>
      <c r="G37" s="244">
        <v>1</v>
      </c>
      <c r="H37" s="164" t="s">
        <v>4286</v>
      </c>
      <c r="I37" s="166">
        <v>15</v>
      </c>
      <c r="J37" s="164" t="s">
        <v>994</v>
      </c>
      <c r="K37" s="329" t="s">
        <v>1710</v>
      </c>
      <c r="L37" s="124"/>
      <c r="M37" s="124"/>
      <c r="N37" s="203"/>
      <c r="O37" s="203"/>
      <c r="P37" s="203"/>
      <c r="Q37" s="165" t="s">
        <v>2320</v>
      </c>
      <c r="R37" s="165" t="s">
        <v>1306</v>
      </c>
      <c r="S37" s="165"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39EA-4F4F-4130-A8E9-C2E95C9A37BE}">
  <sheetPr>
    <pageSetUpPr fitToPage="1"/>
  </sheetPr>
  <dimension ref="A1:T48"/>
  <sheetViews>
    <sheetView topLeftCell="A43" zoomScale="80" zoomScaleNormal="80" workbookViewId="0">
      <selection activeCell="U45" sqref="U45"/>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5703125" style="114" customWidth="1"/>
    <col min="11" max="11" width="7.85546875" style="114" customWidth="1"/>
    <col min="12" max="12" width="8" style="114" customWidth="1"/>
    <col min="13" max="13" width="13.710937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23" t="s">
        <v>10829</v>
      </c>
      <c r="B1" s="267"/>
      <c r="C1" s="267"/>
      <c r="D1" s="267"/>
      <c r="E1" s="267"/>
      <c r="F1" s="267"/>
      <c r="G1" s="267"/>
      <c r="H1" s="267"/>
      <c r="I1" s="267"/>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R4" s="121"/>
      <c r="S4" s="121"/>
    </row>
    <row r="5" spans="1:19">
      <c r="A5" s="121" t="s">
        <v>2234</v>
      </c>
      <c r="B5" s="121"/>
      <c r="C5" s="121"/>
      <c r="D5" s="121"/>
      <c r="E5" s="121"/>
      <c r="F5" s="121"/>
      <c r="G5" s="121"/>
      <c r="H5" s="121"/>
      <c r="I5" s="238"/>
      <c r="J5" s="238"/>
      <c r="K5" s="238"/>
      <c r="L5" s="121"/>
      <c r="M5" s="121"/>
      <c r="N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19" ht="38.25">
      <c r="A17" s="519"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19" ht="38.25">
      <c r="A18" s="519"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row>
    <row r="19" spans="1:19" ht="38.25">
      <c r="A19" s="519" t="s">
        <v>4032</v>
      </c>
      <c r="B19" s="203" t="s">
        <v>5041</v>
      </c>
      <c r="C19" s="124" t="s">
        <v>5042</v>
      </c>
      <c r="D19" s="204" t="s">
        <v>1300</v>
      </c>
      <c r="E19" s="203">
        <v>2.42</v>
      </c>
      <c r="F19" s="203">
        <v>1</v>
      </c>
      <c r="G19" s="203">
        <v>1</v>
      </c>
      <c r="H19" s="124" t="s">
        <v>4022</v>
      </c>
      <c r="I19" s="165">
        <v>7</v>
      </c>
      <c r="J19" s="203" t="s">
        <v>994</v>
      </c>
      <c r="K19" s="203" t="s">
        <v>785</v>
      </c>
      <c r="L19" s="203">
        <v>2</v>
      </c>
      <c r="M19" s="124" t="s">
        <v>2274</v>
      </c>
      <c r="N19" s="203" t="s">
        <v>2275</v>
      </c>
      <c r="O19" s="203">
        <v>0</v>
      </c>
      <c r="P19" s="203">
        <v>14</v>
      </c>
      <c r="Q19" s="203" t="s">
        <v>4030</v>
      </c>
      <c r="R19" s="203" t="s">
        <v>1306</v>
      </c>
      <c r="S19" s="203" t="s">
        <v>1306</v>
      </c>
    </row>
    <row r="20" spans="1:19" ht="38.25">
      <c r="A20" s="519" t="s">
        <v>4036</v>
      </c>
      <c r="B20" s="203" t="s">
        <v>6171</v>
      </c>
      <c r="C20" s="124" t="s">
        <v>6172</v>
      </c>
      <c r="D20" s="204" t="s">
        <v>1300</v>
      </c>
      <c r="E20" s="203">
        <v>3.46</v>
      </c>
      <c r="F20" s="203">
        <v>1</v>
      </c>
      <c r="G20" s="203">
        <v>1</v>
      </c>
      <c r="H20" s="124" t="s">
        <v>4022</v>
      </c>
      <c r="I20" s="165">
        <v>10</v>
      </c>
      <c r="J20" s="203" t="s">
        <v>994</v>
      </c>
      <c r="K20" s="203" t="s">
        <v>785</v>
      </c>
      <c r="L20" s="203">
        <v>2</v>
      </c>
      <c r="M20" s="124" t="s">
        <v>2274</v>
      </c>
      <c r="N20" s="203" t="s">
        <v>2275</v>
      </c>
      <c r="O20" s="203" t="s">
        <v>2275</v>
      </c>
      <c r="P20" s="203" t="s">
        <v>2275</v>
      </c>
      <c r="Q20" s="203" t="s">
        <v>4030</v>
      </c>
      <c r="R20" s="203" t="s">
        <v>1306</v>
      </c>
      <c r="S20" s="203" t="s">
        <v>1306</v>
      </c>
    </row>
    <row r="21" spans="1:19" ht="38.25">
      <c r="A21" s="519" t="s">
        <v>5050</v>
      </c>
      <c r="B21" s="203" t="s">
        <v>6173</v>
      </c>
      <c r="C21" s="124" t="s">
        <v>5052</v>
      </c>
      <c r="D21" s="204" t="s">
        <v>1300</v>
      </c>
      <c r="E21" s="203">
        <v>2.77</v>
      </c>
      <c r="F21" s="203">
        <v>1</v>
      </c>
      <c r="G21" s="203">
        <v>1</v>
      </c>
      <c r="H21" s="124" t="s">
        <v>4022</v>
      </c>
      <c r="I21" s="165">
        <v>8</v>
      </c>
      <c r="J21" s="203" t="s">
        <v>994</v>
      </c>
      <c r="K21" s="203" t="s">
        <v>785</v>
      </c>
      <c r="L21" s="203">
        <v>2</v>
      </c>
      <c r="M21" s="124" t="s">
        <v>2274</v>
      </c>
      <c r="N21" s="203" t="s">
        <v>2275</v>
      </c>
      <c r="O21" s="203" t="s">
        <v>2275</v>
      </c>
      <c r="P21" s="203" t="s">
        <v>2275</v>
      </c>
      <c r="Q21" s="203" t="s">
        <v>6174</v>
      </c>
      <c r="R21" s="203" t="s">
        <v>1306</v>
      </c>
      <c r="S21" s="203" t="s">
        <v>1306</v>
      </c>
    </row>
    <row r="22" spans="1:19" ht="38.25">
      <c r="A22" s="519" t="s">
        <v>6175</v>
      </c>
      <c r="B22" s="203" t="s">
        <v>6176</v>
      </c>
      <c r="C22" s="124" t="s">
        <v>6177</v>
      </c>
      <c r="D22" s="204" t="s">
        <v>1300</v>
      </c>
      <c r="E22" s="203">
        <v>3.11</v>
      </c>
      <c r="F22" s="203">
        <v>1</v>
      </c>
      <c r="G22" s="203">
        <v>1</v>
      </c>
      <c r="H22" s="124" t="s">
        <v>4022</v>
      </c>
      <c r="I22" s="165">
        <v>9</v>
      </c>
      <c r="J22" s="203" t="s">
        <v>994</v>
      </c>
      <c r="K22" s="203" t="s">
        <v>785</v>
      </c>
      <c r="L22" s="203">
        <v>2</v>
      </c>
      <c r="M22" s="124" t="s">
        <v>2274</v>
      </c>
      <c r="N22" s="203" t="s">
        <v>2275</v>
      </c>
      <c r="O22" s="203">
        <v>0</v>
      </c>
      <c r="P22" s="203">
        <v>14</v>
      </c>
      <c r="Q22" s="203" t="s">
        <v>6174</v>
      </c>
      <c r="R22" s="203" t="s">
        <v>1306</v>
      </c>
      <c r="S22" s="203" t="s">
        <v>1306</v>
      </c>
    </row>
    <row r="23" spans="1:19" ht="51">
      <c r="A23" s="519" t="s">
        <v>6178</v>
      </c>
      <c r="B23" s="203" t="s">
        <v>6179</v>
      </c>
      <c r="C23" s="124" t="s">
        <v>6180</v>
      </c>
      <c r="D23" s="204" t="s">
        <v>1300</v>
      </c>
      <c r="E23" s="203">
        <v>3.81</v>
      </c>
      <c r="F23" s="203">
        <v>1</v>
      </c>
      <c r="G23" s="203">
        <v>1</v>
      </c>
      <c r="H23" s="124" t="s">
        <v>4022</v>
      </c>
      <c r="I23" s="165">
        <v>11</v>
      </c>
      <c r="J23" s="203" t="s">
        <v>994</v>
      </c>
      <c r="K23" s="203" t="s">
        <v>785</v>
      </c>
      <c r="L23" s="203">
        <v>2</v>
      </c>
      <c r="M23" s="124" t="s">
        <v>2274</v>
      </c>
      <c r="N23" s="203" t="s">
        <v>2275</v>
      </c>
      <c r="O23" s="203" t="s">
        <v>2275</v>
      </c>
      <c r="P23" s="203" t="s">
        <v>2275</v>
      </c>
      <c r="Q23" s="203" t="s">
        <v>6174</v>
      </c>
      <c r="R23" s="203" t="s">
        <v>1306</v>
      </c>
      <c r="S23" s="203" t="s">
        <v>1306</v>
      </c>
    </row>
    <row r="24" spans="1:19" ht="38.25">
      <c r="A24" s="519" t="s">
        <v>6181</v>
      </c>
      <c r="B24" s="203" t="s">
        <v>6182</v>
      </c>
      <c r="C24" s="124" t="s">
        <v>6183</v>
      </c>
      <c r="D24" s="204" t="s">
        <v>1300</v>
      </c>
      <c r="E24" s="203">
        <v>3.46</v>
      </c>
      <c r="F24" s="203">
        <v>1</v>
      </c>
      <c r="G24" s="203">
        <v>1</v>
      </c>
      <c r="H24" s="124" t="s">
        <v>4022</v>
      </c>
      <c r="I24" s="165">
        <v>10</v>
      </c>
      <c r="J24" s="203" t="s">
        <v>994</v>
      </c>
      <c r="K24" s="203" t="s">
        <v>785</v>
      </c>
      <c r="L24" s="203">
        <v>2</v>
      </c>
      <c r="M24" s="124" t="s">
        <v>2274</v>
      </c>
      <c r="N24" s="203" t="s">
        <v>2275</v>
      </c>
      <c r="O24" s="203" t="s">
        <v>2275</v>
      </c>
      <c r="P24" s="203" t="s">
        <v>2275</v>
      </c>
      <c r="Q24" s="203" t="s">
        <v>6184</v>
      </c>
      <c r="R24" s="203" t="s">
        <v>1306</v>
      </c>
      <c r="S24" s="203" t="s">
        <v>1306</v>
      </c>
    </row>
    <row r="25" spans="1:19" ht="38.25">
      <c r="A25" s="519" t="s">
        <v>6185</v>
      </c>
      <c r="B25" s="203" t="s">
        <v>6186</v>
      </c>
      <c r="C25" s="124" t="s">
        <v>6187</v>
      </c>
      <c r="D25" s="204" t="s">
        <v>1300</v>
      </c>
      <c r="E25" s="203">
        <v>4.1500000000000004</v>
      </c>
      <c r="F25" s="203">
        <v>1</v>
      </c>
      <c r="G25" s="203">
        <v>1</v>
      </c>
      <c r="H25" s="124" t="s">
        <v>4022</v>
      </c>
      <c r="I25" s="165">
        <v>12</v>
      </c>
      <c r="J25" s="203" t="s">
        <v>994</v>
      </c>
      <c r="K25" s="203" t="s">
        <v>785</v>
      </c>
      <c r="L25" s="203">
        <v>2</v>
      </c>
      <c r="M25" s="124" t="s">
        <v>2274</v>
      </c>
      <c r="N25" s="203" t="s">
        <v>2275</v>
      </c>
      <c r="O25" s="203" t="s">
        <v>2275</v>
      </c>
      <c r="P25" s="203" t="s">
        <v>2275</v>
      </c>
      <c r="Q25" s="203" t="s">
        <v>6184</v>
      </c>
      <c r="R25" s="203" t="s">
        <v>1306</v>
      </c>
      <c r="S25" s="203" t="s">
        <v>1306</v>
      </c>
    </row>
    <row r="26" spans="1:19" ht="38.25">
      <c r="A26" s="519" t="s">
        <v>6188</v>
      </c>
      <c r="B26" s="203" t="s">
        <v>6189</v>
      </c>
      <c r="C26" s="124" t="s">
        <v>6190</v>
      </c>
      <c r="D26" s="204" t="s">
        <v>1300</v>
      </c>
      <c r="E26" s="203">
        <v>4.1500000000000004</v>
      </c>
      <c r="F26" s="203">
        <v>1</v>
      </c>
      <c r="G26" s="203">
        <v>1</v>
      </c>
      <c r="H26" s="124" t="s">
        <v>4022</v>
      </c>
      <c r="I26" s="165">
        <v>12</v>
      </c>
      <c r="J26" s="203" t="s">
        <v>994</v>
      </c>
      <c r="K26" s="203" t="s">
        <v>785</v>
      </c>
      <c r="L26" s="203">
        <v>2</v>
      </c>
      <c r="M26" s="124" t="s">
        <v>2274</v>
      </c>
      <c r="N26" s="203" t="s">
        <v>2275</v>
      </c>
      <c r="O26" s="203">
        <v>0</v>
      </c>
      <c r="P26" s="203">
        <v>14</v>
      </c>
      <c r="Q26" s="203" t="s">
        <v>6184</v>
      </c>
      <c r="R26" s="203" t="s">
        <v>1306</v>
      </c>
      <c r="S26" s="203" t="s">
        <v>1306</v>
      </c>
    </row>
    <row r="27" spans="1:19" ht="38.25">
      <c r="A27" s="519" t="s">
        <v>6194</v>
      </c>
      <c r="B27" s="203" t="s">
        <v>6195</v>
      </c>
      <c r="C27" s="124" t="s">
        <v>6196</v>
      </c>
      <c r="D27" s="204" t="s">
        <v>1300</v>
      </c>
      <c r="E27" s="203">
        <v>4.5</v>
      </c>
      <c r="F27" s="203">
        <v>1</v>
      </c>
      <c r="G27" s="203">
        <v>1</v>
      </c>
      <c r="H27" s="124" t="s">
        <v>4022</v>
      </c>
      <c r="I27" s="165">
        <v>13</v>
      </c>
      <c r="J27" s="203" t="s">
        <v>994</v>
      </c>
      <c r="K27" s="203" t="s">
        <v>785</v>
      </c>
      <c r="L27" s="203">
        <v>2</v>
      </c>
      <c r="M27" s="124" t="s">
        <v>2274</v>
      </c>
      <c r="N27" s="203" t="s">
        <v>2275</v>
      </c>
      <c r="O27" s="203" t="s">
        <v>2275</v>
      </c>
      <c r="P27" s="203" t="s">
        <v>2275</v>
      </c>
      <c r="Q27" s="203" t="s">
        <v>6197</v>
      </c>
      <c r="R27" s="203" t="s">
        <v>1306</v>
      </c>
      <c r="S27" s="203" t="s">
        <v>1306</v>
      </c>
    </row>
    <row r="28" spans="1:19" ht="38.25">
      <c r="A28" s="519" t="s">
        <v>6198</v>
      </c>
      <c r="B28" s="203" t="s">
        <v>6199</v>
      </c>
      <c r="C28" s="124" t="s">
        <v>6200</v>
      </c>
      <c r="D28" s="204" t="s">
        <v>1300</v>
      </c>
      <c r="E28" s="203">
        <v>5.19</v>
      </c>
      <c r="F28" s="203">
        <v>1</v>
      </c>
      <c r="G28" s="203">
        <v>1</v>
      </c>
      <c r="H28" s="124" t="s">
        <v>4022</v>
      </c>
      <c r="I28" s="165">
        <v>15</v>
      </c>
      <c r="J28" s="203" t="s">
        <v>994</v>
      </c>
      <c r="K28" s="203" t="s">
        <v>785</v>
      </c>
      <c r="L28" s="203">
        <v>2</v>
      </c>
      <c r="M28" s="124" t="s">
        <v>2274</v>
      </c>
      <c r="N28" s="203" t="s">
        <v>2275</v>
      </c>
      <c r="O28" s="203">
        <v>0</v>
      </c>
      <c r="P28" s="203">
        <v>14</v>
      </c>
      <c r="Q28" s="203" t="s">
        <v>6197</v>
      </c>
      <c r="R28" s="203" t="s">
        <v>1306</v>
      </c>
      <c r="S28" s="203" t="s">
        <v>1306</v>
      </c>
    </row>
    <row r="29" spans="1:19" ht="38.25">
      <c r="A29" s="519" t="s">
        <v>6201</v>
      </c>
      <c r="B29" s="203" t="s">
        <v>6202</v>
      </c>
      <c r="C29" s="124" t="s">
        <v>6203</v>
      </c>
      <c r="D29" s="204" t="s">
        <v>1300</v>
      </c>
      <c r="E29" s="203">
        <v>5.19</v>
      </c>
      <c r="F29" s="203">
        <v>1</v>
      </c>
      <c r="G29" s="203">
        <v>1</v>
      </c>
      <c r="H29" s="124" t="s">
        <v>4022</v>
      </c>
      <c r="I29" s="165">
        <v>15</v>
      </c>
      <c r="J29" s="203" t="s">
        <v>994</v>
      </c>
      <c r="K29" s="203" t="s">
        <v>785</v>
      </c>
      <c r="L29" s="203">
        <v>2</v>
      </c>
      <c r="M29" s="124" t="s">
        <v>2274</v>
      </c>
      <c r="N29" s="203" t="s">
        <v>2275</v>
      </c>
      <c r="O29" s="203" t="s">
        <v>2275</v>
      </c>
      <c r="P29" s="203" t="s">
        <v>2275</v>
      </c>
      <c r="Q29" s="203" t="s">
        <v>6197</v>
      </c>
      <c r="R29" s="203" t="s">
        <v>1306</v>
      </c>
      <c r="S29" s="203" t="s">
        <v>1306</v>
      </c>
    </row>
    <row r="30" spans="1:19" ht="38.25">
      <c r="A30" s="519" t="s">
        <v>4311</v>
      </c>
      <c r="B30" s="203" t="s">
        <v>4312</v>
      </c>
      <c r="C30" s="124" t="s">
        <v>4313</v>
      </c>
      <c r="D30" s="204" t="s">
        <v>1300</v>
      </c>
      <c r="E30" s="203">
        <v>6.92</v>
      </c>
      <c r="F30" s="203">
        <v>1</v>
      </c>
      <c r="G30" s="203">
        <v>1</v>
      </c>
      <c r="H30" s="124" t="s">
        <v>4022</v>
      </c>
      <c r="I30" s="165">
        <v>20</v>
      </c>
      <c r="J30" s="203" t="s">
        <v>994</v>
      </c>
      <c r="K30" s="203" t="s">
        <v>785</v>
      </c>
      <c r="L30" s="203" t="s">
        <v>2275</v>
      </c>
      <c r="M30" s="124" t="s">
        <v>2275</v>
      </c>
      <c r="N30" s="203" t="s">
        <v>2275</v>
      </c>
      <c r="O30" s="203" t="s">
        <v>2275</v>
      </c>
      <c r="P30" s="203" t="s">
        <v>2275</v>
      </c>
      <c r="Q30" s="203" t="s">
        <v>6197</v>
      </c>
      <c r="R30" s="203" t="s">
        <v>1306</v>
      </c>
      <c r="S30" s="203" t="s">
        <v>1306</v>
      </c>
    </row>
    <row r="31" spans="1:19" ht="38.25">
      <c r="A31" s="505">
        <v>11004</v>
      </c>
      <c r="B31" s="203" t="s">
        <v>6205</v>
      </c>
      <c r="C31" s="124" t="s">
        <v>6206</v>
      </c>
      <c r="D31" s="204" t="s">
        <v>1300</v>
      </c>
      <c r="E31" s="203">
        <v>2.42</v>
      </c>
      <c r="F31" s="203">
        <v>1</v>
      </c>
      <c r="G31" s="203">
        <v>1</v>
      </c>
      <c r="H31" s="124" t="s">
        <v>4022</v>
      </c>
      <c r="I31" s="165">
        <v>7</v>
      </c>
      <c r="J31" s="203" t="s">
        <v>994</v>
      </c>
      <c r="K31" s="203" t="s">
        <v>2819</v>
      </c>
      <c r="L31" s="203" t="s">
        <v>2275</v>
      </c>
      <c r="M31" s="124" t="s">
        <v>2275</v>
      </c>
      <c r="N31" s="203" t="s">
        <v>2275</v>
      </c>
      <c r="O31" s="203" t="s">
        <v>2275</v>
      </c>
      <c r="P31" s="203" t="s">
        <v>2275</v>
      </c>
      <c r="Q31" s="203" t="s">
        <v>2248</v>
      </c>
      <c r="R31" s="203" t="s">
        <v>1306</v>
      </c>
      <c r="S31" s="203" t="s">
        <v>1306</v>
      </c>
    </row>
    <row r="32" spans="1:19" ht="25.5">
      <c r="A32" s="505">
        <v>11303</v>
      </c>
      <c r="B32" s="203" t="s">
        <v>6211</v>
      </c>
      <c r="C32" s="124" t="s">
        <v>6212</v>
      </c>
      <c r="D32" s="204" t="s">
        <v>1300</v>
      </c>
      <c r="E32" s="203">
        <v>1.38</v>
      </c>
      <c r="F32" s="203">
        <v>1</v>
      </c>
      <c r="G32" s="203">
        <v>1</v>
      </c>
      <c r="H32" s="124" t="s">
        <v>2318</v>
      </c>
      <c r="I32" s="165">
        <v>4</v>
      </c>
      <c r="J32" s="203" t="s">
        <v>994</v>
      </c>
      <c r="K32" s="203" t="s">
        <v>4013</v>
      </c>
      <c r="L32" s="203" t="s">
        <v>2275</v>
      </c>
      <c r="M32" s="124" t="s">
        <v>2275</v>
      </c>
      <c r="N32" s="203" t="s">
        <v>2275</v>
      </c>
      <c r="O32" s="203" t="s">
        <v>2275</v>
      </c>
      <c r="P32" s="203" t="s">
        <v>2275</v>
      </c>
      <c r="Q32" s="203" t="s">
        <v>2261</v>
      </c>
      <c r="R32" s="203" t="s">
        <v>1306</v>
      </c>
      <c r="S32" s="203" t="s">
        <v>1306</v>
      </c>
    </row>
    <row r="33" spans="1:20" ht="38.25">
      <c r="A33" s="505">
        <v>11604</v>
      </c>
      <c r="B33" s="203" t="s">
        <v>6220</v>
      </c>
      <c r="C33" s="124" t="s">
        <v>5057</v>
      </c>
      <c r="D33" s="204" t="s">
        <v>1300</v>
      </c>
      <c r="E33" s="203">
        <v>3.46</v>
      </c>
      <c r="F33" s="203">
        <v>1</v>
      </c>
      <c r="G33" s="203">
        <v>1</v>
      </c>
      <c r="H33" s="124" t="s">
        <v>4022</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63.75">
      <c r="A34" s="505">
        <v>12060</v>
      </c>
      <c r="B34" s="203" t="s">
        <v>6589</v>
      </c>
      <c r="C34" s="124" t="s">
        <v>6590</v>
      </c>
      <c r="D34" s="204" t="s">
        <v>1300</v>
      </c>
      <c r="E34" s="203">
        <v>7.44</v>
      </c>
      <c r="F34" s="203">
        <v>1</v>
      </c>
      <c r="G34" s="203">
        <v>1</v>
      </c>
      <c r="H34" s="124" t="s">
        <v>4830</v>
      </c>
      <c r="I34" s="165">
        <v>15</v>
      </c>
      <c r="J34" s="203" t="s">
        <v>994</v>
      </c>
      <c r="K34" s="203" t="s">
        <v>1710</v>
      </c>
      <c r="L34" s="203">
        <v>2</v>
      </c>
      <c r="M34" s="124" t="s">
        <v>2274</v>
      </c>
      <c r="N34" s="203" t="s">
        <v>2275</v>
      </c>
      <c r="O34" s="203" t="s">
        <v>2275</v>
      </c>
      <c r="P34" s="203" t="s">
        <v>2275</v>
      </c>
      <c r="Q34" s="203" t="s">
        <v>4053</v>
      </c>
      <c r="R34" s="203" t="s">
        <v>1306</v>
      </c>
      <c r="S34" s="203" t="s">
        <v>1306</v>
      </c>
    </row>
    <row r="35" spans="1:20" ht="114.75">
      <c r="A35" s="505">
        <v>81301</v>
      </c>
      <c r="B35" s="203" t="s">
        <v>6358</v>
      </c>
      <c r="C35" s="124" t="s">
        <v>6359</v>
      </c>
      <c r="D35" s="204" t="s">
        <v>1300</v>
      </c>
      <c r="E35" s="203">
        <v>3.16</v>
      </c>
      <c r="F35" s="203">
        <v>1</v>
      </c>
      <c r="G35" s="203">
        <v>1</v>
      </c>
      <c r="H35" s="124" t="s">
        <v>2318</v>
      </c>
      <c r="I35" s="165">
        <v>10</v>
      </c>
      <c r="J35" s="203" t="s">
        <v>994</v>
      </c>
      <c r="K35" s="203" t="s">
        <v>1710</v>
      </c>
      <c r="L35" s="203">
        <v>3</v>
      </c>
      <c r="M35" s="124" t="s">
        <v>2319</v>
      </c>
      <c r="N35" s="203" t="s">
        <v>2275</v>
      </c>
      <c r="O35" s="203" t="s">
        <v>2275</v>
      </c>
      <c r="P35" s="203" t="s">
        <v>2275</v>
      </c>
      <c r="Q35" s="203" t="s">
        <v>6360</v>
      </c>
      <c r="R35" s="203" t="s">
        <v>1306</v>
      </c>
      <c r="S35" s="203" t="s">
        <v>1306</v>
      </c>
    </row>
    <row r="36" spans="1:20" ht="38.25">
      <c r="A36" s="505">
        <v>87000</v>
      </c>
      <c r="B36" s="203" t="s">
        <v>8943</v>
      </c>
      <c r="C36" s="124" t="s">
        <v>8943</v>
      </c>
      <c r="D36" s="204" t="s">
        <v>1300</v>
      </c>
      <c r="E36" s="203">
        <v>2.65</v>
      </c>
      <c r="F36" s="203">
        <v>1</v>
      </c>
      <c r="G36" s="203">
        <v>1</v>
      </c>
      <c r="H36" s="124" t="s">
        <v>8901</v>
      </c>
      <c r="I36" s="165" t="s">
        <v>4131</v>
      </c>
      <c r="J36" s="203" t="s">
        <v>994</v>
      </c>
      <c r="K36" s="203" t="s">
        <v>1710</v>
      </c>
      <c r="L36" s="203">
        <v>2</v>
      </c>
      <c r="M36" s="124" t="s">
        <v>2274</v>
      </c>
      <c r="N36" s="203" t="s">
        <v>2275</v>
      </c>
      <c r="O36" s="203" t="s">
        <v>2275</v>
      </c>
      <c r="P36" s="203" t="s">
        <v>2275</v>
      </c>
      <c r="Q36" s="203" t="s">
        <v>8941</v>
      </c>
      <c r="R36" s="203" t="s">
        <v>1306</v>
      </c>
      <c r="S36" s="203" t="s">
        <v>1306</v>
      </c>
    </row>
    <row r="37" spans="1:20" ht="25.5">
      <c r="A37" s="505">
        <v>87201</v>
      </c>
      <c r="B37" s="203" t="s">
        <v>8947</v>
      </c>
      <c r="C37" s="124" t="s">
        <v>8947</v>
      </c>
      <c r="D37" s="204" t="s">
        <v>1300</v>
      </c>
      <c r="E37" s="203">
        <v>37.92</v>
      </c>
      <c r="F37" s="203">
        <v>1</v>
      </c>
      <c r="G37" s="203">
        <v>1</v>
      </c>
      <c r="H37" s="124" t="s">
        <v>2318</v>
      </c>
      <c r="I37" s="165">
        <v>120</v>
      </c>
      <c r="J37" s="203" t="s">
        <v>994</v>
      </c>
      <c r="K37" s="203" t="s">
        <v>1710</v>
      </c>
      <c r="L37" s="203" t="s">
        <v>2275</v>
      </c>
      <c r="M37" s="124" t="s">
        <v>2275</v>
      </c>
      <c r="N37" s="203" t="s">
        <v>2275</v>
      </c>
      <c r="O37" s="203" t="s">
        <v>2275</v>
      </c>
      <c r="P37" s="203" t="s">
        <v>2275</v>
      </c>
      <c r="Q37" s="203" t="s">
        <v>8941</v>
      </c>
      <c r="R37" s="203" t="s">
        <v>1306</v>
      </c>
      <c r="S37" s="203" t="s">
        <v>1306</v>
      </c>
    </row>
    <row r="38" spans="1:20" ht="114.75">
      <c r="A38" s="505">
        <v>88001</v>
      </c>
      <c r="B38" s="203" t="s">
        <v>8953</v>
      </c>
      <c r="C38" s="124" t="s">
        <v>8954</v>
      </c>
      <c r="D38" s="204" t="s">
        <v>1300</v>
      </c>
      <c r="E38" s="203">
        <v>1.5</v>
      </c>
      <c r="F38" s="203">
        <v>2</v>
      </c>
      <c r="G38" s="203">
        <v>4</v>
      </c>
      <c r="H38" s="124" t="s">
        <v>4289</v>
      </c>
      <c r="I38" s="165">
        <v>10</v>
      </c>
      <c r="J38" s="203" t="s">
        <v>994</v>
      </c>
      <c r="K38" s="203" t="s">
        <v>1710</v>
      </c>
      <c r="L38" s="203">
        <v>3</v>
      </c>
      <c r="M38" s="124" t="s">
        <v>2319</v>
      </c>
      <c r="N38" s="203" t="s">
        <v>2275</v>
      </c>
      <c r="O38" s="203" t="s">
        <v>2275</v>
      </c>
      <c r="P38" s="203" t="s">
        <v>2275</v>
      </c>
      <c r="Q38" s="203" t="s">
        <v>6379</v>
      </c>
      <c r="R38" s="203" t="s">
        <v>1306</v>
      </c>
      <c r="S38" s="203" t="s">
        <v>1306</v>
      </c>
    </row>
    <row r="39" spans="1:20" ht="114.75">
      <c r="A39" s="505">
        <v>88010</v>
      </c>
      <c r="B39" s="203" t="s">
        <v>8955</v>
      </c>
      <c r="C39" s="124" t="s">
        <v>8955</v>
      </c>
      <c r="D39" s="204" t="s">
        <v>1300</v>
      </c>
      <c r="E39" s="203">
        <v>4.25</v>
      </c>
      <c r="F39" s="203">
        <v>1</v>
      </c>
      <c r="G39" s="203">
        <v>1</v>
      </c>
      <c r="H39" s="124" t="s">
        <v>4046</v>
      </c>
      <c r="I39" s="165" t="s">
        <v>4062</v>
      </c>
      <c r="J39" s="203" t="s">
        <v>994</v>
      </c>
      <c r="K39" s="203" t="s">
        <v>1710</v>
      </c>
      <c r="L39" s="203">
        <v>3</v>
      </c>
      <c r="M39" s="124" t="s">
        <v>2319</v>
      </c>
      <c r="N39" s="203" t="s">
        <v>2275</v>
      </c>
      <c r="O39" s="203" t="s">
        <v>2275</v>
      </c>
      <c r="P39" s="203" t="s">
        <v>2275</v>
      </c>
      <c r="Q39" s="203" t="s">
        <v>6379</v>
      </c>
      <c r="R39" s="203" t="s">
        <v>1306</v>
      </c>
      <c r="S39" s="203" t="s">
        <v>1306</v>
      </c>
    </row>
    <row r="40" spans="1:20" ht="114.75">
      <c r="A40" s="505">
        <v>88461</v>
      </c>
      <c r="B40" s="203" t="s">
        <v>6382</v>
      </c>
      <c r="C40" s="124" t="s">
        <v>6382</v>
      </c>
      <c r="D40" s="204" t="s">
        <v>1300</v>
      </c>
      <c r="E40" s="203">
        <v>0.75</v>
      </c>
      <c r="F40" s="203">
        <v>2</v>
      </c>
      <c r="G40" s="203">
        <v>4</v>
      </c>
      <c r="H40" s="124" t="s">
        <v>4289</v>
      </c>
      <c r="I40" s="165">
        <v>5</v>
      </c>
      <c r="J40" s="203" t="s">
        <v>994</v>
      </c>
      <c r="K40" s="203" t="s">
        <v>1710</v>
      </c>
      <c r="L40" s="203">
        <v>3</v>
      </c>
      <c r="M40" s="124" t="s">
        <v>2319</v>
      </c>
      <c r="N40" s="203" t="s">
        <v>2275</v>
      </c>
      <c r="O40" s="203" t="s">
        <v>2275</v>
      </c>
      <c r="P40" s="203" t="s">
        <v>2275</v>
      </c>
      <c r="Q40" s="203" t="s">
        <v>6379</v>
      </c>
      <c r="R40" s="203" t="s">
        <v>1306</v>
      </c>
      <c r="S40" s="203" t="s">
        <v>1306</v>
      </c>
    </row>
    <row r="41" spans="1:20" ht="38.25">
      <c r="A41" s="505">
        <v>88921</v>
      </c>
      <c r="B41" s="203" t="s">
        <v>8974</v>
      </c>
      <c r="C41" s="124" t="s">
        <v>8974</v>
      </c>
      <c r="D41" s="204" t="s">
        <v>1300</v>
      </c>
      <c r="E41" s="203">
        <v>9.5</v>
      </c>
      <c r="F41" s="203">
        <v>1</v>
      </c>
      <c r="G41" s="203">
        <v>1</v>
      </c>
      <c r="H41" s="124" t="s">
        <v>2338</v>
      </c>
      <c r="I41" s="165">
        <v>25</v>
      </c>
      <c r="J41" s="203" t="s">
        <v>994</v>
      </c>
      <c r="K41" s="203" t="s">
        <v>1710</v>
      </c>
      <c r="L41" s="203" t="s">
        <v>2275</v>
      </c>
      <c r="M41" s="124" t="s">
        <v>2275</v>
      </c>
      <c r="N41" s="203" t="s">
        <v>2275</v>
      </c>
      <c r="O41" s="203" t="s">
        <v>2275</v>
      </c>
      <c r="P41" s="203" t="s">
        <v>2275</v>
      </c>
      <c r="Q41" s="203" t="s">
        <v>4273</v>
      </c>
      <c r="R41" s="203" t="s">
        <v>1306</v>
      </c>
      <c r="S41" s="203" t="s">
        <v>1306</v>
      </c>
    </row>
    <row r="42" spans="1:20" ht="25.5">
      <c r="A42" s="505">
        <v>88922</v>
      </c>
      <c r="B42" s="203" t="s">
        <v>4278</v>
      </c>
      <c r="C42" s="124" t="s">
        <v>4278</v>
      </c>
      <c r="D42" s="204" t="s">
        <v>1300</v>
      </c>
      <c r="E42" s="203">
        <v>22.8</v>
      </c>
      <c r="F42" s="203">
        <v>1</v>
      </c>
      <c r="G42" s="203">
        <v>1</v>
      </c>
      <c r="H42" s="124" t="s">
        <v>4061</v>
      </c>
      <c r="I42" s="165">
        <v>60</v>
      </c>
      <c r="J42" s="203" t="s">
        <v>994</v>
      </c>
      <c r="K42" s="203" t="s">
        <v>1710</v>
      </c>
      <c r="L42" s="203" t="s">
        <v>2275</v>
      </c>
      <c r="M42" s="124" t="s">
        <v>2275</v>
      </c>
      <c r="N42" s="203" t="s">
        <v>2275</v>
      </c>
      <c r="O42" s="203" t="s">
        <v>2275</v>
      </c>
      <c r="P42" s="203" t="s">
        <v>2275</v>
      </c>
      <c r="Q42" s="203" t="s">
        <v>4273</v>
      </c>
      <c r="R42" s="203" t="s">
        <v>1306</v>
      </c>
      <c r="S42" s="203" t="s">
        <v>1306</v>
      </c>
    </row>
    <row r="43" spans="1:20" ht="38.25">
      <c r="A43" s="250">
        <v>88926</v>
      </c>
      <c r="B43" s="203" t="s">
        <v>5354</v>
      </c>
      <c r="C43" s="164" t="s">
        <v>5355</v>
      </c>
      <c r="D43" s="204" t="s">
        <v>1300</v>
      </c>
      <c r="E43" s="203">
        <v>1.9</v>
      </c>
      <c r="F43" s="203">
        <v>2</v>
      </c>
      <c r="G43" s="203">
        <v>12</v>
      </c>
      <c r="H43" s="124" t="s">
        <v>2338</v>
      </c>
      <c r="I43" s="165">
        <v>5</v>
      </c>
      <c r="J43" s="203" t="s">
        <v>994</v>
      </c>
      <c r="K43" s="203" t="s">
        <v>1710</v>
      </c>
      <c r="L43" s="203" t="s">
        <v>2275</v>
      </c>
      <c r="M43" s="124" t="s">
        <v>2275</v>
      </c>
      <c r="N43" s="203" t="s">
        <v>2275</v>
      </c>
      <c r="O43" s="203" t="s">
        <v>2275</v>
      </c>
      <c r="P43" s="203" t="s">
        <v>2275</v>
      </c>
      <c r="Q43" s="203" t="s">
        <v>4273</v>
      </c>
      <c r="R43" s="203" t="s">
        <v>1306</v>
      </c>
      <c r="S43" s="203" t="s">
        <v>1306</v>
      </c>
    </row>
    <row r="44" spans="1:20" s="121" customFormat="1" ht="25.5">
      <c r="A44" s="166">
        <v>88927</v>
      </c>
      <c r="B44" s="164" t="s">
        <v>4279</v>
      </c>
      <c r="C44" s="164" t="s">
        <v>4279</v>
      </c>
      <c r="D44" s="134" t="s">
        <v>1300</v>
      </c>
      <c r="E44" s="166">
        <v>11.4</v>
      </c>
      <c r="F44" s="203">
        <v>1</v>
      </c>
      <c r="G44" s="203">
        <v>1</v>
      </c>
      <c r="H44" s="164" t="s">
        <v>4061</v>
      </c>
      <c r="I44" s="246">
        <v>30</v>
      </c>
      <c r="J44" s="246" t="s">
        <v>994</v>
      </c>
      <c r="K44" s="246" t="s">
        <v>1710</v>
      </c>
      <c r="L44" s="245"/>
      <c r="M44" s="245"/>
      <c r="N44" s="136"/>
      <c r="O44" s="136"/>
      <c r="P44" s="136"/>
      <c r="Q44" s="246" t="s">
        <v>4273</v>
      </c>
      <c r="R44" s="246" t="s">
        <v>1306</v>
      </c>
      <c r="S44" s="246" t="s">
        <v>1306</v>
      </c>
    </row>
    <row r="45" spans="1:20" ht="114.75">
      <c r="A45" s="505">
        <v>91100</v>
      </c>
      <c r="B45" s="973" t="s">
        <v>24047</v>
      </c>
      <c r="C45" s="973" t="s">
        <v>24048</v>
      </c>
      <c r="D45" s="204" t="s">
        <v>1300</v>
      </c>
      <c r="E45" s="203">
        <v>0.63</v>
      </c>
      <c r="F45" s="203">
        <v>2</v>
      </c>
      <c r="G45" s="203">
        <v>10</v>
      </c>
      <c r="H45" s="124" t="s">
        <v>2318</v>
      </c>
      <c r="I45" s="165">
        <v>2</v>
      </c>
      <c r="J45" s="203" t="s">
        <v>994</v>
      </c>
      <c r="K45" s="203" t="s">
        <v>1710</v>
      </c>
      <c r="L45" s="203">
        <v>3</v>
      </c>
      <c r="M45" s="124" t="s">
        <v>2319</v>
      </c>
      <c r="N45" s="203" t="s">
        <v>2275</v>
      </c>
      <c r="O45" s="203" t="s">
        <v>2275</v>
      </c>
      <c r="P45" s="203" t="s">
        <v>2275</v>
      </c>
      <c r="Q45" s="203" t="s">
        <v>2320</v>
      </c>
      <c r="R45" s="203" t="s">
        <v>1306</v>
      </c>
      <c r="S45" s="203" t="s">
        <v>1306</v>
      </c>
      <c r="T45" s="130"/>
    </row>
    <row r="46" spans="1:20" s="149" customFormat="1" ht="147.75" customHeight="1">
      <c r="A46" s="505">
        <v>91102</v>
      </c>
      <c r="B46" s="164" t="s">
        <v>4284</v>
      </c>
      <c r="C46" s="164" t="s">
        <v>4285</v>
      </c>
      <c r="D46" s="426" t="s">
        <v>1300</v>
      </c>
      <c r="E46" s="456">
        <v>0.63</v>
      </c>
      <c r="F46" s="335">
        <v>1</v>
      </c>
      <c r="G46" s="335">
        <v>1</v>
      </c>
      <c r="H46" s="397" t="s">
        <v>2355</v>
      </c>
      <c r="I46" s="397">
        <v>2.5</v>
      </c>
      <c r="J46" s="397" t="s">
        <v>994</v>
      </c>
      <c r="K46" s="329" t="s">
        <v>4015</v>
      </c>
      <c r="L46" s="176">
        <v>3</v>
      </c>
      <c r="M46" s="176" t="s">
        <v>2319</v>
      </c>
      <c r="N46" s="428"/>
      <c r="O46" s="428"/>
      <c r="P46" s="428"/>
      <c r="Q46" s="430" t="s">
        <v>2320</v>
      </c>
      <c r="R46" s="430" t="s">
        <v>1306</v>
      </c>
      <c r="S46" s="430" t="s">
        <v>1306</v>
      </c>
      <c r="T46" s="121"/>
    </row>
    <row r="47" spans="1:20" ht="114.75">
      <c r="A47" s="334">
        <v>91215</v>
      </c>
      <c r="B47" s="203" t="s">
        <v>6390</v>
      </c>
      <c r="C47" s="124" t="s">
        <v>6390</v>
      </c>
      <c r="D47" s="204" t="s">
        <v>1300</v>
      </c>
      <c r="E47" s="203">
        <v>0.57999999999999996</v>
      </c>
      <c r="F47" s="203">
        <v>2</v>
      </c>
      <c r="G47" s="203">
        <v>2</v>
      </c>
      <c r="H47" s="124" t="s">
        <v>4948</v>
      </c>
      <c r="I47" s="165">
        <v>5</v>
      </c>
      <c r="J47" s="203" t="s">
        <v>994</v>
      </c>
      <c r="K47" s="203" t="s">
        <v>1710</v>
      </c>
      <c r="L47" s="203">
        <v>3</v>
      </c>
      <c r="M47" s="124" t="s">
        <v>2319</v>
      </c>
      <c r="N47" s="203" t="s">
        <v>2275</v>
      </c>
      <c r="O47" s="203" t="s">
        <v>2275</v>
      </c>
      <c r="P47" s="203" t="s">
        <v>2275</v>
      </c>
      <c r="Q47" s="203" t="s">
        <v>2320</v>
      </c>
      <c r="R47" s="203" t="s">
        <v>1306</v>
      </c>
      <c r="S47" s="203" t="s">
        <v>1306</v>
      </c>
    </row>
    <row r="48" spans="1:20" ht="38.25">
      <c r="A48" s="505">
        <v>97420</v>
      </c>
      <c r="B48" s="203" t="s">
        <v>2353</v>
      </c>
      <c r="C48" s="124" t="s">
        <v>2354</v>
      </c>
      <c r="D48" s="204" t="s">
        <v>1300</v>
      </c>
      <c r="E48" s="203">
        <v>6.9</v>
      </c>
      <c r="F48" s="203">
        <v>1</v>
      </c>
      <c r="G48" s="203">
        <v>1</v>
      </c>
      <c r="H48" s="124" t="s">
        <v>2355</v>
      </c>
      <c r="I48" s="165">
        <v>30</v>
      </c>
      <c r="J48" s="203" t="s">
        <v>994</v>
      </c>
      <c r="K48" s="203" t="s">
        <v>1710</v>
      </c>
      <c r="L48" s="203">
        <v>2</v>
      </c>
      <c r="M48" s="124" t="s">
        <v>2274</v>
      </c>
      <c r="N48" s="203" t="s">
        <v>2275</v>
      </c>
      <c r="O48" s="203" t="s">
        <v>2275</v>
      </c>
      <c r="P48" s="203" t="s">
        <v>2275</v>
      </c>
      <c r="Q48" s="203" t="s">
        <v>2356</v>
      </c>
      <c r="R48" s="203" t="s">
        <v>1306</v>
      </c>
      <c r="S48"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244</vt:i4>
      </vt:variant>
      <vt:variant>
        <vt:lpstr>Imenovani obsegi</vt:lpstr>
      </vt:variant>
      <vt:variant>
        <vt:i4>45</vt:i4>
      </vt:variant>
    </vt:vector>
  </HeadingPairs>
  <TitlesOfParts>
    <vt:vector size="289" baseType="lpstr">
      <vt:lpstr>Naslovnica</vt:lpstr>
      <vt:lpstr>Kazalo</vt:lpstr>
      <vt:lpstr>Š 1</vt:lpstr>
      <vt:lpstr>Š 2</vt:lpstr>
      <vt:lpstr>Š 3</vt:lpstr>
      <vt:lpstr>Š 4</vt:lpstr>
      <vt:lpstr>Š 6</vt:lpstr>
      <vt:lpstr>Š 8</vt:lpstr>
      <vt:lpstr>Š 10</vt:lpstr>
      <vt:lpstr>Š 10.1</vt:lpstr>
      <vt:lpstr>Š 10.2</vt:lpstr>
      <vt:lpstr>Š 12</vt:lpstr>
      <vt:lpstr>Š 13</vt:lpstr>
      <vt:lpstr>Š 14</vt:lpstr>
      <vt:lpstr>Š 15</vt:lpstr>
      <vt:lpstr>Š 15.2</vt:lpstr>
      <vt:lpstr>Š 15.3</vt:lpstr>
      <vt:lpstr>Š 15.6</vt:lpstr>
      <vt:lpstr>Š 15.7a</vt:lpstr>
      <vt:lpstr>Š 15.7b</vt:lpstr>
      <vt:lpstr>Š 15.8</vt:lpstr>
      <vt:lpstr>Š 15.9</vt:lpstr>
      <vt:lpstr>Š 15.10</vt:lpstr>
      <vt:lpstr>Š 15.11</vt:lpstr>
      <vt:lpstr>Š 15.20</vt:lpstr>
      <vt:lpstr>Š 15.20a</vt:lpstr>
      <vt:lpstr>Š 15.21</vt:lpstr>
      <vt:lpstr>Š 15.23</vt:lpstr>
      <vt:lpstr>Š 15.23b</vt:lpstr>
      <vt:lpstr>Š 15.23c</vt:lpstr>
      <vt:lpstr>Š 15.24</vt:lpstr>
      <vt:lpstr>Š 15.25</vt:lpstr>
      <vt:lpstr>Š 15.26</vt:lpstr>
      <vt:lpstr>Š 15.27</vt:lpstr>
      <vt:lpstr>Š 15.28</vt:lpstr>
      <vt:lpstr>Š 15.30</vt:lpstr>
      <vt:lpstr>Š 15.31</vt:lpstr>
      <vt:lpstr>Š 15.32</vt:lpstr>
      <vt:lpstr>Š 15.33</vt:lpstr>
      <vt:lpstr>Š 15.34</vt:lpstr>
      <vt:lpstr>Š 15.35</vt:lpstr>
      <vt:lpstr>Š 15.37</vt:lpstr>
      <vt:lpstr>Š 15.38</vt:lpstr>
      <vt:lpstr>Š 15.39</vt:lpstr>
      <vt:lpstr>Š 15.40</vt:lpstr>
      <vt:lpstr>Š 15.41</vt:lpstr>
      <vt:lpstr>Š 15.42</vt:lpstr>
      <vt:lpstr>Š 15.43</vt:lpstr>
      <vt:lpstr>Š 15.44</vt:lpstr>
      <vt:lpstr>Š 15.46</vt:lpstr>
      <vt:lpstr>Š 15.47</vt:lpstr>
      <vt:lpstr>Š 15.I48</vt:lpstr>
      <vt:lpstr>Š 15.50</vt:lpstr>
      <vt:lpstr>Š 15.51</vt:lpstr>
      <vt:lpstr>Š 15.52</vt:lpstr>
      <vt:lpstr>Š 15.53</vt:lpstr>
      <vt:lpstr>Š 15.53b</vt:lpstr>
      <vt:lpstr>Š 15.54</vt:lpstr>
      <vt:lpstr>Š 15.55</vt:lpstr>
      <vt:lpstr>Š 15.56</vt:lpstr>
      <vt:lpstr>Š 15.58</vt:lpstr>
      <vt:lpstr>Š 15.60</vt:lpstr>
      <vt:lpstr>Š 15.61</vt:lpstr>
      <vt:lpstr>Š 15.62</vt:lpstr>
      <vt:lpstr>Š 15.63</vt:lpstr>
      <vt:lpstr>Š 15.64</vt:lpstr>
      <vt:lpstr>Š 15.65</vt:lpstr>
      <vt:lpstr>Š 15.66</vt:lpstr>
      <vt:lpstr>Š 15.67</vt:lpstr>
      <vt:lpstr>Š 15.68</vt:lpstr>
      <vt:lpstr>Š 15.69</vt:lpstr>
      <vt:lpstr>Š 15.70</vt:lpstr>
      <vt:lpstr>Š 15.71</vt:lpstr>
      <vt:lpstr>Š 15.72</vt:lpstr>
      <vt:lpstr>Š 15.73</vt:lpstr>
      <vt:lpstr>Š 15.74</vt:lpstr>
      <vt:lpstr>Š 15.75</vt:lpstr>
      <vt:lpstr>Š 15.76</vt:lpstr>
      <vt:lpstr>Š 15.77</vt:lpstr>
      <vt:lpstr>Š 15.78</vt:lpstr>
      <vt:lpstr>Š 15.79</vt:lpstr>
      <vt:lpstr>Š 15.80</vt:lpstr>
      <vt:lpstr>Š 15.81</vt:lpstr>
      <vt:lpstr>Š 15.82</vt:lpstr>
      <vt:lpstr>Š 15.83</vt:lpstr>
      <vt:lpstr>Š 15.84</vt:lpstr>
      <vt:lpstr>Š 15.85</vt:lpstr>
      <vt:lpstr>Š 15.86</vt:lpstr>
      <vt:lpstr>Š 15.87</vt:lpstr>
      <vt:lpstr>Š 15.88</vt:lpstr>
      <vt:lpstr>Š 15.89</vt:lpstr>
      <vt:lpstr>Š 15.90</vt:lpstr>
      <vt:lpstr>Š 15.92</vt:lpstr>
      <vt:lpstr>Š 15.93</vt:lpstr>
      <vt:lpstr>Š 15.94</vt:lpstr>
      <vt:lpstr>Š 15.95</vt:lpstr>
      <vt:lpstr>Š 15.96</vt:lpstr>
      <vt:lpstr>Š 15.97</vt:lpstr>
      <vt:lpstr>Š 15.98</vt:lpstr>
      <vt:lpstr>Š 15.99</vt:lpstr>
      <vt:lpstr>Š 15.100</vt:lpstr>
      <vt:lpstr>Š 15.101</vt:lpstr>
      <vt:lpstr>Š 15.102</vt:lpstr>
      <vt:lpstr>Š 15.103</vt:lpstr>
      <vt:lpstr>Š 15.104</vt:lpstr>
      <vt:lpstr>Š 15.105</vt:lpstr>
      <vt:lpstr>Š 15.106</vt:lpstr>
      <vt:lpstr>Š 15.107</vt:lpstr>
      <vt:lpstr>Š 15.108</vt:lpstr>
      <vt:lpstr>Š 15.108a</vt:lpstr>
      <vt:lpstr>Š 15.109</vt:lpstr>
      <vt:lpstr>Š 15.110</vt:lpstr>
      <vt:lpstr>Š 15.111</vt:lpstr>
      <vt:lpstr>Š 15.112</vt:lpstr>
      <vt:lpstr>Š 15.113</vt:lpstr>
      <vt:lpstr>Š 15.114</vt:lpstr>
      <vt:lpstr>Š 15.114a</vt:lpstr>
      <vt:lpstr>Š 15.115</vt:lpstr>
      <vt:lpstr>Š 15.116</vt:lpstr>
      <vt:lpstr>Š 15.117</vt:lpstr>
      <vt:lpstr>Š 15.118</vt:lpstr>
      <vt:lpstr>Š 15.119</vt:lpstr>
      <vt:lpstr>Š 15.120</vt:lpstr>
      <vt:lpstr>Š 15.121</vt:lpstr>
      <vt:lpstr>Š 15.122</vt:lpstr>
      <vt:lpstr>Š 15.123</vt:lpstr>
      <vt:lpstr>Š 15.124</vt:lpstr>
      <vt:lpstr>Š 15.125</vt:lpstr>
      <vt:lpstr>Š 15.126</vt:lpstr>
      <vt:lpstr>Š 15.127</vt:lpstr>
      <vt:lpstr>Š 15.128a</vt:lpstr>
      <vt:lpstr>Š 15.128c</vt:lpstr>
      <vt:lpstr>Š 15.128d</vt:lpstr>
      <vt:lpstr>Š 15.128f</vt:lpstr>
      <vt:lpstr>Š 15.128g</vt:lpstr>
      <vt:lpstr>Š 15.128h</vt:lpstr>
      <vt:lpstr>Š 15.128i</vt:lpstr>
      <vt:lpstr>Š 15.128j</vt:lpstr>
      <vt:lpstr>Š 15.128k</vt:lpstr>
      <vt:lpstr>Š 15.129</vt:lpstr>
      <vt:lpstr>Š 15.130</vt:lpstr>
      <vt:lpstr>Š 15.131</vt:lpstr>
      <vt:lpstr>Š 15.132</vt:lpstr>
      <vt:lpstr>Š 15.133</vt:lpstr>
      <vt:lpstr>Š 15.134</vt:lpstr>
      <vt:lpstr>Š 15.135</vt:lpstr>
      <vt:lpstr>Š 15.136a</vt:lpstr>
      <vt:lpstr>Š 15.136b</vt:lpstr>
      <vt:lpstr>Š 15.136c</vt:lpstr>
      <vt:lpstr>Š 15.137</vt:lpstr>
      <vt:lpstr>Š 15.138</vt:lpstr>
      <vt:lpstr>Š 15.139</vt:lpstr>
      <vt:lpstr>Š 15.140</vt:lpstr>
      <vt:lpstr>Š 15.141</vt:lpstr>
      <vt:lpstr>Š 15.142a</vt:lpstr>
      <vt:lpstr>Š 15.142c</vt:lpstr>
      <vt:lpstr>Š 15.142d</vt:lpstr>
      <vt:lpstr>Š 15.142e</vt:lpstr>
      <vt:lpstr>Š 15.142g</vt:lpstr>
      <vt:lpstr>Š 15.142h</vt:lpstr>
      <vt:lpstr>Š 15.142i</vt:lpstr>
      <vt:lpstr>Š 15.142j</vt:lpstr>
      <vt:lpstr>Š 15.142k</vt:lpstr>
      <vt:lpstr>Š 15.143a</vt:lpstr>
      <vt:lpstr>Š 15.143b</vt:lpstr>
      <vt:lpstr>Š 15.143d</vt:lpstr>
      <vt:lpstr>Š 15.143e</vt:lpstr>
      <vt:lpstr>Š 15.143g</vt:lpstr>
      <vt:lpstr>Š 15.143h</vt:lpstr>
      <vt:lpstr>Š 15.145</vt:lpstr>
      <vt:lpstr>Š 15.147</vt:lpstr>
      <vt:lpstr>Š 15.148a</vt:lpstr>
      <vt:lpstr>Š 15.148b</vt:lpstr>
      <vt:lpstr>Š 15.149a</vt:lpstr>
      <vt:lpstr>Š 15.149b</vt:lpstr>
      <vt:lpstr>Š 15.149c</vt:lpstr>
      <vt:lpstr>Š 15.149d</vt:lpstr>
      <vt:lpstr>Š 15.149e</vt:lpstr>
      <vt:lpstr>Š 15.149f</vt:lpstr>
      <vt:lpstr>Š 15.149g</vt:lpstr>
      <vt:lpstr>Š 15.149h</vt:lpstr>
      <vt:lpstr>Š 15.149i</vt:lpstr>
      <vt:lpstr>Š 15.149j</vt:lpstr>
      <vt:lpstr>Š 15.149k</vt:lpstr>
      <vt:lpstr>Š 15.149l</vt:lpstr>
      <vt:lpstr>Š 15.149m</vt:lpstr>
      <vt:lpstr>Š 15.150</vt:lpstr>
      <vt:lpstr>Š 17</vt:lpstr>
      <vt:lpstr>Š 18</vt:lpstr>
      <vt:lpstr>Š 19</vt:lpstr>
      <vt:lpstr>Š 20</vt:lpstr>
      <vt:lpstr>Š 21</vt:lpstr>
      <vt:lpstr>Š 22</vt:lpstr>
      <vt:lpstr>Š 23</vt:lpstr>
      <vt:lpstr>Š 24</vt:lpstr>
      <vt:lpstr>Š 25</vt:lpstr>
      <vt:lpstr>Š 26</vt:lpstr>
      <vt:lpstr>Š 27</vt:lpstr>
      <vt:lpstr>Š 28</vt:lpstr>
      <vt:lpstr>Š 29</vt:lpstr>
      <vt:lpstr>Š 30</vt:lpstr>
      <vt:lpstr>Š 31</vt:lpstr>
      <vt:lpstr>Š 32</vt:lpstr>
      <vt:lpstr>Š 33</vt:lpstr>
      <vt:lpstr>Š 34</vt:lpstr>
      <vt:lpstr>Š 34.1</vt:lpstr>
      <vt:lpstr>Š 34.2</vt:lpstr>
      <vt:lpstr>Š 34.3</vt:lpstr>
      <vt:lpstr>Š 34.4</vt:lpstr>
      <vt:lpstr>Š 34.5</vt:lpstr>
      <vt:lpstr>Š 35</vt:lpstr>
      <vt:lpstr>Š 36</vt:lpstr>
      <vt:lpstr>Š 37</vt:lpstr>
      <vt:lpstr>Š 38</vt:lpstr>
      <vt:lpstr>Š 39</vt:lpstr>
      <vt:lpstr>Š 40</vt:lpstr>
      <vt:lpstr>Š 41</vt:lpstr>
      <vt:lpstr>Š 42</vt:lpstr>
      <vt:lpstr>Š 43</vt:lpstr>
      <vt:lpstr>Š 44</vt:lpstr>
      <vt:lpstr>Š 45</vt:lpstr>
      <vt:lpstr>Š 46</vt:lpstr>
      <vt:lpstr>Š 47</vt:lpstr>
      <vt:lpstr>Š 48</vt:lpstr>
      <vt:lpstr>Š 49</vt:lpstr>
      <vt:lpstr>Š 50</vt:lpstr>
      <vt:lpstr>Š 51</vt:lpstr>
      <vt:lpstr>Š 52</vt:lpstr>
      <vt:lpstr>Š 53</vt:lpstr>
      <vt:lpstr>Š 54</vt:lpstr>
      <vt:lpstr>Š 55</vt:lpstr>
      <vt:lpstr>Š 55.129o</vt:lpstr>
      <vt:lpstr>Š 55.129d</vt:lpstr>
      <vt:lpstr>Š 55.135</vt:lpstr>
      <vt:lpstr>Š 55.136c</vt:lpstr>
      <vt:lpstr>Š 56</vt:lpstr>
      <vt:lpstr>Š 57</vt:lpstr>
      <vt:lpstr>Š 58</vt:lpstr>
      <vt:lpstr>Š 59</vt:lpstr>
      <vt:lpstr>Š 60</vt:lpstr>
      <vt:lpstr>Š 61</vt:lpstr>
      <vt:lpstr>Š 63</vt:lpstr>
      <vt:lpstr>Š 64</vt:lpstr>
      <vt:lpstr>Š 65.1</vt:lpstr>
      <vt:lpstr>'Š 6'!_Toc222037887</vt:lpstr>
      <vt:lpstr>'Š 13'!_Toc222037889</vt:lpstr>
      <vt:lpstr>'Š 28'!_Toc222276058</vt:lpstr>
      <vt:lpstr>'Š 31'!_Toc229557518</vt:lpstr>
      <vt:lpstr>'Š 42'!_Toc229557518</vt:lpstr>
      <vt:lpstr>'Š 29'!_Toc230410772</vt:lpstr>
      <vt:lpstr>'Š 32'!_Toc230410772</vt:lpstr>
      <vt:lpstr>'Š 33'!_Toc230410773</vt:lpstr>
      <vt:lpstr>'Š 15.52'!_Toc288741392</vt:lpstr>
      <vt:lpstr>'Š 1'!_Toc289773548</vt:lpstr>
      <vt:lpstr>'Š 8'!_Toc289773553</vt:lpstr>
      <vt:lpstr>'Š 10'!_Toc289773554</vt:lpstr>
      <vt:lpstr>'Š 10.1'!_Toc289773554</vt:lpstr>
      <vt:lpstr>'Š 10.2'!_Toc289773555</vt:lpstr>
      <vt:lpstr>'Š 12'!_Toc289773558</vt:lpstr>
      <vt:lpstr>'Š 15'!_Toc289773560</vt:lpstr>
      <vt:lpstr>'Š 55'!_Toc289773560</vt:lpstr>
      <vt:lpstr>'Š 15.6'!_Toc289773565</vt:lpstr>
      <vt:lpstr>'Š 15.105'!_Toc289773566</vt:lpstr>
      <vt:lpstr>'Š 15.8'!_Toc289773567</vt:lpstr>
      <vt:lpstr>'Š 15.9'!_Toc289773568</vt:lpstr>
      <vt:lpstr>'Š 15.21'!_Toc289773570</vt:lpstr>
      <vt:lpstr>'Š 15.50'!_Toc289773572</vt:lpstr>
      <vt:lpstr>'Š 15.53'!_Toc289773572</vt:lpstr>
      <vt:lpstr>'Š 15.25'!_Toc289773573</vt:lpstr>
      <vt:lpstr>'Š 41'!_Toc289773575</vt:lpstr>
      <vt:lpstr>'Š 15.27'!_Toc289773576</vt:lpstr>
      <vt:lpstr>'Š 15.37'!_Toc289773586</vt:lpstr>
      <vt:lpstr>'Š 17'!_Toc289773588</vt:lpstr>
      <vt:lpstr>'Š 18'!_Toc289773589</vt:lpstr>
      <vt:lpstr>'Š 20'!_Toc289773590</vt:lpstr>
      <vt:lpstr>'Š 21'!_Toc289773591</vt:lpstr>
      <vt:lpstr>'Š 22'!_Toc289773592</vt:lpstr>
      <vt:lpstr>'Š 23'!_Toc289773593</vt:lpstr>
      <vt:lpstr>'Š 24'!_Toc289773594</vt:lpstr>
      <vt:lpstr>'Š 26'!_Toc289773596</vt:lpstr>
      <vt:lpstr>'Š 27'!_Toc289773597</vt:lpstr>
      <vt:lpstr>'Š 30'!_Toc289773600</vt:lpstr>
      <vt:lpstr>'Š 15.28'!OLE_LINK4</vt:lpstr>
      <vt:lpstr>Kazalo!Področje_tiskanja</vt:lpstr>
      <vt:lpstr>Kazalo!Tiskanje_naslovov</vt:lpstr>
      <vt:lpstr>'Š 15.21'!Tiskanje_naslovov</vt:lpstr>
      <vt:lpstr>'Š 15.52'!Tiskanje_naslovov</vt:lpstr>
      <vt:lpstr>'Š 22'!Tiskanje_naslovov</vt:lpstr>
      <vt:lpstr>'Š 41'!Tiskanje_naslovov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Saksida</dc:creator>
  <cp:lastModifiedBy>Saša Strnad</cp:lastModifiedBy>
  <cp:lastPrinted>2023-03-24T07:39:15Z</cp:lastPrinted>
  <dcterms:created xsi:type="dcterms:W3CDTF">2015-06-05T18:19:34Z</dcterms:created>
  <dcterms:modified xsi:type="dcterms:W3CDTF">2024-11-28T06:23:19Z</dcterms:modified>
</cp:coreProperties>
</file>